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6\2026-07-06\"/>
    </mc:Choice>
  </mc:AlternateContent>
  <xr:revisionPtr revIDLastSave="0" documentId="13_ncr:1_{4638C69E-AB45-463C-BA52-A2926A3BDF16}" xr6:coauthVersionLast="47" xr6:coauthVersionMax="47" xr10:uidLastSave="{00000000-0000-0000-0000-000000000000}"/>
  <bookViews>
    <workbookView xWindow="-120" yWindow="-120" windowWidth="29040" windowHeight="15720" activeTab="3" xr2:uid="{25F22CC4-6E38-4BF6-A2DF-4651BB4D1821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D9" i="3"/>
  <c r="D11" i="3"/>
  <c r="D15" i="3"/>
  <c r="D16" i="3"/>
  <c r="D20" i="3"/>
  <c r="D27" i="3"/>
  <c r="D28" i="3"/>
  <c r="D29" i="3"/>
  <c r="D37" i="3"/>
  <c r="D38" i="3"/>
  <c r="D47" i="3"/>
  <c r="D48" i="3"/>
  <c r="D64" i="3"/>
  <c r="D70" i="3"/>
  <c r="D80" i="3"/>
  <c r="D85" i="3"/>
  <c r="D86" i="3"/>
  <c r="D87" i="3"/>
  <c r="D21" i="3"/>
  <c r="D23" i="3"/>
  <c r="D24" i="3"/>
  <c r="D30" i="3"/>
  <c r="D31" i="3"/>
  <c r="D88" i="3"/>
  <c r="D3" i="3"/>
  <c r="D12" i="3"/>
  <c r="D32" i="3"/>
  <c r="D43" i="3"/>
  <c r="D49" i="3"/>
  <c r="D50" i="3"/>
  <c r="D51" i="3"/>
  <c r="D65" i="3"/>
  <c r="D66" i="3"/>
  <c r="D73" i="3"/>
  <c r="D81" i="3"/>
  <c r="D98" i="3"/>
  <c r="D100" i="3"/>
  <c r="D17" i="3"/>
  <c r="D25" i="3"/>
  <c r="D44" i="3"/>
  <c r="D74" i="3"/>
  <c r="D75" i="3"/>
  <c r="D76" i="3"/>
  <c r="D89" i="3"/>
  <c r="D90" i="3"/>
  <c r="D91" i="3"/>
  <c r="D96" i="3"/>
  <c r="D97" i="3"/>
  <c r="D101" i="3"/>
  <c r="D4" i="3"/>
  <c r="D5" i="3"/>
  <c r="D7" i="3"/>
  <c r="D8" i="3"/>
  <c r="D10" i="3"/>
  <c r="D13" i="3"/>
  <c r="D14" i="3"/>
  <c r="D18" i="3"/>
  <c r="D19" i="3"/>
  <c r="D22" i="3"/>
  <c r="D26" i="3"/>
  <c r="D33" i="3"/>
  <c r="D34" i="3"/>
  <c r="D35" i="3"/>
  <c r="D36" i="3"/>
  <c r="D39" i="3"/>
  <c r="D40" i="3"/>
  <c r="D41" i="3"/>
  <c r="D42" i="3"/>
  <c r="D45" i="3"/>
  <c r="D46" i="3"/>
  <c r="D52" i="3"/>
  <c r="D53" i="3"/>
  <c r="D54" i="3"/>
  <c r="D55" i="3"/>
  <c r="D56" i="3"/>
  <c r="D57" i="3"/>
  <c r="D58" i="3"/>
  <c r="D59" i="3"/>
  <c r="D60" i="3"/>
  <c r="D61" i="3"/>
  <c r="D62" i="3"/>
  <c r="D67" i="3"/>
  <c r="D68" i="3"/>
  <c r="D69" i="3"/>
  <c r="D71" i="3"/>
  <c r="D72" i="3"/>
  <c r="D77" i="3"/>
  <c r="D78" i="3"/>
  <c r="D79" i="3"/>
  <c r="D82" i="3"/>
  <c r="D83" i="3"/>
  <c r="D84" i="3"/>
  <c r="D92" i="3"/>
  <c r="D93" i="3"/>
  <c r="D94" i="3"/>
  <c r="D95" i="3"/>
  <c r="D99" i="3"/>
  <c r="D102" i="3"/>
  <c r="D63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" i="3"/>
  <c r="K63" i="3"/>
  <c r="K102" i="3"/>
  <c r="K99" i="3"/>
  <c r="K95" i="3"/>
  <c r="K94" i="3"/>
  <c r="K93" i="3"/>
  <c r="K92" i="3"/>
  <c r="K84" i="3"/>
  <c r="K83" i="3"/>
  <c r="K82" i="3"/>
  <c r="K79" i="3"/>
  <c r="K78" i="3"/>
  <c r="K77" i="3"/>
  <c r="K72" i="3"/>
  <c r="K71" i="3"/>
  <c r="K69" i="3"/>
  <c r="K68" i="3"/>
  <c r="K67" i="3"/>
  <c r="K62" i="3"/>
  <c r="K61" i="3"/>
  <c r="K60" i="3"/>
  <c r="K59" i="3"/>
  <c r="K58" i="3"/>
  <c r="K57" i="3"/>
  <c r="K56" i="3"/>
  <c r="K55" i="3"/>
  <c r="K54" i="3"/>
  <c r="K53" i="3"/>
  <c r="K52" i="3"/>
  <c r="K46" i="3"/>
  <c r="K45" i="3"/>
  <c r="K42" i="3"/>
  <c r="K41" i="3"/>
  <c r="K40" i="3"/>
  <c r="K39" i="3"/>
  <c r="K36" i="3"/>
  <c r="K35" i="3"/>
  <c r="K34" i="3"/>
  <c r="K33" i="3"/>
  <c r="K26" i="3"/>
  <c r="K22" i="3"/>
  <c r="K19" i="3"/>
  <c r="K18" i="3"/>
  <c r="K14" i="3"/>
  <c r="K13" i="3"/>
  <c r="K10" i="3"/>
  <c r="K8" i="3"/>
  <c r="K7" i="3"/>
  <c r="K5" i="3"/>
  <c r="K4" i="3"/>
  <c r="K101" i="3"/>
  <c r="K97" i="3"/>
  <c r="K96" i="3"/>
  <c r="K91" i="3"/>
  <c r="K90" i="3"/>
  <c r="K89" i="3"/>
  <c r="K76" i="3"/>
  <c r="K75" i="3"/>
  <c r="K74" i="3"/>
  <c r="K44" i="3"/>
  <c r="K25" i="3"/>
  <c r="K17" i="3"/>
  <c r="K100" i="3"/>
  <c r="K98" i="3"/>
  <c r="K81" i="3"/>
  <c r="K73" i="3"/>
  <c r="K66" i="3"/>
  <c r="K65" i="3"/>
  <c r="K51" i="3"/>
  <c r="K50" i="3"/>
  <c r="K49" i="3"/>
  <c r="K43" i="3"/>
  <c r="K32" i="3"/>
  <c r="K12" i="3"/>
  <c r="K3" i="3"/>
  <c r="K88" i="3"/>
  <c r="K31" i="3"/>
  <c r="K30" i="3"/>
  <c r="K24" i="3"/>
  <c r="K23" i="3"/>
  <c r="K21" i="3"/>
  <c r="K87" i="3"/>
  <c r="K86" i="3"/>
  <c r="K85" i="3"/>
  <c r="K80" i="3"/>
  <c r="K70" i="3"/>
  <c r="K64" i="3"/>
  <c r="K48" i="3"/>
  <c r="K47" i="3"/>
  <c r="K38" i="3"/>
  <c r="K37" i="3"/>
  <c r="K29" i="3"/>
  <c r="K28" i="3"/>
  <c r="K27" i="3"/>
  <c r="K20" i="3"/>
  <c r="K16" i="3"/>
  <c r="K15" i="3"/>
  <c r="K11" i="3"/>
  <c r="K9" i="3"/>
  <c r="K6" i="3"/>
  <c r="K2" i="3"/>
  <c r="P104" i="3"/>
  <c r="P105" i="3"/>
  <c r="P108" i="3"/>
  <c r="P106" i="3"/>
  <c r="P109" i="3"/>
  <c r="P112" i="3"/>
  <c r="P111" i="3"/>
  <c r="P2" i="3"/>
  <c r="P103" i="3"/>
  <c r="P110" i="3"/>
  <c r="P128" i="3"/>
  <c r="P130" i="3"/>
  <c r="P119" i="3"/>
  <c r="P146" i="3"/>
  <c r="P114" i="3"/>
  <c r="P113" i="3"/>
  <c r="P121" i="3"/>
  <c r="P144" i="3"/>
  <c r="P138" i="3"/>
  <c r="P148" i="3"/>
  <c r="P47" i="3"/>
  <c r="P117" i="3"/>
  <c r="P127" i="3"/>
  <c r="P154" i="3"/>
  <c r="P143" i="3"/>
  <c r="P48" i="3"/>
  <c r="P149" i="3"/>
  <c r="P115" i="3"/>
  <c r="P150" i="3"/>
  <c r="P141" i="3"/>
  <c r="P155" i="3"/>
  <c r="P142" i="3"/>
  <c r="P129" i="3"/>
  <c r="P29" i="3"/>
  <c r="P87" i="3"/>
  <c r="P116" i="3"/>
  <c r="P20" i="3"/>
  <c r="P124" i="3"/>
  <c r="P28" i="3"/>
  <c r="P133" i="3"/>
  <c r="P147" i="3"/>
  <c r="P27" i="3"/>
  <c r="P139" i="3"/>
  <c r="P126" i="3"/>
  <c r="P120" i="3"/>
  <c r="P6" i="3"/>
  <c r="P153" i="3"/>
  <c r="P134" i="3"/>
  <c r="P151" i="3"/>
  <c r="P135" i="3"/>
  <c r="P122" i="3"/>
  <c r="P37" i="3"/>
  <c r="P11" i="3"/>
  <c r="P123" i="3"/>
  <c r="P140" i="3"/>
  <c r="P125" i="3"/>
  <c r="P118" i="3"/>
  <c r="P16" i="3"/>
  <c r="P38" i="3"/>
  <c r="P137" i="3"/>
  <c r="P131" i="3"/>
  <c r="P145" i="3"/>
  <c r="P85" i="3"/>
  <c r="P80" i="3"/>
  <c r="P136" i="3"/>
  <c r="P64" i="3"/>
  <c r="P132" i="3"/>
  <c r="P9" i="3"/>
  <c r="P15" i="3"/>
  <c r="P70" i="3"/>
  <c r="P152" i="3"/>
  <c r="P86" i="3"/>
  <c r="P30" i="3"/>
  <c r="P21" i="3"/>
  <c r="P156" i="3"/>
  <c r="P31" i="3"/>
  <c r="P157" i="3"/>
  <c r="P88" i="3"/>
  <c r="P24" i="3"/>
  <c r="P23" i="3"/>
  <c r="P3" i="3"/>
  <c r="P164" i="3"/>
  <c r="P50" i="3"/>
  <c r="P51" i="3"/>
  <c r="P165" i="3"/>
  <c r="P169" i="3"/>
  <c r="P32" i="3"/>
  <c r="P12" i="3"/>
  <c r="P162" i="3"/>
  <c r="P65" i="3"/>
  <c r="P163" i="3"/>
  <c r="P166" i="3"/>
  <c r="P167" i="3"/>
  <c r="P170" i="3"/>
  <c r="P171" i="3"/>
  <c r="P49" i="3"/>
  <c r="P172" i="3"/>
  <c r="P168" i="3"/>
  <c r="P98" i="3"/>
  <c r="P66" i="3"/>
  <c r="P159" i="3"/>
  <c r="P173" i="3"/>
  <c r="P174" i="3"/>
  <c r="P81" i="3"/>
  <c r="P160" i="3"/>
  <c r="P158" i="3"/>
  <c r="P73" i="3"/>
  <c r="P161" i="3"/>
  <c r="P100" i="3"/>
  <c r="P43" i="3"/>
  <c r="P175" i="3"/>
  <c r="P177" i="3"/>
  <c r="P182" i="3"/>
  <c r="P186" i="3"/>
  <c r="P184" i="3"/>
  <c r="P74" i="3"/>
  <c r="P75" i="3"/>
  <c r="P76" i="3"/>
  <c r="P176" i="3"/>
  <c r="P183" i="3"/>
  <c r="P185" i="3"/>
  <c r="P187" i="3"/>
  <c r="P188" i="3"/>
  <c r="P97" i="3"/>
  <c r="P96" i="3"/>
  <c r="P178" i="3"/>
  <c r="P17" i="3"/>
  <c r="P181" i="3"/>
  <c r="P101" i="3"/>
  <c r="P180" i="3"/>
  <c r="P179" i="3"/>
  <c r="P91" i="3"/>
  <c r="P90" i="3"/>
  <c r="P89" i="3"/>
  <c r="P44" i="3"/>
  <c r="P25" i="3"/>
  <c r="P190" i="3"/>
  <c r="P201" i="3"/>
  <c r="P22" i="3"/>
  <c r="P230" i="3"/>
  <c r="P233" i="3"/>
  <c r="P232" i="3"/>
  <c r="P197" i="3"/>
  <c r="P42" i="3"/>
  <c r="P224" i="3"/>
  <c r="P225" i="3"/>
  <c r="P95" i="3"/>
  <c r="P13" i="3"/>
  <c r="P67" i="3"/>
  <c r="P191" i="3"/>
  <c r="P220" i="3"/>
  <c r="P210" i="3"/>
  <c r="P207" i="3"/>
  <c r="P7" i="3"/>
  <c r="P8" i="3"/>
  <c r="P235" i="3"/>
  <c r="P213" i="3"/>
  <c r="P238" i="3"/>
  <c r="P216" i="3"/>
  <c r="P199" i="3"/>
  <c r="P192" i="3"/>
  <c r="P83" i="3"/>
  <c r="P221" i="3"/>
  <c r="P226" i="3"/>
  <c r="P228" i="3"/>
  <c r="P46" i="3"/>
  <c r="P54" i="3"/>
  <c r="P61" i="3"/>
  <c r="P236" i="3"/>
  <c r="P77" i="3"/>
  <c r="P78" i="3"/>
  <c r="P79" i="3"/>
  <c r="P14" i="3"/>
  <c r="P209" i="3"/>
  <c r="P206" i="3"/>
  <c r="P200" i="3"/>
  <c r="P193" i="3"/>
  <c r="P239" i="3"/>
  <c r="P18" i="3"/>
  <c r="P244" i="3"/>
  <c r="P39" i="3"/>
  <c r="P40" i="3"/>
  <c r="P217" i="3"/>
  <c r="P84" i="3"/>
  <c r="P211" i="3"/>
  <c r="P68" i="3"/>
  <c r="P92" i="3"/>
  <c r="P214" i="3"/>
  <c r="P69" i="3"/>
  <c r="P218" i="3"/>
  <c r="P99" i="3"/>
  <c r="P10" i="3"/>
  <c r="P36" i="3"/>
  <c r="P82" i="3"/>
  <c r="P19" i="3"/>
  <c r="P189" i="3"/>
  <c r="P71" i="3"/>
  <c r="P72" i="3"/>
  <c r="P195" i="3"/>
  <c r="P102" i="3"/>
  <c r="P41" i="3"/>
  <c r="P94" i="3"/>
  <c r="P35" i="3"/>
  <c r="P34" i="3"/>
  <c r="P234" i="3"/>
  <c r="P231" i="3"/>
  <c r="P45" i="3"/>
  <c r="P26" i="3"/>
  <c r="P242" i="3"/>
  <c r="P5" i="3"/>
  <c r="P229" i="3"/>
  <c r="P196" i="3"/>
  <c r="P255" i="3"/>
  <c r="P251" i="3"/>
  <c r="P253" i="3"/>
  <c r="P254" i="3"/>
  <c r="P250" i="3"/>
  <c r="P248" i="3"/>
  <c r="P249" i="3"/>
  <c r="P259" i="3"/>
  <c r="P252" i="3"/>
  <c r="P256" i="3"/>
  <c r="P258" i="3"/>
  <c r="P257" i="3"/>
  <c r="P260" i="3"/>
  <c r="P261" i="3"/>
  <c r="P247" i="3"/>
  <c r="P246" i="3"/>
  <c r="P245" i="3"/>
  <c r="P63" i="3"/>
  <c r="P194" i="3"/>
  <c r="P237" i="3"/>
  <c r="P204" i="3"/>
  <c r="P203" i="3"/>
  <c r="P4" i="3"/>
  <c r="P208" i="3"/>
  <c r="P198" i="3"/>
  <c r="P55" i="3"/>
  <c r="P52" i="3"/>
  <c r="P215" i="3"/>
  <c r="P222" i="3"/>
  <c r="P58" i="3"/>
  <c r="P57" i="3"/>
  <c r="P56" i="3"/>
  <c r="P62" i="3"/>
  <c r="P205" i="3"/>
  <c r="P202" i="3"/>
  <c r="P243" i="3"/>
  <c r="P219" i="3"/>
  <c r="P241" i="3"/>
  <c r="P53" i="3"/>
  <c r="P60" i="3"/>
  <c r="P227" i="3"/>
  <c r="P240" i="3"/>
  <c r="P223" i="3"/>
  <c r="P212" i="3"/>
  <c r="P59" i="3"/>
  <c r="P33" i="3"/>
  <c r="P93" i="3"/>
  <c r="P107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16" i="2"/>
  <c r="L434" i="2"/>
  <c r="L435" i="2"/>
  <c r="L465" i="2"/>
  <c r="L466" i="2"/>
  <c r="L425" i="2"/>
  <c r="L409" i="2"/>
  <c r="L410" i="2"/>
  <c r="L411" i="2"/>
  <c r="L436" i="2"/>
  <c r="L401" i="2"/>
  <c r="L437" i="2"/>
  <c r="L417" i="2"/>
  <c r="L402" i="2"/>
  <c r="L403" i="2"/>
  <c r="L412" i="2"/>
  <c r="L413" i="2"/>
  <c r="L418" i="2"/>
  <c r="L426" i="2"/>
  <c r="L433" i="2"/>
  <c r="L427" i="2"/>
  <c r="L419" i="2"/>
  <c r="L428" i="2"/>
  <c r="L429" i="2"/>
  <c r="L430" i="2"/>
  <c r="L414" i="2"/>
  <c r="L431" i="2"/>
  <c r="L438" i="2"/>
  <c r="L421" i="2"/>
  <c r="L462" i="2"/>
  <c r="L439" i="2"/>
  <c r="L440" i="2"/>
  <c r="L432" i="2"/>
  <c r="L463" i="2"/>
  <c r="L441" i="2"/>
  <c r="L464" i="2"/>
  <c r="L415" i="2"/>
  <c r="L404" i="2"/>
  <c r="L442" i="2"/>
  <c r="L443" i="2"/>
  <c r="L444" i="2"/>
  <c r="L422" i="2"/>
  <c r="L405" i="2"/>
  <c r="L406" i="2"/>
  <c r="L423" i="2"/>
  <c r="L420" i="2"/>
  <c r="L407" i="2"/>
  <c r="L408" i="2"/>
  <c r="L424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2" i="2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" i="4"/>
  <c r="W56" i="4"/>
  <c r="W49" i="4"/>
  <c r="W41" i="4"/>
  <c r="W40" i="4"/>
  <c r="L60" i="4"/>
  <c r="L61" i="4"/>
  <c r="L62" i="4"/>
  <c r="L66" i="4"/>
  <c r="L67" i="4"/>
  <c r="L68" i="4"/>
  <c r="L69" i="4"/>
  <c r="L70" i="4"/>
  <c r="L93" i="4"/>
  <c r="L94" i="4"/>
  <c r="L95" i="4"/>
  <c r="L77" i="4"/>
  <c r="L110" i="4"/>
  <c r="L111" i="4"/>
  <c r="L121" i="4"/>
  <c r="L119" i="4"/>
  <c r="L63" i="4"/>
  <c r="L120" i="4"/>
  <c r="L78" i="4"/>
  <c r="L79" i="4"/>
  <c r="L86" i="4"/>
  <c r="L87" i="4"/>
  <c r="L112" i="4"/>
  <c r="L113" i="4"/>
  <c r="L114" i="4"/>
  <c r="L80" i="4"/>
  <c r="L81" i="4"/>
  <c r="L82" i="4"/>
  <c r="L99" i="4"/>
  <c r="L100" i="4"/>
  <c r="L96" i="4"/>
  <c r="L97" i="4"/>
  <c r="L101" i="4"/>
  <c r="L102" i="4"/>
  <c r="L103" i="4"/>
  <c r="L98" i="4"/>
  <c r="L104" i="4"/>
  <c r="L105" i="4"/>
  <c r="L106" i="4"/>
  <c r="L88" i="4"/>
  <c r="L89" i="4"/>
  <c r="L85" i="4"/>
  <c r="L90" i="4"/>
  <c r="L91" i="4"/>
  <c r="L73" i="4"/>
  <c r="L107" i="4"/>
  <c r="L108" i="4"/>
  <c r="L109" i="4"/>
  <c r="L64" i="4"/>
  <c r="L115" i="4"/>
  <c r="L116" i="4"/>
  <c r="L74" i="4"/>
  <c r="L75" i="4"/>
  <c r="L50" i="4"/>
  <c r="L51" i="4"/>
  <c r="L117" i="4"/>
  <c r="L118" i="4"/>
  <c r="L84" i="4"/>
  <c r="L40" i="4"/>
  <c r="L41" i="4"/>
  <c r="L83" i="4"/>
  <c r="L55" i="4"/>
  <c r="L56" i="4"/>
  <c r="L45" i="4"/>
  <c r="L44" i="4"/>
  <c r="L92" i="4"/>
  <c r="L49" i="4"/>
  <c r="L48" i="4"/>
  <c r="L76" i="4"/>
  <c r="L71" i="4"/>
  <c r="L72" i="4"/>
  <c r="L46" i="4"/>
  <c r="L47" i="4"/>
  <c r="L42" i="4"/>
  <c r="L43" i="4"/>
  <c r="L38" i="4"/>
  <c r="L39" i="4"/>
  <c r="L53" i="4"/>
  <c r="L54" i="4"/>
  <c r="L52" i="4"/>
  <c r="L65" i="4"/>
  <c r="L14" i="4"/>
  <c r="L2" i="4"/>
  <c r="L24" i="4"/>
  <c r="L25" i="4"/>
  <c r="L26" i="4"/>
  <c r="L3" i="4"/>
  <c r="L16" i="4"/>
  <c r="L27" i="4"/>
  <c r="L32" i="4"/>
  <c r="L4" i="4"/>
  <c r="L5" i="4"/>
  <c r="L28" i="4"/>
  <c r="L29" i="4"/>
  <c r="L12" i="4"/>
  <c r="L15" i="4"/>
  <c r="L30" i="4"/>
  <c r="L33" i="4"/>
  <c r="L34" i="4"/>
  <c r="L11" i="4"/>
  <c r="L6" i="4"/>
  <c r="L7" i="4"/>
  <c r="L8" i="4"/>
  <c r="L17" i="4"/>
  <c r="L31" i="4"/>
  <c r="L21" i="4"/>
  <c r="L22" i="4"/>
  <c r="L23" i="4"/>
  <c r="L18" i="4"/>
  <c r="L19" i="4"/>
  <c r="L20" i="4"/>
  <c r="L9" i="4"/>
  <c r="L10" i="4"/>
  <c r="L13" i="4"/>
</calcChain>
</file>

<file path=xl/sharedStrings.xml><?xml version="1.0" encoding="utf-8"?>
<sst xmlns="http://schemas.openxmlformats.org/spreadsheetml/2006/main" count="175718" uniqueCount="4233">
  <si>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</si>
  <si>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</si>
  <si>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</si>
  <si>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</si>
  <si>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</si>
  <si>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</si>
  <si>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</si>
  <si>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</si>
  <si>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</si>
  <si>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</si>
  <si>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</si>
  <si>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</si>
  <si>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</si>
  <si>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</si>
  <si>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</si>
  <si>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</si>
  <si>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</si>
  <si>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</si>
  <si>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</si>
  <si>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</si>
  <si>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</si>
  <si>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</si>
  <si>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</si>
  <si>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</si>
  <si>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</si>
  <si>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</si>
  <si>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</si>
  <si>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</si>
  <si>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</si>
  <si>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</si>
  <si>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</si>
  <si>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</si>
  <si>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</si>
  <si>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</si>
  <si>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</si>
  <si>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</si>
  <si>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</si>
  <si>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</si>
  <si>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</si>
  <si>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</si>
  <si>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</si>
  <si>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</si>
  <si>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</si>
  <si>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</si>
  <si>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</si>
  <si>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</si>
  <si>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</si>
  <si>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</si>
  <si>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</si>
  <si>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NUEL</t>
  </si>
  <si>
    <t>JUSTIN</t>
  </si>
  <si>
    <t>Allstate Health Solutions</t>
  </si>
  <si>
    <t>PA</t>
  </si>
  <si>
    <t>Accident</t>
  </si>
  <si>
    <t>TrioMED Accident and CI 14939</t>
  </si>
  <si>
    <t>RICHTER</t>
  </si>
  <si>
    <t>PETER</t>
  </si>
  <si>
    <t>Active</t>
  </si>
  <si>
    <t xml:space="preserve">Monthly </t>
  </si>
  <si>
    <t>Default</t>
  </si>
  <si>
    <t>FY</t>
  </si>
  <si>
    <t>N</t>
  </si>
  <si>
    <t>WHITNEY</t>
  </si>
  <si>
    <t>JORDAN</t>
  </si>
  <si>
    <t>ROKEN</t>
  </si>
  <si>
    <t>JOHN</t>
  </si>
  <si>
    <t>FRIEND</t>
  </si>
  <si>
    <t>ROBERT</t>
  </si>
  <si>
    <t>Rader</t>
  </si>
  <si>
    <t>John</t>
  </si>
  <si>
    <t>KIEFNER</t>
  </si>
  <si>
    <t>SCOTT</t>
  </si>
  <si>
    <t>IL</t>
  </si>
  <si>
    <t>Sherman</t>
  </si>
  <si>
    <t>Matthew</t>
  </si>
  <si>
    <t>LIPPONEN</t>
  </si>
  <si>
    <t>DWANE</t>
  </si>
  <si>
    <t>MI</t>
  </si>
  <si>
    <t>CALTAGIRONE</t>
  </si>
  <si>
    <t>RYAN</t>
  </si>
  <si>
    <t>MCMICHAEL</t>
  </si>
  <si>
    <t>CARY</t>
  </si>
  <si>
    <t>VA</t>
  </si>
  <si>
    <t>ADAM</t>
  </si>
  <si>
    <t>COLEMAN</t>
  </si>
  <si>
    <t>SHANE</t>
  </si>
  <si>
    <t>SNEARLEY</t>
  </si>
  <si>
    <t>LORI</t>
  </si>
  <si>
    <t>GUERIN</t>
  </si>
  <si>
    <t>BENJAMIN</t>
  </si>
  <si>
    <t>WELLS</t>
  </si>
  <si>
    <t>MARC</t>
  </si>
  <si>
    <t>JAMAL</t>
  </si>
  <si>
    <t>GA</t>
  </si>
  <si>
    <t>CARVALHO</t>
  </si>
  <si>
    <t>PATRICIA</t>
  </si>
  <si>
    <t>Stocker</t>
  </si>
  <si>
    <t>Ryan</t>
  </si>
  <si>
    <t>ESSIG</t>
  </si>
  <si>
    <t>DUSTIN</t>
  </si>
  <si>
    <t>HEENAN</t>
  </si>
  <si>
    <t>CASSANDRA</t>
  </si>
  <si>
    <t>WHOBREY</t>
  </si>
  <si>
    <t>SEAN</t>
  </si>
  <si>
    <t>DORLEY</t>
  </si>
  <si>
    <t>AMAH</t>
  </si>
  <si>
    <t>MAZUR</t>
  </si>
  <si>
    <t>MICHAEL</t>
  </si>
  <si>
    <t>HOLUP</t>
  </si>
  <si>
    <t>SUZANNE</t>
  </si>
  <si>
    <t>GONZALEZ</t>
  </si>
  <si>
    <t>RHONDA</t>
  </si>
  <si>
    <t>FL</t>
  </si>
  <si>
    <t>Brousseau</t>
  </si>
  <si>
    <t>Christopher</t>
  </si>
  <si>
    <t>AGUILAR</t>
  </si>
  <si>
    <t>SANDRA</t>
  </si>
  <si>
    <t>MONTANO</t>
  </si>
  <si>
    <t>JESUS</t>
  </si>
  <si>
    <t>KEEFE</t>
  </si>
  <si>
    <t>WHITENER</t>
  </si>
  <si>
    <t>KIMMETTE</t>
  </si>
  <si>
    <t>TN</t>
  </si>
  <si>
    <t>DAUGHERTY</t>
  </si>
  <si>
    <t>MATTHEW</t>
  </si>
  <si>
    <t>CARLBON</t>
  </si>
  <si>
    <t>COLLEEN</t>
  </si>
  <si>
    <t>BODEN</t>
  </si>
  <si>
    <t>KOZACHECK</t>
  </si>
  <si>
    <t>ANNE MARIE</t>
  </si>
  <si>
    <t>DANESH</t>
  </si>
  <si>
    <t>EHSAN</t>
  </si>
  <si>
    <t>WORTHINGTON</t>
  </si>
  <si>
    <t>LISA</t>
  </si>
  <si>
    <t>MCINTYRE</t>
  </si>
  <si>
    <t>ANGELA</t>
  </si>
  <si>
    <t>JOHNSON</t>
  </si>
  <si>
    <t>ROBLEY</t>
  </si>
  <si>
    <t>STANCLIFF</t>
  </si>
  <si>
    <t>BETHANY</t>
  </si>
  <si>
    <t>THIEL</t>
  </si>
  <si>
    <t>MICHELE</t>
  </si>
  <si>
    <t>BOYLE</t>
  </si>
  <si>
    <t>JILL</t>
  </si>
  <si>
    <t>HEATH</t>
  </si>
  <si>
    <t>ZACHARIAH</t>
  </si>
  <si>
    <t>SOLIVAN</t>
  </si>
  <si>
    <t>NANCY</t>
  </si>
  <si>
    <t>HARVEY</t>
  </si>
  <si>
    <t>GLORIA</t>
  </si>
  <si>
    <t>LA</t>
  </si>
  <si>
    <t>LEBANO</t>
  </si>
  <si>
    <t>HEATHER</t>
  </si>
  <si>
    <t>CANAVATI</t>
  </si>
  <si>
    <t>VICTORIA</t>
  </si>
  <si>
    <t>LABONTE</t>
  </si>
  <si>
    <t>SAMUEL</t>
  </si>
  <si>
    <t>WUENCH</t>
  </si>
  <si>
    <t>JEFFREY</t>
  </si>
  <si>
    <t>DIMARCO</t>
  </si>
  <si>
    <t>DOUGLAS</t>
  </si>
  <si>
    <t>HICKS</t>
  </si>
  <si>
    <t>WILLIAM</t>
  </si>
  <si>
    <t>MURPHY</t>
  </si>
  <si>
    <t>ELLEN</t>
  </si>
  <si>
    <t>FOLEY</t>
  </si>
  <si>
    <t>CAROL</t>
  </si>
  <si>
    <t>DENNIS</t>
  </si>
  <si>
    <t>MAURICE</t>
  </si>
  <si>
    <t>HAYNES</t>
  </si>
  <si>
    <t>TYLER</t>
  </si>
  <si>
    <t>TETI</t>
  </si>
  <si>
    <t>FOSTER-YOUNG</t>
  </si>
  <si>
    <t>KATHALEEN</t>
  </si>
  <si>
    <t>POLANCO</t>
  </si>
  <si>
    <t>FRANCISCA</t>
  </si>
  <si>
    <t>BENDER</t>
  </si>
  <si>
    <t>CHAD</t>
  </si>
  <si>
    <t>ARANDA</t>
  </si>
  <si>
    <t>CRISTIAN</t>
  </si>
  <si>
    <t>SANTULLO</t>
  </si>
  <si>
    <t>LAURA</t>
  </si>
  <si>
    <t>OH</t>
  </si>
  <si>
    <t>FOX</t>
  </si>
  <si>
    <t>DONALD</t>
  </si>
  <si>
    <t>ZENGER</t>
  </si>
  <si>
    <t>DEBORAH</t>
  </si>
  <si>
    <t>HARRIS</t>
  </si>
  <si>
    <t>WENDY</t>
  </si>
  <si>
    <t>SAUNDERS</t>
  </si>
  <si>
    <t>PENNY</t>
  </si>
  <si>
    <t>TX</t>
  </si>
  <si>
    <t>HO</t>
  </si>
  <si>
    <t>KIRSTEN</t>
  </si>
  <si>
    <t>SCHMID</t>
  </si>
  <si>
    <t>QUINN</t>
  </si>
  <si>
    <t>HARRISON</t>
  </si>
  <si>
    <t>KOPLIN</t>
  </si>
  <si>
    <t>BLAZE</t>
  </si>
  <si>
    <t>HOFFMAN</t>
  </si>
  <si>
    <t>JULIE</t>
  </si>
  <si>
    <t>VERNA-THOMAS</t>
  </si>
  <si>
    <t>MARCELLA</t>
  </si>
  <si>
    <t>DELUCA</t>
  </si>
  <si>
    <t>NICOLE</t>
  </si>
  <si>
    <t>BERRY</t>
  </si>
  <si>
    <t>ROBIN</t>
  </si>
  <si>
    <t>FLOURNOY</t>
  </si>
  <si>
    <t>NELLY</t>
  </si>
  <si>
    <t>DIETZ</t>
  </si>
  <si>
    <t>STEVEN</t>
  </si>
  <si>
    <t>NE</t>
  </si>
  <si>
    <t>Ancillary</t>
  </si>
  <si>
    <t>Critical Illness w/ Term Life 21677</t>
  </si>
  <si>
    <t>TEIPEL</t>
  </si>
  <si>
    <t>GREGORY</t>
  </si>
  <si>
    <t>Converted</t>
  </si>
  <si>
    <t>RN</t>
  </si>
  <si>
    <t>KELLY</t>
  </si>
  <si>
    <t>GRAHAM</t>
  </si>
  <si>
    <t>POWELL</t>
  </si>
  <si>
    <t>LUCAS</t>
  </si>
  <si>
    <t>MO</t>
  </si>
  <si>
    <t>MEHAFFEY</t>
  </si>
  <si>
    <t>LANCE</t>
  </si>
  <si>
    <t>KATELENN</t>
  </si>
  <si>
    <t>DIXSON</t>
  </si>
  <si>
    <t>FELECIA</t>
  </si>
  <si>
    <t>Cancer and Heart/Stroke 20231</t>
  </si>
  <si>
    <t>BROCK</t>
  </si>
  <si>
    <t>MELISSA</t>
  </si>
  <si>
    <t>SKILLEN</t>
  </si>
  <si>
    <t>LINDA</t>
  </si>
  <si>
    <t>WALKER</t>
  </si>
  <si>
    <t>SHELLEE</t>
  </si>
  <si>
    <t>AL</t>
  </si>
  <si>
    <t>COX</t>
  </si>
  <si>
    <t>APRIL</t>
  </si>
  <si>
    <t>CHARAMELLA</t>
  </si>
  <si>
    <t>SC</t>
  </si>
  <si>
    <t>FRANCO</t>
  </si>
  <si>
    <t>WHITE</t>
  </si>
  <si>
    <t>CHRISTIAN</t>
  </si>
  <si>
    <t>LLOYD</t>
  </si>
  <si>
    <t>HARRELL</t>
  </si>
  <si>
    <t>REBECCA</t>
  </si>
  <si>
    <t>ROBINSON</t>
  </si>
  <si>
    <t>CAMERON</t>
  </si>
  <si>
    <t>CURRY</t>
  </si>
  <si>
    <t>PAMELA</t>
  </si>
  <si>
    <t>MD</t>
  </si>
  <si>
    <t>Chargeback</t>
  </si>
  <si>
    <t>STEPHENSON</t>
  </si>
  <si>
    <t>BONNI</t>
  </si>
  <si>
    <t>Cancer and Heart/Stroke 20231 CO-FL-MN-MI</t>
  </si>
  <si>
    <t>SARAH</t>
  </si>
  <si>
    <t>WATSON</t>
  </si>
  <si>
    <t>BOGENER</t>
  </si>
  <si>
    <t>DIMMITT</t>
  </si>
  <si>
    <t>DONNA</t>
  </si>
  <si>
    <t>ROSIE</t>
  </si>
  <si>
    <t>BROTTEN</t>
  </si>
  <si>
    <t>MICHELLE</t>
  </si>
  <si>
    <t>ND</t>
  </si>
  <si>
    <t>WHITTAKER</t>
  </si>
  <si>
    <t>KENNETH</t>
  </si>
  <si>
    <t>MCNARY</t>
  </si>
  <si>
    <t>NC</t>
  </si>
  <si>
    <t>GRUENEICH</t>
  </si>
  <si>
    <t>JOEL</t>
  </si>
  <si>
    <t>MT</t>
  </si>
  <si>
    <t>NADEAU</t>
  </si>
  <si>
    <t>RANDINE</t>
  </si>
  <si>
    <t>FINNIGAN</t>
  </si>
  <si>
    <t>HENDERSON</t>
  </si>
  <si>
    <t>LINSLEY</t>
  </si>
  <si>
    <t>TANYA</t>
  </si>
  <si>
    <t>WICKS</t>
  </si>
  <si>
    <t>BRANDON</t>
  </si>
  <si>
    <t>DEBORD</t>
  </si>
  <si>
    <t>EARLY</t>
  </si>
  <si>
    <t>PATRICK</t>
  </si>
  <si>
    <t>THOMAS</t>
  </si>
  <si>
    <t>DEMARQEUS</t>
  </si>
  <si>
    <t>PARMER</t>
  </si>
  <si>
    <t>DEVIN</t>
  </si>
  <si>
    <t>BUERER</t>
  </si>
  <si>
    <t>BOBBIE</t>
  </si>
  <si>
    <t>BRUMFIELD</t>
  </si>
  <si>
    <t>FILLERS</t>
  </si>
  <si>
    <t>LUKE</t>
  </si>
  <si>
    <t>IN</t>
  </si>
  <si>
    <t>BAKER</t>
  </si>
  <si>
    <t>BRENDA</t>
  </si>
  <si>
    <t>TREHERN</t>
  </si>
  <si>
    <t>BRYAN</t>
  </si>
  <si>
    <t>III</t>
  </si>
  <si>
    <t>CLIFFORD</t>
  </si>
  <si>
    <t>ELLIOTT</t>
  </si>
  <si>
    <t>BRUCE</t>
  </si>
  <si>
    <t>GARFIAS</t>
  </si>
  <si>
    <t>LAUREN</t>
  </si>
  <si>
    <t>TOWNSEND</t>
  </si>
  <si>
    <t>ORCHARD</t>
  </si>
  <si>
    <t>BARBARA</t>
  </si>
  <si>
    <t>POORE</t>
  </si>
  <si>
    <t>JONI</t>
  </si>
  <si>
    <t>HANAFI</t>
  </si>
  <si>
    <t>COLEEN</t>
  </si>
  <si>
    <t>AZ</t>
  </si>
  <si>
    <t>GALBRAITH</t>
  </si>
  <si>
    <t>SD</t>
  </si>
  <si>
    <t>GOLDEN</t>
  </si>
  <si>
    <t>KRISTIE</t>
  </si>
  <si>
    <t>WOFFORD</t>
  </si>
  <si>
    <t>JANE</t>
  </si>
  <si>
    <t>PENA</t>
  </si>
  <si>
    <t>LUCINDA</t>
  </si>
  <si>
    <t>FREDRICKS</t>
  </si>
  <si>
    <t>ROYSTER</t>
  </si>
  <si>
    <t>GARY</t>
  </si>
  <si>
    <t>WATTS</t>
  </si>
  <si>
    <t>ERICA</t>
  </si>
  <si>
    <t>JACKSON</t>
  </si>
  <si>
    <t>ANGELIA</t>
  </si>
  <si>
    <t>JR</t>
  </si>
  <si>
    <t>GEORGE</t>
  </si>
  <si>
    <t>DUNCAN</t>
  </si>
  <si>
    <t>STEPHANIE</t>
  </si>
  <si>
    <t>CAVE</t>
  </si>
  <si>
    <t>JAMES</t>
  </si>
  <si>
    <t>HILLMAN</t>
  </si>
  <si>
    <t>OK</t>
  </si>
  <si>
    <t>MORRISON</t>
  </si>
  <si>
    <t>LARRY</t>
  </si>
  <si>
    <t>CAFFEY</t>
  </si>
  <si>
    <t>BONNIE</t>
  </si>
  <si>
    <t>RICHARD</t>
  </si>
  <si>
    <t>KINKAID</t>
  </si>
  <si>
    <t>KS</t>
  </si>
  <si>
    <t>ARP</t>
  </si>
  <si>
    <t>BRENT</t>
  </si>
  <si>
    <t>BLACKLEDGE</t>
  </si>
  <si>
    <t>NATHAN</t>
  </si>
  <si>
    <t>HORAN</t>
  </si>
  <si>
    <t>ASHLEY</t>
  </si>
  <si>
    <t>MENDOZA</t>
  </si>
  <si>
    <t>JESSICA</t>
  </si>
  <si>
    <t>ZOELLICK</t>
  </si>
  <si>
    <t>JUDY</t>
  </si>
  <si>
    <t>SCHASSLER</t>
  </si>
  <si>
    <t>DYLAN</t>
  </si>
  <si>
    <t>FOSTER</t>
  </si>
  <si>
    <t>TERI</t>
  </si>
  <si>
    <t>SMITH</t>
  </si>
  <si>
    <t>JASON</t>
  </si>
  <si>
    <t>SALGADO</t>
  </si>
  <si>
    <t>CARLOS</t>
  </si>
  <si>
    <t>SCHILL</t>
  </si>
  <si>
    <t>DANIELLE</t>
  </si>
  <si>
    <t>MOTYKA</t>
  </si>
  <si>
    <t>KIMBERLEIGH</t>
  </si>
  <si>
    <t>BRUE</t>
  </si>
  <si>
    <t>CO</t>
  </si>
  <si>
    <t>GESKE</t>
  </si>
  <si>
    <t>GAYDOS</t>
  </si>
  <si>
    <t>DAVID</t>
  </si>
  <si>
    <t>PARDUE</t>
  </si>
  <si>
    <t>COLLNS</t>
  </si>
  <si>
    <t>MARCUS</t>
  </si>
  <si>
    <t>KUHN</t>
  </si>
  <si>
    <t>JEFFRIES</t>
  </si>
  <si>
    <t>ZARIYAH</t>
  </si>
  <si>
    <t>TIERNEY</t>
  </si>
  <si>
    <t>GREGOR</t>
  </si>
  <si>
    <t>STUART</t>
  </si>
  <si>
    <t>HERHUSKY</t>
  </si>
  <si>
    <t>LAROUX</t>
  </si>
  <si>
    <t>TAMMY</t>
  </si>
  <si>
    <t>COLE</t>
  </si>
  <si>
    <t>CHRISTINE</t>
  </si>
  <si>
    <t>REITER</t>
  </si>
  <si>
    <t>BROMUND</t>
  </si>
  <si>
    <t>AMATA</t>
  </si>
  <si>
    <t>Cancer and Heart/Stroke GI 20231</t>
  </si>
  <si>
    <t>LYNCH</t>
  </si>
  <si>
    <t>MARY</t>
  </si>
  <si>
    <t>Max</t>
  </si>
  <si>
    <t>Ronald</t>
  </si>
  <si>
    <t>DREILING</t>
  </si>
  <si>
    <t>TESSA</t>
  </si>
  <si>
    <t>Choi</t>
  </si>
  <si>
    <t>Andrew</t>
  </si>
  <si>
    <t>ALLEN</t>
  </si>
  <si>
    <t>KENLI</t>
  </si>
  <si>
    <t>Jerger</t>
  </si>
  <si>
    <t>Colleen</t>
  </si>
  <si>
    <t>CADE</t>
  </si>
  <si>
    <t>CHRIST</t>
  </si>
  <si>
    <t>KROMREY</t>
  </si>
  <si>
    <t>WI</t>
  </si>
  <si>
    <t>CAVALERI</t>
  </si>
  <si>
    <t>KATHRYN</t>
  </si>
  <si>
    <t>Sanderock</t>
  </si>
  <si>
    <t>Marsha</t>
  </si>
  <si>
    <t>MANTES</t>
  </si>
  <si>
    <t>ERNEST</t>
  </si>
  <si>
    <t>SEFTON</t>
  </si>
  <si>
    <t>WAYNE</t>
  </si>
  <si>
    <t>YALE</t>
  </si>
  <si>
    <t>JACOB</t>
  </si>
  <si>
    <t>BERNHARD</t>
  </si>
  <si>
    <t>BALENTINE</t>
  </si>
  <si>
    <t>IRENE</t>
  </si>
  <si>
    <t>GRANT</t>
  </si>
  <si>
    <t>Y</t>
  </si>
  <si>
    <t>DUDINSKY</t>
  </si>
  <si>
    <t>GINA</t>
  </si>
  <si>
    <t>BROOMALL</t>
  </si>
  <si>
    <t>TRACY</t>
  </si>
  <si>
    <t>VU</t>
  </si>
  <si>
    <t>TUAN</t>
  </si>
  <si>
    <t>WAGENHOFFER</t>
  </si>
  <si>
    <t>KAREN</t>
  </si>
  <si>
    <t>MOORE</t>
  </si>
  <si>
    <t>SHYLLON</t>
  </si>
  <si>
    <t>NICHOLAS</t>
  </si>
  <si>
    <t>GRACE</t>
  </si>
  <si>
    <t>SPATAR</t>
  </si>
  <si>
    <t>BARKER</t>
  </si>
  <si>
    <t>KY</t>
  </si>
  <si>
    <t>Ward</t>
  </si>
  <si>
    <t>Adrienne</t>
  </si>
  <si>
    <t>GOETZ</t>
  </si>
  <si>
    <t>TIMOTHY</t>
  </si>
  <si>
    <t>DAWSON</t>
  </si>
  <si>
    <t>EDDIE</t>
  </si>
  <si>
    <t>MORFORD</t>
  </si>
  <si>
    <t>SKYLER</t>
  </si>
  <si>
    <t>WA</t>
  </si>
  <si>
    <t>Shulman</t>
  </si>
  <si>
    <t>Jake</t>
  </si>
  <si>
    <t>METCALF</t>
  </si>
  <si>
    <t>ARNESON</t>
  </si>
  <si>
    <t>AK</t>
  </si>
  <si>
    <t>BAS</t>
  </si>
  <si>
    <t>KERI</t>
  </si>
  <si>
    <t>ZAGARA</t>
  </si>
  <si>
    <t>SAMANTHA</t>
  </si>
  <si>
    <t>DIAN</t>
  </si>
  <si>
    <t>SINATRA</t>
  </si>
  <si>
    <t>ERIC</t>
  </si>
  <si>
    <t>SILVEUS</t>
  </si>
  <si>
    <t>TRAVIS</t>
  </si>
  <si>
    <t>RUSSELL</t>
  </si>
  <si>
    <t>HOLLEY</t>
  </si>
  <si>
    <t>JAMIE</t>
  </si>
  <si>
    <t>GRIFFIN</t>
  </si>
  <si>
    <t>Other</t>
  </si>
  <si>
    <t>Plan Enhancer 20214</t>
  </si>
  <si>
    <t>ERSTE</t>
  </si>
  <si>
    <t>KROKEL</t>
  </si>
  <si>
    <t>REGINA</t>
  </si>
  <si>
    <t>SCHURINGA</t>
  </si>
  <si>
    <t>PETERS</t>
  </si>
  <si>
    <t>Yale</t>
  </si>
  <si>
    <t>Chad</t>
  </si>
  <si>
    <t>BOROWIEC</t>
  </si>
  <si>
    <t>Term Life 21673</t>
  </si>
  <si>
    <t>LEONARD</t>
  </si>
  <si>
    <t>DIANE</t>
  </si>
  <si>
    <t>UT</t>
  </si>
  <si>
    <t>LAW</t>
  </si>
  <si>
    <t>KEVIN</t>
  </si>
  <si>
    <t>Accident Fixed-Benefit 21044</t>
  </si>
  <si>
    <t>GILLIS</t>
  </si>
  <si>
    <t>CHRISTINA</t>
  </si>
  <si>
    <t>SHEIN</t>
  </si>
  <si>
    <t>LESLIE</t>
  </si>
  <si>
    <t>MINTZ</t>
  </si>
  <si>
    <t>NEAL</t>
  </si>
  <si>
    <t>SAUERMAN</t>
  </si>
  <si>
    <t>CLARA</t>
  </si>
  <si>
    <t>GELINAS</t>
  </si>
  <si>
    <t>Solivan</t>
  </si>
  <si>
    <t>Erica</t>
  </si>
  <si>
    <t>TORRES</t>
  </si>
  <si>
    <t>MARIA</t>
  </si>
  <si>
    <t>STARON</t>
  </si>
  <si>
    <t>BRUCATO</t>
  </si>
  <si>
    <t>BIANCA</t>
  </si>
  <si>
    <t>WILLIAMS</t>
  </si>
  <si>
    <t>CARTHELL</t>
  </si>
  <si>
    <t>JENNINGS</t>
  </si>
  <si>
    <t>TROY</t>
  </si>
  <si>
    <t>O'NEIL</t>
  </si>
  <si>
    <t>ANDREW</t>
  </si>
  <si>
    <t>WHALEN</t>
  </si>
  <si>
    <t>ALAN</t>
  </si>
  <si>
    <t>SCHMITZ</t>
  </si>
  <si>
    <t>BORROWMAN</t>
  </si>
  <si>
    <t>DEBRA</t>
  </si>
  <si>
    <t>AR</t>
  </si>
  <si>
    <t>WILLIFORD</t>
  </si>
  <si>
    <t>TERESA</t>
  </si>
  <si>
    <t>FLYNN</t>
  </si>
  <si>
    <t>DARWIN</t>
  </si>
  <si>
    <t>LAMONTAGNE</t>
  </si>
  <si>
    <t>CURTIS</t>
  </si>
  <si>
    <t>BURROUGHS</t>
  </si>
  <si>
    <t>DUNAVANT</t>
  </si>
  <si>
    <t>SENZIG</t>
  </si>
  <si>
    <t>DIANA</t>
  </si>
  <si>
    <t>Geske</t>
  </si>
  <si>
    <t>Heather</t>
  </si>
  <si>
    <t>GALLIMORE</t>
  </si>
  <si>
    <t>NIKEITA</t>
  </si>
  <si>
    <t>PORTUGAL</t>
  </si>
  <si>
    <t>RUDOLPH</t>
  </si>
  <si>
    <t>CRUZ</t>
  </si>
  <si>
    <t>PRINDLE</t>
  </si>
  <si>
    <t>LAURIE</t>
  </si>
  <si>
    <t>JONES</t>
  </si>
  <si>
    <t>JERRY</t>
  </si>
  <si>
    <t>HALVEY</t>
  </si>
  <si>
    <t>KATHY</t>
  </si>
  <si>
    <t>TRIPP</t>
  </si>
  <si>
    <t>CHARLES</t>
  </si>
  <si>
    <t>RHODES</t>
  </si>
  <si>
    <t>CHAILY</t>
  </si>
  <si>
    <t>Weitzman</t>
  </si>
  <si>
    <t>Kenneth</t>
  </si>
  <si>
    <t>BUCHANAN</t>
  </si>
  <si>
    <t>Halsaver</t>
  </si>
  <si>
    <t>Jennifer</t>
  </si>
  <si>
    <t>KHOUSAKOUN</t>
  </si>
  <si>
    <t>SAENGMANY</t>
  </si>
  <si>
    <t>Dental Indemnity 21618</t>
  </si>
  <si>
    <t>THANADABOUTH</t>
  </si>
  <si>
    <t>PATSAMON</t>
  </si>
  <si>
    <t>MAZUROWSKI</t>
  </si>
  <si>
    <t>LISKOVEC</t>
  </si>
  <si>
    <t>FRANK</t>
  </si>
  <si>
    <t>HOLLIS</t>
  </si>
  <si>
    <t>BERLIN</t>
  </si>
  <si>
    <t>BRIAN</t>
  </si>
  <si>
    <t>SANNER</t>
  </si>
  <si>
    <t>BETTYJO</t>
  </si>
  <si>
    <t>Adcock</t>
  </si>
  <si>
    <t>Robert</t>
  </si>
  <si>
    <t>BRAYDEN</t>
  </si>
  <si>
    <t>BEZANSON</t>
  </si>
  <si>
    <t>YASAK</t>
  </si>
  <si>
    <t>CONNOUR</t>
  </si>
  <si>
    <t>DURAN</t>
  </si>
  <si>
    <t>JOSE</t>
  </si>
  <si>
    <t>Walenga</t>
  </si>
  <si>
    <t>Dale</t>
  </si>
  <si>
    <t>KERR</t>
  </si>
  <si>
    <t>Berthelsen</t>
  </si>
  <si>
    <t>Heidi</t>
  </si>
  <si>
    <t>EDITH</t>
  </si>
  <si>
    <t>FIGUEROA</t>
  </si>
  <si>
    <t>ALEXANDER</t>
  </si>
  <si>
    <t>WICHMAN</t>
  </si>
  <si>
    <t>TIFFANIE</t>
  </si>
  <si>
    <t>IA</t>
  </si>
  <si>
    <t>PAVLATOS</t>
  </si>
  <si>
    <t>CASSONDRA</t>
  </si>
  <si>
    <t>OTTO</t>
  </si>
  <si>
    <t>DEENA</t>
  </si>
  <si>
    <t>LEESON</t>
  </si>
  <si>
    <t>JENNIFER</t>
  </si>
  <si>
    <t>TAUGNER</t>
  </si>
  <si>
    <t>SWAIN</t>
  </si>
  <si>
    <t>LYDELL</t>
  </si>
  <si>
    <t>PUENTES</t>
  </si>
  <si>
    <t>BATIO</t>
  </si>
  <si>
    <t>ZACHARY</t>
  </si>
  <si>
    <t>PERKOVICH</t>
  </si>
  <si>
    <t>SEBA</t>
  </si>
  <si>
    <t>LORIE</t>
  </si>
  <si>
    <t>Schumann</t>
  </si>
  <si>
    <t>Barry</t>
  </si>
  <si>
    <t>JEREMIAH</t>
  </si>
  <si>
    <t>CASTELAR</t>
  </si>
  <si>
    <t>CIRNON</t>
  </si>
  <si>
    <t>Sentman</t>
  </si>
  <si>
    <t>Sandra</t>
  </si>
  <si>
    <t>SUSI</t>
  </si>
  <si>
    <t>MARCO</t>
  </si>
  <si>
    <t>Brandt</t>
  </si>
  <si>
    <t>Steven</t>
  </si>
  <si>
    <t>ADAMS</t>
  </si>
  <si>
    <t>JOSEPHINE</t>
  </si>
  <si>
    <t>AZAR</t>
  </si>
  <si>
    <t>SCHUMANN</t>
  </si>
  <si>
    <t>KENDRA</t>
  </si>
  <si>
    <t>KIMBERLY</t>
  </si>
  <si>
    <t>KIM</t>
  </si>
  <si>
    <t>SEUNG</t>
  </si>
  <si>
    <t>PUTHUSSERIL</t>
  </si>
  <si>
    <t>MATHEW</t>
  </si>
  <si>
    <t>BOINEAU</t>
  </si>
  <si>
    <t>CATHERINE</t>
  </si>
  <si>
    <t>BLOUNT</t>
  </si>
  <si>
    <t>REBA</t>
  </si>
  <si>
    <t>NAST</t>
  </si>
  <si>
    <t>ALEX</t>
  </si>
  <si>
    <t>EASTLEY</t>
  </si>
  <si>
    <t>HOWARD</t>
  </si>
  <si>
    <t>NATHANIEL</t>
  </si>
  <si>
    <t>Richard</t>
  </si>
  <si>
    <t>SETTJE</t>
  </si>
  <si>
    <t>SUSAN</t>
  </si>
  <si>
    <t>STEINHAUER</t>
  </si>
  <si>
    <t>GLADYS</t>
  </si>
  <si>
    <t>AUFDERHEIDE</t>
  </si>
  <si>
    <t>ERIK</t>
  </si>
  <si>
    <t>WILLIS</t>
  </si>
  <si>
    <t>Kevin</t>
  </si>
  <si>
    <t>ABIGAYLE</t>
  </si>
  <si>
    <t>MEILAND</t>
  </si>
  <si>
    <t>PFAFF</t>
  </si>
  <si>
    <t>TAWNIA</t>
  </si>
  <si>
    <t>OR</t>
  </si>
  <si>
    <t>MAEGAN</t>
  </si>
  <si>
    <t>SUBOWSTY</t>
  </si>
  <si>
    <t>SHANNON</t>
  </si>
  <si>
    <t>ALLARY</t>
  </si>
  <si>
    <t>ANNE</t>
  </si>
  <si>
    <t>MILLS</t>
  </si>
  <si>
    <t>JESSE</t>
  </si>
  <si>
    <t>BERG</t>
  </si>
  <si>
    <t>COLETTE</t>
  </si>
  <si>
    <t>BERKOWITZ</t>
  </si>
  <si>
    <t>MCCORMICK</t>
  </si>
  <si>
    <t>KYRA</t>
  </si>
  <si>
    <t>REED</t>
  </si>
  <si>
    <t>DESHANE</t>
  </si>
  <si>
    <t>Green</t>
  </si>
  <si>
    <t>Danna</t>
  </si>
  <si>
    <t>NICKERSON</t>
  </si>
  <si>
    <t>ALEXANDRA</t>
  </si>
  <si>
    <t>HOSFORD</t>
  </si>
  <si>
    <t>MATNI</t>
  </si>
  <si>
    <t>MARK</t>
  </si>
  <si>
    <t>Kim</t>
  </si>
  <si>
    <t>Alexander</t>
  </si>
  <si>
    <t>NAVARRO</t>
  </si>
  <si>
    <t>MANUEL</t>
  </si>
  <si>
    <t>CAPPS</t>
  </si>
  <si>
    <t>CHAU</t>
  </si>
  <si>
    <t>ELIZABETH</t>
  </si>
  <si>
    <t>FLORES</t>
  </si>
  <si>
    <t>Drapac</t>
  </si>
  <si>
    <t>Stephanie</t>
  </si>
  <si>
    <t>SCHOONOVER</t>
  </si>
  <si>
    <t>CYNTHIA</t>
  </si>
  <si>
    <t>DESTA</t>
  </si>
  <si>
    <t>MARIAMAWIT</t>
  </si>
  <si>
    <t>BARRETT</t>
  </si>
  <si>
    <t>ADDIE</t>
  </si>
  <si>
    <t>EVANS</t>
  </si>
  <si>
    <t>NV</t>
  </si>
  <si>
    <t>STANTON</t>
  </si>
  <si>
    <t>JOLENE</t>
  </si>
  <si>
    <t>Shapiro</t>
  </si>
  <si>
    <t>GOLD</t>
  </si>
  <si>
    <t>GANDELMAN</t>
  </si>
  <si>
    <t>Allen</t>
  </si>
  <si>
    <t>James</t>
  </si>
  <si>
    <t>WATERS</t>
  </si>
  <si>
    <t>KADENCE</t>
  </si>
  <si>
    <t>MCMANUS</t>
  </si>
  <si>
    <t>CA</t>
  </si>
  <si>
    <t>CESAR</t>
  </si>
  <si>
    <t>SIMONE</t>
  </si>
  <si>
    <t>Hess</t>
  </si>
  <si>
    <t>MCGHEE</t>
  </si>
  <si>
    <t>TARA</t>
  </si>
  <si>
    <t>Hunsberger</t>
  </si>
  <si>
    <t>Anthony</t>
  </si>
  <si>
    <t>KARTIK-NARAYAN</t>
  </si>
  <si>
    <t>ROHIN</t>
  </si>
  <si>
    <t>WESTBY</t>
  </si>
  <si>
    <t>LAURANA</t>
  </si>
  <si>
    <t>DANKO</t>
  </si>
  <si>
    <t>ANDRZEJ</t>
  </si>
  <si>
    <t>SANTOS</t>
  </si>
  <si>
    <t>RICARDO</t>
  </si>
  <si>
    <t>ARCHER</t>
  </si>
  <si>
    <t>ROGER</t>
  </si>
  <si>
    <t>PATEL</t>
  </si>
  <si>
    <t>SHREE</t>
  </si>
  <si>
    <t>FEHRENBACHER</t>
  </si>
  <si>
    <t>RICKI</t>
  </si>
  <si>
    <t>CLARK</t>
  </si>
  <si>
    <t>IVA</t>
  </si>
  <si>
    <t>LOMCHANTHALA</t>
  </si>
  <si>
    <t>CHRISTY</t>
  </si>
  <si>
    <t>MURRAY</t>
  </si>
  <si>
    <t>TONISHA</t>
  </si>
  <si>
    <t>GJIDEDE</t>
  </si>
  <si>
    <t>MAHAILA</t>
  </si>
  <si>
    <t>Oliver</t>
  </si>
  <si>
    <t>Brittany</t>
  </si>
  <si>
    <t>UDARBE</t>
  </si>
  <si>
    <t>JEREMY</t>
  </si>
  <si>
    <t>SHIPLEY</t>
  </si>
  <si>
    <t>KANEMITSU</t>
  </si>
  <si>
    <t>HI</t>
  </si>
  <si>
    <t>Toa</t>
  </si>
  <si>
    <t>Nicole</t>
  </si>
  <si>
    <t>PAGE</t>
  </si>
  <si>
    <t>CRYSTAL</t>
  </si>
  <si>
    <t>BALASUNDARAM</t>
  </si>
  <si>
    <t>MADHUSUTHANAN</t>
  </si>
  <si>
    <t>GALVIN</t>
  </si>
  <si>
    <t>FRANCIS</t>
  </si>
  <si>
    <t>SHEPPARD</t>
  </si>
  <si>
    <t>XENDRA</t>
  </si>
  <si>
    <t>KELLEY</t>
  </si>
  <si>
    <t>MARIO</t>
  </si>
  <si>
    <t>Shepard</t>
  </si>
  <si>
    <t>VALENTINE-PURSEL</t>
  </si>
  <si>
    <t>JULIA</t>
  </si>
  <si>
    <t>CARON</t>
  </si>
  <si>
    <t>MIRANDA</t>
  </si>
  <si>
    <t>RUTHERFORD</t>
  </si>
  <si>
    <t>YAVA</t>
  </si>
  <si>
    <t>JACQUELINA</t>
  </si>
  <si>
    <t>Allan</t>
  </si>
  <si>
    <t>H</t>
  </si>
  <si>
    <t>HOSSAIN</t>
  </si>
  <si>
    <t>KANNON</t>
  </si>
  <si>
    <t>MAERTENS</t>
  </si>
  <si>
    <t>HEIDI</t>
  </si>
  <si>
    <t>Short Term Medical</t>
  </si>
  <si>
    <t>NHIC STM PPO IA Renewable</t>
  </si>
  <si>
    <t>GARZA</t>
  </si>
  <si>
    <t>YOLANDA</t>
  </si>
  <si>
    <t>NHIC STM PPO All Other States Renewable</t>
  </si>
  <si>
    <t>LYNNE</t>
  </si>
  <si>
    <t>NHIC STM 2022 OH Single Term</t>
  </si>
  <si>
    <t>A6</t>
  </si>
  <si>
    <t>MAURER</t>
  </si>
  <si>
    <t>DAWN</t>
  </si>
  <si>
    <t>STARKEY</t>
  </si>
  <si>
    <t>DENISE</t>
  </si>
  <si>
    <t>KISIN</t>
  </si>
  <si>
    <t>PETRUNGARO</t>
  </si>
  <si>
    <t>ANDREA</t>
  </si>
  <si>
    <t>POLISHUK</t>
  </si>
  <si>
    <t>ANTON</t>
  </si>
  <si>
    <t>BLAKENSHIP</t>
  </si>
  <si>
    <t>DUSTEN</t>
  </si>
  <si>
    <t>JAMAR</t>
  </si>
  <si>
    <t>ALDEA</t>
  </si>
  <si>
    <t>ANNIE</t>
  </si>
  <si>
    <t>CUNNINGHAM</t>
  </si>
  <si>
    <t>REBEKAH</t>
  </si>
  <si>
    <t>ROTARU</t>
  </si>
  <si>
    <t>LENUTA</t>
  </si>
  <si>
    <t>CONNIE</t>
  </si>
  <si>
    <t>TUDOR</t>
  </si>
  <si>
    <t>SHAVER</t>
  </si>
  <si>
    <t>RAMOS</t>
  </si>
  <si>
    <t>ROY</t>
  </si>
  <si>
    <t>KRAHAM</t>
  </si>
  <si>
    <t>KUCAN</t>
  </si>
  <si>
    <t>HODGSON</t>
  </si>
  <si>
    <t>Weller</t>
  </si>
  <si>
    <t>Nathan</t>
  </si>
  <si>
    <t>SCHARNAGLE</t>
  </si>
  <si>
    <t>GROVER</t>
  </si>
  <si>
    <t>KOHEN</t>
  </si>
  <si>
    <t>BRURIA</t>
  </si>
  <si>
    <t>BOGNER</t>
  </si>
  <si>
    <t>ROSE</t>
  </si>
  <si>
    <t>WOULFE</t>
  </si>
  <si>
    <t>NEIL</t>
  </si>
  <si>
    <t>BYERS</t>
  </si>
  <si>
    <t>INDIRA</t>
  </si>
  <si>
    <t>GROOMS</t>
  </si>
  <si>
    <t>YOUNG</t>
  </si>
  <si>
    <t>VOLLAND</t>
  </si>
  <si>
    <t>TREADWELL</t>
  </si>
  <si>
    <t>FOURTOUNIS</t>
  </si>
  <si>
    <t>CABANBAN</t>
  </si>
  <si>
    <t>CHRIS</t>
  </si>
  <si>
    <t>ENDRIZZI</t>
  </si>
  <si>
    <t>DODGE</t>
  </si>
  <si>
    <t>BROWN</t>
  </si>
  <si>
    <t>KAITLYN</t>
  </si>
  <si>
    <t>VONGCHAREUN</t>
  </si>
  <si>
    <t>JOHNNY</t>
  </si>
  <si>
    <t>MANIU</t>
  </si>
  <si>
    <t>VASILE</t>
  </si>
  <si>
    <t>Cheregi</t>
  </si>
  <si>
    <t>Raluca</t>
  </si>
  <si>
    <t>IMPEY</t>
  </si>
  <si>
    <t>TSOGBUYAN</t>
  </si>
  <si>
    <t>XAYGNARAJ</t>
  </si>
  <si>
    <t>BOONCHANH</t>
  </si>
  <si>
    <t>HUBBARD</t>
  </si>
  <si>
    <t>JONATHAN</t>
  </si>
  <si>
    <t>MS</t>
  </si>
  <si>
    <t>KOSMAS</t>
  </si>
  <si>
    <t>SOTIRIS</t>
  </si>
  <si>
    <t>CARROTHERS</t>
  </si>
  <si>
    <t>ANN</t>
  </si>
  <si>
    <t>SONI</t>
  </si>
  <si>
    <t>KINJAL</t>
  </si>
  <si>
    <t>TUTLLE</t>
  </si>
  <si>
    <t>JACK</t>
  </si>
  <si>
    <t>GEISSINGER</t>
  </si>
  <si>
    <t>DELIS</t>
  </si>
  <si>
    <t>LESLI</t>
  </si>
  <si>
    <t>KINYUA</t>
  </si>
  <si>
    <t>JARED</t>
  </si>
  <si>
    <t>KRESS</t>
  </si>
  <si>
    <t>BARNETT</t>
  </si>
  <si>
    <t>WARREN</t>
  </si>
  <si>
    <t>MILLIS</t>
  </si>
  <si>
    <t>PAYTON</t>
  </si>
  <si>
    <t>NENNIG</t>
  </si>
  <si>
    <t>KISS</t>
  </si>
  <si>
    <t>MANSUR</t>
  </si>
  <si>
    <t>ALBERT</t>
  </si>
  <si>
    <t>HUN</t>
  </si>
  <si>
    <t>STEWARD</t>
  </si>
  <si>
    <t>DEATON</t>
  </si>
  <si>
    <t>CELLAK</t>
  </si>
  <si>
    <t>KATTLAUS</t>
  </si>
  <si>
    <t>CALDERON</t>
  </si>
  <si>
    <t>WOLFSON</t>
  </si>
  <si>
    <t>HALL</t>
  </si>
  <si>
    <t>TRINH</t>
  </si>
  <si>
    <t>RONALD</t>
  </si>
  <si>
    <t>EDVALSON</t>
  </si>
  <si>
    <t>GENA</t>
  </si>
  <si>
    <t>GESY</t>
  </si>
  <si>
    <t>STROMY</t>
  </si>
  <si>
    <t>APPLEGETT</t>
  </si>
  <si>
    <t>ALLISON</t>
  </si>
  <si>
    <t>HUDSON</t>
  </si>
  <si>
    <t>LIU</t>
  </si>
  <si>
    <t>LEONA</t>
  </si>
  <si>
    <t>BRENNER</t>
  </si>
  <si>
    <t>BARRY</t>
  </si>
  <si>
    <t>FARDEN</t>
  </si>
  <si>
    <t>THAMMONTRI</t>
  </si>
  <si>
    <t>KEOKHONGKHA</t>
  </si>
  <si>
    <t>KEUREN</t>
  </si>
  <si>
    <t>Berg</t>
  </si>
  <si>
    <t>Ines</t>
  </si>
  <si>
    <t>WOLFE</t>
  </si>
  <si>
    <t>LUDMILA</t>
  </si>
  <si>
    <t>MISHLER</t>
  </si>
  <si>
    <t>TOMI</t>
  </si>
  <si>
    <t>GOSSER</t>
  </si>
  <si>
    <t>MILES</t>
  </si>
  <si>
    <t>MASSIE</t>
  </si>
  <si>
    <t>SHERRY</t>
  </si>
  <si>
    <t>DAWLEY</t>
  </si>
  <si>
    <t>Horn</t>
  </si>
  <si>
    <t>Jeffrey</t>
  </si>
  <si>
    <t>WYNTER-SMITH</t>
  </si>
  <si>
    <t>SHARON</t>
  </si>
  <si>
    <t>FOLTOS</t>
  </si>
  <si>
    <t>PENNIE</t>
  </si>
  <si>
    <t>STROHMAN</t>
  </si>
  <si>
    <t>ZOBRIST</t>
  </si>
  <si>
    <t>KRISTINA</t>
  </si>
  <si>
    <t>ROESCH</t>
  </si>
  <si>
    <t>KOEDYKER</t>
  </si>
  <si>
    <t>VERONICA</t>
  </si>
  <si>
    <t>Abdul</t>
  </si>
  <si>
    <t>Saadia</t>
  </si>
  <si>
    <t>EAKINS</t>
  </si>
  <si>
    <t>MORALES</t>
  </si>
  <si>
    <t>JOCELYN</t>
  </si>
  <si>
    <t>WOUDE</t>
  </si>
  <si>
    <t>BOWES</t>
  </si>
  <si>
    <t>LOEWEN-DANELSKI</t>
  </si>
  <si>
    <t>SARA</t>
  </si>
  <si>
    <t>RODRIGUEZ</t>
  </si>
  <si>
    <t>LESLEE</t>
  </si>
  <si>
    <t>MYERS</t>
  </si>
  <si>
    <t>JIA</t>
  </si>
  <si>
    <t>NING</t>
  </si>
  <si>
    <t>NANOO</t>
  </si>
  <si>
    <t>SHAJI</t>
  </si>
  <si>
    <t>FERRIERA</t>
  </si>
  <si>
    <t>STENGEL</t>
  </si>
  <si>
    <t>MANDALIOS</t>
  </si>
  <si>
    <t>EMILIOS</t>
  </si>
  <si>
    <t>FLOWERS</t>
  </si>
  <si>
    <t>NOGALES</t>
  </si>
  <si>
    <t>MILLER</t>
  </si>
  <si>
    <t>LEWTER</t>
  </si>
  <si>
    <t>Tigue</t>
  </si>
  <si>
    <t>Kirk</t>
  </si>
  <si>
    <t>SWETLIK</t>
  </si>
  <si>
    <t>KEITH</t>
  </si>
  <si>
    <t>FUENTES</t>
  </si>
  <si>
    <t>VICTOR</t>
  </si>
  <si>
    <t>WARNER</t>
  </si>
  <si>
    <t>LOPEZ</t>
  </si>
  <si>
    <t>DINGES</t>
  </si>
  <si>
    <t>VIRGINIA</t>
  </si>
  <si>
    <t>STANFORD</t>
  </si>
  <si>
    <t>SHAWN</t>
  </si>
  <si>
    <t>PROIETTI</t>
  </si>
  <si>
    <t>NAOMI</t>
  </si>
  <si>
    <t>DOWNS</t>
  </si>
  <si>
    <t>ROUS</t>
  </si>
  <si>
    <t>TIANNA</t>
  </si>
  <si>
    <t>DYE</t>
  </si>
  <si>
    <t>BRETT</t>
  </si>
  <si>
    <t>AUSTIN</t>
  </si>
  <si>
    <t>JENNA</t>
  </si>
  <si>
    <t>PEREZ</t>
  </si>
  <si>
    <t>NOAH</t>
  </si>
  <si>
    <t>KNEPPER</t>
  </si>
  <si>
    <t>AMY</t>
  </si>
  <si>
    <t>GILMORE</t>
  </si>
  <si>
    <t>FULLERTON</t>
  </si>
  <si>
    <t>JEFREY</t>
  </si>
  <si>
    <t>Hodgman</t>
  </si>
  <si>
    <t>Timothy</t>
  </si>
  <si>
    <t>COSMA</t>
  </si>
  <si>
    <t>MARTIN</t>
  </si>
  <si>
    <t>TRACEY</t>
  </si>
  <si>
    <t>REGINALD</t>
  </si>
  <si>
    <t>MOROPOULOS</t>
  </si>
  <si>
    <t>MCGEE</t>
  </si>
  <si>
    <t>TREVIS</t>
  </si>
  <si>
    <t>SANDERS</t>
  </si>
  <si>
    <t>TAMELA</t>
  </si>
  <si>
    <t>DAMBADARJAA</t>
  </si>
  <si>
    <t>ANAND</t>
  </si>
  <si>
    <t>ZANA</t>
  </si>
  <si>
    <t>NASANDELGER</t>
  </si>
  <si>
    <t>OWENS</t>
  </si>
  <si>
    <t>JOSEPH</t>
  </si>
  <si>
    <t>KIRKVOLD</t>
  </si>
  <si>
    <t>TRINA</t>
  </si>
  <si>
    <t>GARDNER</t>
  </si>
  <si>
    <t>DUMPER</t>
  </si>
  <si>
    <t>CIVIC</t>
  </si>
  <si>
    <t>NECKO</t>
  </si>
  <si>
    <t>BORAGAY</t>
  </si>
  <si>
    <t>RAMIL</t>
  </si>
  <si>
    <t>LEE</t>
  </si>
  <si>
    <t>HEGSTROM</t>
  </si>
  <si>
    <t>MORRIS</t>
  </si>
  <si>
    <t>SAYAKHOT</t>
  </si>
  <si>
    <t>CHANTHAPHONE</t>
  </si>
  <si>
    <t>BAILEY</t>
  </si>
  <si>
    <t>BOOHER</t>
  </si>
  <si>
    <t>ALISSA</t>
  </si>
  <si>
    <t>A10</t>
  </si>
  <si>
    <t>Recuro PPO All Other States Renewable</t>
  </si>
  <si>
    <t>MCCRACKEN</t>
  </si>
  <si>
    <t>Recuro 2022 IN Renewable</t>
  </si>
  <si>
    <t>MUSEITIF</t>
  </si>
  <si>
    <t>OTHMAN</t>
  </si>
  <si>
    <t>NHIC STM 2022 IN, UT Renewable</t>
  </si>
  <si>
    <t>HIBBITT</t>
  </si>
  <si>
    <t>ALYSSA</t>
  </si>
  <si>
    <t>GRAVES</t>
  </si>
  <si>
    <t>JACQUELINE</t>
  </si>
  <si>
    <t>HARDIN</t>
  </si>
  <si>
    <t>NHIC STM 2022 IN, UT Single Term</t>
  </si>
  <si>
    <t>Lytle</t>
  </si>
  <si>
    <t>Dominic</t>
  </si>
  <si>
    <t>NHIC STM 2022 KS Single Term</t>
  </si>
  <si>
    <t>Recuro 2022 KS Single Term</t>
  </si>
  <si>
    <t>MCCLAIN</t>
  </si>
  <si>
    <t>VICKI</t>
  </si>
  <si>
    <t>NHIC STM PPO All Other States</t>
  </si>
  <si>
    <t>MCGAHEE</t>
  </si>
  <si>
    <t>SHARRON</t>
  </si>
  <si>
    <t>Allstate Health Solutions STM 4x3 AL, AZ, FL, GA, KY, LA, MS, SC, TX</t>
  </si>
  <si>
    <t>A3</t>
  </si>
  <si>
    <t>Recuro PPO All Other States</t>
  </si>
  <si>
    <t>A1</t>
  </si>
  <si>
    <t>COOK</t>
  </si>
  <si>
    <t>JAYLA</t>
  </si>
  <si>
    <t>National General STM CO-CT-IA-KS-MD-MO-ND-OR-SD</t>
  </si>
  <si>
    <t>BRUERE</t>
  </si>
  <si>
    <t>LILLIANNE</t>
  </si>
  <si>
    <t>NHIC STM PPO MO-NC-OR-IN-TN</t>
  </si>
  <si>
    <t>OWEN</t>
  </si>
  <si>
    <t>DORIS</t>
  </si>
  <si>
    <t>CORBETT</t>
  </si>
  <si>
    <t>WHEELER</t>
  </si>
  <si>
    <t>STACEY</t>
  </si>
  <si>
    <t>BOUWKAMP</t>
  </si>
  <si>
    <t>CALEB</t>
  </si>
  <si>
    <t>DITTLINGER</t>
  </si>
  <si>
    <t>CORRINE</t>
  </si>
  <si>
    <t>Recuro 2022 IN Single Term</t>
  </si>
  <si>
    <t>JOSHUA</t>
  </si>
  <si>
    <t>LAY</t>
  </si>
  <si>
    <t>CHELSEA</t>
  </si>
  <si>
    <t>HIRSHORN</t>
  </si>
  <si>
    <t>VOLLMER</t>
  </si>
  <si>
    <t>GENE</t>
  </si>
  <si>
    <t>SASSE</t>
  </si>
  <si>
    <t>TRUELOVE</t>
  </si>
  <si>
    <t>TIPTON</t>
  </si>
  <si>
    <t>ORIGER</t>
  </si>
  <si>
    <t>CAPLAN</t>
  </si>
  <si>
    <t>KELSEY</t>
  </si>
  <si>
    <t>LORD</t>
  </si>
  <si>
    <t>NATALIE</t>
  </si>
  <si>
    <t>ANSELMI</t>
  </si>
  <si>
    <t>CONI</t>
  </si>
  <si>
    <t>WY</t>
  </si>
  <si>
    <t>GIBSON</t>
  </si>
  <si>
    <t>TATUM</t>
  </si>
  <si>
    <t>DANIEL</t>
  </si>
  <si>
    <t>SWIFT</t>
  </si>
  <si>
    <t>HOKANSON</t>
  </si>
  <si>
    <t>MEGAN</t>
  </si>
  <si>
    <t>KLINGBIEL</t>
  </si>
  <si>
    <t>KIRK</t>
  </si>
  <si>
    <t>BLACK</t>
  </si>
  <si>
    <t>MATTHEWS</t>
  </si>
  <si>
    <t>KATHLYN</t>
  </si>
  <si>
    <t>Connor</t>
  </si>
  <si>
    <t>SCHMIDT</t>
  </si>
  <si>
    <t>CATT</t>
  </si>
  <si>
    <t>CLINE</t>
  </si>
  <si>
    <t>LEAH</t>
  </si>
  <si>
    <t>MAXEY</t>
  </si>
  <si>
    <t>SCHAEFER</t>
  </si>
  <si>
    <t>Allstate Health Cancer Only 5035</t>
  </si>
  <si>
    <t>MOSTELLA</t>
  </si>
  <si>
    <t>CASTON</t>
  </si>
  <si>
    <t>MELYNDA</t>
  </si>
  <si>
    <t>AURORA</t>
  </si>
  <si>
    <t>ARCURI</t>
  </si>
  <si>
    <t>NADING</t>
  </si>
  <si>
    <t>BREENA</t>
  </si>
  <si>
    <t>NIKITHSER</t>
  </si>
  <si>
    <t>KREILACH</t>
  </si>
  <si>
    <t>WOOLF</t>
  </si>
  <si>
    <t>CIIDNEE</t>
  </si>
  <si>
    <t>ACOSTA</t>
  </si>
  <si>
    <t>DANYL</t>
  </si>
  <si>
    <t>SR.</t>
  </si>
  <si>
    <t>GLENN</t>
  </si>
  <si>
    <t>SHULL</t>
  </si>
  <si>
    <t>DUFFY</t>
  </si>
  <si>
    <t>TANKERSLEY</t>
  </si>
  <si>
    <t>CHRISTENSEN</t>
  </si>
  <si>
    <t>DEXTER</t>
  </si>
  <si>
    <t>KNIGHT</t>
  </si>
  <si>
    <t>PINK</t>
  </si>
  <si>
    <t>ENID</t>
  </si>
  <si>
    <t>OSMON</t>
  </si>
  <si>
    <t>MONTEZ</t>
  </si>
  <si>
    <t>PHILLIP</t>
  </si>
  <si>
    <t>BARLOW</t>
  </si>
  <si>
    <t>RAY</t>
  </si>
  <si>
    <t>WESTIN</t>
  </si>
  <si>
    <t>CRONIN</t>
  </si>
  <si>
    <t>ANTHONY</t>
  </si>
  <si>
    <t>MARTINEZ</t>
  </si>
  <si>
    <t>SARAI</t>
  </si>
  <si>
    <t>LABRECQUE</t>
  </si>
  <si>
    <t>DEIRDRE</t>
  </si>
  <si>
    <t>Lessem</t>
  </si>
  <si>
    <t>Marc</t>
  </si>
  <si>
    <t>RAWLS</t>
  </si>
  <si>
    <t>BRITTANY</t>
  </si>
  <si>
    <t>TIFFANY</t>
  </si>
  <si>
    <t>WV</t>
  </si>
  <si>
    <t>CRAWFORD</t>
  </si>
  <si>
    <t>ISABELLA</t>
  </si>
  <si>
    <t>STUBBS</t>
  </si>
  <si>
    <t>TRESA</t>
  </si>
  <si>
    <t>PERRY</t>
  </si>
  <si>
    <t>Association</t>
  </si>
  <si>
    <t>Life Association C IN</t>
  </si>
  <si>
    <t>MCDANAL</t>
  </si>
  <si>
    <t>LIFE Association Membership - C 14956 PPO</t>
  </si>
  <si>
    <t>ALRAWASHEDH</t>
  </si>
  <si>
    <t>HALINE</t>
  </si>
  <si>
    <t>Life Association C OH</t>
  </si>
  <si>
    <t>Life Association Access</t>
  </si>
  <si>
    <t>ROWE</t>
  </si>
  <si>
    <t>NHIC Specified Care Association</t>
  </si>
  <si>
    <t>Dental</t>
  </si>
  <si>
    <t>SELECT DENTAL 29304</t>
  </si>
  <si>
    <t>BUTTERS</t>
  </si>
  <si>
    <t>RIFE</t>
  </si>
  <si>
    <t>BRADLEY</t>
  </si>
  <si>
    <t>MENINI</t>
  </si>
  <si>
    <t>DINA</t>
  </si>
  <si>
    <t>SIMMONDS</t>
  </si>
  <si>
    <t>NYELA</t>
  </si>
  <si>
    <t>MALLORY</t>
  </si>
  <si>
    <t>MIKESHA</t>
  </si>
  <si>
    <t>GARTIN</t>
  </si>
  <si>
    <t>SIEROCKI</t>
  </si>
  <si>
    <t>BLUM</t>
  </si>
  <si>
    <t>KEOLER</t>
  </si>
  <si>
    <t>GIAMONI</t>
  </si>
  <si>
    <t>JANA</t>
  </si>
  <si>
    <t>GREEN</t>
  </si>
  <si>
    <t>JEANETTE</t>
  </si>
  <si>
    <t>EVAN</t>
  </si>
  <si>
    <t>PEGRAM</t>
  </si>
  <si>
    <t>MARCELLUS</t>
  </si>
  <si>
    <t>GUERRERO</t>
  </si>
  <si>
    <t>MCCOLUMN</t>
  </si>
  <si>
    <t>ARMAR</t>
  </si>
  <si>
    <t>HEDDEN</t>
  </si>
  <si>
    <t>DAMEWOOD</t>
  </si>
  <si>
    <t>UNNISA</t>
  </si>
  <si>
    <t>HABEEB</t>
  </si>
  <si>
    <t>THOMPSON</t>
  </si>
  <si>
    <t>DE</t>
  </si>
  <si>
    <t>Fixed Indemnity</t>
  </si>
  <si>
    <t>NHIC LM 2021 Hospital Expense Protection U65</t>
  </si>
  <si>
    <t>CHOUANGPASEUTH</t>
  </si>
  <si>
    <t>DETHANONGSAK</t>
  </si>
  <si>
    <t>MAHATSACHANH</t>
  </si>
  <si>
    <t>AKSONSAVANH</t>
  </si>
  <si>
    <t>MOLL</t>
  </si>
  <si>
    <t>Allstate Health Access</t>
  </si>
  <si>
    <t>LEHMAN</t>
  </si>
  <si>
    <t>AGUGLIA</t>
  </si>
  <si>
    <t>Allstate Recuro RX Discount Card</t>
  </si>
  <si>
    <t>KROBATH</t>
  </si>
  <si>
    <t>WILLIE</t>
  </si>
  <si>
    <t>Supplement</t>
  </si>
  <si>
    <t>NHIC LM 2021 SENIOR INDEMNITY 65+</t>
  </si>
  <si>
    <t>Life Association Standalone Bundled wLM</t>
  </si>
  <si>
    <t>VALE</t>
  </si>
  <si>
    <t>EMMA</t>
  </si>
  <si>
    <t>NHIC Dental 2020 DVH 65+</t>
  </si>
  <si>
    <t>HERRERA-LARSEN</t>
  </si>
  <si>
    <t>ESTHER</t>
  </si>
  <si>
    <t>ALIKOR</t>
  </si>
  <si>
    <t>CHINYERE</t>
  </si>
  <si>
    <t>CRAIG</t>
  </si>
  <si>
    <t>SNIVELY</t>
  </si>
  <si>
    <t>INSKIPT</t>
  </si>
  <si>
    <t>DAVIS</t>
  </si>
  <si>
    <t>LISBERG</t>
  </si>
  <si>
    <t>EDWARD</t>
  </si>
  <si>
    <t>SCHANTZ</t>
  </si>
  <si>
    <t>CIPA</t>
  </si>
  <si>
    <t>GOTTUNG</t>
  </si>
  <si>
    <t>HARPER</t>
  </si>
  <si>
    <t>GATHANY</t>
  </si>
  <si>
    <t>BEVERLY</t>
  </si>
  <si>
    <t>AKRAM</t>
  </si>
  <si>
    <t>NASHER</t>
  </si>
  <si>
    <t>My Life Wellness Senior 5018 5019 Standalone</t>
  </si>
  <si>
    <t>WALLS</t>
  </si>
  <si>
    <t>RAFAT</t>
  </si>
  <si>
    <t>SULTANA</t>
  </si>
  <si>
    <t>FURRY</t>
  </si>
  <si>
    <t>LOWELL</t>
  </si>
  <si>
    <t>WOODS</t>
  </si>
  <si>
    <t>REYNOLDS</t>
  </si>
  <si>
    <t>MATHENY</t>
  </si>
  <si>
    <t>PEGGY</t>
  </si>
  <si>
    <t>Jill</t>
  </si>
  <si>
    <t>IQBAL</t>
  </si>
  <si>
    <t>MIR</t>
  </si>
  <si>
    <t>NELSON</t>
  </si>
  <si>
    <t>SHIRLEY</t>
  </si>
  <si>
    <t>GOOTEE</t>
  </si>
  <si>
    <t>CHARRLIN</t>
  </si>
  <si>
    <t>RENITA</t>
  </si>
  <si>
    <t>GARCIA</t>
  </si>
  <si>
    <t>TRIVETT</t>
  </si>
  <si>
    <t>ARNIE</t>
  </si>
  <si>
    <t>ZOOK</t>
  </si>
  <si>
    <t>RODGER</t>
  </si>
  <si>
    <t>NHIC LM 2025 Plan A Senior Indemnity Association GI</t>
  </si>
  <si>
    <t>JAMEY</t>
  </si>
  <si>
    <t>BROPHY</t>
  </si>
  <si>
    <t>KORNOWSKI</t>
  </si>
  <si>
    <t>Serio</t>
  </si>
  <si>
    <t>Tom</t>
  </si>
  <si>
    <t>CUENZA</t>
  </si>
  <si>
    <t>LEILA</t>
  </si>
  <si>
    <t>HANSFORD</t>
  </si>
  <si>
    <t>DAVEY</t>
  </si>
  <si>
    <t>SANDRIDGE</t>
  </si>
  <si>
    <t>CHERYL</t>
  </si>
  <si>
    <t>LIBBEE</t>
  </si>
  <si>
    <t>ENNIS</t>
  </si>
  <si>
    <t>ELDRIDGE</t>
  </si>
  <si>
    <t>SALLY</t>
  </si>
  <si>
    <t>RIEGGER</t>
  </si>
  <si>
    <t>HUGH</t>
  </si>
  <si>
    <t>SCOTA</t>
  </si>
  <si>
    <t>RAHMANI</t>
  </si>
  <si>
    <t>ZAHRA</t>
  </si>
  <si>
    <t>MATUSIAK</t>
  </si>
  <si>
    <t>ALICJA</t>
  </si>
  <si>
    <t>BROCKSMITH</t>
  </si>
  <si>
    <t>KENT</t>
  </si>
  <si>
    <t>WASSELL</t>
  </si>
  <si>
    <t>HIGGINS</t>
  </si>
  <si>
    <t>Recuro CO-CT-IA-KS-MD-MO-ND-OR-SD</t>
  </si>
  <si>
    <t>RARDIN</t>
  </si>
  <si>
    <t>NHIC STM 2022 IN Single Term</t>
  </si>
  <si>
    <t>LINDNER</t>
  </si>
  <si>
    <t>GHORFI</t>
  </si>
  <si>
    <t>ISABEL</t>
  </si>
  <si>
    <t>MEPHAM</t>
  </si>
  <si>
    <t>OBERGFELL</t>
  </si>
  <si>
    <t>SELF</t>
  </si>
  <si>
    <t>ANNA</t>
  </si>
  <si>
    <t>ARNEY</t>
  </si>
  <si>
    <t>SADIE</t>
  </si>
  <si>
    <t>ESPOSITO</t>
  </si>
  <si>
    <t>GABRIELLE</t>
  </si>
  <si>
    <t>Recuro 2022 OH Single Term</t>
  </si>
  <si>
    <t>KING</t>
  </si>
  <si>
    <t>KOVACH</t>
  </si>
  <si>
    <t>STEPHEN</t>
  </si>
  <si>
    <t>CAITO</t>
  </si>
  <si>
    <t>KAYLEIGH</t>
  </si>
  <si>
    <t>MARTHA</t>
  </si>
  <si>
    <t>WOODRUFF</t>
  </si>
  <si>
    <t>SANTANA</t>
  </si>
  <si>
    <t>Recuro PPO NE Renewable</t>
  </si>
  <si>
    <t>NHIC STM PPO NE Renewable</t>
  </si>
  <si>
    <t>NGUYEN</t>
  </si>
  <si>
    <t>KIMCHI</t>
  </si>
  <si>
    <t>SPRATT</t>
  </si>
  <si>
    <t>SHIPPEE</t>
  </si>
  <si>
    <t>LIGHTBOURNE</t>
  </si>
  <si>
    <t>SHARLENE</t>
  </si>
  <si>
    <t>BRIDGE</t>
  </si>
  <si>
    <t>PAUL</t>
  </si>
  <si>
    <t>HANNA</t>
  </si>
  <si>
    <t>ARIAS</t>
  </si>
  <si>
    <t>TAYLOR</t>
  </si>
  <si>
    <t>HULSE</t>
  </si>
  <si>
    <t>BRALLEY</t>
  </si>
  <si>
    <t>DARLA</t>
  </si>
  <si>
    <t>MATKINS</t>
  </si>
  <si>
    <t>CHRISTOPHER</t>
  </si>
  <si>
    <t>MALSCH</t>
  </si>
  <si>
    <t>HECKELMAN</t>
  </si>
  <si>
    <t>MARICELA</t>
  </si>
  <si>
    <t>WEST</t>
  </si>
  <si>
    <t>CARLEE</t>
  </si>
  <si>
    <t>MENDEL</t>
  </si>
  <si>
    <t>GREER</t>
  </si>
  <si>
    <t>KLOOS</t>
  </si>
  <si>
    <t>SHARI</t>
  </si>
  <si>
    <t>FLANAGAN</t>
  </si>
  <si>
    <t>MELANIE</t>
  </si>
  <si>
    <t>BANKS</t>
  </si>
  <si>
    <t>MENDER</t>
  </si>
  <si>
    <t>RICE</t>
  </si>
  <si>
    <t>JACKY</t>
  </si>
  <si>
    <t>VANDEVORD</t>
  </si>
  <si>
    <t>SHELLY</t>
  </si>
  <si>
    <t>RIVAS</t>
  </si>
  <si>
    <t>BECKETT</t>
  </si>
  <si>
    <t>TERRY</t>
  </si>
  <si>
    <t>CATE</t>
  </si>
  <si>
    <t>POTTER</t>
  </si>
  <si>
    <t>GAMET</t>
  </si>
  <si>
    <t>CASTRO</t>
  </si>
  <si>
    <t>GRIGSBY</t>
  </si>
  <si>
    <t>CREASBAUM</t>
  </si>
  <si>
    <t>DIAZ</t>
  </si>
  <si>
    <t>ANA</t>
  </si>
  <si>
    <t>PYEATT</t>
  </si>
  <si>
    <t>SPARKS</t>
  </si>
  <si>
    <t>BURKE</t>
  </si>
  <si>
    <t>EYRE</t>
  </si>
  <si>
    <t>LEVY</t>
  </si>
  <si>
    <t>FUHRHOP</t>
  </si>
  <si>
    <t>HODGE</t>
  </si>
  <si>
    <t>RIVERA</t>
  </si>
  <si>
    <t>HOCHERL</t>
  </si>
  <si>
    <t>BEILFUSS</t>
  </si>
  <si>
    <t>POCHOP</t>
  </si>
  <si>
    <t>CLANCY</t>
  </si>
  <si>
    <t>HENRY</t>
  </si>
  <si>
    <t>VIRGIL</t>
  </si>
  <si>
    <t>CASE</t>
  </si>
  <si>
    <t>MITCHELL</t>
  </si>
  <si>
    <t>MECHALKE</t>
  </si>
  <si>
    <t>FREY</t>
  </si>
  <si>
    <t>HAMILTON</t>
  </si>
  <si>
    <t>VANESSA</t>
  </si>
  <si>
    <t>SZAPIELAK</t>
  </si>
  <si>
    <t>NUNLEY</t>
  </si>
  <si>
    <t>LEWIS</t>
  </si>
  <si>
    <t>DANILUK</t>
  </si>
  <si>
    <t>RUSS</t>
  </si>
  <si>
    <t>FITZPATRICK</t>
  </si>
  <si>
    <t>SMOOT</t>
  </si>
  <si>
    <t>KRISTINE</t>
  </si>
  <si>
    <t>BERK</t>
  </si>
  <si>
    <t>SWANER</t>
  </si>
  <si>
    <t>ANDRASEK</t>
  </si>
  <si>
    <t>ZAVREL</t>
  </si>
  <si>
    <t>TRICHE</t>
  </si>
  <si>
    <t>CHESNOKOV</t>
  </si>
  <si>
    <t>WASSER</t>
  </si>
  <si>
    <t>CHARLOTTE</t>
  </si>
  <si>
    <t>HUNTER</t>
  </si>
  <si>
    <t>LILLIE</t>
  </si>
  <si>
    <t>BECERRA</t>
  </si>
  <si>
    <t>YVETTE</t>
  </si>
  <si>
    <t>SYCHOWSKI</t>
  </si>
  <si>
    <t>VALENZUELA</t>
  </si>
  <si>
    <t>HARRIS-HERNANDEZ</t>
  </si>
  <si>
    <t>HERRICK</t>
  </si>
  <si>
    <t>JERRI</t>
  </si>
  <si>
    <t>MARKSBERRY</t>
  </si>
  <si>
    <t>SCHROEDER</t>
  </si>
  <si>
    <t>JENKINS</t>
  </si>
  <si>
    <t>SINKLIER</t>
  </si>
  <si>
    <t>GOLAY</t>
  </si>
  <si>
    <t>SUNU</t>
  </si>
  <si>
    <t>BRANNSTROM</t>
  </si>
  <si>
    <t>ANJA</t>
  </si>
  <si>
    <t>ANDRUSZKA</t>
  </si>
  <si>
    <t>CUPPLES</t>
  </si>
  <si>
    <t>TYSON</t>
  </si>
  <si>
    <t>SENATORE</t>
  </si>
  <si>
    <t>CHRISTALDI</t>
  </si>
  <si>
    <t>FINCH</t>
  </si>
  <si>
    <t>PERSON</t>
  </si>
  <si>
    <t>MCMURDO</t>
  </si>
  <si>
    <t>AMBER</t>
  </si>
  <si>
    <t>BARTRAM</t>
  </si>
  <si>
    <t>BRIDGER</t>
  </si>
  <si>
    <t>PHILLIPS</t>
  </si>
  <si>
    <t>OBERG</t>
  </si>
  <si>
    <t>COTY</t>
  </si>
  <si>
    <t>SKIPWORTH</t>
  </si>
  <si>
    <t>BECKY</t>
  </si>
  <si>
    <t>LOYA</t>
  </si>
  <si>
    <t>HOLLINGSWORTH</t>
  </si>
  <si>
    <t>TANIEAL</t>
  </si>
  <si>
    <t>BLAIR</t>
  </si>
  <si>
    <t>CORY</t>
  </si>
  <si>
    <t>LATTANZIO</t>
  </si>
  <si>
    <t>FASANO</t>
  </si>
  <si>
    <t>SERGIO</t>
  </si>
  <si>
    <t>VENKATARAMANAPPA</t>
  </si>
  <si>
    <t>PRIYADARSHINI</t>
  </si>
  <si>
    <t>JUNGE</t>
  </si>
  <si>
    <t>PFISTER</t>
  </si>
  <si>
    <t>HARRY</t>
  </si>
  <si>
    <t>HUNT</t>
  </si>
  <si>
    <t>SWIATEK</t>
  </si>
  <si>
    <t>BEATA</t>
  </si>
  <si>
    <t>BRENDLE</t>
  </si>
  <si>
    <t>VAWTER</t>
  </si>
  <si>
    <t>ALEXIS</t>
  </si>
  <si>
    <t>LOWE</t>
  </si>
  <si>
    <t>WEATHERFORD</t>
  </si>
  <si>
    <t>DAY</t>
  </si>
  <si>
    <t>EMMY</t>
  </si>
  <si>
    <t>PANTANO</t>
  </si>
  <si>
    <t>ALICIA</t>
  </si>
  <si>
    <t>POSITANO</t>
  </si>
  <si>
    <t>JAIME</t>
  </si>
  <si>
    <t>GAYNOR</t>
  </si>
  <si>
    <t>CHAKO</t>
  </si>
  <si>
    <t>SETH</t>
  </si>
  <si>
    <t>OLSZEWSKI</t>
  </si>
  <si>
    <t>KURT</t>
  </si>
  <si>
    <t>CHAVEZ</t>
  </si>
  <si>
    <t>YEATON</t>
  </si>
  <si>
    <t>WALTERS</t>
  </si>
  <si>
    <t>NIKKI</t>
  </si>
  <si>
    <t>ROSENFIELD</t>
  </si>
  <si>
    <t>PAOLELLI</t>
  </si>
  <si>
    <t>STEWART</t>
  </si>
  <si>
    <t>ADLESPERGER</t>
  </si>
  <si>
    <t>HUNKA</t>
  </si>
  <si>
    <t>DONOVAN</t>
  </si>
  <si>
    <t>LANGSTON</t>
  </si>
  <si>
    <t>COLTON</t>
  </si>
  <si>
    <t>SHARP</t>
  </si>
  <si>
    <t>DAKOTA</t>
  </si>
  <si>
    <t>FAIR</t>
  </si>
  <si>
    <t>SZWAYA</t>
  </si>
  <si>
    <t>YU</t>
  </si>
  <si>
    <t>RICHIE</t>
  </si>
  <si>
    <t>SIKORA</t>
  </si>
  <si>
    <t>FULLER</t>
  </si>
  <si>
    <t>BROOKLYN</t>
  </si>
  <si>
    <t>KOCH</t>
  </si>
  <si>
    <t>KUEHL</t>
  </si>
  <si>
    <t>PERRYMAN</t>
  </si>
  <si>
    <t>KATHERINE</t>
  </si>
  <si>
    <t>LAPERRIERE</t>
  </si>
  <si>
    <t>MICKEL</t>
  </si>
  <si>
    <t>TERRI</t>
  </si>
  <si>
    <t>VIRGINA</t>
  </si>
  <si>
    <t>MARKEY</t>
  </si>
  <si>
    <t>HEARD</t>
  </si>
  <si>
    <t>MARGARET</t>
  </si>
  <si>
    <t>STEFANIK</t>
  </si>
  <si>
    <t>FRANCES</t>
  </si>
  <si>
    <t>PEPITO</t>
  </si>
  <si>
    <t>LORELEI</t>
  </si>
  <si>
    <t>BILLY</t>
  </si>
  <si>
    <t>ZAMORA</t>
  </si>
  <si>
    <t>YADER</t>
  </si>
  <si>
    <t>ARNDT</t>
  </si>
  <si>
    <t>MEZQUITA</t>
  </si>
  <si>
    <t>ELENA</t>
  </si>
  <si>
    <t>DECKER</t>
  </si>
  <si>
    <t>REID</t>
  </si>
  <si>
    <t>MEWES</t>
  </si>
  <si>
    <t>SHANNA</t>
  </si>
  <si>
    <t>POLLY</t>
  </si>
  <si>
    <t>THAUT</t>
  </si>
  <si>
    <t>LEKCI</t>
  </si>
  <si>
    <t>KASHMAN</t>
  </si>
  <si>
    <t>TROHA</t>
  </si>
  <si>
    <t>Ubiera</t>
  </si>
  <si>
    <t>ESCOBAR</t>
  </si>
  <si>
    <t>ROBERTO</t>
  </si>
  <si>
    <t>GERRITT</t>
  </si>
  <si>
    <t>GARVIN</t>
  </si>
  <si>
    <t>POPPE</t>
  </si>
  <si>
    <t>GILBREATH</t>
  </si>
  <si>
    <t>PETE</t>
  </si>
  <si>
    <t>KULANG</t>
  </si>
  <si>
    <t>GOANAR</t>
  </si>
  <si>
    <t>O'NEILL</t>
  </si>
  <si>
    <t>SHERCK</t>
  </si>
  <si>
    <t>TIMBERLEY</t>
  </si>
  <si>
    <t>DARIUS</t>
  </si>
  <si>
    <t>DIANNA</t>
  </si>
  <si>
    <t>CHO</t>
  </si>
  <si>
    <t>HART</t>
  </si>
  <si>
    <t>HARKINS</t>
  </si>
  <si>
    <t>ANNETTE</t>
  </si>
  <si>
    <t>ROSENDO</t>
  </si>
  <si>
    <t>ALBERTO</t>
  </si>
  <si>
    <t>KENDALL</t>
  </si>
  <si>
    <t>Roller</t>
  </si>
  <si>
    <t>Jason</t>
  </si>
  <si>
    <t>WALSH</t>
  </si>
  <si>
    <t>TURNER</t>
  </si>
  <si>
    <t>KALEIGH</t>
  </si>
  <si>
    <t>SCANLON</t>
  </si>
  <si>
    <t>CONAWAY</t>
  </si>
  <si>
    <t>HERNANDEZ</t>
  </si>
  <si>
    <t>ANDERSON</t>
  </si>
  <si>
    <t>WOODRICH</t>
  </si>
  <si>
    <t>ALLICYN</t>
  </si>
  <si>
    <t>KAUS</t>
  </si>
  <si>
    <t>THAMPAN</t>
  </si>
  <si>
    <t>WHELLER</t>
  </si>
  <si>
    <t>SIMMONS</t>
  </si>
  <si>
    <t>JUANITA</t>
  </si>
  <si>
    <t>TIGER</t>
  </si>
  <si>
    <t>GORMAN</t>
  </si>
  <si>
    <t>BRIDGET</t>
  </si>
  <si>
    <t>MAVERICK</t>
  </si>
  <si>
    <t>JIMENEZ</t>
  </si>
  <si>
    <t>TROTTER</t>
  </si>
  <si>
    <t>MORGAN</t>
  </si>
  <si>
    <t>MCKENNA</t>
  </si>
  <si>
    <t>JADA</t>
  </si>
  <si>
    <t>Karns</t>
  </si>
  <si>
    <t>ALIU</t>
  </si>
  <si>
    <t>SELMAN</t>
  </si>
  <si>
    <t>JAVIER</t>
  </si>
  <si>
    <t>EBERHART</t>
  </si>
  <si>
    <t>Booker</t>
  </si>
  <si>
    <t>Makena</t>
  </si>
  <si>
    <t>ADRIANE</t>
  </si>
  <si>
    <t>CAMPBELL</t>
  </si>
  <si>
    <t>SASHA</t>
  </si>
  <si>
    <t>COOPER</t>
  </si>
  <si>
    <t>SHERRI</t>
  </si>
  <si>
    <t>ROZINSKI</t>
  </si>
  <si>
    <t>MARIAH</t>
  </si>
  <si>
    <t>KEMP</t>
  </si>
  <si>
    <t>HARTMAN</t>
  </si>
  <si>
    <t>ABBOTT</t>
  </si>
  <si>
    <t>HOLT</t>
  </si>
  <si>
    <t>RACHEL</t>
  </si>
  <si>
    <t>DALLY</t>
  </si>
  <si>
    <t>PARKER</t>
  </si>
  <si>
    <t>HOPE</t>
  </si>
  <si>
    <t>HARLOW</t>
  </si>
  <si>
    <t>CHAPMAN</t>
  </si>
  <si>
    <t>SPYT</t>
  </si>
  <si>
    <t>GRZEGORZ</t>
  </si>
  <si>
    <t>RANDI</t>
  </si>
  <si>
    <t>RUIZ</t>
  </si>
  <si>
    <t>EVELYN</t>
  </si>
  <si>
    <t>HARDWICK</t>
  </si>
  <si>
    <t>BRIANNE</t>
  </si>
  <si>
    <t>SPURLOCK</t>
  </si>
  <si>
    <t>LEILANI</t>
  </si>
  <si>
    <t>SUDTELGTE</t>
  </si>
  <si>
    <t>CHANCE</t>
  </si>
  <si>
    <t>SOBEL</t>
  </si>
  <si>
    <t>RICKY</t>
  </si>
  <si>
    <t>DEMELL</t>
  </si>
  <si>
    <t>KOLIS</t>
  </si>
  <si>
    <t>SHILO</t>
  </si>
  <si>
    <t>KESTER</t>
  </si>
  <si>
    <t>BROOKS</t>
  </si>
  <si>
    <t>VALJI</t>
  </si>
  <si>
    <t>SOFIA</t>
  </si>
  <si>
    <t>TERITA</t>
  </si>
  <si>
    <t>CHARLEAN</t>
  </si>
  <si>
    <t>TIELKING</t>
  </si>
  <si>
    <t>BRIDGETT</t>
  </si>
  <si>
    <t>STRATTON</t>
  </si>
  <si>
    <t>LYLE</t>
  </si>
  <si>
    <t>RAMADAN</t>
  </si>
  <si>
    <t>PUGH</t>
  </si>
  <si>
    <t>QUINCY</t>
  </si>
  <si>
    <t>SORIANO</t>
  </si>
  <si>
    <t>OLIVE</t>
  </si>
  <si>
    <t>LANNON</t>
  </si>
  <si>
    <t>CONDON</t>
  </si>
  <si>
    <t>Lee</t>
  </si>
  <si>
    <t>Joel</t>
  </si>
  <si>
    <t>OLSEN</t>
  </si>
  <si>
    <t>LYNN</t>
  </si>
  <si>
    <t>SUMNER</t>
  </si>
  <si>
    <t>MARLEEN</t>
  </si>
  <si>
    <t>KALSKI</t>
  </si>
  <si>
    <t>MALGORZATA</t>
  </si>
  <si>
    <t>UNDERWOOD</t>
  </si>
  <si>
    <t>PETERSON</t>
  </si>
  <si>
    <t>PEREIRA</t>
  </si>
  <si>
    <t>IZABEL</t>
  </si>
  <si>
    <t>SWEET</t>
  </si>
  <si>
    <t>LUTHER</t>
  </si>
  <si>
    <t>SHANDI</t>
  </si>
  <si>
    <t>MONIKA</t>
  </si>
  <si>
    <t>KAMENSKY</t>
  </si>
  <si>
    <t>LAWRENCE</t>
  </si>
  <si>
    <t>HOFFMANN</t>
  </si>
  <si>
    <t>BUCKLEY</t>
  </si>
  <si>
    <t>SCHAEFFER</t>
  </si>
  <si>
    <t>CARMYIA</t>
  </si>
  <si>
    <t>BOOKER</t>
  </si>
  <si>
    <t>MAKENA</t>
  </si>
  <si>
    <t>MARCHESSAULT</t>
  </si>
  <si>
    <t>MOSI</t>
  </si>
  <si>
    <t>DOLIYA</t>
  </si>
  <si>
    <t>BRENDAN</t>
  </si>
  <si>
    <t>WARD</t>
  </si>
  <si>
    <t>HILL</t>
  </si>
  <si>
    <t>SHAW</t>
  </si>
  <si>
    <t>BLAHA</t>
  </si>
  <si>
    <t>SEPSIS</t>
  </si>
  <si>
    <t>BESSIE</t>
  </si>
  <si>
    <t>MADRIGAL</t>
  </si>
  <si>
    <t>ESMERALDA</t>
  </si>
  <si>
    <t>CHAIM</t>
  </si>
  <si>
    <t>BRUNGARDT</t>
  </si>
  <si>
    <t>LUANE</t>
  </si>
  <si>
    <t>OATMAN</t>
  </si>
  <si>
    <t>ZAPPA</t>
  </si>
  <si>
    <t>MONICA</t>
  </si>
  <si>
    <t>BOSTICK</t>
  </si>
  <si>
    <t>CELIA</t>
  </si>
  <si>
    <t>NEHRER</t>
  </si>
  <si>
    <t>ADKINS</t>
  </si>
  <si>
    <t>RICHARDSON</t>
  </si>
  <si>
    <t>BEERS</t>
  </si>
  <si>
    <t>CANNON</t>
  </si>
  <si>
    <t>ARAHN</t>
  </si>
  <si>
    <t>AMOURA</t>
  </si>
  <si>
    <t>MAHER</t>
  </si>
  <si>
    <t>GAULRAPP</t>
  </si>
  <si>
    <t>HOLSENDOLPH</t>
  </si>
  <si>
    <t>ISAIAH</t>
  </si>
  <si>
    <t>BARBACHANO</t>
  </si>
  <si>
    <t>JUAN</t>
  </si>
  <si>
    <t>STUDIVANT</t>
  </si>
  <si>
    <t>PICKETT</t>
  </si>
  <si>
    <t>KELLER</t>
  </si>
  <si>
    <t>COMER</t>
  </si>
  <si>
    <t>AMANDA</t>
  </si>
  <si>
    <t>MANGIALOMINI</t>
  </si>
  <si>
    <t>BAATARTSOGT</t>
  </si>
  <si>
    <t>ZOLJARGAL</t>
  </si>
  <si>
    <t>LUJAN</t>
  </si>
  <si>
    <t>BERNADETTE</t>
  </si>
  <si>
    <t>TSOGT</t>
  </si>
  <si>
    <t>ENKHZUL</t>
  </si>
  <si>
    <t>COPE</t>
  </si>
  <si>
    <t>STIRLING</t>
  </si>
  <si>
    <t>NASANBAT</t>
  </si>
  <si>
    <t>TUVSHINJARGAL</t>
  </si>
  <si>
    <t>NOBLE</t>
  </si>
  <si>
    <t>KARRI</t>
  </si>
  <si>
    <t>FILIPPO</t>
  </si>
  <si>
    <t>FACCHINI</t>
  </si>
  <si>
    <t>KRISTEN</t>
  </si>
  <si>
    <t>SELENGE</t>
  </si>
  <si>
    <t>ENKHZAYA</t>
  </si>
  <si>
    <t>MCHENRY</t>
  </si>
  <si>
    <t>BENISH</t>
  </si>
  <si>
    <t>PARZYCK</t>
  </si>
  <si>
    <t>MACKINNON</t>
  </si>
  <si>
    <t>EWAN</t>
  </si>
  <si>
    <t>MABUS</t>
  </si>
  <si>
    <t>ROBILLARD</t>
  </si>
  <si>
    <t>ROUSSELINE</t>
  </si>
  <si>
    <t>TERPSTRA</t>
  </si>
  <si>
    <t>GARBER</t>
  </si>
  <si>
    <t>MASON</t>
  </si>
  <si>
    <t>SYPHRIT</t>
  </si>
  <si>
    <t>SHERYLL</t>
  </si>
  <si>
    <t>YOM</t>
  </si>
  <si>
    <t>SAMMY</t>
  </si>
  <si>
    <t>GOTTLIEB</t>
  </si>
  <si>
    <t>CBK</t>
  </si>
  <si>
    <t>SCHONFELD</t>
  </si>
  <si>
    <t>YISROEL</t>
  </si>
  <si>
    <t>SOR</t>
  </si>
  <si>
    <t>SYDNEY</t>
  </si>
  <si>
    <t>STOFKA</t>
  </si>
  <si>
    <t>TODD</t>
  </si>
  <si>
    <t>Accident Fixed Benefit</t>
  </si>
  <si>
    <t>HAWKINSON</t>
  </si>
  <si>
    <t>MCKINLEY</t>
  </si>
  <si>
    <t>KATHLEEN</t>
  </si>
  <si>
    <t>RODECK</t>
  </si>
  <si>
    <t>ROSA</t>
  </si>
  <si>
    <t>ANABEL</t>
  </si>
  <si>
    <t>STRUCHEN</t>
  </si>
  <si>
    <t>KAPADIA</t>
  </si>
  <si>
    <t>RAJ</t>
  </si>
  <si>
    <t>LAZZARETTI</t>
  </si>
  <si>
    <t>STURGEON</t>
  </si>
  <si>
    <t>AUBREE</t>
  </si>
  <si>
    <t>DEPNER</t>
  </si>
  <si>
    <t>ADHANET</t>
  </si>
  <si>
    <t>WELDEGEBRIEL</t>
  </si>
  <si>
    <t>KLANK</t>
  </si>
  <si>
    <t>MATT</t>
  </si>
  <si>
    <t>ELLIOUT</t>
  </si>
  <si>
    <t>BARNES</t>
  </si>
  <si>
    <t>KAI</t>
  </si>
  <si>
    <t>ANGELICA</t>
  </si>
  <si>
    <t>D'AURIA</t>
  </si>
  <si>
    <t>SANDBERG</t>
  </si>
  <si>
    <t>WATKINS</t>
  </si>
  <si>
    <t>MUCCI</t>
  </si>
  <si>
    <t>DUNN</t>
  </si>
  <si>
    <t>SCHNUPP</t>
  </si>
  <si>
    <t>ROSEMARIE</t>
  </si>
  <si>
    <t>CRUST</t>
  </si>
  <si>
    <t>Henry</t>
  </si>
  <si>
    <t>Michael</t>
  </si>
  <si>
    <t>CAREY</t>
  </si>
  <si>
    <t>ALICE</t>
  </si>
  <si>
    <t>WILSON</t>
  </si>
  <si>
    <t>TREVOR</t>
  </si>
  <si>
    <t>BENDEZU</t>
  </si>
  <si>
    <t>JULIO</t>
  </si>
  <si>
    <t>GAGNER</t>
  </si>
  <si>
    <t>SPIELHAGEN</t>
  </si>
  <si>
    <t>GENEVIEVE</t>
  </si>
  <si>
    <t>KICKLITER</t>
  </si>
  <si>
    <t>COULTER</t>
  </si>
  <si>
    <t>ELSWICK</t>
  </si>
  <si>
    <t>MCKAY</t>
  </si>
  <si>
    <t>CAMPOS</t>
  </si>
  <si>
    <t>KRISTIN</t>
  </si>
  <si>
    <t>UJIIYE</t>
  </si>
  <si>
    <t>STROWN</t>
  </si>
  <si>
    <t>DHROLIA</t>
  </si>
  <si>
    <t>AMIN</t>
  </si>
  <si>
    <t>WINKLER</t>
  </si>
  <si>
    <t>DEBORA</t>
  </si>
  <si>
    <t>HANNIBAL</t>
  </si>
  <si>
    <t>QUILLAN</t>
  </si>
  <si>
    <t>LARA</t>
  </si>
  <si>
    <t>AMEE</t>
  </si>
  <si>
    <t>CABALLERO</t>
  </si>
  <si>
    <t>YDE</t>
  </si>
  <si>
    <t>BRYANT</t>
  </si>
  <si>
    <t>VICKIE</t>
  </si>
  <si>
    <t>Garnett</t>
  </si>
  <si>
    <t>RUBARTS</t>
  </si>
  <si>
    <t>ETHAN</t>
  </si>
  <si>
    <t>BECKER</t>
  </si>
  <si>
    <t>VIERO</t>
  </si>
  <si>
    <t>DANTONIO</t>
  </si>
  <si>
    <t>EMILY</t>
  </si>
  <si>
    <t>GALEAZ</t>
  </si>
  <si>
    <t>PATTI</t>
  </si>
  <si>
    <t>KATHERINA</t>
  </si>
  <si>
    <t>MININGER</t>
  </si>
  <si>
    <t>ARCHIE</t>
  </si>
  <si>
    <t>ROMO</t>
  </si>
  <si>
    <t>CHADWICK</t>
  </si>
  <si>
    <t>TULETT</t>
  </si>
  <si>
    <t>DAHLIA</t>
  </si>
  <si>
    <t>ROBERTSON</t>
  </si>
  <si>
    <t>SHUWAL</t>
  </si>
  <si>
    <t>OYEBIYI</t>
  </si>
  <si>
    <t>OLIVIA</t>
  </si>
  <si>
    <t>FERGUSON</t>
  </si>
  <si>
    <t>FELISA</t>
  </si>
  <si>
    <t>Dionesotes</t>
  </si>
  <si>
    <t>Noah</t>
  </si>
  <si>
    <t>JESSIE</t>
  </si>
  <si>
    <t>KLUGA</t>
  </si>
  <si>
    <t>KATIE</t>
  </si>
  <si>
    <t>BIRCH</t>
  </si>
  <si>
    <t>ROCHA</t>
  </si>
  <si>
    <t>SONIA</t>
  </si>
  <si>
    <t>LANG</t>
  </si>
  <si>
    <t>CORI</t>
  </si>
  <si>
    <t>BLANCETT</t>
  </si>
  <si>
    <t>DRAEVING</t>
  </si>
  <si>
    <t>PANICKER</t>
  </si>
  <si>
    <t>ISAAC</t>
  </si>
  <si>
    <t>MYKAEL</t>
  </si>
  <si>
    <t>RENS</t>
  </si>
  <si>
    <t>STACY</t>
  </si>
  <si>
    <t>PEDOTA</t>
  </si>
  <si>
    <t>CORALYN</t>
  </si>
  <si>
    <t>WATTHANASING</t>
  </si>
  <si>
    <t>URAIWAN</t>
  </si>
  <si>
    <t>GOLDA</t>
  </si>
  <si>
    <t>LYPINCHAN</t>
  </si>
  <si>
    <t>KHAMLA</t>
  </si>
  <si>
    <t>LYNETTE</t>
  </si>
  <si>
    <t>QUYNH</t>
  </si>
  <si>
    <t>VATCH</t>
  </si>
  <si>
    <t>NKEMBE</t>
  </si>
  <si>
    <t>FRIDA</t>
  </si>
  <si>
    <t>KEYAHANA</t>
  </si>
  <si>
    <t>DAVENPORT</t>
  </si>
  <si>
    <t>MAE</t>
  </si>
  <si>
    <t>GALLAGHER</t>
  </si>
  <si>
    <t>ISIROV</t>
  </si>
  <si>
    <t>TOMMY</t>
  </si>
  <si>
    <t>BHARDWAJ</t>
  </si>
  <si>
    <t>NIRANJANA</t>
  </si>
  <si>
    <t>KAMAREDDINE</t>
  </si>
  <si>
    <t>VIVIAN</t>
  </si>
  <si>
    <t>ZISKA</t>
  </si>
  <si>
    <t>DEANNA</t>
  </si>
  <si>
    <t>BALLEZA</t>
  </si>
  <si>
    <t>AARON</t>
  </si>
  <si>
    <t>ARNOLD</t>
  </si>
  <si>
    <t>BOCHENEK</t>
  </si>
  <si>
    <t>SHERMAN</t>
  </si>
  <si>
    <t>MAYER</t>
  </si>
  <si>
    <t>BOSNJAK</t>
  </si>
  <si>
    <t>ZLATA</t>
  </si>
  <si>
    <t>NEMEROFF</t>
  </si>
  <si>
    <t>EILEEN</t>
  </si>
  <si>
    <t>BADAWIYA</t>
  </si>
  <si>
    <t>KAITLIN</t>
  </si>
  <si>
    <t>REES</t>
  </si>
  <si>
    <t>SAXON</t>
  </si>
  <si>
    <t>DEBARTOLO</t>
  </si>
  <si>
    <t>DANIELA</t>
  </si>
  <si>
    <t>SUTAK</t>
  </si>
  <si>
    <t>DIONESOTES</t>
  </si>
  <si>
    <t>MOOTREY</t>
  </si>
  <si>
    <t>TANNEHILL</t>
  </si>
  <si>
    <t>NOELLE</t>
  </si>
  <si>
    <t>HUNTINGTON</t>
  </si>
  <si>
    <t>POWERS</t>
  </si>
  <si>
    <t>Powers</t>
  </si>
  <si>
    <t>MCHALE</t>
  </si>
  <si>
    <t>MODI</t>
  </si>
  <si>
    <t>DEEPEN</t>
  </si>
  <si>
    <t>BINION</t>
  </si>
  <si>
    <t>CLIFTON</t>
  </si>
  <si>
    <t>Rose</t>
  </si>
  <si>
    <t>Latesha</t>
  </si>
  <si>
    <t>DORNAN-FISH</t>
  </si>
  <si>
    <t>GHASSEMI</t>
  </si>
  <si>
    <t>WASHINGTON</t>
  </si>
  <si>
    <t>STUDAWAY</t>
  </si>
  <si>
    <t>ZELENSKY</t>
  </si>
  <si>
    <t>ZOE</t>
  </si>
  <si>
    <t>OHNISHI</t>
  </si>
  <si>
    <t>ERIKO</t>
  </si>
  <si>
    <t>GALLOWAY</t>
  </si>
  <si>
    <t>Flamminio</t>
  </si>
  <si>
    <t>Giovanni</t>
  </si>
  <si>
    <t>PANVINO</t>
  </si>
  <si>
    <t>CARMELA</t>
  </si>
  <si>
    <t>BERARDI</t>
  </si>
  <si>
    <t>VIOLETA</t>
  </si>
  <si>
    <t>OCONNELL</t>
  </si>
  <si>
    <t>MCKEEHAN</t>
  </si>
  <si>
    <t>CROUCH</t>
  </si>
  <si>
    <t>BRITTNEY</t>
  </si>
  <si>
    <t>KUDREY</t>
  </si>
  <si>
    <t>KIZER</t>
  </si>
  <si>
    <t>MAGTOTO</t>
  </si>
  <si>
    <t>EDUARDO</t>
  </si>
  <si>
    <t>PINHO</t>
  </si>
  <si>
    <t>HERRERA</t>
  </si>
  <si>
    <t>NALLELY</t>
  </si>
  <si>
    <t>RICHARDS</t>
  </si>
  <si>
    <t>EAVES</t>
  </si>
  <si>
    <t>JIMMY</t>
  </si>
  <si>
    <t>PERDUE</t>
  </si>
  <si>
    <t>FLORA</t>
  </si>
  <si>
    <t>NEIGHBORS</t>
  </si>
  <si>
    <t>MAUREEN</t>
  </si>
  <si>
    <t>PRENDIVILLE-WELTER</t>
  </si>
  <si>
    <t>TINA</t>
  </si>
  <si>
    <t>HATANPAA</t>
  </si>
  <si>
    <t>ANDRZEJEWSKI</t>
  </si>
  <si>
    <t>JASMINE</t>
  </si>
  <si>
    <t>ANNON</t>
  </si>
  <si>
    <t>TRAMMELL</t>
  </si>
  <si>
    <t>ROCHELLE</t>
  </si>
  <si>
    <t>VARGAS</t>
  </si>
  <si>
    <t>TALARICO</t>
  </si>
  <si>
    <t>BLACKWELL</t>
  </si>
  <si>
    <t>CORTNEY</t>
  </si>
  <si>
    <t>MIELKE</t>
  </si>
  <si>
    <t>LIST</t>
  </si>
  <si>
    <t>MIRIAM</t>
  </si>
  <si>
    <t>JENSEN</t>
  </si>
  <si>
    <t>DORENCZ</t>
  </si>
  <si>
    <t>CALKINS</t>
  </si>
  <si>
    <t>LUNDIN</t>
  </si>
  <si>
    <t>MANDES</t>
  </si>
  <si>
    <t>LYKHOLAP</t>
  </si>
  <si>
    <t>MERDIAN</t>
  </si>
  <si>
    <t>WIRTH</t>
  </si>
  <si>
    <t>RIOS</t>
  </si>
  <si>
    <t>MARSICO</t>
  </si>
  <si>
    <t>SELLERS</t>
  </si>
  <si>
    <t>PIVEC</t>
  </si>
  <si>
    <t>MIKAYLA</t>
  </si>
  <si>
    <t>ROBYN</t>
  </si>
  <si>
    <t>KUKER</t>
  </si>
  <si>
    <t>KRAUTER</t>
  </si>
  <si>
    <t>RICHMOND</t>
  </si>
  <si>
    <t>LAWAL</t>
  </si>
  <si>
    <t>JONAH</t>
  </si>
  <si>
    <t>LINDBLAD</t>
  </si>
  <si>
    <t>NADER</t>
  </si>
  <si>
    <t>BETH</t>
  </si>
  <si>
    <t>FRASER</t>
  </si>
  <si>
    <t>ABBEY</t>
  </si>
  <si>
    <t>BORROUGHS</t>
  </si>
  <si>
    <t>CURRIER</t>
  </si>
  <si>
    <t>MONTAQUE-GRANT</t>
  </si>
  <si>
    <t>OPAL</t>
  </si>
  <si>
    <t>RIEDEL</t>
  </si>
  <si>
    <t>REISBERG</t>
  </si>
  <si>
    <t>BEATRIX</t>
  </si>
  <si>
    <t>EDELENBOS</t>
  </si>
  <si>
    <t>WESTON</t>
  </si>
  <si>
    <t>ABENDROTH</t>
  </si>
  <si>
    <t>LESNIAK</t>
  </si>
  <si>
    <t>JEAN</t>
  </si>
  <si>
    <t>AYALA</t>
  </si>
  <si>
    <t>NICASIO</t>
  </si>
  <si>
    <t>SANTIAGO</t>
  </si>
  <si>
    <t>HILDEBRAND</t>
  </si>
  <si>
    <t>HILARY</t>
  </si>
  <si>
    <t>LINDSAY</t>
  </si>
  <si>
    <t>NISWANGER</t>
  </si>
  <si>
    <t>HOUSMAN</t>
  </si>
  <si>
    <t>SCHOFF</t>
  </si>
  <si>
    <t>KEMPKER</t>
  </si>
  <si>
    <t>GERHARDT</t>
  </si>
  <si>
    <t>SLUDER</t>
  </si>
  <si>
    <t>CARL</t>
  </si>
  <si>
    <t>OLSON</t>
  </si>
  <si>
    <t>DAGNEY</t>
  </si>
  <si>
    <t>RONAN</t>
  </si>
  <si>
    <t>RANDALL</t>
  </si>
  <si>
    <t>GORSKI</t>
  </si>
  <si>
    <t>NATALIA</t>
  </si>
  <si>
    <t>KWITSCHAU</t>
  </si>
  <si>
    <t>DENISA</t>
  </si>
  <si>
    <t>BURKS</t>
  </si>
  <si>
    <t>LUDWIG</t>
  </si>
  <si>
    <t>BURLEY</t>
  </si>
  <si>
    <t>BRITT</t>
  </si>
  <si>
    <t>VALERIE</t>
  </si>
  <si>
    <t>REDMON</t>
  </si>
  <si>
    <t>SCHNEIDER</t>
  </si>
  <si>
    <t>SADLER</t>
  </si>
  <si>
    <t>DOROTHY</t>
  </si>
  <si>
    <t>RIBER</t>
  </si>
  <si>
    <t>LANGENBECK</t>
  </si>
  <si>
    <t>GEISEN</t>
  </si>
  <si>
    <t>HOSKINS</t>
  </si>
  <si>
    <t>CANTORE</t>
  </si>
  <si>
    <t>BEAUPRE</t>
  </si>
  <si>
    <t>DEBBIE</t>
  </si>
  <si>
    <t>TOSCANO</t>
  </si>
  <si>
    <t>VILHAUER</t>
  </si>
  <si>
    <t>TONY</t>
  </si>
  <si>
    <t>JOAS</t>
  </si>
  <si>
    <t>BALDWIN</t>
  </si>
  <si>
    <t>SEMPRINI</t>
  </si>
  <si>
    <t>JANICE</t>
  </si>
  <si>
    <t>CELL</t>
  </si>
  <si>
    <t>RACHAEL</t>
  </si>
  <si>
    <t>FIDUCCIA</t>
  </si>
  <si>
    <t>IBSEN</t>
  </si>
  <si>
    <t>KATY</t>
  </si>
  <si>
    <t>CARIOTI</t>
  </si>
  <si>
    <t>ITURBE</t>
  </si>
  <si>
    <t>ENGELHORN</t>
  </si>
  <si>
    <t>JACKIE</t>
  </si>
  <si>
    <t>BUCKNER</t>
  </si>
  <si>
    <t>ALISON</t>
  </si>
  <si>
    <t>WILBER</t>
  </si>
  <si>
    <t>KOESTER</t>
  </si>
  <si>
    <t>Nguyen</t>
  </si>
  <si>
    <t>Danny</t>
  </si>
  <si>
    <t>BUNGANSA</t>
  </si>
  <si>
    <t>CANARA</t>
  </si>
  <si>
    <t>HAWA</t>
  </si>
  <si>
    <t>PACE</t>
  </si>
  <si>
    <t>CONOVER</t>
  </si>
  <si>
    <t>HURTADO</t>
  </si>
  <si>
    <t>ZIMMER</t>
  </si>
  <si>
    <t>DARAKA</t>
  </si>
  <si>
    <t>ABODUNRIN</t>
  </si>
  <si>
    <t>TITILAYO</t>
  </si>
  <si>
    <t>WRIGHT</t>
  </si>
  <si>
    <t>EDWARDS</t>
  </si>
  <si>
    <t>LOGGAINS</t>
  </si>
  <si>
    <t>SHAKUR</t>
  </si>
  <si>
    <t>Facchini</t>
  </si>
  <si>
    <t>Kristen</t>
  </si>
  <si>
    <t>SUBBIAH</t>
  </si>
  <si>
    <t>PERICHIAPPAN</t>
  </si>
  <si>
    <t>ALFORD</t>
  </si>
  <si>
    <t>LYNDSEY</t>
  </si>
  <si>
    <t>MAGUANA</t>
  </si>
  <si>
    <t>KENNY</t>
  </si>
  <si>
    <t>MANIYEV</t>
  </si>
  <si>
    <t>FARID</t>
  </si>
  <si>
    <t>AIRPOVA</t>
  </si>
  <si>
    <t>SANOBAR</t>
  </si>
  <si>
    <t>Sorrentino</t>
  </si>
  <si>
    <t>Wendy</t>
  </si>
  <si>
    <t>LANOUETTE</t>
  </si>
  <si>
    <t>ASHLEE</t>
  </si>
  <si>
    <t>SOCLA</t>
  </si>
  <si>
    <t>FEMINA</t>
  </si>
  <si>
    <t>OSBORNE</t>
  </si>
  <si>
    <t>EDWINA</t>
  </si>
  <si>
    <t>SYLVESTER</t>
  </si>
  <si>
    <t>VINCENT</t>
  </si>
  <si>
    <t>REAVES</t>
  </si>
  <si>
    <t>RELUE</t>
  </si>
  <si>
    <t>GLADKOWSKI</t>
  </si>
  <si>
    <t>MARKETA</t>
  </si>
  <si>
    <t>BEEHLER</t>
  </si>
  <si>
    <t>TUNZI</t>
  </si>
  <si>
    <t>SUSANNE</t>
  </si>
  <si>
    <t>ALVARADO</t>
  </si>
  <si>
    <t>FRANCISCO</t>
  </si>
  <si>
    <t>BROVER</t>
  </si>
  <si>
    <t>HEIMBUCH</t>
  </si>
  <si>
    <t>RAYMOND</t>
  </si>
  <si>
    <t>YERION</t>
  </si>
  <si>
    <t>JANINE</t>
  </si>
  <si>
    <t>SHELDON</t>
  </si>
  <si>
    <t>KESHK</t>
  </si>
  <si>
    <t>YUSEF</t>
  </si>
  <si>
    <t>COURTNEY</t>
  </si>
  <si>
    <t>DORSEY</t>
  </si>
  <si>
    <t>DUNICA</t>
  </si>
  <si>
    <t>PIERCE</t>
  </si>
  <si>
    <t>WINTER</t>
  </si>
  <si>
    <t>REYES</t>
  </si>
  <si>
    <t>SHEILA</t>
  </si>
  <si>
    <t>SERVIN</t>
  </si>
  <si>
    <t>KOTSIOS</t>
  </si>
  <si>
    <t>CORAL</t>
  </si>
  <si>
    <t>EICHHORN</t>
  </si>
  <si>
    <t>FERNANDES-KELLEY</t>
  </si>
  <si>
    <t>BLYE</t>
  </si>
  <si>
    <t>COLIN</t>
  </si>
  <si>
    <t>SWOPE</t>
  </si>
  <si>
    <t>RISELLI</t>
  </si>
  <si>
    <t>DOREEN</t>
  </si>
  <si>
    <t>MASSIMINO</t>
  </si>
  <si>
    <t>ANTONIO</t>
  </si>
  <si>
    <t>CARRYER</t>
  </si>
  <si>
    <t>DIDONATO</t>
  </si>
  <si>
    <t>BIEGANSKI</t>
  </si>
  <si>
    <t>CANDICE</t>
  </si>
  <si>
    <t>DANOW</t>
  </si>
  <si>
    <t>LEVI</t>
  </si>
  <si>
    <t>STROUPHAR</t>
  </si>
  <si>
    <t>GERALDINE</t>
  </si>
  <si>
    <t>LARSON</t>
  </si>
  <si>
    <t>ANTOINETTE</t>
  </si>
  <si>
    <t>INGLETT</t>
  </si>
  <si>
    <t>COAD-THOMAS</t>
  </si>
  <si>
    <t>STARCZEWSKI</t>
  </si>
  <si>
    <t>KEEFER</t>
  </si>
  <si>
    <t>RUBINFELD</t>
  </si>
  <si>
    <t>RANDY</t>
  </si>
  <si>
    <t>STALLINGS</t>
  </si>
  <si>
    <t>O'SULLIVAN</t>
  </si>
  <si>
    <t>SACK</t>
  </si>
  <si>
    <t>KADE</t>
  </si>
  <si>
    <t>GRICK</t>
  </si>
  <si>
    <t>BUCHLER</t>
  </si>
  <si>
    <t>GAIDA</t>
  </si>
  <si>
    <t>MAX</t>
  </si>
  <si>
    <t>CARRADINE</t>
  </si>
  <si>
    <t>BUSCH</t>
  </si>
  <si>
    <t>JACQUELYN</t>
  </si>
  <si>
    <t>LATOSHIA</t>
  </si>
  <si>
    <t>IMOGEN</t>
  </si>
  <si>
    <t>ARMSTRONG</t>
  </si>
  <si>
    <t>DAISY</t>
  </si>
  <si>
    <t>SLAIS</t>
  </si>
  <si>
    <t>BERKEY</t>
  </si>
  <si>
    <t>RONDA</t>
  </si>
  <si>
    <t>WOLDEN</t>
  </si>
  <si>
    <t>BREE</t>
  </si>
  <si>
    <t>STEVENSON</t>
  </si>
  <si>
    <t>OLIVER</t>
  </si>
  <si>
    <t>WILLBUR</t>
  </si>
  <si>
    <t>WEAVER</t>
  </si>
  <si>
    <t>CULLIMORE</t>
  </si>
  <si>
    <t>SHAYLEE</t>
  </si>
  <si>
    <t>BOWERS</t>
  </si>
  <si>
    <t>VICKERS</t>
  </si>
  <si>
    <t>KOURTNEY</t>
  </si>
  <si>
    <t>ARGIRIS</t>
  </si>
  <si>
    <t>KONSTANTINOS</t>
  </si>
  <si>
    <t>HOHNER</t>
  </si>
  <si>
    <t>SOPHIE</t>
  </si>
  <si>
    <t>SHEN</t>
  </si>
  <si>
    <t>LUCY</t>
  </si>
  <si>
    <t>KLEIN</t>
  </si>
  <si>
    <t>JILLIAN</t>
  </si>
  <si>
    <t>DOBLE</t>
  </si>
  <si>
    <t>MARIANO</t>
  </si>
  <si>
    <t>MORTON</t>
  </si>
  <si>
    <t>MARIEL</t>
  </si>
  <si>
    <t>COPPLE</t>
  </si>
  <si>
    <t>RUNGE</t>
  </si>
  <si>
    <t>POTENCIANA</t>
  </si>
  <si>
    <t>LUCE</t>
  </si>
  <si>
    <t>ANNVY</t>
  </si>
  <si>
    <t>GALE</t>
  </si>
  <si>
    <t>KHOLODOVICH</t>
  </si>
  <si>
    <t>ANDRII</t>
  </si>
  <si>
    <t>MARLIN</t>
  </si>
  <si>
    <t>TANIA</t>
  </si>
  <si>
    <t>SHALLCROSS</t>
  </si>
  <si>
    <t>JAKE</t>
  </si>
  <si>
    <t>NAILL</t>
  </si>
  <si>
    <t>ENTERS</t>
  </si>
  <si>
    <t>MATTHIJS</t>
  </si>
  <si>
    <t>IBARRA</t>
  </si>
  <si>
    <t>BOGART</t>
  </si>
  <si>
    <t>EVA</t>
  </si>
  <si>
    <t>RUSSO</t>
  </si>
  <si>
    <t>SEBASTIAN</t>
  </si>
  <si>
    <t>WAGNER</t>
  </si>
  <si>
    <t>HUGHES</t>
  </si>
  <si>
    <t>ROBERTS</t>
  </si>
  <si>
    <t>DISTLER</t>
  </si>
  <si>
    <t>QUINTERO</t>
  </si>
  <si>
    <t>Hospital Expense Protection 16803</t>
  </si>
  <si>
    <t>PISCOTTI</t>
  </si>
  <si>
    <t>GEMMA</t>
  </si>
  <si>
    <t>DUGAN</t>
  </si>
  <si>
    <t>JETT</t>
  </si>
  <si>
    <t>TIEDEMANN</t>
  </si>
  <si>
    <t>JACLYN</t>
  </si>
  <si>
    <t>BOLIGITZ</t>
  </si>
  <si>
    <t>CLAUDE</t>
  </si>
  <si>
    <t>MILTON</t>
  </si>
  <si>
    <t>ALI</t>
  </si>
  <si>
    <t>HENDEE</t>
  </si>
  <si>
    <t>UNIQUE</t>
  </si>
  <si>
    <t>JODI</t>
  </si>
  <si>
    <t>CLAWSON</t>
  </si>
  <si>
    <t>WEINSTEIN</t>
  </si>
  <si>
    <t>BREAUNNA</t>
  </si>
  <si>
    <t>WERNER</t>
  </si>
  <si>
    <t>KEHOE</t>
  </si>
  <si>
    <t>Allstate Health Access (GI)</t>
  </si>
  <si>
    <t>MCPHERON</t>
  </si>
  <si>
    <t>WILLAN</t>
  </si>
  <si>
    <t>BRAXTON</t>
  </si>
  <si>
    <t>ANGEL</t>
  </si>
  <si>
    <t>UNZICKER</t>
  </si>
  <si>
    <t>RIEHL</t>
  </si>
  <si>
    <t>DUNLEAVY</t>
  </si>
  <si>
    <t>THERESA</t>
  </si>
  <si>
    <t>DICKSON</t>
  </si>
  <si>
    <t>LATORRE</t>
  </si>
  <si>
    <t>FRYBARGER</t>
  </si>
  <si>
    <t>Evenson</t>
  </si>
  <si>
    <t>Kara</t>
  </si>
  <si>
    <t>KIEFER</t>
  </si>
  <si>
    <t>GILREATH</t>
  </si>
  <si>
    <t>SOPHIA</t>
  </si>
  <si>
    <t>BUNGE</t>
  </si>
  <si>
    <t>LUISI</t>
  </si>
  <si>
    <t>FUREY</t>
  </si>
  <si>
    <t>SIERRA</t>
  </si>
  <si>
    <t>BRAOSCH</t>
  </si>
  <si>
    <t>EARL</t>
  </si>
  <si>
    <t>DAN</t>
  </si>
  <si>
    <t>SHAPIRO</t>
  </si>
  <si>
    <t>RIORDAN</t>
  </si>
  <si>
    <t>Annually</t>
  </si>
  <si>
    <t>SUBEDI</t>
  </si>
  <si>
    <t>RASHMI</t>
  </si>
  <si>
    <t>TED</t>
  </si>
  <si>
    <t>PLOURDE</t>
  </si>
  <si>
    <t>TrioMED 30k 15307</t>
  </si>
  <si>
    <t>JOHNSTON</t>
  </si>
  <si>
    <t>ARATI</t>
  </si>
  <si>
    <t>HORTON</t>
  </si>
  <si>
    <t>IACONO</t>
  </si>
  <si>
    <t>FRANCESCO</t>
  </si>
  <si>
    <t>TrioMED 15k 15285</t>
  </si>
  <si>
    <t>DOUGLASS</t>
  </si>
  <si>
    <t>FRAATZ</t>
  </si>
  <si>
    <t>HUFF</t>
  </si>
  <si>
    <t>LIPPOLIS</t>
  </si>
  <si>
    <t>POUNDS</t>
  </si>
  <si>
    <t>POPA</t>
  </si>
  <si>
    <t>DALTON</t>
  </si>
  <si>
    <t>OKORO</t>
  </si>
  <si>
    <t>MERCY</t>
  </si>
  <si>
    <t>SHEFFIELD</t>
  </si>
  <si>
    <t>LOIS</t>
  </si>
  <si>
    <t>SWOGER</t>
  </si>
  <si>
    <t>MCCANN</t>
  </si>
  <si>
    <t>MOJICA</t>
  </si>
  <si>
    <t>NILDA</t>
  </si>
  <si>
    <t>SCAVICCHIO</t>
  </si>
  <si>
    <t>RAWDING</t>
  </si>
  <si>
    <t>CLOGSTON</t>
  </si>
  <si>
    <t>BAXTER</t>
  </si>
  <si>
    <t>MCNEILL</t>
  </si>
  <si>
    <t>SCHWARTZ</t>
  </si>
  <si>
    <t>ZESSIL</t>
  </si>
  <si>
    <t>VILLANO</t>
  </si>
  <si>
    <t>ERIKA</t>
  </si>
  <si>
    <t>RALPH</t>
  </si>
  <si>
    <t>JOANNE</t>
  </si>
  <si>
    <t>SLOAT</t>
  </si>
  <si>
    <t>JAN</t>
  </si>
  <si>
    <t>MARIANNE</t>
  </si>
  <si>
    <t>ALARCON</t>
  </si>
  <si>
    <t>KIESS</t>
  </si>
  <si>
    <t>KARILYN</t>
  </si>
  <si>
    <t>CHOI</t>
  </si>
  <si>
    <t>SYUNGYONG</t>
  </si>
  <si>
    <t>BREEDY</t>
  </si>
  <si>
    <t>BOONRUANG</t>
  </si>
  <si>
    <t>BUDSABA</t>
  </si>
  <si>
    <t>QUESINBERRY</t>
  </si>
  <si>
    <t>BLIZZARD</t>
  </si>
  <si>
    <t>KRAMER</t>
  </si>
  <si>
    <t>HAYDEN</t>
  </si>
  <si>
    <t>TECSON</t>
  </si>
  <si>
    <t>II</t>
  </si>
  <si>
    <t>FNU</t>
  </si>
  <si>
    <t>MODOFF</t>
  </si>
  <si>
    <t>STOUT</t>
  </si>
  <si>
    <t>CISSIE</t>
  </si>
  <si>
    <t>SCHUTJER</t>
  </si>
  <si>
    <t>JOHANNI</t>
  </si>
  <si>
    <t>RACELA</t>
  </si>
  <si>
    <t>NEWTON</t>
  </si>
  <si>
    <t>HINES</t>
  </si>
  <si>
    <t>ELLINGER</t>
  </si>
  <si>
    <t>WHITAKER</t>
  </si>
  <si>
    <t>CETRE</t>
  </si>
  <si>
    <t>FERTIG</t>
  </si>
  <si>
    <t>KRYSTAL</t>
  </si>
  <si>
    <t>THRONE</t>
  </si>
  <si>
    <t>KUBAL</t>
  </si>
  <si>
    <t>BERGMAN</t>
  </si>
  <si>
    <t>LINDSEY</t>
  </si>
  <si>
    <t>TIMMONS</t>
  </si>
  <si>
    <t>CASEY</t>
  </si>
  <si>
    <t>DICKERSON</t>
  </si>
  <si>
    <t>DENA</t>
  </si>
  <si>
    <t>FRERE</t>
  </si>
  <si>
    <t>TAMECIA</t>
  </si>
  <si>
    <t>JARVIS</t>
  </si>
  <si>
    <t>WEBER</t>
  </si>
  <si>
    <t>SHOEMAKER</t>
  </si>
  <si>
    <t>DOMINIQUE</t>
  </si>
  <si>
    <t>BOLEAN</t>
  </si>
  <si>
    <t>AISLING</t>
  </si>
  <si>
    <t>GARVEY</t>
  </si>
  <si>
    <t>JERAMIAH</t>
  </si>
  <si>
    <t>DELANEY</t>
  </si>
  <si>
    <t>BURBATT</t>
  </si>
  <si>
    <t>CHRISTIE</t>
  </si>
  <si>
    <t>PUTNAM</t>
  </si>
  <si>
    <t>SCAFA</t>
  </si>
  <si>
    <t>GERALD</t>
  </si>
  <si>
    <t>ASMA</t>
  </si>
  <si>
    <t>DANA</t>
  </si>
  <si>
    <t>KARIUKI</t>
  </si>
  <si>
    <t>BARNEY</t>
  </si>
  <si>
    <t>LINDEN</t>
  </si>
  <si>
    <t>YATES</t>
  </si>
  <si>
    <t>SCHILDER</t>
  </si>
  <si>
    <t>DURBAN</t>
  </si>
  <si>
    <t>DEMIS</t>
  </si>
  <si>
    <t>MAHAN</t>
  </si>
  <si>
    <t>ROSENBERG</t>
  </si>
  <si>
    <t>LAMASTRA</t>
  </si>
  <si>
    <t>PAULIK</t>
  </si>
  <si>
    <t>AGUSTIN</t>
  </si>
  <si>
    <t>ARJAY</t>
  </si>
  <si>
    <t>MCVEY</t>
  </si>
  <si>
    <t>GRANDE</t>
  </si>
  <si>
    <t>JUDITH</t>
  </si>
  <si>
    <t>DOWD</t>
  </si>
  <si>
    <t>BILLER</t>
  </si>
  <si>
    <t>ADAMIC</t>
  </si>
  <si>
    <t>WILLER</t>
  </si>
  <si>
    <t>CORBIERE</t>
  </si>
  <si>
    <t>HALLER</t>
  </si>
  <si>
    <t>EUGENE</t>
  </si>
  <si>
    <t>ESPINOZA</t>
  </si>
  <si>
    <t>JAZZMINE</t>
  </si>
  <si>
    <t>GUNDERSON</t>
  </si>
  <si>
    <t>SCHAFFER</t>
  </si>
  <si>
    <t>SHERWIN</t>
  </si>
  <si>
    <t>PAGAN</t>
  </si>
  <si>
    <t>LEVINE</t>
  </si>
  <si>
    <t>SCHUSTER</t>
  </si>
  <si>
    <t>SAMEEN</t>
  </si>
  <si>
    <t>MURAWSKI</t>
  </si>
  <si>
    <t>FAVIA</t>
  </si>
  <si>
    <t>CABRERA</t>
  </si>
  <si>
    <t>DEREK</t>
  </si>
  <si>
    <t>ESCALANTE</t>
  </si>
  <si>
    <t>ELIAS</t>
  </si>
  <si>
    <t>MARILYN</t>
  </si>
  <si>
    <t>MAYLE</t>
  </si>
  <si>
    <t>GRIFFITH</t>
  </si>
  <si>
    <t>MARKS</t>
  </si>
  <si>
    <t>ARIEL</t>
  </si>
  <si>
    <t>PEACHY</t>
  </si>
  <si>
    <t>CHEYENNE</t>
  </si>
  <si>
    <t>MORALES-LOPEZ</t>
  </si>
  <si>
    <t>NISPEROS</t>
  </si>
  <si>
    <t>ROLAND</t>
  </si>
  <si>
    <t>BRAASCH</t>
  </si>
  <si>
    <t>KAYLA</t>
  </si>
  <si>
    <t>MCILHENNY</t>
  </si>
  <si>
    <t>HILLIER</t>
  </si>
  <si>
    <t>POUYOUKAS</t>
  </si>
  <si>
    <t>NIKO</t>
  </si>
  <si>
    <t>MATOS</t>
  </si>
  <si>
    <t>ARLEDIS</t>
  </si>
  <si>
    <t>TRUSZ</t>
  </si>
  <si>
    <t>KISER</t>
  </si>
  <si>
    <t>CROTEAU</t>
  </si>
  <si>
    <t>LIONEL</t>
  </si>
  <si>
    <t>YORK</t>
  </si>
  <si>
    <t>MARIANNA</t>
  </si>
  <si>
    <t>MEASE</t>
  </si>
  <si>
    <t>SPENCER</t>
  </si>
  <si>
    <t>LOURDEZ</t>
  </si>
  <si>
    <t>ZORIGT</t>
  </si>
  <si>
    <t>MANDKHAI</t>
  </si>
  <si>
    <t>KIMBLEY</t>
  </si>
  <si>
    <t>TORI</t>
  </si>
  <si>
    <t>BUDDAWONG</t>
  </si>
  <si>
    <t>KHOMPITAK</t>
  </si>
  <si>
    <t>FRISBEE</t>
  </si>
  <si>
    <t>PEDEN</t>
  </si>
  <si>
    <t>ELIANNA</t>
  </si>
  <si>
    <t>BASS</t>
  </si>
  <si>
    <t>GARETT</t>
  </si>
  <si>
    <t>WOODWORTH</t>
  </si>
  <si>
    <t>STEVENS</t>
  </si>
  <si>
    <t>DELBOSQUE</t>
  </si>
  <si>
    <t>SINH</t>
  </si>
  <si>
    <t>PORR</t>
  </si>
  <si>
    <t>SHELLEY</t>
  </si>
  <si>
    <t>DALHART</t>
  </si>
  <si>
    <t>REEDER-MUNGER</t>
  </si>
  <si>
    <t>JODY</t>
  </si>
  <si>
    <t>LAROSA</t>
  </si>
  <si>
    <t>BASTOLA</t>
  </si>
  <si>
    <t>INU</t>
  </si>
  <si>
    <t>WYNSTIN</t>
  </si>
  <si>
    <t>OCHOA</t>
  </si>
  <si>
    <t>LACEY</t>
  </si>
  <si>
    <t>LEAHY</t>
  </si>
  <si>
    <t>CONNON</t>
  </si>
  <si>
    <t>EARNEST</t>
  </si>
  <si>
    <t>MULL</t>
  </si>
  <si>
    <t>HECKMAN</t>
  </si>
  <si>
    <t>CORNELL</t>
  </si>
  <si>
    <t>DOLITTLE</t>
  </si>
  <si>
    <t>RENE</t>
  </si>
  <si>
    <t>POLLEY</t>
  </si>
  <si>
    <t>CHEN</t>
  </si>
  <si>
    <t>ALVIN</t>
  </si>
  <si>
    <t>WAWAK</t>
  </si>
  <si>
    <t>SONNY</t>
  </si>
  <si>
    <t>OLADIMEJI</t>
  </si>
  <si>
    <t>SAMSON</t>
  </si>
  <si>
    <t>ZOLLNER</t>
  </si>
  <si>
    <t>GARRISON</t>
  </si>
  <si>
    <t>SIMAR</t>
  </si>
  <si>
    <t>LOONEY</t>
  </si>
  <si>
    <t>CYPHERS</t>
  </si>
  <si>
    <t>BIBBS</t>
  </si>
  <si>
    <t>STANZETTA</t>
  </si>
  <si>
    <t>CEREMER</t>
  </si>
  <si>
    <t>LIAM</t>
  </si>
  <si>
    <t>FRY-BOLTON</t>
  </si>
  <si>
    <t>DIANNE</t>
  </si>
  <si>
    <t>ZABAT</t>
  </si>
  <si>
    <t>RAPHAEL</t>
  </si>
  <si>
    <t>HOCHSPRUNG</t>
  </si>
  <si>
    <t>SABRE</t>
  </si>
  <si>
    <t>THOMSETT</t>
  </si>
  <si>
    <t>GABRIELA</t>
  </si>
  <si>
    <t>WILNARD</t>
  </si>
  <si>
    <t>EPSTEIN</t>
  </si>
  <si>
    <t>REILLY</t>
  </si>
  <si>
    <t>ZIRHLI</t>
  </si>
  <si>
    <t>AYSE</t>
  </si>
  <si>
    <t>WEESNER</t>
  </si>
  <si>
    <t>LIS</t>
  </si>
  <si>
    <t>MARCONI</t>
  </si>
  <si>
    <t>ERIN</t>
  </si>
  <si>
    <t>ALNONO</t>
  </si>
  <si>
    <t>RAWAN</t>
  </si>
  <si>
    <t>HUMPHREY</t>
  </si>
  <si>
    <t>TENA</t>
  </si>
  <si>
    <t>ROGERS</t>
  </si>
  <si>
    <t>MARQUITA</t>
  </si>
  <si>
    <t>MICKELSON</t>
  </si>
  <si>
    <t>NIKOLE</t>
  </si>
  <si>
    <t>GATZ</t>
  </si>
  <si>
    <t>GUNAAJAV</t>
  </si>
  <si>
    <t>ALTNAA</t>
  </si>
  <si>
    <t>SHERLOCK</t>
  </si>
  <si>
    <t>ARONSKY</t>
  </si>
  <si>
    <t>GUTIERREZ</t>
  </si>
  <si>
    <t>ALLAN</t>
  </si>
  <si>
    <t>SEGURA</t>
  </si>
  <si>
    <t>JORGE</t>
  </si>
  <si>
    <t>KENSILL</t>
  </si>
  <si>
    <t>KELLI</t>
  </si>
  <si>
    <t>MUNOZ</t>
  </si>
  <si>
    <t>SLINEY</t>
  </si>
  <si>
    <t>PARKS</t>
  </si>
  <si>
    <t>HEINSOHN</t>
  </si>
  <si>
    <t>JOY</t>
  </si>
  <si>
    <t>HILLIARD</t>
  </si>
  <si>
    <t>GANDEE</t>
  </si>
  <si>
    <t>KEIVAN</t>
  </si>
  <si>
    <t>JOSEF</t>
  </si>
  <si>
    <t>KACIE</t>
  </si>
  <si>
    <t>BAINES</t>
  </si>
  <si>
    <t>PETERSEN</t>
  </si>
  <si>
    <t>TRISTEN</t>
  </si>
  <si>
    <t>GEZING</t>
  </si>
  <si>
    <t>ABDUL</t>
  </si>
  <si>
    <t>HAMEED</t>
  </si>
  <si>
    <t>SODNOMPIL</t>
  </si>
  <si>
    <t>ALTANTUYA</t>
  </si>
  <si>
    <t>CARSPECKEN</t>
  </si>
  <si>
    <t>CATALANOTTO</t>
  </si>
  <si>
    <t>WILKINSON</t>
  </si>
  <si>
    <t>EBERTH</t>
  </si>
  <si>
    <t>EARLEY</t>
  </si>
  <si>
    <t>SELSKY</t>
  </si>
  <si>
    <t>CODER</t>
  </si>
  <si>
    <t>DWAYNE</t>
  </si>
  <si>
    <t>CARDELLI</t>
  </si>
  <si>
    <t>WEISS</t>
  </si>
  <si>
    <t>ZBORAL</t>
  </si>
  <si>
    <t>ISMAEL</t>
  </si>
  <si>
    <t>GALATIOTO</t>
  </si>
  <si>
    <t>NALVEN</t>
  </si>
  <si>
    <t>REESE</t>
  </si>
  <si>
    <t>JOE</t>
  </si>
  <si>
    <t>FILBY</t>
  </si>
  <si>
    <t>ROMICK</t>
  </si>
  <si>
    <t>MASSENGILL</t>
  </si>
  <si>
    <t>ORZECHOWSKI</t>
  </si>
  <si>
    <t>ELIJAH</t>
  </si>
  <si>
    <t>WANELIK</t>
  </si>
  <si>
    <t>BRECKENRIDGE</t>
  </si>
  <si>
    <t>KROMANAKER</t>
  </si>
  <si>
    <t>HANS</t>
  </si>
  <si>
    <t>ROSS</t>
  </si>
  <si>
    <t>KUNNY</t>
  </si>
  <si>
    <t>PUDWILL</t>
  </si>
  <si>
    <t>BURT-HOLSENDOLPH</t>
  </si>
  <si>
    <t>WILLANDA</t>
  </si>
  <si>
    <t>RUSHTON</t>
  </si>
  <si>
    <t>CAROLE</t>
  </si>
  <si>
    <t>LEMIEUX</t>
  </si>
  <si>
    <t>SHORT</t>
  </si>
  <si>
    <t>RINDA</t>
  </si>
  <si>
    <t>RUBENTHALER</t>
  </si>
  <si>
    <t>PALMER</t>
  </si>
  <si>
    <t>MACAULAY</t>
  </si>
  <si>
    <t>ATTIAH</t>
  </si>
  <si>
    <t>SAYEH</t>
  </si>
  <si>
    <t>PROETT</t>
  </si>
  <si>
    <t>BEGIN</t>
  </si>
  <si>
    <t>CEFOLA</t>
  </si>
  <si>
    <t>NEILSON</t>
  </si>
  <si>
    <t>MINTON</t>
  </si>
  <si>
    <t>HANNAH</t>
  </si>
  <si>
    <t>DABBAH</t>
  </si>
  <si>
    <t>SAUD</t>
  </si>
  <si>
    <t>SMELSER</t>
  </si>
  <si>
    <t>OTERO</t>
  </si>
  <si>
    <t>LILIANA</t>
  </si>
  <si>
    <t>SOULE</t>
  </si>
  <si>
    <t>RACI</t>
  </si>
  <si>
    <t>CARTWRIGHT</t>
  </si>
  <si>
    <t>CLAYCAMP</t>
  </si>
  <si>
    <t>VAETH</t>
  </si>
  <si>
    <t>RUTH</t>
  </si>
  <si>
    <t>DALE</t>
  </si>
  <si>
    <t>SCHULZE</t>
  </si>
  <si>
    <t>Medicare Supplement</t>
  </si>
  <si>
    <t>NHIC MedSupp 2022 Plan F, G Age 65-80</t>
  </si>
  <si>
    <t>TUNSTALL</t>
  </si>
  <si>
    <t>COLLINS</t>
  </si>
  <si>
    <t>DONNY</t>
  </si>
  <si>
    <t>GULICK</t>
  </si>
  <si>
    <t>CAROLYN</t>
  </si>
  <si>
    <t>ACKLEY</t>
  </si>
  <si>
    <t>SUZIE</t>
  </si>
  <si>
    <t>HUEPPCHEN</t>
  </si>
  <si>
    <t>HEWING</t>
  </si>
  <si>
    <t>GIARRUSSO</t>
  </si>
  <si>
    <t>GASKILL</t>
  </si>
  <si>
    <t>TATE</t>
  </si>
  <si>
    <t>NJ</t>
  </si>
  <si>
    <t>MIKULA</t>
  </si>
  <si>
    <t>BECK</t>
  </si>
  <si>
    <t>PAULA</t>
  </si>
  <si>
    <t>APPEL</t>
  </si>
  <si>
    <t>AUDRAIN</t>
  </si>
  <si>
    <t>SUSANA</t>
  </si>
  <si>
    <t>MANESH</t>
  </si>
  <si>
    <t>HARBER</t>
  </si>
  <si>
    <t>GLOVER</t>
  </si>
  <si>
    <t>MARSHALL</t>
  </si>
  <si>
    <t>KITCHEN</t>
  </si>
  <si>
    <t>PILKINGTON</t>
  </si>
  <si>
    <t>KIRSCH</t>
  </si>
  <si>
    <t>RUNICE</t>
  </si>
  <si>
    <t>BURZO</t>
  </si>
  <si>
    <t>CONCETTA</t>
  </si>
  <si>
    <t>RABB</t>
  </si>
  <si>
    <t>CHAUNCEY</t>
  </si>
  <si>
    <t>DWIGHT</t>
  </si>
  <si>
    <t>MANCHESTER</t>
  </si>
  <si>
    <t>HOLLAND</t>
  </si>
  <si>
    <t>LINDROSS</t>
  </si>
  <si>
    <t>RAUNI</t>
  </si>
  <si>
    <t>FRITZ</t>
  </si>
  <si>
    <t>RAVEN</t>
  </si>
  <si>
    <t>HICKMAN</t>
  </si>
  <si>
    <t>BURKETT</t>
  </si>
  <si>
    <t>TOPF</t>
  </si>
  <si>
    <t>CHLOE</t>
  </si>
  <si>
    <t>LYNDA</t>
  </si>
  <si>
    <t>NEMETHY</t>
  </si>
  <si>
    <t>NAKKIARA</t>
  </si>
  <si>
    <t>IAN</t>
  </si>
  <si>
    <t>PANTALEO</t>
  </si>
  <si>
    <t>CEDRIC</t>
  </si>
  <si>
    <t>HABICH</t>
  </si>
  <si>
    <t>CORBIN</t>
  </si>
  <si>
    <t>MIXSON</t>
  </si>
  <si>
    <t>MOONEY</t>
  </si>
  <si>
    <t>GALEN</t>
  </si>
  <si>
    <t>SIMPSON</t>
  </si>
  <si>
    <t>DARRELL</t>
  </si>
  <si>
    <t>COIA</t>
  </si>
  <si>
    <t>GIRON</t>
  </si>
  <si>
    <t>EDWAR</t>
  </si>
  <si>
    <t>KHOURY</t>
  </si>
  <si>
    <t>MONIQUE</t>
  </si>
  <si>
    <t>BLANKE</t>
  </si>
  <si>
    <t>MOLLY</t>
  </si>
  <si>
    <t>SOICH</t>
  </si>
  <si>
    <t>MAASER</t>
  </si>
  <si>
    <t>LOUISE</t>
  </si>
  <si>
    <t>VULJANIC</t>
  </si>
  <si>
    <t>BINEKEY</t>
  </si>
  <si>
    <t>LOBELLE</t>
  </si>
  <si>
    <t>IRLBECK</t>
  </si>
  <si>
    <t>WOODWARD</t>
  </si>
  <si>
    <t>TUSING</t>
  </si>
  <si>
    <t>CLINKSCALE</t>
  </si>
  <si>
    <t>BERUBE</t>
  </si>
  <si>
    <t>RHEE</t>
  </si>
  <si>
    <t>KYU</t>
  </si>
  <si>
    <t>WELCH</t>
  </si>
  <si>
    <t>SAVANNAH</t>
  </si>
  <si>
    <t>BURT</t>
  </si>
  <si>
    <t>GLASSCOCK</t>
  </si>
  <si>
    <t>CHIRAFISI</t>
  </si>
  <si>
    <t>JOANNIE</t>
  </si>
  <si>
    <t>GOMEZ</t>
  </si>
  <si>
    <t>RAMON</t>
  </si>
  <si>
    <t>HOLDERMAN</t>
  </si>
  <si>
    <t>CLEAVE</t>
  </si>
  <si>
    <t>MADELYN</t>
  </si>
  <si>
    <t>MEADOWS</t>
  </si>
  <si>
    <t>MEHUL</t>
  </si>
  <si>
    <t>HANNIG</t>
  </si>
  <si>
    <t>PATKUNAS</t>
  </si>
  <si>
    <t>SIEBENALER</t>
  </si>
  <si>
    <t>MOLLEIGH</t>
  </si>
  <si>
    <t>LIEN</t>
  </si>
  <si>
    <t>DEAN</t>
  </si>
  <si>
    <t>VLK</t>
  </si>
  <si>
    <t>ZHAO</t>
  </si>
  <si>
    <t>JINGJIE</t>
  </si>
  <si>
    <t>SKIBINSKI</t>
  </si>
  <si>
    <t>PATI</t>
  </si>
  <si>
    <t>BISWAJIT</t>
  </si>
  <si>
    <t>SCHIELD</t>
  </si>
  <si>
    <t>KAROLE</t>
  </si>
  <si>
    <t>HOWELL</t>
  </si>
  <si>
    <t>LEACH</t>
  </si>
  <si>
    <t>HARA</t>
  </si>
  <si>
    <t>GOODMAN</t>
  </si>
  <si>
    <t>MANES</t>
  </si>
  <si>
    <t>SYLENA</t>
  </si>
  <si>
    <t>BOSMAN</t>
  </si>
  <si>
    <t>DANNY</t>
  </si>
  <si>
    <t>VORIS</t>
  </si>
  <si>
    <t>LEUZZI</t>
  </si>
  <si>
    <t>MARINER</t>
  </si>
  <si>
    <t>DON</t>
  </si>
  <si>
    <t>SPRAGUE</t>
  </si>
  <si>
    <t>YANA</t>
  </si>
  <si>
    <t>PANNA</t>
  </si>
  <si>
    <t>CONKLIN</t>
  </si>
  <si>
    <t>CHARTER</t>
  </si>
  <si>
    <t>TONI</t>
  </si>
  <si>
    <t>MCGUIRK</t>
  </si>
  <si>
    <t>ROXANE</t>
  </si>
  <si>
    <t>HOLCOMB</t>
  </si>
  <si>
    <t>DEANTHONY</t>
  </si>
  <si>
    <t>HAINES</t>
  </si>
  <si>
    <t>GAUTHIER</t>
  </si>
  <si>
    <t>ALYXANDRA</t>
  </si>
  <si>
    <t>BRAZELTON</t>
  </si>
  <si>
    <t>KYLEE</t>
  </si>
  <si>
    <t>LINDZIE</t>
  </si>
  <si>
    <t>RUBEN</t>
  </si>
  <si>
    <t>EDMOND</t>
  </si>
  <si>
    <t>SHONTA</t>
  </si>
  <si>
    <t>KULIK</t>
  </si>
  <si>
    <t>BANWART</t>
  </si>
  <si>
    <t>HRYCAJ</t>
  </si>
  <si>
    <t>FRANKLIN</t>
  </si>
  <si>
    <t>LONNA</t>
  </si>
  <si>
    <t>MARIS</t>
  </si>
  <si>
    <t>CHASE</t>
  </si>
  <si>
    <t>APELIAN</t>
  </si>
  <si>
    <t>ABNEY</t>
  </si>
  <si>
    <t>PAPADOPOULOS</t>
  </si>
  <si>
    <t>TOM</t>
  </si>
  <si>
    <t>STAATS</t>
  </si>
  <si>
    <t>STERGIOU</t>
  </si>
  <si>
    <t>TIJERINA</t>
  </si>
  <si>
    <t>HENSON</t>
  </si>
  <si>
    <t>PLUTA</t>
  </si>
  <si>
    <t>SCIUPIDER</t>
  </si>
  <si>
    <t>MAGDALENA</t>
  </si>
  <si>
    <t>CRISSINGER</t>
  </si>
  <si>
    <t>KOWALCZYK</t>
  </si>
  <si>
    <t>LUKASZ</t>
  </si>
  <si>
    <t>ANGLIN</t>
  </si>
  <si>
    <t>LANGEN</t>
  </si>
  <si>
    <t>HEAVRIN</t>
  </si>
  <si>
    <t>ZAWACKI</t>
  </si>
  <si>
    <t>GAVIN</t>
  </si>
  <si>
    <t>NEWSOME</t>
  </si>
  <si>
    <t>ALFRED</t>
  </si>
  <si>
    <t>ALDWIN</t>
  </si>
  <si>
    <t>HODGMAN</t>
  </si>
  <si>
    <t>LUNDEEN</t>
  </si>
  <si>
    <t>AYURZANA</t>
  </si>
  <si>
    <t>GONCHIG</t>
  </si>
  <si>
    <t>ENKHTUR</t>
  </si>
  <si>
    <t>ODMAA</t>
  </si>
  <si>
    <t>PIEMONTE</t>
  </si>
  <si>
    <t>FINN</t>
  </si>
  <si>
    <t>DIMITRIOS</t>
  </si>
  <si>
    <t>FOLADARE</t>
  </si>
  <si>
    <t>FRANCHESCA</t>
  </si>
  <si>
    <t>KASTNER</t>
  </si>
  <si>
    <t>LEISHA</t>
  </si>
  <si>
    <t>SOMERS</t>
  </si>
  <si>
    <t>PHOUSONGPHOUANG</t>
  </si>
  <si>
    <t>KHAMSENE</t>
  </si>
  <si>
    <t>CADEN</t>
  </si>
  <si>
    <t>CORREIA</t>
  </si>
  <si>
    <t>VYRASITH</t>
  </si>
  <si>
    <t>BOUNTHAVY</t>
  </si>
  <si>
    <t>MAHORNEY</t>
  </si>
  <si>
    <t>SCHLOER</t>
  </si>
  <si>
    <t>CENTRAL</t>
  </si>
  <si>
    <t>LISBETH</t>
  </si>
  <si>
    <t>BEECH</t>
  </si>
  <si>
    <t>MCSHANE</t>
  </si>
  <si>
    <t>CARSON</t>
  </si>
  <si>
    <t>CAMARILLO</t>
  </si>
  <si>
    <t>GAINER</t>
  </si>
  <si>
    <t>PLACE</t>
  </si>
  <si>
    <t>PITTENGER</t>
  </si>
  <si>
    <t>GIST</t>
  </si>
  <si>
    <t>ANGIE</t>
  </si>
  <si>
    <t>WOOD</t>
  </si>
  <si>
    <t>SCHLICKER</t>
  </si>
  <si>
    <t>RYLEE</t>
  </si>
  <si>
    <t>ZIEGLER</t>
  </si>
  <si>
    <t>LUTES</t>
  </si>
  <si>
    <t>IRLBACKER</t>
  </si>
  <si>
    <t>KAMARA</t>
  </si>
  <si>
    <t>FLORETTA</t>
  </si>
  <si>
    <t>COKER</t>
  </si>
  <si>
    <t>LLILIN</t>
  </si>
  <si>
    <t>GAVRILUTI</t>
  </si>
  <si>
    <t>RAZAN</t>
  </si>
  <si>
    <t>GBAZOU</t>
  </si>
  <si>
    <t>JOCELYNE</t>
  </si>
  <si>
    <t>JACOBSON</t>
  </si>
  <si>
    <t>TOMPKINS</t>
  </si>
  <si>
    <t>MAYA</t>
  </si>
  <si>
    <t>DARCEY</t>
  </si>
  <si>
    <t>HERRING</t>
  </si>
  <si>
    <t>POLANIN</t>
  </si>
  <si>
    <t>EBIN</t>
  </si>
  <si>
    <t>NAGL</t>
  </si>
  <si>
    <t>NABOR</t>
  </si>
  <si>
    <t>SHADA</t>
  </si>
  <si>
    <t>SU</t>
  </si>
  <si>
    <t>KUAN</t>
  </si>
  <si>
    <t>MAIER</t>
  </si>
  <si>
    <t>FELKINS</t>
  </si>
  <si>
    <t>HEIDEMAN</t>
  </si>
  <si>
    <t>CHINN</t>
  </si>
  <si>
    <t>MUIR</t>
  </si>
  <si>
    <t>SHALANTA</t>
  </si>
  <si>
    <t>DEALEY</t>
  </si>
  <si>
    <t>FRISCH</t>
  </si>
  <si>
    <t>CLOUD</t>
  </si>
  <si>
    <t>MANIS</t>
  </si>
  <si>
    <t>FERRARI</t>
  </si>
  <si>
    <t>MARTA</t>
  </si>
  <si>
    <t>JUSTUS</t>
  </si>
  <si>
    <t>RAPPAPORT</t>
  </si>
  <si>
    <t>CONSTANCE</t>
  </si>
  <si>
    <t>EDMONDS</t>
  </si>
  <si>
    <t>WELLER</t>
  </si>
  <si>
    <t>SHETH</t>
  </si>
  <si>
    <t>KETANKUMAR</t>
  </si>
  <si>
    <t>ROEBERT</t>
  </si>
  <si>
    <t>BUCK</t>
  </si>
  <si>
    <t>KNUDSEN</t>
  </si>
  <si>
    <t>CODY</t>
  </si>
  <si>
    <t>MAHLER</t>
  </si>
  <si>
    <t>PHILIP</t>
  </si>
  <si>
    <t>ROXANNE</t>
  </si>
  <si>
    <t>PRICHARD</t>
  </si>
  <si>
    <t>GARRETT</t>
  </si>
  <si>
    <t>GRUEN</t>
  </si>
  <si>
    <t>BARCLAY</t>
  </si>
  <si>
    <t>SELFA</t>
  </si>
  <si>
    <t>GALLEGOS</t>
  </si>
  <si>
    <t>PEDRO</t>
  </si>
  <si>
    <t>LIFE Association Membership - C 14956 LM</t>
  </si>
  <si>
    <t>Life Association C All Other States</t>
  </si>
  <si>
    <t>HOEPFNER</t>
  </si>
  <si>
    <t>GREGG</t>
  </si>
  <si>
    <t>RICK</t>
  </si>
  <si>
    <t>ANDREWS</t>
  </si>
  <si>
    <t>SUVDAA</t>
  </si>
  <si>
    <t>SUKHBAATAR</t>
  </si>
  <si>
    <t>ARREDONDO</t>
  </si>
  <si>
    <t>DEITER</t>
  </si>
  <si>
    <t>STANGE</t>
  </si>
  <si>
    <t>KREISS</t>
  </si>
  <si>
    <t>JANIYA</t>
  </si>
  <si>
    <t>MARIBEL</t>
  </si>
  <si>
    <t>KOTARBA</t>
  </si>
  <si>
    <t>SHANKS</t>
  </si>
  <si>
    <t>RITA</t>
  </si>
  <si>
    <t>BRUNS</t>
  </si>
  <si>
    <t>DOMENIC</t>
  </si>
  <si>
    <t>DIVITO</t>
  </si>
  <si>
    <t>DULGUUN</t>
  </si>
  <si>
    <t>ERDENEBAATAR</t>
  </si>
  <si>
    <t>MIKESTAEL</t>
  </si>
  <si>
    <t>ROUSSEAU</t>
  </si>
  <si>
    <t>MIKE</t>
  </si>
  <si>
    <t>RAINSBERGER</t>
  </si>
  <si>
    <t>FUSILERO</t>
  </si>
  <si>
    <t>FLORDELIZA</t>
  </si>
  <si>
    <t>HUEY</t>
  </si>
  <si>
    <t>CINDI</t>
  </si>
  <si>
    <t>THONE</t>
  </si>
  <si>
    <t>RULA</t>
  </si>
  <si>
    <t>REINMANN</t>
  </si>
  <si>
    <t>MARISSA</t>
  </si>
  <si>
    <t>JOAN</t>
  </si>
  <si>
    <t>HOUY</t>
  </si>
  <si>
    <t>HATELY</t>
  </si>
  <si>
    <t>PETSINGER</t>
  </si>
  <si>
    <t>REGALADO</t>
  </si>
  <si>
    <t>LEVIN</t>
  </si>
  <si>
    <t>MCFARLAND</t>
  </si>
  <si>
    <t>YAWORSKI</t>
  </si>
  <si>
    <t>HAUSCHILD</t>
  </si>
  <si>
    <t>O'BRIEN</t>
  </si>
  <si>
    <t>MCSPADDEN</t>
  </si>
  <si>
    <t>BUCKLIN</t>
  </si>
  <si>
    <t>ROBBINS</t>
  </si>
  <si>
    <t>DEVANJALI</t>
  </si>
  <si>
    <t>LUTHRA</t>
  </si>
  <si>
    <t>CONNOR</t>
  </si>
  <si>
    <t>ALEXA</t>
  </si>
  <si>
    <t>RASMUSSEN</t>
  </si>
  <si>
    <t>MARIUS</t>
  </si>
  <si>
    <t>ACHIMAS</t>
  </si>
  <si>
    <t>MARCIE</t>
  </si>
  <si>
    <t>HOUSE</t>
  </si>
  <si>
    <t>VAUGHN</t>
  </si>
  <si>
    <t>FREDERICK</t>
  </si>
  <si>
    <t>RIEFNER</t>
  </si>
  <si>
    <t>EVERS</t>
  </si>
  <si>
    <t>CASTLEMAN</t>
  </si>
  <si>
    <t>HUMMEL</t>
  </si>
  <si>
    <t>JON-CARLOS</t>
  </si>
  <si>
    <t>LLERANDI</t>
  </si>
  <si>
    <t>JADEN</t>
  </si>
  <si>
    <t>BANKERT</t>
  </si>
  <si>
    <t>HAYES</t>
  </si>
  <si>
    <t>CHAMBERS</t>
  </si>
  <si>
    <t>FEWELL</t>
  </si>
  <si>
    <t>JEROME</t>
  </si>
  <si>
    <t>JAYSON</t>
  </si>
  <si>
    <t>BEAKE</t>
  </si>
  <si>
    <t>FLEMING-SIEBENALER</t>
  </si>
  <si>
    <t>GISELLE</t>
  </si>
  <si>
    <t>YANEZ</t>
  </si>
  <si>
    <t>NYDAM</t>
  </si>
  <si>
    <t>BERBINO</t>
  </si>
  <si>
    <t>MOY</t>
  </si>
  <si>
    <t>STEVE</t>
  </si>
  <si>
    <t>HUGEL</t>
  </si>
  <si>
    <t>GILLET</t>
  </si>
  <si>
    <t>EBERLY</t>
  </si>
  <si>
    <t>MATHEWS</t>
  </si>
  <si>
    <t>NICKEL</t>
  </si>
  <si>
    <t>D'AMICO</t>
  </si>
  <si>
    <t>KEVAL</t>
  </si>
  <si>
    <t>SKINNER</t>
  </si>
  <si>
    <t>KIPPY</t>
  </si>
  <si>
    <t>MORANVILLE</t>
  </si>
  <si>
    <t>KACHENMEISTER</t>
  </si>
  <si>
    <t>RINGGENBERG</t>
  </si>
  <si>
    <t>O'DOHERTY</t>
  </si>
  <si>
    <t>GOK</t>
  </si>
  <si>
    <t>UFUK</t>
  </si>
  <si>
    <t>YOKO</t>
  </si>
  <si>
    <t>MIKAILA</t>
  </si>
  <si>
    <t>PRESTON</t>
  </si>
  <si>
    <t>MELAINE</t>
  </si>
  <si>
    <t>ORTIZ</t>
  </si>
  <si>
    <t>KAPULE</t>
  </si>
  <si>
    <t>ISRAELSON</t>
  </si>
  <si>
    <t>NOLTE</t>
  </si>
  <si>
    <t>KRIEWALD</t>
  </si>
  <si>
    <t>BOYD</t>
  </si>
  <si>
    <t>DAWNIE</t>
  </si>
  <si>
    <t>URBAN</t>
  </si>
  <si>
    <t>SCHEID</t>
  </si>
  <si>
    <t>WILMA</t>
  </si>
  <si>
    <t>Sievewright</t>
  </si>
  <si>
    <t>Aloff</t>
  </si>
  <si>
    <t>Jonathan</t>
  </si>
  <si>
    <t>PATTON</t>
  </si>
  <si>
    <t>GANDHI</t>
  </si>
  <si>
    <t>VISHAL</t>
  </si>
  <si>
    <t>MCDERMOTT</t>
  </si>
  <si>
    <t>HENDLEY</t>
  </si>
  <si>
    <t>SCHILTZ</t>
  </si>
  <si>
    <t>VASSILEV</t>
  </si>
  <si>
    <t>NICK</t>
  </si>
  <si>
    <t>KYLE</t>
  </si>
  <si>
    <t>MORES</t>
  </si>
  <si>
    <t>BEBORAH</t>
  </si>
  <si>
    <t>FALCOFF</t>
  </si>
  <si>
    <t>VOGEL</t>
  </si>
  <si>
    <t>MOCKO-HESS</t>
  </si>
  <si>
    <t>ELISSA</t>
  </si>
  <si>
    <t>TABARES</t>
  </si>
  <si>
    <t>GASPER</t>
  </si>
  <si>
    <t>Carney</t>
  </si>
  <si>
    <t>Daniel</t>
  </si>
  <si>
    <t>SCHOENDIENST</t>
  </si>
  <si>
    <t>GAIL</t>
  </si>
  <si>
    <t>NUNEZ</t>
  </si>
  <si>
    <t>MARGARITA</t>
  </si>
  <si>
    <t>EMS</t>
  </si>
  <si>
    <t>NILAM</t>
  </si>
  <si>
    <t>DEWAR</t>
  </si>
  <si>
    <t>MCNAMARA</t>
  </si>
  <si>
    <t>LANNY</t>
  </si>
  <si>
    <t>CHASVEZ</t>
  </si>
  <si>
    <t>LUZ</t>
  </si>
  <si>
    <t>SHANDALA</t>
  </si>
  <si>
    <t>RODNEY</t>
  </si>
  <si>
    <t>MOORMAN</t>
  </si>
  <si>
    <t>BUOSCIO</t>
  </si>
  <si>
    <t>KROUPA</t>
  </si>
  <si>
    <t>KERRI</t>
  </si>
  <si>
    <t>GASS</t>
  </si>
  <si>
    <t>ZARAZA</t>
  </si>
  <si>
    <t>Wuensch</t>
  </si>
  <si>
    <t>QUICK</t>
  </si>
  <si>
    <t>JOYCE</t>
  </si>
  <si>
    <t>TRAN</t>
  </si>
  <si>
    <t>RADOVANOVIC</t>
  </si>
  <si>
    <t>NEDA</t>
  </si>
  <si>
    <t>PROPER</t>
  </si>
  <si>
    <t>YESEL</t>
  </si>
  <si>
    <t>TAMMIE</t>
  </si>
  <si>
    <t>VALLE</t>
  </si>
  <si>
    <t>LYON</t>
  </si>
  <si>
    <t>LUCZAK</t>
  </si>
  <si>
    <t>PALKA</t>
  </si>
  <si>
    <t>KAROLINA</t>
  </si>
  <si>
    <t>MIKAELA</t>
  </si>
  <si>
    <t>CONGER</t>
  </si>
  <si>
    <t>SOUKSOMVANG</t>
  </si>
  <si>
    <t>PHAEU</t>
  </si>
  <si>
    <t>WOODBURY</t>
  </si>
  <si>
    <t>GETLIN</t>
  </si>
  <si>
    <t>Gianatasio</t>
  </si>
  <si>
    <t>BRETZLER</t>
  </si>
  <si>
    <t>NELIS</t>
  </si>
  <si>
    <t>BOX</t>
  </si>
  <si>
    <t>MANTAKUL</t>
  </si>
  <si>
    <t>ZACK</t>
  </si>
  <si>
    <t>REBEKKA</t>
  </si>
  <si>
    <t>ROBAYO</t>
  </si>
  <si>
    <t>HORVATH</t>
  </si>
  <si>
    <t>LOUIS</t>
  </si>
  <si>
    <t>KOUBA</t>
  </si>
  <si>
    <t>FYE</t>
  </si>
  <si>
    <t>BAILEE</t>
  </si>
  <si>
    <t>GOTTSCHALK</t>
  </si>
  <si>
    <t>BOBBY</t>
  </si>
  <si>
    <t>HAGENY</t>
  </si>
  <si>
    <t>MELODY</t>
  </si>
  <si>
    <t>GROSS</t>
  </si>
  <si>
    <t>HAMMOCK</t>
  </si>
  <si>
    <t>MOSSHAMMER</t>
  </si>
  <si>
    <t>JACKILIN</t>
  </si>
  <si>
    <t>PAVELETZKE</t>
  </si>
  <si>
    <t>CLEMENTS</t>
  </si>
  <si>
    <t>BILL</t>
  </si>
  <si>
    <t>BJARNARSON</t>
  </si>
  <si>
    <t>LIBERG</t>
  </si>
  <si>
    <t>LOFTHOUSE</t>
  </si>
  <si>
    <t>METHENY</t>
  </si>
  <si>
    <t>EILERS</t>
  </si>
  <si>
    <t>DARRIS</t>
  </si>
  <si>
    <t>MAWHORR</t>
  </si>
  <si>
    <t>GEIGER</t>
  </si>
  <si>
    <t>KISSEL</t>
  </si>
  <si>
    <t>HANSEN</t>
  </si>
  <si>
    <t>EDDLEMAN</t>
  </si>
  <si>
    <t>KARA</t>
  </si>
  <si>
    <t>OTNIEL</t>
  </si>
  <si>
    <t>MORILLA</t>
  </si>
  <si>
    <t>FREEMAN</t>
  </si>
  <si>
    <t>SEABOLT</t>
  </si>
  <si>
    <t>BOGUS</t>
  </si>
  <si>
    <t>APP</t>
  </si>
  <si>
    <t>PENNINGROTH</t>
  </si>
  <si>
    <t>EDELMAN</t>
  </si>
  <si>
    <t>GINGER</t>
  </si>
  <si>
    <t>CRAVEN</t>
  </si>
  <si>
    <t>MILBURN</t>
  </si>
  <si>
    <t>MERRYMAN</t>
  </si>
  <si>
    <t>HAZELL</t>
  </si>
  <si>
    <t>CURRERI</t>
  </si>
  <si>
    <t>DC</t>
  </si>
  <si>
    <t>DOWDLE</t>
  </si>
  <si>
    <t>REYES-GUTIERREZ</t>
  </si>
  <si>
    <t>DOMAROTSKY</t>
  </si>
  <si>
    <t>CORBEIL</t>
  </si>
  <si>
    <t>LORRETTA</t>
  </si>
  <si>
    <t>ANDRE</t>
  </si>
  <si>
    <t>BATTS</t>
  </si>
  <si>
    <t>BELLA</t>
  </si>
  <si>
    <t>MARIE</t>
  </si>
  <si>
    <t>BELL</t>
  </si>
  <si>
    <t>NOVAKOVSKA</t>
  </si>
  <si>
    <t>OLHA</t>
  </si>
  <si>
    <t>SPICER</t>
  </si>
  <si>
    <t>WALLI</t>
  </si>
  <si>
    <t>ERO</t>
  </si>
  <si>
    <t>THURSTON</t>
  </si>
  <si>
    <t>FALING</t>
  </si>
  <si>
    <t>ALANA</t>
  </si>
  <si>
    <t>DEMPSEY</t>
  </si>
  <si>
    <t>HACKLEMAN</t>
  </si>
  <si>
    <t>GOLDMAN</t>
  </si>
  <si>
    <t>BISHOP</t>
  </si>
  <si>
    <t>MEYERS</t>
  </si>
  <si>
    <t>NIX</t>
  </si>
  <si>
    <t>STAHL</t>
  </si>
  <si>
    <t>NICOL</t>
  </si>
  <si>
    <t>TOBIN</t>
  </si>
  <si>
    <t>BATTANY</t>
  </si>
  <si>
    <t>MICHARD</t>
  </si>
  <si>
    <t>DOTT</t>
  </si>
  <si>
    <t>WOJCIECHOWSKI</t>
  </si>
  <si>
    <t>FLUHARTY</t>
  </si>
  <si>
    <t>RASAVONG</t>
  </si>
  <si>
    <t>RAMSEY</t>
  </si>
  <si>
    <t>BRINK</t>
  </si>
  <si>
    <t>HAYLEY</t>
  </si>
  <si>
    <t>CONAT</t>
  </si>
  <si>
    <t>CONWAY</t>
  </si>
  <si>
    <t>SHUTE</t>
  </si>
  <si>
    <t>STAPLETON</t>
  </si>
  <si>
    <t>BRASTRUP</t>
  </si>
  <si>
    <t>TALLEY</t>
  </si>
  <si>
    <t>BREEN</t>
  </si>
  <si>
    <t>PRUSHA</t>
  </si>
  <si>
    <t>THEA</t>
  </si>
  <si>
    <t>PINEDA</t>
  </si>
  <si>
    <t>ACE</t>
  </si>
  <si>
    <t>LEVENTHAL</t>
  </si>
  <si>
    <t>LOWERY</t>
  </si>
  <si>
    <t>HOOGENDOORN</t>
  </si>
  <si>
    <t>NOOTEBOOM</t>
  </si>
  <si>
    <t>BLODGETT</t>
  </si>
  <si>
    <t>SHIRLY</t>
  </si>
  <si>
    <t>TALABAN</t>
  </si>
  <si>
    <t>MN</t>
  </si>
  <si>
    <t>CARR</t>
  </si>
  <si>
    <t>KAWAND</t>
  </si>
  <si>
    <t>BRANNAN</t>
  </si>
  <si>
    <t>SIDNEY</t>
  </si>
  <si>
    <t>LUNDY</t>
  </si>
  <si>
    <t>BARTOLOME</t>
  </si>
  <si>
    <t>MIRTA</t>
  </si>
  <si>
    <t>TAKASHI</t>
  </si>
  <si>
    <t>KANAI</t>
  </si>
  <si>
    <t>PRESSLEY</t>
  </si>
  <si>
    <t>BINNS</t>
  </si>
  <si>
    <t>GRAVLEY</t>
  </si>
  <si>
    <t>JAIMI</t>
  </si>
  <si>
    <t>PIESENS</t>
  </si>
  <si>
    <t>REDDISH</t>
  </si>
  <si>
    <t>KAMELIA</t>
  </si>
  <si>
    <t>MOREN</t>
  </si>
  <si>
    <t>HOLLY</t>
  </si>
  <si>
    <t>PAZ</t>
  </si>
  <si>
    <t>ARMINDA</t>
  </si>
  <si>
    <t>NKOPPE</t>
  </si>
  <si>
    <t>CAMILIA</t>
  </si>
  <si>
    <t>LUNDVALL</t>
  </si>
  <si>
    <t>DESIREE</t>
  </si>
  <si>
    <t>YIM</t>
  </si>
  <si>
    <t>MOON</t>
  </si>
  <si>
    <t>FRITZINGER</t>
  </si>
  <si>
    <t>ROBY</t>
  </si>
  <si>
    <t>CASSIE</t>
  </si>
  <si>
    <t>WILKE</t>
  </si>
  <si>
    <t>ADRIENNE</t>
  </si>
  <si>
    <t>THAKKAR</t>
  </si>
  <si>
    <t>MULLOY</t>
  </si>
  <si>
    <t>BRATTON</t>
  </si>
  <si>
    <t>LAROCCO-MCVAY</t>
  </si>
  <si>
    <t>RAMSAY</t>
  </si>
  <si>
    <t>JORDYN</t>
  </si>
  <si>
    <t>STARK</t>
  </si>
  <si>
    <t>KRISTA</t>
  </si>
  <si>
    <t>BLADES</t>
  </si>
  <si>
    <t>HIRT</t>
  </si>
  <si>
    <t>LANZARA</t>
  </si>
  <si>
    <t>WAJEEHA</t>
  </si>
  <si>
    <t>CUGINI</t>
  </si>
  <si>
    <t>CRISTA</t>
  </si>
  <si>
    <t>BEYDOUN</t>
  </si>
  <si>
    <t>CARTER</t>
  </si>
  <si>
    <t>RODDEN</t>
  </si>
  <si>
    <t>VELINO</t>
  </si>
  <si>
    <t>WISNIEWSKI</t>
  </si>
  <si>
    <t>BOWLING</t>
  </si>
  <si>
    <t>CORINNE</t>
  </si>
  <si>
    <t>AUDINO</t>
  </si>
  <si>
    <t>WALLACE</t>
  </si>
  <si>
    <t>FELICIA</t>
  </si>
  <si>
    <t>SMOODY</t>
  </si>
  <si>
    <t>BOGACZYK</t>
  </si>
  <si>
    <t>ZURAITIS</t>
  </si>
  <si>
    <t>CHANTAL</t>
  </si>
  <si>
    <t>ROZAIESKI</t>
  </si>
  <si>
    <t>GUGLIELMO</t>
  </si>
  <si>
    <t>RIGGAN</t>
  </si>
  <si>
    <t>CABAN</t>
  </si>
  <si>
    <t>FRYMAN</t>
  </si>
  <si>
    <t>KAYEDEN</t>
  </si>
  <si>
    <t>KLINE</t>
  </si>
  <si>
    <t>MANDOSKE</t>
  </si>
  <si>
    <t>EICK</t>
  </si>
  <si>
    <t>DARRIN</t>
  </si>
  <si>
    <t>HAMM</t>
  </si>
  <si>
    <t>SEMPREVIVO</t>
  </si>
  <si>
    <t>ROMAY</t>
  </si>
  <si>
    <t>GOTH</t>
  </si>
  <si>
    <t>ROUSSARIE</t>
  </si>
  <si>
    <t>TUNG</t>
  </si>
  <si>
    <t>KUN</t>
  </si>
  <si>
    <t>LONGENECKER</t>
  </si>
  <si>
    <t>LUANGKHAM</t>
  </si>
  <si>
    <t>WACK</t>
  </si>
  <si>
    <t>SCOT</t>
  </si>
  <si>
    <t>COONS</t>
  </si>
  <si>
    <t>AMOAH</t>
  </si>
  <si>
    <t>AYUSH</t>
  </si>
  <si>
    <t>TUNGALAG</t>
  </si>
  <si>
    <t>MONCADA</t>
  </si>
  <si>
    <t>ADOUT</t>
  </si>
  <si>
    <t>YUVAL</t>
  </si>
  <si>
    <t>KLUVER</t>
  </si>
  <si>
    <t>URNEZ</t>
  </si>
  <si>
    <t>ENGLE</t>
  </si>
  <si>
    <t>FORRY</t>
  </si>
  <si>
    <t>EDIZER</t>
  </si>
  <si>
    <t>BOGAC</t>
  </si>
  <si>
    <t>CINDY</t>
  </si>
  <si>
    <t>LAKIN</t>
  </si>
  <si>
    <t>VALARIE</t>
  </si>
  <si>
    <t>USHIJIMA</t>
  </si>
  <si>
    <t>RYOSUKE</t>
  </si>
  <si>
    <t>MARVIN</t>
  </si>
  <si>
    <t>Arenson</t>
  </si>
  <si>
    <t>Gregg</t>
  </si>
  <si>
    <t>ZANE</t>
  </si>
  <si>
    <t>FERNANDEZ</t>
  </si>
  <si>
    <t>MELVIN</t>
  </si>
  <si>
    <t>WUTHRICH</t>
  </si>
  <si>
    <t>DAMDINVAANJIL</t>
  </si>
  <si>
    <t>TSOGOO</t>
  </si>
  <si>
    <t>RAFAEL</t>
  </si>
  <si>
    <t>GAMBAL</t>
  </si>
  <si>
    <t>DION</t>
  </si>
  <si>
    <t>DEJESUS</t>
  </si>
  <si>
    <t>TRIBUZIO</t>
  </si>
  <si>
    <t>GIUSEPPE</t>
  </si>
  <si>
    <t>JEFF</t>
  </si>
  <si>
    <t>MCGIN</t>
  </si>
  <si>
    <t>CASILHAS</t>
  </si>
  <si>
    <t>SHERYL</t>
  </si>
  <si>
    <t>CAUSE</t>
  </si>
  <si>
    <t>LABORDE</t>
  </si>
  <si>
    <t>AURELIO</t>
  </si>
  <si>
    <t>WOZNEY</t>
  </si>
  <si>
    <t>WINGARD</t>
  </si>
  <si>
    <t>KUNZ</t>
  </si>
  <si>
    <t>SECHSER</t>
  </si>
  <si>
    <t>BURRIS</t>
  </si>
  <si>
    <t>BOERSMA</t>
  </si>
  <si>
    <t>BOWLES</t>
  </si>
  <si>
    <t>BUYANTOGTOKH</t>
  </si>
  <si>
    <t>NARANZUL</t>
  </si>
  <si>
    <t>KOMEN</t>
  </si>
  <si>
    <t>DARCY</t>
  </si>
  <si>
    <t>PAYNE</t>
  </si>
  <si>
    <t>CHESNUT</t>
  </si>
  <si>
    <t>MCGOWAN</t>
  </si>
  <si>
    <t>BITTERMAN</t>
  </si>
  <si>
    <t>REGAN</t>
  </si>
  <si>
    <t>JAROS</t>
  </si>
  <si>
    <t>PURDY</t>
  </si>
  <si>
    <t>RUIZ-MONTERO</t>
  </si>
  <si>
    <t>SCARLET</t>
  </si>
  <si>
    <t>MAES</t>
  </si>
  <si>
    <t>HAPNER</t>
  </si>
  <si>
    <t>OBRIEN</t>
  </si>
  <si>
    <t>CASH</t>
  </si>
  <si>
    <t>REAHNELL</t>
  </si>
  <si>
    <t>LANCASTER</t>
  </si>
  <si>
    <t>DERRICK</t>
  </si>
  <si>
    <t>LOSASSO</t>
  </si>
  <si>
    <t>MCADAMS</t>
  </si>
  <si>
    <t>KATCHMAR</t>
  </si>
  <si>
    <t>PANDO</t>
  </si>
  <si>
    <t>E</t>
  </si>
  <si>
    <t>LUNDBERG</t>
  </si>
  <si>
    <t>ALMAZO</t>
  </si>
  <si>
    <t>LUIS</t>
  </si>
  <si>
    <t>KRYST</t>
  </si>
  <si>
    <t>JANET</t>
  </si>
  <si>
    <t>MANSOUR</t>
  </si>
  <si>
    <t>MUEHLFELDER</t>
  </si>
  <si>
    <t>GABRIELLA</t>
  </si>
  <si>
    <t>PISANO</t>
  </si>
  <si>
    <t>JOANN</t>
  </si>
  <si>
    <t>LESA</t>
  </si>
  <si>
    <t>ZALETEL</t>
  </si>
  <si>
    <t>LEYANA</t>
  </si>
  <si>
    <t>BAYASGALAN</t>
  </si>
  <si>
    <t>BATBOLD</t>
  </si>
  <si>
    <t>SALES</t>
  </si>
  <si>
    <t>JOANNA</t>
  </si>
  <si>
    <t>COVERDELL</t>
  </si>
  <si>
    <t>STRICKER</t>
  </si>
  <si>
    <t>CARNAHAN</t>
  </si>
  <si>
    <t>CASIE</t>
  </si>
  <si>
    <t>BEST</t>
  </si>
  <si>
    <t>TAYLER</t>
  </si>
  <si>
    <t>BATDELGER</t>
  </si>
  <si>
    <t>TSERENBAT</t>
  </si>
  <si>
    <t>GORDON</t>
  </si>
  <si>
    <t>NEIGEBAUER</t>
  </si>
  <si>
    <t>ESTES</t>
  </si>
  <si>
    <t>FRAZIER</t>
  </si>
  <si>
    <t>WHEATON</t>
  </si>
  <si>
    <t>ADRIAN</t>
  </si>
  <si>
    <t>KINNEY</t>
  </si>
  <si>
    <t>ACEVEDO</t>
  </si>
  <si>
    <t>ZIMMERMAN</t>
  </si>
  <si>
    <t>DRAKE</t>
  </si>
  <si>
    <t>ALIKHAN</t>
  </si>
  <si>
    <t>RIZWAN</t>
  </si>
  <si>
    <t>HYNES</t>
  </si>
  <si>
    <t>STOETZEL</t>
  </si>
  <si>
    <t>ROMANO</t>
  </si>
  <si>
    <t>FETINGIS</t>
  </si>
  <si>
    <t>EDMUND</t>
  </si>
  <si>
    <t>LENCZYCKI</t>
  </si>
  <si>
    <t>AVILA</t>
  </si>
  <si>
    <t>ORLANDO</t>
  </si>
  <si>
    <t>TOWE</t>
  </si>
  <si>
    <t>SHARLEENE</t>
  </si>
  <si>
    <t>FRANKIE</t>
  </si>
  <si>
    <t>PERLMAN</t>
  </si>
  <si>
    <t>JUELLE</t>
  </si>
  <si>
    <t>GIRAL</t>
  </si>
  <si>
    <t>CAROLINA</t>
  </si>
  <si>
    <t>PIRTZ</t>
  </si>
  <si>
    <t>REX</t>
  </si>
  <si>
    <t>MAUCHER</t>
  </si>
  <si>
    <t>BATJARGAL</t>
  </si>
  <si>
    <t>BAYARTSETSEG</t>
  </si>
  <si>
    <t>FARLEY</t>
  </si>
  <si>
    <t>BEAUDET</t>
  </si>
  <si>
    <t>ZULKOSKY</t>
  </si>
  <si>
    <t>ENKHSAIKHAN</t>
  </si>
  <si>
    <t>Ferguson</t>
  </si>
  <si>
    <t>Taliah</t>
  </si>
  <si>
    <t>WEBBER</t>
  </si>
  <si>
    <t>LIAO</t>
  </si>
  <si>
    <t>DENOFRIO</t>
  </si>
  <si>
    <t>COWAN</t>
  </si>
  <si>
    <t>CINO</t>
  </si>
  <si>
    <t>DOSSETT</t>
  </si>
  <si>
    <t>PAULL</t>
  </si>
  <si>
    <t>MCDANIEL</t>
  </si>
  <si>
    <t>DURKIN</t>
  </si>
  <si>
    <t>WESLEY</t>
  </si>
  <si>
    <t>KESLER</t>
  </si>
  <si>
    <t>HAILEY</t>
  </si>
  <si>
    <t>PICKENS</t>
  </si>
  <si>
    <t>AYERS</t>
  </si>
  <si>
    <t>BADER</t>
  </si>
  <si>
    <t>TERRENCE</t>
  </si>
  <si>
    <t>PHENU</t>
  </si>
  <si>
    <t>SUGAR</t>
  </si>
  <si>
    <t>KUTZLER</t>
  </si>
  <si>
    <t>SAGE</t>
  </si>
  <si>
    <t>ZAW</t>
  </si>
  <si>
    <t>MYO</t>
  </si>
  <si>
    <t>WHITFIELD</t>
  </si>
  <si>
    <t>FRIEDLANDER</t>
  </si>
  <si>
    <t>PENN</t>
  </si>
  <si>
    <t>NKENG</t>
  </si>
  <si>
    <t>CAMBRA</t>
  </si>
  <si>
    <t>AMADOR</t>
  </si>
  <si>
    <t>PEHLIVAN</t>
  </si>
  <si>
    <t>AYSEL</t>
  </si>
  <si>
    <t>YZAGUIRRE</t>
  </si>
  <si>
    <t>JANDER</t>
  </si>
  <si>
    <t>HAMMER</t>
  </si>
  <si>
    <t>SACHS</t>
  </si>
  <si>
    <t>ARRAZCAETA</t>
  </si>
  <si>
    <t>BROOKLYNN</t>
  </si>
  <si>
    <t>MCGARRY</t>
  </si>
  <si>
    <t>ANDERSEN</t>
  </si>
  <si>
    <t>HOMOLKA</t>
  </si>
  <si>
    <t>BURN</t>
  </si>
  <si>
    <t>LILLIAN</t>
  </si>
  <si>
    <t>REZAC</t>
  </si>
  <si>
    <t>WOLFZORN</t>
  </si>
  <si>
    <t>NORRIS</t>
  </si>
  <si>
    <t>BANKOLE</t>
  </si>
  <si>
    <t>DIRKSEN</t>
  </si>
  <si>
    <t>RASHELLE</t>
  </si>
  <si>
    <t>SMOYER</t>
  </si>
  <si>
    <t>ZETA</t>
  </si>
  <si>
    <t>HOPKINS</t>
  </si>
  <si>
    <t>CAITLYN</t>
  </si>
  <si>
    <t>CULLEN</t>
  </si>
  <si>
    <t>KOEHLER</t>
  </si>
  <si>
    <t>GENGER</t>
  </si>
  <si>
    <t>DOOLEY</t>
  </si>
  <si>
    <t>MYAGMARTSETSEG</t>
  </si>
  <si>
    <t>SARANTUNGALAG</t>
  </si>
  <si>
    <t>GRETHEY</t>
  </si>
  <si>
    <t>CULVERHOUSE</t>
  </si>
  <si>
    <t>NYLUND</t>
  </si>
  <si>
    <t>GANTUMUR</t>
  </si>
  <si>
    <t>MUNKHDORJ</t>
  </si>
  <si>
    <t>BAUM</t>
  </si>
  <si>
    <t>SORENSON</t>
  </si>
  <si>
    <t>SWIDLER</t>
  </si>
  <si>
    <t>ERICKSON</t>
  </si>
  <si>
    <t>ELAINA</t>
  </si>
  <si>
    <t>DUFFEY</t>
  </si>
  <si>
    <t>BOLDOOL</t>
  </si>
  <si>
    <t>SARANTUYA</t>
  </si>
  <si>
    <t>TRASK</t>
  </si>
  <si>
    <t>METZLER</t>
  </si>
  <si>
    <t>SOUDERS</t>
  </si>
  <si>
    <t>GUINAN</t>
  </si>
  <si>
    <t>JONES-SMITH</t>
  </si>
  <si>
    <t>DESTINY</t>
  </si>
  <si>
    <t>COBEN</t>
  </si>
  <si>
    <t>RATLEY</t>
  </si>
  <si>
    <t>CARLISS</t>
  </si>
  <si>
    <t>KNUTSON</t>
  </si>
  <si>
    <t>MCCARRELL</t>
  </si>
  <si>
    <t>SUZETTE</t>
  </si>
  <si>
    <t>JUSTICE</t>
  </si>
  <si>
    <t>LOGAN</t>
  </si>
  <si>
    <t>GREAGER</t>
  </si>
  <si>
    <t>BARTON</t>
  </si>
  <si>
    <t>TRACI</t>
  </si>
  <si>
    <t>COLCHADO</t>
  </si>
  <si>
    <t>ADAN</t>
  </si>
  <si>
    <t>PELLIEN</t>
  </si>
  <si>
    <t>MEJIA</t>
  </si>
  <si>
    <t>KOSAR</t>
  </si>
  <si>
    <t>BRAD</t>
  </si>
  <si>
    <t>Dental PPO 15550</t>
  </si>
  <si>
    <t>GALEANA</t>
  </si>
  <si>
    <t>FRANCELLY</t>
  </si>
  <si>
    <t>AIKEN</t>
  </si>
  <si>
    <t>MOUGHALIAN</t>
  </si>
  <si>
    <t>LARKIN</t>
  </si>
  <si>
    <t>MINNETTE</t>
  </si>
  <si>
    <t>TORRELL</t>
  </si>
  <si>
    <t>BERLACHER</t>
  </si>
  <si>
    <t>GREG</t>
  </si>
  <si>
    <t>GODWIN</t>
  </si>
  <si>
    <t>CHHOUN</t>
  </si>
  <si>
    <t>GARNETT</t>
  </si>
  <si>
    <t>KEEVA</t>
  </si>
  <si>
    <t>AWAN</t>
  </si>
  <si>
    <t>AMADA</t>
  </si>
  <si>
    <t>PURCELL</t>
  </si>
  <si>
    <t>BERNARD</t>
  </si>
  <si>
    <t>TAIT</t>
  </si>
  <si>
    <t>REPASKY</t>
  </si>
  <si>
    <t>FRANCINE</t>
  </si>
  <si>
    <t>SHACKELFORD</t>
  </si>
  <si>
    <t>BRIANA</t>
  </si>
  <si>
    <t>XIE</t>
  </si>
  <si>
    <t>YUCHEN</t>
  </si>
  <si>
    <t>HOOPER</t>
  </si>
  <si>
    <t>THAMES</t>
  </si>
  <si>
    <t>ATHILL</t>
  </si>
  <si>
    <t>CECELIA</t>
  </si>
  <si>
    <t>MILEO</t>
  </si>
  <si>
    <t>TOUSSAINT-WILLIAMS</t>
  </si>
  <si>
    <t>LANDRY</t>
  </si>
  <si>
    <t>IEZZI</t>
  </si>
  <si>
    <t>BRENNAN</t>
  </si>
  <si>
    <t>PEGLER</t>
  </si>
  <si>
    <t>ABIGAIL</t>
  </si>
  <si>
    <t>SHOST</t>
  </si>
  <si>
    <t>CONSTANTINO</t>
  </si>
  <si>
    <t>ROSEANN</t>
  </si>
  <si>
    <t>MEDINA</t>
  </si>
  <si>
    <t>PAULSEN</t>
  </si>
  <si>
    <t>BURGENER</t>
  </si>
  <si>
    <t>SARVER</t>
  </si>
  <si>
    <t>WRING</t>
  </si>
  <si>
    <t>BLOOM</t>
  </si>
  <si>
    <t>KREIFELS</t>
  </si>
  <si>
    <t>PANATTONI</t>
  </si>
  <si>
    <t>RENEE</t>
  </si>
  <si>
    <t>ROMERO</t>
  </si>
  <si>
    <t>RUBY</t>
  </si>
  <si>
    <t>HENNESSY</t>
  </si>
  <si>
    <t>HIGDON</t>
  </si>
  <si>
    <t>ALTAN</t>
  </si>
  <si>
    <t>LEON</t>
  </si>
  <si>
    <t>ENGLISH</t>
  </si>
  <si>
    <t>GIAMPAPA</t>
  </si>
  <si>
    <t>CHICOINE</t>
  </si>
  <si>
    <t>RIGGINS</t>
  </si>
  <si>
    <t>KASINGER</t>
  </si>
  <si>
    <t>FONTAINE</t>
  </si>
  <si>
    <t>LOREDO</t>
  </si>
  <si>
    <t>WEATHERSTONE</t>
  </si>
  <si>
    <t>HOLBACH</t>
  </si>
  <si>
    <t>BROOKE</t>
  </si>
  <si>
    <t>OKUNEVICH</t>
  </si>
  <si>
    <t>BRANCH</t>
  </si>
  <si>
    <t>BALDAN</t>
  </si>
  <si>
    <t>OYUNCHIMEG</t>
  </si>
  <si>
    <t>PITTS</t>
  </si>
  <si>
    <t>LENA</t>
  </si>
  <si>
    <t>VINITSKI</t>
  </si>
  <si>
    <t>ABRAHAM</t>
  </si>
  <si>
    <t>TAMA</t>
  </si>
  <si>
    <t>THUERNAU</t>
  </si>
  <si>
    <t>BUSSE</t>
  </si>
  <si>
    <t>SANCHEZ</t>
  </si>
  <si>
    <t>FOLSOM</t>
  </si>
  <si>
    <t>BONGIORNO</t>
  </si>
  <si>
    <t>LEANNE</t>
  </si>
  <si>
    <t>APFEL</t>
  </si>
  <si>
    <t>PONTARELLI</t>
  </si>
  <si>
    <t>DELEONARDIS</t>
  </si>
  <si>
    <t>ELISABETH</t>
  </si>
  <si>
    <t>MEERKATZ</t>
  </si>
  <si>
    <t>DAWNETTE</t>
  </si>
  <si>
    <t>ROE</t>
  </si>
  <si>
    <t>BRANDI</t>
  </si>
  <si>
    <t>RINKENBERGER</t>
  </si>
  <si>
    <t>SWISTOCK</t>
  </si>
  <si>
    <t>LOURDES</t>
  </si>
  <si>
    <t>SCHOOP</t>
  </si>
  <si>
    <t>MIKELA</t>
  </si>
  <si>
    <t>MADSEN</t>
  </si>
  <si>
    <t>DEANE</t>
  </si>
  <si>
    <t>SANSOME</t>
  </si>
  <si>
    <t>TALLARIDO</t>
  </si>
  <si>
    <t>GERARD</t>
  </si>
  <si>
    <t>SHIPWASH</t>
  </si>
  <si>
    <t>BLAKE</t>
  </si>
  <si>
    <t>KUFEL</t>
  </si>
  <si>
    <t>COREY</t>
  </si>
  <si>
    <t>LANE</t>
  </si>
  <si>
    <t>STANLEY</t>
  </si>
  <si>
    <t>DORI</t>
  </si>
  <si>
    <t>GUZMAN</t>
  </si>
  <si>
    <t>KENNEDY</t>
  </si>
  <si>
    <t>NESBY</t>
  </si>
  <si>
    <t>CENATIEMPO</t>
  </si>
  <si>
    <t>PARSLEY</t>
  </si>
  <si>
    <t>SUMMER</t>
  </si>
  <si>
    <t>PHORASAVONG</t>
  </si>
  <si>
    <t>BOLIN</t>
  </si>
  <si>
    <t>HALEY</t>
  </si>
  <si>
    <t>TONDELLI</t>
  </si>
  <si>
    <t>SYLLAH</t>
  </si>
  <si>
    <t>KADIATU</t>
  </si>
  <si>
    <t>PAIDER</t>
  </si>
  <si>
    <t>MCKINZIE</t>
  </si>
  <si>
    <t>KATRINA</t>
  </si>
  <si>
    <t>GILLILAND</t>
  </si>
  <si>
    <t>WORDEN</t>
  </si>
  <si>
    <t>EMALEE</t>
  </si>
  <si>
    <t>GIACALONE</t>
  </si>
  <si>
    <t>KERRY</t>
  </si>
  <si>
    <t>PILLADO</t>
  </si>
  <si>
    <t>LESLY</t>
  </si>
  <si>
    <t>MBARIKA</t>
  </si>
  <si>
    <t>HOWE</t>
  </si>
  <si>
    <t>SPACHT</t>
  </si>
  <si>
    <t>KACZMAREK</t>
  </si>
  <si>
    <t>WELSH</t>
  </si>
  <si>
    <t>ANDRIENNE</t>
  </si>
  <si>
    <t>GRIESEMER</t>
  </si>
  <si>
    <t>KHALIL</t>
  </si>
  <si>
    <t>TRASIE</t>
  </si>
  <si>
    <t>INGRAM</t>
  </si>
  <si>
    <t>PHYLLIS</t>
  </si>
  <si>
    <t>FOHL</t>
  </si>
  <si>
    <t>CARALIN</t>
  </si>
  <si>
    <t>SEAMAN</t>
  </si>
  <si>
    <t>AMBROSE</t>
  </si>
  <si>
    <t>LU</t>
  </si>
  <si>
    <t>NHIC MedSupp 2022 IL Plan F, G Age 65-80</t>
  </si>
  <si>
    <t>KAMINSKI</t>
  </si>
  <si>
    <t>REEDER</t>
  </si>
  <si>
    <t>NHIC MedSupp 2022 Plan N Age 65-80</t>
  </si>
  <si>
    <t>MARINA</t>
  </si>
  <si>
    <t>RONNIE</t>
  </si>
  <si>
    <t>NHIC MedSupp 2022 Plan F, G 81+</t>
  </si>
  <si>
    <t>VERANO</t>
  </si>
  <si>
    <t>KAHLER</t>
  </si>
  <si>
    <t>NHIC MedSupp 2022 IN Plan F, G, N Age 65-80</t>
  </si>
  <si>
    <t>COMBS</t>
  </si>
  <si>
    <t>NHIC MedSupp 2022 CO Plan F, G, N Age 65-80</t>
  </si>
  <si>
    <t>LANZIDELLE</t>
  </si>
  <si>
    <t>NHIC MedSupp 2022 FL Plan F, G Age 65-80</t>
  </si>
  <si>
    <t>BOVA</t>
  </si>
  <si>
    <t>NHIC MedSupp 2022 IL Plan N Age 65-80</t>
  </si>
  <si>
    <t>BAIN</t>
  </si>
  <si>
    <t>BEYIN</t>
  </si>
  <si>
    <t>ERMIAS</t>
  </si>
  <si>
    <t>QUILES</t>
  </si>
  <si>
    <t>ALESSANDRO</t>
  </si>
  <si>
    <t>CATHLEEN</t>
  </si>
  <si>
    <t>FAY</t>
  </si>
  <si>
    <t>BURNS</t>
  </si>
  <si>
    <t>CAWBY</t>
  </si>
  <si>
    <t>PITTIS</t>
  </si>
  <si>
    <t>STREICH</t>
  </si>
  <si>
    <t>ANDY</t>
  </si>
  <si>
    <t>CARROLL</t>
  </si>
  <si>
    <t>KIRILOVA</t>
  </si>
  <si>
    <t>KALINA</t>
  </si>
  <si>
    <t>VELMS</t>
  </si>
  <si>
    <t>PETROV</t>
  </si>
  <si>
    <t>PETAR</t>
  </si>
  <si>
    <t>CLARICE</t>
  </si>
  <si>
    <t>KRISTY</t>
  </si>
  <si>
    <t>FLEMING</t>
  </si>
  <si>
    <t>KEE</t>
  </si>
  <si>
    <t>HELENE</t>
  </si>
  <si>
    <t>WILT</t>
  </si>
  <si>
    <t>OSTRANDER</t>
  </si>
  <si>
    <t>DESARAE</t>
  </si>
  <si>
    <t>ROMYN</t>
  </si>
  <si>
    <t>JONAS</t>
  </si>
  <si>
    <t>SULLIVAN</t>
  </si>
  <si>
    <t>FABRITZ</t>
  </si>
  <si>
    <t>TREY</t>
  </si>
  <si>
    <t>CHEROWITZO</t>
  </si>
  <si>
    <t>LIFE C TN-IN-NE-IA-ND-KS-MD-VA-ME-SD-MO-NC-OR</t>
  </si>
  <si>
    <t>HOPPER</t>
  </si>
  <si>
    <t>HINKLE</t>
  </si>
  <si>
    <t>NEEL</t>
  </si>
  <si>
    <t>MACFARLANE</t>
  </si>
  <si>
    <t>KRASZEWSKI</t>
  </si>
  <si>
    <t>ARTUR</t>
  </si>
  <si>
    <t>PIUIAN</t>
  </si>
  <si>
    <t>TARPLEY</t>
  </si>
  <si>
    <t>SHAUN</t>
  </si>
  <si>
    <t>WALENGA</t>
  </si>
  <si>
    <t>STOVER</t>
  </si>
  <si>
    <t>DRY</t>
  </si>
  <si>
    <t>GRUBB</t>
  </si>
  <si>
    <t>SCHAMROWSKI</t>
  </si>
  <si>
    <t>HANSON</t>
  </si>
  <si>
    <t>MOENKHAUS</t>
  </si>
  <si>
    <t>LOYD</t>
  </si>
  <si>
    <t>MARTINA</t>
  </si>
  <si>
    <t>TOUHEY</t>
  </si>
  <si>
    <t>ROSANGELA</t>
  </si>
  <si>
    <t>AMIRREZA</t>
  </si>
  <si>
    <t>BAHADOR</t>
  </si>
  <si>
    <t>LIFE Association Membership - B 14995</t>
  </si>
  <si>
    <t>ROZNER</t>
  </si>
  <si>
    <t>JASO</t>
  </si>
  <si>
    <t>VILLEGAS</t>
  </si>
  <si>
    <t>My LIFE Wellness 21038</t>
  </si>
  <si>
    <t>DUFFLEY</t>
  </si>
  <si>
    <t>BICKERMAN</t>
  </si>
  <si>
    <t>COUSINEAU-VESELICA</t>
  </si>
  <si>
    <t>FOLTZ</t>
  </si>
  <si>
    <t>SCHIELEIN</t>
  </si>
  <si>
    <t>ELLIS</t>
  </si>
  <si>
    <t>CATHY</t>
  </si>
  <si>
    <t>RHETT</t>
  </si>
  <si>
    <t>THEODORE</t>
  </si>
  <si>
    <t>HELMER</t>
  </si>
  <si>
    <t>RANDLE</t>
  </si>
  <si>
    <t>MARLON</t>
  </si>
  <si>
    <t>LATRISHA</t>
  </si>
  <si>
    <t>BURTON</t>
  </si>
  <si>
    <t>O'DONNELL</t>
  </si>
  <si>
    <t>SHUST</t>
  </si>
  <si>
    <t>DREW</t>
  </si>
  <si>
    <t>FISCHER</t>
  </si>
  <si>
    <t>GUNTER</t>
  </si>
  <si>
    <t>DALLAS</t>
  </si>
  <si>
    <t>PAPPAS</t>
  </si>
  <si>
    <t>BOTDORF</t>
  </si>
  <si>
    <t>FORREST</t>
  </si>
  <si>
    <t>HAKES</t>
  </si>
  <si>
    <t>CUPP</t>
  </si>
  <si>
    <t>HOLUB</t>
  </si>
  <si>
    <t>AUKER</t>
  </si>
  <si>
    <t>FLETER</t>
  </si>
  <si>
    <t>STUTZMAN</t>
  </si>
  <si>
    <t>OERMAN</t>
  </si>
  <si>
    <t>LONNIE</t>
  </si>
  <si>
    <t>Mixell-Hoffman</t>
  </si>
  <si>
    <t>PHOOSRISOM</t>
  </si>
  <si>
    <t>KHANTHONG</t>
  </si>
  <si>
    <t>Life</t>
  </si>
  <si>
    <t>NHIC Life 2023 Graded - 5028 Final Expense</t>
  </si>
  <si>
    <t>SUSHILABEN</t>
  </si>
  <si>
    <t>NHIC Life 2023 Level - 5029 Final Expense</t>
  </si>
  <si>
    <t>LUMFORD</t>
  </si>
  <si>
    <t>GILE</t>
  </si>
  <si>
    <t>REIN</t>
  </si>
  <si>
    <t>CROWE</t>
  </si>
  <si>
    <t>AMRAVANESWAREN</t>
  </si>
  <si>
    <t>R</t>
  </si>
  <si>
    <t>LISIVICK</t>
  </si>
  <si>
    <t>LATTANZE</t>
  </si>
  <si>
    <t>SPROAT</t>
  </si>
  <si>
    <t>POPE</t>
  </si>
  <si>
    <t>NHIC MedSupp 2022 Plan F, G U65</t>
  </si>
  <si>
    <t>MONTALVO</t>
  </si>
  <si>
    <t>BARTLETT</t>
  </si>
  <si>
    <t>SLOTT</t>
  </si>
  <si>
    <t>COLLETTA</t>
  </si>
  <si>
    <t>BALLA</t>
  </si>
  <si>
    <t>GATES</t>
  </si>
  <si>
    <t>WEYLAND</t>
  </si>
  <si>
    <t>PROZ-OZINGA</t>
  </si>
  <si>
    <t>LAVY</t>
  </si>
  <si>
    <t>URBANSKI</t>
  </si>
  <si>
    <t>LECATES-HEARN</t>
  </si>
  <si>
    <t>FINLAY</t>
  </si>
  <si>
    <t>RAGEN</t>
  </si>
  <si>
    <t>PROSNIEWSKI</t>
  </si>
  <si>
    <t>DIXON</t>
  </si>
  <si>
    <t>NINA</t>
  </si>
  <si>
    <t>ERDENE</t>
  </si>
  <si>
    <t>KLYNTON</t>
  </si>
  <si>
    <t>OSBORN</t>
  </si>
  <si>
    <t>KERFOOT</t>
  </si>
  <si>
    <t>MACKENZIE</t>
  </si>
  <si>
    <t>LUBSANOV</t>
  </si>
  <si>
    <t>VALERII</t>
  </si>
  <si>
    <t>SEDBAZAR</t>
  </si>
  <si>
    <t>ENKHBOLORMAA</t>
  </si>
  <si>
    <t>BLANKENSHIP</t>
  </si>
  <si>
    <t>NURZED</t>
  </si>
  <si>
    <t>TSOGZOLMAA</t>
  </si>
  <si>
    <t>VANDERPOOL</t>
  </si>
  <si>
    <t>VONGPHACHANH</t>
  </si>
  <si>
    <t>PHOUMY</t>
  </si>
  <si>
    <t>DOUANGBOUBPHA</t>
  </si>
  <si>
    <t>SISAVATH</t>
  </si>
  <si>
    <t>BENDICK</t>
  </si>
  <si>
    <t>PATSY</t>
  </si>
  <si>
    <t>CLENNEY</t>
  </si>
  <si>
    <t>PULVINO</t>
  </si>
  <si>
    <t>MCGINNIS</t>
  </si>
  <si>
    <t>BIRKY</t>
  </si>
  <si>
    <t>PEART</t>
  </si>
  <si>
    <t>NEUMEISTER</t>
  </si>
  <si>
    <t>STELCHECK</t>
  </si>
  <si>
    <t>BREGENZER</t>
  </si>
  <si>
    <t>MAQUET</t>
  </si>
  <si>
    <t>KORINNE</t>
  </si>
  <si>
    <t>PARK</t>
  </si>
  <si>
    <t>CHYA</t>
  </si>
  <si>
    <t>JOSIAH</t>
  </si>
  <si>
    <t>DUNKLE</t>
  </si>
  <si>
    <t>CORENA</t>
  </si>
  <si>
    <t>SESTER</t>
  </si>
  <si>
    <t>PEREIRAS-LEIVE</t>
  </si>
  <si>
    <t>MAXIMILIAN</t>
  </si>
  <si>
    <t>PARAMORE</t>
  </si>
  <si>
    <t>BRINDA</t>
  </si>
  <si>
    <t>SWANSON</t>
  </si>
  <si>
    <t>RENAE</t>
  </si>
  <si>
    <t>MCCOMIS</t>
  </si>
  <si>
    <t>GINNEVER</t>
  </si>
  <si>
    <t>ANITA</t>
  </si>
  <si>
    <t>GREGORIO</t>
  </si>
  <si>
    <t>PIAZZA</t>
  </si>
  <si>
    <t>CALLOZZO</t>
  </si>
  <si>
    <t>JANIS</t>
  </si>
  <si>
    <t>LATONYA</t>
  </si>
  <si>
    <t>SUCHARSKI</t>
  </si>
  <si>
    <t>DURYEA</t>
  </si>
  <si>
    <t>SODEMAN</t>
  </si>
  <si>
    <t>NATHANIAL</t>
  </si>
  <si>
    <t>VANN</t>
  </si>
  <si>
    <t>Life Association Membership C_14956_TX</t>
  </si>
  <si>
    <t>Life Association C Senior Indemnity</t>
  </si>
  <si>
    <t>WEISENFELDER</t>
  </si>
  <si>
    <t>NOWAK</t>
  </si>
  <si>
    <t>PROCE</t>
  </si>
  <si>
    <t>TIRADES</t>
  </si>
  <si>
    <t>BLANCHARD</t>
  </si>
  <si>
    <t>PHELPS</t>
  </si>
  <si>
    <t>MORELAND</t>
  </si>
  <si>
    <t>TORNQUIST</t>
  </si>
  <si>
    <t>BOKAL</t>
  </si>
  <si>
    <t>DILDINE</t>
  </si>
  <si>
    <t>DOMSITZ</t>
  </si>
  <si>
    <t>SHEERAN</t>
  </si>
  <si>
    <t>KUYVENHOVEN</t>
  </si>
  <si>
    <t>CORA</t>
  </si>
  <si>
    <t>BYRD</t>
  </si>
  <si>
    <t>MONTFORT</t>
  </si>
  <si>
    <t>FERRELL</t>
  </si>
  <si>
    <t>MIENE</t>
  </si>
  <si>
    <t>IFTIU</t>
  </si>
  <si>
    <t>ANDI</t>
  </si>
  <si>
    <t>DUHERIC</t>
  </si>
  <si>
    <t>AZRA</t>
  </si>
  <si>
    <t>BOCK</t>
  </si>
  <si>
    <t>MORRISSEY</t>
  </si>
  <si>
    <t>FRITZSHALL</t>
  </si>
  <si>
    <t>SHAH</t>
  </si>
  <si>
    <t>NEETI</t>
  </si>
  <si>
    <t>STRYFFELER</t>
  </si>
  <si>
    <t>JIM</t>
  </si>
  <si>
    <t>LINQUIST</t>
  </si>
  <si>
    <t>ROBBYN</t>
  </si>
  <si>
    <t>LAIR</t>
  </si>
  <si>
    <t>STRICKLAND</t>
  </si>
  <si>
    <t>ABDALLA</t>
  </si>
  <si>
    <t>ANESA</t>
  </si>
  <si>
    <t>CRIST</t>
  </si>
  <si>
    <t>SIZEMORE</t>
  </si>
  <si>
    <t>LISANN</t>
  </si>
  <si>
    <t>PEARCE</t>
  </si>
  <si>
    <t>SPIEKER</t>
  </si>
  <si>
    <t>ESTRADA</t>
  </si>
  <si>
    <t>MIGUEL</t>
  </si>
  <si>
    <t>CALLOWAY</t>
  </si>
  <si>
    <t>HANASH</t>
  </si>
  <si>
    <t>DAWOOD</t>
  </si>
  <si>
    <t>CRYDER</t>
  </si>
  <si>
    <t>KYLER</t>
  </si>
  <si>
    <t>BUENTELLO</t>
  </si>
  <si>
    <t>ASTRID</t>
  </si>
  <si>
    <t>DOUG</t>
  </si>
  <si>
    <t>DAVAATSEREN</t>
  </si>
  <si>
    <t>MUNKHOD</t>
  </si>
  <si>
    <t>JON</t>
  </si>
  <si>
    <t>NUCK</t>
  </si>
  <si>
    <t>DEWI</t>
  </si>
  <si>
    <t>DELLO</t>
  </si>
  <si>
    <t>LEISCH</t>
  </si>
  <si>
    <t>BLUHM</t>
  </si>
  <si>
    <t>ISAACS</t>
  </si>
  <si>
    <t>SMITHSON</t>
  </si>
  <si>
    <t>PYLE</t>
  </si>
  <si>
    <t>DARREN</t>
  </si>
  <si>
    <t>LUGO</t>
  </si>
  <si>
    <t>NICHOLSON</t>
  </si>
  <si>
    <t>SORKNESS</t>
  </si>
  <si>
    <t>KURNIAWAN-MOY</t>
  </si>
  <si>
    <t>LYDIA</t>
  </si>
  <si>
    <t>SEWELL</t>
  </si>
  <si>
    <t>CLAYTON</t>
  </si>
  <si>
    <t>JABLONSKI</t>
  </si>
  <si>
    <t>BRINSON</t>
  </si>
  <si>
    <t>TOOGOOD</t>
  </si>
  <si>
    <t>RAWLINS</t>
  </si>
  <si>
    <t>TAMI</t>
  </si>
  <si>
    <t>JASEN</t>
  </si>
  <si>
    <t>PLASKEY</t>
  </si>
  <si>
    <t>BARGAS</t>
  </si>
  <si>
    <t>RHEA</t>
  </si>
  <si>
    <t>MERCEDES</t>
  </si>
  <si>
    <t>HESS</t>
  </si>
  <si>
    <t>TAMERA</t>
  </si>
  <si>
    <t>CALSONCIN</t>
  </si>
  <si>
    <t>RUDY</t>
  </si>
  <si>
    <t>BATBAYAR</t>
  </si>
  <si>
    <t>UGUUMUR</t>
  </si>
  <si>
    <t>ECKERMAN</t>
  </si>
  <si>
    <t>PALASCHAK</t>
  </si>
  <si>
    <t>HANKO</t>
  </si>
  <si>
    <t>MESSEL</t>
  </si>
  <si>
    <t>SIPL</t>
  </si>
  <si>
    <t>JUNE</t>
  </si>
  <si>
    <t>LABUDDA</t>
  </si>
  <si>
    <t>TYRONE</t>
  </si>
  <si>
    <t>DOEREN</t>
  </si>
  <si>
    <t>NATANIEL</t>
  </si>
  <si>
    <t>GREENHOW</t>
  </si>
  <si>
    <t>RAUBAUGH</t>
  </si>
  <si>
    <t>BRIGHTBILL</t>
  </si>
  <si>
    <t>WOLF</t>
  </si>
  <si>
    <t>ROKES</t>
  </si>
  <si>
    <t>BATTAGLIA</t>
  </si>
  <si>
    <t>FENGER</t>
  </si>
  <si>
    <t>HADDAD</t>
  </si>
  <si>
    <t>YOCHUM</t>
  </si>
  <si>
    <t>TRAINOR</t>
  </si>
  <si>
    <t>WHIGHAM</t>
  </si>
  <si>
    <t>MANSELL</t>
  </si>
  <si>
    <t>MERLE</t>
  </si>
  <si>
    <t>DIMIDIO</t>
  </si>
  <si>
    <t>SUMMERS</t>
  </si>
  <si>
    <t>PAONESSA</t>
  </si>
  <si>
    <t>CARISE</t>
  </si>
  <si>
    <t>DENI</t>
  </si>
  <si>
    <t>KAUPINIS</t>
  </si>
  <si>
    <t>TAGUE</t>
  </si>
  <si>
    <t>KENST</t>
  </si>
  <si>
    <t>BETINOL</t>
  </si>
  <si>
    <t>TRINIDAD</t>
  </si>
  <si>
    <t>CHISMAR</t>
  </si>
  <si>
    <t>KOHNE</t>
  </si>
  <si>
    <t>RASHID</t>
  </si>
  <si>
    <t>RICCIARDI</t>
  </si>
  <si>
    <t>HOLETS</t>
  </si>
  <si>
    <t>MCKEE</t>
  </si>
  <si>
    <t>SCHATZ</t>
  </si>
  <si>
    <t>MEROW</t>
  </si>
  <si>
    <t>JODIE</t>
  </si>
  <si>
    <t>FORBES-SNIVELY</t>
  </si>
  <si>
    <t>JEANNE</t>
  </si>
  <si>
    <t>MASSUCCI</t>
  </si>
  <si>
    <t>MOSAKOSKI</t>
  </si>
  <si>
    <t>JANEY</t>
  </si>
  <si>
    <t>CHURCHVILLE</t>
  </si>
  <si>
    <t>LOOMIS</t>
  </si>
  <si>
    <t>LUCIANA</t>
  </si>
  <si>
    <t>LYMAN</t>
  </si>
  <si>
    <t>JAQUEZ</t>
  </si>
  <si>
    <t>FENTON</t>
  </si>
  <si>
    <t>BAGGIANI</t>
  </si>
  <si>
    <t>SKIDMORE</t>
  </si>
  <si>
    <t>BONITA</t>
  </si>
  <si>
    <t>HRONOPOULOS</t>
  </si>
  <si>
    <t>LAUFF</t>
  </si>
  <si>
    <t>SCZEPKOWSKI</t>
  </si>
  <si>
    <t>HERMANN</t>
  </si>
  <si>
    <t>BURGESS</t>
  </si>
  <si>
    <t>TUYL</t>
  </si>
  <si>
    <t>WU</t>
  </si>
  <si>
    <t>WILKINS</t>
  </si>
  <si>
    <t>ZAPP</t>
  </si>
  <si>
    <t>COATES</t>
  </si>
  <si>
    <t>MACMURTRIE</t>
  </si>
  <si>
    <t>SCIBLO</t>
  </si>
  <si>
    <t>WEILER</t>
  </si>
  <si>
    <t>WINTERS</t>
  </si>
  <si>
    <t>BARRAGAN</t>
  </si>
  <si>
    <t>RILEY</t>
  </si>
  <si>
    <t>BROCHARD</t>
  </si>
  <si>
    <t>ASKEW</t>
  </si>
  <si>
    <t>BALL</t>
  </si>
  <si>
    <t>ACKERMAN</t>
  </si>
  <si>
    <t>JANYNE</t>
  </si>
  <si>
    <t>KINDER</t>
  </si>
  <si>
    <t>LORA</t>
  </si>
  <si>
    <t>BOSWELL</t>
  </si>
  <si>
    <t>ROBLES</t>
  </si>
  <si>
    <t>CAROLINE</t>
  </si>
  <si>
    <t>BERZONSKI</t>
  </si>
  <si>
    <t>MELINDA</t>
  </si>
  <si>
    <t>FURMAN</t>
  </si>
  <si>
    <t>CROW</t>
  </si>
  <si>
    <t>SNYDER</t>
  </si>
  <si>
    <t>EVONNE</t>
  </si>
  <si>
    <t>MARKOWITZ</t>
  </si>
  <si>
    <t>BRADFORD</t>
  </si>
  <si>
    <t>KOCHER</t>
  </si>
  <si>
    <t>WEIKLE</t>
  </si>
  <si>
    <t>JEFFERY</t>
  </si>
  <si>
    <t>SUN</t>
  </si>
  <si>
    <t>YI</t>
  </si>
  <si>
    <t>CULBERTSON</t>
  </si>
  <si>
    <t>DELANO</t>
  </si>
  <si>
    <t>DOTY</t>
  </si>
  <si>
    <t>MCGANEY</t>
  </si>
  <si>
    <t>MORADEL</t>
  </si>
  <si>
    <t>LINKE</t>
  </si>
  <si>
    <t>ALYCIA</t>
  </si>
  <si>
    <t>DODSON</t>
  </si>
  <si>
    <t>FRENCH</t>
  </si>
  <si>
    <t>CAUSIE</t>
  </si>
  <si>
    <t>SHEPARD</t>
  </si>
  <si>
    <t>STEELE</t>
  </si>
  <si>
    <t>CARLSON</t>
  </si>
  <si>
    <t>DASHPELJEE</t>
  </si>
  <si>
    <t>OYUNDULAM</t>
  </si>
  <si>
    <t>CARLETON</t>
  </si>
  <si>
    <t>SARGENT</t>
  </si>
  <si>
    <t>BAAS</t>
  </si>
  <si>
    <t>KASSONDRA</t>
  </si>
  <si>
    <t>VILLARREAL</t>
  </si>
  <si>
    <t>ELIUD</t>
  </si>
  <si>
    <t>VOGELER</t>
  </si>
  <si>
    <t>MCDOUGALL</t>
  </si>
  <si>
    <t>LEKKAS</t>
  </si>
  <si>
    <t>EVANGELOS</t>
  </si>
  <si>
    <t>JARGALSAIKHAN</t>
  </si>
  <si>
    <t>OYUNERDENE</t>
  </si>
  <si>
    <t>MEEHAN</t>
  </si>
  <si>
    <t>DODD</t>
  </si>
  <si>
    <t>MCCASLIN</t>
  </si>
  <si>
    <t>GREENE</t>
  </si>
  <si>
    <t>MULLINIX</t>
  </si>
  <si>
    <t>DURBIN</t>
  </si>
  <si>
    <t>ROMAIN</t>
  </si>
  <si>
    <t>PARRIS</t>
  </si>
  <si>
    <t>YVONNE</t>
  </si>
  <si>
    <t>TURCIC</t>
  </si>
  <si>
    <t>TIHAUAN</t>
  </si>
  <si>
    <t>MIHAELA</t>
  </si>
  <si>
    <t>HARMS</t>
  </si>
  <si>
    <t>CAMDEN</t>
  </si>
  <si>
    <t>PERKINS</t>
  </si>
  <si>
    <t>MICHEAL</t>
  </si>
  <si>
    <t>LAKE</t>
  </si>
  <si>
    <t>BINDERIYA</t>
  </si>
  <si>
    <t>KHISHIGTOGTOKH</t>
  </si>
  <si>
    <t>PICHETTE</t>
  </si>
  <si>
    <t>SRSTKA</t>
  </si>
  <si>
    <t>HENDRICKS</t>
  </si>
  <si>
    <t>TRINI</t>
  </si>
  <si>
    <t>HERMAN</t>
  </si>
  <si>
    <t>CISNEROS</t>
  </si>
  <si>
    <t>EDNEY</t>
  </si>
  <si>
    <t>FAN</t>
  </si>
  <si>
    <t>YEARWOOD</t>
  </si>
  <si>
    <t>RORY</t>
  </si>
  <si>
    <t>WILLIAMSON</t>
  </si>
  <si>
    <t>BALLY</t>
  </si>
  <si>
    <t>ZIEMEK</t>
  </si>
  <si>
    <t>WIMBER</t>
  </si>
  <si>
    <t>SANFORD</t>
  </si>
  <si>
    <t>WITT</t>
  </si>
  <si>
    <t>KATT</t>
  </si>
  <si>
    <t>FAYE</t>
  </si>
  <si>
    <t>PRICE</t>
  </si>
  <si>
    <t>GUY</t>
  </si>
  <si>
    <t>MCLEOD</t>
  </si>
  <si>
    <t>TARISA</t>
  </si>
  <si>
    <t>IRWIN</t>
  </si>
  <si>
    <t>BELDEN</t>
  </si>
  <si>
    <t>OUIMETTE</t>
  </si>
  <si>
    <t>BENITEZ</t>
  </si>
  <si>
    <t>CHARBONNEAU</t>
  </si>
  <si>
    <t>TSEGMID</t>
  </si>
  <si>
    <t>BATNASAN</t>
  </si>
  <si>
    <t>INTHABANDITH</t>
  </si>
  <si>
    <t>FELTZ</t>
  </si>
  <si>
    <t>JAZMYN</t>
  </si>
  <si>
    <t>CAMPANELLA</t>
  </si>
  <si>
    <t>HEUBECK</t>
  </si>
  <si>
    <t>GASCHLER</t>
  </si>
  <si>
    <t>KLEIFGES</t>
  </si>
  <si>
    <t>STAVIG</t>
  </si>
  <si>
    <t>CHANSOUK</t>
  </si>
  <si>
    <t>EVERMAN</t>
  </si>
  <si>
    <t>LARGEN</t>
  </si>
  <si>
    <t>MCCUTCHEN</t>
  </si>
  <si>
    <t>DESIRAE</t>
  </si>
  <si>
    <t>PERSEFONE</t>
  </si>
  <si>
    <t>ZAMBOLE</t>
  </si>
  <si>
    <t>SKOKAN</t>
  </si>
  <si>
    <t>ALMA</t>
  </si>
  <si>
    <t>SWINSON</t>
  </si>
  <si>
    <t>LILLER</t>
  </si>
  <si>
    <t>MIKALUNAS</t>
  </si>
  <si>
    <t>VIDA</t>
  </si>
  <si>
    <t>HUST</t>
  </si>
  <si>
    <t>MICHEL</t>
  </si>
  <si>
    <t>ORR</t>
  </si>
  <si>
    <t>FINLAYSON</t>
  </si>
  <si>
    <t>POITRA</t>
  </si>
  <si>
    <t>JOYLYNN</t>
  </si>
  <si>
    <t>THREADGILL</t>
  </si>
  <si>
    <t>NASANJARGAL</t>
  </si>
  <si>
    <t>GANBADRAL</t>
  </si>
  <si>
    <t>LAZAREVSKI</t>
  </si>
  <si>
    <t>ACO</t>
  </si>
  <si>
    <t>GINTER</t>
  </si>
  <si>
    <t>REEVES</t>
  </si>
  <si>
    <t>SCARLETT</t>
  </si>
  <si>
    <t>TONYA</t>
  </si>
  <si>
    <t>DEJARNETTE</t>
  </si>
  <si>
    <t>DITTMAR</t>
  </si>
  <si>
    <t>GOULIONE</t>
  </si>
  <si>
    <t>KARR</t>
  </si>
  <si>
    <t>ALANNA</t>
  </si>
  <si>
    <t>KUCERA</t>
  </si>
  <si>
    <t>REGGI</t>
  </si>
  <si>
    <t>Patrick</t>
  </si>
  <si>
    <t>GANNASCOLI</t>
  </si>
  <si>
    <t>CECIL</t>
  </si>
  <si>
    <t>STOLZEL</t>
  </si>
  <si>
    <t>HURZELER</t>
  </si>
  <si>
    <t>JARES</t>
  </si>
  <si>
    <t>VOLBRECHT</t>
  </si>
  <si>
    <t>MANALANG</t>
  </si>
  <si>
    <t>CECILIA</t>
  </si>
  <si>
    <t>STOTTER</t>
  </si>
  <si>
    <t>LUEDTKE</t>
  </si>
  <si>
    <t>DESHIGJAV</t>
  </si>
  <si>
    <t>NASANTUMEN</t>
  </si>
  <si>
    <t>KOEHN</t>
  </si>
  <si>
    <t>LAUBACH</t>
  </si>
  <si>
    <t>MANNA</t>
  </si>
  <si>
    <t>Recuro PPO IA Renewable</t>
  </si>
  <si>
    <t>DABNEY</t>
  </si>
  <si>
    <t>BETZNER</t>
  </si>
  <si>
    <t>SEXTON</t>
  </si>
  <si>
    <t>ASHTON</t>
  </si>
  <si>
    <t>Recuro  PPO MO-NC-OR-IN-TN</t>
  </si>
  <si>
    <t>GALEGA</t>
  </si>
  <si>
    <t>CAPTAIN</t>
  </si>
  <si>
    <t>BELGER</t>
  </si>
  <si>
    <t>BERNICE</t>
  </si>
  <si>
    <t>LIEB</t>
  </si>
  <si>
    <t>LINAHAN</t>
  </si>
  <si>
    <t>LINUS</t>
  </si>
  <si>
    <t>BRIDGES</t>
  </si>
  <si>
    <t>GEHRON</t>
  </si>
  <si>
    <t>RUEFENACHT</t>
  </si>
  <si>
    <t>LAICHALK</t>
  </si>
  <si>
    <t>BOTTOMS</t>
  </si>
  <si>
    <t>FONDA</t>
  </si>
  <si>
    <t>CHRISTIANSEN</t>
  </si>
  <si>
    <t>LORRIE</t>
  </si>
  <si>
    <t>HUDECHECK</t>
  </si>
  <si>
    <t>PASCAL</t>
  </si>
  <si>
    <t>HILDENBRAND</t>
  </si>
  <si>
    <t>LIPSEY</t>
  </si>
  <si>
    <t>PAIGE</t>
  </si>
  <si>
    <t>PIROCH</t>
  </si>
  <si>
    <t>FASSE</t>
  </si>
  <si>
    <t>JUERGENS</t>
  </si>
  <si>
    <t>ARNOSKY</t>
  </si>
  <si>
    <t>MISCHA</t>
  </si>
  <si>
    <t>BROUGHTON</t>
  </si>
  <si>
    <t>KINCAID</t>
  </si>
  <si>
    <t>SMELTZER</t>
  </si>
  <si>
    <t>MCCLATCHY</t>
  </si>
  <si>
    <t>GIORGIO</t>
  </si>
  <si>
    <t>FANIA</t>
  </si>
  <si>
    <t>MCMILLEN</t>
  </si>
  <si>
    <t>MCCLELLAND</t>
  </si>
  <si>
    <t>LEES</t>
  </si>
  <si>
    <t>CHEEVES</t>
  </si>
  <si>
    <t>BERETSEL</t>
  </si>
  <si>
    <t>HILBRAND</t>
  </si>
  <si>
    <t>FERRY</t>
  </si>
  <si>
    <t>STERNER</t>
  </si>
  <si>
    <t>CLAIRE</t>
  </si>
  <si>
    <t>HOVEN</t>
  </si>
  <si>
    <t>PARSONS</t>
  </si>
  <si>
    <t>BROGAN</t>
  </si>
  <si>
    <t>MATSOS</t>
  </si>
  <si>
    <t>KYRIAKI</t>
  </si>
  <si>
    <t>RODIEK</t>
  </si>
  <si>
    <t>CHOMDEE</t>
  </si>
  <si>
    <t>SUCHADA</t>
  </si>
  <si>
    <t>Yavuzkan Rasin</t>
  </si>
  <si>
    <t>Zulfunar</t>
  </si>
  <si>
    <t>FERRONE</t>
  </si>
  <si>
    <t>MEG</t>
  </si>
  <si>
    <t>ARPS</t>
  </si>
  <si>
    <t>PACELLO</t>
  </si>
  <si>
    <t>GWENDOLYN</t>
  </si>
  <si>
    <t>APPLEQUIST</t>
  </si>
  <si>
    <t>JEFFERYS</t>
  </si>
  <si>
    <t>CHUMLEY</t>
  </si>
  <si>
    <t>MOBLEY</t>
  </si>
  <si>
    <t>DERON</t>
  </si>
  <si>
    <t>CONNOLLY</t>
  </si>
  <si>
    <t>MAZYAR</t>
  </si>
  <si>
    <t>BUNCH</t>
  </si>
  <si>
    <t>SHAY</t>
  </si>
  <si>
    <t>JANG</t>
  </si>
  <si>
    <t>SO</t>
  </si>
  <si>
    <t>MAGGIE</t>
  </si>
  <si>
    <t>GALLARELLO</t>
  </si>
  <si>
    <t>MARYANN</t>
  </si>
  <si>
    <t>PRESSLER</t>
  </si>
  <si>
    <t>CUCUNATO</t>
  </si>
  <si>
    <t>PLOETZ</t>
  </si>
  <si>
    <t>ALTANGEREL</t>
  </si>
  <si>
    <t>OCHIRKHUU</t>
  </si>
  <si>
    <t>ONKHOOLJIN</t>
  </si>
  <si>
    <t>STONE</t>
  </si>
  <si>
    <t>HIMANSHA</t>
  </si>
  <si>
    <t>CHOINDONJAMTS</t>
  </si>
  <si>
    <t>GERELTOGTOKH</t>
  </si>
  <si>
    <t>WOODALL</t>
  </si>
  <si>
    <t>MANGELS</t>
  </si>
  <si>
    <t>KRISTOPHER</t>
  </si>
  <si>
    <t>WOLFF</t>
  </si>
  <si>
    <t>DIEGO</t>
  </si>
  <si>
    <t>BEAULIEU</t>
  </si>
  <si>
    <t>FUS</t>
  </si>
  <si>
    <t>CHIMENE</t>
  </si>
  <si>
    <t>PACK</t>
  </si>
  <si>
    <t>GABRIEL</t>
  </si>
  <si>
    <t>GOODING</t>
  </si>
  <si>
    <t>CASWELL</t>
  </si>
  <si>
    <t>SUBER</t>
  </si>
  <si>
    <t>HELGESON</t>
  </si>
  <si>
    <t>MOGANNAM</t>
  </si>
  <si>
    <t>CIDNEY</t>
  </si>
  <si>
    <t>AISHA</t>
  </si>
  <si>
    <t>DESISSO</t>
  </si>
  <si>
    <t>HAWI</t>
  </si>
  <si>
    <t>VASILIOU</t>
  </si>
  <si>
    <t>BATES</t>
  </si>
  <si>
    <t>HELEN</t>
  </si>
  <si>
    <t>KADERKA</t>
  </si>
  <si>
    <t>COPELAND</t>
  </si>
  <si>
    <t>ROGALSKY</t>
  </si>
  <si>
    <t>POST</t>
  </si>
  <si>
    <t>TANNER</t>
  </si>
  <si>
    <t>SKRZYPCZYNSKI</t>
  </si>
  <si>
    <t>BORING</t>
  </si>
  <si>
    <t>KOHLER</t>
  </si>
  <si>
    <t>GIARDINA</t>
  </si>
  <si>
    <t>KISLIA</t>
  </si>
  <si>
    <t>MACDONALD</t>
  </si>
  <si>
    <t>SPALARIS</t>
  </si>
  <si>
    <t>AMALIA</t>
  </si>
  <si>
    <t>KROTZ</t>
  </si>
  <si>
    <t>SOMOGIE</t>
  </si>
  <si>
    <t>SHILOH</t>
  </si>
  <si>
    <t>RACHKO</t>
  </si>
  <si>
    <t>ERVIN</t>
  </si>
  <si>
    <t>D'ORSANEO</t>
  </si>
  <si>
    <t>SKERBETZ</t>
  </si>
  <si>
    <t>FRECH</t>
  </si>
  <si>
    <t>SCALLY</t>
  </si>
  <si>
    <t>SCHNEIDERMAN</t>
  </si>
  <si>
    <t>CAITLIN</t>
  </si>
  <si>
    <t>CLUTZ</t>
  </si>
  <si>
    <t>LAYLAND</t>
  </si>
  <si>
    <t>BARKETT</t>
  </si>
  <si>
    <t>Life Association Access (GI)</t>
  </si>
  <si>
    <t>FEMIA</t>
  </si>
  <si>
    <t>DIRITA</t>
  </si>
  <si>
    <t>BRUNNER</t>
  </si>
  <si>
    <t>SHAWVER</t>
  </si>
  <si>
    <t>LEONETTI</t>
  </si>
  <si>
    <t>OKTAY</t>
  </si>
  <si>
    <t>WARRINER</t>
  </si>
  <si>
    <t>POTTS</t>
  </si>
  <si>
    <t>ROWLANDS</t>
  </si>
  <si>
    <t>STEFFAN</t>
  </si>
  <si>
    <t>OTT</t>
  </si>
  <si>
    <t>CHELSEY</t>
  </si>
  <si>
    <t>CHIKEZIE</t>
  </si>
  <si>
    <t>CHIEMEKA</t>
  </si>
  <si>
    <t>CLONTZ</t>
  </si>
  <si>
    <t>LEBOEUF</t>
  </si>
  <si>
    <t>COBLER</t>
  </si>
  <si>
    <t>NHIC STM PPO IA</t>
  </si>
  <si>
    <t>Recuro PPO IA</t>
  </si>
  <si>
    <t>Recuro 4x3</t>
  </si>
  <si>
    <t>LORSON</t>
  </si>
  <si>
    <t>SAQLAIN</t>
  </si>
  <si>
    <t>MUHAMMAD</t>
  </si>
  <si>
    <t>SIMMS</t>
  </si>
  <si>
    <t>SABRYNA</t>
  </si>
  <si>
    <t>NHIC STM 2022 KS Renewable</t>
  </si>
  <si>
    <t>5442438O</t>
  </si>
  <si>
    <t>19278370old</t>
  </si>
  <si>
    <t>18201929AV6OLD</t>
  </si>
  <si>
    <t>8814784AV6</t>
  </si>
  <si>
    <t>8325282AV6</t>
  </si>
  <si>
    <t>17554531AV6O</t>
  </si>
  <si>
    <t>19645587AV6</t>
  </si>
  <si>
    <t>17554531O</t>
  </si>
  <si>
    <t>Critical Illness with Term Life 21677</t>
  </si>
  <si>
    <t>Cancer and Heart-Stroke 20231 CO-FL-MN-MI</t>
  </si>
  <si>
    <t>Cancer and Heart-Stroke 20231</t>
  </si>
  <si>
    <t>Allstate OVR</t>
  </si>
  <si>
    <t>STM and Association (where applicable) UT, VA</t>
  </si>
  <si>
    <t>NHIC LM 2025 SENIOR INDEMNITY GI</t>
  </si>
  <si>
    <t>National General GI Access Plan-All States</t>
  </si>
  <si>
    <t>NHIC MedSupp 2022 Plan F G Age 65-80</t>
  </si>
  <si>
    <t>NHIC MedSupp 2022 IL Plan F G 81+</t>
  </si>
  <si>
    <t>NHIC MedSupp 2022 IN Plan F G N Age 65-80</t>
  </si>
  <si>
    <t>Life Association C</t>
  </si>
  <si>
    <t>My Life Wellness 21038</t>
  </si>
  <si>
    <t>Final Expense Life Insurance (Graded)</t>
  </si>
  <si>
    <t>Final Expense Life Insurance (Level)</t>
  </si>
  <si>
    <t>16509456AV6</t>
  </si>
  <si>
    <t>18781057N</t>
  </si>
  <si>
    <t>371819L4</t>
  </si>
  <si>
    <t>7470776AV6</t>
  </si>
  <si>
    <t>3333476AV6</t>
  </si>
  <si>
    <t>20724564AV6</t>
  </si>
  <si>
    <t>8812322AV6L3</t>
  </si>
  <si>
    <t>18201929L2</t>
  </si>
  <si>
    <t>18828278AV6</t>
  </si>
  <si>
    <t>16865615AV6</t>
  </si>
  <si>
    <t>8405446AV6</t>
  </si>
  <si>
    <t>20872981SUB2</t>
  </si>
  <si>
    <t>19617796AV6</t>
  </si>
  <si>
    <t>16202925AV6</t>
  </si>
  <si>
    <t>19219478AV6</t>
  </si>
  <si>
    <t>16633294AV6</t>
  </si>
  <si>
    <t>21648482AV6</t>
  </si>
  <si>
    <t>371819L4AV6</t>
  </si>
  <si>
    <t>19279958AV6</t>
  </si>
  <si>
    <t>19681796AV6</t>
  </si>
  <si>
    <t>19586992AV6</t>
  </si>
  <si>
    <t>8244481AV6</t>
  </si>
  <si>
    <t>21348299old</t>
  </si>
  <si>
    <t>17117649AV6</t>
  </si>
  <si>
    <t>8812322L3</t>
  </si>
  <si>
    <t>2158366AV6</t>
  </si>
  <si>
    <t>21104854AV6</t>
  </si>
  <si>
    <t>16912722AV6</t>
  </si>
  <si>
    <t>21421111AV6</t>
  </si>
  <si>
    <t>21283956AV6</t>
  </si>
  <si>
    <t>20220688AV6</t>
  </si>
  <si>
    <t>21621622S</t>
  </si>
  <si>
    <t>17528908N</t>
  </si>
  <si>
    <t>20490188AV6</t>
  </si>
  <si>
    <t>21283956old</t>
  </si>
  <si>
    <t>7146581AV6</t>
  </si>
  <si>
    <t>17126004AV6</t>
  </si>
  <si>
    <t>17094718AV6</t>
  </si>
  <si>
    <t>17143996AV6</t>
  </si>
  <si>
    <t>21313588AV6</t>
  </si>
  <si>
    <t>21607778AV6</t>
  </si>
  <si>
    <t>18532417AV6</t>
  </si>
  <si>
    <t>18201929old</t>
  </si>
  <si>
    <t>20003537old</t>
  </si>
  <si>
    <t>20003537OLD</t>
  </si>
  <si>
    <t>17425766OLD</t>
  </si>
  <si>
    <t>17425766old</t>
  </si>
  <si>
    <t>21564088AV6</t>
  </si>
  <si>
    <t>19200754AV6</t>
  </si>
  <si>
    <t>18134413OVR</t>
  </si>
  <si>
    <t>8971826N</t>
  </si>
  <si>
    <t>18201929AV6</t>
  </si>
  <si>
    <t>17740520AV6</t>
  </si>
  <si>
    <t>6634327AV6</t>
  </si>
  <si>
    <t>17429706OVR</t>
  </si>
  <si>
    <t>21561165AV6</t>
  </si>
  <si>
    <t>19279958old</t>
  </si>
  <si>
    <t>16683808AV6</t>
  </si>
  <si>
    <t>19481808AV6</t>
  </si>
  <si>
    <t>16865242OVR</t>
  </si>
  <si>
    <t>18201929AV6old</t>
  </si>
  <si>
    <t>20212926AV6</t>
  </si>
  <si>
    <t>17425766OVR</t>
  </si>
  <si>
    <t>21718544AV6</t>
  </si>
  <si>
    <t>21436172AV6</t>
  </si>
  <si>
    <t>17640026OVR</t>
  </si>
  <si>
    <t>17886092OVR</t>
  </si>
  <si>
    <t>21345012OVR</t>
  </si>
  <si>
    <t>16849453AV6</t>
  </si>
  <si>
    <t>16849453L5</t>
  </si>
  <si>
    <t>16849453LAV6</t>
  </si>
  <si>
    <t>21777079AV6</t>
  </si>
  <si>
    <t>22125076AV6</t>
  </si>
  <si>
    <t>7565575AV6</t>
  </si>
  <si>
    <t>22160550AV6</t>
  </si>
  <si>
    <t>21758382AV6</t>
  </si>
  <si>
    <t>371819AV6</t>
  </si>
  <si>
    <t>21744152AV6</t>
  </si>
  <si>
    <t>20126474AV6</t>
  </si>
  <si>
    <t>8812322AV6</t>
  </si>
  <si>
    <t>17554531AV6</t>
  </si>
  <si>
    <t>22106234AV6</t>
  </si>
  <si>
    <t>8046194AV6</t>
  </si>
  <si>
    <t>9206673AV6</t>
  </si>
  <si>
    <t>7307857AV6</t>
  </si>
  <si>
    <t>AV1</t>
  </si>
  <si>
    <t>AE</t>
  </si>
  <si>
    <t>AV</t>
  </si>
  <si>
    <t>Main Line Benefits</t>
  </si>
  <si>
    <t>18775576OVR</t>
  </si>
  <si>
    <t>18598357OVR</t>
  </si>
  <si>
    <t>4567262OVR</t>
  </si>
  <si>
    <t>18010408OVR</t>
  </si>
  <si>
    <t xml:space="preserve"> 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</si>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</sst>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0" borderId="0" xfId="0" applyFill="1"/>
    <xf numFmtId="9" fontId="0" fillId="0" borderId="0" xfId="0" applyNumberFormat="1" applyFill="1"/>
    <xf numFmtId="14" fontId="0" fillId="0" borderId="0" xfId="0" applyNumberFormat="1" applyFill="1"/>
    <xf numFmtId="8" fontId="0" fillId="0" borderId="0" xfId="0" applyNumberFormat="1" applyFill="1"/>
    <xf numFmtId="0" fontId="0" fillId="33" borderId="0" xfId="0" applyFill="1" applyAlignment="1">
      <alignment horizontal="left"/>
    </xf>
    <xf numFmtId="0" fontId="0" fillId="0" borderId="0" xfId="0" applyFill="1" applyAlignment="1">
      <alignment horizontal="left"/>
    </xf>
    <xf numFmtId="10" fontId="0" fillId="0" borderId="0" xfId="0" applyNumberFormat="1" applyFill="1"/>
    <xf numFmtId="0" fontId="0" fillId="35" borderId="0" xfId="0" applyFill="1"/>
    <xf numFmtId="9" fontId="0" fillId="35" borderId="0" xfId="0" applyNumberFormat="1" applyFill="1"/>
    <xf numFmtId="0" fontId="0" fillId="35" borderId="0" xfId="0" applyFill="1" applyAlignment="1">
      <alignment horizontal="left"/>
    </xf>
    <xf numFmtId="14" fontId="0" fillId="35" borderId="0" xfId="0" applyNumberFormat="1" applyFill="1"/>
    <xf numFmtId="8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83B7-0279-4B36-9F10-5387D112DB93}">
  <dimension ref="A1:AV6437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46209</v>
      </c>
      <c r="B2" t="s">
        <v>48</v>
      </c>
      <c r="C2">
        <v>649163</v>
      </c>
      <c r="D2">
        <v>2032903378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650794</v>
      </c>
      <c r="L2" t="s">
        <v>55</v>
      </c>
      <c r="M2" t="s">
        <v>56</v>
      </c>
      <c r="N2" t="s">
        <v>57</v>
      </c>
      <c r="O2" s="1">
        <v>46023</v>
      </c>
      <c r="Q2" s="1">
        <v>46235</v>
      </c>
      <c r="R2" s="2">
        <v>52.69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31.61</v>
      </c>
      <c r="AN2" s="2">
        <v>31.61</v>
      </c>
      <c r="AO2" s="2">
        <v>0</v>
      </c>
      <c r="AP2" s="2">
        <v>0</v>
      </c>
      <c r="AQ2" s="2">
        <v>0</v>
      </c>
    </row>
    <row r="3" spans="1:48" x14ac:dyDescent="0.25">
      <c r="A3" s="1">
        <v>46209</v>
      </c>
      <c r="B3" t="s">
        <v>48</v>
      </c>
      <c r="C3">
        <v>649163</v>
      </c>
      <c r="D3">
        <v>2033045478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751867</v>
      </c>
      <c r="L3" t="s">
        <v>64</v>
      </c>
      <c r="M3" t="s">
        <v>65</v>
      </c>
      <c r="N3" t="s">
        <v>57</v>
      </c>
      <c r="O3" s="1">
        <v>46031</v>
      </c>
      <c r="Q3" s="1">
        <v>46243</v>
      </c>
      <c r="R3" s="2">
        <v>46.45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27.87</v>
      </c>
      <c r="AN3" s="2">
        <v>27.87</v>
      </c>
      <c r="AO3" s="2">
        <v>0</v>
      </c>
      <c r="AP3" s="2">
        <v>0</v>
      </c>
      <c r="AQ3" s="2">
        <v>0</v>
      </c>
    </row>
    <row r="4" spans="1:48" x14ac:dyDescent="0.25">
      <c r="A4" s="1">
        <v>46209</v>
      </c>
      <c r="B4" t="s">
        <v>48</v>
      </c>
      <c r="C4">
        <v>649163</v>
      </c>
      <c r="D4">
        <v>2033366404</v>
      </c>
      <c r="E4" t="s">
        <v>66</v>
      </c>
      <c r="F4" t="s">
        <v>67</v>
      </c>
      <c r="G4" t="s">
        <v>51</v>
      </c>
      <c r="H4" t="s">
        <v>52</v>
      </c>
      <c r="I4" t="s">
        <v>53</v>
      </c>
      <c r="J4" t="s">
        <v>54</v>
      </c>
      <c r="K4">
        <v>929503</v>
      </c>
      <c r="L4" t="s">
        <v>68</v>
      </c>
      <c r="M4" t="s">
        <v>69</v>
      </c>
      <c r="N4" t="s">
        <v>57</v>
      </c>
      <c r="O4" s="1">
        <v>46054</v>
      </c>
      <c r="Q4" s="1">
        <v>46235</v>
      </c>
      <c r="R4" s="2">
        <v>56.69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34.01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8" x14ac:dyDescent="0.25">
      <c r="A5" s="1">
        <v>46209</v>
      </c>
      <c r="B5" t="s">
        <v>48</v>
      </c>
      <c r="C5">
        <v>649163</v>
      </c>
      <c r="D5">
        <v>2033514195</v>
      </c>
      <c r="E5" t="s">
        <v>70</v>
      </c>
      <c r="F5" t="s">
        <v>71</v>
      </c>
      <c r="G5" t="s">
        <v>51</v>
      </c>
      <c r="H5" t="s">
        <v>72</v>
      </c>
      <c r="I5" t="s">
        <v>53</v>
      </c>
      <c r="J5" t="s">
        <v>54</v>
      </c>
      <c r="K5">
        <v>894525</v>
      </c>
      <c r="L5" t="s">
        <v>73</v>
      </c>
      <c r="M5" t="s">
        <v>74</v>
      </c>
      <c r="N5" t="s">
        <v>57</v>
      </c>
      <c r="O5" s="1">
        <v>46082</v>
      </c>
      <c r="Q5" s="1">
        <v>46235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46209</v>
      </c>
      <c r="B6" t="s">
        <v>48</v>
      </c>
      <c r="C6">
        <v>649163</v>
      </c>
      <c r="D6">
        <v>2033567301</v>
      </c>
      <c r="E6" t="s">
        <v>75</v>
      </c>
      <c r="F6" t="s">
        <v>76</v>
      </c>
      <c r="G6" t="s">
        <v>51</v>
      </c>
      <c r="H6" t="s">
        <v>77</v>
      </c>
      <c r="I6" t="s">
        <v>53</v>
      </c>
      <c r="J6" t="s">
        <v>54</v>
      </c>
      <c r="K6">
        <v>673059</v>
      </c>
      <c r="L6" t="s">
        <v>78</v>
      </c>
      <c r="M6" t="s">
        <v>79</v>
      </c>
      <c r="N6" t="s">
        <v>57</v>
      </c>
      <c r="O6" s="1">
        <v>46082</v>
      </c>
      <c r="Q6" s="1">
        <v>46235</v>
      </c>
      <c r="R6" s="2">
        <v>75.67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45.4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8" x14ac:dyDescent="0.25">
      <c r="A7" s="1">
        <v>46209</v>
      </c>
      <c r="B7" t="s">
        <v>48</v>
      </c>
      <c r="C7">
        <v>649163</v>
      </c>
      <c r="D7">
        <v>2033578705</v>
      </c>
      <c r="E7" t="s">
        <v>80</v>
      </c>
      <c r="F7" t="s">
        <v>81</v>
      </c>
      <c r="G7" t="s">
        <v>51</v>
      </c>
      <c r="H7" t="s">
        <v>82</v>
      </c>
      <c r="I7" t="s">
        <v>53</v>
      </c>
      <c r="J7" t="s">
        <v>54</v>
      </c>
      <c r="K7">
        <v>652037</v>
      </c>
      <c r="L7" t="s">
        <v>55</v>
      </c>
      <c r="M7" t="s">
        <v>83</v>
      </c>
      <c r="N7" t="s">
        <v>57</v>
      </c>
      <c r="O7" s="1">
        <v>46082</v>
      </c>
      <c r="Q7" s="1">
        <v>46235</v>
      </c>
      <c r="R7" s="2">
        <v>108.52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65.11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8" x14ac:dyDescent="0.25">
      <c r="A8" s="1">
        <v>46209</v>
      </c>
      <c r="B8" t="s">
        <v>48</v>
      </c>
      <c r="C8">
        <v>649163</v>
      </c>
      <c r="D8">
        <v>2033679185</v>
      </c>
      <c r="E8" t="s">
        <v>84</v>
      </c>
      <c r="F8" t="s">
        <v>85</v>
      </c>
      <c r="G8" t="s">
        <v>51</v>
      </c>
      <c r="H8" t="s">
        <v>52</v>
      </c>
      <c r="I8" t="s">
        <v>53</v>
      </c>
      <c r="J8" t="s">
        <v>54</v>
      </c>
      <c r="K8">
        <v>929503</v>
      </c>
      <c r="L8" t="s">
        <v>68</v>
      </c>
      <c r="M8" t="s">
        <v>69</v>
      </c>
      <c r="N8" t="s">
        <v>57</v>
      </c>
      <c r="O8" s="1">
        <v>46082</v>
      </c>
      <c r="Q8" s="1">
        <v>46235</v>
      </c>
      <c r="R8" s="2">
        <v>79.67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47.8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8" x14ac:dyDescent="0.25">
      <c r="A9" s="1">
        <v>46209</v>
      </c>
      <c r="B9" t="s">
        <v>48</v>
      </c>
      <c r="C9">
        <v>649163</v>
      </c>
      <c r="D9">
        <v>2033778607</v>
      </c>
      <c r="E9" t="s">
        <v>86</v>
      </c>
      <c r="F9" t="s">
        <v>87</v>
      </c>
      <c r="G9" t="s">
        <v>51</v>
      </c>
      <c r="H9" t="s">
        <v>72</v>
      </c>
      <c r="I9" t="s">
        <v>53</v>
      </c>
      <c r="J9" t="s">
        <v>54</v>
      </c>
      <c r="K9">
        <v>894525</v>
      </c>
      <c r="L9" t="s">
        <v>73</v>
      </c>
      <c r="M9" t="s">
        <v>74</v>
      </c>
      <c r="N9" t="s">
        <v>57</v>
      </c>
      <c r="O9" s="1">
        <v>46113</v>
      </c>
      <c r="Q9" s="1">
        <v>46235</v>
      </c>
      <c r="R9" s="2">
        <v>75.75</v>
      </c>
      <c r="S9">
        <v>1</v>
      </c>
      <c r="T9" t="s">
        <v>58</v>
      </c>
      <c r="U9" t="s">
        <v>59</v>
      </c>
      <c r="V9" s="3">
        <v>0.6</v>
      </c>
      <c r="W9" s="2">
        <v>0</v>
      </c>
      <c r="X9">
        <v>0</v>
      </c>
      <c r="Y9" t="s">
        <v>60</v>
      </c>
      <c r="Z9" t="s">
        <v>61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45.45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46209</v>
      </c>
      <c r="B10" t="s">
        <v>48</v>
      </c>
      <c r="C10">
        <v>649163</v>
      </c>
      <c r="D10">
        <v>2033786690</v>
      </c>
      <c r="E10" t="s">
        <v>88</v>
      </c>
      <c r="F10" t="s">
        <v>89</v>
      </c>
      <c r="G10" t="s">
        <v>51</v>
      </c>
      <c r="H10" t="s">
        <v>52</v>
      </c>
      <c r="I10" t="s">
        <v>53</v>
      </c>
      <c r="J10" t="s">
        <v>54</v>
      </c>
      <c r="K10">
        <v>929503</v>
      </c>
      <c r="L10" t="s">
        <v>68</v>
      </c>
      <c r="M10" t="s">
        <v>69</v>
      </c>
      <c r="N10" t="s">
        <v>57</v>
      </c>
      <c r="O10" s="1">
        <v>46082</v>
      </c>
      <c r="Q10" s="1">
        <v>46235</v>
      </c>
      <c r="R10" s="2">
        <v>79.67</v>
      </c>
      <c r="S10">
        <v>1</v>
      </c>
      <c r="T10" t="s">
        <v>58</v>
      </c>
      <c r="U10" t="s">
        <v>59</v>
      </c>
      <c r="V10" s="3">
        <v>0.6</v>
      </c>
      <c r="W10" s="2">
        <v>0</v>
      </c>
      <c r="X10">
        <v>0</v>
      </c>
      <c r="Y10" t="s">
        <v>60</v>
      </c>
      <c r="Z10" t="s">
        <v>61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47.8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8" x14ac:dyDescent="0.25">
      <c r="A11" s="1">
        <v>46209</v>
      </c>
      <c r="B11" t="s">
        <v>48</v>
      </c>
      <c r="C11">
        <v>649163</v>
      </c>
      <c r="D11">
        <v>2033809224</v>
      </c>
      <c r="E11" t="s">
        <v>90</v>
      </c>
      <c r="F11" t="s">
        <v>91</v>
      </c>
      <c r="G11" t="s">
        <v>51</v>
      </c>
      <c r="H11" t="s">
        <v>72</v>
      </c>
      <c r="I11" t="s">
        <v>53</v>
      </c>
      <c r="J11" t="s">
        <v>54</v>
      </c>
      <c r="K11">
        <v>894525</v>
      </c>
      <c r="L11" t="s">
        <v>73</v>
      </c>
      <c r="M11" t="s">
        <v>74</v>
      </c>
      <c r="N11" t="s">
        <v>57</v>
      </c>
      <c r="O11" s="1">
        <v>46082</v>
      </c>
      <c r="Q11" s="1">
        <v>46235</v>
      </c>
      <c r="R11" s="2">
        <v>79.67</v>
      </c>
      <c r="S11">
        <v>1</v>
      </c>
      <c r="T11" t="s">
        <v>58</v>
      </c>
      <c r="U11" t="s">
        <v>59</v>
      </c>
      <c r="V11" s="3">
        <v>0.6</v>
      </c>
      <c r="W11" s="2">
        <v>0</v>
      </c>
      <c r="X11">
        <v>0</v>
      </c>
      <c r="Y11" t="s">
        <v>60</v>
      </c>
      <c r="Z11" t="s">
        <v>61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47.8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8" x14ac:dyDescent="0.25">
      <c r="A12" s="1">
        <v>46209</v>
      </c>
      <c r="B12" t="s">
        <v>48</v>
      </c>
      <c r="C12">
        <v>649163</v>
      </c>
      <c r="D12">
        <v>2033835426</v>
      </c>
      <c r="E12" t="s">
        <v>71</v>
      </c>
      <c r="F12" t="s">
        <v>92</v>
      </c>
      <c r="G12" t="s">
        <v>51</v>
      </c>
      <c r="H12" t="s">
        <v>93</v>
      </c>
      <c r="I12" t="s">
        <v>53</v>
      </c>
      <c r="J12" t="s">
        <v>54</v>
      </c>
      <c r="K12">
        <v>751867</v>
      </c>
      <c r="L12" t="s">
        <v>64</v>
      </c>
      <c r="M12" t="s">
        <v>65</v>
      </c>
      <c r="N12" t="s">
        <v>57</v>
      </c>
      <c r="O12" s="1">
        <v>46077</v>
      </c>
      <c r="Q12" s="1">
        <v>46227</v>
      </c>
      <c r="R12" s="2">
        <v>56.69</v>
      </c>
      <c r="S12">
        <v>1</v>
      </c>
      <c r="T12" t="s">
        <v>58</v>
      </c>
      <c r="U12" t="s">
        <v>59</v>
      </c>
      <c r="V12" s="3">
        <v>0.6</v>
      </c>
      <c r="W12" s="2">
        <v>0</v>
      </c>
      <c r="X12">
        <v>0</v>
      </c>
      <c r="Y12" t="s">
        <v>60</v>
      </c>
      <c r="Z12" t="s">
        <v>61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34.01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8" x14ac:dyDescent="0.25">
      <c r="A13" s="1">
        <v>46209</v>
      </c>
      <c r="B13" t="s">
        <v>48</v>
      </c>
      <c r="C13">
        <v>649163</v>
      </c>
      <c r="D13">
        <v>2033842319</v>
      </c>
      <c r="E13" t="s">
        <v>94</v>
      </c>
      <c r="F13" t="s">
        <v>95</v>
      </c>
      <c r="G13" t="s">
        <v>51</v>
      </c>
      <c r="H13" t="s">
        <v>52</v>
      </c>
      <c r="I13" t="s">
        <v>53</v>
      </c>
      <c r="J13" t="s">
        <v>54</v>
      </c>
      <c r="K13">
        <v>885445</v>
      </c>
      <c r="L13" t="s">
        <v>96</v>
      </c>
      <c r="M13" t="s">
        <v>97</v>
      </c>
      <c r="N13" t="s">
        <v>57</v>
      </c>
      <c r="O13" s="1">
        <v>46082</v>
      </c>
      <c r="Q13" s="1">
        <v>46235</v>
      </c>
      <c r="R13" s="2">
        <v>56.69</v>
      </c>
      <c r="S13">
        <v>1</v>
      </c>
      <c r="T13" t="s">
        <v>58</v>
      </c>
      <c r="U13" t="s">
        <v>59</v>
      </c>
      <c r="V13" s="3">
        <v>0.6</v>
      </c>
      <c r="W13" s="2">
        <v>0</v>
      </c>
      <c r="X13">
        <v>0</v>
      </c>
      <c r="Y13" t="s">
        <v>60</v>
      </c>
      <c r="Z13" t="s">
        <v>61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34.01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8" x14ac:dyDescent="0.25">
      <c r="A14" s="1">
        <v>46209</v>
      </c>
      <c r="B14" t="s">
        <v>48</v>
      </c>
      <c r="C14">
        <v>649163</v>
      </c>
      <c r="D14">
        <v>2033882012</v>
      </c>
      <c r="E14" t="s">
        <v>98</v>
      </c>
      <c r="F14" t="s">
        <v>99</v>
      </c>
      <c r="G14" t="s">
        <v>51</v>
      </c>
      <c r="H14" t="s">
        <v>72</v>
      </c>
      <c r="I14" t="s">
        <v>53</v>
      </c>
      <c r="J14" t="s">
        <v>54</v>
      </c>
      <c r="K14">
        <v>894525</v>
      </c>
      <c r="L14" t="s">
        <v>73</v>
      </c>
      <c r="M14" t="s">
        <v>74</v>
      </c>
      <c r="N14" t="s">
        <v>57</v>
      </c>
      <c r="O14" s="1">
        <v>46082</v>
      </c>
      <c r="Q14" s="1">
        <v>46235</v>
      </c>
      <c r="R14" s="2">
        <v>79.67</v>
      </c>
      <c r="S14">
        <v>1</v>
      </c>
      <c r="T14" t="s">
        <v>58</v>
      </c>
      <c r="U14" t="s">
        <v>59</v>
      </c>
      <c r="V14" s="3">
        <v>0.6</v>
      </c>
      <c r="W14" s="2">
        <v>0</v>
      </c>
      <c r="X14">
        <v>0</v>
      </c>
      <c r="Y14" t="s">
        <v>60</v>
      </c>
      <c r="Z14" t="s">
        <v>61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47.8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8" x14ac:dyDescent="0.25">
      <c r="A15" s="1">
        <v>46209</v>
      </c>
      <c r="B15" t="s">
        <v>48</v>
      </c>
      <c r="C15">
        <v>649163</v>
      </c>
      <c r="D15">
        <v>2033940584</v>
      </c>
      <c r="E15" t="s">
        <v>100</v>
      </c>
      <c r="F15" t="s">
        <v>101</v>
      </c>
      <c r="G15" t="s">
        <v>51</v>
      </c>
      <c r="H15" t="s">
        <v>52</v>
      </c>
      <c r="I15" t="s">
        <v>53</v>
      </c>
      <c r="J15" t="s">
        <v>54</v>
      </c>
      <c r="K15">
        <v>929503</v>
      </c>
      <c r="L15" t="s">
        <v>68</v>
      </c>
      <c r="M15" t="s">
        <v>69</v>
      </c>
      <c r="N15" t="s">
        <v>57</v>
      </c>
      <c r="O15" s="1">
        <v>46082</v>
      </c>
      <c r="Q15" s="1">
        <v>46235</v>
      </c>
      <c r="R15" s="2">
        <v>56.69</v>
      </c>
      <c r="S15">
        <v>1</v>
      </c>
      <c r="T15" t="s">
        <v>58</v>
      </c>
      <c r="U15" t="s">
        <v>59</v>
      </c>
      <c r="V15" s="3">
        <v>0.6</v>
      </c>
      <c r="W15" s="2">
        <v>0</v>
      </c>
      <c r="X15">
        <v>0</v>
      </c>
      <c r="Y15" t="s">
        <v>60</v>
      </c>
      <c r="Z15" t="s">
        <v>61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34.01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8" x14ac:dyDescent="0.25">
      <c r="A16" s="1">
        <v>46209</v>
      </c>
      <c r="B16" t="s">
        <v>48</v>
      </c>
      <c r="C16">
        <v>649163</v>
      </c>
      <c r="D16">
        <v>2033943311</v>
      </c>
      <c r="E16" t="s">
        <v>102</v>
      </c>
      <c r="F16" t="s">
        <v>103</v>
      </c>
      <c r="G16" t="s">
        <v>51</v>
      </c>
      <c r="H16" t="s">
        <v>72</v>
      </c>
      <c r="I16" t="s">
        <v>53</v>
      </c>
      <c r="J16" t="s">
        <v>54</v>
      </c>
      <c r="K16">
        <v>894525</v>
      </c>
      <c r="L16" t="s">
        <v>73</v>
      </c>
      <c r="M16" t="s">
        <v>74</v>
      </c>
      <c r="N16" t="s">
        <v>57</v>
      </c>
      <c r="O16" s="1">
        <v>46082</v>
      </c>
      <c r="Q16" s="1">
        <v>46235</v>
      </c>
      <c r="R16" s="2">
        <v>79.67</v>
      </c>
      <c r="S16">
        <v>1</v>
      </c>
      <c r="T16" t="s">
        <v>58</v>
      </c>
      <c r="U16" t="s">
        <v>59</v>
      </c>
      <c r="V16" s="3">
        <v>0.6</v>
      </c>
      <c r="W16" s="2">
        <v>0</v>
      </c>
      <c r="X16">
        <v>0</v>
      </c>
      <c r="Y16" t="s">
        <v>60</v>
      </c>
      <c r="Z16" t="s">
        <v>61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47.8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1">
        <v>46209</v>
      </c>
      <c r="B17" t="s">
        <v>48</v>
      </c>
      <c r="C17">
        <v>649163</v>
      </c>
      <c r="D17">
        <v>2033982245</v>
      </c>
      <c r="E17" t="s">
        <v>104</v>
      </c>
      <c r="F17" t="s">
        <v>105</v>
      </c>
      <c r="G17" t="s">
        <v>51</v>
      </c>
      <c r="H17" t="s">
        <v>52</v>
      </c>
      <c r="I17" t="s">
        <v>53</v>
      </c>
      <c r="J17" t="s">
        <v>54</v>
      </c>
      <c r="K17">
        <v>929503</v>
      </c>
      <c r="L17" t="s">
        <v>68</v>
      </c>
      <c r="M17" t="s">
        <v>69</v>
      </c>
      <c r="N17" t="s">
        <v>57</v>
      </c>
      <c r="O17" s="1">
        <v>46082</v>
      </c>
      <c r="Q17" s="1">
        <v>46235</v>
      </c>
      <c r="R17" s="2">
        <v>73.5</v>
      </c>
      <c r="S17">
        <v>1</v>
      </c>
      <c r="T17" t="s">
        <v>58</v>
      </c>
      <c r="U17" t="s">
        <v>59</v>
      </c>
      <c r="V17" s="3">
        <v>0.6</v>
      </c>
      <c r="W17" s="2">
        <v>0</v>
      </c>
      <c r="X17">
        <v>0</v>
      </c>
      <c r="Y17" t="s">
        <v>60</v>
      </c>
      <c r="Z17" t="s">
        <v>61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44.1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1">
        <v>46209</v>
      </c>
      <c r="B18" t="s">
        <v>48</v>
      </c>
      <c r="C18">
        <v>649163</v>
      </c>
      <c r="D18">
        <v>2033985141</v>
      </c>
      <c r="E18" t="s">
        <v>106</v>
      </c>
      <c r="F18" t="s">
        <v>107</v>
      </c>
      <c r="G18" t="s">
        <v>51</v>
      </c>
      <c r="H18" t="s">
        <v>52</v>
      </c>
      <c r="I18" t="s">
        <v>53</v>
      </c>
      <c r="J18" t="s">
        <v>54</v>
      </c>
      <c r="K18">
        <v>885445</v>
      </c>
      <c r="L18" t="s">
        <v>96</v>
      </c>
      <c r="M18" t="s">
        <v>97</v>
      </c>
      <c r="N18" t="s">
        <v>57</v>
      </c>
      <c r="O18" s="1">
        <v>46082</v>
      </c>
      <c r="Q18" s="1">
        <v>46235</v>
      </c>
      <c r="R18" s="2">
        <v>73.5</v>
      </c>
      <c r="S18">
        <v>1</v>
      </c>
      <c r="T18" t="s">
        <v>58</v>
      </c>
      <c r="U18" t="s">
        <v>59</v>
      </c>
      <c r="V18" s="3">
        <v>0.6</v>
      </c>
      <c r="W18" s="2">
        <v>0</v>
      </c>
      <c r="X18">
        <v>0</v>
      </c>
      <c r="Y18" t="s">
        <v>60</v>
      </c>
      <c r="Z18" t="s">
        <v>61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44.1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1">
        <v>46209</v>
      </c>
      <c r="B19" t="s">
        <v>48</v>
      </c>
      <c r="C19">
        <v>649163</v>
      </c>
      <c r="D19">
        <v>2034018790</v>
      </c>
      <c r="E19" t="s">
        <v>94</v>
      </c>
      <c r="F19" t="s">
        <v>65</v>
      </c>
      <c r="G19" t="s">
        <v>51</v>
      </c>
      <c r="H19" t="s">
        <v>52</v>
      </c>
      <c r="I19" t="s">
        <v>53</v>
      </c>
      <c r="J19" t="s">
        <v>54</v>
      </c>
      <c r="K19">
        <v>885445</v>
      </c>
      <c r="L19" t="s">
        <v>96</v>
      </c>
      <c r="M19" t="s">
        <v>97</v>
      </c>
      <c r="N19" t="s">
        <v>57</v>
      </c>
      <c r="O19" s="1">
        <v>46082</v>
      </c>
      <c r="Q19" s="1">
        <v>46235</v>
      </c>
      <c r="R19" s="2">
        <v>73.5</v>
      </c>
      <c r="S19">
        <v>1</v>
      </c>
      <c r="T19" t="s">
        <v>58</v>
      </c>
      <c r="U19" t="s">
        <v>59</v>
      </c>
      <c r="V19" s="3">
        <v>0.6</v>
      </c>
      <c r="W19" s="2">
        <v>0</v>
      </c>
      <c r="X19">
        <v>0</v>
      </c>
      <c r="Y19" t="s">
        <v>60</v>
      </c>
      <c r="Z19" t="s">
        <v>61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44.1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1">
        <v>46209</v>
      </c>
      <c r="B20" t="s">
        <v>48</v>
      </c>
      <c r="C20">
        <v>649163</v>
      </c>
      <c r="D20">
        <v>2034024678</v>
      </c>
      <c r="E20" t="s">
        <v>108</v>
      </c>
      <c r="F20" t="s">
        <v>109</v>
      </c>
      <c r="G20" t="s">
        <v>51</v>
      </c>
      <c r="H20" t="s">
        <v>52</v>
      </c>
      <c r="I20" t="s">
        <v>53</v>
      </c>
      <c r="J20" t="s">
        <v>54</v>
      </c>
      <c r="K20">
        <v>885445</v>
      </c>
      <c r="L20" t="s">
        <v>96</v>
      </c>
      <c r="M20" t="s">
        <v>97</v>
      </c>
      <c r="N20" t="s">
        <v>57</v>
      </c>
      <c r="O20" s="1">
        <v>46082</v>
      </c>
      <c r="Q20" s="1">
        <v>46235</v>
      </c>
      <c r="R20" s="2">
        <v>56.69</v>
      </c>
      <c r="S20">
        <v>1</v>
      </c>
      <c r="T20" t="s">
        <v>58</v>
      </c>
      <c r="U20" t="s">
        <v>59</v>
      </c>
      <c r="V20" s="3">
        <v>0.6</v>
      </c>
      <c r="W20" s="2">
        <v>0</v>
      </c>
      <c r="X20">
        <v>0</v>
      </c>
      <c r="Y20" t="s">
        <v>60</v>
      </c>
      <c r="Z20" t="s">
        <v>61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34.01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1">
        <v>46209</v>
      </c>
      <c r="B21" t="s">
        <v>48</v>
      </c>
      <c r="C21">
        <v>649163</v>
      </c>
      <c r="D21">
        <v>2034041220</v>
      </c>
      <c r="E21" t="s">
        <v>110</v>
      </c>
      <c r="F21" t="s">
        <v>111</v>
      </c>
      <c r="G21" t="s">
        <v>51</v>
      </c>
      <c r="H21" t="s">
        <v>112</v>
      </c>
      <c r="I21" t="s">
        <v>53</v>
      </c>
      <c r="J21" t="s">
        <v>54</v>
      </c>
      <c r="K21">
        <v>822733</v>
      </c>
      <c r="L21" t="s">
        <v>113</v>
      </c>
      <c r="M21" t="s">
        <v>114</v>
      </c>
      <c r="N21" t="s">
        <v>57</v>
      </c>
      <c r="O21" s="1">
        <v>46084</v>
      </c>
      <c r="Q21" s="1">
        <v>46237</v>
      </c>
      <c r="R21" s="2">
        <v>75.67</v>
      </c>
      <c r="S21">
        <v>1</v>
      </c>
      <c r="T21" t="s">
        <v>58</v>
      </c>
      <c r="U21" t="s">
        <v>59</v>
      </c>
      <c r="V21" s="3">
        <v>0.6</v>
      </c>
      <c r="W21" s="2">
        <v>0</v>
      </c>
      <c r="X21">
        <v>0</v>
      </c>
      <c r="Y21" t="s">
        <v>60</v>
      </c>
      <c r="Z21" t="s">
        <v>61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45.4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46209</v>
      </c>
      <c r="B22" t="s">
        <v>48</v>
      </c>
      <c r="C22">
        <v>649163</v>
      </c>
      <c r="D22">
        <v>2034058396</v>
      </c>
      <c r="E22" t="s">
        <v>115</v>
      </c>
      <c r="F22" t="s">
        <v>116</v>
      </c>
      <c r="G22" t="s">
        <v>51</v>
      </c>
      <c r="H22" t="s">
        <v>52</v>
      </c>
      <c r="I22" t="s">
        <v>53</v>
      </c>
      <c r="J22" t="s">
        <v>54</v>
      </c>
      <c r="K22">
        <v>929503</v>
      </c>
      <c r="L22" t="s">
        <v>68</v>
      </c>
      <c r="M22" t="s">
        <v>69</v>
      </c>
      <c r="N22" t="s">
        <v>57</v>
      </c>
      <c r="O22" s="1">
        <v>46113</v>
      </c>
      <c r="Q22" s="1">
        <v>46235</v>
      </c>
      <c r="R22" s="2">
        <v>112.52</v>
      </c>
      <c r="S22">
        <v>1</v>
      </c>
      <c r="T22" t="s">
        <v>58</v>
      </c>
      <c r="U22" t="s">
        <v>59</v>
      </c>
      <c r="V22" s="3">
        <v>0.6</v>
      </c>
      <c r="W22" s="2">
        <v>0</v>
      </c>
      <c r="X22">
        <v>0</v>
      </c>
      <c r="Y22" t="s">
        <v>60</v>
      </c>
      <c r="Z22" t="s">
        <v>61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67.510000000000005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46209</v>
      </c>
      <c r="B23" t="s">
        <v>48</v>
      </c>
      <c r="C23">
        <v>649163</v>
      </c>
      <c r="D23">
        <v>2034058667</v>
      </c>
      <c r="E23" t="s">
        <v>117</v>
      </c>
      <c r="F23" t="s">
        <v>118</v>
      </c>
      <c r="G23" t="s">
        <v>51</v>
      </c>
      <c r="H23" t="s">
        <v>52</v>
      </c>
      <c r="I23" t="s">
        <v>53</v>
      </c>
      <c r="J23" t="s">
        <v>54</v>
      </c>
      <c r="K23">
        <v>929503</v>
      </c>
      <c r="L23" t="s">
        <v>68</v>
      </c>
      <c r="M23" t="s">
        <v>69</v>
      </c>
      <c r="N23" t="s">
        <v>57</v>
      </c>
      <c r="O23" s="1">
        <v>46113</v>
      </c>
      <c r="Q23" s="1">
        <v>46235</v>
      </c>
      <c r="R23" s="2">
        <v>75.67</v>
      </c>
      <c r="S23">
        <v>1</v>
      </c>
      <c r="T23" t="s">
        <v>58</v>
      </c>
      <c r="U23" t="s">
        <v>59</v>
      </c>
      <c r="V23" s="3">
        <v>0.6</v>
      </c>
      <c r="W23" s="2">
        <v>0</v>
      </c>
      <c r="X23">
        <v>0</v>
      </c>
      <c r="Y23" t="s">
        <v>60</v>
      </c>
      <c r="Z23" t="s">
        <v>61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45.4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46209</v>
      </c>
      <c r="B24" t="s">
        <v>48</v>
      </c>
      <c r="C24">
        <v>649163</v>
      </c>
      <c r="D24">
        <v>2034105680</v>
      </c>
      <c r="E24" t="s">
        <v>119</v>
      </c>
      <c r="F24" t="s">
        <v>107</v>
      </c>
      <c r="G24" t="s">
        <v>51</v>
      </c>
      <c r="H24" t="s">
        <v>52</v>
      </c>
      <c r="I24" t="s">
        <v>53</v>
      </c>
      <c r="J24" t="s">
        <v>54</v>
      </c>
      <c r="K24">
        <v>929503</v>
      </c>
      <c r="L24" t="s">
        <v>68</v>
      </c>
      <c r="M24" t="s">
        <v>69</v>
      </c>
      <c r="N24" t="s">
        <v>57</v>
      </c>
      <c r="O24" s="1">
        <v>46113</v>
      </c>
      <c r="Q24" s="1">
        <v>46235</v>
      </c>
      <c r="R24" s="2">
        <v>79.67</v>
      </c>
      <c r="S24">
        <v>1</v>
      </c>
      <c r="T24" t="s">
        <v>58</v>
      </c>
      <c r="U24" t="s">
        <v>59</v>
      </c>
      <c r="V24" s="3">
        <v>0.6</v>
      </c>
      <c r="W24" s="2">
        <v>0</v>
      </c>
      <c r="X24">
        <v>0</v>
      </c>
      <c r="Y24" t="s">
        <v>60</v>
      </c>
      <c r="Z24" t="s">
        <v>61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47.8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1">
        <v>46209</v>
      </c>
      <c r="B25" t="s">
        <v>48</v>
      </c>
      <c r="C25">
        <v>649163</v>
      </c>
      <c r="D25">
        <v>2034108919</v>
      </c>
      <c r="E25" t="s">
        <v>120</v>
      </c>
      <c r="F25" t="s">
        <v>121</v>
      </c>
      <c r="G25" t="s">
        <v>51</v>
      </c>
      <c r="H25" t="s">
        <v>122</v>
      </c>
      <c r="I25" t="s">
        <v>53</v>
      </c>
      <c r="J25" t="s">
        <v>54</v>
      </c>
      <c r="K25">
        <v>753748</v>
      </c>
      <c r="L25" t="s">
        <v>123</v>
      </c>
      <c r="M25" t="s">
        <v>124</v>
      </c>
      <c r="N25" t="s">
        <v>57</v>
      </c>
      <c r="O25" s="1">
        <v>46113</v>
      </c>
      <c r="Q25" s="1">
        <v>46235</v>
      </c>
      <c r="R25" s="2">
        <v>52.69</v>
      </c>
      <c r="S25">
        <v>1</v>
      </c>
      <c r="T25" t="s">
        <v>58</v>
      </c>
      <c r="U25" t="s">
        <v>59</v>
      </c>
      <c r="V25" s="3">
        <v>0.6</v>
      </c>
      <c r="W25" s="2">
        <v>0</v>
      </c>
      <c r="X25">
        <v>0</v>
      </c>
      <c r="Y25" t="s">
        <v>60</v>
      </c>
      <c r="Z25" t="s">
        <v>61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31.61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1">
        <v>46209</v>
      </c>
      <c r="B26" t="s">
        <v>48</v>
      </c>
      <c r="C26">
        <v>649163</v>
      </c>
      <c r="D26">
        <v>2034140099</v>
      </c>
      <c r="E26" t="s">
        <v>125</v>
      </c>
      <c r="F26" t="s">
        <v>126</v>
      </c>
      <c r="G26" t="s">
        <v>51</v>
      </c>
      <c r="H26" t="s">
        <v>52</v>
      </c>
      <c r="I26" t="s">
        <v>53</v>
      </c>
      <c r="J26" t="s">
        <v>54</v>
      </c>
      <c r="K26">
        <v>885445</v>
      </c>
      <c r="L26" t="s">
        <v>96</v>
      </c>
      <c r="M26" t="s">
        <v>97</v>
      </c>
      <c r="N26" t="s">
        <v>57</v>
      </c>
      <c r="O26" s="1">
        <v>46113</v>
      </c>
      <c r="Q26" s="1">
        <v>46235</v>
      </c>
      <c r="R26" s="2">
        <v>96.55</v>
      </c>
      <c r="S26">
        <v>1</v>
      </c>
      <c r="T26" t="s">
        <v>58</v>
      </c>
      <c r="U26" t="s">
        <v>59</v>
      </c>
      <c r="V26" s="3">
        <v>0.6</v>
      </c>
      <c r="W26" s="2">
        <v>0</v>
      </c>
      <c r="X26">
        <v>0</v>
      </c>
      <c r="Y26" t="s">
        <v>60</v>
      </c>
      <c r="Z26" t="s">
        <v>61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57.93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1">
        <v>46209</v>
      </c>
      <c r="B27" t="s">
        <v>48</v>
      </c>
      <c r="C27">
        <v>649163</v>
      </c>
      <c r="D27">
        <v>2034152081</v>
      </c>
      <c r="E27" t="s">
        <v>127</v>
      </c>
      <c r="F27" t="s">
        <v>67</v>
      </c>
      <c r="G27" t="s">
        <v>51</v>
      </c>
      <c r="H27" t="s">
        <v>52</v>
      </c>
      <c r="I27" t="s">
        <v>53</v>
      </c>
      <c r="J27" t="s">
        <v>54</v>
      </c>
      <c r="K27">
        <v>649247</v>
      </c>
      <c r="L27" t="s">
        <v>128</v>
      </c>
      <c r="M27" t="s">
        <v>129</v>
      </c>
      <c r="N27" t="s">
        <v>57</v>
      </c>
      <c r="O27" s="1">
        <v>46113</v>
      </c>
      <c r="Q27" s="1">
        <v>46235</v>
      </c>
      <c r="R27" s="2">
        <v>56.69</v>
      </c>
      <c r="S27">
        <v>1</v>
      </c>
      <c r="T27" t="s">
        <v>58</v>
      </c>
      <c r="U27" t="s">
        <v>59</v>
      </c>
      <c r="V27" s="3">
        <v>0.6</v>
      </c>
      <c r="W27" s="2">
        <v>0</v>
      </c>
      <c r="X27">
        <v>0</v>
      </c>
      <c r="Y27" t="s">
        <v>60</v>
      </c>
      <c r="Z27" t="s">
        <v>61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34.01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46209</v>
      </c>
      <c r="B28" t="s">
        <v>48</v>
      </c>
      <c r="C28">
        <v>649163</v>
      </c>
      <c r="D28">
        <v>2034185949</v>
      </c>
      <c r="E28" t="s">
        <v>130</v>
      </c>
      <c r="F28" t="s">
        <v>131</v>
      </c>
      <c r="G28" t="s">
        <v>51</v>
      </c>
      <c r="H28" t="s">
        <v>52</v>
      </c>
      <c r="I28" t="s">
        <v>53</v>
      </c>
      <c r="J28" t="s">
        <v>54</v>
      </c>
      <c r="K28">
        <v>929503</v>
      </c>
      <c r="L28" t="s">
        <v>68</v>
      </c>
      <c r="M28" t="s">
        <v>69</v>
      </c>
      <c r="N28" t="s">
        <v>57</v>
      </c>
      <c r="O28" s="1">
        <v>46113</v>
      </c>
      <c r="Q28" s="1">
        <v>46235</v>
      </c>
      <c r="R28" s="2">
        <v>126.06</v>
      </c>
      <c r="S28">
        <v>1</v>
      </c>
      <c r="T28" t="s">
        <v>58</v>
      </c>
      <c r="U28" t="s">
        <v>59</v>
      </c>
      <c r="V28" s="3">
        <v>0.6</v>
      </c>
      <c r="W28" s="2">
        <v>0</v>
      </c>
      <c r="X28">
        <v>0</v>
      </c>
      <c r="Y28" t="s">
        <v>60</v>
      </c>
      <c r="Z28" t="s">
        <v>61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75.64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46209</v>
      </c>
      <c r="B29" t="s">
        <v>48</v>
      </c>
      <c r="C29">
        <v>649163</v>
      </c>
      <c r="D29">
        <v>2034276714</v>
      </c>
      <c r="E29" t="s">
        <v>132</v>
      </c>
      <c r="F29" t="s">
        <v>133</v>
      </c>
      <c r="G29" t="s">
        <v>51</v>
      </c>
      <c r="H29" t="s">
        <v>52</v>
      </c>
      <c r="I29" t="s">
        <v>53</v>
      </c>
      <c r="J29" t="s">
        <v>54</v>
      </c>
      <c r="K29">
        <v>929503</v>
      </c>
      <c r="L29" t="s">
        <v>68</v>
      </c>
      <c r="M29" t="s">
        <v>69</v>
      </c>
      <c r="N29" t="s">
        <v>57</v>
      </c>
      <c r="O29" s="1">
        <v>46113</v>
      </c>
      <c r="Q29" s="1">
        <v>46235</v>
      </c>
      <c r="R29" s="2">
        <v>79.67</v>
      </c>
      <c r="S29">
        <v>1</v>
      </c>
      <c r="T29" t="s">
        <v>58</v>
      </c>
      <c r="U29" t="s">
        <v>59</v>
      </c>
      <c r="V29" s="3">
        <v>0.6</v>
      </c>
      <c r="W29" s="2">
        <v>0</v>
      </c>
      <c r="X29">
        <v>0</v>
      </c>
      <c r="Y29" t="s">
        <v>60</v>
      </c>
      <c r="Z29" t="s">
        <v>61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47.8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1">
        <v>46209</v>
      </c>
      <c r="B30" t="s">
        <v>48</v>
      </c>
      <c r="C30">
        <v>649163</v>
      </c>
      <c r="D30">
        <v>2034286017</v>
      </c>
      <c r="E30" t="s">
        <v>134</v>
      </c>
      <c r="F30" t="s">
        <v>135</v>
      </c>
      <c r="G30" t="s">
        <v>51</v>
      </c>
      <c r="H30" t="s">
        <v>72</v>
      </c>
      <c r="I30" t="s">
        <v>53</v>
      </c>
      <c r="J30" t="s">
        <v>54</v>
      </c>
      <c r="K30">
        <v>894525</v>
      </c>
      <c r="L30" t="s">
        <v>73</v>
      </c>
      <c r="M30" t="s">
        <v>74</v>
      </c>
      <c r="N30" t="s">
        <v>57</v>
      </c>
      <c r="O30" s="1">
        <v>46113</v>
      </c>
      <c r="Q30" s="1">
        <v>46235</v>
      </c>
      <c r="R30" s="2">
        <v>79.67</v>
      </c>
      <c r="S30">
        <v>1</v>
      </c>
      <c r="T30" t="s">
        <v>58</v>
      </c>
      <c r="U30" t="s">
        <v>59</v>
      </c>
      <c r="V30" s="3">
        <v>0.6</v>
      </c>
      <c r="W30" s="2">
        <v>0</v>
      </c>
      <c r="X30">
        <v>0</v>
      </c>
      <c r="Y30" t="s">
        <v>60</v>
      </c>
      <c r="Z30" t="s">
        <v>61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47.8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1">
        <v>46209</v>
      </c>
      <c r="B31" t="s">
        <v>48</v>
      </c>
      <c r="C31">
        <v>649163</v>
      </c>
      <c r="D31">
        <v>2034299358</v>
      </c>
      <c r="E31" t="s">
        <v>136</v>
      </c>
      <c r="F31" t="s">
        <v>137</v>
      </c>
      <c r="G31" t="s">
        <v>51</v>
      </c>
      <c r="H31" t="s">
        <v>72</v>
      </c>
      <c r="I31" t="s">
        <v>53</v>
      </c>
      <c r="J31" t="s">
        <v>54</v>
      </c>
      <c r="K31">
        <v>894525</v>
      </c>
      <c r="L31" t="s">
        <v>73</v>
      </c>
      <c r="M31" t="s">
        <v>74</v>
      </c>
      <c r="N31" t="s">
        <v>57</v>
      </c>
      <c r="O31" s="1">
        <v>46113</v>
      </c>
      <c r="Q31" s="1">
        <v>46235</v>
      </c>
      <c r="R31" s="2">
        <v>79.67</v>
      </c>
      <c r="S31">
        <v>1</v>
      </c>
      <c r="T31" t="s">
        <v>58</v>
      </c>
      <c r="U31" t="s">
        <v>59</v>
      </c>
      <c r="V31" s="3">
        <v>0.6</v>
      </c>
      <c r="W31" s="2">
        <v>0</v>
      </c>
      <c r="X31">
        <v>0</v>
      </c>
      <c r="Y31" t="s">
        <v>60</v>
      </c>
      <c r="Z31" t="s">
        <v>61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47.8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1">
        <v>46209</v>
      </c>
      <c r="B32" t="s">
        <v>48</v>
      </c>
      <c r="C32">
        <v>649163</v>
      </c>
      <c r="D32">
        <v>2034399270</v>
      </c>
      <c r="E32" t="s">
        <v>138</v>
      </c>
      <c r="F32" t="s">
        <v>139</v>
      </c>
      <c r="G32" t="s">
        <v>51</v>
      </c>
      <c r="H32" t="s">
        <v>82</v>
      </c>
      <c r="I32" t="s">
        <v>53</v>
      </c>
      <c r="J32" t="s">
        <v>54</v>
      </c>
      <c r="K32">
        <v>673059</v>
      </c>
      <c r="L32" t="s">
        <v>78</v>
      </c>
      <c r="M32" t="s">
        <v>79</v>
      </c>
      <c r="N32" t="s">
        <v>57</v>
      </c>
      <c r="O32" s="1">
        <v>46113</v>
      </c>
      <c r="Q32" s="1">
        <v>46235</v>
      </c>
      <c r="R32" s="2">
        <v>52.69</v>
      </c>
      <c r="S32">
        <v>1</v>
      </c>
      <c r="T32" t="s">
        <v>58</v>
      </c>
      <c r="U32" t="s">
        <v>59</v>
      </c>
      <c r="V32" s="3">
        <v>0.6</v>
      </c>
      <c r="W32" s="2">
        <v>0</v>
      </c>
      <c r="X32">
        <v>0</v>
      </c>
      <c r="Y32" t="s">
        <v>60</v>
      </c>
      <c r="Z32" t="s">
        <v>61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31.61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1">
        <v>46209</v>
      </c>
      <c r="B33" t="s">
        <v>48</v>
      </c>
      <c r="C33">
        <v>649163</v>
      </c>
      <c r="D33">
        <v>2034427495</v>
      </c>
      <c r="E33" t="s">
        <v>140</v>
      </c>
      <c r="F33" t="s">
        <v>141</v>
      </c>
      <c r="G33" t="s">
        <v>51</v>
      </c>
      <c r="H33" t="s">
        <v>52</v>
      </c>
      <c r="I33" t="s">
        <v>53</v>
      </c>
      <c r="J33" t="s">
        <v>54</v>
      </c>
      <c r="K33">
        <v>929503</v>
      </c>
      <c r="L33" t="s">
        <v>68</v>
      </c>
      <c r="M33" t="s">
        <v>69</v>
      </c>
      <c r="N33" t="s">
        <v>57</v>
      </c>
      <c r="O33" s="1">
        <v>46113</v>
      </c>
      <c r="Q33" s="1">
        <v>46235</v>
      </c>
      <c r="R33" s="2">
        <v>79.67</v>
      </c>
      <c r="S33">
        <v>1</v>
      </c>
      <c r="T33" t="s">
        <v>58</v>
      </c>
      <c r="U33" t="s">
        <v>59</v>
      </c>
      <c r="V33" s="3">
        <v>0.6</v>
      </c>
      <c r="W33" s="2">
        <v>0</v>
      </c>
      <c r="X33">
        <v>0</v>
      </c>
      <c r="Y33" t="s">
        <v>60</v>
      </c>
      <c r="Z33" t="s">
        <v>61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47.8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1">
        <v>46209</v>
      </c>
      <c r="B34" t="s">
        <v>48</v>
      </c>
      <c r="C34">
        <v>649163</v>
      </c>
      <c r="D34">
        <v>2034551066</v>
      </c>
      <c r="E34" t="s">
        <v>142</v>
      </c>
      <c r="F34" t="s">
        <v>143</v>
      </c>
      <c r="G34" t="s">
        <v>51</v>
      </c>
      <c r="H34" t="s">
        <v>52</v>
      </c>
      <c r="I34" t="s">
        <v>53</v>
      </c>
      <c r="J34" t="s">
        <v>54</v>
      </c>
      <c r="K34">
        <v>929503</v>
      </c>
      <c r="L34" t="s">
        <v>68</v>
      </c>
      <c r="M34" t="s">
        <v>69</v>
      </c>
      <c r="N34" t="s">
        <v>57</v>
      </c>
      <c r="O34" s="1">
        <v>46113</v>
      </c>
      <c r="Q34" s="1">
        <v>46235</v>
      </c>
      <c r="R34" s="2">
        <v>79.75</v>
      </c>
      <c r="S34">
        <v>1</v>
      </c>
      <c r="T34" t="s">
        <v>58</v>
      </c>
      <c r="U34" t="s">
        <v>59</v>
      </c>
      <c r="V34" s="3">
        <v>0.6</v>
      </c>
      <c r="W34" s="2">
        <v>0</v>
      </c>
      <c r="X34">
        <v>0</v>
      </c>
      <c r="Y34" t="s">
        <v>60</v>
      </c>
      <c r="Z34" t="s">
        <v>61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47.85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1">
        <v>46209</v>
      </c>
      <c r="B35" t="s">
        <v>48</v>
      </c>
      <c r="C35">
        <v>649163</v>
      </c>
      <c r="D35">
        <v>2034579972</v>
      </c>
      <c r="E35" t="s">
        <v>144</v>
      </c>
      <c r="F35" t="s">
        <v>145</v>
      </c>
      <c r="G35" t="s">
        <v>51</v>
      </c>
      <c r="H35" t="s">
        <v>72</v>
      </c>
      <c r="I35" t="s">
        <v>53</v>
      </c>
      <c r="J35" t="s">
        <v>54</v>
      </c>
      <c r="K35">
        <v>894525</v>
      </c>
      <c r="L35" t="s">
        <v>73</v>
      </c>
      <c r="M35" t="s">
        <v>74</v>
      </c>
      <c r="N35" t="s">
        <v>57</v>
      </c>
      <c r="O35" s="1">
        <v>46113</v>
      </c>
      <c r="Q35" s="1">
        <v>46235</v>
      </c>
      <c r="R35" s="2">
        <v>122.06</v>
      </c>
      <c r="S35">
        <v>1</v>
      </c>
      <c r="T35" t="s">
        <v>58</v>
      </c>
      <c r="U35" t="s">
        <v>59</v>
      </c>
      <c r="V35" s="3">
        <v>0.6</v>
      </c>
      <c r="W35" s="2">
        <v>0</v>
      </c>
      <c r="X35">
        <v>0</v>
      </c>
      <c r="Y35" t="s">
        <v>60</v>
      </c>
      <c r="Z35" t="s">
        <v>61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73.239999999999995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1">
        <v>46209</v>
      </c>
      <c r="B36" t="s">
        <v>48</v>
      </c>
      <c r="C36">
        <v>649163</v>
      </c>
      <c r="D36">
        <v>2034638644</v>
      </c>
      <c r="E36" t="s">
        <v>146</v>
      </c>
      <c r="F36" t="s">
        <v>147</v>
      </c>
      <c r="G36" t="s">
        <v>51</v>
      </c>
      <c r="H36" t="s">
        <v>52</v>
      </c>
      <c r="I36" t="s">
        <v>53</v>
      </c>
      <c r="J36" t="s">
        <v>54</v>
      </c>
      <c r="K36">
        <v>751867</v>
      </c>
      <c r="L36" t="s">
        <v>64</v>
      </c>
      <c r="M36" t="s">
        <v>65</v>
      </c>
      <c r="N36" t="s">
        <v>57</v>
      </c>
      <c r="O36" s="1">
        <v>46113</v>
      </c>
      <c r="Q36" s="1">
        <v>46235</v>
      </c>
      <c r="R36" s="2">
        <v>40.159999999999997</v>
      </c>
      <c r="S36">
        <v>1</v>
      </c>
      <c r="T36" t="s">
        <v>58</v>
      </c>
      <c r="U36" t="s">
        <v>59</v>
      </c>
      <c r="V36" s="3">
        <v>0.6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24.1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46209</v>
      </c>
      <c r="B37" t="s">
        <v>48</v>
      </c>
      <c r="C37">
        <v>649163</v>
      </c>
      <c r="D37">
        <v>2034661654</v>
      </c>
      <c r="E37" t="s">
        <v>148</v>
      </c>
      <c r="F37" t="s">
        <v>149</v>
      </c>
      <c r="G37" t="s">
        <v>51</v>
      </c>
      <c r="H37" t="s">
        <v>150</v>
      </c>
      <c r="I37" t="s">
        <v>53</v>
      </c>
      <c r="J37" t="s">
        <v>54</v>
      </c>
      <c r="K37">
        <v>751867</v>
      </c>
      <c r="L37" t="s">
        <v>64</v>
      </c>
      <c r="M37" t="s">
        <v>65</v>
      </c>
      <c r="N37" t="s">
        <v>57</v>
      </c>
      <c r="O37" s="1">
        <v>46113</v>
      </c>
      <c r="Q37" s="1">
        <v>46235</v>
      </c>
      <c r="R37" s="2">
        <v>59.74</v>
      </c>
      <c r="S37">
        <v>1</v>
      </c>
      <c r="T37" t="s">
        <v>58</v>
      </c>
      <c r="U37" t="s">
        <v>59</v>
      </c>
      <c r="V37" s="3">
        <v>0.6</v>
      </c>
      <c r="W37" s="2">
        <v>0</v>
      </c>
      <c r="X37">
        <v>0</v>
      </c>
      <c r="Y37" t="s">
        <v>60</v>
      </c>
      <c r="Z37" t="s">
        <v>61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35.840000000000003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46209</v>
      </c>
      <c r="B38" t="s">
        <v>48</v>
      </c>
      <c r="C38">
        <v>649163</v>
      </c>
      <c r="D38">
        <v>2034665820</v>
      </c>
      <c r="E38" t="s">
        <v>151</v>
      </c>
      <c r="F38" t="s">
        <v>152</v>
      </c>
      <c r="G38" t="s">
        <v>51</v>
      </c>
      <c r="H38" t="s">
        <v>52</v>
      </c>
      <c r="I38" t="s">
        <v>53</v>
      </c>
      <c r="J38" t="s">
        <v>54</v>
      </c>
      <c r="K38">
        <v>649247</v>
      </c>
      <c r="L38" t="s">
        <v>128</v>
      </c>
      <c r="M38" t="s">
        <v>129</v>
      </c>
      <c r="N38" t="s">
        <v>57</v>
      </c>
      <c r="O38" s="1">
        <v>46113</v>
      </c>
      <c r="Q38" s="1">
        <v>46235</v>
      </c>
      <c r="R38" s="2">
        <v>73.5</v>
      </c>
      <c r="S38">
        <v>1</v>
      </c>
      <c r="T38" t="s">
        <v>58</v>
      </c>
      <c r="U38" t="s">
        <v>59</v>
      </c>
      <c r="V38" s="3">
        <v>0.6</v>
      </c>
      <c r="W38" s="2">
        <v>0</v>
      </c>
      <c r="X38">
        <v>0</v>
      </c>
      <c r="Y38" t="s">
        <v>60</v>
      </c>
      <c r="Z38" t="s">
        <v>61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44.1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46209</v>
      </c>
      <c r="B39" t="s">
        <v>48</v>
      </c>
      <c r="C39">
        <v>649163</v>
      </c>
      <c r="D39">
        <v>2034667759</v>
      </c>
      <c r="E39" t="s">
        <v>153</v>
      </c>
      <c r="F39" t="s">
        <v>154</v>
      </c>
      <c r="G39" t="s">
        <v>51</v>
      </c>
      <c r="H39" t="s">
        <v>52</v>
      </c>
      <c r="I39" t="s">
        <v>53</v>
      </c>
      <c r="J39" t="s">
        <v>54</v>
      </c>
      <c r="K39">
        <v>929503</v>
      </c>
      <c r="L39" t="s">
        <v>68</v>
      </c>
      <c r="M39" t="s">
        <v>69</v>
      </c>
      <c r="N39" t="s">
        <v>57</v>
      </c>
      <c r="O39" s="1">
        <v>46113</v>
      </c>
      <c r="Q39" s="1">
        <v>46235</v>
      </c>
      <c r="R39" s="2">
        <v>73.5</v>
      </c>
      <c r="S39">
        <v>1</v>
      </c>
      <c r="T39" t="s">
        <v>58</v>
      </c>
      <c r="U39" t="s">
        <v>59</v>
      </c>
      <c r="V39" s="3">
        <v>0.6</v>
      </c>
      <c r="W39" s="2">
        <v>0</v>
      </c>
      <c r="X39">
        <v>0</v>
      </c>
      <c r="Y39" t="s">
        <v>60</v>
      </c>
      <c r="Z39" t="s">
        <v>61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44.1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1">
        <v>46209</v>
      </c>
      <c r="B40" t="s">
        <v>48</v>
      </c>
      <c r="C40">
        <v>649163</v>
      </c>
      <c r="D40">
        <v>2034669914</v>
      </c>
      <c r="E40" t="s">
        <v>155</v>
      </c>
      <c r="F40" t="s">
        <v>156</v>
      </c>
      <c r="G40" t="s">
        <v>51</v>
      </c>
      <c r="H40" t="s">
        <v>52</v>
      </c>
      <c r="I40" t="s">
        <v>53</v>
      </c>
      <c r="J40" t="s">
        <v>54</v>
      </c>
      <c r="K40">
        <v>929503</v>
      </c>
      <c r="L40" t="s">
        <v>68</v>
      </c>
      <c r="M40" t="s">
        <v>69</v>
      </c>
      <c r="N40" t="s">
        <v>57</v>
      </c>
      <c r="O40" s="1">
        <v>46113</v>
      </c>
      <c r="Q40" s="1">
        <v>46235</v>
      </c>
      <c r="R40" s="2">
        <v>59.74</v>
      </c>
      <c r="S40">
        <v>1</v>
      </c>
      <c r="T40" t="s">
        <v>58</v>
      </c>
      <c r="U40" t="s">
        <v>59</v>
      </c>
      <c r="V40" s="3">
        <v>0.6</v>
      </c>
      <c r="W40" s="2">
        <v>0</v>
      </c>
      <c r="X40">
        <v>0</v>
      </c>
      <c r="Y40" t="s">
        <v>60</v>
      </c>
      <c r="Z40" t="s">
        <v>61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35.840000000000003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1">
        <v>46209</v>
      </c>
      <c r="B41" t="s">
        <v>48</v>
      </c>
      <c r="C41">
        <v>649163</v>
      </c>
      <c r="D41">
        <v>2034713967</v>
      </c>
      <c r="E41" t="s">
        <v>157</v>
      </c>
      <c r="F41" t="s">
        <v>158</v>
      </c>
      <c r="G41" t="s">
        <v>51</v>
      </c>
      <c r="H41" t="s">
        <v>52</v>
      </c>
      <c r="I41" t="s">
        <v>53</v>
      </c>
      <c r="J41" t="s">
        <v>54</v>
      </c>
      <c r="K41">
        <v>885445</v>
      </c>
      <c r="L41" t="s">
        <v>96</v>
      </c>
      <c r="M41" t="s">
        <v>97</v>
      </c>
      <c r="N41" t="s">
        <v>57</v>
      </c>
      <c r="O41" s="1">
        <v>46115</v>
      </c>
      <c r="Q41" s="1">
        <v>46237</v>
      </c>
      <c r="R41" s="2">
        <v>46.45</v>
      </c>
      <c r="S41">
        <v>1</v>
      </c>
      <c r="T41" t="s">
        <v>58</v>
      </c>
      <c r="U41" t="s">
        <v>59</v>
      </c>
      <c r="V41" s="3">
        <v>0.6</v>
      </c>
      <c r="W41" s="2">
        <v>0</v>
      </c>
      <c r="X41">
        <v>0</v>
      </c>
      <c r="Y41" t="s">
        <v>60</v>
      </c>
      <c r="Z41" t="s">
        <v>61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27.87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1">
        <v>46209</v>
      </c>
      <c r="B42" t="s">
        <v>48</v>
      </c>
      <c r="C42">
        <v>649163</v>
      </c>
      <c r="D42">
        <v>2034843032</v>
      </c>
      <c r="E42" t="s">
        <v>159</v>
      </c>
      <c r="F42" t="s">
        <v>160</v>
      </c>
      <c r="G42" t="s">
        <v>51</v>
      </c>
      <c r="H42" t="s">
        <v>93</v>
      </c>
      <c r="I42" t="s">
        <v>53</v>
      </c>
      <c r="J42" t="s">
        <v>54</v>
      </c>
      <c r="K42">
        <v>649247</v>
      </c>
      <c r="L42" t="s">
        <v>128</v>
      </c>
      <c r="M42" t="s">
        <v>129</v>
      </c>
      <c r="N42" t="s">
        <v>57</v>
      </c>
      <c r="O42" s="1">
        <v>46143</v>
      </c>
      <c r="Q42" s="1">
        <v>46235</v>
      </c>
      <c r="R42" s="2">
        <v>75.75</v>
      </c>
      <c r="S42">
        <v>1</v>
      </c>
      <c r="T42" t="s">
        <v>58</v>
      </c>
      <c r="U42" t="s">
        <v>59</v>
      </c>
      <c r="V42" s="3">
        <v>0.6</v>
      </c>
      <c r="W42" s="2">
        <v>0</v>
      </c>
      <c r="X42">
        <v>0</v>
      </c>
      <c r="Y42" t="s">
        <v>60</v>
      </c>
      <c r="Z42" t="s">
        <v>61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45.45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1">
        <v>46209</v>
      </c>
      <c r="B43" t="s">
        <v>48</v>
      </c>
      <c r="C43">
        <v>649163</v>
      </c>
      <c r="D43">
        <v>2034894568</v>
      </c>
      <c r="E43" t="s">
        <v>161</v>
      </c>
      <c r="F43" t="s">
        <v>162</v>
      </c>
      <c r="G43" t="s">
        <v>51</v>
      </c>
      <c r="H43" t="s">
        <v>77</v>
      </c>
      <c r="I43" t="s">
        <v>53</v>
      </c>
      <c r="J43" t="s">
        <v>54</v>
      </c>
      <c r="K43">
        <v>673059</v>
      </c>
      <c r="L43" t="s">
        <v>78</v>
      </c>
      <c r="M43" t="s">
        <v>79</v>
      </c>
      <c r="N43" t="s">
        <v>57</v>
      </c>
      <c r="O43" s="1">
        <v>46143</v>
      </c>
      <c r="Q43" s="1">
        <v>46235</v>
      </c>
      <c r="R43" s="2">
        <v>58.54</v>
      </c>
      <c r="S43">
        <v>1</v>
      </c>
      <c r="T43" t="s">
        <v>58</v>
      </c>
      <c r="U43" t="s">
        <v>59</v>
      </c>
      <c r="V43" s="3">
        <v>0.6</v>
      </c>
      <c r="W43" s="2">
        <v>0</v>
      </c>
      <c r="X43">
        <v>0</v>
      </c>
      <c r="Y43" t="s">
        <v>60</v>
      </c>
      <c r="Z43" t="s">
        <v>61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35.119999999999997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1">
        <v>46209</v>
      </c>
      <c r="B44" t="s">
        <v>48</v>
      </c>
      <c r="C44">
        <v>649163</v>
      </c>
      <c r="D44">
        <v>2034899709</v>
      </c>
      <c r="E44" t="s">
        <v>163</v>
      </c>
      <c r="F44" t="s">
        <v>164</v>
      </c>
      <c r="G44" t="s">
        <v>51</v>
      </c>
      <c r="H44" t="s">
        <v>82</v>
      </c>
      <c r="I44" t="s">
        <v>53</v>
      </c>
      <c r="J44" t="s">
        <v>54</v>
      </c>
      <c r="K44">
        <v>650218</v>
      </c>
      <c r="L44" t="s">
        <v>165</v>
      </c>
      <c r="M44" t="s">
        <v>166</v>
      </c>
      <c r="N44" t="s">
        <v>57</v>
      </c>
      <c r="O44" s="1">
        <v>46143</v>
      </c>
      <c r="Q44" s="1">
        <v>46235</v>
      </c>
      <c r="R44" s="2">
        <v>56.69</v>
      </c>
      <c r="S44">
        <v>1</v>
      </c>
      <c r="T44" t="s">
        <v>58</v>
      </c>
      <c r="U44" t="s">
        <v>59</v>
      </c>
      <c r="V44" s="3">
        <v>0.6</v>
      </c>
      <c r="W44" s="2">
        <v>0</v>
      </c>
      <c r="X44">
        <v>0</v>
      </c>
      <c r="Y44" t="s">
        <v>60</v>
      </c>
      <c r="Z44" t="s">
        <v>61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34.01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1">
        <v>46209</v>
      </c>
      <c r="B45" t="s">
        <v>48</v>
      </c>
      <c r="C45">
        <v>649163</v>
      </c>
      <c r="D45">
        <v>2034941582</v>
      </c>
      <c r="E45" t="s">
        <v>167</v>
      </c>
      <c r="F45" t="s">
        <v>168</v>
      </c>
      <c r="G45" t="s">
        <v>51</v>
      </c>
      <c r="H45" t="s">
        <v>52</v>
      </c>
      <c r="I45" t="s">
        <v>53</v>
      </c>
      <c r="J45" t="s">
        <v>54</v>
      </c>
      <c r="K45">
        <v>929503</v>
      </c>
      <c r="L45" t="s">
        <v>68</v>
      </c>
      <c r="M45" t="s">
        <v>69</v>
      </c>
      <c r="N45" t="s">
        <v>57</v>
      </c>
      <c r="O45" s="1">
        <v>46143</v>
      </c>
      <c r="Q45" s="1">
        <v>46235</v>
      </c>
      <c r="R45" s="2">
        <v>46.45</v>
      </c>
      <c r="S45">
        <v>1</v>
      </c>
      <c r="T45" t="s">
        <v>58</v>
      </c>
      <c r="U45" t="s">
        <v>59</v>
      </c>
      <c r="V45" s="3">
        <v>0.6</v>
      </c>
      <c r="W45" s="2">
        <v>0</v>
      </c>
      <c r="X45">
        <v>0</v>
      </c>
      <c r="Y45" t="s">
        <v>60</v>
      </c>
      <c r="Z45" t="s">
        <v>61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27.87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46209</v>
      </c>
      <c r="B46" t="s">
        <v>48</v>
      </c>
      <c r="C46">
        <v>649163</v>
      </c>
      <c r="D46">
        <v>2034968796</v>
      </c>
      <c r="E46" t="s">
        <v>169</v>
      </c>
      <c r="F46" t="s">
        <v>170</v>
      </c>
      <c r="G46" t="s">
        <v>51</v>
      </c>
      <c r="H46" t="s">
        <v>150</v>
      </c>
      <c r="I46" t="s">
        <v>53</v>
      </c>
      <c r="J46" t="s">
        <v>54</v>
      </c>
      <c r="K46">
        <v>753748</v>
      </c>
      <c r="L46" t="s">
        <v>123</v>
      </c>
      <c r="M46" t="s">
        <v>124</v>
      </c>
      <c r="N46" t="s">
        <v>57</v>
      </c>
      <c r="O46" s="1">
        <v>46143</v>
      </c>
      <c r="Q46" s="1">
        <v>46235</v>
      </c>
      <c r="R46" s="2">
        <v>96.55</v>
      </c>
      <c r="S46">
        <v>1</v>
      </c>
      <c r="T46" t="s">
        <v>58</v>
      </c>
      <c r="U46" t="s">
        <v>59</v>
      </c>
      <c r="V46" s="3">
        <v>0.6</v>
      </c>
      <c r="W46" s="2">
        <v>0</v>
      </c>
      <c r="X46">
        <v>0</v>
      </c>
      <c r="Y46" t="s">
        <v>60</v>
      </c>
      <c r="Z46" t="s">
        <v>61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57.93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1">
        <v>46209</v>
      </c>
      <c r="B47" t="s">
        <v>48</v>
      </c>
      <c r="C47">
        <v>649163</v>
      </c>
      <c r="D47">
        <v>2035021073</v>
      </c>
      <c r="E47" t="s">
        <v>171</v>
      </c>
      <c r="F47" t="s">
        <v>107</v>
      </c>
      <c r="G47" t="s">
        <v>51</v>
      </c>
      <c r="H47" t="s">
        <v>52</v>
      </c>
      <c r="I47" t="s">
        <v>53</v>
      </c>
      <c r="J47" t="s">
        <v>54</v>
      </c>
      <c r="K47">
        <v>929503</v>
      </c>
      <c r="L47" t="s">
        <v>68</v>
      </c>
      <c r="M47" t="s">
        <v>69</v>
      </c>
      <c r="N47" t="s">
        <v>57</v>
      </c>
      <c r="O47" s="1">
        <v>46143</v>
      </c>
      <c r="Q47" s="1">
        <v>46235</v>
      </c>
      <c r="R47" s="2">
        <v>79.67</v>
      </c>
      <c r="S47">
        <v>1</v>
      </c>
      <c r="T47" t="s">
        <v>58</v>
      </c>
      <c r="U47" t="s">
        <v>59</v>
      </c>
      <c r="V47" s="3">
        <v>0.6</v>
      </c>
      <c r="W47" s="2">
        <v>0</v>
      </c>
      <c r="X47">
        <v>0</v>
      </c>
      <c r="Y47" t="s">
        <v>60</v>
      </c>
      <c r="Z47" t="s">
        <v>61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47.8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1">
        <v>46209</v>
      </c>
      <c r="B48" t="s">
        <v>48</v>
      </c>
      <c r="C48">
        <v>649163</v>
      </c>
      <c r="D48">
        <v>2035040003</v>
      </c>
      <c r="E48" t="s">
        <v>172</v>
      </c>
      <c r="F48" t="s">
        <v>173</v>
      </c>
      <c r="G48" t="s">
        <v>51</v>
      </c>
      <c r="H48" t="s">
        <v>52</v>
      </c>
      <c r="I48" t="s">
        <v>53</v>
      </c>
      <c r="J48" t="s">
        <v>54</v>
      </c>
      <c r="K48">
        <v>929503</v>
      </c>
      <c r="L48" t="s">
        <v>68</v>
      </c>
      <c r="M48" t="s">
        <v>69</v>
      </c>
      <c r="N48" t="s">
        <v>57</v>
      </c>
      <c r="O48" s="1">
        <v>46143</v>
      </c>
      <c r="Q48" s="1">
        <v>46235</v>
      </c>
      <c r="R48" s="2">
        <v>75.67</v>
      </c>
      <c r="S48">
        <v>1</v>
      </c>
      <c r="T48" t="s">
        <v>58</v>
      </c>
      <c r="U48" t="s">
        <v>59</v>
      </c>
      <c r="V48" s="3">
        <v>0.6</v>
      </c>
      <c r="W48" s="2">
        <v>0</v>
      </c>
      <c r="X48">
        <v>0</v>
      </c>
      <c r="Y48" t="s">
        <v>60</v>
      </c>
      <c r="Z48" t="s">
        <v>61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45.4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46209</v>
      </c>
      <c r="B49" t="s">
        <v>48</v>
      </c>
      <c r="C49">
        <v>649163</v>
      </c>
      <c r="D49">
        <v>2035186172</v>
      </c>
      <c r="E49" t="s">
        <v>174</v>
      </c>
      <c r="F49" t="s">
        <v>175</v>
      </c>
      <c r="G49" t="s">
        <v>51</v>
      </c>
      <c r="H49" t="s">
        <v>52</v>
      </c>
      <c r="I49" t="s">
        <v>53</v>
      </c>
      <c r="J49" t="s">
        <v>54</v>
      </c>
      <c r="K49">
        <v>649270</v>
      </c>
      <c r="L49" t="s">
        <v>176</v>
      </c>
      <c r="M49" t="s">
        <v>177</v>
      </c>
      <c r="N49" t="s">
        <v>57</v>
      </c>
      <c r="O49" s="1">
        <v>46143</v>
      </c>
      <c r="Q49" s="1">
        <v>46235</v>
      </c>
      <c r="R49" s="2">
        <v>52.69</v>
      </c>
      <c r="S49">
        <v>1</v>
      </c>
      <c r="T49" t="s">
        <v>58</v>
      </c>
      <c r="U49" t="s">
        <v>59</v>
      </c>
      <c r="V49" s="3">
        <v>0.2</v>
      </c>
      <c r="W49" s="2">
        <v>0</v>
      </c>
      <c r="X49">
        <v>0</v>
      </c>
      <c r="Y49" t="s">
        <v>60</v>
      </c>
      <c r="Z49" t="s">
        <v>61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10.54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1">
        <v>46209</v>
      </c>
      <c r="B50" t="s">
        <v>48</v>
      </c>
      <c r="C50">
        <v>649163</v>
      </c>
      <c r="D50">
        <v>2035256006</v>
      </c>
      <c r="E50" t="s">
        <v>178</v>
      </c>
      <c r="F50" t="s">
        <v>179</v>
      </c>
      <c r="G50" t="s">
        <v>51</v>
      </c>
      <c r="H50" t="s">
        <v>72</v>
      </c>
      <c r="I50" t="s">
        <v>53</v>
      </c>
      <c r="J50" t="s">
        <v>54</v>
      </c>
      <c r="K50">
        <v>894525</v>
      </c>
      <c r="L50" t="s">
        <v>73</v>
      </c>
      <c r="M50" t="s">
        <v>74</v>
      </c>
      <c r="N50" t="s">
        <v>57</v>
      </c>
      <c r="O50" s="1">
        <v>46144</v>
      </c>
      <c r="Q50" s="1">
        <v>46236</v>
      </c>
      <c r="R50" s="2">
        <v>75.67</v>
      </c>
      <c r="S50">
        <v>1</v>
      </c>
      <c r="T50" t="s">
        <v>58</v>
      </c>
      <c r="U50" t="s">
        <v>59</v>
      </c>
      <c r="V50" s="3">
        <v>0.6</v>
      </c>
      <c r="W50" s="2">
        <v>0</v>
      </c>
      <c r="X50">
        <v>0</v>
      </c>
      <c r="Y50" t="s">
        <v>60</v>
      </c>
      <c r="Z50" t="s">
        <v>61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45.4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46209</v>
      </c>
      <c r="B51" t="s">
        <v>48</v>
      </c>
      <c r="C51">
        <v>649163</v>
      </c>
      <c r="D51">
        <v>2035371628</v>
      </c>
      <c r="E51" t="s">
        <v>180</v>
      </c>
      <c r="F51" t="s">
        <v>181</v>
      </c>
      <c r="G51" t="s">
        <v>51</v>
      </c>
      <c r="H51" t="s">
        <v>182</v>
      </c>
      <c r="I51" t="s">
        <v>53</v>
      </c>
      <c r="J51" t="s">
        <v>54</v>
      </c>
      <c r="K51">
        <v>673059</v>
      </c>
      <c r="L51" t="s">
        <v>78</v>
      </c>
      <c r="M51" t="s">
        <v>79</v>
      </c>
      <c r="N51" t="s">
        <v>57</v>
      </c>
      <c r="O51" s="1">
        <v>46174</v>
      </c>
      <c r="Q51" s="1">
        <v>46235</v>
      </c>
      <c r="R51" s="2">
        <v>61.18</v>
      </c>
      <c r="S51">
        <v>1</v>
      </c>
      <c r="T51" t="s">
        <v>58</v>
      </c>
      <c r="U51" t="s">
        <v>59</v>
      </c>
      <c r="V51" s="3">
        <v>0.6</v>
      </c>
      <c r="W51" s="2">
        <v>0</v>
      </c>
      <c r="X51">
        <v>0</v>
      </c>
      <c r="Y51" t="s">
        <v>60</v>
      </c>
      <c r="Z51" t="s">
        <v>61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36.71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46209</v>
      </c>
      <c r="B52" t="s">
        <v>48</v>
      </c>
      <c r="C52">
        <v>649163</v>
      </c>
      <c r="D52">
        <v>2035372932</v>
      </c>
      <c r="E52" t="s">
        <v>183</v>
      </c>
      <c r="F52" t="s">
        <v>184</v>
      </c>
      <c r="G52" t="s">
        <v>51</v>
      </c>
      <c r="H52" t="s">
        <v>52</v>
      </c>
      <c r="I52" t="s">
        <v>53</v>
      </c>
      <c r="J52" t="s">
        <v>54</v>
      </c>
      <c r="K52">
        <v>929503</v>
      </c>
      <c r="L52" t="s">
        <v>68</v>
      </c>
      <c r="M52" t="s">
        <v>69</v>
      </c>
      <c r="N52" t="s">
        <v>57</v>
      </c>
      <c r="O52" s="1">
        <v>46174</v>
      </c>
      <c r="Q52" s="1">
        <v>46235</v>
      </c>
      <c r="R52" s="2">
        <v>108.52</v>
      </c>
      <c r="S52">
        <v>1</v>
      </c>
      <c r="T52" t="s">
        <v>58</v>
      </c>
      <c r="U52" t="s">
        <v>59</v>
      </c>
      <c r="V52" s="3">
        <v>0.6</v>
      </c>
      <c r="W52" s="2">
        <v>0</v>
      </c>
      <c r="X52">
        <v>0</v>
      </c>
      <c r="Y52" t="s">
        <v>60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65.11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46209</v>
      </c>
      <c r="B53" t="s">
        <v>48</v>
      </c>
      <c r="C53">
        <v>649163</v>
      </c>
      <c r="D53">
        <v>2035383430</v>
      </c>
      <c r="E53" t="s">
        <v>185</v>
      </c>
      <c r="F53" t="s">
        <v>186</v>
      </c>
      <c r="G53" t="s">
        <v>51</v>
      </c>
      <c r="H53" t="s">
        <v>72</v>
      </c>
      <c r="I53" t="s">
        <v>53</v>
      </c>
      <c r="J53" t="s">
        <v>54</v>
      </c>
      <c r="K53">
        <v>894525</v>
      </c>
      <c r="L53" t="s">
        <v>73</v>
      </c>
      <c r="M53" t="s">
        <v>74</v>
      </c>
      <c r="N53" t="s">
        <v>57</v>
      </c>
      <c r="O53" s="1">
        <v>46174</v>
      </c>
      <c r="Q53" s="1">
        <v>46235</v>
      </c>
      <c r="R53" s="2">
        <v>79.67</v>
      </c>
      <c r="S53">
        <v>1</v>
      </c>
      <c r="T53" t="s">
        <v>58</v>
      </c>
      <c r="U53" t="s">
        <v>59</v>
      </c>
      <c r="V53" s="3">
        <v>0.6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47.8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46209</v>
      </c>
      <c r="B54" t="s">
        <v>48</v>
      </c>
      <c r="C54">
        <v>649163</v>
      </c>
      <c r="D54">
        <v>2035414894</v>
      </c>
      <c r="E54" t="s">
        <v>187</v>
      </c>
      <c r="F54" t="s">
        <v>188</v>
      </c>
      <c r="G54" t="s">
        <v>51</v>
      </c>
      <c r="H54" t="s">
        <v>52</v>
      </c>
      <c r="I54" t="s">
        <v>53</v>
      </c>
      <c r="J54" t="s">
        <v>54</v>
      </c>
      <c r="K54">
        <v>929503</v>
      </c>
      <c r="L54" t="s">
        <v>68</v>
      </c>
      <c r="M54" t="s">
        <v>69</v>
      </c>
      <c r="N54" t="s">
        <v>57</v>
      </c>
      <c r="O54" s="1">
        <v>46174</v>
      </c>
      <c r="Q54" s="1">
        <v>46235</v>
      </c>
      <c r="R54" s="2">
        <v>79.67</v>
      </c>
      <c r="S54">
        <v>1</v>
      </c>
      <c r="T54" t="s">
        <v>58</v>
      </c>
      <c r="U54" t="s">
        <v>59</v>
      </c>
      <c r="V54" s="3">
        <v>0.6</v>
      </c>
      <c r="W54" s="2">
        <v>0</v>
      </c>
      <c r="X54">
        <v>0</v>
      </c>
      <c r="Y54" t="s">
        <v>60</v>
      </c>
      <c r="Z54" t="s">
        <v>61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47.8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46209</v>
      </c>
      <c r="B55" t="s">
        <v>48</v>
      </c>
      <c r="C55">
        <v>649163</v>
      </c>
      <c r="D55">
        <v>2035453319</v>
      </c>
      <c r="E55" t="s">
        <v>189</v>
      </c>
      <c r="F55" t="s">
        <v>190</v>
      </c>
      <c r="G55" t="s">
        <v>51</v>
      </c>
      <c r="H55" t="s">
        <v>191</v>
      </c>
      <c r="I55" t="s">
        <v>53</v>
      </c>
      <c r="J55" t="s">
        <v>54</v>
      </c>
      <c r="K55">
        <v>753748</v>
      </c>
      <c r="L55" t="s">
        <v>123</v>
      </c>
      <c r="M55" t="s">
        <v>124</v>
      </c>
      <c r="N55" t="s">
        <v>57</v>
      </c>
      <c r="O55" s="1">
        <v>46174</v>
      </c>
      <c r="Q55" s="1">
        <v>46235</v>
      </c>
      <c r="R55" s="2">
        <v>52.69</v>
      </c>
      <c r="S55">
        <v>1</v>
      </c>
      <c r="T55" t="s">
        <v>58</v>
      </c>
      <c r="U55" t="s">
        <v>59</v>
      </c>
      <c r="V55" s="3">
        <v>0.6</v>
      </c>
      <c r="W55" s="2">
        <v>0</v>
      </c>
      <c r="X55">
        <v>0</v>
      </c>
      <c r="Y55" t="s">
        <v>60</v>
      </c>
      <c r="Z55" t="s">
        <v>61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31.61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1">
        <v>46209</v>
      </c>
      <c r="B56" t="s">
        <v>48</v>
      </c>
      <c r="C56">
        <v>649163</v>
      </c>
      <c r="D56">
        <v>2035543922</v>
      </c>
      <c r="E56" t="s">
        <v>192</v>
      </c>
      <c r="F56" t="s">
        <v>193</v>
      </c>
      <c r="G56" t="s">
        <v>51</v>
      </c>
      <c r="H56" t="s">
        <v>52</v>
      </c>
      <c r="I56" t="s">
        <v>53</v>
      </c>
      <c r="J56" t="s">
        <v>54</v>
      </c>
      <c r="K56">
        <v>929503</v>
      </c>
      <c r="L56" t="s">
        <v>68</v>
      </c>
      <c r="M56" t="s">
        <v>69</v>
      </c>
      <c r="N56" t="s">
        <v>57</v>
      </c>
      <c r="O56" s="1">
        <v>46174</v>
      </c>
      <c r="Q56" s="1">
        <v>46235</v>
      </c>
      <c r="R56" s="2">
        <v>75.67</v>
      </c>
      <c r="S56">
        <v>1</v>
      </c>
      <c r="T56" t="s">
        <v>58</v>
      </c>
      <c r="U56" t="s">
        <v>59</v>
      </c>
      <c r="V56" s="3">
        <v>0.6</v>
      </c>
      <c r="W56" s="2">
        <v>0</v>
      </c>
      <c r="X56">
        <v>0</v>
      </c>
      <c r="Y56" t="s">
        <v>60</v>
      </c>
      <c r="Z56" t="s">
        <v>61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45.4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1">
        <v>46209</v>
      </c>
      <c r="B57" t="s">
        <v>48</v>
      </c>
      <c r="C57">
        <v>649163</v>
      </c>
      <c r="D57">
        <v>2035559514</v>
      </c>
      <c r="E57" t="s">
        <v>194</v>
      </c>
      <c r="F57" t="s">
        <v>195</v>
      </c>
      <c r="G57" t="s">
        <v>51</v>
      </c>
      <c r="H57" t="s">
        <v>72</v>
      </c>
      <c r="I57" t="s">
        <v>53</v>
      </c>
      <c r="J57" t="s">
        <v>54</v>
      </c>
      <c r="K57">
        <v>894525</v>
      </c>
      <c r="L57" t="s">
        <v>73</v>
      </c>
      <c r="M57" t="s">
        <v>74</v>
      </c>
      <c r="N57" t="s">
        <v>57</v>
      </c>
      <c r="O57" s="1">
        <v>46174</v>
      </c>
      <c r="Q57" s="1">
        <v>46235</v>
      </c>
      <c r="R57" s="2">
        <v>52.69</v>
      </c>
      <c r="S57">
        <v>1</v>
      </c>
      <c r="T57" t="s">
        <v>58</v>
      </c>
      <c r="U57" t="s">
        <v>59</v>
      </c>
      <c r="V57" s="3">
        <v>0.6</v>
      </c>
      <c r="W57" s="2">
        <v>0</v>
      </c>
      <c r="X57">
        <v>0</v>
      </c>
      <c r="Y57" t="s">
        <v>60</v>
      </c>
      <c r="Z57" t="s">
        <v>61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31.61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1">
        <v>46209</v>
      </c>
      <c r="B58" t="s">
        <v>48</v>
      </c>
      <c r="C58">
        <v>649163</v>
      </c>
      <c r="D58">
        <v>2035564422</v>
      </c>
      <c r="E58" t="s">
        <v>196</v>
      </c>
      <c r="F58" t="s">
        <v>56</v>
      </c>
      <c r="G58" t="s">
        <v>51</v>
      </c>
      <c r="H58" t="s">
        <v>72</v>
      </c>
      <c r="I58" t="s">
        <v>53</v>
      </c>
      <c r="J58" t="s">
        <v>54</v>
      </c>
      <c r="K58">
        <v>894525</v>
      </c>
      <c r="L58" t="s">
        <v>73</v>
      </c>
      <c r="M58" t="s">
        <v>74</v>
      </c>
      <c r="N58" t="s">
        <v>57</v>
      </c>
      <c r="O58" s="1">
        <v>46174</v>
      </c>
      <c r="Q58" s="1">
        <v>46235</v>
      </c>
      <c r="R58" s="2">
        <v>56.69</v>
      </c>
      <c r="S58">
        <v>1</v>
      </c>
      <c r="T58" t="s">
        <v>58</v>
      </c>
      <c r="U58" t="s">
        <v>59</v>
      </c>
      <c r="V58" s="3">
        <v>0.6</v>
      </c>
      <c r="W58" s="2">
        <v>0</v>
      </c>
      <c r="X58">
        <v>0</v>
      </c>
      <c r="Y58" t="s">
        <v>60</v>
      </c>
      <c r="Z58" t="s">
        <v>61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34.01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46209</v>
      </c>
      <c r="B59" t="s">
        <v>48</v>
      </c>
      <c r="C59">
        <v>649163</v>
      </c>
      <c r="D59">
        <v>2035639599</v>
      </c>
      <c r="E59" t="s">
        <v>197</v>
      </c>
      <c r="F59" t="s">
        <v>198</v>
      </c>
      <c r="G59" t="s">
        <v>51</v>
      </c>
      <c r="H59" t="s">
        <v>52</v>
      </c>
      <c r="I59" t="s">
        <v>53</v>
      </c>
      <c r="J59" t="s">
        <v>54</v>
      </c>
      <c r="K59">
        <v>885445</v>
      </c>
      <c r="L59" t="s">
        <v>96</v>
      </c>
      <c r="M59" t="s">
        <v>97</v>
      </c>
      <c r="N59" t="s">
        <v>57</v>
      </c>
      <c r="O59" s="1">
        <v>46174</v>
      </c>
      <c r="Q59" s="1">
        <v>46235</v>
      </c>
      <c r="R59" s="2">
        <v>56.69</v>
      </c>
      <c r="S59">
        <v>1</v>
      </c>
      <c r="T59" t="s">
        <v>58</v>
      </c>
      <c r="U59" t="s">
        <v>59</v>
      </c>
      <c r="V59" s="3">
        <v>0.6</v>
      </c>
      <c r="W59" s="2">
        <v>0</v>
      </c>
      <c r="X59">
        <v>0</v>
      </c>
      <c r="Y59" t="s">
        <v>60</v>
      </c>
      <c r="Z59" t="s">
        <v>61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34.01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1">
        <v>46209</v>
      </c>
      <c r="B60" t="s">
        <v>48</v>
      </c>
      <c r="C60">
        <v>649163</v>
      </c>
      <c r="D60">
        <v>2035643017</v>
      </c>
      <c r="E60" t="s">
        <v>199</v>
      </c>
      <c r="F60" t="s">
        <v>200</v>
      </c>
      <c r="G60" t="s">
        <v>51</v>
      </c>
      <c r="H60" t="s">
        <v>72</v>
      </c>
      <c r="I60" t="s">
        <v>53</v>
      </c>
      <c r="J60" t="s">
        <v>54</v>
      </c>
      <c r="K60">
        <v>894525</v>
      </c>
      <c r="L60" t="s">
        <v>73</v>
      </c>
      <c r="M60" t="s">
        <v>74</v>
      </c>
      <c r="N60" t="s">
        <v>57</v>
      </c>
      <c r="O60" s="1">
        <v>46174</v>
      </c>
      <c r="Q60" s="1">
        <v>46235</v>
      </c>
      <c r="R60" s="2">
        <v>79.67</v>
      </c>
      <c r="S60">
        <v>1</v>
      </c>
      <c r="T60" t="s">
        <v>58</v>
      </c>
      <c r="U60" t="s">
        <v>59</v>
      </c>
      <c r="V60" s="3">
        <v>0.6</v>
      </c>
      <c r="W60" s="2">
        <v>0</v>
      </c>
      <c r="X60">
        <v>0</v>
      </c>
      <c r="Y60" t="s">
        <v>60</v>
      </c>
      <c r="Z60" t="s">
        <v>61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47.8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1">
        <v>46209</v>
      </c>
      <c r="B61" t="s">
        <v>48</v>
      </c>
      <c r="C61">
        <v>649163</v>
      </c>
      <c r="D61">
        <v>2035713934</v>
      </c>
      <c r="E61" t="s">
        <v>201</v>
      </c>
      <c r="F61" t="s">
        <v>202</v>
      </c>
      <c r="G61" t="s">
        <v>51</v>
      </c>
      <c r="H61" t="s">
        <v>52</v>
      </c>
      <c r="I61" t="s">
        <v>53</v>
      </c>
      <c r="J61" t="s">
        <v>54</v>
      </c>
      <c r="K61">
        <v>929503</v>
      </c>
      <c r="L61" t="s">
        <v>68</v>
      </c>
      <c r="M61" t="s">
        <v>69</v>
      </c>
      <c r="N61" t="s">
        <v>57</v>
      </c>
      <c r="O61" s="1">
        <v>46174</v>
      </c>
      <c r="Q61" s="1">
        <v>46235</v>
      </c>
      <c r="R61" s="2">
        <v>89.21</v>
      </c>
      <c r="S61">
        <v>1</v>
      </c>
      <c r="T61" t="s">
        <v>58</v>
      </c>
      <c r="U61" t="s">
        <v>59</v>
      </c>
      <c r="V61" s="3">
        <v>0.6</v>
      </c>
      <c r="W61" s="2">
        <v>0</v>
      </c>
      <c r="X61">
        <v>0</v>
      </c>
      <c r="Y61" t="s">
        <v>60</v>
      </c>
      <c r="Z61" t="s">
        <v>61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53.53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46209</v>
      </c>
      <c r="B62" t="s">
        <v>48</v>
      </c>
      <c r="C62">
        <v>649163</v>
      </c>
      <c r="D62">
        <v>2035741819</v>
      </c>
      <c r="E62" t="s">
        <v>203</v>
      </c>
      <c r="F62" t="s">
        <v>204</v>
      </c>
      <c r="G62" t="s">
        <v>51</v>
      </c>
      <c r="H62" t="s">
        <v>52</v>
      </c>
      <c r="I62" t="s">
        <v>53</v>
      </c>
      <c r="J62" t="s">
        <v>54</v>
      </c>
      <c r="K62">
        <v>650218</v>
      </c>
      <c r="L62" t="s">
        <v>165</v>
      </c>
      <c r="M62" t="s">
        <v>166</v>
      </c>
      <c r="N62" t="s">
        <v>57</v>
      </c>
      <c r="O62" s="1">
        <v>46174</v>
      </c>
      <c r="Q62" s="1">
        <v>46235</v>
      </c>
      <c r="R62" s="2">
        <v>36.159999999999997</v>
      </c>
      <c r="S62">
        <v>1</v>
      </c>
      <c r="T62" t="s">
        <v>58</v>
      </c>
      <c r="U62" t="s">
        <v>59</v>
      </c>
      <c r="V62" s="3">
        <v>0.6</v>
      </c>
      <c r="W62" s="2">
        <v>0</v>
      </c>
      <c r="X62">
        <v>0</v>
      </c>
      <c r="Y62" t="s">
        <v>60</v>
      </c>
      <c r="Z62" t="s">
        <v>61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21.7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1">
        <v>46209</v>
      </c>
      <c r="B63" t="s">
        <v>48</v>
      </c>
      <c r="C63">
        <v>649163</v>
      </c>
      <c r="D63">
        <v>2035755307</v>
      </c>
      <c r="E63" t="s">
        <v>205</v>
      </c>
      <c r="F63" t="s">
        <v>206</v>
      </c>
      <c r="G63" t="s">
        <v>51</v>
      </c>
      <c r="H63" t="s">
        <v>72</v>
      </c>
      <c r="I63" t="s">
        <v>53</v>
      </c>
      <c r="J63" t="s">
        <v>54</v>
      </c>
      <c r="K63">
        <v>894525</v>
      </c>
      <c r="L63" t="s">
        <v>73</v>
      </c>
      <c r="M63" t="s">
        <v>74</v>
      </c>
      <c r="N63" t="s">
        <v>57</v>
      </c>
      <c r="O63" s="1">
        <v>46174</v>
      </c>
      <c r="Q63" s="1">
        <v>46235</v>
      </c>
      <c r="R63" s="2">
        <v>75.67</v>
      </c>
      <c r="S63">
        <v>1</v>
      </c>
      <c r="T63" t="s">
        <v>58</v>
      </c>
      <c r="U63" t="s">
        <v>59</v>
      </c>
      <c r="V63" s="3">
        <v>0.6</v>
      </c>
      <c r="W63" s="2">
        <v>0</v>
      </c>
      <c r="X63">
        <v>0</v>
      </c>
      <c r="Y63" t="s">
        <v>60</v>
      </c>
      <c r="Z63" t="s">
        <v>61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45.4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1">
        <v>46209</v>
      </c>
      <c r="B64" t="s">
        <v>48</v>
      </c>
      <c r="C64">
        <v>649163</v>
      </c>
      <c r="D64">
        <v>2035759036</v>
      </c>
      <c r="E64" t="s">
        <v>207</v>
      </c>
      <c r="F64" t="s">
        <v>208</v>
      </c>
      <c r="G64" t="s">
        <v>51</v>
      </c>
      <c r="H64" t="s">
        <v>52</v>
      </c>
      <c r="I64" t="s">
        <v>53</v>
      </c>
      <c r="J64" t="s">
        <v>54</v>
      </c>
      <c r="K64">
        <v>885445</v>
      </c>
      <c r="L64" t="s">
        <v>96</v>
      </c>
      <c r="M64" t="s">
        <v>97</v>
      </c>
      <c r="N64" t="s">
        <v>57</v>
      </c>
      <c r="O64" s="1">
        <v>46174</v>
      </c>
      <c r="Q64" s="1">
        <v>46235</v>
      </c>
      <c r="R64" s="2">
        <v>52.69</v>
      </c>
      <c r="S64">
        <v>1</v>
      </c>
      <c r="T64" t="s">
        <v>58</v>
      </c>
      <c r="U64" t="s">
        <v>59</v>
      </c>
      <c r="V64" s="3">
        <v>0.6</v>
      </c>
      <c r="W64" s="2">
        <v>0</v>
      </c>
      <c r="X64">
        <v>0</v>
      </c>
      <c r="Y64" t="s">
        <v>60</v>
      </c>
      <c r="Z64" t="s">
        <v>61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31.61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1">
        <v>46209</v>
      </c>
      <c r="B65" t="s">
        <v>48</v>
      </c>
      <c r="C65">
        <v>649163</v>
      </c>
      <c r="D65">
        <v>2016328594</v>
      </c>
      <c r="E65" t="s">
        <v>209</v>
      </c>
      <c r="F65" t="s">
        <v>210</v>
      </c>
      <c r="G65" t="s">
        <v>51</v>
      </c>
      <c r="H65" t="s">
        <v>211</v>
      </c>
      <c r="I65" t="s">
        <v>212</v>
      </c>
      <c r="J65" t="s">
        <v>213</v>
      </c>
      <c r="K65">
        <v>651818</v>
      </c>
      <c r="L65" t="s">
        <v>214</v>
      </c>
      <c r="M65" t="s">
        <v>215</v>
      </c>
      <c r="N65" t="s">
        <v>57</v>
      </c>
      <c r="O65" s="1">
        <v>44829</v>
      </c>
      <c r="Q65" s="1">
        <v>46228</v>
      </c>
      <c r="R65" s="2">
        <v>85.84</v>
      </c>
      <c r="S65">
        <v>1</v>
      </c>
      <c r="T65" t="s">
        <v>58</v>
      </c>
      <c r="U65" t="s">
        <v>216</v>
      </c>
      <c r="V65" s="3">
        <v>0.1</v>
      </c>
      <c r="W65" s="2">
        <v>0</v>
      </c>
      <c r="X65">
        <v>0</v>
      </c>
      <c r="Y65" t="s">
        <v>217</v>
      </c>
      <c r="Z65" t="s">
        <v>61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8.58</v>
      </c>
      <c r="AN65" s="2">
        <v>8.58</v>
      </c>
      <c r="AO65" s="2">
        <v>0</v>
      </c>
      <c r="AP65" s="2">
        <v>0</v>
      </c>
      <c r="AQ65" s="2">
        <v>0</v>
      </c>
    </row>
    <row r="66" spans="1:43" x14ac:dyDescent="0.25">
      <c r="A66" s="1">
        <v>46209</v>
      </c>
      <c r="B66" t="s">
        <v>48</v>
      </c>
      <c r="C66">
        <v>649163</v>
      </c>
      <c r="D66">
        <v>2016472473</v>
      </c>
      <c r="E66" t="s">
        <v>218</v>
      </c>
      <c r="F66" t="s">
        <v>219</v>
      </c>
      <c r="G66" t="s">
        <v>51</v>
      </c>
      <c r="H66" t="s">
        <v>93</v>
      </c>
      <c r="I66" t="s">
        <v>212</v>
      </c>
      <c r="J66" t="s">
        <v>213</v>
      </c>
      <c r="K66">
        <v>651818</v>
      </c>
      <c r="L66" t="s">
        <v>214</v>
      </c>
      <c r="M66" t="s">
        <v>215</v>
      </c>
      <c r="N66" t="s">
        <v>57</v>
      </c>
      <c r="O66" s="1">
        <v>44866</v>
      </c>
      <c r="Q66" s="1">
        <v>46235</v>
      </c>
      <c r="R66" s="2">
        <v>55.33</v>
      </c>
      <c r="S66">
        <v>1</v>
      </c>
      <c r="T66" t="s">
        <v>58</v>
      </c>
      <c r="U66" t="s">
        <v>216</v>
      </c>
      <c r="V66" s="3">
        <v>0.1</v>
      </c>
      <c r="W66" s="2">
        <v>0</v>
      </c>
      <c r="X66">
        <v>0</v>
      </c>
      <c r="Y66" t="s">
        <v>217</v>
      </c>
      <c r="Z66" t="s">
        <v>61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5.53</v>
      </c>
      <c r="AN66" s="2">
        <v>5.53</v>
      </c>
      <c r="AO66" s="2">
        <v>0</v>
      </c>
      <c r="AP66" s="2">
        <v>0</v>
      </c>
      <c r="AQ66" s="2">
        <v>0</v>
      </c>
    </row>
    <row r="67" spans="1:43" x14ac:dyDescent="0.25">
      <c r="A67" s="1">
        <v>46209</v>
      </c>
      <c r="B67" t="s">
        <v>48</v>
      </c>
      <c r="C67">
        <v>649163</v>
      </c>
      <c r="D67">
        <v>2016589853</v>
      </c>
      <c r="E67" t="s">
        <v>220</v>
      </c>
      <c r="F67" t="s">
        <v>221</v>
      </c>
      <c r="G67" t="s">
        <v>51</v>
      </c>
      <c r="H67" t="s">
        <v>222</v>
      </c>
      <c r="I67" t="s">
        <v>212</v>
      </c>
      <c r="J67" t="s">
        <v>213</v>
      </c>
      <c r="K67">
        <v>651818</v>
      </c>
      <c r="L67" t="s">
        <v>214</v>
      </c>
      <c r="M67" t="s">
        <v>215</v>
      </c>
      <c r="N67" t="s">
        <v>57</v>
      </c>
      <c r="O67" s="1">
        <v>44866</v>
      </c>
      <c r="Q67" s="1">
        <v>46235</v>
      </c>
      <c r="R67" s="2">
        <v>54.67</v>
      </c>
      <c r="S67">
        <v>1</v>
      </c>
      <c r="T67" t="s">
        <v>58</v>
      </c>
      <c r="U67" t="s">
        <v>216</v>
      </c>
      <c r="V67" s="3">
        <v>0.1</v>
      </c>
      <c r="W67" s="2">
        <v>0</v>
      </c>
      <c r="X67">
        <v>0</v>
      </c>
      <c r="Y67" t="s">
        <v>217</v>
      </c>
      <c r="Z67" t="s">
        <v>61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5.47</v>
      </c>
      <c r="AN67" s="2">
        <v>5.47</v>
      </c>
      <c r="AO67" s="2">
        <v>0</v>
      </c>
      <c r="AP67" s="2">
        <v>0</v>
      </c>
      <c r="AQ67" s="2">
        <v>0</v>
      </c>
    </row>
    <row r="68" spans="1:43" x14ac:dyDescent="0.25">
      <c r="A68" s="1">
        <v>46209</v>
      </c>
      <c r="B68" t="s">
        <v>48</v>
      </c>
      <c r="C68">
        <v>649163</v>
      </c>
      <c r="D68">
        <v>2016611651</v>
      </c>
      <c r="E68" t="s">
        <v>223</v>
      </c>
      <c r="F68" t="s">
        <v>224</v>
      </c>
      <c r="G68" t="s">
        <v>51</v>
      </c>
      <c r="H68" t="s">
        <v>72</v>
      </c>
      <c r="I68" t="s">
        <v>212</v>
      </c>
      <c r="J68" t="s">
        <v>213</v>
      </c>
      <c r="K68">
        <v>649793</v>
      </c>
      <c r="L68" t="s">
        <v>78</v>
      </c>
      <c r="M68" t="s">
        <v>225</v>
      </c>
      <c r="N68" t="s">
        <v>57</v>
      </c>
      <c r="O68" s="1">
        <v>44866</v>
      </c>
      <c r="Q68" s="1">
        <v>46235</v>
      </c>
      <c r="R68" s="2">
        <v>111.83</v>
      </c>
      <c r="S68">
        <v>1</v>
      </c>
      <c r="T68" t="s">
        <v>58</v>
      </c>
      <c r="U68" t="s">
        <v>216</v>
      </c>
      <c r="V68" s="3">
        <v>0.1</v>
      </c>
      <c r="W68" s="2">
        <v>0</v>
      </c>
      <c r="X68">
        <v>0</v>
      </c>
      <c r="Y68" t="s">
        <v>217</v>
      </c>
      <c r="Z68" t="s">
        <v>61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11.18</v>
      </c>
      <c r="AN68" s="2">
        <v>11.18</v>
      </c>
      <c r="AO68" s="2">
        <v>0</v>
      </c>
      <c r="AP68" s="2">
        <v>0</v>
      </c>
      <c r="AQ68" s="2">
        <v>0</v>
      </c>
    </row>
    <row r="69" spans="1:43" x14ac:dyDescent="0.25">
      <c r="A69" s="1">
        <v>46209</v>
      </c>
      <c r="B69" t="s">
        <v>48</v>
      </c>
      <c r="C69">
        <v>649163</v>
      </c>
      <c r="D69">
        <v>2016712009</v>
      </c>
      <c r="E69" t="s">
        <v>226</v>
      </c>
      <c r="F69" t="s">
        <v>227</v>
      </c>
      <c r="G69" t="s">
        <v>51</v>
      </c>
      <c r="H69" t="s">
        <v>222</v>
      </c>
      <c r="I69" t="s">
        <v>212</v>
      </c>
      <c r="J69" t="s">
        <v>228</v>
      </c>
      <c r="K69">
        <v>651818</v>
      </c>
      <c r="L69" t="s">
        <v>214</v>
      </c>
      <c r="M69" t="s">
        <v>215</v>
      </c>
      <c r="N69" t="s">
        <v>57</v>
      </c>
      <c r="O69" s="1">
        <v>44896</v>
      </c>
      <c r="Q69" s="1">
        <v>46235</v>
      </c>
      <c r="R69" s="2">
        <v>129.94999999999999</v>
      </c>
      <c r="S69">
        <v>1</v>
      </c>
      <c r="T69" t="s">
        <v>58</v>
      </c>
      <c r="U69" t="s">
        <v>216</v>
      </c>
      <c r="V69" s="3">
        <v>0.1</v>
      </c>
      <c r="W69" s="2">
        <v>0</v>
      </c>
      <c r="X69">
        <v>0</v>
      </c>
      <c r="Y69" t="s">
        <v>217</v>
      </c>
      <c r="Z69" t="s">
        <v>61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13</v>
      </c>
      <c r="AN69" s="2">
        <v>13</v>
      </c>
      <c r="AO69" s="2">
        <v>0</v>
      </c>
      <c r="AP69" s="2">
        <v>0</v>
      </c>
      <c r="AQ69" s="2">
        <v>0</v>
      </c>
    </row>
    <row r="70" spans="1:43" x14ac:dyDescent="0.25">
      <c r="A70" s="1">
        <v>46209</v>
      </c>
      <c r="B70" t="s">
        <v>48</v>
      </c>
      <c r="C70">
        <v>649163</v>
      </c>
      <c r="D70">
        <v>2016749528</v>
      </c>
      <c r="E70" t="s">
        <v>229</v>
      </c>
      <c r="F70" t="s">
        <v>230</v>
      </c>
      <c r="G70" t="s">
        <v>51</v>
      </c>
      <c r="H70" t="s">
        <v>191</v>
      </c>
      <c r="I70" t="s">
        <v>212</v>
      </c>
      <c r="J70" t="s">
        <v>213</v>
      </c>
      <c r="K70">
        <v>651818</v>
      </c>
      <c r="L70" t="s">
        <v>214</v>
      </c>
      <c r="M70" t="s">
        <v>215</v>
      </c>
      <c r="N70" t="s">
        <v>57</v>
      </c>
      <c r="O70" s="1">
        <v>44896</v>
      </c>
      <c r="Q70" s="1">
        <v>46235</v>
      </c>
      <c r="R70" s="2">
        <v>171.34</v>
      </c>
      <c r="S70">
        <v>1</v>
      </c>
      <c r="T70" t="s">
        <v>58</v>
      </c>
      <c r="U70" t="s">
        <v>216</v>
      </c>
      <c r="V70" s="3">
        <v>0.1</v>
      </c>
      <c r="W70" s="2">
        <v>0</v>
      </c>
      <c r="X70">
        <v>0</v>
      </c>
      <c r="Y70" t="s">
        <v>217</v>
      </c>
      <c r="Z70" t="s">
        <v>61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17.13</v>
      </c>
      <c r="AN70" s="2">
        <v>17.13</v>
      </c>
      <c r="AO70" s="2">
        <v>0</v>
      </c>
      <c r="AP70" s="2">
        <v>0</v>
      </c>
      <c r="AQ70" s="2">
        <v>0</v>
      </c>
    </row>
    <row r="71" spans="1:43" x14ac:dyDescent="0.25">
      <c r="A71" s="1">
        <v>46209</v>
      </c>
      <c r="B71" t="s">
        <v>48</v>
      </c>
      <c r="C71">
        <v>649163</v>
      </c>
      <c r="D71">
        <v>2016816619</v>
      </c>
      <c r="E71" t="s">
        <v>231</v>
      </c>
      <c r="F71" t="s">
        <v>232</v>
      </c>
      <c r="G71" t="s">
        <v>51</v>
      </c>
      <c r="H71" t="s">
        <v>72</v>
      </c>
      <c r="I71" t="s">
        <v>212</v>
      </c>
      <c r="J71" t="s">
        <v>213</v>
      </c>
      <c r="K71">
        <v>649793</v>
      </c>
      <c r="L71" t="s">
        <v>78</v>
      </c>
      <c r="M71" t="s">
        <v>225</v>
      </c>
      <c r="N71" t="s">
        <v>57</v>
      </c>
      <c r="O71" s="1">
        <v>44896</v>
      </c>
      <c r="Q71" s="1">
        <v>46235</v>
      </c>
      <c r="R71" s="2">
        <v>85.6</v>
      </c>
      <c r="S71">
        <v>1</v>
      </c>
      <c r="T71" t="s">
        <v>58</v>
      </c>
      <c r="U71" t="s">
        <v>216</v>
      </c>
      <c r="V71" s="3">
        <v>0.1</v>
      </c>
      <c r="W71" s="2">
        <v>0</v>
      </c>
      <c r="X71">
        <v>0</v>
      </c>
      <c r="Y71" t="s">
        <v>217</v>
      </c>
      <c r="Z71" t="s">
        <v>61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8.56</v>
      </c>
      <c r="AN71" s="2">
        <v>8.56</v>
      </c>
      <c r="AO71" s="2">
        <v>0</v>
      </c>
      <c r="AP71" s="2">
        <v>0</v>
      </c>
      <c r="AQ71" s="2">
        <v>0</v>
      </c>
    </row>
    <row r="72" spans="1:43" x14ac:dyDescent="0.25">
      <c r="A72" s="1">
        <v>46209</v>
      </c>
      <c r="B72" t="s">
        <v>48</v>
      </c>
      <c r="C72">
        <v>649163</v>
      </c>
      <c r="D72">
        <v>2016839116</v>
      </c>
      <c r="E72" t="s">
        <v>233</v>
      </c>
      <c r="F72" t="s">
        <v>234</v>
      </c>
      <c r="G72" t="s">
        <v>51</v>
      </c>
      <c r="H72" t="s">
        <v>235</v>
      </c>
      <c r="I72" t="s">
        <v>212</v>
      </c>
      <c r="J72" t="s">
        <v>213</v>
      </c>
      <c r="K72">
        <v>651818</v>
      </c>
      <c r="L72" t="s">
        <v>214</v>
      </c>
      <c r="M72" t="s">
        <v>215</v>
      </c>
      <c r="N72" t="s">
        <v>57</v>
      </c>
      <c r="O72" s="1">
        <v>44927</v>
      </c>
      <c r="Q72" s="1">
        <v>46235</v>
      </c>
      <c r="R72" s="2">
        <v>68.53</v>
      </c>
      <c r="S72">
        <v>1</v>
      </c>
      <c r="T72" t="s">
        <v>58</v>
      </c>
      <c r="U72" t="s">
        <v>216</v>
      </c>
      <c r="V72" s="3">
        <v>0.1</v>
      </c>
      <c r="W72" s="2">
        <v>0</v>
      </c>
      <c r="X72">
        <v>0</v>
      </c>
      <c r="Y72" t="s">
        <v>217</v>
      </c>
      <c r="Z72" t="s">
        <v>61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6.85</v>
      </c>
      <c r="AN72" s="2">
        <v>6.85</v>
      </c>
      <c r="AO72" s="2">
        <v>0</v>
      </c>
      <c r="AP72" s="2">
        <v>0</v>
      </c>
      <c r="AQ72" s="2">
        <v>0</v>
      </c>
    </row>
    <row r="73" spans="1:43" x14ac:dyDescent="0.25">
      <c r="A73" s="1">
        <v>46209</v>
      </c>
      <c r="B73" t="s">
        <v>48</v>
      </c>
      <c r="C73">
        <v>649163</v>
      </c>
      <c r="D73">
        <v>2016945115</v>
      </c>
      <c r="E73" t="s">
        <v>236</v>
      </c>
      <c r="F73" t="s">
        <v>237</v>
      </c>
      <c r="G73" t="s">
        <v>51</v>
      </c>
      <c r="H73" t="s">
        <v>191</v>
      </c>
      <c r="I73" t="s">
        <v>212</v>
      </c>
      <c r="J73" t="s">
        <v>228</v>
      </c>
      <c r="K73">
        <v>651818</v>
      </c>
      <c r="L73" t="s">
        <v>214</v>
      </c>
      <c r="M73" t="s">
        <v>215</v>
      </c>
      <c r="N73" t="s">
        <v>57</v>
      </c>
      <c r="O73" s="1">
        <v>44896</v>
      </c>
      <c r="Q73" s="1">
        <v>46235</v>
      </c>
      <c r="R73" s="2">
        <v>126</v>
      </c>
      <c r="S73">
        <v>1</v>
      </c>
      <c r="T73" t="s">
        <v>58</v>
      </c>
      <c r="U73" t="s">
        <v>216</v>
      </c>
      <c r="V73" s="3">
        <v>0.1</v>
      </c>
      <c r="W73" s="2">
        <v>0</v>
      </c>
      <c r="X73">
        <v>0</v>
      </c>
      <c r="Y73" t="s">
        <v>217</v>
      </c>
      <c r="Z73" t="s">
        <v>61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12.6</v>
      </c>
      <c r="AN73" s="2">
        <v>12.6</v>
      </c>
      <c r="AO73" s="2">
        <v>0</v>
      </c>
      <c r="AP73" s="2">
        <v>0</v>
      </c>
      <c r="AQ73" s="2">
        <v>0</v>
      </c>
    </row>
    <row r="74" spans="1:43" x14ac:dyDescent="0.25">
      <c r="A74" s="1">
        <v>46209</v>
      </c>
      <c r="B74" t="s">
        <v>48</v>
      </c>
      <c r="C74">
        <v>649163</v>
      </c>
      <c r="D74">
        <v>2016967773</v>
      </c>
      <c r="E74" t="s">
        <v>238</v>
      </c>
      <c r="F74" t="s">
        <v>107</v>
      </c>
      <c r="G74" t="s">
        <v>51</v>
      </c>
      <c r="H74" t="s">
        <v>239</v>
      </c>
      <c r="I74" t="s">
        <v>212</v>
      </c>
      <c r="J74" t="s">
        <v>213</v>
      </c>
      <c r="K74">
        <v>652037</v>
      </c>
      <c r="L74" t="s">
        <v>55</v>
      </c>
      <c r="M74" t="s">
        <v>83</v>
      </c>
      <c r="N74" t="s">
        <v>57</v>
      </c>
      <c r="O74" s="1">
        <v>44927</v>
      </c>
      <c r="Q74" s="1">
        <v>46235</v>
      </c>
      <c r="R74" s="2">
        <v>61.96</v>
      </c>
      <c r="S74">
        <v>1</v>
      </c>
      <c r="T74" t="s">
        <v>58</v>
      </c>
      <c r="U74" t="s">
        <v>216</v>
      </c>
      <c r="V74" s="3">
        <v>0.1</v>
      </c>
      <c r="W74" s="2">
        <v>0</v>
      </c>
      <c r="X74">
        <v>0</v>
      </c>
      <c r="Y74" t="s">
        <v>217</v>
      </c>
      <c r="Z74" t="s">
        <v>61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6.2</v>
      </c>
      <c r="AN74" s="2">
        <v>6.2</v>
      </c>
      <c r="AO74" s="2">
        <v>0</v>
      </c>
      <c r="AP74" s="2">
        <v>0</v>
      </c>
      <c r="AQ74" s="2">
        <v>0</v>
      </c>
    </row>
    <row r="75" spans="1:43" x14ac:dyDescent="0.25">
      <c r="A75" s="1">
        <v>46209</v>
      </c>
      <c r="B75" t="s">
        <v>48</v>
      </c>
      <c r="C75">
        <v>649163</v>
      </c>
      <c r="D75">
        <v>2016992177</v>
      </c>
      <c r="E75" t="s">
        <v>240</v>
      </c>
      <c r="F75" t="s">
        <v>65</v>
      </c>
      <c r="G75" t="s">
        <v>51</v>
      </c>
      <c r="H75" t="s">
        <v>191</v>
      </c>
      <c r="I75" t="s">
        <v>212</v>
      </c>
      <c r="J75" t="s">
        <v>213</v>
      </c>
      <c r="K75">
        <v>651818</v>
      </c>
      <c r="L75" t="s">
        <v>214</v>
      </c>
      <c r="M75" t="s">
        <v>215</v>
      </c>
      <c r="N75" t="s">
        <v>57</v>
      </c>
      <c r="O75" s="1">
        <v>44927</v>
      </c>
      <c r="Q75" s="1">
        <v>46235</v>
      </c>
      <c r="R75" s="2">
        <v>177.59</v>
      </c>
      <c r="S75">
        <v>1</v>
      </c>
      <c r="T75" t="s">
        <v>58</v>
      </c>
      <c r="U75" t="s">
        <v>216</v>
      </c>
      <c r="V75" s="3">
        <v>0.1</v>
      </c>
      <c r="W75" s="2">
        <v>0</v>
      </c>
      <c r="X75">
        <v>0</v>
      </c>
      <c r="Y75" t="s">
        <v>217</v>
      </c>
      <c r="Z75" t="s">
        <v>61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17.760000000000002</v>
      </c>
      <c r="AN75" s="2">
        <v>17.760000000000002</v>
      </c>
      <c r="AO75" s="2">
        <v>0</v>
      </c>
      <c r="AP75" s="2">
        <v>0</v>
      </c>
      <c r="AQ75" s="2">
        <v>0</v>
      </c>
    </row>
    <row r="76" spans="1:43" x14ac:dyDescent="0.25">
      <c r="A76" s="1">
        <v>46209</v>
      </c>
      <c r="B76" t="s">
        <v>48</v>
      </c>
      <c r="C76">
        <v>649163</v>
      </c>
      <c r="D76">
        <v>2025887935</v>
      </c>
      <c r="E76" t="s">
        <v>241</v>
      </c>
      <c r="F76" t="s">
        <v>67</v>
      </c>
      <c r="G76" t="s">
        <v>51</v>
      </c>
      <c r="H76" t="s">
        <v>235</v>
      </c>
      <c r="I76" t="s">
        <v>212</v>
      </c>
      <c r="J76" t="s">
        <v>228</v>
      </c>
      <c r="K76">
        <v>651818</v>
      </c>
      <c r="L76" t="s">
        <v>214</v>
      </c>
      <c r="M76" t="s">
        <v>215</v>
      </c>
      <c r="N76" t="s">
        <v>57</v>
      </c>
      <c r="O76" s="1">
        <v>45633</v>
      </c>
      <c r="Q76" s="1">
        <v>46241</v>
      </c>
      <c r="R76" s="2">
        <v>95.25</v>
      </c>
      <c r="S76">
        <v>1</v>
      </c>
      <c r="T76" t="s">
        <v>58</v>
      </c>
      <c r="U76" t="s">
        <v>216</v>
      </c>
      <c r="V76" s="3">
        <v>0.1</v>
      </c>
      <c r="W76" s="2">
        <v>0</v>
      </c>
      <c r="X76">
        <v>0</v>
      </c>
      <c r="Y76" t="s">
        <v>217</v>
      </c>
      <c r="Z76" t="s">
        <v>61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9.52</v>
      </c>
      <c r="AN76" s="2">
        <v>9.52</v>
      </c>
      <c r="AO76" s="2">
        <v>0</v>
      </c>
      <c r="AP76" s="2">
        <v>0</v>
      </c>
      <c r="AQ76" s="2">
        <v>0</v>
      </c>
    </row>
    <row r="77" spans="1:43" x14ac:dyDescent="0.25">
      <c r="A77" s="1">
        <v>46209</v>
      </c>
      <c r="B77" t="s">
        <v>48</v>
      </c>
      <c r="C77">
        <v>649163</v>
      </c>
      <c r="D77">
        <v>2016992954</v>
      </c>
      <c r="E77" t="s">
        <v>242</v>
      </c>
      <c r="F77" t="s">
        <v>243</v>
      </c>
      <c r="G77" t="s">
        <v>51</v>
      </c>
      <c r="H77" t="s">
        <v>239</v>
      </c>
      <c r="I77" t="s">
        <v>212</v>
      </c>
      <c r="J77" t="s">
        <v>213</v>
      </c>
      <c r="K77">
        <v>649793</v>
      </c>
      <c r="L77" t="s">
        <v>78</v>
      </c>
      <c r="M77" t="s">
        <v>225</v>
      </c>
      <c r="N77" t="s">
        <v>57</v>
      </c>
      <c r="O77" s="1">
        <v>44927</v>
      </c>
      <c r="Q77" s="1">
        <v>46235</v>
      </c>
      <c r="R77" s="2">
        <v>108.16</v>
      </c>
      <c r="S77">
        <v>1</v>
      </c>
      <c r="T77" t="s">
        <v>58</v>
      </c>
      <c r="U77" t="s">
        <v>216</v>
      </c>
      <c r="V77" s="3">
        <v>0.1</v>
      </c>
      <c r="W77" s="2">
        <v>0</v>
      </c>
      <c r="X77">
        <v>0</v>
      </c>
      <c r="Y77" t="s">
        <v>217</v>
      </c>
      <c r="Z77" t="s">
        <v>61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10.82</v>
      </c>
      <c r="AN77" s="2">
        <v>10.82</v>
      </c>
      <c r="AO77" s="2">
        <v>0</v>
      </c>
      <c r="AP77" s="2">
        <v>0</v>
      </c>
      <c r="AQ77" s="2">
        <v>0</v>
      </c>
    </row>
    <row r="78" spans="1:43" x14ac:dyDescent="0.25">
      <c r="A78" s="1">
        <v>46209</v>
      </c>
      <c r="B78" t="s">
        <v>48</v>
      </c>
      <c r="C78">
        <v>649163</v>
      </c>
      <c r="D78">
        <v>2017028366</v>
      </c>
      <c r="E78" t="s">
        <v>244</v>
      </c>
      <c r="F78" t="s">
        <v>245</v>
      </c>
      <c r="G78" t="s">
        <v>51</v>
      </c>
      <c r="H78" t="s">
        <v>191</v>
      </c>
      <c r="I78" t="s">
        <v>212</v>
      </c>
      <c r="J78" t="s">
        <v>213</v>
      </c>
      <c r="K78">
        <v>651818</v>
      </c>
      <c r="L78" t="s">
        <v>214</v>
      </c>
      <c r="M78" t="s">
        <v>215</v>
      </c>
      <c r="N78" t="s">
        <v>57</v>
      </c>
      <c r="O78" s="1">
        <v>44927</v>
      </c>
      <c r="Q78" s="1">
        <v>46235</v>
      </c>
      <c r="R78" s="2">
        <v>139.25</v>
      </c>
      <c r="S78">
        <v>1</v>
      </c>
      <c r="T78" t="s">
        <v>58</v>
      </c>
      <c r="U78" t="s">
        <v>216</v>
      </c>
      <c r="V78" s="3">
        <v>0.1</v>
      </c>
      <c r="W78" s="2">
        <v>0</v>
      </c>
      <c r="X78">
        <v>0</v>
      </c>
      <c r="Y78" t="s">
        <v>217</v>
      </c>
      <c r="Z78" t="s">
        <v>61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13.92</v>
      </c>
      <c r="AN78" s="2">
        <v>13.92</v>
      </c>
      <c r="AO78" s="2">
        <v>0</v>
      </c>
      <c r="AP78" s="2">
        <v>0</v>
      </c>
      <c r="AQ78" s="2">
        <v>0</v>
      </c>
    </row>
    <row r="79" spans="1:43" x14ac:dyDescent="0.25">
      <c r="A79" s="1">
        <v>46209</v>
      </c>
      <c r="B79" t="s">
        <v>48</v>
      </c>
      <c r="C79">
        <v>649163</v>
      </c>
      <c r="D79">
        <v>2017086044</v>
      </c>
      <c r="E79" t="s">
        <v>246</v>
      </c>
      <c r="F79" t="s">
        <v>247</v>
      </c>
      <c r="G79" t="s">
        <v>51</v>
      </c>
      <c r="H79" t="s">
        <v>235</v>
      </c>
      <c r="I79" t="s">
        <v>212</v>
      </c>
      <c r="J79" t="s">
        <v>213</v>
      </c>
      <c r="K79">
        <v>651818</v>
      </c>
      <c r="L79" t="s">
        <v>214</v>
      </c>
      <c r="M79" t="s">
        <v>215</v>
      </c>
      <c r="N79" t="s">
        <v>57</v>
      </c>
      <c r="O79" s="1">
        <v>44927</v>
      </c>
      <c r="Q79" s="1">
        <v>46235</v>
      </c>
      <c r="R79" s="2">
        <v>68.25</v>
      </c>
      <c r="S79">
        <v>1</v>
      </c>
      <c r="T79" t="s">
        <v>58</v>
      </c>
      <c r="U79" t="s">
        <v>216</v>
      </c>
      <c r="V79" s="3">
        <v>0.1</v>
      </c>
      <c r="W79" s="2">
        <v>0</v>
      </c>
      <c r="X79">
        <v>0</v>
      </c>
      <c r="Y79" t="s">
        <v>217</v>
      </c>
      <c r="Z79" t="s">
        <v>61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6.82</v>
      </c>
      <c r="AN79" s="2">
        <v>6.82</v>
      </c>
      <c r="AO79" s="2">
        <v>0</v>
      </c>
      <c r="AP79" s="2">
        <v>0</v>
      </c>
      <c r="AQ79" s="2">
        <v>0</v>
      </c>
    </row>
    <row r="80" spans="1:43" x14ac:dyDescent="0.25">
      <c r="A80" s="1">
        <v>46209</v>
      </c>
      <c r="B80" t="s">
        <v>48</v>
      </c>
      <c r="C80">
        <v>649163</v>
      </c>
      <c r="D80">
        <v>2017181572</v>
      </c>
      <c r="E80" t="s">
        <v>248</v>
      </c>
      <c r="F80" t="s">
        <v>249</v>
      </c>
      <c r="G80" t="s">
        <v>51</v>
      </c>
      <c r="H80" t="s">
        <v>250</v>
      </c>
      <c r="I80" t="s">
        <v>212</v>
      </c>
      <c r="J80" t="s">
        <v>213</v>
      </c>
      <c r="K80">
        <v>652037</v>
      </c>
      <c r="L80" t="s">
        <v>55</v>
      </c>
      <c r="M80" t="s">
        <v>83</v>
      </c>
      <c r="N80" t="s">
        <v>251</v>
      </c>
      <c r="O80" s="1">
        <v>44927</v>
      </c>
      <c r="P80" s="1">
        <v>46209</v>
      </c>
      <c r="Q80" s="1">
        <v>46235</v>
      </c>
      <c r="R80" s="2">
        <v>84.81</v>
      </c>
      <c r="S80">
        <v>1</v>
      </c>
      <c r="T80" t="s">
        <v>58</v>
      </c>
      <c r="U80" t="s">
        <v>216</v>
      </c>
      <c r="V80" s="3">
        <v>0.1</v>
      </c>
      <c r="W80" s="2">
        <v>0</v>
      </c>
      <c r="X80">
        <v>0</v>
      </c>
      <c r="Y80" t="s">
        <v>217</v>
      </c>
      <c r="Z80" t="s">
        <v>61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8.48</v>
      </c>
      <c r="AN80" s="2">
        <v>8.48</v>
      </c>
      <c r="AO80" s="2">
        <v>0</v>
      </c>
      <c r="AP80" s="2">
        <v>0</v>
      </c>
      <c r="AQ80" s="2">
        <v>0</v>
      </c>
    </row>
    <row r="81" spans="1:43" x14ac:dyDescent="0.25">
      <c r="A81" s="1">
        <v>46209</v>
      </c>
      <c r="B81" t="s">
        <v>48</v>
      </c>
      <c r="C81">
        <v>649163</v>
      </c>
      <c r="D81">
        <v>2017181572</v>
      </c>
      <c r="E81" t="s">
        <v>248</v>
      </c>
      <c r="F81" t="s">
        <v>249</v>
      </c>
      <c r="G81" t="s">
        <v>51</v>
      </c>
      <c r="H81" t="s">
        <v>250</v>
      </c>
      <c r="I81" t="s">
        <v>212</v>
      </c>
      <c r="J81" t="s">
        <v>213</v>
      </c>
      <c r="K81">
        <v>652037</v>
      </c>
      <c r="L81" t="s">
        <v>55</v>
      </c>
      <c r="M81" t="s">
        <v>83</v>
      </c>
      <c r="N81" t="s">
        <v>251</v>
      </c>
      <c r="O81" s="1">
        <v>44927</v>
      </c>
      <c r="P81" s="1">
        <v>46209</v>
      </c>
      <c r="Q81" s="1">
        <v>46235</v>
      </c>
      <c r="R81" s="2">
        <v>-82.07</v>
      </c>
      <c r="S81">
        <v>1</v>
      </c>
      <c r="T81" t="s">
        <v>58</v>
      </c>
      <c r="U81" t="s">
        <v>216</v>
      </c>
      <c r="V81" s="3">
        <v>0.1</v>
      </c>
      <c r="W81" s="2">
        <v>0</v>
      </c>
      <c r="X81">
        <v>-1</v>
      </c>
      <c r="Y81" t="s">
        <v>217</v>
      </c>
      <c r="Z81" t="s">
        <v>61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-8.2100000000000009</v>
      </c>
      <c r="AN81" s="2">
        <v>-8.2100000000000009</v>
      </c>
      <c r="AO81" s="2">
        <v>0</v>
      </c>
      <c r="AP81" s="2">
        <v>0</v>
      </c>
      <c r="AQ81" s="2">
        <v>0</v>
      </c>
    </row>
    <row r="82" spans="1:43" x14ac:dyDescent="0.25">
      <c r="A82" s="1">
        <v>46209</v>
      </c>
      <c r="B82" t="s">
        <v>48</v>
      </c>
      <c r="C82">
        <v>649163</v>
      </c>
      <c r="D82">
        <v>2017242799</v>
      </c>
      <c r="E82" t="s">
        <v>252</v>
      </c>
      <c r="F82" t="s">
        <v>253</v>
      </c>
      <c r="G82" t="s">
        <v>51</v>
      </c>
      <c r="H82" t="s">
        <v>112</v>
      </c>
      <c r="I82" t="s">
        <v>212</v>
      </c>
      <c r="J82" t="s">
        <v>254</v>
      </c>
      <c r="K82">
        <v>652037</v>
      </c>
      <c r="L82" t="s">
        <v>55</v>
      </c>
      <c r="M82" t="s">
        <v>83</v>
      </c>
      <c r="N82" t="s">
        <v>57</v>
      </c>
      <c r="O82" s="1">
        <v>44930</v>
      </c>
      <c r="Q82" s="1">
        <v>46238</v>
      </c>
      <c r="R82" s="2">
        <v>53.56</v>
      </c>
      <c r="S82">
        <v>1</v>
      </c>
      <c r="T82" t="s">
        <v>58</v>
      </c>
      <c r="U82" t="s">
        <v>216</v>
      </c>
      <c r="V82" s="3">
        <v>0.1</v>
      </c>
      <c r="W82" s="2">
        <v>0</v>
      </c>
      <c r="X82">
        <v>0</v>
      </c>
      <c r="Y82" t="s">
        <v>217</v>
      </c>
      <c r="Z82" t="s">
        <v>61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5.36</v>
      </c>
      <c r="AN82" s="2">
        <v>5.36</v>
      </c>
      <c r="AO82" s="2">
        <v>0</v>
      </c>
      <c r="AP82" s="2">
        <v>0</v>
      </c>
      <c r="AQ82" s="2">
        <v>0</v>
      </c>
    </row>
    <row r="83" spans="1:43" x14ac:dyDescent="0.25">
      <c r="A83" s="1">
        <v>46209</v>
      </c>
      <c r="B83" t="s">
        <v>48</v>
      </c>
      <c r="C83">
        <v>649163</v>
      </c>
      <c r="D83">
        <v>2017243846</v>
      </c>
      <c r="E83" t="s">
        <v>252</v>
      </c>
      <c r="F83" t="s">
        <v>255</v>
      </c>
      <c r="G83" t="s">
        <v>51</v>
      </c>
      <c r="H83" t="s">
        <v>112</v>
      </c>
      <c r="I83" t="s">
        <v>212</v>
      </c>
      <c r="J83" t="s">
        <v>254</v>
      </c>
      <c r="K83">
        <v>652037</v>
      </c>
      <c r="L83" t="s">
        <v>55</v>
      </c>
      <c r="M83" t="s">
        <v>83</v>
      </c>
      <c r="N83" t="s">
        <v>57</v>
      </c>
      <c r="O83" s="1">
        <v>44930</v>
      </c>
      <c r="Q83" s="1">
        <v>46238</v>
      </c>
      <c r="R83" s="2">
        <v>24.61</v>
      </c>
      <c r="S83">
        <v>1</v>
      </c>
      <c r="T83" t="s">
        <v>58</v>
      </c>
      <c r="U83" t="s">
        <v>216</v>
      </c>
      <c r="V83" s="3">
        <v>0.1</v>
      </c>
      <c r="W83" s="2">
        <v>0</v>
      </c>
      <c r="X83">
        <v>0</v>
      </c>
      <c r="Y83" t="s">
        <v>217</v>
      </c>
      <c r="Z83" t="s">
        <v>61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2.46</v>
      </c>
      <c r="AN83" s="2">
        <v>2.46</v>
      </c>
      <c r="AO83" s="2">
        <v>0</v>
      </c>
      <c r="AP83" s="2">
        <v>0</v>
      </c>
      <c r="AQ83" s="2">
        <v>0</v>
      </c>
    </row>
    <row r="84" spans="1:43" x14ac:dyDescent="0.25">
      <c r="A84" s="1">
        <v>46209</v>
      </c>
      <c r="B84" t="s">
        <v>48</v>
      </c>
      <c r="C84">
        <v>649163</v>
      </c>
      <c r="D84">
        <v>2017244386</v>
      </c>
      <c r="E84" t="s">
        <v>252</v>
      </c>
      <c r="F84" t="s">
        <v>67</v>
      </c>
      <c r="G84" t="s">
        <v>51</v>
      </c>
      <c r="H84" t="s">
        <v>112</v>
      </c>
      <c r="I84" t="s">
        <v>212</v>
      </c>
      <c r="J84" t="s">
        <v>254</v>
      </c>
      <c r="K84">
        <v>652037</v>
      </c>
      <c r="L84" t="s">
        <v>55</v>
      </c>
      <c r="M84" t="s">
        <v>83</v>
      </c>
      <c r="N84" t="s">
        <v>57</v>
      </c>
      <c r="O84" s="1">
        <v>44930</v>
      </c>
      <c r="Q84" s="1">
        <v>46238</v>
      </c>
      <c r="R84" s="2">
        <v>23.94</v>
      </c>
      <c r="S84">
        <v>1</v>
      </c>
      <c r="T84" t="s">
        <v>58</v>
      </c>
      <c r="U84" t="s">
        <v>216</v>
      </c>
      <c r="V84" s="3">
        <v>0.1</v>
      </c>
      <c r="W84" s="2">
        <v>0</v>
      </c>
      <c r="X84">
        <v>0</v>
      </c>
      <c r="Y84" t="s">
        <v>217</v>
      </c>
      <c r="Z84" t="s">
        <v>61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2.39</v>
      </c>
      <c r="AN84" s="2">
        <v>2.39</v>
      </c>
      <c r="AO84" s="2">
        <v>0</v>
      </c>
      <c r="AP84" s="2">
        <v>0</v>
      </c>
      <c r="AQ84" s="2">
        <v>0</v>
      </c>
    </row>
    <row r="85" spans="1:43" x14ac:dyDescent="0.25">
      <c r="A85" s="1">
        <v>46209</v>
      </c>
      <c r="B85" t="s">
        <v>48</v>
      </c>
      <c r="C85">
        <v>649163</v>
      </c>
      <c r="D85">
        <v>2017745521</v>
      </c>
      <c r="E85" t="s">
        <v>256</v>
      </c>
      <c r="F85" t="s">
        <v>95</v>
      </c>
      <c r="G85" t="s">
        <v>51</v>
      </c>
      <c r="H85" t="s">
        <v>235</v>
      </c>
      <c r="I85" t="s">
        <v>212</v>
      </c>
      <c r="J85" t="s">
        <v>213</v>
      </c>
      <c r="K85">
        <v>651818</v>
      </c>
      <c r="L85" t="s">
        <v>214</v>
      </c>
      <c r="M85" t="s">
        <v>215</v>
      </c>
      <c r="N85" t="s">
        <v>57</v>
      </c>
      <c r="O85" s="1">
        <v>44987</v>
      </c>
      <c r="Q85" s="1">
        <v>46236</v>
      </c>
      <c r="R85" s="2">
        <v>48.23</v>
      </c>
      <c r="S85">
        <v>1</v>
      </c>
      <c r="T85" t="s">
        <v>58</v>
      </c>
      <c r="U85" t="s">
        <v>216</v>
      </c>
      <c r="V85" s="3">
        <v>0.1</v>
      </c>
      <c r="W85" s="2">
        <v>0</v>
      </c>
      <c r="X85">
        <v>0</v>
      </c>
      <c r="Y85" t="s">
        <v>217</v>
      </c>
      <c r="Z85" t="s">
        <v>61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4.82</v>
      </c>
      <c r="AN85" s="2">
        <v>4.82</v>
      </c>
      <c r="AO85" s="2">
        <v>0</v>
      </c>
      <c r="AP85" s="2">
        <v>0</v>
      </c>
      <c r="AQ85" s="2">
        <v>0</v>
      </c>
    </row>
    <row r="86" spans="1:43" x14ac:dyDescent="0.25">
      <c r="A86" s="1">
        <v>46209</v>
      </c>
      <c r="B86" t="s">
        <v>48</v>
      </c>
      <c r="C86">
        <v>649163</v>
      </c>
      <c r="D86">
        <v>2017936268</v>
      </c>
      <c r="E86" t="s">
        <v>257</v>
      </c>
      <c r="F86" t="s">
        <v>147</v>
      </c>
      <c r="G86" t="s">
        <v>51</v>
      </c>
      <c r="H86" t="s">
        <v>222</v>
      </c>
      <c r="I86" t="s">
        <v>212</v>
      </c>
      <c r="J86" t="s">
        <v>228</v>
      </c>
      <c r="K86">
        <v>651818</v>
      </c>
      <c r="L86" t="s">
        <v>214</v>
      </c>
      <c r="M86" t="s">
        <v>215</v>
      </c>
      <c r="N86" t="s">
        <v>57</v>
      </c>
      <c r="O86" s="1">
        <v>45020</v>
      </c>
      <c r="Q86" s="1">
        <v>46238</v>
      </c>
      <c r="R86" s="2">
        <v>83.59</v>
      </c>
      <c r="S86">
        <v>1</v>
      </c>
      <c r="T86" t="s">
        <v>58</v>
      </c>
      <c r="U86" t="s">
        <v>216</v>
      </c>
      <c r="V86" s="3">
        <v>0.1</v>
      </c>
      <c r="W86" s="2">
        <v>0</v>
      </c>
      <c r="X86">
        <v>0</v>
      </c>
      <c r="Y86" t="s">
        <v>217</v>
      </c>
      <c r="Z86" t="s">
        <v>61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8.36</v>
      </c>
      <c r="AN86" s="2">
        <v>8.36</v>
      </c>
      <c r="AO86" s="2">
        <v>0</v>
      </c>
      <c r="AP86" s="2">
        <v>0</v>
      </c>
      <c r="AQ86" s="2">
        <v>0</v>
      </c>
    </row>
    <row r="87" spans="1:43" x14ac:dyDescent="0.25">
      <c r="A87" s="1">
        <v>46209</v>
      </c>
      <c r="B87" t="s">
        <v>48</v>
      </c>
      <c r="C87">
        <v>649163</v>
      </c>
      <c r="D87">
        <v>2018009596</v>
      </c>
      <c r="E87" t="s">
        <v>258</v>
      </c>
      <c r="F87" t="s">
        <v>259</v>
      </c>
      <c r="G87" t="s">
        <v>51</v>
      </c>
      <c r="H87" t="s">
        <v>222</v>
      </c>
      <c r="I87" t="s">
        <v>212</v>
      </c>
      <c r="J87" t="s">
        <v>228</v>
      </c>
      <c r="K87">
        <v>651818</v>
      </c>
      <c r="L87" t="s">
        <v>214</v>
      </c>
      <c r="M87" t="s">
        <v>215</v>
      </c>
      <c r="N87" t="s">
        <v>57</v>
      </c>
      <c r="O87" s="1">
        <v>45020</v>
      </c>
      <c r="Q87" s="1">
        <v>46238</v>
      </c>
      <c r="R87" s="2">
        <v>336.55</v>
      </c>
      <c r="S87">
        <v>1</v>
      </c>
      <c r="T87" t="s">
        <v>58</v>
      </c>
      <c r="U87" t="s">
        <v>216</v>
      </c>
      <c r="V87" s="3">
        <v>0.1</v>
      </c>
      <c r="W87" s="2">
        <v>0</v>
      </c>
      <c r="X87">
        <v>0</v>
      </c>
      <c r="Y87" t="s">
        <v>217</v>
      </c>
      <c r="Z87" t="s">
        <v>61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33.659999999999997</v>
      </c>
      <c r="AN87" s="2">
        <v>33.659999999999997</v>
      </c>
      <c r="AO87" s="2">
        <v>0</v>
      </c>
      <c r="AP87" s="2">
        <v>0</v>
      </c>
      <c r="AQ87" s="2">
        <v>0</v>
      </c>
    </row>
    <row r="88" spans="1:43" x14ac:dyDescent="0.25">
      <c r="A88" s="1">
        <v>46209</v>
      </c>
      <c r="B88" t="s">
        <v>48</v>
      </c>
      <c r="C88">
        <v>649163</v>
      </c>
      <c r="D88">
        <v>2018034619</v>
      </c>
      <c r="E88" t="s">
        <v>63</v>
      </c>
      <c r="F88" t="s">
        <v>260</v>
      </c>
      <c r="G88" t="s">
        <v>51</v>
      </c>
      <c r="H88" t="s">
        <v>235</v>
      </c>
      <c r="I88" t="s">
        <v>212</v>
      </c>
      <c r="J88" t="s">
        <v>213</v>
      </c>
      <c r="K88">
        <v>651818</v>
      </c>
      <c r="L88" t="s">
        <v>214</v>
      </c>
      <c r="M88" t="s">
        <v>215</v>
      </c>
      <c r="N88" t="s">
        <v>57</v>
      </c>
      <c r="O88" s="1">
        <v>45017</v>
      </c>
      <c r="Q88" s="1">
        <v>46235</v>
      </c>
      <c r="R88" s="2">
        <v>85.16</v>
      </c>
      <c r="S88">
        <v>1</v>
      </c>
      <c r="T88" t="s">
        <v>58</v>
      </c>
      <c r="U88" t="s">
        <v>216</v>
      </c>
      <c r="V88" s="3">
        <v>0.1</v>
      </c>
      <c r="W88" s="2">
        <v>0</v>
      </c>
      <c r="X88">
        <v>0</v>
      </c>
      <c r="Y88" t="s">
        <v>217</v>
      </c>
      <c r="Z88" t="s">
        <v>61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8.52</v>
      </c>
      <c r="AN88" s="2">
        <v>8.52</v>
      </c>
      <c r="AO88" s="2">
        <v>0</v>
      </c>
      <c r="AP88" s="2">
        <v>0</v>
      </c>
      <c r="AQ88" s="2">
        <v>0</v>
      </c>
    </row>
    <row r="89" spans="1:43" x14ac:dyDescent="0.25">
      <c r="A89" s="1">
        <v>46209</v>
      </c>
      <c r="B89" t="s">
        <v>48</v>
      </c>
      <c r="C89">
        <v>649163</v>
      </c>
      <c r="D89">
        <v>2018077137</v>
      </c>
      <c r="E89" t="s">
        <v>84</v>
      </c>
      <c r="F89" t="s">
        <v>65</v>
      </c>
      <c r="G89" t="s">
        <v>51</v>
      </c>
      <c r="H89" t="s">
        <v>250</v>
      </c>
      <c r="I89" t="s">
        <v>212</v>
      </c>
      <c r="J89" t="s">
        <v>213</v>
      </c>
      <c r="K89">
        <v>652037</v>
      </c>
      <c r="L89" t="s">
        <v>55</v>
      </c>
      <c r="M89" t="s">
        <v>83</v>
      </c>
      <c r="N89" t="s">
        <v>57</v>
      </c>
      <c r="O89" s="1">
        <v>45017</v>
      </c>
      <c r="Q89" s="1">
        <v>46235</v>
      </c>
      <c r="R89" s="2">
        <v>193.83</v>
      </c>
      <c r="S89">
        <v>1</v>
      </c>
      <c r="T89" t="s">
        <v>58</v>
      </c>
      <c r="U89" t="s">
        <v>216</v>
      </c>
      <c r="V89" s="3">
        <v>0.1</v>
      </c>
      <c r="W89" s="2">
        <v>0</v>
      </c>
      <c r="X89">
        <v>0</v>
      </c>
      <c r="Y89" t="s">
        <v>217</v>
      </c>
      <c r="Z89" t="s">
        <v>61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19.38</v>
      </c>
      <c r="AN89" s="2">
        <v>19.38</v>
      </c>
      <c r="AO89" s="2">
        <v>0</v>
      </c>
      <c r="AP89" s="2">
        <v>0</v>
      </c>
      <c r="AQ89" s="2">
        <v>0</v>
      </c>
    </row>
    <row r="90" spans="1:43" x14ac:dyDescent="0.25">
      <c r="A90" s="1">
        <v>46209</v>
      </c>
      <c r="B90" t="s">
        <v>48</v>
      </c>
      <c r="C90">
        <v>649163</v>
      </c>
      <c r="D90">
        <v>2018167734</v>
      </c>
      <c r="E90" t="s">
        <v>261</v>
      </c>
      <c r="F90" t="s">
        <v>262</v>
      </c>
      <c r="G90" t="s">
        <v>51</v>
      </c>
      <c r="H90" t="s">
        <v>263</v>
      </c>
      <c r="I90" t="s">
        <v>212</v>
      </c>
      <c r="J90" t="s">
        <v>228</v>
      </c>
      <c r="K90">
        <v>651818</v>
      </c>
      <c r="L90" t="s">
        <v>214</v>
      </c>
      <c r="M90" t="s">
        <v>215</v>
      </c>
      <c r="N90" t="s">
        <v>57</v>
      </c>
      <c r="O90" s="1">
        <v>45024</v>
      </c>
      <c r="Q90" s="1">
        <v>46242</v>
      </c>
      <c r="R90" s="2">
        <v>64.05</v>
      </c>
      <c r="S90">
        <v>1</v>
      </c>
      <c r="T90" t="s">
        <v>58</v>
      </c>
      <c r="U90" t="s">
        <v>216</v>
      </c>
      <c r="V90" s="3">
        <v>0.1</v>
      </c>
      <c r="W90" s="2">
        <v>0</v>
      </c>
      <c r="X90">
        <v>0</v>
      </c>
      <c r="Y90" t="s">
        <v>217</v>
      </c>
      <c r="Z90" t="s">
        <v>61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6.4</v>
      </c>
      <c r="AN90" s="2">
        <v>6.4</v>
      </c>
      <c r="AO90" s="2">
        <v>0</v>
      </c>
      <c r="AP90" s="2">
        <v>0</v>
      </c>
      <c r="AQ90" s="2">
        <v>0</v>
      </c>
    </row>
    <row r="91" spans="1:43" x14ac:dyDescent="0.25">
      <c r="A91" s="1">
        <v>46209</v>
      </c>
      <c r="B91" t="s">
        <v>48</v>
      </c>
      <c r="C91">
        <v>649163</v>
      </c>
      <c r="D91">
        <v>2018365034</v>
      </c>
      <c r="E91" t="s">
        <v>264</v>
      </c>
      <c r="F91" t="s">
        <v>265</v>
      </c>
      <c r="G91" t="s">
        <v>51</v>
      </c>
      <c r="H91" t="s">
        <v>72</v>
      </c>
      <c r="I91" t="s">
        <v>212</v>
      </c>
      <c r="J91" t="s">
        <v>228</v>
      </c>
      <c r="K91">
        <v>651818</v>
      </c>
      <c r="L91" t="s">
        <v>214</v>
      </c>
      <c r="M91" t="s">
        <v>215</v>
      </c>
      <c r="N91" t="s">
        <v>57</v>
      </c>
      <c r="O91" s="1">
        <v>45054</v>
      </c>
      <c r="Q91" s="1">
        <v>46242</v>
      </c>
      <c r="R91" s="2">
        <v>171.06</v>
      </c>
      <c r="S91">
        <v>1</v>
      </c>
      <c r="T91" t="s">
        <v>58</v>
      </c>
      <c r="U91" t="s">
        <v>216</v>
      </c>
      <c r="V91" s="3">
        <v>0.1</v>
      </c>
      <c r="W91" s="2">
        <v>0</v>
      </c>
      <c r="X91">
        <v>0</v>
      </c>
      <c r="Y91" t="s">
        <v>217</v>
      </c>
      <c r="Z91" t="s">
        <v>61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17.11</v>
      </c>
      <c r="AN91" s="2">
        <v>17.11</v>
      </c>
      <c r="AO91" s="2">
        <v>0</v>
      </c>
      <c r="AP91" s="2">
        <v>0</v>
      </c>
      <c r="AQ91" s="2">
        <v>0</v>
      </c>
    </row>
    <row r="92" spans="1:43" x14ac:dyDescent="0.25">
      <c r="A92" s="1">
        <v>46209</v>
      </c>
      <c r="B92" t="s">
        <v>48</v>
      </c>
      <c r="C92">
        <v>649163</v>
      </c>
      <c r="D92">
        <v>2018382555</v>
      </c>
      <c r="E92" t="s">
        <v>266</v>
      </c>
      <c r="F92" t="s">
        <v>147</v>
      </c>
      <c r="G92" t="s">
        <v>51</v>
      </c>
      <c r="H92" t="s">
        <v>267</v>
      </c>
      <c r="I92" t="s">
        <v>212</v>
      </c>
      <c r="J92" t="s">
        <v>213</v>
      </c>
      <c r="K92">
        <v>651818</v>
      </c>
      <c r="L92" t="s">
        <v>214</v>
      </c>
      <c r="M92" t="s">
        <v>215</v>
      </c>
      <c r="N92" t="s">
        <v>57</v>
      </c>
      <c r="O92" s="1">
        <v>45052</v>
      </c>
      <c r="Q92" s="1">
        <v>46240</v>
      </c>
      <c r="R92" s="2">
        <v>188.94</v>
      </c>
      <c r="S92">
        <v>1</v>
      </c>
      <c r="T92" t="s">
        <v>58</v>
      </c>
      <c r="U92" t="s">
        <v>216</v>
      </c>
      <c r="V92" s="3">
        <v>0.1</v>
      </c>
      <c r="W92" s="2">
        <v>0</v>
      </c>
      <c r="X92">
        <v>0</v>
      </c>
      <c r="Y92" t="s">
        <v>217</v>
      </c>
      <c r="Z92" t="s">
        <v>61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18.89</v>
      </c>
      <c r="AN92" s="2">
        <v>18.89</v>
      </c>
      <c r="AO92" s="2">
        <v>0</v>
      </c>
      <c r="AP92" s="2">
        <v>0</v>
      </c>
      <c r="AQ92" s="2">
        <v>0</v>
      </c>
    </row>
    <row r="93" spans="1:43" x14ac:dyDescent="0.25">
      <c r="A93" s="1">
        <v>46209</v>
      </c>
      <c r="B93" t="s">
        <v>48</v>
      </c>
      <c r="C93">
        <v>649163</v>
      </c>
      <c r="D93">
        <v>2018385251</v>
      </c>
      <c r="E93" t="s">
        <v>268</v>
      </c>
      <c r="F93" t="s">
        <v>269</v>
      </c>
      <c r="G93" t="s">
        <v>51</v>
      </c>
      <c r="H93" t="s">
        <v>270</v>
      </c>
      <c r="I93" t="s">
        <v>212</v>
      </c>
      <c r="J93" t="s">
        <v>213</v>
      </c>
      <c r="K93">
        <v>651818</v>
      </c>
      <c r="L93" t="s">
        <v>214</v>
      </c>
      <c r="M93" t="s">
        <v>215</v>
      </c>
      <c r="N93" t="s">
        <v>57</v>
      </c>
      <c r="O93" s="1">
        <v>45051</v>
      </c>
      <c r="Q93" s="1">
        <v>46239</v>
      </c>
      <c r="R93" s="2">
        <v>266.12</v>
      </c>
      <c r="S93">
        <v>1</v>
      </c>
      <c r="T93" t="s">
        <v>58</v>
      </c>
      <c r="U93" t="s">
        <v>216</v>
      </c>
      <c r="V93" s="3">
        <v>0.1</v>
      </c>
      <c r="W93" s="2">
        <v>0</v>
      </c>
      <c r="X93">
        <v>0</v>
      </c>
      <c r="Y93" t="s">
        <v>217</v>
      </c>
      <c r="Z93" t="s">
        <v>61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26.61</v>
      </c>
      <c r="AN93" s="2">
        <v>26.61</v>
      </c>
      <c r="AO93" s="2">
        <v>0</v>
      </c>
      <c r="AP93" s="2">
        <v>0</v>
      </c>
      <c r="AQ93" s="2">
        <v>0</v>
      </c>
    </row>
    <row r="94" spans="1:43" x14ac:dyDescent="0.25">
      <c r="A94" s="1">
        <v>46209</v>
      </c>
      <c r="B94" t="s">
        <v>48</v>
      </c>
      <c r="C94">
        <v>649163</v>
      </c>
      <c r="D94">
        <v>2018419553</v>
      </c>
      <c r="E94" t="s">
        <v>271</v>
      </c>
      <c r="F94" t="s">
        <v>272</v>
      </c>
      <c r="G94" t="s">
        <v>51</v>
      </c>
      <c r="H94" t="s">
        <v>267</v>
      </c>
      <c r="I94" t="s">
        <v>212</v>
      </c>
      <c r="J94" t="s">
        <v>213</v>
      </c>
      <c r="K94">
        <v>669316</v>
      </c>
      <c r="L94" t="s">
        <v>273</v>
      </c>
      <c r="M94" t="s">
        <v>126</v>
      </c>
      <c r="N94" t="s">
        <v>57</v>
      </c>
      <c r="O94" s="1">
        <v>45047</v>
      </c>
      <c r="Q94" s="1">
        <v>46235</v>
      </c>
      <c r="R94" s="2">
        <v>93.13</v>
      </c>
      <c r="S94">
        <v>1</v>
      </c>
      <c r="T94" t="s">
        <v>58</v>
      </c>
      <c r="U94" t="s">
        <v>216</v>
      </c>
      <c r="V94" s="3">
        <v>0.1</v>
      </c>
      <c r="W94" s="2">
        <v>0</v>
      </c>
      <c r="X94">
        <v>0</v>
      </c>
      <c r="Y94" t="s">
        <v>217</v>
      </c>
      <c r="Z94" t="s">
        <v>61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9.31</v>
      </c>
      <c r="AN94" s="2">
        <v>9.31</v>
      </c>
      <c r="AO94" s="2">
        <v>0</v>
      </c>
      <c r="AP94" s="2">
        <v>0</v>
      </c>
      <c r="AQ94" s="2">
        <v>0</v>
      </c>
    </row>
    <row r="95" spans="1:43" x14ac:dyDescent="0.25">
      <c r="A95" s="1">
        <v>46209</v>
      </c>
      <c r="B95" t="s">
        <v>48</v>
      </c>
      <c r="C95">
        <v>649163</v>
      </c>
      <c r="D95">
        <v>2018448688</v>
      </c>
      <c r="E95" t="s">
        <v>274</v>
      </c>
      <c r="F95" t="s">
        <v>79</v>
      </c>
      <c r="G95" t="s">
        <v>51</v>
      </c>
      <c r="H95" t="s">
        <v>222</v>
      </c>
      <c r="I95" t="s">
        <v>212</v>
      </c>
      <c r="J95" t="s">
        <v>213</v>
      </c>
      <c r="K95">
        <v>651818</v>
      </c>
      <c r="L95" t="s">
        <v>214</v>
      </c>
      <c r="M95" t="s">
        <v>215</v>
      </c>
      <c r="N95" t="s">
        <v>57</v>
      </c>
      <c r="O95" s="1">
        <v>45051</v>
      </c>
      <c r="Q95" s="1">
        <v>46239</v>
      </c>
      <c r="R95" s="2">
        <v>57.67</v>
      </c>
      <c r="S95">
        <v>1</v>
      </c>
      <c r="T95" t="s">
        <v>58</v>
      </c>
      <c r="U95" t="s">
        <v>216</v>
      </c>
      <c r="V95" s="3">
        <v>0.1</v>
      </c>
      <c r="W95" s="2">
        <v>0</v>
      </c>
      <c r="X95">
        <v>0</v>
      </c>
      <c r="Y95" t="s">
        <v>217</v>
      </c>
      <c r="Z95" t="s">
        <v>61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5.77</v>
      </c>
      <c r="AN95" s="2">
        <v>5.77</v>
      </c>
      <c r="AO95" s="2">
        <v>0</v>
      </c>
      <c r="AP95" s="2">
        <v>0</v>
      </c>
      <c r="AQ95" s="2">
        <v>0</v>
      </c>
    </row>
    <row r="96" spans="1:43" x14ac:dyDescent="0.25">
      <c r="A96" s="1">
        <v>46209</v>
      </c>
      <c r="B96" t="s">
        <v>48</v>
      </c>
      <c r="C96">
        <v>649163</v>
      </c>
      <c r="D96">
        <v>2018462891</v>
      </c>
      <c r="E96" t="s">
        <v>275</v>
      </c>
      <c r="F96" t="s">
        <v>276</v>
      </c>
      <c r="G96" t="s">
        <v>51</v>
      </c>
      <c r="H96" t="s">
        <v>191</v>
      </c>
      <c r="I96" t="s">
        <v>212</v>
      </c>
      <c r="J96" t="s">
        <v>213</v>
      </c>
      <c r="K96">
        <v>651818</v>
      </c>
      <c r="L96" t="s">
        <v>214</v>
      </c>
      <c r="M96" t="s">
        <v>215</v>
      </c>
      <c r="N96" t="s">
        <v>57</v>
      </c>
      <c r="O96" s="1">
        <v>45052</v>
      </c>
      <c r="Q96" s="1">
        <v>46240</v>
      </c>
      <c r="R96" s="2">
        <v>213.41</v>
      </c>
      <c r="S96">
        <v>1</v>
      </c>
      <c r="T96" t="s">
        <v>58</v>
      </c>
      <c r="U96" t="s">
        <v>216</v>
      </c>
      <c r="V96" s="3">
        <v>0.1</v>
      </c>
      <c r="W96" s="2">
        <v>0</v>
      </c>
      <c r="X96">
        <v>0</v>
      </c>
      <c r="Y96" t="s">
        <v>217</v>
      </c>
      <c r="Z96" t="s">
        <v>61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21.34</v>
      </c>
      <c r="AN96" s="2">
        <v>21.34</v>
      </c>
      <c r="AO96" s="2">
        <v>0</v>
      </c>
      <c r="AP96" s="2">
        <v>0</v>
      </c>
      <c r="AQ96" s="2">
        <v>0</v>
      </c>
    </row>
    <row r="97" spans="1:43" x14ac:dyDescent="0.25">
      <c r="A97" s="1">
        <v>46209</v>
      </c>
      <c r="B97" t="s">
        <v>48</v>
      </c>
      <c r="C97">
        <v>649163</v>
      </c>
      <c r="D97">
        <v>2018514919</v>
      </c>
      <c r="E97" t="s">
        <v>277</v>
      </c>
      <c r="F97" t="s">
        <v>278</v>
      </c>
      <c r="G97" t="s">
        <v>51</v>
      </c>
      <c r="H97" t="s">
        <v>77</v>
      </c>
      <c r="I97" t="s">
        <v>212</v>
      </c>
      <c r="J97" t="s">
        <v>254</v>
      </c>
      <c r="K97">
        <v>651818</v>
      </c>
      <c r="L97" t="s">
        <v>214</v>
      </c>
      <c r="M97" t="s">
        <v>215</v>
      </c>
      <c r="N97" t="s">
        <v>57</v>
      </c>
      <c r="O97" s="1">
        <v>45051</v>
      </c>
      <c r="Q97" s="1">
        <v>46239</v>
      </c>
      <c r="R97" s="2">
        <v>22.98</v>
      </c>
      <c r="S97">
        <v>1</v>
      </c>
      <c r="T97" t="s">
        <v>58</v>
      </c>
      <c r="U97" t="s">
        <v>216</v>
      </c>
      <c r="V97" s="3">
        <v>0.1</v>
      </c>
      <c r="W97" s="2">
        <v>0</v>
      </c>
      <c r="X97">
        <v>0</v>
      </c>
      <c r="Y97" t="s">
        <v>217</v>
      </c>
      <c r="Z97" t="s">
        <v>61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2.2999999999999998</v>
      </c>
      <c r="AN97" s="2">
        <v>2.2999999999999998</v>
      </c>
      <c r="AO97" s="2">
        <v>0</v>
      </c>
      <c r="AP97" s="2">
        <v>0</v>
      </c>
      <c r="AQ97" s="2">
        <v>0</v>
      </c>
    </row>
    <row r="98" spans="1:43" x14ac:dyDescent="0.25">
      <c r="A98" s="1">
        <v>46209</v>
      </c>
      <c r="B98" t="s">
        <v>48</v>
      </c>
      <c r="C98">
        <v>649163</v>
      </c>
      <c r="D98">
        <v>2018621161</v>
      </c>
      <c r="E98" t="s">
        <v>279</v>
      </c>
      <c r="F98" t="s">
        <v>200</v>
      </c>
      <c r="G98" t="s">
        <v>51</v>
      </c>
      <c r="H98" t="s">
        <v>182</v>
      </c>
      <c r="I98" t="s">
        <v>212</v>
      </c>
      <c r="J98" t="s">
        <v>228</v>
      </c>
      <c r="K98">
        <v>673059</v>
      </c>
      <c r="L98" t="s">
        <v>78</v>
      </c>
      <c r="M98" t="s">
        <v>79</v>
      </c>
      <c r="N98" t="s">
        <v>57</v>
      </c>
      <c r="O98" s="1">
        <v>45078</v>
      </c>
      <c r="Q98" s="1">
        <v>46235</v>
      </c>
      <c r="R98" s="2">
        <v>160.83000000000001</v>
      </c>
      <c r="S98">
        <v>1</v>
      </c>
      <c r="T98" t="s">
        <v>58</v>
      </c>
      <c r="U98" t="s">
        <v>216</v>
      </c>
      <c r="V98" s="3">
        <v>0.1</v>
      </c>
      <c r="W98" s="2">
        <v>0</v>
      </c>
      <c r="X98">
        <v>0</v>
      </c>
      <c r="Y98" t="s">
        <v>217</v>
      </c>
      <c r="Z98" t="s">
        <v>61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16.079999999999998</v>
      </c>
      <c r="AN98" s="2">
        <v>16.079999999999998</v>
      </c>
      <c r="AO98" s="2">
        <v>0</v>
      </c>
      <c r="AP98" s="2">
        <v>0</v>
      </c>
      <c r="AQ98" s="2">
        <v>0</v>
      </c>
    </row>
    <row r="99" spans="1:43" x14ac:dyDescent="0.25">
      <c r="A99" s="1">
        <v>46209</v>
      </c>
      <c r="B99" t="s">
        <v>48</v>
      </c>
      <c r="C99">
        <v>649163</v>
      </c>
      <c r="D99">
        <v>2018855164</v>
      </c>
      <c r="E99" t="s">
        <v>280</v>
      </c>
      <c r="F99" t="s">
        <v>281</v>
      </c>
      <c r="G99" t="s">
        <v>51</v>
      </c>
      <c r="I99" t="s">
        <v>212</v>
      </c>
      <c r="J99" t="s">
        <v>213</v>
      </c>
      <c r="K99">
        <v>673059</v>
      </c>
      <c r="L99" t="s">
        <v>78</v>
      </c>
      <c r="M99" t="s">
        <v>79</v>
      </c>
      <c r="N99" t="s">
        <v>57</v>
      </c>
      <c r="O99" s="1">
        <v>45078</v>
      </c>
      <c r="Q99" s="1">
        <v>46235</v>
      </c>
      <c r="R99" s="2">
        <v>157.61000000000001</v>
      </c>
      <c r="S99">
        <v>1</v>
      </c>
      <c r="T99" t="s">
        <v>58</v>
      </c>
      <c r="U99" t="s">
        <v>216</v>
      </c>
      <c r="V99" s="3">
        <v>0.1</v>
      </c>
      <c r="W99" s="2">
        <v>0</v>
      </c>
      <c r="X99">
        <v>0</v>
      </c>
      <c r="Y99" t="s">
        <v>217</v>
      </c>
      <c r="Z99" t="s">
        <v>61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15.76</v>
      </c>
      <c r="AN99" s="2">
        <v>15.76</v>
      </c>
      <c r="AO99" s="2">
        <v>0</v>
      </c>
      <c r="AP99" s="2">
        <v>0</v>
      </c>
      <c r="AQ99" s="2">
        <v>0</v>
      </c>
    </row>
    <row r="100" spans="1:43" x14ac:dyDescent="0.25">
      <c r="A100" s="1">
        <v>46209</v>
      </c>
      <c r="B100" t="s">
        <v>48</v>
      </c>
      <c r="C100">
        <v>649163</v>
      </c>
      <c r="D100">
        <v>2018857513</v>
      </c>
      <c r="E100" t="s">
        <v>282</v>
      </c>
      <c r="F100" t="s">
        <v>283</v>
      </c>
      <c r="G100" t="s">
        <v>51</v>
      </c>
      <c r="I100" t="s">
        <v>212</v>
      </c>
      <c r="J100" t="s">
        <v>228</v>
      </c>
      <c r="K100">
        <v>651818</v>
      </c>
      <c r="L100" t="s">
        <v>214</v>
      </c>
      <c r="M100" t="s">
        <v>215</v>
      </c>
      <c r="N100" t="s">
        <v>57</v>
      </c>
      <c r="O100" s="1">
        <v>45078</v>
      </c>
      <c r="Q100" s="1">
        <v>46235</v>
      </c>
      <c r="R100" s="2">
        <v>31.53</v>
      </c>
      <c r="S100">
        <v>1</v>
      </c>
      <c r="T100" t="s">
        <v>58</v>
      </c>
      <c r="U100" t="s">
        <v>216</v>
      </c>
      <c r="V100" s="3">
        <v>0.1</v>
      </c>
      <c r="W100" s="2">
        <v>0</v>
      </c>
      <c r="X100">
        <v>0</v>
      </c>
      <c r="Y100" t="s">
        <v>217</v>
      </c>
      <c r="Z100" t="s">
        <v>61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3.15</v>
      </c>
      <c r="AN100" s="2">
        <v>3.15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46209</v>
      </c>
      <c r="B101" t="s">
        <v>48</v>
      </c>
      <c r="C101">
        <v>649163</v>
      </c>
      <c r="D101">
        <v>2018920321</v>
      </c>
      <c r="E101" t="s">
        <v>284</v>
      </c>
      <c r="F101" t="s">
        <v>285</v>
      </c>
      <c r="G101" t="s">
        <v>51</v>
      </c>
      <c r="H101" t="s">
        <v>112</v>
      </c>
      <c r="I101" t="s">
        <v>212</v>
      </c>
      <c r="J101" t="s">
        <v>254</v>
      </c>
      <c r="K101">
        <v>651818</v>
      </c>
      <c r="L101" t="s">
        <v>214</v>
      </c>
      <c r="M101" t="s">
        <v>215</v>
      </c>
      <c r="N101" t="s">
        <v>57</v>
      </c>
      <c r="O101" s="1">
        <v>45112</v>
      </c>
      <c r="Q101" s="1">
        <v>46239</v>
      </c>
      <c r="R101" s="2">
        <v>65.41</v>
      </c>
      <c r="S101">
        <v>1</v>
      </c>
      <c r="T101" t="s">
        <v>58</v>
      </c>
      <c r="U101" t="s">
        <v>216</v>
      </c>
      <c r="V101" s="3">
        <v>0.1</v>
      </c>
      <c r="W101" s="2">
        <v>0</v>
      </c>
      <c r="X101">
        <v>0</v>
      </c>
      <c r="Y101" t="s">
        <v>217</v>
      </c>
      <c r="Z101" t="s">
        <v>61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6.54</v>
      </c>
      <c r="AN101" s="2">
        <v>6.54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46209</v>
      </c>
      <c r="B102" t="s">
        <v>48</v>
      </c>
      <c r="C102">
        <v>649163</v>
      </c>
      <c r="D102">
        <v>2019000829</v>
      </c>
      <c r="E102" t="s">
        <v>286</v>
      </c>
      <c r="F102" t="s">
        <v>287</v>
      </c>
      <c r="G102" t="s">
        <v>51</v>
      </c>
      <c r="H102" t="s">
        <v>72</v>
      </c>
      <c r="I102" t="s">
        <v>212</v>
      </c>
      <c r="J102" t="s">
        <v>228</v>
      </c>
      <c r="K102">
        <v>651818</v>
      </c>
      <c r="L102" t="s">
        <v>214</v>
      </c>
      <c r="M102" t="s">
        <v>215</v>
      </c>
      <c r="N102" t="s">
        <v>57</v>
      </c>
      <c r="O102" s="1">
        <v>45112</v>
      </c>
      <c r="Q102" s="1">
        <v>46239</v>
      </c>
      <c r="R102" s="2">
        <v>27.93</v>
      </c>
      <c r="S102">
        <v>1</v>
      </c>
      <c r="T102" t="s">
        <v>58</v>
      </c>
      <c r="U102" t="s">
        <v>216</v>
      </c>
      <c r="V102" s="3">
        <v>0.1</v>
      </c>
      <c r="W102" s="2">
        <v>0</v>
      </c>
      <c r="X102">
        <v>0</v>
      </c>
      <c r="Y102" t="s">
        <v>217</v>
      </c>
      <c r="Z102" t="s">
        <v>61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2.79</v>
      </c>
      <c r="AN102" s="2">
        <v>2.79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46209</v>
      </c>
      <c r="B103" t="s">
        <v>48</v>
      </c>
      <c r="C103">
        <v>649163</v>
      </c>
      <c r="D103">
        <v>2019158697</v>
      </c>
      <c r="E103" t="s">
        <v>288</v>
      </c>
      <c r="F103" t="s">
        <v>187</v>
      </c>
      <c r="G103" t="s">
        <v>51</v>
      </c>
      <c r="H103" t="s">
        <v>72</v>
      </c>
      <c r="I103" t="s">
        <v>212</v>
      </c>
      <c r="J103" t="s">
        <v>228</v>
      </c>
      <c r="K103">
        <v>673059</v>
      </c>
      <c r="L103" t="s">
        <v>78</v>
      </c>
      <c r="M103" t="s">
        <v>79</v>
      </c>
      <c r="N103" t="s">
        <v>57</v>
      </c>
      <c r="O103" s="1">
        <v>45108</v>
      </c>
      <c r="Q103" s="1">
        <v>46235</v>
      </c>
      <c r="R103" s="2">
        <v>96.34</v>
      </c>
      <c r="S103">
        <v>1</v>
      </c>
      <c r="T103" t="s">
        <v>58</v>
      </c>
      <c r="U103" t="s">
        <v>216</v>
      </c>
      <c r="V103" s="3">
        <v>0.1</v>
      </c>
      <c r="W103" s="2">
        <v>0</v>
      </c>
      <c r="X103">
        <v>0</v>
      </c>
      <c r="Y103" t="s">
        <v>217</v>
      </c>
      <c r="Z103" t="s">
        <v>61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9.6300000000000008</v>
      </c>
      <c r="AN103" s="2">
        <v>9.6300000000000008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46209</v>
      </c>
      <c r="B104" t="s">
        <v>48</v>
      </c>
      <c r="C104">
        <v>649163</v>
      </c>
      <c r="D104">
        <v>2019158699</v>
      </c>
      <c r="E104" t="s">
        <v>288</v>
      </c>
      <c r="F104" t="s">
        <v>187</v>
      </c>
      <c r="G104" t="s">
        <v>51</v>
      </c>
      <c r="H104" t="s">
        <v>72</v>
      </c>
      <c r="I104" t="s">
        <v>212</v>
      </c>
      <c r="J104" t="s">
        <v>213</v>
      </c>
      <c r="K104">
        <v>673059</v>
      </c>
      <c r="L104" t="s">
        <v>78</v>
      </c>
      <c r="M104" t="s">
        <v>79</v>
      </c>
      <c r="N104" t="s">
        <v>57</v>
      </c>
      <c r="O104" s="1">
        <v>45108</v>
      </c>
      <c r="Q104" s="1">
        <v>46235</v>
      </c>
      <c r="R104" s="2">
        <v>128.61000000000001</v>
      </c>
      <c r="S104">
        <v>1</v>
      </c>
      <c r="T104" t="s">
        <v>58</v>
      </c>
      <c r="U104" t="s">
        <v>216</v>
      </c>
      <c r="V104" s="3">
        <v>0.1</v>
      </c>
      <c r="W104" s="2">
        <v>0</v>
      </c>
      <c r="X104">
        <v>0</v>
      </c>
      <c r="Y104" t="s">
        <v>217</v>
      </c>
      <c r="Z104" t="s">
        <v>61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12.86</v>
      </c>
      <c r="AN104" s="2">
        <v>12.86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46209</v>
      </c>
      <c r="B105" t="s">
        <v>48</v>
      </c>
      <c r="C105">
        <v>649163</v>
      </c>
      <c r="D105">
        <v>2019205070</v>
      </c>
      <c r="E105" t="s">
        <v>289</v>
      </c>
      <c r="F105" t="s">
        <v>290</v>
      </c>
      <c r="G105" t="s">
        <v>51</v>
      </c>
      <c r="H105" t="s">
        <v>291</v>
      </c>
      <c r="I105" t="s">
        <v>212</v>
      </c>
      <c r="J105" t="s">
        <v>228</v>
      </c>
      <c r="K105">
        <v>673059</v>
      </c>
      <c r="L105" t="s">
        <v>78</v>
      </c>
      <c r="M105" t="s">
        <v>79</v>
      </c>
      <c r="N105" t="s">
        <v>57</v>
      </c>
      <c r="O105" s="1">
        <v>45108</v>
      </c>
      <c r="Q105" s="1">
        <v>46235</v>
      </c>
      <c r="R105" s="2">
        <v>10.4</v>
      </c>
      <c r="S105">
        <v>1</v>
      </c>
      <c r="T105" t="s">
        <v>58</v>
      </c>
      <c r="U105" t="s">
        <v>216</v>
      </c>
      <c r="V105" s="3">
        <v>0.1</v>
      </c>
      <c r="W105" s="2">
        <v>0</v>
      </c>
      <c r="X105">
        <v>0</v>
      </c>
      <c r="Y105" t="s">
        <v>217</v>
      </c>
      <c r="Z105" t="s">
        <v>61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1.04</v>
      </c>
      <c r="AN105" s="2">
        <v>1.04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46209</v>
      </c>
      <c r="B106" t="s">
        <v>48</v>
      </c>
      <c r="C106">
        <v>649163</v>
      </c>
      <c r="D106">
        <v>2019334258</v>
      </c>
      <c r="E106" t="s">
        <v>292</v>
      </c>
      <c r="F106" t="s">
        <v>293</v>
      </c>
      <c r="G106" t="s">
        <v>51</v>
      </c>
      <c r="H106" t="s">
        <v>112</v>
      </c>
      <c r="I106" t="s">
        <v>212</v>
      </c>
      <c r="J106" t="s">
        <v>254</v>
      </c>
      <c r="K106">
        <v>651818</v>
      </c>
      <c r="L106" t="s">
        <v>214</v>
      </c>
      <c r="M106" t="s">
        <v>215</v>
      </c>
      <c r="N106" t="s">
        <v>57</v>
      </c>
      <c r="O106" s="1">
        <v>45139</v>
      </c>
      <c r="Q106" s="1">
        <v>46235</v>
      </c>
      <c r="R106" s="2">
        <v>49.66</v>
      </c>
      <c r="S106">
        <v>1</v>
      </c>
      <c r="T106" t="s">
        <v>58</v>
      </c>
      <c r="U106" t="s">
        <v>216</v>
      </c>
      <c r="V106" s="3">
        <v>0.1</v>
      </c>
      <c r="W106" s="2">
        <v>0</v>
      </c>
      <c r="X106">
        <v>0</v>
      </c>
      <c r="Y106" t="s">
        <v>217</v>
      </c>
      <c r="Z106" t="s">
        <v>61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4.97</v>
      </c>
      <c r="AN106" s="2">
        <v>4.97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46209</v>
      </c>
      <c r="B107" t="s">
        <v>48</v>
      </c>
      <c r="C107">
        <v>649163</v>
      </c>
      <c r="D107">
        <v>2019484024</v>
      </c>
      <c r="E107" t="s">
        <v>294</v>
      </c>
      <c r="F107" t="s">
        <v>295</v>
      </c>
      <c r="G107" t="s">
        <v>51</v>
      </c>
      <c r="H107" t="s">
        <v>235</v>
      </c>
      <c r="I107" t="s">
        <v>212</v>
      </c>
      <c r="J107" t="s">
        <v>213</v>
      </c>
      <c r="K107">
        <v>651818</v>
      </c>
      <c r="L107" t="s">
        <v>214</v>
      </c>
      <c r="M107" t="s">
        <v>215</v>
      </c>
      <c r="N107" t="s">
        <v>57</v>
      </c>
      <c r="O107" s="1">
        <v>45144</v>
      </c>
      <c r="Q107" s="1">
        <v>46240</v>
      </c>
      <c r="R107" s="2">
        <v>141.33000000000001</v>
      </c>
      <c r="S107">
        <v>1</v>
      </c>
      <c r="T107" t="s">
        <v>58</v>
      </c>
      <c r="U107" t="s">
        <v>216</v>
      </c>
      <c r="V107" s="3">
        <v>0.1</v>
      </c>
      <c r="W107" s="2">
        <v>0</v>
      </c>
      <c r="X107">
        <v>0</v>
      </c>
      <c r="Y107" t="s">
        <v>217</v>
      </c>
      <c r="Z107" t="s">
        <v>61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14.13</v>
      </c>
      <c r="AN107" s="2">
        <v>14.13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46209</v>
      </c>
      <c r="B108" t="s">
        <v>48</v>
      </c>
      <c r="C108">
        <v>649163</v>
      </c>
      <c r="D108">
        <v>2019501422</v>
      </c>
      <c r="E108" t="s">
        <v>296</v>
      </c>
      <c r="F108" t="s">
        <v>297</v>
      </c>
      <c r="G108" t="s">
        <v>51</v>
      </c>
      <c r="H108" t="s">
        <v>93</v>
      </c>
      <c r="I108" t="s">
        <v>212</v>
      </c>
      <c r="J108" t="s">
        <v>213</v>
      </c>
      <c r="K108">
        <v>673059</v>
      </c>
      <c r="L108" t="s">
        <v>78</v>
      </c>
      <c r="M108" t="s">
        <v>79</v>
      </c>
      <c r="N108" t="s">
        <v>57</v>
      </c>
      <c r="O108" s="1">
        <v>45139</v>
      </c>
      <c r="Q108" s="1">
        <v>46235</v>
      </c>
      <c r="R108" s="2">
        <v>68.25</v>
      </c>
      <c r="S108">
        <v>1</v>
      </c>
      <c r="T108" t="s">
        <v>58</v>
      </c>
      <c r="U108" t="s">
        <v>216</v>
      </c>
      <c r="V108" s="3">
        <v>0.1</v>
      </c>
      <c r="W108" s="2">
        <v>0</v>
      </c>
      <c r="X108">
        <v>0</v>
      </c>
      <c r="Y108" t="s">
        <v>217</v>
      </c>
      <c r="Z108" t="s">
        <v>61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6.82</v>
      </c>
      <c r="AN108" s="2">
        <v>6.82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46209</v>
      </c>
      <c r="B109" t="s">
        <v>48</v>
      </c>
      <c r="C109">
        <v>649163</v>
      </c>
      <c r="D109">
        <v>2019984466</v>
      </c>
      <c r="E109" t="s">
        <v>298</v>
      </c>
      <c r="F109" t="s">
        <v>299</v>
      </c>
      <c r="G109" t="s">
        <v>51</v>
      </c>
      <c r="H109" t="s">
        <v>112</v>
      </c>
      <c r="I109" t="s">
        <v>212</v>
      </c>
      <c r="J109" t="s">
        <v>254</v>
      </c>
      <c r="K109">
        <v>673059</v>
      </c>
      <c r="L109" t="s">
        <v>78</v>
      </c>
      <c r="M109" t="s">
        <v>79</v>
      </c>
      <c r="N109" t="s">
        <v>57</v>
      </c>
      <c r="O109" s="1">
        <v>45200</v>
      </c>
      <c r="Q109" s="1">
        <v>46235</v>
      </c>
      <c r="R109" s="2">
        <v>136.12</v>
      </c>
      <c r="S109">
        <v>1</v>
      </c>
      <c r="T109" t="s">
        <v>58</v>
      </c>
      <c r="U109" t="s">
        <v>216</v>
      </c>
      <c r="V109" s="3">
        <v>0.1</v>
      </c>
      <c r="W109" s="2">
        <v>0</v>
      </c>
      <c r="X109">
        <v>0</v>
      </c>
      <c r="Y109" t="s">
        <v>217</v>
      </c>
      <c r="Z109" t="s">
        <v>61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13.61</v>
      </c>
      <c r="AN109" s="2">
        <v>13.61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46209</v>
      </c>
      <c r="B110" t="s">
        <v>48</v>
      </c>
      <c r="C110">
        <v>649163</v>
      </c>
      <c r="D110">
        <v>2020630239</v>
      </c>
      <c r="E110" t="s">
        <v>300</v>
      </c>
      <c r="F110" t="s">
        <v>301</v>
      </c>
      <c r="G110" t="s">
        <v>51</v>
      </c>
      <c r="H110" t="s">
        <v>222</v>
      </c>
      <c r="I110" t="s">
        <v>212</v>
      </c>
      <c r="J110" t="s">
        <v>228</v>
      </c>
      <c r="K110">
        <v>651818</v>
      </c>
      <c r="L110" t="s">
        <v>214</v>
      </c>
      <c r="M110" t="s">
        <v>215</v>
      </c>
      <c r="N110" t="s">
        <v>57</v>
      </c>
      <c r="O110" s="1">
        <v>45261</v>
      </c>
      <c r="Q110" s="1">
        <v>46235</v>
      </c>
      <c r="R110" s="2">
        <v>28.3</v>
      </c>
      <c r="S110">
        <v>1</v>
      </c>
      <c r="T110" t="s">
        <v>58</v>
      </c>
      <c r="U110" t="s">
        <v>216</v>
      </c>
      <c r="V110" s="3">
        <v>0.1</v>
      </c>
      <c r="W110" s="2">
        <v>0</v>
      </c>
      <c r="X110">
        <v>0</v>
      </c>
      <c r="Y110" t="s">
        <v>217</v>
      </c>
      <c r="Z110" t="s">
        <v>61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2.83</v>
      </c>
      <c r="AN110" s="2">
        <v>2.83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46209</v>
      </c>
      <c r="B111" t="s">
        <v>48</v>
      </c>
      <c r="C111">
        <v>649163</v>
      </c>
      <c r="D111">
        <v>2020800648</v>
      </c>
      <c r="E111" t="s">
        <v>302</v>
      </c>
      <c r="F111" t="s">
        <v>230</v>
      </c>
      <c r="G111" t="s">
        <v>51</v>
      </c>
      <c r="H111" t="s">
        <v>72</v>
      </c>
      <c r="I111" t="s">
        <v>212</v>
      </c>
      <c r="J111" t="s">
        <v>213</v>
      </c>
      <c r="K111">
        <v>651818</v>
      </c>
      <c r="L111" t="s">
        <v>214</v>
      </c>
      <c r="M111" t="s">
        <v>215</v>
      </c>
      <c r="N111" t="s">
        <v>57</v>
      </c>
      <c r="O111" s="1">
        <v>45264</v>
      </c>
      <c r="Q111" s="1">
        <v>46238</v>
      </c>
      <c r="R111" s="2">
        <v>104.71</v>
      </c>
      <c r="S111">
        <v>1</v>
      </c>
      <c r="T111" t="s">
        <v>58</v>
      </c>
      <c r="U111" t="s">
        <v>216</v>
      </c>
      <c r="V111" s="3">
        <v>0.1</v>
      </c>
      <c r="W111" s="2">
        <v>0</v>
      </c>
      <c r="X111">
        <v>0</v>
      </c>
      <c r="Y111" t="s">
        <v>217</v>
      </c>
      <c r="Z111" t="s">
        <v>61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10.47</v>
      </c>
      <c r="AN111" s="2">
        <v>10.47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46209</v>
      </c>
      <c r="B112" t="s">
        <v>48</v>
      </c>
      <c r="C112">
        <v>649163</v>
      </c>
      <c r="D112">
        <v>2020823306</v>
      </c>
      <c r="E112" t="s">
        <v>303</v>
      </c>
      <c r="F112" t="s">
        <v>304</v>
      </c>
      <c r="G112" t="s">
        <v>51</v>
      </c>
      <c r="H112" t="s">
        <v>112</v>
      </c>
      <c r="I112" t="s">
        <v>212</v>
      </c>
      <c r="J112" t="s">
        <v>254</v>
      </c>
      <c r="K112">
        <v>673059</v>
      </c>
      <c r="L112" t="s">
        <v>78</v>
      </c>
      <c r="M112" t="s">
        <v>79</v>
      </c>
      <c r="N112" t="s">
        <v>57</v>
      </c>
      <c r="O112" s="1">
        <v>45292</v>
      </c>
      <c r="Q112" s="1">
        <v>46235</v>
      </c>
      <c r="R112" s="2">
        <v>37.159999999999997</v>
      </c>
      <c r="S112">
        <v>1</v>
      </c>
      <c r="T112" t="s">
        <v>58</v>
      </c>
      <c r="U112" t="s">
        <v>216</v>
      </c>
      <c r="V112" s="3">
        <v>0.1</v>
      </c>
      <c r="W112" s="2">
        <v>0</v>
      </c>
      <c r="X112">
        <v>0</v>
      </c>
      <c r="Y112" t="s">
        <v>217</v>
      </c>
      <c r="Z112" t="s">
        <v>61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3.72</v>
      </c>
      <c r="AN112" s="2">
        <v>3.72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46209</v>
      </c>
      <c r="B113" t="s">
        <v>48</v>
      </c>
      <c r="C113">
        <v>649163</v>
      </c>
      <c r="D113">
        <v>2020855884</v>
      </c>
      <c r="E113" t="s">
        <v>305</v>
      </c>
      <c r="F113" t="s">
        <v>306</v>
      </c>
      <c r="G113" t="s">
        <v>51</v>
      </c>
      <c r="H113" t="s">
        <v>235</v>
      </c>
      <c r="I113" t="s">
        <v>212</v>
      </c>
      <c r="J113" t="s">
        <v>213</v>
      </c>
      <c r="K113">
        <v>651818</v>
      </c>
      <c r="L113" t="s">
        <v>214</v>
      </c>
      <c r="M113" t="s">
        <v>215</v>
      </c>
      <c r="N113" t="s">
        <v>57</v>
      </c>
      <c r="O113" s="1">
        <v>45296</v>
      </c>
      <c r="Q113" s="1">
        <v>46239</v>
      </c>
      <c r="R113" s="2">
        <v>99</v>
      </c>
      <c r="S113">
        <v>1</v>
      </c>
      <c r="T113" t="s">
        <v>58</v>
      </c>
      <c r="U113" t="s">
        <v>216</v>
      </c>
      <c r="V113" s="3">
        <v>0.1</v>
      </c>
      <c r="W113" s="2">
        <v>0</v>
      </c>
      <c r="X113">
        <v>0</v>
      </c>
      <c r="Y113" t="s">
        <v>217</v>
      </c>
      <c r="Z113" t="s">
        <v>61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9.9</v>
      </c>
      <c r="AN113" s="2">
        <v>9.9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46209</v>
      </c>
      <c r="B114" t="s">
        <v>48</v>
      </c>
      <c r="C114">
        <v>649163</v>
      </c>
      <c r="D114">
        <v>2020901275</v>
      </c>
      <c r="E114" t="s">
        <v>307</v>
      </c>
      <c r="F114" t="s">
        <v>308</v>
      </c>
      <c r="G114" t="s">
        <v>51</v>
      </c>
      <c r="H114" t="s">
        <v>309</v>
      </c>
      <c r="I114" t="s">
        <v>212</v>
      </c>
      <c r="J114" t="s">
        <v>228</v>
      </c>
      <c r="K114">
        <v>673059</v>
      </c>
      <c r="L114" t="s">
        <v>78</v>
      </c>
      <c r="M114" t="s">
        <v>79</v>
      </c>
      <c r="N114" t="s">
        <v>57</v>
      </c>
      <c r="O114" s="1">
        <v>45292</v>
      </c>
      <c r="Q114" s="1">
        <v>46235</v>
      </c>
      <c r="R114" s="2">
        <v>254.35</v>
      </c>
      <c r="S114">
        <v>1</v>
      </c>
      <c r="T114" t="s">
        <v>58</v>
      </c>
      <c r="U114" t="s">
        <v>216</v>
      </c>
      <c r="V114" s="3">
        <v>0.1</v>
      </c>
      <c r="W114" s="2">
        <v>0</v>
      </c>
      <c r="X114">
        <v>0</v>
      </c>
      <c r="Y114" t="s">
        <v>217</v>
      </c>
      <c r="Z114" t="s">
        <v>61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25.44</v>
      </c>
      <c r="AN114" s="2">
        <v>25.44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46209</v>
      </c>
      <c r="B115" t="s">
        <v>48</v>
      </c>
      <c r="C115">
        <v>649163</v>
      </c>
      <c r="D115">
        <v>2020909068</v>
      </c>
      <c r="E115" t="s">
        <v>310</v>
      </c>
      <c r="F115" t="s">
        <v>218</v>
      </c>
      <c r="G115" t="s">
        <v>51</v>
      </c>
      <c r="H115" t="s">
        <v>311</v>
      </c>
      <c r="I115" t="s">
        <v>212</v>
      </c>
      <c r="J115" t="s">
        <v>213</v>
      </c>
      <c r="K115">
        <v>651818</v>
      </c>
      <c r="L115" t="s">
        <v>214</v>
      </c>
      <c r="M115" t="s">
        <v>215</v>
      </c>
      <c r="N115" t="s">
        <v>57</v>
      </c>
      <c r="O115" s="1">
        <v>45261</v>
      </c>
      <c r="Q115" s="1">
        <v>46235</v>
      </c>
      <c r="R115" s="2">
        <v>54.35</v>
      </c>
      <c r="S115">
        <v>1</v>
      </c>
      <c r="T115" t="s">
        <v>58</v>
      </c>
      <c r="U115" t="s">
        <v>216</v>
      </c>
      <c r="V115" s="3">
        <v>0.1</v>
      </c>
      <c r="W115" s="2">
        <v>0</v>
      </c>
      <c r="X115">
        <v>0</v>
      </c>
      <c r="Y115" t="s">
        <v>217</v>
      </c>
      <c r="Z115" t="s">
        <v>61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5.44</v>
      </c>
      <c r="AN115" s="2">
        <v>5.44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46209</v>
      </c>
      <c r="B116" t="s">
        <v>48</v>
      </c>
      <c r="C116">
        <v>649163</v>
      </c>
      <c r="D116">
        <v>2020933809</v>
      </c>
      <c r="E116" t="s">
        <v>312</v>
      </c>
      <c r="F116" t="s">
        <v>313</v>
      </c>
      <c r="G116" t="s">
        <v>51</v>
      </c>
      <c r="H116" t="s">
        <v>191</v>
      </c>
      <c r="I116" t="s">
        <v>212</v>
      </c>
      <c r="J116" t="s">
        <v>228</v>
      </c>
      <c r="K116">
        <v>651818</v>
      </c>
      <c r="L116" t="s">
        <v>214</v>
      </c>
      <c r="M116" t="s">
        <v>215</v>
      </c>
      <c r="N116" t="s">
        <v>57</v>
      </c>
      <c r="O116" s="1">
        <v>45295</v>
      </c>
      <c r="Q116" s="1">
        <v>46238</v>
      </c>
      <c r="R116" s="2">
        <v>173.68</v>
      </c>
      <c r="S116">
        <v>1</v>
      </c>
      <c r="T116" t="s">
        <v>58</v>
      </c>
      <c r="U116" t="s">
        <v>216</v>
      </c>
      <c r="V116" s="3">
        <v>0.1</v>
      </c>
      <c r="W116" s="2">
        <v>0</v>
      </c>
      <c r="X116">
        <v>0</v>
      </c>
      <c r="Y116" t="s">
        <v>217</v>
      </c>
      <c r="Z116" t="s">
        <v>61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17.37</v>
      </c>
      <c r="AN116" s="2">
        <v>17.37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46209</v>
      </c>
      <c r="B117" t="s">
        <v>48</v>
      </c>
      <c r="C117">
        <v>649163</v>
      </c>
      <c r="D117">
        <v>2021028324</v>
      </c>
      <c r="E117" t="s">
        <v>314</v>
      </c>
      <c r="F117" t="s">
        <v>315</v>
      </c>
      <c r="G117" t="s">
        <v>51</v>
      </c>
      <c r="H117" t="s">
        <v>309</v>
      </c>
      <c r="I117" t="s">
        <v>212</v>
      </c>
      <c r="J117" t="s">
        <v>228</v>
      </c>
      <c r="K117">
        <v>673059</v>
      </c>
      <c r="L117" t="s">
        <v>78</v>
      </c>
      <c r="M117" t="s">
        <v>79</v>
      </c>
      <c r="N117" t="s">
        <v>57</v>
      </c>
      <c r="O117" s="1">
        <v>45292</v>
      </c>
      <c r="Q117" s="1">
        <v>46235</v>
      </c>
      <c r="R117" s="2">
        <v>283.5</v>
      </c>
      <c r="S117">
        <v>1</v>
      </c>
      <c r="T117" t="s">
        <v>58</v>
      </c>
      <c r="U117" t="s">
        <v>216</v>
      </c>
      <c r="V117" s="3">
        <v>0.1</v>
      </c>
      <c r="W117" s="2">
        <v>0</v>
      </c>
      <c r="X117">
        <v>0</v>
      </c>
      <c r="Y117" t="s">
        <v>217</v>
      </c>
      <c r="Z117" t="s">
        <v>61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28.35</v>
      </c>
      <c r="AN117" s="2">
        <v>28.35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46209</v>
      </c>
      <c r="B118" t="s">
        <v>48</v>
      </c>
      <c r="C118">
        <v>649163</v>
      </c>
      <c r="D118">
        <v>2021092886</v>
      </c>
      <c r="E118" t="s">
        <v>316</v>
      </c>
      <c r="F118" t="s">
        <v>317</v>
      </c>
      <c r="G118" t="s">
        <v>51</v>
      </c>
      <c r="H118" t="s">
        <v>191</v>
      </c>
      <c r="I118" t="s">
        <v>212</v>
      </c>
      <c r="J118" t="s">
        <v>213</v>
      </c>
      <c r="K118">
        <v>651818</v>
      </c>
      <c r="L118" t="s">
        <v>214</v>
      </c>
      <c r="M118" t="s">
        <v>215</v>
      </c>
      <c r="N118" t="s">
        <v>57</v>
      </c>
      <c r="O118" s="1">
        <v>45295</v>
      </c>
      <c r="Q118" s="1">
        <v>46238</v>
      </c>
      <c r="R118" s="2">
        <v>167.21</v>
      </c>
      <c r="S118">
        <v>1</v>
      </c>
      <c r="T118" t="s">
        <v>58</v>
      </c>
      <c r="U118" t="s">
        <v>216</v>
      </c>
      <c r="V118" s="3">
        <v>0.1</v>
      </c>
      <c r="W118" s="2">
        <v>0</v>
      </c>
      <c r="X118">
        <v>0</v>
      </c>
      <c r="Y118" t="s">
        <v>217</v>
      </c>
      <c r="Z118" t="s">
        <v>61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16.72</v>
      </c>
      <c r="AN118" s="2">
        <v>16.72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46209</v>
      </c>
      <c r="B119" t="s">
        <v>48</v>
      </c>
      <c r="C119">
        <v>649163</v>
      </c>
      <c r="D119">
        <v>2021110126</v>
      </c>
      <c r="E119" t="s">
        <v>318</v>
      </c>
      <c r="F119" t="s">
        <v>149</v>
      </c>
      <c r="G119" t="s">
        <v>51</v>
      </c>
      <c r="H119" t="s">
        <v>72</v>
      </c>
      <c r="I119" t="s">
        <v>212</v>
      </c>
      <c r="J119" t="s">
        <v>213</v>
      </c>
      <c r="K119">
        <v>651818</v>
      </c>
      <c r="L119" t="s">
        <v>214</v>
      </c>
      <c r="M119" t="s">
        <v>215</v>
      </c>
      <c r="N119" t="s">
        <v>57</v>
      </c>
      <c r="O119" s="1">
        <v>45295</v>
      </c>
      <c r="Q119" s="1">
        <v>46238</v>
      </c>
      <c r="R119" s="2">
        <v>93.13</v>
      </c>
      <c r="S119">
        <v>1</v>
      </c>
      <c r="T119" t="s">
        <v>58</v>
      </c>
      <c r="U119" t="s">
        <v>216</v>
      </c>
      <c r="V119" s="3">
        <v>0.1</v>
      </c>
      <c r="W119" s="2">
        <v>0</v>
      </c>
      <c r="X119">
        <v>0</v>
      </c>
      <c r="Y119" t="s">
        <v>217</v>
      </c>
      <c r="Z119" t="s">
        <v>61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9.31</v>
      </c>
      <c r="AN119" s="2">
        <v>9.31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46209</v>
      </c>
      <c r="B120" t="s">
        <v>48</v>
      </c>
      <c r="C120">
        <v>649163</v>
      </c>
      <c r="D120">
        <v>2021126685</v>
      </c>
      <c r="E120" t="s">
        <v>319</v>
      </c>
      <c r="F120" t="s">
        <v>320</v>
      </c>
      <c r="G120" t="s">
        <v>51</v>
      </c>
      <c r="H120" t="s">
        <v>235</v>
      </c>
      <c r="I120" t="s">
        <v>212</v>
      </c>
      <c r="J120" t="s">
        <v>213</v>
      </c>
      <c r="K120">
        <v>651818</v>
      </c>
      <c r="L120" t="s">
        <v>214</v>
      </c>
      <c r="M120" t="s">
        <v>215</v>
      </c>
      <c r="N120" t="s">
        <v>57</v>
      </c>
      <c r="O120" s="1">
        <v>45295</v>
      </c>
      <c r="Q120" s="1">
        <v>46238</v>
      </c>
      <c r="R120" s="2">
        <v>104.41</v>
      </c>
      <c r="S120">
        <v>1</v>
      </c>
      <c r="T120" t="s">
        <v>58</v>
      </c>
      <c r="U120" t="s">
        <v>216</v>
      </c>
      <c r="V120" s="3">
        <v>0.1</v>
      </c>
      <c r="W120" s="2">
        <v>0</v>
      </c>
      <c r="X120">
        <v>0</v>
      </c>
      <c r="Y120" t="s">
        <v>217</v>
      </c>
      <c r="Z120" t="s">
        <v>61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10.44</v>
      </c>
      <c r="AN120" s="2">
        <v>10.44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46209</v>
      </c>
      <c r="B121" t="s">
        <v>48</v>
      </c>
      <c r="C121">
        <v>649163</v>
      </c>
      <c r="D121">
        <v>2021270860</v>
      </c>
      <c r="E121" t="s">
        <v>321</v>
      </c>
      <c r="F121" t="s">
        <v>322</v>
      </c>
      <c r="G121" t="s">
        <v>51</v>
      </c>
      <c r="H121" t="s">
        <v>222</v>
      </c>
      <c r="I121" t="s">
        <v>212</v>
      </c>
      <c r="J121" t="s">
        <v>228</v>
      </c>
      <c r="K121">
        <v>651818</v>
      </c>
      <c r="L121" t="s">
        <v>214</v>
      </c>
      <c r="M121" t="s">
        <v>215</v>
      </c>
      <c r="N121" t="s">
        <v>57</v>
      </c>
      <c r="O121" s="1">
        <v>45292</v>
      </c>
      <c r="Q121" s="1">
        <v>46235</v>
      </c>
      <c r="R121" s="2">
        <v>29.28</v>
      </c>
      <c r="S121">
        <v>1</v>
      </c>
      <c r="T121" t="s">
        <v>58</v>
      </c>
      <c r="U121" t="s">
        <v>216</v>
      </c>
      <c r="V121" s="3">
        <v>0.1</v>
      </c>
      <c r="W121" s="2">
        <v>0</v>
      </c>
      <c r="X121">
        <v>0</v>
      </c>
      <c r="Y121" t="s">
        <v>217</v>
      </c>
      <c r="Z121" t="s">
        <v>61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2.93</v>
      </c>
      <c r="AN121" s="2">
        <v>2.93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46209</v>
      </c>
      <c r="B122" t="s">
        <v>48</v>
      </c>
      <c r="C122">
        <v>649163</v>
      </c>
      <c r="D122">
        <v>2021281141</v>
      </c>
      <c r="E122" t="s">
        <v>323</v>
      </c>
      <c r="F122" t="s">
        <v>324</v>
      </c>
      <c r="G122" t="s">
        <v>51</v>
      </c>
      <c r="H122" t="s">
        <v>93</v>
      </c>
      <c r="I122" t="s">
        <v>212</v>
      </c>
      <c r="J122" t="s">
        <v>213</v>
      </c>
      <c r="K122">
        <v>651818</v>
      </c>
      <c r="L122" t="s">
        <v>214</v>
      </c>
      <c r="M122" t="s">
        <v>215</v>
      </c>
      <c r="N122" t="s">
        <v>57</v>
      </c>
      <c r="O122" s="1">
        <v>45323</v>
      </c>
      <c r="Q122" s="1">
        <v>46235</v>
      </c>
      <c r="R122" s="2">
        <v>78.27</v>
      </c>
      <c r="S122">
        <v>1</v>
      </c>
      <c r="T122" t="s">
        <v>58</v>
      </c>
      <c r="U122" t="s">
        <v>216</v>
      </c>
      <c r="V122" s="3">
        <v>0.1</v>
      </c>
      <c r="W122" s="2">
        <v>0</v>
      </c>
      <c r="X122">
        <v>0</v>
      </c>
      <c r="Y122" t="s">
        <v>217</v>
      </c>
      <c r="Z122" t="s">
        <v>61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7.83</v>
      </c>
      <c r="AN122" s="2">
        <v>7.83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46209</v>
      </c>
      <c r="B123" t="s">
        <v>48</v>
      </c>
      <c r="C123">
        <v>649163</v>
      </c>
      <c r="D123">
        <v>2021422022</v>
      </c>
      <c r="E123" t="s">
        <v>325</v>
      </c>
      <c r="F123" t="s">
        <v>326</v>
      </c>
      <c r="G123" t="s">
        <v>51</v>
      </c>
      <c r="H123" t="s">
        <v>72</v>
      </c>
      <c r="I123" t="s">
        <v>212</v>
      </c>
      <c r="J123" t="s">
        <v>213</v>
      </c>
      <c r="K123">
        <v>651818</v>
      </c>
      <c r="L123" t="s">
        <v>214</v>
      </c>
      <c r="M123" t="s">
        <v>215</v>
      </c>
      <c r="N123" t="s">
        <v>57</v>
      </c>
      <c r="O123" s="1">
        <v>45326</v>
      </c>
      <c r="Q123" s="1">
        <v>46238</v>
      </c>
      <c r="R123" s="2">
        <v>286.69</v>
      </c>
      <c r="S123">
        <v>1</v>
      </c>
      <c r="T123" t="s">
        <v>58</v>
      </c>
      <c r="U123" t="s">
        <v>216</v>
      </c>
      <c r="V123" s="3">
        <v>0.1</v>
      </c>
      <c r="W123" s="2">
        <v>0</v>
      </c>
      <c r="X123">
        <v>0</v>
      </c>
      <c r="Y123" t="s">
        <v>217</v>
      </c>
      <c r="Z123" t="s">
        <v>61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28.67</v>
      </c>
      <c r="AN123" s="2">
        <v>28.67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46209</v>
      </c>
      <c r="B124" t="s">
        <v>48</v>
      </c>
      <c r="C124">
        <v>649163</v>
      </c>
      <c r="D124">
        <v>2021512637</v>
      </c>
      <c r="E124" t="s">
        <v>327</v>
      </c>
      <c r="F124" t="s">
        <v>328</v>
      </c>
      <c r="G124" t="s">
        <v>51</v>
      </c>
      <c r="H124" t="s">
        <v>122</v>
      </c>
      <c r="I124" t="s">
        <v>212</v>
      </c>
      <c r="J124" t="s">
        <v>213</v>
      </c>
      <c r="K124">
        <v>651818</v>
      </c>
      <c r="L124" t="s">
        <v>214</v>
      </c>
      <c r="M124" t="s">
        <v>215</v>
      </c>
      <c r="N124" t="s">
        <v>57</v>
      </c>
      <c r="O124" s="1">
        <v>45326</v>
      </c>
      <c r="Q124" s="1">
        <v>46238</v>
      </c>
      <c r="R124" s="2">
        <v>205.42</v>
      </c>
      <c r="S124">
        <v>1</v>
      </c>
      <c r="T124" t="s">
        <v>58</v>
      </c>
      <c r="U124" t="s">
        <v>216</v>
      </c>
      <c r="V124" s="3">
        <v>0.1</v>
      </c>
      <c r="W124" s="2">
        <v>0</v>
      </c>
      <c r="X124">
        <v>0</v>
      </c>
      <c r="Y124" t="s">
        <v>217</v>
      </c>
      <c r="Z124" t="s">
        <v>61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20.54</v>
      </c>
      <c r="AN124" s="2">
        <v>20.54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46209</v>
      </c>
      <c r="B125" t="s">
        <v>48</v>
      </c>
      <c r="C125">
        <v>649163</v>
      </c>
      <c r="D125">
        <v>2021802310</v>
      </c>
      <c r="E125" t="s">
        <v>329</v>
      </c>
      <c r="F125" t="s">
        <v>330</v>
      </c>
      <c r="G125" t="s">
        <v>51</v>
      </c>
      <c r="H125" t="s">
        <v>191</v>
      </c>
      <c r="I125" t="s">
        <v>212</v>
      </c>
      <c r="J125" t="s">
        <v>228</v>
      </c>
      <c r="K125">
        <v>651818</v>
      </c>
      <c r="L125" t="s">
        <v>214</v>
      </c>
      <c r="M125" t="s">
        <v>215</v>
      </c>
      <c r="N125" t="s">
        <v>57</v>
      </c>
      <c r="O125" s="1">
        <v>45357</v>
      </c>
      <c r="Q125" s="1">
        <v>46240</v>
      </c>
      <c r="R125" s="2">
        <v>113.5</v>
      </c>
      <c r="S125">
        <v>1</v>
      </c>
      <c r="T125" t="s">
        <v>58</v>
      </c>
      <c r="U125" t="s">
        <v>216</v>
      </c>
      <c r="V125" s="3">
        <v>0.1</v>
      </c>
      <c r="W125" s="2">
        <v>0</v>
      </c>
      <c r="X125">
        <v>0</v>
      </c>
      <c r="Y125" t="s">
        <v>217</v>
      </c>
      <c r="Z125" t="s">
        <v>61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11.35</v>
      </c>
      <c r="AN125" s="2">
        <v>11.35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46209</v>
      </c>
      <c r="B126" t="s">
        <v>48</v>
      </c>
      <c r="C126">
        <v>649163</v>
      </c>
      <c r="D126">
        <v>2021815679</v>
      </c>
      <c r="E126" t="s">
        <v>331</v>
      </c>
      <c r="F126" t="s">
        <v>107</v>
      </c>
      <c r="G126" t="s">
        <v>51</v>
      </c>
      <c r="H126" t="s">
        <v>332</v>
      </c>
      <c r="I126" t="s">
        <v>212</v>
      </c>
      <c r="J126" t="s">
        <v>213</v>
      </c>
      <c r="K126">
        <v>651818</v>
      </c>
      <c r="L126" t="s">
        <v>214</v>
      </c>
      <c r="M126" t="s">
        <v>215</v>
      </c>
      <c r="N126" t="s">
        <v>57</v>
      </c>
      <c r="O126" s="1">
        <v>45357</v>
      </c>
      <c r="Q126" s="1">
        <v>46240</v>
      </c>
      <c r="R126" s="2">
        <v>185.36</v>
      </c>
      <c r="S126">
        <v>1</v>
      </c>
      <c r="T126" t="s">
        <v>58</v>
      </c>
      <c r="U126" t="s">
        <v>216</v>
      </c>
      <c r="V126" s="3">
        <v>0.1</v>
      </c>
      <c r="W126" s="2">
        <v>0</v>
      </c>
      <c r="X126">
        <v>0</v>
      </c>
      <c r="Y126" t="s">
        <v>217</v>
      </c>
      <c r="Z126" t="s">
        <v>61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18.54</v>
      </c>
      <c r="AN126" s="2">
        <v>18.54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46209</v>
      </c>
      <c r="B127" t="s">
        <v>48</v>
      </c>
      <c r="C127">
        <v>649163</v>
      </c>
      <c r="D127">
        <v>2022505612</v>
      </c>
      <c r="E127" t="s">
        <v>333</v>
      </c>
      <c r="F127" t="s">
        <v>334</v>
      </c>
      <c r="G127" t="s">
        <v>51</v>
      </c>
      <c r="H127" t="s">
        <v>235</v>
      </c>
      <c r="I127" t="s">
        <v>212</v>
      </c>
      <c r="J127" t="s">
        <v>213</v>
      </c>
      <c r="K127">
        <v>651818</v>
      </c>
      <c r="L127" t="s">
        <v>214</v>
      </c>
      <c r="M127" t="s">
        <v>215</v>
      </c>
      <c r="N127" t="s">
        <v>57</v>
      </c>
      <c r="O127" s="1">
        <v>45389</v>
      </c>
      <c r="Q127" s="1">
        <v>46241</v>
      </c>
      <c r="R127" s="2">
        <v>180.88</v>
      </c>
      <c r="S127">
        <v>1</v>
      </c>
      <c r="T127" t="s">
        <v>58</v>
      </c>
      <c r="U127" t="s">
        <v>216</v>
      </c>
      <c r="V127" s="3">
        <v>0.1</v>
      </c>
      <c r="W127" s="2">
        <v>0</v>
      </c>
      <c r="X127">
        <v>0</v>
      </c>
      <c r="Y127" t="s">
        <v>217</v>
      </c>
      <c r="Z127" t="s">
        <v>61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18.09</v>
      </c>
      <c r="AN127" s="2">
        <v>18.09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46209</v>
      </c>
      <c r="B128" t="s">
        <v>48</v>
      </c>
      <c r="C128">
        <v>649163</v>
      </c>
      <c r="D128">
        <v>2022657266</v>
      </c>
      <c r="E128" t="s">
        <v>335</v>
      </c>
      <c r="F128" t="s">
        <v>336</v>
      </c>
      <c r="G128" t="s">
        <v>51</v>
      </c>
      <c r="H128" t="s">
        <v>191</v>
      </c>
      <c r="I128" t="s">
        <v>212</v>
      </c>
      <c r="J128" t="s">
        <v>213</v>
      </c>
      <c r="K128">
        <v>651818</v>
      </c>
      <c r="L128" t="s">
        <v>214</v>
      </c>
      <c r="M128" t="s">
        <v>215</v>
      </c>
      <c r="N128" t="s">
        <v>57</v>
      </c>
      <c r="O128" s="1">
        <v>45418</v>
      </c>
      <c r="Q128" s="1">
        <v>46240</v>
      </c>
      <c r="R128" s="2">
        <v>139.25</v>
      </c>
      <c r="S128">
        <v>1</v>
      </c>
      <c r="T128" t="s">
        <v>58</v>
      </c>
      <c r="U128" t="s">
        <v>216</v>
      </c>
      <c r="V128" s="3">
        <v>0.1</v>
      </c>
      <c r="W128" s="2">
        <v>0</v>
      </c>
      <c r="X128">
        <v>0</v>
      </c>
      <c r="Y128" t="s">
        <v>217</v>
      </c>
      <c r="Z128" t="s">
        <v>61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13.92</v>
      </c>
      <c r="AN128" s="2">
        <v>13.92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46209</v>
      </c>
      <c r="B129" t="s">
        <v>48</v>
      </c>
      <c r="C129">
        <v>649163</v>
      </c>
      <c r="D129">
        <v>2022762069</v>
      </c>
      <c r="E129" t="s">
        <v>323</v>
      </c>
      <c r="F129" t="s">
        <v>337</v>
      </c>
      <c r="G129" t="s">
        <v>51</v>
      </c>
      <c r="H129" t="s">
        <v>93</v>
      </c>
      <c r="I129" t="s">
        <v>212</v>
      </c>
      <c r="J129" t="s">
        <v>213</v>
      </c>
      <c r="K129">
        <v>651818</v>
      </c>
      <c r="L129" t="s">
        <v>214</v>
      </c>
      <c r="M129" t="s">
        <v>215</v>
      </c>
      <c r="N129" t="s">
        <v>57</v>
      </c>
      <c r="O129" s="1">
        <v>45407</v>
      </c>
      <c r="Q129" s="1">
        <v>46228</v>
      </c>
      <c r="R129" s="2">
        <v>178.58</v>
      </c>
      <c r="S129">
        <v>1</v>
      </c>
      <c r="T129" t="s">
        <v>58</v>
      </c>
      <c r="U129" t="s">
        <v>216</v>
      </c>
      <c r="V129" s="3">
        <v>0.1</v>
      </c>
      <c r="W129" s="2">
        <v>0</v>
      </c>
      <c r="X129">
        <v>0</v>
      </c>
      <c r="Y129" t="s">
        <v>217</v>
      </c>
      <c r="Z129" t="s">
        <v>61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17.86</v>
      </c>
      <c r="AN129" s="2">
        <v>17.86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46209</v>
      </c>
      <c r="B130" t="s">
        <v>48</v>
      </c>
      <c r="C130">
        <v>649163</v>
      </c>
      <c r="D130">
        <v>2023184015</v>
      </c>
      <c r="E130" t="s">
        <v>338</v>
      </c>
      <c r="F130" t="s">
        <v>200</v>
      </c>
      <c r="G130" t="s">
        <v>51</v>
      </c>
      <c r="H130" t="s">
        <v>339</v>
      </c>
      <c r="I130" t="s">
        <v>212</v>
      </c>
      <c r="J130" t="s">
        <v>228</v>
      </c>
      <c r="K130">
        <v>651818</v>
      </c>
      <c r="L130" t="s">
        <v>214</v>
      </c>
      <c r="M130" t="s">
        <v>215</v>
      </c>
      <c r="N130" t="s">
        <v>57</v>
      </c>
      <c r="O130" s="1">
        <v>45449</v>
      </c>
      <c r="Q130" s="1">
        <v>46240</v>
      </c>
      <c r="R130" s="2">
        <v>142.85</v>
      </c>
      <c r="S130">
        <v>1</v>
      </c>
      <c r="T130" t="s">
        <v>58</v>
      </c>
      <c r="U130" t="s">
        <v>216</v>
      </c>
      <c r="V130" s="3">
        <v>0.1</v>
      </c>
      <c r="W130" s="2">
        <v>0</v>
      </c>
      <c r="X130">
        <v>0</v>
      </c>
      <c r="Y130" t="s">
        <v>217</v>
      </c>
      <c r="Z130" t="s">
        <v>61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14.28</v>
      </c>
      <c r="AN130" s="2">
        <v>14.28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46209</v>
      </c>
      <c r="B131" t="s">
        <v>48</v>
      </c>
      <c r="C131">
        <v>649163</v>
      </c>
      <c r="D131">
        <v>2023294111</v>
      </c>
      <c r="E131" t="s">
        <v>340</v>
      </c>
      <c r="F131" t="s">
        <v>341</v>
      </c>
      <c r="G131" t="s">
        <v>51</v>
      </c>
      <c r="H131" t="s">
        <v>222</v>
      </c>
      <c r="I131" t="s">
        <v>212</v>
      </c>
      <c r="J131" t="s">
        <v>213</v>
      </c>
      <c r="K131">
        <v>651818</v>
      </c>
      <c r="L131" t="s">
        <v>214</v>
      </c>
      <c r="M131" t="s">
        <v>215</v>
      </c>
      <c r="N131" t="s">
        <v>57</v>
      </c>
      <c r="O131" s="1">
        <v>45449</v>
      </c>
      <c r="Q131" s="1">
        <v>46240</v>
      </c>
      <c r="R131" s="2">
        <v>191.17</v>
      </c>
      <c r="S131">
        <v>1</v>
      </c>
      <c r="T131" t="s">
        <v>58</v>
      </c>
      <c r="U131" t="s">
        <v>216</v>
      </c>
      <c r="V131" s="3">
        <v>0.1</v>
      </c>
      <c r="W131" s="2">
        <v>0</v>
      </c>
      <c r="X131">
        <v>0</v>
      </c>
      <c r="Y131" t="s">
        <v>217</v>
      </c>
      <c r="Z131" t="s">
        <v>61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19.12</v>
      </c>
      <c r="AN131" s="2">
        <v>19.12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46209</v>
      </c>
      <c r="B132" t="s">
        <v>48</v>
      </c>
      <c r="C132">
        <v>649163</v>
      </c>
      <c r="D132">
        <v>2023297034</v>
      </c>
      <c r="E132" t="s">
        <v>342</v>
      </c>
      <c r="F132" t="s">
        <v>343</v>
      </c>
      <c r="G132" t="s">
        <v>51</v>
      </c>
      <c r="H132" t="s">
        <v>339</v>
      </c>
      <c r="I132" t="s">
        <v>212</v>
      </c>
      <c r="J132" t="s">
        <v>228</v>
      </c>
      <c r="K132">
        <v>651818</v>
      </c>
      <c r="L132" t="s">
        <v>214</v>
      </c>
      <c r="M132" t="s">
        <v>215</v>
      </c>
      <c r="N132" t="s">
        <v>57</v>
      </c>
      <c r="O132" s="1">
        <v>45449</v>
      </c>
      <c r="Q132" s="1">
        <v>46240</v>
      </c>
      <c r="R132" s="2">
        <v>149.5</v>
      </c>
      <c r="S132">
        <v>1</v>
      </c>
      <c r="T132" t="s">
        <v>58</v>
      </c>
      <c r="U132" t="s">
        <v>216</v>
      </c>
      <c r="V132" s="3">
        <v>0.1</v>
      </c>
      <c r="W132" s="2">
        <v>0</v>
      </c>
      <c r="X132">
        <v>0</v>
      </c>
      <c r="Y132" t="s">
        <v>217</v>
      </c>
      <c r="Z132" t="s">
        <v>61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14.95</v>
      </c>
      <c r="AN132" s="2">
        <v>14.95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46209</v>
      </c>
      <c r="B133" t="s">
        <v>48</v>
      </c>
      <c r="C133">
        <v>649163</v>
      </c>
      <c r="D133">
        <v>2023372626</v>
      </c>
      <c r="E133" t="s">
        <v>344</v>
      </c>
      <c r="F133" t="s">
        <v>345</v>
      </c>
      <c r="G133" t="s">
        <v>51</v>
      </c>
      <c r="H133" t="s">
        <v>112</v>
      </c>
      <c r="I133" t="s">
        <v>212</v>
      </c>
      <c r="J133" t="s">
        <v>254</v>
      </c>
      <c r="K133">
        <v>673059</v>
      </c>
      <c r="L133" t="s">
        <v>78</v>
      </c>
      <c r="M133" t="s">
        <v>79</v>
      </c>
      <c r="N133" t="s">
        <v>57</v>
      </c>
      <c r="O133" s="1">
        <v>45474</v>
      </c>
      <c r="Q133" s="1">
        <v>46235</v>
      </c>
      <c r="R133" s="2">
        <v>15.81</v>
      </c>
      <c r="S133">
        <v>1</v>
      </c>
      <c r="T133" t="s">
        <v>58</v>
      </c>
      <c r="U133" t="s">
        <v>216</v>
      </c>
      <c r="V133" s="3">
        <v>0.1</v>
      </c>
      <c r="W133" s="2">
        <v>0</v>
      </c>
      <c r="X133">
        <v>0</v>
      </c>
      <c r="Y133" t="s">
        <v>217</v>
      </c>
      <c r="Z133" t="s">
        <v>61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1.58</v>
      </c>
      <c r="AN133" s="2">
        <v>1.58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46209</v>
      </c>
      <c r="B134" t="s">
        <v>48</v>
      </c>
      <c r="C134">
        <v>649163</v>
      </c>
      <c r="D134">
        <v>2023535369</v>
      </c>
      <c r="E134" t="s">
        <v>346</v>
      </c>
      <c r="F134" t="s">
        <v>347</v>
      </c>
      <c r="G134" t="s">
        <v>51</v>
      </c>
      <c r="H134" t="s">
        <v>112</v>
      </c>
      <c r="I134" t="s">
        <v>212</v>
      </c>
      <c r="J134" t="s">
        <v>254</v>
      </c>
      <c r="K134">
        <v>650218</v>
      </c>
      <c r="L134" t="s">
        <v>165</v>
      </c>
      <c r="M134" t="s">
        <v>166</v>
      </c>
      <c r="N134" t="s">
        <v>57</v>
      </c>
      <c r="O134" s="1">
        <v>45474</v>
      </c>
      <c r="Q134" s="1">
        <v>46235</v>
      </c>
      <c r="R134" s="2">
        <v>18.16</v>
      </c>
      <c r="S134">
        <v>1</v>
      </c>
      <c r="T134" t="s">
        <v>58</v>
      </c>
      <c r="U134" t="s">
        <v>216</v>
      </c>
      <c r="V134" s="3">
        <v>0.1</v>
      </c>
      <c r="W134" s="2">
        <v>0</v>
      </c>
      <c r="X134">
        <v>0</v>
      </c>
      <c r="Y134" t="s">
        <v>217</v>
      </c>
      <c r="Z134" t="s">
        <v>61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1.82</v>
      </c>
      <c r="AN134" s="2">
        <v>1.82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46209</v>
      </c>
      <c r="B135" t="s">
        <v>48</v>
      </c>
      <c r="C135">
        <v>649163</v>
      </c>
      <c r="D135">
        <v>2023606922</v>
      </c>
      <c r="E135" t="s">
        <v>348</v>
      </c>
      <c r="F135" t="s">
        <v>349</v>
      </c>
      <c r="G135" t="s">
        <v>51</v>
      </c>
      <c r="H135" t="s">
        <v>112</v>
      </c>
      <c r="I135" t="s">
        <v>212</v>
      </c>
      <c r="J135" t="s">
        <v>254</v>
      </c>
      <c r="K135">
        <v>673059</v>
      </c>
      <c r="L135" t="s">
        <v>78</v>
      </c>
      <c r="M135" t="s">
        <v>79</v>
      </c>
      <c r="N135" t="s">
        <v>57</v>
      </c>
      <c r="O135" s="1">
        <v>45505</v>
      </c>
      <c r="Q135" s="1">
        <v>46235</v>
      </c>
      <c r="R135" s="2">
        <v>87.26</v>
      </c>
      <c r="S135">
        <v>1</v>
      </c>
      <c r="T135" t="s">
        <v>58</v>
      </c>
      <c r="U135" t="s">
        <v>216</v>
      </c>
      <c r="V135" s="3">
        <v>0.1</v>
      </c>
      <c r="W135" s="2">
        <v>0</v>
      </c>
      <c r="X135">
        <v>0</v>
      </c>
      <c r="Y135" t="s">
        <v>217</v>
      </c>
      <c r="Z135" t="s">
        <v>61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8.73</v>
      </c>
      <c r="AN135" s="2">
        <v>8.73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46209</v>
      </c>
      <c r="B136" t="s">
        <v>48</v>
      </c>
      <c r="C136">
        <v>649163</v>
      </c>
      <c r="D136">
        <v>2023677925</v>
      </c>
      <c r="E136" t="s">
        <v>350</v>
      </c>
      <c r="F136" t="s">
        <v>351</v>
      </c>
      <c r="G136" t="s">
        <v>51</v>
      </c>
      <c r="H136" t="s">
        <v>72</v>
      </c>
      <c r="I136" t="s">
        <v>212</v>
      </c>
      <c r="J136" t="s">
        <v>213</v>
      </c>
      <c r="K136">
        <v>673059</v>
      </c>
      <c r="L136" t="s">
        <v>78</v>
      </c>
      <c r="M136" t="s">
        <v>79</v>
      </c>
      <c r="N136" t="s">
        <v>57</v>
      </c>
      <c r="O136" s="1">
        <v>45474</v>
      </c>
      <c r="Q136" s="1">
        <v>46235</v>
      </c>
      <c r="R136" s="2">
        <v>57.67</v>
      </c>
      <c r="S136">
        <v>1</v>
      </c>
      <c r="T136" t="s">
        <v>58</v>
      </c>
      <c r="U136" t="s">
        <v>216</v>
      </c>
      <c r="V136" s="3">
        <v>0.1</v>
      </c>
      <c r="W136" s="2">
        <v>0</v>
      </c>
      <c r="X136">
        <v>0</v>
      </c>
      <c r="Y136" t="s">
        <v>217</v>
      </c>
      <c r="Z136" t="s">
        <v>61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5.77</v>
      </c>
      <c r="AN136" s="2">
        <v>5.77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46209</v>
      </c>
      <c r="B137" t="s">
        <v>48</v>
      </c>
      <c r="C137">
        <v>649163</v>
      </c>
      <c r="D137">
        <v>2023849739</v>
      </c>
      <c r="E137" t="s">
        <v>352</v>
      </c>
      <c r="F137" t="s">
        <v>353</v>
      </c>
      <c r="G137" t="s">
        <v>51</v>
      </c>
      <c r="H137" t="s">
        <v>72</v>
      </c>
      <c r="I137" t="s">
        <v>212</v>
      </c>
      <c r="J137" t="s">
        <v>228</v>
      </c>
      <c r="K137">
        <v>761385</v>
      </c>
      <c r="L137" t="s">
        <v>352</v>
      </c>
      <c r="M137" t="s">
        <v>353</v>
      </c>
      <c r="N137" t="s">
        <v>57</v>
      </c>
      <c r="O137" s="1">
        <v>45482</v>
      </c>
      <c r="Q137" s="1">
        <v>46243</v>
      </c>
      <c r="R137" s="2">
        <v>99.45</v>
      </c>
      <c r="S137">
        <v>1</v>
      </c>
      <c r="T137" t="s">
        <v>58</v>
      </c>
      <c r="U137" t="s">
        <v>216</v>
      </c>
      <c r="V137" s="3">
        <v>0.1</v>
      </c>
      <c r="W137" s="2">
        <v>0</v>
      </c>
      <c r="X137">
        <v>0</v>
      </c>
      <c r="Y137" t="s">
        <v>217</v>
      </c>
      <c r="Z137" t="s">
        <v>61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9.94</v>
      </c>
      <c r="AN137" s="2">
        <v>9.94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46209</v>
      </c>
      <c r="B138" t="s">
        <v>48</v>
      </c>
      <c r="C138">
        <v>649163</v>
      </c>
      <c r="D138">
        <v>2024001564</v>
      </c>
      <c r="E138" t="s">
        <v>354</v>
      </c>
      <c r="F138" t="s">
        <v>355</v>
      </c>
      <c r="G138" t="s">
        <v>51</v>
      </c>
      <c r="H138" t="s">
        <v>270</v>
      </c>
      <c r="I138" t="s">
        <v>212</v>
      </c>
      <c r="J138" t="s">
        <v>213</v>
      </c>
      <c r="K138">
        <v>651818</v>
      </c>
      <c r="L138" t="s">
        <v>214</v>
      </c>
      <c r="M138" t="s">
        <v>215</v>
      </c>
      <c r="N138" t="s">
        <v>57</v>
      </c>
      <c r="O138" s="1">
        <v>45510</v>
      </c>
      <c r="Q138" s="1">
        <v>46240</v>
      </c>
      <c r="R138" s="2">
        <v>90.33</v>
      </c>
      <c r="S138">
        <v>1</v>
      </c>
      <c r="T138" t="s">
        <v>58</v>
      </c>
      <c r="U138" t="s">
        <v>216</v>
      </c>
      <c r="V138" s="3">
        <v>0.1</v>
      </c>
      <c r="W138" s="2">
        <v>0</v>
      </c>
      <c r="X138">
        <v>0</v>
      </c>
      <c r="Y138" t="s">
        <v>217</v>
      </c>
      <c r="Z138" t="s">
        <v>61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9.0299999999999994</v>
      </c>
      <c r="AN138" s="2">
        <v>9.0299999999999994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46209</v>
      </c>
      <c r="B139" t="s">
        <v>48</v>
      </c>
      <c r="C139">
        <v>649163</v>
      </c>
      <c r="D139">
        <v>2024136818</v>
      </c>
      <c r="E139" t="s">
        <v>356</v>
      </c>
      <c r="F139" t="s">
        <v>357</v>
      </c>
      <c r="G139" t="s">
        <v>51</v>
      </c>
      <c r="H139" t="s">
        <v>112</v>
      </c>
      <c r="I139" t="s">
        <v>212</v>
      </c>
      <c r="J139" t="s">
        <v>254</v>
      </c>
      <c r="K139">
        <v>673059</v>
      </c>
      <c r="L139" t="s">
        <v>78</v>
      </c>
      <c r="M139" t="s">
        <v>79</v>
      </c>
      <c r="N139" t="s">
        <v>57</v>
      </c>
      <c r="O139" s="1">
        <v>45536</v>
      </c>
      <c r="Q139" s="1">
        <v>46235</v>
      </c>
      <c r="R139" s="2">
        <v>127.15</v>
      </c>
      <c r="S139">
        <v>1</v>
      </c>
      <c r="T139" t="s">
        <v>58</v>
      </c>
      <c r="U139" t="s">
        <v>216</v>
      </c>
      <c r="V139" s="3">
        <v>0.1</v>
      </c>
      <c r="W139" s="2">
        <v>0</v>
      </c>
      <c r="X139">
        <v>0</v>
      </c>
      <c r="Y139" t="s">
        <v>217</v>
      </c>
      <c r="Z139" t="s">
        <v>61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12.72</v>
      </c>
      <c r="AN139" s="2">
        <v>12.72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46209</v>
      </c>
      <c r="B140" t="s">
        <v>48</v>
      </c>
      <c r="C140">
        <v>649163</v>
      </c>
      <c r="D140">
        <v>2024153178</v>
      </c>
      <c r="E140" t="s">
        <v>358</v>
      </c>
      <c r="F140" t="s">
        <v>359</v>
      </c>
      <c r="G140" t="s">
        <v>51</v>
      </c>
      <c r="H140" t="s">
        <v>191</v>
      </c>
      <c r="I140" t="s">
        <v>212</v>
      </c>
      <c r="J140" t="s">
        <v>213</v>
      </c>
      <c r="K140">
        <v>651818</v>
      </c>
      <c r="L140" t="s">
        <v>214</v>
      </c>
      <c r="M140" t="s">
        <v>215</v>
      </c>
      <c r="N140" t="s">
        <v>57</v>
      </c>
      <c r="O140" s="1">
        <v>45510</v>
      </c>
      <c r="Q140" s="1">
        <v>46240</v>
      </c>
      <c r="R140" s="2">
        <v>61.75</v>
      </c>
      <c r="S140">
        <v>1</v>
      </c>
      <c r="T140" t="s">
        <v>58</v>
      </c>
      <c r="U140" t="s">
        <v>216</v>
      </c>
      <c r="V140" s="3">
        <v>0.1</v>
      </c>
      <c r="W140" s="2">
        <v>0</v>
      </c>
      <c r="X140">
        <v>0</v>
      </c>
      <c r="Y140" t="s">
        <v>217</v>
      </c>
      <c r="Z140" t="s">
        <v>61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6.18</v>
      </c>
      <c r="AN140" s="2">
        <v>6.18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46209</v>
      </c>
      <c r="B141" t="s">
        <v>48</v>
      </c>
      <c r="C141">
        <v>649163</v>
      </c>
      <c r="D141">
        <v>2024598450</v>
      </c>
      <c r="E141" t="s">
        <v>360</v>
      </c>
      <c r="F141" t="s">
        <v>361</v>
      </c>
      <c r="G141" t="s">
        <v>51</v>
      </c>
      <c r="H141" t="s">
        <v>72</v>
      </c>
      <c r="I141" t="s">
        <v>212</v>
      </c>
      <c r="J141" t="s">
        <v>228</v>
      </c>
      <c r="K141">
        <v>651818</v>
      </c>
      <c r="L141" t="s">
        <v>214</v>
      </c>
      <c r="M141" t="s">
        <v>215</v>
      </c>
      <c r="N141" t="s">
        <v>57</v>
      </c>
      <c r="O141" s="1">
        <v>45542</v>
      </c>
      <c r="Q141" s="1">
        <v>46241</v>
      </c>
      <c r="R141" s="2">
        <v>90.76</v>
      </c>
      <c r="S141">
        <v>1</v>
      </c>
      <c r="T141" t="s">
        <v>58</v>
      </c>
      <c r="U141" t="s">
        <v>216</v>
      </c>
      <c r="V141" s="3">
        <v>0.1</v>
      </c>
      <c r="W141" s="2">
        <v>0</v>
      </c>
      <c r="X141">
        <v>0</v>
      </c>
      <c r="Y141" t="s">
        <v>217</v>
      </c>
      <c r="Z141" t="s">
        <v>61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9.08</v>
      </c>
      <c r="AN141" s="2">
        <v>9.08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46209</v>
      </c>
      <c r="B142" t="s">
        <v>48</v>
      </c>
      <c r="C142">
        <v>649163</v>
      </c>
      <c r="D142">
        <v>2024993652</v>
      </c>
      <c r="E142" t="s">
        <v>362</v>
      </c>
      <c r="F142" t="s">
        <v>282</v>
      </c>
      <c r="G142" t="s">
        <v>51</v>
      </c>
      <c r="H142" t="s">
        <v>363</v>
      </c>
      <c r="I142" t="s">
        <v>212</v>
      </c>
      <c r="J142" t="s">
        <v>254</v>
      </c>
      <c r="K142">
        <v>796984</v>
      </c>
      <c r="L142" t="s">
        <v>364</v>
      </c>
      <c r="M142" t="s">
        <v>162</v>
      </c>
      <c r="N142" t="s">
        <v>57</v>
      </c>
      <c r="O142" s="1">
        <v>45566</v>
      </c>
      <c r="Q142" s="1">
        <v>46235</v>
      </c>
      <c r="R142" s="2">
        <v>42.78</v>
      </c>
      <c r="S142">
        <v>1</v>
      </c>
      <c r="T142" t="s">
        <v>58</v>
      </c>
      <c r="U142" t="s">
        <v>216</v>
      </c>
      <c r="V142" s="3">
        <v>0.1</v>
      </c>
      <c r="W142" s="2">
        <v>0</v>
      </c>
      <c r="X142">
        <v>0</v>
      </c>
      <c r="Y142" t="s">
        <v>217</v>
      </c>
      <c r="Z142" t="s">
        <v>61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4.28</v>
      </c>
      <c r="AN142" s="2">
        <v>4.28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46209</v>
      </c>
      <c r="B143" t="s">
        <v>48</v>
      </c>
      <c r="C143">
        <v>649163</v>
      </c>
      <c r="D143">
        <v>2025125587</v>
      </c>
      <c r="E143" t="s">
        <v>365</v>
      </c>
      <c r="F143" t="s">
        <v>366</v>
      </c>
      <c r="G143" t="s">
        <v>51</v>
      </c>
      <c r="H143" t="s">
        <v>267</v>
      </c>
      <c r="I143" t="s">
        <v>212</v>
      </c>
      <c r="J143" t="s">
        <v>213</v>
      </c>
      <c r="K143">
        <v>767312</v>
      </c>
      <c r="L143" t="s">
        <v>367</v>
      </c>
      <c r="M143" t="s">
        <v>282</v>
      </c>
      <c r="N143" t="s">
        <v>57</v>
      </c>
      <c r="O143" s="1">
        <v>45570</v>
      </c>
      <c r="Q143" s="1">
        <v>46239</v>
      </c>
      <c r="R143" s="2">
        <v>61.96</v>
      </c>
      <c r="S143">
        <v>1</v>
      </c>
      <c r="T143" t="s">
        <v>58</v>
      </c>
      <c r="U143" t="s">
        <v>216</v>
      </c>
      <c r="V143" s="3">
        <v>0.1</v>
      </c>
      <c r="W143" s="2">
        <v>0</v>
      </c>
      <c r="X143">
        <v>0</v>
      </c>
      <c r="Y143" t="s">
        <v>217</v>
      </c>
      <c r="Z143" t="s">
        <v>61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6.2</v>
      </c>
      <c r="AN143" s="2">
        <v>6.2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46209</v>
      </c>
      <c r="B144" t="s">
        <v>48</v>
      </c>
      <c r="C144">
        <v>649163</v>
      </c>
      <c r="D144">
        <v>2025136476</v>
      </c>
      <c r="E144" t="s">
        <v>368</v>
      </c>
      <c r="F144" t="s">
        <v>369</v>
      </c>
      <c r="G144" t="s">
        <v>51</v>
      </c>
      <c r="H144" t="s">
        <v>182</v>
      </c>
      <c r="I144" t="s">
        <v>212</v>
      </c>
      <c r="J144" t="s">
        <v>228</v>
      </c>
      <c r="K144">
        <v>767312</v>
      </c>
      <c r="L144" t="s">
        <v>367</v>
      </c>
      <c r="M144" t="s">
        <v>282</v>
      </c>
      <c r="N144" t="s">
        <v>57</v>
      </c>
      <c r="O144" s="1">
        <v>45568</v>
      </c>
      <c r="Q144" s="1">
        <v>46237</v>
      </c>
      <c r="R144" s="2">
        <v>10.8</v>
      </c>
      <c r="S144">
        <v>1</v>
      </c>
      <c r="T144" t="s">
        <v>58</v>
      </c>
      <c r="U144" t="s">
        <v>216</v>
      </c>
      <c r="V144" s="3">
        <v>0.1</v>
      </c>
      <c r="W144" s="2">
        <v>0</v>
      </c>
      <c r="X144">
        <v>0</v>
      </c>
      <c r="Y144" t="s">
        <v>217</v>
      </c>
      <c r="Z144" t="s">
        <v>61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1.08</v>
      </c>
      <c r="AN144" s="2">
        <v>1.08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46209</v>
      </c>
      <c r="B145" t="s">
        <v>48</v>
      </c>
      <c r="C145">
        <v>649163</v>
      </c>
      <c r="D145">
        <v>2025260278</v>
      </c>
      <c r="E145" t="s">
        <v>370</v>
      </c>
      <c r="F145" t="s">
        <v>366</v>
      </c>
      <c r="G145" t="s">
        <v>51</v>
      </c>
      <c r="H145" t="s">
        <v>222</v>
      </c>
      <c r="I145" t="s">
        <v>212</v>
      </c>
      <c r="J145" t="s">
        <v>228</v>
      </c>
      <c r="K145">
        <v>651818</v>
      </c>
      <c r="L145" t="s">
        <v>214</v>
      </c>
      <c r="M145" t="s">
        <v>215</v>
      </c>
      <c r="N145" t="s">
        <v>57</v>
      </c>
      <c r="O145" s="1">
        <v>45603</v>
      </c>
      <c r="Q145" s="1">
        <v>46241</v>
      </c>
      <c r="R145" s="2">
        <v>267.5</v>
      </c>
      <c r="S145">
        <v>1</v>
      </c>
      <c r="T145" t="s">
        <v>58</v>
      </c>
      <c r="U145" t="s">
        <v>216</v>
      </c>
      <c r="V145" s="3">
        <v>0.1</v>
      </c>
      <c r="W145" s="2">
        <v>0</v>
      </c>
      <c r="X145">
        <v>0</v>
      </c>
      <c r="Y145" t="s">
        <v>217</v>
      </c>
      <c r="Z145" t="s">
        <v>61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26.75</v>
      </c>
      <c r="AN145" s="2">
        <v>26.75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46209</v>
      </c>
      <c r="B146" t="s">
        <v>48</v>
      </c>
      <c r="C146">
        <v>649163</v>
      </c>
      <c r="D146">
        <v>2025287065</v>
      </c>
      <c r="E146" t="s">
        <v>371</v>
      </c>
      <c r="F146" t="s">
        <v>372</v>
      </c>
      <c r="G146" t="s">
        <v>51</v>
      </c>
      <c r="H146" t="s">
        <v>309</v>
      </c>
      <c r="I146" t="s">
        <v>212</v>
      </c>
      <c r="J146" t="s">
        <v>213</v>
      </c>
      <c r="K146">
        <v>767312</v>
      </c>
      <c r="L146" t="s">
        <v>367</v>
      </c>
      <c r="M146" t="s">
        <v>282</v>
      </c>
      <c r="N146" t="s">
        <v>57</v>
      </c>
      <c r="O146" s="1">
        <v>45577</v>
      </c>
      <c r="Q146" s="1">
        <v>46215</v>
      </c>
      <c r="R146" s="2">
        <v>13.92</v>
      </c>
      <c r="S146">
        <v>1</v>
      </c>
      <c r="T146" t="s">
        <v>58</v>
      </c>
      <c r="U146" t="s">
        <v>216</v>
      </c>
      <c r="V146" s="3">
        <v>0.1</v>
      </c>
      <c r="W146" s="2">
        <v>0</v>
      </c>
      <c r="X146">
        <v>0</v>
      </c>
      <c r="Y146" t="s">
        <v>217</v>
      </c>
      <c r="Z146" t="s">
        <v>61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1.39</v>
      </c>
      <c r="AN146" s="2">
        <v>1.39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46209</v>
      </c>
      <c r="B147" t="s">
        <v>48</v>
      </c>
      <c r="C147">
        <v>649163</v>
      </c>
      <c r="D147">
        <v>2025612311</v>
      </c>
      <c r="E147" t="s">
        <v>373</v>
      </c>
      <c r="F147" t="s">
        <v>124</v>
      </c>
      <c r="G147" t="s">
        <v>51</v>
      </c>
      <c r="H147" t="s">
        <v>72</v>
      </c>
      <c r="I147" t="s">
        <v>212</v>
      </c>
      <c r="J147" t="s">
        <v>228</v>
      </c>
      <c r="K147">
        <v>767312</v>
      </c>
      <c r="L147" t="s">
        <v>367</v>
      </c>
      <c r="M147" t="s">
        <v>282</v>
      </c>
      <c r="N147" t="s">
        <v>57</v>
      </c>
      <c r="O147" s="1">
        <v>45658</v>
      </c>
      <c r="Q147" s="1">
        <v>46235</v>
      </c>
      <c r="R147" s="2">
        <v>158.68</v>
      </c>
      <c r="S147">
        <v>1</v>
      </c>
      <c r="T147" t="s">
        <v>58</v>
      </c>
      <c r="U147" t="s">
        <v>216</v>
      </c>
      <c r="V147" s="3">
        <v>0.1</v>
      </c>
      <c r="W147" s="2">
        <v>0</v>
      </c>
      <c r="X147">
        <v>0</v>
      </c>
      <c r="Y147" t="s">
        <v>217</v>
      </c>
      <c r="Z147" t="s">
        <v>61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15.87</v>
      </c>
      <c r="AN147" s="2">
        <v>15.87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46209</v>
      </c>
      <c r="B148" t="s">
        <v>48</v>
      </c>
      <c r="C148">
        <v>649163</v>
      </c>
      <c r="D148">
        <v>2025614321</v>
      </c>
      <c r="E148" t="s">
        <v>374</v>
      </c>
      <c r="F148" t="s">
        <v>375</v>
      </c>
      <c r="G148" t="s">
        <v>51</v>
      </c>
      <c r="H148" t="s">
        <v>191</v>
      </c>
      <c r="I148" t="s">
        <v>212</v>
      </c>
      <c r="J148" t="s">
        <v>213</v>
      </c>
      <c r="K148">
        <v>753748</v>
      </c>
      <c r="L148" t="s">
        <v>123</v>
      </c>
      <c r="M148" t="s">
        <v>124</v>
      </c>
      <c r="N148" t="s">
        <v>57</v>
      </c>
      <c r="O148" s="1">
        <v>45658</v>
      </c>
      <c r="Q148" s="1">
        <v>46235</v>
      </c>
      <c r="R148" s="2">
        <v>264.38</v>
      </c>
      <c r="S148">
        <v>1</v>
      </c>
      <c r="T148" t="s">
        <v>58</v>
      </c>
      <c r="U148" t="s">
        <v>216</v>
      </c>
      <c r="V148" s="3">
        <v>0.1</v>
      </c>
      <c r="W148" s="2">
        <v>0</v>
      </c>
      <c r="X148">
        <v>0</v>
      </c>
      <c r="Y148" t="s">
        <v>217</v>
      </c>
      <c r="Z148" t="s">
        <v>61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26.44</v>
      </c>
      <c r="AN148" s="2">
        <v>26.44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46209</v>
      </c>
      <c r="B149" t="s">
        <v>48</v>
      </c>
      <c r="C149">
        <v>649163</v>
      </c>
      <c r="D149">
        <v>2025633057</v>
      </c>
      <c r="E149" t="s">
        <v>376</v>
      </c>
      <c r="F149" t="s">
        <v>124</v>
      </c>
      <c r="G149" t="s">
        <v>51</v>
      </c>
      <c r="H149" t="s">
        <v>267</v>
      </c>
      <c r="I149" t="s">
        <v>212</v>
      </c>
      <c r="J149" t="s">
        <v>213</v>
      </c>
      <c r="K149">
        <v>753748</v>
      </c>
      <c r="L149" t="s">
        <v>123</v>
      </c>
      <c r="M149" t="s">
        <v>124</v>
      </c>
      <c r="N149" t="s">
        <v>57</v>
      </c>
      <c r="O149" s="1">
        <v>45658</v>
      </c>
      <c r="Q149" s="1">
        <v>46235</v>
      </c>
      <c r="R149" s="2">
        <v>290.17</v>
      </c>
      <c r="S149">
        <v>1</v>
      </c>
      <c r="T149" t="s">
        <v>58</v>
      </c>
      <c r="U149" t="s">
        <v>216</v>
      </c>
      <c r="V149" s="3">
        <v>0.1</v>
      </c>
      <c r="W149" s="2">
        <v>0</v>
      </c>
      <c r="X149">
        <v>0</v>
      </c>
      <c r="Y149" t="s">
        <v>217</v>
      </c>
      <c r="Z149" t="s">
        <v>61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29.02</v>
      </c>
      <c r="AN149" s="2">
        <v>29.02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46209</v>
      </c>
      <c r="B150" t="s">
        <v>48</v>
      </c>
      <c r="C150">
        <v>649163</v>
      </c>
      <c r="D150">
        <v>2025655085</v>
      </c>
      <c r="E150" t="s">
        <v>377</v>
      </c>
      <c r="F150" t="s">
        <v>378</v>
      </c>
      <c r="G150" t="s">
        <v>51</v>
      </c>
      <c r="H150" t="s">
        <v>191</v>
      </c>
      <c r="I150" t="s">
        <v>212</v>
      </c>
      <c r="J150" t="s">
        <v>228</v>
      </c>
      <c r="K150">
        <v>651818</v>
      </c>
      <c r="L150" t="s">
        <v>214</v>
      </c>
      <c r="M150" t="s">
        <v>215</v>
      </c>
      <c r="N150" t="s">
        <v>57</v>
      </c>
      <c r="O150" s="1">
        <v>45604</v>
      </c>
      <c r="Q150" s="1">
        <v>46242</v>
      </c>
      <c r="R150" s="2">
        <v>68.25</v>
      </c>
      <c r="S150">
        <v>1</v>
      </c>
      <c r="T150" t="s">
        <v>58</v>
      </c>
      <c r="U150" t="s">
        <v>216</v>
      </c>
      <c r="V150" s="3">
        <v>0.1</v>
      </c>
      <c r="W150" s="2">
        <v>0</v>
      </c>
      <c r="X150">
        <v>0</v>
      </c>
      <c r="Y150" t="s">
        <v>217</v>
      </c>
      <c r="Z150" t="s">
        <v>61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6.82</v>
      </c>
      <c r="AN150" s="2">
        <v>6.82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46209</v>
      </c>
      <c r="B151" t="s">
        <v>48</v>
      </c>
      <c r="C151">
        <v>649163</v>
      </c>
      <c r="D151">
        <v>2025681747</v>
      </c>
      <c r="E151" t="s">
        <v>379</v>
      </c>
      <c r="F151" t="s">
        <v>380</v>
      </c>
      <c r="G151" t="s">
        <v>51</v>
      </c>
      <c r="H151" t="s">
        <v>363</v>
      </c>
      <c r="I151" t="s">
        <v>212</v>
      </c>
      <c r="J151" t="s">
        <v>254</v>
      </c>
      <c r="K151">
        <v>796984</v>
      </c>
      <c r="L151" t="s">
        <v>364</v>
      </c>
      <c r="M151" t="s">
        <v>162</v>
      </c>
      <c r="N151" t="s">
        <v>57</v>
      </c>
      <c r="O151" s="1">
        <v>45627</v>
      </c>
      <c r="Q151" s="1">
        <v>46235</v>
      </c>
      <c r="R151" s="2">
        <v>21.96</v>
      </c>
      <c r="S151">
        <v>1</v>
      </c>
      <c r="T151" t="s">
        <v>58</v>
      </c>
      <c r="U151" t="s">
        <v>216</v>
      </c>
      <c r="V151" s="3">
        <v>0.1</v>
      </c>
      <c r="W151" s="2">
        <v>0</v>
      </c>
      <c r="X151">
        <v>0</v>
      </c>
      <c r="Y151" t="s">
        <v>217</v>
      </c>
      <c r="Z151" t="s">
        <v>61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2.2000000000000002</v>
      </c>
      <c r="AN151" s="2">
        <v>2.2000000000000002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46209</v>
      </c>
      <c r="B152" t="s">
        <v>48</v>
      </c>
      <c r="C152">
        <v>649163</v>
      </c>
      <c r="D152">
        <v>2025690377</v>
      </c>
      <c r="E152" t="s">
        <v>381</v>
      </c>
      <c r="F152" t="s">
        <v>50</v>
      </c>
      <c r="G152" t="s">
        <v>51</v>
      </c>
      <c r="H152" t="s">
        <v>222</v>
      </c>
      <c r="I152" t="s">
        <v>212</v>
      </c>
      <c r="J152" t="s">
        <v>228</v>
      </c>
      <c r="K152">
        <v>651818</v>
      </c>
      <c r="L152" t="s">
        <v>214</v>
      </c>
      <c r="M152" t="s">
        <v>215</v>
      </c>
      <c r="N152" t="s">
        <v>57</v>
      </c>
      <c r="O152" s="1">
        <v>45664</v>
      </c>
      <c r="Q152" s="1">
        <v>46241</v>
      </c>
      <c r="R152" s="2">
        <v>19.63</v>
      </c>
      <c r="S152">
        <v>1</v>
      </c>
      <c r="T152" t="s">
        <v>58</v>
      </c>
      <c r="U152" t="s">
        <v>216</v>
      </c>
      <c r="V152" s="3">
        <v>0.1</v>
      </c>
      <c r="W152" s="2">
        <v>0</v>
      </c>
      <c r="X152">
        <v>0</v>
      </c>
      <c r="Y152" t="s">
        <v>217</v>
      </c>
      <c r="Z152" t="s">
        <v>61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1.96</v>
      </c>
      <c r="AN152" s="2">
        <v>1.96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46209</v>
      </c>
      <c r="B153" t="s">
        <v>48</v>
      </c>
      <c r="C153">
        <v>649163</v>
      </c>
      <c r="D153">
        <v>2032222014</v>
      </c>
      <c r="E153" t="s">
        <v>382</v>
      </c>
      <c r="F153" t="s">
        <v>383</v>
      </c>
      <c r="G153" t="s">
        <v>51</v>
      </c>
      <c r="H153" t="s">
        <v>267</v>
      </c>
      <c r="I153" t="s">
        <v>212</v>
      </c>
      <c r="J153" t="s">
        <v>384</v>
      </c>
      <c r="K153">
        <v>673059</v>
      </c>
      <c r="L153" t="s">
        <v>78</v>
      </c>
      <c r="M153" t="s">
        <v>79</v>
      </c>
      <c r="N153" t="s">
        <v>57</v>
      </c>
      <c r="O153" s="1">
        <v>45992</v>
      </c>
      <c r="Q153" s="1">
        <v>46235</v>
      </c>
      <c r="R153" s="2">
        <v>39.42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0</v>
      </c>
      <c r="Y153" t="s">
        <v>60</v>
      </c>
      <c r="Z153" t="s">
        <v>61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29.56</v>
      </c>
      <c r="AN153" s="2">
        <v>29.56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46209</v>
      </c>
      <c r="B154" t="s">
        <v>48</v>
      </c>
      <c r="C154">
        <v>649163</v>
      </c>
      <c r="D154">
        <v>2032225155</v>
      </c>
      <c r="E154" t="s">
        <v>385</v>
      </c>
      <c r="F154" t="s">
        <v>386</v>
      </c>
      <c r="G154" t="s">
        <v>51</v>
      </c>
      <c r="H154" t="s">
        <v>250</v>
      </c>
      <c r="I154" t="s">
        <v>212</v>
      </c>
      <c r="J154" t="s">
        <v>213</v>
      </c>
      <c r="K154">
        <v>823068</v>
      </c>
      <c r="L154" t="s">
        <v>387</v>
      </c>
      <c r="M154" t="s">
        <v>388</v>
      </c>
      <c r="N154" t="s">
        <v>57</v>
      </c>
      <c r="O154" s="1">
        <v>45992</v>
      </c>
      <c r="Q154" s="1">
        <v>46235</v>
      </c>
      <c r="R154" s="2">
        <v>84.81</v>
      </c>
      <c r="S154">
        <v>1</v>
      </c>
      <c r="T154" t="s">
        <v>58</v>
      </c>
      <c r="U154" t="s">
        <v>59</v>
      </c>
      <c r="V154" s="3">
        <v>0.9</v>
      </c>
      <c r="W154" s="2">
        <v>0</v>
      </c>
      <c r="X154">
        <v>0</v>
      </c>
      <c r="Y154" t="s">
        <v>60</v>
      </c>
      <c r="Z154" t="s">
        <v>61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76.33</v>
      </c>
      <c r="AN154" s="2">
        <v>76.33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46209</v>
      </c>
      <c r="B155" t="s">
        <v>48</v>
      </c>
      <c r="C155">
        <v>649163</v>
      </c>
      <c r="D155">
        <v>2032232355</v>
      </c>
      <c r="E155" t="s">
        <v>389</v>
      </c>
      <c r="F155" t="s">
        <v>390</v>
      </c>
      <c r="G155" t="s">
        <v>51</v>
      </c>
      <c r="H155" t="s">
        <v>309</v>
      </c>
      <c r="I155" t="s">
        <v>212</v>
      </c>
      <c r="J155" t="s">
        <v>384</v>
      </c>
      <c r="K155">
        <v>824062</v>
      </c>
      <c r="L155" t="s">
        <v>391</v>
      </c>
      <c r="M155" t="s">
        <v>392</v>
      </c>
      <c r="N155" t="s">
        <v>57</v>
      </c>
      <c r="O155" s="1">
        <v>46023</v>
      </c>
      <c r="Q155" s="1">
        <v>46235</v>
      </c>
      <c r="R155" s="2">
        <v>32.94</v>
      </c>
      <c r="S155">
        <v>1</v>
      </c>
      <c r="T155" t="s">
        <v>58</v>
      </c>
      <c r="U155" t="s">
        <v>59</v>
      </c>
      <c r="V155" s="3">
        <v>0.75</v>
      </c>
      <c r="W155" s="2">
        <v>0</v>
      </c>
      <c r="X155">
        <v>0</v>
      </c>
      <c r="Y155" t="s">
        <v>60</v>
      </c>
      <c r="Z155" t="s">
        <v>61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24.7</v>
      </c>
      <c r="AN155" s="2">
        <v>24.7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46209</v>
      </c>
      <c r="B156" t="s">
        <v>48</v>
      </c>
      <c r="C156">
        <v>649163</v>
      </c>
      <c r="D156">
        <v>2032232356</v>
      </c>
      <c r="E156" t="s">
        <v>389</v>
      </c>
      <c r="F156" t="s">
        <v>390</v>
      </c>
      <c r="G156" t="s">
        <v>51</v>
      </c>
      <c r="H156" t="s">
        <v>309</v>
      </c>
      <c r="I156" t="s">
        <v>212</v>
      </c>
      <c r="J156" t="s">
        <v>213</v>
      </c>
      <c r="K156">
        <v>824062</v>
      </c>
      <c r="L156" t="s">
        <v>391</v>
      </c>
      <c r="M156" t="s">
        <v>392</v>
      </c>
      <c r="N156" t="s">
        <v>57</v>
      </c>
      <c r="O156" s="1">
        <v>46023</v>
      </c>
      <c r="Q156" s="1">
        <v>46235</v>
      </c>
      <c r="R156" s="2">
        <v>41.91</v>
      </c>
      <c r="S156">
        <v>1</v>
      </c>
      <c r="T156" t="s">
        <v>58</v>
      </c>
      <c r="U156" t="s">
        <v>59</v>
      </c>
      <c r="V156" s="3">
        <v>0.9</v>
      </c>
      <c r="W156" s="2">
        <v>0</v>
      </c>
      <c r="X156">
        <v>0</v>
      </c>
      <c r="Y156" t="s">
        <v>60</v>
      </c>
      <c r="Z156" t="s">
        <v>61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37.72</v>
      </c>
      <c r="AN156" s="2">
        <v>37.72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46209</v>
      </c>
      <c r="B157" t="s">
        <v>48</v>
      </c>
      <c r="C157">
        <v>649163</v>
      </c>
      <c r="D157">
        <v>2032232640</v>
      </c>
      <c r="E157" t="s">
        <v>393</v>
      </c>
      <c r="F157" t="s">
        <v>394</v>
      </c>
      <c r="G157" t="s">
        <v>51</v>
      </c>
      <c r="H157" t="s">
        <v>339</v>
      </c>
      <c r="I157" t="s">
        <v>212</v>
      </c>
      <c r="J157" t="s">
        <v>384</v>
      </c>
      <c r="K157">
        <v>875334</v>
      </c>
      <c r="L157" t="s">
        <v>395</v>
      </c>
      <c r="M157" t="s">
        <v>396</v>
      </c>
      <c r="N157" t="s">
        <v>57</v>
      </c>
      <c r="O157" s="1">
        <v>46023</v>
      </c>
      <c r="Q157" s="1">
        <v>46235</v>
      </c>
      <c r="R157" s="2">
        <v>84.96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0</v>
      </c>
      <c r="Y157" t="s">
        <v>60</v>
      </c>
      <c r="Z157" t="s">
        <v>61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63.72</v>
      </c>
      <c r="AN157" s="2">
        <v>63.72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46209</v>
      </c>
      <c r="B158" t="s">
        <v>48</v>
      </c>
      <c r="C158">
        <v>649163</v>
      </c>
      <c r="D158">
        <v>2032232900</v>
      </c>
      <c r="E158" t="s">
        <v>393</v>
      </c>
      <c r="F158" t="s">
        <v>397</v>
      </c>
      <c r="G158" t="s">
        <v>51</v>
      </c>
      <c r="H158" t="s">
        <v>339</v>
      </c>
      <c r="I158" t="s">
        <v>212</v>
      </c>
      <c r="J158" t="s">
        <v>384</v>
      </c>
      <c r="K158">
        <v>875334</v>
      </c>
      <c r="L158" t="s">
        <v>395</v>
      </c>
      <c r="M158" t="s">
        <v>396</v>
      </c>
      <c r="N158" t="s">
        <v>57</v>
      </c>
      <c r="O158" s="1">
        <v>46023</v>
      </c>
      <c r="Q158" s="1">
        <v>46235</v>
      </c>
      <c r="R158" s="2">
        <v>11.93</v>
      </c>
      <c r="S158">
        <v>1</v>
      </c>
      <c r="T158" t="s">
        <v>58</v>
      </c>
      <c r="U158" t="s">
        <v>59</v>
      </c>
      <c r="V158" s="3">
        <v>0.75</v>
      </c>
      <c r="W158" s="2">
        <v>0</v>
      </c>
      <c r="X158">
        <v>0</v>
      </c>
      <c r="Y158" t="s">
        <v>60</v>
      </c>
      <c r="Z158" t="s">
        <v>61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8.9499999999999993</v>
      </c>
      <c r="AN158" s="2">
        <v>8.9499999999999993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46209</v>
      </c>
      <c r="B159" t="s">
        <v>48</v>
      </c>
      <c r="C159">
        <v>649163</v>
      </c>
      <c r="D159">
        <v>2032235557</v>
      </c>
      <c r="E159" t="s">
        <v>398</v>
      </c>
      <c r="F159" t="s">
        <v>230</v>
      </c>
      <c r="G159" t="s">
        <v>51</v>
      </c>
      <c r="H159" t="s">
        <v>309</v>
      </c>
      <c r="I159" t="s">
        <v>212</v>
      </c>
      <c r="J159" t="s">
        <v>384</v>
      </c>
      <c r="K159">
        <v>673059</v>
      </c>
      <c r="L159" t="s">
        <v>78</v>
      </c>
      <c r="M159" t="s">
        <v>79</v>
      </c>
      <c r="N159" t="s">
        <v>57</v>
      </c>
      <c r="O159" s="1">
        <v>46023</v>
      </c>
      <c r="Q159" s="1">
        <v>46235</v>
      </c>
      <c r="R159" s="2">
        <v>114.83</v>
      </c>
      <c r="S159">
        <v>1</v>
      </c>
      <c r="T159" t="s">
        <v>58</v>
      </c>
      <c r="U159" t="s">
        <v>59</v>
      </c>
      <c r="V159" s="3">
        <v>0.75</v>
      </c>
      <c r="W159" s="2">
        <v>0</v>
      </c>
      <c r="X159">
        <v>0</v>
      </c>
      <c r="Y159" t="s">
        <v>60</v>
      </c>
      <c r="Z159" t="s">
        <v>61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86.12</v>
      </c>
      <c r="AN159" s="2">
        <v>86.12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46209</v>
      </c>
      <c r="B160" t="s">
        <v>48</v>
      </c>
      <c r="C160">
        <v>649163</v>
      </c>
      <c r="D160">
        <v>2032235780</v>
      </c>
      <c r="E160" t="s">
        <v>399</v>
      </c>
      <c r="F160" t="s">
        <v>184</v>
      </c>
      <c r="G160" t="s">
        <v>51</v>
      </c>
      <c r="H160" t="s">
        <v>400</v>
      </c>
      <c r="I160" t="s">
        <v>212</v>
      </c>
      <c r="J160" t="s">
        <v>213</v>
      </c>
      <c r="K160">
        <v>824062</v>
      </c>
      <c r="L160" t="s">
        <v>391</v>
      </c>
      <c r="M160" t="s">
        <v>392</v>
      </c>
      <c r="N160" t="s">
        <v>57</v>
      </c>
      <c r="O160" s="1">
        <v>46023</v>
      </c>
      <c r="Q160" s="1">
        <v>46235</v>
      </c>
      <c r="R160" s="2">
        <v>90.79</v>
      </c>
      <c r="S160">
        <v>1</v>
      </c>
      <c r="T160" t="s">
        <v>58</v>
      </c>
      <c r="U160" t="s">
        <v>59</v>
      </c>
      <c r="V160" s="3">
        <v>0.9</v>
      </c>
      <c r="W160" s="2">
        <v>0</v>
      </c>
      <c r="X160">
        <v>0</v>
      </c>
      <c r="Y160" t="s">
        <v>60</v>
      </c>
      <c r="Z160" t="s">
        <v>61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81.709999999999994</v>
      </c>
      <c r="AN160" s="2">
        <v>81.709999999999994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46209</v>
      </c>
      <c r="B161" t="s">
        <v>48</v>
      </c>
      <c r="C161">
        <v>649163</v>
      </c>
      <c r="D161">
        <v>2032238379</v>
      </c>
      <c r="E161" t="s">
        <v>401</v>
      </c>
      <c r="F161" t="s">
        <v>402</v>
      </c>
      <c r="G161" t="s">
        <v>51</v>
      </c>
      <c r="H161" t="s">
        <v>291</v>
      </c>
      <c r="I161" t="s">
        <v>212</v>
      </c>
      <c r="J161" t="s">
        <v>228</v>
      </c>
      <c r="K161">
        <v>877790</v>
      </c>
      <c r="L161" t="s">
        <v>403</v>
      </c>
      <c r="M161" t="s">
        <v>404</v>
      </c>
      <c r="N161" t="s">
        <v>57</v>
      </c>
      <c r="O161" s="1">
        <v>46023</v>
      </c>
      <c r="Q161" s="1">
        <v>46235</v>
      </c>
      <c r="R161" s="2">
        <v>170.16</v>
      </c>
      <c r="S161">
        <v>1</v>
      </c>
      <c r="T161" t="s">
        <v>58</v>
      </c>
      <c r="U161" t="s">
        <v>59</v>
      </c>
      <c r="V161" s="3">
        <v>0.75</v>
      </c>
      <c r="W161" s="2">
        <v>0</v>
      </c>
      <c r="X161">
        <v>0</v>
      </c>
      <c r="Y161" t="s">
        <v>60</v>
      </c>
      <c r="Z161" t="s">
        <v>61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127.62</v>
      </c>
      <c r="AN161" s="2">
        <v>127.62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46209</v>
      </c>
      <c r="B162" t="s">
        <v>48</v>
      </c>
      <c r="C162">
        <v>649163</v>
      </c>
      <c r="D162">
        <v>2032238787</v>
      </c>
      <c r="E162" t="s">
        <v>405</v>
      </c>
      <c r="F162" t="s">
        <v>406</v>
      </c>
      <c r="G162" t="s">
        <v>51</v>
      </c>
      <c r="H162" t="s">
        <v>191</v>
      </c>
      <c r="I162" t="s">
        <v>212</v>
      </c>
      <c r="J162" t="s">
        <v>384</v>
      </c>
      <c r="K162">
        <v>673059</v>
      </c>
      <c r="L162" t="s">
        <v>78</v>
      </c>
      <c r="M162" t="s">
        <v>79</v>
      </c>
      <c r="N162" t="s">
        <v>57</v>
      </c>
      <c r="O162" s="1">
        <v>46023</v>
      </c>
      <c r="Q162" s="1">
        <v>46235</v>
      </c>
      <c r="R162" s="2">
        <v>89.85</v>
      </c>
      <c r="S162">
        <v>1</v>
      </c>
      <c r="T162" t="s">
        <v>58</v>
      </c>
      <c r="U162" t="s">
        <v>59</v>
      </c>
      <c r="V162" s="3">
        <v>0.75</v>
      </c>
      <c r="W162" s="2">
        <v>0</v>
      </c>
      <c r="X162">
        <v>0</v>
      </c>
      <c r="Y162" t="s">
        <v>60</v>
      </c>
      <c r="Z162" t="s">
        <v>61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67.39</v>
      </c>
      <c r="AN162" s="2">
        <v>67.39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46209</v>
      </c>
      <c r="B163" t="s">
        <v>48</v>
      </c>
      <c r="C163">
        <v>649163</v>
      </c>
      <c r="D163">
        <v>2032238932</v>
      </c>
      <c r="E163" t="s">
        <v>407</v>
      </c>
      <c r="F163" t="s">
        <v>408</v>
      </c>
      <c r="G163" t="s">
        <v>51</v>
      </c>
      <c r="H163" t="s">
        <v>72</v>
      </c>
      <c r="I163" t="s">
        <v>212</v>
      </c>
      <c r="J163" t="s">
        <v>384</v>
      </c>
      <c r="K163">
        <v>812782</v>
      </c>
      <c r="L163" t="s">
        <v>409</v>
      </c>
      <c r="M163" t="s">
        <v>410</v>
      </c>
      <c r="N163" t="s">
        <v>57</v>
      </c>
      <c r="O163" s="1">
        <v>46023</v>
      </c>
      <c r="Q163" s="1">
        <v>46235</v>
      </c>
      <c r="R163" s="2">
        <v>114.43</v>
      </c>
      <c r="S163">
        <v>1</v>
      </c>
      <c r="T163" t="s">
        <v>58</v>
      </c>
      <c r="U163" t="s">
        <v>59</v>
      </c>
      <c r="V163" s="3">
        <v>0.75</v>
      </c>
      <c r="W163" s="2">
        <v>0</v>
      </c>
      <c r="X163">
        <v>0</v>
      </c>
      <c r="Y163" t="s">
        <v>60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85.82</v>
      </c>
      <c r="AN163" s="2">
        <v>85.82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46209</v>
      </c>
      <c r="B164" t="s">
        <v>48</v>
      </c>
      <c r="C164">
        <v>649163</v>
      </c>
      <c r="D164">
        <v>2032241781</v>
      </c>
      <c r="E164" t="s">
        <v>411</v>
      </c>
      <c r="F164" t="s">
        <v>133</v>
      </c>
      <c r="G164" t="s">
        <v>51</v>
      </c>
      <c r="H164" t="s">
        <v>267</v>
      </c>
      <c r="I164" t="s">
        <v>212</v>
      </c>
      <c r="J164" t="s">
        <v>384</v>
      </c>
      <c r="K164">
        <v>673059</v>
      </c>
      <c r="L164" t="s">
        <v>78</v>
      </c>
      <c r="M164" t="s">
        <v>79</v>
      </c>
      <c r="N164" t="s">
        <v>57</v>
      </c>
      <c r="O164" s="1">
        <v>46023</v>
      </c>
      <c r="Q164" s="1">
        <v>46235</v>
      </c>
      <c r="R164" s="2">
        <v>35.729999999999997</v>
      </c>
      <c r="S164">
        <v>1</v>
      </c>
      <c r="T164" t="s">
        <v>58</v>
      </c>
      <c r="U164" t="s">
        <v>59</v>
      </c>
      <c r="V164" s="3">
        <v>0.75</v>
      </c>
      <c r="W164" s="2">
        <v>0</v>
      </c>
      <c r="X164">
        <v>0</v>
      </c>
      <c r="Y164" t="s">
        <v>60</v>
      </c>
      <c r="Z164" t="s">
        <v>61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26.8</v>
      </c>
      <c r="AN164" s="2">
        <v>26.8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46209</v>
      </c>
      <c r="B165" t="s">
        <v>48</v>
      </c>
      <c r="C165">
        <v>649163</v>
      </c>
      <c r="D165">
        <v>2032242723</v>
      </c>
      <c r="E165" t="s">
        <v>412</v>
      </c>
      <c r="F165" t="s">
        <v>413</v>
      </c>
      <c r="G165" t="s">
        <v>51</v>
      </c>
      <c r="H165" t="s">
        <v>191</v>
      </c>
      <c r="I165" t="s">
        <v>212</v>
      </c>
      <c r="J165" t="s">
        <v>228</v>
      </c>
      <c r="K165">
        <v>753748</v>
      </c>
      <c r="L165" t="s">
        <v>123</v>
      </c>
      <c r="M165" t="s">
        <v>124</v>
      </c>
      <c r="N165" t="s">
        <v>57</v>
      </c>
      <c r="O165" s="1">
        <v>46023</v>
      </c>
      <c r="Q165" s="1">
        <v>46235</v>
      </c>
      <c r="R165" s="2">
        <v>132.5</v>
      </c>
      <c r="S165">
        <v>1</v>
      </c>
      <c r="T165" t="s">
        <v>58</v>
      </c>
      <c r="U165" t="s">
        <v>59</v>
      </c>
      <c r="V165" s="3">
        <v>0.75</v>
      </c>
      <c r="W165" s="2">
        <v>0</v>
      </c>
      <c r="X165">
        <v>0</v>
      </c>
      <c r="Y165" t="s">
        <v>60</v>
      </c>
      <c r="Z165" t="s">
        <v>61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99.38</v>
      </c>
      <c r="AN165" s="2">
        <v>99.38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46209</v>
      </c>
      <c r="B166" t="s">
        <v>48</v>
      </c>
      <c r="C166">
        <v>649163</v>
      </c>
      <c r="D166">
        <v>2035940885</v>
      </c>
      <c r="E166" t="s">
        <v>414</v>
      </c>
      <c r="F166" t="s">
        <v>374</v>
      </c>
      <c r="G166" t="s">
        <v>51</v>
      </c>
      <c r="H166" t="s">
        <v>52</v>
      </c>
      <c r="I166" t="s">
        <v>53</v>
      </c>
      <c r="J166" t="s">
        <v>54</v>
      </c>
      <c r="K166">
        <v>929503</v>
      </c>
      <c r="L166" t="s">
        <v>68</v>
      </c>
      <c r="M166" t="s">
        <v>69</v>
      </c>
      <c r="N166" t="s">
        <v>57</v>
      </c>
      <c r="O166" s="1">
        <v>46204</v>
      </c>
      <c r="Q166" s="1">
        <v>46235</v>
      </c>
      <c r="R166" s="2">
        <v>108.52</v>
      </c>
      <c r="S166">
        <v>1</v>
      </c>
      <c r="T166" t="s">
        <v>58</v>
      </c>
      <c r="U166" t="s">
        <v>59</v>
      </c>
      <c r="V166" s="3">
        <v>0.6</v>
      </c>
      <c r="W166" s="2">
        <v>0</v>
      </c>
      <c r="X166">
        <v>0</v>
      </c>
      <c r="Y166" t="s">
        <v>60</v>
      </c>
      <c r="Z166" t="s">
        <v>415</v>
      </c>
      <c r="AA166">
        <v>6</v>
      </c>
      <c r="AB166" s="2">
        <v>390.66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65.11</v>
      </c>
      <c r="AM166" s="2">
        <v>0</v>
      </c>
      <c r="AN166" s="2">
        <v>390.66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46209</v>
      </c>
      <c r="B167" t="s">
        <v>48</v>
      </c>
      <c r="C167">
        <v>649163</v>
      </c>
      <c r="D167">
        <v>2036106719</v>
      </c>
      <c r="E167" t="s">
        <v>416</v>
      </c>
      <c r="F167" t="s">
        <v>417</v>
      </c>
      <c r="G167" t="s">
        <v>51</v>
      </c>
      <c r="H167" t="s">
        <v>182</v>
      </c>
      <c r="I167" t="s">
        <v>53</v>
      </c>
      <c r="J167" t="s">
        <v>54</v>
      </c>
      <c r="K167">
        <v>649270</v>
      </c>
      <c r="L167" t="s">
        <v>176</v>
      </c>
      <c r="M167" t="s">
        <v>177</v>
      </c>
      <c r="N167" t="s">
        <v>57</v>
      </c>
      <c r="O167" s="1">
        <v>46207</v>
      </c>
      <c r="Q167" s="1">
        <v>46238</v>
      </c>
      <c r="R167" s="2">
        <v>61.23</v>
      </c>
      <c r="S167">
        <v>1</v>
      </c>
      <c r="T167" t="s">
        <v>58</v>
      </c>
      <c r="U167" t="s">
        <v>59</v>
      </c>
      <c r="V167" s="3">
        <v>0.2</v>
      </c>
      <c r="W167" s="2">
        <v>0</v>
      </c>
      <c r="X167">
        <v>0</v>
      </c>
      <c r="Y167" t="s">
        <v>60</v>
      </c>
      <c r="Z167" t="s">
        <v>415</v>
      </c>
      <c r="AA167">
        <v>6</v>
      </c>
      <c r="AB167" s="2">
        <v>73.5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12.25</v>
      </c>
      <c r="AM167" s="2">
        <v>0</v>
      </c>
      <c r="AN167" s="2">
        <v>73.5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46209</v>
      </c>
      <c r="B168" t="s">
        <v>48</v>
      </c>
      <c r="C168">
        <v>649163</v>
      </c>
      <c r="D168">
        <v>2036117920</v>
      </c>
      <c r="E168" t="s">
        <v>418</v>
      </c>
      <c r="F168" t="s">
        <v>419</v>
      </c>
      <c r="G168" t="s">
        <v>51</v>
      </c>
      <c r="H168" t="s">
        <v>52</v>
      </c>
      <c r="I168" t="s">
        <v>53</v>
      </c>
      <c r="J168" t="s">
        <v>54</v>
      </c>
      <c r="K168">
        <v>929503</v>
      </c>
      <c r="L168" t="s">
        <v>68</v>
      </c>
      <c r="M168" t="s">
        <v>69</v>
      </c>
      <c r="N168" t="s">
        <v>57</v>
      </c>
      <c r="O168" s="1">
        <v>46204</v>
      </c>
      <c r="Q168" s="1">
        <v>46235</v>
      </c>
      <c r="R168" s="2">
        <v>75.67</v>
      </c>
      <c r="S168">
        <v>1</v>
      </c>
      <c r="T168" t="s">
        <v>58</v>
      </c>
      <c r="U168" t="s">
        <v>59</v>
      </c>
      <c r="V168" s="3">
        <v>0.6</v>
      </c>
      <c r="W168" s="2">
        <v>0</v>
      </c>
      <c r="X168">
        <v>0</v>
      </c>
      <c r="Y168" t="s">
        <v>60</v>
      </c>
      <c r="Z168" t="s">
        <v>415</v>
      </c>
      <c r="AA168">
        <v>6</v>
      </c>
      <c r="AB168" s="2">
        <v>272.39999999999998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45.4</v>
      </c>
      <c r="AM168" s="2">
        <v>0</v>
      </c>
      <c r="AN168" s="2">
        <v>272.39999999999998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46209</v>
      </c>
      <c r="B169" t="s">
        <v>48</v>
      </c>
      <c r="C169">
        <v>649163</v>
      </c>
      <c r="D169">
        <v>2036180284</v>
      </c>
      <c r="E169" t="s">
        <v>420</v>
      </c>
      <c r="F169" t="s">
        <v>421</v>
      </c>
      <c r="G169" t="s">
        <v>51</v>
      </c>
      <c r="H169" t="s">
        <v>52</v>
      </c>
      <c r="I169" t="s">
        <v>53</v>
      </c>
      <c r="J169" t="s">
        <v>54</v>
      </c>
      <c r="K169">
        <v>929503</v>
      </c>
      <c r="L169" t="s">
        <v>68</v>
      </c>
      <c r="M169" t="s">
        <v>69</v>
      </c>
      <c r="N169" t="s">
        <v>57</v>
      </c>
      <c r="O169" s="1">
        <v>46204</v>
      </c>
      <c r="Q169" s="1">
        <v>46235</v>
      </c>
      <c r="R169" s="2">
        <v>108.52</v>
      </c>
      <c r="S169">
        <v>1</v>
      </c>
      <c r="T169" t="s">
        <v>58</v>
      </c>
      <c r="U169" t="s">
        <v>59</v>
      </c>
      <c r="V169" s="3">
        <v>0.6</v>
      </c>
      <c r="W169" s="2">
        <v>0</v>
      </c>
      <c r="X169">
        <v>0</v>
      </c>
      <c r="Y169" t="s">
        <v>60</v>
      </c>
      <c r="Z169" t="s">
        <v>415</v>
      </c>
      <c r="AA169">
        <v>6</v>
      </c>
      <c r="AB169" s="2">
        <v>390.66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65.11</v>
      </c>
      <c r="AM169" s="2">
        <v>0</v>
      </c>
      <c r="AN169" s="2">
        <v>390.66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46209</v>
      </c>
      <c r="B170" t="s">
        <v>48</v>
      </c>
      <c r="C170">
        <v>649163</v>
      </c>
      <c r="D170">
        <v>2036276029</v>
      </c>
      <c r="E170" t="s">
        <v>422</v>
      </c>
      <c r="F170" t="s">
        <v>423</v>
      </c>
      <c r="G170" t="s">
        <v>51</v>
      </c>
      <c r="H170" t="s">
        <v>52</v>
      </c>
      <c r="I170" t="s">
        <v>53</v>
      </c>
      <c r="J170" t="s">
        <v>54</v>
      </c>
      <c r="K170">
        <v>929503</v>
      </c>
      <c r="L170" t="s">
        <v>68</v>
      </c>
      <c r="M170" t="s">
        <v>69</v>
      </c>
      <c r="N170" t="s">
        <v>57</v>
      </c>
      <c r="O170" s="1">
        <v>46204</v>
      </c>
      <c r="Q170" s="1">
        <v>46235</v>
      </c>
      <c r="R170" s="2">
        <v>75.67</v>
      </c>
      <c r="S170">
        <v>1</v>
      </c>
      <c r="T170" t="s">
        <v>58</v>
      </c>
      <c r="U170" t="s">
        <v>59</v>
      </c>
      <c r="V170" s="3">
        <v>0.6</v>
      </c>
      <c r="W170" s="2">
        <v>0</v>
      </c>
      <c r="X170">
        <v>0</v>
      </c>
      <c r="Y170" t="s">
        <v>60</v>
      </c>
      <c r="Z170" t="s">
        <v>415</v>
      </c>
      <c r="AA170">
        <v>6</v>
      </c>
      <c r="AB170" s="2">
        <v>272.39999999999998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45.4</v>
      </c>
      <c r="AM170" s="2">
        <v>0</v>
      </c>
      <c r="AN170" s="2">
        <v>272.39999999999998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46209</v>
      </c>
      <c r="B171" t="s">
        <v>48</v>
      </c>
      <c r="C171">
        <v>649163</v>
      </c>
      <c r="D171">
        <v>2036283075</v>
      </c>
      <c r="E171" t="s">
        <v>424</v>
      </c>
      <c r="F171" t="s">
        <v>425</v>
      </c>
      <c r="G171" t="s">
        <v>51</v>
      </c>
      <c r="H171" t="s">
        <v>93</v>
      </c>
      <c r="I171" t="s">
        <v>53</v>
      </c>
      <c r="J171" t="s">
        <v>54</v>
      </c>
      <c r="K171">
        <v>751867</v>
      </c>
      <c r="L171" t="s">
        <v>64</v>
      </c>
      <c r="M171" t="s">
        <v>65</v>
      </c>
      <c r="N171" t="s">
        <v>57</v>
      </c>
      <c r="O171" s="1">
        <v>46203</v>
      </c>
      <c r="Q171" s="1">
        <v>46233</v>
      </c>
      <c r="R171" s="2">
        <v>69.5</v>
      </c>
      <c r="S171">
        <v>1</v>
      </c>
      <c r="T171" t="s">
        <v>58</v>
      </c>
      <c r="U171" t="s">
        <v>59</v>
      </c>
      <c r="V171" s="3">
        <v>0.6</v>
      </c>
      <c r="W171" s="2">
        <v>0</v>
      </c>
      <c r="X171">
        <v>0</v>
      </c>
      <c r="Y171" t="s">
        <v>60</v>
      </c>
      <c r="Z171" t="s">
        <v>415</v>
      </c>
      <c r="AA171">
        <v>6</v>
      </c>
      <c r="AB171" s="2">
        <v>250.2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41.7</v>
      </c>
      <c r="AM171" s="2">
        <v>0</v>
      </c>
      <c r="AN171" s="2">
        <v>250.2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46209</v>
      </c>
      <c r="B172" t="s">
        <v>48</v>
      </c>
      <c r="C172">
        <v>649163</v>
      </c>
      <c r="D172">
        <v>2036284203</v>
      </c>
      <c r="E172" t="s">
        <v>426</v>
      </c>
      <c r="F172" t="s">
        <v>427</v>
      </c>
      <c r="G172" t="s">
        <v>51</v>
      </c>
      <c r="H172" t="s">
        <v>52</v>
      </c>
      <c r="I172" t="s">
        <v>53</v>
      </c>
      <c r="J172" t="s">
        <v>54</v>
      </c>
      <c r="K172">
        <v>885445</v>
      </c>
      <c r="L172" t="s">
        <v>96</v>
      </c>
      <c r="M172" t="s">
        <v>97</v>
      </c>
      <c r="N172" t="s">
        <v>57</v>
      </c>
      <c r="O172" s="1">
        <v>46204</v>
      </c>
      <c r="Q172" s="1">
        <v>46235</v>
      </c>
      <c r="R172" s="2">
        <v>46.45</v>
      </c>
      <c r="S172">
        <v>1</v>
      </c>
      <c r="T172" t="s">
        <v>58</v>
      </c>
      <c r="U172" t="s">
        <v>59</v>
      </c>
      <c r="V172" s="3">
        <v>0.6</v>
      </c>
      <c r="W172" s="2">
        <v>0</v>
      </c>
      <c r="X172">
        <v>0</v>
      </c>
      <c r="Y172" t="s">
        <v>60</v>
      </c>
      <c r="Z172" t="s">
        <v>415</v>
      </c>
      <c r="AA172">
        <v>6</v>
      </c>
      <c r="AB172" s="2">
        <v>167.22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27.87</v>
      </c>
      <c r="AM172" s="2">
        <v>0</v>
      </c>
      <c r="AN172" s="2">
        <v>167.22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46209</v>
      </c>
      <c r="B173" t="s">
        <v>48</v>
      </c>
      <c r="C173">
        <v>649163</v>
      </c>
      <c r="D173">
        <v>2036303624</v>
      </c>
      <c r="E173" t="s">
        <v>428</v>
      </c>
      <c r="F173" t="s">
        <v>50</v>
      </c>
      <c r="G173" t="s">
        <v>51</v>
      </c>
      <c r="H173" t="s">
        <v>52</v>
      </c>
      <c r="I173" t="s">
        <v>53</v>
      </c>
      <c r="J173" t="s">
        <v>54</v>
      </c>
      <c r="K173">
        <v>885445</v>
      </c>
      <c r="L173" t="s">
        <v>96</v>
      </c>
      <c r="M173" t="s">
        <v>97</v>
      </c>
      <c r="N173" t="s">
        <v>57</v>
      </c>
      <c r="O173" s="1">
        <v>46204</v>
      </c>
      <c r="Q173" s="1">
        <v>46235</v>
      </c>
      <c r="R173" s="2">
        <v>42.45</v>
      </c>
      <c r="S173">
        <v>1</v>
      </c>
      <c r="T173" t="s">
        <v>58</v>
      </c>
      <c r="U173" t="s">
        <v>59</v>
      </c>
      <c r="V173" s="3">
        <v>0.6</v>
      </c>
      <c r="W173" s="2">
        <v>0</v>
      </c>
      <c r="X173">
        <v>0</v>
      </c>
      <c r="Y173" t="s">
        <v>60</v>
      </c>
      <c r="Z173" t="s">
        <v>415</v>
      </c>
      <c r="AA173">
        <v>6</v>
      </c>
      <c r="AB173" s="2">
        <v>152.82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25.47</v>
      </c>
      <c r="AM173" s="2">
        <v>0</v>
      </c>
      <c r="AN173" s="2">
        <v>152.82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46209</v>
      </c>
      <c r="B174" t="s">
        <v>48</v>
      </c>
      <c r="C174">
        <v>649163</v>
      </c>
      <c r="D174">
        <v>2036304464</v>
      </c>
      <c r="E174" t="s">
        <v>429</v>
      </c>
      <c r="F174" t="s">
        <v>99</v>
      </c>
      <c r="G174" t="s">
        <v>51</v>
      </c>
      <c r="H174" t="s">
        <v>430</v>
      </c>
      <c r="I174" t="s">
        <v>53</v>
      </c>
      <c r="J174" t="s">
        <v>54</v>
      </c>
      <c r="K174">
        <v>961712</v>
      </c>
      <c r="L174" t="s">
        <v>431</v>
      </c>
      <c r="M174" t="s">
        <v>432</v>
      </c>
      <c r="N174" t="s">
        <v>57</v>
      </c>
      <c r="O174" s="1">
        <v>46204</v>
      </c>
      <c r="Q174" s="1">
        <v>46235</v>
      </c>
      <c r="R174" s="2">
        <v>79.75</v>
      </c>
      <c r="S174">
        <v>1</v>
      </c>
      <c r="T174" t="s">
        <v>58</v>
      </c>
      <c r="U174" t="s">
        <v>59</v>
      </c>
      <c r="V174" s="3">
        <v>0.6</v>
      </c>
      <c r="W174" s="2">
        <v>0</v>
      </c>
      <c r="X174">
        <v>0</v>
      </c>
      <c r="Y174" t="s">
        <v>60</v>
      </c>
      <c r="Z174" t="s">
        <v>415</v>
      </c>
      <c r="AA174">
        <v>6</v>
      </c>
      <c r="AB174" s="2">
        <v>287.10000000000002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47.85</v>
      </c>
      <c r="AM174" s="2">
        <v>0</v>
      </c>
      <c r="AN174" s="2">
        <v>287.10000000000002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46209</v>
      </c>
      <c r="B175" t="s">
        <v>48</v>
      </c>
      <c r="C175">
        <v>649163</v>
      </c>
      <c r="D175">
        <v>2036313085</v>
      </c>
      <c r="E175" t="s">
        <v>433</v>
      </c>
      <c r="F175" t="s">
        <v>434</v>
      </c>
      <c r="G175" t="s">
        <v>51</v>
      </c>
      <c r="H175" t="s">
        <v>52</v>
      </c>
      <c r="I175" t="s">
        <v>53</v>
      </c>
      <c r="J175" t="s">
        <v>54</v>
      </c>
      <c r="K175">
        <v>649247</v>
      </c>
      <c r="L175" t="s">
        <v>128</v>
      </c>
      <c r="M175" t="s">
        <v>129</v>
      </c>
      <c r="N175" t="s">
        <v>57</v>
      </c>
      <c r="O175" s="1">
        <v>46204</v>
      </c>
      <c r="Q175" s="1">
        <v>46235</v>
      </c>
      <c r="R175" s="2">
        <v>36.159999999999997</v>
      </c>
      <c r="S175">
        <v>1</v>
      </c>
      <c r="T175" t="s">
        <v>58</v>
      </c>
      <c r="U175" t="s">
        <v>59</v>
      </c>
      <c r="V175" s="3">
        <v>0.6</v>
      </c>
      <c r="W175" s="2">
        <v>0</v>
      </c>
      <c r="X175">
        <v>0</v>
      </c>
      <c r="Y175" t="s">
        <v>60</v>
      </c>
      <c r="Z175" t="s">
        <v>415</v>
      </c>
      <c r="AA175">
        <v>6</v>
      </c>
      <c r="AB175" s="2">
        <v>130.19999999999999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21.7</v>
      </c>
      <c r="AM175" s="2">
        <v>0</v>
      </c>
      <c r="AN175" s="2">
        <v>130.19999999999999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46209</v>
      </c>
      <c r="B176" t="s">
        <v>48</v>
      </c>
      <c r="C176">
        <v>649163</v>
      </c>
      <c r="D176">
        <v>2036322418</v>
      </c>
      <c r="E176" t="s">
        <v>435</v>
      </c>
      <c r="F176" t="s">
        <v>436</v>
      </c>
      <c r="G176" t="s">
        <v>51</v>
      </c>
      <c r="H176" t="s">
        <v>93</v>
      </c>
      <c r="I176" t="s">
        <v>53</v>
      </c>
      <c r="J176" t="s">
        <v>54</v>
      </c>
      <c r="K176">
        <v>673059</v>
      </c>
      <c r="L176" t="s">
        <v>78</v>
      </c>
      <c r="M176" t="s">
        <v>79</v>
      </c>
      <c r="N176" t="s">
        <v>57</v>
      </c>
      <c r="O176" s="1">
        <v>46206</v>
      </c>
      <c r="Q176" s="1">
        <v>46237</v>
      </c>
      <c r="R176" s="2">
        <v>75.75</v>
      </c>
      <c r="S176">
        <v>1</v>
      </c>
      <c r="T176" t="s">
        <v>58</v>
      </c>
      <c r="U176" t="s">
        <v>59</v>
      </c>
      <c r="V176" s="3">
        <v>0.6</v>
      </c>
      <c r="W176" s="2">
        <v>0</v>
      </c>
      <c r="X176">
        <v>0</v>
      </c>
      <c r="Y176" t="s">
        <v>60</v>
      </c>
      <c r="Z176" t="s">
        <v>415</v>
      </c>
      <c r="AA176">
        <v>6</v>
      </c>
      <c r="AB176" s="2">
        <v>272.7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45.45</v>
      </c>
      <c r="AM176" s="2">
        <v>0</v>
      </c>
      <c r="AN176" s="2">
        <v>272.7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46209</v>
      </c>
      <c r="B177" t="s">
        <v>48</v>
      </c>
      <c r="C177">
        <v>649163</v>
      </c>
      <c r="D177">
        <v>2035585737</v>
      </c>
      <c r="E177" t="s">
        <v>437</v>
      </c>
      <c r="F177" t="s">
        <v>438</v>
      </c>
      <c r="G177" t="s">
        <v>51</v>
      </c>
      <c r="H177" t="s">
        <v>439</v>
      </c>
      <c r="I177" t="s">
        <v>212</v>
      </c>
      <c r="J177" t="s">
        <v>384</v>
      </c>
      <c r="K177">
        <v>856824</v>
      </c>
      <c r="L177" t="s">
        <v>440</v>
      </c>
      <c r="M177" t="s">
        <v>441</v>
      </c>
      <c r="N177" t="s">
        <v>57</v>
      </c>
      <c r="O177" s="1">
        <v>46204</v>
      </c>
      <c r="Q177" s="1">
        <v>46235</v>
      </c>
      <c r="R177" s="2">
        <v>11.41</v>
      </c>
      <c r="S177">
        <v>1</v>
      </c>
      <c r="T177" t="s">
        <v>58</v>
      </c>
      <c r="U177" t="s">
        <v>59</v>
      </c>
      <c r="V177" s="3">
        <v>0.75</v>
      </c>
      <c r="W177" s="2">
        <v>0</v>
      </c>
      <c r="X177">
        <v>0</v>
      </c>
      <c r="Y177" t="s">
        <v>60</v>
      </c>
      <c r="Z177" t="s">
        <v>415</v>
      </c>
      <c r="AA177">
        <v>6</v>
      </c>
      <c r="AB177" s="2">
        <v>51.36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8.56</v>
      </c>
      <c r="AM177" s="2">
        <v>0</v>
      </c>
      <c r="AN177" s="2">
        <v>51.36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46209</v>
      </c>
      <c r="B178" t="s">
        <v>48</v>
      </c>
      <c r="C178">
        <v>649163</v>
      </c>
      <c r="D178">
        <v>2035793434</v>
      </c>
      <c r="E178" t="s">
        <v>442</v>
      </c>
      <c r="F178" t="s">
        <v>304</v>
      </c>
      <c r="G178" t="s">
        <v>51</v>
      </c>
      <c r="H178" t="s">
        <v>439</v>
      </c>
      <c r="I178" t="s">
        <v>212</v>
      </c>
      <c r="J178" t="s">
        <v>384</v>
      </c>
      <c r="K178">
        <v>856824</v>
      </c>
      <c r="L178" t="s">
        <v>440</v>
      </c>
      <c r="M178" t="s">
        <v>441</v>
      </c>
      <c r="N178" t="s">
        <v>57</v>
      </c>
      <c r="O178" s="1">
        <v>46204</v>
      </c>
      <c r="Q178" s="1">
        <v>46235</v>
      </c>
      <c r="R178" s="2">
        <v>48.01</v>
      </c>
      <c r="S178">
        <v>1</v>
      </c>
      <c r="T178" t="s">
        <v>58</v>
      </c>
      <c r="U178" t="s">
        <v>59</v>
      </c>
      <c r="V178" s="3">
        <v>0.75</v>
      </c>
      <c r="W178" s="2">
        <v>0</v>
      </c>
      <c r="X178">
        <v>0</v>
      </c>
      <c r="Y178" t="s">
        <v>60</v>
      </c>
      <c r="Z178" t="s">
        <v>415</v>
      </c>
      <c r="AA178">
        <v>6</v>
      </c>
      <c r="AB178" s="2">
        <v>216.06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36.01</v>
      </c>
      <c r="AM178" s="2">
        <v>0</v>
      </c>
      <c r="AN178" s="2">
        <v>216.06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46209</v>
      </c>
      <c r="B179" t="s">
        <v>48</v>
      </c>
      <c r="C179">
        <v>649163</v>
      </c>
      <c r="D179">
        <v>2035793493</v>
      </c>
      <c r="E179" t="s">
        <v>443</v>
      </c>
      <c r="F179" t="s">
        <v>242</v>
      </c>
      <c r="G179" t="s">
        <v>51</v>
      </c>
      <c r="H179" t="s">
        <v>444</v>
      </c>
      <c r="I179" t="s">
        <v>212</v>
      </c>
      <c r="J179" t="s">
        <v>213</v>
      </c>
      <c r="K179">
        <v>651818</v>
      </c>
      <c r="L179" t="s">
        <v>214</v>
      </c>
      <c r="M179" t="s">
        <v>215</v>
      </c>
      <c r="N179" t="s">
        <v>57</v>
      </c>
      <c r="O179" s="1">
        <v>46209</v>
      </c>
      <c r="Q179" s="1">
        <v>46240</v>
      </c>
      <c r="R179" s="2">
        <v>86.4</v>
      </c>
      <c r="S179">
        <v>1</v>
      </c>
      <c r="T179" t="s">
        <v>58</v>
      </c>
      <c r="U179" t="s">
        <v>59</v>
      </c>
      <c r="V179" s="3">
        <v>0.9</v>
      </c>
      <c r="W179" s="2">
        <v>0</v>
      </c>
      <c r="X179">
        <v>0</v>
      </c>
      <c r="Y179" t="s">
        <v>60</v>
      </c>
      <c r="Z179" t="s">
        <v>415</v>
      </c>
      <c r="AA179">
        <v>6</v>
      </c>
      <c r="AB179" s="2">
        <v>466.56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77.760000000000005</v>
      </c>
      <c r="AM179" s="2">
        <v>0</v>
      </c>
      <c r="AN179" s="2">
        <v>466.56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46209</v>
      </c>
      <c r="B180" t="s">
        <v>48</v>
      </c>
      <c r="C180">
        <v>649163</v>
      </c>
      <c r="D180">
        <v>2035850098</v>
      </c>
      <c r="E180" t="s">
        <v>445</v>
      </c>
      <c r="F180" t="s">
        <v>446</v>
      </c>
      <c r="G180" t="s">
        <v>51</v>
      </c>
      <c r="H180" t="s">
        <v>191</v>
      </c>
      <c r="I180" t="s">
        <v>212</v>
      </c>
      <c r="J180" t="s">
        <v>213</v>
      </c>
      <c r="K180">
        <v>753748</v>
      </c>
      <c r="L180" t="s">
        <v>123</v>
      </c>
      <c r="M180" t="s">
        <v>124</v>
      </c>
      <c r="N180" t="s">
        <v>57</v>
      </c>
      <c r="O180" s="1">
        <v>46204</v>
      </c>
      <c r="Q180" s="1">
        <v>46235</v>
      </c>
      <c r="R180" s="2">
        <v>78.790000000000006</v>
      </c>
      <c r="S180">
        <v>1</v>
      </c>
      <c r="T180" t="s">
        <v>58</v>
      </c>
      <c r="U180" t="s">
        <v>59</v>
      </c>
      <c r="V180" s="3">
        <v>0.9</v>
      </c>
      <c r="W180" s="2">
        <v>0</v>
      </c>
      <c r="X180">
        <v>0</v>
      </c>
      <c r="Y180" t="s">
        <v>60</v>
      </c>
      <c r="Z180" t="s">
        <v>415</v>
      </c>
      <c r="AA180">
        <v>6</v>
      </c>
      <c r="AB180" s="2">
        <v>425.46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70.91</v>
      </c>
      <c r="AM180" s="2">
        <v>0</v>
      </c>
      <c r="AN180" s="2">
        <v>425.46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46209</v>
      </c>
      <c r="B181" t="s">
        <v>48</v>
      </c>
      <c r="C181">
        <v>649163</v>
      </c>
      <c r="D181">
        <v>2035864045</v>
      </c>
      <c r="E181" t="s">
        <v>447</v>
      </c>
      <c r="F181" t="s">
        <v>448</v>
      </c>
      <c r="G181" t="s">
        <v>51</v>
      </c>
      <c r="H181" t="s">
        <v>72</v>
      </c>
      <c r="I181" t="s">
        <v>212</v>
      </c>
      <c r="J181" t="s">
        <v>213</v>
      </c>
      <c r="K181">
        <v>651818</v>
      </c>
      <c r="L181" t="s">
        <v>214</v>
      </c>
      <c r="M181" t="s">
        <v>215</v>
      </c>
      <c r="N181" t="s">
        <v>57</v>
      </c>
      <c r="O181" s="1">
        <v>46209</v>
      </c>
      <c r="Q181" s="1">
        <v>46240</v>
      </c>
      <c r="R181" s="2">
        <v>36.130000000000003</v>
      </c>
      <c r="S181">
        <v>1</v>
      </c>
      <c r="T181" t="s">
        <v>58</v>
      </c>
      <c r="U181" t="s">
        <v>59</v>
      </c>
      <c r="V181" s="3">
        <v>0.9</v>
      </c>
      <c r="W181" s="2">
        <v>0</v>
      </c>
      <c r="X181">
        <v>0</v>
      </c>
      <c r="Y181" t="s">
        <v>60</v>
      </c>
      <c r="Z181" t="s">
        <v>415</v>
      </c>
      <c r="AA181">
        <v>6</v>
      </c>
      <c r="AB181" s="2">
        <v>195.12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32.520000000000003</v>
      </c>
      <c r="AM181" s="2">
        <v>0</v>
      </c>
      <c r="AN181" s="2">
        <v>195.12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46209</v>
      </c>
      <c r="B182" t="s">
        <v>48</v>
      </c>
      <c r="C182">
        <v>649163</v>
      </c>
      <c r="D182">
        <v>2035879410</v>
      </c>
      <c r="E182" t="s">
        <v>354</v>
      </c>
      <c r="F182" t="s">
        <v>449</v>
      </c>
      <c r="G182" t="s">
        <v>51</v>
      </c>
      <c r="H182" t="s">
        <v>444</v>
      </c>
      <c r="I182" t="s">
        <v>212</v>
      </c>
      <c r="J182" t="s">
        <v>384</v>
      </c>
      <c r="K182">
        <v>651818</v>
      </c>
      <c r="L182" t="s">
        <v>214</v>
      </c>
      <c r="M182" t="s">
        <v>215</v>
      </c>
      <c r="N182" t="s">
        <v>57</v>
      </c>
      <c r="O182" s="1">
        <v>46209</v>
      </c>
      <c r="Q182" s="1">
        <v>46240</v>
      </c>
      <c r="R182" s="2">
        <v>77.2</v>
      </c>
      <c r="S182">
        <v>1</v>
      </c>
      <c r="T182" t="s">
        <v>58</v>
      </c>
      <c r="U182" t="s">
        <v>59</v>
      </c>
      <c r="V182" s="3">
        <v>0.75</v>
      </c>
      <c r="W182" s="2">
        <v>0</v>
      </c>
      <c r="X182">
        <v>0</v>
      </c>
      <c r="Y182" t="s">
        <v>60</v>
      </c>
      <c r="Z182" t="s">
        <v>415</v>
      </c>
      <c r="AA182">
        <v>6</v>
      </c>
      <c r="AB182" s="2">
        <v>347.4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57.9</v>
      </c>
      <c r="AM182" s="2">
        <v>0</v>
      </c>
      <c r="AN182" s="2">
        <v>347.4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46209</v>
      </c>
      <c r="B183" t="s">
        <v>48</v>
      </c>
      <c r="C183">
        <v>649163</v>
      </c>
      <c r="D183">
        <v>2035880581</v>
      </c>
      <c r="E183" t="s">
        <v>450</v>
      </c>
      <c r="F183" t="s">
        <v>451</v>
      </c>
      <c r="G183" t="s">
        <v>51</v>
      </c>
      <c r="H183" t="s">
        <v>311</v>
      </c>
      <c r="I183" t="s">
        <v>212</v>
      </c>
      <c r="J183" t="s">
        <v>213</v>
      </c>
      <c r="K183">
        <v>651818</v>
      </c>
      <c r="L183" t="s">
        <v>214</v>
      </c>
      <c r="M183" t="s">
        <v>215</v>
      </c>
      <c r="N183" t="s">
        <v>57</v>
      </c>
      <c r="O183" s="1">
        <v>46209</v>
      </c>
      <c r="Q183" s="1">
        <v>46240</v>
      </c>
      <c r="R183" s="2">
        <v>87.13</v>
      </c>
      <c r="S183">
        <v>1</v>
      </c>
      <c r="T183" t="s">
        <v>58</v>
      </c>
      <c r="U183" t="s">
        <v>59</v>
      </c>
      <c r="V183" s="3">
        <v>0.9</v>
      </c>
      <c r="W183" s="2">
        <v>0</v>
      </c>
      <c r="X183">
        <v>0</v>
      </c>
      <c r="Y183" t="s">
        <v>60</v>
      </c>
      <c r="Z183" t="s">
        <v>415</v>
      </c>
      <c r="AA183">
        <v>6</v>
      </c>
      <c r="AB183" s="2">
        <v>470.52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78.42</v>
      </c>
      <c r="AM183" s="2">
        <v>0</v>
      </c>
      <c r="AN183" s="2">
        <v>470.52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46209</v>
      </c>
      <c r="B184" t="s">
        <v>48</v>
      </c>
      <c r="C184">
        <v>649163</v>
      </c>
      <c r="D184">
        <v>2035885581</v>
      </c>
      <c r="E184" t="s">
        <v>452</v>
      </c>
      <c r="F184" t="s">
        <v>453</v>
      </c>
      <c r="G184" t="s">
        <v>51</v>
      </c>
      <c r="H184" t="s">
        <v>309</v>
      </c>
      <c r="I184" t="s">
        <v>212</v>
      </c>
      <c r="J184" t="s">
        <v>213</v>
      </c>
      <c r="K184">
        <v>753748</v>
      </c>
      <c r="L184" t="s">
        <v>123</v>
      </c>
      <c r="M184" t="s">
        <v>124</v>
      </c>
      <c r="N184" t="s">
        <v>57</v>
      </c>
      <c r="O184" s="1">
        <v>46204</v>
      </c>
      <c r="Q184" s="1">
        <v>46235</v>
      </c>
      <c r="R184" s="2">
        <v>65.37</v>
      </c>
      <c r="S184">
        <v>1</v>
      </c>
      <c r="T184" t="s">
        <v>58</v>
      </c>
      <c r="U184" t="s">
        <v>59</v>
      </c>
      <c r="V184" s="3">
        <v>0.9</v>
      </c>
      <c r="W184" s="2">
        <v>0</v>
      </c>
      <c r="X184">
        <v>0</v>
      </c>
      <c r="Y184" t="s">
        <v>60</v>
      </c>
      <c r="Z184" t="s">
        <v>415</v>
      </c>
      <c r="AA184">
        <v>6</v>
      </c>
      <c r="AB184" s="2">
        <v>352.98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58.83</v>
      </c>
      <c r="AM184" s="2">
        <v>0</v>
      </c>
      <c r="AN184" s="2">
        <v>352.98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46209</v>
      </c>
      <c r="B185" t="s">
        <v>48</v>
      </c>
      <c r="C185">
        <v>649163</v>
      </c>
      <c r="D185">
        <v>2035900545</v>
      </c>
      <c r="E185" t="s">
        <v>454</v>
      </c>
      <c r="F185" t="s">
        <v>133</v>
      </c>
      <c r="G185" t="s">
        <v>51</v>
      </c>
      <c r="H185" t="s">
        <v>191</v>
      </c>
      <c r="I185" t="s">
        <v>212</v>
      </c>
      <c r="J185" t="s">
        <v>384</v>
      </c>
      <c r="K185">
        <v>753748</v>
      </c>
      <c r="L185" t="s">
        <v>123</v>
      </c>
      <c r="M185" t="s">
        <v>124</v>
      </c>
      <c r="N185" t="s">
        <v>57</v>
      </c>
      <c r="O185" s="1">
        <v>46204</v>
      </c>
      <c r="Q185" s="1">
        <v>46235</v>
      </c>
      <c r="R185" s="2">
        <v>83.86</v>
      </c>
      <c r="S185">
        <v>1</v>
      </c>
      <c r="T185" t="s">
        <v>58</v>
      </c>
      <c r="U185" t="s">
        <v>59</v>
      </c>
      <c r="V185" s="3">
        <v>0.75</v>
      </c>
      <c r="W185" s="2">
        <v>0</v>
      </c>
      <c r="X185">
        <v>0</v>
      </c>
      <c r="Y185" t="s">
        <v>60</v>
      </c>
      <c r="Z185" t="s">
        <v>415</v>
      </c>
      <c r="AA185">
        <v>6</v>
      </c>
      <c r="AB185" s="2">
        <v>377.4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62.9</v>
      </c>
      <c r="AM185" s="2">
        <v>0</v>
      </c>
      <c r="AN185" s="2">
        <v>377.4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46209</v>
      </c>
      <c r="B186" t="s">
        <v>48</v>
      </c>
      <c r="C186">
        <v>649163</v>
      </c>
      <c r="D186">
        <v>2035900992</v>
      </c>
      <c r="E186" t="s">
        <v>455</v>
      </c>
      <c r="F186" t="s">
        <v>456</v>
      </c>
      <c r="G186" t="s">
        <v>51</v>
      </c>
      <c r="H186" t="s">
        <v>235</v>
      </c>
      <c r="I186" t="s">
        <v>212</v>
      </c>
      <c r="J186" t="s">
        <v>213</v>
      </c>
      <c r="K186">
        <v>753748</v>
      </c>
      <c r="L186" t="s">
        <v>123</v>
      </c>
      <c r="M186" t="s">
        <v>124</v>
      </c>
      <c r="N186" t="s">
        <v>57</v>
      </c>
      <c r="O186" s="1">
        <v>46204</v>
      </c>
      <c r="Q186" s="1">
        <v>46235</v>
      </c>
      <c r="R186" s="2">
        <v>113</v>
      </c>
      <c r="S186">
        <v>1</v>
      </c>
      <c r="T186" t="s">
        <v>58</v>
      </c>
      <c r="U186" t="s">
        <v>59</v>
      </c>
      <c r="V186" s="3">
        <v>0.9</v>
      </c>
      <c r="W186" s="2">
        <v>0</v>
      </c>
      <c r="X186">
        <v>0</v>
      </c>
      <c r="Y186" t="s">
        <v>60</v>
      </c>
      <c r="Z186" t="s">
        <v>415</v>
      </c>
      <c r="AA186">
        <v>6</v>
      </c>
      <c r="AB186" s="2">
        <v>610.20000000000005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101.7</v>
      </c>
      <c r="AM186" s="2">
        <v>0</v>
      </c>
      <c r="AN186" s="2">
        <v>610.20000000000005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46209</v>
      </c>
      <c r="B187" t="s">
        <v>48</v>
      </c>
      <c r="C187">
        <v>649163</v>
      </c>
      <c r="D187">
        <v>2032135293</v>
      </c>
      <c r="E187" t="s">
        <v>457</v>
      </c>
      <c r="F187" t="s">
        <v>135</v>
      </c>
      <c r="G187" t="s">
        <v>51</v>
      </c>
      <c r="H187" t="s">
        <v>239</v>
      </c>
      <c r="I187" t="s">
        <v>458</v>
      </c>
      <c r="J187" t="s">
        <v>459</v>
      </c>
      <c r="K187">
        <v>673059</v>
      </c>
      <c r="L187" t="s">
        <v>78</v>
      </c>
      <c r="M187" t="s">
        <v>79</v>
      </c>
      <c r="N187" t="s">
        <v>57</v>
      </c>
      <c r="O187" s="1">
        <v>45992</v>
      </c>
      <c r="Q187" s="1">
        <v>46235</v>
      </c>
      <c r="R187" s="2">
        <v>89.8</v>
      </c>
      <c r="S187">
        <v>1</v>
      </c>
      <c r="T187" t="s">
        <v>58</v>
      </c>
      <c r="U187" t="s">
        <v>59</v>
      </c>
      <c r="V187" s="3">
        <v>0.7</v>
      </c>
      <c r="W187" s="2">
        <v>0</v>
      </c>
      <c r="X187">
        <v>0</v>
      </c>
      <c r="Y187" t="s">
        <v>60</v>
      </c>
      <c r="Z187" t="s">
        <v>61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62.86</v>
      </c>
      <c r="AN187" s="2">
        <v>62.86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46209</v>
      </c>
      <c r="B188" t="s">
        <v>48</v>
      </c>
      <c r="C188">
        <v>649163</v>
      </c>
      <c r="D188">
        <v>2032136059</v>
      </c>
      <c r="E188" t="s">
        <v>460</v>
      </c>
      <c r="F188" t="s">
        <v>65</v>
      </c>
      <c r="G188" t="s">
        <v>51</v>
      </c>
      <c r="H188" t="s">
        <v>400</v>
      </c>
      <c r="I188" t="s">
        <v>458</v>
      </c>
      <c r="J188" t="s">
        <v>459</v>
      </c>
      <c r="K188">
        <v>673059</v>
      </c>
      <c r="L188" t="s">
        <v>78</v>
      </c>
      <c r="M188" t="s">
        <v>79</v>
      </c>
      <c r="N188" t="s">
        <v>57</v>
      </c>
      <c r="O188" s="1">
        <v>46023</v>
      </c>
      <c r="Q188" s="1">
        <v>46235</v>
      </c>
      <c r="R188" s="2">
        <v>105.74</v>
      </c>
      <c r="S188">
        <v>1</v>
      </c>
      <c r="T188" t="s">
        <v>58</v>
      </c>
      <c r="U188" t="s">
        <v>59</v>
      </c>
      <c r="V188" s="3">
        <v>0.7</v>
      </c>
      <c r="W188" s="2">
        <v>0</v>
      </c>
      <c r="X188">
        <v>0</v>
      </c>
      <c r="Y188" t="s">
        <v>60</v>
      </c>
      <c r="Z188" t="s">
        <v>61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74.02</v>
      </c>
      <c r="AN188" s="2">
        <v>74.02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46209</v>
      </c>
      <c r="B189" t="s">
        <v>48</v>
      </c>
      <c r="C189">
        <v>649163</v>
      </c>
      <c r="D189">
        <v>2032136865</v>
      </c>
      <c r="E189" t="s">
        <v>461</v>
      </c>
      <c r="F189" t="s">
        <v>462</v>
      </c>
      <c r="G189" t="s">
        <v>51</v>
      </c>
      <c r="H189" t="s">
        <v>239</v>
      </c>
      <c r="I189" t="s">
        <v>458</v>
      </c>
      <c r="J189" t="s">
        <v>459</v>
      </c>
      <c r="K189">
        <v>673059</v>
      </c>
      <c r="L189" t="s">
        <v>78</v>
      </c>
      <c r="M189" t="s">
        <v>79</v>
      </c>
      <c r="N189" t="s">
        <v>57</v>
      </c>
      <c r="O189" s="1">
        <v>46023</v>
      </c>
      <c r="Q189" s="1">
        <v>46235</v>
      </c>
      <c r="R189" s="2">
        <v>29.63</v>
      </c>
      <c r="S189">
        <v>1</v>
      </c>
      <c r="T189" t="s">
        <v>58</v>
      </c>
      <c r="U189" t="s">
        <v>59</v>
      </c>
      <c r="V189" s="3">
        <v>0.7</v>
      </c>
      <c r="W189" s="2">
        <v>0</v>
      </c>
      <c r="X189">
        <v>0</v>
      </c>
      <c r="Y189" t="s">
        <v>60</v>
      </c>
      <c r="Z189" t="s">
        <v>61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20.74</v>
      </c>
      <c r="AN189" s="2">
        <v>20.74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46209</v>
      </c>
      <c r="B190" t="s">
        <v>48</v>
      </c>
      <c r="C190">
        <v>649163</v>
      </c>
      <c r="D190">
        <v>2032137190</v>
      </c>
      <c r="E190" t="s">
        <v>463</v>
      </c>
      <c r="F190" t="s">
        <v>379</v>
      </c>
      <c r="G190" t="s">
        <v>51</v>
      </c>
      <c r="H190" t="s">
        <v>309</v>
      </c>
      <c r="I190" t="s">
        <v>458</v>
      </c>
      <c r="J190" t="s">
        <v>459</v>
      </c>
      <c r="K190">
        <v>753748</v>
      </c>
      <c r="L190" t="s">
        <v>123</v>
      </c>
      <c r="M190" t="s">
        <v>124</v>
      </c>
      <c r="N190" t="s">
        <v>57</v>
      </c>
      <c r="O190" s="1">
        <v>46023</v>
      </c>
      <c r="Q190" s="1">
        <v>46235</v>
      </c>
      <c r="R190" s="2">
        <v>52.76</v>
      </c>
      <c r="S190">
        <v>1</v>
      </c>
      <c r="T190" t="s">
        <v>58</v>
      </c>
      <c r="U190" t="s">
        <v>59</v>
      </c>
      <c r="V190" s="3">
        <v>0.7</v>
      </c>
      <c r="W190" s="2">
        <v>0</v>
      </c>
      <c r="X190">
        <v>0</v>
      </c>
      <c r="Y190" t="s">
        <v>60</v>
      </c>
      <c r="Z190" t="s">
        <v>61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36.93</v>
      </c>
      <c r="AN190" s="2">
        <v>36.93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46209</v>
      </c>
      <c r="B191" t="s">
        <v>48</v>
      </c>
      <c r="C191">
        <v>649163</v>
      </c>
      <c r="D191">
        <v>2032137643</v>
      </c>
      <c r="E191" t="s">
        <v>464</v>
      </c>
      <c r="F191" t="s">
        <v>285</v>
      </c>
      <c r="G191" t="s">
        <v>51</v>
      </c>
      <c r="H191" t="s">
        <v>72</v>
      </c>
      <c r="I191" t="s">
        <v>458</v>
      </c>
      <c r="J191" t="s">
        <v>459</v>
      </c>
      <c r="K191">
        <v>856163</v>
      </c>
      <c r="L191" t="s">
        <v>465</v>
      </c>
      <c r="M191" t="s">
        <v>466</v>
      </c>
      <c r="N191" t="s">
        <v>57</v>
      </c>
      <c r="O191" s="1">
        <v>46023</v>
      </c>
      <c r="Q191" s="1">
        <v>46235</v>
      </c>
      <c r="R191" s="2">
        <v>49.8</v>
      </c>
      <c r="S191">
        <v>1</v>
      </c>
      <c r="T191" t="s">
        <v>58</v>
      </c>
      <c r="U191" t="s">
        <v>59</v>
      </c>
      <c r="V191" s="3">
        <v>0.7</v>
      </c>
      <c r="W191" s="2">
        <v>0</v>
      </c>
      <c r="X191">
        <v>0</v>
      </c>
      <c r="Y191" t="s">
        <v>60</v>
      </c>
      <c r="Z191" t="s">
        <v>61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34.86</v>
      </c>
      <c r="AN191" s="2">
        <v>34.86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46209</v>
      </c>
      <c r="B192" t="s">
        <v>48</v>
      </c>
      <c r="C192">
        <v>649163</v>
      </c>
      <c r="D192">
        <v>2032137719</v>
      </c>
      <c r="E192" t="s">
        <v>464</v>
      </c>
      <c r="F192" t="s">
        <v>456</v>
      </c>
      <c r="G192" t="s">
        <v>51</v>
      </c>
      <c r="H192" t="s">
        <v>72</v>
      </c>
      <c r="I192" t="s">
        <v>458</v>
      </c>
      <c r="J192" t="s">
        <v>459</v>
      </c>
      <c r="K192">
        <v>856163</v>
      </c>
      <c r="L192" t="s">
        <v>465</v>
      </c>
      <c r="M192" t="s">
        <v>466</v>
      </c>
      <c r="N192" t="s">
        <v>57</v>
      </c>
      <c r="O192" s="1">
        <v>46023</v>
      </c>
      <c r="Q192" s="1">
        <v>46235</v>
      </c>
      <c r="R192" s="2">
        <v>198.36</v>
      </c>
      <c r="S192">
        <v>1</v>
      </c>
      <c r="T192" t="s">
        <v>58</v>
      </c>
      <c r="U192" t="s">
        <v>59</v>
      </c>
      <c r="V192" s="3">
        <v>0.7</v>
      </c>
      <c r="W192" s="2">
        <v>0</v>
      </c>
      <c r="X192">
        <v>0</v>
      </c>
      <c r="Y192" t="s">
        <v>60</v>
      </c>
      <c r="Z192" t="s">
        <v>61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138.85</v>
      </c>
      <c r="AN192" s="2">
        <v>138.85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46209</v>
      </c>
      <c r="B193" t="s">
        <v>48</v>
      </c>
      <c r="C193">
        <v>649163</v>
      </c>
      <c r="D193">
        <v>2032146916</v>
      </c>
      <c r="E193" t="s">
        <v>467</v>
      </c>
      <c r="F193" t="s">
        <v>366</v>
      </c>
      <c r="G193" t="s">
        <v>51</v>
      </c>
      <c r="H193" t="s">
        <v>112</v>
      </c>
      <c r="I193" t="s">
        <v>458</v>
      </c>
      <c r="J193" t="s">
        <v>459</v>
      </c>
      <c r="K193">
        <v>824062</v>
      </c>
      <c r="L193" t="s">
        <v>391</v>
      </c>
      <c r="M193" t="s">
        <v>392</v>
      </c>
      <c r="N193" t="s">
        <v>57</v>
      </c>
      <c r="O193" s="1">
        <v>46023</v>
      </c>
      <c r="Q193" s="1">
        <v>46235</v>
      </c>
      <c r="R193" s="2">
        <v>18.21</v>
      </c>
      <c r="S193">
        <v>1</v>
      </c>
      <c r="T193" t="s">
        <v>58</v>
      </c>
      <c r="U193" t="s">
        <v>59</v>
      </c>
      <c r="V193" s="3">
        <v>0.7</v>
      </c>
      <c r="W193" s="2">
        <v>0</v>
      </c>
      <c r="X193">
        <v>0</v>
      </c>
      <c r="Y193" t="s">
        <v>60</v>
      </c>
      <c r="Z193" t="s">
        <v>61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12.75</v>
      </c>
      <c r="AN193" s="2">
        <v>12.75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46209</v>
      </c>
      <c r="B194" t="s">
        <v>48</v>
      </c>
      <c r="C194">
        <v>649163</v>
      </c>
      <c r="D194">
        <v>2032146919</v>
      </c>
      <c r="E194" t="s">
        <v>467</v>
      </c>
      <c r="F194" t="s">
        <v>366</v>
      </c>
      <c r="G194" t="s">
        <v>51</v>
      </c>
      <c r="H194" t="s">
        <v>112</v>
      </c>
      <c r="I194" t="s">
        <v>458</v>
      </c>
      <c r="J194" t="s">
        <v>468</v>
      </c>
      <c r="K194">
        <v>824062</v>
      </c>
      <c r="L194" t="s">
        <v>391</v>
      </c>
      <c r="M194" t="s">
        <v>392</v>
      </c>
      <c r="N194" t="s">
        <v>57</v>
      </c>
      <c r="O194" s="1">
        <v>46023</v>
      </c>
      <c r="Q194" s="1">
        <v>46235</v>
      </c>
      <c r="R194" s="2">
        <v>83.63</v>
      </c>
      <c r="S194">
        <v>1</v>
      </c>
      <c r="T194" t="s">
        <v>58</v>
      </c>
      <c r="U194" t="s">
        <v>59</v>
      </c>
      <c r="V194" s="3">
        <v>0.9</v>
      </c>
      <c r="W194" s="2">
        <v>0</v>
      </c>
      <c r="X194">
        <v>0</v>
      </c>
      <c r="Y194" t="s">
        <v>60</v>
      </c>
      <c r="Z194" t="s">
        <v>61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75.27</v>
      </c>
      <c r="AN194" s="2">
        <v>75.27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46209</v>
      </c>
      <c r="B195" t="s">
        <v>48</v>
      </c>
      <c r="C195">
        <v>649163</v>
      </c>
      <c r="D195">
        <v>2032148370</v>
      </c>
      <c r="E195" t="s">
        <v>469</v>
      </c>
      <c r="F195" t="s">
        <v>470</v>
      </c>
      <c r="G195" t="s">
        <v>51</v>
      </c>
      <c r="H195" t="s">
        <v>72</v>
      </c>
      <c r="I195" t="s">
        <v>458</v>
      </c>
      <c r="J195" t="s">
        <v>459</v>
      </c>
      <c r="K195">
        <v>894525</v>
      </c>
      <c r="L195" t="s">
        <v>73</v>
      </c>
      <c r="M195" t="s">
        <v>74</v>
      </c>
      <c r="N195" t="s">
        <v>57</v>
      </c>
      <c r="O195" s="1">
        <v>46023</v>
      </c>
      <c r="Q195" s="1">
        <v>46235</v>
      </c>
      <c r="R195" s="2">
        <v>27.5</v>
      </c>
      <c r="S195">
        <v>1</v>
      </c>
      <c r="T195" t="s">
        <v>58</v>
      </c>
      <c r="U195" t="s">
        <v>59</v>
      </c>
      <c r="V195" s="3">
        <v>0.7</v>
      </c>
      <c r="W195" s="2">
        <v>0</v>
      </c>
      <c r="X195">
        <v>0</v>
      </c>
      <c r="Y195" t="s">
        <v>60</v>
      </c>
      <c r="Z195" t="s">
        <v>61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19.25</v>
      </c>
      <c r="AN195" s="2">
        <v>19.25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46209</v>
      </c>
      <c r="B196" t="s">
        <v>48</v>
      </c>
      <c r="C196">
        <v>649163</v>
      </c>
      <c r="D196">
        <v>2032149395</v>
      </c>
      <c r="E196" t="s">
        <v>282</v>
      </c>
      <c r="F196" t="s">
        <v>79</v>
      </c>
      <c r="G196" t="s">
        <v>51</v>
      </c>
      <c r="H196" t="s">
        <v>471</v>
      </c>
      <c r="I196" t="s">
        <v>458</v>
      </c>
      <c r="J196" t="s">
        <v>459</v>
      </c>
      <c r="K196">
        <v>673059</v>
      </c>
      <c r="L196" t="s">
        <v>78</v>
      </c>
      <c r="M196" t="s">
        <v>79</v>
      </c>
      <c r="N196" t="s">
        <v>57</v>
      </c>
      <c r="O196" s="1">
        <v>45992</v>
      </c>
      <c r="Q196" s="1">
        <v>46235</v>
      </c>
      <c r="R196" s="2">
        <v>96.94</v>
      </c>
      <c r="S196">
        <v>1</v>
      </c>
      <c r="T196" t="s">
        <v>58</v>
      </c>
      <c r="U196" t="s">
        <v>59</v>
      </c>
      <c r="V196" s="3">
        <v>0.7</v>
      </c>
      <c r="W196" s="2">
        <v>0</v>
      </c>
      <c r="X196">
        <v>0</v>
      </c>
      <c r="Y196" t="s">
        <v>60</v>
      </c>
      <c r="Z196" t="s">
        <v>61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67.86</v>
      </c>
      <c r="AN196" s="2">
        <v>67.86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46209</v>
      </c>
      <c r="B197" t="s">
        <v>48</v>
      </c>
      <c r="C197">
        <v>649163</v>
      </c>
      <c r="D197">
        <v>2032150268</v>
      </c>
      <c r="E197" t="s">
        <v>472</v>
      </c>
      <c r="F197" t="s">
        <v>473</v>
      </c>
      <c r="G197" t="s">
        <v>51</v>
      </c>
      <c r="H197" t="s">
        <v>250</v>
      </c>
      <c r="I197" t="s">
        <v>458</v>
      </c>
      <c r="J197" t="s">
        <v>468</v>
      </c>
      <c r="K197">
        <v>823068</v>
      </c>
      <c r="L197" t="s">
        <v>387</v>
      </c>
      <c r="M197" t="s">
        <v>388</v>
      </c>
      <c r="N197" t="s">
        <v>57</v>
      </c>
      <c r="O197" s="1">
        <v>45992</v>
      </c>
      <c r="Q197" s="1">
        <v>46235</v>
      </c>
      <c r="R197" s="2">
        <v>113.63</v>
      </c>
      <c r="S197">
        <v>1</v>
      </c>
      <c r="T197" t="s">
        <v>58</v>
      </c>
      <c r="U197" t="s">
        <v>59</v>
      </c>
      <c r="V197" s="3">
        <v>0.9</v>
      </c>
      <c r="W197" s="2">
        <v>0</v>
      </c>
      <c r="X197">
        <v>0</v>
      </c>
      <c r="Y197" t="s">
        <v>60</v>
      </c>
      <c r="Z197" t="s">
        <v>61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102.27</v>
      </c>
      <c r="AN197" s="2">
        <v>102.27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46209</v>
      </c>
      <c r="B198" t="s">
        <v>48</v>
      </c>
      <c r="C198">
        <v>649163</v>
      </c>
      <c r="D198">
        <v>2032150269</v>
      </c>
      <c r="E198" t="s">
        <v>472</v>
      </c>
      <c r="F198" t="s">
        <v>473</v>
      </c>
      <c r="G198" t="s">
        <v>51</v>
      </c>
      <c r="H198" t="s">
        <v>250</v>
      </c>
      <c r="I198" t="s">
        <v>458</v>
      </c>
      <c r="J198" t="s">
        <v>474</v>
      </c>
      <c r="K198">
        <v>823068</v>
      </c>
      <c r="L198" t="s">
        <v>387</v>
      </c>
      <c r="M198" t="s">
        <v>388</v>
      </c>
      <c r="N198" t="s">
        <v>57</v>
      </c>
      <c r="O198" s="1">
        <v>45992</v>
      </c>
      <c r="Q198" s="1">
        <v>46235</v>
      </c>
      <c r="R198" s="2">
        <v>48</v>
      </c>
      <c r="S198">
        <v>1</v>
      </c>
      <c r="T198" t="s">
        <v>58</v>
      </c>
      <c r="U198" t="s">
        <v>59</v>
      </c>
      <c r="V198" s="3">
        <v>0.7</v>
      </c>
      <c r="W198" s="2">
        <v>0</v>
      </c>
      <c r="X198">
        <v>0</v>
      </c>
      <c r="Y198" t="s">
        <v>60</v>
      </c>
      <c r="Z198" t="s">
        <v>61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33.6</v>
      </c>
      <c r="AN198" s="2">
        <v>33.6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46209</v>
      </c>
      <c r="B199" t="s">
        <v>48</v>
      </c>
      <c r="C199">
        <v>649163</v>
      </c>
      <c r="D199">
        <v>2032150576</v>
      </c>
      <c r="E199" t="s">
        <v>475</v>
      </c>
      <c r="F199" t="s">
        <v>476</v>
      </c>
      <c r="G199" t="s">
        <v>51</v>
      </c>
      <c r="H199" t="s">
        <v>191</v>
      </c>
      <c r="I199" t="s">
        <v>458</v>
      </c>
      <c r="J199" t="s">
        <v>459</v>
      </c>
      <c r="K199">
        <v>856163</v>
      </c>
      <c r="L199" t="s">
        <v>465</v>
      </c>
      <c r="M199" t="s">
        <v>466</v>
      </c>
      <c r="N199" t="s">
        <v>57</v>
      </c>
      <c r="O199" s="1">
        <v>46023</v>
      </c>
      <c r="Q199" s="1">
        <v>46235</v>
      </c>
      <c r="R199" s="2">
        <v>101.48</v>
      </c>
      <c r="S199">
        <v>1</v>
      </c>
      <c r="T199" t="s">
        <v>58</v>
      </c>
      <c r="U199" t="s">
        <v>59</v>
      </c>
      <c r="V199" s="3">
        <v>0.7</v>
      </c>
      <c r="W199" s="2">
        <v>0</v>
      </c>
      <c r="X199">
        <v>0</v>
      </c>
      <c r="Y199" t="s">
        <v>60</v>
      </c>
      <c r="Z199" t="s">
        <v>61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71.040000000000006</v>
      </c>
      <c r="AN199" s="2">
        <v>71.040000000000006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46209</v>
      </c>
      <c r="B200" t="s">
        <v>48</v>
      </c>
      <c r="C200">
        <v>649163</v>
      </c>
      <c r="D200">
        <v>2032151552</v>
      </c>
      <c r="E200" t="s">
        <v>477</v>
      </c>
      <c r="F200" t="s">
        <v>478</v>
      </c>
      <c r="G200" t="s">
        <v>51</v>
      </c>
      <c r="H200" t="s">
        <v>112</v>
      </c>
      <c r="I200" t="s">
        <v>458</v>
      </c>
      <c r="J200" t="s">
        <v>459</v>
      </c>
      <c r="K200">
        <v>673059</v>
      </c>
      <c r="L200" t="s">
        <v>78</v>
      </c>
      <c r="M200" t="s">
        <v>79</v>
      </c>
      <c r="N200" t="s">
        <v>57</v>
      </c>
      <c r="O200" s="1">
        <v>46023</v>
      </c>
      <c r="Q200" s="1">
        <v>46235</v>
      </c>
      <c r="R200" s="2">
        <v>70.7</v>
      </c>
      <c r="S200">
        <v>1</v>
      </c>
      <c r="T200" t="s">
        <v>58</v>
      </c>
      <c r="U200" t="s">
        <v>59</v>
      </c>
      <c r="V200" s="3">
        <v>0.7</v>
      </c>
      <c r="W200" s="2">
        <v>0</v>
      </c>
      <c r="X200">
        <v>0</v>
      </c>
      <c r="Y200" t="s">
        <v>60</v>
      </c>
      <c r="Z200" t="s">
        <v>61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49.49</v>
      </c>
      <c r="AN200" s="2">
        <v>49.49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46209</v>
      </c>
      <c r="B201" t="s">
        <v>48</v>
      </c>
      <c r="C201">
        <v>649163</v>
      </c>
      <c r="D201">
        <v>2032151554</v>
      </c>
      <c r="E201" t="s">
        <v>477</v>
      </c>
      <c r="F201" t="s">
        <v>478</v>
      </c>
      <c r="G201" t="s">
        <v>51</v>
      </c>
      <c r="H201" t="s">
        <v>112</v>
      </c>
      <c r="I201" t="s">
        <v>458</v>
      </c>
      <c r="J201" t="s">
        <v>474</v>
      </c>
      <c r="K201">
        <v>673059</v>
      </c>
      <c r="L201" t="s">
        <v>78</v>
      </c>
      <c r="M201" t="s">
        <v>79</v>
      </c>
      <c r="N201" t="s">
        <v>57</v>
      </c>
      <c r="O201" s="1">
        <v>46023</v>
      </c>
      <c r="Q201" s="1">
        <v>46235</v>
      </c>
      <c r="R201" s="2">
        <v>59.8</v>
      </c>
      <c r="S201">
        <v>1</v>
      </c>
      <c r="T201" t="s">
        <v>58</v>
      </c>
      <c r="U201" t="s">
        <v>59</v>
      </c>
      <c r="V201" s="3">
        <v>0.7</v>
      </c>
      <c r="W201" s="2">
        <v>0</v>
      </c>
      <c r="X201">
        <v>0</v>
      </c>
      <c r="Y201" t="s">
        <v>60</v>
      </c>
      <c r="Z201" t="s">
        <v>61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41.86</v>
      </c>
      <c r="AN201" s="2">
        <v>41.86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46209</v>
      </c>
      <c r="B202" t="s">
        <v>48</v>
      </c>
      <c r="C202">
        <v>649163</v>
      </c>
      <c r="D202">
        <v>2032152215</v>
      </c>
      <c r="E202" t="s">
        <v>479</v>
      </c>
      <c r="F202" t="s">
        <v>480</v>
      </c>
      <c r="G202" t="s">
        <v>51</v>
      </c>
      <c r="H202" t="s">
        <v>72</v>
      </c>
      <c r="I202" t="s">
        <v>458</v>
      </c>
      <c r="J202" t="s">
        <v>459</v>
      </c>
      <c r="K202">
        <v>824062</v>
      </c>
      <c r="L202" t="s">
        <v>391</v>
      </c>
      <c r="M202" t="s">
        <v>392</v>
      </c>
      <c r="N202" t="s">
        <v>57</v>
      </c>
      <c r="O202" s="1">
        <v>46023</v>
      </c>
      <c r="Q202" s="1">
        <v>46235</v>
      </c>
      <c r="R202" s="2">
        <v>34</v>
      </c>
      <c r="S202">
        <v>1</v>
      </c>
      <c r="T202" t="s">
        <v>58</v>
      </c>
      <c r="U202" t="s">
        <v>59</v>
      </c>
      <c r="V202" s="3">
        <v>0.7</v>
      </c>
      <c r="W202" s="2">
        <v>0</v>
      </c>
      <c r="X202">
        <v>0</v>
      </c>
      <c r="Y202" t="s">
        <v>60</v>
      </c>
      <c r="Z202" t="s">
        <v>61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23.8</v>
      </c>
      <c r="AN202" s="2">
        <v>23.8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46209</v>
      </c>
      <c r="B203" t="s">
        <v>48</v>
      </c>
      <c r="C203">
        <v>649163</v>
      </c>
      <c r="D203">
        <v>2032154251</v>
      </c>
      <c r="E203" t="s">
        <v>481</v>
      </c>
      <c r="F203" t="s">
        <v>482</v>
      </c>
      <c r="G203" t="s">
        <v>51</v>
      </c>
      <c r="H203" t="s">
        <v>72</v>
      </c>
      <c r="I203" t="s">
        <v>458</v>
      </c>
      <c r="J203" t="s">
        <v>459</v>
      </c>
      <c r="K203">
        <v>824062</v>
      </c>
      <c r="L203" t="s">
        <v>391</v>
      </c>
      <c r="M203" t="s">
        <v>392</v>
      </c>
      <c r="N203" t="s">
        <v>57</v>
      </c>
      <c r="O203" s="1">
        <v>46023</v>
      </c>
      <c r="Q203" s="1">
        <v>46235</v>
      </c>
      <c r="R203" s="2">
        <v>46.08</v>
      </c>
      <c r="S203">
        <v>1</v>
      </c>
      <c r="T203" t="s">
        <v>58</v>
      </c>
      <c r="U203" t="s">
        <v>59</v>
      </c>
      <c r="V203" s="3">
        <v>0.7</v>
      </c>
      <c r="W203" s="2">
        <v>0</v>
      </c>
      <c r="X203">
        <v>0</v>
      </c>
      <c r="Y203" t="s">
        <v>60</v>
      </c>
      <c r="Z203" t="s">
        <v>61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32.26</v>
      </c>
      <c r="AN203" s="2">
        <v>32.26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46209</v>
      </c>
      <c r="B204" t="s">
        <v>48</v>
      </c>
      <c r="C204">
        <v>649163</v>
      </c>
      <c r="D204">
        <v>2032155137</v>
      </c>
      <c r="E204" t="s">
        <v>483</v>
      </c>
      <c r="F204" t="s">
        <v>147</v>
      </c>
      <c r="G204" t="s">
        <v>51</v>
      </c>
      <c r="H204" t="s">
        <v>112</v>
      </c>
      <c r="I204" t="s">
        <v>458</v>
      </c>
      <c r="J204" t="s">
        <v>459</v>
      </c>
      <c r="K204">
        <v>877182</v>
      </c>
      <c r="L204" t="s">
        <v>484</v>
      </c>
      <c r="M204" t="s">
        <v>485</v>
      </c>
      <c r="N204" t="s">
        <v>57</v>
      </c>
      <c r="O204" s="1">
        <v>45992</v>
      </c>
      <c r="Q204" s="1">
        <v>46235</v>
      </c>
      <c r="R204" s="2">
        <v>57.27</v>
      </c>
      <c r="S204">
        <v>1</v>
      </c>
      <c r="T204" t="s">
        <v>58</v>
      </c>
      <c r="U204" t="s">
        <v>59</v>
      </c>
      <c r="V204" s="3">
        <v>0.7</v>
      </c>
      <c r="W204" s="2">
        <v>0</v>
      </c>
      <c r="X204">
        <v>0</v>
      </c>
      <c r="Y204" t="s">
        <v>60</v>
      </c>
      <c r="Z204" t="s">
        <v>61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40.090000000000003</v>
      </c>
      <c r="AN204" s="2">
        <v>40.090000000000003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46209</v>
      </c>
      <c r="B205" t="s">
        <v>48</v>
      </c>
      <c r="C205">
        <v>649163</v>
      </c>
      <c r="D205">
        <v>2032156800</v>
      </c>
      <c r="E205" t="s">
        <v>486</v>
      </c>
      <c r="F205" t="s">
        <v>487</v>
      </c>
      <c r="G205" t="s">
        <v>51</v>
      </c>
      <c r="H205" t="s">
        <v>72</v>
      </c>
      <c r="I205" t="s">
        <v>458</v>
      </c>
      <c r="J205" t="s">
        <v>459</v>
      </c>
      <c r="K205">
        <v>824062</v>
      </c>
      <c r="L205" t="s">
        <v>391</v>
      </c>
      <c r="M205" t="s">
        <v>392</v>
      </c>
      <c r="N205" t="s">
        <v>57</v>
      </c>
      <c r="O205" s="1">
        <v>46023</v>
      </c>
      <c r="Q205" s="1">
        <v>46235</v>
      </c>
      <c r="R205" s="2">
        <v>80.14</v>
      </c>
      <c r="S205">
        <v>1</v>
      </c>
      <c r="T205" t="s">
        <v>58</v>
      </c>
      <c r="U205" t="s">
        <v>59</v>
      </c>
      <c r="V205" s="3">
        <v>0.7</v>
      </c>
      <c r="W205" s="2">
        <v>0</v>
      </c>
      <c r="X205">
        <v>0</v>
      </c>
      <c r="Y205" t="s">
        <v>60</v>
      </c>
      <c r="Z205" t="s">
        <v>61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56.1</v>
      </c>
      <c r="AN205" s="2">
        <v>56.1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46209</v>
      </c>
      <c r="B206" t="s">
        <v>48</v>
      </c>
      <c r="C206">
        <v>649163</v>
      </c>
      <c r="D206">
        <v>2032157709</v>
      </c>
      <c r="E206" t="s">
        <v>488</v>
      </c>
      <c r="F206" t="s">
        <v>91</v>
      </c>
      <c r="G206" t="s">
        <v>51</v>
      </c>
      <c r="H206" t="s">
        <v>72</v>
      </c>
      <c r="I206" t="s">
        <v>458</v>
      </c>
      <c r="J206" t="s">
        <v>459</v>
      </c>
      <c r="K206">
        <v>669316</v>
      </c>
      <c r="L206" t="s">
        <v>273</v>
      </c>
      <c r="M206" t="s">
        <v>126</v>
      </c>
      <c r="N206" t="s">
        <v>57</v>
      </c>
      <c r="O206" s="1">
        <v>46023</v>
      </c>
      <c r="Q206" s="1">
        <v>46235</v>
      </c>
      <c r="R206" s="2">
        <v>110.09</v>
      </c>
      <c r="S206">
        <v>1</v>
      </c>
      <c r="T206" t="s">
        <v>58</v>
      </c>
      <c r="U206" t="s">
        <v>59</v>
      </c>
      <c r="V206" s="3">
        <v>0.7</v>
      </c>
      <c r="W206" s="2">
        <v>0</v>
      </c>
      <c r="X206">
        <v>0</v>
      </c>
      <c r="Y206" t="s">
        <v>60</v>
      </c>
      <c r="Z206" t="s">
        <v>61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77.06</v>
      </c>
      <c r="AN206" s="2">
        <v>77.06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46209</v>
      </c>
      <c r="B207" t="s">
        <v>48</v>
      </c>
      <c r="C207">
        <v>649163</v>
      </c>
      <c r="D207">
        <v>2032159075</v>
      </c>
      <c r="E207" t="s">
        <v>489</v>
      </c>
      <c r="F207" t="s">
        <v>490</v>
      </c>
      <c r="G207" t="s">
        <v>51</v>
      </c>
      <c r="H207" t="s">
        <v>72</v>
      </c>
      <c r="I207" t="s">
        <v>458</v>
      </c>
      <c r="J207" t="s">
        <v>459</v>
      </c>
      <c r="K207">
        <v>812782</v>
      </c>
      <c r="L207" t="s">
        <v>409</v>
      </c>
      <c r="M207" t="s">
        <v>410</v>
      </c>
      <c r="N207" t="s">
        <v>57</v>
      </c>
      <c r="O207" s="1">
        <v>45992</v>
      </c>
      <c r="Q207" s="1">
        <v>46235</v>
      </c>
      <c r="R207" s="2">
        <v>39.35</v>
      </c>
      <c r="S207">
        <v>1</v>
      </c>
      <c r="T207" t="s">
        <v>58</v>
      </c>
      <c r="U207" t="s">
        <v>59</v>
      </c>
      <c r="V207" s="3">
        <v>0.7</v>
      </c>
      <c r="W207" s="2">
        <v>0</v>
      </c>
      <c r="X207">
        <v>0</v>
      </c>
      <c r="Y207" t="s">
        <v>60</v>
      </c>
      <c r="Z207" t="s">
        <v>61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27.54</v>
      </c>
      <c r="AN207" s="2">
        <v>27.54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46209</v>
      </c>
      <c r="B208" t="s">
        <v>48</v>
      </c>
      <c r="C208">
        <v>649163</v>
      </c>
      <c r="D208">
        <v>2032160312</v>
      </c>
      <c r="E208" t="s">
        <v>491</v>
      </c>
      <c r="F208" t="s">
        <v>492</v>
      </c>
      <c r="G208" t="s">
        <v>51</v>
      </c>
      <c r="H208" t="s">
        <v>444</v>
      </c>
      <c r="I208" t="s">
        <v>458</v>
      </c>
      <c r="J208" t="s">
        <v>459</v>
      </c>
      <c r="K208">
        <v>651818</v>
      </c>
      <c r="L208" t="s">
        <v>214</v>
      </c>
      <c r="M208" t="s">
        <v>215</v>
      </c>
      <c r="N208" t="s">
        <v>57</v>
      </c>
      <c r="O208" s="1">
        <v>46028</v>
      </c>
      <c r="Q208" s="1">
        <v>46240</v>
      </c>
      <c r="R208" s="2">
        <v>36.58</v>
      </c>
      <c r="S208">
        <v>1</v>
      </c>
      <c r="T208" t="s">
        <v>58</v>
      </c>
      <c r="U208" t="s">
        <v>59</v>
      </c>
      <c r="V208" s="3">
        <v>0.7</v>
      </c>
      <c r="W208" s="2">
        <v>0</v>
      </c>
      <c r="X208">
        <v>0</v>
      </c>
      <c r="Y208" t="s">
        <v>60</v>
      </c>
      <c r="Z208" t="s">
        <v>61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25.61</v>
      </c>
      <c r="AN208" s="2">
        <v>25.61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46209</v>
      </c>
      <c r="B209" t="s">
        <v>48</v>
      </c>
      <c r="C209">
        <v>649163</v>
      </c>
      <c r="D209">
        <v>2032165058</v>
      </c>
      <c r="E209" t="s">
        <v>493</v>
      </c>
      <c r="F209" t="s">
        <v>494</v>
      </c>
      <c r="G209" t="s">
        <v>51</v>
      </c>
      <c r="H209" t="s">
        <v>191</v>
      </c>
      <c r="I209" t="s">
        <v>458</v>
      </c>
      <c r="J209" t="s">
        <v>459</v>
      </c>
      <c r="K209">
        <v>856824</v>
      </c>
      <c r="L209" t="s">
        <v>440</v>
      </c>
      <c r="M209" t="s">
        <v>441</v>
      </c>
      <c r="N209" t="s">
        <v>57</v>
      </c>
      <c r="O209" s="1">
        <v>46023</v>
      </c>
      <c r="Q209" s="1">
        <v>46235</v>
      </c>
      <c r="R209" s="2">
        <v>31</v>
      </c>
      <c r="S209">
        <v>1</v>
      </c>
      <c r="T209" t="s">
        <v>58</v>
      </c>
      <c r="U209" t="s">
        <v>59</v>
      </c>
      <c r="V209" s="3">
        <v>0.7</v>
      </c>
      <c r="W209" s="2">
        <v>0</v>
      </c>
      <c r="X209">
        <v>0</v>
      </c>
      <c r="Y209" t="s">
        <v>60</v>
      </c>
      <c r="Z209" t="s">
        <v>61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21.7</v>
      </c>
      <c r="AN209" s="2">
        <v>21.7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46209</v>
      </c>
      <c r="B210" t="s">
        <v>48</v>
      </c>
      <c r="C210">
        <v>649163</v>
      </c>
      <c r="D210">
        <v>2032170292</v>
      </c>
      <c r="E210" t="s">
        <v>495</v>
      </c>
      <c r="F210" t="s">
        <v>496</v>
      </c>
      <c r="G210" t="s">
        <v>51</v>
      </c>
      <c r="H210" t="s">
        <v>250</v>
      </c>
      <c r="I210" t="s">
        <v>458</v>
      </c>
      <c r="J210" t="s">
        <v>468</v>
      </c>
      <c r="K210">
        <v>823068</v>
      </c>
      <c r="L210" t="s">
        <v>387</v>
      </c>
      <c r="M210" t="s">
        <v>388</v>
      </c>
      <c r="N210" t="s">
        <v>57</v>
      </c>
      <c r="O210" s="1">
        <v>45992</v>
      </c>
      <c r="Q210" s="1">
        <v>46235</v>
      </c>
      <c r="R210" s="2">
        <v>33.92</v>
      </c>
      <c r="S210">
        <v>1</v>
      </c>
      <c r="T210" t="s">
        <v>58</v>
      </c>
      <c r="U210" t="s">
        <v>59</v>
      </c>
      <c r="V210" s="3">
        <v>0.9</v>
      </c>
      <c r="W210" s="2">
        <v>0</v>
      </c>
      <c r="X210">
        <v>0</v>
      </c>
      <c r="Y210" t="s">
        <v>60</v>
      </c>
      <c r="Z210" t="s">
        <v>61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30.53</v>
      </c>
      <c r="AN210" s="2">
        <v>30.53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46209</v>
      </c>
      <c r="B211" t="s">
        <v>48</v>
      </c>
      <c r="C211">
        <v>649163</v>
      </c>
      <c r="D211">
        <v>2032170293</v>
      </c>
      <c r="E211" t="s">
        <v>495</v>
      </c>
      <c r="F211" t="s">
        <v>496</v>
      </c>
      <c r="G211" t="s">
        <v>51</v>
      </c>
      <c r="H211" t="s">
        <v>250</v>
      </c>
      <c r="I211" t="s">
        <v>458</v>
      </c>
      <c r="J211" t="s">
        <v>474</v>
      </c>
      <c r="K211">
        <v>823068</v>
      </c>
      <c r="L211" t="s">
        <v>387</v>
      </c>
      <c r="M211" t="s">
        <v>388</v>
      </c>
      <c r="N211" t="s">
        <v>57</v>
      </c>
      <c r="O211" s="1">
        <v>45992</v>
      </c>
      <c r="Q211" s="1">
        <v>46235</v>
      </c>
      <c r="R211" s="2">
        <v>78.97</v>
      </c>
      <c r="S211">
        <v>1</v>
      </c>
      <c r="T211" t="s">
        <v>58</v>
      </c>
      <c r="U211" t="s">
        <v>59</v>
      </c>
      <c r="V211" s="3">
        <v>0.7</v>
      </c>
      <c r="W211" s="2">
        <v>0</v>
      </c>
      <c r="X211">
        <v>0</v>
      </c>
      <c r="Y211" t="s">
        <v>60</v>
      </c>
      <c r="Z211" t="s">
        <v>61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55.28</v>
      </c>
      <c r="AN211" s="2">
        <v>55.28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46209</v>
      </c>
      <c r="B212" t="s">
        <v>48</v>
      </c>
      <c r="C212">
        <v>649163</v>
      </c>
      <c r="D212">
        <v>2032170471</v>
      </c>
      <c r="E212" t="s">
        <v>497</v>
      </c>
      <c r="F212" t="s">
        <v>498</v>
      </c>
      <c r="G212" t="s">
        <v>51</v>
      </c>
      <c r="H212" t="s">
        <v>309</v>
      </c>
      <c r="I212" t="s">
        <v>458</v>
      </c>
      <c r="J212" t="s">
        <v>459</v>
      </c>
      <c r="K212">
        <v>753748</v>
      </c>
      <c r="L212" t="s">
        <v>123</v>
      </c>
      <c r="M212" t="s">
        <v>124</v>
      </c>
      <c r="N212" t="s">
        <v>57</v>
      </c>
      <c r="O212" s="1">
        <v>46023</v>
      </c>
      <c r="Q212" s="1">
        <v>46235</v>
      </c>
      <c r="R212" s="2">
        <v>31.28</v>
      </c>
      <c r="S212">
        <v>1</v>
      </c>
      <c r="T212" t="s">
        <v>58</v>
      </c>
      <c r="U212" t="s">
        <v>59</v>
      </c>
      <c r="V212" s="3">
        <v>0.7</v>
      </c>
      <c r="W212" s="2">
        <v>0</v>
      </c>
      <c r="X212">
        <v>0</v>
      </c>
      <c r="Y212" t="s">
        <v>60</v>
      </c>
      <c r="Z212" t="s">
        <v>61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21.9</v>
      </c>
      <c r="AN212" s="2">
        <v>21.9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46209</v>
      </c>
      <c r="B213" t="s">
        <v>48</v>
      </c>
      <c r="C213">
        <v>649163</v>
      </c>
      <c r="D213">
        <v>2032170819</v>
      </c>
      <c r="E213" t="s">
        <v>499</v>
      </c>
      <c r="F213" t="s">
        <v>65</v>
      </c>
      <c r="G213" t="s">
        <v>51</v>
      </c>
      <c r="H213" t="s">
        <v>72</v>
      </c>
      <c r="I213" t="s">
        <v>458</v>
      </c>
      <c r="J213" t="s">
        <v>459</v>
      </c>
      <c r="K213">
        <v>824062</v>
      </c>
      <c r="L213" t="s">
        <v>391</v>
      </c>
      <c r="M213" t="s">
        <v>392</v>
      </c>
      <c r="N213" t="s">
        <v>57</v>
      </c>
      <c r="O213" s="1">
        <v>46023</v>
      </c>
      <c r="Q213" s="1">
        <v>46235</v>
      </c>
      <c r="R213" s="2">
        <v>37.18</v>
      </c>
      <c r="S213">
        <v>1</v>
      </c>
      <c r="T213" t="s">
        <v>58</v>
      </c>
      <c r="U213" t="s">
        <v>59</v>
      </c>
      <c r="V213" s="3">
        <v>0.7</v>
      </c>
      <c r="W213" s="2">
        <v>0</v>
      </c>
      <c r="X213">
        <v>0</v>
      </c>
      <c r="Y213" t="s">
        <v>60</v>
      </c>
      <c r="Z213" t="s">
        <v>61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26.03</v>
      </c>
      <c r="AN213" s="2">
        <v>26.03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46209</v>
      </c>
      <c r="B214" t="s">
        <v>48</v>
      </c>
      <c r="C214">
        <v>649163</v>
      </c>
      <c r="D214">
        <v>2032170821</v>
      </c>
      <c r="E214" t="s">
        <v>499</v>
      </c>
      <c r="F214" t="s">
        <v>65</v>
      </c>
      <c r="G214" t="s">
        <v>51</v>
      </c>
      <c r="H214" t="s">
        <v>72</v>
      </c>
      <c r="I214" t="s">
        <v>458</v>
      </c>
      <c r="J214" t="s">
        <v>468</v>
      </c>
      <c r="K214">
        <v>824062</v>
      </c>
      <c r="L214" t="s">
        <v>391</v>
      </c>
      <c r="M214" t="s">
        <v>392</v>
      </c>
      <c r="N214" t="s">
        <v>57</v>
      </c>
      <c r="O214" s="1">
        <v>46023</v>
      </c>
      <c r="Q214" s="1">
        <v>46235</v>
      </c>
      <c r="R214" s="2">
        <v>83.63</v>
      </c>
      <c r="S214">
        <v>1</v>
      </c>
      <c r="T214" t="s">
        <v>58</v>
      </c>
      <c r="U214" t="s">
        <v>59</v>
      </c>
      <c r="V214" s="3">
        <v>0.9</v>
      </c>
      <c r="W214" s="2">
        <v>0</v>
      </c>
      <c r="X214">
        <v>0</v>
      </c>
      <c r="Y214" t="s">
        <v>60</v>
      </c>
      <c r="Z214" t="s">
        <v>61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75.27</v>
      </c>
      <c r="AN214" s="2">
        <v>75.27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46209</v>
      </c>
      <c r="B215" t="s">
        <v>48</v>
      </c>
      <c r="C215">
        <v>649163</v>
      </c>
      <c r="D215">
        <v>2032174980</v>
      </c>
      <c r="E215" t="s">
        <v>500</v>
      </c>
      <c r="F215" t="s">
        <v>470</v>
      </c>
      <c r="G215" t="s">
        <v>51</v>
      </c>
      <c r="H215" t="s">
        <v>112</v>
      </c>
      <c r="I215" t="s">
        <v>458</v>
      </c>
      <c r="J215" t="s">
        <v>459</v>
      </c>
      <c r="K215">
        <v>824062</v>
      </c>
      <c r="L215" t="s">
        <v>391</v>
      </c>
      <c r="M215" t="s">
        <v>392</v>
      </c>
      <c r="N215" t="s">
        <v>57</v>
      </c>
      <c r="O215" s="1">
        <v>46023</v>
      </c>
      <c r="Q215" s="1">
        <v>46235</v>
      </c>
      <c r="R215" s="2">
        <v>100.95</v>
      </c>
      <c r="S215">
        <v>1</v>
      </c>
      <c r="T215" t="s">
        <v>58</v>
      </c>
      <c r="U215" t="s">
        <v>59</v>
      </c>
      <c r="V215" s="3">
        <v>0.7</v>
      </c>
      <c r="W215" s="2">
        <v>0</v>
      </c>
      <c r="X215">
        <v>0</v>
      </c>
      <c r="Y215" t="s">
        <v>60</v>
      </c>
      <c r="Z215" t="s">
        <v>61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70.66</v>
      </c>
      <c r="AN215" s="2">
        <v>70.66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46209</v>
      </c>
      <c r="B216" t="s">
        <v>48</v>
      </c>
      <c r="C216">
        <v>649163</v>
      </c>
      <c r="D216">
        <v>2032174983</v>
      </c>
      <c r="E216" t="s">
        <v>500</v>
      </c>
      <c r="F216" t="s">
        <v>470</v>
      </c>
      <c r="G216" t="s">
        <v>51</v>
      </c>
      <c r="H216" t="s">
        <v>112</v>
      </c>
      <c r="I216" t="s">
        <v>458</v>
      </c>
      <c r="J216" t="s">
        <v>468</v>
      </c>
      <c r="K216">
        <v>824062</v>
      </c>
      <c r="L216" t="s">
        <v>391</v>
      </c>
      <c r="M216" t="s">
        <v>392</v>
      </c>
      <c r="N216" t="s">
        <v>57</v>
      </c>
      <c r="O216" s="1">
        <v>46023</v>
      </c>
      <c r="Q216" s="1">
        <v>46235</v>
      </c>
      <c r="R216" s="2">
        <v>123.06</v>
      </c>
      <c r="S216">
        <v>1</v>
      </c>
      <c r="T216" t="s">
        <v>58</v>
      </c>
      <c r="U216" t="s">
        <v>59</v>
      </c>
      <c r="V216" s="3">
        <v>0.9</v>
      </c>
      <c r="W216" s="2">
        <v>0</v>
      </c>
      <c r="X216">
        <v>0</v>
      </c>
      <c r="Y216" t="s">
        <v>60</v>
      </c>
      <c r="Z216" t="s">
        <v>61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110.75</v>
      </c>
      <c r="AN216" s="2">
        <v>110.75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46209</v>
      </c>
      <c r="B217" t="s">
        <v>48</v>
      </c>
      <c r="C217">
        <v>649163</v>
      </c>
      <c r="D217">
        <v>2032175739</v>
      </c>
      <c r="E217" t="s">
        <v>90</v>
      </c>
      <c r="F217" t="s">
        <v>501</v>
      </c>
      <c r="G217" t="s">
        <v>51</v>
      </c>
      <c r="H217" t="s">
        <v>502</v>
      </c>
      <c r="I217" t="s">
        <v>458</v>
      </c>
      <c r="J217" t="s">
        <v>459</v>
      </c>
      <c r="K217">
        <v>753748</v>
      </c>
      <c r="L217" t="s">
        <v>123</v>
      </c>
      <c r="M217" t="s">
        <v>124</v>
      </c>
      <c r="N217" t="s">
        <v>57</v>
      </c>
      <c r="O217" s="1">
        <v>46023</v>
      </c>
      <c r="Q217" s="1">
        <v>46235</v>
      </c>
      <c r="R217" s="2">
        <v>206.82</v>
      </c>
      <c r="S217">
        <v>1</v>
      </c>
      <c r="T217" t="s">
        <v>58</v>
      </c>
      <c r="U217" t="s">
        <v>59</v>
      </c>
      <c r="V217" s="3">
        <v>0.7</v>
      </c>
      <c r="W217" s="2">
        <v>0</v>
      </c>
      <c r="X217">
        <v>0</v>
      </c>
      <c r="Y217" t="s">
        <v>60</v>
      </c>
      <c r="Z217" t="s">
        <v>61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144.77000000000001</v>
      </c>
      <c r="AN217" s="2">
        <v>144.77000000000001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46209</v>
      </c>
      <c r="B218" t="s">
        <v>48</v>
      </c>
      <c r="C218">
        <v>649163</v>
      </c>
      <c r="D218">
        <v>2032176730</v>
      </c>
      <c r="E218" t="s">
        <v>503</v>
      </c>
      <c r="F218" t="s">
        <v>504</v>
      </c>
      <c r="G218" t="s">
        <v>51</v>
      </c>
      <c r="H218" t="s">
        <v>239</v>
      </c>
      <c r="I218" t="s">
        <v>458</v>
      </c>
      <c r="J218" t="s">
        <v>459</v>
      </c>
      <c r="K218">
        <v>673059</v>
      </c>
      <c r="L218" t="s">
        <v>78</v>
      </c>
      <c r="M218" t="s">
        <v>79</v>
      </c>
      <c r="N218" t="s">
        <v>57</v>
      </c>
      <c r="O218" s="1">
        <v>46023</v>
      </c>
      <c r="Q218" s="1">
        <v>46235</v>
      </c>
      <c r="R218" s="2">
        <v>35.200000000000003</v>
      </c>
      <c r="S218">
        <v>1</v>
      </c>
      <c r="T218" t="s">
        <v>58</v>
      </c>
      <c r="U218" t="s">
        <v>59</v>
      </c>
      <c r="V218" s="3">
        <v>0.7</v>
      </c>
      <c r="W218" s="2">
        <v>0</v>
      </c>
      <c r="X218">
        <v>0</v>
      </c>
      <c r="Y218" t="s">
        <v>60</v>
      </c>
      <c r="Z218" t="s">
        <v>61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24.64</v>
      </c>
      <c r="AN218" s="2">
        <v>24.64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46209</v>
      </c>
      <c r="B219" t="s">
        <v>48</v>
      </c>
      <c r="C219">
        <v>649163</v>
      </c>
      <c r="D219">
        <v>2032184802</v>
      </c>
      <c r="E219" t="s">
        <v>505</v>
      </c>
      <c r="F219" t="s">
        <v>506</v>
      </c>
      <c r="G219" t="s">
        <v>51</v>
      </c>
      <c r="H219" t="s">
        <v>191</v>
      </c>
      <c r="I219" t="s">
        <v>458</v>
      </c>
      <c r="J219" t="s">
        <v>459</v>
      </c>
      <c r="K219">
        <v>753748</v>
      </c>
      <c r="L219" t="s">
        <v>123</v>
      </c>
      <c r="M219" t="s">
        <v>124</v>
      </c>
      <c r="N219" t="s">
        <v>57</v>
      </c>
      <c r="O219" s="1">
        <v>46023</v>
      </c>
      <c r="Q219" s="1">
        <v>46235</v>
      </c>
      <c r="R219" s="2">
        <v>181.83</v>
      </c>
      <c r="S219">
        <v>1</v>
      </c>
      <c r="T219" t="s">
        <v>58</v>
      </c>
      <c r="U219" t="s">
        <v>59</v>
      </c>
      <c r="V219" s="3">
        <v>0.7</v>
      </c>
      <c r="W219" s="2">
        <v>0</v>
      </c>
      <c r="X219">
        <v>0</v>
      </c>
      <c r="Y219" t="s">
        <v>60</v>
      </c>
      <c r="Z219" t="s">
        <v>61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127.28</v>
      </c>
      <c r="AN219" s="2">
        <v>127.28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46209</v>
      </c>
      <c r="B220" t="s">
        <v>48</v>
      </c>
      <c r="C220">
        <v>649163</v>
      </c>
      <c r="D220">
        <v>2032194436</v>
      </c>
      <c r="E220" t="s">
        <v>507</v>
      </c>
      <c r="F220" t="s">
        <v>508</v>
      </c>
      <c r="G220" t="s">
        <v>51</v>
      </c>
      <c r="H220" t="s">
        <v>191</v>
      </c>
      <c r="I220" t="s">
        <v>458</v>
      </c>
      <c r="J220" t="s">
        <v>459</v>
      </c>
      <c r="K220">
        <v>753748</v>
      </c>
      <c r="L220" t="s">
        <v>123</v>
      </c>
      <c r="M220" t="s">
        <v>124</v>
      </c>
      <c r="N220" t="s">
        <v>57</v>
      </c>
      <c r="O220" s="1">
        <v>46023</v>
      </c>
      <c r="Q220" s="1">
        <v>46235</v>
      </c>
      <c r="R220" s="2">
        <v>38.31</v>
      </c>
      <c r="S220">
        <v>1</v>
      </c>
      <c r="T220" t="s">
        <v>58</v>
      </c>
      <c r="U220" t="s">
        <v>59</v>
      </c>
      <c r="V220" s="3">
        <v>0.7</v>
      </c>
      <c r="W220" s="2">
        <v>0</v>
      </c>
      <c r="X220">
        <v>0</v>
      </c>
      <c r="Y220" t="s">
        <v>60</v>
      </c>
      <c r="Z220" t="s">
        <v>61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26.82</v>
      </c>
      <c r="AN220" s="2">
        <v>26.82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46209</v>
      </c>
      <c r="B221" t="s">
        <v>48</v>
      </c>
      <c r="C221">
        <v>649163</v>
      </c>
      <c r="D221">
        <v>2032195489</v>
      </c>
      <c r="E221" t="s">
        <v>509</v>
      </c>
      <c r="F221" t="s">
        <v>79</v>
      </c>
      <c r="G221" t="s">
        <v>51</v>
      </c>
      <c r="H221" t="s">
        <v>72</v>
      </c>
      <c r="I221" t="s">
        <v>458</v>
      </c>
      <c r="J221" t="s">
        <v>459</v>
      </c>
      <c r="K221">
        <v>766747</v>
      </c>
      <c r="L221" t="s">
        <v>510</v>
      </c>
      <c r="M221" t="s">
        <v>107</v>
      </c>
      <c r="N221" t="s">
        <v>57</v>
      </c>
      <c r="O221" s="1">
        <v>46023</v>
      </c>
      <c r="Q221" s="1">
        <v>46235</v>
      </c>
      <c r="R221" s="2">
        <v>103.18</v>
      </c>
      <c r="S221">
        <v>1</v>
      </c>
      <c r="T221" t="s">
        <v>58</v>
      </c>
      <c r="U221" t="s">
        <v>59</v>
      </c>
      <c r="V221" s="3">
        <v>0.7</v>
      </c>
      <c r="W221" s="2">
        <v>0</v>
      </c>
      <c r="X221">
        <v>0</v>
      </c>
      <c r="Y221" t="s">
        <v>60</v>
      </c>
      <c r="Z221" t="s">
        <v>61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72.23</v>
      </c>
      <c r="AN221" s="2">
        <v>72.23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46209</v>
      </c>
      <c r="B222" t="s">
        <v>48</v>
      </c>
      <c r="C222">
        <v>649163</v>
      </c>
      <c r="D222">
        <v>2032195586</v>
      </c>
      <c r="E222" t="s">
        <v>511</v>
      </c>
      <c r="F222" t="s">
        <v>512</v>
      </c>
      <c r="G222" t="s">
        <v>51</v>
      </c>
      <c r="H222" t="s">
        <v>363</v>
      </c>
      <c r="I222" t="s">
        <v>458</v>
      </c>
      <c r="J222" t="s">
        <v>459</v>
      </c>
      <c r="K222">
        <v>816021</v>
      </c>
      <c r="L222" t="s">
        <v>513</v>
      </c>
      <c r="M222" t="s">
        <v>514</v>
      </c>
      <c r="N222" t="s">
        <v>57</v>
      </c>
      <c r="O222" s="1">
        <v>45992</v>
      </c>
      <c r="Q222" s="1">
        <v>46235</v>
      </c>
      <c r="R222" s="2">
        <v>9.1</v>
      </c>
      <c r="S222">
        <v>1</v>
      </c>
      <c r="T222" t="s">
        <v>58</v>
      </c>
      <c r="U222" t="s">
        <v>59</v>
      </c>
      <c r="V222" s="3">
        <v>0.7</v>
      </c>
      <c r="W222" s="2">
        <v>0</v>
      </c>
      <c r="X222">
        <v>0</v>
      </c>
      <c r="Y222" t="s">
        <v>60</v>
      </c>
      <c r="Z222" t="s">
        <v>61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6.37</v>
      </c>
      <c r="AN222" s="2">
        <v>6.37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46209</v>
      </c>
      <c r="B223" t="s">
        <v>48</v>
      </c>
      <c r="C223">
        <v>649163</v>
      </c>
      <c r="D223">
        <v>2032195793</v>
      </c>
      <c r="E223" t="s">
        <v>515</v>
      </c>
      <c r="F223" t="s">
        <v>516</v>
      </c>
      <c r="G223" t="s">
        <v>51</v>
      </c>
      <c r="H223" t="s">
        <v>72</v>
      </c>
      <c r="I223" t="s">
        <v>458</v>
      </c>
      <c r="J223" t="s">
        <v>459</v>
      </c>
      <c r="K223">
        <v>812656</v>
      </c>
      <c r="L223" t="s">
        <v>517</v>
      </c>
      <c r="M223" t="s">
        <v>320</v>
      </c>
      <c r="N223" t="s">
        <v>57</v>
      </c>
      <c r="O223" s="1">
        <v>46023</v>
      </c>
      <c r="Q223" s="1">
        <v>46235</v>
      </c>
      <c r="R223" s="2">
        <v>11.5</v>
      </c>
      <c r="S223">
        <v>1</v>
      </c>
      <c r="T223" t="s">
        <v>58</v>
      </c>
      <c r="U223" t="s">
        <v>59</v>
      </c>
      <c r="V223" s="3">
        <v>0.7</v>
      </c>
      <c r="W223" s="2">
        <v>0</v>
      </c>
      <c r="X223">
        <v>0</v>
      </c>
      <c r="Y223" t="s">
        <v>60</v>
      </c>
      <c r="Z223" t="s">
        <v>61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8.0500000000000007</v>
      </c>
      <c r="AN223" s="2">
        <v>8.0500000000000007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46209</v>
      </c>
      <c r="B224" t="s">
        <v>48</v>
      </c>
      <c r="C224">
        <v>649163</v>
      </c>
      <c r="D224">
        <v>2032196157</v>
      </c>
      <c r="E224" t="s">
        <v>518</v>
      </c>
      <c r="F224" t="s">
        <v>184</v>
      </c>
      <c r="G224" t="s">
        <v>51</v>
      </c>
      <c r="H224" t="s">
        <v>72</v>
      </c>
      <c r="I224" t="s">
        <v>458</v>
      </c>
      <c r="J224" t="s">
        <v>459</v>
      </c>
      <c r="K224">
        <v>875334</v>
      </c>
      <c r="L224" t="s">
        <v>395</v>
      </c>
      <c r="M224" t="s">
        <v>396</v>
      </c>
      <c r="N224" t="s">
        <v>57</v>
      </c>
      <c r="O224" s="1">
        <v>46023</v>
      </c>
      <c r="Q224" s="1">
        <v>46235</v>
      </c>
      <c r="R224" s="2">
        <v>28</v>
      </c>
      <c r="S224">
        <v>1</v>
      </c>
      <c r="T224" t="s">
        <v>58</v>
      </c>
      <c r="U224" t="s">
        <v>59</v>
      </c>
      <c r="V224" s="3">
        <v>0.7</v>
      </c>
      <c r="W224" s="2">
        <v>0</v>
      </c>
      <c r="X224">
        <v>0</v>
      </c>
      <c r="Y224" t="s">
        <v>60</v>
      </c>
      <c r="Z224" t="s">
        <v>61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19.600000000000001</v>
      </c>
      <c r="AN224" s="2">
        <v>19.600000000000001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46209</v>
      </c>
      <c r="B225" t="s">
        <v>48</v>
      </c>
      <c r="C225">
        <v>649163</v>
      </c>
      <c r="D225">
        <v>2032196294</v>
      </c>
      <c r="E225" t="s">
        <v>519</v>
      </c>
      <c r="F225" t="s">
        <v>167</v>
      </c>
      <c r="G225" t="s">
        <v>51</v>
      </c>
      <c r="H225" t="s">
        <v>363</v>
      </c>
      <c r="I225" t="s">
        <v>458</v>
      </c>
      <c r="J225" t="s">
        <v>459</v>
      </c>
      <c r="K225">
        <v>816021</v>
      </c>
      <c r="L225" t="s">
        <v>513</v>
      </c>
      <c r="M225" t="s">
        <v>514</v>
      </c>
      <c r="N225" t="s">
        <v>57</v>
      </c>
      <c r="O225" s="1">
        <v>45992</v>
      </c>
      <c r="Q225" s="1">
        <v>46235</v>
      </c>
      <c r="R225" s="2">
        <v>9.1</v>
      </c>
      <c r="S225">
        <v>1</v>
      </c>
      <c r="T225" t="s">
        <v>58</v>
      </c>
      <c r="U225" t="s">
        <v>59</v>
      </c>
      <c r="V225" s="3">
        <v>0.7</v>
      </c>
      <c r="W225" s="2">
        <v>0</v>
      </c>
      <c r="X225">
        <v>0</v>
      </c>
      <c r="Y225" t="s">
        <v>60</v>
      </c>
      <c r="Z225" t="s">
        <v>61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6.37</v>
      </c>
      <c r="AN225" s="2">
        <v>6.37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46209</v>
      </c>
      <c r="B226" t="s">
        <v>48</v>
      </c>
      <c r="C226">
        <v>649163</v>
      </c>
      <c r="D226">
        <v>2032196854</v>
      </c>
      <c r="E226" t="s">
        <v>520</v>
      </c>
      <c r="F226" t="s">
        <v>521</v>
      </c>
      <c r="G226" t="s">
        <v>51</v>
      </c>
      <c r="H226" t="s">
        <v>363</v>
      </c>
      <c r="I226" t="s">
        <v>458</v>
      </c>
      <c r="J226" t="s">
        <v>459</v>
      </c>
      <c r="K226">
        <v>816021</v>
      </c>
      <c r="L226" t="s">
        <v>513</v>
      </c>
      <c r="M226" t="s">
        <v>514</v>
      </c>
      <c r="N226" t="s">
        <v>57</v>
      </c>
      <c r="O226" s="1">
        <v>45992</v>
      </c>
      <c r="Q226" s="1">
        <v>46235</v>
      </c>
      <c r="R226" s="2">
        <v>9.1</v>
      </c>
      <c r="S226">
        <v>1</v>
      </c>
      <c r="T226" t="s">
        <v>58</v>
      </c>
      <c r="U226" t="s">
        <v>59</v>
      </c>
      <c r="V226" s="3">
        <v>0.7</v>
      </c>
      <c r="W226" s="2">
        <v>0</v>
      </c>
      <c r="X226">
        <v>0</v>
      </c>
      <c r="Y226" t="s">
        <v>60</v>
      </c>
      <c r="Z226" t="s">
        <v>61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6.37</v>
      </c>
      <c r="AN226" s="2">
        <v>6.37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46209</v>
      </c>
      <c r="B227" t="s">
        <v>48</v>
      </c>
      <c r="C227">
        <v>649163</v>
      </c>
      <c r="D227">
        <v>2032200127</v>
      </c>
      <c r="E227" t="s">
        <v>522</v>
      </c>
      <c r="F227" t="s">
        <v>523</v>
      </c>
      <c r="G227" t="s">
        <v>51</v>
      </c>
      <c r="H227" t="s">
        <v>191</v>
      </c>
      <c r="I227" t="s">
        <v>458</v>
      </c>
      <c r="J227" t="s">
        <v>459</v>
      </c>
      <c r="K227">
        <v>856824</v>
      </c>
      <c r="L227" t="s">
        <v>440</v>
      </c>
      <c r="M227" t="s">
        <v>441</v>
      </c>
      <c r="N227" t="s">
        <v>57</v>
      </c>
      <c r="O227" s="1">
        <v>46023</v>
      </c>
      <c r="Q227" s="1">
        <v>46235</v>
      </c>
      <c r="R227" s="2">
        <v>89.52</v>
      </c>
      <c r="S227">
        <v>1</v>
      </c>
      <c r="T227" t="s">
        <v>58</v>
      </c>
      <c r="U227" t="s">
        <v>59</v>
      </c>
      <c r="V227" s="3">
        <v>0.7</v>
      </c>
      <c r="W227" s="2">
        <v>0</v>
      </c>
      <c r="X227">
        <v>0</v>
      </c>
      <c r="Y227" t="s">
        <v>60</v>
      </c>
      <c r="Z227" t="s">
        <v>61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62.66</v>
      </c>
      <c r="AN227" s="2">
        <v>62.66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46209</v>
      </c>
      <c r="B228" t="s">
        <v>48</v>
      </c>
      <c r="C228">
        <v>649163</v>
      </c>
      <c r="D228">
        <v>2032200712</v>
      </c>
      <c r="E228" t="s">
        <v>524</v>
      </c>
      <c r="F228" t="s">
        <v>525</v>
      </c>
      <c r="G228" t="s">
        <v>51</v>
      </c>
      <c r="H228" t="s">
        <v>72</v>
      </c>
      <c r="I228" t="s">
        <v>458</v>
      </c>
      <c r="J228" t="s">
        <v>459</v>
      </c>
      <c r="K228">
        <v>824062</v>
      </c>
      <c r="L228" t="s">
        <v>391</v>
      </c>
      <c r="M228" t="s">
        <v>392</v>
      </c>
      <c r="N228" t="s">
        <v>57</v>
      </c>
      <c r="O228" s="1">
        <v>45992</v>
      </c>
      <c r="Q228" s="1">
        <v>46235</v>
      </c>
      <c r="R228" s="2">
        <v>35.4</v>
      </c>
      <c r="S228">
        <v>1</v>
      </c>
      <c r="T228" t="s">
        <v>58</v>
      </c>
      <c r="U228" t="s">
        <v>59</v>
      </c>
      <c r="V228" s="3">
        <v>0.7</v>
      </c>
      <c r="W228" s="2">
        <v>0</v>
      </c>
      <c r="X228">
        <v>0</v>
      </c>
      <c r="Y228" t="s">
        <v>60</v>
      </c>
      <c r="Z228" t="s">
        <v>61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24.78</v>
      </c>
      <c r="AN228" s="2">
        <v>24.78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46209</v>
      </c>
      <c r="B229" t="s">
        <v>48</v>
      </c>
      <c r="C229">
        <v>649163</v>
      </c>
      <c r="D229">
        <v>2032201725</v>
      </c>
      <c r="E229" t="s">
        <v>526</v>
      </c>
      <c r="F229" t="s">
        <v>527</v>
      </c>
      <c r="G229" t="s">
        <v>51</v>
      </c>
      <c r="H229" t="s">
        <v>239</v>
      </c>
      <c r="I229" t="s">
        <v>458</v>
      </c>
      <c r="J229" t="s">
        <v>459</v>
      </c>
      <c r="K229">
        <v>673059</v>
      </c>
      <c r="L229" t="s">
        <v>78</v>
      </c>
      <c r="M229" t="s">
        <v>79</v>
      </c>
      <c r="N229" t="s">
        <v>57</v>
      </c>
      <c r="O229" s="1">
        <v>46023</v>
      </c>
      <c r="Q229" s="1">
        <v>46235</v>
      </c>
      <c r="R229" s="2">
        <v>116.8</v>
      </c>
      <c r="S229">
        <v>1</v>
      </c>
      <c r="T229" t="s">
        <v>58</v>
      </c>
      <c r="U229" t="s">
        <v>59</v>
      </c>
      <c r="V229" s="3">
        <v>0.7</v>
      </c>
      <c r="W229" s="2">
        <v>0</v>
      </c>
      <c r="X229">
        <v>0</v>
      </c>
      <c r="Y229" t="s">
        <v>60</v>
      </c>
      <c r="Z229" t="s">
        <v>61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81.760000000000005</v>
      </c>
      <c r="AN229" s="2">
        <v>81.760000000000005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46209</v>
      </c>
      <c r="B230" t="s">
        <v>48</v>
      </c>
      <c r="C230">
        <v>649163</v>
      </c>
      <c r="D230">
        <v>2032201909</v>
      </c>
      <c r="E230" t="s">
        <v>528</v>
      </c>
      <c r="F230" t="s">
        <v>529</v>
      </c>
      <c r="G230" t="s">
        <v>51</v>
      </c>
      <c r="H230" t="s">
        <v>112</v>
      </c>
      <c r="I230" t="s">
        <v>458</v>
      </c>
      <c r="J230" t="s">
        <v>459</v>
      </c>
      <c r="K230">
        <v>867497</v>
      </c>
      <c r="L230" t="s">
        <v>530</v>
      </c>
      <c r="M230" t="s">
        <v>531</v>
      </c>
      <c r="N230" t="s">
        <v>57</v>
      </c>
      <c r="O230" s="1">
        <v>45992</v>
      </c>
      <c r="Q230" s="1">
        <v>46235</v>
      </c>
      <c r="R230" s="2">
        <v>22.19</v>
      </c>
      <c r="S230">
        <v>1</v>
      </c>
      <c r="T230" t="s">
        <v>58</v>
      </c>
      <c r="U230" t="s">
        <v>59</v>
      </c>
      <c r="V230" s="3">
        <v>0.7</v>
      </c>
      <c r="W230" s="2">
        <v>0</v>
      </c>
      <c r="X230">
        <v>0</v>
      </c>
      <c r="Y230" t="s">
        <v>60</v>
      </c>
      <c r="Z230" t="s">
        <v>61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15.53</v>
      </c>
      <c r="AN230" s="2">
        <v>15.53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46209</v>
      </c>
      <c r="B231" t="s">
        <v>48</v>
      </c>
      <c r="C231">
        <v>649163</v>
      </c>
      <c r="D231">
        <v>2032204892</v>
      </c>
      <c r="E231" t="s">
        <v>532</v>
      </c>
      <c r="F231" t="s">
        <v>320</v>
      </c>
      <c r="G231" t="s">
        <v>51</v>
      </c>
      <c r="H231" t="s">
        <v>182</v>
      </c>
      <c r="I231" t="s">
        <v>458</v>
      </c>
      <c r="J231" t="s">
        <v>459</v>
      </c>
      <c r="K231">
        <v>874230</v>
      </c>
      <c r="L231" t="s">
        <v>533</v>
      </c>
      <c r="M231" t="s">
        <v>534</v>
      </c>
      <c r="N231" t="s">
        <v>57</v>
      </c>
      <c r="O231" s="1">
        <v>46023</v>
      </c>
      <c r="Q231" s="1">
        <v>46235</v>
      </c>
      <c r="R231" s="2">
        <v>147.9</v>
      </c>
      <c r="S231">
        <v>1</v>
      </c>
      <c r="T231" t="s">
        <v>58</v>
      </c>
      <c r="U231" t="s">
        <v>59</v>
      </c>
      <c r="V231" s="3">
        <v>0.7</v>
      </c>
      <c r="W231" s="2">
        <v>0</v>
      </c>
      <c r="X231">
        <v>0</v>
      </c>
      <c r="Y231" t="s">
        <v>60</v>
      </c>
      <c r="Z231" t="s">
        <v>61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103.53</v>
      </c>
      <c r="AN231" s="2">
        <v>103.53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46209</v>
      </c>
      <c r="B232" t="s">
        <v>48</v>
      </c>
      <c r="C232">
        <v>649163</v>
      </c>
      <c r="D232">
        <v>2032207307</v>
      </c>
      <c r="E232" t="s">
        <v>535</v>
      </c>
      <c r="F232" t="s">
        <v>536</v>
      </c>
      <c r="G232" t="s">
        <v>51</v>
      </c>
      <c r="H232" t="s">
        <v>72</v>
      </c>
      <c r="I232" t="s">
        <v>458</v>
      </c>
      <c r="J232" t="s">
        <v>537</v>
      </c>
      <c r="K232">
        <v>789909</v>
      </c>
      <c r="L232" t="s">
        <v>538</v>
      </c>
      <c r="M232" t="s">
        <v>539</v>
      </c>
      <c r="N232" t="s">
        <v>57</v>
      </c>
      <c r="O232" s="1">
        <v>46023</v>
      </c>
      <c r="Q232" s="1">
        <v>46235</v>
      </c>
      <c r="R232" s="2">
        <v>29.5</v>
      </c>
      <c r="S232">
        <v>1</v>
      </c>
      <c r="T232" t="s">
        <v>58</v>
      </c>
      <c r="U232" t="s">
        <v>59</v>
      </c>
      <c r="V232" s="3">
        <v>0.42</v>
      </c>
      <c r="W232" s="2">
        <v>0</v>
      </c>
      <c r="X232">
        <v>0</v>
      </c>
      <c r="Y232" t="s">
        <v>60</v>
      </c>
      <c r="Z232" t="s">
        <v>61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12.39</v>
      </c>
      <c r="AN232" s="2">
        <v>12.39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46209</v>
      </c>
      <c r="B233" t="s">
        <v>48</v>
      </c>
      <c r="C233">
        <v>649163</v>
      </c>
      <c r="D233">
        <v>2032209862</v>
      </c>
      <c r="E233" t="s">
        <v>540</v>
      </c>
      <c r="F233" t="s">
        <v>200</v>
      </c>
      <c r="G233" t="s">
        <v>51</v>
      </c>
      <c r="H233" t="s">
        <v>72</v>
      </c>
      <c r="I233" t="s">
        <v>458</v>
      </c>
      <c r="J233" t="s">
        <v>459</v>
      </c>
      <c r="K233">
        <v>814033</v>
      </c>
      <c r="L233" t="s">
        <v>541</v>
      </c>
      <c r="M233" t="s">
        <v>542</v>
      </c>
      <c r="N233" t="s">
        <v>57</v>
      </c>
      <c r="O233" s="1">
        <v>46023</v>
      </c>
      <c r="Q233" s="1">
        <v>46235</v>
      </c>
      <c r="R233" s="2">
        <v>198.36</v>
      </c>
      <c r="S233">
        <v>1</v>
      </c>
      <c r="T233" t="s">
        <v>58</v>
      </c>
      <c r="U233" t="s">
        <v>59</v>
      </c>
      <c r="V233" s="3">
        <v>0.7</v>
      </c>
      <c r="W233" s="2">
        <v>0</v>
      </c>
      <c r="X233">
        <v>0</v>
      </c>
      <c r="Y233" t="s">
        <v>60</v>
      </c>
      <c r="Z233" t="s">
        <v>61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138.85</v>
      </c>
      <c r="AN233" s="2">
        <v>138.85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46209</v>
      </c>
      <c r="B234" t="s">
        <v>48</v>
      </c>
      <c r="C234">
        <v>649163</v>
      </c>
      <c r="D234">
        <v>2032211980</v>
      </c>
      <c r="E234" t="s">
        <v>543</v>
      </c>
      <c r="F234" t="s">
        <v>218</v>
      </c>
      <c r="G234" t="s">
        <v>51</v>
      </c>
      <c r="H234" t="s">
        <v>182</v>
      </c>
      <c r="I234" t="s">
        <v>458</v>
      </c>
      <c r="J234" t="s">
        <v>459</v>
      </c>
      <c r="K234">
        <v>874230</v>
      </c>
      <c r="L234" t="s">
        <v>533</v>
      </c>
      <c r="M234" t="s">
        <v>534</v>
      </c>
      <c r="N234" t="s">
        <v>57</v>
      </c>
      <c r="O234" s="1">
        <v>46023</v>
      </c>
      <c r="Q234" s="1">
        <v>46235</v>
      </c>
      <c r="R234" s="2">
        <v>98.08</v>
      </c>
      <c r="S234">
        <v>1</v>
      </c>
      <c r="T234" t="s">
        <v>58</v>
      </c>
      <c r="U234" t="s">
        <v>59</v>
      </c>
      <c r="V234" s="3">
        <v>0.7</v>
      </c>
      <c r="W234" s="2">
        <v>0</v>
      </c>
      <c r="X234">
        <v>0</v>
      </c>
      <c r="Y234" t="s">
        <v>60</v>
      </c>
      <c r="Z234" t="s">
        <v>61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68.66</v>
      </c>
      <c r="AN234" s="2">
        <v>68.66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46209</v>
      </c>
      <c r="B235" t="s">
        <v>48</v>
      </c>
      <c r="C235">
        <v>649163</v>
      </c>
      <c r="D235">
        <v>2032218108</v>
      </c>
      <c r="E235" t="s">
        <v>544</v>
      </c>
      <c r="F235" t="s">
        <v>545</v>
      </c>
      <c r="G235" t="s">
        <v>51</v>
      </c>
      <c r="H235" t="s">
        <v>72</v>
      </c>
      <c r="I235" t="s">
        <v>458</v>
      </c>
      <c r="J235" t="s">
        <v>459</v>
      </c>
      <c r="K235">
        <v>824062</v>
      </c>
      <c r="L235" t="s">
        <v>391</v>
      </c>
      <c r="M235" t="s">
        <v>392</v>
      </c>
      <c r="N235" t="s">
        <v>57</v>
      </c>
      <c r="O235" s="1">
        <v>46023</v>
      </c>
      <c r="Q235" s="1">
        <v>46235</v>
      </c>
      <c r="R235" s="2">
        <v>55.59</v>
      </c>
      <c r="S235">
        <v>1</v>
      </c>
      <c r="T235" t="s">
        <v>58</v>
      </c>
      <c r="U235" t="s">
        <v>59</v>
      </c>
      <c r="V235" s="3">
        <v>0.7</v>
      </c>
      <c r="W235" s="2">
        <v>0</v>
      </c>
      <c r="X235">
        <v>0</v>
      </c>
      <c r="Y235" t="s">
        <v>60</v>
      </c>
      <c r="Z235" t="s">
        <v>61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38.909999999999997</v>
      </c>
      <c r="AN235" s="2">
        <v>38.909999999999997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46209</v>
      </c>
      <c r="B236" t="s">
        <v>48</v>
      </c>
      <c r="C236">
        <v>649163</v>
      </c>
      <c r="D236">
        <v>2032218468</v>
      </c>
      <c r="E236" t="s">
        <v>546</v>
      </c>
      <c r="F236" t="s">
        <v>547</v>
      </c>
      <c r="G236" t="s">
        <v>51</v>
      </c>
      <c r="H236" t="s">
        <v>250</v>
      </c>
      <c r="I236" t="s">
        <v>458</v>
      </c>
      <c r="J236" t="s">
        <v>474</v>
      </c>
      <c r="K236">
        <v>861933</v>
      </c>
      <c r="L236" t="s">
        <v>548</v>
      </c>
      <c r="M236" t="s">
        <v>549</v>
      </c>
      <c r="N236" t="s">
        <v>57</v>
      </c>
      <c r="O236" s="1">
        <v>45992</v>
      </c>
      <c r="Q236" s="1">
        <v>46235</v>
      </c>
      <c r="R236" s="2">
        <v>24.61</v>
      </c>
      <c r="S236">
        <v>1</v>
      </c>
      <c r="T236" t="s">
        <v>58</v>
      </c>
      <c r="U236" t="s">
        <v>59</v>
      </c>
      <c r="V236" s="3">
        <v>0.7</v>
      </c>
      <c r="W236" s="2">
        <v>0</v>
      </c>
      <c r="X236">
        <v>0</v>
      </c>
      <c r="Y236" t="s">
        <v>60</v>
      </c>
      <c r="Z236" t="s">
        <v>61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17.23</v>
      </c>
      <c r="AN236" s="2">
        <v>17.23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46209</v>
      </c>
      <c r="B237" t="s">
        <v>48</v>
      </c>
      <c r="C237">
        <v>649163</v>
      </c>
      <c r="D237">
        <v>2032218880</v>
      </c>
      <c r="E237" t="s">
        <v>354</v>
      </c>
      <c r="F237" t="s">
        <v>550</v>
      </c>
      <c r="G237" t="s">
        <v>51</v>
      </c>
      <c r="H237" t="s">
        <v>471</v>
      </c>
      <c r="I237" t="s">
        <v>458</v>
      </c>
      <c r="J237" t="s">
        <v>459</v>
      </c>
      <c r="K237">
        <v>673059</v>
      </c>
      <c r="L237" t="s">
        <v>78</v>
      </c>
      <c r="M237" t="s">
        <v>79</v>
      </c>
      <c r="N237" t="s">
        <v>57</v>
      </c>
      <c r="O237" s="1">
        <v>46023</v>
      </c>
      <c r="Q237" s="1">
        <v>46235</v>
      </c>
      <c r="R237" s="2">
        <v>63.95</v>
      </c>
      <c r="S237">
        <v>1</v>
      </c>
      <c r="T237" t="s">
        <v>58</v>
      </c>
      <c r="U237" t="s">
        <v>59</v>
      </c>
      <c r="V237" s="3">
        <v>0.7</v>
      </c>
      <c r="W237" s="2">
        <v>0</v>
      </c>
      <c r="X237">
        <v>0</v>
      </c>
      <c r="Y237" t="s">
        <v>60</v>
      </c>
      <c r="Z237" t="s">
        <v>61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44.76</v>
      </c>
      <c r="AN237" s="2">
        <v>44.76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46209</v>
      </c>
      <c r="B238" t="s">
        <v>48</v>
      </c>
      <c r="C238">
        <v>649163</v>
      </c>
      <c r="D238">
        <v>2032218882</v>
      </c>
      <c r="E238" t="s">
        <v>354</v>
      </c>
      <c r="F238" t="s">
        <v>550</v>
      </c>
      <c r="G238" t="s">
        <v>51</v>
      </c>
      <c r="H238" t="s">
        <v>471</v>
      </c>
      <c r="I238" t="s">
        <v>458</v>
      </c>
      <c r="J238" t="s">
        <v>474</v>
      </c>
      <c r="K238">
        <v>673059</v>
      </c>
      <c r="L238" t="s">
        <v>78</v>
      </c>
      <c r="M238" t="s">
        <v>79</v>
      </c>
      <c r="N238" t="s">
        <v>57</v>
      </c>
      <c r="O238" s="1">
        <v>46023</v>
      </c>
      <c r="Q238" s="1">
        <v>46235</v>
      </c>
      <c r="R238" s="2">
        <v>25.73</v>
      </c>
      <c r="S238">
        <v>1</v>
      </c>
      <c r="T238" t="s">
        <v>58</v>
      </c>
      <c r="U238" t="s">
        <v>59</v>
      </c>
      <c r="V238" s="3">
        <v>0.7</v>
      </c>
      <c r="W238" s="2">
        <v>0</v>
      </c>
      <c r="X238">
        <v>0</v>
      </c>
      <c r="Y238" t="s">
        <v>60</v>
      </c>
      <c r="Z238" t="s">
        <v>61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18.010000000000002</v>
      </c>
      <c r="AN238" s="2">
        <v>18.010000000000002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46209</v>
      </c>
      <c r="B239" t="s">
        <v>48</v>
      </c>
      <c r="C239">
        <v>649163</v>
      </c>
      <c r="D239">
        <v>2032219413</v>
      </c>
      <c r="E239" t="s">
        <v>551</v>
      </c>
      <c r="F239" t="s">
        <v>79</v>
      </c>
      <c r="G239" t="s">
        <v>51</v>
      </c>
      <c r="H239" t="s">
        <v>309</v>
      </c>
      <c r="I239" t="s">
        <v>458</v>
      </c>
      <c r="J239" t="s">
        <v>459</v>
      </c>
      <c r="K239">
        <v>753748</v>
      </c>
      <c r="L239" t="s">
        <v>123</v>
      </c>
      <c r="M239" t="s">
        <v>124</v>
      </c>
      <c r="N239" t="s">
        <v>57</v>
      </c>
      <c r="O239" s="1">
        <v>46023</v>
      </c>
      <c r="P239" s="1">
        <v>46090</v>
      </c>
      <c r="Q239" s="1">
        <v>46235</v>
      </c>
      <c r="R239" s="2">
        <v>69.3</v>
      </c>
      <c r="S239">
        <v>1</v>
      </c>
      <c r="T239" t="s">
        <v>58</v>
      </c>
      <c r="U239" t="s">
        <v>59</v>
      </c>
      <c r="V239" s="3">
        <v>0.7</v>
      </c>
      <c r="W239" s="2">
        <v>0</v>
      </c>
      <c r="X239">
        <v>0</v>
      </c>
      <c r="Y239" t="s">
        <v>60</v>
      </c>
      <c r="Z239" t="s">
        <v>61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48.51</v>
      </c>
      <c r="AN239" s="2">
        <v>48.51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46209</v>
      </c>
      <c r="B240" t="s">
        <v>48</v>
      </c>
      <c r="C240">
        <v>649163</v>
      </c>
      <c r="D240">
        <v>2032220062</v>
      </c>
      <c r="E240" t="s">
        <v>552</v>
      </c>
      <c r="F240" t="s">
        <v>487</v>
      </c>
      <c r="G240" t="s">
        <v>51</v>
      </c>
      <c r="H240" t="s">
        <v>72</v>
      </c>
      <c r="I240" t="s">
        <v>458</v>
      </c>
      <c r="J240" t="s">
        <v>468</v>
      </c>
      <c r="K240">
        <v>875334</v>
      </c>
      <c r="L240" t="s">
        <v>395</v>
      </c>
      <c r="M240" t="s">
        <v>396</v>
      </c>
      <c r="N240" t="s">
        <v>57</v>
      </c>
      <c r="O240" s="1">
        <v>46023</v>
      </c>
      <c r="Q240" s="1">
        <v>46235</v>
      </c>
      <c r="R240" s="2">
        <v>23.05</v>
      </c>
      <c r="S240">
        <v>1</v>
      </c>
      <c r="T240" t="s">
        <v>58</v>
      </c>
      <c r="U240" t="s">
        <v>59</v>
      </c>
      <c r="V240" s="3">
        <v>0.9</v>
      </c>
      <c r="W240" s="2">
        <v>0</v>
      </c>
      <c r="X240">
        <v>0</v>
      </c>
      <c r="Y240" t="s">
        <v>60</v>
      </c>
      <c r="Z240" t="s">
        <v>61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20.74</v>
      </c>
      <c r="AN240" s="2">
        <v>20.74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46209</v>
      </c>
      <c r="B241" t="s">
        <v>48</v>
      </c>
      <c r="C241">
        <v>649163</v>
      </c>
      <c r="D241">
        <v>2032221672</v>
      </c>
      <c r="E241" t="s">
        <v>553</v>
      </c>
      <c r="F241" t="s">
        <v>50</v>
      </c>
      <c r="G241" t="s">
        <v>51</v>
      </c>
      <c r="H241" t="s">
        <v>72</v>
      </c>
      <c r="I241" t="s">
        <v>458</v>
      </c>
      <c r="J241" t="s">
        <v>459</v>
      </c>
      <c r="K241">
        <v>766747</v>
      </c>
      <c r="L241" t="s">
        <v>510</v>
      </c>
      <c r="M241" t="s">
        <v>107</v>
      </c>
      <c r="N241" t="s">
        <v>57</v>
      </c>
      <c r="O241" s="1">
        <v>46023</v>
      </c>
      <c r="Q241" s="1">
        <v>46235</v>
      </c>
      <c r="R241" s="2">
        <v>46.08</v>
      </c>
      <c r="S241">
        <v>1</v>
      </c>
      <c r="T241" t="s">
        <v>58</v>
      </c>
      <c r="U241" t="s">
        <v>59</v>
      </c>
      <c r="V241" s="3">
        <v>0.7</v>
      </c>
      <c r="W241" s="2">
        <v>0</v>
      </c>
      <c r="X241">
        <v>0</v>
      </c>
      <c r="Y241" t="s">
        <v>60</v>
      </c>
      <c r="Z241" t="s">
        <v>61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32.26</v>
      </c>
      <c r="AN241" s="2">
        <v>32.26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46209</v>
      </c>
      <c r="B242" t="s">
        <v>48</v>
      </c>
      <c r="C242">
        <v>649163</v>
      </c>
      <c r="D242">
        <v>2032222013</v>
      </c>
      <c r="E242" t="s">
        <v>382</v>
      </c>
      <c r="F242" t="s">
        <v>383</v>
      </c>
      <c r="G242" t="s">
        <v>51</v>
      </c>
      <c r="H242" t="s">
        <v>267</v>
      </c>
      <c r="I242" t="s">
        <v>458</v>
      </c>
      <c r="J242" t="s">
        <v>459</v>
      </c>
      <c r="K242">
        <v>673059</v>
      </c>
      <c r="L242" t="s">
        <v>78</v>
      </c>
      <c r="M242" t="s">
        <v>79</v>
      </c>
      <c r="N242" t="s">
        <v>57</v>
      </c>
      <c r="O242" s="1">
        <v>45992</v>
      </c>
      <c r="Q242" s="1">
        <v>46235</v>
      </c>
      <c r="R242" s="2">
        <v>51.38</v>
      </c>
      <c r="S242">
        <v>1</v>
      </c>
      <c r="T242" t="s">
        <v>58</v>
      </c>
      <c r="U242" t="s">
        <v>59</v>
      </c>
      <c r="V242" s="3">
        <v>0.7</v>
      </c>
      <c r="W242" s="2">
        <v>0</v>
      </c>
      <c r="X242">
        <v>0</v>
      </c>
      <c r="Y242" t="s">
        <v>60</v>
      </c>
      <c r="Z242" t="s">
        <v>61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35.97</v>
      </c>
      <c r="AN242" s="2">
        <v>35.97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46209</v>
      </c>
      <c r="B243" t="s">
        <v>48</v>
      </c>
      <c r="C243">
        <v>649163</v>
      </c>
      <c r="D243">
        <v>2032222015</v>
      </c>
      <c r="E243" t="s">
        <v>382</v>
      </c>
      <c r="F243" t="s">
        <v>383</v>
      </c>
      <c r="G243" t="s">
        <v>51</v>
      </c>
      <c r="H243" t="s">
        <v>267</v>
      </c>
      <c r="I243" t="s">
        <v>458</v>
      </c>
      <c r="J243" t="s">
        <v>474</v>
      </c>
      <c r="K243">
        <v>673059</v>
      </c>
      <c r="L243" t="s">
        <v>78</v>
      </c>
      <c r="M243" t="s">
        <v>79</v>
      </c>
      <c r="N243" t="s">
        <v>57</v>
      </c>
      <c r="O243" s="1">
        <v>45992</v>
      </c>
      <c r="Q243" s="1">
        <v>46235</v>
      </c>
      <c r="R243" s="2">
        <v>10.54</v>
      </c>
      <c r="S243">
        <v>1</v>
      </c>
      <c r="T243" t="s">
        <v>58</v>
      </c>
      <c r="U243" t="s">
        <v>59</v>
      </c>
      <c r="V243" s="3">
        <v>0.7</v>
      </c>
      <c r="W243" s="2">
        <v>0</v>
      </c>
      <c r="X243">
        <v>0</v>
      </c>
      <c r="Y243" t="s">
        <v>60</v>
      </c>
      <c r="Z243" t="s">
        <v>61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7.38</v>
      </c>
      <c r="AN243" s="2">
        <v>7.38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46209</v>
      </c>
      <c r="B244" t="s">
        <v>48</v>
      </c>
      <c r="C244">
        <v>649163</v>
      </c>
      <c r="D244">
        <v>2032225156</v>
      </c>
      <c r="E244" t="s">
        <v>385</v>
      </c>
      <c r="F244" t="s">
        <v>386</v>
      </c>
      <c r="G244" t="s">
        <v>51</v>
      </c>
      <c r="H244" t="s">
        <v>250</v>
      </c>
      <c r="I244" t="s">
        <v>458</v>
      </c>
      <c r="J244" t="s">
        <v>474</v>
      </c>
      <c r="K244">
        <v>823068</v>
      </c>
      <c r="L244" t="s">
        <v>387</v>
      </c>
      <c r="M244" t="s">
        <v>388</v>
      </c>
      <c r="N244" t="s">
        <v>57</v>
      </c>
      <c r="O244" s="1">
        <v>45992</v>
      </c>
      <c r="Q244" s="1">
        <v>46235</v>
      </c>
      <c r="R244" s="2">
        <v>24.61</v>
      </c>
      <c r="S244">
        <v>1</v>
      </c>
      <c r="T244" t="s">
        <v>58</v>
      </c>
      <c r="U244" t="s">
        <v>59</v>
      </c>
      <c r="V244" s="3">
        <v>0.7</v>
      </c>
      <c r="W244" s="2">
        <v>0</v>
      </c>
      <c r="X244">
        <v>0</v>
      </c>
      <c r="Y244" t="s">
        <v>60</v>
      </c>
      <c r="Z244" t="s">
        <v>61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17.23</v>
      </c>
      <c r="AN244" s="2">
        <v>17.23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46209</v>
      </c>
      <c r="B245" t="s">
        <v>48</v>
      </c>
      <c r="C245">
        <v>649163</v>
      </c>
      <c r="D245">
        <v>2032226955</v>
      </c>
      <c r="E245" t="s">
        <v>554</v>
      </c>
      <c r="F245" t="s">
        <v>555</v>
      </c>
      <c r="G245" t="s">
        <v>51</v>
      </c>
      <c r="H245" t="s">
        <v>72</v>
      </c>
      <c r="I245" t="s">
        <v>458</v>
      </c>
      <c r="J245" t="s">
        <v>468</v>
      </c>
      <c r="K245">
        <v>820873</v>
      </c>
      <c r="L245" t="s">
        <v>556</v>
      </c>
      <c r="M245" t="s">
        <v>557</v>
      </c>
      <c r="N245" t="s">
        <v>57</v>
      </c>
      <c r="O245" s="1">
        <v>45992</v>
      </c>
      <c r="Q245" s="1">
        <v>46235</v>
      </c>
      <c r="R245" s="2">
        <v>51.25</v>
      </c>
      <c r="S245">
        <v>1</v>
      </c>
      <c r="T245" t="s">
        <v>58</v>
      </c>
      <c r="U245" t="s">
        <v>59</v>
      </c>
      <c r="V245" s="3">
        <v>0.9</v>
      </c>
      <c r="W245" s="2">
        <v>0</v>
      </c>
      <c r="X245">
        <v>0</v>
      </c>
      <c r="Y245" t="s">
        <v>60</v>
      </c>
      <c r="Z245" t="s">
        <v>61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46.12</v>
      </c>
      <c r="AN245" s="2">
        <v>46.12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46209</v>
      </c>
      <c r="B246" t="s">
        <v>48</v>
      </c>
      <c r="C246">
        <v>649163</v>
      </c>
      <c r="D246">
        <v>2032228023</v>
      </c>
      <c r="E246" t="s">
        <v>558</v>
      </c>
      <c r="F246" t="s">
        <v>265</v>
      </c>
      <c r="G246" t="s">
        <v>51</v>
      </c>
      <c r="H246" t="s">
        <v>339</v>
      </c>
      <c r="I246" t="s">
        <v>458</v>
      </c>
      <c r="J246" t="s">
        <v>459</v>
      </c>
      <c r="K246">
        <v>862109</v>
      </c>
      <c r="L246" t="s">
        <v>559</v>
      </c>
      <c r="M246" t="s">
        <v>560</v>
      </c>
      <c r="N246" t="s">
        <v>57</v>
      </c>
      <c r="O246" s="1">
        <v>45992</v>
      </c>
      <c r="Q246" s="1">
        <v>46235</v>
      </c>
      <c r="R246" s="2">
        <v>28.87</v>
      </c>
      <c r="S246">
        <v>1</v>
      </c>
      <c r="T246" t="s">
        <v>58</v>
      </c>
      <c r="U246" t="s">
        <v>59</v>
      </c>
      <c r="V246" s="3">
        <v>0.7</v>
      </c>
      <c r="W246" s="2">
        <v>0</v>
      </c>
      <c r="X246">
        <v>0</v>
      </c>
      <c r="Y246" t="s">
        <v>60</v>
      </c>
      <c r="Z246" t="s">
        <v>61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20.21</v>
      </c>
      <c r="AN246" s="2">
        <v>20.21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46209</v>
      </c>
      <c r="B247" t="s">
        <v>48</v>
      </c>
      <c r="C247">
        <v>649163</v>
      </c>
      <c r="D247">
        <v>2035557180</v>
      </c>
      <c r="E247" t="s">
        <v>323</v>
      </c>
      <c r="F247" t="s">
        <v>561</v>
      </c>
      <c r="G247" t="s">
        <v>51</v>
      </c>
      <c r="H247" t="s">
        <v>332</v>
      </c>
      <c r="I247" t="s">
        <v>458</v>
      </c>
      <c r="J247" t="s">
        <v>459</v>
      </c>
      <c r="K247">
        <v>673059</v>
      </c>
      <c r="L247" t="s">
        <v>78</v>
      </c>
      <c r="M247" t="s">
        <v>79</v>
      </c>
      <c r="N247" t="s">
        <v>57</v>
      </c>
      <c r="O247" s="1">
        <v>46174</v>
      </c>
      <c r="Q247" s="1">
        <v>46235</v>
      </c>
      <c r="R247" s="2">
        <v>238.41</v>
      </c>
      <c r="S247">
        <v>1</v>
      </c>
      <c r="T247" t="s">
        <v>58</v>
      </c>
      <c r="U247" t="s">
        <v>59</v>
      </c>
      <c r="V247" s="3">
        <v>0.7</v>
      </c>
      <c r="W247" s="2">
        <v>0</v>
      </c>
      <c r="X247">
        <v>0</v>
      </c>
      <c r="Y247" t="s">
        <v>60</v>
      </c>
      <c r="Z247" t="s">
        <v>61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166.89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46209</v>
      </c>
      <c r="B248" t="s">
        <v>48</v>
      </c>
      <c r="C248">
        <v>649163</v>
      </c>
      <c r="D248">
        <v>2035557181</v>
      </c>
      <c r="E248" t="s">
        <v>323</v>
      </c>
      <c r="F248" t="s">
        <v>561</v>
      </c>
      <c r="G248" t="s">
        <v>51</v>
      </c>
      <c r="H248" t="s">
        <v>332</v>
      </c>
      <c r="I248" t="s">
        <v>458</v>
      </c>
      <c r="J248" t="s">
        <v>474</v>
      </c>
      <c r="K248">
        <v>673059</v>
      </c>
      <c r="L248" t="s">
        <v>78</v>
      </c>
      <c r="M248" t="s">
        <v>79</v>
      </c>
      <c r="N248" t="s">
        <v>57</v>
      </c>
      <c r="O248" s="1">
        <v>46174</v>
      </c>
      <c r="Q248" s="1">
        <v>46235</v>
      </c>
      <c r="R248" s="2">
        <v>51.46</v>
      </c>
      <c r="S248">
        <v>1</v>
      </c>
      <c r="T248" t="s">
        <v>58</v>
      </c>
      <c r="U248" t="s">
        <v>59</v>
      </c>
      <c r="V248" s="3">
        <v>0.7</v>
      </c>
      <c r="W248" s="2">
        <v>0</v>
      </c>
      <c r="X248">
        <v>0</v>
      </c>
      <c r="Y248" t="s">
        <v>60</v>
      </c>
      <c r="Z248" t="s">
        <v>61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36.020000000000003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46209</v>
      </c>
      <c r="B249" t="s">
        <v>48</v>
      </c>
      <c r="C249">
        <v>649163</v>
      </c>
      <c r="D249">
        <v>2035557290</v>
      </c>
      <c r="E249" t="s">
        <v>562</v>
      </c>
      <c r="F249" t="s">
        <v>563</v>
      </c>
      <c r="G249" t="s">
        <v>51</v>
      </c>
      <c r="H249" t="s">
        <v>191</v>
      </c>
      <c r="I249" t="s">
        <v>458</v>
      </c>
      <c r="J249" t="s">
        <v>459</v>
      </c>
      <c r="K249">
        <v>753748</v>
      </c>
      <c r="L249" t="s">
        <v>123</v>
      </c>
      <c r="M249" t="s">
        <v>124</v>
      </c>
      <c r="N249" t="s">
        <v>57</v>
      </c>
      <c r="O249" s="1">
        <v>46174</v>
      </c>
      <c r="Q249" s="1">
        <v>46235</v>
      </c>
      <c r="R249" s="2">
        <v>134.71</v>
      </c>
      <c r="S249">
        <v>1</v>
      </c>
      <c r="T249" t="s">
        <v>58</v>
      </c>
      <c r="U249" t="s">
        <v>59</v>
      </c>
      <c r="V249" s="3">
        <v>0.7</v>
      </c>
      <c r="W249" s="2">
        <v>0</v>
      </c>
      <c r="X249">
        <v>0</v>
      </c>
      <c r="Y249" t="s">
        <v>60</v>
      </c>
      <c r="Z249" t="s">
        <v>61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94.3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46209</v>
      </c>
      <c r="B250" t="s">
        <v>48</v>
      </c>
      <c r="C250">
        <v>649163</v>
      </c>
      <c r="D250">
        <v>2035557292</v>
      </c>
      <c r="E250" t="s">
        <v>562</v>
      </c>
      <c r="F250" t="s">
        <v>563</v>
      </c>
      <c r="G250" t="s">
        <v>51</v>
      </c>
      <c r="H250" t="s">
        <v>191</v>
      </c>
      <c r="I250" t="s">
        <v>458</v>
      </c>
      <c r="J250" t="s">
        <v>468</v>
      </c>
      <c r="K250">
        <v>753748</v>
      </c>
      <c r="L250" t="s">
        <v>123</v>
      </c>
      <c r="M250" t="s">
        <v>124</v>
      </c>
      <c r="N250" t="s">
        <v>57</v>
      </c>
      <c r="O250" s="1">
        <v>46174</v>
      </c>
      <c r="Q250" s="1">
        <v>46235</v>
      </c>
      <c r="R250" s="2">
        <v>68.63</v>
      </c>
      <c r="S250">
        <v>1</v>
      </c>
      <c r="T250" t="s">
        <v>58</v>
      </c>
      <c r="U250" t="s">
        <v>59</v>
      </c>
      <c r="V250" s="3">
        <v>0.9</v>
      </c>
      <c r="W250" s="2">
        <v>0</v>
      </c>
      <c r="X250">
        <v>0</v>
      </c>
      <c r="Y250" t="s">
        <v>60</v>
      </c>
      <c r="Z250" t="s">
        <v>61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61.77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46209</v>
      </c>
      <c r="B251" t="s">
        <v>48</v>
      </c>
      <c r="C251">
        <v>649163</v>
      </c>
      <c r="D251">
        <v>2035559808</v>
      </c>
      <c r="E251" t="s">
        <v>564</v>
      </c>
      <c r="F251" t="s">
        <v>565</v>
      </c>
      <c r="G251" t="s">
        <v>51</v>
      </c>
      <c r="H251" t="s">
        <v>566</v>
      </c>
      <c r="I251" t="s">
        <v>458</v>
      </c>
      <c r="J251" t="s">
        <v>459</v>
      </c>
      <c r="K251">
        <v>673059</v>
      </c>
      <c r="L251" t="s">
        <v>78</v>
      </c>
      <c r="M251" t="s">
        <v>79</v>
      </c>
      <c r="N251" t="s">
        <v>57</v>
      </c>
      <c r="O251" s="1">
        <v>46174</v>
      </c>
      <c r="Q251" s="1">
        <v>46235</v>
      </c>
      <c r="R251" s="2">
        <v>99</v>
      </c>
      <c r="S251">
        <v>1</v>
      </c>
      <c r="T251" t="s">
        <v>58</v>
      </c>
      <c r="U251" t="s">
        <v>59</v>
      </c>
      <c r="V251" s="3">
        <v>0.7</v>
      </c>
      <c r="W251" s="2">
        <v>0</v>
      </c>
      <c r="X251">
        <v>0</v>
      </c>
      <c r="Y251" t="s">
        <v>60</v>
      </c>
      <c r="Z251" t="s">
        <v>61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69.3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46209</v>
      </c>
      <c r="B252" t="s">
        <v>48</v>
      </c>
      <c r="C252">
        <v>649163</v>
      </c>
      <c r="D252">
        <v>2035561481</v>
      </c>
      <c r="E252" t="s">
        <v>354</v>
      </c>
      <c r="F252" t="s">
        <v>345</v>
      </c>
      <c r="G252" t="s">
        <v>51</v>
      </c>
      <c r="H252" t="s">
        <v>250</v>
      </c>
      <c r="I252" t="s">
        <v>458</v>
      </c>
      <c r="J252" t="s">
        <v>468</v>
      </c>
      <c r="K252">
        <v>861933</v>
      </c>
      <c r="L252" t="s">
        <v>548</v>
      </c>
      <c r="M252" t="s">
        <v>549</v>
      </c>
      <c r="N252" t="s">
        <v>57</v>
      </c>
      <c r="O252" s="1">
        <v>46174</v>
      </c>
      <c r="Q252" s="1">
        <v>46235</v>
      </c>
      <c r="R252" s="2">
        <v>8.8699999999999992</v>
      </c>
      <c r="S252">
        <v>1</v>
      </c>
      <c r="T252" t="s">
        <v>58</v>
      </c>
      <c r="U252" t="s">
        <v>59</v>
      </c>
      <c r="V252" s="3">
        <v>0.9</v>
      </c>
      <c r="W252" s="2">
        <v>0</v>
      </c>
      <c r="X252">
        <v>0</v>
      </c>
      <c r="Y252" t="s">
        <v>60</v>
      </c>
      <c r="Z252" t="s">
        <v>61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7.98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46209</v>
      </c>
      <c r="B253" t="s">
        <v>48</v>
      </c>
      <c r="C253">
        <v>649163</v>
      </c>
      <c r="D253">
        <v>2035561485</v>
      </c>
      <c r="E253" t="s">
        <v>567</v>
      </c>
      <c r="F253" t="s">
        <v>568</v>
      </c>
      <c r="G253" t="s">
        <v>51</v>
      </c>
      <c r="H253" t="s">
        <v>112</v>
      </c>
      <c r="I253" t="s">
        <v>458</v>
      </c>
      <c r="J253" t="s">
        <v>459</v>
      </c>
      <c r="K253">
        <v>814033</v>
      </c>
      <c r="L253" t="s">
        <v>541</v>
      </c>
      <c r="M253" t="s">
        <v>542</v>
      </c>
      <c r="N253" t="s">
        <v>57</v>
      </c>
      <c r="O253" s="1">
        <v>46174</v>
      </c>
      <c r="Q253" s="1">
        <v>46235</v>
      </c>
      <c r="R253" s="2">
        <v>22.68</v>
      </c>
      <c r="S253">
        <v>1</v>
      </c>
      <c r="T253" t="s">
        <v>58</v>
      </c>
      <c r="U253" t="s">
        <v>59</v>
      </c>
      <c r="V253" s="3">
        <v>0.7</v>
      </c>
      <c r="W253" s="2">
        <v>0</v>
      </c>
      <c r="X253">
        <v>0</v>
      </c>
      <c r="Y253" t="s">
        <v>60</v>
      </c>
      <c r="Z253" t="s">
        <v>61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15.88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46209</v>
      </c>
      <c r="B254" t="s">
        <v>48</v>
      </c>
      <c r="C254">
        <v>649163</v>
      </c>
      <c r="D254">
        <v>2035564604</v>
      </c>
      <c r="E254" t="s">
        <v>569</v>
      </c>
      <c r="F254" t="s">
        <v>245</v>
      </c>
      <c r="G254" t="s">
        <v>51</v>
      </c>
      <c r="H254" t="s">
        <v>182</v>
      </c>
      <c r="I254" t="s">
        <v>458</v>
      </c>
      <c r="J254" t="s">
        <v>459</v>
      </c>
      <c r="K254">
        <v>961712</v>
      </c>
      <c r="L254" t="s">
        <v>431</v>
      </c>
      <c r="M254" t="s">
        <v>432</v>
      </c>
      <c r="N254" t="s">
        <v>57</v>
      </c>
      <c r="O254" s="1">
        <v>46174</v>
      </c>
      <c r="Q254" s="1">
        <v>46235</v>
      </c>
      <c r="R254" s="2">
        <v>43.79</v>
      </c>
      <c r="S254">
        <v>1</v>
      </c>
      <c r="T254" t="s">
        <v>58</v>
      </c>
      <c r="U254" t="s">
        <v>59</v>
      </c>
      <c r="V254" s="3">
        <v>0.7</v>
      </c>
      <c r="W254" s="2">
        <v>0</v>
      </c>
      <c r="X254">
        <v>0</v>
      </c>
      <c r="Y254" t="s">
        <v>60</v>
      </c>
      <c r="Z254" t="s">
        <v>61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30.65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46209</v>
      </c>
      <c r="B255" t="s">
        <v>48</v>
      </c>
      <c r="C255">
        <v>649163</v>
      </c>
      <c r="D255">
        <v>2035573077</v>
      </c>
      <c r="E255" t="s">
        <v>136</v>
      </c>
      <c r="F255" t="s">
        <v>570</v>
      </c>
      <c r="G255" t="s">
        <v>51</v>
      </c>
      <c r="H255" t="s">
        <v>72</v>
      </c>
      <c r="I255" t="s">
        <v>458</v>
      </c>
      <c r="J255" t="s">
        <v>459</v>
      </c>
      <c r="K255">
        <v>766747</v>
      </c>
      <c r="L255" t="s">
        <v>510</v>
      </c>
      <c r="M255" t="s">
        <v>107</v>
      </c>
      <c r="N255" t="s">
        <v>57</v>
      </c>
      <c r="O255" s="1">
        <v>46174</v>
      </c>
      <c r="Q255" s="1">
        <v>46235</v>
      </c>
      <c r="R255" s="2">
        <v>32.26</v>
      </c>
      <c r="S255">
        <v>1</v>
      </c>
      <c r="T255" t="s">
        <v>58</v>
      </c>
      <c r="U255" t="s">
        <v>59</v>
      </c>
      <c r="V255" s="3">
        <v>0.7</v>
      </c>
      <c r="W255" s="2">
        <v>0</v>
      </c>
      <c r="X255">
        <v>0</v>
      </c>
      <c r="Y255" t="s">
        <v>60</v>
      </c>
      <c r="Z255" t="s">
        <v>61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22.58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46209</v>
      </c>
      <c r="B256" t="s">
        <v>48</v>
      </c>
      <c r="C256">
        <v>649163</v>
      </c>
      <c r="D256">
        <v>2035574637</v>
      </c>
      <c r="E256" t="s">
        <v>571</v>
      </c>
      <c r="F256" t="s">
        <v>572</v>
      </c>
      <c r="G256" t="s">
        <v>51</v>
      </c>
      <c r="H256" t="s">
        <v>72</v>
      </c>
      <c r="I256" t="s">
        <v>458</v>
      </c>
      <c r="J256" t="s">
        <v>459</v>
      </c>
      <c r="K256">
        <v>813184</v>
      </c>
      <c r="L256" t="s">
        <v>573</v>
      </c>
      <c r="M256" t="s">
        <v>242</v>
      </c>
      <c r="N256" t="s">
        <v>57</v>
      </c>
      <c r="O256" s="1">
        <v>46174</v>
      </c>
      <c r="Q256" s="1">
        <v>46235</v>
      </c>
      <c r="R256" s="2">
        <v>28.9</v>
      </c>
      <c r="S256">
        <v>1</v>
      </c>
      <c r="T256" t="s">
        <v>58</v>
      </c>
      <c r="U256" t="s">
        <v>59</v>
      </c>
      <c r="V256" s="3">
        <v>0.7</v>
      </c>
      <c r="W256" s="2">
        <v>0</v>
      </c>
      <c r="X256">
        <v>0</v>
      </c>
      <c r="Y256" t="s">
        <v>60</v>
      </c>
      <c r="Z256" t="s">
        <v>61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20.23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46209</v>
      </c>
      <c r="B257" t="s">
        <v>48</v>
      </c>
      <c r="C257">
        <v>649163</v>
      </c>
      <c r="D257">
        <v>2035577644</v>
      </c>
      <c r="E257" t="s">
        <v>574</v>
      </c>
      <c r="F257" t="s">
        <v>575</v>
      </c>
      <c r="G257" t="s">
        <v>51</v>
      </c>
      <c r="H257" t="s">
        <v>235</v>
      </c>
      <c r="I257" t="s">
        <v>458</v>
      </c>
      <c r="J257" t="s">
        <v>459</v>
      </c>
      <c r="K257">
        <v>651818</v>
      </c>
      <c r="L257" t="s">
        <v>214</v>
      </c>
      <c r="M257" t="s">
        <v>215</v>
      </c>
      <c r="N257" t="s">
        <v>57</v>
      </c>
      <c r="O257" s="1">
        <v>46168</v>
      </c>
      <c r="Q257" s="1">
        <v>46229</v>
      </c>
      <c r="R257" s="2">
        <v>11.5</v>
      </c>
      <c r="S257">
        <v>1</v>
      </c>
      <c r="T257" t="s">
        <v>58</v>
      </c>
      <c r="U257" t="s">
        <v>59</v>
      </c>
      <c r="V257" s="3">
        <v>0.7</v>
      </c>
      <c r="W257" s="2">
        <v>0</v>
      </c>
      <c r="X257">
        <v>0</v>
      </c>
      <c r="Y257" t="s">
        <v>60</v>
      </c>
      <c r="Z257" t="s">
        <v>61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8.0500000000000007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46209</v>
      </c>
      <c r="B258" t="s">
        <v>48</v>
      </c>
      <c r="C258">
        <v>649163</v>
      </c>
      <c r="D258">
        <v>2035586726</v>
      </c>
      <c r="E258" t="s">
        <v>576</v>
      </c>
      <c r="F258" t="s">
        <v>572</v>
      </c>
      <c r="G258" t="s">
        <v>51</v>
      </c>
      <c r="H258" t="s">
        <v>72</v>
      </c>
      <c r="I258" t="s">
        <v>458</v>
      </c>
      <c r="J258" t="s">
        <v>459</v>
      </c>
      <c r="K258">
        <v>824062</v>
      </c>
      <c r="L258" t="s">
        <v>391</v>
      </c>
      <c r="M258" t="s">
        <v>392</v>
      </c>
      <c r="N258" t="s">
        <v>57</v>
      </c>
      <c r="O258" s="1">
        <v>46174</v>
      </c>
      <c r="Q258" s="1">
        <v>46235</v>
      </c>
      <c r="R258" s="2">
        <v>27.5</v>
      </c>
      <c r="S258">
        <v>1</v>
      </c>
      <c r="T258" t="s">
        <v>58</v>
      </c>
      <c r="U258" t="s">
        <v>59</v>
      </c>
      <c r="V258" s="3">
        <v>0.7</v>
      </c>
      <c r="W258" s="2">
        <v>0</v>
      </c>
      <c r="X258">
        <v>0</v>
      </c>
      <c r="Y258" t="s">
        <v>60</v>
      </c>
      <c r="Z258" t="s">
        <v>61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19.25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46209</v>
      </c>
      <c r="B259" t="s">
        <v>48</v>
      </c>
      <c r="C259">
        <v>649163</v>
      </c>
      <c r="D259">
        <v>2035597805</v>
      </c>
      <c r="E259" t="s">
        <v>577</v>
      </c>
      <c r="F259" t="s">
        <v>578</v>
      </c>
      <c r="G259" t="s">
        <v>51</v>
      </c>
      <c r="H259" t="s">
        <v>72</v>
      </c>
      <c r="I259" t="s">
        <v>458</v>
      </c>
      <c r="J259" t="s">
        <v>459</v>
      </c>
      <c r="K259">
        <v>812782</v>
      </c>
      <c r="L259" t="s">
        <v>409</v>
      </c>
      <c r="M259" t="s">
        <v>410</v>
      </c>
      <c r="N259" t="s">
        <v>57</v>
      </c>
      <c r="O259" s="1">
        <v>46174</v>
      </c>
      <c r="Q259" s="1">
        <v>46235</v>
      </c>
      <c r="R259" s="2">
        <v>49.8</v>
      </c>
      <c r="S259">
        <v>1</v>
      </c>
      <c r="T259" t="s">
        <v>58</v>
      </c>
      <c r="U259" t="s">
        <v>59</v>
      </c>
      <c r="V259" s="3">
        <v>0.7</v>
      </c>
      <c r="W259" s="2">
        <v>0</v>
      </c>
      <c r="X259">
        <v>0</v>
      </c>
      <c r="Y259" t="s">
        <v>60</v>
      </c>
      <c r="Z259" t="s">
        <v>61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34.86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46209</v>
      </c>
      <c r="B260" t="s">
        <v>48</v>
      </c>
      <c r="C260">
        <v>649163</v>
      </c>
      <c r="D260">
        <v>2035597806</v>
      </c>
      <c r="E260" t="s">
        <v>577</v>
      </c>
      <c r="F260" t="s">
        <v>578</v>
      </c>
      <c r="G260" t="s">
        <v>51</v>
      </c>
      <c r="H260" t="s">
        <v>72</v>
      </c>
      <c r="I260" t="s">
        <v>458</v>
      </c>
      <c r="J260" t="s">
        <v>468</v>
      </c>
      <c r="K260">
        <v>812782</v>
      </c>
      <c r="L260" t="s">
        <v>409</v>
      </c>
      <c r="M260" t="s">
        <v>410</v>
      </c>
      <c r="N260" t="s">
        <v>57</v>
      </c>
      <c r="O260" s="1">
        <v>46174</v>
      </c>
      <c r="Q260" s="1">
        <v>46235</v>
      </c>
      <c r="R260" s="2">
        <v>10.31</v>
      </c>
      <c r="S260">
        <v>1</v>
      </c>
      <c r="T260" t="s">
        <v>58</v>
      </c>
      <c r="U260" t="s">
        <v>59</v>
      </c>
      <c r="V260" s="3">
        <v>0.9</v>
      </c>
      <c r="W260" s="2">
        <v>0</v>
      </c>
      <c r="X260">
        <v>0</v>
      </c>
      <c r="Y260" t="s">
        <v>60</v>
      </c>
      <c r="Z260" t="s">
        <v>61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9.2799999999999994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46209</v>
      </c>
      <c r="B261" t="s">
        <v>48</v>
      </c>
      <c r="C261">
        <v>649163</v>
      </c>
      <c r="D261">
        <v>2035604901</v>
      </c>
      <c r="E261" t="s">
        <v>579</v>
      </c>
      <c r="F261" t="s">
        <v>572</v>
      </c>
      <c r="G261" t="s">
        <v>51</v>
      </c>
      <c r="H261" t="s">
        <v>250</v>
      </c>
      <c r="I261" t="s">
        <v>458</v>
      </c>
      <c r="J261" t="s">
        <v>474</v>
      </c>
      <c r="K261">
        <v>823068</v>
      </c>
      <c r="L261" t="s">
        <v>387</v>
      </c>
      <c r="M261" t="s">
        <v>388</v>
      </c>
      <c r="N261" t="s">
        <v>57</v>
      </c>
      <c r="O261" s="1">
        <v>46174</v>
      </c>
      <c r="Q261" s="1">
        <v>46235</v>
      </c>
      <c r="R261" s="2">
        <v>55.58</v>
      </c>
      <c r="S261">
        <v>1</v>
      </c>
      <c r="T261" t="s">
        <v>58</v>
      </c>
      <c r="U261" t="s">
        <v>59</v>
      </c>
      <c r="V261" s="3">
        <v>0.7</v>
      </c>
      <c r="W261" s="2">
        <v>0</v>
      </c>
      <c r="X261">
        <v>0</v>
      </c>
      <c r="Y261" t="s">
        <v>60</v>
      </c>
      <c r="Z261" t="s">
        <v>61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38.909999999999997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46209</v>
      </c>
      <c r="B262" t="s">
        <v>48</v>
      </c>
      <c r="C262">
        <v>649163</v>
      </c>
      <c r="D262">
        <v>2035605113</v>
      </c>
      <c r="E262" t="s">
        <v>580</v>
      </c>
      <c r="F262" t="s">
        <v>581</v>
      </c>
      <c r="G262" t="s">
        <v>51</v>
      </c>
      <c r="H262" t="s">
        <v>72</v>
      </c>
      <c r="I262" t="s">
        <v>458</v>
      </c>
      <c r="J262" t="s">
        <v>459</v>
      </c>
      <c r="K262">
        <v>821015</v>
      </c>
      <c r="L262" t="s">
        <v>582</v>
      </c>
      <c r="M262" t="s">
        <v>583</v>
      </c>
      <c r="N262" t="s">
        <v>57</v>
      </c>
      <c r="O262" s="1">
        <v>46178</v>
      </c>
      <c r="Q262" s="1">
        <v>46239</v>
      </c>
      <c r="R262" s="2">
        <v>207.64</v>
      </c>
      <c r="S262">
        <v>1</v>
      </c>
      <c r="T262" t="s">
        <v>58</v>
      </c>
      <c r="U262" t="s">
        <v>59</v>
      </c>
      <c r="V262" s="3">
        <v>0.7</v>
      </c>
      <c r="W262" s="2">
        <v>0</v>
      </c>
      <c r="X262">
        <v>0</v>
      </c>
      <c r="Y262" t="s">
        <v>60</v>
      </c>
      <c r="Z262" t="s">
        <v>61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145.35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46209</v>
      </c>
      <c r="B263" t="s">
        <v>48</v>
      </c>
      <c r="C263">
        <v>649163</v>
      </c>
      <c r="D263">
        <v>2035612477</v>
      </c>
      <c r="E263" t="s">
        <v>354</v>
      </c>
      <c r="F263" t="s">
        <v>584</v>
      </c>
      <c r="G263" t="s">
        <v>51</v>
      </c>
      <c r="H263" t="s">
        <v>72</v>
      </c>
      <c r="I263" t="s">
        <v>458</v>
      </c>
      <c r="J263" t="s">
        <v>459</v>
      </c>
      <c r="K263">
        <v>812782</v>
      </c>
      <c r="L263" t="s">
        <v>409</v>
      </c>
      <c r="M263" t="s">
        <v>410</v>
      </c>
      <c r="N263" t="s">
        <v>57</v>
      </c>
      <c r="O263" s="1">
        <v>46174</v>
      </c>
      <c r="Q263" s="1">
        <v>46235</v>
      </c>
      <c r="R263" s="2">
        <v>58.24</v>
      </c>
      <c r="S263">
        <v>1</v>
      </c>
      <c r="T263" t="s">
        <v>58</v>
      </c>
      <c r="U263" t="s">
        <v>59</v>
      </c>
      <c r="V263" s="3">
        <v>0.7</v>
      </c>
      <c r="W263" s="2">
        <v>0</v>
      </c>
      <c r="X263">
        <v>0</v>
      </c>
      <c r="Y263" t="s">
        <v>60</v>
      </c>
      <c r="Z263" t="s">
        <v>61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40.770000000000003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46209</v>
      </c>
      <c r="B264" t="s">
        <v>48</v>
      </c>
      <c r="C264">
        <v>649163</v>
      </c>
      <c r="D264">
        <v>2035612569</v>
      </c>
      <c r="E264" t="s">
        <v>585</v>
      </c>
      <c r="F264" t="s">
        <v>586</v>
      </c>
      <c r="G264" t="s">
        <v>51</v>
      </c>
      <c r="H264" t="s">
        <v>72</v>
      </c>
      <c r="I264" t="s">
        <v>458</v>
      </c>
      <c r="J264" t="s">
        <v>468</v>
      </c>
      <c r="K264">
        <v>856574</v>
      </c>
      <c r="L264" t="s">
        <v>587</v>
      </c>
      <c r="M264" t="s">
        <v>588</v>
      </c>
      <c r="N264" t="s">
        <v>57</v>
      </c>
      <c r="O264" s="1">
        <v>46174</v>
      </c>
      <c r="Q264" s="1">
        <v>46235</v>
      </c>
      <c r="R264" s="2">
        <v>45.42</v>
      </c>
      <c r="S264">
        <v>1</v>
      </c>
      <c r="T264" t="s">
        <v>58</v>
      </c>
      <c r="U264" t="s">
        <v>59</v>
      </c>
      <c r="V264" s="3">
        <v>0.9</v>
      </c>
      <c r="W264" s="2">
        <v>0</v>
      </c>
      <c r="X264">
        <v>0</v>
      </c>
      <c r="Y264" t="s">
        <v>60</v>
      </c>
      <c r="Z264" t="s">
        <v>61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40.880000000000003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46209</v>
      </c>
      <c r="B265" t="s">
        <v>48</v>
      </c>
      <c r="C265">
        <v>649163</v>
      </c>
      <c r="D265">
        <v>2035622966</v>
      </c>
      <c r="E265" t="s">
        <v>589</v>
      </c>
      <c r="F265" t="s">
        <v>590</v>
      </c>
      <c r="G265" t="s">
        <v>51</v>
      </c>
      <c r="H265" t="s">
        <v>182</v>
      </c>
      <c r="I265" t="s">
        <v>458</v>
      </c>
      <c r="J265" t="s">
        <v>468</v>
      </c>
      <c r="K265">
        <v>946134</v>
      </c>
      <c r="L265" t="s">
        <v>591</v>
      </c>
      <c r="M265" t="s">
        <v>592</v>
      </c>
      <c r="N265" t="s">
        <v>57</v>
      </c>
      <c r="O265" s="1">
        <v>46174</v>
      </c>
      <c r="Q265" s="1">
        <v>46235</v>
      </c>
      <c r="R265" s="2">
        <v>16.63</v>
      </c>
      <c r="S265">
        <v>1</v>
      </c>
      <c r="T265" t="s">
        <v>58</v>
      </c>
      <c r="U265" t="s">
        <v>59</v>
      </c>
      <c r="V265" s="3">
        <v>0.9</v>
      </c>
      <c r="W265" s="2">
        <v>0</v>
      </c>
      <c r="X265">
        <v>0</v>
      </c>
      <c r="Y265" t="s">
        <v>60</v>
      </c>
      <c r="Z265" t="s">
        <v>61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14.97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46209</v>
      </c>
      <c r="B266" t="s">
        <v>48</v>
      </c>
      <c r="C266">
        <v>649163</v>
      </c>
      <c r="D266">
        <v>2035622967</v>
      </c>
      <c r="E266" t="s">
        <v>589</v>
      </c>
      <c r="F266" t="s">
        <v>590</v>
      </c>
      <c r="G266" t="s">
        <v>51</v>
      </c>
      <c r="H266" t="s">
        <v>182</v>
      </c>
      <c r="I266" t="s">
        <v>458</v>
      </c>
      <c r="J266" t="s">
        <v>459</v>
      </c>
      <c r="K266">
        <v>946134</v>
      </c>
      <c r="L266" t="s">
        <v>591</v>
      </c>
      <c r="M266" t="s">
        <v>592</v>
      </c>
      <c r="N266" t="s">
        <v>57</v>
      </c>
      <c r="O266" s="1">
        <v>46174</v>
      </c>
      <c r="Q266" s="1">
        <v>46235</v>
      </c>
      <c r="R266" s="2">
        <v>58.18</v>
      </c>
      <c r="S266">
        <v>1</v>
      </c>
      <c r="T266" t="s">
        <v>58</v>
      </c>
      <c r="U266" t="s">
        <v>59</v>
      </c>
      <c r="V266" s="3">
        <v>0.7</v>
      </c>
      <c r="W266" s="2">
        <v>0</v>
      </c>
      <c r="X266">
        <v>0</v>
      </c>
      <c r="Y266" t="s">
        <v>60</v>
      </c>
      <c r="Z266" t="s">
        <v>61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40.729999999999997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46209</v>
      </c>
      <c r="B267" t="s">
        <v>48</v>
      </c>
      <c r="C267">
        <v>649163</v>
      </c>
      <c r="D267">
        <v>2035625751</v>
      </c>
      <c r="E267" t="s">
        <v>593</v>
      </c>
      <c r="F267" t="s">
        <v>594</v>
      </c>
      <c r="G267" t="s">
        <v>51</v>
      </c>
      <c r="H267" t="s">
        <v>182</v>
      </c>
      <c r="I267" t="s">
        <v>458</v>
      </c>
      <c r="J267" t="s">
        <v>459</v>
      </c>
      <c r="K267">
        <v>946134</v>
      </c>
      <c r="L267" t="s">
        <v>591</v>
      </c>
      <c r="M267" t="s">
        <v>592</v>
      </c>
      <c r="N267" t="s">
        <v>57</v>
      </c>
      <c r="O267" s="1">
        <v>46174</v>
      </c>
      <c r="Q267" s="1">
        <v>46235</v>
      </c>
      <c r="R267" s="2">
        <v>67.2</v>
      </c>
      <c r="S267">
        <v>1</v>
      </c>
      <c r="T267" t="s">
        <v>58</v>
      </c>
      <c r="U267" t="s">
        <v>59</v>
      </c>
      <c r="V267" s="3">
        <v>0.7</v>
      </c>
      <c r="W267" s="2">
        <v>0</v>
      </c>
      <c r="X267">
        <v>0</v>
      </c>
      <c r="Y267" t="s">
        <v>60</v>
      </c>
      <c r="Z267" t="s">
        <v>61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47.04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46209</v>
      </c>
      <c r="B268" t="s">
        <v>48</v>
      </c>
      <c r="C268">
        <v>649163</v>
      </c>
      <c r="D268">
        <v>2035626442</v>
      </c>
      <c r="E268" t="s">
        <v>595</v>
      </c>
      <c r="F268" t="s">
        <v>480</v>
      </c>
      <c r="G268" t="s">
        <v>51</v>
      </c>
      <c r="H268" t="s">
        <v>182</v>
      </c>
      <c r="I268" t="s">
        <v>458</v>
      </c>
      <c r="J268" t="s">
        <v>459</v>
      </c>
      <c r="K268">
        <v>946134</v>
      </c>
      <c r="L268" t="s">
        <v>591</v>
      </c>
      <c r="M268" t="s">
        <v>592</v>
      </c>
      <c r="N268" t="s">
        <v>57</v>
      </c>
      <c r="O268" s="1">
        <v>46174</v>
      </c>
      <c r="Q268" s="1">
        <v>46235</v>
      </c>
      <c r="R268" s="2">
        <v>58.18</v>
      </c>
      <c r="S268">
        <v>1</v>
      </c>
      <c r="T268" t="s">
        <v>58</v>
      </c>
      <c r="U268" t="s">
        <v>59</v>
      </c>
      <c r="V268" s="3">
        <v>0.7</v>
      </c>
      <c r="W268" s="2">
        <v>0</v>
      </c>
      <c r="X268">
        <v>0</v>
      </c>
      <c r="Y268" t="s">
        <v>60</v>
      </c>
      <c r="Z268" t="s">
        <v>61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40.729999999999997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46209</v>
      </c>
      <c r="B269" t="s">
        <v>48</v>
      </c>
      <c r="C269">
        <v>649163</v>
      </c>
      <c r="D269">
        <v>2035630342</v>
      </c>
      <c r="E269" t="s">
        <v>596</v>
      </c>
      <c r="F269" t="s">
        <v>597</v>
      </c>
      <c r="G269" t="s">
        <v>51</v>
      </c>
      <c r="H269" t="s">
        <v>363</v>
      </c>
      <c r="I269" t="s">
        <v>458</v>
      </c>
      <c r="J269" t="s">
        <v>459</v>
      </c>
      <c r="K269">
        <v>856824</v>
      </c>
      <c r="L269" t="s">
        <v>440</v>
      </c>
      <c r="M269" t="s">
        <v>441</v>
      </c>
      <c r="N269" t="s">
        <v>57</v>
      </c>
      <c r="O269" s="1">
        <v>46174</v>
      </c>
      <c r="Q269" s="1">
        <v>46235</v>
      </c>
      <c r="R269" s="2">
        <v>9.1</v>
      </c>
      <c r="S269">
        <v>1</v>
      </c>
      <c r="T269" t="s">
        <v>58</v>
      </c>
      <c r="U269" t="s">
        <v>59</v>
      </c>
      <c r="V269" s="3">
        <v>0.7</v>
      </c>
      <c r="W269" s="2">
        <v>0</v>
      </c>
      <c r="X269">
        <v>0</v>
      </c>
      <c r="Y269" t="s">
        <v>60</v>
      </c>
      <c r="Z269" t="s">
        <v>61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6.37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46209</v>
      </c>
      <c r="B270" t="s">
        <v>48</v>
      </c>
      <c r="C270">
        <v>649163</v>
      </c>
      <c r="D270">
        <v>2035631864</v>
      </c>
      <c r="E270" t="s">
        <v>136</v>
      </c>
      <c r="F270" t="s">
        <v>598</v>
      </c>
      <c r="G270" t="s">
        <v>51</v>
      </c>
      <c r="H270" t="s">
        <v>112</v>
      </c>
      <c r="I270" t="s">
        <v>458</v>
      </c>
      <c r="J270" t="s">
        <v>459</v>
      </c>
      <c r="K270">
        <v>651818</v>
      </c>
      <c r="L270" t="s">
        <v>214</v>
      </c>
      <c r="M270" t="s">
        <v>215</v>
      </c>
      <c r="N270" t="s">
        <v>57</v>
      </c>
      <c r="O270" s="1">
        <v>46174</v>
      </c>
      <c r="Q270" s="1">
        <v>46235</v>
      </c>
      <c r="R270" s="2">
        <v>72.760000000000005</v>
      </c>
      <c r="S270">
        <v>1</v>
      </c>
      <c r="T270" t="s">
        <v>58</v>
      </c>
      <c r="U270" t="s">
        <v>59</v>
      </c>
      <c r="V270" s="3">
        <v>0.7</v>
      </c>
      <c r="W270" s="2">
        <v>0</v>
      </c>
      <c r="X270">
        <v>0</v>
      </c>
      <c r="Y270" t="s">
        <v>60</v>
      </c>
      <c r="Z270" t="s">
        <v>61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50.93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46209</v>
      </c>
      <c r="B271" t="s">
        <v>48</v>
      </c>
      <c r="C271">
        <v>649163</v>
      </c>
      <c r="D271">
        <v>2035639274</v>
      </c>
      <c r="E271" t="s">
        <v>599</v>
      </c>
      <c r="F271" t="s">
        <v>600</v>
      </c>
      <c r="G271" t="s">
        <v>51</v>
      </c>
      <c r="H271" t="s">
        <v>72</v>
      </c>
      <c r="I271" t="s">
        <v>458</v>
      </c>
      <c r="J271" t="s">
        <v>459</v>
      </c>
      <c r="K271">
        <v>824062</v>
      </c>
      <c r="L271" t="s">
        <v>391</v>
      </c>
      <c r="M271" t="s">
        <v>392</v>
      </c>
      <c r="N271" t="s">
        <v>57</v>
      </c>
      <c r="O271" s="1">
        <v>46168</v>
      </c>
      <c r="Q271" s="1">
        <v>46229</v>
      </c>
      <c r="R271" s="2">
        <v>148.27000000000001</v>
      </c>
      <c r="S271">
        <v>1</v>
      </c>
      <c r="T271" t="s">
        <v>58</v>
      </c>
      <c r="U271" t="s">
        <v>59</v>
      </c>
      <c r="V271" s="3">
        <v>0.7</v>
      </c>
      <c r="W271" s="2">
        <v>0</v>
      </c>
      <c r="X271">
        <v>0</v>
      </c>
      <c r="Y271" t="s">
        <v>60</v>
      </c>
      <c r="Z271" t="s">
        <v>61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103.79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46209</v>
      </c>
      <c r="B272" t="s">
        <v>48</v>
      </c>
      <c r="C272">
        <v>649163</v>
      </c>
      <c r="D272">
        <v>2035639600</v>
      </c>
      <c r="E272" t="s">
        <v>197</v>
      </c>
      <c r="F272" t="s">
        <v>198</v>
      </c>
      <c r="G272" t="s">
        <v>51</v>
      </c>
      <c r="H272" t="s">
        <v>52</v>
      </c>
      <c r="I272" t="s">
        <v>458</v>
      </c>
      <c r="J272" t="s">
        <v>468</v>
      </c>
      <c r="K272">
        <v>885445</v>
      </c>
      <c r="L272" t="s">
        <v>96</v>
      </c>
      <c r="M272" t="s">
        <v>97</v>
      </c>
      <c r="N272" t="s">
        <v>57</v>
      </c>
      <c r="O272" s="1">
        <v>46174</v>
      </c>
      <c r="Q272" s="1">
        <v>46235</v>
      </c>
      <c r="R272" s="2">
        <v>16.63</v>
      </c>
      <c r="S272">
        <v>1</v>
      </c>
      <c r="T272" t="s">
        <v>58</v>
      </c>
      <c r="U272" t="s">
        <v>59</v>
      </c>
      <c r="V272" s="3">
        <v>0.9</v>
      </c>
      <c r="W272" s="2">
        <v>0</v>
      </c>
      <c r="X272">
        <v>0</v>
      </c>
      <c r="Y272" t="s">
        <v>60</v>
      </c>
      <c r="Z272" t="s">
        <v>61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14.97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46209</v>
      </c>
      <c r="B273" t="s">
        <v>48</v>
      </c>
      <c r="C273">
        <v>649163</v>
      </c>
      <c r="D273">
        <v>2035641167</v>
      </c>
      <c r="E273" t="s">
        <v>601</v>
      </c>
      <c r="F273" t="s">
        <v>602</v>
      </c>
      <c r="G273" t="s">
        <v>51</v>
      </c>
      <c r="H273" t="s">
        <v>112</v>
      </c>
      <c r="I273" t="s">
        <v>458</v>
      </c>
      <c r="J273" t="s">
        <v>459</v>
      </c>
      <c r="K273">
        <v>651818</v>
      </c>
      <c r="L273" t="s">
        <v>214</v>
      </c>
      <c r="M273" t="s">
        <v>215</v>
      </c>
      <c r="N273" t="s">
        <v>57</v>
      </c>
      <c r="O273" s="1">
        <v>46174</v>
      </c>
      <c r="Q273" s="1">
        <v>46235</v>
      </c>
      <c r="R273" s="2">
        <v>68.84</v>
      </c>
      <c r="S273">
        <v>1</v>
      </c>
      <c r="T273" t="s">
        <v>58</v>
      </c>
      <c r="U273" t="s">
        <v>59</v>
      </c>
      <c r="V273" s="3">
        <v>0.7</v>
      </c>
      <c r="W273" s="2">
        <v>0</v>
      </c>
      <c r="X273">
        <v>0</v>
      </c>
      <c r="Y273" t="s">
        <v>60</v>
      </c>
      <c r="Z273" t="s">
        <v>61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48.19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46209</v>
      </c>
      <c r="B274" t="s">
        <v>48</v>
      </c>
      <c r="C274">
        <v>649163</v>
      </c>
      <c r="D274">
        <v>2035641169</v>
      </c>
      <c r="E274" t="s">
        <v>601</v>
      </c>
      <c r="F274" t="s">
        <v>602</v>
      </c>
      <c r="G274" t="s">
        <v>51</v>
      </c>
      <c r="H274" t="s">
        <v>112</v>
      </c>
      <c r="I274" t="s">
        <v>458</v>
      </c>
      <c r="J274" t="s">
        <v>468</v>
      </c>
      <c r="K274">
        <v>651818</v>
      </c>
      <c r="L274" t="s">
        <v>214</v>
      </c>
      <c r="M274" t="s">
        <v>215</v>
      </c>
      <c r="N274" t="s">
        <v>57</v>
      </c>
      <c r="O274" s="1">
        <v>46174</v>
      </c>
      <c r="Q274" s="1">
        <v>46235</v>
      </c>
      <c r="R274" s="2">
        <v>148.5</v>
      </c>
      <c r="S274">
        <v>1</v>
      </c>
      <c r="T274" t="s">
        <v>58</v>
      </c>
      <c r="U274" t="s">
        <v>59</v>
      </c>
      <c r="V274" s="3">
        <v>0.9</v>
      </c>
      <c r="W274" s="2">
        <v>0</v>
      </c>
      <c r="X274">
        <v>0</v>
      </c>
      <c r="Y274" t="s">
        <v>60</v>
      </c>
      <c r="Z274" t="s">
        <v>61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133.65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46209</v>
      </c>
      <c r="B275" t="s">
        <v>48</v>
      </c>
      <c r="C275">
        <v>649163</v>
      </c>
      <c r="D275">
        <v>2035643018</v>
      </c>
      <c r="E275" t="s">
        <v>199</v>
      </c>
      <c r="F275" t="s">
        <v>200</v>
      </c>
      <c r="G275" t="s">
        <v>51</v>
      </c>
      <c r="H275" t="s">
        <v>72</v>
      </c>
      <c r="I275" t="s">
        <v>458</v>
      </c>
      <c r="J275" t="s">
        <v>468</v>
      </c>
      <c r="K275">
        <v>894525</v>
      </c>
      <c r="L275" t="s">
        <v>73</v>
      </c>
      <c r="M275" t="s">
        <v>74</v>
      </c>
      <c r="N275" t="s">
        <v>57</v>
      </c>
      <c r="O275" s="1">
        <v>46174</v>
      </c>
      <c r="Q275" s="1">
        <v>46235</v>
      </c>
      <c r="R275" s="2">
        <v>99.25</v>
      </c>
      <c r="S275">
        <v>1</v>
      </c>
      <c r="T275" t="s">
        <v>58</v>
      </c>
      <c r="U275" t="s">
        <v>59</v>
      </c>
      <c r="V275" s="3">
        <v>0.9</v>
      </c>
      <c r="W275" s="2">
        <v>0</v>
      </c>
      <c r="X275">
        <v>0</v>
      </c>
      <c r="Y275" t="s">
        <v>60</v>
      </c>
      <c r="Z275" t="s">
        <v>61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89.32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46209</v>
      </c>
      <c r="B276" t="s">
        <v>48</v>
      </c>
      <c r="C276">
        <v>649163</v>
      </c>
      <c r="D276">
        <v>2035643020</v>
      </c>
      <c r="E276" t="s">
        <v>199</v>
      </c>
      <c r="F276" t="s">
        <v>200</v>
      </c>
      <c r="G276" t="s">
        <v>51</v>
      </c>
      <c r="H276" t="s">
        <v>72</v>
      </c>
      <c r="I276" t="s">
        <v>458</v>
      </c>
      <c r="J276" t="s">
        <v>474</v>
      </c>
      <c r="K276">
        <v>894525</v>
      </c>
      <c r="L276" t="s">
        <v>73</v>
      </c>
      <c r="M276" t="s">
        <v>74</v>
      </c>
      <c r="N276" t="s">
        <v>57</v>
      </c>
      <c r="O276" s="1">
        <v>46174</v>
      </c>
      <c r="Q276" s="1">
        <v>46235</v>
      </c>
      <c r="R276" s="2">
        <v>25.73</v>
      </c>
      <c r="S276">
        <v>1</v>
      </c>
      <c r="T276" t="s">
        <v>58</v>
      </c>
      <c r="U276" t="s">
        <v>59</v>
      </c>
      <c r="V276" s="3">
        <v>0.7</v>
      </c>
      <c r="W276" s="2">
        <v>0</v>
      </c>
      <c r="X276">
        <v>0</v>
      </c>
      <c r="Y276" t="s">
        <v>60</v>
      </c>
      <c r="Z276" t="s">
        <v>61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18.010000000000002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46209</v>
      </c>
      <c r="B277" t="s">
        <v>48</v>
      </c>
      <c r="C277">
        <v>649163</v>
      </c>
      <c r="D277">
        <v>2035656395</v>
      </c>
      <c r="E277" t="s">
        <v>603</v>
      </c>
      <c r="F277" t="s">
        <v>604</v>
      </c>
      <c r="G277" t="s">
        <v>51</v>
      </c>
      <c r="H277" t="s">
        <v>239</v>
      </c>
      <c r="I277" t="s">
        <v>458</v>
      </c>
      <c r="J277" t="s">
        <v>459</v>
      </c>
      <c r="K277">
        <v>753748</v>
      </c>
      <c r="L277" t="s">
        <v>123</v>
      </c>
      <c r="M277" t="s">
        <v>124</v>
      </c>
      <c r="N277" t="s">
        <v>57</v>
      </c>
      <c r="O277" s="1">
        <v>46174</v>
      </c>
      <c r="Q277" s="1">
        <v>46235</v>
      </c>
      <c r="R277" s="2">
        <v>28.45</v>
      </c>
      <c r="S277">
        <v>1</v>
      </c>
      <c r="T277" t="s">
        <v>58</v>
      </c>
      <c r="U277" t="s">
        <v>59</v>
      </c>
      <c r="V277" s="3">
        <v>0.7</v>
      </c>
      <c r="W277" s="2">
        <v>0</v>
      </c>
      <c r="X277">
        <v>0</v>
      </c>
      <c r="Y277" t="s">
        <v>60</v>
      </c>
      <c r="Z277" t="s">
        <v>61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19.920000000000002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46209</v>
      </c>
      <c r="B278" t="s">
        <v>48</v>
      </c>
      <c r="C278">
        <v>649163</v>
      </c>
      <c r="D278">
        <v>2035657343</v>
      </c>
      <c r="E278" t="s">
        <v>605</v>
      </c>
      <c r="F278" t="s">
        <v>606</v>
      </c>
      <c r="G278" t="s">
        <v>51</v>
      </c>
      <c r="H278" t="s">
        <v>309</v>
      </c>
      <c r="I278" t="s">
        <v>458</v>
      </c>
      <c r="J278" t="s">
        <v>459</v>
      </c>
      <c r="K278">
        <v>753748</v>
      </c>
      <c r="L278" t="s">
        <v>123</v>
      </c>
      <c r="M278" t="s">
        <v>124</v>
      </c>
      <c r="N278" t="s">
        <v>57</v>
      </c>
      <c r="O278" s="1">
        <v>46183</v>
      </c>
      <c r="Q278" s="1">
        <v>46244</v>
      </c>
      <c r="R278" s="2">
        <v>10.82</v>
      </c>
      <c r="S278">
        <v>1</v>
      </c>
      <c r="T278" t="s">
        <v>58</v>
      </c>
      <c r="U278" t="s">
        <v>59</v>
      </c>
      <c r="V278" s="3">
        <v>0.7</v>
      </c>
      <c r="W278" s="2">
        <v>0</v>
      </c>
      <c r="X278">
        <v>0</v>
      </c>
      <c r="Y278" t="s">
        <v>60</v>
      </c>
      <c r="Z278" t="s">
        <v>61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7.57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46209</v>
      </c>
      <c r="B279" t="s">
        <v>48</v>
      </c>
      <c r="C279">
        <v>649163</v>
      </c>
      <c r="D279">
        <v>2035662228</v>
      </c>
      <c r="E279" t="s">
        <v>607</v>
      </c>
      <c r="F279" t="s">
        <v>608</v>
      </c>
      <c r="G279" t="s">
        <v>51</v>
      </c>
      <c r="H279" t="s">
        <v>270</v>
      </c>
      <c r="I279" t="s">
        <v>458</v>
      </c>
      <c r="J279" t="s">
        <v>537</v>
      </c>
      <c r="K279">
        <v>767312</v>
      </c>
      <c r="L279" t="s">
        <v>367</v>
      </c>
      <c r="M279" t="s">
        <v>282</v>
      </c>
      <c r="N279" t="s">
        <v>57</v>
      </c>
      <c r="O279" s="1">
        <v>46174</v>
      </c>
      <c r="Q279" s="1">
        <v>46235</v>
      </c>
      <c r="R279" s="2">
        <v>22.53</v>
      </c>
      <c r="S279">
        <v>1</v>
      </c>
      <c r="T279" t="s">
        <v>58</v>
      </c>
      <c r="U279" t="s">
        <v>59</v>
      </c>
      <c r="V279" s="3">
        <v>0.42</v>
      </c>
      <c r="W279" s="2">
        <v>0</v>
      </c>
      <c r="X279">
        <v>0</v>
      </c>
      <c r="Y279" t="s">
        <v>60</v>
      </c>
      <c r="Z279" t="s">
        <v>61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9.4600000000000009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46209</v>
      </c>
      <c r="B280" t="s">
        <v>48</v>
      </c>
      <c r="C280">
        <v>649163</v>
      </c>
      <c r="D280">
        <v>2035662463</v>
      </c>
      <c r="E280" t="s">
        <v>609</v>
      </c>
      <c r="F280" t="s">
        <v>572</v>
      </c>
      <c r="G280" t="s">
        <v>51</v>
      </c>
      <c r="H280" t="s">
        <v>444</v>
      </c>
      <c r="I280" t="s">
        <v>458</v>
      </c>
      <c r="J280" t="s">
        <v>459</v>
      </c>
      <c r="K280">
        <v>651818</v>
      </c>
      <c r="L280" t="s">
        <v>214</v>
      </c>
      <c r="M280" t="s">
        <v>215</v>
      </c>
      <c r="N280" t="s">
        <v>57</v>
      </c>
      <c r="O280" s="1">
        <v>46179</v>
      </c>
      <c r="Q280" s="1">
        <v>46240</v>
      </c>
      <c r="R280" s="2">
        <v>29.6</v>
      </c>
      <c r="S280">
        <v>1</v>
      </c>
      <c r="T280" t="s">
        <v>58</v>
      </c>
      <c r="U280" t="s">
        <v>59</v>
      </c>
      <c r="V280" s="3">
        <v>0.7</v>
      </c>
      <c r="W280" s="2">
        <v>0</v>
      </c>
      <c r="X280">
        <v>0</v>
      </c>
      <c r="Y280" t="s">
        <v>60</v>
      </c>
      <c r="Z280" t="s">
        <v>61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20.72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46209</v>
      </c>
      <c r="B281" t="s">
        <v>48</v>
      </c>
      <c r="C281">
        <v>649163</v>
      </c>
      <c r="D281">
        <v>2035666974</v>
      </c>
      <c r="E281" t="s">
        <v>610</v>
      </c>
      <c r="F281" t="s">
        <v>611</v>
      </c>
      <c r="G281" t="s">
        <v>51</v>
      </c>
      <c r="H281" t="s">
        <v>291</v>
      </c>
      <c r="I281" t="s">
        <v>458</v>
      </c>
      <c r="J281" t="s">
        <v>459</v>
      </c>
      <c r="K281">
        <v>823350</v>
      </c>
      <c r="L281" t="s">
        <v>465</v>
      </c>
      <c r="M281" t="s">
        <v>612</v>
      </c>
      <c r="N281" t="s">
        <v>57</v>
      </c>
      <c r="O281" s="1">
        <v>46174</v>
      </c>
      <c r="Q281" s="1">
        <v>46235</v>
      </c>
      <c r="R281" s="2">
        <v>14.92</v>
      </c>
      <c r="S281">
        <v>1</v>
      </c>
      <c r="T281" t="s">
        <v>58</v>
      </c>
      <c r="U281" t="s">
        <v>59</v>
      </c>
      <c r="V281" s="3">
        <v>0.7</v>
      </c>
      <c r="W281" s="2">
        <v>0</v>
      </c>
      <c r="X281">
        <v>0</v>
      </c>
      <c r="Y281" t="s">
        <v>60</v>
      </c>
      <c r="Z281" t="s">
        <v>61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10.44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46209</v>
      </c>
      <c r="B282" t="s">
        <v>48</v>
      </c>
      <c r="C282">
        <v>649163</v>
      </c>
      <c r="D282">
        <v>2035667858</v>
      </c>
      <c r="E282" t="s">
        <v>613</v>
      </c>
      <c r="F282" t="s">
        <v>614</v>
      </c>
      <c r="G282" t="s">
        <v>51</v>
      </c>
      <c r="H282" t="s">
        <v>444</v>
      </c>
      <c r="I282" t="s">
        <v>458</v>
      </c>
      <c r="J282" t="s">
        <v>459</v>
      </c>
      <c r="K282">
        <v>651818</v>
      </c>
      <c r="L282" t="s">
        <v>214</v>
      </c>
      <c r="M282" t="s">
        <v>215</v>
      </c>
      <c r="N282" t="s">
        <v>57</v>
      </c>
      <c r="O282" s="1">
        <v>46179</v>
      </c>
      <c r="Q282" s="1">
        <v>46240</v>
      </c>
      <c r="R282" s="2">
        <v>36.58</v>
      </c>
      <c r="S282">
        <v>1</v>
      </c>
      <c r="T282" t="s">
        <v>58</v>
      </c>
      <c r="U282" t="s">
        <v>59</v>
      </c>
      <c r="V282" s="3">
        <v>0.7</v>
      </c>
      <c r="W282" s="2">
        <v>0</v>
      </c>
      <c r="X282">
        <v>0</v>
      </c>
      <c r="Y282" t="s">
        <v>60</v>
      </c>
      <c r="Z282" t="s">
        <v>61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25.61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46209</v>
      </c>
      <c r="B283" t="s">
        <v>48</v>
      </c>
      <c r="C283">
        <v>649163</v>
      </c>
      <c r="D283">
        <v>2035669815</v>
      </c>
      <c r="E283" t="s">
        <v>615</v>
      </c>
      <c r="F283" t="s">
        <v>616</v>
      </c>
      <c r="G283" t="s">
        <v>51</v>
      </c>
      <c r="H283" t="s">
        <v>191</v>
      </c>
      <c r="I283" t="s">
        <v>458</v>
      </c>
      <c r="J283" t="s">
        <v>459</v>
      </c>
      <c r="K283">
        <v>753748</v>
      </c>
      <c r="L283" t="s">
        <v>123</v>
      </c>
      <c r="M283" t="s">
        <v>124</v>
      </c>
      <c r="N283" t="s">
        <v>57</v>
      </c>
      <c r="O283" s="1">
        <v>46174</v>
      </c>
      <c r="Q283" s="1">
        <v>46235</v>
      </c>
      <c r="R283" s="2">
        <v>63.78</v>
      </c>
      <c r="S283">
        <v>1</v>
      </c>
      <c r="T283" t="s">
        <v>58</v>
      </c>
      <c r="U283" t="s">
        <v>59</v>
      </c>
      <c r="V283" s="3">
        <v>0.7</v>
      </c>
      <c r="W283" s="2">
        <v>0</v>
      </c>
      <c r="X283">
        <v>0</v>
      </c>
      <c r="Y283" t="s">
        <v>60</v>
      </c>
      <c r="Z283" t="s">
        <v>61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44.65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46209</v>
      </c>
      <c r="B284" t="s">
        <v>48</v>
      </c>
      <c r="C284">
        <v>649163</v>
      </c>
      <c r="D284">
        <v>2035677290</v>
      </c>
      <c r="E284" t="s">
        <v>617</v>
      </c>
      <c r="F284" t="s">
        <v>618</v>
      </c>
      <c r="G284" t="s">
        <v>51</v>
      </c>
      <c r="H284" t="s">
        <v>363</v>
      </c>
      <c r="I284" t="s">
        <v>458</v>
      </c>
      <c r="J284" t="s">
        <v>459</v>
      </c>
      <c r="K284">
        <v>816021</v>
      </c>
      <c r="L284" t="s">
        <v>513</v>
      </c>
      <c r="M284" t="s">
        <v>514</v>
      </c>
      <c r="N284" t="s">
        <v>57</v>
      </c>
      <c r="O284" s="1">
        <v>46174</v>
      </c>
      <c r="Q284" s="1">
        <v>46235</v>
      </c>
      <c r="R284" s="2">
        <v>9.6999999999999993</v>
      </c>
      <c r="S284">
        <v>1</v>
      </c>
      <c r="T284" t="s">
        <v>58</v>
      </c>
      <c r="U284" t="s">
        <v>59</v>
      </c>
      <c r="V284" s="3">
        <v>0.7</v>
      </c>
      <c r="W284" s="2">
        <v>0</v>
      </c>
      <c r="X284">
        <v>0</v>
      </c>
      <c r="Y284" t="s">
        <v>60</v>
      </c>
      <c r="Z284" t="s">
        <v>61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6.79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46209</v>
      </c>
      <c r="B285" t="s">
        <v>48</v>
      </c>
      <c r="C285">
        <v>649163</v>
      </c>
      <c r="D285">
        <v>2035681664</v>
      </c>
      <c r="E285" t="s">
        <v>619</v>
      </c>
      <c r="F285" t="s">
        <v>334</v>
      </c>
      <c r="G285" t="s">
        <v>51</v>
      </c>
      <c r="H285" t="s">
        <v>239</v>
      </c>
      <c r="I285" t="s">
        <v>458</v>
      </c>
      <c r="J285" t="s">
        <v>459</v>
      </c>
      <c r="K285">
        <v>673059</v>
      </c>
      <c r="L285" t="s">
        <v>78</v>
      </c>
      <c r="M285" t="s">
        <v>79</v>
      </c>
      <c r="N285" t="s">
        <v>57</v>
      </c>
      <c r="O285" s="1">
        <v>46183</v>
      </c>
      <c r="Q285" s="1">
        <v>46244</v>
      </c>
      <c r="R285" s="2">
        <v>69.349999999999994</v>
      </c>
      <c r="S285">
        <v>1</v>
      </c>
      <c r="T285" t="s">
        <v>58</v>
      </c>
      <c r="U285" t="s">
        <v>59</v>
      </c>
      <c r="V285" s="3">
        <v>0.7</v>
      </c>
      <c r="W285" s="2">
        <v>0</v>
      </c>
      <c r="X285">
        <v>0</v>
      </c>
      <c r="Y285" t="s">
        <v>60</v>
      </c>
      <c r="Z285" t="s">
        <v>61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48.54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46209</v>
      </c>
      <c r="B286" t="s">
        <v>48</v>
      </c>
      <c r="C286">
        <v>649163</v>
      </c>
      <c r="D286">
        <v>2035683638</v>
      </c>
      <c r="E286" t="s">
        <v>593</v>
      </c>
      <c r="F286" t="s">
        <v>527</v>
      </c>
      <c r="G286" t="s">
        <v>51</v>
      </c>
      <c r="H286" t="s">
        <v>211</v>
      </c>
      <c r="I286" t="s">
        <v>458</v>
      </c>
      <c r="J286" t="s">
        <v>459</v>
      </c>
      <c r="K286">
        <v>970074</v>
      </c>
      <c r="L286" t="s">
        <v>559</v>
      </c>
      <c r="M286" t="s">
        <v>620</v>
      </c>
      <c r="N286" t="s">
        <v>57</v>
      </c>
      <c r="O286" s="1">
        <v>46174</v>
      </c>
      <c r="Q286" s="1">
        <v>46235</v>
      </c>
      <c r="R286" s="2">
        <v>85.36</v>
      </c>
      <c r="S286">
        <v>1</v>
      </c>
      <c r="T286" t="s">
        <v>58</v>
      </c>
      <c r="U286" t="s">
        <v>59</v>
      </c>
      <c r="V286" s="3">
        <v>0.7</v>
      </c>
      <c r="W286" s="2">
        <v>0</v>
      </c>
      <c r="X286">
        <v>0</v>
      </c>
      <c r="Y286" t="s">
        <v>60</v>
      </c>
      <c r="Z286" t="s">
        <v>61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59.75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46209</v>
      </c>
      <c r="B287" t="s">
        <v>48</v>
      </c>
      <c r="C287">
        <v>649163</v>
      </c>
      <c r="D287">
        <v>2035687975</v>
      </c>
      <c r="E287" t="s">
        <v>84</v>
      </c>
      <c r="F287" t="s">
        <v>621</v>
      </c>
      <c r="G287" t="s">
        <v>51</v>
      </c>
      <c r="H287" t="s">
        <v>250</v>
      </c>
      <c r="I287" t="s">
        <v>458</v>
      </c>
      <c r="J287" t="s">
        <v>474</v>
      </c>
      <c r="K287">
        <v>861933</v>
      </c>
      <c r="L287" t="s">
        <v>548</v>
      </c>
      <c r="M287" t="s">
        <v>549</v>
      </c>
      <c r="N287" t="s">
        <v>57</v>
      </c>
      <c r="O287" s="1">
        <v>46174</v>
      </c>
      <c r="Q287" s="1">
        <v>46235</v>
      </c>
      <c r="R287" s="2">
        <v>24.61</v>
      </c>
      <c r="S287">
        <v>1</v>
      </c>
      <c r="T287" t="s">
        <v>58</v>
      </c>
      <c r="U287" t="s">
        <v>59</v>
      </c>
      <c r="V287" s="3">
        <v>0.7</v>
      </c>
      <c r="W287" s="2">
        <v>0</v>
      </c>
      <c r="X287">
        <v>0</v>
      </c>
      <c r="Y287" t="s">
        <v>60</v>
      </c>
      <c r="Z287" t="s">
        <v>61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17.23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46209</v>
      </c>
      <c r="B288" t="s">
        <v>48</v>
      </c>
      <c r="C288">
        <v>649163</v>
      </c>
      <c r="D288">
        <v>2035687976</v>
      </c>
      <c r="E288" t="s">
        <v>84</v>
      </c>
      <c r="F288" t="s">
        <v>621</v>
      </c>
      <c r="G288" t="s">
        <v>51</v>
      </c>
      <c r="H288" t="s">
        <v>250</v>
      </c>
      <c r="I288" t="s">
        <v>458</v>
      </c>
      <c r="J288" t="s">
        <v>468</v>
      </c>
      <c r="K288">
        <v>861933</v>
      </c>
      <c r="L288" t="s">
        <v>548</v>
      </c>
      <c r="M288" t="s">
        <v>549</v>
      </c>
      <c r="N288" t="s">
        <v>57</v>
      </c>
      <c r="O288" s="1">
        <v>46174</v>
      </c>
      <c r="Q288" s="1">
        <v>46235</v>
      </c>
      <c r="R288" s="2">
        <v>12.92</v>
      </c>
      <c r="S288">
        <v>1</v>
      </c>
      <c r="T288" t="s">
        <v>58</v>
      </c>
      <c r="U288" t="s">
        <v>59</v>
      </c>
      <c r="V288" s="3">
        <v>0.9</v>
      </c>
      <c r="W288" s="2">
        <v>0</v>
      </c>
      <c r="X288">
        <v>0</v>
      </c>
      <c r="Y288" t="s">
        <v>60</v>
      </c>
      <c r="Z288" t="s">
        <v>61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11.63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46209</v>
      </c>
      <c r="B289" t="s">
        <v>48</v>
      </c>
      <c r="C289">
        <v>649163</v>
      </c>
      <c r="D289">
        <v>2035691287</v>
      </c>
      <c r="E289" t="s">
        <v>622</v>
      </c>
      <c r="F289" t="s">
        <v>312</v>
      </c>
      <c r="G289" t="s">
        <v>51</v>
      </c>
      <c r="H289" t="s">
        <v>263</v>
      </c>
      <c r="I289" t="s">
        <v>458</v>
      </c>
      <c r="J289" t="s">
        <v>459</v>
      </c>
      <c r="K289">
        <v>651818</v>
      </c>
      <c r="L289" t="s">
        <v>214</v>
      </c>
      <c r="M289" t="s">
        <v>215</v>
      </c>
      <c r="N289" t="s">
        <v>57</v>
      </c>
      <c r="O289" s="1">
        <v>46179</v>
      </c>
      <c r="Q289" s="1">
        <v>46240</v>
      </c>
      <c r="R289" s="2">
        <v>22</v>
      </c>
      <c r="S289">
        <v>1</v>
      </c>
      <c r="T289" t="s">
        <v>58</v>
      </c>
      <c r="U289" t="s">
        <v>59</v>
      </c>
      <c r="V289" s="3">
        <v>0.7</v>
      </c>
      <c r="W289" s="2">
        <v>0</v>
      </c>
      <c r="X289">
        <v>0</v>
      </c>
      <c r="Y289" t="s">
        <v>60</v>
      </c>
      <c r="Z289" t="s">
        <v>61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15.4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46209</v>
      </c>
      <c r="B290" t="s">
        <v>48</v>
      </c>
      <c r="C290">
        <v>649163</v>
      </c>
      <c r="D290">
        <v>2035692924</v>
      </c>
      <c r="E290" t="s">
        <v>623</v>
      </c>
      <c r="F290" t="s">
        <v>624</v>
      </c>
      <c r="G290" t="s">
        <v>51</v>
      </c>
      <c r="H290" t="s">
        <v>625</v>
      </c>
      <c r="I290" t="s">
        <v>458</v>
      </c>
      <c r="J290" t="s">
        <v>459</v>
      </c>
      <c r="K290">
        <v>823350</v>
      </c>
      <c r="L290" t="s">
        <v>465</v>
      </c>
      <c r="M290" t="s">
        <v>612</v>
      </c>
      <c r="N290" t="s">
        <v>57</v>
      </c>
      <c r="O290" s="1">
        <v>46174</v>
      </c>
      <c r="Q290" s="1">
        <v>46235</v>
      </c>
      <c r="R290" s="2">
        <v>101.99</v>
      </c>
      <c r="S290">
        <v>1</v>
      </c>
      <c r="T290" t="s">
        <v>58</v>
      </c>
      <c r="U290" t="s">
        <v>59</v>
      </c>
      <c r="V290" s="3">
        <v>0.7</v>
      </c>
      <c r="W290" s="2">
        <v>0</v>
      </c>
      <c r="X290">
        <v>0</v>
      </c>
      <c r="Y290" t="s">
        <v>60</v>
      </c>
      <c r="Z290" t="s">
        <v>61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71.39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46209</v>
      </c>
      <c r="B291" t="s">
        <v>48</v>
      </c>
      <c r="C291">
        <v>649163</v>
      </c>
      <c r="D291">
        <v>2035713638</v>
      </c>
      <c r="E291" t="s">
        <v>292</v>
      </c>
      <c r="F291" t="s">
        <v>626</v>
      </c>
      <c r="G291" t="s">
        <v>51</v>
      </c>
      <c r="H291" t="s">
        <v>566</v>
      </c>
      <c r="I291" t="s">
        <v>458</v>
      </c>
      <c r="J291" t="s">
        <v>459</v>
      </c>
      <c r="K291">
        <v>673059</v>
      </c>
      <c r="L291" t="s">
        <v>78</v>
      </c>
      <c r="M291" t="s">
        <v>79</v>
      </c>
      <c r="N291" t="s">
        <v>57</v>
      </c>
      <c r="O291" s="1">
        <v>46180</v>
      </c>
      <c r="Q291" s="1">
        <v>46241</v>
      </c>
      <c r="R291" s="2">
        <v>51.68</v>
      </c>
      <c r="S291">
        <v>1</v>
      </c>
      <c r="T291" t="s">
        <v>58</v>
      </c>
      <c r="U291" t="s">
        <v>59</v>
      </c>
      <c r="V291" s="3">
        <v>0.7</v>
      </c>
      <c r="W291" s="2">
        <v>0</v>
      </c>
      <c r="X291">
        <v>0</v>
      </c>
      <c r="Y291" t="s">
        <v>60</v>
      </c>
      <c r="Z291" t="s">
        <v>61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36.18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46209</v>
      </c>
      <c r="B292" t="s">
        <v>48</v>
      </c>
      <c r="C292">
        <v>649163</v>
      </c>
      <c r="D292">
        <v>2035715976</v>
      </c>
      <c r="E292" t="s">
        <v>627</v>
      </c>
      <c r="F292" t="s">
        <v>628</v>
      </c>
      <c r="G292" t="s">
        <v>51</v>
      </c>
      <c r="H292" t="s">
        <v>191</v>
      </c>
      <c r="I292" t="s">
        <v>458</v>
      </c>
      <c r="J292" t="s">
        <v>459</v>
      </c>
      <c r="K292">
        <v>812782</v>
      </c>
      <c r="L292" t="s">
        <v>409</v>
      </c>
      <c r="M292" t="s">
        <v>410</v>
      </c>
      <c r="N292" t="s">
        <v>57</v>
      </c>
      <c r="O292" s="1">
        <v>46174</v>
      </c>
      <c r="Q292" s="1">
        <v>46235</v>
      </c>
      <c r="R292" s="2">
        <v>68.61</v>
      </c>
      <c r="S292">
        <v>1</v>
      </c>
      <c r="T292" t="s">
        <v>58</v>
      </c>
      <c r="U292" t="s">
        <v>59</v>
      </c>
      <c r="V292" s="3">
        <v>0.7</v>
      </c>
      <c r="W292" s="2">
        <v>0</v>
      </c>
      <c r="X292">
        <v>0</v>
      </c>
      <c r="Y292" t="s">
        <v>60</v>
      </c>
      <c r="Z292" t="s">
        <v>61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48.03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46209</v>
      </c>
      <c r="B293" t="s">
        <v>48</v>
      </c>
      <c r="C293">
        <v>649163</v>
      </c>
      <c r="D293">
        <v>2035717136</v>
      </c>
      <c r="E293" t="s">
        <v>629</v>
      </c>
      <c r="F293" t="s">
        <v>630</v>
      </c>
      <c r="G293" t="s">
        <v>51</v>
      </c>
      <c r="H293" t="s">
        <v>363</v>
      </c>
      <c r="I293" t="s">
        <v>458</v>
      </c>
      <c r="J293" t="s">
        <v>459</v>
      </c>
      <c r="K293">
        <v>816021</v>
      </c>
      <c r="L293" t="s">
        <v>513</v>
      </c>
      <c r="M293" t="s">
        <v>514</v>
      </c>
      <c r="N293" t="s">
        <v>57</v>
      </c>
      <c r="O293" s="1">
        <v>46174</v>
      </c>
      <c r="Q293" s="1">
        <v>46235</v>
      </c>
      <c r="R293" s="2">
        <v>9.1</v>
      </c>
      <c r="S293">
        <v>1</v>
      </c>
      <c r="T293" t="s">
        <v>58</v>
      </c>
      <c r="U293" t="s">
        <v>59</v>
      </c>
      <c r="V293" s="3">
        <v>0.7</v>
      </c>
      <c r="W293" s="2">
        <v>0</v>
      </c>
      <c r="X293">
        <v>0</v>
      </c>
      <c r="Y293" t="s">
        <v>60</v>
      </c>
      <c r="Z293" t="s">
        <v>61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6.37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46209</v>
      </c>
      <c r="B294" t="s">
        <v>48</v>
      </c>
      <c r="C294">
        <v>649163</v>
      </c>
      <c r="D294">
        <v>2035721584</v>
      </c>
      <c r="E294" t="s">
        <v>631</v>
      </c>
      <c r="F294" t="s">
        <v>632</v>
      </c>
      <c r="G294" t="s">
        <v>51</v>
      </c>
      <c r="H294" t="s">
        <v>72</v>
      </c>
      <c r="I294" t="s">
        <v>458</v>
      </c>
      <c r="J294" t="s">
        <v>459</v>
      </c>
      <c r="K294">
        <v>814033</v>
      </c>
      <c r="L294" t="s">
        <v>541</v>
      </c>
      <c r="M294" t="s">
        <v>542</v>
      </c>
      <c r="N294" t="s">
        <v>57</v>
      </c>
      <c r="O294" s="1">
        <v>46174</v>
      </c>
      <c r="Q294" s="1">
        <v>46235</v>
      </c>
      <c r="R294" s="2">
        <v>93.56</v>
      </c>
      <c r="S294">
        <v>1</v>
      </c>
      <c r="T294" t="s">
        <v>58</v>
      </c>
      <c r="U294" t="s">
        <v>59</v>
      </c>
      <c r="V294" s="3">
        <v>0.7</v>
      </c>
      <c r="W294" s="2">
        <v>0</v>
      </c>
      <c r="X294">
        <v>0</v>
      </c>
      <c r="Y294" t="s">
        <v>60</v>
      </c>
      <c r="Z294" t="s">
        <v>61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65.489999999999995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46209</v>
      </c>
      <c r="B295" t="s">
        <v>48</v>
      </c>
      <c r="C295">
        <v>649163</v>
      </c>
      <c r="D295">
        <v>2035723320</v>
      </c>
      <c r="E295" t="s">
        <v>633</v>
      </c>
      <c r="F295" t="s">
        <v>634</v>
      </c>
      <c r="G295" t="s">
        <v>51</v>
      </c>
      <c r="H295" t="s">
        <v>625</v>
      </c>
      <c r="I295" t="s">
        <v>458</v>
      </c>
      <c r="J295" t="s">
        <v>459</v>
      </c>
      <c r="K295">
        <v>856163</v>
      </c>
      <c r="L295" t="s">
        <v>465</v>
      </c>
      <c r="M295" t="s">
        <v>466</v>
      </c>
      <c r="N295" t="s">
        <v>57</v>
      </c>
      <c r="O295" s="1">
        <v>46174</v>
      </c>
      <c r="Q295" s="1">
        <v>46235</v>
      </c>
      <c r="R295" s="2">
        <v>174.5</v>
      </c>
      <c r="S295">
        <v>1</v>
      </c>
      <c r="T295" t="s">
        <v>58</v>
      </c>
      <c r="U295" t="s">
        <v>59</v>
      </c>
      <c r="V295" s="3">
        <v>0.7</v>
      </c>
      <c r="W295" s="2">
        <v>0</v>
      </c>
      <c r="X295">
        <v>0</v>
      </c>
      <c r="Y295" t="s">
        <v>60</v>
      </c>
      <c r="Z295" t="s">
        <v>61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122.15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46209</v>
      </c>
      <c r="B296" t="s">
        <v>48</v>
      </c>
      <c r="C296">
        <v>649163</v>
      </c>
      <c r="D296">
        <v>2035737814</v>
      </c>
      <c r="E296" t="s">
        <v>635</v>
      </c>
      <c r="F296" t="s">
        <v>83</v>
      </c>
      <c r="G296" t="s">
        <v>51</v>
      </c>
      <c r="H296" t="s">
        <v>52</v>
      </c>
      <c r="I296" t="s">
        <v>458</v>
      </c>
      <c r="J296" t="s">
        <v>474</v>
      </c>
      <c r="K296">
        <v>650218</v>
      </c>
      <c r="L296" t="s">
        <v>165</v>
      </c>
      <c r="M296" t="s">
        <v>166</v>
      </c>
      <c r="N296" t="s">
        <v>57</v>
      </c>
      <c r="O296" s="1">
        <v>46174</v>
      </c>
      <c r="Q296" s="1">
        <v>46235</v>
      </c>
      <c r="R296" s="2">
        <v>85.53</v>
      </c>
      <c r="S296">
        <v>1</v>
      </c>
      <c r="T296" t="s">
        <v>58</v>
      </c>
      <c r="U296" t="s">
        <v>59</v>
      </c>
      <c r="V296" s="3">
        <v>0.7</v>
      </c>
      <c r="W296" s="2">
        <v>0</v>
      </c>
      <c r="X296">
        <v>0</v>
      </c>
      <c r="Y296" t="s">
        <v>60</v>
      </c>
      <c r="Z296" t="s">
        <v>61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59.87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46209</v>
      </c>
      <c r="B297" t="s">
        <v>48</v>
      </c>
      <c r="C297">
        <v>649163</v>
      </c>
      <c r="D297">
        <v>2035740681</v>
      </c>
      <c r="E297" t="s">
        <v>636</v>
      </c>
      <c r="F297" t="s">
        <v>637</v>
      </c>
      <c r="G297" t="s">
        <v>51</v>
      </c>
      <c r="H297" t="s">
        <v>339</v>
      </c>
      <c r="I297" t="s">
        <v>458</v>
      </c>
      <c r="J297" t="s">
        <v>459</v>
      </c>
      <c r="K297">
        <v>651818</v>
      </c>
      <c r="L297" t="s">
        <v>214</v>
      </c>
      <c r="M297" t="s">
        <v>215</v>
      </c>
      <c r="N297" t="s">
        <v>57</v>
      </c>
      <c r="O297" s="1">
        <v>46179</v>
      </c>
      <c r="Q297" s="1">
        <v>46240</v>
      </c>
      <c r="R297" s="2">
        <v>30.93</v>
      </c>
      <c r="S297">
        <v>1</v>
      </c>
      <c r="T297" t="s">
        <v>58</v>
      </c>
      <c r="U297" t="s">
        <v>59</v>
      </c>
      <c r="V297" s="3">
        <v>0.7</v>
      </c>
      <c r="W297" s="2">
        <v>0</v>
      </c>
      <c r="X297">
        <v>0</v>
      </c>
      <c r="Y297" t="s">
        <v>60</v>
      </c>
      <c r="Z297" t="s">
        <v>61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21.65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46209</v>
      </c>
      <c r="B298" t="s">
        <v>48</v>
      </c>
      <c r="C298">
        <v>649163</v>
      </c>
      <c r="D298">
        <v>2035743999</v>
      </c>
      <c r="E298" t="s">
        <v>638</v>
      </c>
      <c r="F298" t="s">
        <v>639</v>
      </c>
      <c r="G298" t="s">
        <v>51</v>
      </c>
      <c r="H298" t="s">
        <v>291</v>
      </c>
      <c r="I298" t="s">
        <v>458</v>
      </c>
      <c r="J298" t="s">
        <v>459</v>
      </c>
      <c r="K298">
        <v>942810</v>
      </c>
      <c r="L298" t="s">
        <v>640</v>
      </c>
      <c r="M298" t="s">
        <v>641</v>
      </c>
      <c r="N298" t="s">
        <v>57</v>
      </c>
      <c r="O298" s="1">
        <v>46174</v>
      </c>
      <c r="Q298" s="1">
        <v>46235</v>
      </c>
      <c r="R298" s="2">
        <v>58.24</v>
      </c>
      <c r="S298">
        <v>1</v>
      </c>
      <c r="T298" t="s">
        <v>58</v>
      </c>
      <c r="U298" t="s">
        <v>59</v>
      </c>
      <c r="V298" s="3">
        <v>0.7</v>
      </c>
      <c r="W298" s="2">
        <v>0</v>
      </c>
      <c r="X298">
        <v>0</v>
      </c>
      <c r="Y298" t="s">
        <v>60</v>
      </c>
      <c r="Z298" t="s">
        <v>61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40.770000000000003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46209</v>
      </c>
      <c r="B299" t="s">
        <v>48</v>
      </c>
      <c r="C299">
        <v>649163</v>
      </c>
      <c r="D299">
        <v>2035747552</v>
      </c>
      <c r="E299" t="s">
        <v>642</v>
      </c>
      <c r="F299" t="s">
        <v>643</v>
      </c>
      <c r="G299" t="s">
        <v>51</v>
      </c>
      <c r="H299" t="s">
        <v>291</v>
      </c>
      <c r="I299" t="s">
        <v>458</v>
      </c>
      <c r="J299" t="s">
        <v>459</v>
      </c>
      <c r="K299">
        <v>812782</v>
      </c>
      <c r="L299" t="s">
        <v>409</v>
      </c>
      <c r="M299" t="s">
        <v>410</v>
      </c>
      <c r="N299" t="s">
        <v>57</v>
      </c>
      <c r="O299" s="1">
        <v>46174</v>
      </c>
      <c r="Q299" s="1">
        <v>46235</v>
      </c>
      <c r="R299" s="2">
        <v>3.52</v>
      </c>
      <c r="S299">
        <v>1</v>
      </c>
      <c r="T299" t="s">
        <v>58</v>
      </c>
      <c r="U299" t="s">
        <v>59</v>
      </c>
      <c r="V299" s="3">
        <v>0.7</v>
      </c>
      <c r="W299" s="2">
        <v>0</v>
      </c>
      <c r="X299">
        <v>0</v>
      </c>
      <c r="Y299" t="s">
        <v>60</v>
      </c>
      <c r="Z299" t="s">
        <v>61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2.46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46209</v>
      </c>
      <c r="B300" t="s">
        <v>48</v>
      </c>
      <c r="C300">
        <v>649163</v>
      </c>
      <c r="D300">
        <v>2035749257</v>
      </c>
      <c r="E300" t="s">
        <v>644</v>
      </c>
      <c r="F300" t="s">
        <v>578</v>
      </c>
      <c r="G300" t="s">
        <v>51</v>
      </c>
      <c r="H300" t="s">
        <v>625</v>
      </c>
      <c r="I300" t="s">
        <v>458</v>
      </c>
      <c r="J300" t="s">
        <v>459</v>
      </c>
      <c r="K300">
        <v>823350</v>
      </c>
      <c r="L300" t="s">
        <v>465</v>
      </c>
      <c r="M300" t="s">
        <v>612</v>
      </c>
      <c r="N300" t="s">
        <v>57</v>
      </c>
      <c r="O300" s="1">
        <v>46175</v>
      </c>
      <c r="Q300" s="1">
        <v>46236</v>
      </c>
      <c r="R300" s="2">
        <v>86.33</v>
      </c>
      <c r="S300">
        <v>1</v>
      </c>
      <c r="T300" t="s">
        <v>58</v>
      </c>
      <c r="U300" t="s">
        <v>59</v>
      </c>
      <c r="V300" s="3">
        <v>0.7</v>
      </c>
      <c r="W300" s="2">
        <v>0</v>
      </c>
      <c r="X300">
        <v>0</v>
      </c>
      <c r="Y300" t="s">
        <v>60</v>
      </c>
      <c r="Z300" t="s">
        <v>61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60.43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46209</v>
      </c>
      <c r="B301" t="s">
        <v>48</v>
      </c>
      <c r="C301">
        <v>649163</v>
      </c>
      <c r="D301">
        <v>2035750310</v>
      </c>
      <c r="E301" t="s">
        <v>645</v>
      </c>
      <c r="F301" t="s">
        <v>646</v>
      </c>
      <c r="G301" t="s">
        <v>51</v>
      </c>
      <c r="H301" t="s">
        <v>112</v>
      </c>
      <c r="I301" t="s">
        <v>458</v>
      </c>
      <c r="J301" t="s">
        <v>459</v>
      </c>
      <c r="K301">
        <v>962427</v>
      </c>
      <c r="L301" t="s">
        <v>647</v>
      </c>
      <c r="M301" t="s">
        <v>648</v>
      </c>
      <c r="N301" t="s">
        <v>57</v>
      </c>
      <c r="O301" s="1">
        <v>46174</v>
      </c>
      <c r="Q301" s="1">
        <v>46235</v>
      </c>
      <c r="R301" s="2">
        <v>33.46</v>
      </c>
      <c r="S301">
        <v>1</v>
      </c>
      <c r="T301" t="s">
        <v>58</v>
      </c>
      <c r="U301" t="s">
        <v>59</v>
      </c>
      <c r="V301" s="3">
        <v>0.7</v>
      </c>
      <c r="W301" s="2">
        <v>0</v>
      </c>
      <c r="X301">
        <v>0</v>
      </c>
      <c r="Y301" t="s">
        <v>60</v>
      </c>
      <c r="Z301" t="s">
        <v>61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23.42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46209</v>
      </c>
      <c r="B302" t="s">
        <v>48</v>
      </c>
      <c r="C302">
        <v>649163</v>
      </c>
      <c r="D302">
        <v>2035750918</v>
      </c>
      <c r="E302" t="s">
        <v>649</v>
      </c>
      <c r="F302" t="s">
        <v>650</v>
      </c>
      <c r="G302" t="s">
        <v>51</v>
      </c>
      <c r="H302" t="s">
        <v>625</v>
      </c>
      <c r="I302" t="s">
        <v>458</v>
      </c>
      <c r="J302" t="s">
        <v>459</v>
      </c>
      <c r="K302">
        <v>856163</v>
      </c>
      <c r="L302" t="s">
        <v>465</v>
      </c>
      <c r="M302" t="s">
        <v>466</v>
      </c>
      <c r="N302" t="s">
        <v>57</v>
      </c>
      <c r="O302" s="1">
        <v>46174</v>
      </c>
      <c r="Q302" s="1">
        <v>46235</v>
      </c>
      <c r="R302" s="2">
        <v>63.95</v>
      </c>
      <c r="S302">
        <v>1</v>
      </c>
      <c r="T302" t="s">
        <v>58</v>
      </c>
      <c r="U302" t="s">
        <v>59</v>
      </c>
      <c r="V302" s="3">
        <v>0.7</v>
      </c>
      <c r="W302" s="2">
        <v>0</v>
      </c>
      <c r="X302">
        <v>0</v>
      </c>
      <c r="Y302" t="s">
        <v>60</v>
      </c>
      <c r="Z302" t="s">
        <v>61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44.76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46209</v>
      </c>
      <c r="B303" t="s">
        <v>48</v>
      </c>
      <c r="C303">
        <v>649163</v>
      </c>
      <c r="D303">
        <v>2035751178</v>
      </c>
      <c r="E303" t="s">
        <v>233</v>
      </c>
      <c r="F303" t="s">
        <v>337</v>
      </c>
      <c r="G303" t="s">
        <v>51</v>
      </c>
      <c r="H303" t="s">
        <v>444</v>
      </c>
      <c r="I303" t="s">
        <v>458</v>
      </c>
      <c r="J303" t="s">
        <v>459</v>
      </c>
      <c r="K303">
        <v>651818</v>
      </c>
      <c r="L303" t="s">
        <v>214</v>
      </c>
      <c r="M303" t="s">
        <v>215</v>
      </c>
      <c r="N303" t="s">
        <v>57</v>
      </c>
      <c r="O303" s="1">
        <v>46179</v>
      </c>
      <c r="Q303" s="1">
        <v>46240</v>
      </c>
      <c r="R303" s="2">
        <v>36.58</v>
      </c>
      <c r="S303">
        <v>1</v>
      </c>
      <c r="T303" t="s">
        <v>58</v>
      </c>
      <c r="U303" t="s">
        <v>59</v>
      </c>
      <c r="V303" s="3">
        <v>0.7</v>
      </c>
      <c r="W303" s="2">
        <v>0</v>
      </c>
      <c r="X303">
        <v>0</v>
      </c>
      <c r="Y303" t="s">
        <v>60</v>
      </c>
      <c r="Z303" t="s">
        <v>61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25.61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46209</v>
      </c>
      <c r="B304" t="s">
        <v>48</v>
      </c>
      <c r="C304">
        <v>649163</v>
      </c>
      <c r="D304">
        <v>2035753179</v>
      </c>
      <c r="E304" t="s">
        <v>651</v>
      </c>
      <c r="F304" t="s">
        <v>347</v>
      </c>
      <c r="G304" t="s">
        <v>51</v>
      </c>
      <c r="H304" t="s">
        <v>191</v>
      </c>
      <c r="I304" t="s">
        <v>458</v>
      </c>
      <c r="J304" t="s">
        <v>459</v>
      </c>
      <c r="K304">
        <v>856163</v>
      </c>
      <c r="L304" t="s">
        <v>465</v>
      </c>
      <c r="M304" t="s">
        <v>466</v>
      </c>
      <c r="N304" t="s">
        <v>57</v>
      </c>
      <c r="O304" s="1">
        <v>46179</v>
      </c>
      <c r="Q304" s="1">
        <v>46240</v>
      </c>
      <c r="R304" s="2">
        <v>101.48</v>
      </c>
      <c r="S304">
        <v>1</v>
      </c>
      <c r="T304" t="s">
        <v>58</v>
      </c>
      <c r="U304" t="s">
        <v>59</v>
      </c>
      <c r="V304" s="3">
        <v>0.7</v>
      </c>
      <c r="W304" s="2">
        <v>0</v>
      </c>
      <c r="X304">
        <v>0</v>
      </c>
      <c r="Y304" t="s">
        <v>60</v>
      </c>
      <c r="Z304" t="s">
        <v>61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71.040000000000006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46209</v>
      </c>
      <c r="B305" t="s">
        <v>48</v>
      </c>
      <c r="C305">
        <v>649163</v>
      </c>
      <c r="D305">
        <v>2035755508</v>
      </c>
      <c r="E305" t="s">
        <v>652</v>
      </c>
      <c r="F305" t="s">
        <v>653</v>
      </c>
      <c r="G305" t="s">
        <v>51</v>
      </c>
      <c r="H305" t="s">
        <v>112</v>
      </c>
      <c r="I305" t="s">
        <v>458</v>
      </c>
      <c r="J305" t="s">
        <v>474</v>
      </c>
      <c r="K305">
        <v>650218</v>
      </c>
      <c r="L305" t="s">
        <v>165</v>
      </c>
      <c r="M305" t="s">
        <v>166</v>
      </c>
      <c r="N305" t="s">
        <v>57</v>
      </c>
      <c r="O305" s="1">
        <v>46174</v>
      </c>
      <c r="Q305" s="1">
        <v>46235</v>
      </c>
      <c r="R305" s="2">
        <v>25.73</v>
      </c>
      <c r="S305">
        <v>1</v>
      </c>
      <c r="T305" t="s">
        <v>58</v>
      </c>
      <c r="U305" t="s">
        <v>59</v>
      </c>
      <c r="V305" s="3">
        <v>0.7</v>
      </c>
      <c r="W305" s="2">
        <v>0</v>
      </c>
      <c r="X305">
        <v>0</v>
      </c>
      <c r="Y305" t="s">
        <v>60</v>
      </c>
      <c r="Z305" t="s">
        <v>61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18.010000000000002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46209</v>
      </c>
      <c r="B306" t="s">
        <v>48</v>
      </c>
      <c r="C306">
        <v>649163</v>
      </c>
      <c r="D306">
        <v>2035757153</v>
      </c>
      <c r="E306" t="s">
        <v>654</v>
      </c>
      <c r="F306" t="s">
        <v>351</v>
      </c>
      <c r="G306" t="s">
        <v>51</v>
      </c>
      <c r="H306" t="s">
        <v>72</v>
      </c>
      <c r="I306" t="s">
        <v>458</v>
      </c>
      <c r="J306" t="s">
        <v>459</v>
      </c>
      <c r="K306">
        <v>824081</v>
      </c>
      <c r="L306" t="s">
        <v>655</v>
      </c>
      <c r="M306" t="s">
        <v>656</v>
      </c>
      <c r="N306" t="s">
        <v>57</v>
      </c>
      <c r="O306" s="1">
        <v>46174</v>
      </c>
      <c r="Q306" s="1">
        <v>46235</v>
      </c>
      <c r="R306" s="2">
        <v>59.4</v>
      </c>
      <c r="S306">
        <v>1</v>
      </c>
      <c r="T306" t="s">
        <v>58</v>
      </c>
      <c r="U306" t="s">
        <v>59</v>
      </c>
      <c r="V306" s="3">
        <v>0.7</v>
      </c>
      <c r="W306" s="2">
        <v>0</v>
      </c>
      <c r="X306">
        <v>0</v>
      </c>
      <c r="Y306" t="s">
        <v>60</v>
      </c>
      <c r="Z306" t="s">
        <v>61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41.58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46209</v>
      </c>
      <c r="B307" t="s">
        <v>48</v>
      </c>
      <c r="C307">
        <v>649163</v>
      </c>
      <c r="D307">
        <v>2035760450</v>
      </c>
      <c r="E307" t="s">
        <v>657</v>
      </c>
      <c r="F307" t="s">
        <v>658</v>
      </c>
      <c r="G307" t="s">
        <v>51</v>
      </c>
      <c r="H307" t="s">
        <v>191</v>
      </c>
      <c r="I307" t="s">
        <v>458</v>
      </c>
      <c r="J307" t="s">
        <v>459</v>
      </c>
      <c r="K307">
        <v>875334</v>
      </c>
      <c r="L307" t="s">
        <v>395</v>
      </c>
      <c r="M307" t="s">
        <v>396</v>
      </c>
      <c r="N307" t="s">
        <v>57</v>
      </c>
      <c r="O307" s="1">
        <v>46174</v>
      </c>
      <c r="Q307" s="1">
        <v>46235</v>
      </c>
      <c r="R307" s="2">
        <v>42.16</v>
      </c>
      <c r="S307">
        <v>1</v>
      </c>
      <c r="T307" t="s">
        <v>58</v>
      </c>
      <c r="U307" t="s">
        <v>59</v>
      </c>
      <c r="V307" s="3">
        <v>0.7</v>
      </c>
      <c r="W307" s="2">
        <v>0</v>
      </c>
      <c r="X307">
        <v>0</v>
      </c>
      <c r="Y307" t="s">
        <v>60</v>
      </c>
      <c r="Z307" t="s">
        <v>61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29.51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46209</v>
      </c>
      <c r="B308" t="s">
        <v>48</v>
      </c>
      <c r="C308">
        <v>649163</v>
      </c>
      <c r="D308">
        <v>2035764428</v>
      </c>
      <c r="E308" t="s">
        <v>659</v>
      </c>
      <c r="F308" t="s">
        <v>660</v>
      </c>
      <c r="G308" t="s">
        <v>51</v>
      </c>
      <c r="H308" t="s">
        <v>363</v>
      </c>
      <c r="I308" t="s">
        <v>458</v>
      </c>
      <c r="J308" t="s">
        <v>459</v>
      </c>
      <c r="K308">
        <v>816021</v>
      </c>
      <c r="L308" t="s">
        <v>513</v>
      </c>
      <c r="M308" t="s">
        <v>514</v>
      </c>
      <c r="N308" t="s">
        <v>57</v>
      </c>
      <c r="O308" s="1">
        <v>46174</v>
      </c>
      <c r="Q308" s="1">
        <v>46235</v>
      </c>
      <c r="R308" s="2">
        <v>29.2</v>
      </c>
      <c r="S308">
        <v>1</v>
      </c>
      <c r="T308" t="s">
        <v>58</v>
      </c>
      <c r="U308" t="s">
        <v>59</v>
      </c>
      <c r="V308" s="3">
        <v>0.7</v>
      </c>
      <c r="W308" s="2">
        <v>0</v>
      </c>
      <c r="X308">
        <v>0</v>
      </c>
      <c r="Y308" t="s">
        <v>60</v>
      </c>
      <c r="Z308" t="s">
        <v>61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20.440000000000001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46209</v>
      </c>
      <c r="B309" t="s">
        <v>48</v>
      </c>
      <c r="C309">
        <v>649163</v>
      </c>
      <c r="D309">
        <v>2035764632</v>
      </c>
      <c r="E309" t="s">
        <v>661</v>
      </c>
      <c r="F309" t="s">
        <v>662</v>
      </c>
      <c r="G309" t="s">
        <v>51</v>
      </c>
      <c r="H309" t="s">
        <v>72</v>
      </c>
      <c r="I309" t="s">
        <v>458</v>
      </c>
      <c r="J309" t="s">
        <v>459</v>
      </c>
      <c r="K309">
        <v>814033</v>
      </c>
      <c r="L309" t="s">
        <v>541</v>
      </c>
      <c r="M309" t="s">
        <v>542</v>
      </c>
      <c r="N309" t="s">
        <v>57</v>
      </c>
      <c r="O309" s="1">
        <v>46174</v>
      </c>
      <c r="Q309" s="1">
        <v>46235</v>
      </c>
      <c r="R309" s="2">
        <v>66.36</v>
      </c>
      <c r="S309">
        <v>1</v>
      </c>
      <c r="T309" t="s">
        <v>58</v>
      </c>
      <c r="U309" t="s">
        <v>59</v>
      </c>
      <c r="V309" s="3">
        <v>0.7</v>
      </c>
      <c r="W309" s="2">
        <v>0</v>
      </c>
      <c r="X309">
        <v>0</v>
      </c>
      <c r="Y309" t="s">
        <v>60</v>
      </c>
      <c r="Z309" t="s">
        <v>61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46.45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46209</v>
      </c>
      <c r="B310" t="s">
        <v>48</v>
      </c>
      <c r="C310">
        <v>649163</v>
      </c>
      <c r="D310">
        <v>2035765861</v>
      </c>
      <c r="E310" t="s">
        <v>663</v>
      </c>
      <c r="F310" t="s">
        <v>262</v>
      </c>
      <c r="G310" t="s">
        <v>51</v>
      </c>
      <c r="H310" t="s">
        <v>664</v>
      </c>
      <c r="I310" t="s">
        <v>458</v>
      </c>
      <c r="J310" t="s">
        <v>459</v>
      </c>
      <c r="K310">
        <v>824062</v>
      </c>
      <c r="L310" t="s">
        <v>391</v>
      </c>
      <c r="M310" t="s">
        <v>392</v>
      </c>
      <c r="N310" t="s">
        <v>57</v>
      </c>
      <c r="O310" s="1">
        <v>46174</v>
      </c>
      <c r="Q310" s="1">
        <v>46235</v>
      </c>
      <c r="R310" s="2">
        <v>11.5</v>
      </c>
      <c r="S310">
        <v>1</v>
      </c>
      <c r="T310" t="s">
        <v>58</v>
      </c>
      <c r="U310" t="s">
        <v>59</v>
      </c>
      <c r="V310" s="3">
        <v>0.7</v>
      </c>
      <c r="W310" s="2">
        <v>0</v>
      </c>
      <c r="X310">
        <v>0</v>
      </c>
      <c r="Y310" t="s">
        <v>60</v>
      </c>
      <c r="Z310" t="s">
        <v>61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8.0500000000000007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46209</v>
      </c>
      <c r="B311" t="s">
        <v>48</v>
      </c>
      <c r="C311">
        <v>649163</v>
      </c>
      <c r="D311">
        <v>2035765899</v>
      </c>
      <c r="E311" t="s">
        <v>665</v>
      </c>
      <c r="F311" t="s">
        <v>666</v>
      </c>
      <c r="G311" t="s">
        <v>51</v>
      </c>
      <c r="H311" t="s">
        <v>72</v>
      </c>
      <c r="I311" t="s">
        <v>458</v>
      </c>
      <c r="J311" t="s">
        <v>459</v>
      </c>
      <c r="K311">
        <v>947459</v>
      </c>
      <c r="L311" t="s">
        <v>667</v>
      </c>
      <c r="M311" t="s">
        <v>549</v>
      </c>
      <c r="N311" t="s">
        <v>57</v>
      </c>
      <c r="O311" s="1">
        <v>46174</v>
      </c>
      <c r="Q311" s="1">
        <v>46235</v>
      </c>
      <c r="R311" s="2">
        <v>285.06</v>
      </c>
      <c r="S311">
        <v>1</v>
      </c>
      <c r="T311" t="s">
        <v>58</v>
      </c>
      <c r="U311" t="s">
        <v>59</v>
      </c>
      <c r="V311" s="3">
        <v>0.7</v>
      </c>
      <c r="W311" s="2">
        <v>0</v>
      </c>
      <c r="X311">
        <v>0</v>
      </c>
      <c r="Y311" t="s">
        <v>60</v>
      </c>
      <c r="Z311" t="s">
        <v>61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199.54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46209</v>
      </c>
      <c r="B312" t="s">
        <v>48</v>
      </c>
      <c r="C312">
        <v>649163</v>
      </c>
      <c r="D312">
        <v>2035776477</v>
      </c>
      <c r="E312" t="s">
        <v>668</v>
      </c>
      <c r="F312" t="s">
        <v>351</v>
      </c>
      <c r="G312" t="s">
        <v>51</v>
      </c>
      <c r="H312" t="s">
        <v>72</v>
      </c>
      <c r="I312" t="s">
        <v>458</v>
      </c>
      <c r="J312" t="s">
        <v>459</v>
      </c>
      <c r="K312">
        <v>673059</v>
      </c>
      <c r="L312" t="s">
        <v>78</v>
      </c>
      <c r="M312" t="s">
        <v>79</v>
      </c>
      <c r="N312" t="s">
        <v>57</v>
      </c>
      <c r="O312" s="1">
        <v>46175</v>
      </c>
      <c r="Q312" s="1">
        <v>46236</v>
      </c>
      <c r="R312" s="2">
        <v>60.25</v>
      </c>
      <c r="S312">
        <v>1</v>
      </c>
      <c r="T312" t="s">
        <v>58</v>
      </c>
      <c r="U312" t="s">
        <v>59</v>
      </c>
      <c r="V312" s="3">
        <v>0.7</v>
      </c>
      <c r="W312" s="2">
        <v>0</v>
      </c>
      <c r="X312">
        <v>0</v>
      </c>
      <c r="Y312" t="s">
        <v>60</v>
      </c>
      <c r="Z312" t="s">
        <v>61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42.18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46209</v>
      </c>
      <c r="B313" t="s">
        <v>48</v>
      </c>
      <c r="C313">
        <v>649163</v>
      </c>
      <c r="D313">
        <v>2035777102</v>
      </c>
      <c r="E313" t="s">
        <v>669</v>
      </c>
      <c r="F313" t="s">
        <v>451</v>
      </c>
      <c r="G313" t="s">
        <v>51</v>
      </c>
      <c r="H313" t="s">
        <v>72</v>
      </c>
      <c r="I313" t="s">
        <v>458</v>
      </c>
      <c r="J313" t="s">
        <v>459</v>
      </c>
      <c r="K313">
        <v>843573</v>
      </c>
      <c r="L313" t="s">
        <v>670</v>
      </c>
      <c r="M313" t="s">
        <v>671</v>
      </c>
      <c r="N313" t="s">
        <v>57</v>
      </c>
      <c r="O313" s="1">
        <v>46175</v>
      </c>
      <c r="Q313" s="1">
        <v>46236</v>
      </c>
      <c r="R313" s="2">
        <v>39.35</v>
      </c>
      <c r="S313">
        <v>1</v>
      </c>
      <c r="T313" t="s">
        <v>58</v>
      </c>
      <c r="U313" t="s">
        <v>59</v>
      </c>
      <c r="V313" s="3">
        <v>0.7</v>
      </c>
      <c r="W313" s="2">
        <v>0</v>
      </c>
      <c r="X313">
        <v>0</v>
      </c>
      <c r="Y313" t="s">
        <v>60</v>
      </c>
      <c r="Z313" t="s">
        <v>61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27.54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46209</v>
      </c>
      <c r="B314" t="s">
        <v>48</v>
      </c>
      <c r="C314">
        <v>649163</v>
      </c>
      <c r="D314">
        <v>2035783144</v>
      </c>
      <c r="E314" t="s">
        <v>672</v>
      </c>
      <c r="F314" t="s">
        <v>673</v>
      </c>
      <c r="G314" t="s">
        <v>51</v>
      </c>
      <c r="H314" t="s">
        <v>471</v>
      </c>
      <c r="I314" t="s">
        <v>458</v>
      </c>
      <c r="J314" t="s">
        <v>474</v>
      </c>
      <c r="K314">
        <v>673059</v>
      </c>
      <c r="L314" t="s">
        <v>78</v>
      </c>
      <c r="M314" t="s">
        <v>79</v>
      </c>
      <c r="N314" t="s">
        <v>57</v>
      </c>
      <c r="O314" s="1">
        <v>46179</v>
      </c>
      <c r="Q314" s="1">
        <v>46240</v>
      </c>
      <c r="R314" s="2">
        <v>25.73</v>
      </c>
      <c r="S314">
        <v>1</v>
      </c>
      <c r="T314" t="s">
        <v>58</v>
      </c>
      <c r="U314" t="s">
        <v>59</v>
      </c>
      <c r="V314" s="3">
        <v>0.7</v>
      </c>
      <c r="W314" s="2">
        <v>0</v>
      </c>
      <c r="X314">
        <v>0</v>
      </c>
      <c r="Y314" t="s">
        <v>60</v>
      </c>
      <c r="Z314" t="s">
        <v>61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18.010000000000002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46209</v>
      </c>
      <c r="B315" t="s">
        <v>48</v>
      </c>
      <c r="C315">
        <v>649163</v>
      </c>
      <c r="D315">
        <v>2035783145</v>
      </c>
      <c r="E315" t="s">
        <v>672</v>
      </c>
      <c r="F315" t="s">
        <v>673</v>
      </c>
      <c r="G315" t="s">
        <v>51</v>
      </c>
      <c r="H315" t="s">
        <v>471</v>
      </c>
      <c r="I315" t="s">
        <v>458</v>
      </c>
      <c r="J315" t="s">
        <v>459</v>
      </c>
      <c r="K315">
        <v>673059</v>
      </c>
      <c r="L315" t="s">
        <v>78</v>
      </c>
      <c r="M315" t="s">
        <v>79</v>
      </c>
      <c r="N315" t="s">
        <v>57</v>
      </c>
      <c r="O315" s="1">
        <v>46179</v>
      </c>
      <c r="Q315" s="1">
        <v>46240</v>
      </c>
      <c r="R315" s="2">
        <v>75.34</v>
      </c>
      <c r="S315">
        <v>1</v>
      </c>
      <c r="T315" t="s">
        <v>58</v>
      </c>
      <c r="U315" t="s">
        <v>59</v>
      </c>
      <c r="V315" s="3">
        <v>0.7</v>
      </c>
      <c r="W315" s="2">
        <v>0</v>
      </c>
      <c r="X315">
        <v>0</v>
      </c>
      <c r="Y315" t="s">
        <v>60</v>
      </c>
      <c r="Z315" t="s">
        <v>61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52.74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46209</v>
      </c>
      <c r="B316" t="s">
        <v>48</v>
      </c>
      <c r="C316">
        <v>649163</v>
      </c>
      <c r="D316">
        <v>2035783762</v>
      </c>
      <c r="E316" t="s">
        <v>674</v>
      </c>
      <c r="F316" t="s">
        <v>498</v>
      </c>
      <c r="G316" t="s">
        <v>51</v>
      </c>
      <c r="H316" t="s">
        <v>675</v>
      </c>
      <c r="I316" t="s">
        <v>458</v>
      </c>
      <c r="J316" t="s">
        <v>459</v>
      </c>
      <c r="K316">
        <v>962427</v>
      </c>
      <c r="L316" t="s">
        <v>647</v>
      </c>
      <c r="M316" t="s">
        <v>648</v>
      </c>
      <c r="N316" t="s">
        <v>57</v>
      </c>
      <c r="O316" s="1">
        <v>46175</v>
      </c>
      <c r="Q316" s="1">
        <v>46236</v>
      </c>
      <c r="R316" s="2">
        <v>46.17</v>
      </c>
      <c r="S316">
        <v>1</v>
      </c>
      <c r="T316" t="s">
        <v>58</v>
      </c>
      <c r="U316" t="s">
        <v>59</v>
      </c>
      <c r="V316" s="3">
        <v>0.7</v>
      </c>
      <c r="W316" s="2">
        <v>0</v>
      </c>
      <c r="X316">
        <v>0</v>
      </c>
      <c r="Y316" t="s">
        <v>60</v>
      </c>
      <c r="Z316" t="s">
        <v>61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32.32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46209</v>
      </c>
      <c r="B317" t="s">
        <v>48</v>
      </c>
      <c r="C317">
        <v>649163</v>
      </c>
      <c r="D317">
        <v>2035784868</v>
      </c>
      <c r="E317" t="s">
        <v>676</v>
      </c>
      <c r="F317" t="s">
        <v>677</v>
      </c>
      <c r="G317" t="s">
        <v>51</v>
      </c>
      <c r="H317" t="s">
        <v>112</v>
      </c>
      <c r="I317" t="s">
        <v>458</v>
      </c>
      <c r="J317" t="s">
        <v>459</v>
      </c>
      <c r="K317">
        <v>897926</v>
      </c>
      <c r="L317" t="s">
        <v>678</v>
      </c>
      <c r="M317" t="s">
        <v>534</v>
      </c>
      <c r="N317" t="s">
        <v>57</v>
      </c>
      <c r="O317" s="1">
        <v>46175</v>
      </c>
      <c r="Q317" s="1">
        <v>46236</v>
      </c>
      <c r="R317" s="2">
        <v>14.08</v>
      </c>
      <c r="S317">
        <v>1</v>
      </c>
      <c r="T317" t="s">
        <v>58</v>
      </c>
      <c r="U317" t="s">
        <v>59</v>
      </c>
      <c r="V317" s="3">
        <v>0.7</v>
      </c>
      <c r="W317" s="2">
        <v>0</v>
      </c>
      <c r="X317">
        <v>0</v>
      </c>
      <c r="Y317" t="s">
        <v>60</v>
      </c>
      <c r="Z317" t="s">
        <v>61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9.86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46209</v>
      </c>
      <c r="B318" t="s">
        <v>48</v>
      </c>
      <c r="C318">
        <v>649163</v>
      </c>
      <c r="D318">
        <v>2035784870</v>
      </c>
      <c r="E318" t="s">
        <v>676</v>
      </c>
      <c r="F318" t="s">
        <v>677</v>
      </c>
      <c r="G318" t="s">
        <v>51</v>
      </c>
      <c r="H318" t="s">
        <v>112</v>
      </c>
      <c r="I318" t="s">
        <v>458</v>
      </c>
      <c r="J318" t="s">
        <v>468</v>
      </c>
      <c r="K318">
        <v>897926</v>
      </c>
      <c r="L318" t="s">
        <v>678</v>
      </c>
      <c r="M318" t="s">
        <v>534</v>
      </c>
      <c r="N318" t="s">
        <v>57</v>
      </c>
      <c r="O318" s="1">
        <v>46175</v>
      </c>
      <c r="Q318" s="1">
        <v>46236</v>
      </c>
      <c r="R318" s="2">
        <v>9.35</v>
      </c>
      <c r="S318">
        <v>1</v>
      </c>
      <c r="T318" t="s">
        <v>58</v>
      </c>
      <c r="U318" t="s">
        <v>59</v>
      </c>
      <c r="V318" s="3">
        <v>0.9</v>
      </c>
      <c r="W318" s="2">
        <v>0</v>
      </c>
      <c r="X318">
        <v>0</v>
      </c>
      <c r="Y318" t="s">
        <v>60</v>
      </c>
      <c r="Z318" t="s">
        <v>61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8.42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46209</v>
      </c>
      <c r="B319" t="s">
        <v>48</v>
      </c>
      <c r="C319">
        <v>649163</v>
      </c>
      <c r="D319">
        <v>2035799468</v>
      </c>
      <c r="E319" t="s">
        <v>679</v>
      </c>
      <c r="F319" t="s">
        <v>680</v>
      </c>
      <c r="G319" t="s">
        <v>51</v>
      </c>
      <c r="H319" t="s">
        <v>72</v>
      </c>
      <c r="I319" t="s">
        <v>458</v>
      </c>
      <c r="J319" t="s">
        <v>459</v>
      </c>
      <c r="K319">
        <v>840313</v>
      </c>
      <c r="L319" t="s">
        <v>681</v>
      </c>
      <c r="M319" t="s">
        <v>682</v>
      </c>
      <c r="N319" t="s">
        <v>57</v>
      </c>
      <c r="O319" s="1">
        <v>46176</v>
      </c>
      <c r="Q319" s="1">
        <v>46237</v>
      </c>
      <c r="R319" s="2">
        <v>34</v>
      </c>
      <c r="S319">
        <v>1</v>
      </c>
      <c r="T319" t="s">
        <v>58</v>
      </c>
      <c r="U319" t="s">
        <v>59</v>
      </c>
      <c r="V319" s="3">
        <v>0.7</v>
      </c>
      <c r="W319" s="2">
        <v>0</v>
      </c>
      <c r="X319">
        <v>0</v>
      </c>
      <c r="Y319" t="s">
        <v>60</v>
      </c>
      <c r="Z319" t="s">
        <v>61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23.8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46209</v>
      </c>
      <c r="B320" t="s">
        <v>48</v>
      </c>
      <c r="C320">
        <v>649163</v>
      </c>
      <c r="D320">
        <v>2035806327</v>
      </c>
      <c r="E320" t="s">
        <v>683</v>
      </c>
      <c r="F320" t="s">
        <v>684</v>
      </c>
      <c r="G320" t="s">
        <v>51</v>
      </c>
      <c r="H320" t="s">
        <v>72</v>
      </c>
      <c r="I320" t="s">
        <v>458</v>
      </c>
      <c r="J320" t="s">
        <v>459</v>
      </c>
      <c r="K320">
        <v>824081</v>
      </c>
      <c r="L320" t="s">
        <v>655</v>
      </c>
      <c r="M320" t="s">
        <v>656</v>
      </c>
      <c r="N320" t="s">
        <v>57</v>
      </c>
      <c r="O320" s="1">
        <v>46176</v>
      </c>
      <c r="Q320" s="1">
        <v>46237</v>
      </c>
      <c r="R320" s="2">
        <v>59.4</v>
      </c>
      <c r="S320">
        <v>1</v>
      </c>
      <c r="T320" t="s">
        <v>58</v>
      </c>
      <c r="U320" t="s">
        <v>59</v>
      </c>
      <c r="V320" s="3">
        <v>0.7</v>
      </c>
      <c r="W320" s="2">
        <v>0</v>
      </c>
      <c r="X320">
        <v>0</v>
      </c>
      <c r="Y320" t="s">
        <v>60</v>
      </c>
      <c r="Z320" t="s">
        <v>61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41.58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46209</v>
      </c>
      <c r="B321" t="s">
        <v>48</v>
      </c>
      <c r="C321">
        <v>649163</v>
      </c>
      <c r="D321">
        <v>2035807547</v>
      </c>
      <c r="E321" t="s">
        <v>685</v>
      </c>
      <c r="F321" t="s">
        <v>686</v>
      </c>
      <c r="G321" t="s">
        <v>51</v>
      </c>
      <c r="H321" t="s">
        <v>363</v>
      </c>
      <c r="I321" t="s">
        <v>458</v>
      </c>
      <c r="J321" t="s">
        <v>459</v>
      </c>
      <c r="K321">
        <v>816021</v>
      </c>
      <c r="L321" t="s">
        <v>513</v>
      </c>
      <c r="M321" t="s">
        <v>514</v>
      </c>
      <c r="N321" t="s">
        <v>57</v>
      </c>
      <c r="O321" s="1">
        <v>46176</v>
      </c>
      <c r="Q321" s="1">
        <v>46237</v>
      </c>
      <c r="R321" s="2">
        <v>8.49</v>
      </c>
      <c r="S321">
        <v>1</v>
      </c>
      <c r="T321" t="s">
        <v>58</v>
      </c>
      <c r="U321" t="s">
        <v>59</v>
      </c>
      <c r="V321" s="3">
        <v>0.7</v>
      </c>
      <c r="W321" s="2">
        <v>0</v>
      </c>
      <c r="X321">
        <v>0</v>
      </c>
      <c r="Y321" t="s">
        <v>60</v>
      </c>
      <c r="Z321" t="s">
        <v>61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5.94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46209</v>
      </c>
      <c r="B322" t="s">
        <v>48</v>
      </c>
      <c r="C322">
        <v>649163</v>
      </c>
      <c r="D322">
        <v>2035813516</v>
      </c>
      <c r="E322" t="s">
        <v>687</v>
      </c>
      <c r="F322" t="s">
        <v>688</v>
      </c>
      <c r="G322" t="s">
        <v>51</v>
      </c>
      <c r="H322" t="s">
        <v>72</v>
      </c>
      <c r="I322" t="s">
        <v>458</v>
      </c>
      <c r="J322" t="s">
        <v>459</v>
      </c>
      <c r="K322">
        <v>812994</v>
      </c>
      <c r="L322" t="s">
        <v>689</v>
      </c>
      <c r="M322" t="s">
        <v>690</v>
      </c>
      <c r="N322" t="s">
        <v>57</v>
      </c>
      <c r="O322" s="1">
        <v>46176</v>
      </c>
      <c r="Q322" s="1">
        <v>46237</v>
      </c>
      <c r="R322" s="2">
        <v>56.5</v>
      </c>
      <c r="S322">
        <v>1</v>
      </c>
      <c r="T322" t="s">
        <v>58</v>
      </c>
      <c r="U322" t="s">
        <v>59</v>
      </c>
      <c r="V322" s="3">
        <v>0.7</v>
      </c>
      <c r="W322" s="2">
        <v>0</v>
      </c>
      <c r="X322">
        <v>0</v>
      </c>
      <c r="Y322" t="s">
        <v>60</v>
      </c>
      <c r="Z322" t="s">
        <v>61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39.549999999999997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46209</v>
      </c>
      <c r="B323" t="s">
        <v>48</v>
      </c>
      <c r="C323">
        <v>649163</v>
      </c>
      <c r="D323">
        <v>2035825928</v>
      </c>
      <c r="E323" t="s">
        <v>691</v>
      </c>
      <c r="F323" t="s">
        <v>133</v>
      </c>
      <c r="G323" t="s">
        <v>51</v>
      </c>
      <c r="H323" t="s">
        <v>112</v>
      </c>
      <c r="I323" t="s">
        <v>458</v>
      </c>
      <c r="J323" t="s">
        <v>459</v>
      </c>
      <c r="K323">
        <v>816021</v>
      </c>
      <c r="L323" t="s">
        <v>513</v>
      </c>
      <c r="M323" t="s">
        <v>514</v>
      </c>
      <c r="N323" t="s">
        <v>57</v>
      </c>
      <c r="O323" s="1">
        <v>46177</v>
      </c>
      <c r="Q323" s="1">
        <v>46238</v>
      </c>
      <c r="R323" s="2">
        <v>37.299999999999997</v>
      </c>
      <c r="S323">
        <v>1</v>
      </c>
      <c r="T323" t="s">
        <v>58</v>
      </c>
      <c r="U323" t="s">
        <v>59</v>
      </c>
      <c r="V323" s="3">
        <v>0.7</v>
      </c>
      <c r="W323" s="2">
        <v>0</v>
      </c>
      <c r="X323">
        <v>0</v>
      </c>
      <c r="Y323" t="s">
        <v>60</v>
      </c>
      <c r="Z323" t="s">
        <v>61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26.11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46209</v>
      </c>
      <c r="B324" t="s">
        <v>48</v>
      </c>
      <c r="C324">
        <v>649163</v>
      </c>
      <c r="D324">
        <v>2035833635</v>
      </c>
      <c r="E324" t="s">
        <v>354</v>
      </c>
      <c r="F324" t="s">
        <v>692</v>
      </c>
      <c r="G324" t="s">
        <v>51</v>
      </c>
      <c r="H324" t="s">
        <v>625</v>
      </c>
      <c r="I324" t="s">
        <v>458</v>
      </c>
      <c r="J324" t="s">
        <v>459</v>
      </c>
      <c r="K324">
        <v>823350</v>
      </c>
      <c r="L324" t="s">
        <v>465</v>
      </c>
      <c r="M324" t="s">
        <v>612</v>
      </c>
      <c r="N324" t="s">
        <v>57</v>
      </c>
      <c r="O324" s="1">
        <v>46179</v>
      </c>
      <c r="Q324" s="1">
        <v>46240</v>
      </c>
      <c r="R324" s="2">
        <v>186.78</v>
      </c>
      <c r="S324">
        <v>1</v>
      </c>
      <c r="T324" t="s">
        <v>58</v>
      </c>
      <c r="U324" t="s">
        <v>59</v>
      </c>
      <c r="V324" s="3">
        <v>0.7</v>
      </c>
      <c r="W324" s="2">
        <v>0</v>
      </c>
      <c r="X324">
        <v>0</v>
      </c>
      <c r="Y324" t="s">
        <v>60</v>
      </c>
      <c r="Z324" t="s">
        <v>61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130.75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46209</v>
      </c>
      <c r="B325" t="s">
        <v>48</v>
      </c>
      <c r="C325">
        <v>649163</v>
      </c>
      <c r="D325">
        <v>2035836190</v>
      </c>
      <c r="E325" t="s">
        <v>693</v>
      </c>
      <c r="F325" t="s">
        <v>694</v>
      </c>
      <c r="G325" t="s">
        <v>51</v>
      </c>
      <c r="H325" t="s">
        <v>72</v>
      </c>
      <c r="I325" t="s">
        <v>458</v>
      </c>
      <c r="J325" t="s">
        <v>459</v>
      </c>
      <c r="K325">
        <v>840313</v>
      </c>
      <c r="L325" t="s">
        <v>681</v>
      </c>
      <c r="M325" t="s">
        <v>682</v>
      </c>
      <c r="N325" t="s">
        <v>57</v>
      </c>
      <c r="O325" s="1">
        <v>46177</v>
      </c>
      <c r="Q325" s="1">
        <v>46238</v>
      </c>
      <c r="R325" s="2">
        <v>35.799999999999997</v>
      </c>
      <c r="S325">
        <v>1</v>
      </c>
      <c r="T325" t="s">
        <v>58</v>
      </c>
      <c r="U325" t="s">
        <v>59</v>
      </c>
      <c r="V325" s="3">
        <v>0.7</v>
      </c>
      <c r="W325" s="2">
        <v>0</v>
      </c>
      <c r="X325">
        <v>0</v>
      </c>
      <c r="Y325" t="s">
        <v>60</v>
      </c>
      <c r="Z325" t="s">
        <v>61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25.06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46209</v>
      </c>
      <c r="B326" t="s">
        <v>48</v>
      </c>
      <c r="C326">
        <v>649163</v>
      </c>
      <c r="D326">
        <v>2035836191</v>
      </c>
      <c r="E326" t="s">
        <v>693</v>
      </c>
      <c r="F326" t="s">
        <v>694</v>
      </c>
      <c r="G326" t="s">
        <v>51</v>
      </c>
      <c r="H326" t="s">
        <v>72</v>
      </c>
      <c r="I326" t="s">
        <v>458</v>
      </c>
      <c r="J326" t="s">
        <v>537</v>
      </c>
      <c r="K326">
        <v>840313</v>
      </c>
      <c r="L326" t="s">
        <v>681</v>
      </c>
      <c r="M326" t="s">
        <v>682</v>
      </c>
      <c r="N326" t="s">
        <v>57</v>
      </c>
      <c r="O326" s="1">
        <v>46177</v>
      </c>
      <c r="Q326" s="1">
        <v>46238</v>
      </c>
      <c r="R326" s="2">
        <v>30.09</v>
      </c>
      <c r="S326">
        <v>1</v>
      </c>
      <c r="T326" t="s">
        <v>58</v>
      </c>
      <c r="U326" t="s">
        <v>59</v>
      </c>
      <c r="V326" s="3">
        <v>0.42</v>
      </c>
      <c r="W326" s="2">
        <v>0</v>
      </c>
      <c r="X326">
        <v>0</v>
      </c>
      <c r="Y326" t="s">
        <v>60</v>
      </c>
      <c r="Z326" t="s">
        <v>61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12.64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46209</v>
      </c>
      <c r="B327" t="s">
        <v>48</v>
      </c>
      <c r="C327">
        <v>649163</v>
      </c>
      <c r="D327">
        <v>2035836269</v>
      </c>
      <c r="E327" t="s">
        <v>695</v>
      </c>
      <c r="F327" t="s">
        <v>696</v>
      </c>
      <c r="G327" t="s">
        <v>51</v>
      </c>
      <c r="H327" t="s">
        <v>675</v>
      </c>
      <c r="I327" t="s">
        <v>458</v>
      </c>
      <c r="J327" t="s">
        <v>459</v>
      </c>
      <c r="K327">
        <v>962427</v>
      </c>
      <c r="L327" t="s">
        <v>647</v>
      </c>
      <c r="M327" t="s">
        <v>648</v>
      </c>
      <c r="N327" t="s">
        <v>57</v>
      </c>
      <c r="O327" s="1">
        <v>46177</v>
      </c>
      <c r="Q327" s="1">
        <v>46238</v>
      </c>
      <c r="R327" s="2">
        <v>15.29</v>
      </c>
      <c r="S327">
        <v>1</v>
      </c>
      <c r="T327" t="s">
        <v>58</v>
      </c>
      <c r="U327" t="s">
        <v>59</v>
      </c>
      <c r="V327" s="3">
        <v>0.7</v>
      </c>
      <c r="W327" s="2">
        <v>0</v>
      </c>
      <c r="X327">
        <v>0</v>
      </c>
      <c r="Y327" t="s">
        <v>60</v>
      </c>
      <c r="Z327" t="s">
        <v>61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10.7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46209</v>
      </c>
      <c r="B328" t="s">
        <v>48</v>
      </c>
      <c r="C328">
        <v>649163</v>
      </c>
      <c r="D328">
        <v>2035839286</v>
      </c>
      <c r="E328" t="s">
        <v>697</v>
      </c>
      <c r="F328" t="s">
        <v>698</v>
      </c>
      <c r="G328" t="s">
        <v>51</v>
      </c>
      <c r="H328" t="s">
        <v>191</v>
      </c>
      <c r="I328" t="s">
        <v>458</v>
      </c>
      <c r="J328" t="s">
        <v>459</v>
      </c>
      <c r="K328">
        <v>823350</v>
      </c>
      <c r="L328" t="s">
        <v>465</v>
      </c>
      <c r="M328" t="s">
        <v>612</v>
      </c>
      <c r="N328" t="s">
        <v>57</v>
      </c>
      <c r="O328" s="1">
        <v>46179</v>
      </c>
      <c r="Q328" s="1">
        <v>46240</v>
      </c>
      <c r="R328" s="2">
        <v>94.41</v>
      </c>
      <c r="S328">
        <v>1</v>
      </c>
      <c r="T328" t="s">
        <v>58</v>
      </c>
      <c r="U328" t="s">
        <v>59</v>
      </c>
      <c r="V328" s="3">
        <v>0.7</v>
      </c>
      <c r="W328" s="2">
        <v>0</v>
      </c>
      <c r="X328">
        <v>0</v>
      </c>
      <c r="Y328" t="s">
        <v>60</v>
      </c>
      <c r="Z328" t="s">
        <v>61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66.09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46209</v>
      </c>
      <c r="B329" t="s">
        <v>48</v>
      </c>
      <c r="C329">
        <v>649163</v>
      </c>
      <c r="D329">
        <v>2035852423</v>
      </c>
      <c r="E329" t="s">
        <v>699</v>
      </c>
      <c r="F329" t="s">
        <v>700</v>
      </c>
      <c r="G329" t="s">
        <v>51</v>
      </c>
      <c r="H329" t="s">
        <v>625</v>
      </c>
      <c r="I329" t="s">
        <v>458</v>
      </c>
      <c r="J329" t="s">
        <v>459</v>
      </c>
      <c r="K329">
        <v>823350</v>
      </c>
      <c r="L329" t="s">
        <v>465</v>
      </c>
      <c r="M329" t="s">
        <v>612</v>
      </c>
      <c r="N329" t="s">
        <v>57</v>
      </c>
      <c r="O329" s="1">
        <v>46180</v>
      </c>
      <c r="Q329" s="1">
        <v>46241</v>
      </c>
      <c r="R329" s="2">
        <v>116.29</v>
      </c>
      <c r="S329">
        <v>1</v>
      </c>
      <c r="T329" t="s">
        <v>58</v>
      </c>
      <c r="U329" t="s">
        <v>59</v>
      </c>
      <c r="V329" s="3">
        <v>0.7</v>
      </c>
      <c r="W329" s="2">
        <v>0</v>
      </c>
      <c r="X329">
        <v>0</v>
      </c>
      <c r="Y329" t="s">
        <v>60</v>
      </c>
      <c r="Z329" t="s">
        <v>61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81.400000000000006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46209</v>
      </c>
      <c r="B330" t="s">
        <v>48</v>
      </c>
      <c r="C330">
        <v>649163</v>
      </c>
      <c r="D330">
        <v>2035855680</v>
      </c>
      <c r="E330" t="s">
        <v>701</v>
      </c>
      <c r="F330" t="s">
        <v>702</v>
      </c>
      <c r="G330" t="s">
        <v>51</v>
      </c>
      <c r="H330" t="s">
        <v>250</v>
      </c>
      <c r="I330" t="s">
        <v>458</v>
      </c>
      <c r="J330" t="s">
        <v>468</v>
      </c>
      <c r="K330">
        <v>652037</v>
      </c>
      <c r="L330" t="s">
        <v>55</v>
      </c>
      <c r="M330" t="s">
        <v>83</v>
      </c>
      <c r="N330" t="s">
        <v>57</v>
      </c>
      <c r="O330" s="1">
        <v>46178</v>
      </c>
      <c r="Q330" s="1">
        <v>46239</v>
      </c>
      <c r="R330" s="2">
        <v>21.83</v>
      </c>
      <c r="S330">
        <v>1</v>
      </c>
      <c r="T330" t="s">
        <v>58</v>
      </c>
      <c r="U330" t="s">
        <v>59</v>
      </c>
      <c r="V330" s="3">
        <v>0.9</v>
      </c>
      <c r="W330" s="2">
        <v>0</v>
      </c>
      <c r="X330">
        <v>0</v>
      </c>
      <c r="Y330" t="s">
        <v>60</v>
      </c>
      <c r="Z330" t="s">
        <v>61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19.649999999999999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46209</v>
      </c>
      <c r="B331" t="s">
        <v>48</v>
      </c>
      <c r="C331">
        <v>649163</v>
      </c>
      <c r="D331">
        <v>2035859118</v>
      </c>
      <c r="E331" t="s">
        <v>703</v>
      </c>
      <c r="F331" t="s">
        <v>704</v>
      </c>
      <c r="G331" t="s">
        <v>51</v>
      </c>
      <c r="H331" t="s">
        <v>250</v>
      </c>
      <c r="I331" t="s">
        <v>458</v>
      </c>
      <c r="J331" t="s">
        <v>474</v>
      </c>
      <c r="K331">
        <v>902625</v>
      </c>
      <c r="L331" t="s">
        <v>705</v>
      </c>
      <c r="M331" t="s">
        <v>706</v>
      </c>
      <c r="N331" t="s">
        <v>57</v>
      </c>
      <c r="O331" s="1">
        <v>46178</v>
      </c>
      <c r="Q331" s="1">
        <v>46239</v>
      </c>
      <c r="R331" s="2">
        <v>24.61</v>
      </c>
      <c r="S331">
        <v>1</v>
      </c>
      <c r="T331" t="s">
        <v>58</v>
      </c>
      <c r="U331" t="s">
        <v>59</v>
      </c>
      <c r="V331" s="3">
        <v>0.7</v>
      </c>
      <c r="W331" s="2">
        <v>0</v>
      </c>
      <c r="X331">
        <v>0</v>
      </c>
      <c r="Y331" t="s">
        <v>60</v>
      </c>
      <c r="Z331" t="s">
        <v>61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17.23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46209</v>
      </c>
      <c r="B332" t="s">
        <v>48</v>
      </c>
      <c r="C332">
        <v>649163</v>
      </c>
      <c r="D332">
        <v>2035863793</v>
      </c>
      <c r="E332" t="s">
        <v>707</v>
      </c>
      <c r="F332" t="s">
        <v>708</v>
      </c>
      <c r="G332" t="s">
        <v>51</v>
      </c>
      <c r="H332" t="s">
        <v>625</v>
      </c>
      <c r="I332" t="s">
        <v>458</v>
      </c>
      <c r="J332" t="s">
        <v>459</v>
      </c>
      <c r="K332">
        <v>856163</v>
      </c>
      <c r="L332" t="s">
        <v>465</v>
      </c>
      <c r="M332" t="s">
        <v>466</v>
      </c>
      <c r="N332" t="s">
        <v>57</v>
      </c>
      <c r="O332" s="1">
        <v>46178</v>
      </c>
      <c r="Q332" s="1">
        <v>46239</v>
      </c>
      <c r="R332" s="2">
        <v>26.73</v>
      </c>
      <c r="S332">
        <v>1</v>
      </c>
      <c r="T332" t="s">
        <v>58</v>
      </c>
      <c r="U332" t="s">
        <v>59</v>
      </c>
      <c r="V332" s="3">
        <v>0.7</v>
      </c>
      <c r="W332" s="2">
        <v>0</v>
      </c>
      <c r="X332">
        <v>0</v>
      </c>
      <c r="Y332" t="s">
        <v>60</v>
      </c>
      <c r="Z332" t="s">
        <v>61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18.71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46209</v>
      </c>
      <c r="B333" t="s">
        <v>48</v>
      </c>
      <c r="C333">
        <v>649163</v>
      </c>
      <c r="D333">
        <v>2035871002</v>
      </c>
      <c r="E333" t="s">
        <v>709</v>
      </c>
      <c r="F333" t="s">
        <v>50</v>
      </c>
      <c r="G333" t="s">
        <v>51</v>
      </c>
      <c r="H333" t="s">
        <v>182</v>
      </c>
      <c r="I333" t="s">
        <v>458</v>
      </c>
      <c r="J333" t="s">
        <v>459</v>
      </c>
      <c r="K333">
        <v>946134</v>
      </c>
      <c r="L333" t="s">
        <v>591</v>
      </c>
      <c r="M333" t="s">
        <v>592</v>
      </c>
      <c r="N333" t="s">
        <v>57</v>
      </c>
      <c r="O333" s="1">
        <v>46179</v>
      </c>
      <c r="Q333" s="1">
        <v>46240</v>
      </c>
      <c r="R333" s="2">
        <v>58.18</v>
      </c>
      <c r="S333">
        <v>1</v>
      </c>
      <c r="T333" t="s">
        <v>58</v>
      </c>
      <c r="U333" t="s">
        <v>59</v>
      </c>
      <c r="V333" s="3">
        <v>0.7</v>
      </c>
      <c r="W333" s="2">
        <v>0</v>
      </c>
      <c r="X333">
        <v>0</v>
      </c>
      <c r="Y333" t="s">
        <v>60</v>
      </c>
      <c r="Z333" t="s">
        <v>61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40.729999999999997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46209</v>
      </c>
      <c r="B334" t="s">
        <v>48</v>
      </c>
      <c r="C334">
        <v>649163</v>
      </c>
      <c r="D334">
        <v>2035876787</v>
      </c>
      <c r="E334" t="s">
        <v>710</v>
      </c>
      <c r="F334" t="s">
        <v>598</v>
      </c>
      <c r="G334" t="s">
        <v>51</v>
      </c>
      <c r="H334" t="s">
        <v>711</v>
      </c>
      <c r="I334" t="s">
        <v>458</v>
      </c>
      <c r="J334" t="s">
        <v>474</v>
      </c>
      <c r="K334">
        <v>962426</v>
      </c>
      <c r="L334" t="s">
        <v>712</v>
      </c>
      <c r="M334" t="s">
        <v>713</v>
      </c>
      <c r="N334" t="s">
        <v>57</v>
      </c>
      <c r="O334" s="1">
        <v>46181</v>
      </c>
      <c r="Q334" s="1">
        <v>46242</v>
      </c>
      <c r="R334" s="2">
        <v>25.73</v>
      </c>
      <c r="S334">
        <v>1</v>
      </c>
      <c r="T334" t="s">
        <v>58</v>
      </c>
      <c r="U334" t="s">
        <v>59</v>
      </c>
      <c r="V334" s="3">
        <v>0.7</v>
      </c>
      <c r="W334" s="2">
        <v>0</v>
      </c>
      <c r="X334">
        <v>0</v>
      </c>
      <c r="Y334" t="s">
        <v>60</v>
      </c>
      <c r="Z334" t="s">
        <v>61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18.010000000000002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46209</v>
      </c>
      <c r="B335" t="s">
        <v>48</v>
      </c>
      <c r="C335">
        <v>649163</v>
      </c>
      <c r="D335">
        <v>2035877456</v>
      </c>
      <c r="E335" t="s">
        <v>714</v>
      </c>
      <c r="F335" t="s">
        <v>715</v>
      </c>
      <c r="G335" t="s">
        <v>51</v>
      </c>
      <c r="H335" t="s">
        <v>191</v>
      </c>
      <c r="I335" t="s">
        <v>458</v>
      </c>
      <c r="J335" t="s">
        <v>459</v>
      </c>
      <c r="K335">
        <v>822733</v>
      </c>
      <c r="L335" t="s">
        <v>113</v>
      </c>
      <c r="M335" t="s">
        <v>114</v>
      </c>
      <c r="N335" t="s">
        <v>57</v>
      </c>
      <c r="O335" s="1">
        <v>46179</v>
      </c>
      <c r="Q335" s="1">
        <v>46240</v>
      </c>
      <c r="R335" s="2">
        <v>89.52</v>
      </c>
      <c r="S335">
        <v>1</v>
      </c>
      <c r="T335" t="s">
        <v>58</v>
      </c>
      <c r="U335" t="s">
        <v>59</v>
      </c>
      <c r="V335" s="3">
        <v>0.7</v>
      </c>
      <c r="W335" s="2">
        <v>0</v>
      </c>
      <c r="X335">
        <v>0</v>
      </c>
      <c r="Y335" t="s">
        <v>60</v>
      </c>
      <c r="Z335" t="s">
        <v>61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62.66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46209</v>
      </c>
      <c r="B336" t="s">
        <v>48</v>
      </c>
      <c r="C336">
        <v>649163</v>
      </c>
      <c r="D336">
        <v>2035909626</v>
      </c>
      <c r="E336" t="s">
        <v>716</v>
      </c>
      <c r="F336" t="s">
        <v>717</v>
      </c>
      <c r="G336" t="s">
        <v>51</v>
      </c>
      <c r="H336" t="s">
        <v>250</v>
      </c>
      <c r="I336" t="s">
        <v>458</v>
      </c>
      <c r="J336" t="s">
        <v>468</v>
      </c>
      <c r="K336">
        <v>823068</v>
      </c>
      <c r="L336" t="s">
        <v>387</v>
      </c>
      <c r="M336" t="s">
        <v>388</v>
      </c>
      <c r="N336" t="s">
        <v>57</v>
      </c>
      <c r="O336" s="1">
        <v>46182</v>
      </c>
      <c r="Q336" s="1">
        <v>46243</v>
      </c>
      <c r="R336" s="2">
        <v>77.75</v>
      </c>
      <c r="S336">
        <v>1</v>
      </c>
      <c r="T336" t="s">
        <v>58</v>
      </c>
      <c r="U336" t="s">
        <v>59</v>
      </c>
      <c r="V336" s="3">
        <v>0.9</v>
      </c>
      <c r="W336" s="2">
        <v>0</v>
      </c>
      <c r="X336">
        <v>0</v>
      </c>
      <c r="Y336" t="s">
        <v>60</v>
      </c>
      <c r="Z336" t="s">
        <v>61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69.98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46209</v>
      </c>
      <c r="B337" t="s">
        <v>48</v>
      </c>
      <c r="C337">
        <v>649163</v>
      </c>
      <c r="D337">
        <v>2035909627</v>
      </c>
      <c r="E337" t="s">
        <v>716</v>
      </c>
      <c r="F337" t="s">
        <v>717</v>
      </c>
      <c r="G337" t="s">
        <v>51</v>
      </c>
      <c r="H337" t="s">
        <v>250</v>
      </c>
      <c r="I337" t="s">
        <v>458</v>
      </c>
      <c r="J337" t="s">
        <v>537</v>
      </c>
      <c r="K337">
        <v>823068</v>
      </c>
      <c r="L337" t="s">
        <v>387</v>
      </c>
      <c r="M337" t="s">
        <v>388</v>
      </c>
      <c r="N337" t="s">
        <v>57</v>
      </c>
      <c r="O337" s="1">
        <v>46182</v>
      </c>
      <c r="Q337" s="1">
        <v>46243</v>
      </c>
      <c r="R337" s="2">
        <v>11.65</v>
      </c>
      <c r="S337">
        <v>1</v>
      </c>
      <c r="T337" t="s">
        <v>58</v>
      </c>
      <c r="U337" t="s">
        <v>59</v>
      </c>
      <c r="V337" s="3">
        <v>0.42</v>
      </c>
      <c r="W337" s="2">
        <v>0</v>
      </c>
      <c r="X337">
        <v>0</v>
      </c>
      <c r="Y337" t="s">
        <v>60</v>
      </c>
      <c r="Z337" t="s">
        <v>61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4.8899999999999997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46209</v>
      </c>
      <c r="B338" t="s">
        <v>48</v>
      </c>
      <c r="C338">
        <v>649163</v>
      </c>
      <c r="D338">
        <v>2035923374</v>
      </c>
      <c r="E338" t="s">
        <v>718</v>
      </c>
      <c r="F338" t="s">
        <v>719</v>
      </c>
      <c r="G338" t="s">
        <v>51</v>
      </c>
      <c r="H338" t="s">
        <v>250</v>
      </c>
      <c r="I338" t="s">
        <v>458</v>
      </c>
      <c r="J338" t="s">
        <v>468</v>
      </c>
      <c r="K338">
        <v>823068</v>
      </c>
      <c r="L338" t="s">
        <v>387</v>
      </c>
      <c r="M338" t="s">
        <v>388</v>
      </c>
      <c r="N338" t="s">
        <v>57</v>
      </c>
      <c r="O338" s="1">
        <v>46183</v>
      </c>
      <c r="Q338" s="1">
        <v>46244</v>
      </c>
      <c r="R338" s="2">
        <v>9.0500000000000007</v>
      </c>
      <c r="S338">
        <v>1</v>
      </c>
      <c r="T338" t="s">
        <v>58</v>
      </c>
      <c r="U338" t="s">
        <v>59</v>
      </c>
      <c r="V338" s="3">
        <v>0.9</v>
      </c>
      <c r="W338" s="2">
        <v>0</v>
      </c>
      <c r="X338">
        <v>0</v>
      </c>
      <c r="Y338" t="s">
        <v>60</v>
      </c>
      <c r="Z338" t="s">
        <v>61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8.14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46209</v>
      </c>
      <c r="B339" t="s">
        <v>48</v>
      </c>
      <c r="C339">
        <v>649163</v>
      </c>
      <c r="D339">
        <v>2035935094</v>
      </c>
      <c r="E339" t="s">
        <v>720</v>
      </c>
      <c r="F339" t="s">
        <v>721</v>
      </c>
      <c r="G339" t="s">
        <v>51</v>
      </c>
      <c r="H339" t="s">
        <v>625</v>
      </c>
      <c r="I339" t="s">
        <v>458</v>
      </c>
      <c r="J339" t="s">
        <v>459</v>
      </c>
      <c r="K339">
        <v>856163</v>
      </c>
      <c r="L339" t="s">
        <v>465</v>
      </c>
      <c r="M339" t="s">
        <v>466</v>
      </c>
      <c r="N339" t="s">
        <v>57</v>
      </c>
      <c r="O339" s="1">
        <v>46183</v>
      </c>
      <c r="Q339" s="1">
        <v>46244</v>
      </c>
      <c r="R339" s="2">
        <v>79.17</v>
      </c>
      <c r="S339">
        <v>1</v>
      </c>
      <c r="T339" t="s">
        <v>58</v>
      </c>
      <c r="U339" t="s">
        <v>59</v>
      </c>
      <c r="V339" s="3">
        <v>0.7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55.42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46209</v>
      </c>
      <c r="B340" t="s">
        <v>48</v>
      </c>
      <c r="C340">
        <v>649163</v>
      </c>
      <c r="D340">
        <v>2035938019</v>
      </c>
      <c r="E340" t="s">
        <v>722</v>
      </c>
      <c r="F340" t="s">
        <v>723</v>
      </c>
      <c r="G340" t="s">
        <v>51</v>
      </c>
      <c r="H340" t="s">
        <v>182</v>
      </c>
      <c r="I340" t="s">
        <v>458</v>
      </c>
      <c r="J340" t="s">
        <v>459</v>
      </c>
      <c r="K340">
        <v>956422</v>
      </c>
      <c r="L340" t="s">
        <v>724</v>
      </c>
      <c r="M340" t="s">
        <v>97</v>
      </c>
      <c r="N340" t="s">
        <v>57</v>
      </c>
      <c r="O340" s="1">
        <v>46183</v>
      </c>
      <c r="Q340" s="1">
        <v>46244</v>
      </c>
      <c r="R340" s="2">
        <v>58.43</v>
      </c>
      <c r="S340">
        <v>1</v>
      </c>
      <c r="T340" t="s">
        <v>58</v>
      </c>
      <c r="U340" t="s">
        <v>59</v>
      </c>
      <c r="V340" s="3">
        <v>0.7</v>
      </c>
      <c r="W340" s="2">
        <v>0</v>
      </c>
      <c r="X340">
        <v>0</v>
      </c>
      <c r="Y340" t="s">
        <v>60</v>
      </c>
      <c r="Z340" t="s">
        <v>61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40.9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46209</v>
      </c>
      <c r="B341" t="s">
        <v>48</v>
      </c>
      <c r="C341">
        <v>649163</v>
      </c>
      <c r="D341">
        <v>2035938021</v>
      </c>
      <c r="E341" t="s">
        <v>722</v>
      </c>
      <c r="F341" t="s">
        <v>723</v>
      </c>
      <c r="G341" t="s">
        <v>51</v>
      </c>
      <c r="H341" t="s">
        <v>182</v>
      </c>
      <c r="I341" t="s">
        <v>458</v>
      </c>
      <c r="J341" t="s">
        <v>474</v>
      </c>
      <c r="K341">
        <v>956422</v>
      </c>
      <c r="L341" t="s">
        <v>724</v>
      </c>
      <c r="M341" t="s">
        <v>97</v>
      </c>
      <c r="N341" t="s">
        <v>57</v>
      </c>
      <c r="O341" s="1">
        <v>46183</v>
      </c>
      <c r="Q341" s="1">
        <v>46244</v>
      </c>
      <c r="R341" s="2">
        <v>21.44</v>
      </c>
      <c r="S341">
        <v>1</v>
      </c>
      <c r="T341" t="s">
        <v>58</v>
      </c>
      <c r="U341" t="s">
        <v>59</v>
      </c>
      <c r="V341" s="3">
        <v>0.7</v>
      </c>
      <c r="W341" s="2">
        <v>0</v>
      </c>
      <c r="X341">
        <v>0</v>
      </c>
      <c r="Y341" t="s">
        <v>60</v>
      </c>
      <c r="Z341" t="s">
        <v>61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15.01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46209</v>
      </c>
      <c r="B342" t="s">
        <v>48</v>
      </c>
      <c r="C342">
        <v>649163</v>
      </c>
      <c r="D342">
        <v>2035940446</v>
      </c>
      <c r="E342" t="s">
        <v>725</v>
      </c>
      <c r="F342" t="s">
        <v>726</v>
      </c>
      <c r="G342" t="s">
        <v>51</v>
      </c>
      <c r="H342" t="s">
        <v>182</v>
      </c>
      <c r="I342" t="s">
        <v>458</v>
      </c>
      <c r="J342" t="s">
        <v>459</v>
      </c>
      <c r="K342">
        <v>946134</v>
      </c>
      <c r="L342" t="s">
        <v>591</v>
      </c>
      <c r="M342" t="s">
        <v>592</v>
      </c>
      <c r="N342" t="s">
        <v>57</v>
      </c>
      <c r="O342" s="1">
        <v>46183</v>
      </c>
      <c r="Q342" s="1">
        <v>46244</v>
      </c>
      <c r="R342" s="2">
        <v>113.02</v>
      </c>
      <c r="S342">
        <v>1</v>
      </c>
      <c r="T342" t="s">
        <v>58</v>
      </c>
      <c r="U342" t="s">
        <v>59</v>
      </c>
      <c r="V342" s="3">
        <v>0.7</v>
      </c>
      <c r="W342" s="2">
        <v>0</v>
      </c>
      <c r="X342">
        <v>0</v>
      </c>
      <c r="Y342" t="s">
        <v>60</v>
      </c>
      <c r="Z342" t="s">
        <v>61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79.11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46209</v>
      </c>
      <c r="B343" t="s">
        <v>48</v>
      </c>
      <c r="C343">
        <v>649163</v>
      </c>
      <c r="D343">
        <v>2035941894</v>
      </c>
      <c r="E343" t="s">
        <v>727</v>
      </c>
      <c r="F343" t="s">
        <v>728</v>
      </c>
      <c r="G343" t="s">
        <v>51</v>
      </c>
      <c r="H343" t="s">
        <v>112</v>
      </c>
      <c r="I343" t="s">
        <v>458</v>
      </c>
      <c r="J343" t="s">
        <v>459</v>
      </c>
      <c r="K343">
        <v>856824</v>
      </c>
      <c r="L343" t="s">
        <v>440</v>
      </c>
      <c r="M343" t="s">
        <v>441</v>
      </c>
      <c r="N343" t="s">
        <v>57</v>
      </c>
      <c r="O343" s="1">
        <v>46183</v>
      </c>
      <c r="Q343" s="1">
        <v>46244</v>
      </c>
      <c r="R343" s="2">
        <v>22</v>
      </c>
      <c r="S343">
        <v>1</v>
      </c>
      <c r="T343" t="s">
        <v>58</v>
      </c>
      <c r="U343" t="s">
        <v>59</v>
      </c>
      <c r="V343" s="3">
        <v>0.7</v>
      </c>
      <c r="W343" s="2">
        <v>0</v>
      </c>
      <c r="X343">
        <v>0</v>
      </c>
      <c r="Y343" t="s">
        <v>60</v>
      </c>
      <c r="Z343" t="s">
        <v>61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15.4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46209</v>
      </c>
      <c r="B344" t="s">
        <v>48</v>
      </c>
      <c r="C344">
        <v>649163</v>
      </c>
      <c r="D344">
        <v>2035945184</v>
      </c>
      <c r="E344" t="s">
        <v>729</v>
      </c>
      <c r="F344" t="s">
        <v>230</v>
      </c>
      <c r="G344" t="s">
        <v>51</v>
      </c>
      <c r="H344" t="s">
        <v>291</v>
      </c>
      <c r="I344" t="s">
        <v>458</v>
      </c>
      <c r="J344" t="s">
        <v>459</v>
      </c>
      <c r="K344">
        <v>673059</v>
      </c>
      <c r="L344" t="s">
        <v>78</v>
      </c>
      <c r="M344" t="s">
        <v>79</v>
      </c>
      <c r="N344" t="s">
        <v>57</v>
      </c>
      <c r="O344" s="1">
        <v>46183</v>
      </c>
      <c r="Q344" s="1">
        <v>46244</v>
      </c>
      <c r="R344" s="2">
        <v>61.01</v>
      </c>
      <c r="S344">
        <v>1</v>
      </c>
      <c r="T344" t="s">
        <v>58</v>
      </c>
      <c r="U344" t="s">
        <v>59</v>
      </c>
      <c r="V344" s="3">
        <v>0.7</v>
      </c>
      <c r="W344" s="2">
        <v>0</v>
      </c>
      <c r="X344">
        <v>0</v>
      </c>
      <c r="Y344" t="s">
        <v>60</v>
      </c>
      <c r="Z344" t="s">
        <v>61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42.71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46209</v>
      </c>
      <c r="B345" t="s">
        <v>48</v>
      </c>
      <c r="C345">
        <v>649163</v>
      </c>
      <c r="D345">
        <v>2035945185</v>
      </c>
      <c r="E345" t="s">
        <v>729</v>
      </c>
      <c r="F345" t="s">
        <v>230</v>
      </c>
      <c r="G345" t="s">
        <v>51</v>
      </c>
      <c r="H345" t="s">
        <v>291</v>
      </c>
      <c r="I345" t="s">
        <v>458</v>
      </c>
      <c r="J345" t="s">
        <v>474</v>
      </c>
      <c r="K345">
        <v>673059</v>
      </c>
      <c r="L345" t="s">
        <v>78</v>
      </c>
      <c r="M345" t="s">
        <v>79</v>
      </c>
      <c r="N345" t="s">
        <v>57</v>
      </c>
      <c r="O345" s="1">
        <v>46183</v>
      </c>
      <c r="Q345" s="1">
        <v>46244</v>
      </c>
      <c r="R345" s="2">
        <v>8.3699999999999992</v>
      </c>
      <c r="S345">
        <v>1</v>
      </c>
      <c r="T345" t="s">
        <v>58</v>
      </c>
      <c r="U345" t="s">
        <v>59</v>
      </c>
      <c r="V345" s="3">
        <v>0.7</v>
      </c>
      <c r="W345" s="2">
        <v>0</v>
      </c>
      <c r="X345">
        <v>0</v>
      </c>
      <c r="Y345" t="s">
        <v>60</v>
      </c>
      <c r="Z345" t="s">
        <v>61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5.86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46209</v>
      </c>
      <c r="B346" t="s">
        <v>48</v>
      </c>
      <c r="C346">
        <v>649163</v>
      </c>
      <c r="D346">
        <v>2035947667</v>
      </c>
      <c r="E346" t="s">
        <v>730</v>
      </c>
      <c r="F346" t="s">
        <v>731</v>
      </c>
      <c r="G346" t="s">
        <v>51</v>
      </c>
      <c r="H346" t="s">
        <v>439</v>
      </c>
      <c r="I346" t="s">
        <v>458</v>
      </c>
      <c r="J346" t="s">
        <v>468</v>
      </c>
      <c r="K346">
        <v>897073</v>
      </c>
      <c r="L346" t="s">
        <v>732</v>
      </c>
      <c r="M346" t="s">
        <v>733</v>
      </c>
      <c r="N346" t="s">
        <v>57</v>
      </c>
      <c r="O346" s="1">
        <v>46183</v>
      </c>
      <c r="Q346" s="1">
        <v>46244</v>
      </c>
      <c r="R346" s="2">
        <v>39.83</v>
      </c>
      <c r="S346">
        <v>1</v>
      </c>
      <c r="T346" t="s">
        <v>58</v>
      </c>
      <c r="U346" t="s">
        <v>59</v>
      </c>
      <c r="V346" s="3">
        <v>0.9</v>
      </c>
      <c r="W346" s="2">
        <v>0</v>
      </c>
      <c r="X346">
        <v>0</v>
      </c>
      <c r="Y346" t="s">
        <v>60</v>
      </c>
      <c r="Z346" t="s">
        <v>61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35.85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46209</v>
      </c>
      <c r="B347" t="s">
        <v>48</v>
      </c>
      <c r="C347">
        <v>649163</v>
      </c>
      <c r="D347">
        <v>2036185083</v>
      </c>
      <c r="E347" t="s">
        <v>734</v>
      </c>
      <c r="F347" t="s">
        <v>735</v>
      </c>
      <c r="G347" t="s">
        <v>51</v>
      </c>
      <c r="H347" t="s">
        <v>112</v>
      </c>
      <c r="I347" t="s">
        <v>458</v>
      </c>
      <c r="J347" t="s">
        <v>474</v>
      </c>
      <c r="K347">
        <v>673059</v>
      </c>
      <c r="L347" t="s">
        <v>78</v>
      </c>
      <c r="M347" t="s">
        <v>79</v>
      </c>
      <c r="N347" t="s">
        <v>251</v>
      </c>
      <c r="O347" s="1">
        <v>46204</v>
      </c>
      <c r="P347" s="1">
        <v>46209</v>
      </c>
      <c r="Q347" s="1">
        <v>46235</v>
      </c>
      <c r="R347" s="2">
        <v>-25.73</v>
      </c>
      <c r="S347">
        <v>1</v>
      </c>
      <c r="T347" t="s">
        <v>58</v>
      </c>
      <c r="U347" t="s">
        <v>59</v>
      </c>
      <c r="V347" s="3">
        <v>0.7</v>
      </c>
      <c r="W347" s="2">
        <v>0</v>
      </c>
      <c r="X347">
        <v>-1</v>
      </c>
      <c r="Y347" t="s">
        <v>60</v>
      </c>
      <c r="Z347" t="s">
        <v>61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-18.010000000000002</v>
      </c>
      <c r="AN347" s="2">
        <v>-18.010000000000002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46209</v>
      </c>
      <c r="B348" t="s">
        <v>48</v>
      </c>
      <c r="C348">
        <v>649163</v>
      </c>
      <c r="D348">
        <v>2036185085</v>
      </c>
      <c r="E348" t="s">
        <v>734</v>
      </c>
      <c r="F348" t="s">
        <v>735</v>
      </c>
      <c r="G348" t="s">
        <v>51</v>
      </c>
      <c r="H348" t="s">
        <v>112</v>
      </c>
      <c r="I348" t="s">
        <v>458</v>
      </c>
      <c r="J348" t="s">
        <v>459</v>
      </c>
      <c r="K348">
        <v>673059</v>
      </c>
      <c r="L348" t="s">
        <v>78</v>
      </c>
      <c r="M348" t="s">
        <v>79</v>
      </c>
      <c r="N348" t="s">
        <v>251</v>
      </c>
      <c r="O348" s="1">
        <v>46204</v>
      </c>
      <c r="P348" s="1">
        <v>46209</v>
      </c>
      <c r="Q348" s="1">
        <v>46235</v>
      </c>
      <c r="R348" s="2">
        <v>-27.25</v>
      </c>
      <c r="S348">
        <v>1</v>
      </c>
      <c r="T348" t="s">
        <v>58</v>
      </c>
      <c r="U348" t="s">
        <v>59</v>
      </c>
      <c r="V348" s="3">
        <v>0.7</v>
      </c>
      <c r="W348" s="2">
        <v>0</v>
      </c>
      <c r="X348">
        <v>-1</v>
      </c>
      <c r="Y348" t="s">
        <v>60</v>
      </c>
      <c r="Z348" t="s">
        <v>61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-19.079999999999998</v>
      </c>
      <c r="AN348" s="2">
        <v>-19.079999999999998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46209</v>
      </c>
      <c r="B349" t="s">
        <v>48</v>
      </c>
      <c r="C349">
        <v>649163</v>
      </c>
      <c r="D349">
        <v>2020377110</v>
      </c>
      <c r="E349" t="s">
        <v>736</v>
      </c>
      <c r="F349" t="s">
        <v>737</v>
      </c>
      <c r="G349" t="s">
        <v>51</v>
      </c>
      <c r="H349" t="s">
        <v>566</v>
      </c>
      <c r="I349" t="s">
        <v>738</v>
      </c>
      <c r="J349" t="s">
        <v>739</v>
      </c>
      <c r="K349">
        <v>673059</v>
      </c>
      <c r="L349" t="s">
        <v>78</v>
      </c>
      <c r="M349" t="s">
        <v>79</v>
      </c>
      <c r="N349" t="s">
        <v>57</v>
      </c>
      <c r="O349" s="1">
        <v>45292</v>
      </c>
      <c r="Q349" s="1">
        <v>46235</v>
      </c>
      <c r="R349" s="2">
        <v>450.69</v>
      </c>
      <c r="S349">
        <v>1</v>
      </c>
      <c r="T349" t="s">
        <v>58</v>
      </c>
      <c r="U349" t="s">
        <v>216</v>
      </c>
      <c r="V349" s="3">
        <v>0.28999999999999998</v>
      </c>
      <c r="W349" s="2">
        <v>0</v>
      </c>
      <c r="X349">
        <v>0</v>
      </c>
      <c r="Y349" t="s">
        <v>217</v>
      </c>
      <c r="Z349" t="s">
        <v>61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130.69999999999999</v>
      </c>
      <c r="AN349" s="2">
        <v>130.69999999999999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46209</v>
      </c>
      <c r="B350" t="s">
        <v>48</v>
      </c>
      <c r="C350">
        <v>649163</v>
      </c>
      <c r="D350">
        <v>2020384390</v>
      </c>
      <c r="E350" t="s">
        <v>740</v>
      </c>
      <c r="F350" t="s">
        <v>741</v>
      </c>
      <c r="G350" t="s">
        <v>51</v>
      </c>
      <c r="H350" t="s">
        <v>309</v>
      </c>
      <c r="I350" t="s">
        <v>738</v>
      </c>
      <c r="J350" t="s">
        <v>742</v>
      </c>
      <c r="K350">
        <v>673059</v>
      </c>
      <c r="L350" t="s">
        <v>78</v>
      </c>
      <c r="M350" t="s">
        <v>79</v>
      </c>
      <c r="N350" t="s">
        <v>57</v>
      </c>
      <c r="O350" s="1">
        <v>45292</v>
      </c>
      <c r="Q350" s="1">
        <v>46235</v>
      </c>
      <c r="R350" s="2">
        <v>859.21</v>
      </c>
      <c r="S350">
        <v>1</v>
      </c>
      <c r="T350" t="s">
        <v>58</v>
      </c>
      <c r="U350" t="s">
        <v>216</v>
      </c>
      <c r="V350" s="3">
        <v>0.28999999999999998</v>
      </c>
      <c r="W350" s="2">
        <v>0</v>
      </c>
      <c r="X350">
        <v>0</v>
      </c>
      <c r="Y350" t="s">
        <v>217</v>
      </c>
      <c r="Z350" t="s">
        <v>61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249.17</v>
      </c>
      <c r="AN350" s="2">
        <v>249.17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46209</v>
      </c>
      <c r="B351" t="s">
        <v>48</v>
      </c>
      <c r="C351">
        <v>649163</v>
      </c>
      <c r="D351">
        <v>2020434126</v>
      </c>
      <c r="E351" t="s">
        <v>344</v>
      </c>
      <c r="F351" t="s">
        <v>743</v>
      </c>
      <c r="G351" t="s">
        <v>51</v>
      </c>
      <c r="H351" t="s">
        <v>112</v>
      </c>
      <c r="I351" t="s">
        <v>738</v>
      </c>
      <c r="J351" t="s">
        <v>742</v>
      </c>
      <c r="K351">
        <v>673059</v>
      </c>
      <c r="L351" t="s">
        <v>78</v>
      </c>
      <c r="M351" t="s">
        <v>79</v>
      </c>
      <c r="N351" t="s">
        <v>57</v>
      </c>
      <c r="O351" s="1">
        <v>45292</v>
      </c>
      <c r="Q351" s="1">
        <v>46235</v>
      </c>
      <c r="R351" s="2">
        <v>451.02</v>
      </c>
      <c r="S351">
        <v>1</v>
      </c>
      <c r="T351" t="s">
        <v>58</v>
      </c>
      <c r="U351" t="s">
        <v>216</v>
      </c>
      <c r="V351" s="3">
        <v>0.28999999999999998</v>
      </c>
      <c r="W351" s="2">
        <v>0</v>
      </c>
      <c r="X351">
        <v>0</v>
      </c>
      <c r="Y351" t="s">
        <v>217</v>
      </c>
      <c r="Z351" t="s">
        <v>61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130.80000000000001</v>
      </c>
      <c r="AN351" s="2">
        <v>130.80000000000001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46209</v>
      </c>
      <c r="B352" t="s">
        <v>48</v>
      </c>
      <c r="C352">
        <v>649163</v>
      </c>
      <c r="D352">
        <v>2023882012</v>
      </c>
      <c r="E352" t="s">
        <v>279</v>
      </c>
      <c r="F352" t="s">
        <v>200</v>
      </c>
      <c r="G352" t="s">
        <v>51</v>
      </c>
      <c r="H352" t="s">
        <v>182</v>
      </c>
      <c r="I352" t="s">
        <v>738</v>
      </c>
      <c r="J352" t="s">
        <v>744</v>
      </c>
      <c r="K352">
        <v>673059</v>
      </c>
      <c r="L352" t="s">
        <v>78</v>
      </c>
      <c r="M352" t="s">
        <v>79</v>
      </c>
      <c r="N352" t="s">
        <v>57</v>
      </c>
      <c r="O352" s="1">
        <v>46021</v>
      </c>
      <c r="Q352" s="1">
        <v>46233</v>
      </c>
      <c r="R352" s="2">
        <v>338.29</v>
      </c>
      <c r="S352">
        <v>1</v>
      </c>
      <c r="T352" t="s">
        <v>58</v>
      </c>
      <c r="U352" t="s">
        <v>745</v>
      </c>
      <c r="V352" s="3">
        <v>0.19</v>
      </c>
      <c r="W352" s="2">
        <v>0</v>
      </c>
      <c r="X352">
        <v>0</v>
      </c>
      <c r="Y352" t="s">
        <v>60</v>
      </c>
      <c r="Z352" t="s">
        <v>61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64.28</v>
      </c>
      <c r="AN352" s="2">
        <v>64.28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46209</v>
      </c>
      <c r="B353" t="s">
        <v>48</v>
      </c>
      <c r="C353">
        <v>649163</v>
      </c>
      <c r="D353">
        <v>2023980078</v>
      </c>
      <c r="E353" t="s">
        <v>746</v>
      </c>
      <c r="F353" t="s">
        <v>747</v>
      </c>
      <c r="G353" t="s">
        <v>51</v>
      </c>
      <c r="H353" t="s">
        <v>182</v>
      </c>
      <c r="I353" t="s">
        <v>738</v>
      </c>
      <c r="J353" t="s">
        <v>744</v>
      </c>
      <c r="K353">
        <v>673059</v>
      </c>
      <c r="L353" t="s">
        <v>78</v>
      </c>
      <c r="M353" t="s">
        <v>79</v>
      </c>
      <c r="N353" t="s">
        <v>57</v>
      </c>
      <c r="O353" s="1">
        <v>46021</v>
      </c>
      <c r="Q353" s="1">
        <v>46233</v>
      </c>
      <c r="R353" s="2">
        <v>204.87</v>
      </c>
      <c r="S353">
        <v>1</v>
      </c>
      <c r="T353" t="s">
        <v>58</v>
      </c>
      <c r="U353" t="s">
        <v>745</v>
      </c>
      <c r="V353" s="3">
        <v>0.19</v>
      </c>
      <c r="W353" s="2">
        <v>0</v>
      </c>
      <c r="X353">
        <v>0</v>
      </c>
      <c r="Y353" t="s">
        <v>60</v>
      </c>
      <c r="Z353" t="s">
        <v>61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38.93</v>
      </c>
      <c r="AN353" s="2">
        <v>38.93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46209</v>
      </c>
      <c r="B354" t="s">
        <v>48</v>
      </c>
      <c r="C354">
        <v>649163</v>
      </c>
      <c r="D354">
        <v>2024052532</v>
      </c>
      <c r="E354" t="s">
        <v>748</v>
      </c>
      <c r="F354" t="s">
        <v>749</v>
      </c>
      <c r="G354" t="s">
        <v>51</v>
      </c>
      <c r="H354" t="s">
        <v>182</v>
      </c>
      <c r="I354" t="s">
        <v>738</v>
      </c>
      <c r="J354" t="s">
        <v>744</v>
      </c>
      <c r="K354">
        <v>673059</v>
      </c>
      <c r="L354" t="s">
        <v>78</v>
      </c>
      <c r="M354" t="s">
        <v>79</v>
      </c>
      <c r="N354" t="s">
        <v>57</v>
      </c>
      <c r="O354" s="1">
        <v>46021</v>
      </c>
      <c r="Q354" s="1">
        <v>46233</v>
      </c>
      <c r="R354" s="2">
        <v>513.25</v>
      </c>
      <c r="S354">
        <v>1</v>
      </c>
      <c r="T354" t="s">
        <v>58</v>
      </c>
      <c r="U354" t="s">
        <v>745</v>
      </c>
      <c r="V354" s="3">
        <v>0.19</v>
      </c>
      <c r="W354" s="2">
        <v>0</v>
      </c>
      <c r="X354">
        <v>0</v>
      </c>
      <c r="Y354" t="s">
        <v>60</v>
      </c>
      <c r="Z354" t="s">
        <v>61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97.52</v>
      </c>
      <c r="AN354" s="2">
        <v>97.52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46209</v>
      </c>
      <c r="B355" t="s">
        <v>48</v>
      </c>
      <c r="C355">
        <v>649163</v>
      </c>
      <c r="D355">
        <v>2024136816</v>
      </c>
      <c r="E355" t="s">
        <v>356</v>
      </c>
      <c r="F355" t="s">
        <v>357</v>
      </c>
      <c r="G355" t="s">
        <v>51</v>
      </c>
      <c r="H355" t="s">
        <v>112</v>
      </c>
      <c r="I355" t="s">
        <v>738</v>
      </c>
      <c r="J355" t="s">
        <v>742</v>
      </c>
      <c r="K355">
        <v>673059</v>
      </c>
      <c r="L355" t="s">
        <v>78</v>
      </c>
      <c r="M355" t="s">
        <v>79</v>
      </c>
      <c r="N355" t="s">
        <v>57</v>
      </c>
      <c r="O355" s="1">
        <v>45536</v>
      </c>
      <c r="Q355" s="1">
        <v>46233</v>
      </c>
      <c r="R355" s="2">
        <v>542.13</v>
      </c>
      <c r="S355">
        <v>1</v>
      </c>
      <c r="T355" t="s">
        <v>58</v>
      </c>
      <c r="U355" t="s">
        <v>216</v>
      </c>
      <c r="V355" s="3">
        <v>0.28999999999999998</v>
      </c>
      <c r="W355" s="2">
        <v>0</v>
      </c>
      <c r="X355">
        <v>0</v>
      </c>
      <c r="Y355" t="s">
        <v>217</v>
      </c>
      <c r="Z355" t="s">
        <v>61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157.22</v>
      </c>
      <c r="AN355" s="2">
        <v>157.22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46209</v>
      </c>
      <c r="B356" t="s">
        <v>48</v>
      </c>
      <c r="C356">
        <v>649163</v>
      </c>
      <c r="D356">
        <v>2024267553</v>
      </c>
      <c r="E356" t="s">
        <v>750</v>
      </c>
      <c r="F356" t="s">
        <v>124</v>
      </c>
      <c r="G356" t="s">
        <v>51</v>
      </c>
      <c r="H356" t="s">
        <v>112</v>
      </c>
      <c r="I356" t="s">
        <v>738</v>
      </c>
      <c r="J356" t="s">
        <v>742</v>
      </c>
      <c r="K356">
        <v>768887</v>
      </c>
      <c r="L356" t="s">
        <v>751</v>
      </c>
      <c r="M356" t="s">
        <v>752</v>
      </c>
      <c r="N356" t="s">
        <v>57</v>
      </c>
      <c r="O356" s="1">
        <v>45536</v>
      </c>
      <c r="Q356" s="1">
        <v>46233</v>
      </c>
      <c r="R356" s="2">
        <v>279.18</v>
      </c>
      <c r="S356">
        <v>1</v>
      </c>
      <c r="T356" t="s">
        <v>58</v>
      </c>
      <c r="U356" t="s">
        <v>216</v>
      </c>
      <c r="V356" s="3">
        <v>0.28999999999999998</v>
      </c>
      <c r="W356" s="2">
        <v>0</v>
      </c>
      <c r="X356">
        <v>0</v>
      </c>
      <c r="Y356" t="s">
        <v>217</v>
      </c>
      <c r="Z356" t="s">
        <v>61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80.959999999999994</v>
      </c>
      <c r="AN356" s="2">
        <v>80.959999999999994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46209</v>
      </c>
      <c r="B357" t="s">
        <v>48</v>
      </c>
      <c r="C357">
        <v>649163</v>
      </c>
      <c r="D357">
        <v>2024365587</v>
      </c>
      <c r="E357" t="s">
        <v>753</v>
      </c>
      <c r="F357" t="s">
        <v>754</v>
      </c>
      <c r="G357" t="s">
        <v>51</v>
      </c>
      <c r="H357" t="s">
        <v>112</v>
      </c>
      <c r="I357" t="s">
        <v>738</v>
      </c>
      <c r="J357" t="s">
        <v>742</v>
      </c>
      <c r="K357">
        <v>768887</v>
      </c>
      <c r="L357" t="s">
        <v>751</v>
      </c>
      <c r="M357" t="s">
        <v>752</v>
      </c>
      <c r="N357" t="s">
        <v>57</v>
      </c>
      <c r="O357" s="1">
        <v>45536</v>
      </c>
      <c r="Q357" s="1">
        <v>46233</v>
      </c>
      <c r="R357" s="2">
        <v>911.69</v>
      </c>
      <c r="S357">
        <v>1</v>
      </c>
      <c r="T357" t="s">
        <v>58</v>
      </c>
      <c r="U357" t="s">
        <v>216</v>
      </c>
      <c r="V357" s="3">
        <v>0.28999999999999998</v>
      </c>
      <c r="W357" s="2">
        <v>0</v>
      </c>
      <c r="X357">
        <v>0</v>
      </c>
      <c r="Y357" t="s">
        <v>217</v>
      </c>
      <c r="Z357" t="s">
        <v>61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264.39</v>
      </c>
      <c r="AN357" s="2">
        <v>264.39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46209</v>
      </c>
      <c r="B358" t="s">
        <v>48</v>
      </c>
      <c r="C358">
        <v>649163</v>
      </c>
      <c r="D358">
        <v>2024433918</v>
      </c>
      <c r="E358" t="s">
        <v>755</v>
      </c>
      <c r="F358" t="s">
        <v>756</v>
      </c>
      <c r="G358" t="s">
        <v>51</v>
      </c>
      <c r="H358" t="s">
        <v>122</v>
      </c>
      <c r="I358" t="s">
        <v>738</v>
      </c>
      <c r="J358" t="s">
        <v>742</v>
      </c>
      <c r="K358">
        <v>753748</v>
      </c>
      <c r="L358" t="s">
        <v>123</v>
      </c>
      <c r="M358" t="s">
        <v>124</v>
      </c>
      <c r="N358" t="s">
        <v>57</v>
      </c>
      <c r="O358" s="1">
        <v>45536</v>
      </c>
      <c r="Q358" s="1">
        <v>46233</v>
      </c>
      <c r="R358" s="2">
        <v>218.28</v>
      </c>
      <c r="S358">
        <v>1</v>
      </c>
      <c r="T358" t="s">
        <v>58</v>
      </c>
      <c r="U358" t="s">
        <v>216</v>
      </c>
      <c r="V358" s="3">
        <v>0.28999999999999998</v>
      </c>
      <c r="W358" s="2">
        <v>0</v>
      </c>
      <c r="X358">
        <v>0</v>
      </c>
      <c r="Y358" t="s">
        <v>217</v>
      </c>
      <c r="Z358" t="s">
        <v>61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63.3</v>
      </c>
      <c r="AN358" s="2">
        <v>63.3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46209</v>
      </c>
      <c r="B359" t="s">
        <v>48</v>
      </c>
      <c r="C359">
        <v>649163</v>
      </c>
      <c r="D359">
        <v>2024635213</v>
      </c>
      <c r="E359" t="s">
        <v>136</v>
      </c>
      <c r="F359" t="s">
        <v>757</v>
      </c>
      <c r="G359" t="s">
        <v>51</v>
      </c>
      <c r="H359" t="s">
        <v>112</v>
      </c>
      <c r="I359" t="s">
        <v>738</v>
      </c>
      <c r="J359" t="s">
        <v>742</v>
      </c>
      <c r="K359">
        <v>753748</v>
      </c>
      <c r="L359" t="s">
        <v>123</v>
      </c>
      <c r="M359" t="s">
        <v>124</v>
      </c>
      <c r="N359" t="s">
        <v>57</v>
      </c>
      <c r="O359" s="1">
        <v>45536</v>
      </c>
      <c r="Q359" s="1">
        <v>46233</v>
      </c>
      <c r="R359" s="2">
        <v>1650.07</v>
      </c>
      <c r="S359">
        <v>1</v>
      </c>
      <c r="T359" t="s">
        <v>58</v>
      </c>
      <c r="U359" t="s">
        <v>216</v>
      </c>
      <c r="V359" s="3">
        <v>0.28999999999999998</v>
      </c>
      <c r="W359" s="2">
        <v>0</v>
      </c>
      <c r="X359">
        <v>0</v>
      </c>
      <c r="Y359" t="s">
        <v>217</v>
      </c>
      <c r="Z359" t="s">
        <v>61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478.52</v>
      </c>
      <c r="AN359" s="2">
        <v>478.52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46209</v>
      </c>
      <c r="B360" t="s">
        <v>48</v>
      </c>
      <c r="C360">
        <v>649163</v>
      </c>
      <c r="D360">
        <v>2032249283</v>
      </c>
      <c r="E360" t="s">
        <v>758</v>
      </c>
      <c r="F360" t="s">
        <v>759</v>
      </c>
      <c r="G360" t="s">
        <v>51</v>
      </c>
      <c r="H360" t="s">
        <v>72</v>
      </c>
      <c r="I360" t="s">
        <v>458</v>
      </c>
      <c r="J360" t="s">
        <v>459</v>
      </c>
      <c r="K360">
        <v>824062</v>
      </c>
      <c r="L360" t="s">
        <v>391</v>
      </c>
      <c r="M360" t="s">
        <v>392</v>
      </c>
      <c r="N360" t="s">
        <v>57</v>
      </c>
      <c r="O360" s="1">
        <v>46023</v>
      </c>
      <c r="Q360" s="1">
        <v>46235</v>
      </c>
      <c r="R360" s="2">
        <v>27.5</v>
      </c>
      <c r="S360">
        <v>1</v>
      </c>
      <c r="T360" t="s">
        <v>58</v>
      </c>
      <c r="U360" t="s">
        <v>59</v>
      </c>
      <c r="V360" s="3">
        <v>0.7</v>
      </c>
      <c r="W360" s="2">
        <v>0</v>
      </c>
      <c r="X360">
        <v>0</v>
      </c>
      <c r="Y360" t="s">
        <v>60</v>
      </c>
      <c r="Z360" t="s">
        <v>61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19.25</v>
      </c>
      <c r="AN360" s="2">
        <v>19.25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46209</v>
      </c>
      <c r="B361" t="s">
        <v>48</v>
      </c>
      <c r="C361">
        <v>649163</v>
      </c>
      <c r="D361">
        <v>2032249286</v>
      </c>
      <c r="E361" t="s">
        <v>758</v>
      </c>
      <c r="F361" t="s">
        <v>759</v>
      </c>
      <c r="G361" t="s">
        <v>51</v>
      </c>
      <c r="H361" t="s">
        <v>72</v>
      </c>
      <c r="I361" t="s">
        <v>458</v>
      </c>
      <c r="J361" t="s">
        <v>468</v>
      </c>
      <c r="K361">
        <v>824062</v>
      </c>
      <c r="L361" t="s">
        <v>391</v>
      </c>
      <c r="M361" t="s">
        <v>392</v>
      </c>
      <c r="N361" t="s">
        <v>57</v>
      </c>
      <c r="O361" s="1">
        <v>46023</v>
      </c>
      <c r="Q361" s="1">
        <v>46235</v>
      </c>
      <c r="R361" s="2">
        <v>114.25</v>
      </c>
      <c r="S361">
        <v>1</v>
      </c>
      <c r="T361" t="s">
        <v>58</v>
      </c>
      <c r="U361" t="s">
        <v>59</v>
      </c>
      <c r="V361" s="3">
        <v>0.9</v>
      </c>
      <c r="W361" s="2">
        <v>0</v>
      </c>
      <c r="X361">
        <v>0</v>
      </c>
      <c r="Y361" t="s">
        <v>60</v>
      </c>
      <c r="Z361" t="s">
        <v>61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102.82</v>
      </c>
      <c r="AN361" s="2">
        <v>102.82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46209</v>
      </c>
      <c r="B362" t="s">
        <v>48</v>
      </c>
      <c r="C362">
        <v>649163</v>
      </c>
      <c r="D362">
        <v>2032251612</v>
      </c>
      <c r="E362" t="s">
        <v>760</v>
      </c>
      <c r="F362" t="s">
        <v>761</v>
      </c>
      <c r="G362" t="s">
        <v>51</v>
      </c>
      <c r="H362" t="s">
        <v>339</v>
      </c>
      <c r="I362" t="s">
        <v>458</v>
      </c>
      <c r="J362" t="s">
        <v>459</v>
      </c>
      <c r="K362">
        <v>651818</v>
      </c>
      <c r="L362" t="s">
        <v>214</v>
      </c>
      <c r="M362" t="s">
        <v>215</v>
      </c>
      <c r="N362" t="s">
        <v>57</v>
      </c>
      <c r="O362" s="1">
        <v>46023</v>
      </c>
      <c r="Q362" s="1">
        <v>46235</v>
      </c>
      <c r="R362" s="2">
        <v>93.08</v>
      </c>
      <c r="S362">
        <v>1</v>
      </c>
      <c r="T362" t="s">
        <v>58</v>
      </c>
      <c r="U362" t="s">
        <v>59</v>
      </c>
      <c r="V362" s="3">
        <v>0.7</v>
      </c>
      <c r="W362" s="2">
        <v>0</v>
      </c>
      <c r="X362">
        <v>0</v>
      </c>
      <c r="Y362" t="s">
        <v>60</v>
      </c>
      <c r="Z362" t="s">
        <v>61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65.16</v>
      </c>
      <c r="AN362" s="2">
        <v>65.16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46209</v>
      </c>
      <c r="B363" t="s">
        <v>48</v>
      </c>
      <c r="C363">
        <v>649163</v>
      </c>
      <c r="D363">
        <v>2032253422</v>
      </c>
      <c r="E363" t="s">
        <v>762</v>
      </c>
      <c r="F363" t="s">
        <v>763</v>
      </c>
      <c r="G363" t="s">
        <v>51</v>
      </c>
      <c r="H363" t="s">
        <v>72</v>
      </c>
      <c r="I363" t="s">
        <v>458</v>
      </c>
      <c r="J363" t="s">
        <v>459</v>
      </c>
      <c r="K363">
        <v>824062</v>
      </c>
      <c r="L363" t="s">
        <v>391</v>
      </c>
      <c r="M363" t="s">
        <v>392</v>
      </c>
      <c r="N363" t="s">
        <v>57</v>
      </c>
      <c r="O363" s="1">
        <v>46023</v>
      </c>
      <c r="Q363" s="1">
        <v>46235</v>
      </c>
      <c r="R363" s="2">
        <v>27.5</v>
      </c>
      <c r="S363">
        <v>1</v>
      </c>
      <c r="T363" t="s">
        <v>58</v>
      </c>
      <c r="U363" t="s">
        <v>59</v>
      </c>
      <c r="V363" s="3">
        <v>0.7</v>
      </c>
      <c r="W363" s="2">
        <v>0</v>
      </c>
      <c r="X363">
        <v>0</v>
      </c>
      <c r="Y363" t="s">
        <v>60</v>
      </c>
      <c r="Z363" t="s">
        <v>61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19.25</v>
      </c>
      <c r="AN363" s="2">
        <v>19.25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46209</v>
      </c>
      <c r="B364" t="s">
        <v>48</v>
      </c>
      <c r="C364">
        <v>649163</v>
      </c>
      <c r="D364">
        <v>2032254515</v>
      </c>
      <c r="E364" t="s">
        <v>71</v>
      </c>
      <c r="F364" t="s">
        <v>764</v>
      </c>
      <c r="G364" t="s">
        <v>51</v>
      </c>
      <c r="H364" t="s">
        <v>72</v>
      </c>
      <c r="I364" t="s">
        <v>458</v>
      </c>
      <c r="J364" t="s">
        <v>459</v>
      </c>
      <c r="K364">
        <v>894525</v>
      </c>
      <c r="L364" t="s">
        <v>73</v>
      </c>
      <c r="M364" t="s">
        <v>74</v>
      </c>
      <c r="N364" t="s">
        <v>57</v>
      </c>
      <c r="O364" s="1">
        <v>46023</v>
      </c>
      <c r="Q364" s="1">
        <v>46235</v>
      </c>
      <c r="R364" s="2">
        <v>34</v>
      </c>
      <c r="S364">
        <v>1</v>
      </c>
      <c r="T364" t="s">
        <v>58</v>
      </c>
      <c r="U364" t="s">
        <v>59</v>
      </c>
      <c r="V364" s="3">
        <v>0.7</v>
      </c>
      <c r="W364" s="2">
        <v>0</v>
      </c>
      <c r="X364">
        <v>0</v>
      </c>
      <c r="Y364" t="s">
        <v>60</v>
      </c>
      <c r="Z364" t="s">
        <v>61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23.8</v>
      </c>
      <c r="AN364" s="2">
        <v>23.8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46209</v>
      </c>
      <c r="B365" t="s">
        <v>48</v>
      </c>
      <c r="C365">
        <v>649163</v>
      </c>
      <c r="D365">
        <v>2032254534</v>
      </c>
      <c r="E365" t="s">
        <v>765</v>
      </c>
      <c r="F365" t="s">
        <v>326</v>
      </c>
      <c r="G365" t="s">
        <v>51</v>
      </c>
      <c r="H365" t="s">
        <v>72</v>
      </c>
      <c r="I365" t="s">
        <v>458</v>
      </c>
      <c r="J365" t="s">
        <v>459</v>
      </c>
      <c r="K365">
        <v>824062</v>
      </c>
      <c r="L365" t="s">
        <v>391</v>
      </c>
      <c r="M365" t="s">
        <v>392</v>
      </c>
      <c r="N365" t="s">
        <v>57</v>
      </c>
      <c r="O365" s="1">
        <v>46023</v>
      </c>
      <c r="Q365" s="1">
        <v>46235</v>
      </c>
      <c r="R365" s="2">
        <v>27.5</v>
      </c>
      <c r="S365">
        <v>1</v>
      </c>
      <c r="T365" t="s">
        <v>58</v>
      </c>
      <c r="U365" t="s">
        <v>59</v>
      </c>
      <c r="V365" s="3">
        <v>0.7</v>
      </c>
      <c r="W365" s="2">
        <v>0</v>
      </c>
      <c r="X365">
        <v>0</v>
      </c>
      <c r="Y365" t="s">
        <v>60</v>
      </c>
      <c r="Z365" t="s">
        <v>61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19.25</v>
      </c>
      <c r="AN365" s="2">
        <v>19.25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46209</v>
      </c>
      <c r="B366" t="s">
        <v>48</v>
      </c>
      <c r="C366">
        <v>649163</v>
      </c>
      <c r="D366">
        <v>2032257733</v>
      </c>
      <c r="E366" t="s">
        <v>766</v>
      </c>
      <c r="F366" t="s">
        <v>204</v>
      </c>
      <c r="G366" t="s">
        <v>51</v>
      </c>
      <c r="H366" t="s">
        <v>72</v>
      </c>
      <c r="I366" t="s">
        <v>458</v>
      </c>
      <c r="J366" t="s">
        <v>459</v>
      </c>
      <c r="K366">
        <v>824062</v>
      </c>
      <c r="L366" t="s">
        <v>391</v>
      </c>
      <c r="M366" t="s">
        <v>392</v>
      </c>
      <c r="N366" t="s">
        <v>57</v>
      </c>
      <c r="O366" s="1">
        <v>46023</v>
      </c>
      <c r="Q366" s="1">
        <v>46235</v>
      </c>
      <c r="R366" s="2">
        <v>27.5</v>
      </c>
      <c r="S366">
        <v>1</v>
      </c>
      <c r="T366" t="s">
        <v>58</v>
      </c>
      <c r="U366" t="s">
        <v>59</v>
      </c>
      <c r="V366" s="3">
        <v>0.7</v>
      </c>
      <c r="W366" s="2">
        <v>0</v>
      </c>
      <c r="X366">
        <v>0</v>
      </c>
      <c r="Y366" t="s">
        <v>60</v>
      </c>
      <c r="Z366" t="s">
        <v>61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19.25</v>
      </c>
      <c r="AN366" s="2">
        <v>19.25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46209</v>
      </c>
      <c r="B367" t="s">
        <v>48</v>
      </c>
      <c r="C367">
        <v>649163</v>
      </c>
      <c r="D367">
        <v>2032257836</v>
      </c>
      <c r="E367" t="s">
        <v>767</v>
      </c>
      <c r="F367" t="s">
        <v>768</v>
      </c>
      <c r="G367" t="s">
        <v>51</v>
      </c>
      <c r="H367" t="s">
        <v>191</v>
      </c>
      <c r="I367" t="s">
        <v>458</v>
      </c>
      <c r="J367" t="s">
        <v>459</v>
      </c>
      <c r="K367">
        <v>673059</v>
      </c>
      <c r="L367" t="s">
        <v>78</v>
      </c>
      <c r="M367" t="s">
        <v>79</v>
      </c>
      <c r="N367" t="s">
        <v>57</v>
      </c>
      <c r="O367" s="1">
        <v>46023</v>
      </c>
      <c r="Q367" s="1">
        <v>46235</v>
      </c>
      <c r="R367" s="2">
        <v>80.73</v>
      </c>
      <c r="S367">
        <v>1</v>
      </c>
      <c r="T367" t="s">
        <v>58</v>
      </c>
      <c r="U367" t="s">
        <v>59</v>
      </c>
      <c r="V367" s="3">
        <v>0.7</v>
      </c>
      <c r="W367" s="2">
        <v>0</v>
      </c>
      <c r="X367">
        <v>0</v>
      </c>
      <c r="Y367" t="s">
        <v>60</v>
      </c>
      <c r="Z367" t="s">
        <v>61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56.51</v>
      </c>
      <c r="AN367" s="2">
        <v>56.51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46209</v>
      </c>
      <c r="B368" t="s">
        <v>48</v>
      </c>
      <c r="C368">
        <v>649163</v>
      </c>
      <c r="D368">
        <v>2032259440</v>
      </c>
      <c r="E368" t="s">
        <v>769</v>
      </c>
      <c r="F368" t="s">
        <v>101</v>
      </c>
      <c r="G368" t="s">
        <v>51</v>
      </c>
      <c r="H368" t="s">
        <v>250</v>
      </c>
      <c r="I368" t="s">
        <v>458</v>
      </c>
      <c r="J368" t="s">
        <v>474</v>
      </c>
      <c r="K368">
        <v>734068</v>
      </c>
      <c r="L368" t="s">
        <v>770</v>
      </c>
      <c r="M368" t="s">
        <v>282</v>
      </c>
      <c r="N368" t="s">
        <v>57</v>
      </c>
      <c r="O368" s="1">
        <v>45992</v>
      </c>
      <c r="Q368" s="1">
        <v>46235</v>
      </c>
      <c r="R368" s="2">
        <v>24.61</v>
      </c>
      <c r="S368">
        <v>1</v>
      </c>
      <c r="T368" t="s">
        <v>58</v>
      </c>
      <c r="U368" t="s">
        <v>59</v>
      </c>
      <c r="V368" s="3">
        <v>0.7</v>
      </c>
      <c r="W368" s="2">
        <v>0</v>
      </c>
      <c r="X368">
        <v>0</v>
      </c>
      <c r="Y368" t="s">
        <v>60</v>
      </c>
      <c r="Z368" t="s">
        <v>61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17.23</v>
      </c>
      <c r="AN368" s="2">
        <v>17.23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46209</v>
      </c>
      <c r="B369" t="s">
        <v>48</v>
      </c>
      <c r="C369">
        <v>649163</v>
      </c>
      <c r="D369">
        <v>2032261891</v>
      </c>
      <c r="E369" t="s">
        <v>771</v>
      </c>
      <c r="F369" t="s">
        <v>200</v>
      </c>
      <c r="G369" t="s">
        <v>51</v>
      </c>
      <c r="H369" t="s">
        <v>72</v>
      </c>
      <c r="I369" t="s">
        <v>458</v>
      </c>
      <c r="J369" t="s">
        <v>459</v>
      </c>
      <c r="K369">
        <v>894525</v>
      </c>
      <c r="L369" t="s">
        <v>73</v>
      </c>
      <c r="M369" t="s">
        <v>74</v>
      </c>
      <c r="N369" t="s">
        <v>57</v>
      </c>
      <c r="O369" s="1">
        <v>46023</v>
      </c>
      <c r="Q369" s="1">
        <v>46235</v>
      </c>
      <c r="R369" s="2">
        <v>34</v>
      </c>
      <c r="S369">
        <v>1</v>
      </c>
      <c r="T369" t="s">
        <v>58</v>
      </c>
      <c r="U369" t="s">
        <v>59</v>
      </c>
      <c r="V369" s="3">
        <v>0.7</v>
      </c>
      <c r="W369" s="2">
        <v>0</v>
      </c>
      <c r="X369">
        <v>0</v>
      </c>
      <c r="Y369" t="s">
        <v>60</v>
      </c>
      <c r="Z369" t="s">
        <v>61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23.8</v>
      </c>
      <c r="AN369" s="2">
        <v>23.8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46209</v>
      </c>
      <c r="B370" t="s">
        <v>48</v>
      </c>
      <c r="C370">
        <v>649163</v>
      </c>
      <c r="D370">
        <v>2032270930</v>
      </c>
      <c r="E370" t="s">
        <v>292</v>
      </c>
      <c r="F370" t="s">
        <v>417</v>
      </c>
      <c r="G370" t="s">
        <v>51</v>
      </c>
      <c r="H370" t="s">
        <v>112</v>
      </c>
      <c r="I370" t="s">
        <v>458</v>
      </c>
      <c r="J370" t="s">
        <v>459</v>
      </c>
      <c r="K370">
        <v>893473</v>
      </c>
      <c r="L370" t="s">
        <v>772</v>
      </c>
      <c r="M370" t="s">
        <v>773</v>
      </c>
      <c r="N370" t="s">
        <v>57</v>
      </c>
      <c r="O370" s="1">
        <v>45992</v>
      </c>
      <c r="Q370" s="1">
        <v>46235</v>
      </c>
      <c r="R370" s="2">
        <v>13.31</v>
      </c>
      <c r="S370">
        <v>1</v>
      </c>
      <c r="T370" t="s">
        <v>58</v>
      </c>
      <c r="U370" t="s">
        <v>59</v>
      </c>
      <c r="V370" s="3">
        <v>0.7</v>
      </c>
      <c r="W370" s="2">
        <v>0</v>
      </c>
      <c r="X370">
        <v>0</v>
      </c>
      <c r="Y370" t="s">
        <v>60</v>
      </c>
      <c r="Z370" t="s">
        <v>61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9.32</v>
      </c>
      <c r="AN370" s="2">
        <v>9.32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46209</v>
      </c>
      <c r="B371" t="s">
        <v>48</v>
      </c>
      <c r="C371">
        <v>649163</v>
      </c>
      <c r="D371">
        <v>2032272613</v>
      </c>
      <c r="E371" t="s">
        <v>774</v>
      </c>
      <c r="F371" t="s">
        <v>775</v>
      </c>
      <c r="G371" t="s">
        <v>51</v>
      </c>
      <c r="H371" t="s">
        <v>112</v>
      </c>
      <c r="I371" t="s">
        <v>458</v>
      </c>
      <c r="J371" t="s">
        <v>459</v>
      </c>
      <c r="K371">
        <v>877182</v>
      </c>
      <c r="L371" t="s">
        <v>484</v>
      </c>
      <c r="M371" t="s">
        <v>485</v>
      </c>
      <c r="N371" t="s">
        <v>57</v>
      </c>
      <c r="O371" s="1">
        <v>46023</v>
      </c>
      <c r="Q371" s="1">
        <v>46235</v>
      </c>
      <c r="R371" s="2">
        <v>65.55</v>
      </c>
      <c r="S371">
        <v>1</v>
      </c>
      <c r="T371" t="s">
        <v>58</v>
      </c>
      <c r="U371" t="s">
        <v>59</v>
      </c>
      <c r="V371" s="3">
        <v>0.7</v>
      </c>
      <c r="W371" s="2">
        <v>0</v>
      </c>
      <c r="X371">
        <v>0</v>
      </c>
      <c r="Y371" t="s">
        <v>60</v>
      </c>
      <c r="Z371" t="s">
        <v>61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45.88</v>
      </c>
      <c r="AN371" s="2">
        <v>45.88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46209</v>
      </c>
      <c r="B372" t="s">
        <v>48</v>
      </c>
      <c r="C372">
        <v>649163</v>
      </c>
      <c r="D372">
        <v>2032274298</v>
      </c>
      <c r="E372" t="s">
        <v>776</v>
      </c>
      <c r="F372" t="s">
        <v>777</v>
      </c>
      <c r="G372" t="s">
        <v>51</v>
      </c>
      <c r="H372" t="s">
        <v>72</v>
      </c>
      <c r="I372" t="s">
        <v>458</v>
      </c>
      <c r="J372" t="s">
        <v>459</v>
      </c>
      <c r="K372">
        <v>823350</v>
      </c>
      <c r="L372" t="s">
        <v>465</v>
      </c>
      <c r="M372" t="s">
        <v>612</v>
      </c>
      <c r="N372" t="s">
        <v>57</v>
      </c>
      <c r="O372" s="1">
        <v>45992</v>
      </c>
      <c r="Q372" s="1">
        <v>46235</v>
      </c>
      <c r="R372" s="2">
        <v>198.36</v>
      </c>
      <c r="S372">
        <v>1</v>
      </c>
      <c r="T372" t="s">
        <v>58</v>
      </c>
      <c r="U372" t="s">
        <v>59</v>
      </c>
      <c r="V372" s="3">
        <v>0.7</v>
      </c>
      <c r="W372" s="2">
        <v>0</v>
      </c>
      <c r="X372">
        <v>0</v>
      </c>
      <c r="Y372" t="s">
        <v>60</v>
      </c>
      <c r="Z372" t="s">
        <v>61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138.85</v>
      </c>
      <c r="AN372" s="2">
        <v>138.85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46209</v>
      </c>
      <c r="B373" t="s">
        <v>48</v>
      </c>
      <c r="C373">
        <v>649163</v>
      </c>
      <c r="D373">
        <v>2032274711</v>
      </c>
      <c r="E373" t="s">
        <v>778</v>
      </c>
      <c r="F373" t="s">
        <v>779</v>
      </c>
      <c r="G373" t="s">
        <v>51</v>
      </c>
      <c r="H373" t="s">
        <v>72</v>
      </c>
      <c r="I373" t="s">
        <v>458</v>
      </c>
      <c r="J373" t="s">
        <v>459</v>
      </c>
      <c r="K373">
        <v>894525</v>
      </c>
      <c r="L373" t="s">
        <v>73</v>
      </c>
      <c r="M373" t="s">
        <v>74</v>
      </c>
      <c r="N373" t="s">
        <v>57</v>
      </c>
      <c r="O373" s="1">
        <v>46023</v>
      </c>
      <c r="Q373" s="1">
        <v>46235</v>
      </c>
      <c r="R373" s="2">
        <v>44.19</v>
      </c>
      <c r="S373">
        <v>1</v>
      </c>
      <c r="T373" t="s">
        <v>58</v>
      </c>
      <c r="U373" t="s">
        <v>59</v>
      </c>
      <c r="V373" s="3">
        <v>0.7</v>
      </c>
      <c r="W373" s="2">
        <v>0</v>
      </c>
      <c r="X373">
        <v>0</v>
      </c>
      <c r="Y373" t="s">
        <v>60</v>
      </c>
      <c r="Z373" t="s">
        <v>61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30.93</v>
      </c>
      <c r="AN373" s="2">
        <v>30.93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46209</v>
      </c>
      <c r="B374" t="s">
        <v>48</v>
      </c>
      <c r="C374">
        <v>649163</v>
      </c>
      <c r="D374">
        <v>2032277929</v>
      </c>
      <c r="E374" t="s">
        <v>780</v>
      </c>
      <c r="F374" t="s">
        <v>781</v>
      </c>
      <c r="G374" t="s">
        <v>51</v>
      </c>
      <c r="H374" t="s">
        <v>72</v>
      </c>
      <c r="I374" t="s">
        <v>458</v>
      </c>
      <c r="J374" t="s">
        <v>459</v>
      </c>
      <c r="K374">
        <v>673059</v>
      </c>
      <c r="L374" t="s">
        <v>78</v>
      </c>
      <c r="M374" t="s">
        <v>79</v>
      </c>
      <c r="N374" t="s">
        <v>57</v>
      </c>
      <c r="O374" s="1">
        <v>45992</v>
      </c>
      <c r="Q374" s="1">
        <v>46235</v>
      </c>
      <c r="R374" s="2">
        <v>55.3</v>
      </c>
      <c r="S374">
        <v>1</v>
      </c>
      <c r="T374" t="s">
        <v>58</v>
      </c>
      <c r="U374" t="s">
        <v>59</v>
      </c>
      <c r="V374" s="3">
        <v>0.7</v>
      </c>
      <c r="W374" s="2">
        <v>0</v>
      </c>
      <c r="X374">
        <v>0</v>
      </c>
      <c r="Y374" t="s">
        <v>60</v>
      </c>
      <c r="Z374" t="s">
        <v>61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38.71</v>
      </c>
      <c r="AN374" s="2">
        <v>38.71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46209</v>
      </c>
      <c r="B375" t="s">
        <v>48</v>
      </c>
      <c r="C375">
        <v>649163</v>
      </c>
      <c r="D375">
        <v>2032279005</v>
      </c>
      <c r="E375" t="s">
        <v>782</v>
      </c>
      <c r="F375" t="s">
        <v>783</v>
      </c>
      <c r="G375" t="s">
        <v>51</v>
      </c>
      <c r="H375" t="s">
        <v>72</v>
      </c>
      <c r="I375" t="s">
        <v>458</v>
      </c>
      <c r="J375" t="s">
        <v>459</v>
      </c>
      <c r="K375">
        <v>894525</v>
      </c>
      <c r="L375" t="s">
        <v>73</v>
      </c>
      <c r="M375" t="s">
        <v>74</v>
      </c>
      <c r="N375" t="s">
        <v>57</v>
      </c>
      <c r="O375" s="1">
        <v>46023</v>
      </c>
      <c r="Q375" s="1">
        <v>46235</v>
      </c>
      <c r="R375" s="2">
        <v>51</v>
      </c>
      <c r="S375">
        <v>1</v>
      </c>
      <c r="T375" t="s">
        <v>58</v>
      </c>
      <c r="U375" t="s">
        <v>59</v>
      </c>
      <c r="V375" s="3">
        <v>0.7</v>
      </c>
      <c r="W375" s="2">
        <v>0</v>
      </c>
      <c r="X375">
        <v>0</v>
      </c>
      <c r="Y375" t="s">
        <v>60</v>
      </c>
      <c r="Z375" t="s">
        <v>61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35.700000000000003</v>
      </c>
      <c r="AN375" s="2">
        <v>35.700000000000003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46209</v>
      </c>
      <c r="B376" t="s">
        <v>48</v>
      </c>
      <c r="C376">
        <v>649163</v>
      </c>
      <c r="D376">
        <v>2032281864</v>
      </c>
      <c r="E376" t="s">
        <v>784</v>
      </c>
      <c r="F376" t="s">
        <v>722</v>
      </c>
      <c r="G376" t="s">
        <v>51</v>
      </c>
      <c r="H376" t="s">
        <v>182</v>
      </c>
      <c r="I376" t="s">
        <v>458</v>
      </c>
      <c r="J376" t="s">
        <v>459</v>
      </c>
      <c r="K376">
        <v>874230</v>
      </c>
      <c r="L376" t="s">
        <v>533</v>
      </c>
      <c r="M376" t="s">
        <v>534</v>
      </c>
      <c r="N376" t="s">
        <v>57</v>
      </c>
      <c r="O376" s="1">
        <v>46023</v>
      </c>
      <c r="Q376" s="1">
        <v>46235</v>
      </c>
      <c r="R376" s="2">
        <v>94.16</v>
      </c>
      <c r="S376">
        <v>1</v>
      </c>
      <c r="T376" t="s">
        <v>58</v>
      </c>
      <c r="U376" t="s">
        <v>59</v>
      </c>
      <c r="V376" s="3">
        <v>0.7</v>
      </c>
      <c r="W376" s="2">
        <v>0</v>
      </c>
      <c r="X376">
        <v>0</v>
      </c>
      <c r="Y376" t="s">
        <v>60</v>
      </c>
      <c r="Z376" t="s">
        <v>61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65.91</v>
      </c>
      <c r="AN376" s="2">
        <v>65.91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46209</v>
      </c>
      <c r="B377" t="s">
        <v>48</v>
      </c>
      <c r="C377">
        <v>649163</v>
      </c>
      <c r="D377">
        <v>2032281957</v>
      </c>
      <c r="E377" t="s">
        <v>785</v>
      </c>
      <c r="F377" t="s">
        <v>330</v>
      </c>
      <c r="G377" t="s">
        <v>51</v>
      </c>
      <c r="H377" t="s">
        <v>112</v>
      </c>
      <c r="I377" t="s">
        <v>458</v>
      </c>
      <c r="J377" t="s">
        <v>459</v>
      </c>
      <c r="K377">
        <v>673059</v>
      </c>
      <c r="L377" t="s">
        <v>78</v>
      </c>
      <c r="M377" t="s">
        <v>79</v>
      </c>
      <c r="N377" t="s">
        <v>57</v>
      </c>
      <c r="O377" s="1">
        <v>46023</v>
      </c>
      <c r="Q377" s="1">
        <v>46235</v>
      </c>
      <c r="R377" s="2">
        <v>78.44</v>
      </c>
      <c r="S377">
        <v>1</v>
      </c>
      <c r="T377" t="s">
        <v>58</v>
      </c>
      <c r="U377" t="s">
        <v>59</v>
      </c>
      <c r="V377" s="3">
        <v>0.7</v>
      </c>
      <c r="W377" s="2">
        <v>0</v>
      </c>
      <c r="X377">
        <v>0</v>
      </c>
      <c r="Y377" t="s">
        <v>60</v>
      </c>
      <c r="Z377" t="s">
        <v>61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54.91</v>
      </c>
      <c r="AN377" s="2">
        <v>54.91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46209</v>
      </c>
      <c r="B378" t="s">
        <v>48</v>
      </c>
      <c r="C378">
        <v>649163</v>
      </c>
      <c r="D378">
        <v>2032283204</v>
      </c>
      <c r="E378" t="s">
        <v>786</v>
      </c>
      <c r="F378" t="s">
        <v>262</v>
      </c>
      <c r="G378" t="s">
        <v>51</v>
      </c>
      <c r="H378" t="s">
        <v>72</v>
      </c>
      <c r="I378" t="s">
        <v>458</v>
      </c>
      <c r="J378" t="s">
        <v>459</v>
      </c>
      <c r="K378">
        <v>651818</v>
      </c>
      <c r="L378" t="s">
        <v>214</v>
      </c>
      <c r="M378" t="s">
        <v>215</v>
      </c>
      <c r="N378" t="s">
        <v>57</v>
      </c>
      <c r="O378" s="1">
        <v>45997</v>
      </c>
      <c r="Q378" s="1">
        <v>46240</v>
      </c>
      <c r="R378" s="2">
        <v>269.38</v>
      </c>
      <c r="S378">
        <v>1</v>
      </c>
      <c r="T378" t="s">
        <v>58</v>
      </c>
      <c r="U378" t="s">
        <v>59</v>
      </c>
      <c r="V378" s="3">
        <v>0.7</v>
      </c>
      <c r="W378" s="2">
        <v>0</v>
      </c>
      <c r="X378">
        <v>0</v>
      </c>
      <c r="Y378" t="s">
        <v>60</v>
      </c>
      <c r="Z378" t="s">
        <v>61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188.57</v>
      </c>
      <c r="AN378" s="2">
        <v>188.57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46209</v>
      </c>
      <c r="B379" t="s">
        <v>48</v>
      </c>
      <c r="C379">
        <v>649163</v>
      </c>
      <c r="D379">
        <v>2032293101</v>
      </c>
      <c r="E379" t="s">
        <v>787</v>
      </c>
      <c r="F379" t="s">
        <v>107</v>
      </c>
      <c r="G379" t="s">
        <v>51</v>
      </c>
      <c r="H379" t="s">
        <v>191</v>
      </c>
      <c r="I379" t="s">
        <v>458</v>
      </c>
      <c r="J379" t="s">
        <v>459</v>
      </c>
      <c r="K379">
        <v>651818</v>
      </c>
      <c r="L379" t="s">
        <v>214</v>
      </c>
      <c r="M379" t="s">
        <v>215</v>
      </c>
      <c r="N379" t="s">
        <v>57</v>
      </c>
      <c r="O379" s="1">
        <v>46023</v>
      </c>
      <c r="Q379" s="1">
        <v>46235</v>
      </c>
      <c r="R379" s="2">
        <v>89.52</v>
      </c>
      <c r="S379">
        <v>1</v>
      </c>
      <c r="T379" t="s">
        <v>58</v>
      </c>
      <c r="U379" t="s">
        <v>59</v>
      </c>
      <c r="V379" s="3">
        <v>0.7</v>
      </c>
      <c r="W379" s="2">
        <v>0</v>
      </c>
      <c r="X379">
        <v>0</v>
      </c>
      <c r="Y379" t="s">
        <v>60</v>
      </c>
      <c r="Z379" t="s">
        <v>61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62.66</v>
      </c>
      <c r="AN379" s="2">
        <v>62.66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46209</v>
      </c>
      <c r="B380" t="s">
        <v>48</v>
      </c>
      <c r="C380">
        <v>649163</v>
      </c>
      <c r="D380">
        <v>2032293406</v>
      </c>
      <c r="E380" t="s">
        <v>788</v>
      </c>
      <c r="F380" t="s">
        <v>56</v>
      </c>
      <c r="G380" t="s">
        <v>51</v>
      </c>
      <c r="H380" t="s">
        <v>72</v>
      </c>
      <c r="I380" t="s">
        <v>458</v>
      </c>
      <c r="J380" t="s">
        <v>459</v>
      </c>
      <c r="K380">
        <v>824062</v>
      </c>
      <c r="L380" t="s">
        <v>391</v>
      </c>
      <c r="M380" t="s">
        <v>392</v>
      </c>
      <c r="N380" t="s">
        <v>57</v>
      </c>
      <c r="O380" s="1">
        <v>46023</v>
      </c>
      <c r="Q380" s="1">
        <v>46235</v>
      </c>
      <c r="R380" s="2">
        <v>22</v>
      </c>
      <c r="S380">
        <v>1</v>
      </c>
      <c r="T380" t="s">
        <v>58</v>
      </c>
      <c r="U380" t="s">
        <v>59</v>
      </c>
      <c r="V380" s="3">
        <v>0.7</v>
      </c>
      <c r="W380" s="2">
        <v>0</v>
      </c>
      <c r="X380">
        <v>0</v>
      </c>
      <c r="Y380" t="s">
        <v>60</v>
      </c>
      <c r="Z380" t="s">
        <v>61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15.4</v>
      </c>
      <c r="AN380" s="2">
        <v>15.4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46209</v>
      </c>
      <c r="B381" t="s">
        <v>48</v>
      </c>
      <c r="C381">
        <v>649163</v>
      </c>
      <c r="D381">
        <v>2032296529</v>
      </c>
      <c r="E381" t="s">
        <v>789</v>
      </c>
      <c r="F381" t="s">
        <v>790</v>
      </c>
      <c r="G381" t="s">
        <v>51</v>
      </c>
      <c r="H381" t="s">
        <v>72</v>
      </c>
      <c r="I381" t="s">
        <v>458</v>
      </c>
      <c r="J381" t="s">
        <v>459</v>
      </c>
      <c r="K381">
        <v>814033</v>
      </c>
      <c r="L381" t="s">
        <v>541</v>
      </c>
      <c r="M381" t="s">
        <v>542</v>
      </c>
      <c r="N381" t="s">
        <v>57</v>
      </c>
      <c r="O381" s="1">
        <v>46023</v>
      </c>
      <c r="Q381" s="1">
        <v>46235</v>
      </c>
      <c r="R381" s="2">
        <v>37.18</v>
      </c>
      <c r="S381">
        <v>1</v>
      </c>
      <c r="T381" t="s">
        <v>58</v>
      </c>
      <c r="U381" t="s">
        <v>59</v>
      </c>
      <c r="V381" s="3">
        <v>0.7</v>
      </c>
      <c r="W381" s="2">
        <v>0</v>
      </c>
      <c r="X381">
        <v>0</v>
      </c>
      <c r="Y381" t="s">
        <v>60</v>
      </c>
      <c r="Z381" t="s">
        <v>61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26.03</v>
      </c>
      <c r="AN381" s="2">
        <v>26.03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46209</v>
      </c>
      <c r="B382" t="s">
        <v>48</v>
      </c>
      <c r="C382">
        <v>649163</v>
      </c>
      <c r="D382">
        <v>2032297156</v>
      </c>
      <c r="E382" t="s">
        <v>791</v>
      </c>
      <c r="F382" t="s">
        <v>193</v>
      </c>
      <c r="G382" t="s">
        <v>51</v>
      </c>
      <c r="H382" t="s">
        <v>72</v>
      </c>
      <c r="I382" t="s">
        <v>458</v>
      </c>
      <c r="J382" t="s">
        <v>459</v>
      </c>
      <c r="K382">
        <v>766747</v>
      </c>
      <c r="L382" t="s">
        <v>510</v>
      </c>
      <c r="M382" t="s">
        <v>107</v>
      </c>
      <c r="N382" t="s">
        <v>57</v>
      </c>
      <c r="O382" s="1">
        <v>46023</v>
      </c>
      <c r="Q382" s="1">
        <v>46235</v>
      </c>
      <c r="R382" s="2">
        <v>30</v>
      </c>
      <c r="S382">
        <v>1</v>
      </c>
      <c r="T382" t="s">
        <v>58</v>
      </c>
      <c r="U382" t="s">
        <v>59</v>
      </c>
      <c r="V382" s="3">
        <v>0.7</v>
      </c>
      <c r="W382" s="2">
        <v>0</v>
      </c>
      <c r="X382">
        <v>0</v>
      </c>
      <c r="Y382" t="s">
        <v>60</v>
      </c>
      <c r="Z382" t="s">
        <v>61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21</v>
      </c>
      <c r="AN382" s="2">
        <v>21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46209</v>
      </c>
      <c r="B383" t="s">
        <v>48</v>
      </c>
      <c r="C383">
        <v>649163</v>
      </c>
      <c r="D383">
        <v>2032298302</v>
      </c>
      <c r="E383" t="s">
        <v>792</v>
      </c>
      <c r="F383" t="s">
        <v>337</v>
      </c>
      <c r="G383" t="s">
        <v>51</v>
      </c>
      <c r="H383" t="s">
        <v>77</v>
      </c>
      <c r="I383" t="s">
        <v>458</v>
      </c>
      <c r="J383" t="s">
        <v>459</v>
      </c>
      <c r="K383">
        <v>824062</v>
      </c>
      <c r="L383" t="s">
        <v>391</v>
      </c>
      <c r="M383" t="s">
        <v>392</v>
      </c>
      <c r="N383" t="s">
        <v>57</v>
      </c>
      <c r="O383" s="1">
        <v>46023</v>
      </c>
      <c r="Q383" s="1">
        <v>46235</v>
      </c>
      <c r="R383" s="2">
        <v>52.02</v>
      </c>
      <c r="S383">
        <v>1</v>
      </c>
      <c r="T383" t="s">
        <v>58</v>
      </c>
      <c r="U383" t="s">
        <v>59</v>
      </c>
      <c r="V383" s="3">
        <v>0.7</v>
      </c>
      <c r="W383" s="2">
        <v>0</v>
      </c>
      <c r="X383">
        <v>0</v>
      </c>
      <c r="Y383" t="s">
        <v>60</v>
      </c>
      <c r="Z383" t="s">
        <v>61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36.409999999999997</v>
      </c>
      <c r="AN383" s="2">
        <v>36.409999999999997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46209</v>
      </c>
      <c r="B384" t="s">
        <v>48</v>
      </c>
      <c r="C384">
        <v>649163</v>
      </c>
      <c r="D384">
        <v>2032299234</v>
      </c>
      <c r="E384" t="s">
        <v>793</v>
      </c>
      <c r="F384" t="s">
        <v>794</v>
      </c>
      <c r="G384" t="s">
        <v>51</v>
      </c>
      <c r="H384" t="s">
        <v>72</v>
      </c>
      <c r="I384" t="s">
        <v>458</v>
      </c>
      <c r="J384" t="s">
        <v>459</v>
      </c>
      <c r="K384">
        <v>673059</v>
      </c>
      <c r="L384" t="s">
        <v>78</v>
      </c>
      <c r="M384" t="s">
        <v>79</v>
      </c>
      <c r="N384" t="s">
        <v>57</v>
      </c>
      <c r="O384" s="1">
        <v>46023</v>
      </c>
      <c r="Q384" s="1">
        <v>46235</v>
      </c>
      <c r="R384" s="2">
        <v>81.150000000000006</v>
      </c>
      <c r="S384">
        <v>1</v>
      </c>
      <c r="T384" t="s">
        <v>58</v>
      </c>
      <c r="U384" t="s">
        <v>59</v>
      </c>
      <c r="V384" s="3">
        <v>0.7</v>
      </c>
      <c r="W384" s="2">
        <v>0</v>
      </c>
      <c r="X384">
        <v>0</v>
      </c>
      <c r="Y384" t="s">
        <v>60</v>
      </c>
      <c r="Z384" t="s">
        <v>61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56.8</v>
      </c>
      <c r="AN384" s="2">
        <v>56.8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46209</v>
      </c>
      <c r="B385" t="s">
        <v>48</v>
      </c>
      <c r="C385">
        <v>649163</v>
      </c>
      <c r="D385">
        <v>2032303492</v>
      </c>
      <c r="E385" t="s">
        <v>795</v>
      </c>
      <c r="F385" t="s">
        <v>796</v>
      </c>
      <c r="G385" t="s">
        <v>51</v>
      </c>
      <c r="H385" t="s">
        <v>72</v>
      </c>
      <c r="I385" t="s">
        <v>458</v>
      </c>
      <c r="J385" t="s">
        <v>459</v>
      </c>
      <c r="K385">
        <v>789909</v>
      </c>
      <c r="L385" t="s">
        <v>538</v>
      </c>
      <c r="M385" t="s">
        <v>539</v>
      </c>
      <c r="N385" t="s">
        <v>57</v>
      </c>
      <c r="O385" s="1">
        <v>46023</v>
      </c>
      <c r="Q385" s="1">
        <v>46235</v>
      </c>
      <c r="R385" s="2">
        <v>11.5</v>
      </c>
      <c r="S385">
        <v>1</v>
      </c>
      <c r="T385" t="s">
        <v>58</v>
      </c>
      <c r="U385" t="s">
        <v>59</v>
      </c>
      <c r="V385" s="3">
        <v>0.7</v>
      </c>
      <c r="W385" s="2">
        <v>0</v>
      </c>
      <c r="X385">
        <v>0</v>
      </c>
      <c r="Y385" t="s">
        <v>60</v>
      </c>
      <c r="Z385" t="s">
        <v>61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8.0500000000000007</v>
      </c>
      <c r="AN385" s="2">
        <v>8.0500000000000007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46209</v>
      </c>
      <c r="B386" t="s">
        <v>48</v>
      </c>
      <c r="C386">
        <v>649163</v>
      </c>
      <c r="D386">
        <v>2032304308</v>
      </c>
      <c r="E386" t="s">
        <v>797</v>
      </c>
      <c r="F386" t="s">
        <v>798</v>
      </c>
      <c r="G386" t="s">
        <v>51</v>
      </c>
      <c r="H386" t="s">
        <v>72</v>
      </c>
      <c r="I386" t="s">
        <v>458</v>
      </c>
      <c r="J386" t="s">
        <v>459</v>
      </c>
      <c r="K386">
        <v>893408</v>
      </c>
      <c r="L386" t="s">
        <v>799</v>
      </c>
      <c r="M386" t="s">
        <v>800</v>
      </c>
      <c r="N386" t="s">
        <v>57</v>
      </c>
      <c r="O386" s="1">
        <v>45992</v>
      </c>
      <c r="Q386" s="1">
        <v>46235</v>
      </c>
      <c r="R386" s="2">
        <v>160.29</v>
      </c>
      <c r="S386">
        <v>1</v>
      </c>
      <c r="T386" t="s">
        <v>58</v>
      </c>
      <c r="U386" t="s">
        <v>59</v>
      </c>
      <c r="V386" s="3">
        <v>0.7</v>
      </c>
      <c r="W386" s="2">
        <v>0</v>
      </c>
      <c r="X386">
        <v>0</v>
      </c>
      <c r="Y386" t="s">
        <v>60</v>
      </c>
      <c r="Z386" t="s">
        <v>61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112.2</v>
      </c>
      <c r="AN386" s="2">
        <v>112.2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46209</v>
      </c>
      <c r="B387" t="s">
        <v>48</v>
      </c>
      <c r="C387">
        <v>649163</v>
      </c>
      <c r="D387">
        <v>2032305551</v>
      </c>
      <c r="E387" t="s">
        <v>801</v>
      </c>
      <c r="F387" t="s">
        <v>366</v>
      </c>
      <c r="G387" t="s">
        <v>51</v>
      </c>
      <c r="H387" t="s">
        <v>72</v>
      </c>
      <c r="I387" t="s">
        <v>458</v>
      </c>
      <c r="J387" t="s">
        <v>459</v>
      </c>
      <c r="K387">
        <v>824062</v>
      </c>
      <c r="L387" t="s">
        <v>391</v>
      </c>
      <c r="M387" t="s">
        <v>392</v>
      </c>
      <c r="N387" t="s">
        <v>57</v>
      </c>
      <c r="O387" s="1">
        <v>46023</v>
      </c>
      <c r="Q387" s="1">
        <v>46235</v>
      </c>
      <c r="R387" s="2">
        <v>73.760000000000005</v>
      </c>
      <c r="S387">
        <v>1</v>
      </c>
      <c r="T387" t="s">
        <v>58</v>
      </c>
      <c r="U387" t="s">
        <v>59</v>
      </c>
      <c r="V387" s="3">
        <v>0.7</v>
      </c>
      <c r="W387" s="2">
        <v>0</v>
      </c>
      <c r="X387">
        <v>0</v>
      </c>
      <c r="Y387" t="s">
        <v>60</v>
      </c>
      <c r="Z387" t="s">
        <v>61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51.63</v>
      </c>
      <c r="AN387" s="2">
        <v>51.63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46209</v>
      </c>
      <c r="B388" t="s">
        <v>48</v>
      </c>
      <c r="C388">
        <v>649163</v>
      </c>
      <c r="D388">
        <v>2032305552</v>
      </c>
      <c r="E388" t="s">
        <v>801</v>
      </c>
      <c r="F388" t="s">
        <v>366</v>
      </c>
      <c r="G388" t="s">
        <v>51</v>
      </c>
      <c r="H388" t="s">
        <v>72</v>
      </c>
      <c r="I388" t="s">
        <v>458</v>
      </c>
      <c r="J388" t="s">
        <v>468</v>
      </c>
      <c r="K388">
        <v>824062</v>
      </c>
      <c r="L388" t="s">
        <v>391</v>
      </c>
      <c r="M388" t="s">
        <v>392</v>
      </c>
      <c r="N388" t="s">
        <v>57</v>
      </c>
      <c r="O388" s="1">
        <v>46023</v>
      </c>
      <c r="Q388" s="1">
        <v>46235</v>
      </c>
      <c r="R388" s="2">
        <v>35.85</v>
      </c>
      <c r="S388">
        <v>1</v>
      </c>
      <c r="T388" t="s">
        <v>58</v>
      </c>
      <c r="U388" t="s">
        <v>59</v>
      </c>
      <c r="V388" s="3">
        <v>0.9</v>
      </c>
      <c r="W388" s="2">
        <v>0</v>
      </c>
      <c r="X388">
        <v>0</v>
      </c>
      <c r="Y388" t="s">
        <v>60</v>
      </c>
      <c r="Z388" t="s">
        <v>61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32.26</v>
      </c>
      <c r="AN388" s="2">
        <v>32.26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46209</v>
      </c>
      <c r="B389" t="s">
        <v>48</v>
      </c>
      <c r="C389">
        <v>649163</v>
      </c>
      <c r="D389">
        <v>2032307403</v>
      </c>
      <c r="E389" t="s">
        <v>802</v>
      </c>
      <c r="F389" t="s">
        <v>802</v>
      </c>
      <c r="G389" t="s">
        <v>51</v>
      </c>
      <c r="H389" t="s">
        <v>72</v>
      </c>
      <c r="I389" t="s">
        <v>458</v>
      </c>
      <c r="J389" t="s">
        <v>459</v>
      </c>
      <c r="K389">
        <v>824062</v>
      </c>
      <c r="L389" t="s">
        <v>391</v>
      </c>
      <c r="M389" t="s">
        <v>392</v>
      </c>
      <c r="N389" t="s">
        <v>57</v>
      </c>
      <c r="O389" s="1">
        <v>46023</v>
      </c>
      <c r="Q389" s="1">
        <v>46235</v>
      </c>
      <c r="R389" s="2">
        <v>22</v>
      </c>
      <c r="S389">
        <v>1</v>
      </c>
      <c r="T389" t="s">
        <v>58</v>
      </c>
      <c r="U389" t="s">
        <v>59</v>
      </c>
      <c r="V389" s="3">
        <v>0.7</v>
      </c>
      <c r="W389" s="2">
        <v>0</v>
      </c>
      <c r="X389">
        <v>0</v>
      </c>
      <c r="Y389" t="s">
        <v>60</v>
      </c>
      <c r="Z389" t="s">
        <v>61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15.4</v>
      </c>
      <c r="AN389" s="2">
        <v>15.4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46209</v>
      </c>
      <c r="B390" t="s">
        <v>48</v>
      </c>
      <c r="C390">
        <v>649163</v>
      </c>
      <c r="D390">
        <v>2032309312</v>
      </c>
      <c r="E390" t="s">
        <v>803</v>
      </c>
      <c r="F390" t="s">
        <v>804</v>
      </c>
      <c r="G390" t="s">
        <v>51</v>
      </c>
      <c r="H390" t="s">
        <v>72</v>
      </c>
      <c r="I390" t="s">
        <v>458</v>
      </c>
      <c r="J390" t="s">
        <v>459</v>
      </c>
      <c r="K390">
        <v>789909</v>
      </c>
      <c r="L390" t="s">
        <v>538</v>
      </c>
      <c r="M390" t="s">
        <v>539</v>
      </c>
      <c r="N390" t="s">
        <v>57</v>
      </c>
      <c r="O390" s="1">
        <v>46023</v>
      </c>
      <c r="Q390" s="1">
        <v>46235</v>
      </c>
      <c r="R390" s="2">
        <v>11.5</v>
      </c>
      <c r="S390">
        <v>1</v>
      </c>
      <c r="T390" t="s">
        <v>58</v>
      </c>
      <c r="U390" t="s">
        <v>59</v>
      </c>
      <c r="V390" s="3">
        <v>0.7</v>
      </c>
      <c r="W390" s="2">
        <v>0</v>
      </c>
      <c r="X390">
        <v>0</v>
      </c>
      <c r="Y390" t="s">
        <v>60</v>
      </c>
      <c r="Z390" t="s">
        <v>61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8.0500000000000007</v>
      </c>
      <c r="AN390" s="2">
        <v>8.0500000000000007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46209</v>
      </c>
      <c r="B391" t="s">
        <v>48</v>
      </c>
      <c r="C391">
        <v>649163</v>
      </c>
      <c r="D391">
        <v>2032311361</v>
      </c>
      <c r="E391" t="s">
        <v>805</v>
      </c>
      <c r="F391" t="s">
        <v>806</v>
      </c>
      <c r="G391" t="s">
        <v>51</v>
      </c>
      <c r="H391" t="s">
        <v>807</v>
      </c>
      <c r="I391" t="s">
        <v>458</v>
      </c>
      <c r="J391" t="s">
        <v>459</v>
      </c>
      <c r="K391">
        <v>767312</v>
      </c>
      <c r="L391" t="s">
        <v>367</v>
      </c>
      <c r="M391" t="s">
        <v>282</v>
      </c>
      <c r="N391" t="s">
        <v>57</v>
      </c>
      <c r="O391" s="1">
        <v>46023</v>
      </c>
      <c r="Q391" s="1">
        <v>46235</v>
      </c>
      <c r="R391" s="2">
        <v>51.19</v>
      </c>
      <c r="S391">
        <v>1</v>
      </c>
      <c r="T391" t="s">
        <v>58</v>
      </c>
      <c r="U391" t="s">
        <v>59</v>
      </c>
      <c r="V391" s="3">
        <v>0.7</v>
      </c>
      <c r="W391" s="2">
        <v>0</v>
      </c>
      <c r="X391">
        <v>0</v>
      </c>
      <c r="Y391" t="s">
        <v>60</v>
      </c>
      <c r="Z391" t="s">
        <v>61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35.83</v>
      </c>
      <c r="AN391" s="2">
        <v>35.83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46209</v>
      </c>
      <c r="B392" t="s">
        <v>48</v>
      </c>
      <c r="C392">
        <v>649163</v>
      </c>
      <c r="D392">
        <v>2032326322</v>
      </c>
      <c r="E392" t="s">
        <v>808</v>
      </c>
      <c r="F392" t="s">
        <v>809</v>
      </c>
      <c r="G392" t="s">
        <v>51</v>
      </c>
      <c r="H392" t="s">
        <v>72</v>
      </c>
      <c r="I392" t="s">
        <v>458</v>
      </c>
      <c r="J392" t="s">
        <v>459</v>
      </c>
      <c r="K392">
        <v>824062</v>
      </c>
      <c r="L392" t="s">
        <v>391</v>
      </c>
      <c r="M392" t="s">
        <v>392</v>
      </c>
      <c r="N392" t="s">
        <v>57</v>
      </c>
      <c r="O392" s="1">
        <v>46023</v>
      </c>
      <c r="Q392" s="1">
        <v>46235</v>
      </c>
      <c r="R392" s="2">
        <v>27.5</v>
      </c>
      <c r="S392">
        <v>1</v>
      </c>
      <c r="T392" t="s">
        <v>58</v>
      </c>
      <c r="U392" t="s">
        <v>59</v>
      </c>
      <c r="V392" s="3">
        <v>0.7</v>
      </c>
      <c r="W392" s="2">
        <v>0</v>
      </c>
      <c r="X392">
        <v>0</v>
      </c>
      <c r="Y392" t="s">
        <v>60</v>
      </c>
      <c r="Z392" t="s">
        <v>61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19.25</v>
      </c>
      <c r="AN392" s="2">
        <v>19.25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46209</v>
      </c>
      <c r="B393" t="s">
        <v>48</v>
      </c>
      <c r="C393">
        <v>649163</v>
      </c>
      <c r="D393">
        <v>2032326482</v>
      </c>
      <c r="E393" t="s">
        <v>810</v>
      </c>
      <c r="F393" t="s">
        <v>811</v>
      </c>
      <c r="G393" t="s">
        <v>51</v>
      </c>
      <c r="H393" t="s">
        <v>72</v>
      </c>
      <c r="I393" t="s">
        <v>458</v>
      </c>
      <c r="J393" t="s">
        <v>459</v>
      </c>
      <c r="K393">
        <v>824062</v>
      </c>
      <c r="L393" t="s">
        <v>391</v>
      </c>
      <c r="M393" t="s">
        <v>392</v>
      </c>
      <c r="N393" t="s">
        <v>57</v>
      </c>
      <c r="O393" s="1">
        <v>46023</v>
      </c>
      <c r="Q393" s="1">
        <v>46235</v>
      </c>
      <c r="R393" s="2">
        <v>22</v>
      </c>
      <c r="S393">
        <v>1</v>
      </c>
      <c r="T393" t="s">
        <v>58</v>
      </c>
      <c r="U393" t="s">
        <v>59</v>
      </c>
      <c r="V393" s="3">
        <v>0.7</v>
      </c>
      <c r="W393" s="2">
        <v>0</v>
      </c>
      <c r="X393">
        <v>0</v>
      </c>
      <c r="Y393" t="s">
        <v>60</v>
      </c>
      <c r="Z393" t="s">
        <v>61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15.4</v>
      </c>
      <c r="AN393" s="2">
        <v>15.4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46209</v>
      </c>
      <c r="B394" t="s">
        <v>48</v>
      </c>
      <c r="C394">
        <v>649163</v>
      </c>
      <c r="D394">
        <v>2032330500</v>
      </c>
      <c r="E394" t="s">
        <v>812</v>
      </c>
      <c r="F394" t="s">
        <v>813</v>
      </c>
      <c r="G394" t="s">
        <v>51</v>
      </c>
      <c r="H394" t="s">
        <v>235</v>
      </c>
      <c r="I394" t="s">
        <v>458</v>
      </c>
      <c r="J394" t="s">
        <v>459</v>
      </c>
      <c r="K394">
        <v>651818</v>
      </c>
      <c r="L394" t="s">
        <v>214</v>
      </c>
      <c r="M394" t="s">
        <v>215</v>
      </c>
      <c r="N394" t="s">
        <v>57</v>
      </c>
      <c r="O394" s="1">
        <v>46023</v>
      </c>
      <c r="Q394" s="1">
        <v>46235</v>
      </c>
      <c r="R394" s="2">
        <v>143</v>
      </c>
      <c r="S394">
        <v>1</v>
      </c>
      <c r="T394" t="s">
        <v>58</v>
      </c>
      <c r="U394" t="s">
        <v>59</v>
      </c>
      <c r="V394" s="3">
        <v>0.7</v>
      </c>
      <c r="W394" s="2">
        <v>0</v>
      </c>
      <c r="X394">
        <v>0</v>
      </c>
      <c r="Y394" t="s">
        <v>60</v>
      </c>
      <c r="Z394" t="s">
        <v>61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100.1</v>
      </c>
      <c r="AN394" s="2">
        <v>100.1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46209</v>
      </c>
      <c r="B395" t="s">
        <v>48</v>
      </c>
      <c r="C395">
        <v>649163</v>
      </c>
      <c r="D395">
        <v>2032330624</v>
      </c>
      <c r="E395" t="s">
        <v>814</v>
      </c>
      <c r="F395" t="s">
        <v>815</v>
      </c>
      <c r="G395" t="s">
        <v>51</v>
      </c>
      <c r="H395" t="s">
        <v>339</v>
      </c>
      <c r="I395" t="s">
        <v>458</v>
      </c>
      <c r="J395" t="s">
        <v>459</v>
      </c>
      <c r="K395">
        <v>875334</v>
      </c>
      <c r="L395" t="s">
        <v>395</v>
      </c>
      <c r="M395" t="s">
        <v>396</v>
      </c>
      <c r="N395" t="s">
        <v>57</v>
      </c>
      <c r="O395" s="1">
        <v>46023</v>
      </c>
      <c r="Q395" s="1">
        <v>46235</v>
      </c>
      <c r="R395" s="2">
        <v>28.87</v>
      </c>
      <c r="S395">
        <v>1</v>
      </c>
      <c r="T395" t="s">
        <v>58</v>
      </c>
      <c r="U395" t="s">
        <v>59</v>
      </c>
      <c r="V395" s="3">
        <v>0.7</v>
      </c>
      <c r="W395" s="2">
        <v>0</v>
      </c>
      <c r="X395">
        <v>0</v>
      </c>
      <c r="Y395" t="s">
        <v>60</v>
      </c>
      <c r="Z395" t="s">
        <v>61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20.21</v>
      </c>
      <c r="AN395" s="2">
        <v>20.21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46209</v>
      </c>
      <c r="B396" t="s">
        <v>48</v>
      </c>
      <c r="C396">
        <v>649163</v>
      </c>
      <c r="D396">
        <v>2032330677</v>
      </c>
      <c r="E396" t="s">
        <v>816</v>
      </c>
      <c r="F396" t="s">
        <v>160</v>
      </c>
      <c r="G396" t="s">
        <v>51</v>
      </c>
      <c r="H396" t="s">
        <v>182</v>
      </c>
      <c r="I396" t="s">
        <v>458</v>
      </c>
      <c r="J396" t="s">
        <v>459</v>
      </c>
      <c r="K396">
        <v>673059</v>
      </c>
      <c r="L396" t="s">
        <v>78</v>
      </c>
      <c r="M396" t="s">
        <v>79</v>
      </c>
      <c r="N396" t="s">
        <v>57</v>
      </c>
      <c r="O396" s="1">
        <v>46023</v>
      </c>
      <c r="Q396" s="1">
        <v>46235</v>
      </c>
      <c r="R396" s="2">
        <v>94.16</v>
      </c>
      <c r="S396">
        <v>1</v>
      </c>
      <c r="T396" t="s">
        <v>58</v>
      </c>
      <c r="U396" t="s">
        <v>59</v>
      </c>
      <c r="V396" s="3">
        <v>0.7</v>
      </c>
      <c r="W396" s="2">
        <v>0</v>
      </c>
      <c r="X396">
        <v>0</v>
      </c>
      <c r="Y396" t="s">
        <v>60</v>
      </c>
      <c r="Z396" t="s">
        <v>61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65.91</v>
      </c>
      <c r="AN396" s="2">
        <v>65.91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46209</v>
      </c>
      <c r="B397" t="s">
        <v>48</v>
      </c>
      <c r="C397">
        <v>649163</v>
      </c>
      <c r="D397">
        <v>2032332136</v>
      </c>
      <c r="E397" t="s">
        <v>817</v>
      </c>
      <c r="F397" t="s">
        <v>818</v>
      </c>
      <c r="G397" t="s">
        <v>51</v>
      </c>
      <c r="H397" t="s">
        <v>471</v>
      </c>
      <c r="I397" t="s">
        <v>458</v>
      </c>
      <c r="J397" t="s">
        <v>459</v>
      </c>
      <c r="K397">
        <v>756418</v>
      </c>
      <c r="L397" t="s">
        <v>819</v>
      </c>
      <c r="M397" t="s">
        <v>820</v>
      </c>
      <c r="N397" t="s">
        <v>57</v>
      </c>
      <c r="O397" s="1">
        <v>45986</v>
      </c>
      <c r="Q397" s="1">
        <v>46228</v>
      </c>
      <c r="R397" s="2">
        <v>38.18</v>
      </c>
      <c r="S397">
        <v>1</v>
      </c>
      <c r="T397" t="s">
        <v>58</v>
      </c>
      <c r="U397" t="s">
        <v>59</v>
      </c>
      <c r="V397" s="3">
        <v>0.7</v>
      </c>
      <c r="W397" s="2">
        <v>0</v>
      </c>
      <c r="X397">
        <v>0</v>
      </c>
      <c r="Y397" t="s">
        <v>60</v>
      </c>
      <c r="Z397" t="s">
        <v>61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26.73</v>
      </c>
      <c r="AN397" s="2">
        <v>26.73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46209</v>
      </c>
      <c r="B398" t="s">
        <v>48</v>
      </c>
      <c r="C398">
        <v>649163</v>
      </c>
      <c r="D398">
        <v>2032333987</v>
      </c>
      <c r="E398" t="s">
        <v>821</v>
      </c>
      <c r="F398" t="s">
        <v>572</v>
      </c>
      <c r="G398" t="s">
        <v>51</v>
      </c>
      <c r="H398" t="s">
        <v>72</v>
      </c>
      <c r="I398" t="s">
        <v>458</v>
      </c>
      <c r="J398" t="s">
        <v>459</v>
      </c>
      <c r="K398">
        <v>856574</v>
      </c>
      <c r="L398" t="s">
        <v>587</v>
      </c>
      <c r="M398" t="s">
        <v>588</v>
      </c>
      <c r="N398" t="s">
        <v>57</v>
      </c>
      <c r="O398" s="1">
        <v>46023</v>
      </c>
      <c r="Q398" s="1">
        <v>46235</v>
      </c>
      <c r="R398" s="2">
        <v>11.5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61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8.0500000000000007</v>
      </c>
      <c r="AN398" s="2">
        <v>8.0500000000000007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46209</v>
      </c>
      <c r="B399" t="s">
        <v>48</v>
      </c>
      <c r="C399">
        <v>649163</v>
      </c>
      <c r="D399">
        <v>2032334804</v>
      </c>
      <c r="E399" t="s">
        <v>373</v>
      </c>
      <c r="F399" t="s">
        <v>95</v>
      </c>
      <c r="G399" t="s">
        <v>51</v>
      </c>
      <c r="H399" t="s">
        <v>112</v>
      </c>
      <c r="I399" t="s">
        <v>458</v>
      </c>
      <c r="J399" t="s">
        <v>459</v>
      </c>
      <c r="K399">
        <v>673059</v>
      </c>
      <c r="L399" t="s">
        <v>78</v>
      </c>
      <c r="M399" t="s">
        <v>79</v>
      </c>
      <c r="N399" t="s">
        <v>57</v>
      </c>
      <c r="O399" s="1">
        <v>46023</v>
      </c>
      <c r="Q399" s="1">
        <v>46235</v>
      </c>
      <c r="R399" s="2">
        <v>57.27</v>
      </c>
      <c r="S399">
        <v>1</v>
      </c>
      <c r="T399" t="s">
        <v>58</v>
      </c>
      <c r="U399" t="s">
        <v>59</v>
      </c>
      <c r="V399" s="3">
        <v>0.7</v>
      </c>
      <c r="W399" s="2">
        <v>0</v>
      </c>
      <c r="X399">
        <v>0</v>
      </c>
      <c r="Y399" t="s">
        <v>60</v>
      </c>
      <c r="Z399" t="s">
        <v>61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40.090000000000003</v>
      </c>
      <c r="AN399" s="2">
        <v>40.090000000000003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46209</v>
      </c>
      <c r="B400" t="s">
        <v>48</v>
      </c>
      <c r="C400">
        <v>649163</v>
      </c>
      <c r="D400">
        <v>2032337377</v>
      </c>
      <c r="E400" t="s">
        <v>822</v>
      </c>
      <c r="F400" t="s">
        <v>563</v>
      </c>
      <c r="G400" t="s">
        <v>51</v>
      </c>
      <c r="H400" t="s">
        <v>270</v>
      </c>
      <c r="I400" t="s">
        <v>458</v>
      </c>
      <c r="J400" t="s">
        <v>459</v>
      </c>
      <c r="K400">
        <v>651818</v>
      </c>
      <c r="L400" t="s">
        <v>214</v>
      </c>
      <c r="M400" t="s">
        <v>215</v>
      </c>
      <c r="N400" t="s">
        <v>57</v>
      </c>
      <c r="O400" s="1">
        <v>45997</v>
      </c>
      <c r="Q400" s="1">
        <v>46240</v>
      </c>
      <c r="R400" s="2">
        <v>38.5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61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26.95</v>
      </c>
      <c r="AN400" s="2">
        <v>26.95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46209</v>
      </c>
      <c r="B401" t="s">
        <v>48</v>
      </c>
      <c r="C401">
        <v>649163</v>
      </c>
      <c r="D401">
        <v>2032337667</v>
      </c>
      <c r="E401" t="s">
        <v>823</v>
      </c>
      <c r="F401" t="s">
        <v>232</v>
      </c>
      <c r="G401" t="s">
        <v>51</v>
      </c>
      <c r="H401" t="s">
        <v>191</v>
      </c>
      <c r="I401" t="s">
        <v>458</v>
      </c>
      <c r="J401" t="s">
        <v>459</v>
      </c>
      <c r="K401">
        <v>673059</v>
      </c>
      <c r="L401" t="s">
        <v>78</v>
      </c>
      <c r="M401" t="s">
        <v>79</v>
      </c>
      <c r="N401" t="s">
        <v>57</v>
      </c>
      <c r="O401" s="1">
        <v>46023</v>
      </c>
      <c r="Q401" s="1">
        <v>46235</v>
      </c>
      <c r="R401" s="2">
        <v>68.61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61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48.03</v>
      </c>
      <c r="AN401" s="2">
        <v>48.03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46209</v>
      </c>
      <c r="B402" t="s">
        <v>48</v>
      </c>
      <c r="C402">
        <v>649163</v>
      </c>
      <c r="D402">
        <v>2032338434</v>
      </c>
      <c r="E402" t="s">
        <v>824</v>
      </c>
      <c r="F402" t="s">
        <v>825</v>
      </c>
      <c r="G402" t="s">
        <v>51</v>
      </c>
      <c r="H402" t="s">
        <v>191</v>
      </c>
      <c r="I402" t="s">
        <v>458</v>
      </c>
      <c r="J402" t="s">
        <v>459</v>
      </c>
      <c r="K402">
        <v>897073</v>
      </c>
      <c r="L402" t="s">
        <v>732</v>
      </c>
      <c r="M402" t="s">
        <v>733</v>
      </c>
      <c r="N402" t="s">
        <v>57</v>
      </c>
      <c r="O402" s="1">
        <v>45986</v>
      </c>
      <c r="Q402" s="1">
        <v>46228</v>
      </c>
      <c r="R402" s="2">
        <v>22</v>
      </c>
      <c r="S402">
        <v>1</v>
      </c>
      <c r="T402" t="s">
        <v>58</v>
      </c>
      <c r="U402" t="s">
        <v>59</v>
      </c>
      <c r="V402" s="3">
        <v>0.7</v>
      </c>
      <c r="W402" s="2">
        <v>0</v>
      </c>
      <c r="X402">
        <v>0</v>
      </c>
      <c r="Y402" t="s">
        <v>60</v>
      </c>
      <c r="Z402" t="s">
        <v>61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15.4</v>
      </c>
      <c r="AN402" s="2">
        <v>15.4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46209</v>
      </c>
      <c r="B403" t="s">
        <v>48</v>
      </c>
      <c r="C403">
        <v>649163</v>
      </c>
      <c r="D403">
        <v>2032339031</v>
      </c>
      <c r="E403" t="s">
        <v>826</v>
      </c>
      <c r="F403" t="s">
        <v>184</v>
      </c>
      <c r="G403" t="s">
        <v>51</v>
      </c>
      <c r="H403" t="s">
        <v>400</v>
      </c>
      <c r="I403" t="s">
        <v>458</v>
      </c>
      <c r="J403" t="s">
        <v>459</v>
      </c>
      <c r="K403">
        <v>813184</v>
      </c>
      <c r="L403" t="s">
        <v>573</v>
      </c>
      <c r="M403" t="s">
        <v>242</v>
      </c>
      <c r="N403" t="s">
        <v>57</v>
      </c>
      <c r="O403" s="1">
        <v>45986</v>
      </c>
      <c r="Q403" s="1">
        <v>46228</v>
      </c>
      <c r="R403" s="2">
        <v>68.8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61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48.16</v>
      </c>
      <c r="AN403" s="2">
        <v>48.16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46209</v>
      </c>
      <c r="B404" t="s">
        <v>48</v>
      </c>
      <c r="C404">
        <v>649163</v>
      </c>
      <c r="D404">
        <v>2032340283</v>
      </c>
      <c r="E404" t="s">
        <v>827</v>
      </c>
      <c r="F404" t="s">
        <v>259</v>
      </c>
      <c r="G404" t="s">
        <v>51</v>
      </c>
      <c r="H404" t="s">
        <v>72</v>
      </c>
      <c r="I404" t="s">
        <v>458</v>
      </c>
      <c r="J404" t="s">
        <v>459</v>
      </c>
      <c r="K404">
        <v>824062</v>
      </c>
      <c r="L404" t="s">
        <v>391</v>
      </c>
      <c r="M404" t="s">
        <v>392</v>
      </c>
      <c r="N404" t="s">
        <v>57</v>
      </c>
      <c r="O404" s="1">
        <v>46023</v>
      </c>
      <c r="Q404" s="1">
        <v>46235</v>
      </c>
      <c r="R404" s="2">
        <v>22</v>
      </c>
      <c r="S404">
        <v>1</v>
      </c>
      <c r="T404" t="s">
        <v>58</v>
      </c>
      <c r="U404" t="s">
        <v>59</v>
      </c>
      <c r="V404" s="3">
        <v>0.7</v>
      </c>
      <c r="W404" s="2">
        <v>0</v>
      </c>
      <c r="X404">
        <v>0</v>
      </c>
      <c r="Y404" t="s">
        <v>60</v>
      </c>
      <c r="Z404" t="s">
        <v>61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15.4</v>
      </c>
      <c r="AN404" s="2">
        <v>15.4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46209</v>
      </c>
      <c r="B405" t="s">
        <v>48</v>
      </c>
      <c r="C405">
        <v>649163</v>
      </c>
      <c r="D405">
        <v>2032340285</v>
      </c>
      <c r="E405" t="s">
        <v>827</v>
      </c>
      <c r="F405" t="s">
        <v>259</v>
      </c>
      <c r="G405" t="s">
        <v>51</v>
      </c>
      <c r="H405" t="s">
        <v>72</v>
      </c>
      <c r="I405" t="s">
        <v>458</v>
      </c>
      <c r="J405" t="s">
        <v>468</v>
      </c>
      <c r="K405">
        <v>824062</v>
      </c>
      <c r="L405" t="s">
        <v>391</v>
      </c>
      <c r="M405" t="s">
        <v>392</v>
      </c>
      <c r="N405" t="s">
        <v>57</v>
      </c>
      <c r="O405" s="1">
        <v>46023</v>
      </c>
      <c r="Q405" s="1">
        <v>46235</v>
      </c>
      <c r="R405" s="2">
        <v>123.06</v>
      </c>
      <c r="S405">
        <v>1</v>
      </c>
      <c r="T405" t="s">
        <v>58</v>
      </c>
      <c r="U405" t="s">
        <v>59</v>
      </c>
      <c r="V405" s="3">
        <v>0.9</v>
      </c>
      <c r="W405" s="2">
        <v>0</v>
      </c>
      <c r="X405">
        <v>0</v>
      </c>
      <c r="Y405" t="s">
        <v>60</v>
      </c>
      <c r="Z405" t="s">
        <v>61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110.75</v>
      </c>
      <c r="AN405" s="2">
        <v>110.75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46209</v>
      </c>
      <c r="B406" t="s">
        <v>48</v>
      </c>
      <c r="C406">
        <v>649163</v>
      </c>
      <c r="D406">
        <v>2032341458</v>
      </c>
      <c r="E406" t="s">
        <v>828</v>
      </c>
      <c r="F406" t="s">
        <v>478</v>
      </c>
      <c r="G406" t="s">
        <v>51</v>
      </c>
      <c r="H406" t="s">
        <v>363</v>
      </c>
      <c r="I406" t="s">
        <v>458</v>
      </c>
      <c r="J406" t="s">
        <v>459</v>
      </c>
      <c r="K406">
        <v>816021</v>
      </c>
      <c r="L406" t="s">
        <v>513</v>
      </c>
      <c r="M406" t="s">
        <v>514</v>
      </c>
      <c r="N406" t="s">
        <v>57</v>
      </c>
      <c r="O406" s="1">
        <v>45993</v>
      </c>
      <c r="Q406" s="1">
        <v>46236</v>
      </c>
      <c r="R406" s="2">
        <v>9.6999999999999993</v>
      </c>
      <c r="S406">
        <v>1</v>
      </c>
      <c r="T406" t="s">
        <v>58</v>
      </c>
      <c r="U406" t="s">
        <v>59</v>
      </c>
      <c r="V406" s="3">
        <v>0.7</v>
      </c>
      <c r="W406" s="2">
        <v>0</v>
      </c>
      <c r="X406">
        <v>0</v>
      </c>
      <c r="Y406" t="s">
        <v>60</v>
      </c>
      <c r="Z406" t="s">
        <v>61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6.79</v>
      </c>
      <c r="AN406" s="2">
        <v>6.79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46209</v>
      </c>
      <c r="B407" t="s">
        <v>48</v>
      </c>
      <c r="C407">
        <v>649163</v>
      </c>
      <c r="D407">
        <v>2032341459</v>
      </c>
      <c r="E407" t="s">
        <v>828</v>
      </c>
      <c r="F407" t="s">
        <v>478</v>
      </c>
      <c r="G407" t="s">
        <v>51</v>
      </c>
      <c r="H407" t="s">
        <v>363</v>
      </c>
      <c r="I407" t="s">
        <v>458</v>
      </c>
      <c r="J407" t="s">
        <v>468</v>
      </c>
      <c r="K407">
        <v>816021</v>
      </c>
      <c r="L407" t="s">
        <v>513</v>
      </c>
      <c r="M407" t="s">
        <v>514</v>
      </c>
      <c r="N407" t="s">
        <v>57</v>
      </c>
      <c r="O407" s="1">
        <v>45993</v>
      </c>
      <c r="Q407" s="1">
        <v>46236</v>
      </c>
      <c r="R407" s="2">
        <v>27.25</v>
      </c>
      <c r="S407">
        <v>1</v>
      </c>
      <c r="T407" t="s">
        <v>58</v>
      </c>
      <c r="U407" t="s">
        <v>59</v>
      </c>
      <c r="V407" s="3">
        <v>0.9</v>
      </c>
      <c r="W407" s="2">
        <v>0</v>
      </c>
      <c r="X407">
        <v>0</v>
      </c>
      <c r="Y407" t="s">
        <v>60</v>
      </c>
      <c r="Z407" t="s">
        <v>61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24.52</v>
      </c>
      <c r="AN407" s="2">
        <v>24.52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46209</v>
      </c>
      <c r="B408" t="s">
        <v>48</v>
      </c>
      <c r="C408">
        <v>649163</v>
      </c>
      <c r="D408">
        <v>2032341837</v>
      </c>
      <c r="E408" t="s">
        <v>829</v>
      </c>
      <c r="F408" t="s">
        <v>653</v>
      </c>
      <c r="G408" t="s">
        <v>51</v>
      </c>
      <c r="H408" t="s">
        <v>191</v>
      </c>
      <c r="I408" t="s">
        <v>458</v>
      </c>
      <c r="J408" t="s">
        <v>459</v>
      </c>
      <c r="K408">
        <v>821015</v>
      </c>
      <c r="L408" t="s">
        <v>582</v>
      </c>
      <c r="M408" t="s">
        <v>583</v>
      </c>
      <c r="N408" t="s">
        <v>57</v>
      </c>
      <c r="O408" s="1">
        <v>46023</v>
      </c>
      <c r="Q408" s="1">
        <v>46235</v>
      </c>
      <c r="R408" s="2">
        <v>129.22</v>
      </c>
      <c r="S408">
        <v>1</v>
      </c>
      <c r="T408" t="s">
        <v>58</v>
      </c>
      <c r="U408" t="s">
        <v>59</v>
      </c>
      <c r="V408" s="3">
        <v>0.7</v>
      </c>
      <c r="W408" s="2">
        <v>0</v>
      </c>
      <c r="X408">
        <v>0</v>
      </c>
      <c r="Y408" t="s">
        <v>60</v>
      </c>
      <c r="Z408" t="s">
        <v>61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90.45</v>
      </c>
      <c r="AN408" s="2">
        <v>90.45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46209</v>
      </c>
      <c r="B409" t="s">
        <v>48</v>
      </c>
      <c r="C409">
        <v>649163</v>
      </c>
      <c r="D409">
        <v>2032342465</v>
      </c>
      <c r="E409" t="s">
        <v>830</v>
      </c>
      <c r="F409" t="s">
        <v>304</v>
      </c>
      <c r="G409" t="s">
        <v>51</v>
      </c>
      <c r="H409" t="s">
        <v>72</v>
      </c>
      <c r="I409" t="s">
        <v>458</v>
      </c>
      <c r="J409" t="s">
        <v>459</v>
      </c>
      <c r="K409">
        <v>856824</v>
      </c>
      <c r="L409" t="s">
        <v>440</v>
      </c>
      <c r="M409" t="s">
        <v>441</v>
      </c>
      <c r="N409" t="s">
        <v>57</v>
      </c>
      <c r="O409" s="1">
        <v>46023</v>
      </c>
      <c r="Q409" s="1">
        <v>46235</v>
      </c>
      <c r="R409" s="2">
        <v>198.36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0</v>
      </c>
      <c r="Y409" t="s">
        <v>60</v>
      </c>
      <c r="Z409" t="s">
        <v>61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138.85</v>
      </c>
      <c r="AN409" s="2">
        <v>138.85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46209</v>
      </c>
      <c r="B410" t="s">
        <v>48</v>
      </c>
      <c r="C410">
        <v>649163</v>
      </c>
      <c r="D410">
        <v>2032343947</v>
      </c>
      <c r="E410" t="s">
        <v>831</v>
      </c>
      <c r="F410" t="s">
        <v>759</v>
      </c>
      <c r="G410" t="s">
        <v>51</v>
      </c>
      <c r="H410" t="s">
        <v>72</v>
      </c>
      <c r="I410" t="s">
        <v>458</v>
      </c>
      <c r="J410" t="s">
        <v>459</v>
      </c>
      <c r="K410">
        <v>813181</v>
      </c>
      <c r="L410" t="s">
        <v>832</v>
      </c>
      <c r="M410" t="s">
        <v>249</v>
      </c>
      <c r="N410" t="s">
        <v>57</v>
      </c>
      <c r="O410" s="1">
        <v>46023</v>
      </c>
      <c r="Q410" s="1">
        <v>46235</v>
      </c>
      <c r="R410" s="2">
        <v>160.29</v>
      </c>
      <c r="S410">
        <v>1</v>
      </c>
      <c r="T410" t="s">
        <v>58</v>
      </c>
      <c r="U410" t="s">
        <v>59</v>
      </c>
      <c r="V410" s="3">
        <v>0.7</v>
      </c>
      <c r="W410" s="2">
        <v>0</v>
      </c>
      <c r="X410">
        <v>0</v>
      </c>
      <c r="Y410" t="s">
        <v>60</v>
      </c>
      <c r="Z410" t="s">
        <v>61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112.2</v>
      </c>
      <c r="AN410" s="2">
        <v>112.2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46209</v>
      </c>
      <c r="B411" t="s">
        <v>48</v>
      </c>
      <c r="C411">
        <v>649163</v>
      </c>
      <c r="D411">
        <v>2032344319</v>
      </c>
      <c r="E411" t="s">
        <v>833</v>
      </c>
      <c r="F411" t="s">
        <v>162</v>
      </c>
      <c r="G411" t="s">
        <v>51</v>
      </c>
      <c r="H411" t="s">
        <v>72</v>
      </c>
      <c r="I411" t="s">
        <v>458</v>
      </c>
      <c r="J411" t="s">
        <v>459</v>
      </c>
      <c r="K411">
        <v>814033</v>
      </c>
      <c r="L411" t="s">
        <v>541</v>
      </c>
      <c r="M411" t="s">
        <v>542</v>
      </c>
      <c r="N411" t="s">
        <v>57</v>
      </c>
      <c r="O411" s="1">
        <v>45992</v>
      </c>
      <c r="Q411" s="1">
        <v>46235</v>
      </c>
      <c r="R411" s="2">
        <v>105.02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61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73.510000000000005</v>
      </c>
      <c r="AN411" s="2">
        <v>73.510000000000005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46209</v>
      </c>
      <c r="B412" t="s">
        <v>48</v>
      </c>
      <c r="C412">
        <v>649163</v>
      </c>
      <c r="D412">
        <v>2032344809</v>
      </c>
      <c r="E412" t="s">
        <v>834</v>
      </c>
      <c r="F412" t="s">
        <v>618</v>
      </c>
      <c r="G412" t="s">
        <v>51</v>
      </c>
      <c r="H412" t="s">
        <v>72</v>
      </c>
      <c r="I412" t="s">
        <v>458</v>
      </c>
      <c r="J412" t="s">
        <v>459</v>
      </c>
      <c r="K412">
        <v>824062</v>
      </c>
      <c r="L412" t="s">
        <v>391</v>
      </c>
      <c r="M412" t="s">
        <v>392</v>
      </c>
      <c r="N412" t="s">
        <v>57</v>
      </c>
      <c r="O412" s="1">
        <v>46023</v>
      </c>
      <c r="Q412" s="1">
        <v>46235</v>
      </c>
      <c r="R412" s="2">
        <v>22</v>
      </c>
      <c r="S412">
        <v>1</v>
      </c>
      <c r="T412" t="s">
        <v>58</v>
      </c>
      <c r="U412" t="s">
        <v>59</v>
      </c>
      <c r="V412" s="3">
        <v>0.7</v>
      </c>
      <c r="W412" s="2">
        <v>0</v>
      </c>
      <c r="X412">
        <v>0</v>
      </c>
      <c r="Y412" t="s">
        <v>60</v>
      </c>
      <c r="Z412" t="s">
        <v>61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15.4</v>
      </c>
      <c r="AN412" s="2">
        <v>15.4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46209</v>
      </c>
      <c r="B413" t="s">
        <v>48</v>
      </c>
      <c r="C413">
        <v>649163</v>
      </c>
      <c r="D413">
        <v>2032346018</v>
      </c>
      <c r="E413" t="s">
        <v>835</v>
      </c>
      <c r="F413" t="s">
        <v>419</v>
      </c>
      <c r="G413" t="s">
        <v>51</v>
      </c>
      <c r="H413" t="s">
        <v>625</v>
      </c>
      <c r="I413" t="s">
        <v>458</v>
      </c>
      <c r="J413" t="s">
        <v>459</v>
      </c>
      <c r="K413">
        <v>753748</v>
      </c>
      <c r="L413" t="s">
        <v>123</v>
      </c>
      <c r="M413" t="s">
        <v>124</v>
      </c>
      <c r="N413" t="s">
        <v>57</v>
      </c>
      <c r="O413" s="1">
        <v>46023</v>
      </c>
      <c r="Q413" s="1">
        <v>46235</v>
      </c>
      <c r="R413" s="2">
        <v>31.28</v>
      </c>
      <c r="S413">
        <v>1</v>
      </c>
      <c r="T413" t="s">
        <v>58</v>
      </c>
      <c r="U413" t="s">
        <v>59</v>
      </c>
      <c r="V413" s="3">
        <v>0.7</v>
      </c>
      <c r="W413" s="2">
        <v>0</v>
      </c>
      <c r="X413">
        <v>0</v>
      </c>
      <c r="Y413" t="s">
        <v>60</v>
      </c>
      <c r="Z413" t="s">
        <v>61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21.9</v>
      </c>
      <c r="AN413" s="2">
        <v>21.9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46209</v>
      </c>
      <c r="B414" t="s">
        <v>48</v>
      </c>
      <c r="C414">
        <v>649163</v>
      </c>
      <c r="D414">
        <v>2032346933</v>
      </c>
      <c r="E414" t="s">
        <v>836</v>
      </c>
      <c r="F414" t="s">
        <v>653</v>
      </c>
      <c r="G414" t="s">
        <v>51</v>
      </c>
      <c r="H414" t="s">
        <v>363</v>
      </c>
      <c r="I414" t="s">
        <v>458</v>
      </c>
      <c r="J414" t="s">
        <v>459</v>
      </c>
      <c r="K414">
        <v>816021</v>
      </c>
      <c r="L414" t="s">
        <v>513</v>
      </c>
      <c r="M414" t="s">
        <v>514</v>
      </c>
      <c r="N414" t="s">
        <v>57</v>
      </c>
      <c r="O414" s="1">
        <v>45992</v>
      </c>
      <c r="Q414" s="1">
        <v>46235</v>
      </c>
      <c r="R414" s="2">
        <v>19.489999999999998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61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13.64</v>
      </c>
      <c r="AN414" s="2">
        <v>13.64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46209</v>
      </c>
      <c r="B415" t="s">
        <v>48</v>
      </c>
      <c r="C415">
        <v>649163</v>
      </c>
      <c r="D415">
        <v>2032348185</v>
      </c>
      <c r="E415" t="s">
        <v>837</v>
      </c>
      <c r="F415" t="s">
        <v>65</v>
      </c>
      <c r="G415" t="s">
        <v>51</v>
      </c>
      <c r="H415" t="s">
        <v>182</v>
      </c>
      <c r="I415" t="s">
        <v>458</v>
      </c>
      <c r="J415" t="s">
        <v>459</v>
      </c>
      <c r="K415">
        <v>874230</v>
      </c>
      <c r="L415" t="s">
        <v>533</v>
      </c>
      <c r="M415" t="s">
        <v>534</v>
      </c>
      <c r="N415" t="s">
        <v>57</v>
      </c>
      <c r="O415" s="1">
        <v>45992</v>
      </c>
      <c r="Q415" s="1">
        <v>46235</v>
      </c>
      <c r="R415" s="2">
        <v>58.18</v>
      </c>
      <c r="S415">
        <v>1</v>
      </c>
      <c r="T415" t="s">
        <v>58</v>
      </c>
      <c r="U415" t="s">
        <v>59</v>
      </c>
      <c r="V415" s="3">
        <v>0.7</v>
      </c>
      <c r="W415" s="2">
        <v>0</v>
      </c>
      <c r="X415">
        <v>0</v>
      </c>
      <c r="Y415" t="s">
        <v>60</v>
      </c>
      <c r="Z415" t="s">
        <v>61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40.729999999999997</v>
      </c>
      <c r="AN415" s="2">
        <v>40.729999999999997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46209</v>
      </c>
      <c r="B416" t="s">
        <v>48</v>
      </c>
      <c r="C416">
        <v>649163</v>
      </c>
      <c r="D416">
        <v>2032348659</v>
      </c>
      <c r="E416" t="s">
        <v>838</v>
      </c>
      <c r="F416" t="s">
        <v>839</v>
      </c>
      <c r="G416" t="s">
        <v>51</v>
      </c>
      <c r="H416" t="s">
        <v>291</v>
      </c>
      <c r="I416" t="s">
        <v>458</v>
      </c>
      <c r="J416" t="s">
        <v>459</v>
      </c>
      <c r="K416">
        <v>812656</v>
      </c>
      <c r="L416" t="s">
        <v>517</v>
      </c>
      <c r="M416" t="s">
        <v>320</v>
      </c>
      <c r="N416" t="s">
        <v>57</v>
      </c>
      <c r="O416" s="1">
        <v>45986</v>
      </c>
      <c r="Q416" s="1">
        <v>46228</v>
      </c>
      <c r="R416" s="2">
        <v>26.31</v>
      </c>
      <c r="S416">
        <v>1</v>
      </c>
      <c r="T416" t="s">
        <v>58</v>
      </c>
      <c r="U416" t="s">
        <v>59</v>
      </c>
      <c r="V416" s="3">
        <v>0.7</v>
      </c>
      <c r="W416" s="2">
        <v>0</v>
      </c>
      <c r="X416">
        <v>0</v>
      </c>
      <c r="Y416" t="s">
        <v>60</v>
      </c>
      <c r="Z416" t="s">
        <v>61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18.420000000000002</v>
      </c>
      <c r="AN416" s="2">
        <v>18.420000000000002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46209</v>
      </c>
      <c r="B417" t="s">
        <v>48</v>
      </c>
      <c r="C417">
        <v>649163</v>
      </c>
      <c r="D417">
        <v>2032348957</v>
      </c>
      <c r="E417" t="s">
        <v>840</v>
      </c>
      <c r="F417" t="s">
        <v>841</v>
      </c>
      <c r="G417" t="s">
        <v>51</v>
      </c>
      <c r="H417" t="s">
        <v>471</v>
      </c>
      <c r="I417" t="s">
        <v>458</v>
      </c>
      <c r="J417" t="s">
        <v>459</v>
      </c>
      <c r="K417">
        <v>753748</v>
      </c>
      <c r="L417" t="s">
        <v>123</v>
      </c>
      <c r="M417" t="s">
        <v>124</v>
      </c>
      <c r="N417" t="s">
        <v>57</v>
      </c>
      <c r="O417" s="1">
        <v>46023</v>
      </c>
      <c r="Q417" s="1">
        <v>46235</v>
      </c>
      <c r="R417" s="2">
        <v>85.36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0</v>
      </c>
      <c r="Y417" t="s">
        <v>60</v>
      </c>
      <c r="Z417" t="s">
        <v>61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59.75</v>
      </c>
      <c r="AN417" s="2">
        <v>59.75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46209</v>
      </c>
      <c r="B418" t="s">
        <v>48</v>
      </c>
      <c r="C418">
        <v>649163</v>
      </c>
      <c r="D418">
        <v>2032351829</v>
      </c>
      <c r="E418" t="s">
        <v>842</v>
      </c>
      <c r="F418" t="s">
        <v>843</v>
      </c>
      <c r="G418" t="s">
        <v>51</v>
      </c>
      <c r="H418" t="s">
        <v>211</v>
      </c>
      <c r="I418" t="s">
        <v>458</v>
      </c>
      <c r="J418" t="s">
        <v>468</v>
      </c>
      <c r="K418">
        <v>862109</v>
      </c>
      <c r="L418" t="s">
        <v>559</v>
      </c>
      <c r="M418" t="s">
        <v>560</v>
      </c>
      <c r="N418" t="s">
        <v>57</v>
      </c>
      <c r="O418" s="1">
        <v>45992</v>
      </c>
      <c r="Q418" s="1">
        <v>46235</v>
      </c>
      <c r="R418" s="2">
        <v>47.85</v>
      </c>
      <c r="S418">
        <v>1</v>
      </c>
      <c r="T418" t="s">
        <v>58</v>
      </c>
      <c r="U418" t="s">
        <v>59</v>
      </c>
      <c r="V418" s="3">
        <v>0.9</v>
      </c>
      <c r="W418" s="2">
        <v>0</v>
      </c>
      <c r="X418">
        <v>0</v>
      </c>
      <c r="Y418" t="s">
        <v>60</v>
      </c>
      <c r="Z418" t="s">
        <v>61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43.06</v>
      </c>
      <c r="AN418" s="2">
        <v>43.06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46209</v>
      </c>
      <c r="B419" t="s">
        <v>48</v>
      </c>
      <c r="C419">
        <v>649163</v>
      </c>
      <c r="D419">
        <v>2032352401</v>
      </c>
      <c r="E419" t="s">
        <v>844</v>
      </c>
      <c r="F419" t="s">
        <v>845</v>
      </c>
      <c r="G419" t="s">
        <v>51</v>
      </c>
      <c r="H419" t="s">
        <v>182</v>
      </c>
      <c r="I419" t="s">
        <v>458</v>
      </c>
      <c r="J419" t="s">
        <v>459</v>
      </c>
      <c r="K419">
        <v>874230</v>
      </c>
      <c r="L419" t="s">
        <v>533</v>
      </c>
      <c r="M419" t="s">
        <v>534</v>
      </c>
      <c r="N419" t="s">
        <v>57</v>
      </c>
      <c r="O419" s="1">
        <v>45992</v>
      </c>
      <c r="Q419" s="1">
        <v>46235</v>
      </c>
      <c r="R419" s="2">
        <v>79.58</v>
      </c>
      <c r="S419">
        <v>1</v>
      </c>
      <c r="T419" t="s">
        <v>58</v>
      </c>
      <c r="U419" t="s">
        <v>59</v>
      </c>
      <c r="V419" s="3">
        <v>0.7</v>
      </c>
      <c r="W419" s="2">
        <v>0</v>
      </c>
      <c r="X419">
        <v>0</v>
      </c>
      <c r="Y419" t="s">
        <v>60</v>
      </c>
      <c r="Z419" t="s">
        <v>61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55.71</v>
      </c>
      <c r="AN419" s="2">
        <v>55.71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46209</v>
      </c>
      <c r="B420" t="s">
        <v>48</v>
      </c>
      <c r="C420">
        <v>649163</v>
      </c>
      <c r="D420">
        <v>2032354851</v>
      </c>
      <c r="E420" t="s">
        <v>846</v>
      </c>
      <c r="F420" t="s">
        <v>646</v>
      </c>
      <c r="G420" t="s">
        <v>51</v>
      </c>
      <c r="H420" t="s">
        <v>191</v>
      </c>
      <c r="I420" t="s">
        <v>458</v>
      </c>
      <c r="J420" t="s">
        <v>459</v>
      </c>
      <c r="K420">
        <v>753748</v>
      </c>
      <c r="L420" t="s">
        <v>123</v>
      </c>
      <c r="M420" t="s">
        <v>124</v>
      </c>
      <c r="N420" t="s">
        <v>57</v>
      </c>
      <c r="O420" s="1">
        <v>46023</v>
      </c>
      <c r="Q420" s="1">
        <v>46235</v>
      </c>
      <c r="R420" s="2">
        <v>150.66</v>
      </c>
      <c r="S420">
        <v>1</v>
      </c>
      <c r="T420" t="s">
        <v>58</v>
      </c>
      <c r="U420" t="s">
        <v>59</v>
      </c>
      <c r="V420" s="3">
        <v>0.7</v>
      </c>
      <c r="W420" s="2">
        <v>0</v>
      </c>
      <c r="X420">
        <v>0</v>
      </c>
      <c r="Y420" t="s">
        <v>60</v>
      </c>
      <c r="Z420" t="s">
        <v>61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105.46</v>
      </c>
      <c r="AN420" s="2">
        <v>105.46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46209</v>
      </c>
      <c r="B421" t="s">
        <v>48</v>
      </c>
      <c r="C421">
        <v>649163</v>
      </c>
      <c r="D421">
        <v>2032355303</v>
      </c>
      <c r="E421" t="s">
        <v>847</v>
      </c>
      <c r="F421" t="s">
        <v>848</v>
      </c>
      <c r="G421" t="s">
        <v>51</v>
      </c>
      <c r="H421" t="s">
        <v>72</v>
      </c>
      <c r="I421" t="s">
        <v>458</v>
      </c>
      <c r="J421" t="s">
        <v>459</v>
      </c>
      <c r="K421">
        <v>806645</v>
      </c>
      <c r="L421" t="s">
        <v>849</v>
      </c>
      <c r="M421" t="s">
        <v>850</v>
      </c>
      <c r="N421" t="s">
        <v>57</v>
      </c>
      <c r="O421" s="1">
        <v>45987</v>
      </c>
      <c r="Q421" s="1">
        <v>46229</v>
      </c>
      <c r="R421" s="2">
        <v>34</v>
      </c>
      <c r="S421">
        <v>1</v>
      </c>
      <c r="T421" t="s">
        <v>58</v>
      </c>
      <c r="U421" t="s">
        <v>59</v>
      </c>
      <c r="V421" s="3">
        <v>0.7</v>
      </c>
      <c r="W421" s="2">
        <v>0</v>
      </c>
      <c r="X421">
        <v>0</v>
      </c>
      <c r="Y421" t="s">
        <v>60</v>
      </c>
      <c r="Z421" t="s">
        <v>61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23.8</v>
      </c>
      <c r="AN421" s="2">
        <v>23.8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46209</v>
      </c>
      <c r="B422" t="s">
        <v>48</v>
      </c>
      <c r="C422">
        <v>649163</v>
      </c>
      <c r="D422">
        <v>2032355426</v>
      </c>
      <c r="E422" t="s">
        <v>851</v>
      </c>
      <c r="F422" t="s">
        <v>282</v>
      </c>
      <c r="G422" t="s">
        <v>51</v>
      </c>
      <c r="H422" t="s">
        <v>363</v>
      </c>
      <c r="I422" t="s">
        <v>458</v>
      </c>
      <c r="J422" t="s">
        <v>459</v>
      </c>
      <c r="K422">
        <v>816021</v>
      </c>
      <c r="L422" t="s">
        <v>513</v>
      </c>
      <c r="M422" t="s">
        <v>514</v>
      </c>
      <c r="N422" t="s">
        <v>57</v>
      </c>
      <c r="O422" s="1">
        <v>46023</v>
      </c>
      <c r="Q422" s="1">
        <v>46235</v>
      </c>
      <c r="R422" s="2">
        <v>27.38</v>
      </c>
      <c r="S422">
        <v>1</v>
      </c>
      <c r="T422" t="s">
        <v>58</v>
      </c>
      <c r="U422" t="s">
        <v>59</v>
      </c>
      <c r="V422" s="3">
        <v>0.7</v>
      </c>
      <c r="W422" s="2">
        <v>0</v>
      </c>
      <c r="X422">
        <v>0</v>
      </c>
      <c r="Y422" t="s">
        <v>60</v>
      </c>
      <c r="Z422" t="s">
        <v>61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19.170000000000002</v>
      </c>
      <c r="AN422" s="2">
        <v>19.170000000000002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46209</v>
      </c>
      <c r="B423" t="s">
        <v>48</v>
      </c>
      <c r="C423">
        <v>649163</v>
      </c>
      <c r="D423">
        <v>2032355658</v>
      </c>
      <c r="E423" t="s">
        <v>852</v>
      </c>
      <c r="F423" t="s">
        <v>853</v>
      </c>
      <c r="G423" t="s">
        <v>51</v>
      </c>
      <c r="H423" t="s">
        <v>72</v>
      </c>
      <c r="I423" t="s">
        <v>458</v>
      </c>
      <c r="J423" t="s">
        <v>537</v>
      </c>
      <c r="K423">
        <v>789909</v>
      </c>
      <c r="L423" t="s">
        <v>538</v>
      </c>
      <c r="M423" t="s">
        <v>539</v>
      </c>
      <c r="N423" t="s">
        <v>57</v>
      </c>
      <c r="O423" s="1">
        <v>46023</v>
      </c>
      <c r="Q423" s="1">
        <v>46235</v>
      </c>
      <c r="R423" s="2">
        <v>25.08</v>
      </c>
      <c r="S423">
        <v>1</v>
      </c>
      <c r="T423" t="s">
        <v>58</v>
      </c>
      <c r="U423" t="s">
        <v>59</v>
      </c>
      <c r="V423" s="3">
        <v>0.42</v>
      </c>
      <c r="W423" s="2">
        <v>0</v>
      </c>
      <c r="X423">
        <v>0</v>
      </c>
      <c r="Y423" t="s">
        <v>60</v>
      </c>
      <c r="Z423" t="s">
        <v>61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10.53</v>
      </c>
      <c r="AN423" s="2">
        <v>10.53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46209</v>
      </c>
      <c r="B424" t="s">
        <v>48</v>
      </c>
      <c r="C424">
        <v>649163</v>
      </c>
      <c r="D424">
        <v>2032355659</v>
      </c>
      <c r="E424" t="s">
        <v>852</v>
      </c>
      <c r="F424" t="s">
        <v>853</v>
      </c>
      <c r="G424" t="s">
        <v>51</v>
      </c>
      <c r="H424" t="s">
        <v>72</v>
      </c>
      <c r="I424" t="s">
        <v>458</v>
      </c>
      <c r="J424" t="s">
        <v>468</v>
      </c>
      <c r="K424">
        <v>789909</v>
      </c>
      <c r="L424" t="s">
        <v>538</v>
      </c>
      <c r="M424" t="s">
        <v>539</v>
      </c>
      <c r="N424" t="s">
        <v>57</v>
      </c>
      <c r="O424" s="1">
        <v>46023</v>
      </c>
      <c r="Q424" s="1">
        <v>46235</v>
      </c>
      <c r="R424" s="2">
        <v>25.31</v>
      </c>
      <c r="S424">
        <v>1</v>
      </c>
      <c r="T424" t="s">
        <v>58</v>
      </c>
      <c r="U424" t="s">
        <v>59</v>
      </c>
      <c r="V424" s="3">
        <v>0.9</v>
      </c>
      <c r="W424" s="2">
        <v>0</v>
      </c>
      <c r="X424">
        <v>0</v>
      </c>
      <c r="Y424" t="s">
        <v>60</v>
      </c>
      <c r="Z424" t="s">
        <v>61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22.78</v>
      </c>
      <c r="AN424" s="2">
        <v>22.78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46209</v>
      </c>
      <c r="B425" t="s">
        <v>48</v>
      </c>
      <c r="C425">
        <v>649163</v>
      </c>
      <c r="D425">
        <v>2032355725</v>
      </c>
      <c r="E425" t="s">
        <v>209</v>
      </c>
      <c r="F425" t="s">
        <v>304</v>
      </c>
      <c r="G425" t="s">
        <v>51</v>
      </c>
      <c r="H425" t="s">
        <v>444</v>
      </c>
      <c r="I425" t="s">
        <v>458</v>
      </c>
      <c r="J425" t="s">
        <v>459</v>
      </c>
      <c r="K425">
        <v>651818</v>
      </c>
      <c r="L425" t="s">
        <v>214</v>
      </c>
      <c r="M425" t="s">
        <v>215</v>
      </c>
      <c r="N425" t="s">
        <v>57</v>
      </c>
      <c r="O425" s="1">
        <v>46028</v>
      </c>
      <c r="Q425" s="1">
        <v>46240</v>
      </c>
      <c r="R425" s="2">
        <v>65.16</v>
      </c>
      <c r="S425">
        <v>1</v>
      </c>
      <c r="T425" t="s">
        <v>58</v>
      </c>
      <c r="U425" t="s">
        <v>59</v>
      </c>
      <c r="V425" s="3">
        <v>0.7</v>
      </c>
      <c r="W425" s="2">
        <v>0</v>
      </c>
      <c r="X425">
        <v>0</v>
      </c>
      <c r="Y425" t="s">
        <v>60</v>
      </c>
      <c r="Z425" t="s">
        <v>61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45.61</v>
      </c>
      <c r="AN425" s="2">
        <v>45.61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46209</v>
      </c>
      <c r="B426" t="s">
        <v>48</v>
      </c>
      <c r="C426">
        <v>649163</v>
      </c>
      <c r="D426">
        <v>2032356165</v>
      </c>
      <c r="E426" t="s">
        <v>854</v>
      </c>
      <c r="F426" t="s">
        <v>230</v>
      </c>
      <c r="G426" t="s">
        <v>51</v>
      </c>
      <c r="H426" t="s">
        <v>112</v>
      </c>
      <c r="I426" t="s">
        <v>458</v>
      </c>
      <c r="J426" t="s">
        <v>459</v>
      </c>
      <c r="K426">
        <v>878036</v>
      </c>
      <c r="L426" t="s">
        <v>855</v>
      </c>
      <c r="M426" t="s">
        <v>856</v>
      </c>
      <c r="N426" t="s">
        <v>57</v>
      </c>
      <c r="O426" s="1">
        <v>45992</v>
      </c>
      <c r="Q426" s="1">
        <v>46235</v>
      </c>
      <c r="R426" s="2">
        <v>11.02</v>
      </c>
      <c r="S426">
        <v>1</v>
      </c>
      <c r="T426" t="s">
        <v>58</v>
      </c>
      <c r="U426" t="s">
        <v>59</v>
      </c>
      <c r="V426" s="3">
        <v>0.7</v>
      </c>
      <c r="W426" s="2">
        <v>0</v>
      </c>
      <c r="X426">
        <v>0</v>
      </c>
      <c r="Y426" t="s">
        <v>60</v>
      </c>
      <c r="Z426" t="s">
        <v>61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7.71</v>
      </c>
      <c r="AN426" s="2">
        <v>7.71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46209</v>
      </c>
      <c r="B427" t="s">
        <v>48</v>
      </c>
      <c r="C427">
        <v>649163</v>
      </c>
      <c r="D427">
        <v>2032356353</v>
      </c>
      <c r="E427" t="s">
        <v>857</v>
      </c>
      <c r="F427" t="s">
        <v>858</v>
      </c>
      <c r="G427" t="s">
        <v>51</v>
      </c>
      <c r="H427" t="s">
        <v>291</v>
      </c>
      <c r="I427" t="s">
        <v>458</v>
      </c>
      <c r="J427" t="s">
        <v>459</v>
      </c>
      <c r="K427">
        <v>824062</v>
      </c>
      <c r="L427" t="s">
        <v>391</v>
      </c>
      <c r="M427" t="s">
        <v>392</v>
      </c>
      <c r="N427" t="s">
        <v>57</v>
      </c>
      <c r="O427" s="1">
        <v>46023</v>
      </c>
      <c r="Q427" s="1">
        <v>46235</v>
      </c>
      <c r="R427" s="2">
        <v>43.06</v>
      </c>
      <c r="S427">
        <v>1</v>
      </c>
      <c r="T427" t="s">
        <v>58</v>
      </c>
      <c r="U427" t="s">
        <v>59</v>
      </c>
      <c r="V427" s="3">
        <v>0.7</v>
      </c>
      <c r="W427" s="2">
        <v>0</v>
      </c>
      <c r="X427">
        <v>0</v>
      </c>
      <c r="Y427" t="s">
        <v>60</v>
      </c>
      <c r="Z427" t="s">
        <v>61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30.14</v>
      </c>
      <c r="AN427" s="2">
        <v>30.14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46209</v>
      </c>
      <c r="B428" t="s">
        <v>48</v>
      </c>
      <c r="C428">
        <v>649163</v>
      </c>
      <c r="D428">
        <v>2032356503</v>
      </c>
      <c r="E428" t="s">
        <v>859</v>
      </c>
      <c r="F428" t="s">
        <v>860</v>
      </c>
      <c r="G428" t="s">
        <v>51</v>
      </c>
      <c r="H428" t="s">
        <v>339</v>
      </c>
      <c r="I428" t="s">
        <v>458</v>
      </c>
      <c r="J428" t="s">
        <v>459</v>
      </c>
      <c r="K428">
        <v>651818</v>
      </c>
      <c r="L428" t="s">
        <v>214</v>
      </c>
      <c r="M428" t="s">
        <v>215</v>
      </c>
      <c r="N428" t="s">
        <v>57</v>
      </c>
      <c r="O428" s="1">
        <v>46028</v>
      </c>
      <c r="Q428" s="1">
        <v>46240</v>
      </c>
      <c r="R428" s="2">
        <v>61.85</v>
      </c>
      <c r="S428">
        <v>1</v>
      </c>
      <c r="T428" t="s">
        <v>58</v>
      </c>
      <c r="U428" t="s">
        <v>59</v>
      </c>
      <c r="V428" s="3">
        <v>0.7</v>
      </c>
      <c r="W428" s="2">
        <v>0</v>
      </c>
      <c r="X428">
        <v>0</v>
      </c>
      <c r="Y428" t="s">
        <v>60</v>
      </c>
      <c r="Z428" t="s">
        <v>61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43.3</v>
      </c>
      <c r="AN428" s="2">
        <v>43.3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46209</v>
      </c>
      <c r="B429" t="s">
        <v>48</v>
      </c>
      <c r="C429">
        <v>649163</v>
      </c>
      <c r="D429">
        <v>2032357316</v>
      </c>
      <c r="E429" t="s">
        <v>861</v>
      </c>
      <c r="F429" t="s">
        <v>862</v>
      </c>
      <c r="G429" t="s">
        <v>51</v>
      </c>
      <c r="H429" t="s">
        <v>72</v>
      </c>
      <c r="I429" t="s">
        <v>458</v>
      </c>
      <c r="J429" t="s">
        <v>468</v>
      </c>
      <c r="K429">
        <v>894525</v>
      </c>
      <c r="L429" t="s">
        <v>73</v>
      </c>
      <c r="M429" t="s">
        <v>74</v>
      </c>
      <c r="N429" t="s">
        <v>57</v>
      </c>
      <c r="O429" s="1">
        <v>46023</v>
      </c>
      <c r="Q429" s="1">
        <v>46235</v>
      </c>
      <c r="R429" s="2">
        <v>29.33</v>
      </c>
      <c r="S429">
        <v>1</v>
      </c>
      <c r="T429" t="s">
        <v>58</v>
      </c>
      <c r="U429" t="s">
        <v>59</v>
      </c>
      <c r="V429" s="3">
        <v>0.9</v>
      </c>
      <c r="W429" s="2">
        <v>0</v>
      </c>
      <c r="X429">
        <v>0</v>
      </c>
      <c r="Y429" t="s">
        <v>60</v>
      </c>
      <c r="Z429" t="s">
        <v>61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26.4</v>
      </c>
      <c r="AN429" s="2">
        <v>26.4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46209</v>
      </c>
      <c r="B430" t="s">
        <v>48</v>
      </c>
      <c r="C430">
        <v>649163</v>
      </c>
      <c r="D430">
        <v>2032359927</v>
      </c>
      <c r="E430" t="s">
        <v>863</v>
      </c>
      <c r="F430" t="s">
        <v>864</v>
      </c>
      <c r="G430" t="s">
        <v>51</v>
      </c>
      <c r="H430" t="s">
        <v>339</v>
      </c>
      <c r="I430" t="s">
        <v>458</v>
      </c>
      <c r="J430" t="s">
        <v>459</v>
      </c>
      <c r="K430">
        <v>875334</v>
      </c>
      <c r="L430" t="s">
        <v>395</v>
      </c>
      <c r="M430" t="s">
        <v>396</v>
      </c>
      <c r="N430" t="s">
        <v>57</v>
      </c>
      <c r="O430" s="1">
        <v>46023</v>
      </c>
      <c r="Q430" s="1">
        <v>46235</v>
      </c>
      <c r="R430" s="2">
        <v>25.77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0</v>
      </c>
      <c r="Y430" t="s">
        <v>60</v>
      </c>
      <c r="Z430" t="s">
        <v>61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18.04</v>
      </c>
      <c r="AN430" s="2">
        <v>18.04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46209</v>
      </c>
      <c r="B431" t="s">
        <v>48</v>
      </c>
      <c r="C431">
        <v>649163</v>
      </c>
      <c r="D431">
        <v>2032360329</v>
      </c>
      <c r="E431" t="s">
        <v>865</v>
      </c>
      <c r="F431" t="s">
        <v>366</v>
      </c>
      <c r="G431" t="s">
        <v>51</v>
      </c>
      <c r="H431" t="s">
        <v>72</v>
      </c>
      <c r="I431" t="s">
        <v>458</v>
      </c>
      <c r="J431" t="s">
        <v>459</v>
      </c>
      <c r="K431">
        <v>822381</v>
      </c>
      <c r="L431" t="s">
        <v>866</v>
      </c>
      <c r="M431" t="s">
        <v>867</v>
      </c>
      <c r="N431" t="s">
        <v>57</v>
      </c>
      <c r="O431" s="1">
        <v>46023</v>
      </c>
      <c r="Q431" s="1">
        <v>46235</v>
      </c>
      <c r="R431" s="2">
        <v>51</v>
      </c>
      <c r="S431">
        <v>1</v>
      </c>
      <c r="T431" t="s">
        <v>58</v>
      </c>
      <c r="U431" t="s">
        <v>59</v>
      </c>
      <c r="V431" s="3">
        <v>0.7</v>
      </c>
      <c r="W431" s="2">
        <v>0</v>
      </c>
      <c r="X431">
        <v>0</v>
      </c>
      <c r="Y431" t="s">
        <v>60</v>
      </c>
      <c r="Z431" t="s">
        <v>61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35.700000000000003</v>
      </c>
      <c r="AN431" s="2">
        <v>35.700000000000003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46209</v>
      </c>
      <c r="B432" t="s">
        <v>48</v>
      </c>
      <c r="C432">
        <v>649163</v>
      </c>
      <c r="D432">
        <v>2032360402</v>
      </c>
      <c r="E432" t="s">
        <v>868</v>
      </c>
      <c r="F432" t="s">
        <v>869</v>
      </c>
      <c r="G432" t="s">
        <v>51</v>
      </c>
      <c r="H432" t="s">
        <v>112</v>
      </c>
      <c r="I432" t="s">
        <v>458</v>
      </c>
      <c r="J432" t="s">
        <v>459</v>
      </c>
      <c r="K432">
        <v>893473</v>
      </c>
      <c r="L432" t="s">
        <v>772</v>
      </c>
      <c r="M432" t="s">
        <v>773</v>
      </c>
      <c r="N432" t="s">
        <v>57</v>
      </c>
      <c r="O432" s="1">
        <v>46023</v>
      </c>
      <c r="Q432" s="1">
        <v>46235</v>
      </c>
      <c r="R432" s="2">
        <v>8.1</v>
      </c>
      <c r="S432">
        <v>1</v>
      </c>
      <c r="T432" t="s">
        <v>58</v>
      </c>
      <c r="U432" t="s">
        <v>59</v>
      </c>
      <c r="V432" s="3">
        <v>0.7</v>
      </c>
      <c r="W432" s="2">
        <v>0</v>
      </c>
      <c r="X432">
        <v>0</v>
      </c>
      <c r="Y432" t="s">
        <v>60</v>
      </c>
      <c r="Z432" t="s">
        <v>61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5.67</v>
      </c>
      <c r="AN432" s="2">
        <v>5.67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46209</v>
      </c>
      <c r="B433" t="s">
        <v>48</v>
      </c>
      <c r="C433">
        <v>649163</v>
      </c>
      <c r="D433">
        <v>2032360592</v>
      </c>
      <c r="E433" t="s">
        <v>870</v>
      </c>
      <c r="F433" t="s">
        <v>156</v>
      </c>
      <c r="G433" t="s">
        <v>51</v>
      </c>
      <c r="H433" t="s">
        <v>72</v>
      </c>
      <c r="I433" t="s">
        <v>458</v>
      </c>
      <c r="J433" t="s">
        <v>459</v>
      </c>
      <c r="K433">
        <v>821015</v>
      </c>
      <c r="L433" t="s">
        <v>582</v>
      </c>
      <c r="M433" t="s">
        <v>583</v>
      </c>
      <c r="N433" t="s">
        <v>57</v>
      </c>
      <c r="O433" s="1">
        <v>46023</v>
      </c>
      <c r="Q433" s="1">
        <v>46235</v>
      </c>
      <c r="R433" s="2">
        <v>49.8</v>
      </c>
      <c r="S433">
        <v>1</v>
      </c>
      <c r="T433" t="s">
        <v>58</v>
      </c>
      <c r="U433" t="s">
        <v>59</v>
      </c>
      <c r="V433" s="3">
        <v>0.7</v>
      </c>
      <c r="W433" s="2">
        <v>0</v>
      </c>
      <c r="X433">
        <v>0</v>
      </c>
      <c r="Y433" t="s">
        <v>60</v>
      </c>
      <c r="Z433" t="s">
        <v>61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34.86</v>
      </c>
      <c r="AN433" s="2">
        <v>34.86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46209</v>
      </c>
      <c r="B434" t="s">
        <v>48</v>
      </c>
      <c r="C434">
        <v>649163</v>
      </c>
      <c r="D434">
        <v>2032361618</v>
      </c>
      <c r="E434" t="s">
        <v>871</v>
      </c>
      <c r="F434" t="s">
        <v>71</v>
      </c>
      <c r="G434" t="s">
        <v>51</v>
      </c>
      <c r="H434" t="s">
        <v>625</v>
      </c>
      <c r="I434" t="s">
        <v>458</v>
      </c>
      <c r="J434" t="s">
        <v>459</v>
      </c>
      <c r="K434">
        <v>768271</v>
      </c>
      <c r="L434" t="s">
        <v>872</v>
      </c>
      <c r="M434" t="s">
        <v>545</v>
      </c>
      <c r="N434" t="s">
        <v>57</v>
      </c>
      <c r="O434" s="1">
        <v>46023</v>
      </c>
      <c r="Q434" s="1">
        <v>46235</v>
      </c>
      <c r="R434" s="2">
        <v>31.28</v>
      </c>
      <c r="S434">
        <v>1</v>
      </c>
      <c r="T434" t="s">
        <v>58</v>
      </c>
      <c r="U434" t="s">
        <v>59</v>
      </c>
      <c r="V434" s="3">
        <v>0.7</v>
      </c>
      <c r="W434" s="2">
        <v>0</v>
      </c>
      <c r="X434">
        <v>0</v>
      </c>
      <c r="Y434" t="s">
        <v>60</v>
      </c>
      <c r="Z434" t="s">
        <v>61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21.9</v>
      </c>
      <c r="AN434" s="2">
        <v>21.9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46209</v>
      </c>
      <c r="B435" t="s">
        <v>48</v>
      </c>
      <c r="C435">
        <v>649163</v>
      </c>
      <c r="D435">
        <v>2032362426</v>
      </c>
      <c r="E435" t="s">
        <v>873</v>
      </c>
      <c r="F435" t="s">
        <v>874</v>
      </c>
      <c r="G435" t="s">
        <v>51</v>
      </c>
      <c r="H435" t="s">
        <v>72</v>
      </c>
      <c r="I435" t="s">
        <v>458</v>
      </c>
      <c r="J435" t="s">
        <v>459</v>
      </c>
      <c r="K435">
        <v>823350</v>
      </c>
      <c r="L435" t="s">
        <v>465</v>
      </c>
      <c r="M435" t="s">
        <v>612</v>
      </c>
      <c r="N435" t="s">
        <v>57</v>
      </c>
      <c r="O435" s="1">
        <v>46023</v>
      </c>
      <c r="Q435" s="1">
        <v>46235</v>
      </c>
      <c r="R435" s="2">
        <v>177.79</v>
      </c>
      <c r="S435">
        <v>1</v>
      </c>
      <c r="T435" t="s">
        <v>58</v>
      </c>
      <c r="U435" t="s">
        <v>59</v>
      </c>
      <c r="V435" s="3">
        <v>0.7</v>
      </c>
      <c r="W435" s="2">
        <v>0</v>
      </c>
      <c r="X435">
        <v>0</v>
      </c>
      <c r="Y435" t="s">
        <v>60</v>
      </c>
      <c r="Z435" t="s">
        <v>61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124.45</v>
      </c>
      <c r="AN435" s="2">
        <v>124.45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46209</v>
      </c>
      <c r="B436" t="s">
        <v>48</v>
      </c>
      <c r="C436">
        <v>649163</v>
      </c>
      <c r="D436">
        <v>2032364291</v>
      </c>
      <c r="E436" t="s">
        <v>875</v>
      </c>
      <c r="F436" t="s">
        <v>351</v>
      </c>
      <c r="G436" t="s">
        <v>51</v>
      </c>
      <c r="H436" t="s">
        <v>72</v>
      </c>
      <c r="I436" t="s">
        <v>458</v>
      </c>
      <c r="J436" t="s">
        <v>459</v>
      </c>
      <c r="K436">
        <v>768887</v>
      </c>
      <c r="L436" t="s">
        <v>751</v>
      </c>
      <c r="M436" t="s">
        <v>752</v>
      </c>
      <c r="N436" t="s">
        <v>57</v>
      </c>
      <c r="O436" s="1">
        <v>46023</v>
      </c>
      <c r="Q436" s="1">
        <v>46235</v>
      </c>
      <c r="R436" s="2">
        <v>55.61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61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38.93</v>
      </c>
      <c r="AN436" s="2">
        <v>38.93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46209</v>
      </c>
      <c r="B437" t="s">
        <v>48</v>
      </c>
      <c r="C437">
        <v>649163</v>
      </c>
      <c r="D437">
        <v>2032365017</v>
      </c>
      <c r="E437" t="s">
        <v>876</v>
      </c>
      <c r="F437" t="s">
        <v>877</v>
      </c>
      <c r="G437" t="s">
        <v>51</v>
      </c>
      <c r="H437" t="s">
        <v>72</v>
      </c>
      <c r="I437" t="s">
        <v>458</v>
      </c>
      <c r="J437" t="s">
        <v>459</v>
      </c>
      <c r="K437">
        <v>824076</v>
      </c>
      <c r="L437" t="s">
        <v>878</v>
      </c>
      <c r="M437" t="s">
        <v>879</v>
      </c>
      <c r="N437" t="s">
        <v>57</v>
      </c>
      <c r="O437" s="1">
        <v>45992</v>
      </c>
      <c r="Q437" s="1">
        <v>46235</v>
      </c>
      <c r="R437" s="2">
        <v>28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61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19.600000000000001</v>
      </c>
      <c r="AN437" s="2">
        <v>19.600000000000001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46209</v>
      </c>
      <c r="B438" t="s">
        <v>48</v>
      </c>
      <c r="C438">
        <v>649163</v>
      </c>
      <c r="D438">
        <v>2032365629</v>
      </c>
      <c r="E438" t="s">
        <v>880</v>
      </c>
      <c r="F438" t="s">
        <v>320</v>
      </c>
      <c r="G438" t="s">
        <v>51</v>
      </c>
      <c r="H438" t="s">
        <v>191</v>
      </c>
      <c r="I438" t="s">
        <v>458</v>
      </c>
      <c r="J438" t="s">
        <v>459</v>
      </c>
      <c r="K438">
        <v>753748</v>
      </c>
      <c r="L438" t="s">
        <v>123</v>
      </c>
      <c r="M438" t="s">
        <v>124</v>
      </c>
      <c r="N438" t="s">
        <v>57</v>
      </c>
      <c r="O438" s="1">
        <v>46023</v>
      </c>
      <c r="Q438" s="1">
        <v>46235</v>
      </c>
      <c r="R438" s="2">
        <v>275.04000000000002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61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192.53</v>
      </c>
      <c r="AN438" s="2">
        <v>192.53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46209</v>
      </c>
      <c r="B439" t="s">
        <v>48</v>
      </c>
      <c r="C439">
        <v>649163</v>
      </c>
      <c r="D439">
        <v>2032365741</v>
      </c>
      <c r="E439" t="s">
        <v>881</v>
      </c>
      <c r="F439" t="s">
        <v>882</v>
      </c>
      <c r="G439" t="s">
        <v>51</v>
      </c>
      <c r="H439" t="s">
        <v>72</v>
      </c>
      <c r="I439" t="s">
        <v>458</v>
      </c>
      <c r="J439" t="s">
        <v>459</v>
      </c>
      <c r="K439">
        <v>812782</v>
      </c>
      <c r="L439" t="s">
        <v>409</v>
      </c>
      <c r="M439" t="s">
        <v>410</v>
      </c>
      <c r="N439" t="s">
        <v>57</v>
      </c>
      <c r="O439" s="1">
        <v>45992</v>
      </c>
      <c r="Q439" s="1">
        <v>46235</v>
      </c>
      <c r="R439" s="2">
        <v>28.9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61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20.23</v>
      </c>
      <c r="AN439" s="2">
        <v>20.23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46209</v>
      </c>
      <c r="B440" t="s">
        <v>48</v>
      </c>
      <c r="C440">
        <v>649163</v>
      </c>
      <c r="D440">
        <v>2032365997</v>
      </c>
      <c r="E440" t="s">
        <v>883</v>
      </c>
      <c r="F440" t="s">
        <v>658</v>
      </c>
      <c r="G440" t="s">
        <v>51</v>
      </c>
      <c r="H440" t="s">
        <v>77</v>
      </c>
      <c r="I440" t="s">
        <v>458</v>
      </c>
      <c r="J440" t="s">
        <v>459</v>
      </c>
      <c r="K440">
        <v>673059</v>
      </c>
      <c r="L440" t="s">
        <v>78</v>
      </c>
      <c r="M440" t="s">
        <v>79</v>
      </c>
      <c r="N440" t="s">
        <v>57</v>
      </c>
      <c r="O440" s="1">
        <v>46023</v>
      </c>
      <c r="Q440" s="1">
        <v>46235</v>
      </c>
      <c r="R440" s="2">
        <v>26.82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0</v>
      </c>
      <c r="Y440" t="s">
        <v>60</v>
      </c>
      <c r="Z440" t="s">
        <v>61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18.77</v>
      </c>
      <c r="AN440" s="2">
        <v>18.77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46209</v>
      </c>
      <c r="B441" t="s">
        <v>48</v>
      </c>
      <c r="C441">
        <v>649163</v>
      </c>
      <c r="D441">
        <v>2032365999</v>
      </c>
      <c r="E441" t="s">
        <v>883</v>
      </c>
      <c r="F441" t="s">
        <v>658</v>
      </c>
      <c r="G441" t="s">
        <v>51</v>
      </c>
      <c r="H441" t="s">
        <v>77</v>
      </c>
      <c r="I441" t="s">
        <v>458</v>
      </c>
      <c r="J441" t="s">
        <v>474</v>
      </c>
      <c r="K441">
        <v>673059</v>
      </c>
      <c r="L441" t="s">
        <v>78</v>
      </c>
      <c r="M441" t="s">
        <v>79</v>
      </c>
      <c r="N441" t="s">
        <v>57</v>
      </c>
      <c r="O441" s="1">
        <v>46023</v>
      </c>
      <c r="Q441" s="1">
        <v>46235</v>
      </c>
      <c r="R441" s="2">
        <v>25.73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61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18.010000000000002</v>
      </c>
      <c r="AN441" s="2">
        <v>18.010000000000002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46209</v>
      </c>
      <c r="B442" t="s">
        <v>48</v>
      </c>
      <c r="C442">
        <v>649163</v>
      </c>
      <c r="D442">
        <v>2032366763</v>
      </c>
      <c r="E442" t="s">
        <v>884</v>
      </c>
      <c r="F442" t="s">
        <v>188</v>
      </c>
      <c r="G442" t="s">
        <v>51</v>
      </c>
      <c r="H442" t="s">
        <v>72</v>
      </c>
      <c r="I442" t="s">
        <v>458</v>
      </c>
      <c r="J442" t="s">
        <v>459</v>
      </c>
      <c r="K442">
        <v>823350</v>
      </c>
      <c r="L442" t="s">
        <v>465</v>
      </c>
      <c r="M442" t="s">
        <v>612</v>
      </c>
      <c r="N442" t="s">
        <v>57</v>
      </c>
      <c r="O442" s="1">
        <v>45992</v>
      </c>
      <c r="Q442" s="1">
        <v>46235</v>
      </c>
      <c r="R442" s="2">
        <v>11.5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61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8.0500000000000007</v>
      </c>
      <c r="AN442" s="2">
        <v>8.0500000000000007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46209</v>
      </c>
      <c r="B443" t="s">
        <v>48</v>
      </c>
      <c r="C443">
        <v>649163</v>
      </c>
      <c r="D443">
        <v>2032375647</v>
      </c>
      <c r="E443" t="s">
        <v>885</v>
      </c>
      <c r="F443" t="s">
        <v>886</v>
      </c>
      <c r="G443" t="s">
        <v>51</v>
      </c>
      <c r="H443" t="s">
        <v>444</v>
      </c>
      <c r="I443" t="s">
        <v>458</v>
      </c>
      <c r="J443" t="s">
        <v>459</v>
      </c>
      <c r="K443">
        <v>877182</v>
      </c>
      <c r="L443" t="s">
        <v>484</v>
      </c>
      <c r="M443" t="s">
        <v>485</v>
      </c>
      <c r="N443" t="s">
        <v>57</v>
      </c>
      <c r="O443" s="1">
        <v>45992</v>
      </c>
      <c r="Q443" s="1">
        <v>46235</v>
      </c>
      <c r="R443" s="2">
        <v>143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61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100.1</v>
      </c>
      <c r="AN443" s="2">
        <v>100.1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46209</v>
      </c>
      <c r="B444" t="s">
        <v>48</v>
      </c>
      <c r="C444">
        <v>649163</v>
      </c>
      <c r="D444">
        <v>2032376876</v>
      </c>
      <c r="E444" t="s">
        <v>887</v>
      </c>
      <c r="F444" t="s">
        <v>888</v>
      </c>
      <c r="G444" t="s">
        <v>51</v>
      </c>
      <c r="H444" t="s">
        <v>72</v>
      </c>
      <c r="I444" t="s">
        <v>458</v>
      </c>
      <c r="J444" t="s">
        <v>459</v>
      </c>
      <c r="K444">
        <v>824062</v>
      </c>
      <c r="L444" t="s">
        <v>391</v>
      </c>
      <c r="M444" t="s">
        <v>392</v>
      </c>
      <c r="N444" t="s">
        <v>57</v>
      </c>
      <c r="O444" s="1">
        <v>46023</v>
      </c>
      <c r="Q444" s="1">
        <v>46235</v>
      </c>
      <c r="R444" s="2">
        <v>27.5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61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19.25</v>
      </c>
      <c r="AN444" s="2">
        <v>19.25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46209</v>
      </c>
      <c r="B445" t="s">
        <v>48</v>
      </c>
      <c r="C445">
        <v>649163</v>
      </c>
      <c r="D445">
        <v>2032377273</v>
      </c>
      <c r="E445" t="s">
        <v>889</v>
      </c>
      <c r="F445" t="s">
        <v>423</v>
      </c>
      <c r="G445" t="s">
        <v>51</v>
      </c>
      <c r="H445" t="s">
        <v>72</v>
      </c>
      <c r="I445" t="s">
        <v>458</v>
      </c>
      <c r="J445" t="s">
        <v>459</v>
      </c>
      <c r="K445">
        <v>823350</v>
      </c>
      <c r="L445" t="s">
        <v>465</v>
      </c>
      <c r="M445" t="s">
        <v>612</v>
      </c>
      <c r="N445" t="s">
        <v>57</v>
      </c>
      <c r="O445" s="1">
        <v>45992</v>
      </c>
      <c r="Q445" s="1">
        <v>46235</v>
      </c>
      <c r="R445" s="2">
        <v>96</v>
      </c>
      <c r="S445">
        <v>1</v>
      </c>
      <c r="T445" t="s">
        <v>58</v>
      </c>
      <c r="U445" t="s">
        <v>59</v>
      </c>
      <c r="V445" s="3">
        <v>0.7</v>
      </c>
      <c r="W445" s="2">
        <v>0</v>
      </c>
      <c r="X445">
        <v>0</v>
      </c>
      <c r="Y445" t="s">
        <v>60</v>
      </c>
      <c r="Z445" t="s">
        <v>61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67.2</v>
      </c>
      <c r="AN445" s="2">
        <v>67.2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46209</v>
      </c>
      <c r="B446" t="s">
        <v>48</v>
      </c>
      <c r="C446">
        <v>649163</v>
      </c>
      <c r="D446">
        <v>2032380585</v>
      </c>
      <c r="E446" t="s">
        <v>890</v>
      </c>
      <c r="F446" t="s">
        <v>891</v>
      </c>
      <c r="G446" t="s">
        <v>51</v>
      </c>
      <c r="H446" t="s">
        <v>72</v>
      </c>
      <c r="I446" t="s">
        <v>458</v>
      </c>
      <c r="J446" t="s">
        <v>459</v>
      </c>
      <c r="K446">
        <v>766747</v>
      </c>
      <c r="L446" t="s">
        <v>510</v>
      </c>
      <c r="M446" t="s">
        <v>107</v>
      </c>
      <c r="N446" t="s">
        <v>57</v>
      </c>
      <c r="O446" s="1">
        <v>45992</v>
      </c>
      <c r="Q446" s="1">
        <v>46235</v>
      </c>
      <c r="R446" s="2">
        <v>111.07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61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77.75</v>
      </c>
      <c r="AN446" s="2">
        <v>77.75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46209</v>
      </c>
      <c r="B447" t="s">
        <v>48</v>
      </c>
      <c r="C447">
        <v>649163</v>
      </c>
      <c r="D447">
        <v>2032381566</v>
      </c>
      <c r="E447" t="s">
        <v>892</v>
      </c>
      <c r="F447" t="s">
        <v>893</v>
      </c>
      <c r="G447" t="s">
        <v>51</v>
      </c>
      <c r="H447" t="s">
        <v>191</v>
      </c>
      <c r="I447" t="s">
        <v>458</v>
      </c>
      <c r="J447" t="s">
        <v>459</v>
      </c>
      <c r="K447">
        <v>753748</v>
      </c>
      <c r="L447" t="s">
        <v>123</v>
      </c>
      <c r="M447" t="s">
        <v>124</v>
      </c>
      <c r="N447" t="s">
        <v>57</v>
      </c>
      <c r="O447" s="1">
        <v>46023</v>
      </c>
      <c r="Q447" s="1">
        <v>46235</v>
      </c>
      <c r="R447" s="2">
        <v>60.4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61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42.28</v>
      </c>
      <c r="AN447" s="2">
        <v>42.28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46209</v>
      </c>
      <c r="B448" t="s">
        <v>48</v>
      </c>
      <c r="C448">
        <v>649163</v>
      </c>
      <c r="D448">
        <v>2032382196</v>
      </c>
      <c r="E448" t="s">
        <v>894</v>
      </c>
      <c r="F448" t="s">
        <v>162</v>
      </c>
      <c r="G448" t="s">
        <v>51</v>
      </c>
      <c r="H448" t="s">
        <v>309</v>
      </c>
      <c r="I448" t="s">
        <v>458</v>
      </c>
      <c r="J448" t="s">
        <v>459</v>
      </c>
      <c r="K448">
        <v>753748</v>
      </c>
      <c r="L448" t="s">
        <v>123</v>
      </c>
      <c r="M448" t="s">
        <v>124</v>
      </c>
      <c r="N448" t="s">
        <v>57</v>
      </c>
      <c r="O448" s="1">
        <v>46023</v>
      </c>
      <c r="Q448" s="1">
        <v>46235</v>
      </c>
      <c r="R448" s="2">
        <v>46.72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61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32.700000000000003</v>
      </c>
      <c r="AN448" s="2">
        <v>32.700000000000003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46209</v>
      </c>
      <c r="B449" t="s">
        <v>48</v>
      </c>
      <c r="C449">
        <v>649163</v>
      </c>
      <c r="D449">
        <v>2032382407</v>
      </c>
      <c r="E449" t="s">
        <v>312</v>
      </c>
      <c r="F449" t="s">
        <v>545</v>
      </c>
      <c r="G449" t="s">
        <v>51</v>
      </c>
      <c r="H449" t="s">
        <v>72</v>
      </c>
      <c r="I449" t="s">
        <v>458</v>
      </c>
      <c r="J449" t="s">
        <v>459</v>
      </c>
      <c r="K449">
        <v>824062</v>
      </c>
      <c r="L449" t="s">
        <v>391</v>
      </c>
      <c r="M449" t="s">
        <v>392</v>
      </c>
      <c r="N449" t="s">
        <v>57</v>
      </c>
      <c r="O449" s="1">
        <v>46023</v>
      </c>
      <c r="Q449" s="1">
        <v>46235</v>
      </c>
      <c r="R449" s="2">
        <v>22</v>
      </c>
      <c r="S449">
        <v>1</v>
      </c>
      <c r="T449" t="s">
        <v>58</v>
      </c>
      <c r="U449" t="s">
        <v>59</v>
      </c>
      <c r="V449" s="3">
        <v>0.7</v>
      </c>
      <c r="W449" s="2">
        <v>0</v>
      </c>
      <c r="X449">
        <v>0</v>
      </c>
      <c r="Y449" t="s">
        <v>60</v>
      </c>
      <c r="Z449" t="s">
        <v>61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15.4</v>
      </c>
      <c r="AN449" s="2">
        <v>15.4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46209</v>
      </c>
      <c r="B450" t="s">
        <v>48</v>
      </c>
      <c r="C450">
        <v>649163</v>
      </c>
      <c r="D450">
        <v>2032382701</v>
      </c>
      <c r="E450" t="s">
        <v>895</v>
      </c>
      <c r="F450" t="s">
        <v>869</v>
      </c>
      <c r="G450" t="s">
        <v>51</v>
      </c>
      <c r="H450" t="s">
        <v>72</v>
      </c>
      <c r="I450" t="s">
        <v>458</v>
      </c>
      <c r="J450" t="s">
        <v>459</v>
      </c>
      <c r="K450">
        <v>893408</v>
      </c>
      <c r="L450" t="s">
        <v>799</v>
      </c>
      <c r="M450" t="s">
        <v>800</v>
      </c>
      <c r="N450" t="s">
        <v>57</v>
      </c>
      <c r="O450" s="1">
        <v>45994</v>
      </c>
      <c r="Q450" s="1">
        <v>46237</v>
      </c>
      <c r="R450" s="2">
        <v>124.72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0</v>
      </c>
      <c r="Y450" t="s">
        <v>60</v>
      </c>
      <c r="Z450" t="s">
        <v>61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87.3</v>
      </c>
      <c r="AN450" s="2">
        <v>87.3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46209</v>
      </c>
      <c r="B451" t="s">
        <v>48</v>
      </c>
      <c r="C451">
        <v>649163</v>
      </c>
      <c r="D451">
        <v>2032385152</v>
      </c>
      <c r="E451" t="s">
        <v>896</v>
      </c>
      <c r="F451" t="s">
        <v>897</v>
      </c>
      <c r="G451" t="s">
        <v>51</v>
      </c>
      <c r="H451" t="s">
        <v>72</v>
      </c>
      <c r="I451" t="s">
        <v>458</v>
      </c>
      <c r="J451" t="s">
        <v>459</v>
      </c>
      <c r="K451">
        <v>824062</v>
      </c>
      <c r="L451" t="s">
        <v>391</v>
      </c>
      <c r="M451" t="s">
        <v>392</v>
      </c>
      <c r="N451" t="s">
        <v>57</v>
      </c>
      <c r="O451" s="1">
        <v>46023</v>
      </c>
      <c r="Q451" s="1">
        <v>46235</v>
      </c>
      <c r="R451" s="2">
        <v>54.99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61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38.49</v>
      </c>
      <c r="AN451" s="2">
        <v>38.49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46209</v>
      </c>
      <c r="B452" t="s">
        <v>48</v>
      </c>
      <c r="C452">
        <v>649163</v>
      </c>
      <c r="D452">
        <v>2032385465</v>
      </c>
      <c r="E452" t="s">
        <v>898</v>
      </c>
      <c r="F452" t="s">
        <v>545</v>
      </c>
      <c r="G452" t="s">
        <v>51</v>
      </c>
      <c r="H452" t="s">
        <v>182</v>
      </c>
      <c r="I452" t="s">
        <v>458</v>
      </c>
      <c r="J452" t="s">
        <v>459</v>
      </c>
      <c r="K452">
        <v>874230</v>
      </c>
      <c r="L452" t="s">
        <v>533</v>
      </c>
      <c r="M452" t="s">
        <v>534</v>
      </c>
      <c r="N452" t="s">
        <v>57</v>
      </c>
      <c r="O452" s="1">
        <v>46023</v>
      </c>
      <c r="Q452" s="1">
        <v>46235</v>
      </c>
      <c r="R452" s="2">
        <v>94.16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61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65.91</v>
      </c>
      <c r="AN452" s="2">
        <v>65.91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46209</v>
      </c>
      <c r="B453" t="s">
        <v>48</v>
      </c>
      <c r="C453">
        <v>649163</v>
      </c>
      <c r="D453">
        <v>2032386195</v>
      </c>
      <c r="E453" t="s">
        <v>899</v>
      </c>
      <c r="F453" t="s">
        <v>355</v>
      </c>
      <c r="G453" t="s">
        <v>51</v>
      </c>
      <c r="H453" t="s">
        <v>309</v>
      </c>
      <c r="I453" t="s">
        <v>458</v>
      </c>
      <c r="J453" t="s">
        <v>459</v>
      </c>
      <c r="K453">
        <v>673059</v>
      </c>
      <c r="L453" t="s">
        <v>78</v>
      </c>
      <c r="M453" t="s">
        <v>79</v>
      </c>
      <c r="N453" t="s">
        <v>57</v>
      </c>
      <c r="O453" s="1">
        <v>46023</v>
      </c>
      <c r="Q453" s="1">
        <v>46235</v>
      </c>
      <c r="R453" s="2">
        <v>69.3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61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48.51</v>
      </c>
      <c r="AN453" s="2">
        <v>48.51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46209</v>
      </c>
      <c r="B454" t="s">
        <v>48</v>
      </c>
      <c r="C454">
        <v>649163</v>
      </c>
      <c r="D454">
        <v>2032387292</v>
      </c>
      <c r="E454" t="s">
        <v>900</v>
      </c>
      <c r="F454" t="s">
        <v>869</v>
      </c>
      <c r="G454" t="s">
        <v>51</v>
      </c>
      <c r="H454" t="s">
        <v>72</v>
      </c>
      <c r="I454" t="s">
        <v>458</v>
      </c>
      <c r="J454" t="s">
        <v>459</v>
      </c>
      <c r="K454">
        <v>814033</v>
      </c>
      <c r="L454" t="s">
        <v>541</v>
      </c>
      <c r="M454" t="s">
        <v>542</v>
      </c>
      <c r="N454" t="s">
        <v>57</v>
      </c>
      <c r="O454" s="1">
        <v>45992</v>
      </c>
      <c r="Q454" s="1">
        <v>46235</v>
      </c>
      <c r="R454" s="2">
        <v>124.72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61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87.3</v>
      </c>
      <c r="AN454" s="2">
        <v>87.3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46209</v>
      </c>
      <c r="B455" t="s">
        <v>48</v>
      </c>
      <c r="C455">
        <v>649163</v>
      </c>
      <c r="D455">
        <v>2032390354</v>
      </c>
      <c r="E455" t="s">
        <v>901</v>
      </c>
      <c r="F455" t="s">
        <v>366</v>
      </c>
      <c r="G455" t="s">
        <v>51</v>
      </c>
      <c r="H455" t="s">
        <v>191</v>
      </c>
      <c r="I455" t="s">
        <v>458</v>
      </c>
      <c r="J455" t="s">
        <v>459</v>
      </c>
      <c r="K455">
        <v>822865</v>
      </c>
      <c r="L455" t="s">
        <v>902</v>
      </c>
      <c r="M455" t="s">
        <v>903</v>
      </c>
      <c r="N455" t="s">
        <v>57</v>
      </c>
      <c r="O455" s="1">
        <v>46024</v>
      </c>
      <c r="Q455" s="1">
        <v>46236</v>
      </c>
      <c r="R455" s="2">
        <v>72.400000000000006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0</v>
      </c>
      <c r="Y455" t="s">
        <v>60</v>
      </c>
      <c r="Z455" t="s">
        <v>61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50.68</v>
      </c>
      <c r="AN455" s="2">
        <v>50.68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46209</v>
      </c>
      <c r="B456" t="s">
        <v>48</v>
      </c>
      <c r="C456">
        <v>649163</v>
      </c>
      <c r="D456">
        <v>2032391413</v>
      </c>
      <c r="E456" t="s">
        <v>904</v>
      </c>
      <c r="F456" t="s">
        <v>905</v>
      </c>
      <c r="G456" t="s">
        <v>51</v>
      </c>
      <c r="H456" t="s">
        <v>400</v>
      </c>
      <c r="I456" t="s">
        <v>458</v>
      </c>
      <c r="J456" t="s">
        <v>459</v>
      </c>
      <c r="K456">
        <v>792847</v>
      </c>
      <c r="L456" t="s">
        <v>906</v>
      </c>
      <c r="M456" t="s">
        <v>907</v>
      </c>
      <c r="N456" t="s">
        <v>57</v>
      </c>
      <c r="O456" s="1">
        <v>45992</v>
      </c>
      <c r="Q456" s="1">
        <v>46235</v>
      </c>
      <c r="R456" s="2">
        <v>37.81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0</v>
      </c>
      <c r="Y456" t="s">
        <v>60</v>
      </c>
      <c r="Z456" t="s">
        <v>61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26.47</v>
      </c>
      <c r="AN456" s="2">
        <v>26.47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46209</v>
      </c>
      <c r="B457" t="s">
        <v>48</v>
      </c>
      <c r="C457">
        <v>649163</v>
      </c>
      <c r="D457">
        <v>2032394544</v>
      </c>
      <c r="E457" t="s">
        <v>908</v>
      </c>
      <c r="F457" t="s">
        <v>65</v>
      </c>
      <c r="G457" t="s">
        <v>51</v>
      </c>
      <c r="H457" t="s">
        <v>112</v>
      </c>
      <c r="I457" t="s">
        <v>458</v>
      </c>
      <c r="J457" t="s">
        <v>459</v>
      </c>
      <c r="K457">
        <v>877182</v>
      </c>
      <c r="L457" t="s">
        <v>484</v>
      </c>
      <c r="M457" t="s">
        <v>485</v>
      </c>
      <c r="N457" t="s">
        <v>57</v>
      </c>
      <c r="O457" s="1">
        <v>46023</v>
      </c>
      <c r="Q457" s="1">
        <v>46235</v>
      </c>
      <c r="R457" s="2">
        <v>135.07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61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94.55</v>
      </c>
      <c r="AN457" s="2">
        <v>94.55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46209</v>
      </c>
      <c r="B458" t="s">
        <v>48</v>
      </c>
      <c r="C458">
        <v>649163</v>
      </c>
      <c r="D458">
        <v>2032395019</v>
      </c>
      <c r="E458" t="s">
        <v>909</v>
      </c>
      <c r="F458" t="s">
        <v>210</v>
      </c>
      <c r="G458" t="s">
        <v>51</v>
      </c>
      <c r="H458" t="s">
        <v>72</v>
      </c>
      <c r="I458" t="s">
        <v>458</v>
      </c>
      <c r="J458" t="s">
        <v>459</v>
      </c>
      <c r="K458">
        <v>822733</v>
      </c>
      <c r="L458" t="s">
        <v>113</v>
      </c>
      <c r="M458" t="s">
        <v>114</v>
      </c>
      <c r="N458" t="s">
        <v>57</v>
      </c>
      <c r="O458" s="1">
        <v>46023</v>
      </c>
      <c r="Q458" s="1">
        <v>46235</v>
      </c>
      <c r="R458" s="2">
        <v>49.8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61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34.86</v>
      </c>
      <c r="AN458" s="2">
        <v>34.86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46209</v>
      </c>
      <c r="B459" t="s">
        <v>48</v>
      </c>
      <c r="C459">
        <v>649163</v>
      </c>
      <c r="D459">
        <v>2032397590</v>
      </c>
      <c r="E459" t="s">
        <v>910</v>
      </c>
      <c r="F459" t="s">
        <v>911</v>
      </c>
      <c r="G459" t="s">
        <v>51</v>
      </c>
      <c r="H459" t="s">
        <v>72</v>
      </c>
      <c r="I459" t="s">
        <v>458</v>
      </c>
      <c r="J459" t="s">
        <v>459</v>
      </c>
      <c r="K459">
        <v>766747</v>
      </c>
      <c r="L459" t="s">
        <v>510</v>
      </c>
      <c r="M459" t="s">
        <v>107</v>
      </c>
      <c r="N459" t="s">
        <v>57</v>
      </c>
      <c r="O459" s="1">
        <v>46023</v>
      </c>
      <c r="Q459" s="1">
        <v>46235</v>
      </c>
      <c r="R459" s="2">
        <v>28.9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61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20.23</v>
      </c>
      <c r="AN459" s="2">
        <v>20.23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46209</v>
      </c>
      <c r="B460" t="s">
        <v>48</v>
      </c>
      <c r="C460">
        <v>649163</v>
      </c>
      <c r="D460">
        <v>2032399466</v>
      </c>
      <c r="E460" t="s">
        <v>912</v>
      </c>
      <c r="F460" t="s">
        <v>913</v>
      </c>
      <c r="G460" t="s">
        <v>51</v>
      </c>
      <c r="H460" t="s">
        <v>239</v>
      </c>
      <c r="I460" t="s">
        <v>458</v>
      </c>
      <c r="J460" t="s">
        <v>459</v>
      </c>
      <c r="K460">
        <v>673059</v>
      </c>
      <c r="L460" t="s">
        <v>78</v>
      </c>
      <c r="M460" t="s">
        <v>79</v>
      </c>
      <c r="N460" t="s">
        <v>57</v>
      </c>
      <c r="O460" s="1">
        <v>46023</v>
      </c>
      <c r="Q460" s="1">
        <v>46235</v>
      </c>
      <c r="R460" s="2">
        <v>45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61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31.5</v>
      </c>
      <c r="AN460" s="2">
        <v>31.5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46209</v>
      </c>
      <c r="B461" t="s">
        <v>48</v>
      </c>
      <c r="C461">
        <v>649163</v>
      </c>
      <c r="D461">
        <v>2032401952</v>
      </c>
      <c r="E461" t="s">
        <v>914</v>
      </c>
      <c r="F461" t="s">
        <v>915</v>
      </c>
      <c r="G461" t="s">
        <v>51</v>
      </c>
      <c r="H461" t="s">
        <v>309</v>
      </c>
      <c r="I461" t="s">
        <v>458</v>
      </c>
      <c r="J461" t="s">
        <v>459</v>
      </c>
      <c r="K461">
        <v>753748</v>
      </c>
      <c r="L461" t="s">
        <v>123</v>
      </c>
      <c r="M461" t="s">
        <v>124</v>
      </c>
      <c r="N461" t="s">
        <v>57</v>
      </c>
      <c r="O461" s="1">
        <v>46023</v>
      </c>
      <c r="Q461" s="1">
        <v>46235</v>
      </c>
      <c r="R461" s="2">
        <v>46.72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61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32.700000000000003</v>
      </c>
      <c r="AN461" s="2">
        <v>32.700000000000003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46209</v>
      </c>
      <c r="B462" t="s">
        <v>48</v>
      </c>
      <c r="C462">
        <v>649163</v>
      </c>
      <c r="D462">
        <v>2032403421</v>
      </c>
      <c r="E462" t="s">
        <v>916</v>
      </c>
      <c r="F462" t="s">
        <v>107</v>
      </c>
      <c r="G462" t="s">
        <v>51</v>
      </c>
      <c r="H462" t="s">
        <v>112</v>
      </c>
      <c r="I462" t="s">
        <v>458</v>
      </c>
      <c r="J462" t="s">
        <v>459</v>
      </c>
      <c r="K462">
        <v>673059</v>
      </c>
      <c r="L462" t="s">
        <v>78</v>
      </c>
      <c r="M462" t="s">
        <v>79</v>
      </c>
      <c r="N462" t="s">
        <v>57</v>
      </c>
      <c r="O462" s="1">
        <v>46023</v>
      </c>
      <c r="Q462" s="1">
        <v>46235</v>
      </c>
      <c r="R462" s="2">
        <v>100.95</v>
      </c>
      <c r="S462">
        <v>1</v>
      </c>
      <c r="T462" t="s">
        <v>58</v>
      </c>
      <c r="U462" t="s">
        <v>59</v>
      </c>
      <c r="V462" s="3">
        <v>0.7</v>
      </c>
      <c r="W462" s="2">
        <v>0</v>
      </c>
      <c r="X462">
        <v>0</v>
      </c>
      <c r="Y462" t="s">
        <v>60</v>
      </c>
      <c r="Z462" t="s">
        <v>61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70.66</v>
      </c>
      <c r="AN462" s="2">
        <v>70.66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46209</v>
      </c>
      <c r="B463" t="s">
        <v>48</v>
      </c>
      <c r="C463">
        <v>649163</v>
      </c>
      <c r="D463">
        <v>2032403422</v>
      </c>
      <c r="E463" t="s">
        <v>916</v>
      </c>
      <c r="F463" t="s">
        <v>107</v>
      </c>
      <c r="G463" t="s">
        <v>51</v>
      </c>
      <c r="H463" t="s">
        <v>112</v>
      </c>
      <c r="I463" t="s">
        <v>458</v>
      </c>
      <c r="J463" t="s">
        <v>474</v>
      </c>
      <c r="K463">
        <v>673059</v>
      </c>
      <c r="L463" t="s">
        <v>78</v>
      </c>
      <c r="M463" t="s">
        <v>79</v>
      </c>
      <c r="N463" t="s">
        <v>57</v>
      </c>
      <c r="O463" s="1">
        <v>46023</v>
      </c>
      <c r="Q463" s="1">
        <v>46235</v>
      </c>
      <c r="R463" s="2">
        <v>25.73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0</v>
      </c>
      <c r="Y463" t="s">
        <v>60</v>
      </c>
      <c r="Z463" t="s">
        <v>61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18.010000000000002</v>
      </c>
      <c r="AN463" s="2">
        <v>18.010000000000002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46209</v>
      </c>
      <c r="B464" t="s">
        <v>48</v>
      </c>
      <c r="C464">
        <v>649163</v>
      </c>
      <c r="D464">
        <v>2032403820</v>
      </c>
      <c r="E464" t="s">
        <v>917</v>
      </c>
      <c r="F464" t="s">
        <v>918</v>
      </c>
      <c r="G464" t="s">
        <v>51</v>
      </c>
      <c r="H464" t="s">
        <v>72</v>
      </c>
      <c r="I464" t="s">
        <v>458</v>
      </c>
      <c r="J464" t="s">
        <v>459</v>
      </c>
      <c r="K464">
        <v>821015</v>
      </c>
      <c r="L464" t="s">
        <v>582</v>
      </c>
      <c r="M464" t="s">
        <v>583</v>
      </c>
      <c r="N464" t="s">
        <v>57</v>
      </c>
      <c r="O464" s="1">
        <v>46023</v>
      </c>
      <c r="Q464" s="1">
        <v>46235</v>
      </c>
      <c r="R464" s="2">
        <v>78.569999999999993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0</v>
      </c>
      <c r="Y464" t="s">
        <v>60</v>
      </c>
      <c r="Z464" t="s">
        <v>61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55</v>
      </c>
      <c r="AN464" s="2">
        <v>55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46209</v>
      </c>
      <c r="B465" t="s">
        <v>48</v>
      </c>
      <c r="C465">
        <v>649163</v>
      </c>
      <c r="D465">
        <v>2032404923</v>
      </c>
      <c r="E465" t="s">
        <v>919</v>
      </c>
      <c r="F465" t="s">
        <v>920</v>
      </c>
      <c r="G465" t="s">
        <v>51</v>
      </c>
      <c r="H465" t="s">
        <v>625</v>
      </c>
      <c r="I465" t="s">
        <v>458</v>
      </c>
      <c r="J465" t="s">
        <v>459</v>
      </c>
      <c r="K465">
        <v>823350</v>
      </c>
      <c r="L465" t="s">
        <v>465</v>
      </c>
      <c r="M465" t="s">
        <v>612</v>
      </c>
      <c r="N465" t="s">
        <v>57</v>
      </c>
      <c r="O465" s="1">
        <v>45992</v>
      </c>
      <c r="Q465" s="1">
        <v>46235</v>
      </c>
      <c r="R465" s="2">
        <v>143.38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61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100.37</v>
      </c>
      <c r="AN465" s="2">
        <v>100.37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46209</v>
      </c>
      <c r="B466" t="s">
        <v>48</v>
      </c>
      <c r="C466">
        <v>649163</v>
      </c>
      <c r="D466">
        <v>2032408861</v>
      </c>
      <c r="E466" t="s">
        <v>921</v>
      </c>
      <c r="F466" t="s">
        <v>922</v>
      </c>
      <c r="G466" t="s">
        <v>51</v>
      </c>
      <c r="H466" t="s">
        <v>72</v>
      </c>
      <c r="I466" t="s">
        <v>458</v>
      </c>
      <c r="J466" t="s">
        <v>468</v>
      </c>
      <c r="K466">
        <v>894525</v>
      </c>
      <c r="L466" t="s">
        <v>73</v>
      </c>
      <c r="M466" t="s">
        <v>74</v>
      </c>
      <c r="N466" t="s">
        <v>57</v>
      </c>
      <c r="O466" s="1">
        <v>46023</v>
      </c>
      <c r="Q466" s="1">
        <v>46235</v>
      </c>
      <c r="R466" s="2">
        <v>53.67</v>
      </c>
      <c r="S466">
        <v>1</v>
      </c>
      <c r="T466" t="s">
        <v>58</v>
      </c>
      <c r="U466" t="s">
        <v>59</v>
      </c>
      <c r="V466" s="3">
        <v>0.9</v>
      </c>
      <c r="W466" s="2">
        <v>0</v>
      </c>
      <c r="X466">
        <v>0</v>
      </c>
      <c r="Y466" t="s">
        <v>60</v>
      </c>
      <c r="Z466" t="s">
        <v>61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48.3</v>
      </c>
      <c r="AN466" s="2">
        <v>48.3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46209</v>
      </c>
      <c r="B467" t="s">
        <v>48</v>
      </c>
      <c r="C467">
        <v>649163</v>
      </c>
      <c r="D467">
        <v>2032410199</v>
      </c>
      <c r="E467" t="s">
        <v>923</v>
      </c>
      <c r="F467" t="s">
        <v>924</v>
      </c>
      <c r="G467" t="s">
        <v>51</v>
      </c>
      <c r="H467" t="s">
        <v>191</v>
      </c>
      <c r="I467" t="s">
        <v>458</v>
      </c>
      <c r="J467" t="s">
        <v>459</v>
      </c>
      <c r="K467">
        <v>753748</v>
      </c>
      <c r="L467" t="s">
        <v>123</v>
      </c>
      <c r="M467" t="s">
        <v>124</v>
      </c>
      <c r="N467" t="s">
        <v>57</v>
      </c>
      <c r="O467" s="1">
        <v>46023</v>
      </c>
      <c r="Q467" s="1">
        <v>46235</v>
      </c>
      <c r="R467" s="2">
        <v>28.38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61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19.87</v>
      </c>
      <c r="AN467" s="2">
        <v>19.87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46209</v>
      </c>
      <c r="B468" t="s">
        <v>48</v>
      </c>
      <c r="C468">
        <v>649163</v>
      </c>
      <c r="D468">
        <v>2032413963</v>
      </c>
      <c r="E468" t="s">
        <v>925</v>
      </c>
      <c r="F468" t="s">
        <v>926</v>
      </c>
      <c r="G468" t="s">
        <v>51</v>
      </c>
      <c r="H468" t="s">
        <v>72</v>
      </c>
      <c r="I468" t="s">
        <v>458</v>
      </c>
      <c r="J468" t="s">
        <v>459</v>
      </c>
      <c r="K468">
        <v>823350</v>
      </c>
      <c r="L468" t="s">
        <v>465</v>
      </c>
      <c r="M468" t="s">
        <v>612</v>
      </c>
      <c r="N468" t="s">
        <v>57</v>
      </c>
      <c r="O468" s="1">
        <v>45992</v>
      </c>
      <c r="Q468" s="1">
        <v>46235</v>
      </c>
      <c r="R468" s="2">
        <v>142.22999999999999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0</v>
      </c>
      <c r="Y468" t="s">
        <v>60</v>
      </c>
      <c r="Z468" t="s">
        <v>61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99.56</v>
      </c>
      <c r="AN468" s="2">
        <v>99.56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46209</v>
      </c>
      <c r="B469" t="s">
        <v>48</v>
      </c>
      <c r="C469">
        <v>649163</v>
      </c>
      <c r="D469">
        <v>2032416256</v>
      </c>
      <c r="E469" t="s">
        <v>927</v>
      </c>
      <c r="F469" t="s">
        <v>658</v>
      </c>
      <c r="G469" t="s">
        <v>51</v>
      </c>
      <c r="H469" t="s">
        <v>72</v>
      </c>
      <c r="I469" t="s">
        <v>458</v>
      </c>
      <c r="J469" t="s">
        <v>459</v>
      </c>
      <c r="K469">
        <v>767312</v>
      </c>
      <c r="L469" t="s">
        <v>367</v>
      </c>
      <c r="M469" t="s">
        <v>282</v>
      </c>
      <c r="N469" t="s">
        <v>57</v>
      </c>
      <c r="O469" s="1">
        <v>45992</v>
      </c>
      <c r="Q469" s="1">
        <v>46235</v>
      </c>
      <c r="R469" s="2">
        <v>124.72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61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87.3</v>
      </c>
      <c r="AN469" s="2">
        <v>87.3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46209</v>
      </c>
      <c r="B470" t="s">
        <v>48</v>
      </c>
      <c r="C470">
        <v>649163</v>
      </c>
      <c r="D470">
        <v>2032418090</v>
      </c>
      <c r="E470" t="s">
        <v>928</v>
      </c>
      <c r="F470" t="s">
        <v>929</v>
      </c>
      <c r="G470" t="s">
        <v>51</v>
      </c>
      <c r="H470" t="s">
        <v>400</v>
      </c>
      <c r="I470" t="s">
        <v>458</v>
      </c>
      <c r="J470" t="s">
        <v>459</v>
      </c>
      <c r="K470">
        <v>822723</v>
      </c>
      <c r="L470" t="s">
        <v>930</v>
      </c>
      <c r="M470" t="s">
        <v>931</v>
      </c>
      <c r="N470" t="s">
        <v>57</v>
      </c>
      <c r="O470" s="1">
        <v>45992</v>
      </c>
      <c r="Q470" s="1">
        <v>46235</v>
      </c>
      <c r="R470" s="2">
        <v>143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61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100.1</v>
      </c>
      <c r="AN470" s="2">
        <v>100.1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46209</v>
      </c>
      <c r="B471" t="s">
        <v>48</v>
      </c>
      <c r="C471">
        <v>649163</v>
      </c>
      <c r="D471">
        <v>2032419545</v>
      </c>
      <c r="E471" t="s">
        <v>932</v>
      </c>
      <c r="F471" t="s">
        <v>926</v>
      </c>
      <c r="G471" t="s">
        <v>51</v>
      </c>
      <c r="H471" t="s">
        <v>182</v>
      </c>
      <c r="I471" t="s">
        <v>458</v>
      </c>
      <c r="J471" t="s">
        <v>459</v>
      </c>
      <c r="K471">
        <v>874230</v>
      </c>
      <c r="L471" t="s">
        <v>533</v>
      </c>
      <c r="M471" t="s">
        <v>534</v>
      </c>
      <c r="N471" t="s">
        <v>57</v>
      </c>
      <c r="O471" s="1">
        <v>46023</v>
      </c>
      <c r="Q471" s="1">
        <v>46235</v>
      </c>
      <c r="R471" s="2">
        <v>147.9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61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103.53</v>
      </c>
      <c r="AN471" s="2">
        <v>103.53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46209</v>
      </c>
      <c r="B472" t="s">
        <v>48</v>
      </c>
      <c r="C472">
        <v>649163</v>
      </c>
      <c r="D472">
        <v>2032420525</v>
      </c>
      <c r="E472" t="s">
        <v>933</v>
      </c>
      <c r="F472" t="s">
        <v>934</v>
      </c>
      <c r="G472" t="s">
        <v>51</v>
      </c>
      <c r="H472" t="s">
        <v>72</v>
      </c>
      <c r="I472" t="s">
        <v>458</v>
      </c>
      <c r="J472" t="s">
        <v>459</v>
      </c>
      <c r="K472">
        <v>806645</v>
      </c>
      <c r="L472" t="s">
        <v>849</v>
      </c>
      <c r="M472" t="s">
        <v>850</v>
      </c>
      <c r="N472" t="s">
        <v>57</v>
      </c>
      <c r="O472" s="1">
        <v>45992</v>
      </c>
      <c r="Q472" s="1">
        <v>46235</v>
      </c>
      <c r="R472" s="2">
        <v>19</v>
      </c>
      <c r="S472">
        <v>1</v>
      </c>
      <c r="T472" t="s">
        <v>58</v>
      </c>
      <c r="U472" t="s">
        <v>59</v>
      </c>
      <c r="V472" s="3">
        <v>0.7</v>
      </c>
      <c r="W472" s="2">
        <v>0</v>
      </c>
      <c r="X472">
        <v>0</v>
      </c>
      <c r="Y472" t="s">
        <v>60</v>
      </c>
      <c r="Z472" t="s">
        <v>61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13.3</v>
      </c>
      <c r="AN472" s="2">
        <v>13.3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46209</v>
      </c>
      <c r="B473" t="s">
        <v>48</v>
      </c>
      <c r="C473">
        <v>649163</v>
      </c>
      <c r="D473">
        <v>2032420609</v>
      </c>
      <c r="E473" t="s">
        <v>933</v>
      </c>
      <c r="F473" t="s">
        <v>935</v>
      </c>
      <c r="G473" t="s">
        <v>51</v>
      </c>
      <c r="H473" t="s">
        <v>72</v>
      </c>
      <c r="I473" t="s">
        <v>458</v>
      </c>
      <c r="J473" t="s">
        <v>459</v>
      </c>
      <c r="K473">
        <v>806645</v>
      </c>
      <c r="L473" t="s">
        <v>849</v>
      </c>
      <c r="M473" t="s">
        <v>850</v>
      </c>
      <c r="N473" t="s">
        <v>57</v>
      </c>
      <c r="O473" s="1">
        <v>45992</v>
      </c>
      <c r="Q473" s="1">
        <v>46235</v>
      </c>
      <c r="R473" s="2">
        <v>34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61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23.8</v>
      </c>
      <c r="AN473" s="2">
        <v>23.8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46209</v>
      </c>
      <c r="B474" t="s">
        <v>48</v>
      </c>
      <c r="C474">
        <v>649163</v>
      </c>
      <c r="D474">
        <v>2032421369</v>
      </c>
      <c r="E474" t="s">
        <v>936</v>
      </c>
      <c r="F474" t="s">
        <v>232</v>
      </c>
      <c r="G474" t="s">
        <v>51</v>
      </c>
      <c r="H474" t="s">
        <v>267</v>
      </c>
      <c r="I474" t="s">
        <v>458</v>
      </c>
      <c r="J474" t="s">
        <v>459</v>
      </c>
      <c r="K474">
        <v>753748</v>
      </c>
      <c r="L474" t="s">
        <v>123</v>
      </c>
      <c r="M474" t="s">
        <v>124</v>
      </c>
      <c r="N474" t="s">
        <v>57</v>
      </c>
      <c r="O474" s="1">
        <v>46023</v>
      </c>
      <c r="Q474" s="1">
        <v>46235</v>
      </c>
      <c r="R474" s="2">
        <v>84.88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61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59.42</v>
      </c>
      <c r="AN474" s="2">
        <v>59.42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46209</v>
      </c>
      <c r="B475" t="s">
        <v>48</v>
      </c>
      <c r="C475">
        <v>649163</v>
      </c>
      <c r="D475">
        <v>2032421378</v>
      </c>
      <c r="E475" t="s">
        <v>937</v>
      </c>
      <c r="F475" t="s">
        <v>938</v>
      </c>
      <c r="G475" t="s">
        <v>51</v>
      </c>
      <c r="H475" t="s">
        <v>235</v>
      </c>
      <c r="I475" t="s">
        <v>458</v>
      </c>
      <c r="J475" t="s">
        <v>459</v>
      </c>
      <c r="K475">
        <v>767312</v>
      </c>
      <c r="L475" t="s">
        <v>367</v>
      </c>
      <c r="M475" t="s">
        <v>282</v>
      </c>
      <c r="N475" t="s">
        <v>57</v>
      </c>
      <c r="O475" s="1">
        <v>46023</v>
      </c>
      <c r="Q475" s="1">
        <v>46235</v>
      </c>
      <c r="R475" s="2">
        <v>34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61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23.8</v>
      </c>
      <c r="AN475" s="2">
        <v>23.8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46209</v>
      </c>
      <c r="B476" t="s">
        <v>48</v>
      </c>
      <c r="C476">
        <v>649163</v>
      </c>
      <c r="D476">
        <v>2032424063</v>
      </c>
      <c r="E476" t="s">
        <v>939</v>
      </c>
      <c r="F476" t="s">
        <v>940</v>
      </c>
      <c r="G476" t="s">
        <v>51</v>
      </c>
      <c r="H476" t="s">
        <v>222</v>
      </c>
      <c r="I476" t="s">
        <v>458</v>
      </c>
      <c r="J476" t="s">
        <v>459</v>
      </c>
      <c r="K476">
        <v>822733</v>
      </c>
      <c r="L476" t="s">
        <v>113</v>
      </c>
      <c r="M476" t="s">
        <v>114</v>
      </c>
      <c r="N476" t="s">
        <v>57</v>
      </c>
      <c r="O476" s="1">
        <v>45992</v>
      </c>
      <c r="Q476" s="1">
        <v>46235</v>
      </c>
      <c r="R476" s="2">
        <v>31.28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61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21.9</v>
      </c>
      <c r="AN476" s="2">
        <v>21.9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46209</v>
      </c>
      <c r="B477" t="s">
        <v>48</v>
      </c>
      <c r="C477">
        <v>649163</v>
      </c>
      <c r="D477">
        <v>2032424691</v>
      </c>
      <c r="E477" t="s">
        <v>326</v>
      </c>
      <c r="F477" t="s">
        <v>168</v>
      </c>
      <c r="G477" t="s">
        <v>51</v>
      </c>
      <c r="H477" t="s">
        <v>72</v>
      </c>
      <c r="I477" t="s">
        <v>458</v>
      </c>
      <c r="J477" t="s">
        <v>459</v>
      </c>
      <c r="K477">
        <v>792847</v>
      </c>
      <c r="L477" t="s">
        <v>906</v>
      </c>
      <c r="M477" t="s">
        <v>907</v>
      </c>
      <c r="N477" t="s">
        <v>57</v>
      </c>
      <c r="O477" s="1">
        <v>46023</v>
      </c>
      <c r="Q477" s="1">
        <v>46235</v>
      </c>
      <c r="R477" s="2">
        <v>74.58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61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52.21</v>
      </c>
      <c r="AN477" s="2">
        <v>52.21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46209</v>
      </c>
      <c r="B478" t="s">
        <v>48</v>
      </c>
      <c r="C478">
        <v>649163</v>
      </c>
      <c r="D478">
        <v>2032426361</v>
      </c>
      <c r="E478" t="s">
        <v>941</v>
      </c>
      <c r="F478" t="s">
        <v>942</v>
      </c>
      <c r="G478" t="s">
        <v>51</v>
      </c>
      <c r="H478" t="s">
        <v>72</v>
      </c>
      <c r="I478" t="s">
        <v>458</v>
      </c>
      <c r="J478" t="s">
        <v>459</v>
      </c>
      <c r="K478">
        <v>807212</v>
      </c>
      <c r="L478" t="s">
        <v>943</v>
      </c>
      <c r="M478" t="s">
        <v>944</v>
      </c>
      <c r="N478" t="s">
        <v>57</v>
      </c>
      <c r="O478" s="1">
        <v>46023</v>
      </c>
      <c r="Q478" s="1">
        <v>46235</v>
      </c>
      <c r="R478" s="2">
        <v>15.75</v>
      </c>
      <c r="S478">
        <v>1</v>
      </c>
      <c r="T478" t="s">
        <v>58</v>
      </c>
      <c r="U478" t="s">
        <v>59</v>
      </c>
      <c r="V478" s="3">
        <v>0.7</v>
      </c>
      <c r="W478" s="2">
        <v>0</v>
      </c>
      <c r="X478">
        <v>0</v>
      </c>
      <c r="Y478" t="s">
        <v>60</v>
      </c>
      <c r="Z478" t="s">
        <v>61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11.02</v>
      </c>
      <c r="AN478" s="2">
        <v>11.02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46209</v>
      </c>
      <c r="B479" t="s">
        <v>48</v>
      </c>
      <c r="C479">
        <v>649163</v>
      </c>
      <c r="D479">
        <v>2032430515</v>
      </c>
      <c r="E479" t="s">
        <v>945</v>
      </c>
      <c r="F479" t="s">
        <v>946</v>
      </c>
      <c r="G479" t="s">
        <v>51</v>
      </c>
      <c r="H479" t="s">
        <v>400</v>
      </c>
      <c r="I479" t="s">
        <v>458</v>
      </c>
      <c r="J479" t="s">
        <v>459</v>
      </c>
      <c r="K479">
        <v>813184</v>
      </c>
      <c r="L479" t="s">
        <v>573</v>
      </c>
      <c r="M479" t="s">
        <v>242</v>
      </c>
      <c r="N479" t="s">
        <v>57</v>
      </c>
      <c r="O479" s="1">
        <v>45993</v>
      </c>
      <c r="Q479" s="1">
        <v>46236</v>
      </c>
      <c r="R479" s="2">
        <v>93.74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61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65.62</v>
      </c>
      <c r="AN479" s="2">
        <v>65.62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46209</v>
      </c>
      <c r="B480" t="s">
        <v>48</v>
      </c>
      <c r="C480">
        <v>649163</v>
      </c>
      <c r="D480">
        <v>2032431199</v>
      </c>
      <c r="E480" t="s">
        <v>947</v>
      </c>
      <c r="F480" t="s">
        <v>948</v>
      </c>
      <c r="G480" t="s">
        <v>51</v>
      </c>
      <c r="H480" t="s">
        <v>311</v>
      </c>
      <c r="I480" t="s">
        <v>458</v>
      </c>
      <c r="J480" t="s">
        <v>474</v>
      </c>
      <c r="K480">
        <v>651818</v>
      </c>
      <c r="L480" t="s">
        <v>214</v>
      </c>
      <c r="M480" t="s">
        <v>215</v>
      </c>
      <c r="N480" t="s">
        <v>57</v>
      </c>
      <c r="O480" s="1">
        <v>45994</v>
      </c>
      <c r="Q480" s="1">
        <v>46237</v>
      </c>
      <c r="R480" s="2">
        <v>21.44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61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15.01</v>
      </c>
      <c r="AN480" s="2">
        <v>15.01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46209</v>
      </c>
      <c r="B481" t="s">
        <v>48</v>
      </c>
      <c r="C481">
        <v>649163</v>
      </c>
      <c r="D481">
        <v>2032434021</v>
      </c>
      <c r="E481" t="s">
        <v>136</v>
      </c>
      <c r="F481" t="s">
        <v>137</v>
      </c>
      <c r="G481" t="s">
        <v>51</v>
      </c>
      <c r="H481" t="s">
        <v>72</v>
      </c>
      <c r="I481" t="s">
        <v>458</v>
      </c>
      <c r="J481" t="s">
        <v>459</v>
      </c>
      <c r="K481">
        <v>894525</v>
      </c>
      <c r="L481" t="s">
        <v>73</v>
      </c>
      <c r="M481" t="s">
        <v>74</v>
      </c>
      <c r="N481" t="s">
        <v>57</v>
      </c>
      <c r="O481" s="1">
        <v>46023</v>
      </c>
      <c r="Q481" s="1">
        <v>46235</v>
      </c>
      <c r="R481" s="2">
        <v>34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61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23.8</v>
      </c>
      <c r="AN481" s="2">
        <v>23.8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46209</v>
      </c>
      <c r="B482" t="s">
        <v>48</v>
      </c>
      <c r="C482">
        <v>649163</v>
      </c>
      <c r="D482">
        <v>2032436342</v>
      </c>
      <c r="E482" t="s">
        <v>949</v>
      </c>
      <c r="F482" t="s">
        <v>79</v>
      </c>
      <c r="G482" t="s">
        <v>51</v>
      </c>
      <c r="H482" t="s">
        <v>625</v>
      </c>
      <c r="I482" t="s">
        <v>458</v>
      </c>
      <c r="J482" t="s">
        <v>459</v>
      </c>
      <c r="K482">
        <v>753748</v>
      </c>
      <c r="L482" t="s">
        <v>123</v>
      </c>
      <c r="M482" t="s">
        <v>124</v>
      </c>
      <c r="N482" t="s">
        <v>57</v>
      </c>
      <c r="O482" s="1">
        <v>45993</v>
      </c>
      <c r="Q482" s="1">
        <v>46236</v>
      </c>
      <c r="R482" s="2">
        <v>22.72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61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15.9</v>
      </c>
      <c r="AN482" s="2">
        <v>15.9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46209</v>
      </c>
      <c r="B483" t="s">
        <v>48</v>
      </c>
      <c r="C483">
        <v>649163</v>
      </c>
      <c r="D483">
        <v>2032436343</v>
      </c>
      <c r="E483" t="s">
        <v>949</v>
      </c>
      <c r="F483" t="s">
        <v>79</v>
      </c>
      <c r="G483" t="s">
        <v>51</v>
      </c>
      <c r="H483" t="s">
        <v>625</v>
      </c>
      <c r="I483" t="s">
        <v>458</v>
      </c>
      <c r="J483" t="s">
        <v>468</v>
      </c>
      <c r="K483">
        <v>753748</v>
      </c>
      <c r="L483" t="s">
        <v>123</v>
      </c>
      <c r="M483" t="s">
        <v>124</v>
      </c>
      <c r="N483" t="s">
        <v>57</v>
      </c>
      <c r="O483" s="1">
        <v>45993</v>
      </c>
      <c r="Q483" s="1">
        <v>46236</v>
      </c>
      <c r="R483" s="2">
        <v>13.92</v>
      </c>
      <c r="S483">
        <v>1</v>
      </c>
      <c r="T483" t="s">
        <v>58</v>
      </c>
      <c r="U483" t="s">
        <v>59</v>
      </c>
      <c r="V483" s="3">
        <v>0.9</v>
      </c>
      <c r="W483" s="2">
        <v>0</v>
      </c>
      <c r="X483">
        <v>0</v>
      </c>
      <c r="Y483" t="s">
        <v>60</v>
      </c>
      <c r="Z483" t="s">
        <v>61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12.53</v>
      </c>
      <c r="AN483" s="2">
        <v>12.53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46209</v>
      </c>
      <c r="B484" t="s">
        <v>48</v>
      </c>
      <c r="C484">
        <v>649163</v>
      </c>
      <c r="D484">
        <v>2032437706</v>
      </c>
      <c r="E484" t="s">
        <v>950</v>
      </c>
      <c r="F484" t="s">
        <v>67</v>
      </c>
      <c r="G484" t="s">
        <v>51</v>
      </c>
      <c r="H484" t="s">
        <v>72</v>
      </c>
      <c r="I484" t="s">
        <v>458</v>
      </c>
      <c r="J484" t="s">
        <v>459</v>
      </c>
      <c r="K484">
        <v>822381</v>
      </c>
      <c r="L484" t="s">
        <v>866</v>
      </c>
      <c r="M484" t="s">
        <v>867</v>
      </c>
      <c r="N484" t="s">
        <v>57</v>
      </c>
      <c r="O484" s="1">
        <v>45993</v>
      </c>
      <c r="Q484" s="1">
        <v>46236</v>
      </c>
      <c r="R484" s="2">
        <v>19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61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13.3</v>
      </c>
      <c r="AN484" s="2">
        <v>13.3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46209</v>
      </c>
      <c r="B485" t="s">
        <v>48</v>
      </c>
      <c r="C485">
        <v>649163</v>
      </c>
      <c r="D485">
        <v>2032437757</v>
      </c>
      <c r="E485" t="s">
        <v>951</v>
      </c>
      <c r="F485" t="s">
        <v>952</v>
      </c>
      <c r="G485" t="s">
        <v>51</v>
      </c>
      <c r="H485" t="s">
        <v>112</v>
      </c>
      <c r="I485" t="s">
        <v>458</v>
      </c>
      <c r="J485" t="s">
        <v>459</v>
      </c>
      <c r="K485">
        <v>768887</v>
      </c>
      <c r="L485" t="s">
        <v>751</v>
      </c>
      <c r="M485" t="s">
        <v>752</v>
      </c>
      <c r="N485" t="s">
        <v>57</v>
      </c>
      <c r="O485" s="1">
        <v>46023</v>
      </c>
      <c r="Q485" s="1">
        <v>46235</v>
      </c>
      <c r="R485" s="2">
        <v>41.59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0</v>
      </c>
      <c r="Y485" t="s">
        <v>60</v>
      </c>
      <c r="Z485" t="s">
        <v>61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29.11</v>
      </c>
      <c r="AN485" s="2">
        <v>29.11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46209</v>
      </c>
      <c r="B486" t="s">
        <v>48</v>
      </c>
      <c r="C486">
        <v>649163</v>
      </c>
      <c r="D486">
        <v>2032439159</v>
      </c>
      <c r="E486" t="s">
        <v>953</v>
      </c>
      <c r="F486" t="s">
        <v>954</v>
      </c>
      <c r="G486" t="s">
        <v>51</v>
      </c>
      <c r="H486" t="s">
        <v>72</v>
      </c>
      <c r="I486" t="s">
        <v>458</v>
      </c>
      <c r="J486" t="s">
        <v>459</v>
      </c>
      <c r="K486">
        <v>824062</v>
      </c>
      <c r="L486" t="s">
        <v>391</v>
      </c>
      <c r="M486" t="s">
        <v>392</v>
      </c>
      <c r="N486" t="s">
        <v>57</v>
      </c>
      <c r="O486" s="1">
        <v>46023</v>
      </c>
      <c r="Q486" s="1">
        <v>46235</v>
      </c>
      <c r="R486" s="2">
        <v>22</v>
      </c>
      <c r="S486">
        <v>1</v>
      </c>
      <c r="T486" t="s">
        <v>58</v>
      </c>
      <c r="U486" t="s">
        <v>59</v>
      </c>
      <c r="V486" s="3">
        <v>0.7</v>
      </c>
      <c r="W486" s="2">
        <v>0</v>
      </c>
      <c r="X486">
        <v>0</v>
      </c>
      <c r="Y486" t="s">
        <v>60</v>
      </c>
      <c r="Z486" t="s">
        <v>61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15.4</v>
      </c>
      <c r="AN486" s="2">
        <v>15.4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46209</v>
      </c>
      <c r="B487" t="s">
        <v>48</v>
      </c>
      <c r="C487">
        <v>649163</v>
      </c>
      <c r="D487">
        <v>2032443061</v>
      </c>
      <c r="E487" t="s">
        <v>955</v>
      </c>
      <c r="F487" t="s">
        <v>611</v>
      </c>
      <c r="G487" t="s">
        <v>51</v>
      </c>
      <c r="H487" t="s">
        <v>72</v>
      </c>
      <c r="I487" t="s">
        <v>458</v>
      </c>
      <c r="J487" t="s">
        <v>459</v>
      </c>
      <c r="K487">
        <v>824062</v>
      </c>
      <c r="L487" t="s">
        <v>391</v>
      </c>
      <c r="M487" t="s">
        <v>392</v>
      </c>
      <c r="N487" t="s">
        <v>57</v>
      </c>
      <c r="O487" s="1">
        <v>46023</v>
      </c>
      <c r="Q487" s="1">
        <v>46235</v>
      </c>
      <c r="R487" s="2">
        <v>22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61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15.4</v>
      </c>
      <c r="AN487" s="2">
        <v>15.4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46209</v>
      </c>
      <c r="B488" t="s">
        <v>48</v>
      </c>
      <c r="C488">
        <v>649163</v>
      </c>
      <c r="D488">
        <v>2032443155</v>
      </c>
      <c r="E488" t="s">
        <v>956</v>
      </c>
      <c r="F488" t="s">
        <v>414</v>
      </c>
      <c r="G488" t="s">
        <v>51</v>
      </c>
      <c r="H488" t="s">
        <v>72</v>
      </c>
      <c r="I488" t="s">
        <v>458</v>
      </c>
      <c r="J488" t="s">
        <v>459</v>
      </c>
      <c r="K488">
        <v>894525</v>
      </c>
      <c r="L488" t="s">
        <v>73</v>
      </c>
      <c r="M488" t="s">
        <v>74</v>
      </c>
      <c r="N488" t="s">
        <v>57</v>
      </c>
      <c r="O488" s="1">
        <v>46023</v>
      </c>
      <c r="Q488" s="1">
        <v>46235</v>
      </c>
      <c r="R488" s="2">
        <v>53.82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61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37.67</v>
      </c>
      <c r="AN488" s="2">
        <v>37.67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46209</v>
      </c>
      <c r="B489" t="s">
        <v>48</v>
      </c>
      <c r="C489">
        <v>649163</v>
      </c>
      <c r="D489">
        <v>2032444197</v>
      </c>
      <c r="E489" t="s">
        <v>957</v>
      </c>
      <c r="F489" t="s">
        <v>933</v>
      </c>
      <c r="G489" t="s">
        <v>51</v>
      </c>
      <c r="H489" t="s">
        <v>77</v>
      </c>
      <c r="I489" t="s">
        <v>458</v>
      </c>
      <c r="J489" t="s">
        <v>459</v>
      </c>
      <c r="K489">
        <v>823350</v>
      </c>
      <c r="L489" t="s">
        <v>465</v>
      </c>
      <c r="M489" t="s">
        <v>612</v>
      </c>
      <c r="N489" t="s">
        <v>57</v>
      </c>
      <c r="O489" s="1">
        <v>45995</v>
      </c>
      <c r="Q489" s="1">
        <v>46238</v>
      </c>
      <c r="R489" s="2">
        <v>32.979999999999997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61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23.09</v>
      </c>
      <c r="AN489" s="2">
        <v>23.09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46209</v>
      </c>
      <c r="B490" t="s">
        <v>48</v>
      </c>
      <c r="C490">
        <v>649163</v>
      </c>
      <c r="D490">
        <v>2032445623</v>
      </c>
      <c r="E490" t="s">
        <v>958</v>
      </c>
      <c r="F490" t="s">
        <v>959</v>
      </c>
      <c r="G490" t="s">
        <v>51</v>
      </c>
      <c r="H490" t="s">
        <v>72</v>
      </c>
      <c r="I490" t="s">
        <v>458</v>
      </c>
      <c r="J490" t="s">
        <v>537</v>
      </c>
      <c r="K490">
        <v>789909</v>
      </c>
      <c r="L490" t="s">
        <v>538</v>
      </c>
      <c r="M490" t="s">
        <v>539</v>
      </c>
      <c r="N490" t="s">
        <v>57</v>
      </c>
      <c r="O490" s="1">
        <v>46023</v>
      </c>
      <c r="Q490" s="1">
        <v>46235</v>
      </c>
      <c r="R490" s="2">
        <v>48.3</v>
      </c>
      <c r="S490">
        <v>1</v>
      </c>
      <c r="T490" t="s">
        <v>58</v>
      </c>
      <c r="U490" t="s">
        <v>59</v>
      </c>
      <c r="V490" s="3">
        <v>0.42</v>
      </c>
      <c r="W490" s="2">
        <v>0</v>
      </c>
      <c r="X490">
        <v>0</v>
      </c>
      <c r="Y490" t="s">
        <v>60</v>
      </c>
      <c r="Z490" t="s">
        <v>61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20.29</v>
      </c>
      <c r="AN490" s="2">
        <v>20.29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46209</v>
      </c>
      <c r="B491" t="s">
        <v>48</v>
      </c>
      <c r="C491">
        <v>649163</v>
      </c>
      <c r="D491">
        <v>2032448026</v>
      </c>
      <c r="E491" t="s">
        <v>960</v>
      </c>
      <c r="F491" t="s">
        <v>470</v>
      </c>
      <c r="G491" t="s">
        <v>51</v>
      </c>
      <c r="H491" t="s">
        <v>112</v>
      </c>
      <c r="I491" t="s">
        <v>458</v>
      </c>
      <c r="J491" t="s">
        <v>459</v>
      </c>
      <c r="K491">
        <v>812656</v>
      </c>
      <c r="L491" t="s">
        <v>517</v>
      </c>
      <c r="M491" t="s">
        <v>320</v>
      </c>
      <c r="N491" t="s">
        <v>57</v>
      </c>
      <c r="O491" s="1">
        <v>45993</v>
      </c>
      <c r="Q491" s="1">
        <v>46236</v>
      </c>
      <c r="R491" s="2">
        <v>41.59</v>
      </c>
      <c r="S491">
        <v>1</v>
      </c>
      <c r="T491" t="s">
        <v>58</v>
      </c>
      <c r="U491" t="s">
        <v>59</v>
      </c>
      <c r="V491" s="3">
        <v>0.7</v>
      </c>
      <c r="W491" s="2">
        <v>0</v>
      </c>
      <c r="X491">
        <v>0</v>
      </c>
      <c r="Y491" t="s">
        <v>60</v>
      </c>
      <c r="Z491" t="s">
        <v>61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29.11</v>
      </c>
      <c r="AN491" s="2">
        <v>29.11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46209</v>
      </c>
      <c r="B492" t="s">
        <v>48</v>
      </c>
      <c r="C492">
        <v>649163</v>
      </c>
      <c r="D492">
        <v>2032448442</v>
      </c>
      <c r="E492" t="s">
        <v>939</v>
      </c>
      <c r="F492" t="s">
        <v>345</v>
      </c>
      <c r="G492" t="s">
        <v>51</v>
      </c>
      <c r="H492" t="s">
        <v>250</v>
      </c>
      <c r="I492" t="s">
        <v>458</v>
      </c>
      <c r="J492" t="s">
        <v>537</v>
      </c>
      <c r="K492">
        <v>823068</v>
      </c>
      <c r="L492" t="s">
        <v>387</v>
      </c>
      <c r="M492" t="s">
        <v>388</v>
      </c>
      <c r="N492" t="s">
        <v>57</v>
      </c>
      <c r="O492" s="1">
        <v>45993</v>
      </c>
      <c r="Q492" s="1">
        <v>46236</v>
      </c>
      <c r="R492" s="2">
        <v>27.8</v>
      </c>
      <c r="S492">
        <v>1</v>
      </c>
      <c r="T492" t="s">
        <v>58</v>
      </c>
      <c r="U492" t="s">
        <v>59</v>
      </c>
      <c r="V492" s="3">
        <v>0.42</v>
      </c>
      <c r="W492" s="2">
        <v>0</v>
      </c>
      <c r="X492">
        <v>0</v>
      </c>
      <c r="Y492" t="s">
        <v>60</v>
      </c>
      <c r="Z492" t="s">
        <v>61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11.68</v>
      </c>
      <c r="AN492" s="2">
        <v>11.68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46209</v>
      </c>
      <c r="B493" t="s">
        <v>48</v>
      </c>
      <c r="C493">
        <v>649163</v>
      </c>
      <c r="D493">
        <v>2032448443</v>
      </c>
      <c r="E493" t="s">
        <v>939</v>
      </c>
      <c r="F493" t="s">
        <v>345</v>
      </c>
      <c r="G493" t="s">
        <v>51</v>
      </c>
      <c r="H493" t="s">
        <v>250</v>
      </c>
      <c r="I493" t="s">
        <v>458</v>
      </c>
      <c r="J493" t="s">
        <v>474</v>
      </c>
      <c r="K493">
        <v>823068</v>
      </c>
      <c r="L493" t="s">
        <v>387</v>
      </c>
      <c r="M493" t="s">
        <v>388</v>
      </c>
      <c r="N493" t="s">
        <v>57</v>
      </c>
      <c r="O493" s="1">
        <v>45993</v>
      </c>
      <c r="Q493" s="1">
        <v>46236</v>
      </c>
      <c r="R493" s="2">
        <v>24.61</v>
      </c>
      <c r="S493">
        <v>1</v>
      </c>
      <c r="T493" t="s">
        <v>58</v>
      </c>
      <c r="U493" t="s">
        <v>59</v>
      </c>
      <c r="V493" s="3">
        <v>0.7</v>
      </c>
      <c r="W493" s="2">
        <v>0</v>
      </c>
      <c r="X493">
        <v>0</v>
      </c>
      <c r="Y493" t="s">
        <v>60</v>
      </c>
      <c r="Z493" t="s">
        <v>61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17.23</v>
      </c>
      <c r="AN493" s="2">
        <v>17.23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46209</v>
      </c>
      <c r="B494" t="s">
        <v>48</v>
      </c>
      <c r="C494">
        <v>649163</v>
      </c>
      <c r="D494">
        <v>2032448983</v>
      </c>
      <c r="E494" t="s">
        <v>939</v>
      </c>
      <c r="F494" t="s">
        <v>107</v>
      </c>
      <c r="G494" t="s">
        <v>51</v>
      </c>
      <c r="H494" t="s">
        <v>250</v>
      </c>
      <c r="I494" t="s">
        <v>458</v>
      </c>
      <c r="J494" t="s">
        <v>537</v>
      </c>
      <c r="K494">
        <v>823068</v>
      </c>
      <c r="L494" t="s">
        <v>387</v>
      </c>
      <c r="M494" t="s">
        <v>388</v>
      </c>
      <c r="N494" t="s">
        <v>57</v>
      </c>
      <c r="O494" s="1">
        <v>45993</v>
      </c>
      <c r="Q494" s="1">
        <v>46236</v>
      </c>
      <c r="R494" s="2">
        <v>43.86</v>
      </c>
      <c r="S494">
        <v>1</v>
      </c>
      <c r="T494" t="s">
        <v>58</v>
      </c>
      <c r="U494" t="s">
        <v>59</v>
      </c>
      <c r="V494" s="3">
        <v>0.42</v>
      </c>
      <c r="W494" s="2">
        <v>0</v>
      </c>
      <c r="X494">
        <v>0</v>
      </c>
      <c r="Y494" t="s">
        <v>60</v>
      </c>
      <c r="Z494" t="s">
        <v>61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18.420000000000002</v>
      </c>
      <c r="AN494" s="2">
        <v>18.420000000000002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46209</v>
      </c>
      <c r="B495" t="s">
        <v>48</v>
      </c>
      <c r="C495">
        <v>649163</v>
      </c>
      <c r="D495">
        <v>2032448984</v>
      </c>
      <c r="E495" t="s">
        <v>939</v>
      </c>
      <c r="F495" t="s">
        <v>107</v>
      </c>
      <c r="G495" t="s">
        <v>51</v>
      </c>
      <c r="H495" t="s">
        <v>250</v>
      </c>
      <c r="I495" t="s">
        <v>458</v>
      </c>
      <c r="J495" t="s">
        <v>474</v>
      </c>
      <c r="K495">
        <v>823068</v>
      </c>
      <c r="L495" t="s">
        <v>387</v>
      </c>
      <c r="M495" t="s">
        <v>388</v>
      </c>
      <c r="N495" t="s">
        <v>57</v>
      </c>
      <c r="O495" s="1">
        <v>45993</v>
      </c>
      <c r="Q495" s="1">
        <v>46236</v>
      </c>
      <c r="R495" s="2">
        <v>24.61</v>
      </c>
      <c r="S495">
        <v>1</v>
      </c>
      <c r="T495" t="s">
        <v>58</v>
      </c>
      <c r="U495" t="s">
        <v>59</v>
      </c>
      <c r="V495" s="3">
        <v>0.7</v>
      </c>
      <c r="W495" s="2">
        <v>0</v>
      </c>
      <c r="X495">
        <v>0</v>
      </c>
      <c r="Y495" t="s">
        <v>60</v>
      </c>
      <c r="Z495" t="s">
        <v>61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17.23</v>
      </c>
      <c r="AN495" s="2">
        <v>17.23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46209</v>
      </c>
      <c r="B496" t="s">
        <v>48</v>
      </c>
      <c r="C496">
        <v>649163</v>
      </c>
      <c r="D496">
        <v>2032449411</v>
      </c>
      <c r="E496" t="s">
        <v>961</v>
      </c>
      <c r="F496" t="s">
        <v>962</v>
      </c>
      <c r="G496" t="s">
        <v>51</v>
      </c>
      <c r="H496" t="s">
        <v>625</v>
      </c>
      <c r="I496" t="s">
        <v>458</v>
      </c>
      <c r="J496" t="s">
        <v>459</v>
      </c>
      <c r="K496">
        <v>753748</v>
      </c>
      <c r="L496" t="s">
        <v>123</v>
      </c>
      <c r="M496" t="s">
        <v>124</v>
      </c>
      <c r="N496" t="s">
        <v>57</v>
      </c>
      <c r="O496" s="1">
        <v>46023</v>
      </c>
      <c r="Q496" s="1">
        <v>46235</v>
      </c>
      <c r="R496" s="2">
        <v>19.190000000000001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61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13.43</v>
      </c>
      <c r="AN496" s="2">
        <v>13.43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46209</v>
      </c>
      <c r="B497" t="s">
        <v>48</v>
      </c>
      <c r="C497">
        <v>649163</v>
      </c>
      <c r="D497">
        <v>2032450244</v>
      </c>
      <c r="E497" t="s">
        <v>179</v>
      </c>
      <c r="F497" t="s">
        <v>67</v>
      </c>
      <c r="G497" t="s">
        <v>51</v>
      </c>
      <c r="H497" t="s">
        <v>72</v>
      </c>
      <c r="I497" t="s">
        <v>458</v>
      </c>
      <c r="J497" t="s">
        <v>459</v>
      </c>
      <c r="K497">
        <v>893408</v>
      </c>
      <c r="L497" t="s">
        <v>799</v>
      </c>
      <c r="M497" t="s">
        <v>800</v>
      </c>
      <c r="N497" t="s">
        <v>57</v>
      </c>
      <c r="O497" s="1">
        <v>45993</v>
      </c>
      <c r="Q497" s="1">
        <v>46236</v>
      </c>
      <c r="R497" s="2">
        <v>198.36</v>
      </c>
      <c r="S497">
        <v>1</v>
      </c>
      <c r="T497" t="s">
        <v>58</v>
      </c>
      <c r="U497" t="s">
        <v>59</v>
      </c>
      <c r="V497" s="3">
        <v>0.7</v>
      </c>
      <c r="W497" s="2">
        <v>0</v>
      </c>
      <c r="X497">
        <v>0</v>
      </c>
      <c r="Y497" t="s">
        <v>60</v>
      </c>
      <c r="Z497" t="s">
        <v>61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138.85</v>
      </c>
      <c r="AN497" s="2">
        <v>138.85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46209</v>
      </c>
      <c r="B498" t="s">
        <v>48</v>
      </c>
      <c r="C498">
        <v>649163</v>
      </c>
      <c r="D498">
        <v>2032330501</v>
      </c>
      <c r="E498" t="s">
        <v>812</v>
      </c>
      <c r="F498" t="s">
        <v>813</v>
      </c>
      <c r="G498" t="s">
        <v>51</v>
      </c>
      <c r="H498" t="s">
        <v>235</v>
      </c>
      <c r="I498" t="s">
        <v>738</v>
      </c>
      <c r="J498" t="s">
        <v>742</v>
      </c>
      <c r="K498">
        <v>651818</v>
      </c>
      <c r="L498" t="s">
        <v>214</v>
      </c>
      <c r="M498" t="s">
        <v>215</v>
      </c>
      <c r="N498" t="s">
        <v>57</v>
      </c>
      <c r="O498" s="1">
        <v>46023</v>
      </c>
      <c r="Q498" s="1">
        <v>46235</v>
      </c>
      <c r="R498" s="2">
        <v>1424.72</v>
      </c>
      <c r="S498">
        <v>1</v>
      </c>
      <c r="T498" t="s">
        <v>58</v>
      </c>
      <c r="U498" t="s">
        <v>963</v>
      </c>
      <c r="V498" s="3">
        <v>0.28999999999999998</v>
      </c>
      <c r="W498" s="2">
        <v>0</v>
      </c>
      <c r="X498">
        <v>0</v>
      </c>
      <c r="Y498" t="s">
        <v>60</v>
      </c>
      <c r="Z498" t="s">
        <v>61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413.17</v>
      </c>
      <c r="AN498" s="2">
        <v>413.17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46209</v>
      </c>
      <c r="B499" t="s">
        <v>48</v>
      </c>
      <c r="C499">
        <v>649163</v>
      </c>
      <c r="D499">
        <v>2032330502</v>
      </c>
      <c r="E499" t="s">
        <v>812</v>
      </c>
      <c r="F499" t="s">
        <v>813</v>
      </c>
      <c r="G499" t="s">
        <v>51</v>
      </c>
      <c r="H499" t="s">
        <v>235</v>
      </c>
      <c r="I499" t="s">
        <v>738</v>
      </c>
      <c r="J499" t="s">
        <v>964</v>
      </c>
      <c r="K499">
        <v>651818</v>
      </c>
      <c r="L499" t="s">
        <v>214</v>
      </c>
      <c r="M499" t="s">
        <v>215</v>
      </c>
      <c r="N499" t="s">
        <v>57</v>
      </c>
      <c r="O499" s="1">
        <v>46023</v>
      </c>
      <c r="Q499" s="1">
        <v>46235</v>
      </c>
      <c r="R499" s="2">
        <v>9.9499999999999993</v>
      </c>
      <c r="S499">
        <v>1</v>
      </c>
      <c r="T499" t="s">
        <v>58</v>
      </c>
      <c r="U499" t="s">
        <v>963</v>
      </c>
      <c r="V499" s="3">
        <v>0.28999999999999998</v>
      </c>
      <c r="W499" s="2">
        <v>0</v>
      </c>
      <c r="X499">
        <v>0</v>
      </c>
      <c r="Y499" t="s">
        <v>60</v>
      </c>
      <c r="Z499" t="s">
        <v>61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2.89</v>
      </c>
      <c r="AN499" s="2">
        <v>2.89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46209</v>
      </c>
      <c r="B500" t="s">
        <v>48</v>
      </c>
      <c r="C500">
        <v>649163</v>
      </c>
      <c r="D500">
        <v>2032335449</v>
      </c>
      <c r="E500" t="s">
        <v>965</v>
      </c>
      <c r="F500" t="s">
        <v>237</v>
      </c>
      <c r="G500" t="s">
        <v>51</v>
      </c>
      <c r="H500" t="s">
        <v>291</v>
      </c>
      <c r="I500" t="s">
        <v>738</v>
      </c>
      <c r="J500" t="s">
        <v>966</v>
      </c>
      <c r="K500">
        <v>877790</v>
      </c>
      <c r="L500" t="s">
        <v>403</v>
      </c>
      <c r="M500" t="s">
        <v>404</v>
      </c>
      <c r="N500" t="s">
        <v>57</v>
      </c>
      <c r="O500" s="1">
        <v>45992</v>
      </c>
      <c r="Q500" s="1">
        <v>46235</v>
      </c>
      <c r="R500" s="2">
        <v>9.9499999999999993</v>
      </c>
      <c r="S500">
        <v>1</v>
      </c>
      <c r="T500" t="s">
        <v>58</v>
      </c>
      <c r="U500" t="s">
        <v>963</v>
      </c>
      <c r="V500" s="3">
        <v>0.19</v>
      </c>
      <c r="W500" s="2">
        <v>0</v>
      </c>
      <c r="X500">
        <v>0</v>
      </c>
      <c r="Y500" t="s">
        <v>60</v>
      </c>
      <c r="Z500" t="s">
        <v>61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1.89</v>
      </c>
      <c r="AN500" s="2">
        <v>1.89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46209</v>
      </c>
      <c r="B501" t="s">
        <v>48</v>
      </c>
      <c r="C501">
        <v>649163</v>
      </c>
      <c r="D501">
        <v>2032346372</v>
      </c>
      <c r="E501" t="s">
        <v>967</v>
      </c>
      <c r="F501" t="s">
        <v>968</v>
      </c>
      <c r="G501" t="s">
        <v>51</v>
      </c>
      <c r="H501" t="s">
        <v>182</v>
      </c>
      <c r="I501" t="s">
        <v>738</v>
      </c>
      <c r="J501" t="s">
        <v>744</v>
      </c>
      <c r="K501">
        <v>874230</v>
      </c>
      <c r="L501" t="s">
        <v>533</v>
      </c>
      <c r="M501" t="s">
        <v>534</v>
      </c>
      <c r="N501" t="s">
        <v>57</v>
      </c>
      <c r="O501" s="1">
        <v>46023</v>
      </c>
      <c r="Q501" s="1">
        <v>46235</v>
      </c>
      <c r="R501" s="2">
        <v>211.67</v>
      </c>
      <c r="S501">
        <v>1</v>
      </c>
      <c r="T501" t="s">
        <v>58</v>
      </c>
      <c r="U501" t="s">
        <v>963</v>
      </c>
      <c r="V501" s="3">
        <v>0.19</v>
      </c>
      <c r="W501" s="2">
        <v>0</v>
      </c>
      <c r="X501">
        <v>0</v>
      </c>
      <c r="Y501" t="s">
        <v>60</v>
      </c>
      <c r="Z501" t="s">
        <v>61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40.22</v>
      </c>
      <c r="AN501" s="2">
        <v>40.22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46209</v>
      </c>
      <c r="B502" t="s">
        <v>48</v>
      </c>
      <c r="C502">
        <v>649163</v>
      </c>
      <c r="D502">
        <v>2032348955</v>
      </c>
      <c r="E502" t="s">
        <v>840</v>
      </c>
      <c r="F502" t="s">
        <v>841</v>
      </c>
      <c r="G502" t="s">
        <v>51</v>
      </c>
      <c r="H502" t="s">
        <v>471</v>
      </c>
      <c r="I502" t="s">
        <v>738</v>
      </c>
      <c r="J502" t="s">
        <v>969</v>
      </c>
      <c r="K502">
        <v>753748</v>
      </c>
      <c r="L502" t="s">
        <v>123</v>
      </c>
      <c r="M502" t="s">
        <v>124</v>
      </c>
      <c r="N502" t="s">
        <v>57</v>
      </c>
      <c r="O502" s="1">
        <v>46023</v>
      </c>
      <c r="Q502" s="1">
        <v>46235</v>
      </c>
      <c r="R502" s="2">
        <v>275.41000000000003</v>
      </c>
      <c r="S502">
        <v>1</v>
      </c>
      <c r="T502" t="s">
        <v>58</v>
      </c>
      <c r="U502" t="s">
        <v>963</v>
      </c>
      <c r="V502" s="3">
        <v>0.19</v>
      </c>
      <c r="W502" s="2">
        <v>0</v>
      </c>
      <c r="X502">
        <v>0</v>
      </c>
      <c r="Y502" t="s">
        <v>60</v>
      </c>
      <c r="Z502" t="s">
        <v>61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52.33</v>
      </c>
      <c r="AN502" s="2">
        <v>52.33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46209</v>
      </c>
      <c r="B503" t="s">
        <v>48</v>
      </c>
      <c r="C503">
        <v>649163</v>
      </c>
      <c r="D503">
        <v>2032350575</v>
      </c>
      <c r="E503" t="s">
        <v>970</v>
      </c>
      <c r="F503" t="s">
        <v>971</v>
      </c>
      <c r="G503" t="s">
        <v>51</v>
      </c>
      <c r="H503" t="s">
        <v>182</v>
      </c>
      <c r="I503" t="s">
        <v>738</v>
      </c>
      <c r="J503" t="s">
        <v>744</v>
      </c>
      <c r="K503">
        <v>874230</v>
      </c>
      <c r="L503" t="s">
        <v>533</v>
      </c>
      <c r="M503" t="s">
        <v>534</v>
      </c>
      <c r="N503" t="s">
        <v>57</v>
      </c>
      <c r="O503" s="1">
        <v>46023</v>
      </c>
      <c r="Q503" s="1">
        <v>46235</v>
      </c>
      <c r="R503" s="2">
        <v>164.94</v>
      </c>
      <c r="S503">
        <v>1</v>
      </c>
      <c r="T503" t="s">
        <v>58</v>
      </c>
      <c r="U503" t="s">
        <v>963</v>
      </c>
      <c r="V503" s="3">
        <v>0.19</v>
      </c>
      <c r="W503" s="2">
        <v>0</v>
      </c>
      <c r="X503">
        <v>0</v>
      </c>
      <c r="Y503" t="s">
        <v>60</v>
      </c>
      <c r="Z503" t="s">
        <v>61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31.34</v>
      </c>
      <c r="AN503" s="2">
        <v>31.34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46209</v>
      </c>
      <c r="B504" t="s">
        <v>48</v>
      </c>
      <c r="C504">
        <v>649163</v>
      </c>
      <c r="D504">
        <v>2032352620</v>
      </c>
      <c r="E504" t="s">
        <v>972</v>
      </c>
      <c r="F504" t="s">
        <v>973</v>
      </c>
      <c r="G504" t="s">
        <v>51</v>
      </c>
      <c r="H504" t="s">
        <v>291</v>
      </c>
      <c r="I504" t="s">
        <v>738</v>
      </c>
      <c r="J504" t="s">
        <v>969</v>
      </c>
      <c r="K504">
        <v>877790</v>
      </c>
      <c r="L504" t="s">
        <v>403</v>
      </c>
      <c r="M504" t="s">
        <v>404</v>
      </c>
      <c r="N504" t="s">
        <v>57</v>
      </c>
      <c r="O504" s="1">
        <v>46023</v>
      </c>
      <c r="Q504" s="1">
        <v>46235</v>
      </c>
      <c r="R504" s="2">
        <v>562.74</v>
      </c>
      <c r="S504">
        <v>1</v>
      </c>
      <c r="T504" t="s">
        <v>58</v>
      </c>
      <c r="U504" t="s">
        <v>963</v>
      </c>
      <c r="V504" s="3">
        <v>0.19</v>
      </c>
      <c r="W504" s="2">
        <v>0</v>
      </c>
      <c r="X504">
        <v>0</v>
      </c>
      <c r="Y504" t="s">
        <v>60</v>
      </c>
      <c r="Z504" t="s">
        <v>61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106.92</v>
      </c>
      <c r="AN504" s="2">
        <v>106.92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46209</v>
      </c>
      <c r="B505" t="s">
        <v>48</v>
      </c>
      <c r="C505">
        <v>649163</v>
      </c>
      <c r="D505">
        <v>2032353661</v>
      </c>
      <c r="E505" t="s">
        <v>974</v>
      </c>
      <c r="F505" t="s">
        <v>345</v>
      </c>
      <c r="G505" t="s">
        <v>51</v>
      </c>
      <c r="H505" t="s">
        <v>291</v>
      </c>
      <c r="I505" t="s">
        <v>738</v>
      </c>
      <c r="J505" t="s">
        <v>975</v>
      </c>
      <c r="K505">
        <v>898497</v>
      </c>
      <c r="L505" t="s">
        <v>976</v>
      </c>
      <c r="M505" t="s">
        <v>977</v>
      </c>
      <c r="N505" t="s">
        <v>57</v>
      </c>
      <c r="O505" s="1">
        <v>46023</v>
      </c>
      <c r="Q505" s="1">
        <v>46235</v>
      </c>
      <c r="R505" s="2">
        <v>184.6</v>
      </c>
      <c r="S505">
        <v>1</v>
      </c>
      <c r="T505" t="s">
        <v>58</v>
      </c>
      <c r="U505" t="s">
        <v>745</v>
      </c>
      <c r="V505" s="3">
        <v>0.19</v>
      </c>
      <c r="W505" s="2">
        <v>0</v>
      </c>
      <c r="X505">
        <v>0</v>
      </c>
      <c r="Y505" t="s">
        <v>60</v>
      </c>
      <c r="Z505" t="s">
        <v>61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35.07</v>
      </c>
      <c r="AN505" s="2">
        <v>35.07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46209</v>
      </c>
      <c r="B506" t="s">
        <v>48</v>
      </c>
      <c r="C506">
        <v>649163</v>
      </c>
      <c r="D506">
        <v>2032359924</v>
      </c>
      <c r="E506" t="s">
        <v>863</v>
      </c>
      <c r="F506" t="s">
        <v>864</v>
      </c>
      <c r="G506" t="s">
        <v>51</v>
      </c>
      <c r="H506" t="s">
        <v>339</v>
      </c>
      <c r="I506" t="s">
        <v>738</v>
      </c>
      <c r="J506" t="s">
        <v>978</v>
      </c>
      <c r="K506">
        <v>875334</v>
      </c>
      <c r="L506" t="s">
        <v>395</v>
      </c>
      <c r="M506" t="s">
        <v>396</v>
      </c>
      <c r="N506" t="s">
        <v>57</v>
      </c>
      <c r="O506" s="1">
        <v>46023</v>
      </c>
      <c r="Q506" s="1">
        <v>46235</v>
      </c>
      <c r="R506" s="2">
        <v>305.06</v>
      </c>
      <c r="S506">
        <v>1</v>
      </c>
      <c r="T506" t="s">
        <v>58</v>
      </c>
      <c r="U506" t="s">
        <v>963</v>
      </c>
      <c r="V506" s="3">
        <v>0.24</v>
      </c>
      <c r="W506" s="2">
        <v>0</v>
      </c>
      <c r="X506">
        <v>0</v>
      </c>
      <c r="Y506" t="s">
        <v>60</v>
      </c>
      <c r="Z506" t="s">
        <v>61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73.209999999999994</v>
      </c>
      <c r="AN506" s="2">
        <v>73.209999999999994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46209</v>
      </c>
      <c r="B507" t="s">
        <v>48</v>
      </c>
      <c r="C507">
        <v>649163</v>
      </c>
      <c r="D507">
        <v>2032359925</v>
      </c>
      <c r="E507" t="s">
        <v>863</v>
      </c>
      <c r="F507" t="s">
        <v>864</v>
      </c>
      <c r="G507" t="s">
        <v>51</v>
      </c>
      <c r="H507" t="s">
        <v>339</v>
      </c>
      <c r="I507" t="s">
        <v>738</v>
      </c>
      <c r="J507" t="s">
        <v>979</v>
      </c>
      <c r="K507">
        <v>875334</v>
      </c>
      <c r="L507" t="s">
        <v>395</v>
      </c>
      <c r="M507" t="s">
        <v>396</v>
      </c>
      <c r="N507" t="s">
        <v>57</v>
      </c>
      <c r="O507" s="1">
        <v>46023</v>
      </c>
      <c r="Q507" s="1">
        <v>46235</v>
      </c>
      <c r="R507" s="2">
        <v>9.9499999999999993</v>
      </c>
      <c r="S507">
        <v>1</v>
      </c>
      <c r="T507" t="s">
        <v>58</v>
      </c>
      <c r="U507" t="s">
        <v>963</v>
      </c>
      <c r="V507" s="3">
        <v>0.24</v>
      </c>
      <c r="W507" s="2">
        <v>0</v>
      </c>
      <c r="X507">
        <v>0</v>
      </c>
      <c r="Y507" t="s">
        <v>60</v>
      </c>
      <c r="Z507" t="s">
        <v>61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2.39</v>
      </c>
      <c r="AN507" s="2">
        <v>2.39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46209</v>
      </c>
      <c r="B508" t="s">
        <v>48</v>
      </c>
      <c r="C508">
        <v>649163</v>
      </c>
      <c r="D508">
        <v>2032359926</v>
      </c>
      <c r="E508" t="s">
        <v>863</v>
      </c>
      <c r="F508" t="s">
        <v>864</v>
      </c>
      <c r="G508" t="s">
        <v>51</v>
      </c>
      <c r="H508" t="s">
        <v>339</v>
      </c>
      <c r="I508" t="s">
        <v>738</v>
      </c>
      <c r="J508" t="s">
        <v>979</v>
      </c>
      <c r="K508">
        <v>875334</v>
      </c>
      <c r="L508" t="s">
        <v>395</v>
      </c>
      <c r="M508" t="s">
        <v>396</v>
      </c>
      <c r="N508" t="s">
        <v>57</v>
      </c>
      <c r="O508" s="1">
        <v>46023</v>
      </c>
      <c r="Q508" s="1">
        <v>46235</v>
      </c>
      <c r="R508" s="2">
        <v>5</v>
      </c>
      <c r="S508">
        <v>1</v>
      </c>
      <c r="T508" t="s">
        <v>58</v>
      </c>
      <c r="U508" t="s">
        <v>963</v>
      </c>
      <c r="V508" s="3">
        <v>0.24</v>
      </c>
      <c r="W508" s="2">
        <v>0</v>
      </c>
      <c r="X508">
        <v>0</v>
      </c>
      <c r="Y508" t="s">
        <v>60</v>
      </c>
      <c r="Z508" t="s">
        <v>61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1.2</v>
      </c>
      <c r="AN508" s="2">
        <v>1.2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46209</v>
      </c>
      <c r="B509" t="s">
        <v>48</v>
      </c>
      <c r="C509">
        <v>649163</v>
      </c>
      <c r="D509">
        <v>2032369513</v>
      </c>
      <c r="E509" t="s">
        <v>980</v>
      </c>
      <c r="F509" t="s">
        <v>981</v>
      </c>
      <c r="G509" t="s">
        <v>51</v>
      </c>
      <c r="H509" t="s">
        <v>291</v>
      </c>
      <c r="I509" t="s">
        <v>738</v>
      </c>
      <c r="J509" t="s">
        <v>969</v>
      </c>
      <c r="K509">
        <v>877790</v>
      </c>
      <c r="L509" t="s">
        <v>403</v>
      </c>
      <c r="M509" t="s">
        <v>404</v>
      </c>
      <c r="N509" t="s">
        <v>57</v>
      </c>
      <c r="O509" s="1">
        <v>46023</v>
      </c>
      <c r="Q509" s="1">
        <v>46235</v>
      </c>
      <c r="R509" s="2">
        <v>565.5</v>
      </c>
      <c r="S509">
        <v>1</v>
      </c>
      <c r="T509" t="s">
        <v>58</v>
      </c>
      <c r="U509" t="s">
        <v>963</v>
      </c>
      <c r="V509" s="3">
        <v>0.19</v>
      </c>
      <c r="W509" s="2">
        <v>0</v>
      </c>
      <c r="X509">
        <v>0</v>
      </c>
      <c r="Y509" t="s">
        <v>60</v>
      </c>
      <c r="Z509" t="s">
        <v>61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107.44</v>
      </c>
      <c r="AN509" s="2">
        <v>107.44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46209</v>
      </c>
      <c r="B510" t="s">
        <v>48</v>
      </c>
      <c r="C510">
        <v>649163</v>
      </c>
      <c r="D510">
        <v>2032382195</v>
      </c>
      <c r="E510" t="s">
        <v>894</v>
      </c>
      <c r="F510" t="s">
        <v>162</v>
      </c>
      <c r="G510" t="s">
        <v>51</v>
      </c>
      <c r="H510" t="s">
        <v>309</v>
      </c>
      <c r="I510" t="s">
        <v>738</v>
      </c>
      <c r="J510" t="s">
        <v>982</v>
      </c>
      <c r="K510">
        <v>753748</v>
      </c>
      <c r="L510" t="s">
        <v>123</v>
      </c>
      <c r="M510" t="s">
        <v>124</v>
      </c>
      <c r="N510" t="s">
        <v>57</v>
      </c>
      <c r="O510" s="1">
        <v>46023</v>
      </c>
      <c r="Q510" s="1">
        <v>46235</v>
      </c>
      <c r="R510" s="2">
        <v>440.81</v>
      </c>
      <c r="S510">
        <v>1</v>
      </c>
      <c r="T510" t="s">
        <v>58</v>
      </c>
      <c r="U510" t="s">
        <v>745</v>
      </c>
      <c r="V510" s="3">
        <v>0.28999999999999998</v>
      </c>
      <c r="W510" s="2">
        <v>0</v>
      </c>
      <c r="X510">
        <v>0</v>
      </c>
      <c r="Y510" t="s">
        <v>60</v>
      </c>
      <c r="Z510" t="s">
        <v>61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127.83</v>
      </c>
      <c r="AN510" s="2">
        <v>127.83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46209</v>
      </c>
      <c r="B511" t="s">
        <v>48</v>
      </c>
      <c r="C511">
        <v>649163</v>
      </c>
      <c r="D511">
        <v>2032385464</v>
      </c>
      <c r="E511" t="s">
        <v>898</v>
      </c>
      <c r="F511" t="s">
        <v>545</v>
      </c>
      <c r="G511" t="s">
        <v>51</v>
      </c>
      <c r="H511" t="s">
        <v>182</v>
      </c>
      <c r="I511" t="s">
        <v>738</v>
      </c>
      <c r="J511" t="s">
        <v>744</v>
      </c>
      <c r="K511">
        <v>874230</v>
      </c>
      <c r="L511" t="s">
        <v>533</v>
      </c>
      <c r="M511" t="s">
        <v>534</v>
      </c>
      <c r="N511" t="s">
        <v>57</v>
      </c>
      <c r="O511" s="1">
        <v>46023</v>
      </c>
      <c r="Q511" s="1">
        <v>46235</v>
      </c>
      <c r="R511" s="2">
        <v>536.03</v>
      </c>
      <c r="S511">
        <v>1</v>
      </c>
      <c r="T511" t="s">
        <v>58</v>
      </c>
      <c r="U511" t="s">
        <v>963</v>
      </c>
      <c r="V511" s="3">
        <v>0.19</v>
      </c>
      <c r="W511" s="2">
        <v>0</v>
      </c>
      <c r="X511">
        <v>0</v>
      </c>
      <c r="Y511" t="s">
        <v>60</v>
      </c>
      <c r="Z511" t="s">
        <v>61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101.85</v>
      </c>
      <c r="AN511" s="2">
        <v>101.85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46209</v>
      </c>
      <c r="B512" t="s">
        <v>48</v>
      </c>
      <c r="C512">
        <v>649163</v>
      </c>
      <c r="D512">
        <v>2032401953</v>
      </c>
      <c r="E512" t="s">
        <v>914</v>
      </c>
      <c r="F512" t="s">
        <v>915</v>
      </c>
      <c r="G512" t="s">
        <v>51</v>
      </c>
      <c r="H512" t="s">
        <v>309</v>
      </c>
      <c r="I512" t="s">
        <v>738</v>
      </c>
      <c r="J512" t="s">
        <v>982</v>
      </c>
      <c r="K512">
        <v>753748</v>
      </c>
      <c r="L512" t="s">
        <v>123</v>
      </c>
      <c r="M512" t="s">
        <v>124</v>
      </c>
      <c r="N512" t="s">
        <v>57</v>
      </c>
      <c r="O512" s="1">
        <v>46023</v>
      </c>
      <c r="Q512" s="1">
        <v>46235</v>
      </c>
      <c r="R512" s="2">
        <v>356.48</v>
      </c>
      <c r="S512">
        <v>1</v>
      </c>
      <c r="T512" t="s">
        <v>58</v>
      </c>
      <c r="U512" t="s">
        <v>745</v>
      </c>
      <c r="V512" s="3">
        <v>0.28999999999999998</v>
      </c>
      <c r="W512" s="2">
        <v>0</v>
      </c>
      <c r="X512">
        <v>0</v>
      </c>
      <c r="Y512" t="s">
        <v>60</v>
      </c>
      <c r="Z512" t="s">
        <v>61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103.38</v>
      </c>
      <c r="AN512" s="2">
        <v>103.38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46209</v>
      </c>
      <c r="B513" t="s">
        <v>48</v>
      </c>
      <c r="C513">
        <v>649163</v>
      </c>
      <c r="D513">
        <v>2032415715</v>
      </c>
      <c r="E513" t="s">
        <v>983</v>
      </c>
      <c r="F513" t="s">
        <v>984</v>
      </c>
      <c r="G513" t="s">
        <v>51</v>
      </c>
      <c r="H513" t="s">
        <v>191</v>
      </c>
      <c r="I513" t="s">
        <v>738</v>
      </c>
      <c r="J513" t="s">
        <v>985</v>
      </c>
      <c r="K513">
        <v>651818</v>
      </c>
      <c r="L513" t="s">
        <v>214</v>
      </c>
      <c r="M513" t="s">
        <v>215</v>
      </c>
      <c r="N513" t="s">
        <v>57</v>
      </c>
      <c r="O513" s="1">
        <v>46113</v>
      </c>
      <c r="Q513" s="1">
        <v>46235</v>
      </c>
      <c r="R513" s="2">
        <v>744.97</v>
      </c>
      <c r="S513">
        <v>1</v>
      </c>
      <c r="T513" t="s">
        <v>58</v>
      </c>
      <c r="U513" t="s">
        <v>986</v>
      </c>
      <c r="V513" s="3">
        <v>0.24</v>
      </c>
      <c r="W513" s="2">
        <v>0</v>
      </c>
      <c r="X513">
        <v>0</v>
      </c>
      <c r="Y513" t="s">
        <v>60</v>
      </c>
      <c r="Z513" t="s">
        <v>61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178.79</v>
      </c>
      <c r="AN513" s="2">
        <v>178.79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46209</v>
      </c>
      <c r="B514" t="s">
        <v>48</v>
      </c>
      <c r="C514">
        <v>649163</v>
      </c>
      <c r="D514">
        <v>2032418092</v>
      </c>
      <c r="E514" t="s">
        <v>928</v>
      </c>
      <c r="F514" t="s">
        <v>929</v>
      </c>
      <c r="G514" t="s">
        <v>51</v>
      </c>
      <c r="H514" t="s">
        <v>400</v>
      </c>
      <c r="I514" t="s">
        <v>738</v>
      </c>
      <c r="J514" t="s">
        <v>987</v>
      </c>
      <c r="K514">
        <v>822723</v>
      </c>
      <c r="L514" t="s">
        <v>930</v>
      </c>
      <c r="M514" t="s">
        <v>931</v>
      </c>
      <c r="N514" t="s">
        <v>57</v>
      </c>
      <c r="O514" s="1">
        <v>45992</v>
      </c>
      <c r="Q514" s="1">
        <v>46235</v>
      </c>
      <c r="R514" s="2">
        <v>9.9499999999999993</v>
      </c>
      <c r="S514">
        <v>1</v>
      </c>
      <c r="T514" t="s">
        <v>58</v>
      </c>
      <c r="U514" t="s">
        <v>988</v>
      </c>
      <c r="V514" s="3">
        <v>0.28999999999999998</v>
      </c>
      <c r="W514" s="2">
        <v>0</v>
      </c>
      <c r="X514">
        <v>0</v>
      </c>
      <c r="Y514" t="s">
        <v>60</v>
      </c>
      <c r="Z514" t="s">
        <v>61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2.89</v>
      </c>
      <c r="AN514" s="2">
        <v>2.89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46209</v>
      </c>
      <c r="B515" t="s">
        <v>48</v>
      </c>
      <c r="C515">
        <v>649163</v>
      </c>
      <c r="D515">
        <v>2032418093</v>
      </c>
      <c r="E515" t="s">
        <v>928</v>
      </c>
      <c r="F515" t="s">
        <v>929</v>
      </c>
      <c r="G515" t="s">
        <v>51</v>
      </c>
      <c r="H515" t="s">
        <v>400</v>
      </c>
      <c r="I515" t="s">
        <v>738</v>
      </c>
      <c r="J515" t="s">
        <v>987</v>
      </c>
      <c r="K515">
        <v>822723</v>
      </c>
      <c r="L515" t="s">
        <v>930</v>
      </c>
      <c r="M515" t="s">
        <v>931</v>
      </c>
      <c r="N515" t="s">
        <v>57</v>
      </c>
      <c r="O515" s="1">
        <v>45992</v>
      </c>
      <c r="Q515" s="1">
        <v>46235</v>
      </c>
      <c r="R515" s="2">
        <v>5</v>
      </c>
      <c r="S515">
        <v>1</v>
      </c>
      <c r="T515" t="s">
        <v>58</v>
      </c>
      <c r="U515" t="s">
        <v>988</v>
      </c>
      <c r="V515" s="3">
        <v>0.28999999999999998</v>
      </c>
      <c r="W515" s="2">
        <v>0</v>
      </c>
      <c r="X515">
        <v>0</v>
      </c>
      <c r="Y515" t="s">
        <v>60</v>
      </c>
      <c r="Z515" t="s">
        <v>61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1.45</v>
      </c>
      <c r="AN515" s="2">
        <v>1.45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46209</v>
      </c>
      <c r="B516" t="s">
        <v>48</v>
      </c>
      <c r="C516">
        <v>649163</v>
      </c>
      <c r="D516">
        <v>2032428684</v>
      </c>
      <c r="E516" t="s">
        <v>989</v>
      </c>
      <c r="F516" t="s">
        <v>990</v>
      </c>
      <c r="G516" t="s">
        <v>51</v>
      </c>
      <c r="H516" t="s">
        <v>182</v>
      </c>
      <c r="I516" t="s">
        <v>738</v>
      </c>
      <c r="J516" t="s">
        <v>744</v>
      </c>
      <c r="K516">
        <v>874230</v>
      </c>
      <c r="L516" t="s">
        <v>533</v>
      </c>
      <c r="M516" t="s">
        <v>534</v>
      </c>
      <c r="N516" t="s">
        <v>57</v>
      </c>
      <c r="O516" s="1">
        <v>46023</v>
      </c>
      <c r="Q516" s="1">
        <v>46235</v>
      </c>
      <c r="R516" s="2">
        <v>212.56</v>
      </c>
      <c r="S516">
        <v>1</v>
      </c>
      <c r="T516" t="s">
        <v>58</v>
      </c>
      <c r="U516" t="s">
        <v>963</v>
      </c>
      <c r="V516" s="3">
        <v>0.19</v>
      </c>
      <c r="W516" s="2">
        <v>0</v>
      </c>
      <c r="X516">
        <v>0</v>
      </c>
      <c r="Y516" t="s">
        <v>60</v>
      </c>
      <c r="Z516" t="s">
        <v>61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40.39</v>
      </c>
      <c r="AN516" s="2">
        <v>40.39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46209</v>
      </c>
      <c r="B517" t="s">
        <v>48</v>
      </c>
      <c r="C517">
        <v>649163</v>
      </c>
      <c r="D517">
        <v>2032431197</v>
      </c>
      <c r="E517" t="s">
        <v>947</v>
      </c>
      <c r="F517" t="s">
        <v>948</v>
      </c>
      <c r="G517" t="s">
        <v>51</v>
      </c>
      <c r="H517" t="s">
        <v>311</v>
      </c>
      <c r="I517" t="s">
        <v>738</v>
      </c>
      <c r="J517" t="s">
        <v>991</v>
      </c>
      <c r="K517">
        <v>651818</v>
      </c>
      <c r="L517" t="s">
        <v>214</v>
      </c>
      <c r="M517" t="s">
        <v>215</v>
      </c>
      <c r="N517" t="s">
        <v>57</v>
      </c>
      <c r="O517" s="1">
        <v>45994</v>
      </c>
      <c r="Q517" s="1">
        <v>46237</v>
      </c>
      <c r="R517" s="2">
        <v>508.85</v>
      </c>
      <c r="S517">
        <v>1</v>
      </c>
      <c r="T517" t="s">
        <v>58</v>
      </c>
      <c r="U517" t="s">
        <v>745</v>
      </c>
      <c r="V517" s="3">
        <v>0.27</v>
      </c>
      <c r="W517" s="2">
        <v>0</v>
      </c>
      <c r="X517">
        <v>0</v>
      </c>
      <c r="Y517" t="s">
        <v>60</v>
      </c>
      <c r="Z517" t="s">
        <v>61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137.38999999999999</v>
      </c>
      <c r="AN517" s="2">
        <v>137.38999999999999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46209</v>
      </c>
      <c r="B518" t="s">
        <v>48</v>
      </c>
      <c r="C518">
        <v>649163</v>
      </c>
      <c r="D518">
        <v>2032453243</v>
      </c>
      <c r="E518" t="s">
        <v>992</v>
      </c>
      <c r="F518" t="s">
        <v>993</v>
      </c>
      <c r="G518" t="s">
        <v>51</v>
      </c>
      <c r="H518" t="s">
        <v>222</v>
      </c>
      <c r="I518" t="s">
        <v>738</v>
      </c>
      <c r="J518" t="s">
        <v>994</v>
      </c>
      <c r="K518">
        <v>651818</v>
      </c>
      <c r="L518" t="s">
        <v>214</v>
      </c>
      <c r="M518" t="s">
        <v>215</v>
      </c>
      <c r="N518" t="s">
        <v>57</v>
      </c>
      <c r="O518" s="1">
        <v>46023</v>
      </c>
      <c r="Q518" s="1">
        <v>46235</v>
      </c>
      <c r="R518" s="2">
        <v>462.55</v>
      </c>
      <c r="S518">
        <v>1</v>
      </c>
      <c r="T518" t="s">
        <v>58</v>
      </c>
      <c r="U518" t="s">
        <v>745</v>
      </c>
      <c r="V518" s="3">
        <v>0.27</v>
      </c>
      <c r="W518" s="2">
        <v>0</v>
      </c>
      <c r="X518">
        <v>0</v>
      </c>
      <c r="Y518" t="s">
        <v>60</v>
      </c>
      <c r="Z518" t="s">
        <v>61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124.89</v>
      </c>
      <c r="AN518" s="2">
        <v>124.89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46209</v>
      </c>
      <c r="B519" t="s">
        <v>48</v>
      </c>
      <c r="C519">
        <v>649163</v>
      </c>
      <c r="D519">
        <v>2032461559</v>
      </c>
      <c r="E519" t="s">
        <v>995</v>
      </c>
      <c r="F519" t="s">
        <v>996</v>
      </c>
      <c r="G519" t="s">
        <v>51</v>
      </c>
      <c r="H519" t="s">
        <v>309</v>
      </c>
      <c r="I519" t="s">
        <v>738</v>
      </c>
      <c r="J519" t="s">
        <v>982</v>
      </c>
      <c r="K519">
        <v>753748</v>
      </c>
      <c r="L519" t="s">
        <v>123</v>
      </c>
      <c r="M519" t="s">
        <v>124</v>
      </c>
      <c r="N519" t="s">
        <v>57</v>
      </c>
      <c r="O519" s="1">
        <v>46023</v>
      </c>
      <c r="Q519" s="1">
        <v>46235</v>
      </c>
      <c r="R519" s="2">
        <v>417.91</v>
      </c>
      <c r="S519">
        <v>1</v>
      </c>
      <c r="T519" t="s">
        <v>58</v>
      </c>
      <c r="U519" t="s">
        <v>745</v>
      </c>
      <c r="V519" s="3">
        <v>0.28999999999999998</v>
      </c>
      <c r="W519" s="2">
        <v>0</v>
      </c>
      <c r="X519">
        <v>0</v>
      </c>
      <c r="Y519" t="s">
        <v>60</v>
      </c>
      <c r="Z519" t="s">
        <v>61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121.19</v>
      </c>
      <c r="AN519" s="2">
        <v>121.19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46209</v>
      </c>
      <c r="B520" t="s">
        <v>48</v>
      </c>
      <c r="C520">
        <v>649163</v>
      </c>
      <c r="D520">
        <v>2032478633</v>
      </c>
      <c r="E520" t="s">
        <v>722</v>
      </c>
      <c r="F520" t="s">
        <v>195</v>
      </c>
      <c r="G520" t="s">
        <v>51</v>
      </c>
      <c r="H520" t="s">
        <v>291</v>
      </c>
      <c r="I520" t="s">
        <v>738</v>
      </c>
      <c r="J520" t="s">
        <v>969</v>
      </c>
      <c r="K520">
        <v>898497</v>
      </c>
      <c r="L520" t="s">
        <v>976</v>
      </c>
      <c r="M520" t="s">
        <v>977</v>
      </c>
      <c r="N520" t="s">
        <v>57</v>
      </c>
      <c r="O520" s="1">
        <v>46023</v>
      </c>
      <c r="Q520" s="1">
        <v>46235</v>
      </c>
      <c r="R520" s="2">
        <v>112.25</v>
      </c>
      <c r="S520">
        <v>1</v>
      </c>
      <c r="T520" t="s">
        <v>58</v>
      </c>
      <c r="U520" t="s">
        <v>963</v>
      </c>
      <c r="V520" s="3">
        <v>0.19</v>
      </c>
      <c r="W520" s="2">
        <v>0</v>
      </c>
      <c r="X520">
        <v>0</v>
      </c>
      <c r="Y520" t="s">
        <v>60</v>
      </c>
      <c r="Z520" t="s">
        <v>61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21.33</v>
      </c>
      <c r="AN520" s="2">
        <v>21.33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46209</v>
      </c>
      <c r="B521" t="s">
        <v>48</v>
      </c>
      <c r="C521">
        <v>649163</v>
      </c>
      <c r="D521">
        <v>2032483234</v>
      </c>
      <c r="E521" t="s">
        <v>997</v>
      </c>
      <c r="F521" t="s">
        <v>563</v>
      </c>
      <c r="G521" t="s">
        <v>51</v>
      </c>
      <c r="H521" t="s">
        <v>309</v>
      </c>
      <c r="I521" t="s">
        <v>738</v>
      </c>
      <c r="J521" t="s">
        <v>982</v>
      </c>
      <c r="K521">
        <v>753748</v>
      </c>
      <c r="L521" t="s">
        <v>123</v>
      </c>
      <c r="M521" t="s">
        <v>124</v>
      </c>
      <c r="N521" t="s">
        <v>57</v>
      </c>
      <c r="O521" s="1">
        <v>46023</v>
      </c>
      <c r="Q521" s="1">
        <v>46235</v>
      </c>
      <c r="R521" s="2">
        <v>443.61</v>
      </c>
      <c r="S521">
        <v>1</v>
      </c>
      <c r="T521" t="s">
        <v>58</v>
      </c>
      <c r="U521" t="s">
        <v>745</v>
      </c>
      <c r="V521" s="3">
        <v>0.28999999999999998</v>
      </c>
      <c r="W521" s="2">
        <v>0</v>
      </c>
      <c r="X521">
        <v>0</v>
      </c>
      <c r="Y521" t="s">
        <v>60</v>
      </c>
      <c r="Z521" t="s">
        <v>61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128.65</v>
      </c>
      <c r="AN521" s="2">
        <v>128.65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46209</v>
      </c>
      <c r="B522" t="s">
        <v>48</v>
      </c>
      <c r="C522">
        <v>649163</v>
      </c>
      <c r="D522">
        <v>2032486184</v>
      </c>
      <c r="E522" t="s">
        <v>998</v>
      </c>
      <c r="F522" t="s">
        <v>999</v>
      </c>
      <c r="G522" t="s">
        <v>51</v>
      </c>
      <c r="H522" t="s">
        <v>309</v>
      </c>
      <c r="I522" t="s">
        <v>738</v>
      </c>
      <c r="J522" t="s">
        <v>982</v>
      </c>
      <c r="K522">
        <v>673059</v>
      </c>
      <c r="L522" t="s">
        <v>78</v>
      </c>
      <c r="M522" t="s">
        <v>79</v>
      </c>
      <c r="N522" t="s">
        <v>57</v>
      </c>
      <c r="O522" s="1">
        <v>46023</v>
      </c>
      <c r="Q522" s="1">
        <v>46235</v>
      </c>
      <c r="R522" s="2">
        <v>374.87</v>
      </c>
      <c r="S522">
        <v>1</v>
      </c>
      <c r="T522" t="s">
        <v>58</v>
      </c>
      <c r="U522" t="s">
        <v>745</v>
      </c>
      <c r="V522" s="3">
        <v>0.28999999999999998</v>
      </c>
      <c r="W522" s="2">
        <v>0</v>
      </c>
      <c r="X522">
        <v>0</v>
      </c>
      <c r="Y522" t="s">
        <v>60</v>
      </c>
      <c r="Z522" t="s">
        <v>61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108.71</v>
      </c>
      <c r="AN522" s="2">
        <v>108.71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46209</v>
      </c>
      <c r="B523" t="s">
        <v>48</v>
      </c>
      <c r="C523">
        <v>649163</v>
      </c>
      <c r="D523">
        <v>2032486185</v>
      </c>
      <c r="E523" t="s">
        <v>998</v>
      </c>
      <c r="F523" t="s">
        <v>999</v>
      </c>
      <c r="G523" t="s">
        <v>51</v>
      </c>
      <c r="H523" t="s">
        <v>309</v>
      </c>
      <c r="I523" t="s">
        <v>738</v>
      </c>
      <c r="J523" t="s">
        <v>987</v>
      </c>
      <c r="K523">
        <v>673059</v>
      </c>
      <c r="L523" t="s">
        <v>78</v>
      </c>
      <c r="M523" t="s">
        <v>79</v>
      </c>
      <c r="N523" t="s">
        <v>57</v>
      </c>
      <c r="O523" s="1">
        <v>46023</v>
      </c>
      <c r="Q523" s="1">
        <v>46235</v>
      </c>
      <c r="R523" s="2">
        <v>9.9499999999999993</v>
      </c>
      <c r="S523">
        <v>1</v>
      </c>
      <c r="T523" t="s">
        <v>58</v>
      </c>
      <c r="U523" t="s">
        <v>745</v>
      </c>
      <c r="V523" s="3">
        <v>0.28999999999999998</v>
      </c>
      <c r="W523" s="2">
        <v>0</v>
      </c>
      <c r="X523">
        <v>0</v>
      </c>
      <c r="Y523" t="s">
        <v>60</v>
      </c>
      <c r="Z523" t="s">
        <v>61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2.89</v>
      </c>
      <c r="AN523" s="2">
        <v>2.89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46209</v>
      </c>
      <c r="B524" t="s">
        <v>48</v>
      </c>
      <c r="C524">
        <v>649163</v>
      </c>
      <c r="D524">
        <v>2032491248</v>
      </c>
      <c r="E524" t="s">
        <v>1000</v>
      </c>
      <c r="F524" t="s">
        <v>1001</v>
      </c>
      <c r="G524" t="s">
        <v>51</v>
      </c>
      <c r="H524" t="s">
        <v>291</v>
      </c>
      <c r="I524" t="s">
        <v>738</v>
      </c>
      <c r="J524" t="s">
        <v>969</v>
      </c>
      <c r="K524">
        <v>877790</v>
      </c>
      <c r="L524" t="s">
        <v>403</v>
      </c>
      <c r="M524" t="s">
        <v>404</v>
      </c>
      <c r="N524" t="s">
        <v>57</v>
      </c>
      <c r="O524" s="1">
        <v>45995</v>
      </c>
      <c r="Q524" s="1">
        <v>46238</v>
      </c>
      <c r="R524" s="2">
        <v>194.66</v>
      </c>
      <c r="S524">
        <v>1</v>
      </c>
      <c r="T524" t="s">
        <v>58</v>
      </c>
      <c r="U524" t="s">
        <v>963</v>
      </c>
      <c r="V524" s="3">
        <v>0.19</v>
      </c>
      <c r="W524" s="2">
        <v>0</v>
      </c>
      <c r="X524">
        <v>0</v>
      </c>
      <c r="Y524" t="s">
        <v>60</v>
      </c>
      <c r="Z524" t="s">
        <v>61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36.99</v>
      </c>
      <c r="AN524" s="2">
        <v>36.99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46209</v>
      </c>
      <c r="B525" t="s">
        <v>48</v>
      </c>
      <c r="C525">
        <v>649163</v>
      </c>
      <c r="D525">
        <v>2032516836</v>
      </c>
      <c r="E525" t="s">
        <v>1002</v>
      </c>
      <c r="F525" t="s">
        <v>1003</v>
      </c>
      <c r="G525" t="s">
        <v>51</v>
      </c>
      <c r="H525" t="s">
        <v>291</v>
      </c>
      <c r="I525" t="s">
        <v>738</v>
      </c>
      <c r="J525" t="s">
        <v>975</v>
      </c>
      <c r="K525">
        <v>673059</v>
      </c>
      <c r="L525" t="s">
        <v>78</v>
      </c>
      <c r="M525" t="s">
        <v>79</v>
      </c>
      <c r="N525" t="s">
        <v>57</v>
      </c>
      <c r="O525" s="1">
        <v>46023</v>
      </c>
      <c r="Q525" s="1">
        <v>46235</v>
      </c>
      <c r="R525" s="2">
        <v>472.49</v>
      </c>
      <c r="S525">
        <v>1</v>
      </c>
      <c r="T525" t="s">
        <v>58</v>
      </c>
      <c r="U525" t="s">
        <v>745</v>
      </c>
      <c r="V525" s="3">
        <v>0.19</v>
      </c>
      <c r="W525" s="2">
        <v>0</v>
      </c>
      <c r="X525">
        <v>0</v>
      </c>
      <c r="Y525" t="s">
        <v>60</v>
      </c>
      <c r="Z525" t="s">
        <v>61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89.77</v>
      </c>
      <c r="AN525" s="2">
        <v>89.77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46209</v>
      </c>
      <c r="B526" t="s">
        <v>48</v>
      </c>
      <c r="C526">
        <v>649163</v>
      </c>
      <c r="D526">
        <v>2032516837</v>
      </c>
      <c r="E526" t="s">
        <v>1002</v>
      </c>
      <c r="F526" t="s">
        <v>1003</v>
      </c>
      <c r="G526" t="s">
        <v>51</v>
      </c>
      <c r="H526" t="s">
        <v>291</v>
      </c>
      <c r="I526" t="s">
        <v>738</v>
      </c>
      <c r="J526" t="s">
        <v>1004</v>
      </c>
      <c r="K526">
        <v>673059</v>
      </c>
      <c r="L526" t="s">
        <v>78</v>
      </c>
      <c r="M526" t="s">
        <v>79</v>
      </c>
      <c r="N526" t="s">
        <v>57</v>
      </c>
      <c r="O526" s="1">
        <v>46023</v>
      </c>
      <c r="Q526" s="1">
        <v>46235</v>
      </c>
      <c r="R526" s="2">
        <v>9.9499999999999993</v>
      </c>
      <c r="S526">
        <v>1</v>
      </c>
      <c r="T526" t="s">
        <v>58</v>
      </c>
      <c r="U526" t="s">
        <v>745</v>
      </c>
      <c r="V526" s="3">
        <v>0.19</v>
      </c>
      <c r="W526" s="2">
        <v>0</v>
      </c>
      <c r="X526">
        <v>0</v>
      </c>
      <c r="Y526" t="s">
        <v>60</v>
      </c>
      <c r="Z526" t="s">
        <v>61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1.89</v>
      </c>
      <c r="AN526" s="2">
        <v>1.89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46209</v>
      </c>
      <c r="B527" t="s">
        <v>48</v>
      </c>
      <c r="C527">
        <v>649163</v>
      </c>
      <c r="D527">
        <v>2032527745</v>
      </c>
      <c r="E527" t="s">
        <v>989</v>
      </c>
      <c r="F527" t="s">
        <v>1005</v>
      </c>
      <c r="G527" t="s">
        <v>51</v>
      </c>
      <c r="H527" t="s">
        <v>182</v>
      </c>
      <c r="I527" t="s">
        <v>738</v>
      </c>
      <c r="J527" t="s">
        <v>744</v>
      </c>
      <c r="K527">
        <v>874230</v>
      </c>
      <c r="L527" t="s">
        <v>533</v>
      </c>
      <c r="M527" t="s">
        <v>534</v>
      </c>
      <c r="N527" t="s">
        <v>57</v>
      </c>
      <c r="O527" s="1">
        <v>46023</v>
      </c>
      <c r="Q527" s="1">
        <v>46235</v>
      </c>
      <c r="R527" s="2">
        <v>176</v>
      </c>
      <c r="S527">
        <v>1</v>
      </c>
      <c r="T527" t="s">
        <v>58</v>
      </c>
      <c r="U527" t="s">
        <v>963</v>
      </c>
      <c r="V527" s="3">
        <v>0.19</v>
      </c>
      <c r="W527" s="2">
        <v>0</v>
      </c>
      <c r="X527">
        <v>0</v>
      </c>
      <c r="Y527" t="s">
        <v>60</v>
      </c>
      <c r="Z527" t="s">
        <v>61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33.44</v>
      </c>
      <c r="AN527" s="2">
        <v>33.44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46209</v>
      </c>
      <c r="B528" t="s">
        <v>48</v>
      </c>
      <c r="C528">
        <v>649163</v>
      </c>
      <c r="D528">
        <v>2032537294</v>
      </c>
      <c r="E528" t="s">
        <v>1006</v>
      </c>
      <c r="F528" t="s">
        <v>1007</v>
      </c>
      <c r="G528" t="s">
        <v>51</v>
      </c>
      <c r="H528" t="s">
        <v>182</v>
      </c>
      <c r="I528" t="s">
        <v>738</v>
      </c>
      <c r="J528" t="s">
        <v>744</v>
      </c>
      <c r="K528">
        <v>874230</v>
      </c>
      <c r="L528" t="s">
        <v>533</v>
      </c>
      <c r="M528" t="s">
        <v>534</v>
      </c>
      <c r="N528" t="s">
        <v>57</v>
      </c>
      <c r="O528" s="1">
        <v>46023</v>
      </c>
      <c r="Q528" s="1">
        <v>46235</v>
      </c>
      <c r="R528" s="2">
        <v>203.4</v>
      </c>
      <c r="S528">
        <v>1</v>
      </c>
      <c r="T528" t="s">
        <v>58</v>
      </c>
      <c r="U528" t="s">
        <v>963</v>
      </c>
      <c r="V528" s="3">
        <v>0.19</v>
      </c>
      <c r="W528" s="2">
        <v>0</v>
      </c>
      <c r="X528">
        <v>0</v>
      </c>
      <c r="Y528" t="s">
        <v>60</v>
      </c>
      <c r="Z528" t="s">
        <v>61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38.65</v>
      </c>
      <c r="AN528" s="2">
        <v>38.65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46209</v>
      </c>
      <c r="B529" t="s">
        <v>48</v>
      </c>
      <c r="C529">
        <v>649163</v>
      </c>
      <c r="D529">
        <v>2032549291</v>
      </c>
      <c r="E529" t="s">
        <v>1008</v>
      </c>
      <c r="F529" t="s">
        <v>473</v>
      </c>
      <c r="G529" t="s">
        <v>51</v>
      </c>
      <c r="H529" t="s">
        <v>112</v>
      </c>
      <c r="I529" t="s">
        <v>738</v>
      </c>
      <c r="J529" t="s">
        <v>964</v>
      </c>
      <c r="K529">
        <v>650218</v>
      </c>
      <c r="L529" t="s">
        <v>165</v>
      </c>
      <c r="M529" t="s">
        <v>166</v>
      </c>
      <c r="N529" t="s">
        <v>57</v>
      </c>
      <c r="O529" s="1">
        <v>46023</v>
      </c>
      <c r="Q529" s="1">
        <v>46235</v>
      </c>
      <c r="R529" s="2">
        <v>9.9499999999999993</v>
      </c>
      <c r="S529">
        <v>1</v>
      </c>
      <c r="T529" t="s">
        <v>58</v>
      </c>
      <c r="U529" t="s">
        <v>963</v>
      </c>
      <c r="V529" s="3">
        <v>0.28999999999999998</v>
      </c>
      <c r="W529" s="2">
        <v>0</v>
      </c>
      <c r="X529">
        <v>0</v>
      </c>
      <c r="Y529" t="s">
        <v>60</v>
      </c>
      <c r="Z529" t="s">
        <v>61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2.89</v>
      </c>
      <c r="AN529" s="2">
        <v>2.89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46209</v>
      </c>
      <c r="B530" t="s">
        <v>48</v>
      </c>
      <c r="C530">
        <v>649163</v>
      </c>
      <c r="D530">
        <v>2032549292</v>
      </c>
      <c r="E530" t="s">
        <v>1008</v>
      </c>
      <c r="F530" t="s">
        <v>473</v>
      </c>
      <c r="G530" t="s">
        <v>51</v>
      </c>
      <c r="H530" t="s">
        <v>112</v>
      </c>
      <c r="I530" t="s">
        <v>738</v>
      </c>
      <c r="J530" t="s">
        <v>742</v>
      </c>
      <c r="K530">
        <v>650218</v>
      </c>
      <c r="L530" t="s">
        <v>165</v>
      </c>
      <c r="M530" t="s">
        <v>166</v>
      </c>
      <c r="N530" t="s">
        <v>57</v>
      </c>
      <c r="O530" s="1">
        <v>46023</v>
      </c>
      <c r="Q530" s="1">
        <v>46235</v>
      </c>
      <c r="R530" s="2">
        <v>312.98</v>
      </c>
      <c r="S530">
        <v>1</v>
      </c>
      <c r="T530" t="s">
        <v>58</v>
      </c>
      <c r="U530" t="s">
        <v>963</v>
      </c>
      <c r="V530" s="3">
        <v>0.28999999999999998</v>
      </c>
      <c r="W530" s="2">
        <v>0</v>
      </c>
      <c r="X530">
        <v>0</v>
      </c>
      <c r="Y530" t="s">
        <v>60</v>
      </c>
      <c r="Z530" t="s">
        <v>61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90.76</v>
      </c>
      <c r="AN530" s="2">
        <v>90.76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46209</v>
      </c>
      <c r="B531" t="s">
        <v>48</v>
      </c>
      <c r="C531">
        <v>649163</v>
      </c>
      <c r="D531">
        <v>2032561138</v>
      </c>
      <c r="E531" t="s">
        <v>1009</v>
      </c>
      <c r="F531" t="s">
        <v>1010</v>
      </c>
      <c r="G531" t="s">
        <v>51</v>
      </c>
      <c r="H531" t="s">
        <v>309</v>
      </c>
      <c r="I531" t="s">
        <v>738</v>
      </c>
      <c r="J531" t="s">
        <v>982</v>
      </c>
      <c r="K531">
        <v>673059</v>
      </c>
      <c r="L531" t="s">
        <v>78</v>
      </c>
      <c r="M531" t="s">
        <v>79</v>
      </c>
      <c r="N531" t="s">
        <v>57</v>
      </c>
      <c r="O531" s="1">
        <v>46023</v>
      </c>
      <c r="Q531" s="1">
        <v>46235</v>
      </c>
      <c r="R531" s="2">
        <v>363.9</v>
      </c>
      <c r="S531">
        <v>1</v>
      </c>
      <c r="T531" t="s">
        <v>58</v>
      </c>
      <c r="U531" t="s">
        <v>745</v>
      </c>
      <c r="V531" s="3">
        <v>0.28999999999999998</v>
      </c>
      <c r="W531" s="2">
        <v>0</v>
      </c>
      <c r="X531">
        <v>0</v>
      </c>
      <c r="Y531" t="s">
        <v>60</v>
      </c>
      <c r="Z531" t="s">
        <v>61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105.53</v>
      </c>
      <c r="AN531" s="2">
        <v>105.53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46209</v>
      </c>
      <c r="B532" t="s">
        <v>48</v>
      </c>
      <c r="C532">
        <v>649163</v>
      </c>
      <c r="D532">
        <v>2035915533</v>
      </c>
      <c r="E532" t="s">
        <v>1011</v>
      </c>
      <c r="F532" t="s">
        <v>143</v>
      </c>
      <c r="G532" t="s">
        <v>51</v>
      </c>
      <c r="H532" t="s">
        <v>211</v>
      </c>
      <c r="I532" t="s">
        <v>212</v>
      </c>
      <c r="J532" t="s">
        <v>228</v>
      </c>
      <c r="K532">
        <v>970074</v>
      </c>
      <c r="L532" t="s">
        <v>559</v>
      </c>
      <c r="M532" t="s">
        <v>620</v>
      </c>
      <c r="N532" t="s">
        <v>57</v>
      </c>
      <c r="O532" s="1">
        <v>46204</v>
      </c>
      <c r="Q532" s="1">
        <v>46235</v>
      </c>
      <c r="R532" s="2">
        <v>176.65</v>
      </c>
      <c r="S532">
        <v>1</v>
      </c>
      <c r="T532" t="s">
        <v>58</v>
      </c>
      <c r="U532" t="s">
        <v>59</v>
      </c>
      <c r="V532" s="3">
        <v>0.75</v>
      </c>
      <c r="W532" s="2">
        <v>0</v>
      </c>
      <c r="X532">
        <v>0</v>
      </c>
      <c r="Y532" t="s">
        <v>60</v>
      </c>
      <c r="Z532" t="s">
        <v>415</v>
      </c>
      <c r="AA532">
        <v>6</v>
      </c>
      <c r="AB532" s="2">
        <v>794.94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132.49</v>
      </c>
      <c r="AM532" s="2">
        <v>0</v>
      </c>
      <c r="AN532" s="2">
        <v>794.94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46209</v>
      </c>
      <c r="B533" t="s">
        <v>48</v>
      </c>
      <c r="C533">
        <v>649163</v>
      </c>
      <c r="D533">
        <v>2035929180</v>
      </c>
      <c r="E533" t="s">
        <v>1012</v>
      </c>
      <c r="F533" t="s">
        <v>708</v>
      </c>
      <c r="G533" t="s">
        <v>51</v>
      </c>
      <c r="H533" t="s">
        <v>444</v>
      </c>
      <c r="I533" t="s">
        <v>212</v>
      </c>
      <c r="J533" t="s">
        <v>213</v>
      </c>
      <c r="K533">
        <v>651818</v>
      </c>
      <c r="L533" t="s">
        <v>214</v>
      </c>
      <c r="M533" t="s">
        <v>215</v>
      </c>
      <c r="N533" t="s">
        <v>57</v>
      </c>
      <c r="O533" s="1">
        <v>46209</v>
      </c>
      <c r="Q533" s="1">
        <v>46240</v>
      </c>
      <c r="R533" s="2">
        <v>80.16</v>
      </c>
      <c r="S533">
        <v>1</v>
      </c>
      <c r="T533" t="s">
        <v>58</v>
      </c>
      <c r="U533" t="s">
        <v>59</v>
      </c>
      <c r="V533" s="3">
        <v>0.9</v>
      </c>
      <c r="W533" s="2">
        <v>0</v>
      </c>
      <c r="X533">
        <v>0</v>
      </c>
      <c r="Y533" t="s">
        <v>60</v>
      </c>
      <c r="Z533" t="s">
        <v>415</v>
      </c>
      <c r="AA533">
        <v>6</v>
      </c>
      <c r="AB533" s="2">
        <v>432.84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72.14</v>
      </c>
      <c r="AM533" s="2">
        <v>0</v>
      </c>
      <c r="AN533" s="2">
        <v>432.84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46209</v>
      </c>
      <c r="B534" t="s">
        <v>48</v>
      </c>
      <c r="C534">
        <v>649163</v>
      </c>
      <c r="D534">
        <v>2035946305</v>
      </c>
      <c r="E534" t="s">
        <v>1013</v>
      </c>
      <c r="F534" t="s">
        <v>135</v>
      </c>
      <c r="G534" t="s">
        <v>51</v>
      </c>
      <c r="H534" t="s">
        <v>444</v>
      </c>
      <c r="I534" t="s">
        <v>212</v>
      </c>
      <c r="J534" t="s">
        <v>213</v>
      </c>
      <c r="K534">
        <v>651818</v>
      </c>
      <c r="L534" t="s">
        <v>214</v>
      </c>
      <c r="M534" t="s">
        <v>215</v>
      </c>
      <c r="N534" t="s">
        <v>57</v>
      </c>
      <c r="O534" s="1">
        <v>46209</v>
      </c>
      <c r="Q534" s="1">
        <v>46240</v>
      </c>
      <c r="R534" s="2">
        <v>330.42</v>
      </c>
      <c r="S534">
        <v>1</v>
      </c>
      <c r="T534" t="s">
        <v>58</v>
      </c>
      <c r="U534" t="s">
        <v>59</v>
      </c>
      <c r="V534" s="3">
        <v>0.9</v>
      </c>
      <c r="W534" s="2">
        <v>0</v>
      </c>
      <c r="X534">
        <v>0</v>
      </c>
      <c r="Y534" t="s">
        <v>60</v>
      </c>
      <c r="Z534" t="s">
        <v>415</v>
      </c>
      <c r="AA534">
        <v>6</v>
      </c>
      <c r="AB534" s="2">
        <v>1784.28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297.38</v>
      </c>
      <c r="AM534" s="2">
        <v>0</v>
      </c>
      <c r="AN534" s="2">
        <v>1784.28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46209</v>
      </c>
      <c r="B535" t="s">
        <v>48</v>
      </c>
      <c r="C535">
        <v>649163</v>
      </c>
      <c r="D535">
        <v>2035954754</v>
      </c>
      <c r="E535" t="s">
        <v>1014</v>
      </c>
      <c r="F535" t="s">
        <v>218</v>
      </c>
      <c r="G535" t="s">
        <v>51</v>
      </c>
      <c r="H535" t="s">
        <v>72</v>
      </c>
      <c r="I535" t="s">
        <v>212</v>
      </c>
      <c r="J535" t="s">
        <v>384</v>
      </c>
      <c r="K535">
        <v>824076</v>
      </c>
      <c r="L535" t="s">
        <v>878</v>
      </c>
      <c r="M535" t="s">
        <v>879</v>
      </c>
      <c r="N535" t="s">
        <v>57</v>
      </c>
      <c r="O535" s="1">
        <v>46204</v>
      </c>
      <c r="Q535" s="1">
        <v>46235</v>
      </c>
      <c r="R535" s="2">
        <v>58.42</v>
      </c>
      <c r="S535">
        <v>1</v>
      </c>
      <c r="T535" t="s">
        <v>58</v>
      </c>
      <c r="U535" t="s">
        <v>59</v>
      </c>
      <c r="V535" s="3">
        <v>0.75</v>
      </c>
      <c r="W535" s="2">
        <v>0</v>
      </c>
      <c r="X535">
        <v>0</v>
      </c>
      <c r="Y535" t="s">
        <v>60</v>
      </c>
      <c r="Z535" t="s">
        <v>415</v>
      </c>
      <c r="AA535">
        <v>6</v>
      </c>
      <c r="AB535" s="2">
        <v>262.92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43.82</v>
      </c>
      <c r="AM535" s="2">
        <v>0</v>
      </c>
      <c r="AN535" s="2">
        <v>262.92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46209</v>
      </c>
      <c r="B536" t="s">
        <v>48</v>
      </c>
      <c r="C536">
        <v>649163</v>
      </c>
      <c r="D536">
        <v>2035980935</v>
      </c>
      <c r="E536" t="s">
        <v>1015</v>
      </c>
      <c r="F536" t="s">
        <v>946</v>
      </c>
      <c r="G536" t="s">
        <v>51</v>
      </c>
      <c r="H536" t="s">
        <v>471</v>
      </c>
      <c r="I536" t="s">
        <v>212</v>
      </c>
      <c r="J536" t="s">
        <v>213</v>
      </c>
      <c r="K536">
        <v>753748</v>
      </c>
      <c r="L536" t="s">
        <v>123</v>
      </c>
      <c r="M536" t="s">
        <v>124</v>
      </c>
      <c r="N536" t="s">
        <v>57</v>
      </c>
      <c r="O536" s="1">
        <v>46204</v>
      </c>
      <c r="Q536" s="1">
        <v>46235</v>
      </c>
      <c r="R536" s="2">
        <v>36.130000000000003</v>
      </c>
      <c r="S536">
        <v>1</v>
      </c>
      <c r="T536" t="s">
        <v>58</v>
      </c>
      <c r="U536" t="s">
        <v>59</v>
      </c>
      <c r="V536" s="3">
        <v>0.9</v>
      </c>
      <c r="W536" s="2">
        <v>0</v>
      </c>
      <c r="X536">
        <v>0</v>
      </c>
      <c r="Y536" t="s">
        <v>60</v>
      </c>
      <c r="Z536" t="s">
        <v>415</v>
      </c>
      <c r="AA536">
        <v>6</v>
      </c>
      <c r="AB536" s="2">
        <v>195.12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32.520000000000003</v>
      </c>
      <c r="AM536" s="2">
        <v>0</v>
      </c>
      <c r="AN536" s="2">
        <v>195.12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46209</v>
      </c>
      <c r="B537" t="s">
        <v>48</v>
      </c>
      <c r="C537">
        <v>649163</v>
      </c>
      <c r="D537">
        <v>2035989098</v>
      </c>
      <c r="E537" t="s">
        <v>136</v>
      </c>
      <c r="F537" t="s">
        <v>1016</v>
      </c>
      <c r="G537" t="s">
        <v>51</v>
      </c>
      <c r="H537" t="s">
        <v>77</v>
      </c>
      <c r="I537" t="s">
        <v>212</v>
      </c>
      <c r="J537" t="s">
        <v>254</v>
      </c>
      <c r="K537">
        <v>970074</v>
      </c>
      <c r="L537" t="s">
        <v>559</v>
      </c>
      <c r="M537" t="s">
        <v>620</v>
      </c>
      <c r="N537" t="s">
        <v>57</v>
      </c>
      <c r="O537" s="1">
        <v>46204</v>
      </c>
      <c r="Q537" s="1">
        <v>46235</v>
      </c>
      <c r="R537" s="2">
        <v>27.1</v>
      </c>
      <c r="S537">
        <v>1</v>
      </c>
      <c r="T537" t="s">
        <v>58</v>
      </c>
      <c r="U537" t="s">
        <v>59</v>
      </c>
      <c r="V537" s="3">
        <v>0.65</v>
      </c>
      <c r="W537" s="2">
        <v>0</v>
      </c>
      <c r="X537">
        <v>0</v>
      </c>
      <c r="Y537" t="s">
        <v>60</v>
      </c>
      <c r="Z537" t="s">
        <v>415</v>
      </c>
      <c r="AA537">
        <v>6</v>
      </c>
      <c r="AB537" s="2">
        <v>105.72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17.62</v>
      </c>
      <c r="AM537" s="2">
        <v>0</v>
      </c>
      <c r="AN537" s="2">
        <v>105.72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46209</v>
      </c>
      <c r="B538" t="s">
        <v>48</v>
      </c>
      <c r="C538">
        <v>649163</v>
      </c>
      <c r="D538">
        <v>2036022697</v>
      </c>
      <c r="E538" t="s">
        <v>1017</v>
      </c>
      <c r="F538" t="s">
        <v>1018</v>
      </c>
      <c r="G538" t="s">
        <v>51</v>
      </c>
      <c r="H538" t="s">
        <v>250</v>
      </c>
      <c r="I538" t="s">
        <v>212</v>
      </c>
      <c r="J538" t="s">
        <v>213</v>
      </c>
      <c r="K538">
        <v>861933</v>
      </c>
      <c r="L538" t="s">
        <v>548</v>
      </c>
      <c r="M538" t="s">
        <v>549</v>
      </c>
      <c r="N538" t="s">
        <v>57</v>
      </c>
      <c r="O538" s="1">
        <v>46204</v>
      </c>
      <c r="Q538" s="1">
        <v>46235</v>
      </c>
      <c r="R538" s="2">
        <v>222.5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415</v>
      </c>
      <c r="AA538">
        <v>6</v>
      </c>
      <c r="AB538" s="2">
        <v>1201.5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200.25</v>
      </c>
      <c r="AM538" s="2">
        <v>0</v>
      </c>
      <c r="AN538" s="2">
        <v>1201.5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46209</v>
      </c>
      <c r="B539" t="s">
        <v>48</v>
      </c>
      <c r="C539">
        <v>649163</v>
      </c>
      <c r="D539">
        <v>2036027719</v>
      </c>
      <c r="E539" t="s">
        <v>1019</v>
      </c>
      <c r="F539" t="s">
        <v>1020</v>
      </c>
      <c r="G539" t="s">
        <v>51</v>
      </c>
      <c r="H539" t="s">
        <v>1021</v>
      </c>
      <c r="I539" t="s">
        <v>212</v>
      </c>
      <c r="J539" t="s">
        <v>213</v>
      </c>
      <c r="K539">
        <v>651818</v>
      </c>
      <c r="L539" t="s">
        <v>214</v>
      </c>
      <c r="M539" t="s">
        <v>215</v>
      </c>
      <c r="N539" t="s">
        <v>57</v>
      </c>
      <c r="O539" s="1">
        <v>46209</v>
      </c>
      <c r="Q539" s="1">
        <v>46240</v>
      </c>
      <c r="R539" s="2">
        <v>51.21</v>
      </c>
      <c r="S539">
        <v>1</v>
      </c>
      <c r="T539" t="s">
        <v>58</v>
      </c>
      <c r="U539" t="s">
        <v>59</v>
      </c>
      <c r="V539" s="3">
        <v>0.9</v>
      </c>
      <c r="W539" s="2">
        <v>0</v>
      </c>
      <c r="X539">
        <v>0</v>
      </c>
      <c r="Y539" t="s">
        <v>60</v>
      </c>
      <c r="Z539" t="s">
        <v>415</v>
      </c>
      <c r="AA539">
        <v>6</v>
      </c>
      <c r="AB539" s="2">
        <v>276.54000000000002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46.09</v>
      </c>
      <c r="AM539" s="2">
        <v>0</v>
      </c>
      <c r="AN539" s="2">
        <v>276.54000000000002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46209</v>
      </c>
      <c r="B540" t="s">
        <v>48</v>
      </c>
      <c r="C540">
        <v>649163</v>
      </c>
      <c r="D540">
        <v>2036043666</v>
      </c>
      <c r="E540" t="s">
        <v>1022</v>
      </c>
      <c r="F540" t="s">
        <v>83</v>
      </c>
      <c r="G540" t="s">
        <v>51</v>
      </c>
      <c r="H540" t="s">
        <v>471</v>
      </c>
      <c r="I540" t="s">
        <v>212</v>
      </c>
      <c r="J540" t="s">
        <v>384</v>
      </c>
      <c r="K540">
        <v>673059</v>
      </c>
      <c r="L540" t="s">
        <v>78</v>
      </c>
      <c r="M540" t="s">
        <v>79</v>
      </c>
      <c r="N540" t="s">
        <v>57</v>
      </c>
      <c r="O540" s="1">
        <v>46200</v>
      </c>
      <c r="Q540" s="1">
        <v>46230</v>
      </c>
      <c r="R540" s="2">
        <v>11.85</v>
      </c>
      <c r="S540">
        <v>1</v>
      </c>
      <c r="T540" t="s">
        <v>58</v>
      </c>
      <c r="U540" t="s">
        <v>59</v>
      </c>
      <c r="V540" s="3">
        <v>0.75</v>
      </c>
      <c r="W540" s="2">
        <v>0</v>
      </c>
      <c r="X540">
        <v>0</v>
      </c>
      <c r="Y540" t="s">
        <v>60</v>
      </c>
      <c r="Z540" t="s">
        <v>415</v>
      </c>
      <c r="AA540">
        <v>6</v>
      </c>
      <c r="AB540" s="2">
        <v>53.34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8.89</v>
      </c>
      <c r="AM540" s="2">
        <v>0</v>
      </c>
      <c r="AN540" s="2">
        <v>53.34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46209</v>
      </c>
      <c r="B541" t="s">
        <v>48</v>
      </c>
      <c r="C541">
        <v>649163</v>
      </c>
      <c r="D541">
        <v>2036045408</v>
      </c>
      <c r="E541" t="s">
        <v>1023</v>
      </c>
      <c r="F541" t="s">
        <v>473</v>
      </c>
      <c r="G541" t="s">
        <v>51</v>
      </c>
      <c r="H541" t="s">
        <v>191</v>
      </c>
      <c r="I541" t="s">
        <v>212</v>
      </c>
      <c r="J541" t="s">
        <v>384</v>
      </c>
      <c r="K541">
        <v>753748</v>
      </c>
      <c r="L541" t="s">
        <v>123</v>
      </c>
      <c r="M541" t="s">
        <v>124</v>
      </c>
      <c r="N541" t="s">
        <v>57</v>
      </c>
      <c r="O541" s="1">
        <v>46204</v>
      </c>
      <c r="Q541" s="1">
        <v>46235</v>
      </c>
      <c r="R541" s="2">
        <v>128.26</v>
      </c>
      <c r="S541">
        <v>1</v>
      </c>
      <c r="T541" t="s">
        <v>58</v>
      </c>
      <c r="U541" t="s">
        <v>59</v>
      </c>
      <c r="V541" s="3">
        <v>0.75</v>
      </c>
      <c r="W541" s="2">
        <v>0</v>
      </c>
      <c r="X541">
        <v>0</v>
      </c>
      <c r="Y541" t="s">
        <v>60</v>
      </c>
      <c r="Z541" t="s">
        <v>415</v>
      </c>
      <c r="AA541">
        <v>6</v>
      </c>
      <c r="AB541" s="2">
        <v>577.20000000000005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96.2</v>
      </c>
      <c r="AM541" s="2">
        <v>0</v>
      </c>
      <c r="AN541" s="2">
        <v>577.20000000000005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46209</v>
      </c>
      <c r="B542" t="s">
        <v>48</v>
      </c>
      <c r="C542">
        <v>649163</v>
      </c>
      <c r="D542">
        <v>2036046163</v>
      </c>
      <c r="E542" t="s">
        <v>1014</v>
      </c>
      <c r="F542" t="s">
        <v>1024</v>
      </c>
      <c r="G542" t="s">
        <v>51</v>
      </c>
      <c r="H542" t="s">
        <v>72</v>
      </c>
      <c r="I542" t="s">
        <v>212</v>
      </c>
      <c r="J542" t="s">
        <v>384</v>
      </c>
      <c r="K542">
        <v>824076</v>
      </c>
      <c r="L542" t="s">
        <v>878</v>
      </c>
      <c r="M542" t="s">
        <v>879</v>
      </c>
      <c r="N542" t="s">
        <v>57</v>
      </c>
      <c r="O542" s="1">
        <v>46204</v>
      </c>
      <c r="Q542" s="1">
        <v>46235</v>
      </c>
      <c r="R542" s="2">
        <v>76.08</v>
      </c>
      <c r="S542">
        <v>1</v>
      </c>
      <c r="T542" t="s">
        <v>58</v>
      </c>
      <c r="U542" t="s">
        <v>59</v>
      </c>
      <c r="V542" s="3">
        <v>0.75</v>
      </c>
      <c r="W542" s="2">
        <v>0</v>
      </c>
      <c r="X542">
        <v>0</v>
      </c>
      <c r="Y542" t="s">
        <v>60</v>
      </c>
      <c r="Z542" t="s">
        <v>415</v>
      </c>
      <c r="AA542">
        <v>6</v>
      </c>
      <c r="AB542" s="2">
        <v>342.36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57.06</v>
      </c>
      <c r="AM542" s="2">
        <v>0</v>
      </c>
      <c r="AN542" s="2">
        <v>342.36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46209</v>
      </c>
      <c r="B543" t="s">
        <v>48</v>
      </c>
      <c r="C543">
        <v>649163</v>
      </c>
      <c r="D543">
        <v>2036049250</v>
      </c>
      <c r="E543" t="s">
        <v>352</v>
      </c>
      <c r="F543" t="s">
        <v>186</v>
      </c>
      <c r="G543" t="s">
        <v>51</v>
      </c>
      <c r="H543" t="s">
        <v>363</v>
      </c>
      <c r="I543" t="s">
        <v>212</v>
      </c>
      <c r="J543" t="s">
        <v>254</v>
      </c>
      <c r="K543">
        <v>753748</v>
      </c>
      <c r="L543" t="s">
        <v>123</v>
      </c>
      <c r="M543" t="s">
        <v>124</v>
      </c>
      <c r="N543" t="s">
        <v>57</v>
      </c>
      <c r="O543" s="1">
        <v>46204</v>
      </c>
      <c r="Q543" s="1">
        <v>46235</v>
      </c>
      <c r="R543" s="2">
        <v>96.73</v>
      </c>
      <c r="S543">
        <v>1</v>
      </c>
      <c r="T543" t="s">
        <v>58</v>
      </c>
      <c r="U543" t="s">
        <v>59</v>
      </c>
      <c r="V543" s="3">
        <v>0.65</v>
      </c>
      <c r="W543" s="2">
        <v>0</v>
      </c>
      <c r="X543">
        <v>0</v>
      </c>
      <c r="Y543" t="s">
        <v>60</v>
      </c>
      <c r="Z543" t="s">
        <v>415</v>
      </c>
      <c r="AA543">
        <v>6</v>
      </c>
      <c r="AB543" s="2">
        <v>377.22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62.87</v>
      </c>
      <c r="AM543" s="2">
        <v>0</v>
      </c>
      <c r="AN543" s="2">
        <v>377.22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46209</v>
      </c>
      <c r="B544" t="s">
        <v>48</v>
      </c>
      <c r="C544">
        <v>649163</v>
      </c>
      <c r="D544">
        <v>2036060611</v>
      </c>
      <c r="E544" t="s">
        <v>1025</v>
      </c>
      <c r="F544" t="s">
        <v>154</v>
      </c>
      <c r="G544" t="s">
        <v>51</v>
      </c>
      <c r="H544" t="s">
        <v>439</v>
      </c>
      <c r="I544" t="s">
        <v>212</v>
      </c>
      <c r="J544" t="s">
        <v>384</v>
      </c>
      <c r="K544">
        <v>856824</v>
      </c>
      <c r="L544" t="s">
        <v>440</v>
      </c>
      <c r="M544" t="s">
        <v>441</v>
      </c>
      <c r="N544" t="s">
        <v>57</v>
      </c>
      <c r="O544" s="1">
        <v>46204</v>
      </c>
      <c r="Q544" s="1">
        <v>46235</v>
      </c>
      <c r="R544" s="2">
        <v>23.03</v>
      </c>
      <c r="S544">
        <v>1</v>
      </c>
      <c r="T544" t="s">
        <v>58</v>
      </c>
      <c r="U544" t="s">
        <v>59</v>
      </c>
      <c r="V544" s="3">
        <v>0.75</v>
      </c>
      <c r="W544" s="2">
        <v>0</v>
      </c>
      <c r="X544">
        <v>0</v>
      </c>
      <c r="Y544" t="s">
        <v>60</v>
      </c>
      <c r="Z544" t="s">
        <v>415</v>
      </c>
      <c r="AA544">
        <v>6</v>
      </c>
      <c r="AB544" s="2">
        <v>103.62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17.27</v>
      </c>
      <c r="AM544" s="2">
        <v>0</v>
      </c>
      <c r="AN544" s="2">
        <v>103.62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46209</v>
      </c>
      <c r="B545" t="s">
        <v>48</v>
      </c>
      <c r="C545">
        <v>649163</v>
      </c>
      <c r="D545">
        <v>2036061944</v>
      </c>
      <c r="E545" t="s">
        <v>1026</v>
      </c>
      <c r="F545" t="s">
        <v>1027</v>
      </c>
      <c r="G545" t="s">
        <v>51</v>
      </c>
      <c r="H545" t="s">
        <v>222</v>
      </c>
      <c r="I545" t="s">
        <v>212</v>
      </c>
      <c r="J545" t="s">
        <v>213</v>
      </c>
      <c r="K545">
        <v>942810</v>
      </c>
      <c r="L545" t="s">
        <v>640</v>
      </c>
      <c r="M545" t="s">
        <v>641</v>
      </c>
      <c r="N545" t="s">
        <v>57</v>
      </c>
      <c r="O545" s="1">
        <v>46204</v>
      </c>
      <c r="Q545" s="1">
        <v>46235</v>
      </c>
      <c r="R545" s="2">
        <v>51.5</v>
      </c>
      <c r="S545">
        <v>1</v>
      </c>
      <c r="T545" t="s">
        <v>58</v>
      </c>
      <c r="U545" t="s">
        <v>59</v>
      </c>
      <c r="V545" s="3">
        <v>0.9</v>
      </c>
      <c r="W545" s="2">
        <v>0</v>
      </c>
      <c r="X545">
        <v>0</v>
      </c>
      <c r="Y545" t="s">
        <v>60</v>
      </c>
      <c r="Z545" t="s">
        <v>415</v>
      </c>
      <c r="AA545">
        <v>6</v>
      </c>
      <c r="AB545" s="2">
        <v>278.10000000000002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46.35</v>
      </c>
      <c r="AM545" s="2">
        <v>0</v>
      </c>
      <c r="AN545" s="2">
        <v>278.10000000000002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46209</v>
      </c>
      <c r="B546" t="s">
        <v>48</v>
      </c>
      <c r="C546">
        <v>649163</v>
      </c>
      <c r="D546">
        <v>2036063839</v>
      </c>
      <c r="E546" t="s">
        <v>1028</v>
      </c>
      <c r="F546" t="s">
        <v>1029</v>
      </c>
      <c r="G546" t="s">
        <v>51</v>
      </c>
      <c r="H546" t="s">
        <v>625</v>
      </c>
      <c r="I546" t="s">
        <v>212</v>
      </c>
      <c r="J546" t="s">
        <v>384</v>
      </c>
      <c r="K546">
        <v>823350</v>
      </c>
      <c r="L546" t="s">
        <v>465</v>
      </c>
      <c r="M546" t="s">
        <v>612</v>
      </c>
      <c r="N546" t="s">
        <v>57</v>
      </c>
      <c r="O546" s="1">
        <v>46204</v>
      </c>
      <c r="Q546" s="1">
        <v>46235</v>
      </c>
      <c r="R546" s="2">
        <v>89.85</v>
      </c>
      <c r="S546">
        <v>1</v>
      </c>
      <c r="T546" t="s">
        <v>58</v>
      </c>
      <c r="U546" t="s">
        <v>59</v>
      </c>
      <c r="V546" s="3">
        <v>0.75</v>
      </c>
      <c r="W546" s="2">
        <v>0</v>
      </c>
      <c r="X546">
        <v>0</v>
      </c>
      <c r="Y546" t="s">
        <v>60</v>
      </c>
      <c r="Z546" t="s">
        <v>415</v>
      </c>
      <c r="AA546">
        <v>6</v>
      </c>
      <c r="AB546" s="2">
        <v>404.34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67.39</v>
      </c>
      <c r="AM546" s="2">
        <v>0</v>
      </c>
      <c r="AN546" s="2">
        <v>404.34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46209</v>
      </c>
      <c r="B547" t="s">
        <v>48</v>
      </c>
      <c r="C547">
        <v>649163</v>
      </c>
      <c r="D547">
        <v>2036075869</v>
      </c>
      <c r="E547" t="s">
        <v>1030</v>
      </c>
      <c r="F547" t="s">
        <v>921</v>
      </c>
      <c r="G547" t="s">
        <v>51</v>
      </c>
      <c r="H547" t="s">
        <v>444</v>
      </c>
      <c r="I547" t="s">
        <v>212</v>
      </c>
      <c r="J547" t="s">
        <v>213</v>
      </c>
      <c r="K547">
        <v>651818</v>
      </c>
      <c r="L547" t="s">
        <v>214</v>
      </c>
      <c r="M547" t="s">
        <v>215</v>
      </c>
      <c r="N547" t="s">
        <v>57</v>
      </c>
      <c r="O547" s="1">
        <v>46207</v>
      </c>
      <c r="Q547" s="1">
        <v>46238</v>
      </c>
      <c r="R547" s="2">
        <v>65.25</v>
      </c>
      <c r="S547">
        <v>1</v>
      </c>
      <c r="T547" t="s">
        <v>58</v>
      </c>
      <c r="U547" t="s">
        <v>59</v>
      </c>
      <c r="V547" s="3">
        <v>0.9</v>
      </c>
      <c r="W547" s="2">
        <v>0</v>
      </c>
      <c r="X547">
        <v>0</v>
      </c>
      <c r="Y547" t="s">
        <v>60</v>
      </c>
      <c r="Z547" t="s">
        <v>415</v>
      </c>
      <c r="AA547">
        <v>6</v>
      </c>
      <c r="AB547" s="2">
        <v>352.32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58.72</v>
      </c>
      <c r="AM547" s="2">
        <v>0</v>
      </c>
      <c r="AN547" s="2">
        <v>352.32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46209</v>
      </c>
      <c r="B548" t="s">
        <v>48</v>
      </c>
      <c r="C548">
        <v>649163</v>
      </c>
      <c r="D548">
        <v>2036083626</v>
      </c>
      <c r="E548" t="s">
        <v>1031</v>
      </c>
      <c r="F548" t="s">
        <v>1032</v>
      </c>
      <c r="G548" t="s">
        <v>51</v>
      </c>
      <c r="H548" t="s">
        <v>291</v>
      </c>
      <c r="I548" t="s">
        <v>212</v>
      </c>
      <c r="J548" t="s">
        <v>228</v>
      </c>
      <c r="K548">
        <v>972914</v>
      </c>
      <c r="L548" t="s">
        <v>640</v>
      </c>
      <c r="M548" t="s">
        <v>1033</v>
      </c>
      <c r="N548" t="s">
        <v>57</v>
      </c>
      <c r="O548" s="1">
        <v>46204</v>
      </c>
      <c r="Q548" s="1">
        <v>46235</v>
      </c>
      <c r="R548" s="2">
        <v>7.05</v>
      </c>
      <c r="S548">
        <v>1</v>
      </c>
      <c r="T548" t="s">
        <v>58</v>
      </c>
      <c r="U548" t="s">
        <v>59</v>
      </c>
      <c r="V548" s="3">
        <v>0.75</v>
      </c>
      <c r="W548" s="2">
        <v>0</v>
      </c>
      <c r="X548">
        <v>0</v>
      </c>
      <c r="Y548" t="s">
        <v>60</v>
      </c>
      <c r="Z548" t="s">
        <v>415</v>
      </c>
      <c r="AA548">
        <v>6</v>
      </c>
      <c r="AB548" s="2">
        <v>31.74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5.29</v>
      </c>
      <c r="AM548" s="2">
        <v>0</v>
      </c>
      <c r="AN548" s="2">
        <v>31.74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46209</v>
      </c>
      <c r="B549" t="s">
        <v>48</v>
      </c>
      <c r="C549">
        <v>649163</v>
      </c>
      <c r="D549">
        <v>2036089649</v>
      </c>
      <c r="E549" t="s">
        <v>1034</v>
      </c>
      <c r="F549" t="s">
        <v>456</v>
      </c>
      <c r="G549" t="s">
        <v>51</v>
      </c>
      <c r="H549" t="s">
        <v>311</v>
      </c>
      <c r="I549" t="s">
        <v>212</v>
      </c>
      <c r="J549" t="s">
        <v>213</v>
      </c>
      <c r="K549">
        <v>651818</v>
      </c>
      <c r="L549" t="s">
        <v>214</v>
      </c>
      <c r="M549" t="s">
        <v>215</v>
      </c>
      <c r="N549" t="s">
        <v>57</v>
      </c>
      <c r="O549" s="1">
        <v>46209</v>
      </c>
      <c r="Q549" s="1">
        <v>46240</v>
      </c>
      <c r="R549" s="2">
        <v>145.5</v>
      </c>
      <c r="S549">
        <v>1</v>
      </c>
      <c r="T549" t="s">
        <v>58</v>
      </c>
      <c r="U549" t="s">
        <v>59</v>
      </c>
      <c r="V549" s="3">
        <v>0.9</v>
      </c>
      <c r="W549" s="2">
        <v>0</v>
      </c>
      <c r="X549">
        <v>0</v>
      </c>
      <c r="Y549" t="s">
        <v>60</v>
      </c>
      <c r="Z549" t="s">
        <v>415</v>
      </c>
      <c r="AA549">
        <v>6</v>
      </c>
      <c r="AB549" s="2">
        <v>785.7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130.94999999999999</v>
      </c>
      <c r="AM549" s="2">
        <v>0</v>
      </c>
      <c r="AN549" s="2">
        <v>785.7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46209</v>
      </c>
      <c r="B550" t="s">
        <v>48</v>
      </c>
      <c r="C550">
        <v>649163</v>
      </c>
      <c r="D550">
        <v>2036108924</v>
      </c>
      <c r="E550" t="s">
        <v>1035</v>
      </c>
      <c r="F550" t="s">
        <v>259</v>
      </c>
      <c r="G550" t="s">
        <v>51</v>
      </c>
      <c r="H550" t="s">
        <v>291</v>
      </c>
      <c r="I550" t="s">
        <v>212</v>
      </c>
      <c r="J550" t="s">
        <v>228</v>
      </c>
      <c r="K550">
        <v>942810</v>
      </c>
      <c r="L550" t="s">
        <v>640</v>
      </c>
      <c r="M550" t="s">
        <v>641</v>
      </c>
      <c r="N550" t="s">
        <v>57</v>
      </c>
      <c r="O550" s="1">
        <v>46204</v>
      </c>
      <c r="Q550" s="1">
        <v>46235</v>
      </c>
      <c r="R550" s="2">
        <v>75.73</v>
      </c>
      <c r="S550">
        <v>1</v>
      </c>
      <c r="T550" t="s">
        <v>58</v>
      </c>
      <c r="U550" t="s">
        <v>59</v>
      </c>
      <c r="V550" s="3">
        <v>0.75</v>
      </c>
      <c r="W550" s="2">
        <v>0</v>
      </c>
      <c r="X550">
        <v>0</v>
      </c>
      <c r="Y550" t="s">
        <v>60</v>
      </c>
      <c r="Z550" t="s">
        <v>415</v>
      </c>
      <c r="AA550">
        <v>6</v>
      </c>
      <c r="AB550" s="2">
        <v>340.8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56.8</v>
      </c>
      <c r="AM550" s="2">
        <v>0</v>
      </c>
      <c r="AN550" s="2">
        <v>340.8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46209</v>
      </c>
      <c r="B551" t="s">
        <v>48</v>
      </c>
      <c r="C551">
        <v>649163</v>
      </c>
      <c r="D551">
        <v>2036113105</v>
      </c>
      <c r="E551" t="s">
        <v>1036</v>
      </c>
      <c r="F551" t="s">
        <v>1037</v>
      </c>
      <c r="G551" t="s">
        <v>51</v>
      </c>
      <c r="H551" t="s">
        <v>291</v>
      </c>
      <c r="I551" t="s">
        <v>212</v>
      </c>
      <c r="J551" t="s">
        <v>384</v>
      </c>
      <c r="K551">
        <v>753748</v>
      </c>
      <c r="L551" t="s">
        <v>123</v>
      </c>
      <c r="M551" t="s">
        <v>124</v>
      </c>
      <c r="N551" t="s">
        <v>57</v>
      </c>
      <c r="O551" s="1">
        <v>46204</v>
      </c>
      <c r="Q551" s="1">
        <v>46235</v>
      </c>
      <c r="R551" s="2">
        <v>27.02</v>
      </c>
      <c r="S551">
        <v>1</v>
      </c>
      <c r="T551" t="s">
        <v>58</v>
      </c>
      <c r="U551" t="s">
        <v>59</v>
      </c>
      <c r="V551" s="3">
        <v>0.75</v>
      </c>
      <c r="W551" s="2">
        <v>0</v>
      </c>
      <c r="X551">
        <v>0</v>
      </c>
      <c r="Y551" t="s">
        <v>60</v>
      </c>
      <c r="Z551" t="s">
        <v>415</v>
      </c>
      <c r="AA551">
        <v>6</v>
      </c>
      <c r="AB551" s="2">
        <v>121.56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20.260000000000002</v>
      </c>
      <c r="AM551" s="2">
        <v>0</v>
      </c>
      <c r="AN551" s="2">
        <v>121.56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46209</v>
      </c>
      <c r="B552" t="s">
        <v>48</v>
      </c>
      <c r="C552">
        <v>649163</v>
      </c>
      <c r="D552">
        <v>2036117264</v>
      </c>
      <c r="E552" t="s">
        <v>1038</v>
      </c>
      <c r="F552" t="s">
        <v>971</v>
      </c>
      <c r="G552" t="s">
        <v>51</v>
      </c>
      <c r="H552" t="s">
        <v>191</v>
      </c>
      <c r="I552" t="s">
        <v>212</v>
      </c>
      <c r="J552" t="s">
        <v>213</v>
      </c>
      <c r="K552">
        <v>753748</v>
      </c>
      <c r="L552" t="s">
        <v>123</v>
      </c>
      <c r="M552" t="s">
        <v>124</v>
      </c>
      <c r="N552" t="s">
        <v>57</v>
      </c>
      <c r="O552" s="1">
        <v>46204</v>
      </c>
      <c r="Q552" s="1">
        <v>46235</v>
      </c>
      <c r="R552" s="2">
        <v>105.75</v>
      </c>
      <c r="S552">
        <v>1</v>
      </c>
      <c r="T552" t="s">
        <v>58</v>
      </c>
      <c r="U552" t="s">
        <v>59</v>
      </c>
      <c r="V552" s="3">
        <v>0.9</v>
      </c>
      <c r="W552" s="2">
        <v>0</v>
      </c>
      <c r="X552">
        <v>0</v>
      </c>
      <c r="Y552" t="s">
        <v>60</v>
      </c>
      <c r="Z552" t="s">
        <v>415</v>
      </c>
      <c r="AA552">
        <v>6</v>
      </c>
      <c r="AB552" s="2">
        <v>571.08000000000004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95.18</v>
      </c>
      <c r="AM552" s="2">
        <v>0</v>
      </c>
      <c r="AN552" s="2">
        <v>571.08000000000004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46209</v>
      </c>
      <c r="B553" t="s">
        <v>48</v>
      </c>
      <c r="C553">
        <v>649163</v>
      </c>
      <c r="D553">
        <v>2036143468</v>
      </c>
      <c r="E553" t="s">
        <v>1039</v>
      </c>
      <c r="F553" t="s">
        <v>614</v>
      </c>
      <c r="G553" t="s">
        <v>51</v>
      </c>
      <c r="H553" t="s">
        <v>291</v>
      </c>
      <c r="I553" t="s">
        <v>212</v>
      </c>
      <c r="J553" t="s">
        <v>1040</v>
      </c>
      <c r="K553">
        <v>942810</v>
      </c>
      <c r="L553" t="s">
        <v>640</v>
      </c>
      <c r="M553" t="s">
        <v>641</v>
      </c>
      <c r="N553" t="s">
        <v>57</v>
      </c>
      <c r="O553" s="1">
        <v>46204</v>
      </c>
      <c r="Q553" s="1">
        <v>46235</v>
      </c>
      <c r="R553" s="2">
        <v>58.1</v>
      </c>
      <c r="S553">
        <v>1</v>
      </c>
      <c r="T553" t="s">
        <v>58</v>
      </c>
      <c r="U553" t="s">
        <v>59</v>
      </c>
      <c r="V553" s="3">
        <v>0.75</v>
      </c>
      <c r="W553" s="2">
        <v>0</v>
      </c>
      <c r="X553">
        <v>0</v>
      </c>
      <c r="Y553" t="s">
        <v>60</v>
      </c>
      <c r="Z553" t="s">
        <v>415</v>
      </c>
      <c r="AA553">
        <v>6</v>
      </c>
      <c r="AB553" s="2">
        <v>261.48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43.58</v>
      </c>
      <c r="AM553" s="2">
        <v>0</v>
      </c>
      <c r="AN553" s="2">
        <v>261.48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46209</v>
      </c>
      <c r="B554" t="s">
        <v>48</v>
      </c>
      <c r="C554">
        <v>649163</v>
      </c>
      <c r="D554">
        <v>2036152809</v>
      </c>
      <c r="E554" t="s">
        <v>1041</v>
      </c>
      <c r="F554" t="s">
        <v>245</v>
      </c>
      <c r="G554" t="s">
        <v>51</v>
      </c>
      <c r="H554" t="s">
        <v>239</v>
      </c>
      <c r="I554" t="s">
        <v>212</v>
      </c>
      <c r="J554" t="s">
        <v>384</v>
      </c>
      <c r="K554">
        <v>753748</v>
      </c>
      <c r="L554" t="s">
        <v>123</v>
      </c>
      <c r="M554" t="s">
        <v>124</v>
      </c>
      <c r="N554" t="s">
        <v>57</v>
      </c>
      <c r="O554" s="1">
        <v>46204</v>
      </c>
      <c r="Q554" s="1">
        <v>46235</v>
      </c>
      <c r="R554" s="2">
        <v>84.82</v>
      </c>
      <c r="S554">
        <v>1</v>
      </c>
      <c r="T554" t="s">
        <v>58</v>
      </c>
      <c r="U554" t="s">
        <v>59</v>
      </c>
      <c r="V554" s="3">
        <v>0.75</v>
      </c>
      <c r="W554" s="2">
        <v>0</v>
      </c>
      <c r="X554">
        <v>0</v>
      </c>
      <c r="Y554" t="s">
        <v>60</v>
      </c>
      <c r="Z554" t="s">
        <v>415</v>
      </c>
      <c r="AA554">
        <v>6</v>
      </c>
      <c r="AB554" s="2">
        <v>381.72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63.62</v>
      </c>
      <c r="AM554" s="2">
        <v>0</v>
      </c>
      <c r="AN554" s="2">
        <v>381.72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46209</v>
      </c>
      <c r="B555" t="s">
        <v>48</v>
      </c>
      <c r="C555">
        <v>649163</v>
      </c>
      <c r="D555">
        <v>2036160040</v>
      </c>
      <c r="E555" t="s">
        <v>1042</v>
      </c>
      <c r="F555" t="s">
        <v>1043</v>
      </c>
      <c r="G555" t="s">
        <v>51</v>
      </c>
      <c r="H555" t="s">
        <v>309</v>
      </c>
      <c r="I555" t="s">
        <v>212</v>
      </c>
      <c r="J555" t="s">
        <v>213</v>
      </c>
      <c r="K555">
        <v>651818</v>
      </c>
      <c r="L555" t="s">
        <v>214</v>
      </c>
      <c r="M555" t="s">
        <v>215</v>
      </c>
      <c r="N555" t="s">
        <v>57</v>
      </c>
      <c r="O555" s="1">
        <v>46209</v>
      </c>
      <c r="Q555" s="1">
        <v>46240</v>
      </c>
      <c r="R555" s="2">
        <v>306.13</v>
      </c>
      <c r="S555">
        <v>1</v>
      </c>
      <c r="T555" t="s">
        <v>58</v>
      </c>
      <c r="U555" t="s">
        <v>59</v>
      </c>
      <c r="V555" s="3">
        <v>0.9</v>
      </c>
      <c r="W555" s="2">
        <v>0</v>
      </c>
      <c r="X555">
        <v>0</v>
      </c>
      <c r="Y555" t="s">
        <v>60</v>
      </c>
      <c r="Z555" t="s">
        <v>415</v>
      </c>
      <c r="AA555">
        <v>6</v>
      </c>
      <c r="AB555" s="2">
        <v>1653.12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275.52</v>
      </c>
      <c r="AM555" s="2">
        <v>0</v>
      </c>
      <c r="AN555" s="2">
        <v>1653.12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46209</v>
      </c>
      <c r="B556" t="s">
        <v>48</v>
      </c>
      <c r="C556">
        <v>649163</v>
      </c>
      <c r="D556">
        <v>2036160104</v>
      </c>
      <c r="E556" t="s">
        <v>1042</v>
      </c>
      <c r="F556" t="s">
        <v>1044</v>
      </c>
      <c r="G556" t="s">
        <v>51</v>
      </c>
      <c r="H556" t="s">
        <v>309</v>
      </c>
      <c r="I556" t="s">
        <v>212</v>
      </c>
      <c r="J556" t="s">
        <v>213</v>
      </c>
      <c r="K556">
        <v>651818</v>
      </c>
      <c r="L556" t="s">
        <v>214</v>
      </c>
      <c r="M556" t="s">
        <v>215</v>
      </c>
      <c r="N556" t="s">
        <v>57</v>
      </c>
      <c r="O556" s="1">
        <v>46209</v>
      </c>
      <c r="Q556" s="1">
        <v>46240</v>
      </c>
      <c r="R556" s="2">
        <v>86.5</v>
      </c>
      <c r="S556">
        <v>1</v>
      </c>
      <c r="T556" t="s">
        <v>58</v>
      </c>
      <c r="U556" t="s">
        <v>59</v>
      </c>
      <c r="V556" s="3">
        <v>0.9</v>
      </c>
      <c r="W556" s="2">
        <v>0</v>
      </c>
      <c r="X556">
        <v>0</v>
      </c>
      <c r="Y556" t="s">
        <v>60</v>
      </c>
      <c r="Z556" t="s">
        <v>415</v>
      </c>
      <c r="AA556">
        <v>6</v>
      </c>
      <c r="AB556" s="2">
        <v>467.1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77.849999999999994</v>
      </c>
      <c r="AM556" s="2">
        <v>0</v>
      </c>
      <c r="AN556" s="2">
        <v>467.1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46209</v>
      </c>
      <c r="B557" t="s">
        <v>48</v>
      </c>
      <c r="C557">
        <v>649163</v>
      </c>
      <c r="D557">
        <v>2036165862</v>
      </c>
      <c r="E557" t="s">
        <v>1045</v>
      </c>
      <c r="F557" t="s">
        <v>330</v>
      </c>
      <c r="G557" t="s">
        <v>51</v>
      </c>
      <c r="H557" t="s">
        <v>72</v>
      </c>
      <c r="I557" t="s">
        <v>212</v>
      </c>
      <c r="J557" t="s">
        <v>213</v>
      </c>
      <c r="K557">
        <v>824062</v>
      </c>
      <c r="L557" t="s">
        <v>391</v>
      </c>
      <c r="M557" t="s">
        <v>392</v>
      </c>
      <c r="N557" t="s">
        <v>57</v>
      </c>
      <c r="O557" s="1">
        <v>46204</v>
      </c>
      <c r="Q557" s="1">
        <v>46235</v>
      </c>
      <c r="R557" s="2">
        <v>164.05</v>
      </c>
      <c r="S557">
        <v>1</v>
      </c>
      <c r="T557" t="s">
        <v>58</v>
      </c>
      <c r="U557" t="s">
        <v>59</v>
      </c>
      <c r="V557" s="3">
        <v>0.9</v>
      </c>
      <c r="W557" s="2">
        <v>0</v>
      </c>
      <c r="X557">
        <v>0</v>
      </c>
      <c r="Y557" t="s">
        <v>60</v>
      </c>
      <c r="Z557" t="s">
        <v>415</v>
      </c>
      <c r="AA557">
        <v>6</v>
      </c>
      <c r="AB557" s="2">
        <v>885.84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147.63999999999999</v>
      </c>
      <c r="AM557" s="2">
        <v>0</v>
      </c>
      <c r="AN557" s="2">
        <v>885.84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46209</v>
      </c>
      <c r="B558" t="s">
        <v>48</v>
      </c>
      <c r="C558">
        <v>649163</v>
      </c>
      <c r="D558">
        <v>2036166519</v>
      </c>
      <c r="E558" t="s">
        <v>1046</v>
      </c>
      <c r="F558" t="s">
        <v>1047</v>
      </c>
      <c r="G558" t="s">
        <v>51</v>
      </c>
      <c r="H558" t="s">
        <v>222</v>
      </c>
      <c r="I558" t="s">
        <v>212</v>
      </c>
      <c r="J558" t="s">
        <v>213</v>
      </c>
      <c r="K558">
        <v>673059</v>
      </c>
      <c r="L558" t="s">
        <v>78</v>
      </c>
      <c r="M558" t="s">
        <v>79</v>
      </c>
      <c r="N558" t="s">
        <v>57</v>
      </c>
      <c r="O558" s="1">
        <v>46204</v>
      </c>
      <c r="Q558" s="1">
        <v>46235</v>
      </c>
      <c r="R558" s="2">
        <v>43.66</v>
      </c>
      <c r="S558">
        <v>1</v>
      </c>
      <c r="T558" t="s">
        <v>58</v>
      </c>
      <c r="U558" t="s">
        <v>59</v>
      </c>
      <c r="V558" s="3">
        <v>0.9</v>
      </c>
      <c r="W558" s="2">
        <v>0</v>
      </c>
      <c r="X558">
        <v>0</v>
      </c>
      <c r="Y558" t="s">
        <v>60</v>
      </c>
      <c r="Z558" t="s">
        <v>415</v>
      </c>
      <c r="AA558">
        <v>6</v>
      </c>
      <c r="AB558" s="2">
        <v>235.74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39.29</v>
      </c>
      <c r="AM558" s="2">
        <v>0</v>
      </c>
      <c r="AN558" s="2">
        <v>235.74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46209</v>
      </c>
      <c r="B559" t="s">
        <v>48</v>
      </c>
      <c r="C559">
        <v>649163</v>
      </c>
      <c r="D559">
        <v>2036168195</v>
      </c>
      <c r="E559" t="s">
        <v>1048</v>
      </c>
      <c r="F559" t="s">
        <v>476</v>
      </c>
      <c r="G559" t="s">
        <v>51</v>
      </c>
      <c r="H559" t="s">
        <v>112</v>
      </c>
      <c r="I559" t="s">
        <v>212</v>
      </c>
      <c r="J559" t="s">
        <v>384</v>
      </c>
      <c r="K559">
        <v>753748</v>
      </c>
      <c r="L559" t="s">
        <v>123</v>
      </c>
      <c r="M559" t="s">
        <v>124</v>
      </c>
      <c r="N559" t="s">
        <v>57</v>
      </c>
      <c r="O559" s="1">
        <v>46204</v>
      </c>
      <c r="Q559" s="1">
        <v>46235</v>
      </c>
      <c r="R559" s="2">
        <v>50.98</v>
      </c>
      <c r="S559">
        <v>1</v>
      </c>
      <c r="T559" t="s">
        <v>58</v>
      </c>
      <c r="U559" t="s">
        <v>59</v>
      </c>
      <c r="V559" s="3">
        <v>0.75</v>
      </c>
      <c r="W559" s="2">
        <v>0</v>
      </c>
      <c r="X559">
        <v>0</v>
      </c>
      <c r="Y559" t="s">
        <v>60</v>
      </c>
      <c r="Z559" t="s">
        <v>415</v>
      </c>
      <c r="AA559">
        <v>6</v>
      </c>
      <c r="AB559" s="2">
        <v>229.44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38.24</v>
      </c>
      <c r="AM559" s="2">
        <v>0</v>
      </c>
      <c r="AN559" s="2">
        <v>229.44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46209</v>
      </c>
      <c r="B560" t="s">
        <v>48</v>
      </c>
      <c r="C560">
        <v>649163</v>
      </c>
      <c r="D560">
        <v>2036180709</v>
      </c>
      <c r="E560" t="s">
        <v>1049</v>
      </c>
      <c r="F560" t="s">
        <v>200</v>
      </c>
      <c r="G560" t="s">
        <v>51</v>
      </c>
      <c r="H560" t="s">
        <v>191</v>
      </c>
      <c r="I560" t="s">
        <v>212</v>
      </c>
      <c r="J560" t="s">
        <v>384</v>
      </c>
      <c r="K560">
        <v>673059</v>
      </c>
      <c r="L560" t="s">
        <v>78</v>
      </c>
      <c r="M560" t="s">
        <v>79</v>
      </c>
      <c r="N560" t="s">
        <v>57</v>
      </c>
      <c r="O560" s="1">
        <v>46204</v>
      </c>
      <c r="Q560" s="1">
        <v>46235</v>
      </c>
      <c r="R560" s="2">
        <v>58.93</v>
      </c>
      <c r="S560">
        <v>1</v>
      </c>
      <c r="T560" t="s">
        <v>58</v>
      </c>
      <c r="U560" t="s">
        <v>59</v>
      </c>
      <c r="V560" s="3">
        <v>0.75</v>
      </c>
      <c r="W560" s="2">
        <v>0</v>
      </c>
      <c r="X560">
        <v>0</v>
      </c>
      <c r="Y560" t="s">
        <v>60</v>
      </c>
      <c r="Z560" t="s">
        <v>415</v>
      </c>
      <c r="AA560">
        <v>6</v>
      </c>
      <c r="AB560" s="2">
        <v>265.2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44.2</v>
      </c>
      <c r="AM560" s="2">
        <v>0</v>
      </c>
      <c r="AN560" s="2">
        <v>265.2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46209</v>
      </c>
      <c r="B561" t="s">
        <v>48</v>
      </c>
      <c r="C561">
        <v>649163</v>
      </c>
      <c r="D561">
        <v>2036182896</v>
      </c>
      <c r="E561" t="s">
        <v>1050</v>
      </c>
      <c r="F561" t="s">
        <v>1051</v>
      </c>
      <c r="G561" t="s">
        <v>51</v>
      </c>
      <c r="H561" t="s">
        <v>471</v>
      </c>
      <c r="I561" t="s">
        <v>212</v>
      </c>
      <c r="J561" t="s">
        <v>384</v>
      </c>
      <c r="K561">
        <v>753748</v>
      </c>
      <c r="L561" t="s">
        <v>123</v>
      </c>
      <c r="M561" t="s">
        <v>124</v>
      </c>
      <c r="N561" t="s">
        <v>57</v>
      </c>
      <c r="O561" s="1">
        <v>46204</v>
      </c>
      <c r="Q561" s="1">
        <v>46235</v>
      </c>
      <c r="R561" s="2">
        <v>52.93</v>
      </c>
      <c r="S561">
        <v>1</v>
      </c>
      <c r="T561" t="s">
        <v>58</v>
      </c>
      <c r="U561" t="s">
        <v>59</v>
      </c>
      <c r="V561" s="3">
        <v>0.75</v>
      </c>
      <c r="W561" s="2">
        <v>0</v>
      </c>
      <c r="X561">
        <v>0</v>
      </c>
      <c r="Y561" t="s">
        <v>60</v>
      </c>
      <c r="Z561" t="s">
        <v>415</v>
      </c>
      <c r="AA561">
        <v>6</v>
      </c>
      <c r="AB561" s="2">
        <v>238.2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39.700000000000003</v>
      </c>
      <c r="AM561" s="2">
        <v>0</v>
      </c>
      <c r="AN561" s="2">
        <v>238.2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46209</v>
      </c>
      <c r="B562" t="s">
        <v>48</v>
      </c>
      <c r="C562">
        <v>649163</v>
      </c>
      <c r="D562">
        <v>2036184807</v>
      </c>
      <c r="E562" t="s">
        <v>1052</v>
      </c>
      <c r="F562" t="s">
        <v>1053</v>
      </c>
      <c r="G562" t="s">
        <v>51</v>
      </c>
      <c r="H562" t="s">
        <v>270</v>
      </c>
      <c r="I562" t="s">
        <v>212</v>
      </c>
      <c r="J562" t="s">
        <v>213</v>
      </c>
      <c r="K562">
        <v>651818</v>
      </c>
      <c r="L562" t="s">
        <v>214</v>
      </c>
      <c r="M562" t="s">
        <v>215</v>
      </c>
      <c r="N562" t="s">
        <v>57</v>
      </c>
      <c r="O562" s="1">
        <v>46209</v>
      </c>
      <c r="Q562" s="1">
        <v>46240</v>
      </c>
      <c r="R562" s="2">
        <v>90.33</v>
      </c>
      <c r="S562">
        <v>1</v>
      </c>
      <c r="T562" t="s">
        <v>58</v>
      </c>
      <c r="U562" t="s">
        <v>59</v>
      </c>
      <c r="V562" s="3">
        <v>0.9</v>
      </c>
      <c r="W562" s="2">
        <v>0</v>
      </c>
      <c r="X562">
        <v>0</v>
      </c>
      <c r="Y562" t="s">
        <v>60</v>
      </c>
      <c r="Z562" t="s">
        <v>415</v>
      </c>
      <c r="AA562">
        <v>6</v>
      </c>
      <c r="AB562" s="2">
        <v>487.8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81.3</v>
      </c>
      <c r="AM562" s="2">
        <v>0</v>
      </c>
      <c r="AN562" s="2">
        <v>487.8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46209</v>
      </c>
      <c r="B563" t="s">
        <v>48</v>
      </c>
      <c r="C563">
        <v>649163</v>
      </c>
      <c r="D563">
        <v>2036201722</v>
      </c>
      <c r="E563" t="s">
        <v>1054</v>
      </c>
      <c r="F563" t="s">
        <v>1055</v>
      </c>
      <c r="G563" t="s">
        <v>51</v>
      </c>
      <c r="H563" t="s">
        <v>191</v>
      </c>
      <c r="I563" t="s">
        <v>212</v>
      </c>
      <c r="J563" t="s">
        <v>213</v>
      </c>
      <c r="K563">
        <v>897073</v>
      </c>
      <c r="L563" t="s">
        <v>732</v>
      </c>
      <c r="M563" t="s">
        <v>733</v>
      </c>
      <c r="N563" t="s">
        <v>57</v>
      </c>
      <c r="O563" s="1">
        <v>46201</v>
      </c>
      <c r="Q563" s="1">
        <v>46231</v>
      </c>
      <c r="R563" s="2">
        <v>50.96</v>
      </c>
      <c r="S563">
        <v>1</v>
      </c>
      <c r="T563" t="s">
        <v>58</v>
      </c>
      <c r="U563" t="s">
        <v>59</v>
      </c>
      <c r="V563" s="3">
        <v>0.9</v>
      </c>
      <c r="W563" s="2">
        <v>0</v>
      </c>
      <c r="X563">
        <v>0</v>
      </c>
      <c r="Y563" t="s">
        <v>60</v>
      </c>
      <c r="Z563" t="s">
        <v>415</v>
      </c>
      <c r="AA563">
        <v>6</v>
      </c>
      <c r="AB563" s="2">
        <v>275.16000000000003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45.86</v>
      </c>
      <c r="AM563" s="2">
        <v>0</v>
      </c>
      <c r="AN563" s="2">
        <v>275.16000000000003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46209</v>
      </c>
      <c r="B564" t="s">
        <v>48</v>
      </c>
      <c r="C564">
        <v>649163</v>
      </c>
      <c r="D564">
        <v>2036245796</v>
      </c>
      <c r="E564" t="s">
        <v>1056</v>
      </c>
      <c r="F564" t="s">
        <v>419</v>
      </c>
      <c r="G564" t="s">
        <v>51</v>
      </c>
      <c r="H564" t="s">
        <v>309</v>
      </c>
      <c r="I564" t="s">
        <v>212</v>
      </c>
      <c r="J564" t="s">
        <v>384</v>
      </c>
      <c r="K564">
        <v>821015</v>
      </c>
      <c r="L564" t="s">
        <v>582</v>
      </c>
      <c r="M564" t="s">
        <v>583</v>
      </c>
      <c r="N564" t="s">
        <v>57</v>
      </c>
      <c r="O564" s="1">
        <v>46204</v>
      </c>
      <c r="Q564" s="1">
        <v>46235</v>
      </c>
      <c r="R564" s="2">
        <v>108.97</v>
      </c>
      <c r="S564">
        <v>1</v>
      </c>
      <c r="T564" t="s">
        <v>58</v>
      </c>
      <c r="U564" t="s">
        <v>59</v>
      </c>
      <c r="V564" s="3">
        <v>0.75</v>
      </c>
      <c r="W564" s="2">
        <v>0</v>
      </c>
      <c r="X564">
        <v>0</v>
      </c>
      <c r="Y564" t="s">
        <v>60</v>
      </c>
      <c r="Z564" t="s">
        <v>415</v>
      </c>
      <c r="AA564">
        <v>6</v>
      </c>
      <c r="AB564" s="2">
        <v>490.38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81.73</v>
      </c>
      <c r="AM564" s="2">
        <v>0</v>
      </c>
      <c r="AN564" s="2">
        <v>490.38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46209</v>
      </c>
      <c r="B565" t="s">
        <v>48</v>
      </c>
      <c r="C565">
        <v>649163</v>
      </c>
      <c r="D565">
        <v>2036246645</v>
      </c>
      <c r="E565" t="s">
        <v>1057</v>
      </c>
      <c r="F565" t="s">
        <v>290</v>
      </c>
      <c r="G565" t="s">
        <v>51</v>
      </c>
      <c r="H565" t="s">
        <v>444</v>
      </c>
      <c r="I565" t="s">
        <v>212</v>
      </c>
      <c r="J565" t="s">
        <v>213</v>
      </c>
      <c r="K565">
        <v>651818</v>
      </c>
      <c r="L565" t="s">
        <v>214</v>
      </c>
      <c r="M565" t="s">
        <v>215</v>
      </c>
      <c r="N565" t="s">
        <v>57</v>
      </c>
      <c r="O565" s="1">
        <v>46209</v>
      </c>
      <c r="Q565" s="1">
        <v>46240</v>
      </c>
      <c r="R565" s="2">
        <v>98.04</v>
      </c>
      <c r="S565">
        <v>1</v>
      </c>
      <c r="T565" t="s">
        <v>58</v>
      </c>
      <c r="U565" t="s">
        <v>59</v>
      </c>
      <c r="V565" s="3">
        <v>0.9</v>
      </c>
      <c r="W565" s="2">
        <v>0</v>
      </c>
      <c r="X565">
        <v>0</v>
      </c>
      <c r="Y565" t="s">
        <v>60</v>
      </c>
      <c r="Z565" t="s">
        <v>415</v>
      </c>
      <c r="AA565">
        <v>6</v>
      </c>
      <c r="AB565" s="2">
        <v>529.44000000000005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88.24</v>
      </c>
      <c r="AM565" s="2">
        <v>0</v>
      </c>
      <c r="AN565" s="2">
        <v>529.44000000000005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46209</v>
      </c>
      <c r="B566" t="s">
        <v>48</v>
      </c>
      <c r="C566">
        <v>649163</v>
      </c>
      <c r="D566">
        <v>2036247969</v>
      </c>
      <c r="E566" t="s">
        <v>1058</v>
      </c>
      <c r="F566" t="s">
        <v>71</v>
      </c>
      <c r="G566" t="s">
        <v>51</v>
      </c>
      <c r="H566" t="s">
        <v>309</v>
      </c>
      <c r="I566" t="s">
        <v>212</v>
      </c>
      <c r="J566" t="s">
        <v>384</v>
      </c>
      <c r="K566">
        <v>753748</v>
      </c>
      <c r="L566" t="s">
        <v>123</v>
      </c>
      <c r="M566" t="s">
        <v>124</v>
      </c>
      <c r="N566" t="s">
        <v>57</v>
      </c>
      <c r="O566" s="1">
        <v>46204</v>
      </c>
      <c r="Q566" s="1">
        <v>46235</v>
      </c>
      <c r="R566" s="2">
        <v>127.19</v>
      </c>
      <c r="S566">
        <v>1</v>
      </c>
      <c r="T566" t="s">
        <v>58</v>
      </c>
      <c r="U566" t="s">
        <v>59</v>
      </c>
      <c r="V566" s="3">
        <v>0.75</v>
      </c>
      <c r="W566" s="2">
        <v>0</v>
      </c>
      <c r="X566">
        <v>0</v>
      </c>
      <c r="Y566" t="s">
        <v>60</v>
      </c>
      <c r="Z566" t="s">
        <v>415</v>
      </c>
      <c r="AA566">
        <v>6</v>
      </c>
      <c r="AB566" s="2">
        <v>572.34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95.39</v>
      </c>
      <c r="AM566" s="2">
        <v>0</v>
      </c>
      <c r="AN566" s="2">
        <v>572.34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46209</v>
      </c>
      <c r="B567" t="s">
        <v>48</v>
      </c>
      <c r="C567">
        <v>649163</v>
      </c>
      <c r="D567">
        <v>2036261213</v>
      </c>
      <c r="E567" t="s">
        <v>1059</v>
      </c>
      <c r="F567" t="s">
        <v>1060</v>
      </c>
      <c r="G567" t="s">
        <v>51</v>
      </c>
      <c r="H567" t="s">
        <v>444</v>
      </c>
      <c r="I567" t="s">
        <v>212</v>
      </c>
      <c r="J567" t="s">
        <v>213</v>
      </c>
      <c r="K567">
        <v>651818</v>
      </c>
      <c r="L567" t="s">
        <v>214</v>
      </c>
      <c r="M567" t="s">
        <v>215</v>
      </c>
      <c r="N567" t="s">
        <v>57</v>
      </c>
      <c r="O567" s="1">
        <v>46209</v>
      </c>
      <c r="Q567" s="1">
        <v>46240</v>
      </c>
      <c r="R567" s="2">
        <v>265.88</v>
      </c>
      <c r="S567">
        <v>1</v>
      </c>
      <c r="T567" t="s">
        <v>58</v>
      </c>
      <c r="U567" t="s">
        <v>59</v>
      </c>
      <c r="V567" s="3">
        <v>0.9</v>
      </c>
      <c r="W567" s="2">
        <v>0</v>
      </c>
      <c r="X567">
        <v>0</v>
      </c>
      <c r="Y567" t="s">
        <v>60</v>
      </c>
      <c r="Z567" t="s">
        <v>415</v>
      </c>
      <c r="AA567">
        <v>6</v>
      </c>
      <c r="AB567" s="2">
        <v>1435.74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239.29</v>
      </c>
      <c r="AM567" s="2">
        <v>0</v>
      </c>
      <c r="AN567" s="2">
        <v>1435.74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46209</v>
      </c>
      <c r="B568" t="s">
        <v>48</v>
      </c>
      <c r="C568">
        <v>649163</v>
      </c>
      <c r="D568">
        <v>2036268734</v>
      </c>
      <c r="E568" t="s">
        <v>1061</v>
      </c>
      <c r="F568" t="s">
        <v>111</v>
      </c>
      <c r="G568" t="s">
        <v>51</v>
      </c>
      <c r="H568" t="s">
        <v>444</v>
      </c>
      <c r="I568" t="s">
        <v>212</v>
      </c>
      <c r="J568" t="s">
        <v>213</v>
      </c>
      <c r="K568">
        <v>651818</v>
      </c>
      <c r="L568" t="s">
        <v>214</v>
      </c>
      <c r="M568" t="s">
        <v>215</v>
      </c>
      <c r="N568" t="s">
        <v>57</v>
      </c>
      <c r="O568" s="1">
        <v>46209</v>
      </c>
      <c r="Q568" s="1">
        <v>46240</v>
      </c>
      <c r="R568" s="2">
        <v>85.16</v>
      </c>
      <c r="S568">
        <v>1</v>
      </c>
      <c r="T568" t="s">
        <v>58</v>
      </c>
      <c r="U568" t="s">
        <v>59</v>
      </c>
      <c r="V568" s="3">
        <v>0.9</v>
      </c>
      <c r="W568" s="2">
        <v>0</v>
      </c>
      <c r="X568">
        <v>0</v>
      </c>
      <c r="Y568" t="s">
        <v>60</v>
      </c>
      <c r="Z568" t="s">
        <v>415</v>
      </c>
      <c r="AA568">
        <v>6</v>
      </c>
      <c r="AB568" s="2">
        <v>459.84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76.64</v>
      </c>
      <c r="AM568" s="2">
        <v>0</v>
      </c>
      <c r="AN568" s="2">
        <v>459.84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46209</v>
      </c>
      <c r="B569" t="s">
        <v>48</v>
      </c>
      <c r="C569">
        <v>649163</v>
      </c>
      <c r="D569">
        <v>2036272316</v>
      </c>
      <c r="E569" t="s">
        <v>1062</v>
      </c>
      <c r="F569" t="s">
        <v>1063</v>
      </c>
      <c r="G569" t="s">
        <v>51</v>
      </c>
      <c r="H569" t="s">
        <v>250</v>
      </c>
      <c r="I569" t="s">
        <v>212</v>
      </c>
      <c r="J569" t="s">
        <v>213</v>
      </c>
      <c r="K569">
        <v>902625</v>
      </c>
      <c r="L569" t="s">
        <v>705</v>
      </c>
      <c r="M569" t="s">
        <v>706</v>
      </c>
      <c r="N569" t="s">
        <v>57</v>
      </c>
      <c r="O569" s="1">
        <v>46204</v>
      </c>
      <c r="Q569" s="1">
        <v>46235</v>
      </c>
      <c r="R569" s="2">
        <v>76.25</v>
      </c>
      <c r="S569">
        <v>1</v>
      </c>
      <c r="T569" t="s">
        <v>58</v>
      </c>
      <c r="U569" t="s">
        <v>59</v>
      </c>
      <c r="V569" s="3">
        <v>0.9</v>
      </c>
      <c r="W569" s="2">
        <v>0</v>
      </c>
      <c r="X569">
        <v>0</v>
      </c>
      <c r="Y569" t="s">
        <v>60</v>
      </c>
      <c r="Z569" t="s">
        <v>415</v>
      </c>
      <c r="AA569">
        <v>6</v>
      </c>
      <c r="AB569" s="2">
        <v>411.72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68.62</v>
      </c>
      <c r="AM569" s="2">
        <v>0</v>
      </c>
      <c r="AN569" s="2">
        <v>411.72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46209</v>
      </c>
      <c r="B570" t="s">
        <v>48</v>
      </c>
      <c r="C570">
        <v>649163</v>
      </c>
      <c r="D570">
        <v>2036278064</v>
      </c>
      <c r="E570" t="s">
        <v>1064</v>
      </c>
      <c r="F570" t="s">
        <v>749</v>
      </c>
      <c r="G570" t="s">
        <v>51</v>
      </c>
      <c r="H570" t="s">
        <v>363</v>
      </c>
      <c r="I570" t="s">
        <v>212</v>
      </c>
      <c r="J570" t="s">
        <v>384</v>
      </c>
      <c r="K570">
        <v>816021</v>
      </c>
      <c r="L570" t="s">
        <v>513</v>
      </c>
      <c r="M570" t="s">
        <v>514</v>
      </c>
      <c r="N570" t="s">
        <v>57</v>
      </c>
      <c r="O570" s="1">
        <v>46204</v>
      </c>
      <c r="Q570" s="1">
        <v>46235</v>
      </c>
      <c r="R570" s="2">
        <v>33.729999999999997</v>
      </c>
      <c r="S570">
        <v>1</v>
      </c>
      <c r="T570" t="s">
        <v>58</v>
      </c>
      <c r="U570" t="s">
        <v>59</v>
      </c>
      <c r="V570" s="3">
        <v>0.75</v>
      </c>
      <c r="W570" s="2">
        <v>0</v>
      </c>
      <c r="X570">
        <v>0</v>
      </c>
      <c r="Y570" t="s">
        <v>60</v>
      </c>
      <c r="Z570" t="s">
        <v>415</v>
      </c>
      <c r="AA570">
        <v>6</v>
      </c>
      <c r="AB570" s="2">
        <v>151.80000000000001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25.3</v>
      </c>
      <c r="AM570" s="2">
        <v>0</v>
      </c>
      <c r="AN570" s="2">
        <v>151.80000000000001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46209</v>
      </c>
      <c r="B571" t="s">
        <v>48</v>
      </c>
      <c r="C571">
        <v>649163</v>
      </c>
      <c r="D571">
        <v>2036278889</v>
      </c>
      <c r="E571" t="s">
        <v>1065</v>
      </c>
      <c r="F571" t="s">
        <v>1066</v>
      </c>
      <c r="G571" t="s">
        <v>51</v>
      </c>
      <c r="H571" t="s">
        <v>471</v>
      </c>
      <c r="I571" t="s">
        <v>212</v>
      </c>
      <c r="J571" t="s">
        <v>384</v>
      </c>
      <c r="K571">
        <v>753748</v>
      </c>
      <c r="L571" t="s">
        <v>123</v>
      </c>
      <c r="M571" t="s">
        <v>124</v>
      </c>
      <c r="N571" t="s">
        <v>57</v>
      </c>
      <c r="O571" s="1">
        <v>46204</v>
      </c>
      <c r="Q571" s="1">
        <v>46235</v>
      </c>
      <c r="R571" s="2">
        <v>69.05</v>
      </c>
      <c r="S571">
        <v>1</v>
      </c>
      <c r="T571" t="s">
        <v>58</v>
      </c>
      <c r="U571" t="s">
        <v>59</v>
      </c>
      <c r="V571" s="3">
        <v>0.75</v>
      </c>
      <c r="W571" s="2">
        <v>0</v>
      </c>
      <c r="X571">
        <v>0</v>
      </c>
      <c r="Y571" t="s">
        <v>60</v>
      </c>
      <c r="Z571" t="s">
        <v>415</v>
      </c>
      <c r="AA571">
        <v>6</v>
      </c>
      <c r="AB571" s="2">
        <v>310.74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51.79</v>
      </c>
      <c r="AM571" s="2">
        <v>0</v>
      </c>
      <c r="AN571" s="2">
        <v>310.74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46209</v>
      </c>
      <c r="B572" t="s">
        <v>48</v>
      </c>
      <c r="C572">
        <v>649163</v>
      </c>
      <c r="D572">
        <v>2036283747</v>
      </c>
      <c r="E572" t="s">
        <v>1067</v>
      </c>
      <c r="F572" t="s">
        <v>71</v>
      </c>
      <c r="G572" t="s">
        <v>51</v>
      </c>
      <c r="H572" t="s">
        <v>625</v>
      </c>
      <c r="I572" t="s">
        <v>212</v>
      </c>
      <c r="J572" t="s">
        <v>384</v>
      </c>
      <c r="K572">
        <v>856824</v>
      </c>
      <c r="L572" t="s">
        <v>440</v>
      </c>
      <c r="M572" t="s">
        <v>441</v>
      </c>
      <c r="N572" t="s">
        <v>57</v>
      </c>
      <c r="O572" s="1">
        <v>46204</v>
      </c>
      <c r="Q572" s="1">
        <v>46235</v>
      </c>
      <c r="R572" s="2">
        <v>134.47</v>
      </c>
      <c r="S572">
        <v>1</v>
      </c>
      <c r="T572" t="s">
        <v>58</v>
      </c>
      <c r="U572" t="s">
        <v>59</v>
      </c>
      <c r="V572" s="3">
        <v>0.75</v>
      </c>
      <c r="W572" s="2">
        <v>0</v>
      </c>
      <c r="X572">
        <v>0</v>
      </c>
      <c r="Y572" t="s">
        <v>60</v>
      </c>
      <c r="Z572" t="s">
        <v>415</v>
      </c>
      <c r="AA572">
        <v>6</v>
      </c>
      <c r="AB572" s="2">
        <v>605.1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100.85</v>
      </c>
      <c r="AM572" s="2">
        <v>0</v>
      </c>
      <c r="AN572" s="2">
        <v>605.1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46209</v>
      </c>
      <c r="B573" t="s">
        <v>48</v>
      </c>
      <c r="C573">
        <v>649163</v>
      </c>
      <c r="D573">
        <v>2036286134</v>
      </c>
      <c r="E573" t="s">
        <v>1068</v>
      </c>
      <c r="F573" t="s">
        <v>1069</v>
      </c>
      <c r="G573" t="s">
        <v>51</v>
      </c>
      <c r="H573" t="s">
        <v>191</v>
      </c>
      <c r="I573" t="s">
        <v>212</v>
      </c>
      <c r="J573" t="s">
        <v>213</v>
      </c>
      <c r="K573">
        <v>753748</v>
      </c>
      <c r="L573" t="s">
        <v>123</v>
      </c>
      <c r="M573" t="s">
        <v>124</v>
      </c>
      <c r="N573" t="s">
        <v>57</v>
      </c>
      <c r="O573" s="1">
        <v>46204</v>
      </c>
      <c r="Q573" s="1">
        <v>46235</v>
      </c>
      <c r="R573" s="2">
        <v>68.25</v>
      </c>
      <c r="S573">
        <v>1</v>
      </c>
      <c r="T573" t="s">
        <v>58</v>
      </c>
      <c r="U573" t="s">
        <v>59</v>
      </c>
      <c r="V573" s="3">
        <v>0.9</v>
      </c>
      <c r="W573" s="2">
        <v>0</v>
      </c>
      <c r="X573">
        <v>0</v>
      </c>
      <c r="Y573" t="s">
        <v>60</v>
      </c>
      <c r="Z573" t="s">
        <v>415</v>
      </c>
      <c r="AA573">
        <v>6</v>
      </c>
      <c r="AB573" s="2">
        <v>368.52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61.42</v>
      </c>
      <c r="AM573" s="2">
        <v>0</v>
      </c>
      <c r="AN573" s="2">
        <v>368.52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46209</v>
      </c>
      <c r="B574" t="s">
        <v>48</v>
      </c>
      <c r="C574">
        <v>649163</v>
      </c>
      <c r="D574">
        <v>2036286227</v>
      </c>
      <c r="E574" t="s">
        <v>1070</v>
      </c>
      <c r="F574" t="s">
        <v>133</v>
      </c>
      <c r="G574" t="s">
        <v>51</v>
      </c>
      <c r="H574" t="s">
        <v>625</v>
      </c>
      <c r="I574" t="s">
        <v>212</v>
      </c>
      <c r="J574" t="s">
        <v>384</v>
      </c>
      <c r="K574">
        <v>823350</v>
      </c>
      <c r="L574" t="s">
        <v>465</v>
      </c>
      <c r="M574" t="s">
        <v>612</v>
      </c>
      <c r="N574" t="s">
        <v>57</v>
      </c>
      <c r="O574" s="1">
        <v>46204</v>
      </c>
      <c r="Q574" s="1">
        <v>46235</v>
      </c>
      <c r="R574" s="2">
        <v>69.91</v>
      </c>
      <c r="S574">
        <v>1</v>
      </c>
      <c r="T574" t="s">
        <v>58</v>
      </c>
      <c r="U574" t="s">
        <v>59</v>
      </c>
      <c r="V574" s="3">
        <v>0.75</v>
      </c>
      <c r="W574" s="2">
        <v>0</v>
      </c>
      <c r="X574">
        <v>0</v>
      </c>
      <c r="Y574" t="s">
        <v>60</v>
      </c>
      <c r="Z574" t="s">
        <v>415</v>
      </c>
      <c r="AA574">
        <v>6</v>
      </c>
      <c r="AB574" s="2">
        <v>314.58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52.43</v>
      </c>
      <c r="AM574" s="2">
        <v>0</v>
      </c>
      <c r="AN574" s="2">
        <v>314.58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46209</v>
      </c>
      <c r="B575" t="s">
        <v>48</v>
      </c>
      <c r="C575">
        <v>649163</v>
      </c>
      <c r="D575">
        <v>2036287306</v>
      </c>
      <c r="E575" t="s">
        <v>491</v>
      </c>
      <c r="F575" t="s">
        <v>1071</v>
      </c>
      <c r="G575" t="s">
        <v>51</v>
      </c>
      <c r="H575" t="s">
        <v>439</v>
      </c>
      <c r="I575" t="s">
        <v>212</v>
      </c>
      <c r="J575" t="s">
        <v>384</v>
      </c>
      <c r="K575">
        <v>812994</v>
      </c>
      <c r="L575" t="s">
        <v>689</v>
      </c>
      <c r="M575" t="s">
        <v>690</v>
      </c>
      <c r="N575" t="s">
        <v>57</v>
      </c>
      <c r="O575" s="1">
        <v>46204</v>
      </c>
      <c r="Q575" s="1">
        <v>46235</v>
      </c>
      <c r="R575" s="2">
        <v>54.34</v>
      </c>
      <c r="S575">
        <v>1</v>
      </c>
      <c r="T575" t="s">
        <v>58</v>
      </c>
      <c r="U575" t="s">
        <v>59</v>
      </c>
      <c r="V575" s="3">
        <v>0.75</v>
      </c>
      <c r="W575" s="2">
        <v>0</v>
      </c>
      <c r="X575">
        <v>0</v>
      </c>
      <c r="Y575" t="s">
        <v>60</v>
      </c>
      <c r="Z575" t="s">
        <v>415</v>
      </c>
      <c r="AA575">
        <v>6</v>
      </c>
      <c r="AB575" s="2">
        <v>244.56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40.76</v>
      </c>
      <c r="AM575" s="2">
        <v>0</v>
      </c>
      <c r="AN575" s="2">
        <v>244.56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46209</v>
      </c>
      <c r="B576" t="s">
        <v>48</v>
      </c>
      <c r="C576">
        <v>649163</v>
      </c>
      <c r="D576">
        <v>2036288394</v>
      </c>
      <c r="E576" t="s">
        <v>1072</v>
      </c>
      <c r="F576" t="s">
        <v>1073</v>
      </c>
      <c r="G576" t="s">
        <v>51</v>
      </c>
      <c r="H576" t="s">
        <v>222</v>
      </c>
      <c r="I576" t="s">
        <v>212</v>
      </c>
      <c r="J576" t="s">
        <v>384</v>
      </c>
      <c r="K576">
        <v>753748</v>
      </c>
      <c r="L576" t="s">
        <v>123</v>
      </c>
      <c r="M576" t="s">
        <v>124</v>
      </c>
      <c r="N576" t="s">
        <v>57</v>
      </c>
      <c r="O576" s="1">
        <v>46204</v>
      </c>
      <c r="Q576" s="1">
        <v>46235</v>
      </c>
      <c r="R576" s="2">
        <v>58.03</v>
      </c>
      <c r="S576">
        <v>1</v>
      </c>
      <c r="T576" t="s">
        <v>58</v>
      </c>
      <c r="U576" t="s">
        <v>59</v>
      </c>
      <c r="V576" s="3">
        <v>0.75</v>
      </c>
      <c r="W576" s="2">
        <v>0</v>
      </c>
      <c r="X576">
        <v>0</v>
      </c>
      <c r="Y576" t="s">
        <v>60</v>
      </c>
      <c r="Z576" t="s">
        <v>415</v>
      </c>
      <c r="AA576">
        <v>6</v>
      </c>
      <c r="AB576" s="2">
        <v>261.12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43.52</v>
      </c>
      <c r="AM576" s="2">
        <v>0</v>
      </c>
      <c r="AN576" s="2">
        <v>261.12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46209</v>
      </c>
      <c r="B577" t="s">
        <v>48</v>
      </c>
      <c r="C577">
        <v>649163</v>
      </c>
      <c r="D577">
        <v>2036292782</v>
      </c>
      <c r="E577" t="s">
        <v>1074</v>
      </c>
      <c r="F577" t="s">
        <v>1075</v>
      </c>
      <c r="G577" t="s">
        <v>51</v>
      </c>
      <c r="H577" t="s">
        <v>309</v>
      </c>
      <c r="I577" t="s">
        <v>212</v>
      </c>
      <c r="J577" t="s">
        <v>384</v>
      </c>
      <c r="K577">
        <v>963812</v>
      </c>
      <c r="L577" t="s">
        <v>1076</v>
      </c>
      <c r="M577" t="s">
        <v>1077</v>
      </c>
      <c r="N577" t="s">
        <v>57</v>
      </c>
      <c r="O577" s="1">
        <v>46204</v>
      </c>
      <c r="Q577" s="1">
        <v>46235</v>
      </c>
      <c r="R577" s="2">
        <v>81.099999999999994</v>
      </c>
      <c r="S577">
        <v>1</v>
      </c>
      <c r="T577" t="s">
        <v>58</v>
      </c>
      <c r="U577" t="s">
        <v>59</v>
      </c>
      <c r="V577" s="3">
        <v>0.75</v>
      </c>
      <c r="W577" s="2">
        <v>0</v>
      </c>
      <c r="X577">
        <v>0</v>
      </c>
      <c r="Y577" t="s">
        <v>60</v>
      </c>
      <c r="Z577" t="s">
        <v>415</v>
      </c>
      <c r="AA577">
        <v>6</v>
      </c>
      <c r="AB577" s="2">
        <v>364.92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60.82</v>
      </c>
      <c r="AM577" s="2">
        <v>0</v>
      </c>
      <c r="AN577" s="2">
        <v>364.92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46209</v>
      </c>
      <c r="B578" t="s">
        <v>48</v>
      </c>
      <c r="C578">
        <v>649163</v>
      </c>
      <c r="D578">
        <v>2036300986</v>
      </c>
      <c r="E578" t="s">
        <v>1078</v>
      </c>
      <c r="F578" t="s">
        <v>1079</v>
      </c>
      <c r="G578" t="s">
        <v>51</v>
      </c>
      <c r="H578" t="s">
        <v>191</v>
      </c>
      <c r="I578" t="s">
        <v>212</v>
      </c>
      <c r="J578" t="s">
        <v>384</v>
      </c>
      <c r="K578">
        <v>753748</v>
      </c>
      <c r="L578" t="s">
        <v>123</v>
      </c>
      <c r="M578" t="s">
        <v>124</v>
      </c>
      <c r="N578" t="s">
        <v>57</v>
      </c>
      <c r="O578" s="1">
        <v>46204</v>
      </c>
      <c r="Q578" s="1">
        <v>46235</v>
      </c>
      <c r="R578" s="2">
        <v>18.07</v>
      </c>
      <c r="S578">
        <v>1</v>
      </c>
      <c r="T578" t="s">
        <v>58</v>
      </c>
      <c r="U578" t="s">
        <v>59</v>
      </c>
      <c r="V578" s="3">
        <v>0.75</v>
      </c>
      <c r="W578" s="2">
        <v>0</v>
      </c>
      <c r="X578">
        <v>0</v>
      </c>
      <c r="Y578" t="s">
        <v>60</v>
      </c>
      <c r="Z578" t="s">
        <v>415</v>
      </c>
      <c r="AA578">
        <v>6</v>
      </c>
      <c r="AB578" s="2">
        <v>81.3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13.55</v>
      </c>
      <c r="AM578" s="2">
        <v>0</v>
      </c>
      <c r="AN578" s="2">
        <v>81.3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46209</v>
      </c>
      <c r="B579" t="s">
        <v>48</v>
      </c>
      <c r="C579">
        <v>649163</v>
      </c>
      <c r="D579">
        <v>2036309221</v>
      </c>
      <c r="E579" t="s">
        <v>518</v>
      </c>
      <c r="F579" t="s">
        <v>417</v>
      </c>
      <c r="G579" t="s">
        <v>51</v>
      </c>
      <c r="H579" t="s">
        <v>122</v>
      </c>
      <c r="I579" t="s">
        <v>212</v>
      </c>
      <c r="J579" t="s">
        <v>384</v>
      </c>
      <c r="K579">
        <v>840313</v>
      </c>
      <c r="L579" t="s">
        <v>681</v>
      </c>
      <c r="M579" t="s">
        <v>682</v>
      </c>
      <c r="N579" t="s">
        <v>57</v>
      </c>
      <c r="O579" s="1">
        <v>46204</v>
      </c>
      <c r="Q579" s="1">
        <v>46235</v>
      </c>
      <c r="R579" s="2">
        <v>54.25</v>
      </c>
      <c r="S579">
        <v>1</v>
      </c>
      <c r="T579" t="s">
        <v>58</v>
      </c>
      <c r="U579" t="s">
        <v>59</v>
      </c>
      <c r="V579" s="3">
        <v>0.75</v>
      </c>
      <c r="W579" s="2">
        <v>0</v>
      </c>
      <c r="X579">
        <v>0</v>
      </c>
      <c r="Y579" t="s">
        <v>60</v>
      </c>
      <c r="Z579" t="s">
        <v>415</v>
      </c>
      <c r="AA579">
        <v>6</v>
      </c>
      <c r="AB579" s="2">
        <v>244.14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40.69</v>
      </c>
      <c r="AM579" s="2">
        <v>0</v>
      </c>
      <c r="AN579" s="2">
        <v>244.14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46209</v>
      </c>
      <c r="B580" t="s">
        <v>48</v>
      </c>
      <c r="C580">
        <v>649163</v>
      </c>
      <c r="D580">
        <v>2036313113</v>
      </c>
      <c r="E580" t="s">
        <v>1061</v>
      </c>
      <c r="F580" t="s">
        <v>1080</v>
      </c>
      <c r="G580" t="s">
        <v>51</v>
      </c>
      <c r="H580" t="s">
        <v>1081</v>
      </c>
      <c r="I580" t="s">
        <v>212</v>
      </c>
      <c r="J580" t="s">
        <v>213</v>
      </c>
      <c r="K580">
        <v>902625</v>
      </c>
      <c r="L580" t="s">
        <v>705</v>
      </c>
      <c r="M580" t="s">
        <v>706</v>
      </c>
      <c r="N580" t="s">
        <v>57</v>
      </c>
      <c r="O580" s="1">
        <v>46204</v>
      </c>
      <c r="Q580" s="1">
        <v>46235</v>
      </c>
      <c r="R580" s="2">
        <v>46.68</v>
      </c>
      <c r="S580">
        <v>1</v>
      </c>
      <c r="T580" t="s">
        <v>58</v>
      </c>
      <c r="U580" t="s">
        <v>59</v>
      </c>
      <c r="V580" s="3">
        <v>0.9</v>
      </c>
      <c r="W580" s="2">
        <v>0</v>
      </c>
      <c r="X580">
        <v>0</v>
      </c>
      <c r="Y580" t="s">
        <v>60</v>
      </c>
      <c r="Z580" t="s">
        <v>415</v>
      </c>
      <c r="AA580">
        <v>6</v>
      </c>
      <c r="AB580" s="2">
        <v>252.06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42.01</v>
      </c>
      <c r="AM580" s="2">
        <v>0</v>
      </c>
      <c r="AN580" s="2">
        <v>252.06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46209</v>
      </c>
      <c r="B581" t="s">
        <v>48</v>
      </c>
      <c r="C581">
        <v>649163</v>
      </c>
      <c r="D581">
        <v>2036321254</v>
      </c>
      <c r="E581" t="s">
        <v>1082</v>
      </c>
      <c r="F581" t="s">
        <v>1083</v>
      </c>
      <c r="G581" t="s">
        <v>51</v>
      </c>
      <c r="H581" t="s">
        <v>72</v>
      </c>
      <c r="I581" t="s">
        <v>212</v>
      </c>
      <c r="J581" t="s">
        <v>213</v>
      </c>
      <c r="K581">
        <v>894525</v>
      </c>
      <c r="L581" t="s">
        <v>73</v>
      </c>
      <c r="M581" t="s">
        <v>74</v>
      </c>
      <c r="N581" t="s">
        <v>57</v>
      </c>
      <c r="O581" s="1">
        <v>46204</v>
      </c>
      <c r="Q581" s="1">
        <v>46235</v>
      </c>
      <c r="R581" s="2">
        <v>25.42</v>
      </c>
      <c r="S581">
        <v>1</v>
      </c>
      <c r="T581" t="s">
        <v>58</v>
      </c>
      <c r="U581" t="s">
        <v>59</v>
      </c>
      <c r="V581" s="3">
        <v>0.9</v>
      </c>
      <c r="W581" s="2">
        <v>0</v>
      </c>
      <c r="X581">
        <v>0</v>
      </c>
      <c r="Y581" t="s">
        <v>60</v>
      </c>
      <c r="Z581" t="s">
        <v>415</v>
      </c>
      <c r="AA581">
        <v>6</v>
      </c>
      <c r="AB581" s="2">
        <v>137.28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22.88</v>
      </c>
      <c r="AM581" s="2">
        <v>0</v>
      </c>
      <c r="AN581" s="2">
        <v>137.28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46209</v>
      </c>
      <c r="B582" t="s">
        <v>48</v>
      </c>
      <c r="C582">
        <v>649163</v>
      </c>
      <c r="D582">
        <v>2036322417</v>
      </c>
      <c r="E582" t="s">
        <v>435</v>
      </c>
      <c r="F582" t="s">
        <v>436</v>
      </c>
      <c r="G582" t="s">
        <v>51</v>
      </c>
      <c r="H582" t="s">
        <v>93</v>
      </c>
      <c r="I582" t="s">
        <v>212</v>
      </c>
      <c r="J582" t="s">
        <v>213</v>
      </c>
      <c r="K582">
        <v>673059</v>
      </c>
      <c r="L582" t="s">
        <v>78</v>
      </c>
      <c r="M582" t="s">
        <v>79</v>
      </c>
      <c r="N582" t="s">
        <v>57</v>
      </c>
      <c r="O582" s="1">
        <v>46206</v>
      </c>
      <c r="Q582" s="1">
        <v>46237</v>
      </c>
      <c r="R582" s="2">
        <v>38.78</v>
      </c>
      <c r="S582">
        <v>1</v>
      </c>
      <c r="T582" t="s">
        <v>58</v>
      </c>
      <c r="U582" t="s">
        <v>59</v>
      </c>
      <c r="V582" s="3">
        <v>0.9</v>
      </c>
      <c r="W582" s="2">
        <v>0</v>
      </c>
      <c r="X582">
        <v>0</v>
      </c>
      <c r="Y582" t="s">
        <v>60</v>
      </c>
      <c r="Z582" t="s">
        <v>415</v>
      </c>
      <c r="AA582">
        <v>6</v>
      </c>
      <c r="AB582" s="2">
        <v>209.4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34.9</v>
      </c>
      <c r="AM582" s="2">
        <v>0</v>
      </c>
      <c r="AN582" s="2">
        <v>209.4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46209</v>
      </c>
      <c r="B583" t="s">
        <v>48</v>
      </c>
      <c r="C583">
        <v>649163</v>
      </c>
      <c r="D583">
        <v>2036334723</v>
      </c>
      <c r="E583" t="s">
        <v>1084</v>
      </c>
      <c r="F583" t="s">
        <v>1085</v>
      </c>
      <c r="G583" t="s">
        <v>51</v>
      </c>
      <c r="H583" t="s">
        <v>182</v>
      </c>
      <c r="I583" t="s">
        <v>212</v>
      </c>
      <c r="J583" t="s">
        <v>384</v>
      </c>
      <c r="K583">
        <v>823350</v>
      </c>
      <c r="L583" t="s">
        <v>465</v>
      </c>
      <c r="M583" t="s">
        <v>612</v>
      </c>
      <c r="N583" t="s">
        <v>57</v>
      </c>
      <c r="O583" s="1">
        <v>46206</v>
      </c>
      <c r="Q583" s="1">
        <v>46237</v>
      </c>
      <c r="R583" s="2">
        <v>70.12</v>
      </c>
      <c r="S583">
        <v>1</v>
      </c>
      <c r="T583" t="s">
        <v>58</v>
      </c>
      <c r="U583" t="s">
        <v>59</v>
      </c>
      <c r="V583" s="3">
        <v>0.75</v>
      </c>
      <c r="W583" s="2">
        <v>0</v>
      </c>
      <c r="X583">
        <v>0</v>
      </c>
      <c r="Y583" t="s">
        <v>60</v>
      </c>
      <c r="Z583" t="s">
        <v>415</v>
      </c>
      <c r="AA583">
        <v>6</v>
      </c>
      <c r="AB583" s="2">
        <v>315.54000000000002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52.59</v>
      </c>
      <c r="AM583" s="2">
        <v>0</v>
      </c>
      <c r="AN583" s="2">
        <v>315.54000000000002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46209</v>
      </c>
      <c r="B584" t="s">
        <v>48</v>
      </c>
      <c r="C584">
        <v>649163</v>
      </c>
      <c r="D584">
        <v>2035934578</v>
      </c>
      <c r="E584" t="s">
        <v>1086</v>
      </c>
      <c r="F584" t="s">
        <v>107</v>
      </c>
      <c r="G584" t="s">
        <v>51</v>
      </c>
      <c r="H584" t="s">
        <v>291</v>
      </c>
      <c r="I584" t="s">
        <v>1087</v>
      </c>
      <c r="J584" t="s">
        <v>1088</v>
      </c>
      <c r="K584">
        <v>942810</v>
      </c>
      <c r="L584" t="s">
        <v>640</v>
      </c>
      <c r="M584" t="s">
        <v>641</v>
      </c>
      <c r="N584" t="s">
        <v>57</v>
      </c>
      <c r="O584" s="1">
        <v>46204</v>
      </c>
      <c r="Q584" s="1">
        <v>46235</v>
      </c>
      <c r="R584" s="2">
        <v>15</v>
      </c>
      <c r="S584">
        <v>1</v>
      </c>
      <c r="T584" t="s">
        <v>58</v>
      </c>
      <c r="U584" t="s">
        <v>988</v>
      </c>
      <c r="V584" s="3">
        <v>0.19</v>
      </c>
      <c r="W584" s="2">
        <v>0</v>
      </c>
      <c r="X584">
        <v>0</v>
      </c>
      <c r="Y584" t="s">
        <v>60</v>
      </c>
      <c r="Z584" t="s">
        <v>415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2.85</v>
      </c>
      <c r="AN584" s="2">
        <v>2.85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46209</v>
      </c>
      <c r="B585" t="s">
        <v>48</v>
      </c>
      <c r="C585">
        <v>649163</v>
      </c>
      <c r="D585">
        <v>2036083627</v>
      </c>
      <c r="E585" t="s">
        <v>1031</v>
      </c>
      <c r="F585" t="s">
        <v>1032</v>
      </c>
      <c r="G585" t="s">
        <v>51</v>
      </c>
      <c r="H585" t="s">
        <v>291</v>
      </c>
      <c r="I585" t="s">
        <v>1087</v>
      </c>
      <c r="J585" t="s">
        <v>1088</v>
      </c>
      <c r="K585">
        <v>972914</v>
      </c>
      <c r="L585" t="s">
        <v>640</v>
      </c>
      <c r="M585" t="s">
        <v>1033</v>
      </c>
      <c r="N585" t="s">
        <v>57</v>
      </c>
      <c r="O585" s="1">
        <v>46204</v>
      </c>
      <c r="Q585" s="1">
        <v>46235</v>
      </c>
      <c r="R585" s="2">
        <v>15</v>
      </c>
      <c r="S585">
        <v>1</v>
      </c>
      <c r="T585" t="s">
        <v>58</v>
      </c>
      <c r="U585" t="s">
        <v>988</v>
      </c>
      <c r="V585" s="3">
        <v>0.19</v>
      </c>
      <c r="W585" s="2">
        <v>0</v>
      </c>
      <c r="X585">
        <v>0</v>
      </c>
      <c r="Y585" t="s">
        <v>60</v>
      </c>
      <c r="Z585" t="s">
        <v>415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2.85</v>
      </c>
      <c r="AN585" s="2">
        <v>2.85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46209</v>
      </c>
      <c r="B586" t="s">
        <v>48</v>
      </c>
      <c r="C586">
        <v>649163</v>
      </c>
      <c r="D586">
        <v>2036271690</v>
      </c>
      <c r="E586" t="s">
        <v>1089</v>
      </c>
      <c r="F586" t="s">
        <v>162</v>
      </c>
      <c r="G586" t="s">
        <v>51</v>
      </c>
      <c r="H586" t="s">
        <v>235</v>
      </c>
      <c r="I586" t="s">
        <v>1087</v>
      </c>
      <c r="J586" t="s">
        <v>1090</v>
      </c>
      <c r="K586">
        <v>673059</v>
      </c>
      <c r="L586" t="s">
        <v>78</v>
      </c>
      <c r="M586" t="s">
        <v>79</v>
      </c>
      <c r="N586" t="s">
        <v>57</v>
      </c>
      <c r="O586" s="1">
        <v>46204</v>
      </c>
      <c r="Q586" s="1">
        <v>46235</v>
      </c>
      <c r="R586" s="2">
        <v>15</v>
      </c>
      <c r="S586">
        <v>1</v>
      </c>
      <c r="T586" t="s">
        <v>58</v>
      </c>
      <c r="U586" t="s">
        <v>745</v>
      </c>
      <c r="V586" s="3">
        <v>0.28999999999999998</v>
      </c>
      <c r="W586" s="2">
        <v>0</v>
      </c>
      <c r="X586">
        <v>0</v>
      </c>
      <c r="Y586" t="s">
        <v>60</v>
      </c>
      <c r="Z586" t="s">
        <v>415</v>
      </c>
      <c r="AA586">
        <v>6</v>
      </c>
      <c r="AB586" s="2">
        <v>26.1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4.3499999999999996</v>
      </c>
      <c r="AM586" s="2">
        <v>0</v>
      </c>
      <c r="AN586" s="2">
        <v>26.1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46209</v>
      </c>
      <c r="B587" t="s">
        <v>48</v>
      </c>
      <c r="C587">
        <v>649163</v>
      </c>
      <c r="D587">
        <v>2036276088</v>
      </c>
      <c r="E587" t="s">
        <v>1086</v>
      </c>
      <c r="F587" t="s">
        <v>95</v>
      </c>
      <c r="G587" t="s">
        <v>51</v>
      </c>
      <c r="H587" t="s">
        <v>291</v>
      </c>
      <c r="I587" t="s">
        <v>1087</v>
      </c>
      <c r="J587" t="s">
        <v>1088</v>
      </c>
      <c r="K587">
        <v>942810</v>
      </c>
      <c r="L587" t="s">
        <v>640</v>
      </c>
      <c r="M587" t="s">
        <v>641</v>
      </c>
      <c r="N587" t="s">
        <v>57</v>
      </c>
      <c r="O587" s="1">
        <v>46204</v>
      </c>
      <c r="Q587" s="1">
        <v>46235</v>
      </c>
      <c r="R587" s="2">
        <v>15</v>
      </c>
      <c r="S587">
        <v>1</v>
      </c>
      <c r="T587" t="s">
        <v>58</v>
      </c>
      <c r="U587" t="s">
        <v>986</v>
      </c>
      <c r="V587" s="3">
        <v>0.19</v>
      </c>
      <c r="W587" s="2">
        <v>0</v>
      </c>
      <c r="X587">
        <v>0</v>
      </c>
      <c r="Y587" t="s">
        <v>60</v>
      </c>
      <c r="Z587" t="s">
        <v>415</v>
      </c>
      <c r="AA587">
        <v>3</v>
      </c>
      <c r="AB587" s="2">
        <v>8.5500000000000007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2.85</v>
      </c>
      <c r="AM587" s="2">
        <v>0</v>
      </c>
      <c r="AN587" s="2">
        <v>8.5500000000000007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46209</v>
      </c>
      <c r="B588" t="s">
        <v>48</v>
      </c>
      <c r="C588">
        <v>649163</v>
      </c>
      <c r="D588">
        <v>2036277750</v>
      </c>
      <c r="E588" t="s">
        <v>1091</v>
      </c>
      <c r="F588" t="s">
        <v>1092</v>
      </c>
      <c r="G588" t="s">
        <v>51</v>
      </c>
      <c r="H588" t="s">
        <v>182</v>
      </c>
      <c r="I588" t="s">
        <v>1087</v>
      </c>
      <c r="J588" t="s">
        <v>1093</v>
      </c>
      <c r="K588">
        <v>946134</v>
      </c>
      <c r="L588" t="s">
        <v>591</v>
      </c>
      <c r="M588" t="s">
        <v>592</v>
      </c>
      <c r="N588" t="s">
        <v>57</v>
      </c>
      <c r="O588" s="1">
        <v>46204</v>
      </c>
      <c r="Q588" s="1">
        <v>46235</v>
      </c>
      <c r="R588" s="2">
        <v>15</v>
      </c>
      <c r="S588">
        <v>1</v>
      </c>
      <c r="T588" t="s">
        <v>58</v>
      </c>
      <c r="U588" t="s">
        <v>986</v>
      </c>
      <c r="V588" s="3">
        <v>0.19</v>
      </c>
      <c r="W588" s="2">
        <v>0</v>
      </c>
      <c r="X588">
        <v>0</v>
      </c>
      <c r="Y588" t="s">
        <v>60</v>
      </c>
      <c r="Z588" t="s">
        <v>415</v>
      </c>
      <c r="AA588">
        <v>3</v>
      </c>
      <c r="AB588" s="2">
        <v>8.5500000000000007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2.85</v>
      </c>
      <c r="AM588" s="2">
        <v>0</v>
      </c>
      <c r="AN588" s="2">
        <v>8.5500000000000007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46209</v>
      </c>
      <c r="B589" t="s">
        <v>48</v>
      </c>
      <c r="C589">
        <v>649163</v>
      </c>
      <c r="D589">
        <v>2036334727</v>
      </c>
      <c r="E589" t="s">
        <v>1084</v>
      </c>
      <c r="F589" t="s">
        <v>1085</v>
      </c>
      <c r="G589" t="s">
        <v>51</v>
      </c>
      <c r="H589" t="s">
        <v>182</v>
      </c>
      <c r="I589" t="s">
        <v>1087</v>
      </c>
      <c r="J589" t="s">
        <v>1094</v>
      </c>
      <c r="K589">
        <v>823350</v>
      </c>
      <c r="L589" t="s">
        <v>465</v>
      </c>
      <c r="M589" t="s">
        <v>612</v>
      </c>
      <c r="N589" t="s">
        <v>57</v>
      </c>
      <c r="O589" s="1">
        <v>46206</v>
      </c>
      <c r="Q589" s="1">
        <v>46237</v>
      </c>
      <c r="R589" s="2">
        <v>15</v>
      </c>
      <c r="S589">
        <v>1</v>
      </c>
      <c r="T589" t="s">
        <v>58</v>
      </c>
      <c r="U589" t="s">
        <v>745</v>
      </c>
      <c r="V589" s="3">
        <v>0.38</v>
      </c>
      <c r="W589" s="2">
        <v>0</v>
      </c>
      <c r="X589">
        <v>0</v>
      </c>
      <c r="Y589" t="s">
        <v>60</v>
      </c>
      <c r="Z589" t="s">
        <v>415</v>
      </c>
      <c r="AA589">
        <v>6</v>
      </c>
      <c r="AB589" s="2">
        <v>34.200000000000003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5.7</v>
      </c>
      <c r="AM589" s="2">
        <v>0</v>
      </c>
      <c r="AN589" s="2">
        <v>34.200000000000003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46209</v>
      </c>
      <c r="B590" t="s">
        <v>48</v>
      </c>
      <c r="C590">
        <v>649163</v>
      </c>
      <c r="D590">
        <v>2036355814</v>
      </c>
      <c r="E590" t="s">
        <v>1095</v>
      </c>
      <c r="F590" t="s">
        <v>998</v>
      </c>
      <c r="G590" t="s">
        <v>51</v>
      </c>
      <c r="H590" t="s">
        <v>72</v>
      </c>
      <c r="I590" t="s">
        <v>1087</v>
      </c>
      <c r="J590" t="s">
        <v>1096</v>
      </c>
      <c r="K590">
        <v>820873</v>
      </c>
      <c r="L590" t="s">
        <v>556</v>
      </c>
      <c r="M590" t="s">
        <v>557</v>
      </c>
      <c r="N590" t="s">
        <v>57</v>
      </c>
      <c r="O590" s="1">
        <v>46206</v>
      </c>
      <c r="Q590" s="1">
        <v>46237</v>
      </c>
      <c r="R590" s="2">
        <v>29.59</v>
      </c>
      <c r="S590">
        <v>1</v>
      </c>
      <c r="T590" t="s">
        <v>58</v>
      </c>
      <c r="U590" t="s">
        <v>59</v>
      </c>
      <c r="V590" s="3">
        <v>0.38</v>
      </c>
      <c r="W590" s="2">
        <v>0</v>
      </c>
      <c r="X590">
        <v>0</v>
      </c>
      <c r="Y590" t="s">
        <v>60</v>
      </c>
      <c r="Z590" t="s">
        <v>415</v>
      </c>
      <c r="AA590">
        <v>6</v>
      </c>
      <c r="AB590" s="2">
        <v>67.44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11.24</v>
      </c>
      <c r="AM590" s="2">
        <v>0</v>
      </c>
      <c r="AN590" s="2">
        <v>67.44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46209</v>
      </c>
      <c r="B591" t="s">
        <v>48</v>
      </c>
      <c r="C591">
        <v>649163</v>
      </c>
      <c r="D591">
        <v>2036355816</v>
      </c>
      <c r="E591" t="s">
        <v>1095</v>
      </c>
      <c r="F591" t="s">
        <v>998</v>
      </c>
      <c r="G591" t="s">
        <v>51</v>
      </c>
      <c r="H591" t="s">
        <v>72</v>
      </c>
      <c r="I591" t="s">
        <v>1087</v>
      </c>
      <c r="J591" t="s">
        <v>1094</v>
      </c>
      <c r="K591">
        <v>820873</v>
      </c>
      <c r="L591" t="s">
        <v>556</v>
      </c>
      <c r="M591" t="s">
        <v>557</v>
      </c>
      <c r="N591" t="s">
        <v>57</v>
      </c>
      <c r="O591" s="1">
        <v>46206</v>
      </c>
      <c r="Q591" s="1">
        <v>46237</v>
      </c>
      <c r="R591" s="2">
        <v>15</v>
      </c>
      <c r="S591">
        <v>1</v>
      </c>
      <c r="T591" t="s">
        <v>58</v>
      </c>
      <c r="U591" t="s">
        <v>745</v>
      </c>
      <c r="V591" s="3">
        <v>0.38</v>
      </c>
      <c r="W591" s="2">
        <v>0</v>
      </c>
      <c r="X591">
        <v>0</v>
      </c>
      <c r="Y591" t="s">
        <v>60</v>
      </c>
      <c r="Z591" t="s">
        <v>415</v>
      </c>
      <c r="AA591">
        <v>6</v>
      </c>
      <c r="AB591" s="2">
        <v>34.200000000000003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5.7</v>
      </c>
      <c r="AM591" s="2">
        <v>0</v>
      </c>
      <c r="AN591" s="2">
        <v>34.200000000000003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46209</v>
      </c>
      <c r="B592" t="s">
        <v>48</v>
      </c>
      <c r="C592">
        <v>649163</v>
      </c>
      <c r="D592">
        <v>2035877292</v>
      </c>
      <c r="E592" t="s">
        <v>187</v>
      </c>
      <c r="F592" t="s">
        <v>293</v>
      </c>
      <c r="G592" t="s">
        <v>51</v>
      </c>
      <c r="H592" t="s">
        <v>77</v>
      </c>
      <c r="I592" t="s">
        <v>1097</v>
      </c>
      <c r="J592" t="s">
        <v>1098</v>
      </c>
      <c r="K592">
        <v>962427</v>
      </c>
      <c r="L592" t="s">
        <v>647</v>
      </c>
      <c r="M592" t="s">
        <v>648</v>
      </c>
      <c r="N592" t="s">
        <v>57</v>
      </c>
      <c r="O592" s="1">
        <v>46202</v>
      </c>
      <c r="Q592" s="1">
        <v>46232</v>
      </c>
      <c r="R592" s="2">
        <v>30.23</v>
      </c>
      <c r="S592">
        <v>1</v>
      </c>
      <c r="T592" t="s">
        <v>58</v>
      </c>
      <c r="U592" t="s">
        <v>59</v>
      </c>
      <c r="V592" s="4">
        <v>0.375</v>
      </c>
      <c r="W592" s="2">
        <v>0</v>
      </c>
      <c r="X592">
        <v>0</v>
      </c>
      <c r="Y592" t="s">
        <v>60</v>
      </c>
      <c r="Z592" t="s">
        <v>415</v>
      </c>
      <c r="AA592">
        <v>6</v>
      </c>
      <c r="AB592" s="2">
        <v>68.040000000000006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11.34</v>
      </c>
      <c r="AM592" s="2">
        <v>0</v>
      </c>
      <c r="AN592" s="2">
        <v>68.040000000000006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46209</v>
      </c>
      <c r="B593" t="s">
        <v>48</v>
      </c>
      <c r="C593">
        <v>649163</v>
      </c>
      <c r="D593">
        <v>2035880580</v>
      </c>
      <c r="E593" t="s">
        <v>450</v>
      </c>
      <c r="F593" t="s">
        <v>451</v>
      </c>
      <c r="G593" t="s">
        <v>51</v>
      </c>
      <c r="H593" t="s">
        <v>311</v>
      </c>
      <c r="I593" t="s">
        <v>1097</v>
      </c>
      <c r="J593" t="s">
        <v>1098</v>
      </c>
      <c r="K593">
        <v>651818</v>
      </c>
      <c r="L593" t="s">
        <v>214</v>
      </c>
      <c r="M593" t="s">
        <v>215</v>
      </c>
      <c r="N593" t="s">
        <v>57</v>
      </c>
      <c r="O593" s="1">
        <v>46209</v>
      </c>
      <c r="Q593" s="1">
        <v>46240</v>
      </c>
      <c r="R593" s="2">
        <v>47.16</v>
      </c>
      <c r="S593">
        <v>1</v>
      </c>
      <c r="T593" t="s">
        <v>58</v>
      </c>
      <c r="U593" t="s">
        <v>59</v>
      </c>
      <c r="V593" s="4">
        <v>0.375</v>
      </c>
      <c r="W593" s="2">
        <v>0</v>
      </c>
      <c r="X593">
        <v>0</v>
      </c>
      <c r="Y593" t="s">
        <v>60</v>
      </c>
      <c r="Z593" t="s">
        <v>415</v>
      </c>
      <c r="AA593">
        <v>6</v>
      </c>
      <c r="AB593" s="2">
        <v>106.08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17.68</v>
      </c>
      <c r="AM593" s="2">
        <v>0</v>
      </c>
      <c r="AN593" s="2">
        <v>106.08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46209</v>
      </c>
      <c r="B594" t="s">
        <v>48</v>
      </c>
      <c r="C594">
        <v>649163</v>
      </c>
      <c r="D594">
        <v>2035880763</v>
      </c>
      <c r="E594" t="s">
        <v>1099</v>
      </c>
      <c r="F594" t="s">
        <v>147</v>
      </c>
      <c r="G594" t="s">
        <v>51</v>
      </c>
      <c r="H594" t="s">
        <v>339</v>
      </c>
      <c r="I594" t="s">
        <v>1097</v>
      </c>
      <c r="J594" t="s">
        <v>1098</v>
      </c>
      <c r="K594">
        <v>970074</v>
      </c>
      <c r="L594" t="s">
        <v>559</v>
      </c>
      <c r="M594" t="s">
        <v>620</v>
      </c>
      <c r="N594" t="s">
        <v>57</v>
      </c>
      <c r="O594" s="1">
        <v>46204</v>
      </c>
      <c r="Q594" s="1">
        <v>46235</v>
      </c>
      <c r="R594" s="2">
        <v>99.16</v>
      </c>
      <c r="S594">
        <v>1</v>
      </c>
      <c r="T594" t="s">
        <v>58</v>
      </c>
      <c r="U594" t="s">
        <v>59</v>
      </c>
      <c r="V594" s="4">
        <v>0.375</v>
      </c>
      <c r="W594" s="2">
        <v>0</v>
      </c>
      <c r="X594">
        <v>0</v>
      </c>
      <c r="Y594" t="s">
        <v>60</v>
      </c>
      <c r="Z594" t="s">
        <v>415</v>
      </c>
      <c r="AA594">
        <v>6</v>
      </c>
      <c r="AB594" s="2">
        <v>223.08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37.18</v>
      </c>
      <c r="AM594" s="2">
        <v>0</v>
      </c>
      <c r="AN594" s="2">
        <v>223.08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46209</v>
      </c>
      <c r="B595" t="s">
        <v>48</v>
      </c>
      <c r="C595">
        <v>649163</v>
      </c>
      <c r="D595">
        <v>2035916861</v>
      </c>
      <c r="E595" t="s">
        <v>1100</v>
      </c>
      <c r="F595" t="s">
        <v>598</v>
      </c>
      <c r="G595" t="s">
        <v>51</v>
      </c>
      <c r="H595" t="s">
        <v>211</v>
      </c>
      <c r="I595" t="s">
        <v>1097</v>
      </c>
      <c r="J595" t="s">
        <v>1098</v>
      </c>
      <c r="K595">
        <v>970074</v>
      </c>
      <c r="L595" t="s">
        <v>559</v>
      </c>
      <c r="M595" t="s">
        <v>620</v>
      </c>
      <c r="N595" t="s">
        <v>57</v>
      </c>
      <c r="O595" s="1">
        <v>46204</v>
      </c>
      <c r="Q595" s="1">
        <v>46235</v>
      </c>
      <c r="R595" s="2">
        <v>185.62</v>
      </c>
      <c r="S595">
        <v>1</v>
      </c>
      <c r="T595" t="s">
        <v>58</v>
      </c>
      <c r="U595" t="s">
        <v>59</v>
      </c>
      <c r="V595" s="4">
        <v>0.375</v>
      </c>
      <c r="W595" s="2">
        <v>0</v>
      </c>
      <c r="X595">
        <v>0</v>
      </c>
      <c r="Y595" t="s">
        <v>60</v>
      </c>
      <c r="Z595" t="s">
        <v>415</v>
      </c>
      <c r="AA595">
        <v>6</v>
      </c>
      <c r="AB595" s="2">
        <v>417.66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69.61</v>
      </c>
      <c r="AM595" s="2">
        <v>0</v>
      </c>
      <c r="AN595" s="2">
        <v>417.66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46209</v>
      </c>
      <c r="B596" t="s">
        <v>48</v>
      </c>
      <c r="C596">
        <v>649163</v>
      </c>
      <c r="D596">
        <v>2035929181</v>
      </c>
      <c r="E596" t="s">
        <v>1012</v>
      </c>
      <c r="F596" t="s">
        <v>708</v>
      </c>
      <c r="G596" t="s">
        <v>51</v>
      </c>
      <c r="H596" t="s">
        <v>444</v>
      </c>
      <c r="I596" t="s">
        <v>1097</v>
      </c>
      <c r="J596" t="s">
        <v>1098</v>
      </c>
      <c r="K596">
        <v>651818</v>
      </c>
      <c r="L596" t="s">
        <v>214</v>
      </c>
      <c r="M596" t="s">
        <v>215</v>
      </c>
      <c r="N596" t="s">
        <v>57</v>
      </c>
      <c r="O596" s="1">
        <v>46209</v>
      </c>
      <c r="Q596" s="1">
        <v>46240</v>
      </c>
      <c r="R596" s="2">
        <v>86.6</v>
      </c>
      <c r="S596">
        <v>1</v>
      </c>
      <c r="T596" t="s">
        <v>58</v>
      </c>
      <c r="U596" t="s">
        <v>59</v>
      </c>
      <c r="V596" s="4">
        <v>0.375</v>
      </c>
      <c r="W596" s="2">
        <v>0</v>
      </c>
      <c r="X596">
        <v>0</v>
      </c>
      <c r="Y596" t="s">
        <v>60</v>
      </c>
      <c r="Z596" t="s">
        <v>415</v>
      </c>
      <c r="AA596">
        <v>6</v>
      </c>
      <c r="AB596" s="2">
        <v>194.88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32.479999999999997</v>
      </c>
      <c r="AM596" s="2">
        <v>0</v>
      </c>
      <c r="AN596" s="2">
        <v>194.88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46209</v>
      </c>
      <c r="B597" t="s">
        <v>48</v>
      </c>
      <c r="C597">
        <v>649163</v>
      </c>
      <c r="D597">
        <v>2036043668</v>
      </c>
      <c r="E597" t="s">
        <v>1022</v>
      </c>
      <c r="F597" t="s">
        <v>83</v>
      </c>
      <c r="G597" t="s">
        <v>51</v>
      </c>
      <c r="H597" t="s">
        <v>471</v>
      </c>
      <c r="I597" t="s">
        <v>1097</v>
      </c>
      <c r="J597" t="s">
        <v>1098</v>
      </c>
      <c r="K597">
        <v>673059</v>
      </c>
      <c r="L597" t="s">
        <v>78</v>
      </c>
      <c r="M597" t="s">
        <v>79</v>
      </c>
      <c r="N597" t="s">
        <v>57</v>
      </c>
      <c r="O597" s="1">
        <v>46200</v>
      </c>
      <c r="Q597" s="1">
        <v>46230</v>
      </c>
      <c r="R597" s="2">
        <v>27.67</v>
      </c>
      <c r="S597">
        <v>1</v>
      </c>
      <c r="T597" t="s">
        <v>58</v>
      </c>
      <c r="U597" t="s">
        <v>59</v>
      </c>
      <c r="V597" s="4">
        <v>0.375</v>
      </c>
      <c r="W597" s="2">
        <v>0</v>
      </c>
      <c r="X597">
        <v>0</v>
      </c>
      <c r="Y597" t="s">
        <v>60</v>
      </c>
      <c r="Z597" t="s">
        <v>415</v>
      </c>
      <c r="AA597">
        <v>6</v>
      </c>
      <c r="AB597" s="2">
        <v>62.28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10.38</v>
      </c>
      <c r="AM597" s="2">
        <v>0</v>
      </c>
      <c r="AN597" s="2">
        <v>62.28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46209</v>
      </c>
      <c r="B598" t="s">
        <v>48</v>
      </c>
      <c r="C598">
        <v>649163</v>
      </c>
      <c r="D598">
        <v>2036061942</v>
      </c>
      <c r="E598" t="s">
        <v>1026</v>
      </c>
      <c r="F598" t="s">
        <v>1027</v>
      </c>
      <c r="G598" t="s">
        <v>51</v>
      </c>
      <c r="H598" t="s">
        <v>222</v>
      </c>
      <c r="I598" t="s">
        <v>1097</v>
      </c>
      <c r="J598" t="s">
        <v>1098</v>
      </c>
      <c r="K598">
        <v>942810</v>
      </c>
      <c r="L598" t="s">
        <v>640</v>
      </c>
      <c r="M598" t="s">
        <v>641</v>
      </c>
      <c r="N598" t="s">
        <v>57</v>
      </c>
      <c r="O598" s="1">
        <v>46204</v>
      </c>
      <c r="Q598" s="1">
        <v>46235</v>
      </c>
      <c r="R598" s="2">
        <v>51.9</v>
      </c>
      <c r="S598">
        <v>1</v>
      </c>
      <c r="T598" t="s">
        <v>58</v>
      </c>
      <c r="U598" t="s">
        <v>59</v>
      </c>
      <c r="V598" s="4">
        <v>0.375</v>
      </c>
      <c r="W598" s="2">
        <v>0</v>
      </c>
      <c r="X598">
        <v>0</v>
      </c>
      <c r="Y598" t="s">
        <v>60</v>
      </c>
      <c r="Z598" t="s">
        <v>415</v>
      </c>
      <c r="AA598">
        <v>6</v>
      </c>
      <c r="AB598" s="2">
        <v>116.76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19.46</v>
      </c>
      <c r="AM598" s="2">
        <v>0</v>
      </c>
      <c r="AN598" s="2">
        <v>116.76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46209</v>
      </c>
      <c r="B599" t="s">
        <v>48</v>
      </c>
      <c r="C599">
        <v>649163</v>
      </c>
      <c r="D599">
        <v>2036122351</v>
      </c>
      <c r="E599" t="s">
        <v>1101</v>
      </c>
      <c r="F599" t="s">
        <v>65</v>
      </c>
      <c r="G599" t="s">
        <v>51</v>
      </c>
      <c r="H599" t="s">
        <v>72</v>
      </c>
      <c r="I599" t="s">
        <v>1097</v>
      </c>
      <c r="J599" t="s">
        <v>1098</v>
      </c>
      <c r="K599">
        <v>821015</v>
      </c>
      <c r="L599" t="s">
        <v>582</v>
      </c>
      <c r="M599" t="s">
        <v>583</v>
      </c>
      <c r="N599" t="s">
        <v>57</v>
      </c>
      <c r="O599" s="1">
        <v>46198</v>
      </c>
      <c r="Q599" s="1">
        <v>46228</v>
      </c>
      <c r="R599" s="2">
        <v>122.14</v>
      </c>
      <c r="S599">
        <v>1</v>
      </c>
      <c r="T599" t="s">
        <v>58</v>
      </c>
      <c r="U599" t="s">
        <v>59</v>
      </c>
      <c r="V599" s="4">
        <v>0.375</v>
      </c>
      <c r="W599" s="2">
        <v>0</v>
      </c>
      <c r="X599">
        <v>0</v>
      </c>
      <c r="Y599" t="s">
        <v>60</v>
      </c>
      <c r="Z599" t="s">
        <v>415</v>
      </c>
      <c r="AA599">
        <v>6</v>
      </c>
      <c r="AB599" s="2">
        <v>274.8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45.8</v>
      </c>
      <c r="AM599" s="2">
        <v>0</v>
      </c>
      <c r="AN599" s="2">
        <v>274.8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46209</v>
      </c>
      <c r="B600" t="s">
        <v>48</v>
      </c>
      <c r="C600">
        <v>649163</v>
      </c>
      <c r="D600">
        <v>2036125433</v>
      </c>
      <c r="E600" t="s">
        <v>1102</v>
      </c>
      <c r="F600" t="s">
        <v>1103</v>
      </c>
      <c r="G600" t="s">
        <v>51</v>
      </c>
      <c r="H600" t="s">
        <v>72</v>
      </c>
      <c r="I600" t="s">
        <v>1097</v>
      </c>
      <c r="J600" t="s">
        <v>1098</v>
      </c>
      <c r="K600">
        <v>669316</v>
      </c>
      <c r="L600" t="s">
        <v>273</v>
      </c>
      <c r="M600" t="s">
        <v>126</v>
      </c>
      <c r="N600" t="s">
        <v>57</v>
      </c>
      <c r="O600" s="1">
        <v>46204</v>
      </c>
      <c r="Q600" s="1">
        <v>46235</v>
      </c>
      <c r="R600" s="2">
        <v>65.36</v>
      </c>
      <c r="S600">
        <v>1</v>
      </c>
      <c r="T600" t="s">
        <v>58</v>
      </c>
      <c r="U600" t="s">
        <v>59</v>
      </c>
      <c r="V600" s="4">
        <v>0.375</v>
      </c>
      <c r="W600" s="2">
        <v>0</v>
      </c>
      <c r="X600">
        <v>0</v>
      </c>
      <c r="Y600" t="s">
        <v>60</v>
      </c>
      <c r="Z600" t="s">
        <v>415</v>
      </c>
      <c r="AA600">
        <v>6</v>
      </c>
      <c r="AB600" s="2">
        <v>147.06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24.51</v>
      </c>
      <c r="AM600" s="2">
        <v>0</v>
      </c>
      <c r="AN600" s="2">
        <v>147.06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46209</v>
      </c>
      <c r="B601" t="s">
        <v>48</v>
      </c>
      <c r="C601">
        <v>649163</v>
      </c>
      <c r="D601">
        <v>2036127230</v>
      </c>
      <c r="E601" t="s">
        <v>1104</v>
      </c>
      <c r="F601" t="s">
        <v>1105</v>
      </c>
      <c r="G601" t="s">
        <v>51</v>
      </c>
      <c r="H601" t="s">
        <v>112</v>
      </c>
      <c r="I601" t="s">
        <v>1097</v>
      </c>
      <c r="J601" t="s">
        <v>1098</v>
      </c>
      <c r="K601">
        <v>963812</v>
      </c>
      <c r="L601" t="s">
        <v>1076</v>
      </c>
      <c r="M601" t="s">
        <v>1077</v>
      </c>
      <c r="N601" t="s">
        <v>57</v>
      </c>
      <c r="O601" s="1">
        <v>46195</v>
      </c>
      <c r="Q601" s="1">
        <v>46225</v>
      </c>
      <c r="R601" s="2">
        <v>64.540000000000006</v>
      </c>
      <c r="S601">
        <v>1</v>
      </c>
      <c r="T601" t="s">
        <v>58</v>
      </c>
      <c r="U601" t="s">
        <v>59</v>
      </c>
      <c r="V601" s="4">
        <v>0.375</v>
      </c>
      <c r="W601" s="2">
        <v>0</v>
      </c>
      <c r="X601">
        <v>0</v>
      </c>
      <c r="Y601" t="s">
        <v>60</v>
      </c>
      <c r="Z601" t="s">
        <v>415</v>
      </c>
      <c r="AA601">
        <v>6</v>
      </c>
      <c r="AB601" s="2">
        <v>145.19999999999999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24.2</v>
      </c>
      <c r="AM601" s="2">
        <v>0</v>
      </c>
      <c r="AN601" s="2">
        <v>145.19999999999999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46209</v>
      </c>
      <c r="B602" t="s">
        <v>48</v>
      </c>
      <c r="C602">
        <v>649163</v>
      </c>
      <c r="D602">
        <v>2036142421</v>
      </c>
      <c r="E602" t="s">
        <v>1106</v>
      </c>
      <c r="F602" t="s">
        <v>1107</v>
      </c>
      <c r="G602" t="s">
        <v>51</v>
      </c>
      <c r="H602" t="s">
        <v>309</v>
      </c>
      <c r="I602" t="s">
        <v>1097</v>
      </c>
      <c r="J602" t="s">
        <v>1098</v>
      </c>
      <c r="K602">
        <v>875334</v>
      </c>
      <c r="L602" t="s">
        <v>395</v>
      </c>
      <c r="M602" t="s">
        <v>396</v>
      </c>
      <c r="N602" t="s">
        <v>57</v>
      </c>
      <c r="O602" s="1">
        <v>46204</v>
      </c>
      <c r="Q602" s="1">
        <v>46235</v>
      </c>
      <c r="R602" s="2">
        <v>42.18</v>
      </c>
      <c r="S602">
        <v>1</v>
      </c>
      <c r="T602" t="s">
        <v>58</v>
      </c>
      <c r="U602" t="s">
        <v>59</v>
      </c>
      <c r="V602" s="4">
        <v>0.375</v>
      </c>
      <c r="W602" s="2">
        <v>0</v>
      </c>
      <c r="X602">
        <v>0</v>
      </c>
      <c r="Y602" t="s">
        <v>60</v>
      </c>
      <c r="Z602" t="s">
        <v>415</v>
      </c>
      <c r="AA602">
        <v>6</v>
      </c>
      <c r="AB602" s="2">
        <v>94.92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15.82</v>
      </c>
      <c r="AM602" s="2">
        <v>0</v>
      </c>
      <c r="AN602" s="2">
        <v>94.92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46209</v>
      </c>
      <c r="B603" t="s">
        <v>48</v>
      </c>
      <c r="C603">
        <v>649163</v>
      </c>
      <c r="D603">
        <v>2036160041</v>
      </c>
      <c r="E603" t="s">
        <v>1042</v>
      </c>
      <c r="F603" t="s">
        <v>1043</v>
      </c>
      <c r="G603" t="s">
        <v>51</v>
      </c>
      <c r="H603" t="s">
        <v>309</v>
      </c>
      <c r="I603" t="s">
        <v>1097</v>
      </c>
      <c r="J603" t="s">
        <v>1098</v>
      </c>
      <c r="K603">
        <v>651818</v>
      </c>
      <c r="L603" t="s">
        <v>214</v>
      </c>
      <c r="M603" t="s">
        <v>215</v>
      </c>
      <c r="N603" t="s">
        <v>57</v>
      </c>
      <c r="O603" s="1">
        <v>46209</v>
      </c>
      <c r="Q603" s="1">
        <v>46240</v>
      </c>
      <c r="R603" s="2">
        <v>119.43</v>
      </c>
      <c r="S603">
        <v>1</v>
      </c>
      <c r="T603" t="s">
        <v>58</v>
      </c>
      <c r="U603" t="s">
        <v>59</v>
      </c>
      <c r="V603" s="4">
        <v>0.375</v>
      </c>
      <c r="W603" s="2">
        <v>0</v>
      </c>
      <c r="X603">
        <v>0</v>
      </c>
      <c r="Y603" t="s">
        <v>60</v>
      </c>
      <c r="Z603" t="s">
        <v>415</v>
      </c>
      <c r="AA603">
        <v>6</v>
      </c>
      <c r="AB603" s="2">
        <v>268.74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44.79</v>
      </c>
      <c r="AM603" s="2">
        <v>0</v>
      </c>
      <c r="AN603" s="2">
        <v>268.74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46209</v>
      </c>
      <c r="B604" t="s">
        <v>48</v>
      </c>
      <c r="C604">
        <v>649163</v>
      </c>
      <c r="D604">
        <v>2036160105</v>
      </c>
      <c r="E604" t="s">
        <v>1042</v>
      </c>
      <c r="F604" t="s">
        <v>1044</v>
      </c>
      <c r="G604" t="s">
        <v>51</v>
      </c>
      <c r="H604" t="s">
        <v>309</v>
      </c>
      <c r="I604" t="s">
        <v>1097</v>
      </c>
      <c r="J604" t="s">
        <v>1098</v>
      </c>
      <c r="K604">
        <v>651818</v>
      </c>
      <c r="L604" t="s">
        <v>214</v>
      </c>
      <c r="M604" t="s">
        <v>215</v>
      </c>
      <c r="N604" t="s">
        <v>57</v>
      </c>
      <c r="O604" s="1">
        <v>46209</v>
      </c>
      <c r="Q604" s="1">
        <v>46240</v>
      </c>
      <c r="R604" s="2">
        <v>119.43</v>
      </c>
      <c r="S604">
        <v>1</v>
      </c>
      <c r="T604" t="s">
        <v>58</v>
      </c>
      <c r="U604" t="s">
        <v>59</v>
      </c>
      <c r="V604" s="4">
        <v>0.375</v>
      </c>
      <c r="W604" s="2">
        <v>0</v>
      </c>
      <c r="X604">
        <v>0</v>
      </c>
      <c r="Y604" t="s">
        <v>60</v>
      </c>
      <c r="Z604" t="s">
        <v>415</v>
      </c>
      <c r="AA604">
        <v>6</v>
      </c>
      <c r="AB604" s="2">
        <v>268.74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44.79</v>
      </c>
      <c r="AM604" s="2">
        <v>0</v>
      </c>
      <c r="AN604" s="2">
        <v>268.74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46209</v>
      </c>
      <c r="B605" t="s">
        <v>48</v>
      </c>
      <c r="C605">
        <v>649163</v>
      </c>
      <c r="D605">
        <v>2036166522</v>
      </c>
      <c r="E605" t="s">
        <v>1046</v>
      </c>
      <c r="F605" t="s">
        <v>1047</v>
      </c>
      <c r="G605" t="s">
        <v>51</v>
      </c>
      <c r="H605" t="s">
        <v>222</v>
      </c>
      <c r="I605" t="s">
        <v>1097</v>
      </c>
      <c r="J605" t="s">
        <v>1098</v>
      </c>
      <c r="K605">
        <v>673059</v>
      </c>
      <c r="L605" t="s">
        <v>78</v>
      </c>
      <c r="M605" t="s">
        <v>79</v>
      </c>
      <c r="N605" t="s">
        <v>57</v>
      </c>
      <c r="O605" s="1">
        <v>46204</v>
      </c>
      <c r="Q605" s="1">
        <v>46235</v>
      </c>
      <c r="R605" s="2">
        <v>28.48</v>
      </c>
      <c r="S605">
        <v>1</v>
      </c>
      <c r="T605" t="s">
        <v>58</v>
      </c>
      <c r="U605" t="s">
        <v>59</v>
      </c>
      <c r="V605" s="4">
        <v>0.375</v>
      </c>
      <c r="W605" s="2">
        <v>0</v>
      </c>
      <c r="X605">
        <v>0</v>
      </c>
      <c r="Y605" t="s">
        <v>60</v>
      </c>
      <c r="Z605" t="s">
        <v>415</v>
      </c>
      <c r="AA605">
        <v>6</v>
      </c>
      <c r="AB605" s="2">
        <v>64.08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10.68</v>
      </c>
      <c r="AM605" s="2">
        <v>0</v>
      </c>
      <c r="AN605" s="2">
        <v>64.08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46209</v>
      </c>
      <c r="B606" t="s">
        <v>48</v>
      </c>
      <c r="C606">
        <v>649163</v>
      </c>
      <c r="D606">
        <v>2036180710</v>
      </c>
      <c r="E606" t="s">
        <v>1049</v>
      </c>
      <c r="F606" t="s">
        <v>200</v>
      </c>
      <c r="G606" t="s">
        <v>51</v>
      </c>
      <c r="H606" t="s">
        <v>191</v>
      </c>
      <c r="I606" t="s">
        <v>1097</v>
      </c>
      <c r="J606" t="s">
        <v>1098</v>
      </c>
      <c r="K606">
        <v>673059</v>
      </c>
      <c r="L606" t="s">
        <v>78</v>
      </c>
      <c r="M606" t="s">
        <v>79</v>
      </c>
      <c r="N606" t="s">
        <v>57</v>
      </c>
      <c r="O606" s="1">
        <v>46204</v>
      </c>
      <c r="Q606" s="1">
        <v>46235</v>
      </c>
      <c r="R606" s="2">
        <v>33.450000000000003</v>
      </c>
      <c r="S606">
        <v>1</v>
      </c>
      <c r="T606" t="s">
        <v>58</v>
      </c>
      <c r="U606" t="s">
        <v>59</v>
      </c>
      <c r="V606" s="4">
        <v>0.375</v>
      </c>
      <c r="W606" s="2">
        <v>0</v>
      </c>
      <c r="X606">
        <v>0</v>
      </c>
      <c r="Y606" t="s">
        <v>60</v>
      </c>
      <c r="Z606" t="s">
        <v>415</v>
      </c>
      <c r="AA606">
        <v>6</v>
      </c>
      <c r="AB606" s="2">
        <v>75.239999999999995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12.54</v>
      </c>
      <c r="AM606" s="2">
        <v>0</v>
      </c>
      <c r="AN606" s="2">
        <v>75.239999999999995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46209</v>
      </c>
      <c r="B607" t="s">
        <v>48</v>
      </c>
      <c r="C607">
        <v>649163</v>
      </c>
      <c r="D607">
        <v>2036211740</v>
      </c>
      <c r="E607" t="s">
        <v>1108</v>
      </c>
      <c r="F607" t="s">
        <v>79</v>
      </c>
      <c r="G607" t="s">
        <v>51</v>
      </c>
      <c r="H607" t="s">
        <v>211</v>
      </c>
      <c r="I607" t="s">
        <v>1097</v>
      </c>
      <c r="J607" t="s">
        <v>1098</v>
      </c>
      <c r="K607">
        <v>970074</v>
      </c>
      <c r="L607" t="s">
        <v>559</v>
      </c>
      <c r="M607" t="s">
        <v>620</v>
      </c>
      <c r="N607" t="s">
        <v>57</v>
      </c>
      <c r="O607" s="1">
        <v>46204</v>
      </c>
      <c r="Q607" s="1">
        <v>46235</v>
      </c>
      <c r="R607" s="2">
        <v>56.97</v>
      </c>
      <c r="S607">
        <v>1</v>
      </c>
      <c r="T607" t="s">
        <v>58</v>
      </c>
      <c r="U607" t="s">
        <v>59</v>
      </c>
      <c r="V607" s="4">
        <v>0.375</v>
      </c>
      <c r="W607" s="2">
        <v>0</v>
      </c>
      <c r="X607">
        <v>0</v>
      </c>
      <c r="Y607" t="s">
        <v>60</v>
      </c>
      <c r="Z607" t="s">
        <v>415</v>
      </c>
      <c r="AA607">
        <v>6</v>
      </c>
      <c r="AB607" s="2">
        <v>128.16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21.36</v>
      </c>
      <c r="AM607" s="2">
        <v>0</v>
      </c>
      <c r="AN607" s="2">
        <v>128.16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46209</v>
      </c>
      <c r="B608" t="s">
        <v>48</v>
      </c>
      <c r="C608">
        <v>649163</v>
      </c>
      <c r="D608">
        <v>2036217997</v>
      </c>
      <c r="E608" t="s">
        <v>1109</v>
      </c>
      <c r="F608" t="s">
        <v>946</v>
      </c>
      <c r="G608" t="s">
        <v>51</v>
      </c>
      <c r="H608" t="s">
        <v>72</v>
      </c>
      <c r="I608" t="s">
        <v>1097</v>
      </c>
      <c r="J608" t="s">
        <v>1098</v>
      </c>
      <c r="K608">
        <v>673059</v>
      </c>
      <c r="L608" t="s">
        <v>78</v>
      </c>
      <c r="M608" t="s">
        <v>79</v>
      </c>
      <c r="N608" t="s">
        <v>57</v>
      </c>
      <c r="O608" s="1">
        <v>46204</v>
      </c>
      <c r="Q608" s="1">
        <v>46235</v>
      </c>
      <c r="R608" s="2">
        <v>55.55</v>
      </c>
      <c r="S608">
        <v>1</v>
      </c>
      <c r="T608" t="s">
        <v>58</v>
      </c>
      <c r="U608" t="s">
        <v>59</v>
      </c>
      <c r="V608" s="4">
        <v>0.375</v>
      </c>
      <c r="W608" s="2">
        <v>0</v>
      </c>
      <c r="X608">
        <v>0</v>
      </c>
      <c r="Y608" t="s">
        <v>60</v>
      </c>
      <c r="Z608" t="s">
        <v>415</v>
      </c>
      <c r="AA608">
        <v>6</v>
      </c>
      <c r="AB608" s="2">
        <v>124.98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20.83</v>
      </c>
      <c r="AM608" s="2">
        <v>0</v>
      </c>
      <c r="AN608" s="2">
        <v>124.98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46209</v>
      </c>
      <c r="B609" t="s">
        <v>48</v>
      </c>
      <c r="C609">
        <v>649163</v>
      </c>
      <c r="D609">
        <v>2036283073</v>
      </c>
      <c r="E609" t="s">
        <v>424</v>
      </c>
      <c r="F609" t="s">
        <v>425</v>
      </c>
      <c r="G609" t="s">
        <v>51</v>
      </c>
      <c r="H609" t="s">
        <v>93</v>
      </c>
      <c r="I609" t="s">
        <v>1097</v>
      </c>
      <c r="J609" t="s">
        <v>1098</v>
      </c>
      <c r="K609">
        <v>751867</v>
      </c>
      <c r="L609" t="s">
        <v>64</v>
      </c>
      <c r="M609" t="s">
        <v>65</v>
      </c>
      <c r="N609" t="s">
        <v>57</v>
      </c>
      <c r="O609" s="1">
        <v>46203</v>
      </c>
      <c r="Q609" s="1">
        <v>46233</v>
      </c>
      <c r="R609" s="2">
        <v>67.56</v>
      </c>
      <c r="S609">
        <v>1</v>
      </c>
      <c r="T609" t="s">
        <v>58</v>
      </c>
      <c r="U609" t="s">
        <v>59</v>
      </c>
      <c r="V609" s="4">
        <v>0.375</v>
      </c>
      <c r="W609" s="2">
        <v>0</v>
      </c>
      <c r="X609">
        <v>0</v>
      </c>
      <c r="Y609" t="s">
        <v>60</v>
      </c>
      <c r="Z609" t="s">
        <v>415</v>
      </c>
      <c r="AA609">
        <v>6</v>
      </c>
      <c r="AB609" s="2">
        <v>152.04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25.34</v>
      </c>
      <c r="AM609" s="2">
        <v>0</v>
      </c>
      <c r="AN609" s="2">
        <v>152.04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46209</v>
      </c>
      <c r="B610" t="s">
        <v>48</v>
      </c>
      <c r="C610">
        <v>649163</v>
      </c>
      <c r="D610">
        <v>2036285932</v>
      </c>
      <c r="E610" t="s">
        <v>1110</v>
      </c>
      <c r="F610" t="s">
        <v>91</v>
      </c>
      <c r="G610" t="s">
        <v>51</v>
      </c>
      <c r="H610" t="s">
        <v>112</v>
      </c>
      <c r="I610" t="s">
        <v>1097</v>
      </c>
      <c r="J610" t="s">
        <v>1098</v>
      </c>
      <c r="K610">
        <v>767312</v>
      </c>
      <c r="L610" t="s">
        <v>367</v>
      </c>
      <c r="M610" t="s">
        <v>282</v>
      </c>
      <c r="N610" t="s">
        <v>57</v>
      </c>
      <c r="O610" s="1">
        <v>46203</v>
      </c>
      <c r="Q610" s="1">
        <v>46233</v>
      </c>
      <c r="R610" s="2">
        <v>19.28</v>
      </c>
      <c r="S610">
        <v>1</v>
      </c>
      <c r="T610" t="s">
        <v>58</v>
      </c>
      <c r="U610" t="s">
        <v>59</v>
      </c>
      <c r="V610" s="4">
        <v>0.375</v>
      </c>
      <c r="W610" s="2">
        <v>0</v>
      </c>
      <c r="X610">
        <v>0</v>
      </c>
      <c r="Y610" t="s">
        <v>60</v>
      </c>
      <c r="Z610" t="s">
        <v>415</v>
      </c>
      <c r="AA610">
        <v>6</v>
      </c>
      <c r="AB610" s="2">
        <v>43.38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7.23</v>
      </c>
      <c r="AM610" s="2">
        <v>0</v>
      </c>
      <c r="AN610" s="2">
        <v>43.38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46209</v>
      </c>
      <c r="B611" t="s">
        <v>48</v>
      </c>
      <c r="C611">
        <v>649163</v>
      </c>
      <c r="D611">
        <v>2036292783</v>
      </c>
      <c r="E611" t="s">
        <v>1074</v>
      </c>
      <c r="F611" t="s">
        <v>1075</v>
      </c>
      <c r="G611" t="s">
        <v>51</v>
      </c>
      <c r="H611" t="s">
        <v>309</v>
      </c>
      <c r="I611" t="s">
        <v>1097</v>
      </c>
      <c r="J611" t="s">
        <v>1098</v>
      </c>
      <c r="K611">
        <v>963812</v>
      </c>
      <c r="L611" t="s">
        <v>1076</v>
      </c>
      <c r="M611" t="s">
        <v>1077</v>
      </c>
      <c r="N611" t="s">
        <v>57</v>
      </c>
      <c r="O611" s="1">
        <v>46204</v>
      </c>
      <c r="Q611" s="1">
        <v>46235</v>
      </c>
      <c r="R611" s="2">
        <v>90.35</v>
      </c>
      <c r="S611">
        <v>1</v>
      </c>
      <c r="T611" t="s">
        <v>58</v>
      </c>
      <c r="U611" t="s">
        <v>59</v>
      </c>
      <c r="V611" s="4">
        <v>0.375</v>
      </c>
      <c r="W611" s="2">
        <v>0</v>
      </c>
      <c r="X611">
        <v>0</v>
      </c>
      <c r="Y611" t="s">
        <v>60</v>
      </c>
      <c r="Z611" t="s">
        <v>415</v>
      </c>
      <c r="AA611">
        <v>6</v>
      </c>
      <c r="AB611" s="2">
        <v>203.28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33.880000000000003</v>
      </c>
      <c r="AM611" s="2">
        <v>0</v>
      </c>
      <c r="AN611" s="2">
        <v>203.28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46209</v>
      </c>
      <c r="B612" t="s">
        <v>48</v>
      </c>
      <c r="C612">
        <v>649163</v>
      </c>
      <c r="D612">
        <v>2036295632</v>
      </c>
      <c r="E612" t="s">
        <v>1111</v>
      </c>
      <c r="F612" t="s">
        <v>1001</v>
      </c>
      <c r="G612" t="s">
        <v>51</v>
      </c>
      <c r="H612" t="s">
        <v>182</v>
      </c>
      <c r="I612" t="s">
        <v>1097</v>
      </c>
      <c r="J612" t="s">
        <v>1098</v>
      </c>
      <c r="K612">
        <v>649270</v>
      </c>
      <c r="L612" t="s">
        <v>176</v>
      </c>
      <c r="M612" t="s">
        <v>177</v>
      </c>
      <c r="N612" t="s">
        <v>57</v>
      </c>
      <c r="O612" s="1">
        <v>46209</v>
      </c>
      <c r="Q612" s="1">
        <v>46240</v>
      </c>
      <c r="R612" s="2">
        <v>31.13</v>
      </c>
      <c r="S612">
        <v>1</v>
      </c>
      <c r="T612" t="s">
        <v>58</v>
      </c>
      <c r="U612" t="s">
        <v>59</v>
      </c>
      <c r="V612" s="4">
        <v>9.5000000000000001E-2</v>
      </c>
      <c r="W612" s="2">
        <v>0</v>
      </c>
      <c r="X612">
        <v>0</v>
      </c>
      <c r="Y612" t="s">
        <v>60</v>
      </c>
      <c r="Z612" t="s">
        <v>415</v>
      </c>
      <c r="AA612">
        <v>6</v>
      </c>
      <c r="AB612" s="2">
        <v>17.760000000000002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2.96</v>
      </c>
      <c r="AM612" s="2">
        <v>0</v>
      </c>
      <c r="AN612" s="2">
        <v>17.760000000000002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46209</v>
      </c>
      <c r="B613" t="s">
        <v>48</v>
      </c>
      <c r="C613">
        <v>649163</v>
      </c>
      <c r="D613">
        <v>2036303622</v>
      </c>
      <c r="E613" t="s">
        <v>428</v>
      </c>
      <c r="F613" t="s">
        <v>50</v>
      </c>
      <c r="G613" t="s">
        <v>51</v>
      </c>
      <c r="H613" t="s">
        <v>52</v>
      </c>
      <c r="I613" t="s">
        <v>1097</v>
      </c>
      <c r="J613" t="s">
        <v>1098</v>
      </c>
      <c r="K613">
        <v>885445</v>
      </c>
      <c r="L613" t="s">
        <v>96</v>
      </c>
      <c r="M613" t="s">
        <v>97</v>
      </c>
      <c r="N613" t="s">
        <v>57</v>
      </c>
      <c r="O613" s="1">
        <v>46204</v>
      </c>
      <c r="Q613" s="1">
        <v>46235</v>
      </c>
      <c r="R613" s="2">
        <v>37.32</v>
      </c>
      <c r="S613">
        <v>1</v>
      </c>
      <c r="T613" t="s">
        <v>58</v>
      </c>
      <c r="U613" t="s">
        <v>59</v>
      </c>
      <c r="V613" s="4">
        <v>0.375</v>
      </c>
      <c r="W613" s="2">
        <v>0</v>
      </c>
      <c r="X613">
        <v>0</v>
      </c>
      <c r="Y613" t="s">
        <v>60</v>
      </c>
      <c r="Z613" t="s">
        <v>415</v>
      </c>
      <c r="AA613">
        <v>6</v>
      </c>
      <c r="AB613" s="2">
        <v>84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14</v>
      </c>
      <c r="AM613" s="2">
        <v>0</v>
      </c>
      <c r="AN613" s="2">
        <v>84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46209</v>
      </c>
      <c r="B614" t="s">
        <v>48</v>
      </c>
      <c r="C614">
        <v>649163</v>
      </c>
      <c r="D614">
        <v>2036307115</v>
      </c>
      <c r="E614" t="s">
        <v>1112</v>
      </c>
      <c r="F614" t="s">
        <v>1113</v>
      </c>
      <c r="G614" t="s">
        <v>51</v>
      </c>
      <c r="H614" t="s">
        <v>52</v>
      </c>
      <c r="I614" t="s">
        <v>1097</v>
      </c>
      <c r="J614" t="s">
        <v>1098</v>
      </c>
      <c r="K614">
        <v>885445</v>
      </c>
      <c r="L614" t="s">
        <v>96</v>
      </c>
      <c r="M614" t="s">
        <v>97</v>
      </c>
      <c r="N614" t="s">
        <v>57</v>
      </c>
      <c r="O614" s="1">
        <v>46204</v>
      </c>
      <c r="Q614" s="1">
        <v>46235</v>
      </c>
      <c r="R614" s="2">
        <v>41.47</v>
      </c>
      <c r="S614">
        <v>1</v>
      </c>
      <c r="T614" t="s">
        <v>58</v>
      </c>
      <c r="U614" t="s">
        <v>59</v>
      </c>
      <c r="V614" s="4">
        <v>0.375</v>
      </c>
      <c r="W614" s="2">
        <v>0</v>
      </c>
      <c r="X614">
        <v>0</v>
      </c>
      <c r="Y614" t="s">
        <v>60</v>
      </c>
      <c r="Z614" t="s">
        <v>415</v>
      </c>
      <c r="AA614">
        <v>6</v>
      </c>
      <c r="AB614" s="2">
        <v>93.3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15.55</v>
      </c>
      <c r="AM614" s="2">
        <v>0</v>
      </c>
      <c r="AN614" s="2">
        <v>93.3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46209</v>
      </c>
      <c r="B615" t="s">
        <v>48</v>
      </c>
      <c r="C615">
        <v>649163</v>
      </c>
      <c r="D615">
        <v>2036308943</v>
      </c>
      <c r="E615" t="s">
        <v>1114</v>
      </c>
      <c r="F615" t="s">
        <v>1115</v>
      </c>
      <c r="G615" t="s">
        <v>51</v>
      </c>
      <c r="H615" t="s">
        <v>72</v>
      </c>
      <c r="I615" t="s">
        <v>1097</v>
      </c>
      <c r="J615" t="s">
        <v>1098</v>
      </c>
      <c r="K615">
        <v>812994</v>
      </c>
      <c r="L615" t="s">
        <v>689</v>
      </c>
      <c r="M615" t="s">
        <v>690</v>
      </c>
      <c r="N615" t="s">
        <v>57</v>
      </c>
      <c r="O615" s="1">
        <v>46204</v>
      </c>
      <c r="Q615" s="1">
        <v>46235</v>
      </c>
      <c r="R615" s="2">
        <v>163.44999999999999</v>
      </c>
      <c r="S615">
        <v>1</v>
      </c>
      <c r="T615" t="s">
        <v>58</v>
      </c>
      <c r="U615" t="s">
        <v>59</v>
      </c>
      <c r="V615" s="4">
        <v>0.375</v>
      </c>
      <c r="W615" s="2">
        <v>0</v>
      </c>
      <c r="X615">
        <v>0</v>
      </c>
      <c r="Y615" t="s">
        <v>60</v>
      </c>
      <c r="Z615" t="s">
        <v>415</v>
      </c>
      <c r="AA615">
        <v>6</v>
      </c>
      <c r="AB615" s="2">
        <v>367.74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61.29</v>
      </c>
      <c r="AM615" s="2">
        <v>0</v>
      </c>
      <c r="AN615" s="2">
        <v>367.74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46209</v>
      </c>
      <c r="B616" t="s">
        <v>48</v>
      </c>
      <c r="C616">
        <v>649163</v>
      </c>
      <c r="D616">
        <v>2036319767</v>
      </c>
      <c r="E616" t="s">
        <v>1111</v>
      </c>
      <c r="F616" t="s">
        <v>1116</v>
      </c>
      <c r="G616" t="s">
        <v>51</v>
      </c>
      <c r="H616" t="s">
        <v>182</v>
      </c>
      <c r="I616" t="s">
        <v>1097</v>
      </c>
      <c r="J616" t="s">
        <v>1098</v>
      </c>
      <c r="K616">
        <v>649270</v>
      </c>
      <c r="L616" t="s">
        <v>176</v>
      </c>
      <c r="M616" t="s">
        <v>177</v>
      </c>
      <c r="N616" t="s">
        <v>57</v>
      </c>
      <c r="O616" s="1">
        <v>46205</v>
      </c>
      <c r="Q616" s="1">
        <v>46236</v>
      </c>
      <c r="R616" s="2">
        <v>40.11</v>
      </c>
      <c r="S616">
        <v>1</v>
      </c>
      <c r="T616" t="s">
        <v>58</v>
      </c>
      <c r="U616" t="s">
        <v>59</v>
      </c>
      <c r="V616" s="4">
        <v>9.5000000000000001E-2</v>
      </c>
      <c r="W616" s="2">
        <v>0</v>
      </c>
      <c r="X616">
        <v>0</v>
      </c>
      <c r="Y616" t="s">
        <v>60</v>
      </c>
      <c r="Z616" t="s">
        <v>415</v>
      </c>
      <c r="AA616">
        <v>6</v>
      </c>
      <c r="AB616" s="2">
        <v>22.86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3.81</v>
      </c>
      <c r="AM616" s="2">
        <v>0</v>
      </c>
      <c r="AN616" s="2">
        <v>22.86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46209</v>
      </c>
      <c r="B617" t="s">
        <v>48</v>
      </c>
      <c r="C617">
        <v>649163</v>
      </c>
      <c r="D617">
        <v>2036321873</v>
      </c>
      <c r="E617" t="s">
        <v>1117</v>
      </c>
      <c r="F617" t="s">
        <v>1118</v>
      </c>
      <c r="G617" t="s">
        <v>51</v>
      </c>
      <c r="H617" t="s">
        <v>52</v>
      </c>
      <c r="I617" t="s">
        <v>1097</v>
      </c>
      <c r="J617" t="s">
        <v>1098</v>
      </c>
      <c r="K617">
        <v>650218</v>
      </c>
      <c r="L617" t="s">
        <v>165</v>
      </c>
      <c r="M617" t="s">
        <v>166</v>
      </c>
      <c r="N617" t="s">
        <v>57</v>
      </c>
      <c r="O617" s="1">
        <v>46206</v>
      </c>
      <c r="Q617" s="1">
        <v>46237</v>
      </c>
      <c r="R617" s="2">
        <v>45.42</v>
      </c>
      <c r="S617">
        <v>1</v>
      </c>
      <c r="T617" t="s">
        <v>58</v>
      </c>
      <c r="U617" t="s">
        <v>59</v>
      </c>
      <c r="V617" s="4">
        <v>0.375</v>
      </c>
      <c r="W617" s="2">
        <v>0</v>
      </c>
      <c r="X617">
        <v>0</v>
      </c>
      <c r="Y617" t="s">
        <v>60</v>
      </c>
      <c r="Z617" t="s">
        <v>415</v>
      </c>
      <c r="AA617">
        <v>6</v>
      </c>
      <c r="AB617" s="2">
        <v>102.18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17.03</v>
      </c>
      <c r="AM617" s="2">
        <v>0</v>
      </c>
      <c r="AN617" s="2">
        <v>102.18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46209</v>
      </c>
      <c r="B618" t="s">
        <v>48</v>
      </c>
      <c r="C618">
        <v>649163</v>
      </c>
      <c r="D618">
        <v>2036322633</v>
      </c>
      <c r="E618" t="s">
        <v>1119</v>
      </c>
      <c r="F618" t="s">
        <v>907</v>
      </c>
      <c r="G618" t="s">
        <v>51</v>
      </c>
      <c r="H618" t="s">
        <v>191</v>
      </c>
      <c r="I618" t="s">
        <v>1097</v>
      </c>
      <c r="J618" t="s">
        <v>1098</v>
      </c>
      <c r="K618">
        <v>962426</v>
      </c>
      <c r="L618" t="s">
        <v>712</v>
      </c>
      <c r="M618" t="s">
        <v>713</v>
      </c>
      <c r="N618" t="s">
        <v>57</v>
      </c>
      <c r="O618" s="1">
        <v>46205</v>
      </c>
      <c r="Q618" s="1">
        <v>46236</v>
      </c>
      <c r="R618" s="2">
        <v>57.6</v>
      </c>
      <c r="S618">
        <v>1</v>
      </c>
      <c r="T618" t="s">
        <v>58</v>
      </c>
      <c r="U618" t="s">
        <v>59</v>
      </c>
      <c r="V618" s="4">
        <v>0.375</v>
      </c>
      <c r="W618" s="2">
        <v>0</v>
      </c>
      <c r="X618">
        <v>0</v>
      </c>
      <c r="Y618" t="s">
        <v>60</v>
      </c>
      <c r="Z618" t="s">
        <v>415</v>
      </c>
      <c r="AA618">
        <v>6</v>
      </c>
      <c r="AB618" s="2">
        <v>129.6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21.6</v>
      </c>
      <c r="AM618" s="2">
        <v>0</v>
      </c>
      <c r="AN618" s="2">
        <v>129.6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46209</v>
      </c>
      <c r="B619" t="s">
        <v>48</v>
      </c>
      <c r="C619">
        <v>649163</v>
      </c>
      <c r="D619">
        <v>2036322812</v>
      </c>
      <c r="E619" t="s">
        <v>1120</v>
      </c>
      <c r="F619" t="s">
        <v>1121</v>
      </c>
      <c r="G619" t="s">
        <v>51</v>
      </c>
      <c r="H619" t="s">
        <v>93</v>
      </c>
      <c r="I619" t="s">
        <v>1097</v>
      </c>
      <c r="J619" t="s">
        <v>1098</v>
      </c>
      <c r="K619">
        <v>649270</v>
      </c>
      <c r="L619" t="s">
        <v>176</v>
      </c>
      <c r="M619" t="s">
        <v>177</v>
      </c>
      <c r="N619" t="s">
        <v>57</v>
      </c>
      <c r="O619" s="1">
        <v>46204</v>
      </c>
      <c r="Q619" s="1">
        <v>46235</v>
      </c>
      <c r="R619" s="2">
        <v>51.36</v>
      </c>
      <c r="S619">
        <v>1</v>
      </c>
      <c r="T619" t="s">
        <v>58</v>
      </c>
      <c r="U619" t="s">
        <v>59</v>
      </c>
      <c r="V619" s="4">
        <v>9.5000000000000001E-2</v>
      </c>
      <c r="W619" s="2">
        <v>0</v>
      </c>
      <c r="X619">
        <v>0</v>
      </c>
      <c r="Y619" t="s">
        <v>60</v>
      </c>
      <c r="Z619" t="s">
        <v>415</v>
      </c>
      <c r="AA619">
        <v>6</v>
      </c>
      <c r="AB619" s="2">
        <v>29.28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4.88</v>
      </c>
      <c r="AM619" s="2">
        <v>0</v>
      </c>
      <c r="AN619" s="2">
        <v>29.28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46209</v>
      </c>
      <c r="B620" t="s">
        <v>48</v>
      </c>
      <c r="C620">
        <v>649163</v>
      </c>
      <c r="D620">
        <v>2036330187</v>
      </c>
      <c r="E620" t="s">
        <v>1122</v>
      </c>
      <c r="F620" t="s">
        <v>184</v>
      </c>
      <c r="G620" t="s">
        <v>51</v>
      </c>
      <c r="H620" t="s">
        <v>363</v>
      </c>
      <c r="I620" t="s">
        <v>1097</v>
      </c>
      <c r="J620" t="s">
        <v>1098</v>
      </c>
      <c r="K620">
        <v>796984</v>
      </c>
      <c r="L620" t="s">
        <v>364</v>
      </c>
      <c r="M620" t="s">
        <v>162</v>
      </c>
      <c r="N620" t="s">
        <v>57</v>
      </c>
      <c r="O620" s="1">
        <v>46205</v>
      </c>
      <c r="Q620" s="1">
        <v>46236</v>
      </c>
      <c r="R620" s="2">
        <v>87.09</v>
      </c>
      <c r="S620">
        <v>1</v>
      </c>
      <c r="T620" t="s">
        <v>58</v>
      </c>
      <c r="U620" t="s">
        <v>59</v>
      </c>
      <c r="V620" s="4">
        <v>0.375</v>
      </c>
      <c r="W620" s="2">
        <v>0</v>
      </c>
      <c r="X620">
        <v>0</v>
      </c>
      <c r="Y620" t="s">
        <v>60</v>
      </c>
      <c r="Z620" t="s">
        <v>415</v>
      </c>
      <c r="AA620">
        <v>6</v>
      </c>
      <c r="AB620" s="2">
        <v>195.96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32.659999999999997</v>
      </c>
      <c r="AM620" s="2">
        <v>0</v>
      </c>
      <c r="AN620" s="2">
        <v>195.96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46209</v>
      </c>
      <c r="B621" t="s">
        <v>48</v>
      </c>
      <c r="C621">
        <v>649163</v>
      </c>
      <c r="D621">
        <v>2036353692</v>
      </c>
      <c r="E621" t="s">
        <v>1123</v>
      </c>
      <c r="F621" t="s">
        <v>71</v>
      </c>
      <c r="G621" t="s">
        <v>51</v>
      </c>
      <c r="H621" t="s">
        <v>112</v>
      </c>
      <c r="I621" t="s">
        <v>1097</v>
      </c>
      <c r="J621" t="s">
        <v>1098</v>
      </c>
      <c r="K621">
        <v>897926</v>
      </c>
      <c r="L621" t="s">
        <v>678</v>
      </c>
      <c r="M621" t="s">
        <v>534</v>
      </c>
      <c r="N621" t="s">
        <v>57</v>
      </c>
      <c r="O621" s="1">
        <v>46206</v>
      </c>
      <c r="Q621" s="1">
        <v>46237</v>
      </c>
      <c r="R621" s="2">
        <v>54.95</v>
      </c>
      <c r="S621">
        <v>1</v>
      </c>
      <c r="T621" t="s">
        <v>58</v>
      </c>
      <c r="U621" t="s">
        <v>59</v>
      </c>
      <c r="V621" s="4">
        <v>0.375</v>
      </c>
      <c r="W621" s="2">
        <v>0</v>
      </c>
      <c r="X621">
        <v>0</v>
      </c>
      <c r="Y621" t="s">
        <v>60</v>
      </c>
      <c r="Z621" t="s">
        <v>415</v>
      </c>
      <c r="AA621">
        <v>6</v>
      </c>
      <c r="AB621" s="2">
        <v>123.66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20.61</v>
      </c>
      <c r="AM621" s="2">
        <v>0</v>
      </c>
      <c r="AN621" s="2">
        <v>123.66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46209</v>
      </c>
      <c r="B622" t="s">
        <v>48</v>
      </c>
      <c r="C622">
        <v>649163</v>
      </c>
      <c r="D622">
        <v>2036356093</v>
      </c>
      <c r="E622" t="s">
        <v>1124</v>
      </c>
      <c r="F622" t="s">
        <v>1125</v>
      </c>
      <c r="G622" t="s">
        <v>51</v>
      </c>
      <c r="H622" t="s">
        <v>72</v>
      </c>
      <c r="I622" t="s">
        <v>1097</v>
      </c>
      <c r="J622" t="s">
        <v>1098</v>
      </c>
      <c r="K622">
        <v>824076</v>
      </c>
      <c r="L622" t="s">
        <v>878</v>
      </c>
      <c r="M622" t="s">
        <v>879</v>
      </c>
      <c r="N622" t="s">
        <v>57</v>
      </c>
      <c r="O622" s="1">
        <v>46206</v>
      </c>
      <c r="Q622" s="1">
        <v>46237</v>
      </c>
      <c r="R622" s="2">
        <v>80.09</v>
      </c>
      <c r="S622">
        <v>1</v>
      </c>
      <c r="T622" t="s">
        <v>58</v>
      </c>
      <c r="U622" t="s">
        <v>59</v>
      </c>
      <c r="V622" s="4">
        <v>0.375</v>
      </c>
      <c r="W622" s="2">
        <v>0</v>
      </c>
      <c r="X622">
        <v>0</v>
      </c>
      <c r="Y622" t="s">
        <v>60</v>
      </c>
      <c r="Z622" t="s">
        <v>415</v>
      </c>
      <c r="AA622">
        <v>6</v>
      </c>
      <c r="AB622" s="2">
        <v>180.18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30.03</v>
      </c>
      <c r="AM622" s="2">
        <v>0</v>
      </c>
      <c r="AN622" s="2">
        <v>180.18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46209</v>
      </c>
      <c r="B623" t="s">
        <v>48</v>
      </c>
      <c r="C623">
        <v>649163</v>
      </c>
      <c r="D623">
        <v>2036007802</v>
      </c>
      <c r="E623" t="s">
        <v>1126</v>
      </c>
      <c r="F623" t="s">
        <v>103</v>
      </c>
      <c r="G623" t="s">
        <v>51</v>
      </c>
      <c r="H623" t="s">
        <v>1127</v>
      </c>
      <c r="I623" t="s">
        <v>1128</v>
      </c>
      <c r="J623" t="s">
        <v>1129</v>
      </c>
      <c r="K623">
        <v>649247</v>
      </c>
      <c r="L623" t="s">
        <v>128</v>
      </c>
      <c r="M623" t="s">
        <v>129</v>
      </c>
      <c r="N623" t="s">
        <v>57</v>
      </c>
      <c r="O623" s="1">
        <v>46204</v>
      </c>
      <c r="Q623" s="1">
        <v>46235</v>
      </c>
      <c r="R623" s="2">
        <v>35.94</v>
      </c>
      <c r="S623">
        <v>1</v>
      </c>
      <c r="T623" t="s">
        <v>58</v>
      </c>
      <c r="U623" t="s">
        <v>59</v>
      </c>
      <c r="V623" s="3">
        <v>0.38</v>
      </c>
      <c r="W623" s="2">
        <v>0</v>
      </c>
      <c r="X623">
        <v>0</v>
      </c>
      <c r="Y623" t="s">
        <v>60</v>
      </c>
      <c r="Z623" t="s">
        <v>415</v>
      </c>
      <c r="AA623">
        <v>6</v>
      </c>
      <c r="AB623" s="2">
        <v>81.96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13.66</v>
      </c>
      <c r="AM623" s="2">
        <v>0</v>
      </c>
      <c r="AN623" s="2">
        <v>81.96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46209</v>
      </c>
      <c r="B624" t="s">
        <v>48</v>
      </c>
      <c r="C624">
        <v>649163</v>
      </c>
      <c r="D624">
        <v>2036117921</v>
      </c>
      <c r="E624" t="s">
        <v>418</v>
      </c>
      <c r="F624" t="s">
        <v>419</v>
      </c>
      <c r="G624" t="s">
        <v>51</v>
      </c>
      <c r="H624" t="s">
        <v>52</v>
      </c>
      <c r="I624" t="s">
        <v>1128</v>
      </c>
      <c r="J624" t="s">
        <v>1129</v>
      </c>
      <c r="K624">
        <v>929503</v>
      </c>
      <c r="L624" t="s">
        <v>68</v>
      </c>
      <c r="M624" t="s">
        <v>69</v>
      </c>
      <c r="N624" t="s">
        <v>57</v>
      </c>
      <c r="O624" s="1">
        <v>46204</v>
      </c>
      <c r="Q624" s="1">
        <v>46235</v>
      </c>
      <c r="R624" s="2">
        <v>47.17</v>
      </c>
      <c r="S624">
        <v>1</v>
      </c>
      <c r="T624" t="s">
        <v>58</v>
      </c>
      <c r="U624" t="s">
        <v>59</v>
      </c>
      <c r="V624" s="3">
        <v>0.38</v>
      </c>
      <c r="W624" s="2">
        <v>0</v>
      </c>
      <c r="X624">
        <v>0</v>
      </c>
      <c r="Y624" t="s">
        <v>60</v>
      </c>
      <c r="Z624" t="s">
        <v>415</v>
      </c>
      <c r="AA624">
        <v>6</v>
      </c>
      <c r="AB624" s="2">
        <v>107.52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17.920000000000002</v>
      </c>
      <c r="AM624" s="2">
        <v>0</v>
      </c>
      <c r="AN624" s="2">
        <v>107.52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46209</v>
      </c>
      <c r="B625" t="s">
        <v>48</v>
      </c>
      <c r="C625">
        <v>649163</v>
      </c>
      <c r="D625">
        <v>2036166521</v>
      </c>
      <c r="E625" t="s">
        <v>1046</v>
      </c>
      <c r="F625" t="s">
        <v>1047</v>
      </c>
      <c r="G625" t="s">
        <v>51</v>
      </c>
      <c r="H625" t="s">
        <v>222</v>
      </c>
      <c r="I625" t="s">
        <v>1128</v>
      </c>
      <c r="J625" t="s">
        <v>1129</v>
      </c>
      <c r="K625">
        <v>673059</v>
      </c>
      <c r="L625" t="s">
        <v>78</v>
      </c>
      <c r="M625" t="s">
        <v>79</v>
      </c>
      <c r="N625" t="s">
        <v>57</v>
      </c>
      <c r="O625" s="1">
        <v>46204</v>
      </c>
      <c r="Q625" s="1">
        <v>46235</v>
      </c>
      <c r="R625" s="2">
        <v>18.489999999999998</v>
      </c>
      <c r="S625">
        <v>1</v>
      </c>
      <c r="T625" t="s">
        <v>58</v>
      </c>
      <c r="U625" t="s">
        <v>59</v>
      </c>
      <c r="V625" s="3">
        <v>0.38</v>
      </c>
      <c r="W625" s="2">
        <v>0</v>
      </c>
      <c r="X625">
        <v>0</v>
      </c>
      <c r="Y625" t="s">
        <v>60</v>
      </c>
      <c r="Z625" t="s">
        <v>415</v>
      </c>
      <c r="AA625">
        <v>6</v>
      </c>
      <c r="AB625" s="2">
        <v>42.18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7.03</v>
      </c>
      <c r="AM625" s="2">
        <v>0</v>
      </c>
      <c r="AN625" s="2">
        <v>42.18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46209</v>
      </c>
      <c r="B626" t="s">
        <v>48</v>
      </c>
      <c r="C626">
        <v>649163</v>
      </c>
      <c r="D626">
        <v>2036180283</v>
      </c>
      <c r="E626" t="s">
        <v>420</v>
      </c>
      <c r="F626" t="s">
        <v>421</v>
      </c>
      <c r="G626" t="s">
        <v>51</v>
      </c>
      <c r="H626" t="s">
        <v>52</v>
      </c>
      <c r="I626" t="s">
        <v>1128</v>
      </c>
      <c r="J626" t="s">
        <v>1129</v>
      </c>
      <c r="K626">
        <v>929503</v>
      </c>
      <c r="L626" t="s">
        <v>68</v>
      </c>
      <c r="M626" t="s">
        <v>69</v>
      </c>
      <c r="N626" t="s">
        <v>57</v>
      </c>
      <c r="O626" s="1">
        <v>46204</v>
      </c>
      <c r="Q626" s="1">
        <v>46235</v>
      </c>
      <c r="R626" s="2">
        <v>116.64</v>
      </c>
      <c r="S626">
        <v>1</v>
      </c>
      <c r="T626" t="s">
        <v>58</v>
      </c>
      <c r="U626" t="s">
        <v>59</v>
      </c>
      <c r="V626" s="3">
        <v>0.38</v>
      </c>
      <c r="W626" s="2">
        <v>0</v>
      </c>
      <c r="X626">
        <v>0</v>
      </c>
      <c r="Y626" t="s">
        <v>60</v>
      </c>
      <c r="Z626" t="s">
        <v>415</v>
      </c>
      <c r="AA626">
        <v>6</v>
      </c>
      <c r="AB626" s="2">
        <v>265.92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44.32</v>
      </c>
      <c r="AM626" s="2">
        <v>0</v>
      </c>
      <c r="AN626" s="2">
        <v>265.92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46209</v>
      </c>
      <c r="B627" t="s">
        <v>48</v>
      </c>
      <c r="C627">
        <v>649163</v>
      </c>
      <c r="D627">
        <v>2036230661</v>
      </c>
      <c r="E627" t="s">
        <v>1130</v>
      </c>
      <c r="F627" t="s">
        <v>1131</v>
      </c>
      <c r="G627" t="s">
        <v>51</v>
      </c>
      <c r="H627" t="s">
        <v>191</v>
      </c>
      <c r="I627" t="s">
        <v>1128</v>
      </c>
      <c r="J627" t="s">
        <v>1129</v>
      </c>
      <c r="K627">
        <v>789909</v>
      </c>
      <c r="L627" t="s">
        <v>538</v>
      </c>
      <c r="M627" t="s">
        <v>539</v>
      </c>
      <c r="N627" t="s">
        <v>57</v>
      </c>
      <c r="O627" s="1">
        <v>46204</v>
      </c>
      <c r="Q627" s="1">
        <v>46235</v>
      </c>
      <c r="R627" s="2">
        <v>15.06</v>
      </c>
      <c r="S627">
        <v>1</v>
      </c>
      <c r="T627" t="s">
        <v>58</v>
      </c>
      <c r="U627" t="s">
        <v>59</v>
      </c>
      <c r="V627" s="3">
        <v>0.38</v>
      </c>
      <c r="W627" s="2">
        <v>0</v>
      </c>
      <c r="X627">
        <v>0</v>
      </c>
      <c r="Y627" t="s">
        <v>60</v>
      </c>
      <c r="Z627" t="s">
        <v>415</v>
      </c>
      <c r="AA627">
        <v>6</v>
      </c>
      <c r="AB627" s="2">
        <v>34.32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5.72</v>
      </c>
      <c r="AM627" s="2">
        <v>0</v>
      </c>
      <c r="AN627" s="2">
        <v>34.32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46209</v>
      </c>
      <c r="B628" t="s">
        <v>48</v>
      </c>
      <c r="C628">
        <v>649163</v>
      </c>
      <c r="D628">
        <v>2036232044</v>
      </c>
      <c r="E628" t="s">
        <v>1130</v>
      </c>
      <c r="F628" t="s">
        <v>1132</v>
      </c>
      <c r="G628" t="s">
        <v>51</v>
      </c>
      <c r="H628" t="s">
        <v>191</v>
      </c>
      <c r="I628" t="s">
        <v>1128</v>
      </c>
      <c r="J628" t="s">
        <v>1129</v>
      </c>
      <c r="K628">
        <v>789909</v>
      </c>
      <c r="L628" t="s">
        <v>538</v>
      </c>
      <c r="M628" t="s">
        <v>539</v>
      </c>
      <c r="N628" t="s">
        <v>57</v>
      </c>
      <c r="O628" s="1">
        <v>46204</v>
      </c>
      <c r="Q628" s="1">
        <v>46235</v>
      </c>
      <c r="R628" s="2">
        <v>15.06</v>
      </c>
      <c r="S628">
        <v>1</v>
      </c>
      <c r="T628" t="s">
        <v>58</v>
      </c>
      <c r="U628" t="s">
        <v>59</v>
      </c>
      <c r="V628" s="3">
        <v>0.38</v>
      </c>
      <c r="W628" s="2">
        <v>0</v>
      </c>
      <c r="X628">
        <v>0</v>
      </c>
      <c r="Y628" t="s">
        <v>60</v>
      </c>
      <c r="Z628" t="s">
        <v>415</v>
      </c>
      <c r="AA628">
        <v>6</v>
      </c>
      <c r="AB628" s="2">
        <v>34.32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5.72</v>
      </c>
      <c r="AM628" s="2">
        <v>0</v>
      </c>
      <c r="AN628" s="2">
        <v>34.32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46209</v>
      </c>
      <c r="B629" t="s">
        <v>48</v>
      </c>
      <c r="C629">
        <v>649163</v>
      </c>
      <c r="D629">
        <v>2036232248</v>
      </c>
      <c r="E629" t="s">
        <v>1130</v>
      </c>
      <c r="F629" t="s">
        <v>1133</v>
      </c>
      <c r="G629" t="s">
        <v>51</v>
      </c>
      <c r="H629" t="s">
        <v>191</v>
      </c>
      <c r="I629" t="s">
        <v>1128</v>
      </c>
      <c r="J629" t="s">
        <v>1129</v>
      </c>
      <c r="K629">
        <v>789909</v>
      </c>
      <c r="L629" t="s">
        <v>538</v>
      </c>
      <c r="M629" t="s">
        <v>539</v>
      </c>
      <c r="N629" t="s">
        <v>57</v>
      </c>
      <c r="O629" s="1">
        <v>46204</v>
      </c>
      <c r="Q629" s="1">
        <v>46235</v>
      </c>
      <c r="R629" s="2">
        <v>15.06</v>
      </c>
      <c r="S629">
        <v>1</v>
      </c>
      <c r="T629" t="s">
        <v>58</v>
      </c>
      <c r="U629" t="s">
        <v>59</v>
      </c>
      <c r="V629" s="3">
        <v>0.38</v>
      </c>
      <c r="W629" s="2">
        <v>0</v>
      </c>
      <c r="X629">
        <v>0</v>
      </c>
      <c r="Y629" t="s">
        <v>60</v>
      </c>
      <c r="Z629" t="s">
        <v>415</v>
      </c>
      <c r="AA629">
        <v>6</v>
      </c>
      <c r="AB629" s="2">
        <v>34.32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5.72</v>
      </c>
      <c r="AM629" s="2">
        <v>0</v>
      </c>
      <c r="AN629" s="2">
        <v>34.32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46209</v>
      </c>
      <c r="B630" t="s">
        <v>48</v>
      </c>
      <c r="C630">
        <v>649163</v>
      </c>
      <c r="D630">
        <v>2036237770</v>
      </c>
      <c r="E630" t="s">
        <v>1134</v>
      </c>
      <c r="F630" t="s">
        <v>107</v>
      </c>
      <c r="G630" t="s">
        <v>51</v>
      </c>
      <c r="H630" t="s">
        <v>52</v>
      </c>
      <c r="I630" t="s">
        <v>1128</v>
      </c>
      <c r="J630" t="s">
        <v>1129</v>
      </c>
      <c r="K630">
        <v>649247</v>
      </c>
      <c r="L630" t="s">
        <v>128</v>
      </c>
      <c r="M630" t="s">
        <v>129</v>
      </c>
      <c r="N630" t="s">
        <v>57</v>
      </c>
      <c r="O630" s="1">
        <v>46204</v>
      </c>
      <c r="Q630" s="1">
        <v>46235</v>
      </c>
      <c r="R630" s="2">
        <v>30.27</v>
      </c>
      <c r="S630">
        <v>1</v>
      </c>
      <c r="T630" t="s">
        <v>58</v>
      </c>
      <c r="U630" t="s">
        <v>59</v>
      </c>
      <c r="V630" s="3">
        <v>0.38</v>
      </c>
      <c r="W630" s="2">
        <v>0</v>
      </c>
      <c r="X630">
        <v>0</v>
      </c>
      <c r="Y630" t="s">
        <v>60</v>
      </c>
      <c r="Z630" t="s">
        <v>415</v>
      </c>
      <c r="AA630">
        <v>6</v>
      </c>
      <c r="AB630" s="2">
        <v>69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11.5</v>
      </c>
      <c r="AM630" s="2">
        <v>0</v>
      </c>
      <c r="AN630" s="2">
        <v>69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46209</v>
      </c>
      <c r="B631" t="s">
        <v>48</v>
      </c>
      <c r="C631">
        <v>649163</v>
      </c>
      <c r="D631">
        <v>2036276030</v>
      </c>
      <c r="E631" t="s">
        <v>422</v>
      </c>
      <c r="F631" t="s">
        <v>423</v>
      </c>
      <c r="G631" t="s">
        <v>51</v>
      </c>
      <c r="H631" t="s">
        <v>52</v>
      </c>
      <c r="I631" t="s">
        <v>1128</v>
      </c>
      <c r="J631" t="s">
        <v>1129</v>
      </c>
      <c r="K631">
        <v>929503</v>
      </c>
      <c r="L631" t="s">
        <v>68</v>
      </c>
      <c r="M631" t="s">
        <v>69</v>
      </c>
      <c r="N631" t="s">
        <v>57</v>
      </c>
      <c r="O631" s="1">
        <v>46204</v>
      </c>
      <c r="Q631" s="1">
        <v>46235</v>
      </c>
      <c r="R631" s="2">
        <v>61.39</v>
      </c>
      <c r="S631">
        <v>1</v>
      </c>
      <c r="T631" t="s">
        <v>58</v>
      </c>
      <c r="U631" t="s">
        <v>59</v>
      </c>
      <c r="V631" s="3">
        <v>0.38</v>
      </c>
      <c r="W631" s="2">
        <v>0</v>
      </c>
      <c r="X631">
        <v>0</v>
      </c>
      <c r="Y631" t="s">
        <v>60</v>
      </c>
      <c r="Z631" t="s">
        <v>415</v>
      </c>
      <c r="AA631">
        <v>6</v>
      </c>
      <c r="AB631" s="2">
        <v>139.97999999999999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23.33</v>
      </c>
      <c r="AM631" s="2">
        <v>0</v>
      </c>
      <c r="AN631" s="2">
        <v>139.97999999999999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46209</v>
      </c>
      <c r="B632" t="s">
        <v>48</v>
      </c>
      <c r="C632">
        <v>649163</v>
      </c>
      <c r="D632">
        <v>2036283074</v>
      </c>
      <c r="E632" t="s">
        <v>424</v>
      </c>
      <c r="F632" t="s">
        <v>425</v>
      </c>
      <c r="G632" t="s">
        <v>51</v>
      </c>
      <c r="H632" t="s">
        <v>93</v>
      </c>
      <c r="I632" t="s">
        <v>1128</v>
      </c>
      <c r="J632" t="s">
        <v>1129</v>
      </c>
      <c r="K632">
        <v>751867</v>
      </c>
      <c r="L632" t="s">
        <v>64</v>
      </c>
      <c r="M632" t="s">
        <v>65</v>
      </c>
      <c r="N632" t="s">
        <v>57</v>
      </c>
      <c r="O632" s="1">
        <v>46203</v>
      </c>
      <c r="Q632" s="1">
        <v>46233</v>
      </c>
      <c r="R632" s="2">
        <v>35.53</v>
      </c>
      <c r="S632">
        <v>1</v>
      </c>
      <c r="T632" t="s">
        <v>58</v>
      </c>
      <c r="U632" t="s">
        <v>59</v>
      </c>
      <c r="V632" s="3">
        <v>0.38</v>
      </c>
      <c r="W632" s="2">
        <v>0</v>
      </c>
      <c r="X632">
        <v>0</v>
      </c>
      <c r="Y632" t="s">
        <v>60</v>
      </c>
      <c r="Z632" t="s">
        <v>415</v>
      </c>
      <c r="AA632">
        <v>6</v>
      </c>
      <c r="AB632" s="2">
        <v>81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13.5</v>
      </c>
      <c r="AM632" s="2">
        <v>0</v>
      </c>
      <c r="AN632" s="2">
        <v>81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46209</v>
      </c>
      <c r="B633" t="s">
        <v>48</v>
      </c>
      <c r="C633">
        <v>649163</v>
      </c>
      <c r="D633">
        <v>2036284204</v>
      </c>
      <c r="E633" t="s">
        <v>426</v>
      </c>
      <c r="F633" t="s">
        <v>427</v>
      </c>
      <c r="G633" t="s">
        <v>51</v>
      </c>
      <c r="H633" t="s">
        <v>52</v>
      </c>
      <c r="I633" t="s">
        <v>1128</v>
      </c>
      <c r="J633" t="s">
        <v>1135</v>
      </c>
      <c r="K633">
        <v>885445</v>
      </c>
      <c r="L633" t="s">
        <v>96</v>
      </c>
      <c r="M633" t="s">
        <v>97</v>
      </c>
      <c r="N633" t="s">
        <v>57</v>
      </c>
      <c r="O633" s="1">
        <v>46204</v>
      </c>
      <c r="Q633" s="1">
        <v>46235</v>
      </c>
      <c r="R633" s="2">
        <v>91.37</v>
      </c>
      <c r="S633">
        <v>1</v>
      </c>
      <c r="T633" t="s">
        <v>58</v>
      </c>
      <c r="U633" t="s">
        <v>59</v>
      </c>
      <c r="V633" s="3">
        <v>0.38</v>
      </c>
      <c r="W633" s="2">
        <v>0</v>
      </c>
      <c r="X633">
        <v>0</v>
      </c>
      <c r="Y633" t="s">
        <v>60</v>
      </c>
      <c r="Z633" t="s">
        <v>415</v>
      </c>
      <c r="AA633">
        <v>6</v>
      </c>
      <c r="AB633" s="2">
        <v>208.32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34.72</v>
      </c>
      <c r="AM633" s="2">
        <v>0</v>
      </c>
      <c r="AN633" s="2">
        <v>208.32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46209</v>
      </c>
      <c r="B634" t="s">
        <v>48</v>
      </c>
      <c r="C634">
        <v>649163</v>
      </c>
      <c r="D634">
        <v>2036303623</v>
      </c>
      <c r="E634" t="s">
        <v>428</v>
      </c>
      <c r="F634" t="s">
        <v>50</v>
      </c>
      <c r="G634" t="s">
        <v>51</v>
      </c>
      <c r="H634" t="s">
        <v>52</v>
      </c>
      <c r="I634" t="s">
        <v>1128</v>
      </c>
      <c r="J634" t="s">
        <v>1129</v>
      </c>
      <c r="K634">
        <v>885445</v>
      </c>
      <c r="L634" t="s">
        <v>96</v>
      </c>
      <c r="M634" t="s">
        <v>97</v>
      </c>
      <c r="N634" t="s">
        <v>57</v>
      </c>
      <c r="O634" s="1">
        <v>46204</v>
      </c>
      <c r="Q634" s="1">
        <v>46235</v>
      </c>
      <c r="R634" s="2">
        <v>19.309999999999999</v>
      </c>
      <c r="S634">
        <v>1</v>
      </c>
      <c r="T634" t="s">
        <v>58</v>
      </c>
      <c r="U634" t="s">
        <v>59</v>
      </c>
      <c r="V634" s="3">
        <v>0.38</v>
      </c>
      <c r="W634" s="2">
        <v>0</v>
      </c>
      <c r="X634">
        <v>0</v>
      </c>
      <c r="Y634" t="s">
        <v>60</v>
      </c>
      <c r="Z634" t="s">
        <v>415</v>
      </c>
      <c r="AA634">
        <v>6</v>
      </c>
      <c r="AB634" s="2">
        <v>44.04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7.34</v>
      </c>
      <c r="AM634" s="2">
        <v>0</v>
      </c>
      <c r="AN634" s="2">
        <v>44.04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46209</v>
      </c>
      <c r="B635" t="s">
        <v>48</v>
      </c>
      <c r="C635">
        <v>649163</v>
      </c>
      <c r="D635">
        <v>2036310790</v>
      </c>
      <c r="E635" t="s">
        <v>1136</v>
      </c>
      <c r="F635" t="s">
        <v>1001</v>
      </c>
      <c r="G635" t="s">
        <v>51</v>
      </c>
      <c r="H635" t="s">
        <v>52</v>
      </c>
      <c r="I635" t="s">
        <v>1128</v>
      </c>
      <c r="J635" t="s">
        <v>1135</v>
      </c>
      <c r="K635">
        <v>702406</v>
      </c>
      <c r="L635" t="s">
        <v>1137</v>
      </c>
      <c r="M635" t="s">
        <v>71</v>
      </c>
      <c r="N635" t="s">
        <v>57</v>
      </c>
      <c r="O635" s="1">
        <v>46204</v>
      </c>
      <c r="Q635" s="1">
        <v>46235</v>
      </c>
      <c r="R635" s="2">
        <v>91.37</v>
      </c>
      <c r="S635">
        <v>1</v>
      </c>
      <c r="T635" t="s">
        <v>58</v>
      </c>
      <c r="U635" t="s">
        <v>59</v>
      </c>
      <c r="V635" s="3">
        <v>0.38</v>
      </c>
      <c r="W635" s="2">
        <v>0</v>
      </c>
      <c r="X635">
        <v>0</v>
      </c>
      <c r="Y635" t="s">
        <v>60</v>
      </c>
      <c r="Z635" t="s">
        <v>415</v>
      </c>
      <c r="AA635">
        <v>6</v>
      </c>
      <c r="AB635" s="2">
        <v>208.32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34.72</v>
      </c>
      <c r="AM635" s="2">
        <v>0</v>
      </c>
      <c r="AN635" s="2">
        <v>208.32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46209</v>
      </c>
      <c r="B636" t="s">
        <v>48</v>
      </c>
      <c r="C636">
        <v>649163</v>
      </c>
      <c r="D636">
        <v>2036310791</v>
      </c>
      <c r="E636" t="s">
        <v>1136</v>
      </c>
      <c r="F636" t="s">
        <v>1001</v>
      </c>
      <c r="G636" t="s">
        <v>51</v>
      </c>
      <c r="H636" t="s">
        <v>52</v>
      </c>
      <c r="I636" t="s">
        <v>1128</v>
      </c>
      <c r="J636" t="s">
        <v>1138</v>
      </c>
      <c r="K636">
        <v>702406</v>
      </c>
      <c r="L636" t="s">
        <v>1137</v>
      </c>
      <c r="M636" t="s">
        <v>71</v>
      </c>
      <c r="N636" t="s">
        <v>57</v>
      </c>
      <c r="O636" s="1">
        <v>46204</v>
      </c>
      <c r="Q636" s="1">
        <v>46235</v>
      </c>
      <c r="R636" s="2">
        <v>9.9499999999999993</v>
      </c>
      <c r="S636">
        <v>1</v>
      </c>
      <c r="T636" t="s">
        <v>58</v>
      </c>
      <c r="U636" t="s">
        <v>59</v>
      </c>
      <c r="V636" s="3">
        <v>0.38</v>
      </c>
      <c r="W636" s="2">
        <v>0</v>
      </c>
      <c r="X636">
        <v>0</v>
      </c>
      <c r="Y636" t="s">
        <v>60</v>
      </c>
      <c r="Z636" t="s">
        <v>415</v>
      </c>
      <c r="AA636">
        <v>6</v>
      </c>
      <c r="AB636" s="2">
        <v>22.68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3.78</v>
      </c>
      <c r="AM636" s="2">
        <v>0</v>
      </c>
      <c r="AN636" s="2">
        <v>22.68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46209</v>
      </c>
      <c r="B637" t="s">
        <v>48</v>
      </c>
      <c r="C637">
        <v>649163</v>
      </c>
      <c r="D637">
        <v>2036313084</v>
      </c>
      <c r="E637" t="s">
        <v>433</v>
      </c>
      <c r="F637" t="s">
        <v>434</v>
      </c>
      <c r="G637" t="s">
        <v>51</v>
      </c>
      <c r="H637" t="s">
        <v>52</v>
      </c>
      <c r="I637" t="s">
        <v>1128</v>
      </c>
      <c r="J637" t="s">
        <v>1129</v>
      </c>
      <c r="K637">
        <v>649247</v>
      </c>
      <c r="L637" t="s">
        <v>128</v>
      </c>
      <c r="M637" t="s">
        <v>129</v>
      </c>
      <c r="N637" t="s">
        <v>57</v>
      </c>
      <c r="O637" s="1">
        <v>46204</v>
      </c>
      <c r="Q637" s="1">
        <v>46235</v>
      </c>
      <c r="R637" s="2">
        <v>53.16</v>
      </c>
      <c r="S637">
        <v>1</v>
      </c>
      <c r="T637" t="s">
        <v>58</v>
      </c>
      <c r="U637" t="s">
        <v>59</v>
      </c>
      <c r="V637" s="3">
        <v>0.38</v>
      </c>
      <c r="W637" s="2">
        <v>0</v>
      </c>
      <c r="X637">
        <v>0</v>
      </c>
      <c r="Y637" t="s">
        <v>60</v>
      </c>
      <c r="Z637" t="s">
        <v>415</v>
      </c>
      <c r="AA637">
        <v>6</v>
      </c>
      <c r="AB637" s="2">
        <v>121.2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20.2</v>
      </c>
      <c r="AM637" s="2">
        <v>0</v>
      </c>
      <c r="AN637" s="2">
        <v>121.2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46209</v>
      </c>
      <c r="B638" t="s">
        <v>48</v>
      </c>
      <c r="C638">
        <v>649163</v>
      </c>
      <c r="D638">
        <v>2036313112</v>
      </c>
      <c r="E638" t="s">
        <v>1061</v>
      </c>
      <c r="F638" t="s">
        <v>1080</v>
      </c>
      <c r="G638" t="s">
        <v>51</v>
      </c>
      <c r="H638" t="s">
        <v>1081</v>
      </c>
      <c r="I638" t="s">
        <v>1128</v>
      </c>
      <c r="J638" t="s">
        <v>1129</v>
      </c>
      <c r="K638">
        <v>902625</v>
      </c>
      <c r="L638" t="s">
        <v>705</v>
      </c>
      <c r="M638" t="s">
        <v>706</v>
      </c>
      <c r="N638" t="s">
        <v>57</v>
      </c>
      <c r="O638" s="1">
        <v>46204</v>
      </c>
      <c r="Q638" s="1">
        <v>46235</v>
      </c>
      <c r="R638" s="2">
        <v>27.64</v>
      </c>
      <c r="S638">
        <v>1</v>
      </c>
      <c r="T638" t="s">
        <v>58</v>
      </c>
      <c r="U638" t="s">
        <v>59</v>
      </c>
      <c r="V638" s="3">
        <v>0.38</v>
      </c>
      <c r="W638" s="2">
        <v>0</v>
      </c>
      <c r="X638">
        <v>0</v>
      </c>
      <c r="Y638" t="s">
        <v>60</v>
      </c>
      <c r="Z638" t="s">
        <v>415</v>
      </c>
      <c r="AA638">
        <v>6</v>
      </c>
      <c r="AB638" s="2">
        <v>63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10.5</v>
      </c>
      <c r="AM638" s="2">
        <v>0</v>
      </c>
      <c r="AN638" s="2">
        <v>63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46209</v>
      </c>
      <c r="B639" t="s">
        <v>48</v>
      </c>
      <c r="C639">
        <v>649163</v>
      </c>
      <c r="D639">
        <v>2036321872</v>
      </c>
      <c r="E639" t="s">
        <v>1117</v>
      </c>
      <c r="F639" t="s">
        <v>1118</v>
      </c>
      <c r="G639" t="s">
        <v>51</v>
      </c>
      <c r="H639" t="s">
        <v>52</v>
      </c>
      <c r="I639" t="s">
        <v>1128</v>
      </c>
      <c r="J639" t="s">
        <v>1129</v>
      </c>
      <c r="K639">
        <v>650218</v>
      </c>
      <c r="L639" t="s">
        <v>165</v>
      </c>
      <c r="M639" t="s">
        <v>166</v>
      </c>
      <c r="N639" t="s">
        <v>57</v>
      </c>
      <c r="O639" s="1">
        <v>46206</v>
      </c>
      <c r="Q639" s="1">
        <v>46237</v>
      </c>
      <c r="R639" s="2">
        <v>30.27</v>
      </c>
      <c r="S639">
        <v>1</v>
      </c>
      <c r="T639" t="s">
        <v>58</v>
      </c>
      <c r="U639" t="s">
        <v>59</v>
      </c>
      <c r="V639" s="3">
        <v>0.38</v>
      </c>
      <c r="W639" s="2">
        <v>0</v>
      </c>
      <c r="X639">
        <v>0</v>
      </c>
      <c r="Y639" t="s">
        <v>60</v>
      </c>
      <c r="Z639" t="s">
        <v>415</v>
      </c>
      <c r="AA639">
        <v>6</v>
      </c>
      <c r="AB639" s="2">
        <v>69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11.5</v>
      </c>
      <c r="AM639" s="2">
        <v>0</v>
      </c>
      <c r="AN639" s="2">
        <v>69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46209</v>
      </c>
      <c r="B640" t="s">
        <v>48</v>
      </c>
      <c r="C640">
        <v>649163</v>
      </c>
      <c r="D640">
        <v>2036330189</v>
      </c>
      <c r="E640" t="s">
        <v>1122</v>
      </c>
      <c r="F640" t="s">
        <v>184</v>
      </c>
      <c r="G640" t="s">
        <v>51</v>
      </c>
      <c r="H640" t="s">
        <v>363</v>
      </c>
      <c r="I640" t="s">
        <v>1128</v>
      </c>
      <c r="J640" t="s">
        <v>1129</v>
      </c>
      <c r="K640">
        <v>796984</v>
      </c>
      <c r="L640" t="s">
        <v>364</v>
      </c>
      <c r="M640" t="s">
        <v>162</v>
      </c>
      <c r="N640" t="s">
        <v>57</v>
      </c>
      <c r="O640" s="1">
        <v>46205</v>
      </c>
      <c r="Q640" s="1">
        <v>46236</v>
      </c>
      <c r="R640" s="2">
        <v>56.52</v>
      </c>
      <c r="S640">
        <v>1</v>
      </c>
      <c r="T640" t="s">
        <v>58</v>
      </c>
      <c r="U640" t="s">
        <v>59</v>
      </c>
      <c r="V640" s="3">
        <v>0.38</v>
      </c>
      <c r="W640" s="2">
        <v>0</v>
      </c>
      <c r="X640">
        <v>0</v>
      </c>
      <c r="Y640" t="s">
        <v>60</v>
      </c>
      <c r="Z640" t="s">
        <v>415</v>
      </c>
      <c r="AA640">
        <v>6</v>
      </c>
      <c r="AB640" s="2">
        <v>128.88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21.48</v>
      </c>
      <c r="AM640" s="2">
        <v>0</v>
      </c>
      <c r="AN640" s="2">
        <v>128.88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46209</v>
      </c>
      <c r="B641" t="s">
        <v>48</v>
      </c>
      <c r="C641">
        <v>649163</v>
      </c>
      <c r="D641">
        <v>2036333501</v>
      </c>
      <c r="E641" t="s">
        <v>522</v>
      </c>
      <c r="F641" t="s">
        <v>186</v>
      </c>
      <c r="G641" t="s">
        <v>51</v>
      </c>
      <c r="H641" t="s">
        <v>52</v>
      </c>
      <c r="I641" t="s">
        <v>1128</v>
      </c>
      <c r="J641" t="s">
        <v>1135</v>
      </c>
      <c r="K641">
        <v>757850</v>
      </c>
      <c r="L641" t="s">
        <v>1139</v>
      </c>
      <c r="M641" t="s">
        <v>295</v>
      </c>
      <c r="N641" t="s">
        <v>57</v>
      </c>
      <c r="O641" s="1">
        <v>46205</v>
      </c>
      <c r="Q641" s="1">
        <v>46236</v>
      </c>
      <c r="R641" s="2">
        <v>541.14</v>
      </c>
      <c r="S641">
        <v>1</v>
      </c>
      <c r="T641" t="s">
        <v>58</v>
      </c>
      <c r="U641" t="s">
        <v>59</v>
      </c>
      <c r="V641" s="3">
        <v>0.08</v>
      </c>
      <c r="W641" s="2">
        <v>0</v>
      </c>
      <c r="X641">
        <v>0</v>
      </c>
      <c r="Y641" t="s">
        <v>60</v>
      </c>
      <c r="Z641" t="s">
        <v>415</v>
      </c>
      <c r="AA641">
        <v>6</v>
      </c>
      <c r="AB641" s="2">
        <v>259.74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43.29</v>
      </c>
      <c r="AM641" s="2">
        <v>0</v>
      </c>
      <c r="AN641" s="2">
        <v>259.74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46209</v>
      </c>
      <c r="B642" t="s">
        <v>48</v>
      </c>
      <c r="C642">
        <v>649163</v>
      </c>
      <c r="D642">
        <v>2036333502</v>
      </c>
      <c r="E642" t="s">
        <v>522</v>
      </c>
      <c r="F642" t="s">
        <v>186</v>
      </c>
      <c r="G642" t="s">
        <v>51</v>
      </c>
      <c r="H642" t="s">
        <v>52</v>
      </c>
      <c r="I642" t="s">
        <v>1128</v>
      </c>
      <c r="J642" t="s">
        <v>1138</v>
      </c>
      <c r="K642">
        <v>757850</v>
      </c>
      <c r="L642" t="s">
        <v>1139</v>
      </c>
      <c r="M642" t="s">
        <v>295</v>
      </c>
      <c r="N642" t="s">
        <v>57</v>
      </c>
      <c r="O642" s="1">
        <v>46205</v>
      </c>
      <c r="Q642" s="1">
        <v>46236</v>
      </c>
      <c r="R642" s="2">
        <v>9.9499999999999993</v>
      </c>
      <c r="S642">
        <v>1</v>
      </c>
      <c r="T642" t="s">
        <v>58</v>
      </c>
      <c r="U642" t="s">
        <v>59</v>
      </c>
      <c r="V642" s="3">
        <v>0.08</v>
      </c>
      <c r="W642" s="2">
        <v>0</v>
      </c>
      <c r="X642">
        <v>0</v>
      </c>
      <c r="Y642" t="s">
        <v>60</v>
      </c>
      <c r="Z642" t="s">
        <v>415</v>
      </c>
      <c r="AA642">
        <v>6</v>
      </c>
      <c r="AB642" s="2">
        <v>4.8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0.8</v>
      </c>
      <c r="AM642" s="2">
        <v>0</v>
      </c>
      <c r="AN642" s="2">
        <v>4.8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46209</v>
      </c>
      <c r="B643" t="s">
        <v>48</v>
      </c>
      <c r="C643">
        <v>649163</v>
      </c>
      <c r="D643">
        <v>2036334724</v>
      </c>
      <c r="E643" t="s">
        <v>1084</v>
      </c>
      <c r="F643" t="s">
        <v>1085</v>
      </c>
      <c r="G643" t="s">
        <v>51</v>
      </c>
      <c r="H643" t="s">
        <v>182</v>
      </c>
      <c r="I643" t="s">
        <v>1128</v>
      </c>
      <c r="J643" t="s">
        <v>1135</v>
      </c>
      <c r="K643">
        <v>823350</v>
      </c>
      <c r="L643" t="s">
        <v>465</v>
      </c>
      <c r="M643" t="s">
        <v>612</v>
      </c>
      <c r="N643" t="s">
        <v>57</v>
      </c>
      <c r="O643" s="1">
        <v>46206</v>
      </c>
      <c r="Q643" s="1">
        <v>46237</v>
      </c>
      <c r="R643" s="2">
        <v>217.27</v>
      </c>
      <c r="S643">
        <v>1</v>
      </c>
      <c r="T643" t="s">
        <v>58</v>
      </c>
      <c r="U643" t="s">
        <v>59</v>
      </c>
      <c r="V643" s="3">
        <v>0.38</v>
      </c>
      <c r="W643" s="2">
        <v>0</v>
      </c>
      <c r="X643">
        <v>0</v>
      </c>
      <c r="Y643" t="s">
        <v>60</v>
      </c>
      <c r="Z643" t="s">
        <v>415</v>
      </c>
      <c r="AA643">
        <v>6</v>
      </c>
      <c r="AB643" s="2">
        <v>495.36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82.56</v>
      </c>
      <c r="AM643" s="2">
        <v>0</v>
      </c>
      <c r="AN643" s="2">
        <v>495.36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46209</v>
      </c>
      <c r="B644" t="s">
        <v>48</v>
      </c>
      <c r="C644">
        <v>649163</v>
      </c>
      <c r="D644">
        <v>2036334725</v>
      </c>
      <c r="E644" t="s">
        <v>1084</v>
      </c>
      <c r="F644" t="s">
        <v>1085</v>
      </c>
      <c r="G644" t="s">
        <v>51</v>
      </c>
      <c r="H644" t="s">
        <v>182</v>
      </c>
      <c r="I644" t="s">
        <v>1128</v>
      </c>
      <c r="J644" t="s">
        <v>1138</v>
      </c>
      <c r="K644">
        <v>823350</v>
      </c>
      <c r="L644" t="s">
        <v>465</v>
      </c>
      <c r="M644" t="s">
        <v>612</v>
      </c>
      <c r="N644" t="s">
        <v>57</v>
      </c>
      <c r="O644" s="1">
        <v>46206</v>
      </c>
      <c r="Q644" s="1">
        <v>46237</v>
      </c>
      <c r="R644" s="2">
        <v>9.9499999999999993</v>
      </c>
      <c r="S644">
        <v>1</v>
      </c>
      <c r="T644" t="s">
        <v>58</v>
      </c>
      <c r="U644" t="s">
        <v>59</v>
      </c>
      <c r="V644" s="3">
        <v>0.38</v>
      </c>
      <c r="W644" s="2">
        <v>0</v>
      </c>
      <c r="X644">
        <v>0</v>
      </c>
      <c r="Y644" t="s">
        <v>60</v>
      </c>
      <c r="Z644" t="s">
        <v>415</v>
      </c>
      <c r="AA644">
        <v>6</v>
      </c>
      <c r="AB644" s="2">
        <v>22.68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3.78</v>
      </c>
      <c r="AM644" s="2">
        <v>0</v>
      </c>
      <c r="AN644" s="2">
        <v>22.68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46209</v>
      </c>
      <c r="B645" t="s">
        <v>48</v>
      </c>
      <c r="C645">
        <v>649163</v>
      </c>
      <c r="D645">
        <v>2036334726</v>
      </c>
      <c r="E645" t="s">
        <v>1084</v>
      </c>
      <c r="F645" t="s">
        <v>1085</v>
      </c>
      <c r="G645" t="s">
        <v>51</v>
      </c>
      <c r="H645" t="s">
        <v>182</v>
      </c>
      <c r="I645" t="s">
        <v>1128</v>
      </c>
      <c r="J645" t="s">
        <v>1138</v>
      </c>
      <c r="K645">
        <v>823350</v>
      </c>
      <c r="L645" t="s">
        <v>465</v>
      </c>
      <c r="M645" t="s">
        <v>612</v>
      </c>
      <c r="N645" t="s">
        <v>57</v>
      </c>
      <c r="O645" s="1">
        <v>46206</v>
      </c>
      <c r="Q645" s="1">
        <v>46237</v>
      </c>
      <c r="R645" s="2">
        <v>5</v>
      </c>
      <c r="S645">
        <v>1</v>
      </c>
      <c r="T645" t="s">
        <v>58</v>
      </c>
      <c r="U645" t="s">
        <v>59</v>
      </c>
      <c r="V645" s="3">
        <v>0.38</v>
      </c>
      <c r="W645" s="2">
        <v>0</v>
      </c>
      <c r="X645">
        <v>0</v>
      </c>
      <c r="Y645" t="s">
        <v>60</v>
      </c>
      <c r="Z645" t="s">
        <v>415</v>
      </c>
      <c r="AA645">
        <v>6</v>
      </c>
      <c r="AB645" s="2">
        <v>11.4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1.9</v>
      </c>
      <c r="AM645" s="2">
        <v>0</v>
      </c>
      <c r="AN645" s="2">
        <v>11.4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46209</v>
      </c>
      <c r="B646" t="s">
        <v>48</v>
      </c>
      <c r="C646">
        <v>649163</v>
      </c>
      <c r="D646">
        <v>2036353690</v>
      </c>
      <c r="E646" t="s">
        <v>1123</v>
      </c>
      <c r="F646" t="s">
        <v>71</v>
      </c>
      <c r="G646" t="s">
        <v>51</v>
      </c>
      <c r="H646" t="s">
        <v>112</v>
      </c>
      <c r="I646" t="s">
        <v>1128</v>
      </c>
      <c r="J646" t="s">
        <v>1129</v>
      </c>
      <c r="K646">
        <v>897926</v>
      </c>
      <c r="L646" t="s">
        <v>678</v>
      </c>
      <c r="M646" t="s">
        <v>534</v>
      </c>
      <c r="N646" t="s">
        <v>57</v>
      </c>
      <c r="O646" s="1">
        <v>46206</v>
      </c>
      <c r="Q646" s="1">
        <v>46237</v>
      </c>
      <c r="R646" s="2">
        <v>37.42</v>
      </c>
      <c r="S646">
        <v>1</v>
      </c>
      <c r="T646" t="s">
        <v>58</v>
      </c>
      <c r="U646" t="s">
        <v>59</v>
      </c>
      <c r="V646" s="3">
        <v>0.38</v>
      </c>
      <c r="W646" s="2">
        <v>0</v>
      </c>
      <c r="X646">
        <v>0</v>
      </c>
      <c r="Y646" t="s">
        <v>60</v>
      </c>
      <c r="Z646" t="s">
        <v>415</v>
      </c>
      <c r="AA646">
        <v>6</v>
      </c>
      <c r="AB646" s="2">
        <v>85.32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14.22</v>
      </c>
      <c r="AM646" s="2">
        <v>0</v>
      </c>
      <c r="AN646" s="2">
        <v>85.32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46209</v>
      </c>
      <c r="B647" t="s">
        <v>48</v>
      </c>
      <c r="C647">
        <v>649163</v>
      </c>
      <c r="D647">
        <v>2036355813</v>
      </c>
      <c r="E647" t="s">
        <v>1095</v>
      </c>
      <c r="F647" t="s">
        <v>998</v>
      </c>
      <c r="G647" t="s">
        <v>51</v>
      </c>
      <c r="H647" t="s">
        <v>72</v>
      </c>
      <c r="I647" t="s">
        <v>1128</v>
      </c>
      <c r="J647" t="s">
        <v>1135</v>
      </c>
      <c r="K647">
        <v>820873</v>
      </c>
      <c r="L647" t="s">
        <v>556</v>
      </c>
      <c r="M647" t="s">
        <v>557</v>
      </c>
      <c r="N647" t="s">
        <v>57</v>
      </c>
      <c r="O647" s="1">
        <v>46206</v>
      </c>
      <c r="Q647" s="1">
        <v>46237</v>
      </c>
      <c r="R647" s="2">
        <v>52.27</v>
      </c>
      <c r="S647">
        <v>1</v>
      </c>
      <c r="T647" t="s">
        <v>58</v>
      </c>
      <c r="U647" t="s">
        <v>59</v>
      </c>
      <c r="V647" s="3">
        <v>0.38</v>
      </c>
      <c r="W647" s="2">
        <v>0</v>
      </c>
      <c r="X647">
        <v>0</v>
      </c>
      <c r="Y647" t="s">
        <v>60</v>
      </c>
      <c r="Z647" t="s">
        <v>415</v>
      </c>
      <c r="AA647">
        <v>6</v>
      </c>
      <c r="AB647" s="2">
        <v>119.16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19.86</v>
      </c>
      <c r="AM647" s="2">
        <v>0</v>
      </c>
      <c r="AN647" s="2">
        <v>119.16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46209</v>
      </c>
      <c r="B648" t="s">
        <v>48</v>
      </c>
      <c r="C648">
        <v>649163</v>
      </c>
      <c r="D648">
        <v>2027492023</v>
      </c>
      <c r="E648" t="s">
        <v>90</v>
      </c>
      <c r="F648" t="s">
        <v>1140</v>
      </c>
      <c r="G648" t="s">
        <v>51</v>
      </c>
      <c r="H648" t="s">
        <v>72</v>
      </c>
      <c r="I648" t="s">
        <v>1141</v>
      </c>
      <c r="J648" t="s">
        <v>1142</v>
      </c>
      <c r="K648">
        <v>814033</v>
      </c>
      <c r="L648" t="s">
        <v>541</v>
      </c>
      <c r="M648" t="s">
        <v>542</v>
      </c>
      <c r="N648" t="s">
        <v>57</v>
      </c>
      <c r="O648" s="1">
        <v>45717</v>
      </c>
      <c r="Q648" s="1">
        <v>46235</v>
      </c>
      <c r="R648" s="2">
        <v>52.26</v>
      </c>
      <c r="S648">
        <v>1</v>
      </c>
      <c r="T648" t="s">
        <v>58</v>
      </c>
      <c r="U648" t="s">
        <v>216</v>
      </c>
      <c r="V648" s="3">
        <v>0.08</v>
      </c>
      <c r="W648" s="2">
        <v>0</v>
      </c>
      <c r="X648">
        <v>0</v>
      </c>
      <c r="Y648" t="s">
        <v>217</v>
      </c>
      <c r="Z648" t="s">
        <v>61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4.18</v>
      </c>
      <c r="AN648" s="2">
        <v>4.18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46209</v>
      </c>
      <c r="B649" t="s">
        <v>48</v>
      </c>
      <c r="C649">
        <v>649163</v>
      </c>
      <c r="D649">
        <v>2027492024</v>
      </c>
      <c r="E649" t="s">
        <v>90</v>
      </c>
      <c r="F649" t="s">
        <v>1140</v>
      </c>
      <c r="G649" t="s">
        <v>51</v>
      </c>
      <c r="H649" t="s">
        <v>72</v>
      </c>
      <c r="I649" t="s">
        <v>1141</v>
      </c>
      <c r="J649" t="s">
        <v>1143</v>
      </c>
      <c r="K649">
        <v>814033</v>
      </c>
      <c r="L649" t="s">
        <v>541</v>
      </c>
      <c r="M649" t="s">
        <v>542</v>
      </c>
      <c r="N649" t="s">
        <v>57</v>
      </c>
      <c r="O649" s="1">
        <v>45717</v>
      </c>
      <c r="Q649" s="1">
        <v>46235</v>
      </c>
      <c r="R649" s="2">
        <v>14.95</v>
      </c>
      <c r="S649">
        <v>1</v>
      </c>
      <c r="T649" t="s">
        <v>58</v>
      </c>
      <c r="U649" t="s">
        <v>216</v>
      </c>
      <c r="V649" s="3">
        <v>0.08</v>
      </c>
      <c r="W649" s="2">
        <v>0</v>
      </c>
      <c r="X649">
        <v>0</v>
      </c>
      <c r="Y649" t="s">
        <v>217</v>
      </c>
      <c r="Z649" t="s">
        <v>61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1.2</v>
      </c>
      <c r="AN649" s="2">
        <v>1.2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46209</v>
      </c>
      <c r="B650" t="s">
        <v>48</v>
      </c>
      <c r="C650">
        <v>649163</v>
      </c>
      <c r="D650">
        <v>2027605652</v>
      </c>
      <c r="E650" t="s">
        <v>1144</v>
      </c>
      <c r="F650" t="s">
        <v>1145</v>
      </c>
      <c r="G650" t="s">
        <v>51</v>
      </c>
      <c r="H650" t="s">
        <v>72</v>
      </c>
      <c r="I650" t="s">
        <v>1141</v>
      </c>
      <c r="J650" t="s">
        <v>1146</v>
      </c>
      <c r="K650">
        <v>764123</v>
      </c>
      <c r="L650" t="s">
        <v>1147</v>
      </c>
      <c r="M650" t="s">
        <v>1148</v>
      </c>
      <c r="N650" t="s">
        <v>57</v>
      </c>
      <c r="O650" s="1">
        <v>45722</v>
      </c>
      <c r="Q650" s="1">
        <v>46209</v>
      </c>
      <c r="R650" s="2">
        <v>83.39</v>
      </c>
      <c r="S650">
        <v>1</v>
      </c>
      <c r="T650" t="s">
        <v>58</v>
      </c>
      <c r="U650" t="s">
        <v>216</v>
      </c>
      <c r="V650" s="4">
        <v>5.2499999999999998E-2</v>
      </c>
      <c r="W650" s="2">
        <v>0</v>
      </c>
      <c r="X650">
        <v>0</v>
      </c>
      <c r="Y650" t="s">
        <v>217</v>
      </c>
      <c r="Z650" t="s">
        <v>61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4.38</v>
      </c>
      <c r="AN650" s="2">
        <v>4.38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46209</v>
      </c>
      <c r="B651" t="s">
        <v>48</v>
      </c>
      <c r="C651">
        <v>649163</v>
      </c>
      <c r="D651">
        <v>2027883703</v>
      </c>
      <c r="E651" t="s">
        <v>1149</v>
      </c>
      <c r="F651" t="s">
        <v>1150</v>
      </c>
      <c r="G651" t="s">
        <v>51</v>
      </c>
      <c r="H651" t="s">
        <v>112</v>
      </c>
      <c r="I651" t="s">
        <v>1141</v>
      </c>
      <c r="J651" t="s">
        <v>1146</v>
      </c>
      <c r="K651">
        <v>767312</v>
      </c>
      <c r="L651" t="s">
        <v>367</v>
      </c>
      <c r="M651" t="s">
        <v>282</v>
      </c>
      <c r="N651" t="s">
        <v>57</v>
      </c>
      <c r="O651" s="1">
        <v>45735</v>
      </c>
      <c r="Q651" s="1">
        <v>46222</v>
      </c>
      <c r="R651" s="2">
        <v>31.52</v>
      </c>
      <c r="S651">
        <v>1</v>
      </c>
      <c r="T651" t="s">
        <v>58</v>
      </c>
      <c r="U651" t="s">
        <v>216</v>
      </c>
      <c r="V651" s="4">
        <v>5.2499999999999998E-2</v>
      </c>
      <c r="W651" s="2">
        <v>0</v>
      </c>
      <c r="X651">
        <v>0</v>
      </c>
      <c r="Y651" t="s">
        <v>217</v>
      </c>
      <c r="Z651" t="s">
        <v>61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1.65</v>
      </c>
      <c r="AN651" s="2">
        <v>1.65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46209</v>
      </c>
      <c r="B652" t="s">
        <v>48</v>
      </c>
      <c r="C652">
        <v>649163</v>
      </c>
      <c r="D652">
        <v>2028025304</v>
      </c>
      <c r="E652" t="s">
        <v>989</v>
      </c>
      <c r="F652" t="s">
        <v>1151</v>
      </c>
      <c r="G652" t="s">
        <v>51</v>
      </c>
      <c r="H652" t="s">
        <v>72</v>
      </c>
      <c r="I652" t="s">
        <v>1141</v>
      </c>
      <c r="J652" t="s">
        <v>1142</v>
      </c>
      <c r="K652">
        <v>814033</v>
      </c>
      <c r="L652" t="s">
        <v>541</v>
      </c>
      <c r="M652" t="s">
        <v>542</v>
      </c>
      <c r="N652" t="s">
        <v>57</v>
      </c>
      <c r="O652" s="1">
        <v>45748</v>
      </c>
      <c r="Q652" s="1">
        <v>46235</v>
      </c>
      <c r="R652" s="2">
        <v>104.53</v>
      </c>
      <c r="S652">
        <v>1</v>
      </c>
      <c r="T652" t="s">
        <v>58</v>
      </c>
      <c r="U652" t="s">
        <v>216</v>
      </c>
      <c r="V652" s="3">
        <v>0.08</v>
      </c>
      <c r="W652" s="2">
        <v>0</v>
      </c>
      <c r="X652">
        <v>0</v>
      </c>
      <c r="Y652" t="s">
        <v>217</v>
      </c>
      <c r="Z652" t="s">
        <v>61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8.36</v>
      </c>
      <c r="AN652" s="2">
        <v>8.36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46209</v>
      </c>
      <c r="B653" t="s">
        <v>48</v>
      </c>
      <c r="C653">
        <v>649163</v>
      </c>
      <c r="D653">
        <v>2028025305</v>
      </c>
      <c r="E653" t="s">
        <v>989</v>
      </c>
      <c r="F653" t="s">
        <v>1151</v>
      </c>
      <c r="G653" t="s">
        <v>51</v>
      </c>
      <c r="H653" t="s">
        <v>72</v>
      </c>
      <c r="I653" t="s">
        <v>1141</v>
      </c>
      <c r="J653" t="s">
        <v>1143</v>
      </c>
      <c r="K653">
        <v>814033</v>
      </c>
      <c r="L653" t="s">
        <v>541</v>
      </c>
      <c r="M653" t="s">
        <v>542</v>
      </c>
      <c r="N653" t="s">
        <v>57</v>
      </c>
      <c r="O653" s="1">
        <v>45748</v>
      </c>
      <c r="Q653" s="1">
        <v>46235</v>
      </c>
      <c r="R653" s="2">
        <v>14.95</v>
      </c>
      <c r="S653">
        <v>1</v>
      </c>
      <c r="T653" t="s">
        <v>58</v>
      </c>
      <c r="U653" t="s">
        <v>216</v>
      </c>
      <c r="V653" s="3">
        <v>0.08</v>
      </c>
      <c r="W653" s="2">
        <v>0</v>
      </c>
      <c r="X653">
        <v>0</v>
      </c>
      <c r="Y653" t="s">
        <v>217</v>
      </c>
      <c r="Z653" t="s">
        <v>61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1.2</v>
      </c>
      <c r="AN653" s="2">
        <v>1.2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46209</v>
      </c>
      <c r="B654" t="s">
        <v>48</v>
      </c>
      <c r="C654">
        <v>649163</v>
      </c>
      <c r="D654">
        <v>2028038680</v>
      </c>
      <c r="E654" t="s">
        <v>1152</v>
      </c>
      <c r="F654" t="s">
        <v>330</v>
      </c>
      <c r="G654" t="s">
        <v>51</v>
      </c>
      <c r="H654" t="s">
        <v>52</v>
      </c>
      <c r="I654" t="s">
        <v>1141</v>
      </c>
      <c r="J654" t="s">
        <v>1146</v>
      </c>
      <c r="K654">
        <v>728134</v>
      </c>
      <c r="L654" t="s">
        <v>1153</v>
      </c>
      <c r="M654" t="s">
        <v>186</v>
      </c>
      <c r="N654" t="s">
        <v>57</v>
      </c>
      <c r="O654" s="1">
        <v>45748</v>
      </c>
      <c r="Q654" s="1">
        <v>46235</v>
      </c>
      <c r="R654" s="2">
        <v>69.31</v>
      </c>
      <c r="S654">
        <v>1</v>
      </c>
      <c r="T654" t="s">
        <v>58</v>
      </c>
      <c r="U654" t="s">
        <v>216</v>
      </c>
      <c r="V654" s="4">
        <v>5.2499999999999998E-2</v>
      </c>
      <c r="W654" s="2">
        <v>0</v>
      </c>
      <c r="X654">
        <v>0</v>
      </c>
      <c r="Y654" t="s">
        <v>217</v>
      </c>
      <c r="Z654" t="s">
        <v>61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3.64</v>
      </c>
      <c r="AN654" s="2">
        <v>3.64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46209</v>
      </c>
      <c r="B655" t="s">
        <v>48</v>
      </c>
      <c r="C655">
        <v>649163</v>
      </c>
      <c r="D655">
        <v>2028067361</v>
      </c>
      <c r="E655" t="s">
        <v>1154</v>
      </c>
      <c r="F655" t="s">
        <v>501</v>
      </c>
      <c r="G655" t="s">
        <v>51</v>
      </c>
      <c r="H655" t="s">
        <v>52</v>
      </c>
      <c r="I655" t="s">
        <v>1141</v>
      </c>
      <c r="J655" t="s">
        <v>1146</v>
      </c>
      <c r="K655">
        <v>728134</v>
      </c>
      <c r="L655" t="s">
        <v>1153</v>
      </c>
      <c r="M655" t="s">
        <v>186</v>
      </c>
      <c r="N655" t="s">
        <v>57</v>
      </c>
      <c r="O655" s="1">
        <v>45748</v>
      </c>
      <c r="Q655" s="1">
        <v>46235</v>
      </c>
      <c r="R655" s="2">
        <v>87.59</v>
      </c>
      <c r="S655">
        <v>1</v>
      </c>
      <c r="T655" t="s">
        <v>58</v>
      </c>
      <c r="U655" t="s">
        <v>216</v>
      </c>
      <c r="V655" s="4">
        <v>5.2499999999999998E-2</v>
      </c>
      <c r="W655" s="2">
        <v>0</v>
      </c>
      <c r="X655">
        <v>0</v>
      </c>
      <c r="Y655" t="s">
        <v>217</v>
      </c>
      <c r="Z655" t="s">
        <v>61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4.5999999999999996</v>
      </c>
      <c r="AN655" s="2">
        <v>4.5999999999999996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46209</v>
      </c>
      <c r="B656" t="s">
        <v>48</v>
      </c>
      <c r="C656">
        <v>649163</v>
      </c>
      <c r="D656">
        <v>2028421977</v>
      </c>
      <c r="E656" t="s">
        <v>1155</v>
      </c>
      <c r="F656" t="s">
        <v>1156</v>
      </c>
      <c r="G656" t="s">
        <v>51</v>
      </c>
      <c r="H656" t="s">
        <v>72</v>
      </c>
      <c r="I656" t="s">
        <v>1141</v>
      </c>
      <c r="J656" t="s">
        <v>1146</v>
      </c>
      <c r="K656">
        <v>824062</v>
      </c>
      <c r="L656" t="s">
        <v>391</v>
      </c>
      <c r="M656" t="s">
        <v>392</v>
      </c>
      <c r="N656" t="s">
        <v>57</v>
      </c>
      <c r="O656" s="1">
        <v>45778</v>
      </c>
      <c r="Q656" s="1">
        <v>46235</v>
      </c>
      <c r="R656" s="2">
        <v>73.39</v>
      </c>
      <c r="S656">
        <v>1</v>
      </c>
      <c r="T656" t="s">
        <v>58</v>
      </c>
      <c r="U656" t="s">
        <v>216</v>
      </c>
      <c r="V656" s="4">
        <v>5.2499999999999998E-2</v>
      </c>
      <c r="W656" s="2">
        <v>0</v>
      </c>
      <c r="X656">
        <v>0</v>
      </c>
      <c r="Y656" t="s">
        <v>217</v>
      </c>
      <c r="Z656" t="s">
        <v>61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3.85</v>
      </c>
      <c r="AN656" s="2">
        <v>3.85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46209</v>
      </c>
      <c r="B657" t="s">
        <v>48</v>
      </c>
      <c r="C657">
        <v>649163</v>
      </c>
      <c r="D657">
        <v>2028813509</v>
      </c>
      <c r="E657" t="s">
        <v>282</v>
      </c>
      <c r="F657" t="s">
        <v>1157</v>
      </c>
      <c r="G657" t="s">
        <v>51</v>
      </c>
      <c r="H657" t="s">
        <v>52</v>
      </c>
      <c r="I657" t="s">
        <v>1141</v>
      </c>
      <c r="J657" t="s">
        <v>1146</v>
      </c>
      <c r="K657">
        <v>649247</v>
      </c>
      <c r="L657" t="s">
        <v>128</v>
      </c>
      <c r="M657" t="s">
        <v>129</v>
      </c>
      <c r="N657" t="s">
        <v>57</v>
      </c>
      <c r="O657" s="1">
        <v>45839</v>
      </c>
      <c r="Q657" s="1">
        <v>46235</v>
      </c>
      <c r="R657" s="2">
        <v>368.7</v>
      </c>
      <c r="S657">
        <v>1</v>
      </c>
      <c r="T657" t="s">
        <v>58</v>
      </c>
      <c r="U657" t="s">
        <v>216</v>
      </c>
      <c r="V657" s="4">
        <v>5.2499999999999998E-2</v>
      </c>
      <c r="W657" s="2">
        <v>0</v>
      </c>
      <c r="X657">
        <v>0</v>
      </c>
      <c r="Y657" t="s">
        <v>217</v>
      </c>
      <c r="Z657" t="s">
        <v>61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19.36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46209</v>
      </c>
      <c r="B658" t="s">
        <v>48</v>
      </c>
      <c r="C658">
        <v>649163</v>
      </c>
      <c r="D658">
        <v>2028915803</v>
      </c>
      <c r="E658" t="s">
        <v>95</v>
      </c>
      <c r="F658" t="s">
        <v>1158</v>
      </c>
      <c r="G658" t="s">
        <v>51</v>
      </c>
      <c r="H658" t="s">
        <v>52</v>
      </c>
      <c r="I658" t="s">
        <v>1141</v>
      </c>
      <c r="J658" t="s">
        <v>1146</v>
      </c>
      <c r="K658">
        <v>728134</v>
      </c>
      <c r="L658" t="s">
        <v>1153</v>
      </c>
      <c r="M658" t="s">
        <v>186</v>
      </c>
      <c r="N658" t="s">
        <v>57</v>
      </c>
      <c r="O658" s="1">
        <v>45839</v>
      </c>
      <c r="Q658" s="1">
        <v>46235</v>
      </c>
      <c r="R658" s="2">
        <v>77.010000000000005</v>
      </c>
      <c r="S658">
        <v>1</v>
      </c>
      <c r="T658" t="s">
        <v>58</v>
      </c>
      <c r="U658" t="s">
        <v>216</v>
      </c>
      <c r="V658" s="4">
        <v>5.2499999999999998E-2</v>
      </c>
      <c r="W658" s="2">
        <v>0</v>
      </c>
      <c r="X658">
        <v>0</v>
      </c>
      <c r="Y658" t="s">
        <v>217</v>
      </c>
      <c r="Z658" t="s">
        <v>61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4.04</v>
      </c>
      <c r="AN658" s="2">
        <v>4.04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46209</v>
      </c>
      <c r="B659" t="s">
        <v>48</v>
      </c>
      <c r="C659">
        <v>649163</v>
      </c>
      <c r="D659">
        <v>2029103669</v>
      </c>
      <c r="E659" t="s">
        <v>1159</v>
      </c>
      <c r="F659" t="s">
        <v>451</v>
      </c>
      <c r="G659" t="s">
        <v>51</v>
      </c>
      <c r="H659" t="s">
        <v>72</v>
      </c>
      <c r="I659" t="s">
        <v>1141</v>
      </c>
      <c r="J659" t="s">
        <v>1146</v>
      </c>
      <c r="K659">
        <v>813184</v>
      </c>
      <c r="L659" t="s">
        <v>573</v>
      </c>
      <c r="M659" t="s">
        <v>242</v>
      </c>
      <c r="N659" t="s">
        <v>57</v>
      </c>
      <c r="O659" s="1">
        <v>45809</v>
      </c>
      <c r="Q659" s="1">
        <v>46235</v>
      </c>
      <c r="R659" s="2">
        <v>92.39</v>
      </c>
      <c r="S659">
        <v>1</v>
      </c>
      <c r="T659" t="s">
        <v>58</v>
      </c>
      <c r="U659" t="s">
        <v>216</v>
      </c>
      <c r="V659" s="4">
        <v>5.2499999999999998E-2</v>
      </c>
      <c r="W659" s="2">
        <v>0</v>
      </c>
      <c r="X659">
        <v>0</v>
      </c>
      <c r="Y659" t="s">
        <v>217</v>
      </c>
      <c r="Z659" t="s">
        <v>61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4.8499999999999996</v>
      </c>
      <c r="AN659" s="2">
        <v>4.8499999999999996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46209</v>
      </c>
      <c r="B660" t="s">
        <v>48</v>
      </c>
      <c r="C660">
        <v>649163</v>
      </c>
      <c r="D660">
        <v>2029284253</v>
      </c>
      <c r="E660" t="s">
        <v>1160</v>
      </c>
      <c r="F660" t="s">
        <v>743</v>
      </c>
      <c r="G660" t="s">
        <v>51</v>
      </c>
      <c r="H660" t="s">
        <v>52</v>
      </c>
      <c r="I660" t="s">
        <v>1141</v>
      </c>
      <c r="J660" t="s">
        <v>1146</v>
      </c>
      <c r="K660">
        <v>728134</v>
      </c>
      <c r="L660" t="s">
        <v>1153</v>
      </c>
      <c r="M660" t="s">
        <v>186</v>
      </c>
      <c r="N660" t="s">
        <v>57</v>
      </c>
      <c r="O660" s="1">
        <v>45813</v>
      </c>
      <c r="Q660" s="1">
        <v>46239</v>
      </c>
      <c r="R660" s="2">
        <v>75.88</v>
      </c>
      <c r="S660">
        <v>1</v>
      </c>
      <c r="T660" t="s">
        <v>58</v>
      </c>
      <c r="U660" t="s">
        <v>216</v>
      </c>
      <c r="V660" s="4">
        <v>5.2499999999999998E-2</v>
      </c>
      <c r="W660" s="2">
        <v>0</v>
      </c>
      <c r="X660">
        <v>0</v>
      </c>
      <c r="Y660" t="s">
        <v>217</v>
      </c>
      <c r="Z660" t="s">
        <v>61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3.98</v>
      </c>
      <c r="AN660" s="2">
        <v>3.98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46209</v>
      </c>
      <c r="B661" t="s">
        <v>48</v>
      </c>
      <c r="C661">
        <v>649163</v>
      </c>
      <c r="D661">
        <v>2029303774</v>
      </c>
      <c r="E661" t="s">
        <v>1161</v>
      </c>
      <c r="F661" t="s">
        <v>1162</v>
      </c>
      <c r="G661" t="s">
        <v>51</v>
      </c>
      <c r="H661" t="s">
        <v>52</v>
      </c>
      <c r="I661" t="s">
        <v>1141</v>
      </c>
      <c r="J661" t="s">
        <v>1146</v>
      </c>
      <c r="K661">
        <v>728134</v>
      </c>
      <c r="L661" t="s">
        <v>1153</v>
      </c>
      <c r="M661" t="s">
        <v>186</v>
      </c>
      <c r="N661" t="s">
        <v>57</v>
      </c>
      <c r="O661" s="1">
        <v>45798</v>
      </c>
      <c r="Q661" s="1">
        <v>46224</v>
      </c>
      <c r="R661" s="2">
        <v>37.32</v>
      </c>
      <c r="S661">
        <v>1</v>
      </c>
      <c r="T661" t="s">
        <v>58</v>
      </c>
      <c r="U661" t="s">
        <v>216</v>
      </c>
      <c r="V661" s="4">
        <v>5.2499999999999998E-2</v>
      </c>
      <c r="W661" s="2">
        <v>0</v>
      </c>
      <c r="X661">
        <v>0</v>
      </c>
      <c r="Y661" t="s">
        <v>217</v>
      </c>
      <c r="Z661" t="s">
        <v>61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1.96</v>
      </c>
      <c r="AN661" s="2">
        <v>1.96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46209</v>
      </c>
      <c r="B662" t="s">
        <v>48</v>
      </c>
      <c r="C662">
        <v>649163</v>
      </c>
      <c r="D662">
        <v>2029771831</v>
      </c>
      <c r="E662" t="s">
        <v>1163</v>
      </c>
      <c r="F662" t="s">
        <v>1164</v>
      </c>
      <c r="G662" t="s">
        <v>51</v>
      </c>
      <c r="H662" t="s">
        <v>72</v>
      </c>
      <c r="I662" t="s">
        <v>1141</v>
      </c>
      <c r="J662" t="s">
        <v>1165</v>
      </c>
      <c r="K662">
        <v>824062</v>
      </c>
      <c r="L662" t="s">
        <v>391</v>
      </c>
      <c r="M662" t="s">
        <v>392</v>
      </c>
      <c r="N662" t="s">
        <v>57</v>
      </c>
      <c r="O662" s="1">
        <v>45870</v>
      </c>
      <c r="Q662" s="1">
        <v>46235</v>
      </c>
      <c r="R662" s="2">
        <v>14.95</v>
      </c>
      <c r="S662">
        <v>1</v>
      </c>
      <c r="T662" t="s">
        <v>58</v>
      </c>
      <c r="U662" t="s">
        <v>216</v>
      </c>
      <c r="V662" s="3">
        <v>0.39</v>
      </c>
      <c r="W662" s="2">
        <v>0</v>
      </c>
      <c r="X662">
        <v>0</v>
      </c>
      <c r="Y662" t="s">
        <v>60</v>
      </c>
      <c r="Z662" t="s">
        <v>61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0.1</v>
      </c>
      <c r="AM662" s="2">
        <v>5.73</v>
      </c>
      <c r="AN662" s="2">
        <v>5.73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46209</v>
      </c>
      <c r="B663" t="s">
        <v>48</v>
      </c>
      <c r="C663">
        <v>649163</v>
      </c>
      <c r="D663">
        <v>2030107691</v>
      </c>
      <c r="E663" t="s">
        <v>598</v>
      </c>
      <c r="F663" t="s">
        <v>1166</v>
      </c>
      <c r="G663" t="s">
        <v>51</v>
      </c>
      <c r="H663" t="s">
        <v>291</v>
      </c>
      <c r="I663" t="s">
        <v>1141</v>
      </c>
      <c r="J663" t="s">
        <v>1146</v>
      </c>
      <c r="K663">
        <v>877790</v>
      </c>
      <c r="L663" t="s">
        <v>403</v>
      </c>
      <c r="M663" t="s">
        <v>404</v>
      </c>
      <c r="N663" t="s">
        <v>57</v>
      </c>
      <c r="O663" s="1">
        <v>45870</v>
      </c>
      <c r="Q663" s="1">
        <v>46235</v>
      </c>
      <c r="R663" s="2">
        <v>133.13</v>
      </c>
      <c r="S663">
        <v>1</v>
      </c>
      <c r="T663" t="s">
        <v>58</v>
      </c>
      <c r="U663" t="s">
        <v>216</v>
      </c>
      <c r="V663" s="3">
        <v>0.47</v>
      </c>
      <c r="W663" s="2">
        <v>0</v>
      </c>
      <c r="X663">
        <v>0</v>
      </c>
      <c r="Y663" t="s">
        <v>60</v>
      </c>
      <c r="Z663" t="s">
        <v>61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62.57</v>
      </c>
      <c r="AN663" s="2">
        <v>62.57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46209</v>
      </c>
      <c r="B664" t="s">
        <v>48</v>
      </c>
      <c r="C664">
        <v>649163</v>
      </c>
      <c r="D664">
        <v>2030127609</v>
      </c>
      <c r="E664" t="s">
        <v>1167</v>
      </c>
      <c r="F664" t="s">
        <v>1168</v>
      </c>
      <c r="G664" t="s">
        <v>51</v>
      </c>
      <c r="H664" t="s">
        <v>72</v>
      </c>
      <c r="I664" t="s">
        <v>1141</v>
      </c>
      <c r="J664" t="s">
        <v>1146</v>
      </c>
      <c r="K664">
        <v>824076</v>
      </c>
      <c r="L664" t="s">
        <v>878</v>
      </c>
      <c r="M664" t="s">
        <v>879</v>
      </c>
      <c r="N664" t="s">
        <v>57</v>
      </c>
      <c r="O664" s="1">
        <v>45870</v>
      </c>
      <c r="Q664" s="1">
        <v>46235</v>
      </c>
      <c r="R664" s="2">
        <v>94.04</v>
      </c>
      <c r="S664">
        <v>1</v>
      </c>
      <c r="T664" t="s">
        <v>58</v>
      </c>
      <c r="U664" t="s">
        <v>216</v>
      </c>
      <c r="V664" s="3">
        <v>0.47</v>
      </c>
      <c r="W664" s="2">
        <v>0</v>
      </c>
      <c r="X664">
        <v>0</v>
      </c>
      <c r="Y664" t="s">
        <v>60</v>
      </c>
      <c r="Z664" t="s">
        <v>61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44.2</v>
      </c>
      <c r="AN664" s="2">
        <v>44.2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46209</v>
      </c>
      <c r="B665" t="s">
        <v>48</v>
      </c>
      <c r="C665">
        <v>649163</v>
      </c>
      <c r="D665">
        <v>2030222256</v>
      </c>
      <c r="E665" t="s">
        <v>454</v>
      </c>
      <c r="F665" t="s">
        <v>1169</v>
      </c>
      <c r="G665" t="s">
        <v>51</v>
      </c>
      <c r="H665" t="s">
        <v>52</v>
      </c>
      <c r="I665" t="s">
        <v>1141</v>
      </c>
      <c r="J665" t="s">
        <v>1146</v>
      </c>
      <c r="K665">
        <v>885445</v>
      </c>
      <c r="L665" t="s">
        <v>96</v>
      </c>
      <c r="M665" t="s">
        <v>97</v>
      </c>
      <c r="N665" t="s">
        <v>57</v>
      </c>
      <c r="O665" s="1">
        <v>45870</v>
      </c>
      <c r="Q665" s="1">
        <v>46235</v>
      </c>
      <c r="R665" s="2">
        <v>48.22</v>
      </c>
      <c r="S665">
        <v>1</v>
      </c>
      <c r="T665" t="s">
        <v>58</v>
      </c>
      <c r="U665" t="s">
        <v>216</v>
      </c>
      <c r="V665" s="3">
        <v>0.47</v>
      </c>
      <c r="W665" s="2">
        <v>0</v>
      </c>
      <c r="X665">
        <v>0</v>
      </c>
      <c r="Y665" t="s">
        <v>60</v>
      </c>
      <c r="Z665" t="s">
        <v>61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22.66</v>
      </c>
      <c r="AN665" s="2">
        <v>22.66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46209</v>
      </c>
      <c r="B666" t="s">
        <v>48</v>
      </c>
      <c r="C666">
        <v>649163</v>
      </c>
      <c r="D666">
        <v>2030312965</v>
      </c>
      <c r="E666" t="s">
        <v>1170</v>
      </c>
      <c r="F666" t="s">
        <v>1154</v>
      </c>
      <c r="G666" t="s">
        <v>51</v>
      </c>
      <c r="H666" t="s">
        <v>332</v>
      </c>
      <c r="I666" t="s">
        <v>1141</v>
      </c>
      <c r="J666" t="s">
        <v>1146</v>
      </c>
      <c r="K666">
        <v>767312</v>
      </c>
      <c r="L666" t="s">
        <v>367</v>
      </c>
      <c r="M666" t="s">
        <v>282</v>
      </c>
      <c r="N666" t="s">
        <v>57</v>
      </c>
      <c r="O666" s="1">
        <v>45874</v>
      </c>
      <c r="Q666" s="1">
        <v>46239</v>
      </c>
      <c r="R666" s="2">
        <v>29.97</v>
      </c>
      <c r="S666">
        <v>1</v>
      </c>
      <c r="T666" t="s">
        <v>58</v>
      </c>
      <c r="U666" t="s">
        <v>216</v>
      </c>
      <c r="V666" s="3">
        <v>0.47</v>
      </c>
      <c r="W666" s="2">
        <v>0</v>
      </c>
      <c r="X666">
        <v>0</v>
      </c>
      <c r="Y666" t="s">
        <v>60</v>
      </c>
      <c r="Z666" t="s">
        <v>61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14.09</v>
      </c>
      <c r="AN666" s="2">
        <v>14.09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46209</v>
      </c>
      <c r="B667" t="s">
        <v>48</v>
      </c>
      <c r="C667">
        <v>649163</v>
      </c>
      <c r="D667">
        <v>2030716398</v>
      </c>
      <c r="E667" t="s">
        <v>1171</v>
      </c>
      <c r="F667" t="s">
        <v>304</v>
      </c>
      <c r="G667" t="s">
        <v>51</v>
      </c>
      <c r="H667" t="s">
        <v>72</v>
      </c>
      <c r="I667" t="s">
        <v>1141</v>
      </c>
      <c r="J667" t="s">
        <v>1146</v>
      </c>
      <c r="K667">
        <v>814033</v>
      </c>
      <c r="L667" t="s">
        <v>541</v>
      </c>
      <c r="M667" t="s">
        <v>542</v>
      </c>
      <c r="N667" t="s">
        <v>57</v>
      </c>
      <c r="O667" s="1">
        <v>45901</v>
      </c>
      <c r="Q667" s="1">
        <v>46235</v>
      </c>
      <c r="R667" s="2">
        <v>84.15</v>
      </c>
      <c r="S667">
        <v>1</v>
      </c>
      <c r="T667" t="s">
        <v>58</v>
      </c>
      <c r="U667" t="s">
        <v>216</v>
      </c>
      <c r="V667" s="3">
        <v>0.47</v>
      </c>
      <c r="W667" s="2">
        <v>0</v>
      </c>
      <c r="X667">
        <v>0</v>
      </c>
      <c r="Y667" t="s">
        <v>60</v>
      </c>
      <c r="Z667" t="s">
        <v>61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39.549999999999997</v>
      </c>
      <c r="AN667" s="2">
        <v>39.549999999999997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46209</v>
      </c>
      <c r="B668" t="s">
        <v>48</v>
      </c>
      <c r="C668">
        <v>649163</v>
      </c>
      <c r="D668">
        <v>2030775884</v>
      </c>
      <c r="E668" t="s">
        <v>265</v>
      </c>
      <c r="F668" t="s">
        <v>1172</v>
      </c>
      <c r="G668" t="s">
        <v>51</v>
      </c>
      <c r="H668" t="s">
        <v>112</v>
      </c>
      <c r="I668" t="s">
        <v>1141</v>
      </c>
      <c r="J668" t="s">
        <v>1146</v>
      </c>
      <c r="K668">
        <v>878036</v>
      </c>
      <c r="L668" t="s">
        <v>855</v>
      </c>
      <c r="M668" t="s">
        <v>856</v>
      </c>
      <c r="N668" t="s">
        <v>57</v>
      </c>
      <c r="O668" s="1">
        <v>45901</v>
      </c>
      <c r="Q668" s="1">
        <v>46235</v>
      </c>
      <c r="R668" s="2">
        <v>210.43</v>
      </c>
      <c r="S668">
        <v>1</v>
      </c>
      <c r="T668" t="s">
        <v>58</v>
      </c>
      <c r="U668" t="s">
        <v>216</v>
      </c>
      <c r="V668" s="3">
        <v>0.47</v>
      </c>
      <c r="W668" s="2">
        <v>0</v>
      </c>
      <c r="X668">
        <v>0</v>
      </c>
      <c r="Y668" t="s">
        <v>60</v>
      </c>
      <c r="Z668" t="s">
        <v>61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98.9</v>
      </c>
      <c r="AN668" s="2">
        <v>98.9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46209</v>
      </c>
      <c r="B669" t="s">
        <v>48</v>
      </c>
      <c r="C669">
        <v>649163</v>
      </c>
      <c r="D669">
        <v>2030983565</v>
      </c>
      <c r="E669" t="s">
        <v>1173</v>
      </c>
      <c r="F669" t="s">
        <v>1174</v>
      </c>
      <c r="G669" t="s">
        <v>51</v>
      </c>
      <c r="H669" t="s">
        <v>182</v>
      </c>
      <c r="I669" t="s">
        <v>1141</v>
      </c>
      <c r="J669" t="s">
        <v>1146</v>
      </c>
      <c r="K669">
        <v>888536</v>
      </c>
      <c r="L669" t="s">
        <v>724</v>
      </c>
      <c r="M669" t="s">
        <v>1175</v>
      </c>
      <c r="N669" t="s">
        <v>57</v>
      </c>
      <c r="O669" s="1">
        <v>45931</v>
      </c>
      <c r="Q669" s="1">
        <v>46235</v>
      </c>
      <c r="R669" s="2">
        <v>65.680000000000007</v>
      </c>
      <c r="S669">
        <v>1</v>
      </c>
      <c r="T669" t="s">
        <v>58</v>
      </c>
      <c r="U669" t="s">
        <v>59</v>
      </c>
      <c r="V669" s="3">
        <v>0.47</v>
      </c>
      <c r="W669" s="2">
        <v>0</v>
      </c>
      <c r="X669">
        <v>0</v>
      </c>
      <c r="Y669" t="s">
        <v>60</v>
      </c>
      <c r="Z669" t="s">
        <v>61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30.87</v>
      </c>
      <c r="AN669" s="2">
        <v>30.87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46209</v>
      </c>
      <c r="B670" t="s">
        <v>48</v>
      </c>
      <c r="C670">
        <v>649163</v>
      </c>
      <c r="D670">
        <v>2031269232</v>
      </c>
      <c r="E670" t="s">
        <v>1176</v>
      </c>
      <c r="F670" t="s">
        <v>1177</v>
      </c>
      <c r="G670" t="s">
        <v>51</v>
      </c>
      <c r="H670" t="s">
        <v>72</v>
      </c>
      <c r="I670" t="s">
        <v>1141</v>
      </c>
      <c r="J670" t="s">
        <v>1146</v>
      </c>
      <c r="K670">
        <v>824076</v>
      </c>
      <c r="L670" t="s">
        <v>878</v>
      </c>
      <c r="M670" t="s">
        <v>879</v>
      </c>
      <c r="N670" t="s">
        <v>57</v>
      </c>
      <c r="O670" s="1">
        <v>45926</v>
      </c>
      <c r="Q670" s="1">
        <v>46229</v>
      </c>
      <c r="R670" s="2">
        <v>84.15</v>
      </c>
      <c r="S670">
        <v>1</v>
      </c>
      <c r="T670" t="s">
        <v>58</v>
      </c>
      <c r="U670" t="s">
        <v>59</v>
      </c>
      <c r="V670" s="3">
        <v>0.47</v>
      </c>
      <c r="W670" s="2">
        <v>0</v>
      </c>
      <c r="X670">
        <v>0</v>
      </c>
      <c r="Y670" t="s">
        <v>60</v>
      </c>
      <c r="Z670" t="s">
        <v>61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39.549999999999997</v>
      </c>
      <c r="AN670" s="2">
        <v>39.549999999999997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46209</v>
      </c>
      <c r="B671" t="s">
        <v>48</v>
      </c>
      <c r="C671">
        <v>649163</v>
      </c>
      <c r="D671">
        <v>2031379409</v>
      </c>
      <c r="E671" t="s">
        <v>1178</v>
      </c>
      <c r="F671" t="s">
        <v>1179</v>
      </c>
      <c r="G671" t="s">
        <v>51</v>
      </c>
      <c r="H671" t="s">
        <v>72</v>
      </c>
      <c r="I671" t="s">
        <v>1141</v>
      </c>
      <c r="J671" t="s">
        <v>1142</v>
      </c>
      <c r="K671">
        <v>820873</v>
      </c>
      <c r="L671" t="s">
        <v>556</v>
      </c>
      <c r="M671" t="s">
        <v>557</v>
      </c>
      <c r="N671" t="s">
        <v>57</v>
      </c>
      <c r="O671" s="1">
        <v>45962</v>
      </c>
      <c r="Q671" s="1">
        <v>46235</v>
      </c>
      <c r="R671" s="2">
        <v>35.270000000000003</v>
      </c>
      <c r="S671">
        <v>1</v>
      </c>
      <c r="T671" t="s">
        <v>58</v>
      </c>
      <c r="U671" t="s">
        <v>59</v>
      </c>
      <c r="V671" s="3">
        <v>0.51</v>
      </c>
      <c r="W671" s="2">
        <v>0</v>
      </c>
      <c r="X671">
        <v>0</v>
      </c>
      <c r="Y671" t="s">
        <v>60</v>
      </c>
      <c r="Z671" t="s">
        <v>61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17.989999999999998</v>
      </c>
      <c r="AN671" s="2">
        <v>17.989999999999998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46209</v>
      </c>
      <c r="B672" t="s">
        <v>48</v>
      </c>
      <c r="C672">
        <v>649163</v>
      </c>
      <c r="D672">
        <v>2031379410</v>
      </c>
      <c r="E672" t="s">
        <v>1178</v>
      </c>
      <c r="F672" t="s">
        <v>1179</v>
      </c>
      <c r="G672" t="s">
        <v>51</v>
      </c>
      <c r="H672" t="s">
        <v>72</v>
      </c>
      <c r="I672" t="s">
        <v>1141</v>
      </c>
      <c r="J672" t="s">
        <v>1143</v>
      </c>
      <c r="K672">
        <v>820873</v>
      </c>
      <c r="L672" t="s">
        <v>556</v>
      </c>
      <c r="M672" t="s">
        <v>557</v>
      </c>
      <c r="N672" t="s">
        <v>57</v>
      </c>
      <c r="O672" s="1">
        <v>45962</v>
      </c>
      <c r="Q672" s="1">
        <v>46235</v>
      </c>
      <c r="R672" s="2">
        <v>5.95</v>
      </c>
      <c r="S672">
        <v>1</v>
      </c>
      <c r="T672" t="s">
        <v>58</v>
      </c>
      <c r="U672" t="s">
        <v>59</v>
      </c>
      <c r="V672" s="3">
        <v>0.51</v>
      </c>
      <c r="W672" s="2">
        <v>0</v>
      </c>
      <c r="X672">
        <v>0</v>
      </c>
      <c r="Y672" t="s">
        <v>60</v>
      </c>
      <c r="Z672" t="s">
        <v>61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3.03</v>
      </c>
      <c r="AN672" s="2">
        <v>3.03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46209</v>
      </c>
      <c r="B673" t="s">
        <v>48</v>
      </c>
      <c r="C673">
        <v>649163</v>
      </c>
      <c r="D673">
        <v>2031410719</v>
      </c>
      <c r="E673" t="s">
        <v>1180</v>
      </c>
      <c r="F673" t="s">
        <v>124</v>
      </c>
      <c r="G673" t="s">
        <v>51</v>
      </c>
      <c r="H673" t="s">
        <v>291</v>
      </c>
      <c r="I673" t="s">
        <v>1141</v>
      </c>
      <c r="J673" t="s">
        <v>1146</v>
      </c>
      <c r="K673">
        <v>877790</v>
      </c>
      <c r="L673" t="s">
        <v>403</v>
      </c>
      <c r="M673" t="s">
        <v>404</v>
      </c>
      <c r="N673" t="s">
        <v>57</v>
      </c>
      <c r="O673" s="1">
        <v>45933</v>
      </c>
      <c r="Q673" s="1">
        <v>46237</v>
      </c>
      <c r="R673" s="2">
        <v>59.02</v>
      </c>
      <c r="S673">
        <v>1</v>
      </c>
      <c r="T673" t="s">
        <v>58</v>
      </c>
      <c r="U673" t="s">
        <v>59</v>
      </c>
      <c r="V673" s="3">
        <v>0.47</v>
      </c>
      <c r="W673" s="2">
        <v>0</v>
      </c>
      <c r="X673">
        <v>0</v>
      </c>
      <c r="Y673" t="s">
        <v>60</v>
      </c>
      <c r="Z673" t="s">
        <v>61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27.74</v>
      </c>
      <c r="AN673" s="2">
        <v>27.74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46209</v>
      </c>
      <c r="B674" t="s">
        <v>48</v>
      </c>
      <c r="C674">
        <v>649163</v>
      </c>
      <c r="D674">
        <v>2031615384</v>
      </c>
      <c r="E674" t="s">
        <v>398</v>
      </c>
      <c r="F674" t="s">
        <v>206</v>
      </c>
      <c r="G674" t="s">
        <v>51</v>
      </c>
      <c r="H674" t="s">
        <v>72</v>
      </c>
      <c r="I674" t="s">
        <v>1141</v>
      </c>
      <c r="J674" t="s">
        <v>1142</v>
      </c>
      <c r="K674">
        <v>820873</v>
      </c>
      <c r="L674" t="s">
        <v>556</v>
      </c>
      <c r="M674" t="s">
        <v>557</v>
      </c>
      <c r="N674" t="s">
        <v>57</v>
      </c>
      <c r="O674" s="1">
        <v>45962</v>
      </c>
      <c r="Q674" s="1">
        <v>46235</v>
      </c>
      <c r="R674" s="2">
        <v>35.270000000000003</v>
      </c>
      <c r="S674">
        <v>1</v>
      </c>
      <c r="T674" t="s">
        <v>58</v>
      </c>
      <c r="U674" t="s">
        <v>59</v>
      </c>
      <c r="V674" s="3">
        <v>0.51</v>
      </c>
      <c r="W674" s="2">
        <v>0</v>
      </c>
      <c r="X674">
        <v>0</v>
      </c>
      <c r="Y674" t="s">
        <v>60</v>
      </c>
      <c r="Z674" t="s">
        <v>61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17.989999999999998</v>
      </c>
      <c r="AN674" s="2">
        <v>17.989999999999998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46209</v>
      </c>
      <c r="B675" t="s">
        <v>48</v>
      </c>
      <c r="C675">
        <v>649163</v>
      </c>
      <c r="D675">
        <v>2031615385</v>
      </c>
      <c r="E675" t="s">
        <v>398</v>
      </c>
      <c r="F675" t="s">
        <v>206</v>
      </c>
      <c r="G675" t="s">
        <v>51</v>
      </c>
      <c r="H675" t="s">
        <v>72</v>
      </c>
      <c r="I675" t="s">
        <v>1141</v>
      </c>
      <c r="J675" t="s">
        <v>1143</v>
      </c>
      <c r="K675">
        <v>820873</v>
      </c>
      <c r="L675" t="s">
        <v>556</v>
      </c>
      <c r="M675" t="s">
        <v>557</v>
      </c>
      <c r="N675" t="s">
        <v>57</v>
      </c>
      <c r="O675" s="1">
        <v>45962</v>
      </c>
      <c r="Q675" s="1">
        <v>46235</v>
      </c>
      <c r="R675" s="2">
        <v>5.95</v>
      </c>
      <c r="S675">
        <v>1</v>
      </c>
      <c r="T675" t="s">
        <v>58</v>
      </c>
      <c r="U675" t="s">
        <v>59</v>
      </c>
      <c r="V675" s="3">
        <v>0.51</v>
      </c>
      <c r="W675" s="2">
        <v>0</v>
      </c>
      <c r="X675">
        <v>0</v>
      </c>
      <c r="Y675" t="s">
        <v>60</v>
      </c>
      <c r="Z675" t="s">
        <v>61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3.03</v>
      </c>
      <c r="AN675" s="2">
        <v>3.03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46209</v>
      </c>
      <c r="B676" t="s">
        <v>48</v>
      </c>
      <c r="C676">
        <v>649163</v>
      </c>
      <c r="D676">
        <v>2031795974</v>
      </c>
      <c r="E676" t="s">
        <v>123</v>
      </c>
      <c r="F676" t="s">
        <v>107</v>
      </c>
      <c r="G676" t="s">
        <v>51</v>
      </c>
      <c r="H676" t="s">
        <v>182</v>
      </c>
      <c r="I676" t="s">
        <v>1141</v>
      </c>
      <c r="J676" t="s">
        <v>1146</v>
      </c>
      <c r="K676">
        <v>673059</v>
      </c>
      <c r="L676" t="s">
        <v>78</v>
      </c>
      <c r="M676" t="s">
        <v>79</v>
      </c>
      <c r="N676" t="s">
        <v>57</v>
      </c>
      <c r="O676" s="1">
        <v>45962</v>
      </c>
      <c r="Q676" s="1">
        <v>46235</v>
      </c>
      <c r="R676" s="2">
        <v>72.2</v>
      </c>
      <c r="S676">
        <v>1</v>
      </c>
      <c r="T676" t="s">
        <v>58</v>
      </c>
      <c r="U676" t="s">
        <v>59</v>
      </c>
      <c r="V676" s="3">
        <v>0.47</v>
      </c>
      <c r="W676" s="2">
        <v>0</v>
      </c>
      <c r="X676">
        <v>0</v>
      </c>
      <c r="Y676" t="s">
        <v>60</v>
      </c>
      <c r="Z676" t="s">
        <v>61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33.93</v>
      </c>
      <c r="AN676" s="2">
        <v>33.93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46209</v>
      </c>
      <c r="B677" t="s">
        <v>48</v>
      </c>
      <c r="C677">
        <v>649163</v>
      </c>
      <c r="D677">
        <v>2031796085</v>
      </c>
      <c r="E677" t="s">
        <v>1181</v>
      </c>
      <c r="F677" t="s">
        <v>1182</v>
      </c>
      <c r="G677" t="s">
        <v>51</v>
      </c>
      <c r="H677" t="s">
        <v>182</v>
      </c>
      <c r="I677" t="s">
        <v>1141</v>
      </c>
      <c r="J677" t="s">
        <v>1146</v>
      </c>
      <c r="K677">
        <v>673059</v>
      </c>
      <c r="L677" t="s">
        <v>78</v>
      </c>
      <c r="M677" t="s">
        <v>79</v>
      </c>
      <c r="N677" t="s">
        <v>57</v>
      </c>
      <c r="O677" s="1">
        <v>45962</v>
      </c>
      <c r="Q677" s="1">
        <v>46235</v>
      </c>
      <c r="R677" s="2">
        <v>52.01</v>
      </c>
      <c r="S677">
        <v>1</v>
      </c>
      <c r="T677" t="s">
        <v>58</v>
      </c>
      <c r="U677" t="s">
        <v>59</v>
      </c>
      <c r="V677" s="3">
        <v>0.47</v>
      </c>
      <c r="W677" s="2">
        <v>0</v>
      </c>
      <c r="X677">
        <v>0</v>
      </c>
      <c r="Y677" t="s">
        <v>60</v>
      </c>
      <c r="Z677" t="s">
        <v>61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24.44</v>
      </c>
      <c r="AN677" s="2">
        <v>24.44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46209</v>
      </c>
      <c r="B678" t="s">
        <v>48</v>
      </c>
      <c r="C678">
        <v>649163</v>
      </c>
      <c r="D678">
        <v>2031934790</v>
      </c>
      <c r="E678" t="s">
        <v>1183</v>
      </c>
      <c r="F678" t="s">
        <v>1156</v>
      </c>
      <c r="G678" t="s">
        <v>51</v>
      </c>
      <c r="H678" t="s">
        <v>72</v>
      </c>
      <c r="I678" t="s">
        <v>1141</v>
      </c>
      <c r="J678" t="s">
        <v>1146</v>
      </c>
      <c r="K678">
        <v>812782</v>
      </c>
      <c r="L678" t="s">
        <v>409</v>
      </c>
      <c r="M678" t="s">
        <v>410</v>
      </c>
      <c r="N678" t="s">
        <v>57</v>
      </c>
      <c r="O678" s="1">
        <v>45962</v>
      </c>
      <c r="Q678" s="1">
        <v>46235</v>
      </c>
      <c r="R678" s="2">
        <v>66.28</v>
      </c>
      <c r="S678">
        <v>1</v>
      </c>
      <c r="T678" t="s">
        <v>58</v>
      </c>
      <c r="U678" t="s">
        <v>59</v>
      </c>
      <c r="V678" s="3">
        <v>0.47</v>
      </c>
      <c r="W678" s="2">
        <v>0</v>
      </c>
      <c r="X678">
        <v>0</v>
      </c>
      <c r="Y678" t="s">
        <v>60</v>
      </c>
      <c r="Z678" t="s">
        <v>61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31.15</v>
      </c>
      <c r="AN678" s="2">
        <v>31.15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46209</v>
      </c>
      <c r="B679" t="s">
        <v>48</v>
      </c>
      <c r="C679">
        <v>649163</v>
      </c>
      <c r="D679">
        <v>2031965806</v>
      </c>
      <c r="E679" t="s">
        <v>1184</v>
      </c>
      <c r="F679" t="s">
        <v>1185</v>
      </c>
      <c r="G679" t="s">
        <v>51</v>
      </c>
      <c r="H679" t="s">
        <v>291</v>
      </c>
      <c r="I679" t="s">
        <v>1141</v>
      </c>
      <c r="J679" t="s">
        <v>1146</v>
      </c>
      <c r="K679">
        <v>877790</v>
      </c>
      <c r="L679" t="s">
        <v>403</v>
      </c>
      <c r="M679" t="s">
        <v>404</v>
      </c>
      <c r="N679" t="s">
        <v>57</v>
      </c>
      <c r="O679" s="1">
        <v>45992</v>
      </c>
      <c r="Q679" s="1">
        <v>46235</v>
      </c>
      <c r="R679" s="2">
        <v>133.13</v>
      </c>
      <c r="S679">
        <v>1</v>
      </c>
      <c r="T679" t="s">
        <v>58</v>
      </c>
      <c r="U679" t="s">
        <v>59</v>
      </c>
      <c r="V679" s="3">
        <v>0.47</v>
      </c>
      <c r="W679" s="2">
        <v>0</v>
      </c>
      <c r="X679">
        <v>0</v>
      </c>
      <c r="Y679" t="s">
        <v>60</v>
      </c>
      <c r="Z679" t="s">
        <v>61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62.57</v>
      </c>
      <c r="AN679" s="2">
        <v>62.57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46209</v>
      </c>
      <c r="B680" t="s">
        <v>48</v>
      </c>
      <c r="C680">
        <v>649163</v>
      </c>
      <c r="D680">
        <v>2032225181</v>
      </c>
      <c r="E680" t="s">
        <v>1186</v>
      </c>
      <c r="F680" t="s">
        <v>1187</v>
      </c>
      <c r="G680" t="s">
        <v>51</v>
      </c>
      <c r="H680" t="s">
        <v>182</v>
      </c>
      <c r="I680" t="s">
        <v>1141</v>
      </c>
      <c r="J680" t="s">
        <v>1146</v>
      </c>
      <c r="K680">
        <v>893473</v>
      </c>
      <c r="L680" t="s">
        <v>772</v>
      </c>
      <c r="M680" t="s">
        <v>773</v>
      </c>
      <c r="N680" t="s">
        <v>57</v>
      </c>
      <c r="O680" s="1">
        <v>45992</v>
      </c>
      <c r="Q680" s="1">
        <v>46235</v>
      </c>
      <c r="R680" s="2">
        <v>80.540000000000006</v>
      </c>
      <c r="S680">
        <v>1</v>
      </c>
      <c r="T680" t="s">
        <v>58</v>
      </c>
      <c r="U680" t="s">
        <v>59</v>
      </c>
      <c r="V680" s="3">
        <v>0.47</v>
      </c>
      <c r="W680" s="2">
        <v>0</v>
      </c>
      <c r="X680">
        <v>0</v>
      </c>
      <c r="Y680" t="s">
        <v>60</v>
      </c>
      <c r="Z680" t="s">
        <v>61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37.85</v>
      </c>
      <c r="AN680" s="2">
        <v>37.85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46209</v>
      </c>
      <c r="B681" t="s">
        <v>48</v>
      </c>
      <c r="C681">
        <v>649163</v>
      </c>
      <c r="D681">
        <v>2032303490</v>
      </c>
      <c r="E681" t="s">
        <v>795</v>
      </c>
      <c r="F681" t="s">
        <v>796</v>
      </c>
      <c r="G681" t="s">
        <v>51</v>
      </c>
      <c r="H681" t="s">
        <v>72</v>
      </c>
      <c r="I681" t="s">
        <v>1141</v>
      </c>
      <c r="J681" t="s">
        <v>1188</v>
      </c>
      <c r="K681">
        <v>789909</v>
      </c>
      <c r="L681" t="s">
        <v>538</v>
      </c>
      <c r="M681" t="s">
        <v>539</v>
      </c>
      <c r="N681" t="s">
        <v>57</v>
      </c>
      <c r="O681" s="1">
        <v>46023</v>
      </c>
      <c r="Q681" s="1">
        <v>46235</v>
      </c>
      <c r="R681" s="2">
        <v>18.87</v>
      </c>
      <c r="S681">
        <v>1</v>
      </c>
      <c r="T681" t="s">
        <v>58</v>
      </c>
      <c r="U681" t="s">
        <v>59</v>
      </c>
      <c r="V681" s="3">
        <v>0.56000000000000005</v>
      </c>
      <c r="W681" s="2">
        <v>0</v>
      </c>
      <c r="X681">
        <v>0</v>
      </c>
      <c r="Y681" t="s">
        <v>60</v>
      </c>
      <c r="Z681" t="s">
        <v>61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10.57</v>
      </c>
      <c r="AN681" s="2">
        <v>10.57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46209</v>
      </c>
      <c r="B682" t="s">
        <v>48</v>
      </c>
      <c r="C682">
        <v>649163</v>
      </c>
      <c r="D682">
        <v>2032309310</v>
      </c>
      <c r="E682" t="s">
        <v>803</v>
      </c>
      <c r="F682" t="s">
        <v>804</v>
      </c>
      <c r="G682" t="s">
        <v>51</v>
      </c>
      <c r="H682" t="s">
        <v>72</v>
      </c>
      <c r="I682" t="s">
        <v>1141</v>
      </c>
      <c r="J682" t="s">
        <v>1188</v>
      </c>
      <c r="K682">
        <v>789909</v>
      </c>
      <c r="L682" t="s">
        <v>538</v>
      </c>
      <c r="M682" t="s">
        <v>539</v>
      </c>
      <c r="N682" t="s">
        <v>57</v>
      </c>
      <c r="O682" s="1">
        <v>46023</v>
      </c>
      <c r="Q682" s="1">
        <v>46235</v>
      </c>
      <c r="R682" s="2">
        <v>23.17</v>
      </c>
      <c r="S682">
        <v>1</v>
      </c>
      <c r="T682" t="s">
        <v>58</v>
      </c>
      <c r="U682" t="s">
        <v>59</v>
      </c>
      <c r="V682" s="3">
        <v>0.56000000000000005</v>
      </c>
      <c r="W682" s="2">
        <v>0</v>
      </c>
      <c r="X682">
        <v>0</v>
      </c>
      <c r="Y682" t="s">
        <v>60</v>
      </c>
      <c r="Z682" t="s">
        <v>61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12.98</v>
      </c>
      <c r="AN682" s="2">
        <v>12.98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46209</v>
      </c>
      <c r="B683" t="s">
        <v>48</v>
      </c>
      <c r="C683">
        <v>649163</v>
      </c>
      <c r="D683">
        <v>2032360401</v>
      </c>
      <c r="E683" t="s">
        <v>868</v>
      </c>
      <c r="F683" t="s">
        <v>869</v>
      </c>
      <c r="G683" t="s">
        <v>51</v>
      </c>
      <c r="H683" t="s">
        <v>112</v>
      </c>
      <c r="I683" t="s">
        <v>1141</v>
      </c>
      <c r="J683" t="s">
        <v>1146</v>
      </c>
      <c r="K683">
        <v>893473</v>
      </c>
      <c r="L683" t="s">
        <v>772</v>
      </c>
      <c r="M683" t="s">
        <v>773</v>
      </c>
      <c r="N683" t="s">
        <v>57</v>
      </c>
      <c r="O683" s="1">
        <v>46023</v>
      </c>
      <c r="Q683" s="1">
        <v>46235</v>
      </c>
      <c r="R683" s="2">
        <v>32.270000000000003</v>
      </c>
      <c r="S683">
        <v>1</v>
      </c>
      <c r="T683" t="s">
        <v>58</v>
      </c>
      <c r="U683" t="s">
        <v>59</v>
      </c>
      <c r="V683" s="3">
        <v>0.47</v>
      </c>
      <c r="W683" s="2">
        <v>0</v>
      </c>
      <c r="X683">
        <v>0</v>
      </c>
      <c r="Y683" t="s">
        <v>60</v>
      </c>
      <c r="Z683" t="s">
        <v>61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15.17</v>
      </c>
      <c r="AN683" s="2">
        <v>15.17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46209</v>
      </c>
      <c r="B684" t="s">
        <v>48</v>
      </c>
      <c r="C684">
        <v>649163</v>
      </c>
      <c r="D684">
        <v>2032372009</v>
      </c>
      <c r="E684" t="s">
        <v>1173</v>
      </c>
      <c r="F684" t="s">
        <v>1189</v>
      </c>
      <c r="G684" t="s">
        <v>51</v>
      </c>
      <c r="H684" t="s">
        <v>182</v>
      </c>
      <c r="I684" t="s">
        <v>1141</v>
      </c>
      <c r="J684" t="s">
        <v>1146</v>
      </c>
      <c r="K684">
        <v>888536</v>
      </c>
      <c r="L684" t="s">
        <v>724</v>
      </c>
      <c r="M684" t="s">
        <v>1175</v>
      </c>
      <c r="N684" t="s">
        <v>57</v>
      </c>
      <c r="O684" s="1">
        <v>46023</v>
      </c>
      <c r="Q684" s="1">
        <v>46235</v>
      </c>
      <c r="R684" s="2">
        <v>42.93</v>
      </c>
      <c r="S684">
        <v>1</v>
      </c>
      <c r="T684" t="s">
        <v>58</v>
      </c>
      <c r="U684" t="s">
        <v>59</v>
      </c>
      <c r="V684" s="3">
        <v>0.47</v>
      </c>
      <c r="W684" s="2">
        <v>0</v>
      </c>
      <c r="X684">
        <v>0</v>
      </c>
      <c r="Y684" t="s">
        <v>60</v>
      </c>
      <c r="Z684" t="s">
        <v>61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20.18</v>
      </c>
      <c r="AN684" s="2">
        <v>20.18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46209</v>
      </c>
      <c r="B685" t="s">
        <v>48</v>
      </c>
      <c r="C685">
        <v>649163</v>
      </c>
      <c r="D685">
        <v>2032446960</v>
      </c>
      <c r="E685" t="s">
        <v>1190</v>
      </c>
      <c r="F685" t="s">
        <v>933</v>
      </c>
      <c r="G685" t="s">
        <v>51</v>
      </c>
      <c r="H685" t="s">
        <v>363</v>
      </c>
      <c r="I685" t="s">
        <v>1141</v>
      </c>
      <c r="J685" t="s">
        <v>1146</v>
      </c>
      <c r="K685">
        <v>816021</v>
      </c>
      <c r="L685" t="s">
        <v>513</v>
      </c>
      <c r="M685" t="s">
        <v>514</v>
      </c>
      <c r="N685" t="s">
        <v>57</v>
      </c>
      <c r="O685" s="1">
        <v>46023</v>
      </c>
      <c r="Q685" s="1">
        <v>46235</v>
      </c>
      <c r="R685" s="2">
        <v>50.58</v>
      </c>
      <c r="S685">
        <v>1</v>
      </c>
      <c r="T685" t="s">
        <v>58</v>
      </c>
      <c r="U685" t="s">
        <v>59</v>
      </c>
      <c r="V685" s="3">
        <v>0.47</v>
      </c>
      <c r="W685" s="2">
        <v>0</v>
      </c>
      <c r="X685">
        <v>0</v>
      </c>
      <c r="Y685" t="s">
        <v>60</v>
      </c>
      <c r="Z685" t="s">
        <v>61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23.77</v>
      </c>
      <c r="AN685" s="2">
        <v>23.77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46209</v>
      </c>
      <c r="B686" t="s">
        <v>48</v>
      </c>
      <c r="C686">
        <v>649163</v>
      </c>
      <c r="D686">
        <v>2032529695</v>
      </c>
      <c r="E686" t="s">
        <v>1154</v>
      </c>
      <c r="F686" t="s">
        <v>435</v>
      </c>
      <c r="G686" t="s">
        <v>51</v>
      </c>
      <c r="H686" t="s">
        <v>72</v>
      </c>
      <c r="I686" t="s">
        <v>1141</v>
      </c>
      <c r="J686" t="s">
        <v>1146</v>
      </c>
      <c r="K686">
        <v>822381</v>
      </c>
      <c r="L686" t="s">
        <v>866</v>
      </c>
      <c r="M686" t="s">
        <v>867</v>
      </c>
      <c r="N686" t="s">
        <v>57</v>
      </c>
      <c r="O686" s="1">
        <v>46023</v>
      </c>
      <c r="Q686" s="1">
        <v>46235</v>
      </c>
      <c r="R686" s="2">
        <v>85.58</v>
      </c>
      <c r="S686">
        <v>1</v>
      </c>
      <c r="T686" t="s">
        <v>58</v>
      </c>
      <c r="U686" t="s">
        <v>59</v>
      </c>
      <c r="V686" s="3">
        <v>0.47</v>
      </c>
      <c r="W686" s="2">
        <v>0</v>
      </c>
      <c r="X686">
        <v>0</v>
      </c>
      <c r="Y686" t="s">
        <v>60</v>
      </c>
      <c r="Z686" t="s">
        <v>61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40.22</v>
      </c>
      <c r="AN686" s="2">
        <v>40.22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46209</v>
      </c>
      <c r="B687" t="s">
        <v>48</v>
      </c>
      <c r="C687">
        <v>649163</v>
      </c>
      <c r="D687">
        <v>2032557033</v>
      </c>
      <c r="E687" t="s">
        <v>1191</v>
      </c>
      <c r="F687" t="s">
        <v>653</v>
      </c>
      <c r="G687" t="s">
        <v>51</v>
      </c>
      <c r="H687" t="s">
        <v>400</v>
      </c>
      <c r="I687" t="s">
        <v>1141</v>
      </c>
      <c r="J687" t="s">
        <v>1146</v>
      </c>
      <c r="K687">
        <v>839474</v>
      </c>
      <c r="L687" t="s">
        <v>1192</v>
      </c>
      <c r="M687" t="s">
        <v>1193</v>
      </c>
      <c r="N687" t="s">
        <v>57</v>
      </c>
      <c r="O687" s="1">
        <v>46023</v>
      </c>
      <c r="Q687" s="1">
        <v>46235</v>
      </c>
      <c r="R687" s="2">
        <v>70.930000000000007</v>
      </c>
      <c r="S687">
        <v>1</v>
      </c>
      <c r="T687" t="s">
        <v>58</v>
      </c>
      <c r="U687" t="s">
        <v>59</v>
      </c>
      <c r="V687" s="3">
        <v>0.47</v>
      </c>
      <c r="W687" s="2">
        <v>0</v>
      </c>
      <c r="X687">
        <v>0</v>
      </c>
      <c r="Y687" t="s">
        <v>60</v>
      </c>
      <c r="Z687" t="s">
        <v>61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33.340000000000003</v>
      </c>
      <c r="AN687" s="2">
        <v>33.340000000000003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46209</v>
      </c>
      <c r="B688" t="s">
        <v>48</v>
      </c>
      <c r="C688">
        <v>649163</v>
      </c>
      <c r="D688">
        <v>2032793245</v>
      </c>
      <c r="E688" t="s">
        <v>1194</v>
      </c>
      <c r="F688" t="s">
        <v>1195</v>
      </c>
      <c r="G688" t="s">
        <v>51</v>
      </c>
      <c r="H688" t="s">
        <v>122</v>
      </c>
      <c r="I688" t="s">
        <v>1141</v>
      </c>
      <c r="J688" t="s">
        <v>1188</v>
      </c>
      <c r="K688">
        <v>766422</v>
      </c>
      <c r="L688" t="s">
        <v>1196</v>
      </c>
      <c r="M688" t="s">
        <v>215</v>
      </c>
      <c r="N688" t="s">
        <v>57</v>
      </c>
      <c r="O688" s="1">
        <v>46023</v>
      </c>
      <c r="Q688" s="1">
        <v>46235</v>
      </c>
      <c r="R688" s="2">
        <v>26.6</v>
      </c>
      <c r="S688">
        <v>1</v>
      </c>
      <c r="T688" t="s">
        <v>58</v>
      </c>
      <c r="U688" t="s">
        <v>59</v>
      </c>
      <c r="V688" s="3">
        <v>0.56000000000000005</v>
      </c>
      <c r="W688" s="2">
        <v>0</v>
      </c>
      <c r="X688">
        <v>0</v>
      </c>
      <c r="Y688" t="s">
        <v>60</v>
      </c>
      <c r="Z688" t="s">
        <v>61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14.9</v>
      </c>
      <c r="AN688" s="2">
        <v>14.9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46209</v>
      </c>
      <c r="B689" t="s">
        <v>48</v>
      </c>
      <c r="C689">
        <v>649163</v>
      </c>
      <c r="D689">
        <v>2032825259</v>
      </c>
      <c r="E689" t="s">
        <v>1197</v>
      </c>
      <c r="F689" t="s">
        <v>181</v>
      </c>
      <c r="G689" t="s">
        <v>51</v>
      </c>
      <c r="H689" t="s">
        <v>72</v>
      </c>
      <c r="I689" t="s">
        <v>1141</v>
      </c>
      <c r="J689" t="s">
        <v>1146</v>
      </c>
      <c r="K689">
        <v>824076</v>
      </c>
      <c r="L689" t="s">
        <v>878</v>
      </c>
      <c r="M689" t="s">
        <v>879</v>
      </c>
      <c r="N689" t="s">
        <v>57</v>
      </c>
      <c r="O689" s="1">
        <v>46023</v>
      </c>
      <c r="Q689" s="1">
        <v>46235</v>
      </c>
      <c r="R689" s="2">
        <v>85.58</v>
      </c>
      <c r="S689">
        <v>1</v>
      </c>
      <c r="T689" t="s">
        <v>58</v>
      </c>
      <c r="U689" t="s">
        <v>59</v>
      </c>
      <c r="V689" s="3">
        <v>0.47</v>
      </c>
      <c r="W689" s="2">
        <v>0</v>
      </c>
      <c r="X689">
        <v>0</v>
      </c>
      <c r="Y689" t="s">
        <v>60</v>
      </c>
      <c r="Z689" t="s">
        <v>61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40.22</v>
      </c>
      <c r="AN689" s="2">
        <v>40.22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46209</v>
      </c>
      <c r="B690" t="s">
        <v>48</v>
      </c>
      <c r="C690">
        <v>649163</v>
      </c>
      <c r="D690">
        <v>2033051926</v>
      </c>
      <c r="E690" t="s">
        <v>1198</v>
      </c>
      <c r="F690" t="s">
        <v>1199</v>
      </c>
      <c r="G690" t="s">
        <v>51</v>
      </c>
      <c r="H690" t="s">
        <v>182</v>
      </c>
      <c r="I690" t="s">
        <v>1141</v>
      </c>
      <c r="J690" t="s">
        <v>1146</v>
      </c>
      <c r="K690">
        <v>874230</v>
      </c>
      <c r="L690" t="s">
        <v>533</v>
      </c>
      <c r="M690" t="s">
        <v>534</v>
      </c>
      <c r="N690" t="s">
        <v>57</v>
      </c>
      <c r="O690" s="1">
        <v>46054</v>
      </c>
      <c r="Q690" s="1">
        <v>46235</v>
      </c>
      <c r="R690" s="2">
        <v>67.209999999999994</v>
      </c>
      <c r="S690">
        <v>1</v>
      </c>
      <c r="T690" t="s">
        <v>58</v>
      </c>
      <c r="U690" t="s">
        <v>59</v>
      </c>
      <c r="V690" s="3">
        <v>0.47</v>
      </c>
      <c r="W690" s="2">
        <v>0</v>
      </c>
      <c r="X690">
        <v>0</v>
      </c>
      <c r="Y690" t="s">
        <v>60</v>
      </c>
      <c r="Z690" t="s">
        <v>61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31.59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46209</v>
      </c>
      <c r="B691" t="s">
        <v>48</v>
      </c>
      <c r="C691">
        <v>649163</v>
      </c>
      <c r="D691">
        <v>2033054326</v>
      </c>
      <c r="E691" t="s">
        <v>1200</v>
      </c>
      <c r="F691" t="s">
        <v>646</v>
      </c>
      <c r="G691" t="s">
        <v>51</v>
      </c>
      <c r="H691" t="s">
        <v>182</v>
      </c>
      <c r="I691" t="s">
        <v>1141</v>
      </c>
      <c r="J691" t="s">
        <v>1146</v>
      </c>
      <c r="K691">
        <v>874230</v>
      </c>
      <c r="L691" t="s">
        <v>533</v>
      </c>
      <c r="M691" t="s">
        <v>534</v>
      </c>
      <c r="N691" t="s">
        <v>57</v>
      </c>
      <c r="O691" s="1">
        <v>46054</v>
      </c>
      <c r="Q691" s="1">
        <v>46235</v>
      </c>
      <c r="R691" s="2">
        <v>116.31</v>
      </c>
      <c r="S691">
        <v>1</v>
      </c>
      <c r="T691" t="s">
        <v>58</v>
      </c>
      <c r="U691" t="s">
        <v>59</v>
      </c>
      <c r="V691" s="3">
        <v>0.47</v>
      </c>
      <c r="W691" s="2">
        <v>0</v>
      </c>
      <c r="X691">
        <v>0</v>
      </c>
      <c r="Y691" t="s">
        <v>60</v>
      </c>
      <c r="Z691" t="s">
        <v>61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54.67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46209</v>
      </c>
      <c r="B692" t="s">
        <v>48</v>
      </c>
      <c r="C692">
        <v>649163</v>
      </c>
      <c r="D692">
        <v>2033231625</v>
      </c>
      <c r="E692" t="s">
        <v>1201</v>
      </c>
      <c r="F692" t="s">
        <v>282</v>
      </c>
      <c r="G692" t="s">
        <v>51</v>
      </c>
      <c r="H692" t="s">
        <v>72</v>
      </c>
      <c r="I692" t="s">
        <v>1141</v>
      </c>
      <c r="J692" t="s">
        <v>1146</v>
      </c>
      <c r="K692">
        <v>806645</v>
      </c>
      <c r="L692" t="s">
        <v>849</v>
      </c>
      <c r="M692" t="s">
        <v>850</v>
      </c>
      <c r="N692" t="s">
        <v>57</v>
      </c>
      <c r="O692" s="1">
        <v>46042</v>
      </c>
      <c r="Q692" s="1">
        <v>46223</v>
      </c>
      <c r="R692" s="2">
        <v>85.58</v>
      </c>
      <c r="S692">
        <v>1</v>
      </c>
      <c r="T692" t="s">
        <v>58</v>
      </c>
      <c r="U692" t="s">
        <v>59</v>
      </c>
      <c r="V692" s="3">
        <v>0.47</v>
      </c>
      <c r="W692" s="2">
        <v>0</v>
      </c>
      <c r="X692">
        <v>0</v>
      </c>
      <c r="Y692" t="s">
        <v>60</v>
      </c>
      <c r="Z692" t="s">
        <v>61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40.22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46209</v>
      </c>
      <c r="B693" t="s">
        <v>48</v>
      </c>
      <c r="C693">
        <v>649163</v>
      </c>
      <c r="D693">
        <v>2033353067</v>
      </c>
      <c r="E693" t="s">
        <v>110</v>
      </c>
      <c r="F693" t="s">
        <v>181</v>
      </c>
      <c r="G693" t="s">
        <v>51</v>
      </c>
      <c r="H693" t="s">
        <v>72</v>
      </c>
      <c r="I693" t="s">
        <v>1141</v>
      </c>
      <c r="J693" t="s">
        <v>1146</v>
      </c>
      <c r="K693">
        <v>856163</v>
      </c>
      <c r="L693" t="s">
        <v>465</v>
      </c>
      <c r="M693" t="s">
        <v>466</v>
      </c>
      <c r="N693" t="s">
        <v>57</v>
      </c>
      <c r="O693" s="1">
        <v>46054</v>
      </c>
      <c r="Q693" s="1">
        <v>46235</v>
      </c>
      <c r="R693" s="2">
        <v>61.34</v>
      </c>
      <c r="S693">
        <v>1</v>
      </c>
      <c r="T693" t="s">
        <v>58</v>
      </c>
      <c r="U693" t="s">
        <v>59</v>
      </c>
      <c r="V693" s="3">
        <v>0.47</v>
      </c>
      <c r="W693" s="2">
        <v>0</v>
      </c>
      <c r="X693">
        <v>0</v>
      </c>
      <c r="Y693" t="s">
        <v>60</v>
      </c>
      <c r="Z693" t="s">
        <v>61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28.83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46209</v>
      </c>
      <c r="B694" t="s">
        <v>48</v>
      </c>
      <c r="C694">
        <v>649163</v>
      </c>
      <c r="D694">
        <v>2033353105</v>
      </c>
      <c r="E694" t="s">
        <v>1202</v>
      </c>
      <c r="F694" t="s">
        <v>1203</v>
      </c>
      <c r="G694" t="s">
        <v>51</v>
      </c>
      <c r="H694" t="s">
        <v>182</v>
      </c>
      <c r="I694" t="s">
        <v>1141</v>
      </c>
      <c r="J694" t="s">
        <v>1146</v>
      </c>
      <c r="K694">
        <v>874230</v>
      </c>
      <c r="L694" t="s">
        <v>533</v>
      </c>
      <c r="M694" t="s">
        <v>534</v>
      </c>
      <c r="N694" t="s">
        <v>57</v>
      </c>
      <c r="O694" s="1">
        <v>46054</v>
      </c>
      <c r="Q694" s="1">
        <v>46235</v>
      </c>
      <c r="R694" s="2">
        <v>152.9</v>
      </c>
      <c r="S694">
        <v>1</v>
      </c>
      <c r="T694" t="s">
        <v>58</v>
      </c>
      <c r="U694" t="s">
        <v>59</v>
      </c>
      <c r="V694" s="3">
        <v>0.47</v>
      </c>
      <c r="W694" s="2">
        <v>0</v>
      </c>
      <c r="X694">
        <v>0</v>
      </c>
      <c r="Y694" t="s">
        <v>60</v>
      </c>
      <c r="Z694" t="s">
        <v>61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71.86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46209</v>
      </c>
      <c r="B695" t="s">
        <v>48</v>
      </c>
      <c r="C695">
        <v>649163</v>
      </c>
      <c r="D695">
        <v>2034436288</v>
      </c>
      <c r="E695" t="s">
        <v>1204</v>
      </c>
      <c r="F695" t="s">
        <v>1205</v>
      </c>
      <c r="G695" t="s">
        <v>51</v>
      </c>
      <c r="H695" t="s">
        <v>182</v>
      </c>
      <c r="I695" t="s">
        <v>1141</v>
      </c>
      <c r="J695" t="s">
        <v>1146</v>
      </c>
      <c r="K695">
        <v>956422</v>
      </c>
      <c r="L695" t="s">
        <v>724</v>
      </c>
      <c r="M695" t="s">
        <v>97</v>
      </c>
      <c r="N695" t="s">
        <v>57</v>
      </c>
      <c r="O695" s="1">
        <v>46101</v>
      </c>
      <c r="Q695" s="1">
        <v>46223</v>
      </c>
      <c r="R695" s="2">
        <v>76.209999999999994</v>
      </c>
      <c r="S695">
        <v>1</v>
      </c>
      <c r="T695" t="s">
        <v>58</v>
      </c>
      <c r="U695" t="s">
        <v>59</v>
      </c>
      <c r="V695" s="3">
        <v>0.47</v>
      </c>
      <c r="W695" s="2">
        <v>0</v>
      </c>
      <c r="X695">
        <v>0</v>
      </c>
      <c r="Y695" t="s">
        <v>60</v>
      </c>
      <c r="Z695" t="s">
        <v>61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35.82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46209</v>
      </c>
      <c r="B696" t="s">
        <v>48</v>
      </c>
      <c r="C696">
        <v>649163</v>
      </c>
      <c r="D696">
        <v>2034602401</v>
      </c>
      <c r="E696" t="s">
        <v>1206</v>
      </c>
      <c r="F696" t="s">
        <v>419</v>
      </c>
      <c r="G696" t="s">
        <v>51</v>
      </c>
      <c r="H696" t="s">
        <v>52</v>
      </c>
      <c r="I696" t="s">
        <v>1141</v>
      </c>
      <c r="J696" t="s">
        <v>1146</v>
      </c>
      <c r="K696">
        <v>649247</v>
      </c>
      <c r="L696" t="s">
        <v>128</v>
      </c>
      <c r="M696" t="s">
        <v>129</v>
      </c>
      <c r="N696" t="s">
        <v>57</v>
      </c>
      <c r="O696" s="1">
        <v>46113</v>
      </c>
      <c r="Q696" s="1">
        <v>46235</v>
      </c>
      <c r="R696" s="2">
        <v>59.43</v>
      </c>
      <c r="S696">
        <v>1</v>
      </c>
      <c r="T696" t="s">
        <v>58</v>
      </c>
      <c r="U696" t="s">
        <v>59</v>
      </c>
      <c r="V696" s="3">
        <v>0.47</v>
      </c>
      <c r="W696" s="2">
        <v>0</v>
      </c>
      <c r="X696">
        <v>0</v>
      </c>
      <c r="Y696" t="s">
        <v>60</v>
      </c>
      <c r="Z696" t="s">
        <v>61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27.93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46209</v>
      </c>
      <c r="B697" t="s">
        <v>48</v>
      </c>
      <c r="C697">
        <v>649163</v>
      </c>
      <c r="D697">
        <v>2034686688</v>
      </c>
      <c r="E697" t="s">
        <v>1207</v>
      </c>
      <c r="F697" t="s">
        <v>1208</v>
      </c>
      <c r="G697" t="s">
        <v>51</v>
      </c>
      <c r="H697" t="s">
        <v>72</v>
      </c>
      <c r="I697" t="s">
        <v>1141</v>
      </c>
      <c r="J697" t="s">
        <v>1142</v>
      </c>
      <c r="K697">
        <v>824062</v>
      </c>
      <c r="L697" t="s">
        <v>391</v>
      </c>
      <c r="M697" t="s">
        <v>392</v>
      </c>
      <c r="N697" t="s">
        <v>57</v>
      </c>
      <c r="O697" s="1">
        <v>46143</v>
      </c>
      <c r="Q697" s="1">
        <v>46235</v>
      </c>
      <c r="R697" s="2">
        <v>197.14</v>
      </c>
      <c r="S697">
        <v>1</v>
      </c>
      <c r="T697" t="s">
        <v>58</v>
      </c>
      <c r="U697" t="s">
        <v>59</v>
      </c>
      <c r="V697" s="3">
        <v>0.51</v>
      </c>
      <c r="W697" s="2">
        <v>0</v>
      </c>
      <c r="X697">
        <v>0</v>
      </c>
      <c r="Y697" t="s">
        <v>60</v>
      </c>
      <c r="Z697" t="s">
        <v>61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100.54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46209</v>
      </c>
      <c r="B698" t="s">
        <v>48</v>
      </c>
      <c r="C698">
        <v>649163</v>
      </c>
      <c r="D698">
        <v>2034686689</v>
      </c>
      <c r="E698" t="s">
        <v>1207</v>
      </c>
      <c r="F698" t="s">
        <v>1208</v>
      </c>
      <c r="G698" t="s">
        <v>51</v>
      </c>
      <c r="H698" t="s">
        <v>72</v>
      </c>
      <c r="I698" t="s">
        <v>1141</v>
      </c>
      <c r="J698" t="s">
        <v>1143</v>
      </c>
      <c r="K698">
        <v>824062</v>
      </c>
      <c r="L698" t="s">
        <v>391</v>
      </c>
      <c r="M698" t="s">
        <v>392</v>
      </c>
      <c r="N698" t="s">
        <v>57</v>
      </c>
      <c r="O698" s="1">
        <v>46143</v>
      </c>
      <c r="Q698" s="1">
        <v>46235</v>
      </c>
      <c r="R698" s="2">
        <v>5.95</v>
      </c>
      <c r="S698">
        <v>1</v>
      </c>
      <c r="T698" t="s">
        <v>58</v>
      </c>
      <c r="U698" t="s">
        <v>59</v>
      </c>
      <c r="V698" s="3">
        <v>0.51</v>
      </c>
      <c r="W698" s="2">
        <v>0</v>
      </c>
      <c r="X698">
        <v>0</v>
      </c>
      <c r="Y698" t="s">
        <v>60</v>
      </c>
      <c r="Z698" t="s">
        <v>61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3.03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46209</v>
      </c>
      <c r="B699" t="s">
        <v>48</v>
      </c>
      <c r="C699">
        <v>649163</v>
      </c>
      <c r="D699">
        <v>2030917276</v>
      </c>
      <c r="E699" t="s">
        <v>1209</v>
      </c>
      <c r="F699" t="s">
        <v>1210</v>
      </c>
      <c r="G699" t="s">
        <v>51</v>
      </c>
      <c r="H699" t="s">
        <v>182</v>
      </c>
      <c r="I699" t="s">
        <v>738</v>
      </c>
      <c r="J699" t="s">
        <v>744</v>
      </c>
      <c r="K699">
        <v>874230</v>
      </c>
      <c r="L699" t="s">
        <v>533</v>
      </c>
      <c r="M699" t="s">
        <v>534</v>
      </c>
      <c r="N699" t="s">
        <v>57</v>
      </c>
      <c r="O699" s="1">
        <v>45910</v>
      </c>
      <c r="Q699" s="1">
        <v>46244</v>
      </c>
      <c r="R699" s="2">
        <v>247.54</v>
      </c>
      <c r="S699">
        <v>1</v>
      </c>
      <c r="T699" t="s">
        <v>58</v>
      </c>
      <c r="U699" t="s">
        <v>216</v>
      </c>
      <c r="V699" s="3">
        <v>0.19</v>
      </c>
      <c r="W699" s="2">
        <v>0</v>
      </c>
      <c r="X699">
        <v>0</v>
      </c>
      <c r="Y699" t="s">
        <v>60</v>
      </c>
      <c r="Z699" t="s">
        <v>61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47.03</v>
      </c>
      <c r="AN699" s="2">
        <v>47.03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46209</v>
      </c>
      <c r="B700" t="s">
        <v>48</v>
      </c>
      <c r="C700">
        <v>649163</v>
      </c>
      <c r="D700">
        <v>2031599697</v>
      </c>
      <c r="E700" t="s">
        <v>1211</v>
      </c>
      <c r="F700" t="s">
        <v>1212</v>
      </c>
      <c r="G700" t="s">
        <v>51</v>
      </c>
      <c r="H700" t="s">
        <v>291</v>
      </c>
      <c r="I700" t="s">
        <v>738</v>
      </c>
      <c r="J700" t="s">
        <v>969</v>
      </c>
      <c r="K700">
        <v>673059</v>
      </c>
      <c r="L700" t="s">
        <v>78</v>
      </c>
      <c r="M700" t="s">
        <v>79</v>
      </c>
      <c r="N700" t="s">
        <v>57</v>
      </c>
      <c r="O700" s="1">
        <v>46023</v>
      </c>
      <c r="Q700" s="1">
        <v>46235</v>
      </c>
      <c r="R700" s="2">
        <v>451.26</v>
      </c>
      <c r="S700">
        <v>1</v>
      </c>
      <c r="T700" t="s">
        <v>58</v>
      </c>
      <c r="U700" t="s">
        <v>963</v>
      </c>
      <c r="V700" s="3">
        <v>0.19</v>
      </c>
      <c r="W700" s="2">
        <v>0</v>
      </c>
      <c r="X700">
        <v>0</v>
      </c>
      <c r="Y700" t="s">
        <v>60</v>
      </c>
      <c r="Z700" t="s">
        <v>61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85.74</v>
      </c>
      <c r="AN700" s="2">
        <v>85.74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46209</v>
      </c>
      <c r="B701" t="s">
        <v>48</v>
      </c>
      <c r="C701">
        <v>649163</v>
      </c>
      <c r="D701">
        <v>2031599698</v>
      </c>
      <c r="E701" t="s">
        <v>1211</v>
      </c>
      <c r="F701" t="s">
        <v>1212</v>
      </c>
      <c r="G701" t="s">
        <v>51</v>
      </c>
      <c r="H701" t="s">
        <v>291</v>
      </c>
      <c r="I701" t="s">
        <v>738</v>
      </c>
      <c r="J701" t="s">
        <v>966</v>
      </c>
      <c r="K701">
        <v>673059</v>
      </c>
      <c r="L701" t="s">
        <v>78</v>
      </c>
      <c r="M701" t="s">
        <v>79</v>
      </c>
      <c r="N701" t="s">
        <v>57</v>
      </c>
      <c r="O701" s="1">
        <v>46023</v>
      </c>
      <c r="Q701" s="1">
        <v>46235</v>
      </c>
      <c r="R701" s="2">
        <v>9.9499999999999993</v>
      </c>
      <c r="S701">
        <v>1</v>
      </c>
      <c r="T701" t="s">
        <v>58</v>
      </c>
      <c r="U701" t="s">
        <v>963</v>
      </c>
      <c r="V701" s="3">
        <v>0.19</v>
      </c>
      <c r="W701" s="2">
        <v>0</v>
      </c>
      <c r="X701">
        <v>0</v>
      </c>
      <c r="Y701" t="s">
        <v>60</v>
      </c>
      <c r="Z701" t="s">
        <v>61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1.89</v>
      </c>
      <c r="AN701" s="2">
        <v>1.89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46209</v>
      </c>
      <c r="B702" t="s">
        <v>48</v>
      </c>
      <c r="C702">
        <v>649163</v>
      </c>
      <c r="D702">
        <v>2031629786</v>
      </c>
      <c r="E702" t="s">
        <v>1213</v>
      </c>
      <c r="F702" t="s">
        <v>434</v>
      </c>
      <c r="G702" t="s">
        <v>51</v>
      </c>
      <c r="H702" t="s">
        <v>239</v>
      </c>
      <c r="I702" t="s">
        <v>738</v>
      </c>
      <c r="J702" t="s">
        <v>742</v>
      </c>
      <c r="K702">
        <v>673059</v>
      </c>
      <c r="L702" t="s">
        <v>78</v>
      </c>
      <c r="M702" t="s">
        <v>79</v>
      </c>
      <c r="N702" t="s">
        <v>57</v>
      </c>
      <c r="O702" s="1">
        <v>46023</v>
      </c>
      <c r="Q702" s="1">
        <v>46235</v>
      </c>
      <c r="R702" s="2">
        <v>480.47</v>
      </c>
      <c r="S702">
        <v>1</v>
      </c>
      <c r="T702" t="s">
        <v>58</v>
      </c>
      <c r="U702" t="s">
        <v>963</v>
      </c>
      <c r="V702" s="3">
        <v>0.28999999999999998</v>
      </c>
      <c r="W702" s="2">
        <v>0</v>
      </c>
      <c r="X702">
        <v>0</v>
      </c>
      <c r="Y702" t="s">
        <v>60</v>
      </c>
      <c r="Z702" t="s">
        <v>61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139.34</v>
      </c>
      <c r="AN702" s="2">
        <v>139.34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46209</v>
      </c>
      <c r="B703" t="s">
        <v>48</v>
      </c>
      <c r="C703">
        <v>649163</v>
      </c>
      <c r="D703">
        <v>2031780523</v>
      </c>
      <c r="E703" t="s">
        <v>1214</v>
      </c>
      <c r="F703" t="s">
        <v>330</v>
      </c>
      <c r="G703" t="s">
        <v>51</v>
      </c>
      <c r="H703" t="s">
        <v>250</v>
      </c>
      <c r="I703" t="s">
        <v>738</v>
      </c>
      <c r="J703" t="s">
        <v>1215</v>
      </c>
      <c r="K703">
        <v>751867</v>
      </c>
      <c r="L703" t="s">
        <v>64</v>
      </c>
      <c r="M703" t="s">
        <v>65</v>
      </c>
      <c r="N703" t="s">
        <v>57</v>
      </c>
      <c r="O703" s="1">
        <v>45954</v>
      </c>
      <c r="Q703" s="1">
        <v>46227</v>
      </c>
      <c r="R703" s="2">
        <v>9.9499999999999993</v>
      </c>
      <c r="S703">
        <v>1</v>
      </c>
      <c r="T703" t="s">
        <v>58</v>
      </c>
      <c r="U703" t="s">
        <v>986</v>
      </c>
      <c r="V703" s="3">
        <v>0.27</v>
      </c>
      <c r="W703" s="2">
        <v>0</v>
      </c>
      <c r="X703">
        <v>0</v>
      </c>
      <c r="Y703" t="s">
        <v>60</v>
      </c>
      <c r="Z703" t="s">
        <v>61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2.69</v>
      </c>
      <c r="AN703" s="2">
        <v>2.69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46209</v>
      </c>
      <c r="B704" t="s">
        <v>48</v>
      </c>
      <c r="C704">
        <v>649163</v>
      </c>
      <c r="D704">
        <v>2031804598</v>
      </c>
      <c r="E704" t="s">
        <v>1216</v>
      </c>
      <c r="F704" t="s">
        <v>478</v>
      </c>
      <c r="G704" t="s">
        <v>51</v>
      </c>
      <c r="H704" t="s">
        <v>291</v>
      </c>
      <c r="I704" t="s">
        <v>738</v>
      </c>
      <c r="J704" t="s">
        <v>1217</v>
      </c>
      <c r="K704">
        <v>877790</v>
      </c>
      <c r="L704" t="s">
        <v>403</v>
      </c>
      <c r="M704" t="s">
        <v>404</v>
      </c>
      <c r="N704" t="s">
        <v>57</v>
      </c>
      <c r="O704" s="1">
        <v>45955</v>
      </c>
      <c r="Q704" s="1">
        <v>46228</v>
      </c>
      <c r="R704" s="2">
        <v>832.5</v>
      </c>
      <c r="S704">
        <v>1</v>
      </c>
      <c r="T704" t="s">
        <v>58</v>
      </c>
      <c r="U704" t="s">
        <v>745</v>
      </c>
      <c r="V704" s="3">
        <v>0.19</v>
      </c>
      <c r="W704" s="2">
        <v>0</v>
      </c>
      <c r="X704">
        <v>0</v>
      </c>
      <c r="Y704" t="s">
        <v>60</v>
      </c>
      <c r="Z704" t="s">
        <v>61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158.18</v>
      </c>
      <c r="AN704" s="2">
        <v>158.18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46209</v>
      </c>
      <c r="B705" t="s">
        <v>48</v>
      </c>
      <c r="C705">
        <v>649163</v>
      </c>
      <c r="D705">
        <v>2031992521</v>
      </c>
      <c r="E705" t="s">
        <v>1218</v>
      </c>
      <c r="F705" t="s">
        <v>230</v>
      </c>
      <c r="G705" t="s">
        <v>51</v>
      </c>
      <c r="H705" t="s">
        <v>222</v>
      </c>
      <c r="I705" t="s">
        <v>738</v>
      </c>
      <c r="J705" t="s">
        <v>742</v>
      </c>
      <c r="K705">
        <v>651818</v>
      </c>
      <c r="L705" t="s">
        <v>214</v>
      </c>
      <c r="M705" t="s">
        <v>215</v>
      </c>
      <c r="N705" t="s">
        <v>57</v>
      </c>
      <c r="O705" s="1">
        <v>45992</v>
      </c>
      <c r="Q705" s="1">
        <v>46235</v>
      </c>
      <c r="R705" s="2">
        <v>733.19</v>
      </c>
      <c r="S705">
        <v>1</v>
      </c>
      <c r="T705" t="s">
        <v>58</v>
      </c>
      <c r="U705" t="s">
        <v>963</v>
      </c>
      <c r="V705" s="3">
        <v>0.28999999999999998</v>
      </c>
      <c r="W705" s="2">
        <v>0</v>
      </c>
      <c r="X705">
        <v>0</v>
      </c>
      <c r="Y705" t="s">
        <v>60</v>
      </c>
      <c r="Z705" t="s">
        <v>61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212.63</v>
      </c>
      <c r="AN705" s="2">
        <v>212.63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46209</v>
      </c>
      <c r="B706" t="s">
        <v>48</v>
      </c>
      <c r="C706">
        <v>649163</v>
      </c>
      <c r="D706">
        <v>2031993743</v>
      </c>
      <c r="E706" t="s">
        <v>1219</v>
      </c>
      <c r="F706" t="s">
        <v>1220</v>
      </c>
      <c r="G706" t="s">
        <v>51</v>
      </c>
      <c r="H706" t="s">
        <v>400</v>
      </c>
      <c r="I706" t="s">
        <v>738</v>
      </c>
      <c r="J706" t="s">
        <v>742</v>
      </c>
      <c r="K706">
        <v>814033</v>
      </c>
      <c r="L706" t="s">
        <v>541</v>
      </c>
      <c r="M706" t="s">
        <v>542</v>
      </c>
      <c r="N706" t="s">
        <v>57</v>
      </c>
      <c r="O706" s="1">
        <v>45992</v>
      </c>
      <c r="Q706" s="1">
        <v>46235</v>
      </c>
      <c r="R706" s="2">
        <v>285.61</v>
      </c>
      <c r="S706">
        <v>1</v>
      </c>
      <c r="T706" t="s">
        <v>58</v>
      </c>
      <c r="U706" t="s">
        <v>963</v>
      </c>
      <c r="V706" s="3">
        <v>0.28999999999999998</v>
      </c>
      <c r="W706" s="2">
        <v>0</v>
      </c>
      <c r="X706">
        <v>0</v>
      </c>
      <c r="Y706" t="s">
        <v>60</v>
      </c>
      <c r="Z706" t="s">
        <v>61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82.83</v>
      </c>
      <c r="AN706" s="2">
        <v>82.83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46209</v>
      </c>
      <c r="B707" t="s">
        <v>48</v>
      </c>
      <c r="C707">
        <v>649163</v>
      </c>
      <c r="D707">
        <v>2032080464</v>
      </c>
      <c r="E707" t="s">
        <v>1221</v>
      </c>
      <c r="F707" t="s">
        <v>282</v>
      </c>
      <c r="G707" t="s">
        <v>51</v>
      </c>
      <c r="H707" t="s">
        <v>309</v>
      </c>
      <c r="I707" t="s">
        <v>738</v>
      </c>
      <c r="J707" t="s">
        <v>987</v>
      </c>
      <c r="K707">
        <v>824062</v>
      </c>
      <c r="L707" t="s">
        <v>391</v>
      </c>
      <c r="M707" t="s">
        <v>392</v>
      </c>
      <c r="N707" t="s">
        <v>57</v>
      </c>
      <c r="O707" s="1">
        <v>45992</v>
      </c>
      <c r="Q707" s="1">
        <v>46235</v>
      </c>
      <c r="R707" s="2">
        <v>9.9499999999999993</v>
      </c>
      <c r="S707">
        <v>1</v>
      </c>
      <c r="T707" t="s">
        <v>58</v>
      </c>
      <c r="U707" t="s">
        <v>745</v>
      </c>
      <c r="V707" s="3">
        <v>0.28999999999999998</v>
      </c>
      <c r="W707" s="2">
        <v>0</v>
      </c>
      <c r="X707">
        <v>0</v>
      </c>
      <c r="Y707" t="s">
        <v>60</v>
      </c>
      <c r="Z707" t="s">
        <v>61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2.89</v>
      </c>
      <c r="AN707" s="2">
        <v>2.89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46209</v>
      </c>
      <c r="B708" t="s">
        <v>48</v>
      </c>
      <c r="C708">
        <v>649163</v>
      </c>
      <c r="D708">
        <v>2032080465</v>
      </c>
      <c r="E708" t="s">
        <v>1221</v>
      </c>
      <c r="F708" t="s">
        <v>282</v>
      </c>
      <c r="G708" t="s">
        <v>51</v>
      </c>
      <c r="H708" t="s">
        <v>309</v>
      </c>
      <c r="I708" t="s">
        <v>738</v>
      </c>
      <c r="J708" t="s">
        <v>987</v>
      </c>
      <c r="K708">
        <v>824062</v>
      </c>
      <c r="L708" t="s">
        <v>391</v>
      </c>
      <c r="M708" t="s">
        <v>392</v>
      </c>
      <c r="N708" t="s">
        <v>57</v>
      </c>
      <c r="O708" s="1">
        <v>45992</v>
      </c>
      <c r="Q708" s="1">
        <v>46235</v>
      </c>
      <c r="R708" s="2">
        <v>5</v>
      </c>
      <c r="S708">
        <v>1</v>
      </c>
      <c r="T708" t="s">
        <v>58</v>
      </c>
      <c r="U708" t="s">
        <v>745</v>
      </c>
      <c r="V708" s="3">
        <v>0.28999999999999998</v>
      </c>
      <c r="W708" s="2">
        <v>0</v>
      </c>
      <c r="X708">
        <v>0</v>
      </c>
      <c r="Y708" t="s">
        <v>60</v>
      </c>
      <c r="Z708" t="s">
        <v>61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1.45</v>
      </c>
      <c r="AN708" s="2">
        <v>1.45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46209</v>
      </c>
      <c r="B709" t="s">
        <v>48</v>
      </c>
      <c r="C709">
        <v>649163</v>
      </c>
      <c r="D709">
        <v>2032080466</v>
      </c>
      <c r="E709" t="s">
        <v>1221</v>
      </c>
      <c r="F709" t="s">
        <v>282</v>
      </c>
      <c r="G709" t="s">
        <v>51</v>
      </c>
      <c r="H709" t="s">
        <v>309</v>
      </c>
      <c r="I709" t="s">
        <v>738</v>
      </c>
      <c r="J709" t="s">
        <v>982</v>
      </c>
      <c r="K709">
        <v>824062</v>
      </c>
      <c r="L709" t="s">
        <v>391</v>
      </c>
      <c r="M709" t="s">
        <v>392</v>
      </c>
      <c r="N709" t="s">
        <v>57</v>
      </c>
      <c r="O709" s="1">
        <v>45992</v>
      </c>
      <c r="Q709" s="1">
        <v>46235</v>
      </c>
      <c r="R709" s="2">
        <v>381.79</v>
      </c>
      <c r="S709">
        <v>1</v>
      </c>
      <c r="T709" t="s">
        <v>58</v>
      </c>
      <c r="U709" t="s">
        <v>745</v>
      </c>
      <c r="V709" s="3">
        <v>0.28999999999999998</v>
      </c>
      <c r="W709" s="2">
        <v>0</v>
      </c>
      <c r="X709">
        <v>0</v>
      </c>
      <c r="Y709" t="s">
        <v>60</v>
      </c>
      <c r="Z709" t="s">
        <v>61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110.72</v>
      </c>
      <c r="AN709" s="2">
        <v>110.72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46209</v>
      </c>
      <c r="B710" t="s">
        <v>48</v>
      </c>
      <c r="C710">
        <v>649163</v>
      </c>
      <c r="D710">
        <v>2032080505</v>
      </c>
      <c r="E710" t="s">
        <v>302</v>
      </c>
      <c r="F710" t="s">
        <v>50</v>
      </c>
      <c r="G710" t="s">
        <v>51</v>
      </c>
      <c r="H710" t="s">
        <v>182</v>
      </c>
      <c r="I710" t="s">
        <v>738</v>
      </c>
      <c r="J710" t="s">
        <v>744</v>
      </c>
      <c r="K710">
        <v>874230</v>
      </c>
      <c r="L710" t="s">
        <v>533</v>
      </c>
      <c r="M710" t="s">
        <v>534</v>
      </c>
      <c r="N710" t="s">
        <v>57</v>
      </c>
      <c r="O710" s="1">
        <v>46023</v>
      </c>
      <c r="Q710" s="1">
        <v>46235</v>
      </c>
      <c r="R710" s="2">
        <v>192.05</v>
      </c>
      <c r="S710">
        <v>1</v>
      </c>
      <c r="T710" t="s">
        <v>58</v>
      </c>
      <c r="U710" t="s">
        <v>963</v>
      </c>
      <c r="V710" s="3">
        <v>0.19</v>
      </c>
      <c r="W710" s="2">
        <v>0</v>
      </c>
      <c r="X710">
        <v>0</v>
      </c>
      <c r="Y710" t="s">
        <v>60</v>
      </c>
      <c r="Z710" t="s">
        <v>61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36.49</v>
      </c>
      <c r="AN710" s="2">
        <v>36.49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46209</v>
      </c>
      <c r="B711" t="s">
        <v>48</v>
      </c>
      <c r="C711">
        <v>649163</v>
      </c>
      <c r="D711">
        <v>2032114295</v>
      </c>
      <c r="E711" t="s">
        <v>1222</v>
      </c>
      <c r="F711" t="s">
        <v>926</v>
      </c>
      <c r="G711" t="s">
        <v>51</v>
      </c>
      <c r="H711" t="s">
        <v>291</v>
      </c>
      <c r="I711" t="s">
        <v>738</v>
      </c>
      <c r="J711" t="s">
        <v>969</v>
      </c>
      <c r="K711">
        <v>877790</v>
      </c>
      <c r="L711" t="s">
        <v>403</v>
      </c>
      <c r="M711" t="s">
        <v>404</v>
      </c>
      <c r="N711" t="s">
        <v>57</v>
      </c>
      <c r="O711" s="1">
        <v>46023</v>
      </c>
      <c r="Q711" s="1">
        <v>46235</v>
      </c>
      <c r="R711" s="2">
        <v>573.09</v>
      </c>
      <c r="S711">
        <v>1</v>
      </c>
      <c r="T711" t="s">
        <v>58</v>
      </c>
      <c r="U711" t="s">
        <v>963</v>
      </c>
      <c r="V711" s="3">
        <v>0.19</v>
      </c>
      <c r="W711" s="2">
        <v>0</v>
      </c>
      <c r="X711">
        <v>0</v>
      </c>
      <c r="Y711" t="s">
        <v>60</v>
      </c>
      <c r="Z711" t="s">
        <v>61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108.89</v>
      </c>
      <c r="AN711" s="2">
        <v>108.89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46209</v>
      </c>
      <c r="B712" t="s">
        <v>48</v>
      </c>
      <c r="C712">
        <v>649163</v>
      </c>
      <c r="D712">
        <v>2032132655</v>
      </c>
      <c r="E712" t="s">
        <v>1223</v>
      </c>
      <c r="F712" t="s">
        <v>1224</v>
      </c>
      <c r="G712" t="s">
        <v>51</v>
      </c>
      <c r="H712" t="s">
        <v>291</v>
      </c>
      <c r="I712" t="s">
        <v>738</v>
      </c>
      <c r="J712" t="s">
        <v>969</v>
      </c>
      <c r="K712">
        <v>877790</v>
      </c>
      <c r="L712" t="s">
        <v>403</v>
      </c>
      <c r="M712" t="s">
        <v>404</v>
      </c>
      <c r="N712" t="s">
        <v>57</v>
      </c>
      <c r="O712" s="1">
        <v>46023</v>
      </c>
      <c r="Q712" s="1">
        <v>46235</v>
      </c>
      <c r="R712" s="2">
        <v>666.04</v>
      </c>
      <c r="S712">
        <v>1</v>
      </c>
      <c r="T712" t="s">
        <v>58</v>
      </c>
      <c r="U712" t="s">
        <v>963</v>
      </c>
      <c r="V712" s="3">
        <v>0.19</v>
      </c>
      <c r="W712" s="2">
        <v>0</v>
      </c>
      <c r="X712">
        <v>0</v>
      </c>
      <c r="Y712" t="s">
        <v>60</v>
      </c>
      <c r="Z712" t="s">
        <v>61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126.55</v>
      </c>
      <c r="AN712" s="2">
        <v>126.55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46209</v>
      </c>
      <c r="B713" t="s">
        <v>48</v>
      </c>
      <c r="C713">
        <v>649163</v>
      </c>
      <c r="D713">
        <v>2032136583</v>
      </c>
      <c r="E713" t="s">
        <v>1225</v>
      </c>
      <c r="F713" t="s">
        <v>1226</v>
      </c>
      <c r="G713" t="s">
        <v>51</v>
      </c>
      <c r="H713" t="s">
        <v>291</v>
      </c>
      <c r="I713" t="s">
        <v>738</v>
      </c>
      <c r="J713" t="s">
        <v>969</v>
      </c>
      <c r="K713">
        <v>877790</v>
      </c>
      <c r="L713" t="s">
        <v>403</v>
      </c>
      <c r="M713" t="s">
        <v>404</v>
      </c>
      <c r="N713" t="s">
        <v>57</v>
      </c>
      <c r="O713" s="1">
        <v>45992</v>
      </c>
      <c r="Q713" s="1">
        <v>46235</v>
      </c>
      <c r="R713" s="2">
        <v>289.39999999999998</v>
      </c>
      <c r="S713">
        <v>1</v>
      </c>
      <c r="T713" t="s">
        <v>58</v>
      </c>
      <c r="U713" t="s">
        <v>963</v>
      </c>
      <c r="V713" s="3">
        <v>0.19</v>
      </c>
      <c r="W713" s="2">
        <v>0</v>
      </c>
      <c r="X713">
        <v>0</v>
      </c>
      <c r="Y713" t="s">
        <v>60</v>
      </c>
      <c r="Z713" t="s">
        <v>61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54.99</v>
      </c>
      <c r="AN713" s="2">
        <v>54.99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46209</v>
      </c>
      <c r="B714" t="s">
        <v>48</v>
      </c>
      <c r="C714">
        <v>649163</v>
      </c>
      <c r="D714">
        <v>2032136866</v>
      </c>
      <c r="E714" t="s">
        <v>461</v>
      </c>
      <c r="F714" t="s">
        <v>462</v>
      </c>
      <c r="G714" t="s">
        <v>51</v>
      </c>
      <c r="H714" t="s">
        <v>239</v>
      </c>
      <c r="I714" t="s">
        <v>738</v>
      </c>
      <c r="J714" t="s">
        <v>982</v>
      </c>
      <c r="K714">
        <v>673059</v>
      </c>
      <c r="L714" t="s">
        <v>78</v>
      </c>
      <c r="M714" t="s">
        <v>79</v>
      </c>
      <c r="N714" t="s">
        <v>57</v>
      </c>
      <c r="O714" s="1">
        <v>46023</v>
      </c>
      <c r="Q714" s="1">
        <v>46235</v>
      </c>
      <c r="R714" s="2">
        <v>479.21</v>
      </c>
      <c r="S714">
        <v>1</v>
      </c>
      <c r="T714" t="s">
        <v>58</v>
      </c>
      <c r="U714" t="s">
        <v>745</v>
      </c>
      <c r="V714" s="3">
        <v>0.28999999999999998</v>
      </c>
      <c r="W714" s="2">
        <v>0</v>
      </c>
      <c r="X714">
        <v>0</v>
      </c>
      <c r="Y714" t="s">
        <v>60</v>
      </c>
      <c r="Z714" t="s">
        <v>61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138.97</v>
      </c>
      <c r="AN714" s="2">
        <v>138.97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46209</v>
      </c>
      <c r="B715" t="s">
        <v>48</v>
      </c>
      <c r="C715">
        <v>649163</v>
      </c>
      <c r="D715">
        <v>2032137192</v>
      </c>
      <c r="E715" t="s">
        <v>463</v>
      </c>
      <c r="F715" t="s">
        <v>379</v>
      </c>
      <c r="G715" t="s">
        <v>51</v>
      </c>
      <c r="H715" t="s">
        <v>309</v>
      </c>
      <c r="I715" t="s">
        <v>738</v>
      </c>
      <c r="J715" t="s">
        <v>742</v>
      </c>
      <c r="K715">
        <v>753748</v>
      </c>
      <c r="L715" t="s">
        <v>123</v>
      </c>
      <c r="M715" t="s">
        <v>124</v>
      </c>
      <c r="N715" t="s">
        <v>57</v>
      </c>
      <c r="O715" s="1">
        <v>46023</v>
      </c>
      <c r="Q715" s="1">
        <v>46235</v>
      </c>
      <c r="R715" s="2">
        <v>178.81</v>
      </c>
      <c r="S715">
        <v>1</v>
      </c>
      <c r="T715" t="s">
        <v>58</v>
      </c>
      <c r="U715" t="s">
        <v>963</v>
      </c>
      <c r="V715" s="3">
        <v>0.28999999999999998</v>
      </c>
      <c r="W715" s="2">
        <v>0</v>
      </c>
      <c r="X715">
        <v>0</v>
      </c>
      <c r="Y715" t="s">
        <v>60</v>
      </c>
      <c r="Z715" t="s">
        <v>61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51.85</v>
      </c>
      <c r="AN715" s="2">
        <v>51.85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46209</v>
      </c>
      <c r="B716" t="s">
        <v>48</v>
      </c>
      <c r="C716">
        <v>649163</v>
      </c>
      <c r="D716">
        <v>2032151555</v>
      </c>
      <c r="E716" t="s">
        <v>477</v>
      </c>
      <c r="F716" t="s">
        <v>478</v>
      </c>
      <c r="G716" t="s">
        <v>51</v>
      </c>
      <c r="H716" t="s">
        <v>112</v>
      </c>
      <c r="I716" t="s">
        <v>738</v>
      </c>
      <c r="J716" t="s">
        <v>964</v>
      </c>
      <c r="K716">
        <v>673059</v>
      </c>
      <c r="L716" t="s">
        <v>78</v>
      </c>
      <c r="M716" t="s">
        <v>79</v>
      </c>
      <c r="N716" t="s">
        <v>57</v>
      </c>
      <c r="O716" s="1">
        <v>46023</v>
      </c>
      <c r="Q716" s="1">
        <v>46235</v>
      </c>
      <c r="R716" s="2">
        <v>9.9499999999999993</v>
      </c>
      <c r="S716">
        <v>1</v>
      </c>
      <c r="T716" t="s">
        <v>58</v>
      </c>
      <c r="U716" t="s">
        <v>963</v>
      </c>
      <c r="V716" s="3">
        <v>0.28999999999999998</v>
      </c>
      <c r="W716" s="2">
        <v>0</v>
      </c>
      <c r="X716">
        <v>0</v>
      </c>
      <c r="Y716" t="s">
        <v>60</v>
      </c>
      <c r="Z716" t="s">
        <v>61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2.89</v>
      </c>
      <c r="AN716" s="2">
        <v>2.89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46209</v>
      </c>
      <c r="B717" t="s">
        <v>48</v>
      </c>
      <c r="C717">
        <v>649163</v>
      </c>
      <c r="D717">
        <v>2032151556</v>
      </c>
      <c r="E717" t="s">
        <v>477</v>
      </c>
      <c r="F717" t="s">
        <v>478</v>
      </c>
      <c r="G717" t="s">
        <v>51</v>
      </c>
      <c r="H717" t="s">
        <v>112</v>
      </c>
      <c r="I717" t="s">
        <v>738</v>
      </c>
      <c r="J717" t="s">
        <v>964</v>
      </c>
      <c r="K717">
        <v>673059</v>
      </c>
      <c r="L717" t="s">
        <v>78</v>
      </c>
      <c r="M717" t="s">
        <v>79</v>
      </c>
      <c r="N717" t="s">
        <v>57</v>
      </c>
      <c r="O717" s="1">
        <v>46023</v>
      </c>
      <c r="Q717" s="1">
        <v>46235</v>
      </c>
      <c r="R717" s="2">
        <v>5</v>
      </c>
      <c r="S717">
        <v>1</v>
      </c>
      <c r="T717" t="s">
        <v>58</v>
      </c>
      <c r="U717" t="s">
        <v>963</v>
      </c>
      <c r="V717" s="3">
        <v>0.28999999999999998</v>
      </c>
      <c r="W717" s="2">
        <v>0</v>
      </c>
      <c r="X717">
        <v>0</v>
      </c>
      <c r="Y717" t="s">
        <v>60</v>
      </c>
      <c r="Z717" t="s">
        <v>61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1.45</v>
      </c>
      <c r="AN717" s="2">
        <v>1.45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46209</v>
      </c>
      <c r="B718" t="s">
        <v>48</v>
      </c>
      <c r="C718">
        <v>649163</v>
      </c>
      <c r="D718">
        <v>2032151557</v>
      </c>
      <c r="E718" t="s">
        <v>477</v>
      </c>
      <c r="F718" t="s">
        <v>478</v>
      </c>
      <c r="G718" t="s">
        <v>51</v>
      </c>
      <c r="H718" t="s">
        <v>112</v>
      </c>
      <c r="I718" t="s">
        <v>738</v>
      </c>
      <c r="J718" t="s">
        <v>742</v>
      </c>
      <c r="K718">
        <v>673059</v>
      </c>
      <c r="L718" t="s">
        <v>78</v>
      </c>
      <c r="M718" t="s">
        <v>79</v>
      </c>
      <c r="N718" t="s">
        <v>57</v>
      </c>
      <c r="O718" s="1">
        <v>46023</v>
      </c>
      <c r="Q718" s="1">
        <v>46235</v>
      </c>
      <c r="R718" s="2">
        <v>990.28</v>
      </c>
      <c r="S718">
        <v>1</v>
      </c>
      <c r="T718" t="s">
        <v>58</v>
      </c>
      <c r="U718" t="s">
        <v>963</v>
      </c>
      <c r="V718" s="3">
        <v>0.28999999999999998</v>
      </c>
      <c r="W718" s="2">
        <v>0</v>
      </c>
      <c r="X718">
        <v>0</v>
      </c>
      <c r="Y718" t="s">
        <v>60</v>
      </c>
      <c r="Z718" t="s">
        <v>61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287.18</v>
      </c>
      <c r="AN718" s="2">
        <v>287.18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46209</v>
      </c>
      <c r="B719" t="s">
        <v>48</v>
      </c>
      <c r="C719">
        <v>649163</v>
      </c>
      <c r="D719">
        <v>2032157970</v>
      </c>
      <c r="E719" t="s">
        <v>1227</v>
      </c>
      <c r="F719" t="s">
        <v>1228</v>
      </c>
      <c r="G719" t="s">
        <v>51</v>
      </c>
      <c r="H719" t="s">
        <v>182</v>
      </c>
      <c r="I719" t="s">
        <v>738</v>
      </c>
      <c r="J719" t="s">
        <v>1229</v>
      </c>
      <c r="K719">
        <v>874230</v>
      </c>
      <c r="L719" t="s">
        <v>533</v>
      </c>
      <c r="M719" t="s">
        <v>534</v>
      </c>
      <c r="N719" t="s">
        <v>57</v>
      </c>
      <c r="O719" s="1">
        <v>46023</v>
      </c>
      <c r="Q719" s="1">
        <v>46235</v>
      </c>
      <c r="R719" s="2">
        <v>9.9499999999999993</v>
      </c>
      <c r="S719">
        <v>1</v>
      </c>
      <c r="T719" t="s">
        <v>58</v>
      </c>
      <c r="U719" t="s">
        <v>963</v>
      </c>
      <c r="V719" s="3">
        <v>0.19</v>
      </c>
      <c r="W719" s="2">
        <v>0</v>
      </c>
      <c r="X719">
        <v>0</v>
      </c>
      <c r="Y719" t="s">
        <v>60</v>
      </c>
      <c r="Z719" t="s">
        <v>61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1.89</v>
      </c>
      <c r="AN719" s="2">
        <v>1.89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46209</v>
      </c>
      <c r="B720" t="s">
        <v>48</v>
      </c>
      <c r="C720">
        <v>649163</v>
      </c>
      <c r="D720">
        <v>2032157971</v>
      </c>
      <c r="E720" t="s">
        <v>1227</v>
      </c>
      <c r="F720" t="s">
        <v>1228</v>
      </c>
      <c r="G720" t="s">
        <v>51</v>
      </c>
      <c r="H720" t="s">
        <v>182</v>
      </c>
      <c r="I720" t="s">
        <v>738</v>
      </c>
      <c r="J720" t="s">
        <v>744</v>
      </c>
      <c r="K720">
        <v>874230</v>
      </c>
      <c r="L720" t="s">
        <v>533</v>
      </c>
      <c r="M720" t="s">
        <v>534</v>
      </c>
      <c r="N720" t="s">
        <v>57</v>
      </c>
      <c r="O720" s="1">
        <v>46023</v>
      </c>
      <c r="Q720" s="1">
        <v>46235</v>
      </c>
      <c r="R720" s="2">
        <v>196.22</v>
      </c>
      <c r="S720">
        <v>1</v>
      </c>
      <c r="T720" t="s">
        <v>58</v>
      </c>
      <c r="U720" t="s">
        <v>963</v>
      </c>
      <c r="V720" s="3">
        <v>0.19</v>
      </c>
      <c r="W720" s="2">
        <v>0</v>
      </c>
      <c r="X720">
        <v>0</v>
      </c>
      <c r="Y720" t="s">
        <v>60</v>
      </c>
      <c r="Z720" t="s">
        <v>61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37.28</v>
      </c>
      <c r="AN720" s="2">
        <v>37.28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46209</v>
      </c>
      <c r="B721" t="s">
        <v>48</v>
      </c>
      <c r="C721">
        <v>649163</v>
      </c>
      <c r="D721">
        <v>2032163949</v>
      </c>
      <c r="E721" t="s">
        <v>1230</v>
      </c>
      <c r="F721" t="s">
        <v>230</v>
      </c>
      <c r="G721" t="s">
        <v>51</v>
      </c>
      <c r="H721" t="s">
        <v>182</v>
      </c>
      <c r="I721" t="s">
        <v>738</v>
      </c>
      <c r="J721" t="s">
        <v>744</v>
      </c>
      <c r="K721">
        <v>649270</v>
      </c>
      <c r="L721" t="s">
        <v>176</v>
      </c>
      <c r="M721" t="s">
        <v>177</v>
      </c>
      <c r="N721" t="s">
        <v>57</v>
      </c>
      <c r="O721" s="1">
        <v>46023</v>
      </c>
      <c r="Q721" s="1">
        <v>46235</v>
      </c>
      <c r="R721" s="2">
        <v>446.34</v>
      </c>
      <c r="S721">
        <v>1</v>
      </c>
      <c r="T721" t="s">
        <v>58</v>
      </c>
      <c r="U721" t="s">
        <v>745</v>
      </c>
      <c r="V721" s="3">
        <v>0.04</v>
      </c>
      <c r="W721" s="2">
        <v>0</v>
      </c>
      <c r="X721">
        <v>0</v>
      </c>
      <c r="Y721" t="s">
        <v>60</v>
      </c>
      <c r="Z721" t="s">
        <v>61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17.850000000000001</v>
      </c>
      <c r="AN721" s="2">
        <v>17.850000000000001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46209</v>
      </c>
      <c r="B722" t="s">
        <v>48</v>
      </c>
      <c r="C722">
        <v>649163</v>
      </c>
      <c r="D722">
        <v>2032195252</v>
      </c>
      <c r="E722" t="s">
        <v>1231</v>
      </c>
      <c r="F722" t="s">
        <v>1232</v>
      </c>
      <c r="G722" t="s">
        <v>51</v>
      </c>
      <c r="H722" t="s">
        <v>182</v>
      </c>
      <c r="I722" t="s">
        <v>738</v>
      </c>
      <c r="J722" t="s">
        <v>744</v>
      </c>
      <c r="K722">
        <v>874230</v>
      </c>
      <c r="L722" t="s">
        <v>533</v>
      </c>
      <c r="M722" t="s">
        <v>534</v>
      </c>
      <c r="N722" t="s">
        <v>57</v>
      </c>
      <c r="O722" s="1">
        <v>46023</v>
      </c>
      <c r="Q722" s="1">
        <v>46235</v>
      </c>
      <c r="R722" s="2">
        <v>549.88</v>
      </c>
      <c r="S722">
        <v>1</v>
      </c>
      <c r="T722" t="s">
        <v>58</v>
      </c>
      <c r="U722" t="s">
        <v>963</v>
      </c>
      <c r="V722" s="3">
        <v>0.19</v>
      </c>
      <c r="W722" s="2">
        <v>0</v>
      </c>
      <c r="X722">
        <v>0</v>
      </c>
      <c r="Y722" t="s">
        <v>60</v>
      </c>
      <c r="Z722" t="s">
        <v>61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104.48</v>
      </c>
      <c r="AN722" s="2">
        <v>104.48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46209</v>
      </c>
      <c r="B723" t="s">
        <v>48</v>
      </c>
      <c r="C723">
        <v>649163</v>
      </c>
      <c r="D723">
        <v>2032220484</v>
      </c>
      <c r="E723" t="s">
        <v>1233</v>
      </c>
      <c r="F723" t="s">
        <v>1234</v>
      </c>
      <c r="G723" t="s">
        <v>51</v>
      </c>
      <c r="H723" t="s">
        <v>182</v>
      </c>
      <c r="I723" t="s">
        <v>738</v>
      </c>
      <c r="J723" t="s">
        <v>744</v>
      </c>
      <c r="K723">
        <v>874230</v>
      </c>
      <c r="L723" t="s">
        <v>533</v>
      </c>
      <c r="M723" t="s">
        <v>534</v>
      </c>
      <c r="N723" t="s">
        <v>57</v>
      </c>
      <c r="O723" s="1">
        <v>46023</v>
      </c>
      <c r="Q723" s="1">
        <v>46235</v>
      </c>
      <c r="R723" s="2">
        <v>144.91</v>
      </c>
      <c r="S723">
        <v>1</v>
      </c>
      <c r="T723" t="s">
        <v>58</v>
      </c>
      <c r="U723" t="s">
        <v>963</v>
      </c>
      <c r="V723" s="3">
        <v>0.19</v>
      </c>
      <c r="W723" s="2">
        <v>0</v>
      </c>
      <c r="X723">
        <v>0</v>
      </c>
      <c r="Y723" t="s">
        <v>60</v>
      </c>
      <c r="Z723" t="s">
        <v>61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27.53</v>
      </c>
      <c r="AN723" s="2">
        <v>27.53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46209</v>
      </c>
      <c r="B724" t="s">
        <v>48</v>
      </c>
      <c r="C724">
        <v>649163</v>
      </c>
      <c r="D724">
        <v>2032222390</v>
      </c>
      <c r="E724" t="s">
        <v>661</v>
      </c>
      <c r="F724" t="s">
        <v>1235</v>
      </c>
      <c r="G724" t="s">
        <v>51</v>
      </c>
      <c r="H724" t="s">
        <v>182</v>
      </c>
      <c r="I724" t="s">
        <v>738</v>
      </c>
      <c r="J724" t="s">
        <v>1229</v>
      </c>
      <c r="K724">
        <v>874230</v>
      </c>
      <c r="L724" t="s">
        <v>533</v>
      </c>
      <c r="M724" t="s">
        <v>534</v>
      </c>
      <c r="N724" t="s">
        <v>57</v>
      </c>
      <c r="O724" s="1">
        <v>46023</v>
      </c>
      <c r="Q724" s="1">
        <v>46235</v>
      </c>
      <c r="R724" s="2">
        <v>9.9499999999999993</v>
      </c>
      <c r="S724">
        <v>1</v>
      </c>
      <c r="T724" t="s">
        <v>58</v>
      </c>
      <c r="U724" t="s">
        <v>963</v>
      </c>
      <c r="V724" s="3">
        <v>0.19</v>
      </c>
      <c r="W724" s="2">
        <v>0</v>
      </c>
      <c r="X724">
        <v>0</v>
      </c>
      <c r="Y724" t="s">
        <v>60</v>
      </c>
      <c r="Z724" t="s">
        <v>61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1.89</v>
      </c>
      <c r="AN724" s="2">
        <v>1.89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46209</v>
      </c>
      <c r="B725" t="s">
        <v>48</v>
      </c>
      <c r="C725">
        <v>649163</v>
      </c>
      <c r="D725">
        <v>2032222391</v>
      </c>
      <c r="E725" t="s">
        <v>661</v>
      </c>
      <c r="F725" t="s">
        <v>1235</v>
      </c>
      <c r="G725" t="s">
        <v>51</v>
      </c>
      <c r="H725" t="s">
        <v>182</v>
      </c>
      <c r="I725" t="s">
        <v>738</v>
      </c>
      <c r="J725" t="s">
        <v>744</v>
      </c>
      <c r="K725">
        <v>874230</v>
      </c>
      <c r="L725" t="s">
        <v>533</v>
      </c>
      <c r="M725" t="s">
        <v>534</v>
      </c>
      <c r="N725" t="s">
        <v>57</v>
      </c>
      <c r="O725" s="1">
        <v>46023</v>
      </c>
      <c r="Q725" s="1">
        <v>46235</v>
      </c>
      <c r="R725" s="2">
        <v>488.21</v>
      </c>
      <c r="S725">
        <v>1</v>
      </c>
      <c r="T725" t="s">
        <v>58</v>
      </c>
      <c r="U725" t="s">
        <v>963</v>
      </c>
      <c r="V725" s="3">
        <v>0.19</v>
      </c>
      <c r="W725" s="2">
        <v>0</v>
      </c>
      <c r="X725">
        <v>0</v>
      </c>
      <c r="Y725" t="s">
        <v>60</v>
      </c>
      <c r="Z725" t="s">
        <v>61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92.76</v>
      </c>
      <c r="AN725" s="2">
        <v>92.76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46209</v>
      </c>
      <c r="B726" t="s">
        <v>48</v>
      </c>
      <c r="C726">
        <v>649163</v>
      </c>
      <c r="D726">
        <v>2032226966</v>
      </c>
      <c r="E726" t="s">
        <v>1236</v>
      </c>
      <c r="F726" t="s">
        <v>67</v>
      </c>
      <c r="G726" t="s">
        <v>51</v>
      </c>
      <c r="H726" t="s">
        <v>182</v>
      </c>
      <c r="I726" t="s">
        <v>738</v>
      </c>
      <c r="J726" t="s">
        <v>744</v>
      </c>
      <c r="K726">
        <v>874230</v>
      </c>
      <c r="L726" t="s">
        <v>533</v>
      </c>
      <c r="M726" t="s">
        <v>534</v>
      </c>
      <c r="N726" t="s">
        <v>57</v>
      </c>
      <c r="O726" s="1">
        <v>46023</v>
      </c>
      <c r="Q726" s="1">
        <v>46235</v>
      </c>
      <c r="R726" s="2">
        <v>939.17</v>
      </c>
      <c r="S726">
        <v>1</v>
      </c>
      <c r="T726" t="s">
        <v>58</v>
      </c>
      <c r="U726" t="s">
        <v>963</v>
      </c>
      <c r="V726" s="3">
        <v>0.19</v>
      </c>
      <c r="W726" s="2">
        <v>0</v>
      </c>
      <c r="X726">
        <v>0</v>
      </c>
      <c r="Y726" t="s">
        <v>60</v>
      </c>
      <c r="Z726" t="s">
        <v>61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178.44</v>
      </c>
      <c r="AN726" s="2">
        <v>178.44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46209</v>
      </c>
      <c r="B727" t="s">
        <v>48</v>
      </c>
      <c r="C727">
        <v>649163</v>
      </c>
      <c r="D727">
        <v>2032227498</v>
      </c>
      <c r="E727" t="s">
        <v>1237</v>
      </c>
      <c r="F727" t="s">
        <v>351</v>
      </c>
      <c r="G727" t="s">
        <v>51</v>
      </c>
      <c r="H727" t="s">
        <v>211</v>
      </c>
      <c r="I727" t="s">
        <v>738</v>
      </c>
      <c r="J727" t="s">
        <v>1238</v>
      </c>
      <c r="K727">
        <v>862109</v>
      </c>
      <c r="L727" t="s">
        <v>559</v>
      </c>
      <c r="M727" t="s">
        <v>560</v>
      </c>
      <c r="N727" t="s">
        <v>57</v>
      </c>
      <c r="O727" s="1">
        <v>45992</v>
      </c>
      <c r="Q727" s="1">
        <v>46235</v>
      </c>
      <c r="R727" s="2">
        <v>9.9499999999999993</v>
      </c>
      <c r="S727">
        <v>1</v>
      </c>
      <c r="T727" t="s">
        <v>58</v>
      </c>
      <c r="U727" t="s">
        <v>963</v>
      </c>
      <c r="V727" s="3">
        <v>0.27</v>
      </c>
      <c r="W727" s="2">
        <v>0</v>
      </c>
      <c r="X727">
        <v>0</v>
      </c>
      <c r="Y727" t="s">
        <v>60</v>
      </c>
      <c r="Z727" t="s">
        <v>61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2.69</v>
      </c>
      <c r="AN727" s="2">
        <v>2.69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46209</v>
      </c>
      <c r="B728" t="s">
        <v>48</v>
      </c>
      <c r="C728">
        <v>649163</v>
      </c>
      <c r="D728">
        <v>2032227499</v>
      </c>
      <c r="E728" t="s">
        <v>1237</v>
      </c>
      <c r="F728" t="s">
        <v>351</v>
      </c>
      <c r="G728" t="s">
        <v>51</v>
      </c>
      <c r="H728" t="s">
        <v>211</v>
      </c>
      <c r="I728" t="s">
        <v>738</v>
      </c>
      <c r="J728" t="s">
        <v>1238</v>
      </c>
      <c r="K728">
        <v>862109</v>
      </c>
      <c r="L728" t="s">
        <v>559</v>
      </c>
      <c r="M728" t="s">
        <v>560</v>
      </c>
      <c r="N728" t="s">
        <v>57</v>
      </c>
      <c r="O728" s="1">
        <v>45992</v>
      </c>
      <c r="Q728" s="1">
        <v>46235</v>
      </c>
      <c r="R728" s="2">
        <v>5</v>
      </c>
      <c r="S728">
        <v>1</v>
      </c>
      <c r="T728" t="s">
        <v>58</v>
      </c>
      <c r="U728" t="s">
        <v>963</v>
      </c>
      <c r="V728" s="3">
        <v>0.27</v>
      </c>
      <c r="W728" s="2">
        <v>0</v>
      </c>
      <c r="X728">
        <v>0</v>
      </c>
      <c r="Y728" t="s">
        <v>60</v>
      </c>
      <c r="Z728" t="s">
        <v>61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1.35</v>
      </c>
      <c r="AN728" s="2">
        <v>1.35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46209</v>
      </c>
      <c r="B729" t="s">
        <v>48</v>
      </c>
      <c r="C729">
        <v>649163</v>
      </c>
      <c r="D729">
        <v>2032227500</v>
      </c>
      <c r="E729" t="s">
        <v>1237</v>
      </c>
      <c r="F729" t="s">
        <v>351</v>
      </c>
      <c r="G729" t="s">
        <v>51</v>
      </c>
      <c r="H729" t="s">
        <v>211</v>
      </c>
      <c r="I729" t="s">
        <v>738</v>
      </c>
      <c r="J729" t="s">
        <v>1239</v>
      </c>
      <c r="K729">
        <v>862109</v>
      </c>
      <c r="L729" t="s">
        <v>559</v>
      </c>
      <c r="M729" t="s">
        <v>560</v>
      </c>
      <c r="N729" t="s">
        <v>57</v>
      </c>
      <c r="O729" s="1">
        <v>45992</v>
      </c>
      <c r="Q729" s="1">
        <v>46235</v>
      </c>
      <c r="R729" s="2">
        <v>195.4</v>
      </c>
      <c r="S729">
        <v>1</v>
      </c>
      <c r="T729" t="s">
        <v>58</v>
      </c>
      <c r="U729" t="s">
        <v>963</v>
      </c>
      <c r="V729" s="3">
        <v>0.27</v>
      </c>
      <c r="W729" s="2">
        <v>0</v>
      </c>
      <c r="X729">
        <v>0</v>
      </c>
      <c r="Y729" t="s">
        <v>60</v>
      </c>
      <c r="Z729" t="s">
        <v>61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52.76</v>
      </c>
      <c r="AN729" s="2">
        <v>52.76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46209</v>
      </c>
      <c r="B730" t="s">
        <v>48</v>
      </c>
      <c r="C730">
        <v>649163</v>
      </c>
      <c r="D730">
        <v>2032231592</v>
      </c>
      <c r="E730" t="s">
        <v>1240</v>
      </c>
      <c r="F730" t="s">
        <v>1241</v>
      </c>
      <c r="G730" t="s">
        <v>51</v>
      </c>
      <c r="H730" t="s">
        <v>182</v>
      </c>
      <c r="I730" t="s">
        <v>738</v>
      </c>
      <c r="J730" t="s">
        <v>1229</v>
      </c>
      <c r="K730">
        <v>874230</v>
      </c>
      <c r="L730" t="s">
        <v>533</v>
      </c>
      <c r="M730" t="s">
        <v>534</v>
      </c>
      <c r="N730" t="s">
        <v>57</v>
      </c>
      <c r="O730" s="1">
        <v>46023</v>
      </c>
      <c r="Q730" s="1">
        <v>46235</v>
      </c>
      <c r="R730" s="2">
        <v>9.9499999999999993</v>
      </c>
      <c r="S730">
        <v>1</v>
      </c>
      <c r="T730" t="s">
        <v>58</v>
      </c>
      <c r="U730" t="s">
        <v>963</v>
      </c>
      <c r="V730" s="3">
        <v>0.19</v>
      </c>
      <c r="W730" s="2">
        <v>0</v>
      </c>
      <c r="X730">
        <v>0</v>
      </c>
      <c r="Y730" t="s">
        <v>60</v>
      </c>
      <c r="Z730" t="s">
        <v>61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1.89</v>
      </c>
      <c r="AN730" s="2">
        <v>1.89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46209</v>
      </c>
      <c r="B731" t="s">
        <v>48</v>
      </c>
      <c r="C731">
        <v>649163</v>
      </c>
      <c r="D731">
        <v>2032231593</v>
      </c>
      <c r="E731" t="s">
        <v>1240</v>
      </c>
      <c r="F731" t="s">
        <v>1241</v>
      </c>
      <c r="G731" t="s">
        <v>51</v>
      </c>
      <c r="H731" t="s">
        <v>182</v>
      </c>
      <c r="I731" t="s">
        <v>738</v>
      </c>
      <c r="J731" t="s">
        <v>744</v>
      </c>
      <c r="K731">
        <v>874230</v>
      </c>
      <c r="L731" t="s">
        <v>533</v>
      </c>
      <c r="M731" t="s">
        <v>534</v>
      </c>
      <c r="N731" t="s">
        <v>57</v>
      </c>
      <c r="O731" s="1">
        <v>46023</v>
      </c>
      <c r="Q731" s="1">
        <v>46235</v>
      </c>
      <c r="R731" s="2">
        <v>430.42</v>
      </c>
      <c r="S731">
        <v>1</v>
      </c>
      <c r="T731" t="s">
        <v>58</v>
      </c>
      <c r="U731" t="s">
        <v>963</v>
      </c>
      <c r="V731" s="3">
        <v>0.19</v>
      </c>
      <c r="W731" s="2">
        <v>0</v>
      </c>
      <c r="X731">
        <v>0</v>
      </c>
      <c r="Y731" t="s">
        <v>60</v>
      </c>
      <c r="Z731" t="s">
        <v>61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81.78</v>
      </c>
      <c r="AN731" s="2">
        <v>81.78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46209</v>
      </c>
      <c r="B732" t="s">
        <v>48</v>
      </c>
      <c r="C732">
        <v>649163</v>
      </c>
      <c r="D732">
        <v>2032232642</v>
      </c>
      <c r="E732" t="s">
        <v>393</v>
      </c>
      <c r="F732" t="s">
        <v>394</v>
      </c>
      <c r="G732" t="s">
        <v>51</v>
      </c>
      <c r="H732" t="s">
        <v>339</v>
      </c>
      <c r="I732" t="s">
        <v>738</v>
      </c>
      <c r="J732" t="s">
        <v>979</v>
      </c>
      <c r="K732">
        <v>875334</v>
      </c>
      <c r="L732" t="s">
        <v>395</v>
      </c>
      <c r="M732" t="s">
        <v>396</v>
      </c>
      <c r="N732" t="s">
        <v>57</v>
      </c>
      <c r="O732" s="1">
        <v>46023</v>
      </c>
      <c r="Q732" s="1">
        <v>46235</v>
      </c>
      <c r="R732" s="2">
        <v>5</v>
      </c>
      <c r="S732">
        <v>1</v>
      </c>
      <c r="T732" t="s">
        <v>58</v>
      </c>
      <c r="U732" t="s">
        <v>963</v>
      </c>
      <c r="V732" s="3">
        <v>0.24</v>
      </c>
      <c r="W732" s="2">
        <v>0</v>
      </c>
      <c r="X732">
        <v>0</v>
      </c>
      <c r="Y732" t="s">
        <v>60</v>
      </c>
      <c r="Z732" t="s">
        <v>61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1.2</v>
      </c>
      <c r="AN732" s="2">
        <v>1.2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46209</v>
      </c>
      <c r="B733" t="s">
        <v>48</v>
      </c>
      <c r="C733">
        <v>649163</v>
      </c>
      <c r="D733">
        <v>2032232643</v>
      </c>
      <c r="E733" t="s">
        <v>393</v>
      </c>
      <c r="F733" t="s">
        <v>394</v>
      </c>
      <c r="G733" t="s">
        <v>51</v>
      </c>
      <c r="H733" t="s">
        <v>339</v>
      </c>
      <c r="I733" t="s">
        <v>738</v>
      </c>
      <c r="J733" t="s">
        <v>979</v>
      </c>
      <c r="K733">
        <v>875334</v>
      </c>
      <c r="L733" t="s">
        <v>395</v>
      </c>
      <c r="M733" t="s">
        <v>396</v>
      </c>
      <c r="N733" t="s">
        <v>57</v>
      </c>
      <c r="O733" s="1">
        <v>46023</v>
      </c>
      <c r="Q733" s="1">
        <v>46235</v>
      </c>
      <c r="R733" s="2">
        <v>9.9499999999999993</v>
      </c>
      <c r="S733">
        <v>1</v>
      </c>
      <c r="T733" t="s">
        <v>58</v>
      </c>
      <c r="U733" t="s">
        <v>963</v>
      </c>
      <c r="V733" s="3">
        <v>0.24</v>
      </c>
      <c r="W733" s="2">
        <v>0</v>
      </c>
      <c r="X733">
        <v>0</v>
      </c>
      <c r="Y733" t="s">
        <v>60</v>
      </c>
      <c r="Z733" t="s">
        <v>61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2.39</v>
      </c>
      <c r="AN733" s="2">
        <v>2.39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46209</v>
      </c>
      <c r="B734" t="s">
        <v>48</v>
      </c>
      <c r="C734">
        <v>649163</v>
      </c>
      <c r="D734">
        <v>2032232644</v>
      </c>
      <c r="E734" t="s">
        <v>393</v>
      </c>
      <c r="F734" t="s">
        <v>394</v>
      </c>
      <c r="G734" t="s">
        <v>51</v>
      </c>
      <c r="H734" t="s">
        <v>339</v>
      </c>
      <c r="I734" t="s">
        <v>738</v>
      </c>
      <c r="J734" t="s">
        <v>978</v>
      </c>
      <c r="K734">
        <v>875334</v>
      </c>
      <c r="L734" t="s">
        <v>395</v>
      </c>
      <c r="M734" t="s">
        <v>396</v>
      </c>
      <c r="N734" t="s">
        <v>57</v>
      </c>
      <c r="O734" s="1">
        <v>46023</v>
      </c>
      <c r="Q734" s="1">
        <v>46235</v>
      </c>
      <c r="R734" s="2">
        <v>435.15</v>
      </c>
      <c r="S734">
        <v>1</v>
      </c>
      <c r="T734" t="s">
        <v>58</v>
      </c>
      <c r="U734" t="s">
        <v>963</v>
      </c>
      <c r="V734" s="3">
        <v>0.24</v>
      </c>
      <c r="W734" s="2">
        <v>0</v>
      </c>
      <c r="X734">
        <v>0</v>
      </c>
      <c r="Y734" t="s">
        <v>60</v>
      </c>
      <c r="Z734" t="s">
        <v>61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104.44</v>
      </c>
      <c r="AN734" s="2">
        <v>104.44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46209</v>
      </c>
      <c r="B735" t="s">
        <v>48</v>
      </c>
      <c r="C735">
        <v>649163</v>
      </c>
      <c r="D735">
        <v>2032232902</v>
      </c>
      <c r="E735" t="s">
        <v>393</v>
      </c>
      <c r="F735" t="s">
        <v>397</v>
      </c>
      <c r="G735" t="s">
        <v>51</v>
      </c>
      <c r="H735" t="s">
        <v>339</v>
      </c>
      <c r="I735" t="s">
        <v>738</v>
      </c>
      <c r="J735" t="s">
        <v>979</v>
      </c>
      <c r="K735">
        <v>875334</v>
      </c>
      <c r="L735" t="s">
        <v>395</v>
      </c>
      <c r="M735" t="s">
        <v>396</v>
      </c>
      <c r="N735" t="s">
        <v>57</v>
      </c>
      <c r="O735" s="1">
        <v>46023</v>
      </c>
      <c r="Q735" s="1">
        <v>46235</v>
      </c>
      <c r="R735" s="2">
        <v>5</v>
      </c>
      <c r="S735">
        <v>1</v>
      </c>
      <c r="T735" t="s">
        <v>58</v>
      </c>
      <c r="U735" t="s">
        <v>963</v>
      </c>
      <c r="V735" s="3">
        <v>0.24</v>
      </c>
      <c r="W735" s="2">
        <v>0</v>
      </c>
      <c r="X735">
        <v>0</v>
      </c>
      <c r="Y735" t="s">
        <v>60</v>
      </c>
      <c r="Z735" t="s">
        <v>61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1.2</v>
      </c>
      <c r="AN735" s="2">
        <v>1.2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46209</v>
      </c>
      <c r="B736" t="s">
        <v>48</v>
      </c>
      <c r="C736">
        <v>649163</v>
      </c>
      <c r="D736">
        <v>2032232903</v>
      </c>
      <c r="E736" t="s">
        <v>393</v>
      </c>
      <c r="F736" t="s">
        <v>397</v>
      </c>
      <c r="G736" t="s">
        <v>51</v>
      </c>
      <c r="H736" t="s">
        <v>339</v>
      </c>
      <c r="I736" t="s">
        <v>738</v>
      </c>
      <c r="J736" t="s">
        <v>979</v>
      </c>
      <c r="K736">
        <v>875334</v>
      </c>
      <c r="L736" t="s">
        <v>395</v>
      </c>
      <c r="M736" t="s">
        <v>396</v>
      </c>
      <c r="N736" t="s">
        <v>57</v>
      </c>
      <c r="O736" s="1">
        <v>46023</v>
      </c>
      <c r="Q736" s="1">
        <v>46235</v>
      </c>
      <c r="R736" s="2">
        <v>9.9499999999999993</v>
      </c>
      <c r="S736">
        <v>1</v>
      </c>
      <c r="T736" t="s">
        <v>58</v>
      </c>
      <c r="U736" t="s">
        <v>963</v>
      </c>
      <c r="V736" s="3">
        <v>0.24</v>
      </c>
      <c r="W736" s="2">
        <v>0</v>
      </c>
      <c r="X736">
        <v>0</v>
      </c>
      <c r="Y736" t="s">
        <v>60</v>
      </c>
      <c r="Z736" t="s">
        <v>61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2.39</v>
      </c>
      <c r="AN736" s="2">
        <v>2.39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46209</v>
      </c>
      <c r="B737" t="s">
        <v>48</v>
      </c>
      <c r="C737">
        <v>649163</v>
      </c>
      <c r="D737">
        <v>2032232904</v>
      </c>
      <c r="E737" t="s">
        <v>393</v>
      </c>
      <c r="F737" t="s">
        <v>397</v>
      </c>
      <c r="G737" t="s">
        <v>51</v>
      </c>
      <c r="H737" t="s">
        <v>339</v>
      </c>
      <c r="I737" t="s">
        <v>738</v>
      </c>
      <c r="J737" t="s">
        <v>978</v>
      </c>
      <c r="K737">
        <v>875334</v>
      </c>
      <c r="L737" t="s">
        <v>395</v>
      </c>
      <c r="M737" t="s">
        <v>396</v>
      </c>
      <c r="N737" t="s">
        <v>57</v>
      </c>
      <c r="O737" s="1">
        <v>46023</v>
      </c>
      <c r="Q737" s="1">
        <v>46235</v>
      </c>
      <c r="R737" s="2">
        <v>82.9</v>
      </c>
      <c r="S737">
        <v>1</v>
      </c>
      <c r="T737" t="s">
        <v>58</v>
      </c>
      <c r="U737" t="s">
        <v>963</v>
      </c>
      <c r="V737" s="3">
        <v>0.24</v>
      </c>
      <c r="W737" s="2">
        <v>0</v>
      </c>
      <c r="X737">
        <v>0</v>
      </c>
      <c r="Y737" t="s">
        <v>60</v>
      </c>
      <c r="Z737" t="s">
        <v>61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19.899999999999999</v>
      </c>
      <c r="AN737" s="2">
        <v>19.899999999999999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46209</v>
      </c>
      <c r="B738" t="s">
        <v>48</v>
      </c>
      <c r="C738">
        <v>649163</v>
      </c>
      <c r="D738">
        <v>2032238380</v>
      </c>
      <c r="E738" t="s">
        <v>401</v>
      </c>
      <c r="F738" t="s">
        <v>402</v>
      </c>
      <c r="G738" t="s">
        <v>51</v>
      </c>
      <c r="H738" t="s">
        <v>291</v>
      </c>
      <c r="I738" t="s">
        <v>738</v>
      </c>
      <c r="J738" t="s">
        <v>969</v>
      </c>
      <c r="K738">
        <v>877790</v>
      </c>
      <c r="L738" t="s">
        <v>403</v>
      </c>
      <c r="M738" t="s">
        <v>404</v>
      </c>
      <c r="N738" t="s">
        <v>57</v>
      </c>
      <c r="O738" s="1">
        <v>46023</v>
      </c>
      <c r="Q738" s="1">
        <v>46235</v>
      </c>
      <c r="R738" s="2">
        <v>1423.46</v>
      </c>
      <c r="S738">
        <v>1</v>
      </c>
      <c r="T738" t="s">
        <v>58</v>
      </c>
      <c r="U738" t="s">
        <v>963</v>
      </c>
      <c r="V738" s="3">
        <v>0.19</v>
      </c>
      <c r="W738" s="2">
        <v>0</v>
      </c>
      <c r="X738">
        <v>0</v>
      </c>
      <c r="Y738" t="s">
        <v>60</v>
      </c>
      <c r="Z738" t="s">
        <v>61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270.45999999999998</v>
      </c>
      <c r="AN738" s="2">
        <v>270.45999999999998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46209</v>
      </c>
      <c r="B739" t="s">
        <v>48</v>
      </c>
      <c r="C739">
        <v>649163</v>
      </c>
      <c r="D739">
        <v>2032275834</v>
      </c>
      <c r="E739" t="s">
        <v>1242</v>
      </c>
      <c r="F739" t="s">
        <v>107</v>
      </c>
      <c r="G739" t="s">
        <v>51</v>
      </c>
      <c r="H739" t="s">
        <v>291</v>
      </c>
      <c r="I739" t="s">
        <v>738</v>
      </c>
      <c r="J739" t="s">
        <v>969</v>
      </c>
      <c r="K739">
        <v>877790</v>
      </c>
      <c r="L739" t="s">
        <v>403</v>
      </c>
      <c r="M739" t="s">
        <v>404</v>
      </c>
      <c r="N739" t="s">
        <v>57</v>
      </c>
      <c r="O739" s="1">
        <v>46022</v>
      </c>
      <c r="Q739" s="1">
        <v>46233</v>
      </c>
      <c r="R739" s="2">
        <v>527.49</v>
      </c>
      <c r="S739">
        <v>1</v>
      </c>
      <c r="T739" t="s">
        <v>58</v>
      </c>
      <c r="U739" t="s">
        <v>963</v>
      </c>
      <c r="V739" s="3">
        <v>0.19</v>
      </c>
      <c r="W739" s="2">
        <v>0</v>
      </c>
      <c r="X739">
        <v>0</v>
      </c>
      <c r="Y739" t="s">
        <v>60</v>
      </c>
      <c r="Z739" t="s">
        <v>61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100.22</v>
      </c>
      <c r="AN739" s="2">
        <v>100.22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46209</v>
      </c>
      <c r="B740" t="s">
        <v>48</v>
      </c>
      <c r="C740">
        <v>649163</v>
      </c>
      <c r="D740">
        <v>2032290482</v>
      </c>
      <c r="E740" t="s">
        <v>1243</v>
      </c>
      <c r="F740" t="s">
        <v>815</v>
      </c>
      <c r="G740" t="s">
        <v>51</v>
      </c>
      <c r="H740" t="s">
        <v>93</v>
      </c>
      <c r="I740" t="s">
        <v>738</v>
      </c>
      <c r="J740" t="s">
        <v>982</v>
      </c>
      <c r="K740">
        <v>673059</v>
      </c>
      <c r="L740" t="s">
        <v>78</v>
      </c>
      <c r="M740" t="s">
        <v>79</v>
      </c>
      <c r="N740" t="s">
        <v>57</v>
      </c>
      <c r="O740" s="1">
        <v>46023</v>
      </c>
      <c r="Q740" s="1">
        <v>46235</v>
      </c>
      <c r="R740" s="2">
        <v>868.67</v>
      </c>
      <c r="S740">
        <v>1</v>
      </c>
      <c r="T740" t="s">
        <v>58</v>
      </c>
      <c r="U740" t="s">
        <v>745</v>
      </c>
      <c r="V740" s="3">
        <v>0.28999999999999998</v>
      </c>
      <c r="W740" s="2">
        <v>0</v>
      </c>
      <c r="X740">
        <v>0</v>
      </c>
      <c r="Y740" t="s">
        <v>60</v>
      </c>
      <c r="Z740" t="s">
        <v>61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251.91</v>
      </c>
      <c r="AN740" s="2">
        <v>251.91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46209</v>
      </c>
      <c r="B741" t="s">
        <v>48</v>
      </c>
      <c r="C741">
        <v>649163</v>
      </c>
      <c r="D741">
        <v>2032293103</v>
      </c>
      <c r="E741" t="s">
        <v>787</v>
      </c>
      <c r="F741" t="s">
        <v>107</v>
      </c>
      <c r="G741" t="s">
        <v>51</v>
      </c>
      <c r="H741" t="s">
        <v>191</v>
      </c>
      <c r="I741" t="s">
        <v>738</v>
      </c>
      <c r="J741" t="s">
        <v>985</v>
      </c>
      <c r="K741">
        <v>651818</v>
      </c>
      <c r="L741" t="s">
        <v>214</v>
      </c>
      <c r="M741" t="s">
        <v>215</v>
      </c>
      <c r="N741" t="s">
        <v>57</v>
      </c>
      <c r="O741" s="1">
        <v>46143</v>
      </c>
      <c r="Q741" s="1">
        <v>46235</v>
      </c>
      <c r="R741" s="2">
        <v>630.63</v>
      </c>
      <c r="S741">
        <v>1</v>
      </c>
      <c r="T741" t="s">
        <v>58</v>
      </c>
      <c r="U741" t="s">
        <v>986</v>
      </c>
      <c r="V741" s="3">
        <v>0.24</v>
      </c>
      <c r="W741" s="2">
        <v>0</v>
      </c>
      <c r="X741">
        <v>0</v>
      </c>
      <c r="Y741" t="s">
        <v>60</v>
      </c>
      <c r="Z741" t="s">
        <v>61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151.35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46209</v>
      </c>
      <c r="B742" t="s">
        <v>48</v>
      </c>
      <c r="C742">
        <v>649163</v>
      </c>
      <c r="D742">
        <v>2032326683</v>
      </c>
      <c r="E742" t="s">
        <v>1244</v>
      </c>
      <c r="F742" t="s">
        <v>1245</v>
      </c>
      <c r="G742" t="s">
        <v>51</v>
      </c>
      <c r="H742" t="s">
        <v>112</v>
      </c>
      <c r="I742" t="s">
        <v>738</v>
      </c>
      <c r="J742" t="s">
        <v>742</v>
      </c>
      <c r="K742">
        <v>673059</v>
      </c>
      <c r="L742" t="s">
        <v>78</v>
      </c>
      <c r="M742" t="s">
        <v>79</v>
      </c>
      <c r="N742" t="s">
        <v>57</v>
      </c>
      <c r="O742" s="1">
        <v>46023</v>
      </c>
      <c r="Q742" s="1">
        <v>46235</v>
      </c>
      <c r="R742" s="2">
        <v>492.83</v>
      </c>
      <c r="S742">
        <v>1</v>
      </c>
      <c r="T742" t="s">
        <v>58</v>
      </c>
      <c r="U742" t="s">
        <v>963</v>
      </c>
      <c r="V742" s="3">
        <v>0.28999999999999998</v>
      </c>
      <c r="W742" s="2">
        <v>0</v>
      </c>
      <c r="X742">
        <v>0</v>
      </c>
      <c r="Y742" t="s">
        <v>60</v>
      </c>
      <c r="Z742" t="s">
        <v>61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142.91999999999999</v>
      </c>
      <c r="AN742" s="2">
        <v>142.91999999999999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46209</v>
      </c>
      <c r="B743" t="s">
        <v>48</v>
      </c>
      <c r="C743">
        <v>649163</v>
      </c>
      <c r="D743">
        <v>2025692117</v>
      </c>
      <c r="E743" t="s">
        <v>1246</v>
      </c>
      <c r="F743" t="s">
        <v>572</v>
      </c>
      <c r="G743" t="s">
        <v>51</v>
      </c>
      <c r="H743" t="s">
        <v>363</v>
      </c>
      <c r="I743" t="s">
        <v>212</v>
      </c>
      <c r="J743" t="s">
        <v>254</v>
      </c>
      <c r="K743">
        <v>796984</v>
      </c>
      <c r="L743" t="s">
        <v>364</v>
      </c>
      <c r="M743" t="s">
        <v>162</v>
      </c>
      <c r="N743" t="s">
        <v>57</v>
      </c>
      <c r="O743" s="1">
        <v>45658</v>
      </c>
      <c r="Q743" s="1">
        <v>46235</v>
      </c>
      <c r="R743" s="2">
        <v>21.98</v>
      </c>
      <c r="S743">
        <v>1</v>
      </c>
      <c r="T743" t="s">
        <v>58</v>
      </c>
      <c r="U743" t="s">
        <v>216</v>
      </c>
      <c r="V743" s="3">
        <v>0.1</v>
      </c>
      <c r="W743" s="2">
        <v>0</v>
      </c>
      <c r="X743">
        <v>0</v>
      </c>
      <c r="Y743" t="s">
        <v>217</v>
      </c>
      <c r="Z743" t="s">
        <v>61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2.2000000000000002</v>
      </c>
      <c r="AN743" s="2">
        <v>2.2000000000000002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46209</v>
      </c>
      <c r="B744" t="s">
        <v>48</v>
      </c>
      <c r="C744">
        <v>649163</v>
      </c>
      <c r="D744">
        <v>2025724767</v>
      </c>
      <c r="E744" t="s">
        <v>327</v>
      </c>
      <c r="F744" t="s">
        <v>1247</v>
      </c>
      <c r="G744" t="s">
        <v>51</v>
      </c>
      <c r="H744" t="s">
        <v>502</v>
      </c>
      <c r="I744" t="s">
        <v>212</v>
      </c>
      <c r="J744" t="s">
        <v>228</v>
      </c>
      <c r="K744">
        <v>753748</v>
      </c>
      <c r="L744" t="s">
        <v>123</v>
      </c>
      <c r="M744" t="s">
        <v>124</v>
      </c>
      <c r="N744" t="s">
        <v>57</v>
      </c>
      <c r="O744" s="1">
        <v>45658</v>
      </c>
      <c r="Q744" s="1">
        <v>46235</v>
      </c>
      <c r="R744" s="2">
        <v>281.95</v>
      </c>
      <c r="S744">
        <v>1</v>
      </c>
      <c r="T744" t="s">
        <v>58</v>
      </c>
      <c r="U744" t="s">
        <v>216</v>
      </c>
      <c r="V744" s="3">
        <v>0.1</v>
      </c>
      <c r="W744" s="2">
        <v>0</v>
      </c>
      <c r="X744">
        <v>0</v>
      </c>
      <c r="Y744" t="s">
        <v>217</v>
      </c>
      <c r="Z744" t="s">
        <v>61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28.2</v>
      </c>
      <c r="AN744" s="2">
        <v>28.2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46209</v>
      </c>
      <c r="B745" t="s">
        <v>48</v>
      </c>
      <c r="C745">
        <v>649163</v>
      </c>
      <c r="D745">
        <v>2025732432</v>
      </c>
      <c r="E745" t="s">
        <v>1248</v>
      </c>
      <c r="F745" t="s">
        <v>186</v>
      </c>
      <c r="G745" t="s">
        <v>51</v>
      </c>
      <c r="H745" t="s">
        <v>267</v>
      </c>
      <c r="I745" t="s">
        <v>212</v>
      </c>
      <c r="J745" t="s">
        <v>228</v>
      </c>
      <c r="K745">
        <v>651818</v>
      </c>
      <c r="L745" t="s">
        <v>214</v>
      </c>
      <c r="M745" t="s">
        <v>215</v>
      </c>
      <c r="N745" t="s">
        <v>57</v>
      </c>
      <c r="O745" s="1">
        <v>45664</v>
      </c>
      <c r="Q745" s="1">
        <v>46241</v>
      </c>
      <c r="R745" s="2">
        <v>93.93</v>
      </c>
      <c r="S745">
        <v>1</v>
      </c>
      <c r="T745" t="s">
        <v>58</v>
      </c>
      <c r="U745" t="s">
        <v>216</v>
      </c>
      <c r="V745" s="3">
        <v>0.1</v>
      </c>
      <c r="W745" s="2">
        <v>0</v>
      </c>
      <c r="X745">
        <v>0</v>
      </c>
      <c r="Y745" t="s">
        <v>217</v>
      </c>
      <c r="Z745" t="s">
        <v>61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9.39</v>
      </c>
      <c r="AN745" s="2">
        <v>9.39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46209</v>
      </c>
      <c r="B746" t="s">
        <v>48</v>
      </c>
      <c r="C746">
        <v>649163</v>
      </c>
      <c r="D746">
        <v>2025732469</v>
      </c>
      <c r="E746" t="s">
        <v>1249</v>
      </c>
      <c r="F746" t="s">
        <v>1250</v>
      </c>
      <c r="G746" t="s">
        <v>51</v>
      </c>
      <c r="H746" t="s">
        <v>309</v>
      </c>
      <c r="I746" t="s">
        <v>212</v>
      </c>
      <c r="J746" t="s">
        <v>213</v>
      </c>
      <c r="K746">
        <v>673059</v>
      </c>
      <c r="L746" t="s">
        <v>78</v>
      </c>
      <c r="M746" t="s">
        <v>79</v>
      </c>
      <c r="N746" t="s">
        <v>57</v>
      </c>
      <c r="O746" s="1">
        <v>45658</v>
      </c>
      <c r="Q746" s="1">
        <v>46235</v>
      </c>
      <c r="R746" s="2">
        <v>46</v>
      </c>
      <c r="S746">
        <v>1</v>
      </c>
      <c r="T746" t="s">
        <v>58</v>
      </c>
      <c r="U746" t="s">
        <v>216</v>
      </c>
      <c r="V746" s="3">
        <v>0.1</v>
      </c>
      <c r="W746" s="2">
        <v>0</v>
      </c>
      <c r="X746">
        <v>0</v>
      </c>
      <c r="Y746" t="s">
        <v>217</v>
      </c>
      <c r="Z746" t="s">
        <v>61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4.5999999999999996</v>
      </c>
      <c r="AN746" s="2">
        <v>4.5999999999999996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46209</v>
      </c>
      <c r="B747" t="s">
        <v>48</v>
      </c>
      <c r="C747">
        <v>649163</v>
      </c>
      <c r="D747">
        <v>2025744316</v>
      </c>
      <c r="E747" t="s">
        <v>1251</v>
      </c>
      <c r="F747" t="s">
        <v>504</v>
      </c>
      <c r="G747" t="s">
        <v>51</v>
      </c>
      <c r="H747" t="s">
        <v>400</v>
      </c>
      <c r="I747" t="s">
        <v>212</v>
      </c>
      <c r="J747" t="s">
        <v>228</v>
      </c>
      <c r="K747">
        <v>753748</v>
      </c>
      <c r="L747" t="s">
        <v>123</v>
      </c>
      <c r="M747" t="s">
        <v>124</v>
      </c>
      <c r="N747" t="s">
        <v>57</v>
      </c>
      <c r="O747" s="1">
        <v>45658</v>
      </c>
      <c r="Q747" s="1">
        <v>46235</v>
      </c>
      <c r="R747" s="2">
        <v>132.5</v>
      </c>
      <c r="S747">
        <v>1</v>
      </c>
      <c r="T747" t="s">
        <v>58</v>
      </c>
      <c r="U747" t="s">
        <v>216</v>
      </c>
      <c r="V747" s="3">
        <v>0.1</v>
      </c>
      <c r="W747" s="2">
        <v>0</v>
      </c>
      <c r="X747">
        <v>0</v>
      </c>
      <c r="Y747" t="s">
        <v>217</v>
      </c>
      <c r="Z747" t="s">
        <v>61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13.25</v>
      </c>
      <c r="AN747" s="2">
        <v>13.25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46209</v>
      </c>
      <c r="B748" t="s">
        <v>48</v>
      </c>
      <c r="C748">
        <v>649163</v>
      </c>
      <c r="D748">
        <v>2025759189</v>
      </c>
      <c r="E748" t="s">
        <v>1252</v>
      </c>
      <c r="F748" t="s">
        <v>1253</v>
      </c>
      <c r="G748" t="s">
        <v>51</v>
      </c>
      <c r="H748" t="s">
        <v>332</v>
      </c>
      <c r="I748" t="s">
        <v>212</v>
      </c>
      <c r="J748" t="s">
        <v>213</v>
      </c>
      <c r="K748">
        <v>753748</v>
      </c>
      <c r="L748" t="s">
        <v>123</v>
      </c>
      <c r="M748" t="s">
        <v>124</v>
      </c>
      <c r="N748" t="s">
        <v>57</v>
      </c>
      <c r="O748" s="1">
        <v>45658</v>
      </c>
      <c r="Q748" s="1">
        <v>46235</v>
      </c>
      <c r="R748" s="2">
        <v>101.93</v>
      </c>
      <c r="S748">
        <v>1</v>
      </c>
      <c r="T748" t="s">
        <v>58</v>
      </c>
      <c r="U748" t="s">
        <v>216</v>
      </c>
      <c r="V748" s="3">
        <v>0.1</v>
      </c>
      <c r="W748" s="2">
        <v>0</v>
      </c>
      <c r="X748">
        <v>0</v>
      </c>
      <c r="Y748" t="s">
        <v>217</v>
      </c>
      <c r="Z748" t="s">
        <v>61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10.19</v>
      </c>
      <c r="AN748" s="2">
        <v>10.19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46209</v>
      </c>
      <c r="B749" t="s">
        <v>48</v>
      </c>
      <c r="C749">
        <v>649163</v>
      </c>
      <c r="D749">
        <v>2025772485</v>
      </c>
      <c r="E749" t="s">
        <v>1172</v>
      </c>
      <c r="F749" t="s">
        <v>295</v>
      </c>
      <c r="G749" t="s">
        <v>51</v>
      </c>
      <c r="H749" t="s">
        <v>191</v>
      </c>
      <c r="I749" t="s">
        <v>212</v>
      </c>
      <c r="J749" t="s">
        <v>228</v>
      </c>
      <c r="K749">
        <v>651818</v>
      </c>
      <c r="L749" t="s">
        <v>214</v>
      </c>
      <c r="M749" t="s">
        <v>215</v>
      </c>
      <c r="N749" t="s">
        <v>57</v>
      </c>
      <c r="O749" s="1">
        <v>45633</v>
      </c>
      <c r="Q749" s="1">
        <v>46241</v>
      </c>
      <c r="R749" s="2">
        <v>157.47999999999999</v>
      </c>
      <c r="S749">
        <v>1</v>
      </c>
      <c r="T749" t="s">
        <v>58</v>
      </c>
      <c r="U749" t="s">
        <v>216</v>
      </c>
      <c r="V749" s="3">
        <v>0.1</v>
      </c>
      <c r="W749" s="2">
        <v>0</v>
      </c>
      <c r="X749">
        <v>0</v>
      </c>
      <c r="Y749" t="s">
        <v>217</v>
      </c>
      <c r="Z749" t="s">
        <v>61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15.75</v>
      </c>
      <c r="AN749" s="2">
        <v>15.75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46209</v>
      </c>
      <c r="B750" t="s">
        <v>48</v>
      </c>
      <c r="C750">
        <v>649163</v>
      </c>
      <c r="D750">
        <v>2025789863</v>
      </c>
      <c r="E750" t="s">
        <v>1254</v>
      </c>
      <c r="F750" t="s">
        <v>1255</v>
      </c>
      <c r="G750" t="s">
        <v>51</v>
      </c>
      <c r="H750" t="s">
        <v>363</v>
      </c>
      <c r="I750" t="s">
        <v>212</v>
      </c>
      <c r="J750" t="s">
        <v>254</v>
      </c>
      <c r="K750">
        <v>796984</v>
      </c>
      <c r="L750" t="s">
        <v>364</v>
      </c>
      <c r="M750" t="s">
        <v>162</v>
      </c>
      <c r="N750" t="s">
        <v>57</v>
      </c>
      <c r="O750" s="1">
        <v>45627</v>
      </c>
      <c r="Q750" s="1">
        <v>46235</v>
      </c>
      <c r="R750" s="2">
        <v>48.98</v>
      </c>
      <c r="S750">
        <v>1</v>
      </c>
      <c r="T750" t="s">
        <v>58</v>
      </c>
      <c r="U750" t="s">
        <v>216</v>
      </c>
      <c r="V750" s="3">
        <v>0.1</v>
      </c>
      <c r="W750" s="2">
        <v>0</v>
      </c>
      <c r="X750">
        <v>0</v>
      </c>
      <c r="Y750" t="s">
        <v>217</v>
      </c>
      <c r="Z750" t="s">
        <v>61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4.9000000000000004</v>
      </c>
      <c r="AN750" s="2">
        <v>4.9000000000000004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46209</v>
      </c>
      <c r="B751" t="s">
        <v>48</v>
      </c>
      <c r="C751">
        <v>649163</v>
      </c>
      <c r="D751">
        <v>2025795545</v>
      </c>
      <c r="E751" t="s">
        <v>1256</v>
      </c>
      <c r="F751" t="s">
        <v>527</v>
      </c>
      <c r="G751" t="s">
        <v>51</v>
      </c>
      <c r="H751" t="s">
        <v>112</v>
      </c>
      <c r="I751" t="s">
        <v>212</v>
      </c>
      <c r="J751" t="s">
        <v>254</v>
      </c>
      <c r="K751">
        <v>673059</v>
      </c>
      <c r="L751" t="s">
        <v>78</v>
      </c>
      <c r="M751" t="s">
        <v>79</v>
      </c>
      <c r="N751" t="s">
        <v>57</v>
      </c>
      <c r="O751" s="1">
        <v>45658</v>
      </c>
      <c r="Q751" s="1">
        <v>46235</v>
      </c>
      <c r="R751" s="2">
        <v>72.84</v>
      </c>
      <c r="S751">
        <v>1</v>
      </c>
      <c r="T751" t="s">
        <v>58</v>
      </c>
      <c r="U751" t="s">
        <v>216</v>
      </c>
      <c r="V751" s="3">
        <v>0.1</v>
      </c>
      <c r="W751" s="2">
        <v>0</v>
      </c>
      <c r="X751">
        <v>0</v>
      </c>
      <c r="Y751" t="s">
        <v>217</v>
      </c>
      <c r="Z751" t="s">
        <v>61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7.28</v>
      </c>
      <c r="AN751" s="2">
        <v>7.28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46209</v>
      </c>
      <c r="B752" t="s">
        <v>48</v>
      </c>
      <c r="C752">
        <v>649163</v>
      </c>
      <c r="D752">
        <v>2025810343</v>
      </c>
      <c r="E752" t="s">
        <v>1257</v>
      </c>
      <c r="F752" t="s">
        <v>1258</v>
      </c>
      <c r="G752" t="s">
        <v>51</v>
      </c>
      <c r="H752" t="s">
        <v>191</v>
      </c>
      <c r="I752" t="s">
        <v>212</v>
      </c>
      <c r="J752" t="s">
        <v>228</v>
      </c>
      <c r="K752">
        <v>753748</v>
      </c>
      <c r="L752" t="s">
        <v>123</v>
      </c>
      <c r="M752" t="s">
        <v>124</v>
      </c>
      <c r="N752" t="s">
        <v>57</v>
      </c>
      <c r="O752" s="1">
        <v>45658</v>
      </c>
      <c r="Q752" s="1">
        <v>46235</v>
      </c>
      <c r="R752" s="2">
        <v>206.88</v>
      </c>
      <c r="S752">
        <v>1</v>
      </c>
      <c r="T752" t="s">
        <v>58</v>
      </c>
      <c r="U752" t="s">
        <v>216</v>
      </c>
      <c r="V752" s="3">
        <v>0.1</v>
      </c>
      <c r="W752" s="2">
        <v>0</v>
      </c>
      <c r="X752">
        <v>0</v>
      </c>
      <c r="Y752" t="s">
        <v>217</v>
      </c>
      <c r="Z752" t="s">
        <v>61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20.69</v>
      </c>
      <c r="AN752" s="2">
        <v>20.69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46209</v>
      </c>
      <c r="B753" t="s">
        <v>48</v>
      </c>
      <c r="C753">
        <v>649163</v>
      </c>
      <c r="D753">
        <v>2025815280</v>
      </c>
      <c r="E753" t="s">
        <v>1259</v>
      </c>
      <c r="F753" t="s">
        <v>1260</v>
      </c>
      <c r="G753" t="s">
        <v>51</v>
      </c>
      <c r="H753" t="s">
        <v>222</v>
      </c>
      <c r="I753" t="s">
        <v>212</v>
      </c>
      <c r="J753" t="s">
        <v>228</v>
      </c>
      <c r="K753">
        <v>651818</v>
      </c>
      <c r="L753" t="s">
        <v>214</v>
      </c>
      <c r="M753" t="s">
        <v>215</v>
      </c>
      <c r="N753" t="s">
        <v>57</v>
      </c>
      <c r="O753" s="1">
        <v>45633</v>
      </c>
      <c r="Q753" s="1">
        <v>46241</v>
      </c>
      <c r="R753" s="2">
        <v>12.1</v>
      </c>
      <c r="S753">
        <v>1</v>
      </c>
      <c r="T753" t="s">
        <v>58</v>
      </c>
      <c r="U753" t="s">
        <v>216</v>
      </c>
      <c r="V753" s="3">
        <v>0.1</v>
      </c>
      <c r="W753" s="2">
        <v>0</v>
      </c>
      <c r="X753">
        <v>0</v>
      </c>
      <c r="Y753" t="s">
        <v>217</v>
      </c>
      <c r="Z753" t="s">
        <v>61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1.21</v>
      </c>
      <c r="AN753" s="2">
        <v>1.21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46209</v>
      </c>
      <c r="B754" t="s">
        <v>48</v>
      </c>
      <c r="C754">
        <v>649163</v>
      </c>
      <c r="D754">
        <v>2025817503</v>
      </c>
      <c r="E754" t="s">
        <v>1261</v>
      </c>
      <c r="F754" t="s">
        <v>1262</v>
      </c>
      <c r="G754" t="s">
        <v>51</v>
      </c>
      <c r="H754" t="s">
        <v>363</v>
      </c>
      <c r="I754" t="s">
        <v>212</v>
      </c>
      <c r="J754" t="s">
        <v>254</v>
      </c>
      <c r="K754">
        <v>796984</v>
      </c>
      <c r="L754" t="s">
        <v>364</v>
      </c>
      <c r="M754" t="s">
        <v>162</v>
      </c>
      <c r="N754" t="s">
        <v>57</v>
      </c>
      <c r="O754" s="1">
        <v>45658</v>
      </c>
      <c r="Q754" s="1">
        <v>46235</v>
      </c>
      <c r="R754" s="2">
        <v>57.38</v>
      </c>
      <c r="S754">
        <v>1</v>
      </c>
      <c r="T754" t="s">
        <v>58</v>
      </c>
      <c r="U754" t="s">
        <v>216</v>
      </c>
      <c r="V754" s="3">
        <v>0.1</v>
      </c>
      <c r="W754" s="2">
        <v>0</v>
      </c>
      <c r="X754">
        <v>0</v>
      </c>
      <c r="Y754" t="s">
        <v>217</v>
      </c>
      <c r="Z754" t="s">
        <v>61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5.74</v>
      </c>
      <c r="AN754" s="2">
        <v>5.74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46209</v>
      </c>
      <c r="B755" t="s">
        <v>48</v>
      </c>
      <c r="C755">
        <v>649163</v>
      </c>
      <c r="D755">
        <v>2025826503</v>
      </c>
      <c r="E755" t="s">
        <v>1263</v>
      </c>
      <c r="F755" t="s">
        <v>1264</v>
      </c>
      <c r="G755" t="s">
        <v>51</v>
      </c>
      <c r="H755" t="s">
        <v>332</v>
      </c>
      <c r="I755" t="s">
        <v>212</v>
      </c>
      <c r="J755" t="s">
        <v>228</v>
      </c>
      <c r="K755">
        <v>753748</v>
      </c>
      <c r="L755" t="s">
        <v>123</v>
      </c>
      <c r="M755" t="s">
        <v>124</v>
      </c>
      <c r="N755" t="s">
        <v>57</v>
      </c>
      <c r="O755" s="1">
        <v>45658</v>
      </c>
      <c r="Q755" s="1">
        <v>46235</v>
      </c>
      <c r="R755" s="2">
        <v>121.7</v>
      </c>
      <c r="S755">
        <v>1</v>
      </c>
      <c r="T755" t="s">
        <v>58</v>
      </c>
      <c r="U755" t="s">
        <v>216</v>
      </c>
      <c r="V755" s="3">
        <v>0.1</v>
      </c>
      <c r="W755" s="2">
        <v>0</v>
      </c>
      <c r="X755">
        <v>0</v>
      </c>
      <c r="Y755" t="s">
        <v>217</v>
      </c>
      <c r="Z755" t="s">
        <v>61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12.17</v>
      </c>
      <c r="AN755" s="2">
        <v>12.17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46209</v>
      </c>
      <c r="B756" t="s">
        <v>48</v>
      </c>
      <c r="C756">
        <v>649163</v>
      </c>
      <c r="D756">
        <v>2025830358</v>
      </c>
      <c r="E756" t="s">
        <v>136</v>
      </c>
      <c r="F756" t="s">
        <v>162</v>
      </c>
      <c r="G756" t="s">
        <v>51</v>
      </c>
      <c r="H756" t="s">
        <v>222</v>
      </c>
      <c r="I756" t="s">
        <v>212</v>
      </c>
      <c r="J756" t="s">
        <v>228</v>
      </c>
      <c r="K756">
        <v>753748</v>
      </c>
      <c r="L756" t="s">
        <v>123</v>
      </c>
      <c r="M756" t="s">
        <v>124</v>
      </c>
      <c r="N756" t="s">
        <v>57</v>
      </c>
      <c r="O756" s="1">
        <v>45658</v>
      </c>
      <c r="Q756" s="1">
        <v>46235</v>
      </c>
      <c r="R756" s="2">
        <v>286.60000000000002</v>
      </c>
      <c r="S756">
        <v>1</v>
      </c>
      <c r="T756" t="s">
        <v>58</v>
      </c>
      <c r="U756" t="s">
        <v>216</v>
      </c>
      <c r="V756" s="3">
        <v>0.1</v>
      </c>
      <c r="W756" s="2">
        <v>0</v>
      </c>
      <c r="X756">
        <v>0</v>
      </c>
      <c r="Y756" t="s">
        <v>217</v>
      </c>
      <c r="Z756" t="s">
        <v>61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28.66</v>
      </c>
      <c r="AN756" s="2">
        <v>28.66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46209</v>
      </c>
      <c r="B757" t="s">
        <v>48</v>
      </c>
      <c r="C757">
        <v>649163</v>
      </c>
      <c r="D757">
        <v>2025832043</v>
      </c>
      <c r="E757" t="s">
        <v>1265</v>
      </c>
      <c r="F757" t="s">
        <v>1266</v>
      </c>
      <c r="G757" t="s">
        <v>51</v>
      </c>
      <c r="H757" t="s">
        <v>191</v>
      </c>
      <c r="I757" t="s">
        <v>212</v>
      </c>
      <c r="J757" t="s">
        <v>228</v>
      </c>
      <c r="K757">
        <v>651818</v>
      </c>
      <c r="L757" t="s">
        <v>214</v>
      </c>
      <c r="M757" t="s">
        <v>215</v>
      </c>
      <c r="N757" t="s">
        <v>57</v>
      </c>
      <c r="O757" s="1">
        <v>45627</v>
      </c>
      <c r="Q757" s="1">
        <v>46235</v>
      </c>
      <c r="R757" s="2">
        <v>75.13</v>
      </c>
      <c r="S757">
        <v>1</v>
      </c>
      <c r="T757" t="s">
        <v>58</v>
      </c>
      <c r="U757" t="s">
        <v>216</v>
      </c>
      <c r="V757" s="3">
        <v>0.1</v>
      </c>
      <c r="W757" s="2">
        <v>0</v>
      </c>
      <c r="X757">
        <v>0</v>
      </c>
      <c r="Y757" t="s">
        <v>217</v>
      </c>
      <c r="Z757" t="s">
        <v>61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7.51</v>
      </c>
      <c r="AN757" s="2">
        <v>7.51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46209</v>
      </c>
      <c r="B758" t="s">
        <v>48</v>
      </c>
      <c r="C758">
        <v>649163</v>
      </c>
      <c r="D758">
        <v>2025839021</v>
      </c>
      <c r="E758" t="s">
        <v>1267</v>
      </c>
      <c r="F758" t="s">
        <v>218</v>
      </c>
      <c r="G758" t="s">
        <v>51</v>
      </c>
      <c r="H758" t="s">
        <v>235</v>
      </c>
      <c r="I758" t="s">
        <v>212</v>
      </c>
      <c r="J758" t="s">
        <v>213</v>
      </c>
      <c r="K758">
        <v>651818</v>
      </c>
      <c r="L758" t="s">
        <v>214</v>
      </c>
      <c r="M758" t="s">
        <v>215</v>
      </c>
      <c r="N758" t="s">
        <v>57</v>
      </c>
      <c r="O758" s="1">
        <v>45633</v>
      </c>
      <c r="Q758" s="1">
        <v>46241</v>
      </c>
      <c r="R758" s="2">
        <v>104.44</v>
      </c>
      <c r="S758">
        <v>1</v>
      </c>
      <c r="T758" t="s">
        <v>58</v>
      </c>
      <c r="U758" t="s">
        <v>216</v>
      </c>
      <c r="V758" s="3">
        <v>0.1</v>
      </c>
      <c r="W758" s="2">
        <v>0</v>
      </c>
      <c r="X758">
        <v>0</v>
      </c>
      <c r="Y758" t="s">
        <v>217</v>
      </c>
      <c r="Z758" t="s">
        <v>61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10.44</v>
      </c>
      <c r="AN758" s="2">
        <v>10.44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46209</v>
      </c>
      <c r="B759" t="s">
        <v>48</v>
      </c>
      <c r="C759">
        <v>649163</v>
      </c>
      <c r="D759">
        <v>2025847722</v>
      </c>
      <c r="E759" t="s">
        <v>1268</v>
      </c>
      <c r="F759" t="s">
        <v>343</v>
      </c>
      <c r="G759" t="s">
        <v>51</v>
      </c>
      <c r="H759" t="s">
        <v>363</v>
      </c>
      <c r="I759" t="s">
        <v>212</v>
      </c>
      <c r="J759" t="s">
        <v>254</v>
      </c>
      <c r="K759">
        <v>796984</v>
      </c>
      <c r="L759" t="s">
        <v>364</v>
      </c>
      <c r="M759" t="s">
        <v>162</v>
      </c>
      <c r="N759" t="s">
        <v>57</v>
      </c>
      <c r="O759" s="1">
        <v>45627</v>
      </c>
      <c r="Q759" s="1">
        <v>46235</v>
      </c>
      <c r="R759" s="2">
        <v>38.33</v>
      </c>
      <c r="S759">
        <v>1</v>
      </c>
      <c r="T759" t="s">
        <v>58</v>
      </c>
      <c r="U759" t="s">
        <v>216</v>
      </c>
      <c r="V759" s="3">
        <v>0.1</v>
      </c>
      <c r="W759" s="2">
        <v>0</v>
      </c>
      <c r="X759">
        <v>0</v>
      </c>
      <c r="Y759" t="s">
        <v>217</v>
      </c>
      <c r="Z759" t="s">
        <v>61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3.83</v>
      </c>
      <c r="AN759" s="2">
        <v>3.83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46209</v>
      </c>
      <c r="B760" t="s">
        <v>48</v>
      </c>
      <c r="C760">
        <v>649163</v>
      </c>
      <c r="D760">
        <v>2025863139</v>
      </c>
      <c r="E760" t="s">
        <v>1269</v>
      </c>
      <c r="F760" t="s">
        <v>1270</v>
      </c>
      <c r="G760" t="s">
        <v>51</v>
      </c>
      <c r="H760" t="s">
        <v>191</v>
      </c>
      <c r="I760" t="s">
        <v>212</v>
      </c>
      <c r="J760" t="s">
        <v>228</v>
      </c>
      <c r="K760">
        <v>651818</v>
      </c>
      <c r="L760" t="s">
        <v>214</v>
      </c>
      <c r="M760" t="s">
        <v>215</v>
      </c>
      <c r="N760" t="s">
        <v>57</v>
      </c>
      <c r="O760" s="1">
        <v>45633</v>
      </c>
      <c r="Q760" s="1">
        <v>46241</v>
      </c>
      <c r="R760" s="2">
        <v>107.02</v>
      </c>
      <c r="S760">
        <v>1</v>
      </c>
      <c r="T760" t="s">
        <v>58</v>
      </c>
      <c r="U760" t="s">
        <v>216</v>
      </c>
      <c r="V760" s="3">
        <v>0.1</v>
      </c>
      <c r="W760" s="2">
        <v>0</v>
      </c>
      <c r="X760">
        <v>0</v>
      </c>
      <c r="Y760" t="s">
        <v>217</v>
      </c>
      <c r="Z760" t="s">
        <v>61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10.7</v>
      </c>
      <c r="AN760" s="2">
        <v>10.7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46209</v>
      </c>
      <c r="B761" t="s">
        <v>48</v>
      </c>
      <c r="C761">
        <v>649163</v>
      </c>
      <c r="D761">
        <v>2025875988</v>
      </c>
      <c r="E761" t="s">
        <v>1271</v>
      </c>
      <c r="F761" t="s">
        <v>1272</v>
      </c>
      <c r="G761" t="s">
        <v>51</v>
      </c>
      <c r="H761" t="s">
        <v>339</v>
      </c>
      <c r="I761" t="s">
        <v>212</v>
      </c>
      <c r="J761" t="s">
        <v>228</v>
      </c>
      <c r="K761">
        <v>767312</v>
      </c>
      <c r="L761" t="s">
        <v>367</v>
      </c>
      <c r="M761" t="s">
        <v>282</v>
      </c>
      <c r="N761" t="s">
        <v>57</v>
      </c>
      <c r="O761" s="1">
        <v>45627</v>
      </c>
      <c r="Q761" s="1">
        <v>46235</v>
      </c>
      <c r="R761" s="2">
        <v>130.43</v>
      </c>
      <c r="S761">
        <v>1</v>
      </c>
      <c r="T761" t="s">
        <v>58</v>
      </c>
      <c r="U761" t="s">
        <v>216</v>
      </c>
      <c r="V761" s="3">
        <v>0.1</v>
      </c>
      <c r="W761" s="2">
        <v>0</v>
      </c>
      <c r="X761">
        <v>0</v>
      </c>
      <c r="Y761" t="s">
        <v>217</v>
      </c>
      <c r="Z761" t="s">
        <v>61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13.04</v>
      </c>
      <c r="AN761" s="2">
        <v>13.04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46209</v>
      </c>
      <c r="B762" t="s">
        <v>48</v>
      </c>
      <c r="C762">
        <v>649163</v>
      </c>
      <c r="D762">
        <v>2025900491</v>
      </c>
      <c r="E762" t="s">
        <v>1273</v>
      </c>
      <c r="F762" t="s">
        <v>118</v>
      </c>
      <c r="G762" t="s">
        <v>51</v>
      </c>
      <c r="H762" t="s">
        <v>72</v>
      </c>
      <c r="I762" t="s">
        <v>212</v>
      </c>
      <c r="J762" t="s">
        <v>228</v>
      </c>
      <c r="K762">
        <v>792847</v>
      </c>
      <c r="L762" t="s">
        <v>906</v>
      </c>
      <c r="M762" t="s">
        <v>907</v>
      </c>
      <c r="N762" t="s">
        <v>57</v>
      </c>
      <c r="O762" s="1">
        <v>45658</v>
      </c>
      <c r="Q762" s="1">
        <v>46235</v>
      </c>
      <c r="R762" s="2">
        <v>161.28</v>
      </c>
      <c r="S762">
        <v>1</v>
      </c>
      <c r="T762" t="s">
        <v>58</v>
      </c>
      <c r="U762" t="s">
        <v>216</v>
      </c>
      <c r="V762" s="3">
        <v>0.1</v>
      </c>
      <c r="W762" s="2">
        <v>0</v>
      </c>
      <c r="X762">
        <v>0</v>
      </c>
      <c r="Y762" t="s">
        <v>217</v>
      </c>
      <c r="Z762" t="s">
        <v>61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16.13</v>
      </c>
      <c r="AN762" s="2">
        <v>16.13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46209</v>
      </c>
      <c r="B763" t="s">
        <v>48</v>
      </c>
      <c r="C763">
        <v>649163</v>
      </c>
      <c r="D763">
        <v>2025931866</v>
      </c>
      <c r="E763" t="s">
        <v>1274</v>
      </c>
      <c r="F763" t="s">
        <v>1275</v>
      </c>
      <c r="G763" t="s">
        <v>51</v>
      </c>
      <c r="H763" t="s">
        <v>363</v>
      </c>
      <c r="I763" t="s">
        <v>212</v>
      </c>
      <c r="J763" t="s">
        <v>254</v>
      </c>
      <c r="K763">
        <v>796984</v>
      </c>
      <c r="L763" t="s">
        <v>364</v>
      </c>
      <c r="M763" t="s">
        <v>162</v>
      </c>
      <c r="N763" t="s">
        <v>57</v>
      </c>
      <c r="O763" s="1">
        <v>45627</v>
      </c>
      <c r="Q763" s="1">
        <v>46235</v>
      </c>
      <c r="R763" s="2">
        <v>40.119999999999997</v>
      </c>
      <c r="S763">
        <v>1</v>
      </c>
      <c r="T763" t="s">
        <v>58</v>
      </c>
      <c r="U763" t="s">
        <v>216</v>
      </c>
      <c r="V763" s="3">
        <v>0.1</v>
      </c>
      <c r="W763" s="2">
        <v>0</v>
      </c>
      <c r="X763">
        <v>0</v>
      </c>
      <c r="Y763" t="s">
        <v>217</v>
      </c>
      <c r="Z763" t="s">
        <v>61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4.01</v>
      </c>
      <c r="AN763" s="2">
        <v>4.01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46209</v>
      </c>
      <c r="B764" t="s">
        <v>48</v>
      </c>
      <c r="C764">
        <v>649163</v>
      </c>
      <c r="D764">
        <v>2025950069</v>
      </c>
      <c r="E764" t="s">
        <v>184</v>
      </c>
      <c r="F764" t="s">
        <v>1276</v>
      </c>
      <c r="G764" t="s">
        <v>51</v>
      </c>
      <c r="H764" t="s">
        <v>363</v>
      </c>
      <c r="I764" t="s">
        <v>212</v>
      </c>
      <c r="J764" t="s">
        <v>213</v>
      </c>
      <c r="K764">
        <v>796984</v>
      </c>
      <c r="L764" t="s">
        <v>364</v>
      </c>
      <c r="M764" t="s">
        <v>162</v>
      </c>
      <c r="N764" t="s">
        <v>57</v>
      </c>
      <c r="O764" s="1">
        <v>45627</v>
      </c>
      <c r="Q764" s="1">
        <v>46235</v>
      </c>
      <c r="R764" s="2">
        <v>58.5</v>
      </c>
      <c r="S764">
        <v>1</v>
      </c>
      <c r="T764" t="s">
        <v>58</v>
      </c>
      <c r="U764" t="s">
        <v>216</v>
      </c>
      <c r="V764" s="3">
        <v>0.1</v>
      </c>
      <c r="W764" s="2">
        <v>0</v>
      </c>
      <c r="X764">
        <v>0</v>
      </c>
      <c r="Y764" t="s">
        <v>217</v>
      </c>
      <c r="Z764" t="s">
        <v>61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5.85</v>
      </c>
      <c r="AN764" s="2">
        <v>5.85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46209</v>
      </c>
      <c r="B765" t="s">
        <v>48</v>
      </c>
      <c r="C765">
        <v>649163</v>
      </c>
      <c r="D765">
        <v>2025985014</v>
      </c>
      <c r="E765" t="s">
        <v>1277</v>
      </c>
      <c r="F765" t="s">
        <v>290</v>
      </c>
      <c r="G765" t="s">
        <v>51</v>
      </c>
      <c r="H765" t="s">
        <v>291</v>
      </c>
      <c r="I765" t="s">
        <v>212</v>
      </c>
      <c r="J765" t="s">
        <v>213</v>
      </c>
      <c r="K765">
        <v>753748</v>
      </c>
      <c r="L765" t="s">
        <v>123</v>
      </c>
      <c r="M765" t="s">
        <v>124</v>
      </c>
      <c r="N765" t="s">
        <v>57</v>
      </c>
      <c r="O765" s="1">
        <v>45658</v>
      </c>
      <c r="Q765" s="1">
        <v>46235</v>
      </c>
      <c r="R765" s="2">
        <v>107.41</v>
      </c>
      <c r="S765">
        <v>1</v>
      </c>
      <c r="T765" t="s">
        <v>58</v>
      </c>
      <c r="U765" t="s">
        <v>216</v>
      </c>
      <c r="V765" s="3">
        <v>0.1</v>
      </c>
      <c r="W765" s="2">
        <v>0</v>
      </c>
      <c r="X765">
        <v>0</v>
      </c>
      <c r="Y765" t="s">
        <v>217</v>
      </c>
      <c r="Z765" t="s">
        <v>61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10.74</v>
      </c>
      <c r="AN765" s="2">
        <v>10.74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46209</v>
      </c>
      <c r="B766" t="s">
        <v>48</v>
      </c>
      <c r="C766">
        <v>649163</v>
      </c>
      <c r="D766">
        <v>2026013139</v>
      </c>
      <c r="E766" t="s">
        <v>1278</v>
      </c>
      <c r="F766" t="s">
        <v>281</v>
      </c>
      <c r="G766" t="s">
        <v>51</v>
      </c>
      <c r="H766" t="s">
        <v>363</v>
      </c>
      <c r="I766" t="s">
        <v>212</v>
      </c>
      <c r="J766" t="s">
        <v>254</v>
      </c>
      <c r="K766">
        <v>796984</v>
      </c>
      <c r="L766" t="s">
        <v>364</v>
      </c>
      <c r="M766" t="s">
        <v>162</v>
      </c>
      <c r="N766" t="s">
        <v>57</v>
      </c>
      <c r="O766" s="1">
        <v>45630</v>
      </c>
      <c r="Q766" s="1">
        <v>46238</v>
      </c>
      <c r="R766" s="2">
        <v>71.930000000000007</v>
      </c>
      <c r="S766">
        <v>1</v>
      </c>
      <c r="T766" t="s">
        <v>58</v>
      </c>
      <c r="U766" t="s">
        <v>216</v>
      </c>
      <c r="V766" s="3">
        <v>0.1</v>
      </c>
      <c r="W766" s="2">
        <v>0</v>
      </c>
      <c r="X766">
        <v>0</v>
      </c>
      <c r="Y766" t="s">
        <v>217</v>
      </c>
      <c r="Z766" t="s">
        <v>61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7.19</v>
      </c>
      <c r="AN766" s="2">
        <v>7.19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46209</v>
      </c>
      <c r="B767" t="s">
        <v>48</v>
      </c>
      <c r="C767">
        <v>649163</v>
      </c>
      <c r="D767">
        <v>2026036711</v>
      </c>
      <c r="E767" t="s">
        <v>1279</v>
      </c>
      <c r="F767" t="s">
        <v>1071</v>
      </c>
      <c r="G767" t="s">
        <v>51</v>
      </c>
      <c r="H767" t="s">
        <v>72</v>
      </c>
      <c r="I767" t="s">
        <v>212</v>
      </c>
      <c r="J767" t="s">
        <v>213</v>
      </c>
      <c r="K767">
        <v>651818</v>
      </c>
      <c r="L767" t="s">
        <v>214</v>
      </c>
      <c r="M767" t="s">
        <v>215</v>
      </c>
      <c r="N767" t="s">
        <v>57</v>
      </c>
      <c r="O767" s="1">
        <v>45664</v>
      </c>
      <c r="Q767" s="1">
        <v>46241</v>
      </c>
      <c r="R767" s="2">
        <v>152.33000000000001</v>
      </c>
      <c r="S767">
        <v>1</v>
      </c>
      <c r="T767" t="s">
        <v>58</v>
      </c>
      <c r="U767" t="s">
        <v>216</v>
      </c>
      <c r="V767" s="3">
        <v>0.1</v>
      </c>
      <c r="W767" s="2">
        <v>0</v>
      </c>
      <c r="X767">
        <v>0</v>
      </c>
      <c r="Y767" t="s">
        <v>217</v>
      </c>
      <c r="Z767" t="s">
        <v>61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15.23</v>
      </c>
      <c r="AN767" s="2">
        <v>15.23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46209</v>
      </c>
      <c r="B768" t="s">
        <v>48</v>
      </c>
      <c r="C768">
        <v>649163</v>
      </c>
      <c r="D768">
        <v>2026050471</v>
      </c>
      <c r="E768" t="s">
        <v>1280</v>
      </c>
      <c r="F768" t="s">
        <v>65</v>
      </c>
      <c r="G768" t="s">
        <v>51</v>
      </c>
      <c r="H768" t="s">
        <v>363</v>
      </c>
      <c r="I768" t="s">
        <v>212</v>
      </c>
      <c r="J768" t="s">
        <v>213</v>
      </c>
      <c r="K768">
        <v>796984</v>
      </c>
      <c r="L768" t="s">
        <v>364</v>
      </c>
      <c r="M768" t="s">
        <v>162</v>
      </c>
      <c r="N768" t="s">
        <v>57</v>
      </c>
      <c r="O768" s="1">
        <v>45632</v>
      </c>
      <c r="Q768" s="1">
        <v>46240</v>
      </c>
      <c r="R768" s="2">
        <v>66.75</v>
      </c>
      <c r="S768">
        <v>1</v>
      </c>
      <c r="T768" t="s">
        <v>58</v>
      </c>
      <c r="U768" t="s">
        <v>216</v>
      </c>
      <c r="V768" s="3">
        <v>0.1</v>
      </c>
      <c r="W768" s="2">
        <v>0</v>
      </c>
      <c r="X768">
        <v>0</v>
      </c>
      <c r="Y768" t="s">
        <v>217</v>
      </c>
      <c r="Z768" t="s">
        <v>61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6.68</v>
      </c>
      <c r="AN768" s="2">
        <v>6.68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46209</v>
      </c>
      <c r="B769" t="s">
        <v>48</v>
      </c>
      <c r="C769">
        <v>649163</v>
      </c>
      <c r="D769">
        <v>2026053293</v>
      </c>
      <c r="E769" t="s">
        <v>1281</v>
      </c>
      <c r="F769" t="s">
        <v>249</v>
      </c>
      <c r="G769" t="s">
        <v>51</v>
      </c>
      <c r="H769" t="s">
        <v>72</v>
      </c>
      <c r="I769" t="s">
        <v>212</v>
      </c>
      <c r="J769" t="s">
        <v>228</v>
      </c>
      <c r="K769">
        <v>651818</v>
      </c>
      <c r="L769" t="s">
        <v>214</v>
      </c>
      <c r="M769" t="s">
        <v>215</v>
      </c>
      <c r="N769" t="s">
        <v>57</v>
      </c>
      <c r="O769" s="1">
        <v>45664</v>
      </c>
      <c r="Q769" s="1">
        <v>46241</v>
      </c>
      <c r="R769" s="2">
        <v>78.430000000000007</v>
      </c>
      <c r="S769">
        <v>1</v>
      </c>
      <c r="T769" t="s">
        <v>58</v>
      </c>
      <c r="U769" t="s">
        <v>216</v>
      </c>
      <c r="V769" s="3">
        <v>0.1</v>
      </c>
      <c r="W769" s="2">
        <v>0</v>
      </c>
      <c r="X769">
        <v>0</v>
      </c>
      <c r="Y769" t="s">
        <v>217</v>
      </c>
      <c r="Z769" t="s">
        <v>61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7.84</v>
      </c>
      <c r="AN769" s="2">
        <v>7.84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46209</v>
      </c>
      <c r="B770" t="s">
        <v>48</v>
      </c>
      <c r="C770">
        <v>649163</v>
      </c>
      <c r="D770">
        <v>2026055353</v>
      </c>
      <c r="E770" t="s">
        <v>1282</v>
      </c>
      <c r="F770" t="s">
        <v>1283</v>
      </c>
      <c r="G770" t="s">
        <v>51</v>
      </c>
      <c r="H770" t="s">
        <v>112</v>
      </c>
      <c r="I770" t="s">
        <v>212</v>
      </c>
      <c r="J770" t="s">
        <v>254</v>
      </c>
      <c r="K770">
        <v>673059</v>
      </c>
      <c r="L770" t="s">
        <v>78</v>
      </c>
      <c r="M770" t="s">
        <v>79</v>
      </c>
      <c r="N770" t="s">
        <v>57</v>
      </c>
      <c r="O770" s="1">
        <v>45658</v>
      </c>
      <c r="Q770" s="1">
        <v>46235</v>
      </c>
      <c r="R770" s="2">
        <v>129.38999999999999</v>
      </c>
      <c r="S770">
        <v>1</v>
      </c>
      <c r="T770" t="s">
        <v>58</v>
      </c>
      <c r="U770" t="s">
        <v>216</v>
      </c>
      <c r="V770" s="3">
        <v>0.1</v>
      </c>
      <c r="W770" s="2">
        <v>0</v>
      </c>
      <c r="X770">
        <v>0</v>
      </c>
      <c r="Y770" t="s">
        <v>217</v>
      </c>
      <c r="Z770" t="s">
        <v>61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12.94</v>
      </c>
      <c r="AN770" s="2">
        <v>12.94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46209</v>
      </c>
      <c r="B771" t="s">
        <v>48</v>
      </c>
      <c r="C771">
        <v>649163</v>
      </c>
      <c r="D771">
        <v>2026075399</v>
      </c>
      <c r="E771" t="s">
        <v>1284</v>
      </c>
      <c r="F771" t="s">
        <v>646</v>
      </c>
      <c r="G771" t="s">
        <v>51</v>
      </c>
      <c r="H771" t="s">
        <v>191</v>
      </c>
      <c r="I771" t="s">
        <v>212</v>
      </c>
      <c r="J771" t="s">
        <v>228</v>
      </c>
      <c r="K771">
        <v>753748</v>
      </c>
      <c r="L771" t="s">
        <v>123</v>
      </c>
      <c r="M771" t="s">
        <v>124</v>
      </c>
      <c r="N771" t="s">
        <v>57</v>
      </c>
      <c r="O771" s="1">
        <v>45658</v>
      </c>
      <c r="Q771" s="1">
        <v>46235</v>
      </c>
      <c r="R771" s="2">
        <v>312.02999999999997</v>
      </c>
      <c r="S771">
        <v>1</v>
      </c>
      <c r="T771" t="s">
        <v>58</v>
      </c>
      <c r="U771" t="s">
        <v>216</v>
      </c>
      <c r="V771" s="3">
        <v>0.1</v>
      </c>
      <c r="W771" s="2">
        <v>0</v>
      </c>
      <c r="X771">
        <v>0</v>
      </c>
      <c r="Y771" t="s">
        <v>217</v>
      </c>
      <c r="Z771" t="s">
        <v>61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31.2</v>
      </c>
      <c r="AN771" s="2">
        <v>31.2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46209</v>
      </c>
      <c r="B772" t="s">
        <v>48</v>
      </c>
      <c r="C772">
        <v>649163</v>
      </c>
      <c r="D772">
        <v>2026087807</v>
      </c>
      <c r="E772" t="s">
        <v>1285</v>
      </c>
      <c r="F772" t="s">
        <v>124</v>
      </c>
      <c r="G772" t="s">
        <v>51</v>
      </c>
      <c r="H772" t="s">
        <v>363</v>
      </c>
      <c r="I772" t="s">
        <v>212</v>
      </c>
      <c r="J772" t="s">
        <v>213</v>
      </c>
      <c r="K772">
        <v>796984</v>
      </c>
      <c r="L772" t="s">
        <v>364</v>
      </c>
      <c r="M772" t="s">
        <v>162</v>
      </c>
      <c r="N772" t="s">
        <v>57</v>
      </c>
      <c r="O772" s="1">
        <v>45658</v>
      </c>
      <c r="Q772" s="1">
        <v>46235</v>
      </c>
      <c r="R772" s="2">
        <v>19.53</v>
      </c>
      <c r="S772">
        <v>1</v>
      </c>
      <c r="T772" t="s">
        <v>58</v>
      </c>
      <c r="U772" t="s">
        <v>216</v>
      </c>
      <c r="V772" s="3">
        <v>0.1</v>
      </c>
      <c r="W772" s="2">
        <v>0</v>
      </c>
      <c r="X772">
        <v>0</v>
      </c>
      <c r="Y772" t="s">
        <v>217</v>
      </c>
      <c r="Z772" t="s">
        <v>61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1.95</v>
      </c>
      <c r="AN772" s="2">
        <v>1.95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46209</v>
      </c>
      <c r="B773" t="s">
        <v>48</v>
      </c>
      <c r="C773">
        <v>649163</v>
      </c>
      <c r="D773">
        <v>2026090174</v>
      </c>
      <c r="E773" t="s">
        <v>1286</v>
      </c>
      <c r="F773" t="s">
        <v>249</v>
      </c>
      <c r="G773" t="s">
        <v>51</v>
      </c>
      <c r="H773" t="s">
        <v>502</v>
      </c>
      <c r="I773" t="s">
        <v>212</v>
      </c>
      <c r="J773" t="s">
        <v>213</v>
      </c>
      <c r="K773">
        <v>753748</v>
      </c>
      <c r="L773" t="s">
        <v>123</v>
      </c>
      <c r="M773" t="s">
        <v>124</v>
      </c>
      <c r="N773" t="s">
        <v>57</v>
      </c>
      <c r="O773" s="1">
        <v>45658</v>
      </c>
      <c r="Q773" s="1">
        <v>46235</v>
      </c>
      <c r="R773" s="2">
        <v>282.25</v>
      </c>
      <c r="S773">
        <v>1</v>
      </c>
      <c r="T773" t="s">
        <v>58</v>
      </c>
      <c r="U773" t="s">
        <v>216</v>
      </c>
      <c r="V773" s="3">
        <v>0.1</v>
      </c>
      <c r="W773" s="2">
        <v>0</v>
      </c>
      <c r="X773">
        <v>0</v>
      </c>
      <c r="Y773" t="s">
        <v>217</v>
      </c>
      <c r="Z773" t="s">
        <v>61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28.22</v>
      </c>
      <c r="AN773" s="2">
        <v>28.22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46209</v>
      </c>
      <c r="B774" t="s">
        <v>48</v>
      </c>
      <c r="C774">
        <v>649163</v>
      </c>
      <c r="D774">
        <v>2026090465</v>
      </c>
      <c r="E774" t="s">
        <v>1287</v>
      </c>
      <c r="F774" t="s">
        <v>366</v>
      </c>
      <c r="G774" t="s">
        <v>51</v>
      </c>
      <c r="H774" t="s">
        <v>471</v>
      </c>
      <c r="I774" t="s">
        <v>212</v>
      </c>
      <c r="J774" t="s">
        <v>213</v>
      </c>
      <c r="K774">
        <v>753748</v>
      </c>
      <c r="L774" t="s">
        <v>123</v>
      </c>
      <c r="M774" t="s">
        <v>124</v>
      </c>
      <c r="N774" t="s">
        <v>57</v>
      </c>
      <c r="O774" s="1">
        <v>45658</v>
      </c>
      <c r="Q774" s="1">
        <v>46235</v>
      </c>
      <c r="R774" s="2">
        <v>274.5</v>
      </c>
      <c r="S774">
        <v>1</v>
      </c>
      <c r="T774" t="s">
        <v>58</v>
      </c>
      <c r="U774" t="s">
        <v>216</v>
      </c>
      <c r="V774" s="3">
        <v>0.1</v>
      </c>
      <c r="W774" s="2">
        <v>0</v>
      </c>
      <c r="X774">
        <v>0</v>
      </c>
      <c r="Y774" t="s">
        <v>217</v>
      </c>
      <c r="Z774" t="s">
        <v>61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27.45</v>
      </c>
      <c r="AN774" s="2">
        <v>27.45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46209</v>
      </c>
      <c r="B775" t="s">
        <v>48</v>
      </c>
      <c r="C775">
        <v>649163</v>
      </c>
      <c r="D775">
        <v>2026099502</v>
      </c>
      <c r="E775" t="s">
        <v>1288</v>
      </c>
      <c r="F775" t="s">
        <v>255</v>
      </c>
      <c r="G775" t="s">
        <v>51</v>
      </c>
      <c r="H775" t="s">
        <v>222</v>
      </c>
      <c r="I775" t="s">
        <v>212</v>
      </c>
      <c r="J775" t="s">
        <v>213</v>
      </c>
      <c r="K775">
        <v>651818</v>
      </c>
      <c r="L775" t="s">
        <v>214</v>
      </c>
      <c r="M775" t="s">
        <v>215</v>
      </c>
      <c r="N775" t="s">
        <v>57</v>
      </c>
      <c r="O775" s="1">
        <v>45664</v>
      </c>
      <c r="Q775" s="1">
        <v>46241</v>
      </c>
      <c r="R775" s="2">
        <v>234.17</v>
      </c>
      <c r="S775">
        <v>1</v>
      </c>
      <c r="T775" t="s">
        <v>58</v>
      </c>
      <c r="U775" t="s">
        <v>216</v>
      </c>
      <c r="V775" s="3">
        <v>0.1</v>
      </c>
      <c r="W775" s="2">
        <v>0</v>
      </c>
      <c r="X775">
        <v>0</v>
      </c>
      <c r="Y775" t="s">
        <v>217</v>
      </c>
      <c r="Z775" t="s">
        <v>61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23.42</v>
      </c>
      <c r="AN775" s="2">
        <v>23.42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46209</v>
      </c>
      <c r="B776" t="s">
        <v>48</v>
      </c>
      <c r="C776">
        <v>649163</v>
      </c>
      <c r="D776">
        <v>2026113524</v>
      </c>
      <c r="E776" t="s">
        <v>1289</v>
      </c>
      <c r="F776" t="s">
        <v>948</v>
      </c>
      <c r="G776" t="s">
        <v>51</v>
      </c>
      <c r="H776" t="s">
        <v>72</v>
      </c>
      <c r="I776" t="s">
        <v>212</v>
      </c>
      <c r="J776" t="s">
        <v>228</v>
      </c>
      <c r="K776">
        <v>651818</v>
      </c>
      <c r="L776" t="s">
        <v>214</v>
      </c>
      <c r="M776" t="s">
        <v>215</v>
      </c>
      <c r="N776" t="s">
        <v>57</v>
      </c>
      <c r="O776" s="1">
        <v>45664</v>
      </c>
      <c r="Q776" s="1">
        <v>46241</v>
      </c>
      <c r="R776" s="2">
        <v>144.18</v>
      </c>
      <c r="S776">
        <v>1</v>
      </c>
      <c r="T776" t="s">
        <v>58</v>
      </c>
      <c r="U776" t="s">
        <v>216</v>
      </c>
      <c r="V776" s="3">
        <v>0.1</v>
      </c>
      <c r="W776" s="2">
        <v>0</v>
      </c>
      <c r="X776">
        <v>0</v>
      </c>
      <c r="Y776" t="s">
        <v>217</v>
      </c>
      <c r="Z776" t="s">
        <v>61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14.42</v>
      </c>
      <c r="AN776" s="2">
        <v>14.42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46209</v>
      </c>
      <c r="B777" t="s">
        <v>48</v>
      </c>
      <c r="C777">
        <v>649163</v>
      </c>
      <c r="D777">
        <v>2026119415</v>
      </c>
      <c r="E777" t="s">
        <v>1290</v>
      </c>
      <c r="F777" t="s">
        <v>815</v>
      </c>
      <c r="G777" t="s">
        <v>51</v>
      </c>
      <c r="H777" t="s">
        <v>191</v>
      </c>
      <c r="I777" t="s">
        <v>212</v>
      </c>
      <c r="J777" t="s">
        <v>213</v>
      </c>
      <c r="K777">
        <v>753748</v>
      </c>
      <c r="L777" t="s">
        <v>123</v>
      </c>
      <c r="M777" t="s">
        <v>124</v>
      </c>
      <c r="N777" t="s">
        <v>57</v>
      </c>
      <c r="O777" s="1">
        <v>45658</v>
      </c>
      <c r="Q777" s="1">
        <v>46235</v>
      </c>
      <c r="R777" s="2">
        <v>110.58</v>
      </c>
      <c r="S777">
        <v>1</v>
      </c>
      <c r="T777" t="s">
        <v>58</v>
      </c>
      <c r="U777" t="s">
        <v>216</v>
      </c>
      <c r="V777" s="3">
        <v>0.1</v>
      </c>
      <c r="W777" s="2">
        <v>0</v>
      </c>
      <c r="X777">
        <v>0</v>
      </c>
      <c r="Y777" t="s">
        <v>217</v>
      </c>
      <c r="Z777" t="s">
        <v>61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11.06</v>
      </c>
      <c r="AN777" s="2">
        <v>11.06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46209</v>
      </c>
      <c r="B778" t="s">
        <v>48</v>
      </c>
      <c r="C778">
        <v>649163</v>
      </c>
      <c r="D778">
        <v>2026126661</v>
      </c>
      <c r="E778" t="s">
        <v>1259</v>
      </c>
      <c r="F778" t="s">
        <v>628</v>
      </c>
      <c r="G778" t="s">
        <v>51</v>
      </c>
      <c r="H778" t="s">
        <v>191</v>
      </c>
      <c r="I778" t="s">
        <v>212</v>
      </c>
      <c r="J778" t="s">
        <v>228</v>
      </c>
      <c r="K778">
        <v>651818</v>
      </c>
      <c r="L778" t="s">
        <v>214</v>
      </c>
      <c r="M778" t="s">
        <v>215</v>
      </c>
      <c r="N778" t="s">
        <v>57</v>
      </c>
      <c r="O778" s="1">
        <v>45664</v>
      </c>
      <c r="Q778" s="1">
        <v>46241</v>
      </c>
      <c r="R778" s="2">
        <v>107.5</v>
      </c>
      <c r="S778">
        <v>1</v>
      </c>
      <c r="T778" t="s">
        <v>58</v>
      </c>
      <c r="U778" t="s">
        <v>216</v>
      </c>
      <c r="V778" s="3">
        <v>0.1</v>
      </c>
      <c r="W778" s="2">
        <v>0</v>
      </c>
      <c r="X778">
        <v>0</v>
      </c>
      <c r="Y778" t="s">
        <v>217</v>
      </c>
      <c r="Z778" t="s">
        <v>61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10.75</v>
      </c>
      <c r="AN778" s="2">
        <v>10.75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46209</v>
      </c>
      <c r="B779" t="s">
        <v>48</v>
      </c>
      <c r="C779">
        <v>649163</v>
      </c>
      <c r="D779">
        <v>2026133159</v>
      </c>
      <c r="E779" t="s">
        <v>1291</v>
      </c>
      <c r="F779" t="s">
        <v>328</v>
      </c>
      <c r="G779" t="s">
        <v>51</v>
      </c>
      <c r="H779" t="s">
        <v>363</v>
      </c>
      <c r="I779" t="s">
        <v>212</v>
      </c>
      <c r="J779" t="s">
        <v>254</v>
      </c>
      <c r="K779">
        <v>816021</v>
      </c>
      <c r="L779" t="s">
        <v>513</v>
      </c>
      <c r="M779" t="s">
        <v>514</v>
      </c>
      <c r="N779" t="s">
        <v>57</v>
      </c>
      <c r="O779" s="1">
        <v>45658</v>
      </c>
      <c r="Q779" s="1">
        <v>46235</v>
      </c>
      <c r="R779" s="2">
        <v>29.95</v>
      </c>
      <c r="S779">
        <v>1</v>
      </c>
      <c r="T779" t="s">
        <v>58</v>
      </c>
      <c r="U779" t="s">
        <v>216</v>
      </c>
      <c r="V779" s="3">
        <v>0.1</v>
      </c>
      <c r="W779" s="2">
        <v>0</v>
      </c>
      <c r="X779">
        <v>0</v>
      </c>
      <c r="Y779" t="s">
        <v>217</v>
      </c>
      <c r="Z779" t="s">
        <v>61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3</v>
      </c>
      <c r="AN779" s="2">
        <v>3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46209</v>
      </c>
      <c r="B780" t="s">
        <v>48</v>
      </c>
      <c r="C780">
        <v>649163</v>
      </c>
      <c r="D780">
        <v>2026145113</v>
      </c>
      <c r="E780" t="s">
        <v>1292</v>
      </c>
      <c r="F780" t="s">
        <v>107</v>
      </c>
      <c r="G780" t="s">
        <v>51</v>
      </c>
      <c r="H780" t="s">
        <v>267</v>
      </c>
      <c r="I780" t="s">
        <v>212</v>
      </c>
      <c r="J780" t="s">
        <v>213</v>
      </c>
      <c r="K780">
        <v>651818</v>
      </c>
      <c r="L780" t="s">
        <v>214</v>
      </c>
      <c r="M780" t="s">
        <v>215</v>
      </c>
      <c r="N780" t="s">
        <v>57</v>
      </c>
      <c r="O780" s="1">
        <v>45664</v>
      </c>
      <c r="Q780" s="1">
        <v>46241</v>
      </c>
      <c r="R780" s="2">
        <v>128.61000000000001</v>
      </c>
      <c r="S780">
        <v>1</v>
      </c>
      <c r="T780" t="s">
        <v>58</v>
      </c>
      <c r="U780" t="s">
        <v>216</v>
      </c>
      <c r="V780" s="3">
        <v>0.1</v>
      </c>
      <c r="W780" s="2">
        <v>0</v>
      </c>
      <c r="X780">
        <v>0</v>
      </c>
      <c r="Y780" t="s">
        <v>217</v>
      </c>
      <c r="Z780" t="s">
        <v>61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12.86</v>
      </c>
      <c r="AN780" s="2">
        <v>12.86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46209</v>
      </c>
      <c r="B781" t="s">
        <v>48</v>
      </c>
      <c r="C781">
        <v>649163</v>
      </c>
      <c r="D781">
        <v>2026150038</v>
      </c>
      <c r="E781" t="s">
        <v>1293</v>
      </c>
      <c r="F781" t="s">
        <v>200</v>
      </c>
      <c r="G781" t="s">
        <v>51</v>
      </c>
      <c r="H781" t="s">
        <v>72</v>
      </c>
      <c r="I781" t="s">
        <v>212</v>
      </c>
      <c r="J781" t="s">
        <v>213</v>
      </c>
      <c r="K781">
        <v>651818</v>
      </c>
      <c r="L781" t="s">
        <v>214</v>
      </c>
      <c r="M781" t="s">
        <v>215</v>
      </c>
      <c r="N781" t="s">
        <v>57</v>
      </c>
      <c r="O781" s="1">
        <v>45664</v>
      </c>
      <c r="Q781" s="1">
        <v>46241</v>
      </c>
      <c r="R781" s="2">
        <v>59</v>
      </c>
      <c r="S781">
        <v>1</v>
      </c>
      <c r="T781" t="s">
        <v>58</v>
      </c>
      <c r="U781" t="s">
        <v>216</v>
      </c>
      <c r="V781" s="3">
        <v>0.1</v>
      </c>
      <c r="W781" s="2">
        <v>0</v>
      </c>
      <c r="X781">
        <v>0</v>
      </c>
      <c r="Y781" t="s">
        <v>217</v>
      </c>
      <c r="Z781" t="s">
        <v>61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5.9</v>
      </c>
      <c r="AN781" s="2">
        <v>5.9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46209</v>
      </c>
      <c r="B782" t="s">
        <v>48</v>
      </c>
      <c r="C782">
        <v>649163</v>
      </c>
      <c r="D782">
        <v>2026154250</v>
      </c>
      <c r="E782" t="s">
        <v>1294</v>
      </c>
      <c r="F782" t="s">
        <v>512</v>
      </c>
      <c r="G782" t="s">
        <v>51</v>
      </c>
      <c r="H782" t="s">
        <v>363</v>
      </c>
      <c r="I782" t="s">
        <v>212</v>
      </c>
      <c r="J782" t="s">
        <v>254</v>
      </c>
      <c r="K782">
        <v>796984</v>
      </c>
      <c r="L782" t="s">
        <v>364</v>
      </c>
      <c r="M782" t="s">
        <v>162</v>
      </c>
      <c r="N782" t="s">
        <v>57</v>
      </c>
      <c r="O782" s="1">
        <v>45658</v>
      </c>
      <c r="Q782" s="1">
        <v>46235</v>
      </c>
      <c r="R782" s="2">
        <v>27.28</v>
      </c>
      <c r="S782">
        <v>1</v>
      </c>
      <c r="T782" t="s">
        <v>58</v>
      </c>
      <c r="U782" t="s">
        <v>216</v>
      </c>
      <c r="V782" s="3">
        <v>0.1</v>
      </c>
      <c r="W782" s="2">
        <v>0</v>
      </c>
      <c r="X782">
        <v>0</v>
      </c>
      <c r="Y782" t="s">
        <v>217</v>
      </c>
      <c r="Z782" t="s">
        <v>61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2.73</v>
      </c>
      <c r="AN782" s="2">
        <v>2.73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46209</v>
      </c>
      <c r="B783" t="s">
        <v>48</v>
      </c>
      <c r="C783">
        <v>649163</v>
      </c>
      <c r="D783">
        <v>2026154681</v>
      </c>
      <c r="E783" t="s">
        <v>1295</v>
      </c>
      <c r="F783" t="s">
        <v>328</v>
      </c>
      <c r="G783" t="s">
        <v>51</v>
      </c>
      <c r="H783" t="s">
        <v>222</v>
      </c>
      <c r="I783" t="s">
        <v>212</v>
      </c>
      <c r="J783" t="s">
        <v>228</v>
      </c>
      <c r="K783">
        <v>651818</v>
      </c>
      <c r="L783" t="s">
        <v>214</v>
      </c>
      <c r="M783" t="s">
        <v>215</v>
      </c>
      <c r="N783" t="s">
        <v>57</v>
      </c>
      <c r="O783" s="1">
        <v>45664</v>
      </c>
      <c r="Q783" s="1">
        <v>46241</v>
      </c>
      <c r="R783" s="2">
        <v>119.95</v>
      </c>
      <c r="S783">
        <v>1</v>
      </c>
      <c r="T783" t="s">
        <v>58</v>
      </c>
      <c r="U783" t="s">
        <v>216</v>
      </c>
      <c r="V783" s="3">
        <v>0.1</v>
      </c>
      <c r="W783" s="2">
        <v>0</v>
      </c>
      <c r="X783">
        <v>0</v>
      </c>
      <c r="Y783" t="s">
        <v>217</v>
      </c>
      <c r="Z783" t="s">
        <v>61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12</v>
      </c>
      <c r="AN783" s="2">
        <v>12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46209</v>
      </c>
      <c r="B784" t="s">
        <v>48</v>
      </c>
      <c r="C784">
        <v>649163</v>
      </c>
      <c r="D784">
        <v>2026155453</v>
      </c>
      <c r="E784" t="s">
        <v>1296</v>
      </c>
      <c r="F784" t="s">
        <v>1297</v>
      </c>
      <c r="G784" t="s">
        <v>51</v>
      </c>
      <c r="H784" t="s">
        <v>502</v>
      </c>
      <c r="I784" t="s">
        <v>212</v>
      </c>
      <c r="J784" t="s">
        <v>228</v>
      </c>
      <c r="K784">
        <v>651818</v>
      </c>
      <c r="L784" t="s">
        <v>214</v>
      </c>
      <c r="M784" t="s">
        <v>215</v>
      </c>
      <c r="N784" t="s">
        <v>57</v>
      </c>
      <c r="O784" s="1">
        <v>45664</v>
      </c>
      <c r="Q784" s="1">
        <v>46241</v>
      </c>
      <c r="R784" s="2">
        <v>67.3</v>
      </c>
      <c r="S784">
        <v>1</v>
      </c>
      <c r="T784" t="s">
        <v>58</v>
      </c>
      <c r="U784" t="s">
        <v>216</v>
      </c>
      <c r="V784" s="3">
        <v>0.1</v>
      </c>
      <c r="W784" s="2">
        <v>0</v>
      </c>
      <c r="X784">
        <v>0</v>
      </c>
      <c r="Y784" t="s">
        <v>217</v>
      </c>
      <c r="Z784" t="s">
        <v>61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6.73</v>
      </c>
      <c r="AN784" s="2">
        <v>6.73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46209</v>
      </c>
      <c r="B785" t="s">
        <v>48</v>
      </c>
      <c r="C785">
        <v>649163</v>
      </c>
      <c r="D785">
        <v>2026156915</v>
      </c>
      <c r="E785" t="s">
        <v>1298</v>
      </c>
      <c r="F785" t="s">
        <v>1299</v>
      </c>
      <c r="G785" t="s">
        <v>51</v>
      </c>
      <c r="H785" t="s">
        <v>222</v>
      </c>
      <c r="I785" t="s">
        <v>212</v>
      </c>
      <c r="J785" t="s">
        <v>213</v>
      </c>
      <c r="K785">
        <v>753748</v>
      </c>
      <c r="L785" t="s">
        <v>123</v>
      </c>
      <c r="M785" t="s">
        <v>124</v>
      </c>
      <c r="N785" t="s">
        <v>57</v>
      </c>
      <c r="O785" s="1">
        <v>45658</v>
      </c>
      <c r="Q785" s="1">
        <v>46235</v>
      </c>
      <c r="R785" s="2">
        <v>146.25</v>
      </c>
      <c r="S785">
        <v>1</v>
      </c>
      <c r="T785" t="s">
        <v>58</v>
      </c>
      <c r="U785" t="s">
        <v>216</v>
      </c>
      <c r="V785" s="3">
        <v>0.1</v>
      </c>
      <c r="W785" s="2">
        <v>0</v>
      </c>
      <c r="X785">
        <v>0</v>
      </c>
      <c r="Y785" t="s">
        <v>217</v>
      </c>
      <c r="Z785" t="s">
        <v>61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14.62</v>
      </c>
      <c r="AN785" s="2">
        <v>14.62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46209</v>
      </c>
      <c r="B786" t="s">
        <v>48</v>
      </c>
      <c r="C786">
        <v>649163</v>
      </c>
      <c r="D786">
        <v>2026163640</v>
      </c>
      <c r="E786" t="s">
        <v>1300</v>
      </c>
      <c r="F786" t="s">
        <v>1199</v>
      </c>
      <c r="G786" t="s">
        <v>51</v>
      </c>
      <c r="H786" t="s">
        <v>363</v>
      </c>
      <c r="I786" t="s">
        <v>212</v>
      </c>
      <c r="J786" t="s">
        <v>254</v>
      </c>
      <c r="K786">
        <v>816021</v>
      </c>
      <c r="L786" t="s">
        <v>513</v>
      </c>
      <c r="M786" t="s">
        <v>514</v>
      </c>
      <c r="N786" t="s">
        <v>57</v>
      </c>
      <c r="O786" s="1">
        <v>45658</v>
      </c>
      <c r="Q786" s="1">
        <v>46235</v>
      </c>
      <c r="R786" s="2">
        <v>42.13</v>
      </c>
      <c r="S786">
        <v>1</v>
      </c>
      <c r="T786" t="s">
        <v>58</v>
      </c>
      <c r="U786" t="s">
        <v>216</v>
      </c>
      <c r="V786" s="3">
        <v>0.1</v>
      </c>
      <c r="W786" s="2">
        <v>0</v>
      </c>
      <c r="X786">
        <v>0</v>
      </c>
      <c r="Y786" t="s">
        <v>217</v>
      </c>
      <c r="Z786" t="s">
        <v>61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4.21</v>
      </c>
      <c r="AN786" s="2">
        <v>4.21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46209</v>
      </c>
      <c r="B787" t="s">
        <v>48</v>
      </c>
      <c r="C787">
        <v>649163</v>
      </c>
      <c r="D787">
        <v>2026166108</v>
      </c>
      <c r="E787" t="s">
        <v>1301</v>
      </c>
      <c r="F787" t="s">
        <v>1232</v>
      </c>
      <c r="G787" t="s">
        <v>51</v>
      </c>
      <c r="H787" t="s">
        <v>72</v>
      </c>
      <c r="I787" t="s">
        <v>212</v>
      </c>
      <c r="J787" t="s">
        <v>228</v>
      </c>
      <c r="K787">
        <v>651818</v>
      </c>
      <c r="L787" t="s">
        <v>214</v>
      </c>
      <c r="M787" t="s">
        <v>215</v>
      </c>
      <c r="N787" t="s">
        <v>57</v>
      </c>
      <c r="O787" s="1">
        <v>45664</v>
      </c>
      <c r="Q787" s="1">
        <v>46241</v>
      </c>
      <c r="R787" s="2">
        <v>129.13</v>
      </c>
      <c r="S787">
        <v>1</v>
      </c>
      <c r="T787" t="s">
        <v>58</v>
      </c>
      <c r="U787" t="s">
        <v>216</v>
      </c>
      <c r="V787" s="3">
        <v>0.1</v>
      </c>
      <c r="W787" s="2">
        <v>0</v>
      </c>
      <c r="X787">
        <v>0</v>
      </c>
      <c r="Y787" t="s">
        <v>217</v>
      </c>
      <c r="Z787" t="s">
        <v>61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12.91</v>
      </c>
      <c r="AN787" s="2">
        <v>12.91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46209</v>
      </c>
      <c r="B788" t="s">
        <v>48</v>
      </c>
      <c r="C788">
        <v>649163</v>
      </c>
      <c r="D788">
        <v>2026169224</v>
      </c>
      <c r="E788" t="s">
        <v>1302</v>
      </c>
      <c r="F788" t="s">
        <v>1303</v>
      </c>
      <c r="G788" t="s">
        <v>51</v>
      </c>
      <c r="H788" t="s">
        <v>291</v>
      </c>
      <c r="I788" t="s">
        <v>212</v>
      </c>
      <c r="J788" t="s">
        <v>213</v>
      </c>
      <c r="K788">
        <v>753748</v>
      </c>
      <c r="L788" t="s">
        <v>123</v>
      </c>
      <c r="M788" t="s">
        <v>124</v>
      </c>
      <c r="N788" t="s">
        <v>57</v>
      </c>
      <c r="O788" s="1">
        <v>45658</v>
      </c>
      <c r="Q788" s="1">
        <v>46235</v>
      </c>
      <c r="R788" s="2">
        <v>153.58000000000001</v>
      </c>
      <c r="S788">
        <v>1</v>
      </c>
      <c r="T788" t="s">
        <v>58</v>
      </c>
      <c r="U788" t="s">
        <v>216</v>
      </c>
      <c r="V788" s="3">
        <v>0.1</v>
      </c>
      <c r="W788" s="2">
        <v>0</v>
      </c>
      <c r="X788">
        <v>0</v>
      </c>
      <c r="Y788" t="s">
        <v>217</v>
      </c>
      <c r="Z788" t="s">
        <v>61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15.36</v>
      </c>
      <c r="AN788" s="2">
        <v>15.36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46209</v>
      </c>
      <c r="B789" t="s">
        <v>48</v>
      </c>
      <c r="C789">
        <v>649163</v>
      </c>
      <c r="D789">
        <v>2026175249</v>
      </c>
      <c r="E789" t="s">
        <v>1304</v>
      </c>
      <c r="F789" t="s">
        <v>141</v>
      </c>
      <c r="G789" t="s">
        <v>51</v>
      </c>
      <c r="H789" t="s">
        <v>72</v>
      </c>
      <c r="I789" t="s">
        <v>212</v>
      </c>
      <c r="J789" t="s">
        <v>228</v>
      </c>
      <c r="K789">
        <v>651818</v>
      </c>
      <c r="L789" t="s">
        <v>214</v>
      </c>
      <c r="M789" t="s">
        <v>215</v>
      </c>
      <c r="N789" t="s">
        <v>57</v>
      </c>
      <c r="O789" s="1">
        <v>45664</v>
      </c>
      <c r="Q789" s="1">
        <v>46241</v>
      </c>
      <c r="R789" s="2">
        <v>61.27</v>
      </c>
      <c r="S789">
        <v>1</v>
      </c>
      <c r="T789" t="s">
        <v>58</v>
      </c>
      <c r="U789" t="s">
        <v>216</v>
      </c>
      <c r="V789" s="3">
        <v>0.1</v>
      </c>
      <c r="W789" s="2">
        <v>0</v>
      </c>
      <c r="X789">
        <v>0</v>
      </c>
      <c r="Y789" t="s">
        <v>217</v>
      </c>
      <c r="Z789" t="s">
        <v>61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6.13</v>
      </c>
      <c r="AN789" s="2">
        <v>6.13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46209</v>
      </c>
      <c r="B790" t="s">
        <v>48</v>
      </c>
      <c r="C790">
        <v>649163</v>
      </c>
      <c r="D790">
        <v>2026184397</v>
      </c>
      <c r="E790" t="s">
        <v>1305</v>
      </c>
      <c r="F790" t="s">
        <v>419</v>
      </c>
      <c r="G790" t="s">
        <v>51</v>
      </c>
      <c r="H790" t="s">
        <v>112</v>
      </c>
      <c r="I790" t="s">
        <v>212</v>
      </c>
      <c r="J790" t="s">
        <v>254</v>
      </c>
      <c r="K790">
        <v>753748</v>
      </c>
      <c r="L790" t="s">
        <v>123</v>
      </c>
      <c r="M790" t="s">
        <v>124</v>
      </c>
      <c r="N790" t="s">
        <v>57</v>
      </c>
      <c r="O790" s="1">
        <v>45658</v>
      </c>
      <c r="Q790" s="1">
        <v>46235</v>
      </c>
      <c r="R790" s="2">
        <v>58.61</v>
      </c>
      <c r="S790">
        <v>1</v>
      </c>
      <c r="T790" t="s">
        <v>58</v>
      </c>
      <c r="U790" t="s">
        <v>216</v>
      </c>
      <c r="V790" s="3">
        <v>0.1</v>
      </c>
      <c r="W790" s="2">
        <v>0</v>
      </c>
      <c r="X790">
        <v>0</v>
      </c>
      <c r="Y790" t="s">
        <v>217</v>
      </c>
      <c r="Z790" t="s">
        <v>61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5.86</v>
      </c>
      <c r="AN790" s="2">
        <v>5.86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46209</v>
      </c>
      <c r="B791" t="s">
        <v>48</v>
      </c>
      <c r="C791">
        <v>649163</v>
      </c>
      <c r="D791">
        <v>2026190232</v>
      </c>
      <c r="E791" t="s">
        <v>1306</v>
      </c>
      <c r="F791" t="s">
        <v>65</v>
      </c>
      <c r="G791" t="s">
        <v>51</v>
      </c>
      <c r="H791" t="s">
        <v>267</v>
      </c>
      <c r="I791" t="s">
        <v>212</v>
      </c>
      <c r="J791" t="s">
        <v>228</v>
      </c>
      <c r="K791">
        <v>753748</v>
      </c>
      <c r="L791" t="s">
        <v>123</v>
      </c>
      <c r="M791" t="s">
        <v>124</v>
      </c>
      <c r="N791" t="s">
        <v>57</v>
      </c>
      <c r="O791" s="1">
        <v>45658</v>
      </c>
      <c r="Q791" s="1">
        <v>46235</v>
      </c>
      <c r="R791" s="2">
        <v>179.42</v>
      </c>
      <c r="S791">
        <v>1</v>
      </c>
      <c r="T791" t="s">
        <v>58</v>
      </c>
      <c r="U791" t="s">
        <v>216</v>
      </c>
      <c r="V791" s="3">
        <v>0.1</v>
      </c>
      <c r="W791" s="2">
        <v>0</v>
      </c>
      <c r="X791">
        <v>0</v>
      </c>
      <c r="Y791" t="s">
        <v>217</v>
      </c>
      <c r="Z791" t="s">
        <v>61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17.940000000000001</v>
      </c>
      <c r="AN791" s="2">
        <v>17.940000000000001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46209</v>
      </c>
      <c r="B792" t="s">
        <v>48</v>
      </c>
      <c r="C792">
        <v>649163</v>
      </c>
      <c r="D792">
        <v>2026213034</v>
      </c>
      <c r="E792" t="s">
        <v>1307</v>
      </c>
      <c r="F792" t="s">
        <v>170</v>
      </c>
      <c r="G792" t="s">
        <v>51</v>
      </c>
      <c r="H792" t="s">
        <v>112</v>
      </c>
      <c r="I792" t="s">
        <v>212</v>
      </c>
      <c r="J792" t="s">
        <v>254</v>
      </c>
      <c r="K792">
        <v>816021</v>
      </c>
      <c r="L792" t="s">
        <v>513</v>
      </c>
      <c r="M792" t="s">
        <v>514</v>
      </c>
      <c r="N792" t="s">
        <v>57</v>
      </c>
      <c r="O792" s="1">
        <v>45658</v>
      </c>
      <c r="Q792" s="1">
        <v>46235</v>
      </c>
      <c r="R792" s="2">
        <v>21.09</v>
      </c>
      <c r="S792">
        <v>1</v>
      </c>
      <c r="T792" t="s">
        <v>58</v>
      </c>
      <c r="U792" t="s">
        <v>216</v>
      </c>
      <c r="V792" s="3">
        <v>0.1</v>
      </c>
      <c r="W792" s="2">
        <v>0</v>
      </c>
      <c r="X792">
        <v>0</v>
      </c>
      <c r="Y792" t="s">
        <v>217</v>
      </c>
      <c r="Z792" t="s">
        <v>61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2.11</v>
      </c>
      <c r="AN792" s="2">
        <v>2.11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46209</v>
      </c>
      <c r="B793" t="s">
        <v>48</v>
      </c>
      <c r="C793">
        <v>649163</v>
      </c>
      <c r="D793">
        <v>2026221013</v>
      </c>
      <c r="E793" t="s">
        <v>729</v>
      </c>
      <c r="F793" t="s">
        <v>65</v>
      </c>
      <c r="G793" t="s">
        <v>51</v>
      </c>
      <c r="H793" t="s">
        <v>191</v>
      </c>
      <c r="I793" t="s">
        <v>212</v>
      </c>
      <c r="J793" t="s">
        <v>228</v>
      </c>
      <c r="K793">
        <v>753748</v>
      </c>
      <c r="L793" t="s">
        <v>123</v>
      </c>
      <c r="M793" t="s">
        <v>124</v>
      </c>
      <c r="N793" t="s">
        <v>57</v>
      </c>
      <c r="O793" s="1">
        <v>45658</v>
      </c>
      <c r="Q793" s="1">
        <v>46235</v>
      </c>
      <c r="R793" s="2">
        <v>221.45</v>
      </c>
      <c r="S793">
        <v>1</v>
      </c>
      <c r="T793" t="s">
        <v>58</v>
      </c>
      <c r="U793" t="s">
        <v>216</v>
      </c>
      <c r="V793" s="3">
        <v>0.1</v>
      </c>
      <c r="W793" s="2">
        <v>0</v>
      </c>
      <c r="X793">
        <v>0</v>
      </c>
      <c r="Y793" t="s">
        <v>217</v>
      </c>
      <c r="Z793" t="s">
        <v>61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22.14</v>
      </c>
      <c r="AN793" s="2">
        <v>22.14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46209</v>
      </c>
      <c r="B794" t="s">
        <v>48</v>
      </c>
      <c r="C794">
        <v>649163</v>
      </c>
      <c r="D794">
        <v>2026236140</v>
      </c>
      <c r="E794" t="s">
        <v>1308</v>
      </c>
      <c r="F794" t="s">
        <v>107</v>
      </c>
      <c r="G794" t="s">
        <v>51</v>
      </c>
      <c r="H794" t="s">
        <v>191</v>
      </c>
      <c r="I794" t="s">
        <v>212</v>
      </c>
      <c r="J794" t="s">
        <v>228</v>
      </c>
      <c r="K794">
        <v>651818</v>
      </c>
      <c r="L794" t="s">
        <v>214</v>
      </c>
      <c r="M794" t="s">
        <v>215</v>
      </c>
      <c r="N794" t="s">
        <v>57</v>
      </c>
      <c r="O794" s="1">
        <v>45664</v>
      </c>
      <c r="Q794" s="1">
        <v>46241</v>
      </c>
      <c r="R794" s="2">
        <v>127.21</v>
      </c>
      <c r="S794">
        <v>1</v>
      </c>
      <c r="T794" t="s">
        <v>58</v>
      </c>
      <c r="U794" t="s">
        <v>216</v>
      </c>
      <c r="V794" s="3">
        <v>0.1</v>
      </c>
      <c r="W794" s="2">
        <v>0</v>
      </c>
      <c r="X794">
        <v>0</v>
      </c>
      <c r="Y794" t="s">
        <v>217</v>
      </c>
      <c r="Z794" t="s">
        <v>61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12.72</v>
      </c>
      <c r="AN794" s="2">
        <v>12.72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46209</v>
      </c>
      <c r="B795" t="s">
        <v>48</v>
      </c>
      <c r="C795">
        <v>649163</v>
      </c>
      <c r="D795">
        <v>2026239484</v>
      </c>
      <c r="E795" t="s">
        <v>1309</v>
      </c>
      <c r="F795" t="s">
        <v>65</v>
      </c>
      <c r="G795" t="s">
        <v>51</v>
      </c>
      <c r="H795" t="s">
        <v>267</v>
      </c>
      <c r="I795" t="s">
        <v>212</v>
      </c>
      <c r="J795" t="s">
        <v>228</v>
      </c>
      <c r="K795">
        <v>753748</v>
      </c>
      <c r="L795" t="s">
        <v>123</v>
      </c>
      <c r="M795" t="s">
        <v>124</v>
      </c>
      <c r="N795" t="s">
        <v>57</v>
      </c>
      <c r="O795" s="1">
        <v>45658</v>
      </c>
      <c r="Q795" s="1">
        <v>46235</v>
      </c>
      <c r="R795" s="2">
        <v>13.08</v>
      </c>
      <c r="S795">
        <v>1</v>
      </c>
      <c r="T795" t="s">
        <v>58</v>
      </c>
      <c r="U795" t="s">
        <v>216</v>
      </c>
      <c r="V795" s="3">
        <v>0.1</v>
      </c>
      <c r="W795" s="2">
        <v>0</v>
      </c>
      <c r="X795">
        <v>0</v>
      </c>
      <c r="Y795" t="s">
        <v>217</v>
      </c>
      <c r="Z795" t="s">
        <v>61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1.31</v>
      </c>
      <c r="AN795" s="2">
        <v>1.31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46209</v>
      </c>
      <c r="B796" t="s">
        <v>48</v>
      </c>
      <c r="C796">
        <v>649163</v>
      </c>
      <c r="D796">
        <v>2026261467</v>
      </c>
      <c r="E796" t="s">
        <v>1310</v>
      </c>
      <c r="F796" t="s">
        <v>1311</v>
      </c>
      <c r="G796" t="s">
        <v>51</v>
      </c>
      <c r="H796" t="s">
        <v>112</v>
      </c>
      <c r="I796" t="s">
        <v>212</v>
      </c>
      <c r="J796" t="s">
        <v>254</v>
      </c>
      <c r="K796">
        <v>792925</v>
      </c>
      <c r="L796" t="s">
        <v>1312</v>
      </c>
      <c r="M796" t="s">
        <v>1247</v>
      </c>
      <c r="N796" t="s">
        <v>57</v>
      </c>
      <c r="O796" s="1">
        <v>45658</v>
      </c>
      <c r="Q796" s="1">
        <v>46235</v>
      </c>
      <c r="R796" s="2">
        <v>97.24</v>
      </c>
      <c r="S796">
        <v>1</v>
      </c>
      <c r="T796" t="s">
        <v>58</v>
      </c>
      <c r="U796" t="s">
        <v>216</v>
      </c>
      <c r="V796" s="3">
        <v>0.1</v>
      </c>
      <c r="W796" s="2">
        <v>0</v>
      </c>
      <c r="X796">
        <v>0</v>
      </c>
      <c r="Y796" t="s">
        <v>217</v>
      </c>
      <c r="Z796" t="s">
        <v>61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9.7200000000000006</v>
      </c>
      <c r="AN796" s="2">
        <v>9.7200000000000006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46209</v>
      </c>
      <c r="B797" t="s">
        <v>48</v>
      </c>
      <c r="C797">
        <v>649163</v>
      </c>
      <c r="D797">
        <v>2026276224</v>
      </c>
      <c r="E797" t="s">
        <v>823</v>
      </c>
      <c r="F797" t="s">
        <v>572</v>
      </c>
      <c r="G797" t="s">
        <v>51</v>
      </c>
      <c r="H797" t="s">
        <v>235</v>
      </c>
      <c r="I797" t="s">
        <v>212</v>
      </c>
      <c r="J797" t="s">
        <v>213</v>
      </c>
      <c r="K797">
        <v>753748</v>
      </c>
      <c r="L797" t="s">
        <v>123</v>
      </c>
      <c r="M797" t="s">
        <v>124</v>
      </c>
      <c r="N797" t="s">
        <v>57</v>
      </c>
      <c r="O797" s="1">
        <v>45658</v>
      </c>
      <c r="Q797" s="1">
        <v>46235</v>
      </c>
      <c r="R797" s="2">
        <v>180.92</v>
      </c>
      <c r="S797">
        <v>1</v>
      </c>
      <c r="T797" t="s">
        <v>58</v>
      </c>
      <c r="U797" t="s">
        <v>216</v>
      </c>
      <c r="V797" s="3">
        <v>0.1</v>
      </c>
      <c r="W797" s="2">
        <v>0</v>
      </c>
      <c r="X797">
        <v>0</v>
      </c>
      <c r="Y797" t="s">
        <v>217</v>
      </c>
      <c r="Z797" t="s">
        <v>61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18.09</v>
      </c>
      <c r="AN797" s="2">
        <v>18.09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46209</v>
      </c>
      <c r="B798" t="s">
        <v>48</v>
      </c>
      <c r="C798">
        <v>649163</v>
      </c>
      <c r="D798">
        <v>2026285302</v>
      </c>
      <c r="E798" t="s">
        <v>246</v>
      </c>
      <c r="F798" t="s">
        <v>107</v>
      </c>
      <c r="G798" t="s">
        <v>51</v>
      </c>
      <c r="H798" t="s">
        <v>191</v>
      </c>
      <c r="I798" t="s">
        <v>212</v>
      </c>
      <c r="J798" t="s">
        <v>213</v>
      </c>
      <c r="K798">
        <v>753748</v>
      </c>
      <c r="L798" t="s">
        <v>123</v>
      </c>
      <c r="M798" t="s">
        <v>124</v>
      </c>
      <c r="N798" t="s">
        <v>57</v>
      </c>
      <c r="O798" s="1">
        <v>45658</v>
      </c>
      <c r="Q798" s="1">
        <v>46235</v>
      </c>
      <c r="R798" s="2">
        <v>253.92</v>
      </c>
      <c r="S798">
        <v>1</v>
      </c>
      <c r="T798" t="s">
        <v>58</v>
      </c>
      <c r="U798" t="s">
        <v>216</v>
      </c>
      <c r="V798" s="3">
        <v>0.1</v>
      </c>
      <c r="W798" s="2">
        <v>0</v>
      </c>
      <c r="X798">
        <v>0</v>
      </c>
      <c r="Y798" t="s">
        <v>217</v>
      </c>
      <c r="Z798" t="s">
        <v>61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25.39</v>
      </c>
      <c r="AN798" s="2">
        <v>25.39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46209</v>
      </c>
      <c r="B799" t="s">
        <v>48</v>
      </c>
      <c r="C799">
        <v>649163</v>
      </c>
      <c r="D799">
        <v>2026288534</v>
      </c>
      <c r="E799" t="s">
        <v>1313</v>
      </c>
      <c r="F799" t="s">
        <v>436</v>
      </c>
      <c r="G799" t="s">
        <v>51</v>
      </c>
      <c r="H799" t="s">
        <v>191</v>
      </c>
      <c r="I799" t="s">
        <v>212</v>
      </c>
      <c r="J799" t="s">
        <v>228</v>
      </c>
      <c r="K799">
        <v>753748</v>
      </c>
      <c r="L799" t="s">
        <v>123</v>
      </c>
      <c r="M799" t="s">
        <v>124</v>
      </c>
      <c r="N799" t="s">
        <v>57</v>
      </c>
      <c r="O799" s="1">
        <v>45658</v>
      </c>
      <c r="Q799" s="1">
        <v>46235</v>
      </c>
      <c r="R799" s="2">
        <v>120.19</v>
      </c>
      <c r="S799">
        <v>1</v>
      </c>
      <c r="T799" t="s">
        <v>58</v>
      </c>
      <c r="U799" t="s">
        <v>216</v>
      </c>
      <c r="V799" s="3">
        <v>0.1</v>
      </c>
      <c r="W799" s="2">
        <v>0</v>
      </c>
      <c r="X799">
        <v>0</v>
      </c>
      <c r="Y799" t="s">
        <v>217</v>
      </c>
      <c r="Z799" t="s">
        <v>61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12.02</v>
      </c>
      <c r="AN799" s="2">
        <v>12.02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46209</v>
      </c>
      <c r="B800" t="s">
        <v>48</v>
      </c>
      <c r="C800">
        <v>649163</v>
      </c>
      <c r="D800">
        <v>2026298483</v>
      </c>
      <c r="E800" t="s">
        <v>1314</v>
      </c>
      <c r="F800" t="s">
        <v>545</v>
      </c>
      <c r="G800" t="s">
        <v>51</v>
      </c>
      <c r="H800" t="s">
        <v>72</v>
      </c>
      <c r="I800" t="s">
        <v>212</v>
      </c>
      <c r="J800" t="s">
        <v>228</v>
      </c>
      <c r="K800">
        <v>651818</v>
      </c>
      <c r="L800" t="s">
        <v>214</v>
      </c>
      <c r="M800" t="s">
        <v>215</v>
      </c>
      <c r="N800" t="s">
        <v>57</v>
      </c>
      <c r="O800" s="1">
        <v>45664</v>
      </c>
      <c r="Q800" s="1">
        <v>46241</v>
      </c>
      <c r="R800" s="2">
        <v>25.6</v>
      </c>
      <c r="S800">
        <v>1</v>
      </c>
      <c r="T800" t="s">
        <v>58</v>
      </c>
      <c r="U800" t="s">
        <v>216</v>
      </c>
      <c r="V800" s="3">
        <v>0.1</v>
      </c>
      <c r="W800" s="2">
        <v>0</v>
      </c>
      <c r="X800">
        <v>0</v>
      </c>
      <c r="Y800" t="s">
        <v>217</v>
      </c>
      <c r="Z800" t="s">
        <v>61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2.56</v>
      </c>
      <c r="AN800" s="2">
        <v>2.56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46209</v>
      </c>
      <c r="B801" t="s">
        <v>48</v>
      </c>
      <c r="C801">
        <v>649163</v>
      </c>
      <c r="D801">
        <v>2026347094</v>
      </c>
      <c r="E801" t="s">
        <v>1315</v>
      </c>
      <c r="F801" t="s">
        <v>542</v>
      </c>
      <c r="G801" t="s">
        <v>51</v>
      </c>
      <c r="H801" t="s">
        <v>112</v>
      </c>
      <c r="I801" t="s">
        <v>212</v>
      </c>
      <c r="J801" t="s">
        <v>254</v>
      </c>
      <c r="K801">
        <v>753748</v>
      </c>
      <c r="L801" t="s">
        <v>123</v>
      </c>
      <c r="M801" t="s">
        <v>124</v>
      </c>
      <c r="N801" t="s">
        <v>57</v>
      </c>
      <c r="O801" s="1">
        <v>45658</v>
      </c>
      <c r="Q801" s="1">
        <v>46235</v>
      </c>
      <c r="R801" s="2">
        <v>217.36</v>
      </c>
      <c r="S801">
        <v>1</v>
      </c>
      <c r="T801" t="s">
        <v>58</v>
      </c>
      <c r="U801" t="s">
        <v>216</v>
      </c>
      <c r="V801" s="3">
        <v>0.1</v>
      </c>
      <c r="W801" s="2">
        <v>0</v>
      </c>
      <c r="X801">
        <v>0</v>
      </c>
      <c r="Y801" t="s">
        <v>217</v>
      </c>
      <c r="Z801" t="s">
        <v>61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21.74</v>
      </c>
      <c r="AN801" s="2">
        <v>21.74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46209</v>
      </c>
      <c r="B802" t="s">
        <v>48</v>
      </c>
      <c r="C802">
        <v>649163</v>
      </c>
      <c r="D802">
        <v>2026370403</v>
      </c>
      <c r="E802" t="s">
        <v>1316</v>
      </c>
      <c r="F802" t="s">
        <v>85</v>
      </c>
      <c r="G802" t="s">
        <v>51</v>
      </c>
      <c r="H802" t="s">
        <v>363</v>
      </c>
      <c r="I802" t="s">
        <v>212</v>
      </c>
      <c r="J802" t="s">
        <v>213</v>
      </c>
      <c r="K802">
        <v>816021</v>
      </c>
      <c r="L802" t="s">
        <v>513</v>
      </c>
      <c r="M802" t="s">
        <v>514</v>
      </c>
      <c r="N802" t="s">
        <v>57</v>
      </c>
      <c r="O802" s="1">
        <v>45658</v>
      </c>
      <c r="Q802" s="1">
        <v>46235</v>
      </c>
      <c r="R802" s="2">
        <v>82.06</v>
      </c>
      <c r="S802">
        <v>1</v>
      </c>
      <c r="T802" t="s">
        <v>58</v>
      </c>
      <c r="U802" t="s">
        <v>216</v>
      </c>
      <c r="V802" s="3">
        <v>0.1</v>
      </c>
      <c r="W802" s="2">
        <v>0</v>
      </c>
      <c r="X802">
        <v>0</v>
      </c>
      <c r="Y802" t="s">
        <v>217</v>
      </c>
      <c r="Z802" t="s">
        <v>61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8.2100000000000009</v>
      </c>
      <c r="AN802" s="2">
        <v>8.2100000000000009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46209</v>
      </c>
      <c r="B803" t="s">
        <v>48</v>
      </c>
      <c r="C803">
        <v>649163</v>
      </c>
      <c r="D803">
        <v>2026439226</v>
      </c>
      <c r="E803" t="s">
        <v>1317</v>
      </c>
      <c r="F803" t="s">
        <v>877</v>
      </c>
      <c r="G803" t="s">
        <v>51</v>
      </c>
      <c r="H803" t="s">
        <v>363</v>
      </c>
      <c r="I803" t="s">
        <v>212</v>
      </c>
      <c r="J803" t="s">
        <v>213</v>
      </c>
      <c r="K803">
        <v>816021</v>
      </c>
      <c r="L803" t="s">
        <v>513</v>
      </c>
      <c r="M803" t="s">
        <v>514</v>
      </c>
      <c r="N803" t="s">
        <v>57</v>
      </c>
      <c r="O803" s="1">
        <v>45661</v>
      </c>
      <c r="Q803" s="1">
        <v>46238</v>
      </c>
      <c r="R803" s="2">
        <v>45.16</v>
      </c>
      <c r="S803">
        <v>1</v>
      </c>
      <c r="T803" t="s">
        <v>58</v>
      </c>
      <c r="U803" t="s">
        <v>216</v>
      </c>
      <c r="V803" s="3">
        <v>0.1</v>
      </c>
      <c r="W803" s="2">
        <v>0</v>
      </c>
      <c r="X803">
        <v>0</v>
      </c>
      <c r="Y803" t="s">
        <v>217</v>
      </c>
      <c r="Z803" t="s">
        <v>61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4.5199999999999996</v>
      </c>
      <c r="AN803" s="2">
        <v>4.5199999999999996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46209</v>
      </c>
      <c r="B804" t="s">
        <v>48</v>
      </c>
      <c r="C804">
        <v>649163</v>
      </c>
      <c r="D804">
        <v>2026443517</v>
      </c>
      <c r="E804" t="s">
        <v>1318</v>
      </c>
      <c r="F804" t="s">
        <v>1319</v>
      </c>
      <c r="G804" t="s">
        <v>51</v>
      </c>
      <c r="H804" t="s">
        <v>267</v>
      </c>
      <c r="I804" t="s">
        <v>212</v>
      </c>
      <c r="J804" t="s">
        <v>228</v>
      </c>
      <c r="K804">
        <v>651818</v>
      </c>
      <c r="L804" t="s">
        <v>214</v>
      </c>
      <c r="M804" t="s">
        <v>215</v>
      </c>
      <c r="N804" t="s">
        <v>57</v>
      </c>
      <c r="O804" s="1">
        <v>45661</v>
      </c>
      <c r="Q804" s="1">
        <v>46238</v>
      </c>
      <c r="R804" s="2">
        <v>36.65</v>
      </c>
      <c r="S804">
        <v>1</v>
      </c>
      <c r="T804" t="s">
        <v>58</v>
      </c>
      <c r="U804" t="s">
        <v>216</v>
      </c>
      <c r="V804" s="3">
        <v>0.1</v>
      </c>
      <c r="W804" s="2">
        <v>0</v>
      </c>
      <c r="X804">
        <v>0</v>
      </c>
      <c r="Y804" t="s">
        <v>217</v>
      </c>
      <c r="Z804" t="s">
        <v>61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3.66</v>
      </c>
      <c r="AN804" s="2">
        <v>3.66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46209</v>
      </c>
      <c r="B805" t="s">
        <v>48</v>
      </c>
      <c r="C805">
        <v>649163</v>
      </c>
      <c r="D805">
        <v>2026456395</v>
      </c>
      <c r="E805" t="s">
        <v>1320</v>
      </c>
      <c r="F805" t="s">
        <v>1321</v>
      </c>
      <c r="G805" t="s">
        <v>51</v>
      </c>
      <c r="H805" t="s">
        <v>363</v>
      </c>
      <c r="I805" t="s">
        <v>212</v>
      </c>
      <c r="J805" t="s">
        <v>254</v>
      </c>
      <c r="K805">
        <v>816021</v>
      </c>
      <c r="L805" t="s">
        <v>513</v>
      </c>
      <c r="M805" t="s">
        <v>514</v>
      </c>
      <c r="N805" t="s">
        <v>57</v>
      </c>
      <c r="O805" s="1">
        <v>45662</v>
      </c>
      <c r="Q805" s="1">
        <v>46239</v>
      </c>
      <c r="R805" s="2">
        <v>68.23</v>
      </c>
      <c r="S805">
        <v>1</v>
      </c>
      <c r="T805" t="s">
        <v>58</v>
      </c>
      <c r="U805" t="s">
        <v>216</v>
      </c>
      <c r="V805" s="3">
        <v>0.1</v>
      </c>
      <c r="W805" s="2">
        <v>0</v>
      </c>
      <c r="X805">
        <v>0</v>
      </c>
      <c r="Y805" t="s">
        <v>217</v>
      </c>
      <c r="Z805" t="s">
        <v>61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6.82</v>
      </c>
      <c r="AN805" s="2">
        <v>6.82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46209</v>
      </c>
      <c r="B806" t="s">
        <v>48</v>
      </c>
      <c r="C806">
        <v>649163</v>
      </c>
      <c r="D806">
        <v>2026498048</v>
      </c>
      <c r="E806" t="s">
        <v>1322</v>
      </c>
      <c r="F806" t="s">
        <v>1323</v>
      </c>
      <c r="G806" t="s">
        <v>51</v>
      </c>
      <c r="H806" t="s">
        <v>191</v>
      </c>
      <c r="I806" t="s">
        <v>212</v>
      </c>
      <c r="J806" t="s">
        <v>228</v>
      </c>
      <c r="K806">
        <v>651818</v>
      </c>
      <c r="L806" t="s">
        <v>214</v>
      </c>
      <c r="M806" t="s">
        <v>215</v>
      </c>
      <c r="N806" t="s">
        <v>57</v>
      </c>
      <c r="O806" s="1">
        <v>45695</v>
      </c>
      <c r="Q806" s="1">
        <v>46241</v>
      </c>
      <c r="R806" s="2">
        <v>160.30000000000001</v>
      </c>
      <c r="S806">
        <v>1</v>
      </c>
      <c r="T806" t="s">
        <v>58</v>
      </c>
      <c r="U806" t="s">
        <v>216</v>
      </c>
      <c r="V806" s="3">
        <v>0.1</v>
      </c>
      <c r="W806" s="2">
        <v>0</v>
      </c>
      <c r="X806">
        <v>0</v>
      </c>
      <c r="Y806" t="s">
        <v>217</v>
      </c>
      <c r="Z806" t="s">
        <v>61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16.03</v>
      </c>
      <c r="AN806" s="2">
        <v>16.03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46209</v>
      </c>
      <c r="B807" t="s">
        <v>48</v>
      </c>
      <c r="C807">
        <v>649163</v>
      </c>
      <c r="D807">
        <v>2026503933</v>
      </c>
      <c r="E807" t="s">
        <v>722</v>
      </c>
      <c r="F807" t="s">
        <v>419</v>
      </c>
      <c r="G807" t="s">
        <v>51</v>
      </c>
      <c r="H807" t="s">
        <v>239</v>
      </c>
      <c r="I807" t="s">
        <v>212</v>
      </c>
      <c r="J807" t="s">
        <v>213</v>
      </c>
      <c r="K807">
        <v>673059</v>
      </c>
      <c r="L807" t="s">
        <v>78</v>
      </c>
      <c r="M807" t="s">
        <v>79</v>
      </c>
      <c r="N807" t="s">
        <v>57</v>
      </c>
      <c r="O807" s="1">
        <v>45717</v>
      </c>
      <c r="Q807" s="1">
        <v>46235</v>
      </c>
      <c r="R807" s="2">
        <v>139.82</v>
      </c>
      <c r="S807">
        <v>1</v>
      </c>
      <c r="T807" t="s">
        <v>58</v>
      </c>
      <c r="U807" t="s">
        <v>216</v>
      </c>
      <c r="V807" s="3">
        <v>0.1</v>
      </c>
      <c r="W807" s="2">
        <v>0</v>
      </c>
      <c r="X807">
        <v>0</v>
      </c>
      <c r="Y807" t="s">
        <v>217</v>
      </c>
      <c r="Z807" t="s">
        <v>61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13.98</v>
      </c>
      <c r="AN807" s="2">
        <v>13.98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46209</v>
      </c>
      <c r="B808" t="s">
        <v>48</v>
      </c>
      <c r="C808">
        <v>649163</v>
      </c>
      <c r="D808">
        <v>2026543904</v>
      </c>
      <c r="E808" t="s">
        <v>1324</v>
      </c>
      <c r="F808" t="s">
        <v>1151</v>
      </c>
      <c r="G808" t="s">
        <v>51</v>
      </c>
      <c r="H808" t="s">
        <v>72</v>
      </c>
      <c r="I808" t="s">
        <v>212</v>
      </c>
      <c r="J808" t="s">
        <v>228</v>
      </c>
      <c r="K808">
        <v>673059</v>
      </c>
      <c r="L808" t="s">
        <v>78</v>
      </c>
      <c r="M808" t="s">
        <v>79</v>
      </c>
      <c r="N808" t="s">
        <v>57</v>
      </c>
      <c r="O808" s="1">
        <v>45717</v>
      </c>
      <c r="Q808" s="1">
        <v>46235</v>
      </c>
      <c r="R808" s="2">
        <v>167.9</v>
      </c>
      <c r="S808">
        <v>1</v>
      </c>
      <c r="T808" t="s">
        <v>58</v>
      </c>
      <c r="U808" t="s">
        <v>216</v>
      </c>
      <c r="V808" s="3">
        <v>0.1</v>
      </c>
      <c r="W808" s="2">
        <v>0</v>
      </c>
      <c r="X808">
        <v>0</v>
      </c>
      <c r="Y808" t="s">
        <v>217</v>
      </c>
      <c r="Z808" t="s">
        <v>61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16.79</v>
      </c>
      <c r="AN808" s="2">
        <v>16.79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46209</v>
      </c>
      <c r="B809" t="s">
        <v>48</v>
      </c>
      <c r="C809">
        <v>649163</v>
      </c>
      <c r="D809">
        <v>2026599464</v>
      </c>
      <c r="E809" t="s">
        <v>1325</v>
      </c>
      <c r="F809" t="s">
        <v>357</v>
      </c>
      <c r="G809" t="s">
        <v>51</v>
      </c>
      <c r="H809" t="s">
        <v>150</v>
      </c>
      <c r="I809" t="s">
        <v>212</v>
      </c>
      <c r="J809" t="s">
        <v>228</v>
      </c>
      <c r="K809">
        <v>651818</v>
      </c>
      <c r="L809" t="s">
        <v>214</v>
      </c>
      <c r="M809" t="s">
        <v>215</v>
      </c>
      <c r="N809" t="s">
        <v>57</v>
      </c>
      <c r="O809" s="1">
        <v>45695</v>
      </c>
      <c r="Q809" s="1">
        <v>46241</v>
      </c>
      <c r="R809" s="2">
        <v>64.23</v>
      </c>
      <c r="S809">
        <v>1</v>
      </c>
      <c r="T809" t="s">
        <v>58</v>
      </c>
      <c r="U809" t="s">
        <v>216</v>
      </c>
      <c r="V809" s="3">
        <v>0.1</v>
      </c>
      <c r="W809" s="2">
        <v>0</v>
      </c>
      <c r="X809">
        <v>0</v>
      </c>
      <c r="Y809" t="s">
        <v>217</v>
      </c>
      <c r="Z809" t="s">
        <v>61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6.42</v>
      </c>
      <c r="AN809" s="2">
        <v>6.42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46209</v>
      </c>
      <c r="B810" t="s">
        <v>48</v>
      </c>
      <c r="C810">
        <v>649163</v>
      </c>
      <c r="D810">
        <v>2026617927</v>
      </c>
      <c r="E810" t="s">
        <v>1326</v>
      </c>
      <c r="F810" t="s">
        <v>386</v>
      </c>
      <c r="G810" t="s">
        <v>51</v>
      </c>
      <c r="H810" t="s">
        <v>191</v>
      </c>
      <c r="I810" t="s">
        <v>212</v>
      </c>
      <c r="J810" t="s">
        <v>228</v>
      </c>
      <c r="K810">
        <v>651818</v>
      </c>
      <c r="L810" t="s">
        <v>214</v>
      </c>
      <c r="M810" t="s">
        <v>215</v>
      </c>
      <c r="N810" t="s">
        <v>57</v>
      </c>
      <c r="O810" s="1">
        <v>45695</v>
      </c>
      <c r="Q810" s="1">
        <v>46241</v>
      </c>
      <c r="R810" s="2">
        <v>71.63</v>
      </c>
      <c r="S810">
        <v>1</v>
      </c>
      <c r="T810" t="s">
        <v>58</v>
      </c>
      <c r="U810" t="s">
        <v>216</v>
      </c>
      <c r="V810" s="3">
        <v>0.1</v>
      </c>
      <c r="W810" s="2">
        <v>0</v>
      </c>
      <c r="X810">
        <v>0</v>
      </c>
      <c r="Y810" t="s">
        <v>217</v>
      </c>
      <c r="Z810" t="s">
        <v>61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7.16</v>
      </c>
      <c r="AN810" s="2">
        <v>7.16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46209</v>
      </c>
      <c r="B811" t="s">
        <v>48</v>
      </c>
      <c r="C811">
        <v>649163</v>
      </c>
      <c r="D811">
        <v>2026628668</v>
      </c>
      <c r="E811" t="s">
        <v>1327</v>
      </c>
      <c r="F811" t="s">
        <v>79</v>
      </c>
      <c r="G811" t="s">
        <v>51</v>
      </c>
      <c r="H811" t="s">
        <v>72</v>
      </c>
      <c r="I811" t="s">
        <v>212</v>
      </c>
      <c r="J811" t="s">
        <v>228</v>
      </c>
      <c r="K811">
        <v>651818</v>
      </c>
      <c r="L811" t="s">
        <v>214</v>
      </c>
      <c r="M811" t="s">
        <v>215</v>
      </c>
      <c r="N811" t="s">
        <v>57</v>
      </c>
      <c r="O811" s="1">
        <v>45695</v>
      </c>
      <c r="Q811" s="1">
        <v>46241</v>
      </c>
      <c r="R811" s="2">
        <v>39.4</v>
      </c>
      <c r="S811">
        <v>1</v>
      </c>
      <c r="T811" t="s">
        <v>58</v>
      </c>
      <c r="U811" t="s">
        <v>216</v>
      </c>
      <c r="V811" s="3">
        <v>0.1</v>
      </c>
      <c r="W811" s="2">
        <v>0</v>
      </c>
      <c r="X811">
        <v>0</v>
      </c>
      <c r="Y811" t="s">
        <v>217</v>
      </c>
      <c r="Z811" t="s">
        <v>61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3.94</v>
      </c>
      <c r="AN811" s="2">
        <v>3.94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46209</v>
      </c>
      <c r="B812" t="s">
        <v>48</v>
      </c>
      <c r="C812">
        <v>649163</v>
      </c>
      <c r="D812">
        <v>2026680615</v>
      </c>
      <c r="E812" t="s">
        <v>136</v>
      </c>
      <c r="F812" t="s">
        <v>1328</v>
      </c>
      <c r="G812" t="s">
        <v>51</v>
      </c>
      <c r="H812" t="s">
        <v>400</v>
      </c>
      <c r="I812" t="s">
        <v>212</v>
      </c>
      <c r="J812" t="s">
        <v>228</v>
      </c>
      <c r="K812">
        <v>651818</v>
      </c>
      <c r="L812" t="s">
        <v>214</v>
      </c>
      <c r="M812" t="s">
        <v>215</v>
      </c>
      <c r="N812" t="s">
        <v>57</v>
      </c>
      <c r="O812" s="1">
        <v>45695</v>
      </c>
      <c r="Q812" s="1">
        <v>46241</v>
      </c>
      <c r="R812" s="2">
        <v>31.75</v>
      </c>
      <c r="S812">
        <v>1</v>
      </c>
      <c r="T812" t="s">
        <v>58</v>
      </c>
      <c r="U812" t="s">
        <v>216</v>
      </c>
      <c r="V812" s="3">
        <v>0.1</v>
      </c>
      <c r="W812" s="2">
        <v>0</v>
      </c>
      <c r="X812">
        <v>0</v>
      </c>
      <c r="Y812" t="s">
        <v>217</v>
      </c>
      <c r="Z812" t="s">
        <v>61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3.18</v>
      </c>
      <c r="AN812" s="2">
        <v>3.18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46209</v>
      </c>
      <c r="B813" t="s">
        <v>48</v>
      </c>
      <c r="C813">
        <v>649163</v>
      </c>
      <c r="D813">
        <v>2026682347</v>
      </c>
      <c r="E813" t="s">
        <v>1329</v>
      </c>
      <c r="F813" t="s">
        <v>135</v>
      </c>
      <c r="G813" t="s">
        <v>51</v>
      </c>
      <c r="H813" t="s">
        <v>72</v>
      </c>
      <c r="I813" t="s">
        <v>212</v>
      </c>
      <c r="J813" t="s">
        <v>228</v>
      </c>
      <c r="K813">
        <v>651818</v>
      </c>
      <c r="L813" t="s">
        <v>214</v>
      </c>
      <c r="M813" t="s">
        <v>215</v>
      </c>
      <c r="N813" t="s">
        <v>57</v>
      </c>
      <c r="O813" s="1">
        <v>45695</v>
      </c>
      <c r="Q813" s="1">
        <v>46241</v>
      </c>
      <c r="R813" s="2">
        <v>21.78</v>
      </c>
      <c r="S813">
        <v>1</v>
      </c>
      <c r="T813" t="s">
        <v>58</v>
      </c>
      <c r="U813" t="s">
        <v>216</v>
      </c>
      <c r="V813" s="3">
        <v>0.1</v>
      </c>
      <c r="W813" s="2">
        <v>0</v>
      </c>
      <c r="X813">
        <v>0</v>
      </c>
      <c r="Y813" t="s">
        <v>217</v>
      </c>
      <c r="Z813" t="s">
        <v>61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2.1800000000000002</v>
      </c>
      <c r="AN813" s="2">
        <v>2.1800000000000002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46209</v>
      </c>
      <c r="B814" t="s">
        <v>48</v>
      </c>
      <c r="C814">
        <v>649163</v>
      </c>
      <c r="D814">
        <v>2026683722</v>
      </c>
      <c r="E814" t="s">
        <v>342</v>
      </c>
      <c r="F814" t="s">
        <v>71</v>
      </c>
      <c r="G814" t="s">
        <v>51</v>
      </c>
      <c r="H814" t="s">
        <v>222</v>
      </c>
      <c r="I814" t="s">
        <v>212</v>
      </c>
      <c r="J814" t="s">
        <v>213</v>
      </c>
      <c r="K814">
        <v>651818</v>
      </c>
      <c r="L814" t="s">
        <v>214</v>
      </c>
      <c r="M814" t="s">
        <v>215</v>
      </c>
      <c r="N814" t="s">
        <v>57</v>
      </c>
      <c r="O814" s="1">
        <v>45695</v>
      </c>
      <c r="Q814" s="1">
        <v>46241</v>
      </c>
      <c r="R814" s="2">
        <v>194.91</v>
      </c>
      <c r="S814">
        <v>1</v>
      </c>
      <c r="T814" t="s">
        <v>58</v>
      </c>
      <c r="U814" t="s">
        <v>216</v>
      </c>
      <c r="V814" s="3">
        <v>0.1</v>
      </c>
      <c r="W814" s="2">
        <v>0</v>
      </c>
      <c r="X814">
        <v>0</v>
      </c>
      <c r="Y814" t="s">
        <v>217</v>
      </c>
      <c r="Z814" t="s">
        <v>61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19.489999999999998</v>
      </c>
      <c r="AN814" s="2">
        <v>19.489999999999998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46209</v>
      </c>
      <c r="B815" t="s">
        <v>48</v>
      </c>
      <c r="C815">
        <v>649163</v>
      </c>
      <c r="D815">
        <v>2026762618</v>
      </c>
      <c r="E815" t="s">
        <v>1330</v>
      </c>
      <c r="F815" t="s">
        <v>355</v>
      </c>
      <c r="G815" t="s">
        <v>51</v>
      </c>
      <c r="H815" t="s">
        <v>72</v>
      </c>
      <c r="I815" t="s">
        <v>212</v>
      </c>
      <c r="J815" t="s">
        <v>228</v>
      </c>
      <c r="K815">
        <v>816021</v>
      </c>
      <c r="L815" t="s">
        <v>513</v>
      </c>
      <c r="M815" t="s">
        <v>514</v>
      </c>
      <c r="N815" t="s">
        <v>57</v>
      </c>
      <c r="O815" s="1">
        <v>45693</v>
      </c>
      <c r="Q815" s="1">
        <v>46239</v>
      </c>
      <c r="R815" s="2">
        <v>58.98</v>
      </c>
      <c r="S815">
        <v>1</v>
      </c>
      <c r="T815" t="s">
        <v>58</v>
      </c>
      <c r="U815" t="s">
        <v>216</v>
      </c>
      <c r="V815" s="3">
        <v>0.1</v>
      </c>
      <c r="W815" s="2">
        <v>0</v>
      </c>
      <c r="X815">
        <v>0</v>
      </c>
      <c r="Y815" t="s">
        <v>217</v>
      </c>
      <c r="Z815" t="s">
        <v>61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5.9</v>
      </c>
      <c r="AN815" s="2">
        <v>5.9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46209</v>
      </c>
      <c r="B816" t="s">
        <v>48</v>
      </c>
      <c r="C816">
        <v>649163</v>
      </c>
      <c r="D816">
        <v>2026844912</v>
      </c>
      <c r="E816" t="s">
        <v>1331</v>
      </c>
      <c r="F816" t="s">
        <v>1255</v>
      </c>
      <c r="G816" t="s">
        <v>51</v>
      </c>
      <c r="H816" t="s">
        <v>72</v>
      </c>
      <c r="I816" t="s">
        <v>212</v>
      </c>
      <c r="J816" t="s">
        <v>213</v>
      </c>
      <c r="K816">
        <v>651818</v>
      </c>
      <c r="L816" t="s">
        <v>214</v>
      </c>
      <c r="M816" t="s">
        <v>215</v>
      </c>
      <c r="N816" t="s">
        <v>57</v>
      </c>
      <c r="O816" s="1">
        <v>45695</v>
      </c>
      <c r="Q816" s="1">
        <v>46241</v>
      </c>
      <c r="R816" s="2">
        <v>121.92</v>
      </c>
      <c r="S816">
        <v>1</v>
      </c>
      <c r="T816" t="s">
        <v>58</v>
      </c>
      <c r="U816" t="s">
        <v>216</v>
      </c>
      <c r="V816" s="3">
        <v>0.1</v>
      </c>
      <c r="W816" s="2">
        <v>0</v>
      </c>
      <c r="X816">
        <v>0</v>
      </c>
      <c r="Y816" t="s">
        <v>217</v>
      </c>
      <c r="Z816" t="s">
        <v>61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12.19</v>
      </c>
      <c r="AN816" s="2">
        <v>12.19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46209</v>
      </c>
      <c r="B817" t="s">
        <v>48</v>
      </c>
      <c r="C817">
        <v>649163</v>
      </c>
      <c r="D817">
        <v>2026970603</v>
      </c>
      <c r="E817" t="s">
        <v>955</v>
      </c>
      <c r="F817" t="s">
        <v>419</v>
      </c>
      <c r="G817" t="s">
        <v>51</v>
      </c>
      <c r="H817" t="s">
        <v>191</v>
      </c>
      <c r="I817" t="s">
        <v>212</v>
      </c>
      <c r="J817" t="s">
        <v>228</v>
      </c>
      <c r="K817">
        <v>651818</v>
      </c>
      <c r="L817" t="s">
        <v>214</v>
      </c>
      <c r="M817" t="s">
        <v>215</v>
      </c>
      <c r="N817" t="s">
        <v>57</v>
      </c>
      <c r="O817" s="1">
        <v>45723</v>
      </c>
      <c r="Q817" s="1">
        <v>46241</v>
      </c>
      <c r="R817" s="2">
        <v>132.5</v>
      </c>
      <c r="S817">
        <v>1</v>
      </c>
      <c r="T817" t="s">
        <v>58</v>
      </c>
      <c r="U817" t="s">
        <v>216</v>
      </c>
      <c r="V817" s="3">
        <v>0.1</v>
      </c>
      <c r="W817" s="2">
        <v>0</v>
      </c>
      <c r="X817">
        <v>0</v>
      </c>
      <c r="Y817" t="s">
        <v>217</v>
      </c>
      <c r="Z817" t="s">
        <v>61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13.25</v>
      </c>
      <c r="AN817" s="2">
        <v>13.25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46209</v>
      </c>
      <c r="B818" t="s">
        <v>48</v>
      </c>
      <c r="C818">
        <v>649163</v>
      </c>
      <c r="D818">
        <v>2027001809</v>
      </c>
      <c r="E818" t="s">
        <v>1332</v>
      </c>
      <c r="F818" t="s">
        <v>737</v>
      </c>
      <c r="G818" t="s">
        <v>51</v>
      </c>
      <c r="H818" t="s">
        <v>363</v>
      </c>
      <c r="I818" t="s">
        <v>212</v>
      </c>
      <c r="J818" t="s">
        <v>213</v>
      </c>
      <c r="K818">
        <v>816021</v>
      </c>
      <c r="L818" t="s">
        <v>513</v>
      </c>
      <c r="M818" t="s">
        <v>514</v>
      </c>
      <c r="N818" t="s">
        <v>57</v>
      </c>
      <c r="O818" s="1">
        <v>45698</v>
      </c>
      <c r="Q818" s="1">
        <v>46244</v>
      </c>
      <c r="R818" s="2">
        <v>57.08</v>
      </c>
      <c r="S818">
        <v>1</v>
      </c>
      <c r="T818" t="s">
        <v>58</v>
      </c>
      <c r="U818" t="s">
        <v>216</v>
      </c>
      <c r="V818" s="3">
        <v>0.1</v>
      </c>
      <c r="W818" s="2">
        <v>0</v>
      </c>
      <c r="X818">
        <v>0</v>
      </c>
      <c r="Y818" t="s">
        <v>217</v>
      </c>
      <c r="Z818" t="s">
        <v>61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5.71</v>
      </c>
      <c r="AN818" s="2">
        <v>5.71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46209</v>
      </c>
      <c r="B819" t="s">
        <v>48</v>
      </c>
      <c r="C819">
        <v>649163</v>
      </c>
      <c r="D819">
        <v>2027003554</v>
      </c>
      <c r="E819" t="s">
        <v>1333</v>
      </c>
      <c r="F819" t="s">
        <v>434</v>
      </c>
      <c r="G819" t="s">
        <v>51</v>
      </c>
      <c r="H819" t="s">
        <v>363</v>
      </c>
      <c r="I819" t="s">
        <v>212</v>
      </c>
      <c r="J819" t="s">
        <v>254</v>
      </c>
      <c r="K819">
        <v>816021</v>
      </c>
      <c r="L819" t="s">
        <v>513</v>
      </c>
      <c r="M819" t="s">
        <v>514</v>
      </c>
      <c r="N819" t="s">
        <v>57</v>
      </c>
      <c r="O819" s="1">
        <v>45698</v>
      </c>
      <c r="Q819" s="1">
        <v>46244</v>
      </c>
      <c r="R819" s="2">
        <v>50.23</v>
      </c>
      <c r="S819">
        <v>1</v>
      </c>
      <c r="T819" t="s">
        <v>58</v>
      </c>
      <c r="U819" t="s">
        <v>216</v>
      </c>
      <c r="V819" s="3">
        <v>0.1</v>
      </c>
      <c r="W819" s="2">
        <v>0</v>
      </c>
      <c r="X819">
        <v>0</v>
      </c>
      <c r="Y819" t="s">
        <v>217</v>
      </c>
      <c r="Z819" t="s">
        <v>61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5.0199999999999996</v>
      </c>
      <c r="AN819" s="2">
        <v>5.0199999999999996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46209</v>
      </c>
      <c r="B820" t="s">
        <v>48</v>
      </c>
      <c r="C820">
        <v>649163</v>
      </c>
      <c r="D820">
        <v>2027043121</v>
      </c>
      <c r="E820" t="s">
        <v>1334</v>
      </c>
      <c r="F820" t="s">
        <v>496</v>
      </c>
      <c r="G820" t="s">
        <v>51</v>
      </c>
      <c r="H820" t="s">
        <v>191</v>
      </c>
      <c r="I820" t="s">
        <v>212</v>
      </c>
      <c r="J820" t="s">
        <v>213</v>
      </c>
      <c r="K820">
        <v>673059</v>
      </c>
      <c r="L820" t="s">
        <v>78</v>
      </c>
      <c r="M820" t="s">
        <v>79</v>
      </c>
      <c r="N820" t="s">
        <v>57</v>
      </c>
      <c r="O820" s="1">
        <v>45717</v>
      </c>
      <c r="Q820" s="1">
        <v>46235</v>
      </c>
      <c r="R820" s="2">
        <v>48.5</v>
      </c>
      <c r="S820">
        <v>1</v>
      </c>
      <c r="T820" t="s">
        <v>58</v>
      </c>
      <c r="U820" t="s">
        <v>216</v>
      </c>
      <c r="V820" s="3">
        <v>0.1</v>
      </c>
      <c r="W820" s="2">
        <v>0</v>
      </c>
      <c r="X820">
        <v>0</v>
      </c>
      <c r="Y820" t="s">
        <v>217</v>
      </c>
      <c r="Z820" t="s">
        <v>61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4.8499999999999996</v>
      </c>
      <c r="AN820" s="2">
        <v>4.8499999999999996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46209</v>
      </c>
      <c r="B821" t="s">
        <v>48</v>
      </c>
      <c r="C821">
        <v>649163</v>
      </c>
      <c r="D821">
        <v>2027043122</v>
      </c>
      <c r="E821" t="s">
        <v>1334</v>
      </c>
      <c r="F821" t="s">
        <v>496</v>
      </c>
      <c r="G821" t="s">
        <v>51</v>
      </c>
      <c r="H821" t="s">
        <v>191</v>
      </c>
      <c r="I821" t="s">
        <v>212</v>
      </c>
      <c r="J821" t="s">
        <v>228</v>
      </c>
      <c r="K821">
        <v>673059</v>
      </c>
      <c r="L821" t="s">
        <v>78</v>
      </c>
      <c r="M821" t="s">
        <v>79</v>
      </c>
      <c r="N821" t="s">
        <v>57</v>
      </c>
      <c r="O821" s="1">
        <v>45717</v>
      </c>
      <c r="Q821" s="1">
        <v>46235</v>
      </c>
      <c r="R821" s="2">
        <v>35.6</v>
      </c>
      <c r="S821">
        <v>1</v>
      </c>
      <c r="T821" t="s">
        <v>58</v>
      </c>
      <c r="U821" t="s">
        <v>216</v>
      </c>
      <c r="V821" s="3">
        <v>0.1</v>
      </c>
      <c r="W821" s="2">
        <v>0</v>
      </c>
      <c r="X821">
        <v>0</v>
      </c>
      <c r="Y821" t="s">
        <v>217</v>
      </c>
      <c r="Z821" t="s">
        <v>61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3.56</v>
      </c>
      <c r="AN821" s="2">
        <v>3.56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46209</v>
      </c>
      <c r="B822" t="s">
        <v>48</v>
      </c>
      <c r="C822">
        <v>649163</v>
      </c>
      <c r="D822">
        <v>2027054937</v>
      </c>
      <c r="E822" t="s">
        <v>1335</v>
      </c>
      <c r="F822" t="s">
        <v>1336</v>
      </c>
      <c r="G822" t="s">
        <v>51</v>
      </c>
      <c r="H822" t="s">
        <v>363</v>
      </c>
      <c r="I822" t="s">
        <v>212</v>
      </c>
      <c r="J822" t="s">
        <v>254</v>
      </c>
      <c r="K822">
        <v>816021</v>
      </c>
      <c r="L822" t="s">
        <v>513</v>
      </c>
      <c r="M822" t="s">
        <v>514</v>
      </c>
      <c r="N822" t="s">
        <v>57</v>
      </c>
      <c r="O822" s="1">
        <v>45717</v>
      </c>
      <c r="Q822" s="1">
        <v>46235</v>
      </c>
      <c r="R822" s="2">
        <v>39.880000000000003</v>
      </c>
      <c r="S822">
        <v>1</v>
      </c>
      <c r="T822" t="s">
        <v>58</v>
      </c>
      <c r="U822" t="s">
        <v>216</v>
      </c>
      <c r="V822" s="3">
        <v>0.1</v>
      </c>
      <c r="W822" s="2">
        <v>0</v>
      </c>
      <c r="X822">
        <v>0</v>
      </c>
      <c r="Y822" t="s">
        <v>217</v>
      </c>
      <c r="Z822" t="s">
        <v>61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3.99</v>
      </c>
      <c r="AN822" s="2">
        <v>3.99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46209</v>
      </c>
      <c r="B823" t="s">
        <v>48</v>
      </c>
      <c r="C823">
        <v>649163</v>
      </c>
      <c r="D823">
        <v>2027111900</v>
      </c>
      <c r="E823" t="s">
        <v>1337</v>
      </c>
      <c r="F823" t="s">
        <v>245</v>
      </c>
      <c r="G823" t="s">
        <v>51</v>
      </c>
      <c r="H823" t="s">
        <v>363</v>
      </c>
      <c r="I823" t="s">
        <v>212</v>
      </c>
      <c r="J823" t="s">
        <v>254</v>
      </c>
      <c r="K823">
        <v>816021</v>
      </c>
      <c r="L823" t="s">
        <v>513</v>
      </c>
      <c r="M823" t="s">
        <v>514</v>
      </c>
      <c r="N823" t="s">
        <v>57</v>
      </c>
      <c r="O823" s="1">
        <v>45717</v>
      </c>
      <c r="Q823" s="1">
        <v>46235</v>
      </c>
      <c r="R823" s="2">
        <v>28.03</v>
      </c>
      <c r="S823">
        <v>1</v>
      </c>
      <c r="T823" t="s">
        <v>58</v>
      </c>
      <c r="U823" t="s">
        <v>216</v>
      </c>
      <c r="V823" s="3">
        <v>0.1</v>
      </c>
      <c r="W823" s="2">
        <v>0</v>
      </c>
      <c r="X823">
        <v>0</v>
      </c>
      <c r="Y823" t="s">
        <v>217</v>
      </c>
      <c r="Z823" t="s">
        <v>61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2.8</v>
      </c>
      <c r="AN823" s="2">
        <v>2.8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46209</v>
      </c>
      <c r="B824" t="s">
        <v>48</v>
      </c>
      <c r="C824">
        <v>649163</v>
      </c>
      <c r="D824">
        <v>2027235546</v>
      </c>
      <c r="E824" t="s">
        <v>1338</v>
      </c>
      <c r="F824" t="s">
        <v>494</v>
      </c>
      <c r="G824" t="s">
        <v>51</v>
      </c>
      <c r="H824" t="s">
        <v>267</v>
      </c>
      <c r="I824" t="s">
        <v>212</v>
      </c>
      <c r="J824" t="s">
        <v>228</v>
      </c>
      <c r="K824">
        <v>651818</v>
      </c>
      <c r="L824" t="s">
        <v>214</v>
      </c>
      <c r="M824" t="s">
        <v>215</v>
      </c>
      <c r="N824" t="s">
        <v>57</v>
      </c>
      <c r="O824" s="1">
        <v>45723</v>
      </c>
      <c r="Q824" s="1">
        <v>46241</v>
      </c>
      <c r="R824" s="2">
        <v>107.07</v>
      </c>
      <c r="S824">
        <v>1</v>
      </c>
      <c r="T824" t="s">
        <v>58</v>
      </c>
      <c r="U824" t="s">
        <v>216</v>
      </c>
      <c r="V824" s="3">
        <v>0.1</v>
      </c>
      <c r="W824" s="2">
        <v>0</v>
      </c>
      <c r="X824">
        <v>0</v>
      </c>
      <c r="Y824" t="s">
        <v>217</v>
      </c>
      <c r="Z824" t="s">
        <v>61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10.71</v>
      </c>
      <c r="AN824" s="2">
        <v>10.71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46209</v>
      </c>
      <c r="B825" t="s">
        <v>48</v>
      </c>
      <c r="C825">
        <v>649163</v>
      </c>
      <c r="D825">
        <v>2027298069</v>
      </c>
      <c r="E825" t="s">
        <v>995</v>
      </c>
      <c r="F825" t="s">
        <v>1339</v>
      </c>
      <c r="G825" t="s">
        <v>51</v>
      </c>
      <c r="H825" t="s">
        <v>235</v>
      </c>
      <c r="I825" t="s">
        <v>212</v>
      </c>
      <c r="J825" t="s">
        <v>228</v>
      </c>
      <c r="K825">
        <v>651818</v>
      </c>
      <c r="L825" t="s">
        <v>214</v>
      </c>
      <c r="M825" t="s">
        <v>215</v>
      </c>
      <c r="N825" t="s">
        <v>57</v>
      </c>
      <c r="O825" s="1">
        <v>45723</v>
      </c>
      <c r="Q825" s="1">
        <v>46241</v>
      </c>
      <c r="R825" s="2">
        <v>45.28</v>
      </c>
      <c r="S825">
        <v>1</v>
      </c>
      <c r="T825" t="s">
        <v>58</v>
      </c>
      <c r="U825" t="s">
        <v>216</v>
      </c>
      <c r="V825" s="3">
        <v>0.1</v>
      </c>
      <c r="W825" s="2">
        <v>0</v>
      </c>
      <c r="X825">
        <v>0</v>
      </c>
      <c r="Y825" t="s">
        <v>217</v>
      </c>
      <c r="Z825" t="s">
        <v>61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4.53</v>
      </c>
      <c r="AN825" s="2">
        <v>4.53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46209</v>
      </c>
      <c r="B826" t="s">
        <v>48</v>
      </c>
      <c r="C826">
        <v>649163</v>
      </c>
      <c r="D826">
        <v>2027319203</v>
      </c>
      <c r="E826" t="s">
        <v>1340</v>
      </c>
      <c r="F826" t="s">
        <v>608</v>
      </c>
      <c r="G826" t="s">
        <v>51</v>
      </c>
      <c r="H826" t="s">
        <v>112</v>
      </c>
      <c r="I826" t="s">
        <v>212</v>
      </c>
      <c r="J826" t="s">
        <v>254</v>
      </c>
      <c r="K826">
        <v>650218</v>
      </c>
      <c r="L826" t="s">
        <v>165</v>
      </c>
      <c r="M826" t="s">
        <v>166</v>
      </c>
      <c r="N826" t="s">
        <v>57</v>
      </c>
      <c r="O826" s="1">
        <v>45717</v>
      </c>
      <c r="Q826" s="1">
        <v>46235</v>
      </c>
      <c r="R826" s="2">
        <v>81.010000000000005</v>
      </c>
      <c r="S826">
        <v>1</v>
      </c>
      <c r="T826" t="s">
        <v>58</v>
      </c>
      <c r="U826" t="s">
        <v>216</v>
      </c>
      <c r="V826" s="3">
        <v>0.1</v>
      </c>
      <c r="W826" s="2">
        <v>0</v>
      </c>
      <c r="X826">
        <v>0</v>
      </c>
      <c r="Y826" t="s">
        <v>217</v>
      </c>
      <c r="Z826" t="s">
        <v>61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8.1</v>
      </c>
      <c r="AN826" s="2">
        <v>8.1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46209</v>
      </c>
      <c r="B827" t="s">
        <v>48</v>
      </c>
      <c r="C827">
        <v>649163</v>
      </c>
      <c r="D827">
        <v>2027398847</v>
      </c>
      <c r="E827" t="s">
        <v>1341</v>
      </c>
      <c r="F827" t="s">
        <v>417</v>
      </c>
      <c r="G827" t="s">
        <v>51</v>
      </c>
      <c r="H827" t="s">
        <v>112</v>
      </c>
      <c r="I827" t="s">
        <v>212</v>
      </c>
      <c r="J827" t="s">
        <v>254</v>
      </c>
      <c r="K827">
        <v>673059</v>
      </c>
      <c r="L827" t="s">
        <v>78</v>
      </c>
      <c r="M827" t="s">
        <v>79</v>
      </c>
      <c r="N827" t="s">
        <v>57</v>
      </c>
      <c r="O827" s="1">
        <v>45748</v>
      </c>
      <c r="Q827" s="1">
        <v>46235</v>
      </c>
      <c r="R827" s="2">
        <v>75.010000000000005</v>
      </c>
      <c r="S827">
        <v>1</v>
      </c>
      <c r="T827" t="s">
        <v>58</v>
      </c>
      <c r="U827" t="s">
        <v>216</v>
      </c>
      <c r="V827" s="3">
        <v>0.1</v>
      </c>
      <c r="W827" s="2">
        <v>0</v>
      </c>
      <c r="X827">
        <v>0</v>
      </c>
      <c r="Y827" t="s">
        <v>217</v>
      </c>
      <c r="Z827" t="s">
        <v>61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7.5</v>
      </c>
      <c r="AN827" s="2">
        <v>7.5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46209</v>
      </c>
      <c r="B828" t="s">
        <v>48</v>
      </c>
      <c r="C828">
        <v>649163</v>
      </c>
      <c r="D828">
        <v>2027444602</v>
      </c>
      <c r="E828" t="s">
        <v>1342</v>
      </c>
      <c r="F828" t="s">
        <v>478</v>
      </c>
      <c r="G828" t="s">
        <v>51</v>
      </c>
      <c r="H828" t="s">
        <v>363</v>
      </c>
      <c r="I828" t="s">
        <v>212</v>
      </c>
      <c r="J828" t="s">
        <v>254</v>
      </c>
      <c r="K828">
        <v>816021</v>
      </c>
      <c r="L828" t="s">
        <v>513</v>
      </c>
      <c r="M828" t="s">
        <v>514</v>
      </c>
      <c r="N828" t="s">
        <v>57</v>
      </c>
      <c r="O828" s="1">
        <v>45717</v>
      </c>
      <c r="Q828" s="1">
        <v>46235</v>
      </c>
      <c r="R828" s="2">
        <v>59.63</v>
      </c>
      <c r="S828">
        <v>1</v>
      </c>
      <c r="T828" t="s">
        <v>58</v>
      </c>
      <c r="U828" t="s">
        <v>216</v>
      </c>
      <c r="V828" s="3">
        <v>0.1</v>
      </c>
      <c r="W828" s="2">
        <v>0</v>
      </c>
      <c r="X828">
        <v>0</v>
      </c>
      <c r="Y828" t="s">
        <v>217</v>
      </c>
      <c r="Z828" t="s">
        <v>61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5.96</v>
      </c>
      <c r="AN828" s="2">
        <v>5.96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46209</v>
      </c>
      <c r="B829" t="s">
        <v>48</v>
      </c>
      <c r="C829">
        <v>649163</v>
      </c>
      <c r="D829">
        <v>2027642345</v>
      </c>
      <c r="E829" t="s">
        <v>1343</v>
      </c>
      <c r="F829" t="s">
        <v>63</v>
      </c>
      <c r="G829" t="s">
        <v>51</v>
      </c>
      <c r="H829" t="s">
        <v>311</v>
      </c>
      <c r="I829" t="s">
        <v>212</v>
      </c>
      <c r="J829" t="s">
        <v>213</v>
      </c>
      <c r="K829">
        <v>651818</v>
      </c>
      <c r="L829" t="s">
        <v>214</v>
      </c>
      <c r="M829" t="s">
        <v>215</v>
      </c>
      <c r="N829" t="s">
        <v>57</v>
      </c>
      <c r="O829" s="1">
        <v>45754</v>
      </c>
      <c r="Q829" s="1">
        <v>46241</v>
      </c>
      <c r="R829" s="2">
        <v>119.92</v>
      </c>
      <c r="S829">
        <v>1</v>
      </c>
      <c r="T829" t="s">
        <v>58</v>
      </c>
      <c r="U829" t="s">
        <v>216</v>
      </c>
      <c r="V829" s="3">
        <v>0.1</v>
      </c>
      <c r="W829" s="2">
        <v>0</v>
      </c>
      <c r="X829">
        <v>0</v>
      </c>
      <c r="Y829" t="s">
        <v>217</v>
      </c>
      <c r="Z829" t="s">
        <v>61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11.99</v>
      </c>
      <c r="AN829" s="2">
        <v>11.99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46209</v>
      </c>
      <c r="B830" t="s">
        <v>48</v>
      </c>
      <c r="C830">
        <v>649163</v>
      </c>
      <c r="D830">
        <v>2027770312</v>
      </c>
      <c r="E830" t="s">
        <v>1344</v>
      </c>
      <c r="F830" t="s">
        <v>1345</v>
      </c>
      <c r="G830" t="s">
        <v>51</v>
      </c>
      <c r="H830" t="s">
        <v>363</v>
      </c>
      <c r="I830" t="s">
        <v>212</v>
      </c>
      <c r="J830" t="s">
        <v>254</v>
      </c>
      <c r="K830">
        <v>816021</v>
      </c>
      <c r="L830" t="s">
        <v>513</v>
      </c>
      <c r="M830" t="s">
        <v>514</v>
      </c>
      <c r="N830" t="s">
        <v>57</v>
      </c>
      <c r="O830" s="1">
        <v>45748</v>
      </c>
      <c r="Q830" s="1">
        <v>46235</v>
      </c>
      <c r="R830" s="2">
        <v>8.41</v>
      </c>
      <c r="S830">
        <v>1</v>
      </c>
      <c r="T830" t="s">
        <v>58</v>
      </c>
      <c r="U830" t="s">
        <v>216</v>
      </c>
      <c r="V830" s="3">
        <v>0.1</v>
      </c>
      <c r="W830" s="2">
        <v>0</v>
      </c>
      <c r="X830">
        <v>0</v>
      </c>
      <c r="Y830" t="s">
        <v>217</v>
      </c>
      <c r="Z830" t="s">
        <v>61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0.84</v>
      </c>
      <c r="AN830" s="2">
        <v>0.84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46209</v>
      </c>
      <c r="B831" t="s">
        <v>48</v>
      </c>
      <c r="C831">
        <v>649163</v>
      </c>
      <c r="D831">
        <v>2027863478</v>
      </c>
      <c r="E831" t="s">
        <v>1346</v>
      </c>
      <c r="F831" t="s">
        <v>1347</v>
      </c>
      <c r="G831" t="s">
        <v>51</v>
      </c>
      <c r="H831" t="s">
        <v>270</v>
      </c>
      <c r="I831" t="s">
        <v>212</v>
      </c>
      <c r="J831" t="s">
        <v>228</v>
      </c>
      <c r="K831">
        <v>651818</v>
      </c>
      <c r="L831" t="s">
        <v>214</v>
      </c>
      <c r="M831" t="s">
        <v>215</v>
      </c>
      <c r="N831" t="s">
        <v>57</v>
      </c>
      <c r="O831" s="1">
        <v>45754</v>
      </c>
      <c r="Q831" s="1">
        <v>46241</v>
      </c>
      <c r="R831" s="2">
        <v>25</v>
      </c>
      <c r="S831">
        <v>1</v>
      </c>
      <c r="T831" t="s">
        <v>58</v>
      </c>
      <c r="U831" t="s">
        <v>216</v>
      </c>
      <c r="V831" s="3">
        <v>0.1</v>
      </c>
      <c r="W831" s="2">
        <v>0</v>
      </c>
      <c r="X831">
        <v>0</v>
      </c>
      <c r="Y831" t="s">
        <v>217</v>
      </c>
      <c r="Z831" t="s">
        <v>61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2.5</v>
      </c>
      <c r="AN831" s="2">
        <v>2.5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46209</v>
      </c>
      <c r="B832" t="s">
        <v>48</v>
      </c>
      <c r="C832">
        <v>649163</v>
      </c>
      <c r="D832">
        <v>2027867633</v>
      </c>
      <c r="E832" t="s">
        <v>1348</v>
      </c>
      <c r="F832" t="s">
        <v>419</v>
      </c>
      <c r="G832" t="s">
        <v>51</v>
      </c>
      <c r="H832" t="s">
        <v>191</v>
      </c>
      <c r="I832" t="s">
        <v>212</v>
      </c>
      <c r="J832" t="s">
        <v>228</v>
      </c>
      <c r="K832">
        <v>753748</v>
      </c>
      <c r="L832" t="s">
        <v>123</v>
      </c>
      <c r="M832" t="s">
        <v>124</v>
      </c>
      <c r="N832" t="s">
        <v>57</v>
      </c>
      <c r="O832" s="1">
        <v>45748</v>
      </c>
      <c r="Q832" s="1">
        <v>46235</v>
      </c>
      <c r="R832" s="2">
        <v>88.75</v>
      </c>
      <c r="S832">
        <v>1</v>
      </c>
      <c r="T832" t="s">
        <v>58</v>
      </c>
      <c r="U832" t="s">
        <v>216</v>
      </c>
      <c r="V832" s="3">
        <v>0.1</v>
      </c>
      <c r="W832" s="2">
        <v>0</v>
      </c>
      <c r="X832">
        <v>0</v>
      </c>
      <c r="Y832" t="s">
        <v>217</v>
      </c>
      <c r="Z832" t="s">
        <v>61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8.8800000000000008</v>
      </c>
      <c r="AN832" s="2">
        <v>8.8800000000000008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46209</v>
      </c>
      <c r="B833" t="s">
        <v>48</v>
      </c>
      <c r="C833">
        <v>649163</v>
      </c>
      <c r="D833">
        <v>2027887270</v>
      </c>
      <c r="E833" t="s">
        <v>1349</v>
      </c>
      <c r="F833" t="s">
        <v>79</v>
      </c>
      <c r="G833" t="s">
        <v>51</v>
      </c>
      <c r="H833" t="s">
        <v>270</v>
      </c>
      <c r="I833" t="s">
        <v>212</v>
      </c>
      <c r="J833" t="s">
        <v>228</v>
      </c>
      <c r="K833">
        <v>651818</v>
      </c>
      <c r="L833" t="s">
        <v>214</v>
      </c>
      <c r="M833" t="s">
        <v>215</v>
      </c>
      <c r="N833" t="s">
        <v>57</v>
      </c>
      <c r="O833" s="1">
        <v>45754</v>
      </c>
      <c r="Q833" s="1">
        <v>46241</v>
      </c>
      <c r="R833" s="2">
        <v>88.8</v>
      </c>
      <c r="S833">
        <v>1</v>
      </c>
      <c r="T833" t="s">
        <v>58</v>
      </c>
      <c r="U833" t="s">
        <v>216</v>
      </c>
      <c r="V833" s="3">
        <v>0.1</v>
      </c>
      <c r="W833" s="2">
        <v>0</v>
      </c>
      <c r="X833">
        <v>0</v>
      </c>
      <c r="Y833" t="s">
        <v>217</v>
      </c>
      <c r="Z833" t="s">
        <v>61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8.8800000000000008</v>
      </c>
      <c r="AN833" s="2">
        <v>8.8800000000000008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46209</v>
      </c>
      <c r="B834" t="s">
        <v>48</v>
      </c>
      <c r="C834">
        <v>649163</v>
      </c>
      <c r="D834">
        <v>2027933173</v>
      </c>
      <c r="E834" t="s">
        <v>1350</v>
      </c>
      <c r="F834" t="s">
        <v>135</v>
      </c>
      <c r="G834" t="s">
        <v>51</v>
      </c>
      <c r="H834" t="s">
        <v>400</v>
      </c>
      <c r="I834" t="s">
        <v>212</v>
      </c>
      <c r="J834" t="s">
        <v>228</v>
      </c>
      <c r="K834">
        <v>814033</v>
      </c>
      <c r="L834" t="s">
        <v>541</v>
      </c>
      <c r="M834" t="s">
        <v>542</v>
      </c>
      <c r="N834" t="s">
        <v>57</v>
      </c>
      <c r="O834" s="1">
        <v>45748</v>
      </c>
      <c r="Q834" s="1">
        <v>46235</v>
      </c>
      <c r="R834" s="2">
        <v>49.93</v>
      </c>
      <c r="S834">
        <v>1</v>
      </c>
      <c r="T834" t="s">
        <v>58</v>
      </c>
      <c r="U834" t="s">
        <v>216</v>
      </c>
      <c r="V834" s="3">
        <v>0.1</v>
      </c>
      <c r="W834" s="2">
        <v>0</v>
      </c>
      <c r="X834">
        <v>0</v>
      </c>
      <c r="Y834" t="s">
        <v>217</v>
      </c>
      <c r="Z834" t="s">
        <v>61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4.99</v>
      </c>
      <c r="AN834" s="2">
        <v>4.99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46209</v>
      </c>
      <c r="B835" t="s">
        <v>48</v>
      </c>
      <c r="C835">
        <v>649163</v>
      </c>
      <c r="D835">
        <v>2027936972</v>
      </c>
      <c r="E835" t="s">
        <v>1351</v>
      </c>
      <c r="F835" t="s">
        <v>1352</v>
      </c>
      <c r="G835" t="s">
        <v>51</v>
      </c>
      <c r="H835" t="s">
        <v>363</v>
      </c>
      <c r="I835" t="s">
        <v>212</v>
      </c>
      <c r="J835" t="s">
        <v>254</v>
      </c>
      <c r="K835">
        <v>816021</v>
      </c>
      <c r="L835" t="s">
        <v>513</v>
      </c>
      <c r="M835" t="s">
        <v>514</v>
      </c>
      <c r="N835" t="s">
        <v>57</v>
      </c>
      <c r="O835" s="1">
        <v>45748</v>
      </c>
      <c r="Q835" s="1">
        <v>46235</v>
      </c>
      <c r="R835" s="2">
        <v>57.48</v>
      </c>
      <c r="S835">
        <v>1</v>
      </c>
      <c r="T835" t="s">
        <v>58</v>
      </c>
      <c r="U835" t="s">
        <v>216</v>
      </c>
      <c r="V835" s="3">
        <v>0.1</v>
      </c>
      <c r="W835" s="2">
        <v>0</v>
      </c>
      <c r="X835">
        <v>0</v>
      </c>
      <c r="Y835" t="s">
        <v>217</v>
      </c>
      <c r="Z835" t="s">
        <v>61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5.75</v>
      </c>
      <c r="AN835" s="2">
        <v>5.75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46209</v>
      </c>
      <c r="B836" t="s">
        <v>48</v>
      </c>
      <c r="C836">
        <v>649163</v>
      </c>
      <c r="D836">
        <v>2028004036</v>
      </c>
      <c r="E836" t="s">
        <v>1353</v>
      </c>
      <c r="F836" t="s">
        <v>293</v>
      </c>
      <c r="G836" t="s">
        <v>51</v>
      </c>
      <c r="H836" t="s">
        <v>363</v>
      </c>
      <c r="I836" t="s">
        <v>212</v>
      </c>
      <c r="J836" t="s">
        <v>254</v>
      </c>
      <c r="K836">
        <v>816021</v>
      </c>
      <c r="L836" t="s">
        <v>513</v>
      </c>
      <c r="M836" t="s">
        <v>514</v>
      </c>
      <c r="N836" t="s">
        <v>57</v>
      </c>
      <c r="O836" s="1">
        <v>45741</v>
      </c>
      <c r="Q836" s="1">
        <v>46228</v>
      </c>
      <c r="R836" s="2">
        <v>21.96</v>
      </c>
      <c r="S836">
        <v>1</v>
      </c>
      <c r="T836" t="s">
        <v>58</v>
      </c>
      <c r="U836" t="s">
        <v>216</v>
      </c>
      <c r="V836" s="3">
        <v>0.1</v>
      </c>
      <c r="W836" s="2">
        <v>0</v>
      </c>
      <c r="X836">
        <v>0</v>
      </c>
      <c r="Y836" t="s">
        <v>217</v>
      </c>
      <c r="Z836" t="s">
        <v>61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2.2000000000000002</v>
      </c>
      <c r="AN836" s="2">
        <v>2.2000000000000002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46209</v>
      </c>
      <c r="B837" t="s">
        <v>48</v>
      </c>
      <c r="C837">
        <v>649163</v>
      </c>
      <c r="D837">
        <v>2028068437</v>
      </c>
      <c r="E837" t="s">
        <v>1354</v>
      </c>
      <c r="F837" t="s">
        <v>1355</v>
      </c>
      <c r="G837" t="s">
        <v>51</v>
      </c>
      <c r="H837" t="s">
        <v>250</v>
      </c>
      <c r="I837" t="s">
        <v>212</v>
      </c>
      <c r="J837" t="s">
        <v>213</v>
      </c>
      <c r="K837">
        <v>823068</v>
      </c>
      <c r="L837" t="s">
        <v>387</v>
      </c>
      <c r="M837" t="s">
        <v>388</v>
      </c>
      <c r="N837" t="s">
        <v>57</v>
      </c>
      <c r="O837" s="1">
        <v>45748</v>
      </c>
      <c r="Q837" s="1">
        <v>46235</v>
      </c>
      <c r="R837" s="2">
        <v>129.75</v>
      </c>
      <c r="S837">
        <v>1</v>
      </c>
      <c r="T837" t="s">
        <v>58</v>
      </c>
      <c r="U837" t="s">
        <v>216</v>
      </c>
      <c r="V837" s="3">
        <v>0.1</v>
      </c>
      <c r="W837" s="2">
        <v>0</v>
      </c>
      <c r="X837">
        <v>0</v>
      </c>
      <c r="Y837" t="s">
        <v>217</v>
      </c>
      <c r="Z837" t="s">
        <v>61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12.98</v>
      </c>
      <c r="AN837" s="2">
        <v>12.98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46209</v>
      </c>
      <c r="B838" t="s">
        <v>48</v>
      </c>
      <c r="C838">
        <v>649163</v>
      </c>
      <c r="D838">
        <v>2028108470</v>
      </c>
      <c r="E838" t="s">
        <v>1356</v>
      </c>
      <c r="F838" t="s">
        <v>1357</v>
      </c>
      <c r="G838" t="s">
        <v>51</v>
      </c>
      <c r="H838" t="s">
        <v>72</v>
      </c>
      <c r="I838" t="s">
        <v>212</v>
      </c>
      <c r="J838" t="s">
        <v>228</v>
      </c>
      <c r="K838">
        <v>651818</v>
      </c>
      <c r="L838" t="s">
        <v>214</v>
      </c>
      <c r="M838" t="s">
        <v>215</v>
      </c>
      <c r="N838" t="s">
        <v>57</v>
      </c>
      <c r="O838" s="1">
        <v>45754</v>
      </c>
      <c r="Q838" s="1">
        <v>46241</v>
      </c>
      <c r="R838" s="2">
        <v>104.83</v>
      </c>
      <c r="S838">
        <v>1</v>
      </c>
      <c r="T838" t="s">
        <v>58</v>
      </c>
      <c r="U838" t="s">
        <v>216</v>
      </c>
      <c r="V838" s="3">
        <v>0.1</v>
      </c>
      <c r="W838" s="2">
        <v>0</v>
      </c>
      <c r="X838">
        <v>0</v>
      </c>
      <c r="Y838" t="s">
        <v>217</v>
      </c>
      <c r="Z838" t="s">
        <v>61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10.48</v>
      </c>
      <c r="AN838" s="2">
        <v>10.48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46209</v>
      </c>
      <c r="B839" t="s">
        <v>48</v>
      </c>
      <c r="C839">
        <v>649163</v>
      </c>
      <c r="D839">
        <v>2028149310</v>
      </c>
      <c r="E839" t="s">
        <v>1358</v>
      </c>
      <c r="F839" t="s">
        <v>107</v>
      </c>
      <c r="G839" t="s">
        <v>51</v>
      </c>
      <c r="H839" t="s">
        <v>72</v>
      </c>
      <c r="I839" t="s">
        <v>212</v>
      </c>
      <c r="J839" t="s">
        <v>228</v>
      </c>
      <c r="K839">
        <v>821015</v>
      </c>
      <c r="L839" t="s">
        <v>582</v>
      </c>
      <c r="M839" t="s">
        <v>583</v>
      </c>
      <c r="N839" t="s">
        <v>57</v>
      </c>
      <c r="O839" s="1">
        <v>45748</v>
      </c>
      <c r="Q839" s="1">
        <v>46235</v>
      </c>
      <c r="R839" s="2">
        <v>36.4</v>
      </c>
      <c r="S839">
        <v>1</v>
      </c>
      <c r="T839" t="s">
        <v>58</v>
      </c>
      <c r="U839" t="s">
        <v>216</v>
      </c>
      <c r="V839" s="3">
        <v>0.1</v>
      </c>
      <c r="W839" s="2">
        <v>0</v>
      </c>
      <c r="X839">
        <v>0</v>
      </c>
      <c r="Y839" t="s">
        <v>217</v>
      </c>
      <c r="Z839" t="s">
        <v>61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3.64</v>
      </c>
      <c r="AN839" s="2">
        <v>3.64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46209</v>
      </c>
      <c r="B840" t="s">
        <v>48</v>
      </c>
      <c r="C840">
        <v>649163</v>
      </c>
      <c r="D840">
        <v>2028182663</v>
      </c>
      <c r="E840" t="s">
        <v>1359</v>
      </c>
      <c r="F840" t="s">
        <v>476</v>
      </c>
      <c r="G840" t="s">
        <v>51</v>
      </c>
      <c r="H840" t="s">
        <v>72</v>
      </c>
      <c r="I840" t="s">
        <v>212</v>
      </c>
      <c r="J840" t="s">
        <v>228</v>
      </c>
      <c r="K840">
        <v>840313</v>
      </c>
      <c r="L840" t="s">
        <v>681</v>
      </c>
      <c r="M840" t="s">
        <v>682</v>
      </c>
      <c r="N840" t="s">
        <v>57</v>
      </c>
      <c r="O840" s="1">
        <v>45750</v>
      </c>
      <c r="Q840" s="1">
        <v>46237</v>
      </c>
      <c r="R840" s="2">
        <v>74.25</v>
      </c>
      <c r="S840">
        <v>1</v>
      </c>
      <c r="T840" t="s">
        <v>58</v>
      </c>
      <c r="U840" t="s">
        <v>216</v>
      </c>
      <c r="V840" s="3">
        <v>0.1</v>
      </c>
      <c r="W840" s="2">
        <v>0</v>
      </c>
      <c r="X840">
        <v>0</v>
      </c>
      <c r="Y840" t="s">
        <v>217</v>
      </c>
      <c r="Z840" t="s">
        <v>61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7.42</v>
      </c>
      <c r="AN840" s="2">
        <v>7.42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46209</v>
      </c>
      <c r="B841" t="s">
        <v>48</v>
      </c>
      <c r="C841">
        <v>649163</v>
      </c>
      <c r="D841">
        <v>2028324181</v>
      </c>
      <c r="E841" t="s">
        <v>1072</v>
      </c>
      <c r="F841" t="s">
        <v>1360</v>
      </c>
      <c r="G841" t="s">
        <v>51</v>
      </c>
      <c r="H841" t="s">
        <v>309</v>
      </c>
      <c r="I841" t="s">
        <v>212</v>
      </c>
      <c r="J841" t="s">
        <v>228</v>
      </c>
      <c r="K841">
        <v>673059</v>
      </c>
      <c r="L841" t="s">
        <v>78</v>
      </c>
      <c r="M841" t="s">
        <v>79</v>
      </c>
      <c r="N841" t="s">
        <v>57</v>
      </c>
      <c r="O841" s="1">
        <v>45778</v>
      </c>
      <c r="Q841" s="1">
        <v>46235</v>
      </c>
      <c r="R841" s="2">
        <v>69.31</v>
      </c>
      <c r="S841">
        <v>1</v>
      </c>
      <c r="T841" t="s">
        <v>58</v>
      </c>
      <c r="U841" t="s">
        <v>216</v>
      </c>
      <c r="V841" s="3">
        <v>0.1</v>
      </c>
      <c r="W841" s="2">
        <v>0</v>
      </c>
      <c r="X841">
        <v>0</v>
      </c>
      <c r="Y841" t="s">
        <v>217</v>
      </c>
      <c r="Z841" t="s">
        <v>61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6.93</v>
      </c>
      <c r="AN841" s="2">
        <v>6.93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46209</v>
      </c>
      <c r="B842" t="s">
        <v>48</v>
      </c>
      <c r="C842">
        <v>649163</v>
      </c>
      <c r="D842">
        <v>2028382290</v>
      </c>
      <c r="E842" t="s">
        <v>1361</v>
      </c>
      <c r="F842" t="s">
        <v>1362</v>
      </c>
      <c r="G842" t="s">
        <v>51</v>
      </c>
      <c r="H842" t="s">
        <v>72</v>
      </c>
      <c r="I842" t="s">
        <v>212</v>
      </c>
      <c r="J842" t="s">
        <v>228</v>
      </c>
      <c r="K842">
        <v>824081</v>
      </c>
      <c r="L842" t="s">
        <v>655</v>
      </c>
      <c r="M842" t="s">
        <v>656</v>
      </c>
      <c r="N842" t="s">
        <v>57</v>
      </c>
      <c r="O842" s="1">
        <v>45778</v>
      </c>
      <c r="Q842" s="1">
        <v>46235</v>
      </c>
      <c r="R842" s="2">
        <v>60.55</v>
      </c>
      <c r="S842">
        <v>1</v>
      </c>
      <c r="T842" t="s">
        <v>58</v>
      </c>
      <c r="U842" t="s">
        <v>216</v>
      </c>
      <c r="V842" s="3">
        <v>0.1</v>
      </c>
      <c r="W842" s="2">
        <v>0</v>
      </c>
      <c r="X842">
        <v>0</v>
      </c>
      <c r="Y842" t="s">
        <v>217</v>
      </c>
      <c r="Z842" t="s">
        <v>61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6.06</v>
      </c>
      <c r="AN842" s="2">
        <v>6.06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46209</v>
      </c>
      <c r="B843" t="s">
        <v>48</v>
      </c>
      <c r="C843">
        <v>649163</v>
      </c>
      <c r="D843">
        <v>2028412598</v>
      </c>
      <c r="E843" t="s">
        <v>1363</v>
      </c>
      <c r="F843" t="s">
        <v>162</v>
      </c>
      <c r="G843" t="s">
        <v>51</v>
      </c>
      <c r="H843" t="s">
        <v>72</v>
      </c>
      <c r="I843" t="s">
        <v>212</v>
      </c>
      <c r="J843" t="s">
        <v>228</v>
      </c>
      <c r="K843">
        <v>651818</v>
      </c>
      <c r="L843" t="s">
        <v>214</v>
      </c>
      <c r="M843" t="s">
        <v>215</v>
      </c>
      <c r="N843" t="s">
        <v>57</v>
      </c>
      <c r="O843" s="1">
        <v>45784</v>
      </c>
      <c r="Q843" s="1">
        <v>46241</v>
      </c>
      <c r="R843" s="2">
        <v>125.83</v>
      </c>
      <c r="S843">
        <v>1</v>
      </c>
      <c r="T843" t="s">
        <v>58</v>
      </c>
      <c r="U843" t="s">
        <v>216</v>
      </c>
      <c r="V843" s="3">
        <v>0.1</v>
      </c>
      <c r="W843" s="2">
        <v>0</v>
      </c>
      <c r="X843">
        <v>0</v>
      </c>
      <c r="Y843" t="s">
        <v>217</v>
      </c>
      <c r="Z843" t="s">
        <v>61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12.58</v>
      </c>
      <c r="AN843" s="2">
        <v>12.58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46209</v>
      </c>
      <c r="B844" t="s">
        <v>48</v>
      </c>
      <c r="C844">
        <v>649163</v>
      </c>
      <c r="D844">
        <v>2028417914</v>
      </c>
      <c r="E844" t="s">
        <v>1364</v>
      </c>
      <c r="F844" t="s">
        <v>1365</v>
      </c>
      <c r="G844" t="s">
        <v>51</v>
      </c>
      <c r="H844" t="s">
        <v>191</v>
      </c>
      <c r="I844" t="s">
        <v>212</v>
      </c>
      <c r="J844" t="s">
        <v>213</v>
      </c>
      <c r="K844">
        <v>753748</v>
      </c>
      <c r="L844" t="s">
        <v>123</v>
      </c>
      <c r="M844" t="s">
        <v>124</v>
      </c>
      <c r="N844" t="s">
        <v>57</v>
      </c>
      <c r="O844" s="1">
        <v>45778</v>
      </c>
      <c r="Q844" s="1">
        <v>46235</v>
      </c>
      <c r="R844" s="2">
        <v>397.92</v>
      </c>
      <c r="S844">
        <v>1</v>
      </c>
      <c r="T844" t="s">
        <v>58</v>
      </c>
      <c r="U844" t="s">
        <v>216</v>
      </c>
      <c r="V844" s="3">
        <v>0.1</v>
      </c>
      <c r="W844" s="2">
        <v>0</v>
      </c>
      <c r="X844">
        <v>0</v>
      </c>
      <c r="Y844" t="s">
        <v>217</v>
      </c>
      <c r="Z844" t="s">
        <v>61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39.79</v>
      </c>
      <c r="AN844" s="2">
        <v>39.79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46209</v>
      </c>
      <c r="B845" t="s">
        <v>48</v>
      </c>
      <c r="C845">
        <v>649163</v>
      </c>
      <c r="D845">
        <v>2028448241</v>
      </c>
      <c r="E845" t="s">
        <v>1366</v>
      </c>
      <c r="F845" t="s">
        <v>614</v>
      </c>
      <c r="G845" t="s">
        <v>51</v>
      </c>
      <c r="H845" t="s">
        <v>291</v>
      </c>
      <c r="I845" t="s">
        <v>212</v>
      </c>
      <c r="J845" t="s">
        <v>228</v>
      </c>
      <c r="K845">
        <v>673059</v>
      </c>
      <c r="L845" t="s">
        <v>78</v>
      </c>
      <c r="M845" t="s">
        <v>79</v>
      </c>
      <c r="N845" t="s">
        <v>57</v>
      </c>
      <c r="O845" s="1">
        <v>45809</v>
      </c>
      <c r="Q845" s="1">
        <v>46235</v>
      </c>
      <c r="R845" s="2">
        <v>75.73</v>
      </c>
      <c r="S845">
        <v>1</v>
      </c>
      <c r="T845" t="s">
        <v>58</v>
      </c>
      <c r="U845" t="s">
        <v>216</v>
      </c>
      <c r="V845" s="3">
        <v>0.1</v>
      </c>
      <c r="W845" s="2">
        <v>0</v>
      </c>
      <c r="X845">
        <v>0</v>
      </c>
      <c r="Y845" t="s">
        <v>217</v>
      </c>
      <c r="Z845" t="s">
        <v>61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7.57</v>
      </c>
      <c r="AN845" s="2">
        <v>7.57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46209</v>
      </c>
      <c r="B846" t="s">
        <v>48</v>
      </c>
      <c r="C846">
        <v>649163</v>
      </c>
      <c r="D846">
        <v>2028457982</v>
      </c>
      <c r="E846" t="s">
        <v>1367</v>
      </c>
      <c r="F846" t="s">
        <v>1368</v>
      </c>
      <c r="G846" t="s">
        <v>51</v>
      </c>
      <c r="H846" t="s">
        <v>72</v>
      </c>
      <c r="I846" t="s">
        <v>212</v>
      </c>
      <c r="J846" t="s">
        <v>228</v>
      </c>
      <c r="K846">
        <v>840313</v>
      </c>
      <c r="L846" t="s">
        <v>681</v>
      </c>
      <c r="M846" t="s">
        <v>682</v>
      </c>
      <c r="N846" t="s">
        <v>57</v>
      </c>
      <c r="O846" s="1">
        <v>45778</v>
      </c>
      <c r="Q846" s="1">
        <v>46235</v>
      </c>
      <c r="R846" s="2">
        <v>21.88</v>
      </c>
      <c r="S846">
        <v>1</v>
      </c>
      <c r="T846" t="s">
        <v>58</v>
      </c>
      <c r="U846" t="s">
        <v>216</v>
      </c>
      <c r="V846" s="3">
        <v>0.1</v>
      </c>
      <c r="W846" s="2">
        <v>0</v>
      </c>
      <c r="X846">
        <v>0</v>
      </c>
      <c r="Y846" t="s">
        <v>217</v>
      </c>
      <c r="Z846" t="s">
        <v>61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2.19</v>
      </c>
      <c r="AN846" s="2">
        <v>2.19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46209</v>
      </c>
      <c r="B847" t="s">
        <v>48</v>
      </c>
      <c r="C847">
        <v>649163</v>
      </c>
      <c r="D847">
        <v>2028465556</v>
      </c>
      <c r="E847" t="s">
        <v>1369</v>
      </c>
      <c r="F847" t="s">
        <v>328</v>
      </c>
      <c r="G847" t="s">
        <v>51</v>
      </c>
      <c r="H847" t="s">
        <v>72</v>
      </c>
      <c r="I847" t="s">
        <v>212</v>
      </c>
      <c r="J847" t="s">
        <v>228</v>
      </c>
      <c r="K847">
        <v>792847</v>
      </c>
      <c r="L847" t="s">
        <v>906</v>
      </c>
      <c r="M847" t="s">
        <v>907</v>
      </c>
      <c r="N847" t="s">
        <v>57</v>
      </c>
      <c r="O847" s="1">
        <v>45778</v>
      </c>
      <c r="Q847" s="1">
        <v>46235</v>
      </c>
      <c r="R847" s="2">
        <v>70.650000000000006</v>
      </c>
      <c r="S847">
        <v>1</v>
      </c>
      <c r="T847" t="s">
        <v>58</v>
      </c>
      <c r="U847" t="s">
        <v>216</v>
      </c>
      <c r="V847" s="3">
        <v>0.1</v>
      </c>
      <c r="W847" s="2">
        <v>0</v>
      </c>
      <c r="X847">
        <v>0</v>
      </c>
      <c r="Y847" t="s">
        <v>217</v>
      </c>
      <c r="Z847" t="s">
        <v>61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7.06</v>
      </c>
      <c r="AN847" s="2">
        <v>7.06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46209</v>
      </c>
      <c r="B848" t="s">
        <v>48</v>
      </c>
      <c r="C848">
        <v>649163</v>
      </c>
      <c r="D848">
        <v>2028472709</v>
      </c>
      <c r="E848" t="s">
        <v>872</v>
      </c>
      <c r="F848" t="s">
        <v>545</v>
      </c>
      <c r="G848" t="s">
        <v>51</v>
      </c>
      <c r="H848" t="s">
        <v>72</v>
      </c>
      <c r="I848" t="s">
        <v>212</v>
      </c>
      <c r="J848" t="s">
        <v>213</v>
      </c>
      <c r="K848">
        <v>768271</v>
      </c>
      <c r="L848" t="s">
        <v>872</v>
      </c>
      <c r="M848" t="s">
        <v>545</v>
      </c>
      <c r="N848" t="s">
        <v>57</v>
      </c>
      <c r="O848" s="1">
        <v>45778</v>
      </c>
      <c r="Q848" s="1">
        <v>46235</v>
      </c>
      <c r="R848" s="2">
        <v>114.25</v>
      </c>
      <c r="S848">
        <v>1</v>
      </c>
      <c r="T848" t="s">
        <v>58</v>
      </c>
      <c r="U848" t="s">
        <v>216</v>
      </c>
      <c r="V848" s="3">
        <v>0.1</v>
      </c>
      <c r="W848" s="2">
        <v>0</v>
      </c>
      <c r="X848">
        <v>0</v>
      </c>
      <c r="Y848" t="s">
        <v>217</v>
      </c>
      <c r="Z848" t="s">
        <v>61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11.42</v>
      </c>
      <c r="AN848" s="2">
        <v>11.42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46209</v>
      </c>
      <c r="B849" t="s">
        <v>48</v>
      </c>
      <c r="C849">
        <v>649163</v>
      </c>
      <c r="D849">
        <v>2028498800</v>
      </c>
      <c r="E849" t="s">
        <v>1370</v>
      </c>
      <c r="F849" t="s">
        <v>434</v>
      </c>
      <c r="G849" t="s">
        <v>51</v>
      </c>
      <c r="H849" t="s">
        <v>291</v>
      </c>
      <c r="I849" t="s">
        <v>212</v>
      </c>
      <c r="J849" t="s">
        <v>228</v>
      </c>
      <c r="K849">
        <v>823350</v>
      </c>
      <c r="L849" t="s">
        <v>465</v>
      </c>
      <c r="M849" t="s">
        <v>612</v>
      </c>
      <c r="N849" t="s">
        <v>57</v>
      </c>
      <c r="O849" s="1">
        <v>45772</v>
      </c>
      <c r="Q849" s="1">
        <v>46228</v>
      </c>
      <c r="R849" s="2">
        <v>28.95</v>
      </c>
      <c r="S849">
        <v>1</v>
      </c>
      <c r="T849" t="s">
        <v>58</v>
      </c>
      <c r="U849" t="s">
        <v>216</v>
      </c>
      <c r="V849" s="3">
        <v>0.1</v>
      </c>
      <c r="W849" s="2">
        <v>0</v>
      </c>
      <c r="X849">
        <v>0</v>
      </c>
      <c r="Y849" t="s">
        <v>217</v>
      </c>
      <c r="Z849" t="s">
        <v>61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2.9</v>
      </c>
      <c r="AN849" s="2">
        <v>2.9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46209</v>
      </c>
      <c r="B850" t="s">
        <v>48</v>
      </c>
      <c r="C850">
        <v>649163</v>
      </c>
      <c r="D850">
        <v>2028540190</v>
      </c>
      <c r="E850" t="s">
        <v>110</v>
      </c>
      <c r="F850" t="s">
        <v>527</v>
      </c>
      <c r="G850" t="s">
        <v>51</v>
      </c>
      <c r="H850" t="s">
        <v>72</v>
      </c>
      <c r="I850" t="s">
        <v>212</v>
      </c>
      <c r="J850" t="s">
        <v>213</v>
      </c>
      <c r="K850">
        <v>824062</v>
      </c>
      <c r="L850" t="s">
        <v>391</v>
      </c>
      <c r="M850" t="s">
        <v>392</v>
      </c>
      <c r="N850" t="s">
        <v>57</v>
      </c>
      <c r="O850" s="1">
        <v>45778</v>
      </c>
      <c r="Q850" s="1">
        <v>46235</v>
      </c>
      <c r="R850" s="2">
        <v>552.59</v>
      </c>
      <c r="S850">
        <v>1</v>
      </c>
      <c r="T850" t="s">
        <v>58</v>
      </c>
      <c r="U850" t="s">
        <v>216</v>
      </c>
      <c r="V850" s="3">
        <v>0.1</v>
      </c>
      <c r="W850" s="2">
        <v>0</v>
      </c>
      <c r="X850">
        <v>0</v>
      </c>
      <c r="Y850" t="s">
        <v>217</v>
      </c>
      <c r="Z850" t="s">
        <v>61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55.26</v>
      </c>
      <c r="AN850" s="2">
        <v>55.26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46209</v>
      </c>
      <c r="B851" t="s">
        <v>48</v>
      </c>
      <c r="C851">
        <v>649163</v>
      </c>
      <c r="D851">
        <v>2028549155</v>
      </c>
      <c r="E851" t="s">
        <v>1349</v>
      </c>
      <c r="F851" t="s">
        <v>1371</v>
      </c>
      <c r="G851" t="s">
        <v>51</v>
      </c>
      <c r="H851" t="s">
        <v>270</v>
      </c>
      <c r="I851" t="s">
        <v>212</v>
      </c>
      <c r="J851" t="s">
        <v>228</v>
      </c>
      <c r="K851">
        <v>651818</v>
      </c>
      <c r="L851" t="s">
        <v>214</v>
      </c>
      <c r="M851" t="s">
        <v>215</v>
      </c>
      <c r="N851" t="s">
        <v>57</v>
      </c>
      <c r="O851" s="1">
        <v>45784</v>
      </c>
      <c r="Q851" s="1">
        <v>46241</v>
      </c>
      <c r="R851" s="2">
        <v>31.75</v>
      </c>
      <c r="S851">
        <v>1</v>
      </c>
      <c r="T851" t="s">
        <v>58</v>
      </c>
      <c r="U851" t="s">
        <v>216</v>
      </c>
      <c r="V851" s="3">
        <v>0.1</v>
      </c>
      <c r="W851" s="2">
        <v>0</v>
      </c>
      <c r="X851">
        <v>0</v>
      </c>
      <c r="Y851" t="s">
        <v>217</v>
      </c>
      <c r="Z851" t="s">
        <v>61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3.18</v>
      </c>
      <c r="AN851" s="2">
        <v>3.18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46209</v>
      </c>
      <c r="B852" t="s">
        <v>48</v>
      </c>
      <c r="C852">
        <v>649163</v>
      </c>
      <c r="D852">
        <v>2028554601</v>
      </c>
      <c r="E852" t="s">
        <v>1372</v>
      </c>
      <c r="F852" t="s">
        <v>525</v>
      </c>
      <c r="G852" t="s">
        <v>51</v>
      </c>
      <c r="H852" t="s">
        <v>250</v>
      </c>
      <c r="I852" t="s">
        <v>212</v>
      </c>
      <c r="J852" t="s">
        <v>213</v>
      </c>
      <c r="K852">
        <v>823068</v>
      </c>
      <c r="L852" t="s">
        <v>387</v>
      </c>
      <c r="M852" t="s">
        <v>388</v>
      </c>
      <c r="N852" t="s">
        <v>57</v>
      </c>
      <c r="O852" s="1">
        <v>45778</v>
      </c>
      <c r="Q852" s="1">
        <v>46235</v>
      </c>
      <c r="R852" s="2">
        <v>100.98</v>
      </c>
      <c r="S852">
        <v>1</v>
      </c>
      <c r="T852" t="s">
        <v>58</v>
      </c>
      <c r="U852" t="s">
        <v>216</v>
      </c>
      <c r="V852" s="3">
        <v>0.1</v>
      </c>
      <c r="W852" s="2">
        <v>0</v>
      </c>
      <c r="X852">
        <v>0</v>
      </c>
      <c r="Y852" t="s">
        <v>217</v>
      </c>
      <c r="Z852" t="s">
        <v>61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10.1</v>
      </c>
      <c r="AN852" s="2">
        <v>10.1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46209</v>
      </c>
      <c r="B853" t="s">
        <v>48</v>
      </c>
      <c r="C853">
        <v>649163</v>
      </c>
      <c r="D853">
        <v>2028570613</v>
      </c>
      <c r="E853" t="s">
        <v>1373</v>
      </c>
      <c r="F853" t="s">
        <v>162</v>
      </c>
      <c r="G853" t="s">
        <v>51</v>
      </c>
      <c r="H853" t="s">
        <v>191</v>
      </c>
      <c r="I853" t="s">
        <v>212</v>
      </c>
      <c r="J853" t="s">
        <v>213</v>
      </c>
      <c r="K853">
        <v>753748</v>
      </c>
      <c r="L853" t="s">
        <v>123</v>
      </c>
      <c r="M853" t="s">
        <v>124</v>
      </c>
      <c r="N853" t="s">
        <v>57</v>
      </c>
      <c r="O853" s="1">
        <v>45778</v>
      </c>
      <c r="Q853" s="1">
        <v>46235</v>
      </c>
      <c r="R853" s="2">
        <v>117.42</v>
      </c>
      <c r="S853">
        <v>1</v>
      </c>
      <c r="T853" t="s">
        <v>58</v>
      </c>
      <c r="U853" t="s">
        <v>216</v>
      </c>
      <c r="V853" s="3">
        <v>0.1</v>
      </c>
      <c r="W853" s="2">
        <v>0</v>
      </c>
      <c r="X853">
        <v>0</v>
      </c>
      <c r="Y853" t="s">
        <v>217</v>
      </c>
      <c r="Z853" t="s">
        <v>61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11.74</v>
      </c>
      <c r="AN853" s="2">
        <v>11.74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46209</v>
      </c>
      <c r="B854" t="s">
        <v>48</v>
      </c>
      <c r="C854">
        <v>649163</v>
      </c>
      <c r="D854">
        <v>2028571773</v>
      </c>
      <c r="E854" t="s">
        <v>1374</v>
      </c>
      <c r="F854" t="s">
        <v>1375</v>
      </c>
      <c r="G854" t="s">
        <v>51</v>
      </c>
      <c r="H854" t="s">
        <v>191</v>
      </c>
      <c r="I854" t="s">
        <v>212</v>
      </c>
      <c r="J854" t="s">
        <v>228</v>
      </c>
      <c r="K854">
        <v>753748</v>
      </c>
      <c r="L854" t="s">
        <v>123</v>
      </c>
      <c r="M854" t="s">
        <v>124</v>
      </c>
      <c r="N854" t="s">
        <v>57</v>
      </c>
      <c r="O854" s="1">
        <v>45778</v>
      </c>
      <c r="Q854" s="1">
        <v>46235</v>
      </c>
      <c r="R854" s="2">
        <v>126</v>
      </c>
      <c r="S854">
        <v>1</v>
      </c>
      <c r="T854" t="s">
        <v>58</v>
      </c>
      <c r="U854" t="s">
        <v>216</v>
      </c>
      <c r="V854" s="3">
        <v>0.1</v>
      </c>
      <c r="W854" s="2">
        <v>0</v>
      </c>
      <c r="X854">
        <v>0</v>
      </c>
      <c r="Y854" t="s">
        <v>217</v>
      </c>
      <c r="Z854" t="s">
        <v>61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12.6</v>
      </c>
      <c r="AN854" s="2">
        <v>12.6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46209</v>
      </c>
      <c r="B855" t="s">
        <v>48</v>
      </c>
      <c r="C855">
        <v>649163</v>
      </c>
      <c r="D855">
        <v>2028577745</v>
      </c>
      <c r="E855" t="s">
        <v>1376</v>
      </c>
      <c r="F855" t="s">
        <v>1377</v>
      </c>
      <c r="G855" t="s">
        <v>51</v>
      </c>
      <c r="H855" t="s">
        <v>72</v>
      </c>
      <c r="I855" t="s">
        <v>212</v>
      </c>
      <c r="J855" t="s">
        <v>228</v>
      </c>
      <c r="K855">
        <v>673059</v>
      </c>
      <c r="L855" t="s">
        <v>78</v>
      </c>
      <c r="M855" t="s">
        <v>79</v>
      </c>
      <c r="N855" t="s">
        <v>57</v>
      </c>
      <c r="O855" s="1">
        <v>45778</v>
      </c>
      <c r="Q855" s="1">
        <v>46235</v>
      </c>
      <c r="R855" s="2">
        <v>111.65</v>
      </c>
      <c r="S855">
        <v>1</v>
      </c>
      <c r="T855" t="s">
        <v>58</v>
      </c>
      <c r="U855" t="s">
        <v>216</v>
      </c>
      <c r="V855" s="3">
        <v>0.1</v>
      </c>
      <c r="W855" s="2">
        <v>0</v>
      </c>
      <c r="X855">
        <v>0</v>
      </c>
      <c r="Y855" t="s">
        <v>217</v>
      </c>
      <c r="Z855" t="s">
        <v>61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11.16</v>
      </c>
      <c r="AN855" s="2">
        <v>11.16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46209</v>
      </c>
      <c r="B856" t="s">
        <v>48</v>
      </c>
      <c r="C856">
        <v>649163</v>
      </c>
      <c r="D856">
        <v>2028647678</v>
      </c>
      <c r="E856" t="s">
        <v>187</v>
      </c>
      <c r="F856" t="s">
        <v>224</v>
      </c>
      <c r="G856" t="s">
        <v>51</v>
      </c>
      <c r="H856" t="s">
        <v>471</v>
      </c>
      <c r="I856" t="s">
        <v>212</v>
      </c>
      <c r="J856" t="s">
        <v>228</v>
      </c>
      <c r="K856">
        <v>673059</v>
      </c>
      <c r="L856" t="s">
        <v>78</v>
      </c>
      <c r="M856" t="s">
        <v>79</v>
      </c>
      <c r="N856" t="s">
        <v>57</v>
      </c>
      <c r="O856" s="1">
        <v>45778</v>
      </c>
      <c r="Q856" s="1">
        <v>46235</v>
      </c>
      <c r="R856" s="2">
        <v>100.23</v>
      </c>
      <c r="S856">
        <v>1</v>
      </c>
      <c r="T856" t="s">
        <v>58</v>
      </c>
      <c r="U856" t="s">
        <v>216</v>
      </c>
      <c r="V856" s="3">
        <v>0.1</v>
      </c>
      <c r="W856" s="2">
        <v>0</v>
      </c>
      <c r="X856">
        <v>0</v>
      </c>
      <c r="Y856" t="s">
        <v>217</v>
      </c>
      <c r="Z856" t="s">
        <v>61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10.02</v>
      </c>
      <c r="AN856" s="2">
        <v>10.02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46209</v>
      </c>
      <c r="B857" t="s">
        <v>48</v>
      </c>
      <c r="C857">
        <v>649163</v>
      </c>
      <c r="D857">
        <v>2028653457</v>
      </c>
      <c r="E857" t="s">
        <v>1299</v>
      </c>
      <c r="F857" t="s">
        <v>946</v>
      </c>
      <c r="G857" t="s">
        <v>51</v>
      </c>
      <c r="H857" t="s">
        <v>250</v>
      </c>
      <c r="I857" t="s">
        <v>212</v>
      </c>
      <c r="J857" t="s">
        <v>213</v>
      </c>
      <c r="K857">
        <v>823068</v>
      </c>
      <c r="L857" t="s">
        <v>387</v>
      </c>
      <c r="M857" t="s">
        <v>388</v>
      </c>
      <c r="N857" t="s">
        <v>57</v>
      </c>
      <c r="O857" s="1">
        <v>45778</v>
      </c>
      <c r="Q857" s="1">
        <v>46235</v>
      </c>
      <c r="R857" s="2">
        <v>122.79</v>
      </c>
      <c r="S857">
        <v>1</v>
      </c>
      <c r="T857" t="s">
        <v>58</v>
      </c>
      <c r="U857" t="s">
        <v>216</v>
      </c>
      <c r="V857" s="3">
        <v>0.1</v>
      </c>
      <c r="W857" s="2">
        <v>0</v>
      </c>
      <c r="X857">
        <v>0</v>
      </c>
      <c r="Y857" t="s">
        <v>217</v>
      </c>
      <c r="Z857" t="s">
        <v>61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12.28</v>
      </c>
      <c r="AN857" s="2">
        <v>12.28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46209</v>
      </c>
      <c r="B858" t="s">
        <v>48</v>
      </c>
      <c r="C858">
        <v>649163</v>
      </c>
      <c r="D858">
        <v>2028669329</v>
      </c>
      <c r="E858" t="s">
        <v>1378</v>
      </c>
      <c r="F858" t="s">
        <v>1379</v>
      </c>
      <c r="G858" t="s">
        <v>51</v>
      </c>
      <c r="H858" t="s">
        <v>72</v>
      </c>
      <c r="I858" t="s">
        <v>212</v>
      </c>
      <c r="J858" t="s">
        <v>228</v>
      </c>
      <c r="K858">
        <v>673059</v>
      </c>
      <c r="L858" t="s">
        <v>78</v>
      </c>
      <c r="M858" t="s">
        <v>79</v>
      </c>
      <c r="N858" t="s">
        <v>57</v>
      </c>
      <c r="O858" s="1">
        <v>45778</v>
      </c>
      <c r="Q858" s="1">
        <v>46235</v>
      </c>
      <c r="R858" s="2">
        <v>90.04</v>
      </c>
      <c r="S858">
        <v>1</v>
      </c>
      <c r="T858" t="s">
        <v>58</v>
      </c>
      <c r="U858" t="s">
        <v>216</v>
      </c>
      <c r="V858" s="3">
        <v>0.1</v>
      </c>
      <c r="W858" s="2">
        <v>0</v>
      </c>
      <c r="X858">
        <v>0</v>
      </c>
      <c r="Y858" t="s">
        <v>217</v>
      </c>
      <c r="Z858" t="s">
        <v>61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9</v>
      </c>
      <c r="AN858" s="2">
        <v>9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46209</v>
      </c>
      <c r="B859" t="s">
        <v>48</v>
      </c>
      <c r="C859">
        <v>649163</v>
      </c>
      <c r="D859">
        <v>2028677368</v>
      </c>
      <c r="E859" t="s">
        <v>1380</v>
      </c>
      <c r="F859" t="s">
        <v>779</v>
      </c>
      <c r="G859" t="s">
        <v>51</v>
      </c>
      <c r="H859" t="s">
        <v>291</v>
      </c>
      <c r="I859" t="s">
        <v>212</v>
      </c>
      <c r="J859" t="s">
        <v>213</v>
      </c>
      <c r="K859">
        <v>753748</v>
      </c>
      <c r="L859" t="s">
        <v>123</v>
      </c>
      <c r="M859" t="s">
        <v>124</v>
      </c>
      <c r="N859" t="s">
        <v>57</v>
      </c>
      <c r="O859" s="1">
        <v>45778</v>
      </c>
      <c r="Q859" s="1">
        <v>46235</v>
      </c>
      <c r="R859" s="2">
        <v>234.17</v>
      </c>
      <c r="S859">
        <v>1</v>
      </c>
      <c r="T859" t="s">
        <v>58</v>
      </c>
      <c r="U859" t="s">
        <v>216</v>
      </c>
      <c r="V859" s="3">
        <v>0.1</v>
      </c>
      <c r="W859" s="2">
        <v>0</v>
      </c>
      <c r="X859">
        <v>0</v>
      </c>
      <c r="Y859" t="s">
        <v>217</v>
      </c>
      <c r="Z859" t="s">
        <v>61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23.42</v>
      </c>
      <c r="AN859" s="2">
        <v>23.42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46209</v>
      </c>
      <c r="B860" t="s">
        <v>48</v>
      </c>
      <c r="C860">
        <v>649163</v>
      </c>
      <c r="D860">
        <v>2032005772</v>
      </c>
      <c r="E860" t="s">
        <v>1381</v>
      </c>
      <c r="F860" t="s">
        <v>512</v>
      </c>
      <c r="G860" t="s">
        <v>51</v>
      </c>
      <c r="H860" t="s">
        <v>72</v>
      </c>
      <c r="I860" t="s">
        <v>458</v>
      </c>
      <c r="J860" t="s">
        <v>459</v>
      </c>
      <c r="K860">
        <v>824062</v>
      </c>
      <c r="L860" t="s">
        <v>391</v>
      </c>
      <c r="M860" t="s">
        <v>392</v>
      </c>
      <c r="N860" t="s">
        <v>57</v>
      </c>
      <c r="O860" s="1">
        <v>46023</v>
      </c>
      <c r="Q860" s="1">
        <v>46235</v>
      </c>
      <c r="R860" s="2">
        <v>15.75</v>
      </c>
      <c r="S860">
        <v>1</v>
      </c>
      <c r="T860" t="s">
        <v>58</v>
      </c>
      <c r="U860" t="s">
        <v>59</v>
      </c>
      <c r="V860" s="3">
        <v>0.7</v>
      </c>
      <c r="W860" s="2">
        <v>0</v>
      </c>
      <c r="X860">
        <v>0</v>
      </c>
      <c r="Y860" t="s">
        <v>60</v>
      </c>
      <c r="Z860" t="s">
        <v>61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11.02</v>
      </c>
      <c r="AN860" s="2">
        <v>11.02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46209</v>
      </c>
      <c r="B861" t="s">
        <v>48</v>
      </c>
      <c r="C861">
        <v>649163</v>
      </c>
      <c r="D861">
        <v>2032009821</v>
      </c>
      <c r="E861" t="s">
        <v>136</v>
      </c>
      <c r="F861" t="s">
        <v>1382</v>
      </c>
      <c r="G861" t="s">
        <v>51</v>
      </c>
      <c r="H861" t="s">
        <v>339</v>
      </c>
      <c r="I861" t="s">
        <v>458</v>
      </c>
      <c r="J861" t="s">
        <v>459</v>
      </c>
      <c r="K861">
        <v>875334</v>
      </c>
      <c r="L861" t="s">
        <v>395</v>
      </c>
      <c r="M861" t="s">
        <v>396</v>
      </c>
      <c r="N861" t="s">
        <v>57</v>
      </c>
      <c r="O861" s="1">
        <v>45967</v>
      </c>
      <c r="Q861" s="1">
        <v>46240</v>
      </c>
      <c r="R861" s="2">
        <v>72.48</v>
      </c>
      <c r="S861">
        <v>1</v>
      </c>
      <c r="T861" t="s">
        <v>58</v>
      </c>
      <c r="U861" t="s">
        <v>59</v>
      </c>
      <c r="V861" s="3">
        <v>0.7</v>
      </c>
      <c r="W861" s="2">
        <v>0</v>
      </c>
      <c r="X861">
        <v>0</v>
      </c>
      <c r="Y861" t="s">
        <v>60</v>
      </c>
      <c r="Z861" t="s">
        <v>61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50.74</v>
      </c>
      <c r="AN861" s="2">
        <v>50.74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46209</v>
      </c>
      <c r="B862" t="s">
        <v>48</v>
      </c>
      <c r="C862">
        <v>649163</v>
      </c>
      <c r="D862">
        <v>2032009823</v>
      </c>
      <c r="E862" t="s">
        <v>136</v>
      </c>
      <c r="F862" t="s">
        <v>1382</v>
      </c>
      <c r="G862" t="s">
        <v>51</v>
      </c>
      <c r="H862" t="s">
        <v>339</v>
      </c>
      <c r="I862" t="s">
        <v>458</v>
      </c>
      <c r="J862" t="s">
        <v>468</v>
      </c>
      <c r="K862">
        <v>875334</v>
      </c>
      <c r="L862" t="s">
        <v>395</v>
      </c>
      <c r="M862" t="s">
        <v>396</v>
      </c>
      <c r="N862" t="s">
        <v>57</v>
      </c>
      <c r="O862" s="1">
        <v>45967</v>
      </c>
      <c r="Q862" s="1">
        <v>46240</v>
      </c>
      <c r="R862" s="2">
        <v>16.93</v>
      </c>
      <c r="S862">
        <v>1</v>
      </c>
      <c r="T862" t="s">
        <v>58</v>
      </c>
      <c r="U862" t="s">
        <v>59</v>
      </c>
      <c r="V862" s="3">
        <v>0.9</v>
      </c>
      <c r="W862" s="2">
        <v>0</v>
      </c>
      <c r="X862">
        <v>0</v>
      </c>
      <c r="Y862" t="s">
        <v>60</v>
      </c>
      <c r="Z862" t="s">
        <v>61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15.24</v>
      </c>
      <c r="AN862" s="2">
        <v>15.24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46209</v>
      </c>
      <c r="B863" t="s">
        <v>48</v>
      </c>
      <c r="C863">
        <v>649163</v>
      </c>
      <c r="D863">
        <v>2032010095</v>
      </c>
      <c r="E863" t="s">
        <v>1383</v>
      </c>
      <c r="F863" t="s">
        <v>1384</v>
      </c>
      <c r="G863" t="s">
        <v>51</v>
      </c>
      <c r="H863" t="s">
        <v>72</v>
      </c>
      <c r="I863" t="s">
        <v>458</v>
      </c>
      <c r="J863" t="s">
        <v>459</v>
      </c>
      <c r="K863">
        <v>673059</v>
      </c>
      <c r="L863" t="s">
        <v>78</v>
      </c>
      <c r="M863" t="s">
        <v>79</v>
      </c>
      <c r="N863" t="s">
        <v>57</v>
      </c>
      <c r="O863" s="1">
        <v>45967</v>
      </c>
      <c r="Q863" s="1">
        <v>46240</v>
      </c>
      <c r="R863" s="2">
        <v>95.54</v>
      </c>
      <c r="S863">
        <v>1</v>
      </c>
      <c r="T863" t="s">
        <v>58</v>
      </c>
      <c r="U863" t="s">
        <v>59</v>
      </c>
      <c r="V863" s="3">
        <v>0.7</v>
      </c>
      <c r="W863" s="2">
        <v>0</v>
      </c>
      <c r="X863">
        <v>0</v>
      </c>
      <c r="Y863" t="s">
        <v>60</v>
      </c>
      <c r="Z863" t="s">
        <v>61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66.88</v>
      </c>
      <c r="AN863" s="2">
        <v>66.88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46209</v>
      </c>
      <c r="B864" t="s">
        <v>48</v>
      </c>
      <c r="C864">
        <v>649163</v>
      </c>
      <c r="D864">
        <v>2032012808</v>
      </c>
      <c r="E864" t="s">
        <v>1385</v>
      </c>
      <c r="F864" t="s">
        <v>156</v>
      </c>
      <c r="G864" t="s">
        <v>51</v>
      </c>
      <c r="H864" t="s">
        <v>363</v>
      </c>
      <c r="I864" t="s">
        <v>458</v>
      </c>
      <c r="J864" t="s">
        <v>459</v>
      </c>
      <c r="K864">
        <v>816021</v>
      </c>
      <c r="L864" t="s">
        <v>513</v>
      </c>
      <c r="M864" t="s">
        <v>514</v>
      </c>
      <c r="N864" t="s">
        <v>57</v>
      </c>
      <c r="O864" s="1">
        <v>45992</v>
      </c>
      <c r="Q864" s="1">
        <v>46235</v>
      </c>
      <c r="R864" s="2">
        <v>29.2</v>
      </c>
      <c r="S864">
        <v>1</v>
      </c>
      <c r="T864" t="s">
        <v>58</v>
      </c>
      <c r="U864" t="s">
        <v>59</v>
      </c>
      <c r="V864" s="3">
        <v>0.7</v>
      </c>
      <c r="W864" s="2">
        <v>0</v>
      </c>
      <c r="X864">
        <v>0</v>
      </c>
      <c r="Y864" t="s">
        <v>60</v>
      </c>
      <c r="Z864" t="s">
        <v>61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20.440000000000001</v>
      </c>
      <c r="AN864" s="2">
        <v>20.440000000000001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46209</v>
      </c>
      <c r="B865" t="s">
        <v>48</v>
      </c>
      <c r="C865">
        <v>649163</v>
      </c>
      <c r="D865">
        <v>2032012810</v>
      </c>
      <c r="E865" t="s">
        <v>1385</v>
      </c>
      <c r="F865" t="s">
        <v>156</v>
      </c>
      <c r="G865" t="s">
        <v>51</v>
      </c>
      <c r="H865" t="s">
        <v>363</v>
      </c>
      <c r="I865" t="s">
        <v>458</v>
      </c>
      <c r="J865" t="s">
        <v>474</v>
      </c>
      <c r="K865">
        <v>816021</v>
      </c>
      <c r="L865" t="s">
        <v>513</v>
      </c>
      <c r="M865" t="s">
        <v>514</v>
      </c>
      <c r="N865" t="s">
        <v>57</v>
      </c>
      <c r="O865" s="1">
        <v>45992</v>
      </c>
      <c r="Q865" s="1">
        <v>46235</v>
      </c>
      <c r="R865" s="2">
        <v>20.95</v>
      </c>
      <c r="S865">
        <v>1</v>
      </c>
      <c r="T865" t="s">
        <v>58</v>
      </c>
      <c r="U865" t="s">
        <v>59</v>
      </c>
      <c r="V865" s="3">
        <v>0.7</v>
      </c>
      <c r="W865" s="2">
        <v>0</v>
      </c>
      <c r="X865">
        <v>0</v>
      </c>
      <c r="Y865" t="s">
        <v>60</v>
      </c>
      <c r="Z865" t="s">
        <v>61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14.66</v>
      </c>
      <c r="AN865" s="2">
        <v>14.66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46209</v>
      </c>
      <c r="B866" t="s">
        <v>48</v>
      </c>
      <c r="C866">
        <v>649163</v>
      </c>
      <c r="D866">
        <v>2032014926</v>
      </c>
      <c r="E866" t="s">
        <v>1386</v>
      </c>
      <c r="F866" t="s">
        <v>265</v>
      </c>
      <c r="G866" t="s">
        <v>51</v>
      </c>
      <c r="H866" t="s">
        <v>182</v>
      </c>
      <c r="I866" t="s">
        <v>458</v>
      </c>
      <c r="J866" t="s">
        <v>459</v>
      </c>
      <c r="K866">
        <v>874230</v>
      </c>
      <c r="L866" t="s">
        <v>533</v>
      </c>
      <c r="M866" t="s">
        <v>534</v>
      </c>
      <c r="N866" t="s">
        <v>57</v>
      </c>
      <c r="O866" s="1">
        <v>46023</v>
      </c>
      <c r="Q866" s="1">
        <v>46235</v>
      </c>
      <c r="R866" s="2">
        <v>65.44</v>
      </c>
      <c r="S866">
        <v>1</v>
      </c>
      <c r="T866" t="s">
        <v>58</v>
      </c>
      <c r="U866" t="s">
        <v>59</v>
      </c>
      <c r="V866" s="3">
        <v>0.7</v>
      </c>
      <c r="W866" s="2">
        <v>0</v>
      </c>
      <c r="X866">
        <v>0</v>
      </c>
      <c r="Y866" t="s">
        <v>60</v>
      </c>
      <c r="Z866" t="s">
        <v>61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45.81</v>
      </c>
      <c r="AN866" s="2">
        <v>45.81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46209</v>
      </c>
      <c r="B867" t="s">
        <v>48</v>
      </c>
      <c r="C867">
        <v>649163</v>
      </c>
      <c r="D867">
        <v>2032015102</v>
      </c>
      <c r="E867" t="s">
        <v>1387</v>
      </c>
      <c r="F867" t="s">
        <v>1388</v>
      </c>
      <c r="G867" t="s">
        <v>51</v>
      </c>
      <c r="H867" t="s">
        <v>72</v>
      </c>
      <c r="I867" t="s">
        <v>458</v>
      </c>
      <c r="J867" t="s">
        <v>459</v>
      </c>
      <c r="K867">
        <v>875334</v>
      </c>
      <c r="L867" t="s">
        <v>395</v>
      </c>
      <c r="M867" t="s">
        <v>396</v>
      </c>
      <c r="N867" t="s">
        <v>57</v>
      </c>
      <c r="O867" s="1">
        <v>46023</v>
      </c>
      <c r="Q867" s="1">
        <v>46235</v>
      </c>
      <c r="R867" s="2">
        <v>86.32</v>
      </c>
      <c r="S867">
        <v>1</v>
      </c>
      <c r="T867" t="s">
        <v>58</v>
      </c>
      <c r="U867" t="s">
        <v>59</v>
      </c>
      <c r="V867" s="3">
        <v>0.7</v>
      </c>
      <c r="W867" s="2">
        <v>0</v>
      </c>
      <c r="X867">
        <v>0</v>
      </c>
      <c r="Y867" t="s">
        <v>60</v>
      </c>
      <c r="Z867" t="s">
        <v>61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60.42</v>
      </c>
      <c r="AN867" s="2">
        <v>60.42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46209</v>
      </c>
      <c r="B868" t="s">
        <v>48</v>
      </c>
      <c r="C868">
        <v>649163</v>
      </c>
      <c r="D868">
        <v>2034867987</v>
      </c>
      <c r="E868" t="s">
        <v>1389</v>
      </c>
      <c r="F868" t="s">
        <v>313</v>
      </c>
      <c r="G868" t="s">
        <v>51</v>
      </c>
      <c r="H868" t="s">
        <v>363</v>
      </c>
      <c r="I868" t="s">
        <v>458</v>
      </c>
      <c r="J868" t="s">
        <v>468</v>
      </c>
      <c r="K868">
        <v>816021</v>
      </c>
      <c r="L868" t="s">
        <v>513</v>
      </c>
      <c r="M868" t="s">
        <v>514</v>
      </c>
      <c r="N868" t="s">
        <v>57</v>
      </c>
      <c r="O868" s="1">
        <v>46144</v>
      </c>
      <c r="Q868" s="1">
        <v>46236</v>
      </c>
      <c r="R868" s="2">
        <v>46.42</v>
      </c>
      <c r="S868">
        <v>1</v>
      </c>
      <c r="T868" t="s">
        <v>58</v>
      </c>
      <c r="U868" t="s">
        <v>59</v>
      </c>
      <c r="V868" s="3">
        <v>0.9</v>
      </c>
      <c r="W868" s="2">
        <v>0</v>
      </c>
      <c r="X868">
        <v>0</v>
      </c>
      <c r="Y868" t="s">
        <v>60</v>
      </c>
      <c r="Z868" t="s">
        <v>61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41.78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46209</v>
      </c>
      <c r="B869" t="s">
        <v>48</v>
      </c>
      <c r="C869">
        <v>649163</v>
      </c>
      <c r="D869">
        <v>2034870434</v>
      </c>
      <c r="E869" t="s">
        <v>1390</v>
      </c>
      <c r="F869" t="s">
        <v>124</v>
      </c>
      <c r="G869" t="s">
        <v>51</v>
      </c>
      <c r="H869" t="s">
        <v>72</v>
      </c>
      <c r="I869" t="s">
        <v>458</v>
      </c>
      <c r="J869" t="s">
        <v>459</v>
      </c>
      <c r="K869">
        <v>814033</v>
      </c>
      <c r="L869" t="s">
        <v>541</v>
      </c>
      <c r="M869" t="s">
        <v>542</v>
      </c>
      <c r="N869" t="s">
        <v>57</v>
      </c>
      <c r="O869" s="1">
        <v>46143</v>
      </c>
      <c r="Q869" s="1">
        <v>46235</v>
      </c>
      <c r="R869" s="2">
        <v>153.66999999999999</v>
      </c>
      <c r="S869">
        <v>1</v>
      </c>
      <c r="T869" t="s">
        <v>58</v>
      </c>
      <c r="U869" t="s">
        <v>59</v>
      </c>
      <c r="V869" s="3">
        <v>0.7</v>
      </c>
      <c r="W869" s="2">
        <v>0</v>
      </c>
      <c r="X869">
        <v>0</v>
      </c>
      <c r="Y869" t="s">
        <v>60</v>
      </c>
      <c r="Z869" t="s">
        <v>61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107.57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46209</v>
      </c>
      <c r="B870" t="s">
        <v>48</v>
      </c>
      <c r="C870">
        <v>649163</v>
      </c>
      <c r="D870">
        <v>2034870435</v>
      </c>
      <c r="E870" t="s">
        <v>1390</v>
      </c>
      <c r="F870" t="s">
        <v>124</v>
      </c>
      <c r="G870" t="s">
        <v>51</v>
      </c>
      <c r="H870" t="s">
        <v>72</v>
      </c>
      <c r="I870" t="s">
        <v>458</v>
      </c>
      <c r="J870" t="s">
        <v>537</v>
      </c>
      <c r="K870">
        <v>814033</v>
      </c>
      <c r="L870" t="s">
        <v>541</v>
      </c>
      <c r="M870" t="s">
        <v>542</v>
      </c>
      <c r="N870" t="s">
        <v>57</v>
      </c>
      <c r="O870" s="1">
        <v>46143</v>
      </c>
      <c r="Q870" s="1">
        <v>46235</v>
      </c>
      <c r="R870" s="2">
        <v>129.96</v>
      </c>
      <c r="S870">
        <v>1</v>
      </c>
      <c r="T870" t="s">
        <v>58</v>
      </c>
      <c r="U870" t="s">
        <v>59</v>
      </c>
      <c r="V870" s="3">
        <v>0.42</v>
      </c>
      <c r="W870" s="2">
        <v>0</v>
      </c>
      <c r="X870">
        <v>0</v>
      </c>
      <c r="Y870" t="s">
        <v>60</v>
      </c>
      <c r="Z870" t="s">
        <v>61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54.58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46209</v>
      </c>
      <c r="B871" t="s">
        <v>48</v>
      </c>
      <c r="C871">
        <v>649163</v>
      </c>
      <c r="D871">
        <v>2034875161</v>
      </c>
      <c r="E871" t="s">
        <v>900</v>
      </c>
      <c r="F871" t="s">
        <v>487</v>
      </c>
      <c r="G871" t="s">
        <v>51</v>
      </c>
      <c r="H871" t="s">
        <v>1021</v>
      </c>
      <c r="I871" t="s">
        <v>458</v>
      </c>
      <c r="J871" t="s">
        <v>459</v>
      </c>
      <c r="K871">
        <v>651818</v>
      </c>
      <c r="L871" t="s">
        <v>214</v>
      </c>
      <c r="M871" t="s">
        <v>215</v>
      </c>
      <c r="N871" t="s">
        <v>57</v>
      </c>
      <c r="O871" s="1">
        <v>46143</v>
      </c>
      <c r="Q871" s="1">
        <v>46235</v>
      </c>
      <c r="R871" s="2">
        <v>130.74</v>
      </c>
      <c r="S871">
        <v>1</v>
      </c>
      <c r="T871" t="s">
        <v>58</v>
      </c>
      <c r="U871" t="s">
        <v>59</v>
      </c>
      <c r="V871" s="3">
        <v>0.7</v>
      </c>
      <c r="W871" s="2">
        <v>0</v>
      </c>
      <c r="X871">
        <v>0</v>
      </c>
      <c r="Y871" t="s">
        <v>60</v>
      </c>
      <c r="Z871" t="s">
        <v>61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91.52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46209</v>
      </c>
      <c r="B872" t="s">
        <v>48</v>
      </c>
      <c r="C872">
        <v>649163</v>
      </c>
      <c r="D872">
        <v>2034894569</v>
      </c>
      <c r="E872" t="s">
        <v>161</v>
      </c>
      <c r="F872" t="s">
        <v>162</v>
      </c>
      <c r="G872" t="s">
        <v>51</v>
      </c>
      <c r="H872" t="s">
        <v>77</v>
      </c>
      <c r="I872" t="s">
        <v>458</v>
      </c>
      <c r="J872" t="s">
        <v>474</v>
      </c>
      <c r="K872">
        <v>673059</v>
      </c>
      <c r="L872" t="s">
        <v>78</v>
      </c>
      <c r="M872" t="s">
        <v>79</v>
      </c>
      <c r="N872" t="s">
        <v>57</v>
      </c>
      <c r="O872" s="1">
        <v>46143</v>
      </c>
      <c r="Q872" s="1">
        <v>46235</v>
      </c>
      <c r="R872" s="2">
        <v>51.46</v>
      </c>
      <c r="S872">
        <v>1</v>
      </c>
      <c r="T872" t="s">
        <v>58</v>
      </c>
      <c r="U872" t="s">
        <v>59</v>
      </c>
      <c r="V872" s="3">
        <v>0.7</v>
      </c>
      <c r="W872" s="2">
        <v>0</v>
      </c>
      <c r="X872">
        <v>0</v>
      </c>
      <c r="Y872" t="s">
        <v>60</v>
      </c>
      <c r="Z872" t="s">
        <v>61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36.020000000000003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46209</v>
      </c>
      <c r="B873" t="s">
        <v>48</v>
      </c>
      <c r="C873">
        <v>649163</v>
      </c>
      <c r="D873">
        <v>2034895464</v>
      </c>
      <c r="E873" t="s">
        <v>1391</v>
      </c>
      <c r="F873" t="s">
        <v>330</v>
      </c>
      <c r="G873" t="s">
        <v>51</v>
      </c>
      <c r="H873" t="s">
        <v>211</v>
      </c>
      <c r="I873" t="s">
        <v>458</v>
      </c>
      <c r="J873" t="s">
        <v>459</v>
      </c>
      <c r="K873">
        <v>753748</v>
      </c>
      <c r="L873" t="s">
        <v>123</v>
      </c>
      <c r="M873" t="s">
        <v>124</v>
      </c>
      <c r="N873" t="s">
        <v>57</v>
      </c>
      <c r="O873" s="1">
        <v>46143</v>
      </c>
      <c r="Q873" s="1">
        <v>46235</v>
      </c>
      <c r="R873" s="2">
        <v>27.34</v>
      </c>
      <c r="S873">
        <v>1</v>
      </c>
      <c r="T873" t="s">
        <v>58</v>
      </c>
      <c r="U873" t="s">
        <v>59</v>
      </c>
      <c r="V873" s="3">
        <v>0.7</v>
      </c>
      <c r="W873" s="2">
        <v>0</v>
      </c>
      <c r="X873">
        <v>0</v>
      </c>
      <c r="Y873" t="s">
        <v>60</v>
      </c>
      <c r="Z873" t="s">
        <v>61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19.14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46209</v>
      </c>
      <c r="B874" t="s">
        <v>48</v>
      </c>
      <c r="C874">
        <v>649163</v>
      </c>
      <c r="D874">
        <v>2034898421</v>
      </c>
      <c r="E874" t="s">
        <v>1392</v>
      </c>
      <c r="F874" t="s">
        <v>135</v>
      </c>
      <c r="G874" t="s">
        <v>51</v>
      </c>
      <c r="H874" t="s">
        <v>339</v>
      </c>
      <c r="I874" t="s">
        <v>458</v>
      </c>
      <c r="J874" t="s">
        <v>459</v>
      </c>
      <c r="K874">
        <v>651818</v>
      </c>
      <c r="L874" t="s">
        <v>214</v>
      </c>
      <c r="M874" t="s">
        <v>215</v>
      </c>
      <c r="N874" t="s">
        <v>57</v>
      </c>
      <c r="O874" s="1">
        <v>46148</v>
      </c>
      <c r="Q874" s="1">
        <v>46240</v>
      </c>
      <c r="R874" s="2">
        <v>19.829999999999998</v>
      </c>
      <c r="S874">
        <v>1</v>
      </c>
      <c r="T874" t="s">
        <v>58</v>
      </c>
      <c r="U874" t="s">
        <v>59</v>
      </c>
      <c r="V874" s="3">
        <v>0.7</v>
      </c>
      <c r="W874" s="2">
        <v>0</v>
      </c>
      <c r="X874">
        <v>0</v>
      </c>
      <c r="Y874" t="s">
        <v>60</v>
      </c>
      <c r="Z874" t="s">
        <v>61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13.88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46209</v>
      </c>
      <c r="B875" t="s">
        <v>48</v>
      </c>
      <c r="C875">
        <v>649163</v>
      </c>
      <c r="D875">
        <v>2034905733</v>
      </c>
      <c r="E875" t="s">
        <v>1393</v>
      </c>
      <c r="F875" t="s">
        <v>164</v>
      </c>
      <c r="G875" t="s">
        <v>51</v>
      </c>
      <c r="H875" t="s">
        <v>72</v>
      </c>
      <c r="I875" t="s">
        <v>458</v>
      </c>
      <c r="J875" t="s">
        <v>459</v>
      </c>
      <c r="K875">
        <v>824062</v>
      </c>
      <c r="L875" t="s">
        <v>391</v>
      </c>
      <c r="M875" t="s">
        <v>392</v>
      </c>
      <c r="N875" t="s">
        <v>57</v>
      </c>
      <c r="O875" s="1">
        <v>46143</v>
      </c>
      <c r="Q875" s="1">
        <v>46235</v>
      </c>
      <c r="R875" s="2">
        <v>11.5</v>
      </c>
      <c r="S875">
        <v>1</v>
      </c>
      <c r="T875" t="s">
        <v>58</v>
      </c>
      <c r="U875" t="s">
        <v>59</v>
      </c>
      <c r="V875" s="3">
        <v>0.7</v>
      </c>
      <c r="W875" s="2">
        <v>0</v>
      </c>
      <c r="X875">
        <v>0</v>
      </c>
      <c r="Y875" t="s">
        <v>60</v>
      </c>
      <c r="Z875" t="s">
        <v>61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8.0500000000000007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46209</v>
      </c>
      <c r="B876" t="s">
        <v>48</v>
      </c>
      <c r="C876">
        <v>649163</v>
      </c>
      <c r="D876">
        <v>2034907151</v>
      </c>
      <c r="E876" t="s">
        <v>1394</v>
      </c>
      <c r="F876" t="s">
        <v>1016</v>
      </c>
      <c r="G876" t="s">
        <v>51</v>
      </c>
      <c r="H876" t="s">
        <v>72</v>
      </c>
      <c r="I876" t="s">
        <v>458</v>
      </c>
      <c r="J876" t="s">
        <v>459</v>
      </c>
      <c r="K876">
        <v>821015</v>
      </c>
      <c r="L876" t="s">
        <v>582</v>
      </c>
      <c r="M876" t="s">
        <v>583</v>
      </c>
      <c r="N876" t="s">
        <v>57</v>
      </c>
      <c r="O876" s="1">
        <v>46143</v>
      </c>
      <c r="Q876" s="1">
        <v>46235</v>
      </c>
      <c r="R876" s="2">
        <v>28.9</v>
      </c>
      <c r="S876">
        <v>1</v>
      </c>
      <c r="T876" t="s">
        <v>58</v>
      </c>
      <c r="U876" t="s">
        <v>59</v>
      </c>
      <c r="V876" s="3">
        <v>0.7</v>
      </c>
      <c r="W876" s="2">
        <v>0</v>
      </c>
      <c r="X876">
        <v>0</v>
      </c>
      <c r="Y876" t="s">
        <v>60</v>
      </c>
      <c r="Z876" t="s">
        <v>61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20.23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46209</v>
      </c>
      <c r="B877" t="s">
        <v>48</v>
      </c>
      <c r="C877">
        <v>649163</v>
      </c>
      <c r="D877">
        <v>2034908177</v>
      </c>
      <c r="E877" t="s">
        <v>1395</v>
      </c>
      <c r="F877" t="s">
        <v>1396</v>
      </c>
      <c r="G877" t="s">
        <v>51</v>
      </c>
      <c r="H877" t="s">
        <v>332</v>
      </c>
      <c r="I877" t="s">
        <v>458</v>
      </c>
      <c r="J877" t="s">
        <v>459</v>
      </c>
      <c r="K877">
        <v>856163</v>
      </c>
      <c r="L877" t="s">
        <v>465</v>
      </c>
      <c r="M877" t="s">
        <v>466</v>
      </c>
      <c r="N877" t="s">
        <v>57</v>
      </c>
      <c r="O877" s="1">
        <v>46143</v>
      </c>
      <c r="Q877" s="1">
        <v>46235</v>
      </c>
      <c r="R877" s="2">
        <v>68.42</v>
      </c>
      <c r="S877">
        <v>1</v>
      </c>
      <c r="T877" t="s">
        <v>58</v>
      </c>
      <c r="U877" t="s">
        <v>59</v>
      </c>
      <c r="V877" s="3">
        <v>0.7</v>
      </c>
      <c r="W877" s="2">
        <v>0</v>
      </c>
      <c r="X877">
        <v>0</v>
      </c>
      <c r="Y877" t="s">
        <v>60</v>
      </c>
      <c r="Z877" t="s">
        <v>61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47.89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46209</v>
      </c>
      <c r="B878" t="s">
        <v>48</v>
      </c>
      <c r="C878">
        <v>649163</v>
      </c>
      <c r="D878">
        <v>2034909227</v>
      </c>
      <c r="E878" t="s">
        <v>1397</v>
      </c>
      <c r="F878" t="s">
        <v>1398</v>
      </c>
      <c r="G878" t="s">
        <v>51</v>
      </c>
      <c r="H878" t="s">
        <v>444</v>
      </c>
      <c r="I878" t="s">
        <v>458</v>
      </c>
      <c r="J878" t="s">
        <v>459</v>
      </c>
      <c r="K878">
        <v>651818</v>
      </c>
      <c r="L878" t="s">
        <v>214</v>
      </c>
      <c r="M878" t="s">
        <v>215</v>
      </c>
      <c r="N878" t="s">
        <v>57</v>
      </c>
      <c r="O878" s="1">
        <v>46148</v>
      </c>
      <c r="Q878" s="1">
        <v>46240</v>
      </c>
      <c r="R878" s="2">
        <v>57.68</v>
      </c>
      <c r="S878">
        <v>1</v>
      </c>
      <c r="T878" t="s">
        <v>58</v>
      </c>
      <c r="U878" t="s">
        <v>59</v>
      </c>
      <c r="V878" s="3">
        <v>0.7</v>
      </c>
      <c r="W878" s="2">
        <v>0</v>
      </c>
      <c r="X878">
        <v>0</v>
      </c>
      <c r="Y878" t="s">
        <v>60</v>
      </c>
      <c r="Z878" t="s">
        <v>61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40.380000000000003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46209</v>
      </c>
      <c r="B879" t="s">
        <v>48</v>
      </c>
      <c r="C879">
        <v>649163</v>
      </c>
      <c r="D879">
        <v>2034910008</v>
      </c>
      <c r="E879" t="s">
        <v>1100</v>
      </c>
      <c r="F879" t="s">
        <v>89</v>
      </c>
      <c r="G879" t="s">
        <v>51</v>
      </c>
      <c r="H879" t="s">
        <v>211</v>
      </c>
      <c r="I879" t="s">
        <v>458</v>
      </c>
      <c r="J879" t="s">
        <v>459</v>
      </c>
      <c r="K879">
        <v>862109</v>
      </c>
      <c r="L879" t="s">
        <v>559</v>
      </c>
      <c r="M879" t="s">
        <v>560</v>
      </c>
      <c r="N879" t="s">
        <v>57</v>
      </c>
      <c r="O879" s="1">
        <v>46143</v>
      </c>
      <c r="Q879" s="1">
        <v>46235</v>
      </c>
      <c r="R879" s="2">
        <v>86.33</v>
      </c>
      <c r="S879">
        <v>1</v>
      </c>
      <c r="T879" t="s">
        <v>58</v>
      </c>
      <c r="U879" t="s">
        <v>59</v>
      </c>
      <c r="V879" s="3">
        <v>0.7</v>
      </c>
      <c r="W879" s="2">
        <v>0</v>
      </c>
      <c r="X879">
        <v>0</v>
      </c>
      <c r="Y879" t="s">
        <v>60</v>
      </c>
      <c r="Z879" t="s">
        <v>61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60.43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46209</v>
      </c>
      <c r="B880" t="s">
        <v>48</v>
      </c>
      <c r="C880">
        <v>649163</v>
      </c>
      <c r="D880">
        <v>2034910009</v>
      </c>
      <c r="E880" t="s">
        <v>1100</v>
      </c>
      <c r="F880" t="s">
        <v>89</v>
      </c>
      <c r="G880" t="s">
        <v>51</v>
      </c>
      <c r="H880" t="s">
        <v>211</v>
      </c>
      <c r="I880" t="s">
        <v>458</v>
      </c>
      <c r="J880" t="s">
        <v>468</v>
      </c>
      <c r="K880">
        <v>862109</v>
      </c>
      <c r="L880" t="s">
        <v>559</v>
      </c>
      <c r="M880" t="s">
        <v>560</v>
      </c>
      <c r="N880" t="s">
        <v>57</v>
      </c>
      <c r="O880" s="1">
        <v>46143</v>
      </c>
      <c r="Q880" s="1">
        <v>46235</v>
      </c>
      <c r="R880" s="2">
        <v>48.88</v>
      </c>
      <c r="S880">
        <v>1</v>
      </c>
      <c r="T880" t="s">
        <v>58</v>
      </c>
      <c r="U880" t="s">
        <v>59</v>
      </c>
      <c r="V880" s="3">
        <v>0.9</v>
      </c>
      <c r="W880" s="2">
        <v>0</v>
      </c>
      <c r="X880">
        <v>0</v>
      </c>
      <c r="Y880" t="s">
        <v>60</v>
      </c>
      <c r="Z880" t="s">
        <v>61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43.99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46209</v>
      </c>
      <c r="B881" t="s">
        <v>48</v>
      </c>
      <c r="C881">
        <v>649163</v>
      </c>
      <c r="D881">
        <v>2034910418</v>
      </c>
      <c r="E881" t="s">
        <v>1399</v>
      </c>
      <c r="F881" t="s">
        <v>65</v>
      </c>
      <c r="G881" t="s">
        <v>51</v>
      </c>
      <c r="H881" t="s">
        <v>211</v>
      </c>
      <c r="I881" t="s">
        <v>458</v>
      </c>
      <c r="J881" t="s">
        <v>459</v>
      </c>
      <c r="K881">
        <v>862109</v>
      </c>
      <c r="L881" t="s">
        <v>559</v>
      </c>
      <c r="M881" t="s">
        <v>560</v>
      </c>
      <c r="N881" t="s">
        <v>57</v>
      </c>
      <c r="O881" s="1">
        <v>46143</v>
      </c>
      <c r="Q881" s="1">
        <v>46235</v>
      </c>
      <c r="R881" s="2">
        <v>81.58</v>
      </c>
      <c r="S881">
        <v>1</v>
      </c>
      <c r="T881" t="s">
        <v>58</v>
      </c>
      <c r="U881" t="s">
        <v>59</v>
      </c>
      <c r="V881" s="3">
        <v>0.7</v>
      </c>
      <c r="W881" s="2">
        <v>0</v>
      </c>
      <c r="X881">
        <v>0</v>
      </c>
      <c r="Y881" t="s">
        <v>60</v>
      </c>
      <c r="Z881" t="s">
        <v>61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57.11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46209</v>
      </c>
      <c r="B882" t="s">
        <v>48</v>
      </c>
      <c r="C882">
        <v>649163</v>
      </c>
      <c r="D882">
        <v>2034910419</v>
      </c>
      <c r="E882" t="s">
        <v>1399</v>
      </c>
      <c r="F882" t="s">
        <v>65</v>
      </c>
      <c r="G882" t="s">
        <v>51</v>
      </c>
      <c r="H882" t="s">
        <v>211</v>
      </c>
      <c r="I882" t="s">
        <v>458</v>
      </c>
      <c r="J882" t="s">
        <v>468</v>
      </c>
      <c r="K882">
        <v>862109</v>
      </c>
      <c r="L882" t="s">
        <v>559</v>
      </c>
      <c r="M882" t="s">
        <v>560</v>
      </c>
      <c r="N882" t="s">
        <v>57</v>
      </c>
      <c r="O882" s="1">
        <v>46143</v>
      </c>
      <c r="Q882" s="1">
        <v>46235</v>
      </c>
      <c r="R882" s="2">
        <v>95.38</v>
      </c>
      <c r="S882">
        <v>1</v>
      </c>
      <c r="T882" t="s">
        <v>58</v>
      </c>
      <c r="U882" t="s">
        <v>59</v>
      </c>
      <c r="V882" s="3">
        <v>0.9</v>
      </c>
      <c r="W882" s="2">
        <v>0</v>
      </c>
      <c r="X882">
        <v>0</v>
      </c>
      <c r="Y882" t="s">
        <v>60</v>
      </c>
      <c r="Z882" t="s">
        <v>61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85.84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46209</v>
      </c>
      <c r="B883" t="s">
        <v>48</v>
      </c>
      <c r="C883">
        <v>649163</v>
      </c>
      <c r="D883">
        <v>2034910699</v>
      </c>
      <c r="E883" t="s">
        <v>1400</v>
      </c>
      <c r="F883" t="s">
        <v>572</v>
      </c>
      <c r="G883" t="s">
        <v>51</v>
      </c>
      <c r="H883" t="s">
        <v>72</v>
      </c>
      <c r="I883" t="s">
        <v>458</v>
      </c>
      <c r="J883" t="s">
        <v>459</v>
      </c>
      <c r="K883">
        <v>821015</v>
      </c>
      <c r="L883" t="s">
        <v>582</v>
      </c>
      <c r="M883" t="s">
        <v>583</v>
      </c>
      <c r="N883" t="s">
        <v>57</v>
      </c>
      <c r="O883" s="1">
        <v>46143</v>
      </c>
      <c r="Q883" s="1">
        <v>46235</v>
      </c>
      <c r="R883" s="2">
        <v>145.41999999999999</v>
      </c>
      <c r="S883">
        <v>1</v>
      </c>
      <c r="T883" t="s">
        <v>58</v>
      </c>
      <c r="U883" t="s">
        <v>59</v>
      </c>
      <c r="V883" s="3">
        <v>0.7</v>
      </c>
      <c r="W883" s="2">
        <v>0</v>
      </c>
      <c r="X883">
        <v>0</v>
      </c>
      <c r="Y883" t="s">
        <v>60</v>
      </c>
      <c r="Z883" t="s">
        <v>61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101.79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46209</v>
      </c>
      <c r="B884" t="s">
        <v>48</v>
      </c>
      <c r="C884">
        <v>649163</v>
      </c>
      <c r="D884">
        <v>2034913136</v>
      </c>
      <c r="E884" t="s">
        <v>900</v>
      </c>
      <c r="F884" t="s">
        <v>67</v>
      </c>
      <c r="G884" t="s">
        <v>51</v>
      </c>
      <c r="H884" t="s">
        <v>1021</v>
      </c>
      <c r="I884" t="s">
        <v>458</v>
      </c>
      <c r="J884" t="s">
        <v>459</v>
      </c>
      <c r="K884">
        <v>651818</v>
      </c>
      <c r="L884" t="s">
        <v>214</v>
      </c>
      <c r="M884" t="s">
        <v>215</v>
      </c>
      <c r="N884" t="s">
        <v>57</v>
      </c>
      <c r="O884" s="1">
        <v>46143</v>
      </c>
      <c r="Q884" s="1">
        <v>46235</v>
      </c>
      <c r="R884" s="2">
        <v>130.74</v>
      </c>
      <c r="S884">
        <v>1</v>
      </c>
      <c r="T884" t="s">
        <v>58</v>
      </c>
      <c r="U884" t="s">
        <v>59</v>
      </c>
      <c r="V884" s="3">
        <v>0.7</v>
      </c>
      <c r="W884" s="2">
        <v>0</v>
      </c>
      <c r="X884">
        <v>0</v>
      </c>
      <c r="Y884" t="s">
        <v>60</v>
      </c>
      <c r="Z884" t="s">
        <v>61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91.52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46209</v>
      </c>
      <c r="B885" t="s">
        <v>48</v>
      </c>
      <c r="C885">
        <v>649163</v>
      </c>
      <c r="D885">
        <v>2034916148</v>
      </c>
      <c r="E885" t="s">
        <v>1401</v>
      </c>
      <c r="F885" t="s">
        <v>1402</v>
      </c>
      <c r="G885" t="s">
        <v>51</v>
      </c>
      <c r="H885" t="s">
        <v>72</v>
      </c>
      <c r="I885" t="s">
        <v>458</v>
      </c>
      <c r="J885" t="s">
        <v>459</v>
      </c>
      <c r="K885">
        <v>824062</v>
      </c>
      <c r="L885" t="s">
        <v>391</v>
      </c>
      <c r="M885" t="s">
        <v>392</v>
      </c>
      <c r="N885" t="s">
        <v>57</v>
      </c>
      <c r="O885" s="1">
        <v>46143</v>
      </c>
      <c r="Q885" s="1">
        <v>46235</v>
      </c>
      <c r="R885" s="2">
        <v>27.5</v>
      </c>
      <c r="S885">
        <v>1</v>
      </c>
      <c r="T885" t="s">
        <v>58</v>
      </c>
      <c r="U885" t="s">
        <v>59</v>
      </c>
      <c r="V885" s="3">
        <v>0.7</v>
      </c>
      <c r="W885" s="2">
        <v>0</v>
      </c>
      <c r="X885">
        <v>0</v>
      </c>
      <c r="Y885" t="s">
        <v>60</v>
      </c>
      <c r="Z885" t="s">
        <v>61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19.25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46209</v>
      </c>
      <c r="B886" t="s">
        <v>48</v>
      </c>
      <c r="C886">
        <v>649163</v>
      </c>
      <c r="D886">
        <v>2034917354</v>
      </c>
      <c r="E886" t="s">
        <v>1403</v>
      </c>
      <c r="F886" t="s">
        <v>646</v>
      </c>
      <c r="G886" t="s">
        <v>51</v>
      </c>
      <c r="H886" t="s">
        <v>72</v>
      </c>
      <c r="I886" t="s">
        <v>458</v>
      </c>
      <c r="J886" t="s">
        <v>459</v>
      </c>
      <c r="K886">
        <v>875334</v>
      </c>
      <c r="L886" t="s">
        <v>395</v>
      </c>
      <c r="M886" t="s">
        <v>396</v>
      </c>
      <c r="N886" t="s">
        <v>57</v>
      </c>
      <c r="O886" s="1">
        <v>46143</v>
      </c>
      <c r="Q886" s="1">
        <v>46235</v>
      </c>
      <c r="R886" s="2">
        <v>26.5</v>
      </c>
      <c r="S886">
        <v>1</v>
      </c>
      <c r="T886" t="s">
        <v>58</v>
      </c>
      <c r="U886" t="s">
        <v>59</v>
      </c>
      <c r="V886" s="3">
        <v>0.7</v>
      </c>
      <c r="W886" s="2">
        <v>0</v>
      </c>
      <c r="X886">
        <v>0</v>
      </c>
      <c r="Y886" t="s">
        <v>60</v>
      </c>
      <c r="Z886" t="s">
        <v>61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18.55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46209</v>
      </c>
      <c r="B887" t="s">
        <v>48</v>
      </c>
      <c r="C887">
        <v>649163</v>
      </c>
      <c r="D887">
        <v>2034922209</v>
      </c>
      <c r="E887" t="s">
        <v>1404</v>
      </c>
      <c r="F887" t="s">
        <v>430</v>
      </c>
      <c r="G887" t="s">
        <v>51</v>
      </c>
      <c r="H887" t="s">
        <v>309</v>
      </c>
      <c r="I887" t="s">
        <v>458</v>
      </c>
      <c r="J887" t="s">
        <v>459</v>
      </c>
      <c r="K887">
        <v>673059</v>
      </c>
      <c r="L887" t="s">
        <v>78</v>
      </c>
      <c r="M887" t="s">
        <v>79</v>
      </c>
      <c r="N887" t="s">
        <v>57</v>
      </c>
      <c r="O887" s="1">
        <v>46143</v>
      </c>
      <c r="Q887" s="1">
        <v>46235</v>
      </c>
      <c r="R887" s="2">
        <v>31.28</v>
      </c>
      <c r="S887">
        <v>1</v>
      </c>
      <c r="T887" t="s">
        <v>58</v>
      </c>
      <c r="U887" t="s">
        <v>59</v>
      </c>
      <c r="V887" s="3">
        <v>0.7</v>
      </c>
      <c r="W887" s="2">
        <v>0</v>
      </c>
      <c r="X887">
        <v>0</v>
      </c>
      <c r="Y887" t="s">
        <v>60</v>
      </c>
      <c r="Z887" t="s">
        <v>61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21.9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46209</v>
      </c>
      <c r="B888" t="s">
        <v>48</v>
      </c>
      <c r="C888">
        <v>649163</v>
      </c>
      <c r="D888">
        <v>2034929246</v>
      </c>
      <c r="E888" t="s">
        <v>1154</v>
      </c>
      <c r="F888" t="s">
        <v>1405</v>
      </c>
      <c r="G888" t="s">
        <v>51</v>
      </c>
      <c r="H888" t="s">
        <v>444</v>
      </c>
      <c r="I888" t="s">
        <v>458</v>
      </c>
      <c r="J888" t="s">
        <v>459</v>
      </c>
      <c r="K888">
        <v>651818</v>
      </c>
      <c r="L888" t="s">
        <v>214</v>
      </c>
      <c r="M888" t="s">
        <v>215</v>
      </c>
      <c r="N888" t="s">
        <v>57</v>
      </c>
      <c r="O888" s="1">
        <v>46148</v>
      </c>
      <c r="Q888" s="1">
        <v>46240</v>
      </c>
      <c r="R888" s="2">
        <v>49.46</v>
      </c>
      <c r="S888">
        <v>1</v>
      </c>
      <c r="T888" t="s">
        <v>58</v>
      </c>
      <c r="U888" t="s">
        <v>59</v>
      </c>
      <c r="V888" s="3">
        <v>0.7</v>
      </c>
      <c r="W888" s="2">
        <v>0</v>
      </c>
      <c r="X888">
        <v>0</v>
      </c>
      <c r="Y888" t="s">
        <v>60</v>
      </c>
      <c r="Z888" t="s">
        <v>61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34.619999999999997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46209</v>
      </c>
      <c r="B889" t="s">
        <v>48</v>
      </c>
      <c r="C889">
        <v>649163</v>
      </c>
      <c r="D889">
        <v>2034941463</v>
      </c>
      <c r="E889" t="s">
        <v>1406</v>
      </c>
      <c r="F889" t="s">
        <v>946</v>
      </c>
      <c r="G889" t="s">
        <v>51</v>
      </c>
      <c r="H889" t="s">
        <v>625</v>
      </c>
      <c r="I889" t="s">
        <v>458</v>
      </c>
      <c r="J889" t="s">
        <v>459</v>
      </c>
      <c r="K889">
        <v>823350</v>
      </c>
      <c r="L889" t="s">
        <v>465</v>
      </c>
      <c r="M889" t="s">
        <v>612</v>
      </c>
      <c r="N889" t="s">
        <v>57</v>
      </c>
      <c r="O889" s="1">
        <v>46143</v>
      </c>
      <c r="Q889" s="1">
        <v>46235</v>
      </c>
      <c r="R889" s="2">
        <v>52.76</v>
      </c>
      <c r="S889">
        <v>1</v>
      </c>
      <c r="T889" t="s">
        <v>58</v>
      </c>
      <c r="U889" t="s">
        <v>59</v>
      </c>
      <c r="V889" s="3">
        <v>0.7</v>
      </c>
      <c r="W889" s="2">
        <v>0</v>
      </c>
      <c r="X889">
        <v>0</v>
      </c>
      <c r="Y889" t="s">
        <v>60</v>
      </c>
      <c r="Z889" t="s">
        <v>61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36.93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46209</v>
      </c>
      <c r="B890" t="s">
        <v>48</v>
      </c>
      <c r="C890">
        <v>649163</v>
      </c>
      <c r="D890">
        <v>2034942805</v>
      </c>
      <c r="E890" t="s">
        <v>1407</v>
      </c>
      <c r="F890" t="s">
        <v>386</v>
      </c>
      <c r="G890" t="s">
        <v>51</v>
      </c>
      <c r="H890" t="s">
        <v>72</v>
      </c>
      <c r="I890" t="s">
        <v>458</v>
      </c>
      <c r="J890" t="s">
        <v>459</v>
      </c>
      <c r="K890">
        <v>875334</v>
      </c>
      <c r="L890" t="s">
        <v>395</v>
      </c>
      <c r="M890" t="s">
        <v>396</v>
      </c>
      <c r="N890" t="s">
        <v>57</v>
      </c>
      <c r="O890" s="1">
        <v>46143</v>
      </c>
      <c r="Q890" s="1">
        <v>46235</v>
      </c>
      <c r="R890" s="2">
        <v>28</v>
      </c>
      <c r="S890">
        <v>1</v>
      </c>
      <c r="T890" t="s">
        <v>58</v>
      </c>
      <c r="U890" t="s">
        <v>59</v>
      </c>
      <c r="V890" s="3">
        <v>0.7</v>
      </c>
      <c r="W890" s="2">
        <v>0</v>
      </c>
      <c r="X890">
        <v>0</v>
      </c>
      <c r="Y890" t="s">
        <v>60</v>
      </c>
      <c r="Z890" t="s">
        <v>61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19.600000000000001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46209</v>
      </c>
      <c r="B891" t="s">
        <v>48</v>
      </c>
      <c r="C891">
        <v>649163</v>
      </c>
      <c r="D891">
        <v>2034944707</v>
      </c>
      <c r="E891" t="s">
        <v>71</v>
      </c>
      <c r="F891" t="s">
        <v>247</v>
      </c>
      <c r="G891" t="s">
        <v>51</v>
      </c>
      <c r="H891" t="s">
        <v>239</v>
      </c>
      <c r="I891" t="s">
        <v>458</v>
      </c>
      <c r="J891" t="s">
        <v>459</v>
      </c>
      <c r="K891">
        <v>673059</v>
      </c>
      <c r="L891" t="s">
        <v>78</v>
      </c>
      <c r="M891" t="s">
        <v>79</v>
      </c>
      <c r="N891" t="s">
        <v>57</v>
      </c>
      <c r="O891" s="1">
        <v>46143</v>
      </c>
      <c r="Q891" s="1">
        <v>46235</v>
      </c>
      <c r="R891" s="2">
        <v>75.13</v>
      </c>
      <c r="S891">
        <v>1</v>
      </c>
      <c r="T891" t="s">
        <v>58</v>
      </c>
      <c r="U891" t="s">
        <v>59</v>
      </c>
      <c r="V891" s="3">
        <v>0.7</v>
      </c>
      <c r="W891" s="2">
        <v>0</v>
      </c>
      <c r="X891">
        <v>0</v>
      </c>
      <c r="Y891" t="s">
        <v>60</v>
      </c>
      <c r="Z891" t="s">
        <v>61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52.59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46209</v>
      </c>
      <c r="B892" t="s">
        <v>48</v>
      </c>
      <c r="C892">
        <v>649163</v>
      </c>
      <c r="D892">
        <v>2034949262</v>
      </c>
      <c r="E892" t="s">
        <v>1408</v>
      </c>
      <c r="F892" t="s">
        <v>1409</v>
      </c>
      <c r="G892" t="s">
        <v>51</v>
      </c>
      <c r="H892" t="s">
        <v>339</v>
      </c>
      <c r="I892" t="s">
        <v>458</v>
      </c>
      <c r="J892" t="s">
        <v>459</v>
      </c>
      <c r="K892">
        <v>875334</v>
      </c>
      <c r="L892" t="s">
        <v>395</v>
      </c>
      <c r="M892" t="s">
        <v>396</v>
      </c>
      <c r="N892" t="s">
        <v>57</v>
      </c>
      <c r="O892" s="1">
        <v>46143</v>
      </c>
      <c r="Q892" s="1">
        <v>46235</v>
      </c>
      <c r="R892" s="2">
        <v>31.51</v>
      </c>
      <c r="S892">
        <v>1</v>
      </c>
      <c r="T892" t="s">
        <v>58</v>
      </c>
      <c r="U892" t="s">
        <v>59</v>
      </c>
      <c r="V892" s="3">
        <v>0.7</v>
      </c>
      <c r="W892" s="2">
        <v>0</v>
      </c>
      <c r="X892">
        <v>0</v>
      </c>
      <c r="Y892" t="s">
        <v>60</v>
      </c>
      <c r="Z892" t="s">
        <v>61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22.06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46209</v>
      </c>
      <c r="B893" t="s">
        <v>48</v>
      </c>
      <c r="C893">
        <v>649163</v>
      </c>
      <c r="D893">
        <v>2034952047</v>
      </c>
      <c r="E893" t="s">
        <v>1410</v>
      </c>
      <c r="F893" t="s">
        <v>349</v>
      </c>
      <c r="G893" t="s">
        <v>51</v>
      </c>
      <c r="H893" t="s">
        <v>211</v>
      </c>
      <c r="I893" t="s">
        <v>458</v>
      </c>
      <c r="J893" t="s">
        <v>459</v>
      </c>
      <c r="K893">
        <v>862109</v>
      </c>
      <c r="L893" t="s">
        <v>559</v>
      </c>
      <c r="M893" t="s">
        <v>560</v>
      </c>
      <c r="N893" t="s">
        <v>57</v>
      </c>
      <c r="O893" s="1">
        <v>46143</v>
      </c>
      <c r="Q893" s="1">
        <v>46235</v>
      </c>
      <c r="R893" s="2">
        <v>140.29</v>
      </c>
      <c r="S893">
        <v>1</v>
      </c>
      <c r="T893" t="s">
        <v>58</v>
      </c>
      <c r="U893" t="s">
        <v>59</v>
      </c>
      <c r="V893" s="3">
        <v>0.7</v>
      </c>
      <c r="W893" s="2">
        <v>0</v>
      </c>
      <c r="X893">
        <v>0</v>
      </c>
      <c r="Y893" t="s">
        <v>60</v>
      </c>
      <c r="Z893" t="s">
        <v>61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98.2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46209</v>
      </c>
      <c r="B894" t="s">
        <v>48</v>
      </c>
      <c r="C894">
        <v>649163</v>
      </c>
      <c r="D894">
        <v>2034956211</v>
      </c>
      <c r="E894" t="s">
        <v>1411</v>
      </c>
      <c r="F894" t="s">
        <v>1412</v>
      </c>
      <c r="G894" t="s">
        <v>51</v>
      </c>
      <c r="H894" t="s">
        <v>625</v>
      </c>
      <c r="I894" t="s">
        <v>458</v>
      </c>
      <c r="J894" t="s">
        <v>459</v>
      </c>
      <c r="K894">
        <v>823350</v>
      </c>
      <c r="L894" t="s">
        <v>465</v>
      </c>
      <c r="M894" t="s">
        <v>612</v>
      </c>
      <c r="N894" t="s">
        <v>57</v>
      </c>
      <c r="O894" s="1">
        <v>46143</v>
      </c>
      <c r="Q894" s="1">
        <v>46235</v>
      </c>
      <c r="R894" s="2">
        <v>174.5</v>
      </c>
      <c r="S894">
        <v>1</v>
      </c>
      <c r="T894" t="s">
        <v>58</v>
      </c>
      <c r="U894" t="s">
        <v>59</v>
      </c>
      <c r="V894" s="3">
        <v>0.7</v>
      </c>
      <c r="W894" s="2">
        <v>0</v>
      </c>
      <c r="X894">
        <v>0</v>
      </c>
      <c r="Y894" t="s">
        <v>60</v>
      </c>
      <c r="Z894" t="s">
        <v>61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122.15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46209</v>
      </c>
      <c r="B895" t="s">
        <v>48</v>
      </c>
      <c r="C895">
        <v>649163</v>
      </c>
      <c r="D895">
        <v>2034957752</v>
      </c>
      <c r="E895" t="s">
        <v>354</v>
      </c>
      <c r="F895" t="s">
        <v>1413</v>
      </c>
      <c r="G895" t="s">
        <v>51</v>
      </c>
      <c r="H895" t="s">
        <v>267</v>
      </c>
      <c r="I895" t="s">
        <v>458</v>
      </c>
      <c r="J895" t="s">
        <v>459</v>
      </c>
      <c r="K895">
        <v>651818</v>
      </c>
      <c r="L895" t="s">
        <v>214</v>
      </c>
      <c r="M895" t="s">
        <v>215</v>
      </c>
      <c r="N895" t="s">
        <v>57</v>
      </c>
      <c r="O895" s="1">
        <v>46148</v>
      </c>
      <c r="Q895" s="1">
        <v>46240</v>
      </c>
      <c r="R895" s="2">
        <v>24.34</v>
      </c>
      <c r="S895">
        <v>1</v>
      </c>
      <c r="T895" t="s">
        <v>58</v>
      </c>
      <c r="U895" t="s">
        <v>59</v>
      </c>
      <c r="V895" s="3">
        <v>0.7</v>
      </c>
      <c r="W895" s="2">
        <v>0</v>
      </c>
      <c r="X895">
        <v>0</v>
      </c>
      <c r="Y895" t="s">
        <v>60</v>
      </c>
      <c r="Z895" t="s">
        <v>61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17.04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46209</v>
      </c>
      <c r="B896" t="s">
        <v>48</v>
      </c>
      <c r="C896">
        <v>649163</v>
      </c>
      <c r="D896">
        <v>2034958351</v>
      </c>
      <c r="E896" t="s">
        <v>1414</v>
      </c>
      <c r="F896" t="s">
        <v>281</v>
      </c>
      <c r="G896" t="s">
        <v>51</v>
      </c>
      <c r="H896" t="s">
        <v>72</v>
      </c>
      <c r="I896" t="s">
        <v>458</v>
      </c>
      <c r="J896" t="s">
        <v>459</v>
      </c>
      <c r="K896">
        <v>820873</v>
      </c>
      <c r="L896" t="s">
        <v>556</v>
      </c>
      <c r="M896" t="s">
        <v>557</v>
      </c>
      <c r="N896" t="s">
        <v>57</v>
      </c>
      <c r="O896" s="1">
        <v>46129</v>
      </c>
      <c r="Q896" s="1">
        <v>46220</v>
      </c>
      <c r="R896" s="2">
        <v>102.7</v>
      </c>
      <c r="S896">
        <v>1</v>
      </c>
      <c r="T896" t="s">
        <v>58</v>
      </c>
      <c r="U896" t="s">
        <v>59</v>
      </c>
      <c r="V896" s="3">
        <v>0.7</v>
      </c>
      <c r="W896" s="2">
        <v>0</v>
      </c>
      <c r="X896">
        <v>0</v>
      </c>
      <c r="Y896" t="s">
        <v>60</v>
      </c>
      <c r="Z896" t="s">
        <v>61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71.89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46209</v>
      </c>
      <c r="B897" t="s">
        <v>48</v>
      </c>
      <c r="C897">
        <v>649163</v>
      </c>
      <c r="D897">
        <v>2034961172</v>
      </c>
      <c r="E897" t="s">
        <v>1415</v>
      </c>
      <c r="F897" t="s">
        <v>1416</v>
      </c>
      <c r="G897" t="s">
        <v>51</v>
      </c>
      <c r="H897" t="s">
        <v>625</v>
      </c>
      <c r="I897" t="s">
        <v>458</v>
      </c>
      <c r="J897" t="s">
        <v>459</v>
      </c>
      <c r="K897">
        <v>753748</v>
      </c>
      <c r="L897" t="s">
        <v>123</v>
      </c>
      <c r="M897" t="s">
        <v>124</v>
      </c>
      <c r="N897" t="s">
        <v>57</v>
      </c>
      <c r="O897" s="1">
        <v>46143</v>
      </c>
      <c r="Q897" s="1">
        <v>46235</v>
      </c>
      <c r="R897" s="2">
        <v>33.54</v>
      </c>
      <c r="S897">
        <v>1</v>
      </c>
      <c r="T897" t="s">
        <v>58</v>
      </c>
      <c r="U897" t="s">
        <v>59</v>
      </c>
      <c r="V897" s="3">
        <v>0.7</v>
      </c>
      <c r="W897" s="2">
        <v>0</v>
      </c>
      <c r="X897">
        <v>0</v>
      </c>
      <c r="Y897" t="s">
        <v>60</v>
      </c>
      <c r="Z897" t="s">
        <v>61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23.48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46209</v>
      </c>
      <c r="B898" t="s">
        <v>48</v>
      </c>
      <c r="C898">
        <v>649163</v>
      </c>
      <c r="D898">
        <v>2034962400</v>
      </c>
      <c r="E898" t="s">
        <v>1417</v>
      </c>
      <c r="F898" t="s">
        <v>1418</v>
      </c>
      <c r="G898" t="s">
        <v>51</v>
      </c>
      <c r="H898" t="s">
        <v>72</v>
      </c>
      <c r="I898" t="s">
        <v>458</v>
      </c>
      <c r="J898" t="s">
        <v>459</v>
      </c>
      <c r="K898">
        <v>812656</v>
      </c>
      <c r="L898" t="s">
        <v>517</v>
      </c>
      <c r="M898" t="s">
        <v>320</v>
      </c>
      <c r="N898" t="s">
        <v>57</v>
      </c>
      <c r="O898" s="1">
        <v>46143</v>
      </c>
      <c r="Q898" s="1">
        <v>46235</v>
      </c>
      <c r="R898" s="2">
        <v>61.08</v>
      </c>
      <c r="S898">
        <v>1</v>
      </c>
      <c r="T898" t="s">
        <v>58</v>
      </c>
      <c r="U898" t="s">
        <v>59</v>
      </c>
      <c r="V898" s="3">
        <v>0.7</v>
      </c>
      <c r="W898" s="2">
        <v>0</v>
      </c>
      <c r="X898">
        <v>0</v>
      </c>
      <c r="Y898" t="s">
        <v>60</v>
      </c>
      <c r="Z898" t="s">
        <v>61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42.76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46209</v>
      </c>
      <c r="B899" t="s">
        <v>48</v>
      </c>
      <c r="C899">
        <v>649163</v>
      </c>
      <c r="D899">
        <v>2034969819</v>
      </c>
      <c r="E899" t="s">
        <v>199</v>
      </c>
      <c r="F899" t="s">
        <v>320</v>
      </c>
      <c r="G899" t="s">
        <v>51</v>
      </c>
      <c r="H899" t="s">
        <v>625</v>
      </c>
      <c r="I899" t="s">
        <v>458</v>
      </c>
      <c r="J899" t="s">
        <v>459</v>
      </c>
      <c r="K899">
        <v>753748</v>
      </c>
      <c r="L899" t="s">
        <v>123</v>
      </c>
      <c r="M899" t="s">
        <v>124</v>
      </c>
      <c r="N899" t="s">
        <v>57</v>
      </c>
      <c r="O899" s="1">
        <v>46143</v>
      </c>
      <c r="Q899" s="1">
        <v>46235</v>
      </c>
      <c r="R899" s="2">
        <v>33.54</v>
      </c>
      <c r="S899">
        <v>1</v>
      </c>
      <c r="T899" t="s">
        <v>58</v>
      </c>
      <c r="U899" t="s">
        <v>59</v>
      </c>
      <c r="V899" s="3">
        <v>0.7</v>
      </c>
      <c r="W899" s="2">
        <v>0</v>
      </c>
      <c r="X899">
        <v>0</v>
      </c>
      <c r="Y899" t="s">
        <v>60</v>
      </c>
      <c r="Z899" t="s">
        <v>61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23.48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46209</v>
      </c>
      <c r="B900" t="s">
        <v>48</v>
      </c>
      <c r="C900">
        <v>649163</v>
      </c>
      <c r="D900">
        <v>2035000793</v>
      </c>
      <c r="E900" t="s">
        <v>1419</v>
      </c>
      <c r="F900" t="s">
        <v>1420</v>
      </c>
      <c r="G900" t="s">
        <v>51</v>
      </c>
      <c r="H900" t="s">
        <v>72</v>
      </c>
      <c r="I900" t="s">
        <v>458</v>
      </c>
      <c r="J900" t="s">
        <v>537</v>
      </c>
      <c r="K900">
        <v>824062</v>
      </c>
      <c r="L900" t="s">
        <v>391</v>
      </c>
      <c r="M900" t="s">
        <v>392</v>
      </c>
      <c r="N900" t="s">
        <v>57</v>
      </c>
      <c r="O900" s="1">
        <v>46143</v>
      </c>
      <c r="Q900" s="1">
        <v>46235</v>
      </c>
      <c r="R900" s="2">
        <v>57.8</v>
      </c>
      <c r="S900">
        <v>1</v>
      </c>
      <c r="T900" t="s">
        <v>58</v>
      </c>
      <c r="U900" t="s">
        <v>59</v>
      </c>
      <c r="V900" s="3">
        <v>0.42</v>
      </c>
      <c r="W900" s="2">
        <v>0</v>
      </c>
      <c r="X900">
        <v>0</v>
      </c>
      <c r="Y900" t="s">
        <v>60</v>
      </c>
      <c r="Z900" t="s">
        <v>61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24.28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46209</v>
      </c>
      <c r="B901" t="s">
        <v>48</v>
      </c>
      <c r="C901">
        <v>649163</v>
      </c>
      <c r="D901">
        <v>2035000796</v>
      </c>
      <c r="E901" t="s">
        <v>1419</v>
      </c>
      <c r="F901" t="s">
        <v>1420</v>
      </c>
      <c r="G901" t="s">
        <v>51</v>
      </c>
      <c r="H901" t="s">
        <v>72</v>
      </c>
      <c r="I901" t="s">
        <v>458</v>
      </c>
      <c r="J901" t="s">
        <v>459</v>
      </c>
      <c r="K901">
        <v>824062</v>
      </c>
      <c r="L901" t="s">
        <v>391</v>
      </c>
      <c r="M901" t="s">
        <v>392</v>
      </c>
      <c r="N901" t="s">
        <v>57</v>
      </c>
      <c r="O901" s="1">
        <v>46143</v>
      </c>
      <c r="Q901" s="1">
        <v>46235</v>
      </c>
      <c r="R901" s="2">
        <v>11.5</v>
      </c>
      <c r="S901">
        <v>1</v>
      </c>
      <c r="T901" t="s">
        <v>58</v>
      </c>
      <c r="U901" t="s">
        <v>59</v>
      </c>
      <c r="V901" s="3">
        <v>0.7</v>
      </c>
      <c r="W901" s="2">
        <v>0</v>
      </c>
      <c r="X901">
        <v>0</v>
      </c>
      <c r="Y901" t="s">
        <v>60</v>
      </c>
      <c r="Z901" t="s">
        <v>61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8.0500000000000007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46209</v>
      </c>
      <c r="B902" t="s">
        <v>48</v>
      </c>
      <c r="C902">
        <v>649163</v>
      </c>
      <c r="D902">
        <v>2035003143</v>
      </c>
      <c r="E902" t="s">
        <v>933</v>
      </c>
      <c r="F902" t="s">
        <v>282</v>
      </c>
      <c r="G902" t="s">
        <v>51</v>
      </c>
      <c r="H902" t="s">
        <v>444</v>
      </c>
      <c r="I902" t="s">
        <v>458</v>
      </c>
      <c r="J902" t="s">
        <v>459</v>
      </c>
      <c r="K902">
        <v>651818</v>
      </c>
      <c r="L902" t="s">
        <v>214</v>
      </c>
      <c r="M902" t="s">
        <v>215</v>
      </c>
      <c r="N902" t="s">
        <v>57</v>
      </c>
      <c r="O902" s="1">
        <v>46148</v>
      </c>
      <c r="Q902" s="1">
        <v>46240</v>
      </c>
      <c r="R902" s="2">
        <v>94.38</v>
      </c>
      <c r="S902">
        <v>1</v>
      </c>
      <c r="T902" t="s">
        <v>58</v>
      </c>
      <c r="U902" t="s">
        <v>59</v>
      </c>
      <c r="V902" s="3">
        <v>0.7</v>
      </c>
      <c r="W902" s="2">
        <v>0</v>
      </c>
      <c r="X902">
        <v>0</v>
      </c>
      <c r="Y902" t="s">
        <v>60</v>
      </c>
      <c r="Z902" t="s">
        <v>61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66.069999999999993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46209</v>
      </c>
      <c r="B903" t="s">
        <v>48</v>
      </c>
      <c r="C903">
        <v>649163</v>
      </c>
      <c r="D903">
        <v>2035010954</v>
      </c>
      <c r="E903" t="s">
        <v>542</v>
      </c>
      <c r="F903" t="s">
        <v>245</v>
      </c>
      <c r="G903" t="s">
        <v>51</v>
      </c>
      <c r="H903" t="s">
        <v>72</v>
      </c>
      <c r="I903" t="s">
        <v>458</v>
      </c>
      <c r="J903" t="s">
        <v>459</v>
      </c>
      <c r="K903">
        <v>824062</v>
      </c>
      <c r="L903" t="s">
        <v>391</v>
      </c>
      <c r="M903" t="s">
        <v>392</v>
      </c>
      <c r="N903" t="s">
        <v>57</v>
      </c>
      <c r="O903" s="1">
        <v>46143</v>
      </c>
      <c r="Q903" s="1">
        <v>46235</v>
      </c>
      <c r="R903" s="2">
        <v>11.5</v>
      </c>
      <c r="S903">
        <v>1</v>
      </c>
      <c r="T903" t="s">
        <v>58</v>
      </c>
      <c r="U903" t="s">
        <v>59</v>
      </c>
      <c r="V903" s="3">
        <v>0.7</v>
      </c>
      <c r="W903" s="2">
        <v>0</v>
      </c>
      <c r="X903">
        <v>0</v>
      </c>
      <c r="Y903" t="s">
        <v>60</v>
      </c>
      <c r="Z903" t="s">
        <v>61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8.0500000000000007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46209</v>
      </c>
      <c r="B904" t="s">
        <v>48</v>
      </c>
      <c r="C904">
        <v>649163</v>
      </c>
      <c r="D904">
        <v>2035015165</v>
      </c>
      <c r="E904" t="s">
        <v>1100</v>
      </c>
      <c r="F904" t="s">
        <v>156</v>
      </c>
      <c r="G904" t="s">
        <v>51</v>
      </c>
      <c r="H904" t="s">
        <v>211</v>
      </c>
      <c r="I904" t="s">
        <v>458</v>
      </c>
      <c r="J904" t="s">
        <v>459</v>
      </c>
      <c r="K904">
        <v>862109</v>
      </c>
      <c r="L904" t="s">
        <v>559</v>
      </c>
      <c r="M904" t="s">
        <v>560</v>
      </c>
      <c r="N904" t="s">
        <v>57</v>
      </c>
      <c r="O904" s="1">
        <v>46143</v>
      </c>
      <c r="Q904" s="1">
        <v>46235</v>
      </c>
      <c r="R904" s="2">
        <v>45.46</v>
      </c>
      <c r="S904">
        <v>1</v>
      </c>
      <c r="T904" t="s">
        <v>58</v>
      </c>
      <c r="U904" t="s">
        <v>59</v>
      </c>
      <c r="V904" s="3">
        <v>0.7</v>
      </c>
      <c r="W904" s="2">
        <v>0</v>
      </c>
      <c r="X904">
        <v>0</v>
      </c>
      <c r="Y904" t="s">
        <v>60</v>
      </c>
      <c r="Z904" t="s">
        <v>61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31.82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46209</v>
      </c>
      <c r="B905" t="s">
        <v>48</v>
      </c>
      <c r="C905">
        <v>649163</v>
      </c>
      <c r="D905">
        <v>2035015166</v>
      </c>
      <c r="E905" t="s">
        <v>1100</v>
      </c>
      <c r="F905" t="s">
        <v>156</v>
      </c>
      <c r="G905" t="s">
        <v>51</v>
      </c>
      <c r="H905" t="s">
        <v>211</v>
      </c>
      <c r="I905" t="s">
        <v>458</v>
      </c>
      <c r="J905" t="s">
        <v>468</v>
      </c>
      <c r="K905">
        <v>862109</v>
      </c>
      <c r="L905" t="s">
        <v>559</v>
      </c>
      <c r="M905" t="s">
        <v>560</v>
      </c>
      <c r="N905" t="s">
        <v>57</v>
      </c>
      <c r="O905" s="1">
        <v>46143</v>
      </c>
      <c r="Q905" s="1">
        <v>46235</v>
      </c>
      <c r="R905" s="2">
        <v>41.88</v>
      </c>
      <c r="S905">
        <v>1</v>
      </c>
      <c r="T905" t="s">
        <v>58</v>
      </c>
      <c r="U905" t="s">
        <v>59</v>
      </c>
      <c r="V905" s="3">
        <v>0.9</v>
      </c>
      <c r="W905" s="2">
        <v>0</v>
      </c>
      <c r="X905">
        <v>0</v>
      </c>
      <c r="Y905" t="s">
        <v>60</v>
      </c>
      <c r="Z905" t="s">
        <v>61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37.69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46209</v>
      </c>
      <c r="B906" t="s">
        <v>48</v>
      </c>
      <c r="C906">
        <v>649163</v>
      </c>
      <c r="D906">
        <v>2035017124</v>
      </c>
      <c r="E906" t="s">
        <v>697</v>
      </c>
      <c r="F906" t="s">
        <v>1421</v>
      </c>
      <c r="G906" t="s">
        <v>51</v>
      </c>
      <c r="H906" t="s">
        <v>250</v>
      </c>
      <c r="I906" t="s">
        <v>458</v>
      </c>
      <c r="J906" t="s">
        <v>474</v>
      </c>
      <c r="K906">
        <v>823068</v>
      </c>
      <c r="L906" t="s">
        <v>387</v>
      </c>
      <c r="M906" t="s">
        <v>388</v>
      </c>
      <c r="N906" t="s">
        <v>57</v>
      </c>
      <c r="O906" s="1">
        <v>46149</v>
      </c>
      <c r="Q906" s="1">
        <v>46241</v>
      </c>
      <c r="R906" s="2">
        <v>24.61</v>
      </c>
      <c r="S906">
        <v>1</v>
      </c>
      <c r="T906" t="s">
        <v>58</v>
      </c>
      <c r="U906" t="s">
        <v>59</v>
      </c>
      <c r="V906" s="3">
        <v>0.7</v>
      </c>
      <c r="W906" s="2">
        <v>0</v>
      </c>
      <c r="X906">
        <v>0</v>
      </c>
      <c r="Y906" t="s">
        <v>60</v>
      </c>
      <c r="Z906" t="s">
        <v>61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17.23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46209</v>
      </c>
      <c r="B907" t="s">
        <v>48</v>
      </c>
      <c r="C907">
        <v>649163</v>
      </c>
      <c r="D907">
        <v>2035020647</v>
      </c>
      <c r="E907" t="s">
        <v>1422</v>
      </c>
      <c r="F907" t="s">
        <v>1423</v>
      </c>
      <c r="G907" t="s">
        <v>51</v>
      </c>
      <c r="H907" t="s">
        <v>250</v>
      </c>
      <c r="I907" t="s">
        <v>458</v>
      </c>
      <c r="J907" t="s">
        <v>474</v>
      </c>
      <c r="K907">
        <v>902625</v>
      </c>
      <c r="L907" t="s">
        <v>705</v>
      </c>
      <c r="M907" t="s">
        <v>706</v>
      </c>
      <c r="N907" t="s">
        <v>57</v>
      </c>
      <c r="O907" s="1">
        <v>46143</v>
      </c>
      <c r="Q907" s="1">
        <v>46235</v>
      </c>
      <c r="R907" s="2">
        <v>78.97</v>
      </c>
      <c r="S907">
        <v>1</v>
      </c>
      <c r="T907" t="s">
        <v>58</v>
      </c>
      <c r="U907" t="s">
        <v>59</v>
      </c>
      <c r="V907" s="3">
        <v>0.7</v>
      </c>
      <c r="W907" s="2">
        <v>0</v>
      </c>
      <c r="X907">
        <v>0</v>
      </c>
      <c r="Y907" t="s">
        <v>60</v>
      </c>
      <c r="Z907" t="s">
        <v>61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55.28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46209</v>
      </c>
      <c r="B908" t="s">
        <v>48</v>
      </c>
      <c r="C908">
        <v>649163</v>
      </c>
      <c r="D908">
        <v>2035025675</v>
      </c>
      <c r="E908" t="s">
        <v>1424</v>
      </c>
      <c r="F908" t="s">
        <v>337</v>
      </c>
      <c r="G908" t="s">
        <v>51</v>
      </c>
      <c r="H908" t="s">
        <v>211</v>
      </c>
      <c r="I908" t="s">
        <v>458</v>
      </c>
      <c r="J908" t="s">
        <v>459</v>
      </c>
      <c r="K908">
        <v>862109</v>
      </c>
      <c r="L908" t="s">
        <v>559</v>
      </c>
      <c r="M908" t="s">
        <v>560</v>
      </c>
      <c r="N908" t="s">
        <v>57</v>
      </c>
      <c r="O908" s="1">
        <v>46150</v>
      </c>
      <c r="Q908" s="1">
        <v>46242</v>
      </c>
      <c r="R908" s="2">
        <v>128.80000000000001</v>
      </c>
      <c r="S908">
        <v>1</v>
      </c>
      <c r="T908" t="s">
        <v>58</v>
      </c>
      <c r="U908" t="s">
        <v>59</v>
      </c>
      <c r="V908" s="3">
        <v>0.7</v>
      </c>
      <c r="W908" s="2">
        <v>0</v>
      </c>
      <c r="X908">
        <v>0</v>
      </c>
      <c r="Y908" t="s">
        <v>60</v>
      </c>
      <c r="Z908" t="s">
        <v>61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90.16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46209</v>
      </c>
      <c r="B909" t="s">
        <v>48</v>
      </c>
      <c r="C909">
        <v>649163</v>
      </c>
      <c r="D909">
        <v>2035026576</v>
      </c>
      <c r="E909" t="s">
        <v>1425</v>
      </c>
      <c r="F909" t="s">
        <v>1426</v>
      </c>
      <c r="G909" t="s">
        <v>51</v>
      </c>
      <c r="H909" t="s">
        <v>112</v>
      </c>
      <c r="I909" t="s">
        <v>458</v>
      </c>
      <c r="J909" t="s">
        <v>459</v>
      </c>
      <c r="K909">
        <v>812782</v>
      </c>
      <c r="L909" t="s">
        <v>409</v>
      </c>
      <c r="M909" t="s">
        <v>410</v>
      </c>
      <c r="N909" t="s">
        <v>57</v>
      </c>
      <c r="O909" s="1">
        <v>46143</v>
      </c>
      <c r="Q909" s="1">
        <v>46235</v>
      </c>
      <c r="R909" s="2">
        <v>14.2</v>
      </c>
      <c r="S909">
        <v>1</v>
      </c>
      <c r="T909" t="s">
        <v>58</v>
      </c>
      <c r="U909" t="s">
        <v>59</v>
      </c>
      <c r="V909" s="3">
        <v>0.7</v>
      </c>
      <c r="W909" s="2">
        <v>0</v>
      </c>
      <c r="X909">
        <v>0</v>
      </c>
      <c r="Y909" t="s">
        <v>60</v>
      </c>
      <c r="Z909" t="s">
        <v>61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9.94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46209</v>
      </c>
      <c r="B910" t="s">
        <v>48</v>
      </c>
      <c r="C910">
        <v>649163</v>
      </c>
      <c r="D910">
        <v>2035030297</v>
      </c>
      <c r="E910" t="s">
        <v>1427</v>
      </c>
      <c r="F910" t="s">
        <v>1428</v>
      </c>
      <c r="G910" t="s">
        <v>51</v>
      </c>
      <c r="H910" t="s">
        <v>625</v>
      </c>
      <c r="I910" t="s">
        <v>458</v>
      </c>
      <c r="J910" t="s">
        <v>459</v>
      </c>
      <c r="K910">
        <v>823350</v>
      </c>
      <c r="L910" t="s">
        <v>465</v>
      </c>
      <c r="M910" t="s">
        <v>612</v>
      </c>
      <c r="N910" t="s">
        <v>57</v>
      </c>
      <c r="O910" s="1">
        <v>46143</v>
      </c>
      <c r="Q910" s="1">
        <v>46235</v>
      </c>
      <c r="R910" s="2">
        <v>143.38</v>
      </c>
      <c r="S910">
        <v>1</v>
      </c>
      <c r="T910" t="s">
        <v>58</v>
      </c>
      <c r="U910" t="s">
        <v>59</v>
      </c>
      <c r="V910" s="3">
        <v>0.7</v>
      </c>
      <c r="W910" s="2">
        <v>0</v>
      </c>
      <c r="X910">
        <v>0</v>
      </c>
      <c r="Y910" t="s">
        <v>60</v>
      </c>
      <c r="Z910" t="s">
        <v>61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100.37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46209</v>
      </c>
      <c r="B911" t="s">
        <v>48</v>
      </c>
      <c r="C911">
        <v>649163</v>
      </c>
      <c r="D911">
        <v>2035034198</v>
      </c>
      <c r="E911" t="s">
        <v>1429</v>
      </c>
      <c r="F911" t="s">
        <v>1430</v>
      </c>
      <c r="G911" t="s">
        <v>51</v>
      </c>
      <c r="H911" t="s">
        <v>625</v>
      </c>
      <c r="I911" t="s">
        <v>458</v>
      </c>
      <c r="J911" t="s">
        <v>459</v>
      </c>
      <c r="K911">
        <v>823350</v>
      </c>
      <c r="L911" t="s">
        <v>465</v>
      </c>
      <c r="M911" t="s">
        <v>612</v>
      </c>
      <c r="N911" t="s">
        <v>57</v>
      </c>
      <c r="O911" s="1">
        <v>46143</v>
      </c>
      <c r="Q911" s="1">
        <v>46235</v>
      </c>
      <c r="R911" s="2">
        <v>174.5</v>
      </c>
      <c r="S911">
        <v>1</v>
      </c>
      <c r="T911" t="s">
        <v>58</v>
      </c>
      <c r="U911" t="s">
        <v>59</v>
      </c>
      <c r="V911" s="3">
        <v>0.7</v>
      </c>
      <c r="W911" s="2">
        <v>0</v>
      </c>
      <c r="X911">
        <v>0</v>
      </c>
      <c r="Y911" t="s">
        <v>60</v>
      </c>
      <c r="Z911" t="s">
        <v>61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122.15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46209</v>
      </c>
      <c r="B912" t="s">
        <v>48</v>
      </c>
      <c r="C912">
        <v>649163</v>
      </c>
      <c r="D912">
        <v>2035038695</v>
      </c>
      <c r="E912" t="s">
        <v>354</v>
      </c>
      <c r="F912" t="s">
        <v>1431</v>
      </c>
      <c r="G912" t="s">
        <v>51</v>
      </c>
      <c r="H912" t="s">
        <v>112</v>
      </c>
      <c r="I912" t="s">
        <v>458</v>
      </c>
      <c r="J912" t="s">
        <v>474</v>
      </c>
      <c r="K912">
        <v>823068</v>
      </c>
      <c r="L912" t="s">
        <v>387</v>
      </c>
      <c r="M912" t="s">
        <v>388</v>
      </c>
      <c r="N912" t="s">
        <v>57</v>
      </c>
      <c r="O912" s="1">
        <v>46143</v>
      </c>
      <c r="Q912" s="1">
        <v>46235</v>
      </c>
      <c r="R912" s="2">
        <v>25.73</v>
      </c>
      <c r="S912">
        <v>1</v>
      </c>
      <c r="T912" t="s">
        <v>58</v>
      </c>
      <c r="U912" t="s">
        <v>59</v>
      </c>
      <c r="V912" s="3">
        <v>0.7</v>
      </c>
      <c r="W912" s="2">
        <v>0</v>
      </c>
      <c r="X912">
        <v>0</v>
      </c>
      <c r="Y912" t="s">
        <v>60</v>
      </c>
      <c r="Z912" t="s">
        <v>61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18.010000000000002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46209</v>
      </c>
      <c r="B913" t="s">
        <v>48</v>
      </c>
      <c r="C913">
        <v>649163</v>
      </c>
      <c r="D913">
        <v>2035038696</v>
      </c>
      <c r="E913" t="s">
        <v>354</v>
      </c>
      <c r="F913" t="s">
        <v>1431</v>
      </c>
      <c r="G913" t="s">
        <v>51</v>
      </c>
      <c r="H913" t="s">
        <v>112</v>
      </c>
      <c r="I913" t="s">
        <v>458</v>
      </c>
      <c r="J913" t="s">
        <v>468</v>
      </c>
      <c r="K913">
        <v>823068</v>
      </c>
      <c r="L913" t="s">
        <v>387</v>
      </c>
      <c r="M913" t="s">
        <v>388</v>
      </c>
      <c r="N913" t="s">
        <v>57</v>
      </c>
      <c r="O913" s="1">
        <v>46143</v>
      </c>
      <c r="Q913" s="1">
        <v>46235</v>
      </c>
      <c r="R913" s="2">
        <v>21.83</v>
      </c>
      <c r="S913">
        <v>1</v>
      </c>
      <c r="T913" t="s">
        <v>58</v>
      </c>
      <c r="U913" t="s">
        <v>59</v>
      </c>
      <c r="V913" s="3">
        <v>0.9</v>
      </c>
      <c r="W913" s="2">
        <v>0</v>
      </c>
      <c r="X913">
        <v>0</v>
      </c>
      <c r="Y913" t="s">
        <v>60</v>
      </c>
      <c r="Z913" t="s">
        <v>61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19.649999999999999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46209</v>
      </c>
      <c r="B914" t="s">
        <v>48</v>
      </c>
      <c r="C914">
        <v>649163</v>
      </c>
      <c r="D914">
        <v>2035038987</v>
      </c>
      <c r="E914" t="s">
        <v>1432</v>
      </c>
      <c r="F914" t="s">
        <v>1433</v>
      </c>
      <c r="G914" t="s">
        <v>51</v>
      </c>
      <c r="H914" t="s">
        <v>211</v>
      </c>
      <c r="I914" t="s">
        <v>458</v>
      </c>
      <c r="J914" t="s">
        <v>459</v>
      </c>
      <c r="K914">
        <v>862109</v>
      </c>
      <c r="L914" t="s">
        <v>559</v>
      </c>
      <c r="M914" t="s">
        <v>560</v>
      </c>
      <c r="N914" t="s">
        <v>57</v>
      </c>
      <c r="O914" s="1">
        <v>46143</v>
      </c>
      <c r="Q914" s="1">
        <v>46235</v>
      </c>
      <c r="R914" s="2">
        <v>52.76</v>
      </c>
      <c r="S914">
        <v>1</v>
      </c>
      <c r="T914" t="s">
        <v>58</v>
      </c>
      <c r="U914" t="s">
        <v>59</v>
      </c>
      <c r="V914" s="3">
        <v>0.7</v>
      </c>
      <c r="W914" s="2">
        <v>0</v>
      </c>
      <c r="X914">
        <v>0</v>
      </c>
      <c r="Y914" t="s">
        <v>60</v>
      </c>
      <c r="Z914" t="s">
        <v>61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36.93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46209</v>
      </c>
      <c r="B915" t="s">
        <v>48</v>
      </c>
      <c r="C915">
        <v>649163</v>
      </c>
      <c r="D915">
        <v>2035038988</v>
      </c>
      <c r="E915" t="s">
        <v>1432</v>
      </c>
      <c r="F915" t="s">
        <v>1433</v>
      </c>
      <c r="G915" t="s">
        <v>51</v>
      </c>
      <c r="H915" t="s">
        <v>211</v>
      </c>
      <c r="I915" t="s">
        <v>458</v>
      </c>
      <c r="J915" t="s">
        <v>468</v>
      </c>
      <c r="K915">
        <v>862109</v>
      </c>
      <c r="L915" t="s">
        <v>559</v>
      </c>
      <c r="M915" t="s">
        <v>560</v>
      </c>
      <c r="N915" t="s">
        <v>57</v>
      </c>
      <c r="O915" s="1">
        <v>46143</v>
      </c>
      <c r="Q915" s="1">
        <v>46235</v>
      </c>
      <c r="R915" s="2">
        <v>30.75</v>
      </c>
      <c r="S915">
        <v>1</v>
      </c>
      <c r="T915" t="s">
        <v>58</v>
      </c>
      <c r="U915" t="s">
        <v>59</v>
      </c>
      <c r="V915" s="3">
        <v>0.9</v>
      </c>
      <c r="W915" s="2">
        <v>0</v>
      </c>
      <c r="X915">
        <v>0</v>
      </c>
      <c r="Y915" t="s">
        <v>60</v>
      </c>
      <c r="Z915" t="s">
        <v>61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27.68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46209</v>
      </c>
      <c r="B916" t="s">
        <v>48</v>
      </c>
      <c r="C916">
        <v>649163</v>
      </c>
      <c r="D916">
        <v>2035043006</v>
      </c>
      <c r="E916" t="s">
        <v>1039</v>
      </c>
      <c r="F916" t="s">
        <v>1027</v>
      </c>
      <c r="G916" t="s">
        <v>51</v>
      </c>
      <c r="H916" t="s">
        <v>566</v>
      </c>
      <c r="I916" t="s">
        <v>458</v>
      </c>
      <c r="J916" t="s">
        <v>459</v>
      </c>
      <c r="K916">
        <v>862109</v>
      </c>
      <c r="L916" t="s">
        <v>559</v>
      </c>
      <c r="M916" t="s">
        <v>560</v>
      </c>
      <c r="N916" t="s">
        <v>57</v>
      </c>
      <c r="O916" s="1">
        <v>46143</v>
      </c>
      <c r="Q916" s="1">
        <v>46235</v>
      </c>
      <c r="R916" s="2">
        <v>124.45</v>
      </c>
      <c r="S916">
        <v>1</v>
      </c>
      <c r="T916" t="s">
        <v>58</v>
      </c>
      <c r="U916" t="s">
        <v>59</v>
      </c>
      <c r="V916" s="3">
        <v>0.7</v>
      </c>
      <c r="W916" s="2">
        <v>0</v>
      </c>
      <c r="X916">
        <v>0</v>
      </c>
      <c r="Y916" t="s">
        <v>60</v>
      </c>
      <c r="Z916" t="s">
        <v>61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87.12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46209</v>
      </c>
      <c r="B917" t="s">
        <v>48</v>
      </c>
      <c r="C917">
        <v>649163</v>
      </c>
      <c r="D917">
        <v>2035044579</v>
      </c>
      <c r="E917" t="s">
        <v>1434</v>
      </c>
      <c r="F917" t="s">
        <v>87</v>
      </c>
      <c r="G917" t="s">
        <v>51</v>
      </c>
      <c r="H917" t="s">
        <v>363</v>
      </c>
      <c r="I917" t="s">
        <v>458</v>
      </c>
      <c r="J917" t="s">
        <v>459</v>
      </c>
      <c r="K917">
        <v>816021</v>
      </c>
      <c r="L917" t="s">
        <v>513</v>
      </c>
      <c r="M917" t="s">
        <v>514</v>
      </c>
      <c r="N917" t="s">
        <v>57</v>
      </c>
      <c r="O917" s="1">
        <v>46143</v>
      </c>
      <c r="Q917" s="1">
        <v>46235</v>
      </c>
      <c r="R917" s="2">
        <v>9.6999999999999993</v>
      </c>
      <c r="S917">
        <v>1</v>
      </c>
      <c r="T917" t="s">
        <v>58</v>
      </c>
      <c r="U917" t="s">
        <v>59</v>
      </c>
      <c r="V917" s="3">
        <v>0.7</v>
      </c>
      <c r="W917" s="2">
        <v>0</v>
      </c>
      <c r="X917">
        <v>0</v>
      </c>
      <c r="Y917" t="s">
        <v>60</v>
      </c>
      <c r="Z917" t="s">
        <v>61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6.79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46209</v>
      </c>
      <c r="B918" t="s">
        <v>48</v>
      </c>
      <c r="C918">
        <v>649163</v>
      </c>
      <c r="D918">
        <v>2035051835</v>
      </c>
      <c r="E918" t="s">
        <v>1435</v>
      </c>
      <c r="F918" t="s">
        <v>170</v>
      </c>
      <c r="G918" t="s">
        <v>51</v>
      </c>
      <c r="H918" t="s">
        <v>112</v>
      </c>
      <c r="I918" t="s">
        <v>458</v>
      </c>
      <c r="J918" t="s">
        <v>459</v>
      </c>
      <c r="K918">
        <v>960993</v>
      </c>
      <c r="L918" t="s">
        <v>1436</v>
      </c>
      <c r="M918" t="s">
        <v>592</v>
      </c>
      <c r="N918" t="s">
        <v>57</v>
      </c>
      <c r="O918" s="1">
        <v>46143</v>
      </c>
      <c r="Q918" s="1">
        <v>46235</v>
      </c>
      <c r="R918" s="2">
        <v>22.83</v>
      </c>
      <c r="S918">
        <v>1</v>
      </c>
      <c r="T918" t="s">
        <v>58</v>
      </c>
      <c r="U918" t="s">
        <v>59</v>
      </c>
      <c r="V918" s="3">
        <v>0.7</v>
      </c>
      <c r="W918" s="2">
        <v>0</v>
      </c>
      <c r="X918">
        <v>0</v>
      </c>
      <c r="Y918" t="s">
        <v>60</v>
      </c>
      <c r="Z918" t="s">
        <v>61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15.98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46209</v>
      </c>
      <c r="B919" t="s">
        <v>48</v>
      </c>
      <c r="C919">
        <v>649163</v>
      </c>
      <c r="D919">
        <v>2035053111</v>
      </c>
      <c r="E919" t="s">
        <v>1437</v>
      </c>
      <c r="F919" t="s">
        <v>1438</v>
      </c>
      <c r="G919" t="s">
        <v>51</v>
      </c>
      <c r="H919" t="s">
        <v>675</v>
      </c>
      <c r="I919" t="s">
        <v>458</v>
      </c>
      <c r="J919" t="s">
        <v>474</v>
      </c>
      <c r="K919">
        <v>962427</v>
      </c>
      <c r="L919" t="s">
        <v>647</v>
      </c>
      <c r="M919" t="s">
        <v>648</v>
      </c>
      <c r="N919" t="s">
        <v>57</v>
      </c>
      <c r="O919" s="1">
        <v>46143</v>
      </c>
      <c r="Q919" s="1">
        <v>46235</v>
      </c>
      <c r="R919" s="2">
        <v>51.46</v>
      </c>
      <c r="S919">
        <v>1</v>
      </c>
      <c r="T919" t="s">
        <v>58</v>
      </c>
      <c r="U919" t="s">
        <v>59</v>
      </c>
      <c r="V919" s="3">
        <v>0.7</v>
      </c>
      <c r="W919" s="2">
        <v>0</v>
      </c>
      <c r="X919">
        <v>0</v>
      </c>
      <c r="Y919" t="s">
        <v>60</v>
      </c>
      <c r="Z919" t="s">
        <v>61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36.020000000000003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46209</v>
      </c>
      <c r="B920" t="s">
        <v>48</v>
      </c>
      <c r="C920">
        <v>649163</v>
      </c>
      <c r="D920">
        <v>2035053112</v>
      </c>
      <c r="E920" t="s">
        <v>1437</v>
      </c>
      <c r="F920" t="s">
        <v>1438</v>
      </c>
      <c r="G920" t="s">
        <v>51</v>
      </c>
      <c r="H920" t="s">
        <v>675</v>
      </c>
      <c r="I920" t="s">
        <v>458</v>
      </c>
      <c r="J920" t="s">
        <v>459</v>
      </c>
      <c r="K920">
        <v>962427</v>
      </c>
      <c r="L920" t="s">
        <v>647</v>
      </c>
      <c r="M920" t="s">
        <v>648</v>
      </c>
      <c r="N920" t="s">
        <v>57</v>
      </c>
      <c r="O920" s="1">
        <v>46143</v>
      </c>
      <c r="Q920" s="1">
        <v>46235</v>
      </c>
      <c r="R920" s="2">
        <v>30.58</v>
      </c>
      <c r="S920">
        <v>1</v>
      </c>
      <c r="T920" t="s">
        <v>58</v>
      </c>
      <c r="U920" t="s">
        <v>59</v>
      </c>
      <c r="V920" s="3">
        <v>0.7</v>
      </c>
      <c r="W920" s="2">
        <v>0</v>
      </c>
      <c r="X920">
        <v>0</v>
      </c>
      <c r="Y920" t="s">
        <v>60</v>
      </c>
      <c r="Z920" t="s">
        <v>61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21.41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46209</v>
      </c>
      <c r="B921" t="s">
        <v>48</v>
      </c>
      <c r="C921">
        <v>649163</v>
      </c>
      <c r="D921">
        <v>2035056669</v>
      </c>
      <c r="E921" t="s">
        <v>1154</v>
      </c>
      <c r="F921" t="s">
        <v>1439</v>
      </c>
      <c r="G921" t="s">
        <v>51</v>
      </c>
      <c r="H921" t="s">
        <v>211</v>
      </c>
      <c r="I921" t="s">
        <v>458</v>
      </c>
      <c r="J921" t="s">
        <v>459</v>
      </c>
      <c r="K921">
        <v>862109</v>
      </c>
      <c r="L921" t="s">
        <v>559</v>
      </c>
      <c r="M921" t="s">
        <v>560</v>
      </c>
      <c r="N921" t="s">
        <v>57</v>
      </c>
      <c r="O921" s="1">
        <v>46143</v>
      </c>
      <c r="Q921" s="1">
        <v>46235</v>
      </c>
      <c r="R921" s="2">
        <v>154.91999999999999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0</v>
      </c>
      <c r="Y921" t="s">
        <v>60</v>
      </c>
      <c r="Z921" t="s">
        <v>61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108.44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46209</v>
      </c>
      <c r="B922" t="s">
        <v>48</v>
      </c>
      <c r="C922">
        <v>649163</v>
      </c>
      <c r="D922">
        <v>2035058294</v>
      </c>
      <c r="E922" t="s">
        <v>1249</v>
      </c>
      <c r="F922" t="s">
        <v>1220</v>
      </c>
      <c r="G922" t="s">
        <v>51</v>
      </c>
      <c r="H922" t="s">
        <v>72</v>
      </c>
      <c r="I922" t="s">
        <v>458</v>
      </c>
      <c r="J922" t="s">
        <v>537</v>
      </c>
      <c r="K922">
        <v>814033</v>
      </c>
      <c r="L922" t="s">
        <v>541</v>
      </c>
      <c r="M922" t="s">
        <v>542</v>
      </c>
      <c r="N922" t="s">
        <v>57</v>
      </c>
      <c r="O922" s="1">
        <v>46143</v>
      </c>
      <c r="Q922" s="1">
        <v>46235</v>
      </c>
      <c r="R922" s="2">
        <v>26.5</v>
      </c>
      <c r="S922">
        <v>1</v>
      </c>
      <c r="T922" t="s">
        <v>58</v>
      </c>
      <c r="U922" t="s">
        <v>59</v>
      </c>
      <c r="V922" s="3">
        <v>0.42</v>
      </c>
      <c r="W922" s="2">
        <v>0</v>
      </c>
      <c r="X922">
        <v>0</v>
      </c>
      <c r="Y922" t="s">
        <v>60</v>
      </c>
      <c r="Z922" t="s">
        <v>61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11.13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46209</v>
      </c>
      <c r="B923" t="s">
        <v>48</v>
      </c>
      <c r="C923">
        <v>649163</v>
      </c>
      <c r="D923">
        <v>2035061647</v>
      </c>
      <c r="E923" t="s">
        <v>1440</v>
      </c>
      <c r="F923" t="s">
        <v>1205</v>
      </c>
      <c r="G923" t="s">
        <v>51</v>
      </c>
      <c r="H923" t="s">
        <v>72</v>
      </c>
      <c r="I923" t="s">
        <v>458</v>
      </c>
      <c r="J923" t="s">
        <v>459</v>
      </c>
      <c r="K923">
        <v>813184</v>
      </c>
      <c r="L923" t="s">
        <v>573</v>
      </c>
      <c r="M923" t="s">
        <v>242</v>
      </c>
      <c r="N923" t="s">
        <v>57</v>
      </c>
      <c r="O923" s="1">
        <v>46143</v>
      </c>
      <c r="Q923" s="1">
        <v>46235</v>
      </c>
      <c r="R923" s="2">
        <v>28.9</v>
      </c>
      <c r="S923">
        <v>1</v>
      </c>
      <c r="T923" t="s">
        <v>58</v>
      </c>
      <c r="U923" t="s">
        <v>59</v>
      </c>
      <c r="V923" s="3">
        <v>0.7</v>
      </c>
      <c r="W923" s="2">
        <v>0</v>
      </c>
      <c r="X923">
        <v>0</v>
      </c>
      <c r="Y923" t="s">
        <v>60</v>
      </c>
      <c r="Z923" t="s">
        <v>61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20.23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46209</v>
      </c>
      <c r="B924" t="s">
        <v>48</v>
      </c>
      <c r="C924">
        <v>649163</v>
      </c>
      <c r="D924">
        <v>2035062920</v>
      </c>
      <c r="E924" t="s">
        <v>1441</v>
      </c>
      <c r="F924" t="s">
        <v>50</v>
      </c>
      <c r="G924" t="s">
        <v>51</v>
      </c>
      <c r="H924" t="s">
        <v>1021</v>
      </c>
      <c r="I924" t="s">
        <v>458</v>
      </c>
      <c r="J924" t="s">
        <v>459</v>
      </c>
      <c r="K924">
        <v>651818</v>
      </c>
      <c r="L924" t="s">
        <v>214</v>
      </c>
      <c r="M924" t="s">
        <v>215</v>
      </c>
      <c r="N924" t="s">
        <v>57</v>
      </c>
      <c r="O924" s="1">
        <v>46148</v>
      </c>
      <c r="Q924" s="1">
        <v>46240</v>
      </c>
      <c r="R924" s="2">
        <v>53.18</v>
      </c>
      <c r="S924">
        <v>1</v>
      </c>
      <c r="T924" t="s">
        <v>58</v>
      </c>
      <c r="U924" t="s">
        <v>59</v>
      </c>
      <c r="V924" s="3">
        <v>0.7</v>
      </c>
      <c r="W924" s="2">
        <v>0</v>
      </c>
      <c r="X924">
        <v>0</v>
      </c>
      <c r="Y924" t="s">
        <v>60</v>
      </c>
      <c r="Z924" t="s">
        <v>61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37.229999999999997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46209</v>
      </c>
      <c r="B925" t="s">
        <v>48</v>
      </c>
      <c r="C925">
        <v>649163</v>
      </c>
      <c r="D925">
        <v>2035064701</v>
      </c>
      <c r="E925" t="s">
        <v>491</v>
      </c>
      <c r="F925" t="s">
        <v>628</v>
      </c>
      <c r="G925" t="s">
        <v>51</v>
      </c>
      <c r="H925" t="s">
        <v>675</v>
      </c>
      <c r="I925" t="s">
        <v>458</v>
      </c>
      <c r="J925" t="s">
        <v>459</v>
      </c>
      <c r="K925">
        <v>962427</v>
      </c>
      <c r="L925" t="s">
        <v>647</v>
      </c>
      <c r="M925" t="s">
        <v>648</v>
      </c>
      <c r="N925" t="s">
        <v>57</v>
      </c>
      <c r="O925" s="1">
        <v>46143</v>
      </c>
      <c r="Q925" s="1">
        <v>46235</v>
      </c>
      <c r="R925" s="2">
        <v>15.29</v>
      </c>
      <c r="S925">
        <v>1</v>
      </c>
      <c r="T925" t="s">
        <v>58</v>
      </c>
      <c r="U925" t="s">
        <v>59</v>
      </c>
      <c r="V925" s="3">
        <v>0.7</v>
      </c>
      <c r="W925" s="2">
        <v>0</v>
      </c>
      <c r="X925">
        <v>0</v>
      </c>
      <c r="Y925" t="s">
        <v>60</v>
      </c>
      <c r="Z925" t="s">
        <v>61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10.7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46209</v>
      </c>
      <c r="B926" t="s">
        <v>48</v>
      </c>
      <c r="C926">
        <v>649163</v>
      </c>
      <c r="D926">
        <v>2035072216</v>
      </c>
      <c r="E926" t="s">
        <v>1442</v>
      </c>
      <c r="F926" t="s">
        <v>1443</v>
      </c>
      <c r="G926" t="s">
        <v>51</v>
      </c>
      <c r="H926" t="s">
        <v>363</v>
      </c>
      <c r="I926" t="s">
        <v>458</v>
      </c>
      <c r="J926" t="s">
        <v>459</v>
      </c>
      <c r="K926">
        <v>796984</v>
      </c>
      <c r="L926" t="s">
        <v>364</v>
      </c>
      <c r="M926" t="s">
        <v>162</v>
      </c>
      <c r="N926" t="s">
        <v>57</v>
      </c>
      <c r="O926" s="1">
        <v>46143</v>
      </c>
      <c r="Q926" s="1">
        <v>46235</v>
      </c>
      <c r="R926" s="2">
        <v>18.2</v>
      </c>
      <c r="S926">
        <v>1</v>
      </c>
      <c r="T926" t="s">
        <v>58</v>
      </c>
      <c r="U926" t="s">
        <v>59</v>
      </c>
      <c r="V926" s="3">
        <v>0.7</v>
      </c>
      <c r="W926" s="2">
        <v>0</v>
      </c>
      <c r="X926">
        <v>0</v>
      </c>
      <c r="Y926" t="s">
        <v>60</v>
      </c>
      <c r="Z926" t="s">
        <v>61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12.74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46209</v>
      </c>
      <c r="B927" t="s">
        <v>48</v>
      </c>
      <c r="C927">
        <v>649163</v>
      </c>
      <c r="D927">
        <v>2035074116</v>
      </c>
      <c r="E927" t="s">
        <v>1444</v>
      </c>
      <c r="F927" t="s">
        <v>1445</v>
      </c>
      <c r="G927" t="s">
        <v>51</v>
      </c>
      <c r="H927" t="s">
        <v>444</v>
      </c>
      <c r="I927" t="s">
        <v>458</v>
      </c>
      <c r="J927" t="s">
        <v>459</v>
      </c>
      <c r="K927">
        <v>651818</v>
      </c>
      <c r="L927" t="s">
        <v>214</v>
      </c>
      <c r="M927" t="s">
        <v>215</v>
      </c>
      <c r="N927" t="s">
        <v>57</v>
      </c>
      <c r="O927" s="1">
        <v>46148</v>
      </c>
      <c r="Q927" s="1">
        <v>46240</v>
      </c>
      <c r="R927" s="2">
        <v>43.45</v>
      </c>
      <c r="S927">
        <v>1</v>
      </c>
      <c r="T927" t="s">
        <v>58</v>
      </c>
      <c r="U927" t="s">
        <v>59</v>
      </c>
      <c r="V927" s="3">
        <v>0.7</v>
      </c>
      <c r="W927" s="2">
        <v>0</v>
      </c>
      <c r="X927">
        <v>0</v>
      </c>
      <c r="Y927" t="s">
        <v>60</v>
      </c>
      <c r="Z927" t="s">
        <v>61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30.42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46209</v>
      </c>
      <c r="B928" t="s">
        <v>48</v>
      </c>
      <c r="C928">
        <v>649163</v>
      </c>
      <c r="D928">
        <v>2035075714</v>
      </c>
      <c r="E928" t="s">
        <v>1446</v>
      </c>
      <c r="F928" t="s">
        <v>71</v>
      </c>
      <c r="G928" t="s">
        <v>51</v>
      </c>
      <c r="H928" t="s">
        <v>250</v>
      </c>
      <c r="I928" t="s">
        <v>458</v>
      </c>
      <c r="J928" t="s">
        <v>474</v>
      </c>
      <c r="K928">
        <v>823068</v>
      </c>
      <c r="L928" t="s">
        <v>387</v>
      </c>
      <c r="M928" t="s">
        <v>388</v>
      </c>
      <c r="N928" t="s">
        <v>57</v>
      </c>
      <c r="O928" s="1">
        <v>46143</v>
      </c>
      <c r="Q928" s="1">
        <v>46235</v>
      </c>
      <c r="R928" s="2">
        <v>24.61</v>
      </c>
      <c r="S928">
        <v>1</v>
      </c>
      <c r="T928" t="s">
        <v>58</v>
      </c>
      <c r="U928" t="s">
        <v>59</v>
      </c>
      <c r="V928" s="3">
        <v>0.7</v>
      </c>
      <c r="W928" s="2">
        <v>0</v>
      </c>
      <c r="X928">
        <v>0</v>
      </c>
      <c r="Y928" t="s">
        <v>60</v>
      </c>
      <c r="Z928" t="s">
        <v>61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17.23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46209</v>
      </c>
      <c r="B929" t="s">
        <v>48</v>
      </c>
      <c r="C929">
        <v>649163</v>
      </c>
      <c r="D929">
        <v>2035079266</v>
      </c>
      <c r="E929" t="s">
        <v>1447</v>
      </c>
      <c r="F929" t="s">
        <v>1448</v>
      </c>
      <c r="G929" t="s">
        <v>51</v>
      </c>
      <c r="H929" t="s">
        <v>309</v>
      </c>
      <c r="I929" t="s">
        <v>458</v>
      </c>
      <c r="J929" t="s">
        <v>459</v>
      </c>
      <c r="K929">
        <v>897073</v>
      </c>
      <c r="L929" t="s">
        <v>732</v>
      </c>
      <c r="M929" t="s">
        <v>733</v>
      </c>
      <c r="N929" t="s">
        <v>57</v>
      </c>
      <c r="O929" s="1">
        <v>46137</v>
      </c>
      <c r="Q929" s="1">
        <v>46228</v>
      </c>
      <c r="R929" s="2">
        <v>57.94</v>
      </c>
      <c r="S929">
        <v>1</v>
      </c>
      <c r="T929" t="s">
        <v>58</v>
      </c>
      <c r="U929" t="s">
        <v>59</v>
      </c>
      <c r="V929" s="3">
        <v>0.7</v>
      </c>
      <c r="W929" s="2">
        <v>0</v>
      </c>
      <c r="X929">
        <v>0</v>
      </c>
      <c r="Y929" t="s">
        <v>60</v>
      </c>
      <c r="Z929" t="s">
        <v>61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40.56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46209</v>
      </c>
      <c r="B930" t="s">
        <v>48</v>
      </c>
      <c r="C930">
        <v>649163</v>
      </c>
      <c r="D930">
        <v>2035083502</v>
      </c>
      <c r="E930" t="s">
        <v>90</v>
      </c>
      <c r="F930" t="s">
        <v>326</v>
      </c>
      <c r="G930" t="s">
        <v>51</v>
      </c>
      <c r="H930" t="s">
        <v>471</v>
      </c>
      <c r="I930" t="s">
        <v>458</v>
      </c>
      <c r="J930" t="s">
        <v>459</v>
      </c>
      <c r="K930">
        <v>673059</v>
      </c>
      <c r="L930" t="s">
        <v>78</v>
      </c>
      <c r="M930" t="s">
        <v>79</v>
      </c>
      <c r="N930" t="s">
        <v>57</v>
      </c>
      <c r="O930" s="1">
        <v>46174</v>
      </c>
      <c r="Q930" s="1">
        <v>46235</v>
      </c>
      <c r="R930" s="2">
        <v>73.56</v>
      </c>
      <c r="S930">
        <v>1</v>
      </c>
      <c r="T930" t="s">
        <v>58</v>
      </c>
      <c r="U930" t="s">
        <v>59</v>
      </c>
      <c r="V930" s="3">
        <v>0.7</v>
      </c>
      <c r="W930" s="2">
        <v>0</v>
      </c>
      <c r="X930">
        <v>0</v>
      </c>
      <c r="Y930" t="s">
        <v>60</v>
      </c>
      <c r="Z930" t="s">
        <v>61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51.49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46209</v>
      </c>
      <c r="B931" t="s">
        <v>48</v>
      </c>
      <c r="C931">
        <v>649163</v>
      </c>
      <c r="D931">
        <v>2035084994</v>
      </c>
      <c r="E931" t="s">
        <v>989</v>
      </c>
      <c r="F931" t="s">
        <v>1449</v>
      </c>
      <c r="G931" t="s">
        <v>51</v>
      </c>
      <c r="H931" t="s">
        <v>150</v>
      </c>
      <c r="I931" t="s">
        <v>458</v>
      </c>
      <c r="J931" t="s">
        <v>459</v>
      </c>
      <c r="K931">
        <v>792847</v>
      </c>
      <c r="L931" t="s">
        <v>906</v>
      </c>
      <c r="M931" t="s">
        <v>907</v>
      </c>
      <c r="N931" t="s">
        <v>57</v>
      </c>
      <c r="O931" s="1">
        <v>46143</v>
      </c>
      <c r="Q931" s="1">
        <v>46235</v>
      </c>
      <c r="R931" s="2">
        <v>142.91999999999999</v>
      </c>
      <c r="S931">
        <v>1</v>
      </c>
      <c r="T931" t="s">
        <v>58</v>
      </c>
      <c r="U931" t="s">
        <v>59</v>
      </c>
      <c r="V931" s="3">
        <v>0.7</v>
      </c>
      <c r="W931" s="2">
        <v>0</v>
      </c>
      <c r="X931">
        <v>0</v>
      </c>
      <c r="Y931" t="s">
        <v>60</v>
      </c>
      <c r="Z931" t="s">
        <v>61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100.04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46209</v>
      </c>
      <c r="B932" t="s">
        <v>48</v>
      </c>
      <c r="C932">
        <v>649163</v>
      </c>
      <c r="D932">
        <v>2035086085</v>
      </c>
      <c r="E932" t="s">
        <v>837</v>
      </c>
      <c r="F932" t="s">
        <v>1450</v>
      </c>
      <c r="G932" t="s">
        <v>51</v>
      </c>
      <c r="H932" t="s">
        <v>77</v>
      </c>
      <c r="I932" t="s">
        <v>458</v>
      </c>
      <c r="J932" t="s">
        <v>459</v>
      </c>
      <c r="K932">
        <v>673059</v>
      </c>
      <c r="L932" t="s">
        <v>78</v>
      </c>
      <c r="M932" t="s">
        <v>79</v>
      </c>
      <c r="N932" t="s">
        <v>57</v>
      </c>
      <c r="O932" s="1">
        <v>46137</v>
      </c>
      <c r="Q932" s="1">
        <v>46228</v>
      </c>
      <c r="R932" s="2">
        <v>28.87</v>
      </c>
      <c r="S932">
        <v>1</v>
      </c>
      <c r="T932" t="s">
        <v>58</v>
      </c>
      <c r="U932" t="s">
        <v>59</v>
      </c>
      <c r="V932" s="3">
        <v>0.7</v>
      </c>
      <c r="W932" s="2">
        <v>0</v>
      </c>
      <c r="X932">
        <v>0</v>
      </c>
      <c r="Y932" t="s">
        <v>60</v>
      </c>
      <c r="Z932" t="s">
        <v>61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20.21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46209</v>
      </c>
      <c r="B933" t="s">
        <v>48</v>
      </c>
      <c r="C933">
        <v>649163</v>
      </c>
      <c r="D933">
        <v>2035090882</v>
      </c>
      <c r="E933" t="s">
        <v>1451</v>
      </c>
      <c r="F933" t="s">
        <v>124</v>
      </c>
      <c r="G933" t="s">
        <v>51</v>
      </c>
      <c r="H933" t="s">
        <v>72</v>
      </c>
      <c r="I933" t="s">
        <v>458</v>
      </c>
      <c r="J933" t="s">
        <v>459</v>
      </c>
      <c r="K933">
        <v>824062</v>
      </c>
      <c r="L933" t="s">
        <v>391</v>
      </c>
      <c r="M933" t="s">
        <v>392</v>
      </c>
      <c r="N933" t="s">
        <v>57</v>
      </c>
      <c r="O933" s="1">
        <v>46143</v>
      </c>
      <c r="Q933" s="1">
        <v>46235</v>
      </c>
      <c r="R933" s="2">
        <v>11.5</v>
      </c>
      <c r="S933">
        <v>1</v>
      </c>
      <c r="T933" t="s">
        <v>58</v>
      </c>
      <c r="U933" t="s">
        <v>59</v>
      </c>
      <c r="V933" s="3">
        <v>0.7</v>
      </c>
      <c r="W933" s="2">
        <v>0</v>
      </c>
      <c r="X933">
        <v>0</v>
      </c>
      <c r="Y933" t="s">
        <v>60</v>
      </c>
      <c r="Z933" t="s">
        <v>61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8.0500000000000007</v>
      </c>
      <c r="AN933" s="2">
        <v>8.0500000000000007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46209</v>
      </c>
      <c r="B934" t="s">
        <v>48</v>
      </c>
      <c r="C934">
        <v>649163</v>
      </c>
      <c r="D934">
        <v>2035091617</v>
      </c>
      <c r="E934" t="s">
        <v>1452</v>
      </c>
      <c r="F934" t="s">
        <v>456</v>
      </c>
      <c r="G934" t="s">
        <v>51</v>
      </c>
      <c r="H934" t="s">
        <v>309</v>
      </c>
      <c r="I934" t="s">
        <v>458</v>
      </c>
      <c r="J934" t="s">
        <v>459</v>
      </c>
      <c r="K934">
        <v>673059</v>
      </c>
      <c r="L934" t="s">
        <v>78</v>
      </c>
      <c r="M934" t="s">
        <v>79</v>
      </c>
      <c r="N934" t="s">
        <v>57</v>
      </c>
      <c r="O934" s="1">
        <v>46136</v>
      </c>
      <c r="Q934" s="1">
        <v>46227</v>
      </c>
      <c r="R934" s="2">
        <v>10.82</v>
      </c>
      <c r="S934">
        <v>1</v>
      </c>
      <c r="T934" t="s">
        <v>58</v>
      </c>
      <c r="U934" t="s">
        <v>59</v>
      </c>
      <c r="V934" s="3">
        <v>0.7</v>
      </c>
      <c r="W934" s="2">
        <v>0</v>
      </c>
      <c r="X934">
        <v>0</v>
      </c>
      <c r="Y934" t="s">
        <v>60</v>
      </c>
      <c r="Z934" t="s">
        <v>61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7.57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46209</v>
      </c>
      <c r="B935" t="s">
        <v>48</v>
      </c>
      <c r="C935">
        <v>649163</v>
      </c>
      <c r="D935">
        <v>2035093570</v>
      </c>
      <c r="E935" t="s">
        <v>1453</v>
      </c>
      <c r="F935" t="s">
        <v>1454</v>
      </c>
      <c r="G935" t="s">
        <v>51</v>
      </c>
      <c r="H935" t="s">
        <v>363</v>
      </c>
      <c r="I935" t="s">
        <v>458</v>
      </c>
      <c r="J935" t="s">
        <v>459</v>
      </c>
      <c r="K935">
        <v>816021</v>
      </c>
      <c r="L935" t="s">
        <v>513</v>
      </c>
      <c r="M935" t="s">
        <v>514</v>
      </c>
      <c r="N935" t="s">
        <v>57</v>
      </c>
      <c r="O935" s="1">
        <v>46143</v>
      </c>
      <c r="Q935" s="1">
        <v>46235</v>
      </c>
      <c r="R935" s="2">
        <v>27.38</v>
      </c>
      <c r="S935">
        <v>1</v>
      </c>
      <c r="T935" t="s">
        <v>58</v>
      </c>
      <c r="U935" t="s">
        <v>59</v>
      </c>
      <c r="V935" s="3">
        <v>0.7</v>
      </c>
      <c r="W935" s="2">
        <v>0</v>
      </c>
      <c r="X935">
        <v>0</v>
      </c>
      <c r="Y935" t="s">
        <v>60</v>
      </c>
      <c r="Z935" t="s">
        <v>61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19.170000000000002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46209</v>
      </c>
      <c r="B936" t="s">
        <v>48</v>
      </c>
      <c r="C936">
        <v>649163</v>
      </c>
      <c r="D936">
        <v>2035095628</v>
      </c>
      <c r="E936" t="s">
        <v>1455</v>
      </c>
      <c r="F936" t="s">
        <v>1456</v>
      </c>
      <c r="G936" t="s">
        <v>51</v>
      </c>
      <c r="H936" t="s">
        <v>675</v>
      </c>
      <c r="I936" t="s">
        <v>458</v>
      </c>
      <c r="J936" t="s">
        <v>459</v>
      </c>
      <c r="K936">
        <v>962427</v>
      </c>
      <c r="L936" t="s">
        <v>647</v>
      </c>
      <c r="M936" t="s">
        <v>648</v>
      </c>
      <c r="N936" t="s">
        <v>57</v>
      </c>
      <c r="O936" s="1">
        <v>46137</v>
      </c>
      <c r="Q936" s="1">
        <v>46228</v>
      </c>
      <c r="R936" s="2">
        <v>15.29</v>
      </c>
      <c r="S936">
        <v>1</v>
      </c>
      <c r="T936" t="s">
        <v>58</v>
      </c>
      <c r="U936" t="s">
        <v>59</v>
      </c>
      <c r="V936" s="3">
        <v>0.7</v>
      </c>
      <c r="W936" s="2">
        <v>0</v>
      </c>
      <c r="X936">
        <v>0</v>
      </c>
      <c r="Y936" t="s">
        <v>60</v>
      </c>
      <c r="Z936" t="s">
        <v>61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10.7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46209</v>
      </c>
      <c r="B937" t="s">
        <v>48</v>
      </c>
      <c r="C937">
        <v>649163</v>
      </c>
      <c r="D937">
        <v>2035097017</v>
      </c>
      <c r="E937" t="s">
        <v>1457</v>
      </c>
      <c r="F937" t="s">
        <v>749</v>
      </c>
      <c r="G937" t="s">
        <v>51</v>
      </c>
      <c r="H937" t="s">
        <v>72</v>
      </c>
      <c r="I937" t="s">
        <v>458</v>
      </c>
      <c r="J937" t="s">
        <v>459</v>
      </c>
      <c r="K937">
        <v>882035</v>
      </c>
      <c r="L937" t="s">
        <v>1458</v>
      </c>
      <c r="M937" t="s">
        <v>1459</v>
      </c>
      <c r="N937" t="s">
        <v>57</v>
      </c>
      <c r="O937" s="1">
        <v>46143</v>
      </c>
      <c r="Q937" s="1">
        <v>46235</v>
      </c>
      <c r="R937" s="2">
        <v>124.72</v>
      </c>
      <c r="S937">
        <v>1</v>
      </c>
      <c r="T937" t="s">
        <v>58</v>
      </c>
      <c r="U937" t="s">
        <v>59</v>
      </c>
      <c r="V937" s="3">
        <v>0.7</v>
      </c>
      <c r="W937" s="2">
        <v>0</v>
      </c>
      <c r="X937">
        <v>0</v>
      </c>
      <c r="Y937" t="s">
        <v>60</v>
      </c>
      <c r="Z937" t="s">
        <v>61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87.3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46209</v>
      </c>
      <c r="B938" t="s">
        <v>48</v>
      </c>
      <c r="C938">
        <v>649163</v>
      </c>
      <c r="D938">
        <v>2035107865</v>
      </c>
      <c r="E938" t="s">
        <v>1460</v>
      </c>
      <c r="F938" t="s">
        <v>65</v>
      </c>
      <c r="G938" t="s">
        <v>51</v>
      </c>
      <c r="H938" t="s">
        <v>112</v>
      </c>
      <c r="I938" t="s">
        <v>458</v>
      </c>
      <c r="J938" t="s">
        <v>459</v>
      </c>
      <c r="K938">
        <v>823350</v>
      </c>
      <c r="L938" t="s">
        <v>465</v>
      </c>
      <c r="M938" t="s">
        <v>612</v>
      </c>
      <c r="N938" t="s">
        <v>57</v>
      </c>
      <c r="O938" s="1">
        <v>46143</v>
      </c>
      <c r="Q938" s="1">
        <v>46235</v>
      </c>
      <c r="R938" s="2">
        <v>14.24</v>
      </c>
      <c r="S938">
        <v>1</v>
      </c>
      <c r="T938" t="s">
        <v>58</v>
      </c>
      <c r="U938" t="s">
        <v>59</v>
      </c>
      <c r="V938" s="3">
        <v>0.7</v>
      </c>
      <c r="W938" s="2">
        <v>0</v>
      </c>
      <c r="X938">
        <v>0</v>
      </c>
      <c r="Y938" t="s">
        <v>60</v>
      </c>
      <c r="Z938" t="s">
        <v>61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9.9700000000000006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46209</v>
      </c>
      <c r="B939" t="s">
        <v>48</v>
      </c>
      <c r="C939">
        <v>649163</v>
      </c>
      <c r="D939">
        <v>2035114447</v>
      </c>
      <c r="E939" t="s">
        <v>1461</v>
      </c>
      <c r="F939" t="s">
        <v>1462</v>
      </c>
      <c r="G939" t="s">
        <v>51</v>
      </c>
      <c r="H939" t="s">
        <v>332</v>
      </c>
      <c r="I939" t="s">
        <v>458</v>
      </c>
      <c r="J939" t="s">
        <v>468</v>
      </c>
      <c r="K939">
        <v>767312</v>
      </c>
      <c r="L939" t="s">
        <v>367</v>
      </c>
      <c r="M939" t="s">
        <v>282</v>
      </c>
      <c r="N939" t="s">
        <v>57</v>
      </c>
      <c r="O939" s="1">
        <v>46143</v>
      </c>
      <c r="Q939" s="1">
        <v>46235</v>
      </c>
      <c r="R939" s="2">
        <v>12.62</v>
      </c>
      <c r="S939">
        <v>1</v>
      </c>
      <c r="T939" t="s">
        <v>58</v>
      </c>
      <c r="U939" t="s">
        <v>59</v>
      </c>
      <c r="V939" s="3">
        <v>0.9</v>
      </c>
      <c r="W939" s="2">
        <v>0</v>
      </c>
      <c r="X939">
        <v>0</v>
      </c>
      <c r="Y939" t="s">
        <v>60</v>
      </c>
      <c r="Z939" t="s">
        <v>61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11.36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46209</v>
      </c>
      <c r="B940" t="s">
        <v>48</v>
      </c>
      <c r="C940">
        <v>649163</v>
      </c>
      <c r="D940">
        <v>2035116759</v>
      </c>
      <c r="E940" t="s">
        <v>1306</v>
      </c>
      <c r="F940" t="s">
        <v>107</v>
      </c>
      <c r="G940" t="s">
        <v>51</v>
      </c>
      <c r="H940" t="s">
        <v>112</v>
      </c>
      <c r="I940" t="s">
        <v>458</v>
      </c>
      <c r="J940" t="s">
        <v>459</v>
      </c>
      <c r="K940">
        <v>753748</v>
      </c>
      <c r="L940" t="s">
        <v>123</v>
      </c>
      <c r="M940" t="s">
        <v>124</v>
      </c>
      <c r="N940" t="s">
        <v>57</v>
      </c>
      <c r="O940" s="1">
        <v>46143</v>
      </c>
      <c r="Q940" s="1">
        <v>46235</v>
      </c>
      <c r="R940" s="2">
        <v>4.12</v>
      </c>
      <c r="S940">
        <v>1</v>
      </c>
      <c r="T940" t="s">
        <v>58</v>
      </c>
      <c r="U940" t="s">
        <v>59</v>
      </c>
      <c r="V940" s="3">
        <v>0.7</v>
      </c>
      <c r="W940" s="2">
        <v>0</v>
      </c>
      <c r="X940">
        <v>0</v>
      </c>
      <c r="Y940" t="s">
        <v>60</v>
      </c>
      <c r="Z940" t="s">
        <v>61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2.88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46209</v>
      </c>
      <c r="B941" t="s">
        <v>48</v>
      </c>
      <c r="C941">
        <v>649163</v>
      </c>
      <c r="D941">
        <v>2035117090</v>
      </c>
      <c r="E941" t="s">
        <v>1463</v>
      </c>
      <c r="F941" t="s">
        <v>158</v>
      </c>
      <c r="G941" t="s">
        <v>51</v>
      </c>
      <c r="H941" t="s">
        <v>400</v>
      </c>
      <c r="I941" t="s">
        <v>458</v>
      </c>
      <c r="J941" t="s">
        <v>459</v>
      </c>
      <c r="K941">
        <v>897926</v>
      </c>
      <c r="L941" t="s">
        <v>678</v>
      </c>
      <c r="M941" t="s">
        <v>534</v>
      </c>
      <c r="N941" t="s">
        <v>57</v>
      </c>
      <c r="O941" s="1">
        <v>46137</v>
      </c>
      <c r="Q941" s="1">
        <v>46228</v>
      </c>
      <c r="R941" s="2">
        <v>77.489999999999995</v>
      </c>
      <c r="S941">
        <v>1</v>
      </c>
      <c r="T941" t="s">
        <v>58</v>
      </c>
      <c r="U941" t="s">
        <v>59</v>
      </c>
      <c r="V941" s="3">
        <v>0.7</v>
      </c>
      <c r="W941" s="2">
        <v>0</v>
      </c>
      <c r="X941">
        <v>0</v>
      </c>
      <c r="Y941" t="s">
        <v>60</v>
      </c>
      <c r="Z941" t="s">
        <v>61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54.24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46209</v>
      </c>
      <c r="B942" t="s">
        <v>48</v>
      </c>
      <c r="C942">
        <v>649163</v>
      </c>
      <c r="D942">
        <v>2035119147</v>
      </c>
      <c r="E942" t="s">
        <v>1464</v>
      </c>
      <c r="F942" t="s">
        <v>905</v>
      </c>
      <c r="G942" t="s">
        <v>51</v>
      </c>
      <c r="H942" t="s">
        <v>675</v>
      </c>
      <c r="I942" t="s">
        <v>458</v>
      </c>
      <c r="J942" t="s">
        <v>459</v>
      </c>
      <c r="K942">
        <v>962427</v>
      </c>
      <c r="L942" t="s">
        <v>647</v>
      </c>
      <c r="M942" t="s">
        <v>648</v>
      </c>
      <c r="N942" t="s">
        <v>57</v>
      </c>
      <c r="O942" s="1">
        <v>46137</v>
      </c>
      <c r="Q942" s="1">
        <v>46228</v>
      </c>
      <c r="R942" s="2">
        <v>15.29</v>
      </c>
      <c r="S942">
        <v>1</v>
      </c>
      <c r="T942" t="s">
        <v>58</v>
      </c>
      <c r="U942" t="s">
        <v>59</v>
      </c>
      <c r="V942" s="3">
        <v>0.7</v>
      </c>
      <c r="W942" s="2">
        <v>0</v>
      </c>
      <c r="X942">
        <v>0</v>
      </c>
      <c r="Y942" t="s">
        <v>60</v>
      </c>
      <c r="Z942" t="s">
        <v>61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10.7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46209</v>
      </c>
      <c r="B943" t="s">
        <v>48</v>
      </c>
      <c r="C943">
        <v>649163</v>
      </c>
      <c r="D943">
        <v>2035119148</v>
      </c>
      <c r="E943" t="s">
        <v>1464</v>
      </c>
      <c r="F943" t="s">
        <v>905</v>
      </c>
      <c r="G943" t="s">
        <v>51</v>
      </c>
      <c r="H943" t="s">
        <v>675</v>
      </c>
      <c r="I943" t="s">
        <v>458</v>
      </c>
      <c r="J943" t="s">
        <v>468</v>
      </c>
      <c r="K943">
        <v>962427</v>
      </c>
      <c r="L943" t="s">
        <v>647</v>
      </c>
      <c r="M943" t="s">
        <v>648</v>
      </c>
      <c r="N943" t="s">
        <v>57</v>
      </c>
      <c r="O943" s="1">
        <v>46137</v>
      </c>
      <c r="Q943" s="1">
        <v>46228</v>
      </c>
      <c r="R943" s="2">
        <v>9.0500000000000007</v>
      </c>
      <c r="S943">
        <v>1</v>
      </c>
      <c r="T943" t="s">
        <v>58</v>
      </c>
      <c r="U943" t="s">
        <v>59</v>
      </c>
      <c r="V943" s="3">
        <v>0.9</v>
      </c>
      <c r="W943" s="2">
        <v>0</v>
      </c>
      <c r="X943">
        <v>0</v>
      </c>
      <c r="Y943" t="s">
        <v>60</v>
      </c>
      <c r="Z943" t="s">
        <v>61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8.14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46209</v>
      </c>
      <c r="B944" t="s">
        <v>48</v>
      </c>
      <c r="C944">
        <v>649163</v>
      </c>
      <c r="D944">
        <v>2035144776</v>
      </c>
      <c r="E944" t="s">
        <v>1465</v>
      </c>
      <c r="F944" t="s">
        <v>1235</v>
      </c>
      <c r="G944" t="s">
        <v>51</v>
      </c>
      <c r="H944" t="s">
        <v>191</v>
      </c>
      <c r="I944" t="s">
        <v>458</v>
      </c>
      <c r="J944" t="s">
        <v>459</v>
      </c>
      <c r="K944">
        <v>823350</v>
      </c>
      <c r="L944" t="s">
        <v>465</v>
      </c>
      <c r="M944" t="s">
        <v>612</v>
      </c>
      <c r="N944" t="s">
        <v>57</v>
      </c>
      <c r="O944" s="1">
        <v>46143</v>
      </c>
      <c r="Q944" s="1">
        <v>46235</v>
      </c>
      <c r="R944" s="2">
        <v>220.14</v>
      </c>
      <c r="S944">
        <v>1</v>
      </c>
      <c r="T944" t="s">
        <v>58</v>
      </c>
      <c r="U944" t="s">
        <v>59</v>
      </c>
      <c r="V944" s="3">
        <v>0.7</v>
      </c>
      <c r="W944" s="2">
        <v>0</v>
      </c>
      <c r="X944">
        <v>0</v>
      </c>
      <c r="Y944" t="s">
        <v>60</v>
      </c>
      <c r="Z944" t="s">
        <v>61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154.1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46209</v>
      </c>
      <c r="B945" t="s">
        <v>48</v>
      </c>
      <c r="C945">
        <v>649163</v>
      </c>
      <c r="D945">
        <v>2035158895</v>
      </c>
      <c r="E945" t="s">
        <v>1466</v>
      </c>
      <c r="F945" t="s">
        <v>1255</v>
      </c>
      <c r="G945" t="s">
        <v>51</v>
      </c>
      <c r="H945" t="s">
        <v>675</v>
      </c>
      <c r="I945" t="s">
        <v>458</v>
      </c>
      <c r="J945" t="s">
        <v>459</v>
      </c>
      <c r="K945">
        <v>962427</v>
      </c>
      <c r="L945" t="s">
        <v>647</v>
      </c>
      <c r="M945" t="s">
        <v>648</v>
      </c>
      <c r="N945" t="s">
        <v>57</v>
      </c>
      <c r="O945" s="1">
        <v>46143</v>
      </c>
      <c r="Q945" s="1">
        <v>46235</v>
      </c>
      <c r="R945" s="2">
        <v>46.17</v>
      </c>
      <c r="S945">
        <v>1</v>
      </c>
      <c r="T945" t="s">
        <v>58</v>
      </c>
      <c r="U945" t="s">
        <v>59</v>
      </c>
      <c r="V945" s="3">
        <v>0.7</v>
      </c>
      <c r="W945" s="2">
        <v>0</v>
      </c>
      <c r="X945">
        <v>0</v>
      </c>
      <c r="Y945" t="s">
        <v>60</v>
      </c>
      <c r="Z945" t="s">
        <v>61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32.32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46209</v>
      </c>
      <c r="B946" t="s">
        <v>48</v>
      </c>
      <c r="C946">
        <v>649163</v>
      </c>
      <c r="D946">
        <v>2035158897</v>
      </c>
      <c r="E946" t="s">
        <v>1466</v>
      </c>
      <c r="F946" t="s">
        <v>1255</v>
      </c>
      <c r="G946" t="s">
        <v>51</v>
      </c>
      <c r="H946" t="s">
        <v>675</v>
      </c>
      <c r="I946" t="s">
        <v>458</v>
      </c>
      <c r="J946" t="s">
        <v>468</v>
      </c>
      <c r="K946">
        <v>962427</v>
      </c>
      <c r="L946" t="s">
        <v>647</v>
      </c>
      <c r="M946" t="s">
        <v>648</v>
      </c>
      <c r="N946" t="s">
        <v>57</v>
      </c>
      <c r="O946" s="1">
        <v>46143</v>
      </c>
      <c r="Q946" s="1">
        <v>46235</v>
      </c>
      <c r="R946" s="2">
        <v>51.31</v>
      </c>
      <c r="S946">
        <v>1</v>
      </c>
      <c r="T946" t="s">
        <v>58</v>
      </c>
      <c r="U946" t="s">
        <v>59</v>
      </c>
      <c r="V946" s="3">
        <v>0.9</v>
      </c>
      <c r="W946" s="2">
        <v>0</v>
      </c>
      <c r="X946">
        <v>0</v>
      </c>
      <c r="Y946" t="s">
        <v>60</v>
      </c>
      <c r="Z946" t="s">
        <v>61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46.18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46209</v>
      </c>
      <c r="B947" t="s">
        <v>48</v>
      </c>
      <c r="C947">
        <v>649163</v>
      </c>
      <c r="D947">
        <v>2035163576</v>
      </c>
      <c r="E947" t="s">
        <v>1467</v>
      </c>
      <c r="F947" t="s">
        <v>1468</v>
      </c>
      <c r="G947" t="s">
        <v>51</v>
      </c>
      <c r="H947" t="s">
        <v>72</v>
      </c>
      <c r="I947" t="s">
        <v>458</v>
      </c>
      <c r="J947" t="s">
        <v>459</v>
      </c>
      <c r="K947">
        <v>768887</v>
      </c>
      <c r="L947" t="s">
        <v>751</v>
      </c>
      <c r="M947" t="s">
        <v>752</v>
      </c>
      <c r="N947" t="s">
        <v>57</v>
      </c>
      <c r="O947" s="1">
        <v>46143</v>
      </c>
      <c r="Q947" s="1">
        <v>46235</v>
      </c>
      <c r="R947" s="2">
        <v>61.25</v>
      </c>
      <c r="S947">
        <v>1</v>
      </c>
      <c r="T947" t="s">
        <v>58</v>
      </c>
      <c r="U947" t="s">
        <v>59</v>
      </c>
      <c r="V947" s="3">
        <v>0.7</v>
      </c>
      <c r="W947" s="2">
        <v>0</v>
      </c>
      <c r="X947">
        <v>0</v>
      </c>
      <c r="Y947" t="s">
        <v>60</v>
      </c>
      <c r="Z947" t="s">
        <v>61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42.88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46209</v>
      </c>
      <c r="B948" t="s">
        <v>48</v>
      </c>
      <c r="C948">
        <v>649163</v>
      </c>
      <c r="D948">
        <v>2035167618</v>
      </c>
      <c r="E948" t="s">
        <v>136</v>
      </c>
      <c r="F948" t="s">
        <v>646</v>
      </c>
      <c r="G948" t="s">
        <v>51</v>
      </c>
      <c r="H948" t="s">
        <v>112</v>
      </c>
      <c r="I948" t="s">
        <v>458</v>
      </c>
      <c r="J948" t="s">
        <v>459</v>
      </c>
      <c r="K948">
        <v>816021</v>
      </c>
      <c r="L948" t="s">
        <v>513</v>
      </c>
      <c r="M948" t="s">
        <v>514</v>
      </c>
      <c r="N948" t="s">
        <v>57</v>
      </c>
      <c r="O948" s="1">
        <v>46143</v>
      </c>
      <c r="Q948" s="1">
        <v>46235</v>
      </c>
      <c r="R948" s="2">
        <v>59.57</v>
      </c>
      <c r="S948">
        <v>1</v>
      </c>
      <c r="T948" t="s">
        <v>58</v>
      </c>
      <c r="U948" t="s">
        <v>59</v>
      </c>
      <c r="V948" s="3">
        <v>0.7</v>
      </c>
      <c r="W948" s="2">
        <v>0</v>
      </c>
      <c r="X948">
        <v>0</v>
      </c>
      <c r="Y948" t="s">
        <v>60</v>
      </c>
      <c r="Z948" t="s">
        <v>61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41.7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46209</v>
      </c>
      <c r="B949" t="s">
        <v>48</v>
      </c>
      <c r="C949">
        <v>649163</v>
      </c>
      <c r="D949">
        <v>2035167619</v>
      </c>
      <c r="E949" t="s">
        <v>136</v>
      </c>
      <c r="F949" t="s">
        <v>646</v>
      </c>
      <c r="G949" t="s">
        <v>51</v>
      </c>
      <c r="H949" t="s">
        <v>112</v>
      </c>
      <c r="I949" t="s">
        <v>458</v>
      </c>
      <c r="J949" t="s">
        <v>468</v>
      </c>
      <c r="K949">
        <v>816021</v>
      </c>
      <c r="L949" t="s">
        <v>513</v>
      </c>
      <c r="M949" t="s">
        <v>514</v>
      </c>
      <c r="N949" t="s">
        <v>57</v>
      </c>
      <c r="O949" s="1">
        <v>46143</v>
      </c>
      <c r="Q949" s="1">
        <v>46235</v>
      </c>
      <c r="R949" s="2">
        <v>43.81</v>
      </c>
      <c r="S949">
        <v>1</v>
      </c>
      <c r="T949" t="s">
        <v>58</v>
      </c>
      <c r="U949" t="s">
        <v>59</v>
      </c>
      <c r="V949" s="3">
        <v>0.9</v>
      </c>
      <c r="W949" s="2">
        <v>0</v>
      </c>
      <c r="X949">
        <v>0</v>
      </c>
      <c r="Y949" t="s">
        <v>60</v>
      </c>
      <c r="Z949" t="s">
        <v>61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39.43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46209</v>
      </c>
      <c r="B950" t="s">
        <v>48</v>
      </c>
      <c r="C950">
        <v>649163</v>
      </c>
      <c r="D950">
        <v>2035172101</v>
      </c>
      <c r="E950" t="s">
        <v>1469</v>
      </c>
      <c r="F950" t="s">
        <v>160</v>
      </c>
      <c r="G950" t="s">
        <v>51</v>
      </c>
      <c r="H950" t="s">
        <v>72</v>
      </c>
      <c r="I950" t="s">
        <v>458</v>
      </c>
      <c r="J950" t="s">
        <v>459</v>
      </c>
      <c r="K950">
        <v>812656</v>
      </c>
      <c r="L950" t="s">
        <v>517</v>
      </c>
      <c r="M950" t="s">
        <v>320</v>
      </c>
      <c r="N950" t="s">
        <v>57</v>
      </c>
      <c r="O950" s="1">
        <v>46143</v>
      </c>
      <c r="Q950" s="1">
        <v>46235</v>
      </c>
      <c r="R950" s="2">
        <v>37.18</v>
      </c>
      <c r="S950">
        <v>1</v>
      </c>
      <c r="T950" t="s">
        <v>58</v>
      </c>
      <c r="U950" t="s">
        <v>59</v>
      </c>
      <c r="V950" s="3">
        <v>0.7</v>
      </c>
      <c r="W950" s="2">
        <v>0</v>
      </c>
      <c r="X950">
        <v>0</v>
      </c>
      <c r="Y950" t="s">
        <v>60</v>
      </c>
      <c r="Z950" t="s">
        <v>61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26.03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46209</v>
      </c>
      <c r="B951" t="s">
        <v>48</v>
      </c>
      <c r="C951">
        <v>649163</v>
      </c>
      <c r="D951">
        <v>2035172823</v>
      </c>
      <c r="E951" t="s">
        <v>1470</v>
      </c>
      <c r="F951" t="s">
        <v>124</v>
      </c>
      <c r="G951" t="s">
        <v>51</v>
      </c>
      <c r="H951" t="s">
        <v>675</v>
      </c>
      <c r="I951" t="s">
        <v>458</v>
      </c>
      <c r="J951" t="s">
        <v>459</v>
      </c>
      <c r="K951">
        <v>962427</v>
      </c>
      <c r="L951" t="s">
        <v>647</v>
      </c>
      <c r="M951" t="s">
        <v>648</v>
      </c>
      <c r="N951" t="s">
        <v>57</v>
      </c>
      <c r="O951" s="1">
        <v>46143</v>
      </c>
      <c r="Q951" s="1">
        <v>46235</v>
      </c>
      <c r="R951" s="2">
        <v>15.29</v>
      </c>
      <c r="S951">
        <v>1</v>
      </c>
      <c r="T951" t="s">
        <v>58</v>
      </c>
      <c r="U951" t="s">
        <v>59</v>
      </c>
      <c r="V951" s="3">
        <v>0.7</v>
      </c>
      <c r="W951" s="2">
        <v>0</v>
      </c>
      <c r="X951">
        <v>0</v>
      </c>
      <c r="Y951" t="s">
        <v>60</v>
      </c>
      <c r="Z951" t="s">
        <v>61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10.7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46209</v>
      </c>
      <c r="B952" t="s">
        <v>48</v>
      </c>
      <c r="C952">
        <v>649163</v>
      </c>
      <c r="D952">
        <v>2035174754</v>
      </c>
      <c r="E952" t="s">
        <v>1471</v>
      </c>
      <c r="F952" t="s">
        <v>473</v>
      </c>
      <c r="G952" t="s">
        <v>51</v>
      </c>
      <c r="H952" t="s">
        <v>625</v>
      </c>
      <c r="I952" t="s">
        <v>458</v>
      </c>
      <c r="J952" t="s">
        <v>459</v>
      </c>
      <c r="K952">
        <v>823350</v>
      </c>
      <c r="L952" t="s">
        <v>465</v>
      </c>
      <c r="M952" t="s">
        <v>612</v>
      </c>
      <c r="N952" t="s">
        <v>57</v>
      </c>
      <c r="O952" s="1">
        <v>46143</v>
      </c>
      <c r="Q952" s="1">
        <v>46235</v>
      </c>
      <c r="R952" s="2">
        <v>66.86</v>
      </c>
      <c r="S952">
        <v>1</v>
      </c>
      <c r="T952" t="s">
        <v>58</v>
      </c>
      <c r="U952" t="s">
        <v>59</v>
      </c>
      <c r="V952" s="3">
        <v>0.7</v>
      </c>
      <c r="W952" s="2">
        <v>0</v>
      </c>
      <c r="X952">
        <v>0</v>
      </c>
      <c r="Y952" t="s">
        <v>60</v>
      </c>
      <c r="Z952" t="s">
        <v>61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46.8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46209</v>
      </c>
      <c r="B953" t="s">
        <v>48</v>
      </c>
      <c r="C953">
        <v>649163</v>
      </c>
      <c r="D953">
        <v>2035175120</v>
      </c>
      <c r="E953" t="s">
        <v>1472</v>
      </c>
      <c r="F953" t="s">
        <v>1473</v>
      </c>
      <c r="G953" t="s">
        <v>51</v>
      </c>
      <c r="H953" t="s">
        <v>239</v>
      </c>
      <c r="I953" t="s">
        <v>458</v>
      </c>
      <c r="J953" t="s">
        <v>459</v>
      </c>
      <c r="K953">
        <v>673059</v>
      </c>
      <c r="L953" t="s">
        <v>78</v>
      </c>
      <c r="M953" t="s">
        <v>79</v>
      </c>
      <c r="N953" t="s">
        <v>57</v>
      </c>
      <c r="O953" s="1">
        <v>46178</v>
      </c>
      <c r="Q953" s="1">
        <v>46239</v>
      </c>
      <c r="R953" s="2">
        <v>65.88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0</v>
      </c>
      <c r="Y953" t="s">
        <v>60</v>
      </c>
      <c r="Z953" t="s">
        <v>61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46.12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46209</v>
      </c>
      <c r="B954" t="s">
        <v>48</v>
      </c>
      <c r="C954">
        <v>649163</v>
      </c>
      <c r="D954">
        <v>2035175605</v>
      </c>
      <c r="E954" t="s">
        <v>1178</v>
      </c>
      <c r="F954" t="s">
        <v>926</v>
      </c>
      <c r="G954" t="s">
        <v>51</v>
      </c>
      <c r="H954" t="s">
        <v>182</v>
      </c>
      <c r="I954" t="s">
        <v>458</v>
      </c>
      <c r="J954" t="s">
        <v>459</v>
      </c>
      <c r="K954">
        <v>946134</v>
      </c>
      <c r="L954" t="s">
        <v>591</v>
      </c>
      <c r="M954" t="s">
        <v>592</v>
      </c>
      <c r="N954" t="s">
        <v>57</v>
      </c>
      <c r="O954" s="1">
        <v>46143</v>
      </c>
      <c r="Q954" s="1">
        <v>46235</v>
      </c>
      <c r="R954" s="2">
        <v>147.9</v>
      </c>
      <c r="S954">
        <v>1</v>
      </c>
      <c r="T954" t="s">
        <v>58</v>
      </c>
      <c r="U954" t="s">
        <v>59</v>
      </c>
      <c r="V954" s="3">
        <v>0.7</v>
      </c>
      <c r="W954" s="2">
        <v>0</v>
      </c>
      <c r="X954">
        <v>0</v>
      </c>
      <c r="Y954" t="s">
        <v>60</v>
      </c>
      <c r="Z954" t="s">
        <v>61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103.53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46209</v>
      </c>
      <c r="B955" t="s">
        <v>48</v>
      </c>
      <c r="C955">
        <v>649163</v>
      </c>
      <c r="D955">
        <v>2035175965</v>
      </c>
      <c r="E955" t="s">
        <v>1474</v>
      </c>
      <c r="F955" t="s">
        <v>386</v>
      </c>
      <c r="G955" t="s">
        <v>51</v>
      </c>
      <c r="H955" t="s">
        <v>332</v>
      </c>
      <c r="I955" t="s">
        <v>458</v>
      </c>
      <c r="J955" t="s">
        <v>459</v>
      </c>
      <c r="K955">
        <v>767312</v>
      </c>
      <c r="L955" t="s">
        <v>367</v>
      </c>
      <c r="M955" t="s">
        <v>282</v>
      </c>
      <c r="N955" t="s">
        <v>57</v>
      </c>
      <c r="O955" s="1">
        <v>46143</v>
      </c>
      <c r="Q955" s="1">
        <v>46235</v>
      </c>
      <c r="R955" s="2">
        <v>45.76</v>
      </c>
      <c r="S955">
        <v>1</v>
      </c>
      <c r="T955" t="s">
        <v>58</v>
      </c>
      <c r="U955" t="s">
        <v>59</v>
      </c>
      <c r="V955" s="3">
        <v>0.7</v>
      </c>
      <c r="W955" s="2">
        <v>0</v>
      </c>
      <c r="X955">
        <v>0</v>
      </c>
      <c r="Y955" t="s">
        <v>60</v>
      </c>
      <c r="Z955" t="s">
        <v>61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32.03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46209</v>
      </c>
      <c r="B956" t="s">
        <v>48</v>
      </c>
      <c r="C956">
        <v>649163</v>
      </c>
      <c r="D956">
        <v>2035177763</v>
      </c>
      <c r="E956" t="s">
        <v>1475</v>
      </c>
      <c r="F956" t="s">
        <v>1476</v>
      </c>
      <c r="G956" t="s">
        <v>51</v>
      </c>
      <c r="H956" t="s">
        <v>191</v>
      </c>
      <c r="I956" t="s">
        <v>458</v>
      </c>
      <c r="J956" t="s">
        <v>459</v>
      </c>
      <c r="K956">
        <v>767312</v>
      </c>
      <c r="L956" t="s">
        <v>367</v>
      </c>
      <c r="M956" t="s">
        <v>282</v>
      </c>
      <c r="N956" t="s">
        <v>57</v>
      </c>
      <c r="O956" s="1">
        <v>46143</v>
      </c>
      <c r="Q956" s="1">
        <v>46235</v>
      </c>
      <c r="R956" s="2">
        <v>143.15</v>
      </c>
      <c r="S956">
        <v>1</v>
      </c>
      <c r="T956" t="s">
        <v>58</v>
      </c>
      <c r="U956" t="s">
        <v>59</v>
      </c>
      <c r="V956" s="3">
        <v>0.7</v>
      </c>
      <c r="W956" s="2">
        <v>0</v>
      </c>
      <c r="X956">
        <v>0</v>
      </c>
      <c r="Y956" t="s">
        <v>60</v>
      </c>
      <c r="Z956" t="s">
        <v>61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100.2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46209</v>
      </c>
      <c r="B957" t="s">
        <v>48</v>
      </c>
      <c r="C957">
        <v>649163</v>
      </c>
      <c r="D957">
        <v>2035185043</v>
      </c>
      <c r="E957" t="s">
        <v>480</v>
      </c>
      <c r="F957" t="s">
        <v>790</v>
      </c>
      <c r="G957" t="s">
        <v>51</v>
      </c>
      <c r="H957" t="s">
        <v>72</v>
      </c>
      <c r="I957" t="s">
        <v>458</v>
      </c>
      <c r="J957" t="s">
        <v>459</v>
      </c>
      <c r="K957">
        <v>813184</v>
      </c>
      <c r="L957" t="s">
        <v>573</v>
      </c>
      <c r="M957" t="s">
        <v>242</v>
      </c>
      <c r="N957" t="s">
        <v>57</v>
      </c>
      <c r="O957" s="1">
        <v>46143</v>
      </c>
      <c r="Q957" s="1">
        <v>46235</v>
      </c>
      <c r="R957" s="2">
        <v>150.77000000000001</v>
      </c>
      <c r="S957">
        <v>1</v>
      </c>
      <c r="T957" t="s">
        <v>58</v>
      </c>
      <c r="U957" t="s">
        <v>59</v>
      </c>
      <c r="V957" s="3">
        <v>0.7</v>
      </c>
      <c r="W957" s="2">
        <v>0</v>
      </c>
      <c r="X957">
        <v>0</v>
      </c>
      <c r="Y957" t="s">
        <v>60</v>
      </c>
      <c r="Z957" t="s">
        <v>61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105.54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46209</v>
      </c>
      <c r="B958" t="s">
        <v>48</v>
      </c>
      <c r="C958">
        <v>649163</v>
      </c>
      <c r="D958">
        <v>2035185951</v>
      </c>
      <c r="E958" t="s">
        <v>136</v>
      </c>
      <c r="F958" t="s">
        <v>1477</v>
      </c>
      <c r="G958" t="s">
        <v>51</v>
      </c>
      <c r="H958" t="s">
        <v>222</v>
      </c>
      <c r="I958" t="s">
        <v>458</v>
      </c>
      <c r="J958" t="s">
        <v>459</v>
      </c>
      <c r="K958">
        <v>753748</v>
      </c>
      <c r="L958" t="s">
        <v>123</v>
      </c>
      <c r="M958" t="s">
        <v>124</v>
      </c>
      <c r="N958" t="s">
        <v>57</v>
      </c>
      <c r="O958" s="1">
        <v>46143</v>
      </c>
      <c r="Q958" s="1">
        <v>46235</v>
      </c>
      <c r="R958" s="2">
        <v>32.92</v>
      </c>
      <c r="S958">
        <v>1</v>
      </c>
      <c r="T958" t="s">
        <v>58</v>
      </c>
      <c r="U958" t="s">
        <v>59</v>
      </c>
      <c r="V958" s="3">
        <v>0.7</v>
      </c>
      <c r="W958" s="2">
        <v>0</v>
      </c>
      <c r="X958">
        <v>0</v>
      </c>
      <c r="Y958" t="s">
        <v>60</v>
      </c>
      <c r="Z958" t="s">
        <v>61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23.04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46209</v>
      </c>
      <c r="B959" t="s">
        <v>48</v>
      </c>
      <c r="C959">
        <v>649163</v>
      </c>
      <c r="D959">
        <v>2035186125</v>
      </c>
      <c r="E959" t="s">
        <v>1478</v>
      </c>
      <c r="F959" t="s">
        <v>249</v>
      </c>
      <c r="G959" t="s">
        <v>51</v>
      </c>
      <c r="H959" t="s">
        <v>211</v>
      </c>
      <c r="I959" t="s">
        <v>458</v>
      </c>
      <c r="J959" t="s">
        <v>459</v>
      </c>
      <c r="K959">
        <v>862109</v>
      </c>
      <c r="L959" t="s">
        <v>559</v>
      </c>
      <c r="M959" t="s">
        <v>560</v>
      </c>
      <c r="N959" t="s">
        <v>57</v>
      </c>
      <c r="O959" s="1">
        <v>46143</v>
      </c>
      <c r="Q959" s="1">
        <v>46235</v>
      </c>
      <c r="R959" s="2">
        <v>52.76</v>
      </c>
      <c r="S959">
        <v>1</v>
      </c>
      <c r="T959" t="s">
        <v>58</v>
      </c>
      <c r="U959" t="s">
        <v>59</v>
      </c>
      <c r="V959" s="3">
        <v>0.7</v>
      </c>
      <c r="W959" s="2">
        <v>0</v>
      </c>
      <c r="X959">
        <v>0</v>
      </c>
      <c r="Y959" t="s">
        <v>60</v>
      </c>
      <c r="Z959" t="s">
        <v>61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36.93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46209</v>
      </c>
      <c r="B960" t="s">
        <v>48</v>
      </c>
      <c r="C960">
        <v>649163</v>
      </c>
      <c r="D960">
        <v>2035186126</v>
      </c>
      <c r="E960" t="s">
        <v>1478</v>
      </c>
      <c r="F960" t="s">
        <v>249</v>
      </c>
      <c r="G960" t="s">
        <v>51</v>
      </c>
      <c r="H960" t="s">
        <v>211</v>
      </c>
      <c r="I960" t="s">
        <v>458</v>
      </c>
      <c r="J960" t="s">
        <v>468</v>
      </c>
      <c r="K960">
        <v>862109</v>
      </c>
      <c r="L960" t="s">
        <v>559</v>
      </c>
      <c r="M960" t="s">
        <v>560</v>
      </c>
      <c r="N960" t="s">
        <v>57</v>
      </c>
      <c r="O960" s="1">
        <v>46143</v>
      </c>
      <c r="Q960" s="1">
        <v>46235</v>
      </c>
      <c r="R960" s="2">
        <v>22.83</v>
      </c>
      <c r="S960">
        <v>1</v>
      </c>
      <c r="T960" t="s">
        <v>58</v>
      </c>
      <c r="U960" t="s">
        <v>59</v>
      </c>
      <c r="V960" s="3">
        <v>0.9</v>
      </c>
      <c r="W960" s="2">
        <v>0</v>
      </c>
      <c r="X960">
        <v>0</v>
      </c>
      <c r="Y960" t="s">
        <v>60</v>
      </c>
      <c r="Z960" t="s">
        <v>61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20.55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46209</v>
      </c>
      <c r="B961" t="s">
        <v>48</v>
      </c>
      <c r="C961">
        <v>649163</v>
      </c>
      <c r="D961">
        <v>2035187125</v>
      </c>
      <c r="E961" t="s">
        <v>1479</v>
      </c>
      <c r="F961" t="s">
        <v>1480</v>
      </c>
      <c r="G961" t="s">
        <v>51</v>
      </c>
      <c r="H961" t="s">
        <v>267</v>
      </c>
      <c r="I961" t="s">
        <v>458</v>
      </c>
      <c r="J961" t="s">
        <v>459</v>
      </c>
      <c r="K961">
        <v>856163</v>
      </c>
      <c r="L961" t="s">
        <v>465</v>
      </c>
      <c r="M961" t="s">
        <v>466</v>
      </c>
      <c r="N961" t="s">
        <v>57</v>
      </c>
      <c r="O961" s="1">
        <v>46143</v>
      </c>
      <c r="Q961" s="1">
        <v>46235</v>
      </c>
      <c r="R961" s="2">
        <v>32.33</v>
      </c>
      <c r="S961">
        <v>1</v>
      </c>
      <c r="T961" t="s">
        <v>58</v>
      </c>
      <c r="U961" t="s">
        <v>59</v>
      </c>
      <c r="V961" s="3">
        <v>0.7</v>
      </c>
      <c r="W961" s="2">
        <v>0</v>
      </c>
      <c r="X961">
        <v>0</v>
      </c>
      <c r="Y961" t="s">
        <v>60</v>
      </c>
      <c r="Z961" t="s">
        <v>61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22.63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46209</v>
      </c>
      <c r="B962" t="s">
        <v>48</v>
      </c>
      <c r="C962">
        <v>649163</v>
      </c>
      <c r="D962">
        <v>2035191464</v>
      </c>
      <c r="E962" t="s">
        <v>1481</v>
      </c>
      <c r="F962" t="s">
        <v>1482</v>
      </c>
      <c r="G962" t="s">
        <v>51</v>
      </c>
      <c r="H962" t="s">
        <v>250</v>
      </c>
      <c r="I962" t="s">
        <v>458</v>
      </c>
      <c r="J962" t="s">
        <v>474</v>
      </c>
      <c r="K962">
        <v>883288</v>
      </c>
      <c r="L962" t="s">
        <v>1483</v>
      </c>
      <c r="M962" t="s">
        <v>69</v>
      </c>
      <c r="N962" t="s">
        <v>57</v>
      </c>
      <c r="O962" s="1">
        <v>46143</v>
      </c>
      <c r="Q962" s="1">
        <v>46235</v>
      </c>
      <c r="R962" s="2">
        <v>24.61</v>
      </c>
      <c r="S962">
        <v>1</v>
      </c>
      <c r="T962" t="s">
        <v>58</v>
      </c>
      <c r="U962" t="s">
        <v>59</v>
      </c>
      <c r="V962" s="3">
        <v>0.7</v>
      </c>
      <c r="W962" s="2">
        <v>0</v>
      </c>
      <c r="X962">
        <v>0</v>
      </c>
      <c r="Y962" t="s">
        <v>60</v>
      </c>
      <c r="Z962" t="s">
        <v>61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17.23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46209</v>
      </c>
      <c r="B963" t="s">
        <v>48</v>
      </c>
      <c r="C963">
        <v>649163</v>
      </c>
      <c r="D963">
        <v>2035192441</v>
      </c>
      <c r="E963" t="s">
        <v>1484</v>
      </c>
      <c r="F963" t="s">
        <v>1485</v>
      </c>
      <c r="G963" t="s">
        <v>51</v>
      </c>
      <c r="H963" t="s">
        <v>72</v>
      </c>
      <c r="I963" t="s">
        <v>458</v>
      </c>
      <c r="J963" t="s">
        <v>459</v>
      </c>
      <c r="K963">
        <v>812782</v>
      </c>
      <c r="L963" t="s">
        <v>409</v>
      </c>
      <c r="M963" t="s">
        <v>410</v>
      </c>
      <c r="N963" t="s">
        <v>57</v>
      </c>
      <c r="O963" s="1">
        <v>46143</v>
      </c>
      <c r="Q963" s="1">
        <v>46235</v>
      </c>
      <c r="R963" s="2">
        <v>78.400000000000006</v>
      </c>
      <c r="S963">
        <v>1</v>
      </c>
      <c r="T963" t="s">
        <v>58</v>
      </c>
      <c r="U963" t="s">
        <v>59</v>
      </c>
      <c r="V963" s="3">
        <v>0.7</v>
      </c>
      <c r="W963" s="2">
        <v>0</v>
      </c>
      <c r="X963">
        <v>0</v>
      </c>
      <c r="Y963" t="s">
        <v>60</v>
      </c>
      <c r="Z963" t="s">
        <v>61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54.88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46209</v>
      </c>
      <c r="B964" t="s">
        <v>48</v>
      </c>
      <c r="C964">
        <v>649163</v>
      </c>
      <c r="D964">
        <v>2035194062</v>
      </c>
      <c r="E964" t="s">
        <v>923</v>
      </c>
      <c r="F964" t="s">
        <v>1486</v>
      </c>
      <c r="G964" t="s">
        <v>51</v>
      </c>
      <c r="H964" t="s">
        <v>72</v>
      </c>
      <c r="I964" t="s">
        <v>458</v>
      </c>
      <c r="J964" t="s">
        <v>459</v>
      </c>
      <c r="K964">
        <v>856163</v>
      </c>
      <c r="L964" t="s">
        <v>465</v>
      </c>
      <c r="M964" t="s">
        <v>466</v>
      </c>
      <c r="N964" t="s">
        <v>57</v>
      </c>
      <c r="O964" s="1">
        <v>46143</v>
      </c>
      <c r="Q964" s="1">
        <v>46235</v>
      </c>
      <c r="R964" s="2">
        <v>138.69</v>
      </c>
      <c r="S964">
        <v>1</v>
      </c>
      <c r="T964" t="s">
        <v>58</v>
      </c>
      <c r="U964" t="s">
        <v>59</v>
      </c>
      <c r="V964" s="3">
        <v>0.7</v>
      </c>
      <c r="W964" s="2">
        <v>0</v>
      </c>
      <c r="X964">
        <v>0</v>
      </c>
      <c r="Y964" t="s">
        <v>60</v>
      </c>
      <c r="Z964" t="s">
        <v>61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97.08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46209</v>
      </c>
      <c r="B965" t="s">
        <v>48</v>
      </c>
      <c r="C965">
        <v>649163</v>
      </c>
      <c r="D965">
        <v>2035194776</v>
      </c>
      <c r="E965" t="s">
        <v>1487</v>
      </c>
      <c r="F965" t="s">
        <v>206</v>
      </c>
      <c r="G965" t="s">
        <v>51</v>
      </c>
      <c r="H965" t="s">
        <v>267</v>
      </c>
      <c r="I965" t="s">
        <v>458</v>
      </c>
      <c r="J965" t="s">
        <v>459</v>
      </c>
      <c r="K965">
        <v>938894</v>
      </c>
      <c r="L965" t="s">
        <v>1488</v>
      </c>
      <c r="M965" t="s">
        <v>1489</v>
      </c>
      <c r="N965" t="s">
        <v>57</v>
      </c>
      <c r="O965" s="1">
        <v>46143</v>
      </c>
      <c r="Q965" s="1">
        <v>46235</v>
      </c>
      <c r="R965" s="2">
        <v>48.15</v>
      </c>
      <c r="S965">
        <v>1</v>
      </c>
      <c r="T965" t="s">
        <v>58</v>
      </c>
      <c r="U965" t="s">
        <v>59</v>
      </c>
      <c r="V965" s="3">
        <v>0.7</v>
      </c>
      <c r="W965" s="2">
        <v>0</v>
      </c>
      <c r="X965">
        <v>0</v>
      </c>
      <c r="Y965" t="s">
        <v>60</v>
      </c>
      <c r="Z965" t="s">
        <v>61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33.700000000000003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46209</v>
      </c>
      <c r="B966" t="s">
        <v>48</v>
      </c>
      <c r="C966">
        <v>649163</v>
      </c>
      <c r="D966">
        <v>2035198248</v>
      </c>
      <c r="E966" t="s">
        <v>220</v>
      </c>
      <c r="F966" t="s">
        <v>1490</v>
      </c>
      <c r="G966" t="s">
        <v>51</v>
      </c>
      <c r="H966" t="s">
        <v>72</v>
      </c>
      <c r="I966" t="s">
        <v>458</v>
      </c>
      <c r="J966" t="s">
        <v>459</v>
      </c>
      <c r="K966">
        <v>766747</v>
      </c>
      <c r="L966" t="s">
        <v>510</v>
      </c>
      <c r="M966" t="s">
        <v>107</v>
      </c>
      <c r="N966" t="s">
        <v>57</v>
      </c>
      <c r="O966" s="1">
        <v>46143</v>
      </c>
      <c r="Q966" s="1">
        <v>46235</v>
      </c>
      <c r="R966" s="2">
        <v>66.36</v>
      </c>
      <c r="S966">
        <v>1</v>
      </c>
      <c r="T966" t="s">
        <v>58</v>
      </c>
      <c r="U966" t="s">
        <v>59</v>
      </c>
      <c r="V966" s="3">
        <v>0.7</v>
      </c>
      <c r="W966" s="2">
        <v>0</v>
      </c>
      <c r="X966">
        <v>0</v>
      </c>
      <c r="Y966" t="s">
        <v>60</v>
      </c>
      <c r="Z966" t="s">
        <v>61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46.45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46209</v>
      </c>
      <c r="B967" t="s">
        <v>48</v>
      </c>
      <c r="C967">
        <v>649163</v>
      </c>
      <c r="D967">
        <v>2035204618</v>
      </c>
      <c r="E967" t="s">
        <v>1491</v>
      </c>
      <c r="F967" t="s">
        <v>1492</v>
      </c>
      <c r="G967" t="s">
        <v>51</v>
      </c>
      <c r="H967" t="s">
        <v>309</v>
      </c>
      <c r="I967" t="s">
        <v>458</v>
      </c>
      <c r="J967" t="s">
        <v>459</v>
      </c>
      <c r="K967">
        <v>875334</v>
      </c>
      <c r="L967" t="s">
        <v>395</v>
      </c>
      <c r="M967" t="s">
        <v>396</v>
      </c>
      <c r="N967" t="s">
        <v>57</v>
      </c>
      <c r="O967" s="1">
        <v>46175</v>
      </c>
      <c r="Q967" s="1">
        <v>46236</v>
      </c>
      <c r="R967" s="2">
        <v>85.36</v>
      </c>
      <c r="S967">
        <v>1</v>
      </c>
      <c r="T967" t="s">
        <v>58</v>
      </c>
      <c r="U967" t="s">
        <v>59</v>
      </c>
      <c r="V967" s="3">
        <v>0.7</v>
      </c>
      <c r="W967" s="2">
        <v>0</v>
      </c>
      <c r="X967">
        <v>0</v>
      </c>
      <c r="Y967" t="s">
        <v>60</v>
      </c>
      <c r="Z967" t="s">
        <v>61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59.75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46209</v>
      </c>
      <c r="B968" t="s">
        <v>48</v>
      </c>
      <c r="C968">
        <v>649163</v>
      </c>
      <c r="D968">
        <v>2035209695</v>
      </c>
      <c r="E968" t="s">
        <v>1493</v>
      </c>
      <c r="F968" t="s">
        <v>1494</v>
      </c>
      <c r="G968" t="s">
        <v>51</v>
      </c>
      <c r="H968" t="s">
        <v>363</v>
      </c>
      <c r="I968" t="s">
        <v>458</v>
      </c>
      <c r="J968" t="s">
        <v>459</v>
      </c>
      <c r="K968">
        <v>816021</v>
      </c>
      <c r="L968" t="s">
        <v>513</v>
      </c>
      <c r="M968" t="s">
        <v>514</v>
      </c>
      <c r="N968" t="s">
        <v>57</v>
      </c>
      <c r="O968" s="1">
        <v>46143</v>
      </c>
      <c r="Q968" s="1">
        <v>46235</v>
      </c>
      <c r="R968" s="2">
        <v>18.2</v>
      </c>
      <c r="S968">
        <v>1</v>
      </c>
      <c r="T968" t="s">
        <v>58</v>
      </c>
      <c r="U968" t="s">
        <v>59</v>
      </c>
      <c r="V968" s="3">
        <v>0.7</v>
      </c>
      <c r="W968" s="2">
        <v>0</v>
      </c>
      <c r="X968">
        <v>0</v>
      </c>
      <c r="Y968" t="s">
        <v>60</v>
      </c>
      <c r="Z968" t="s">
        <v>61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12.74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46209</v>
      </c>
      <c r="B969" t="s">
        <v>48</v>
      </c>
      <c r="C969">
        <v>649163</v>
      </c>
      <c r="D969">
        <v>2035210263</v>
      </c>
      <c r="E969" t="s">
        <v>1495</v>
      </c>
      <c r="F969" t="s">
        <v>1496</v>
      </c>
      <c r="G969" t="s">
        <v>51</v>
      </c>
      <c r="H969" t="s">
        <v>309</v>
      </c>
      <c r="I969" t="s">
        <v>458</v>
      </c>
      <c r="J969" t="s">
        <v>459</v>
      </c>
      <c r="K969">
        <v>938894</v>
      </c>
      <c r="L969" t="s">
        <v>1488</v>
      </c>
      <c r="M969" t="s">
        <v>1489</v>
      </c>
      <c r="N969" t="s">
        <v>57</v>
      </c>
      <c r="O969" s="1">
        <v>46143</v>
      </c>
      <c r="Q969" s="1">
        <v>46235</v>
      </c>
      <c r="R969" s="2">
        <v>104.64</v>
      </c>
      <c r="S969">
        <v>1</v>
      </c>
      <c r="T969" t="s">
        <v>58</v>
      </c>
      <c r="U969" t="s">
        <v>59</v>
      </c>
      <c r="V969" s="3">
        <v>0.7</v>
      </c>
      <c r="W969" s="2">
        <v>0</v>
      </c>
      <c r="X969">
        <v>0</v>
      </c>
      <c r="Y969" t="s">
        <v>60</v>
      </c>
      <c r="Z969" t="s">
        <v>61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73.25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46209</v>
      </c>
      <c r="B970" t="s">
        <v>48</v>
      </c>
      <c r="C970">
        <v>649163</v>
      </c>
      <c r="D970">
        <v>2035213899</v>
      </c>
      <c r="E970" t="s">
        <v>1497</v>
      </c>
      <c r="F970" t="s">
        <v>1199</v>
      </c>
      <c r="G970" t="s">
        <v>51</v>
      </c>
      <c r="H970" t="s">
        <v>363</v>
      </c>
      <c r="I970" t="s">
        <v>458</v>
      </c>
      <c r="J970" t="s">
        <v>459</v>
      </c>
      <c r="K970">
        <v>816021</v>
      </c>
      <c r="L970" t="s">
        <v>513</v>
      </c>
      <c r="M970" t="s">
        <v>514</v>
      </c>
      <c r="N970" t="s">
        <v>57</v>
      </c>
      <c r="O970" s="1">
        <v>46143</v>
      </c>
      <c r="Q970" s="1">
        <v>46235</v>
      </c>
      <c r="R970" s="2">
        <v>9.1</v>
      </c>
      <c r="S970">
        <v>1</v>
      </c>
      <c r="T970" t="s">
        <v>58</v>
      </c>
      <c r="U970" t="s">
        <v>59</v>
      </c>
      <c r="V970" s="3">
        <v>0.7</v>
      </c>
      <c r="W970" s="2">
        <v>0</v>
      </c>
      <c r="X970">
        <v>0</v>
      </c>
      <c r="Y970" t="s">
        <v>60</v>
      </c>
      <c r="Z970" t="s">
        <v>61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6.37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46209</v>
      </c>
      <c r="B971" t="s">
        <v>48</v>
      </c>
      <c r="C971">
        <v>649163</v>
      </c>
      <c r="D971">
        <v>2035214315</v>
      </c>
      <c r="E971" t="s">
        <v>1498</v>
      </c>
      <c r="F971" t="s">
        <v>290</v>
      </c>
      <c r="G971" t="s">
        <v>51</v>
      </c>
      <c r="H971" t="s">
        <v>72</v>
      </c>
      <c r="I971" t="s">
        <v>458</v>
      </c>
      <c r="J971" t="s">
        <v>459</v>
      </c>
      <c r="K971">
        <v>840313</v>
      </c>
      <c r="L971" t="s">
        <v>681</v>
      </c>
      <c r="M971" t="s">
        <v>682</v>
      </c>
      <c r="N971" t="s">
        <v>57</v>
      </c>
      <c r="O971" s="1">
        <v>46143</v>
      </c>
      <c r="Q971" s="1">
        <v>46235</v>
      </c>
      <c r="R971" s="2">
        <v>76.400000000000006</v>
      </c>
      <c r="S971">
        <v>1</v>
      </c>
      <c r="T971" t="s">
        <v>58</v>
      </c>
      <c r="U971" t="s">
        <v>59</v>
      </c>
      <c r="V971" s="3">
        <v>0.7</v>
      </c>
      <c r="W971" s="2">
        <v>0</v>
      </c>
      <c r="X971">
        <v>0</v>
      </c>
      <c r="Y971" t="s">
        <v>60</v>
      </c>
      <c r="Z971" t="s">
        <v>61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53.48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46209</v>
      </c>
      <c r="B972" t="s">
        <v>48</v>
      </c>
      <c r="C972">
        <v>649163</v>
      </c>
      <c r="D972">
        <v>2035215622</v>
      </c>
      <c r="E972" t="s">
        <v>1499</v>
      </c>
      <c r="F972" t="s">
        <v>206</v>
      </c>
      <c r="G972" t="s">
        <v>51</v>
      </c>
      <c r="H972" t="s">
        <v>309</v>
      </c>
      <c r="I972" t="s">
        <v>458</v>
      </c>
      <c r="J972" t="s">
        <v>459</v>
      </c>
      <c r="K972">
        <v>673059</v>
      </c>
      <c r="L972" t="s">
        <v>78</v>
      </c>
      <c r="M972" t="s">
        <v>79</v>
      </c>
      <c r="N972" t="s">
        <v>57</v>
      </c>
      <c r="O972" s="1">
        <v>46174</v>
      </c>
      <c r="Q972" s="1">
        <v>46235</v>
      </c>
      <c r="R972" s="2">
        <v>51.74</v>
      </c>
      <c r="S972">
        <v>1</v>
      </c>
      <c r="T972" t="s">
        <v>58</v>
      </c>
      <c r="U972" t="s">
        <v>59</v>
      </c>
      <c r="V972" s="3">
        <v>0.7</v>
      </c>
      <c r="W972" s="2">
        <v>0</v>
      </c>
      <c r="X972">
        <v>0</v>
      </c>
      <c r="Y972" t="s">
        <v>60</v>
      </c>
      <c r="Z972" t="s">
        <v>61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36.22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46209</v>
      </c>
      <c r="B973" t="s">
        <v>48</v>
      </c>
      <c r="C973">
        <v>649163</v>
      </c>
      <c r="D973">
        <v>2035217334</v>
      </c>
      <c r="E973" t="s">
        <v>1475</v>
      </c>
      <c r="F973" t="s">
        <v>1371</v>
      </c>
      <c r="G973" t="s">
        <v>51</v>
      </c>
      <c r="H973" t="s">
        <v>112</v>
      </c>
      <c r="I973" t="s">
        <v>458</v>
      </c>
      <c r="J973" t="s">
        <v>459</v>
      </c>
      <c r="K973">
        <v>878036</v>
      </c>
      <c r="L973" t="s">
        <v>855</v>
      </c>
      <c r="M973" t="s">
        <v>856</v>
      </c>
      <c r="N973" t="s">
        <v>57</v>
      </c>
      <c r="O973" s="1">
        <v>46143</v>
      </c>
      <c r="Q973" s="1">
        <v>46235</v>
      </c>
      <c r="R973" s="2">
        <v>51.34</v>
      </c>
      <c r="S973">
        <v>1</v>
      </c>
      <c r="T973" t="s">
        <v>58</v>
      </c>
      <c r="U973" t="s">
        <v>59</v>
      </c>
      <c r="V973" s="3">
        <v>0.7</v>
      </c>
      <c r="W973" s="2">
        <v>0</v>
      </c>
      <c r="X973">
        <v>0</v>
      </c>
      <c r="Y973" t="s">
        <v>60</v>
      </c>
      <c r="Z973" t="s">
        <v>61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35.94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46209</v>
      </c>
      <c r="B974" t="s">
        <v>48</v>
      </c>
      <c r="C974">
        <v>649163</v>
      </c>
      <c r="D974">
        <v>2035222269</v>
      </c>
      <c r="E974" t="s">
        <v>1500</v>
      </c>
      <c r="F974" t="s">
        <v>1501</v>
      </c>
      <c r="G974" t="s">
        <v>51</v>
      </c>
      <c r="H974" t="s">
        <v>1127</v>
      </c>
      <c r="I974" t="s">
        <v>458</v>
      </c>
      <c r="J974" t="s">
        <v>459</v>
      </c>
      <c r="K974">
        <v>650794</v>
      </c>
      <c r="L974" t="s">
        <v>55</v>
      </c>
      <c r="M974" t="s">
        <v>56</v>
      </c>
      <c r="N974" t="s">
        <v>57</v>
      </c>
      <c r="O974" s="1">
        <v>46143</v>
      </c>
      <c r="Q974" s="1">
        <v>46235</v>
      </c>
      <c r="R974" s="2">
        <v>46.68</v>
      </c>
      <c r="S974">
        <v>1</v>
      </c>
      <c r="T974" t="s">
        <v>58</v>
      </c>
      <c r="U974" t="s">
        <v>59</v>
      </c>
      <c r="V974" s="3">
        <v>0.7</v>
      </c>
      <c r="W974" s="2">
        <v>0</v>
      </c>
      <c r="X974">
        <v>0</v>
      </c>
      <c r="Y974" t="s">
        <v>60</v>
      </c>
      <c r="Z974" t="s">
        <v>61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32.68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46209</v>
      </c>
      <c r="B975" t="s">
        <v>48</v>
      </c>
      <c r="C975">
        <v>649163</v>
      </c>
      <c r="D975">
        <v>2035226197</v>
      </c>
      <c r="E975" t="s">
        <v>1502</v>
      </c>
      <c r="F975" t="s">
        <v>1503</v>
      </c>
      <c r="G975" t="s">
        <v>51</v>
      </c>
      <c r="H975" t="s">
        <v>311</v>
      </c>
      <c r="I975" t="s">
        <v>458</v>
      </c>
      <c r="J975" t="s">
        <v>474</v>
      </c>
      <c r="K975">
        <v>862109</v>
      </c>
      <c r="L975" t="s">
        <v>559</v>
      </c>
      <c r="M975" t="s">
        <v>560</v>
      </c>
      <c r="N975" t="s">
        <v>57</v>
      </c>
      <c r="O975" s="1">
        <v>46143</v>
      </c>
      <c r="Q975" s="1">
        <v>46235</v>
      </c>
      <c r="R975" s="2">
        <v>21.44</v>
      </c>
      <c r="S975">
        <v>1</v>
      </c>
      <c r="T975" t="s">
        <v>58</v>
      </c>
      <c r="U975" t="s">
        <v>59</v>
      </c>
      <c r="V975" s="3">
        <v>0.7</v>
      </c>
      <c r="W975" s="2">
        <v>0</v>
      </c>
      <c r="X975">
        <v>0</v>
      </c>
      <c r="Y975" t="s">
        <v>60</v>
      </c>
      <c r="Z975" t="s">
        <v>61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15.01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46209</v>
      </c>
      <c r="B976" t="s">
        <v>48</v>
      </c>
      <c r="C976">
        <v>649163</v>
      </c>
      <c r="D976">
        <v>2035226198</v>
      </c>
      <c r="E976" t="s">
        <v>1502</v>
      </c>
      <c r="F976" t="s">
        <v>1503</v>
      </c>
      <c r="G976" t="s">
        <v>51</v>
      </c>
      <c r="H976" t="s">
        <v>311</v>
      </c>
      <c r="I976" t="s">
        <v>458</v>
      </c>
      <c r="J976" t="s">
        <v>468</v>
      </c>
      <c r="K976">
        <v>862109</v>
      </c>
      <c r="L976" t="s">
        <v>559</v>
      </c>
      <c r="M976" t="s">
        <v>560</v>
      </c>
      <c r="N976" t="s">
        <v>57</v>
      </c>
      <c r="O976" s="1">
        <v>46143</v>
      </c>
      <c r="Q976" s="1">
        <v>46235</v>
      </c>
      <c r="R976" s="2">
        <v>29.25</v>
      </c>
      <c r="S976">
        <v>1</v>
      </c>
      <c r="T976" t="s">
        <v>58</v>
      </c>
      <c r="U976" t="s">
        <v>59</v>
      </c>
      <c r="V976" s="3">
        <v>0.9</v>
      </c>
      <c r="W976" s="2">
        <v>0</v>
      </c>
      <c r="X976">
        <v>0</v>
      </c>
      <c r="Y976" t="s">
        <v>60</v>
      </c>
      <c r="Z976" t="s">
        <v>61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26.32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46209</v>
      </c>
      <c r="B977" t="s">
        <v>48</v>
      </c>
      <c r="C977">
        <v>649163</v>
      </c>
      <c r="D977">
        <v>2035228412</v>
      </c>
      <c r="E977" t="s">
        <v>654</v>
      </c>
      <c r="F977" t="s">
        <v>653</v>
      </c>
      <c r="G977" t="s">
        <v>51</v>
      </c>
      <c r="H977" t="s">
        <v>675</v>
      </c>
      <c r="I977" t="s">
        <v>458</v>
      </c>
      <c r="J977" t="s">
        <v>459</v>
      </c>
      <c r="K977">
        <v>962427</v>
      </c>
      <c r="L977" t="s">
        <v>647</v>
      </c>
      <c r="M977" t="s">
        <v>648</v>
      </c>
      <c r="N977" t="s">
        <v>57</v>
      </c>
      <c r="O977" s="1">
        <v>46143</v>
      </c>
      <c r="Q977" s="1">
        <v>46235</v>
      </c>
      <c r="R977" s="2">
        <v>15.29</v>
      </c>
      <c r="S977">
        <v>1</v>
      </c>
      <c r="T977" t="s">
        <v>58</v>
      </c>
      <c r="U977" t="s">
        <v>59</v>
      </c>
      <c r="V977" s="3">
        <v>0.7</v>
      </c>
      <c r="W977" s="2">
        <v>0</v>
      </c>
      <c r="X977">
        <v>0</v>
      </c>
      <c r="Y977" t="s">
        <v>60</v>
      </c>
      <c r="Z977" t="s">
        <v>61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10.7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46209</v>
      </c>
      <c r="B978" t="s">
        <v>48</v>
      </c>
      <c r="C978">
        <v>649163</v>
      </c>
      <c r="D978">
        <v>2035228413</v>
      </c>
      <c r="E978" t="s">
        <v>654</v>
      </c>
      <c r="F978" t="s">
        <v>653</v>
      </c>
      <c r="G978" t="s">
        <v>51</v>
      </c>
      <c r="H978" t="s">
        <v>675</v>
      </c>
      <c r="I978" t="s">
        <v>458</v>
      </c>
      <c r="J978" t="s">
        <v>474</v>
      </c>
      <c r="K978">
        <v>962427</v>
      </c>
      <c r="L978" t="s">
        <v>647</v>
      </c>
      <c r="M978" t="s">
        <v>648</v>
      </c>
      <c r="N978" t="s">
        <v>57</v>
      </c>
      <c r="O978" s="1">
        <v>46143</v>
      </c>
      <c r="Q978" s="1">
        <v>46235</v>
      </c>
      <c r="R978" s="2">
        <v>25.73</v>
      </c>
      <c r="S978">
        <v>1</v>
      </c>
      <c r="T978" t="s">
        <v>58</v>
      </c>
      <c r="U978" t="s">
        <v>59</v>
      </c>
      <c r="V978" s="3">
        <v>0.7</v>
      </c>
      <c r="W978" s="2">
        <v>0</v>
      </c>
      <c r="X978">
        <v>0</v>
      </c>
      <c r="Y978" t="s">
        <v>60</v>
      </c>
      <c r="Z978" t="s">
        <v>61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18.010000000000002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46209</v>
      </c>
      <c r="B979" t="s">
        <v>48</v>
      </c>
      <c r="C979">
        <v>649163</v>
      </c>
      <c r="D979">
        <v>2035228869</v>
      </c>
      <c r="E979" t="s">
        <v>1214</v>
      </c>
      <c r="F979" t="s">
        <v>1504</v>
      </c>
      <c r="G979" t="s">
        <v>51</v>
      </c>
      <c r="H979" t="s">
        <v>444</v>
      </c>
      <c r="I979" t="s">
        <v>458</v>
      </c>
      <c r="J979" t="s">
        <v>459</v>
      </c>
      <c r="K979">
        <v>651818</v>
      </c>
      <c r="L979" t="s">
        <v>214</v>
      </c>
      <c r="M979" t="s">
        <v>215</v>
      </c>
      <c r="N979" t="s">
        <v>57</v>
      </c>
      <c r="O979" s="1">
        <v>46148</v>
      </c>
      <c r="Q979" s="1">
        <v>46240</v>
      </c>
      <c r="R979" s="2">
        <v>51.19</v>
      </c>
      <c r="S979">
        <v>1</v>
      </c>
      <c r="T979" t="s">
        <v>58</v>
      </c>
      <c r="U979" t="s">
        <v>59</v>
      </c>
      <c r="V979" s="3">
        <v>0.7</v>
      </c>
      <c r="W979" s="2">
        <v>0</v>
      </c>
      <c r="X979">
        <v>0</v>
      </c>
      <c r="Y979" t="s">
        <v>60</v>
      </c>
      <c r="Z979" t="s">
        <v>61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35.83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46209</v>
      </c>
      <c r="B980" t="s">
        <v>48</v>
      </c>
      <c r="C980">
        <v>649163</v>
      </c>
      <c r="D980">
        <v>2035229431</v>
      </c>
      <c r="E980" t="s">
        <v>1505</v>
      </c>
      <c r="F980" t="s">
        <v>845</v>
      </c>
      <c r="G980" t="s">
        <v>51</v>
      </c>
      <c r="H980" t="s">
        <v>270</v>
      </c>
      <c r="I980" t="s">
        <v>458</v>
      </c>
      <c r="J980" t="s">
        <v>459</v>
      </c>
      <c r="K980">
        <v>651818</v>
      </c>
      <c r="L980" t="s">
        <v>214</v>
      </c>
      <c r="M980" t="s">
        <v>215</v>
      </c>
      <c r="N980" t="s">
        <v>57</v>
      </c>
      <c r="O980" s="1">
        <v>46148</v>
      </c>
      <c r="Q980" s="1">
        <v>46240</v>
      </c>
      <c r="R980" s="2">
        <v>19</v>
      </c>
      <c r="S980">
        <v>1</v>
      </c>
      <c r="T980" t="s">
        <v>58</v>
      </c>
      <c r="U980" t="s">
        <v>59</v>
      </c>
      <c r="V980" s="3">
        <v>0.7</v>
      </c>
      <c r="W980" s="2">
        <v>0</v>
      </c>
      <c r="X980">
        <v>0</v>
      </c>
      <c r="Y980" t="s">
        <v>60</v>
      </c>
      <c r="Z980" t="s">
        <v>61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13.3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46209</v>
      </c>
      <c r="B981" t="s">
        <v>48</v>
      </c>
      <c r="C981">
        <v>649163</v>
      </c>
      <c r="D981">
        <v>2035230221</v>
      </c>
      <c r="E981" t="s">
        <v>1291</v>
      </c>
      <c r="F981" t="s">
        <v>555</v>
      </c>
      <c r="G981" t="s">
        <v>51</v>
      </c>
      <c r="H981" t="s">
        <v>444</v>
      </c>
      <c r="I981" t="s">
        <v>458</v>
      </c>
      <c r="J981" t="s">
        <v>459</v>
      </c>
      <c r="K981">
        <v>651818</v>
      </c>
      <c r="L981" t="s">
        <v>214</v>
      </c>
      <c r="M981" t="s">
        <v>215</v>
      </c>
      <c r="N981" t="s">
        <v>57</v>
      </c>
      <c r="O981" s="1">
        <v>46148</v>
      </c>
      <c r="Q981" s="1">
        <v>46240</v>
      </c>
      <c r="R981" s="2">
        <v>65.16</v>
      </c>
      <c r="S981">
        <v>1</v>
      </c>
      <c r="T981" t="s">
        <v>58</v>
      </c>
      <c r="U981" t="s">
        <v>59</v>
      </c>
      <c r="V981" s="3">
        <v>0.7</v>
      </c>
      <c r="W981" s="2">
        <v>0</v>
      </c>
      <c r="X981">
        <v>0</v>
      </c>
      <c r="Y981" t="s">
        <v>60</v>
      </c>
      <c r="Z981" t="s">
        <v>61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45.61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46209</v>
      </c>
      <c r="B982" t="s">
        <v>48</v>
      </c>
      <c r="C982">
        <v>649163</v>
      </c>
      <c r="D982">
        <v>2035230223</v>
      </c>
      <c r="E982" t="s">
        <v>1291</v>
      </c>
      <c r="F982" t="s">
        <v>555</v>
      </c>
      <c r="G982" t="s">
        <v>51</v>
      </c>
      <c r="H982" t="s">
        <v>444</v>
      </c>
      <c r="I982" t="s">
        <v>458</v>
      </c>
      <c r="J982" t="s">
        <v>468</v>
      </c>
      <c r="K982">
        <v>651818</v>
      </c>
      <c r="L982" t="s">
        <v>214</v>
      </c>
      <c r="M982" t="s">
        <v>215</v>
      </c>
      <c r="N982" t="s">
        <v>57</v>
      </c>
      <c r="O982" s="1">
        <v>46148</v>
      </c>
      <c r="Q982" s="1">
        <v>46240</v>
      </c>
      <c r="R982" s="2">
        <v>43.81</v>
      </c>
      <c r="S982">
        <v>1</v>
      </c>
      <c r="T982" t="s">
        <v>58</v>
      </c>
      <c r="U982" t="s">
        <v>59</v>
      </c>
      <c r="V982" s="3">
        <v>0.9</v>
      </c>
      <c r="W982" s="2">
        <v>0</v>
      </c>
      <c r="X982">
        <v>0</v>
      </c>
      <c r="Y982" t="s">
        <v>60</v>
      </c>
      <c r="Z982" t="s">
        <v>61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39.43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46209</v>
      </c>
      <c r="B983" t="s">
        <v>48</v>
      </c>
      <c r="C983">
        <v>649163</v>
      </c>
      <c r="D983">
        <v>2035256007</v>
      </c>
      <c r="E983" t="s">
        <v>178</v>
      </c>
      <c r="F983" t="s">
        <v>179</v>
      </c>
      <c r="G983" t="s">
        <v>51</v>
      </c>
      <c r="H983" t="s">
        <v>72</v>
      </c>
      <c r="I983" t="s">
        <v>458</v>
      </c>
      <c r="J983" t="s">
        <v>468</v>
      </c>
      <c r="K983">
        <v>894525</v>
      </c>
      <c r="L983" t="s">
        <v>73</v>
      </c>
      <c r="M983" t="s">
        <v>74</v>
      </c>
      <c r="N983" t="s">
        <v>57</v>
      </c>
      <c r="O983" s="1">
        <v>46144</v>
      </c>
      <c r="Q983" s="1">
        <v>46236</v>
      </c>
      <c r="R983" s="2">
        <v>19.37</v>
      </c>
      <c r="S983">
        <v>1</v>
      </c>
      <c r="T983" t="s">
        <v>58</v>
      </c>
      <c r="U983" t="s">
        <v>59</v>
      </c>
      <c r="V983" s="3">
        <v>0.9</v>
      </c>
      <c r="W983" s="2">
        <v>0</v>
      </c>
      <c r="X983">
        <v>0</v>
      </c>
      <c r="Y983" t="s">
        <v>60</v>
      </c>
      <c r="Z983" t="s">
        <v>61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17.43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46209</v>
      </c>
      <c r="B984" t="s">
        <v>48</v>
      </c>
      <c r="C984">
        <v>649163</v>
      </c>
      <c r="D984">
        <v>2035257154</v>
      </c>
      <c r="E984" t="s">
        <v>1506</v>
      </c>
      <c r="F984" t="s">
        <v>726</v>
      </c>
      <c r="G984" t="s">
        <v>51</v>
      </c>
      <c r="H984" t="s">
        <v>444</v>
      </c>
      <c r="I984" t="s">
        <v>458</v>
      </c>
      <c r="J984" t="s">
        <v>459</v>
      </c>
      <c r="K984">
        <v>651818</v>
      </c>
      <c r="L984" t="s">
        <v>214</v>
      </c>
      <c r="M984" t="s">
        <v>215</v>
      </c>
      <c r="N984" t="s">
        <v>57</v>
      </c>
      <c r="O984" s="1">
        <v>46179</v>
      </c>
      <c r="Q984" s="1">
        <v>46240</v>
      </c>
      <c r="R984" s="2">
        <v>143</v>
      </c>
      <c r="S984">
        <v>1</v>
      </c>
      <c r="T984" t="s">
        <v>58</v>
      </c>
      <c r="U984" t="s">
        <v>59</v>
      </c>
      <c r="V984" s="3">
        <v>0.7</v>
      </c>
      <c r="W984" s="2">
        <v>0</v>
      </c>
      <c r="X984">
        <v>0</v>
      </c>
      <c r="Y984" t="s">
        <v>60</v>
      </c>
      <c r="Z984" t="s">
        <v>61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100.1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46209</v>
      </c>
      <c r="B985" t="s">
        <v>48</v>
      </c>
      <c r="C985">
        <v>649163</v>
      </c>
      <c r="D985">
        <v>2035258259</v>
      </c>
      <c r="E985" t="s">
        <v>62</v>
      </c>
      <c r="F985" t="s">
        <v>434</v>
      </c>
      <c r="G985" t="s">
        <v>51</v>
      </c>
      <c r="H985" t="s">
        <v>72</v>
      </c>
      <c r="I985" t="s">
        <v>458</v>
      </c>
      <c r="J985" t="s">
        <v>459</v>
      </c>
      <c r="K985">
        <v>812782</v>
      </c>
      <c r="L985" t="s">
        <v>409</v>
      </c>
      <c r="M985" t="s">
        <v>410</v>
      </c>
      <c r="N985" t="s">
        <v>57</v>
      </c>
      <c r="O985" s="1">
        <v>46144</v>
      </c>
      <c r="Q985" s="1">
        <v>46236</v>
      </c>
      <c r="R985" s="2">
        <v>124.52</v>
      </c>
      <c r="S985">
        <v>1</v>
      </c>
      <c r="T985" t="s">
        <v>58</v>
      </c>
      <c r="U985" t="s">
        <v>59</v>
      </c>
      <c r="V985" s="3">
        <v>0.7</v>
      </c>
      <c r="W985" s="2">
        <v>0</v>
      </c>
      <c r="X985">
        <v>0</v>
      </c>
      <c r="Y985" t="s">
        <v>60</v>
      </c>
      <c r="Z985" t="s">
        <v>61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87.16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46209</v>
      </c>
      <c r="B986" t="s">
        <v>48</v>
      </c>
      <c r="C986">
        <v>649163</v>
      </c>
      <c r="D986">
        <v>2035263863</v>
      </c>
      <c r="E986" t="s">
        <v>1507</v>
      </c>
      <c r="F986" t="s">
        <v>1508</v>
      </c>
      <c r="G986" t="s">
        <v>51</v>
      </c>
      <c r="H986" t="s">
        <v>72</v>
      </c>
      <c r="I986" t="s">
        <v>458</v>
      </c>
      <c r="J986" t="s">
        <v>459</v>
      </c>
      <c r="K986">
        <v>651818</v>
      </c>
      <c r="L986" t="s">
        <v>214</v>
      </c>
      <c r="M986" t="s">
        <v>215</v>
      </c>
      <c r="N986" t="s">
        <v>57</v>
      </c>
      <c r="O986" s="1">
        <v>46151</v>
      </c>
      <c r="Q986" s="1">
        <v>46243</v>
      </c>
      <c r="R986" s="2">
        <v>96</v>
      </c>
      <c r="S986">
        <v>1</v>
      </c>
      <c r="T986" t="s">
        <v>58</v>
      </c>
      <c r="U986" t="s">
        <v>59</v>
      </c>
      <c r="V986" s="3">
        <v>0.7</v>
      </c>
      <c r="W986" s="2">
        <v>0</v>
      </c>
      <c r="X986">
        <v>0</v>
      </c>
      <c r="Y986" t="s">
        <v>60</v>
      </c>
      <c r="Z986" t="s">
        <v>61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67.2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46209</v>
      </c>
      <c r="B987" t="s">
        <v>48</v>
      </c>
      <c r="C987">
        <v>649163</v>
      </c>
      <c r="D987">
        <v>2035315680</v>
      </c>
      <c r="E987" t="s">
        <v>1315</v>
      </c>
      <c r="F987" t="s">
        <v>1509</v>
      </c>
      <c r="G987" t="s">
        <v>51</v>
      </c>
      <c r="H987" t="s">
        <v>112</v>
      </c>
      <c r="I987" t="s">
        <v>458</v>
      </c>
      <c r="J987" t="s">
        <v>459</v>
      </c>
      <c r="K987">
        <v>753748</v>
      </c>
      <c r="L987" t="s">
        <v>123</v>
      </c>
      <c r="M987" t="s">
        <v>124</v>
      </c>
      <c r="N987" t="s">
        <v>57</v>
      </c>
      <c r="O987" s="1">
        <v>46174</v>
      </c>
      <c r="Q987" s="1">
        <v>46235</v>
      </c>
      <c r="R987" s="2">
        <v>71.459999999999994</v>
      </c>
      <c r="S987">
        <v>1</v>
      </c>
      <c r="T987" t="s">
        <v>58</v>
      </c>
      <c r="U987" t="s">
        <v>59</v>
      </c>
      <c r="V987" s="3">
        <v>0.7</v>
      </c>
      <c r="W987" s="2">
        <v>0</v>
      </c>
      <c r="X987">
        <v>0</v>
      </c>
      <c r="Y987" t="s">
        <v>60</v>
      </c>
      <c r="Z987" t="s">
        <v>61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50.02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46209</v>
      </c>
      <c r="B988" t="s">
        <v>48</v>
      </c>
      <c r="C988">
        <v>649163</v>
      </c>
      <c r="D988">
        <v>2035317146</v>
      </c>
      <c r="E988" t="s">
        <v>1510</v>
      </c>
      <c r="F988" t="s">
        <v>1511</v>
      </c>
      <c r="G988" t="s">
        <v>51</v>
      </c>
      <c r="H988" t="s">
        <v>675</v>
      </c>
      <c r="I988" t="s">
        <v>458</v>
      </c>
      <c r="J988" t="s">
        <v>459</v>
      </c>
      <c r="K988">
        <v>962427</v>
      </c>
      <c r="L988" t="s">
        <v>647</v>
      </c>
      <c r="M988" t="s">
        <v>648</v>
      </c>
      <c r="N988" t="s">
        <v>57</v>
      </c>
      <c r="O988" s="1">
        <v>46148</v>
      </c>
      <c r="Q988" s="1">
        <v>46240</v>
      </c>
      <c r="R988" s="2">
        <v>15.29</v>
      </c>
      <c r="S988">
        <v>1</v>
      </c>
      <c r="T988" t="s">
        <v>58</v>
      </c>
      <c r="U988" t="s">
        <v>59</v>
      </c>
      <c r="V988" s="3">
        <v>0.7</v>
      </c>
      <c r="W988" s="2">
        <v>0</v>
      </c>
      <c r="X988">
        <v>0</v>
      </c>
      <c r="Y988" t="s">
        <v>60</v>
      </c>
      <c r="Z988" t="s">
        <v>61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10.7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46209</v>
      </c>
      <c r="B989" t="s">
        <v>48</v>
      </c>
      <c r="C989">
        <v>649163</v>
      </c>
      <c r="D989">
        <v>2035317147</v>
      </c>
      <c r="E989" t="s">
        <v>1510</v>
      </c>
      <c r="F989" t="s">
        <v>1511</v>
      </c>
      <c r="G989" t="s">
        <v>51</v>
      </c>
      <c r="H989" t="s">
        <v>675</v>
      </c>
      <c r="I989" t="s">
        <v>458</v>
      </c>
      <c r="J989" t="s">
        <v>468</v>
      </c>
      <c r="K989">
        <v>962427</v>
      </c>
      <c r="L989" t="s">
        <v>647</v>
      </c>
      <c r="M989" t="s">
        <v>648</v>
      </c>
      <c r="N989" t="s">
        <v>57</v>
      </c>
      <c r="O989" s="1">
        <v>46148</v>
      </c>
      <c r="Q989" s="1">
        <v>46240</v>
      </c>
      <c r="R989" s="2">
        <v>8.4600000000000009</v>
      </c>
      <c r="S989">
        <v>1</v>
      </c>
      <c r="T989" t="s">
        <v>58</v>
      </c>
      <c r="U989" t="s">
        <v>59</v>
      </c>
      <c r="V989" s="3">
        <v>0.9</v>
      </c>
      <c r="W989" s="2">
        <v>0</v>
      </c>
      <c r="X989">
        <v>0</v>
      </c>
      <c r="Y989" t="s">
        <v>60</v>
      </c>
      <c r="Z989" t="s">
        <v>61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7.61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46209</v>
      </c>
      <c r="B990" t="s">
        <v>48</v>
      </c>
      <c r="C990">
        <v>649163</v>
      </c>
      <c r="D990">
        <v>2035321241</v>
      </c>
      <c r="E990" t="s">
        <v>1512</v>
      </c>
      <c r="F990" t="s">
        <v>1513</v>
      </c>
      <c r="G990" t="s">
        <v>51</v>
      </c>
      <c r="H990" t="s">
        <v>675</v>
      </c>
      <c r="I990" t="s">
        <v>458</v>
      </c>
      <c r="J990" t="s">
        <v>459</v>
      </c>
      <c r="K990">
        <v>962427</v>
      </c>
      <c r="L990" t="s">
        <v>647</v>
      </c>
      <c r="M990" t="s">
        <v>648</v>
      </c>
      <c r="N990" t="s">
        <v>57</v>
      </c>
      <c r="O990" s="1">
        <v>46148</v>
      </c>
      <c r="Q990" s="1">
        <v>46240</v>
      </c>
      <c r="R990" s="2">
        <v>15.29</v>
      </c>
      <c r="S990">
        <v>1</v>
      </c>
      <c r="T990" t="s">
        <v>58</v>
      </c>
      <c r="U990" t="s">
        <v>59</v>
      </c>
      <c r="V990" s="3">
        <v>0.7</v>
      </c>
      <c r="W990" s="2">
        <v>0</v>
      </c>
      <c r="X990">
        <v>0</v>
      </c>
      <c r="Y990" t="s">
        <v>60</v>
      </c>
      <c r="Z990" t="s">
        <v>61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10.7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46209</v>
      </c>
      <c r="B991" t="s">
        <v>48</v>
      </c>
      <c r="C991">
        <v>649163</v>
      </c>
      <c r="D991">
        <v>2035321242</v>
      </c>
      <c r="E991" t="s">
        <v>1512</v>
      </c>
      <c r="F991" t="s">
        <v>1513</v>
      </c>
      <c r="G991" t="s">
        <v>51</v>
      </c>
      <c r="H991" t="s">
        <v>675</v>
      </c>
      <c r="I991" t="s">
        <v>458</v>
      </c>
      <c r="J991" t="s">
        <v>468</v>
      </c>
      <c r="K991">
        <v>962427</v>
      </c>
      <c r="L991" t="s">
        <v>647</v>
      </c>
      <c r="M991" t="s">
        <v>648</v>
      </c>
      <c r="N991" t="s">
        <v>57</v>
      </c>
      <c r="O991" s="1">
        <v>46148</v>
      </c>
      <c r="Q991" s="1">
        <v>46240</v>
      </c>
      <c r="R991" s="2">
        <v>12.25</v>
      </c>
      <c r="S991">
        <v>1</v>
      </c>
      <c r="T991" t="s">
        <v>58</v>
      </c>
      <c r="U991" t="s">
        <v>59</v>
      </c>
      <c r="V991" s="3">
        <v>0.9</v>
      </c>
      <c r="W991" s="2">
        <v>0</v>
      </c>
      <c r="X991">
        <v>0</v>
      </c>
      <c r="Y991" t="s">
        <v>60</v>
      </c>
      <c r="Z991" t="s">
        <v>61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11.02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46209</v>
      </c>
      <c r="B992" t="s">
        <v>48</v>
      </c>
      <c r="C992">
        <v>649163</v>
      </c>
      <c r="D992">
        <v>2035338141</v>
      </c>
      <c r="E992" t="s">
        <v>1514</v>
      </c>
      <c r="F992" t="s">
        <v>1515</v>
      </c>
      <c r="G992" t="s">
        <v>51</v>
      </c>
      <c r="H992" t="s">
        <v>363</v>
      </c>
      <c r="I992" t="s">
        <v>458</v>
      </c>
      <c r="J992" t="s">
        <v>459</v>
      </c>
      <c r="K992">
        <v>796984</v>
      </c>
      <c r="L992" t="s">
        <v>364</v>
      </c>
      <c r="M992" t="s">
        <v>162</v>
      </c>
      <c r="N992" t="s">
        <v>57</v>
      </c>
      <c r="O992" s="1">
        <v>46151</v>
      </c>
      <c r="Q992" s="1">
        <v>46243</v>
      </c>
      <c r="R992" s="2">
        <v>9.6999999999999993</v>
      </c>
      <c r="S992">
        <v>1</v>
      </c>
      <c r="T992" t="s">
        <v>58</v>
      </c>
      <c r="U992" t="s">
        <v>59</v>
      </c>
      <c r="V992" s="3">
        <v>0.7</v>
      </c>
      <c r="W992" s="2">
        <v>0</v>
      </c>
      <c r="X992">
        <v>0</v>
      </c>
      <c r="Y992" t="s">
        <v>60</v>
      </c>
      <c r="Z992" t="s">
        <v>61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6.79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46209</v>
      </c>
      <c r="B993" t="s">
        <v>48</v>
      </c>
      <c r="C993">
        <v>649163</v>
      </c>
      <c r="D993">
        <v>2035376871</v>
      </c>
      <c r="E993" t="s">
        <v>1516</v>
      </c>
      <c r="F993" t="s">
        <v>1517</v>
      </c>
      <c r="G993" t="s">
        <v>51</v>
      </c>
      <c r="H993" t="s">
        <v>566</v>
      </c>
      <c r="I993" t="s">
        <v>458</v>
      </c>
      <c r="J993" t="s">
        <v>459</v>
      </c>
      <c r="K993">
        <v>651818</v>
      </c>
      <c r="L993" t="s">
        <v>214</v>
      </c>
      <c r="M993" t="s">
        <v>215</v>
      </c>
      <c r="N993" t="s">
        <v>57</v>
      </c>
      <c r="O993" s="1">
        <v>46179</v>
      </c>
      <c r="Q993" s="1">
        <v>46240</v>
      </c>
      <c r="R993" s="2">
        <v>124.45</v>
      </c>
      <c r="S993">
        <v>1</v>
      </c>
      <c r="T993" t="s">
        <v>58</v>
      </c>
      <c r="U993" t="s">
        <v>59</v>
      </c>
      <c r="V993" s="3">
        <v>0.7</v>
      </c>
      <c r="W993" s="2">
        <v>0</v>
      </c>
      <c r="X993">
        <v>0</v>
      </c>
      <c r="Y993" t="s">
        <v>60</v>
      </c>
      <c r="Z993" t="s">
        <v>61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87.12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46209</v>
      </c>
      <c r="B994" t="s">
        <v>48</v>
      </c>
      <c r="C994">
        <v>649163</v>
      </c>
      <c r="D994">
        <v>2035378041</v>
      </c>
      <c r="E994" t="s">
        <v>1518</v>
      </c>
      <c r="F994" t="s">
        <v>1519</v>
      </c>
      <c r="G994" t="s">
        <v>51</v>
      </c>
      <c r="H994" t="s">
        <v>52</v>
      </c>
      <c r="I994" t="s">
        <v>458</v>
      </c>
      <c r="J994" t="s">
        <v>474</v>
      </c>
      <c r="K994">
        <v>751867</v>
      </c>
      <c r="L994" t="s">
        <v>64</v>
      </c>
      <c r="M994" t="s">
        <v>65</v>
      </c>
      <c r="N994" t="s">
        <v>57</v>
      </c>
      <c r="O994" s="1">
        <v>46151</v>
      </c>
      <c r="Q994" s="1">
        <v>46243</v>
      </c>
      <c r="R994" s="2">
        <v>25.73</v>
      </c>
      <c r="S994">
        <v>1</v>
      </c>
      <c r="T994" t="s">
        <v>58</v>
      </c>
      <c r="U994" t="s">
        <v>59</v>
      </c>
      <c r="V994" s="3">
        <v>0.7</v>
      </c>
      <c r="W994" s="2">
        <v>0</v>
      </c>
      <c r="X994">
        <v>0</v>
      </c>
      <c r="Y994" t="s">
        <v>60</v>
      </c>
      <c r="Z994" t="s">
        <v>61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18.010000000000002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46209</v>
      </c>
      <c r="B995" t="s">
        <v>48</v>
      </c>
      <c r="C995">
        <v>649163</v>
      </c>
      <c r="D995">
        <v>2035378834</v>
      </c>
      <c r="E995" t="s">
        <v>1520</v>
      </c>
      <c r="F995" t="s">
        <v>911</v>
      </c>
      <c r="G995" t="s">
        <v>51</v>
      </c>
      <c r="H995" t="s">
        <v>112</v>
      </c>
      <c r="I995" t="s">
        <v>458</v>
      </c>
      <c r="J995" t="s">
        <v>459</v>
      </c>
      <c r="K995">
        <v>673059</v>
      </c>
      <c r="L995" t="s">
        <v>78</v>
      </c>
      <c r="M995" t="s">
        <v>79</v>
      </c>
      <c r="N995" t="s">
        <v>57</v>
      </c>
      <c r="O995" s="1">
        <v>46151</v>
      </c>
      <c r="Q995" s="1">
        <v>46243</v>
      </c>
      <c r="R995" s="2">
        <v>57.27</v>
      </c>
      <c r="S995">
        <v>1</v>
      </c>
      <c r="T995" t="s">
        <v>58</v>
      </c>
      <c r="U995" t="s">
        <v>59</v>
      </c>
      <c r="V995" s="3">
        <v>0.7</v>
      </c>
      <c r="W995" s="2">
        <v>0</v>
      </c>
      <c r="X995">
        <v>0</v>
      </c>
      <c r="Y995" t="s">
        <v>60</v>
      </c>
      <c r="Z995" t="s">
        <v>61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40.090000000000003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46209</v>
      </c>
      <c r="B996" t="s">
        <v>48</v>
      </c>
      <c r="C996">
        <v>649163</v>
      </c>
      <c r="D996">
        <v>2035382091</v>
      </c>
      <c r="E996" t="s">
        <v>1521</v>
      </c>
      <c r="F996" t="s">
        <v>700</v>
      </c>
      <c r="G996" t="s">
        <v>51</v>
      </c>
      <c r="H996" t="s">
        <v>77</v>
      </c>
      <c r="I996" t="s">
        <v>458</v>
      </c>
      <c r="J996" t="s">
        <v>459</v>
      </c>
      <c r="K996">
        <v>673059</v>
      </c>
      <c r="L996" t="s">
        <v>78</v>
      </c>
      <c r="M996" t="s">
        <v>79</v>
      </c>
      <c r="N996" t="s">
        <v>57</v>
      </c>
      <c r="O996" s="1">
        <v>46174</v>
      </c>
      <c r="Q996" s="1">
        <v>46235</v>
      </c>
      <c r="R996" s="2">
        <v>35.04</v>
      </c>
      <c r="S996">
        <v>1</v>
      </c>
      <c r="T996" t="s">
        <v>58</v>
      </c>
      <c r="U996" t="s">
        <v>59</v>
      </c>
      <c r="V996" s="3">
        <v>0.7</v>
      </c>
      <c r="W996" s="2">
        <v>0</v>
      </c>
      <c r="X996">
        <v>0</v>
      </c>
      <c r="Y996" t="s">
        <v>60</v>
      </c>
      <c r="Z996" t="s">
        <v>61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24.53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46209</v>
      </c>
      <c r="B997" t="s">
        <v>48</v>
      </c>
      <c r="C997">
        <v>649163</v>
      </c>
      <c r="D997">
        <v>2035389062</v>
      </c>
      <c r="E997" t="s">
        <v>1493</v>
      </c>
      <c r="F997" t="s">
        <v>1522</v>
      </c>
      <c r="G997" t="s">
        <v>51</v>
      </c>
      <c r="H997" t="s">
        <v>267</v>
      </c>
      <c r="I997" t="s">
        <v>458</v>
      </c>
      <c r="J997" t="s">
        <v>459</v>
      </c>
      <c r="K997">
        <v>823350</v>
      </c>
      <c r="L997" t="s">
        <v>465</v>
      </c>
      <c r="M997" t="s">
        <v>612</v>
      </c>
      <c r="N997" t="s">
        <v>57</v>
      </c>
      <c r="O997" s="1">
        <v>46174</v>
      </c>
      <c r="Q997" s="1">
        <v>46235</v>
      </c>
      <c r="R997" s="2">
        <v>12.69</v>
      </c>
      <c r="S997">
        <v>1</v>
      </c>
      <c r="T997" t="s">
        <v>58</v>
      </c>
      <c r="U997" t="s">
        <v>59</v>
      </c>
      <c r="V997" s="3">
        <v>0.7</v>
      </c>
      <c r="W997" s="2">
        <v>0</v>
      </c>
      <c r="X997">
        <v>0</v>
      </c>
      <c r="Y997" t="s">
        <v>60</v>
      </c>
      <c r="Z997" t="s">
        <v>61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8.8800000000000008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46209</v>
      </c>
      <c r="B998" t="s">
        <v>48</v>
      </c>
      <c r="C998">
        <v>649163</v>
      </c>
      <c r="D998">
        <v>2035390106</v>
      </c>
      <c r="E998" t="s">
        <v>1523</v>
      </c>
      <c r="F998" t="s">
        <v>366</v>
      </c>
      <c r="G998" t="s">
        <v>51</v>
      </c>
      <c r="H998" t="s">
        <v>270</v>
      </c>
      <c r="I998" t="s">
        <v>458</v>
      </c>
      <c r="J998" t="s">
        <v>459</v>
      </c>
      <c r="K998">
        <v>651818</v>
      </c>
      <c r="L998" t="s">
        <v>214</v>
      </c>
      <c r="M998" t="s">
        <v>215</v>
      </c>
      <c r="N998" t="s">
        <v>57</v>
      </c>
      <c r="O998" s="1">
        <v>46151</v>
      </c>
      <c r="Q998" s="1">
        <v>46243</v>
      </c>
      <c r="R998" s="2">
        <v>11.5</v>
      </c>
      <c r="S998">
        <v>1</v>
      </c>
      <c r="T998" t="s">
        <v>58</v>
      </c>
      <c r="U998" t="s">
        <v>59</v>
      </c>
      <c r="V998" s="3">
        <v>0.7</v>
      </c>
      <c r="W998" s="2">
        <v>0</v>
      </c>
      <c r="X998">
        <v>0</v>
      </c>
      <c r="Y998" t="s">
        <v>60</v>
      </c>
      <c r="Z998" t="s">
        <v>61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8.0500000000000007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46209</v>
      </c>
      <c r="B999" t="s">
        <v>48</v>
      </c>
      <c r="C999">
        <v>649163</v>
      </c>
      <c r="D999">
        <v>2035401036</v>
      </c>
      <c r="E999" t="s">
        <v>1465</v>
      </c>
      <c r="F999" t="s">
        <v>473</v>
      </c>
      <c r="G999" t="s">
        <v>51</v>
      </c>
      <c r="H999" t="s">
        <v>675</v>
      </c>
      <c r="I999" t="s">
        <v>458</v>
      </c>
      <c r="J999" t="s">
        <v>459</v>
      </c>
      <c r="K999">
        <v>962427</v>
      </c>
      <c r="L999" t="s">
        <v>647</v>
      </c>
      <c r="M999" t="s">
        <v>648</v>
      </c>
      <c r="N999" t="s">
        <v>57</v>
      </c>
      <c r="O999" s="1">
        <v>46152</v>
      </c>
      <c r="Q999" s="1">
        <v>46244</v>
      </c>
      <c r="R999" s="2">
        <v>30.88</v>
      </c>
      <c r="S999">
        <v>1</v>
      </c>
      <c r="T999" t="s">
        <v>58</v>
      </c>
      <c r="U999" t="s">
        <v>59</v>
      </c>
      <c r="V999" s="3">
        <v>0.7</v>
      </c>
      <c r="W999" s="2">
        <v>0</v>
      </c>
      <c r="X999">
        <v>0</v>
      </c>
      <c r="Y999" t="s">
        <v>60</v>
      </c>
      <c r="Z999" t="s">
        <v>61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21.62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46209</v>
      </c>
      <c r="B1000" t="s">
        <v>48</v>
      </c>
      <c r="C1000">
        <v>649163</v>
      </c>
      <c r="D1000">
        <v>2035413627</v>
      </c>
      <c r="E1000" t="s">
        <v>1524</v>
      </c>
      <c r="F1000" t="s">
        <v>79</v>
      </c>
      <c r="G1000" t="s">
        <v>51</v>
      </c>
      <c r="H1000" t="s">
        <v>72</v>
      </c>
      <c r="I1000" t="s">
        <v>458</v>
      </c>
      <c r="J1000" t="s">
        <v>459</v>
      </c>
      <c r="K1000">
        <v>821015</v>
      </c>
      <c r="L1000" t="s">
        <v>582</v>
      </c>
      <c r="M1000" t="s">
        <v>583</v>
      </c>
      <c r="N1000" t="s">
        <v>57</v>
      </c>
      <c r="O1000" s="1">
        <v>46174</v>
      </c>
      <c r="Q1000" s="1">
        <v>46235</v>
      </c>
      <c r="R1000" s="2">
        <v>33.119999999999997</v>
      </c>
      <c r="S1000">
        <v>1</v>
      </c>
      <c r="T1000" t="s">
        <v>58</v>
      </c>
      <c r="U1000" t="s">
        <v>59</v>
      </c>
      <c r="V1000" s="3">
        <v>0.7</v>
      </c>
      <c r="W1000" s="2">
        <v>0</v>
      </c>
      <c r="X1000">
        <v>0</v>
      </c>
      <c r="Y1000" t="s">
        <v>60</v>
      </c>
      <c r="Z1000" t="s">
        <v>61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23.18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46209</v>
      </c>
      <c r="B1001" t="s">
        <v>48</v>
      </c>
      <c r="C1001">
        <v>649163</v>
      </c>
      <c r="D1001">
        <v>2035415667</v>
      </c>
      <c r="E1001" t="s">
        <v>1498</v>
      </c>
      <c r="F1001" t="s">
        <v>423</v>
      </c>
      <c r="G1001" t="s">
        <v>51</v>
      </c>
      <c r="H1001" t="s">
        <v>332</v>
      </c>
      <c r="I1001" t="s">
        <v>458</v>
      </c>
      <c r="J1001" t="s">
        <v>459</v>
      </c>
      <c r="K1001">
        <v>767312</v>
      </c>
      <c r="L1001" t="s">
        <v>367</v>
      </c>
      <c r="M1001" t="s">
        <v>282</v>
      </c>
      <c r="N1001" t="s">
        <v>57</v>
      </c>
      <c r="O1001" s="1">
        <v>46174</v>
      </c>
      <c r="Q1001" s="1">
        <v>46235</v>
      </c>
      <c r="R1001" s="2">
        <v>45.76</v>
      </c>
      <c r="S1001">
        <v>1</v>
      </c>
      <c r="T1001" t="s">
        <v>58</v>
      </c>
      <c r="U1001" t="s">
        <v>59</v>
      </c>
      <c r="V1001" s="3">
        <v>0.7</v>
      </c>
      <c r="W1001" s="2">
        <v>0</v>
      </c>
      <c r="X1001">
        <v>0</v>
      </c>
      <c r="Y1001" t="s">
        <v>60</v>
      </c>
      <c r="Z1001" t="s">
        <v>61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32.03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46209</v>
      </c>
      <c r="B1002" t="s">
        <v>48</v>
      </c>
      <c r="C1002">
        <v>649163</v>
      </c>
      <c r="D1002">
        <v>2035418400</v>
      </c>
      <c r="E1002" t="s">
        <v>1154</v>
      </c>
      <c r="F1002" t="s">
        <v>124</v>
      </c>
      <c r="G1002" t="s">
        <v>51</v>
      </c>
      <c r="H1002" t="s">
        <v>72</v>
      </c>
      <c r="I1002" t="s">
        <v>458</v>
      </c>
      <c r="J1002" t="s">
        <v>537</v>
      </c>
      <c r="K1002">
        <v>824062</v>
      </c>
      <c r="L1002" t="s">
        <v>391</v>
      </c>
      <c r="M1002" t="s">
        <v>392</v>
      </c>
      <c r="N1002" t="s">
        <v>57</v>
      </c>
      <c r="O1002" s="1">
        <v>46174</v>
      </c>
      <c r="Q1002" s="1">
        <v>46235</v>
      </c>
      <c r="R1002" s="2">
        <v>32.64</v>
      </c>
      <c r="S1002">
        <v>1</v>
      </c>
      <c r="T1002" t="s">
        <v>58</v>
      </c>
      <c r="U1002" t="s">
        <v>59</v>
      </c>
      <c r="V1002" s="3">
        <v>0.42</v>
      </c>
      <c r="W1002" s="2">
        <v>0</v>
      </c>
      <c r="X1002">
        <v>0</v>
      </c>
      <c r="Y1002" t="s">
        <v>60</v>
      </c>
      <c r="Z1002" t="s">
        <v>61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13.71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46209</v>
      </c>
      <c r="B1003" t="s">
        <v>48</v>
      </c>
      <c r="C1003">
        <v>649163</v>
      </c>
      <c r="D1003">
        <v>2035418401</v>
      </c>
      <c r="E1003" t="s">
        <v>1154</v>
      </c>
      <c r="F1003" t="s">
        <v>124</v>
      </c>
      <c r="G1003" t="s">
        <v>51</v>
      </c>
      <c r="H1003" t="s">
        <v>72</v>
      </c>
      <c r="I1003" t="s">
        <v>458</v>
      </c>
      <c r="J1003" t="s">
        <v>459</v>
      </c>
      <c r="K1003">
        <v>824062</v>
      </c>
      <c r="L1003" t="s">
        <v>391</v>
      </c>
      <c r="M1003" t="s">
        <v>392</v>
      </c>
      <c r="N1003" t="s">
        <v>57</v>
      </c>
      <c r="O1003" s="1">
        <v>46174</v>
      </c>
      <c r="Q1003" s="1">
        <v>46235</v>
      </c>
      <c r="R1003" s="2">
        <v>26.5</v>
      </c>
      <c r="S1003">
        <v>1</v>
      </c>
      <c r="T1003" t="s">
        <v>58</v>
      </c>
      <c r="U1003" t="s">
        <v>59</v>
      </c>
      <c r="V1003" s="3">
        <v>0.7</v>
      </c>
      <c r="W1003" s="2">
        <v>0</v>
      </c>
      <c r="X1003">
        <v>0</v>
      </c>
      <c r="Y1003" t="s">
        <v>60</v>
      </c>
      <c r="Z1003" t="s">
        <v>61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18.55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46209</v>
      </c>
      <c r="B1004" t="s">
        <v>48</v>
      </c>
      <c r="C1004">
        <v>649163</v>
      </c>
      <c r="D1004">
        <v>2035421594</v>
      </c>
      <c r="E1004" t="s">
        <v>1525</v>
      </c>
      <c r="F1004" t="s">
        <v>1526</v>
      </c>
      <c r="G1004" t="s">
        <v>51</v>
      </c>
      <c r="H1004" t="s">
        <v>191</v>
      </c>
      <c r="I1004" t="s">
        <v>458</v>
      </c>
      <c r="J1004" t="s">
        <v>459</v>
      </c>
      <c r="K1004">
        <v>875334</v>
      </c>
      <c r="L1004" t="s">
        <v>395</v>
      </c>
      <c r="M1004" t="s">
        <v>396</v>
      </c>
      <c r="N1004" t="s">
        <v>57</v>
      </c>
      <c r="O1004" s="1">
        <v>46174</v>
      </c>
      <c r="Q1004" s="1">
        <v>46235</v>
      </c>
      <c r="R1004" s="2">
        <v>40</v>
      </c>
      <c r="S1004">
        <v>1</v>
      </c>
      <c r="T1004" t="s">
        <v>58</v>
      </c>
      <c r="U1004" t="s">
        <v>59</v>
      </c>
      <c r="V1004" s="3">
        <v>0.7</v>
      </c>
      <c r="W1004" s="2">
        <v>0</v>
      </c>
      <c r="X1004">
        <v>0</v>
      </c>
      <c r="Y1004" t="s">
        <v>60</v>
      </c>
      <c r="Z1004" t="s">
        <v>61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28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46209</v>
      </c>
      <c r="B1005" t="s">
        <v>48</v>
      </c>
      <c r="C1005">
        <v>649163</v>
      </c>
      <c r="D1005">
        <v>2035422497</v>
      </c>
      <c r="E1005" t="s">
        <v>522</v>
      </c>
      <c r="F1005" t="s">
        <v>1527</v>
      </c>
      <c r="G1005" t="s">
        <v>51</v>
      </c>
      <c r="H1005" t="s">
        <v>250</v>
      </c>
      <c r="I1005" t="s">
        <v>458</v>
      </c>
      <c r="J1005" t="s">
        <v>474</v>
      </c>
      <c r="K1005">
        <v>823068</v>
      </c>
      <c r="L1005" t="s">
        <v>387</v>
      </c>
      <c r="M1005" t="s">
        <v>388</v>
      </c>
      <c r="N1005" t="s">
        <v>57</v>
      </c>
      <c r="O1005" s="1">
        <v>46174</v>
      </c>
      <c r="Q1005" s="1">
        <v>46235</v>
      </c>
      <c r="R1005" s="2">
        <v>24.61</v>
      </c>
      <c r="S1005">
        <v>1</v>
      </c>
      <c r="T1005" t="s">
        <v>58</v>
      </c>
      <c r="U1005" t="s">
        <v>59</v>
      </c>
      <c r="V1005" s="3">
        <v>0.7</v>
      </c>
      <c r="W1005" s="2">
        <v>0</v>
      </c>
      <c r="X1005">
        <v>0</v>
      </c>
      <c r="Y1005" t="s">
        <v>60</v>
      </c>
      <c r="Z1005" t="s">
        <v>61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17.23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46209</v>
      </c>
      <c r="B1006" t="s">
        <v>48</v>
      </c>
      <c r="C1006">
        <v>649163</v>
      </c>
      <c r="D1006">
        <v>2035422498</v>
      </c>
      <c r="E1006" t="s">
        <v>522</v>
      </c>
      <c r="F1006" t="s">
        <v>1527</v>
      </c>
      <c r="G1006" t="s">
        <v>51</v>
      </c>
      <c r="H1006" t="s">
        <v>250</v>
      </c>
      <c r="I1006" t="s">
        <v>458</v>
      </c>
      <c r="J1006" t="s">
        <v>468</v>
      </c>
      <c r="K1006">
        <v>823068</v>
      </c>
      <c r="L1006" t="s">
        <v>387</v>
      </c>
      <c r="M1006" t="s">
        <v>388</v>
      </c>
      <c r="N1006" t="s">
        <v>57</v>
      </c>
      <c r="O1006" s="1">
        <v>46174</v>
      </c>
      <c r="Q1006" s="1">
        <v>46235</v>
      </c>
      <c r="R1006" s="2">
        <v>51.63</v>
      </c>
      <c r="S1006">
        <v>1</v>
      </c>
      <c r="T1006" t="s">
        <v>58</v>
      </c>
      <c r="U1006" t="s">
        <v>59</v>
      </c>
      <c r="V1006" s="3">
        <v>0.9</v>
      </c>
      <c r="W1006" s="2">
        <v>0</v>
      </c>
      <c r="X1006">
        <v>0</v>
      </c>
      <c r="Y1006" t="s">
        <v>60</v>
      </c>
      <c r="Z1006" t="s">
        <v>61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46.47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46209</v>
      </c>
      <c r="B1007" t="s">
        <v>48</v>
      </c>
      <c r="C1007">
        <v>649163</v>
      </c>
      <c r="D1007">
        <v>2035424484</v>
      </c>
      <c r="E1007" t="s">
        <v>136</v>
      </c>
      <c r="F1007" t="s">
        <v>1528</v>
      </c>
      <c r="G1007" t="s">
        <v>51</v>
      </c>
      <c r="H1007" t="s">
        <v>191</v>
      </c>
      <c r="I1007" t="s">
        <v>458</v>
      </c>
      <c r="J1007" t="s">
        <v>459</v>
      </c>
      <c r="K1007">
        <v>893408</v>
      </c>
      <c r="L1007" t="s">
        <v>799</v>
      </c>
      <c r="M1007" t="s">
        <v>800</v>
      </c>
      <c r="N1007" t="s">
        <v>57</v>
      </c>
      <c r="O1007" s="1">
        <v>46154</v>
      </c>
      <c r="Q1007" s="1">
        <v>46215</v>
      </c>
      <c r="R1007" s="2">
        <v>48.76</v>
      </c>
      <c r="S1007">
        <v>1</v>
      </c>
      <c r="T1007" t="s">
        <v>58</v>
      </c>
      <c r="U1007" t="s">
        <v>59</v>
      </c>
      <c r="V1007" s="3">
        <v>0.7</v>
      </c>
      <c r="W1007" s="2">
        <v>0</v>
      </c>
      <c r="X1007">
        <v>0</v>
      </c>
      <c r="Y1007" t="s">
        <v>60</v>
      </c>
      <c r="Z1007" t="s">
        <v>61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34.130000000000003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46209</v>
      </c>
      <c r="B1008" t="s">
        <v>48</v>
      </c>
      <c r="C1008">
        <v>649163</v>
      </c>
      <c r="D1008">
        <v>2035426005</v>
      </c>
      <c r="E1008" t="s">
        <v>1529</v>
      </c>
      <c r="F1008" t="s">
        <v>1530</v>
      </c>
      <c r="G1008" t="s">
        <v>51</v>
      </c>
      <c r="H1008" t="s">
        <v>270</v>
      </c>
      <c r="I1008" t="s">
        <v>458</v>
      </c>
      <c r="J1008" t="s">
        <v>459</v>
      </c>
      <c r="K1008">
        <v>651818</v>
      </c>
      <c r="L1008" t="s">
        <v>214</v>
      </c>
      <c r="M1008" t="s">
        <v>215</v>
      </c>
      <c r="N1008" t="s">
        <v>57</v>
      </c>
      <c r="O1008" s="1">
        <v>46179</v>
      </c>
      <c r="Q1008" s="1">
        <v>46240</v>
      </c>
      <c r="R1008" s="2">
        <v>19</v>
      </c>
      <c r="S1008">
        <v>1</v>
      </c>
      <c r="T1008" t="s">
        <v>58</v>
      </c>
      <c r="U1008" t="s">
        <v>59</v>
      </c>
      <c r="V1008" s="3">
        <v>0.7</v>
      </c>
      <c r="W1008" s="2">
        <v>0</v>
      </c>
      <c r="X1008">
        <v>0</v>
      </c>
      <c r="Y1008" t="s">
        <v>60</v>
      </c>
      <c r="Z1008" t="s">
        <v>61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13.3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46209</v>
      </c>
      <c r="B1009" t="s">
        <v>48</v>
      </c>
      <c r="C1009">
        <v>649163</v>
      </c>
      <c r="D1009">
        <v>2035426976</v>
      </c>
      <c r="E1009" t="s">
        <v>1531</v>
      </c>
      <c r="F1009" t="s">
        <v>1532</v>
      </c>
      <c r="G1009" t="s">
        <v>51</v>
      </c>
      <c r="H1009" t="s">
        <v>444</v>
      </c>
      <c r="I1009" t="s">
        <v>458</v>
      </c>
      <c r="J1009" t="s">
        <v>459</v>
      </c>
      <c r="K1009">
        <v>651818</v>
      </c>
      <c r="L1009" t="s">
        <v>214</v>
      </c>
      <c r="M1009" t="s">
        <v>215</v>
      </c>
      <c r="N1009" t="s">
        <v>57</v>
      </c>
      <c r="O1009" s="1">
        <v>46179</v>
      </c>
      <c r="Q1009" s="1">
        <v>46240</v>
      </c>
      <c r="R1009" s="2">
        <v>122.32</v>
      </c>
      <c r="S1009">
        <v>1</v>
      </c>
      <c r="T1009" t="s">
        <v>58</v>
      </c>
      <c r="U1009" t="s">
        <v>59</v>
      </c>
      <c r="V1009" s="3">
        <v>0.7</v>
      </c>
      <c r="W1009" s="2">
        <v>0</v>
      </c>
      <c r="X1009">
        <v>0</v>
      </c>
      <c r="Y1009" t="s">
        <v>60</v>
      </c>
      <c r="Z1009" t="s">
        <v>61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85.62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46209</v>
      </c>
      <c r="B1010" t="s">
        <v>48</v>
      </c>
      <c r="C1010">
        <v>649163</v>
      </c>
      <c r="D1010">
        <v>2035426978</v>
      </c>
      <c r="E1010" t="s">
        <v>1531</v>
      </c>
      <c r="F1010" t="s">
        <v>1532</v>
      </c>
      <c r="G1010" t="s">
        <v>51</v>
      </c>
      <c r="H1010" t="s">
        <v>444</v>
      </c>
      <c r="I1010" t="s">
        <v>458</v>
      </c>
      <c r="J1010" t="s">
        <v>468</v>
      </c>
      <c r="K1010">
        <v>651818</v>
      </c>
      <c r="L1010" t="s">
        <v>214</v>
      </c>
      <c r="M1010" t="s">
        <v>215</v>
      </c>
      <c r="N1010" t="s">
        <v>57</v>
      </c>
      <c r="O1010" s="1">
        <v>46179</v>
      </c>
      <c r="Q1010" s="1">
        <v>46240</v>
      </c>
      <c r="R1010" s="2">
        <v>163.25</v>
      </c>
      <c r="S1010">
        <v>1</v>
      </c>
      <c r="T1010" t="s">
        <v>58</v>
      </c>
      <c r="U1010" t="s">
        <v>59</v>
      </c>
      <c r="V1010" s="3">
        <v>0.9</v>
      </c>
      <c r="W1010" s="2">
        <v>0</v>
      </c>
      <c r="X1010">
        <v>0</v>
      </c>
      <c r="Y1010" t="s">
        <v>60</v>
      </c>
      <c r="Z1010" t="s">
        <v>61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146.91999999999999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46209</v>
      </c>
      <c r="B1011" t="s">
        <v>48</v>
      </c>
      <c r="C1011">
        <v>649163</v>
      </c>
      <c r="D1011">
        <v>2035436076</v>
      </c>
      <c r="E1011" t="s">
        <v>1533</v>
      </c>
      <c r="F1011" t="s">
        <v>1103</v>
      </c>
      <c r="G1011" t="s">
        <v>51</v>
      </c>
      <c r="H1011" t="s">
        <v>112</v>
      </c>
      <c r="I1011" t="s">
        <v>458</v>
      </c>
      <c r="J1011" t="s">
        <v>459</v>
      </c>
      <c r="K1011">
        <v>812782</v>
      </c>
      <c r="L1011" t="s">
        <v>409</v>
      </c>
      <c r="M1011" t="s">
        <v>410</v>
      </c>
      <c r="N1011" t="s">
        <v>57</v>
      </c>
      <c r="O1011" s="1">
        <v>46174</v>
      </c>
      <c r="Q1011" s="1">
        <v>46235</v>
      </c>
      <c r="R1011" s="2">
        <v>23.79</v>
      </c>
      <c r="S1011">
        <v>1</v>
      </c>
      <c r="T1011" t="s">
        <v>58</v>
      </c>
      <c r="U1011" t="s">
        <v>59</v>
      </c>
      <c r="V1011" s="3">
        <v>0.7</v>
      </c>
      <c r="W1011" s="2">
        <v>0</v>
      </c>
      <c r="X1011">
        <v>0</v>
      </c>
      <c r="Y1011" t="s">
        <v>60</v>
      </c>
      <c r="Z1011" t="s">
        <v>61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16.649999999999999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46209</v>
      </c>
      <c r="B1012" t="s">
        <v>48</v>
      </c>
      <c r="C1012">
        <v>649163</v>
      </c>
      <c r="D1012">
        <v>2035449259</v>
      </c>
      <c r="E1012" t="s">
        <v>354</v>
      </c>
      <c r="F1012" t="s">
        <v>741</v>
      </c>
      <c r="G1012" t="s">
        <v>51</v>
      </c>
      <c r="H1012" t="s">
        <v>72</v>
      </c>
      <c r="I1012" t="s">
        <v>458</v>
      </c>
      <c r="J1012" t="s">
        <v>537</v>
      </c>
      <c r="K1012">
        <v>824062</v>
      </c>
      <c r="L1012" t="s">
        <v>391</v>
      </c>
      <c r="M1012" t="s">
        <v>392</v>
      </c>
      <c r="N1012" t="s">
        <v>57</v>
      </c>
      <c r="O1012" s="1">
        <v>46174</v>
      </c>
      <c r="Q1012" s="1">
        <v>46235</v>
      </c>
      <c r="R1012" s="2">
        <v>25.08</v>
      </c>
      <c r="S1012">
        <v>1</v>
      </c>
      <c r="T1012" t="s">
        <v>58</v>
      </c>
      <c r="U1012" t="s">
        <v>59</v>
      </c>
      <c r="V1012" s="3">
        <v>0.42</v>
      </c>
      <c r="W1012" s="2">
        <v>0</v>
      </c>
      <c r="X1012">
        <v>0</v>
      </c>
      <c r="Y1012" t="s">
        <v>60</v>
      </c>
      <c r="Z1012" t="s">
        <v>61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10.53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46209</v>
      </c>
      <c r="B1013" t="s">
        <v>48</v>
      </c>
      <c r="C1013">
        <v>649163</v>
      </c>
      <c r="D1013">
        <v>2035449260</v>
      </c>
      <c r="E1013" t="s">
        <v>354</v>
      </c>
      <c r="F1013" t="s">
        <v>741</v>
      </c>
      <c r="G1013" t="s">
        <v>51</v>
      </c>
      <c r="H1013" t="s">
        <v>72</v>
      </c>
      <c r="I1013" t="s">
        <v>458</v>
      </c>
      <c r="J1013" t="s">
        <v>468</v>
      </c>
      <c r="K1013">
        <v>824062</v>
      </c>
      <c r="L1013" t="s">
        <v>391</v>
      </c>
      <c r="M1013" t="s">
        <v>392</v>
      </c>
      <c r="N1013" t="s">
        <v>57</v>
      </c>
      <c r="O1013" s="1">
        <v>46174</v>
      </c>
      <c r="Q1013" s="1">
        <v>46235</v>
      </c>
      <c r="R1013" s="2">
        <v>99.25</v>
      </c>
      <c r="S1013">
        <v>1</v>
      </c>
      <c r="T1013" t="s">
        <v>58</v>
      </c>
      <c r="U1013" t="s">
        <v>59</v>
      </c>
      <c r="V1013" s="3">
        <v>0.9</v>
      </c>
      <c r="W1013" s="2">
        <v>0</v>
      </c>
      <c r="X1013">
        <v>0</v>
      </c>
      <c r="Y1013" t="s">
        <v>60</v>
      </c>
      <c r="Z1013" t="s">
        <v>61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89.32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46209</v>
      </c>
      <c r="B1014" t="s">
        <v>48</v>
      </c>
      <c r="C1014">
        <v>649163</v>
      </c>
      <c r="D1014">
        <v>2035449261</v>
      </c>
      <c r="E1014" t="s">
        <v>354</v>
      </c>
      <c r="F1014" t="s">
        <v>741</v>
      </c>
      <c r="G1014" t="s">
        <v>51</v>
      </c>
      <c r="H1014" t="s">
        <v>72</v>
      </c>
      <c r="I1014" t="s">
        <v>458</v>
      </c>
      <c r="J1014" t="s">
        <v>459</v>
      </c>
      <c r="K1014">
        <v>824062</v>
      </c>
      <c r="L1014" t="s">
        <v>391</v>
      </c>
      <c r="M1014" t="s">
        <v>392</v>
      </c>
      <c r="N1014" t="s">
        <v>57</v>
      </c>
      <c r="O1014" s="1">
        <v>46174</v>
      </c>
      <c r="Q1014" s="1">
        <v>46235</v>
      </c>
      <c r="R1014" s="2">
        <v>19</v>
      </c>
      <c r="S1014">
        <v>1</v>
      </c>
      <c r="T1014" t="s">
        <v>58</v>
      </c>
      <c r="U1014" t="s">
        <v>59</v>
      </c>
      <c r="V1014" s="3">
        <v>0.7</v>
      </c>
      <c r="W1014" s="2">
        <v>0</v>
      </c>
      <c r="X1014">
        <v>0</v>
      </c>
      <c r="Y1014" t="s">
        <v>60</v>
      </c>
      <c r="Z1014" t="s">
        <v>61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13.3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46209</v>
      </c>
      <c r="B1015" t="s">
        <v>48</v>
      </c>
      <c r="C1015">
        <v>649163</v>
      </c>
      <c r="D1015">
        <v>2035453318</v>
      </c>
      <c r="E1015" t="s">
        <v>189</v>
      </c>
      <c r="F1015" t="s">
        <v>190</v>
      </c>
      <c r="G1015" t="s">
        <v>51</v>
      </c>
      <c r="H1015" t="s">
        <v>191</v>
      </c>
      <c r="I1015" t="s">
        <v>458</v>
      </c>
      <c r="J1015" t="s">
        <v>468</v>
      </c>
      <c r="K1015">
        <v>753748</v>
      </c>
      <c r="L1015" t="s">
        <v>123</v>
      </c>
      <c r="M1015" t="s">
        <v>124</v>
      </c>
      <c r="N1015" t="s">
        <v>57</v>
      </c>
      <c r="O1015" s="1">
        <v>46174</v>
      </c>
      <c r="Q1015" s="1">
        <v>46235</v>
      </c>
      <c r="R1015" s="2">
        <v>27.81</v>
      </c>
      <c r="S1015">
        <v>1</v>
      </c>
      <c r="T1015" t="s">
        <v>58</v>
      </c>
      <c r="U1015" t="s">
        <v>59</v>
      </c>
      <c r="V1015" s="3">
        <v>0.9</v>
      </c>
      <c r="W1015" s="2">
        <v>0</v>
      </c>
      <c r="X1015">
        <v>0</v>
      </c>
      <c r="Y1015" t="s">
        <v>60</v>
      </c>
      <c r="Z1015" t="s">
        <v>61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25.03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46209</v>
      </c>
      <c r="B1016" t="s">
        <v>48</v>
      </c>
      <c r="C1016">
        <v>649163</v>
      </c>
      <c r="D1016">
        <v>2035454847</v>
      </c>
      <c r="E1016" t="s">
        <v>1534</v>
      </c>
      <c r="F1016" t="s">
        <v>1535</v>
      </c>
      <c r="G1016" t="s">
        <v>51</v>
      </c>
      <c r="H1016" t="s">
        <v>363</v>
      </c>
      <c r="I1016" t="s">
        <v>458</v>
      </c>
      <c r="J1016" t="s">
        <v>459</v>
      </c>
      <c r="K1016">
        <v>816021</v>
      </c>
      <c r="L1016" t="s">
        <v>513</v>
      </c>
      <c r="M1016" t="s">
        <v>514</v>
      </c>
      <c r="N1016" t="s">
        <v>57</v>
      </c>
      <c r="O1016" s="1">
        <v>46174</v>
      </c>
      <c r="Q1016" s="1">
        <v>46235</v>
      </c>
      <c r="R1016" s="2">
        <v>9.1</v>
      </c>
      <c r="S1016">
        <v>1</v>
      </c>
      <c r="T1016" t="s">
        <v>58</v>
      </c>
      <c r="U1016" t="s">
        <v>59</v>
      </c>
      <c r="V1016" s="3">
        <v>0.7</v>
      </c>
      <c r="W1016" s="2">
        <v>0</v>
      </c>
      <c r="X1016">
        <v>0</v>
      </c>
      <c r="Y1016" t="s">
        <v>60</v>
      </c>
      <c r="Z1016" t="s">
        <v>61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6.37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46209</v>
      </c>
      <c r="B1017" t="s">
        <v>48</v>
      </c>
      <c r="C1017">
        <v>649163</v>
      </c>
      <c r="D1017">
        <v>2035464316</v>
      </c>
      <c r="E1017" t="s">
        <v>1536</v>
      </c>
      <c r="F1017" t="s">
        <v>1537</v>
      </c>
      <c r="G1017" t="s">
        <v>51</v>
      </c>
      <c r="H1017" t="s">
        <v>72</v>
      </c>
      <c r="I1017" t="s">
        <v>458</v>
      </c>
      <c r="J1017" t="s">
        <v>459</v>
      </c>
      <c r="K1017">
        <v>824062</v>
      </c>
      <c r="L1017" t="s">
        <v>391</v>
      </c>
      <c r="M1017" t="s">
        <v>392</v>
      </c>
      <c r="N1017" t="s">
        <v>57</v>
      </c>
      <c r="O1017" s="1">
        <v>46174</v>
      </c>
      <c r="Q1017" s="1">
        <v>46235</v>
      </c>
      <c r="R1017" s="2">
        <v>32.200000000000003</v>
      </c>
      <c r="S1017">
        <v>1</v>
      </c>
      <c r="T1017" t="s">
        <v>58</v>
      </c>
      <c r="U1017" t="s">
        <v>59</v>
      </c>
      <c r="V1017" s="3">
        <v>0.7</v>
      </c>
      <c r="W1017" s="2">
        <v>0</v>
      </c>
      <c r="X1017">
        <v>0</v>
      </c>
      <c r="Y1017" t="s">
        <v>60</v>
      </c>
      <c r="Z1017" t="s">
        <v>61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22.54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46209</v>
      </c>
      <c r="B1018" t="s">
        <v>48</v>
      </c>
      <c r="C1018">
        <v>649163</v>
      </c>
      <c r="D1018">
        <v>2035476343</v>
      </c>
      <c r="E1018" t="s">
        <v>1538</v>
      </c>
      <c r="F1018" t="s">
        <v>186</v>
      </c>
      <c r="G1018" t="s">
        <v>51</v>
      </c>
      <c r="H1018" t="s">
        <v>112</v>
      </c>
      <c r="I1018" t="s">
        <v>458</v>
      </c>
      <c r="J1018" t="s">
        <v>459</v>
      </c>
      <c r="K1018">
        <v>812782</v>
      </c>
      <c r="L1018" t="s">
        <v>409</v>
      </c>
      <c r="M1018" t="s">
        <v>410</v>
      </c>
      <c r="N1018" t="s">
        <v>57</v>
      </c>
      <c r="O1018" s="1">
        <v>46174</v>
      </c>
      <c r="Q1018" s="1">
        <v>46235</v>
      </c>
      <c r="R1018" s="2">
        <v>17.03</v>
      </c>
      <c r="S1018">
        <v>1</v>
      </c>
      <c r="T1018" t="s">
        <v>58</v>
      </c>
      <c r="U1018" t="s">
        <v>59</v>
      </c>
      <c r="V1018" s="3">
        <v>0.7</v>
      </c>
      <c r="W1018" s="2">
        <v>0</v>
      </c>
      <c r="X1018">
        <v>0</v>
      </c>
      <c r="Y1018" t="s">
        <v>60</v>
      </c>
      <c r="Z1018" t="s">
        <v>61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11.92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46209</v>
      </c>
      <c r="B1019" t="s">
        <v>48</v>
      </c>
      <c r="C1019">
        <v>649163</v>
      </c>
      <c r="D1019">
        <v>2035477625</v>
      </c>
      <c r="E1019" t="s">
        <v>1539</v>
      </c>
      <c r="F1019" t="s">
        <v>337</v>
      </c>
      <c r="G1019" t="s">
        <v>51</v>
      </c>
      <c r="H1019" t="s">
        <v>363</v>
      </c>
      <c r="I1019" t="s">
        <v>458</v>
      </c>
      <c r="J1019" t="s">
        <v>459</v>
      </c>
      <c r="K1019">
        <v>824082</v>
      </c>
      <c r="L1019" t="s">
        <v>1540</v>
      </c>
      <c r="M1019" t="s">
        <v>1541</v>
      </c>
      <c r="N1019" t="s">
        <v>57</v>
      </c>
      <c r="O1019" s="1">
        <v>46174</v>
      </c>
      <c r="Q1019" s="1">
        <v>46235</v>
      </c>
      <c r="R1019" s="2">
        <v>9.6999999999999993</v>
      </c>
      <c r="S1019">
        <v>1</v>
      </c>
      <c r="T1019" t="s">
        <v>58</v>
      </c>
      <c r="U1019" t="s">
        <v>59</v>
      </c>
      <c r="V1019" s="3">
        <v>0.7</v>
      </c>
      <c r="W1019" s="2">
        <v>0</v>
      </c>
      <c r="X1019">
        <v>0</v>
      </c>
      <c r="Y1019" t="s">
        <v>60</v>
      </c>
      <c r="Z1019" t="s">
        <v>61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6.79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46209</v>
      </c>
      <c r="B1020" t="s">
        <v>48</v>
      </c>
      <c r="C1020">
        <v>649163</v>
      </c>
      <c r="D1020">
        <v>2035509176</v>
      </c>
      <c r="E1020" t="s">
        <v>1542</v>
      </c>
      <c r="F1020" t="s">
        <v>1543</v>
      </c>
      <c r="G1020" t="s">
        <v>51</v>
      </c>
      <c r="H1020" t="s">
        <v>72</v>
      </c>
      <c r="I1020" t="s">
        <v>458</v>
      </c>
      <c r="J1020" t="s">
        <v>459</v>
      </c>
      <c r="K1020">
        <v>812656</v>
      </c>
      <c r="L1020" t="s">
        <v>517</v>
      </c>
      <c r="M1020" t="s">
        <v>320</v>
      </c>
      <c r="N1020" t="s">
        <v>57</v>
      </c>
      <c r="O1020" s="1">
        <v>46174</v>
      </c>
      <c r="Q1020" s="1">
        <v>46235</v>
      </c>
      <c r="R1020" s="2">
        <v>148.32</v>
      </c>
      <c r="S1020">
        <v>1</v>
      </c>
      <c r="T1020" t="s">
        <v>58</v>
      </c>
      <c r="U1020" t="s">
        <v>59</v>
      </c>
      <c r="V1020" s="3">
        <v>0.7</v>
      </c>
      <c r="W1020" s="2">
        <v>0</v>
      </c>
      <c r="X1020">
        <v>0</v>
      </c>
      <c r="Y1020" t="s">
        <v>60</v>
      </c>
      <c r="Z1020" t="s">
        <v>61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103.82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46209</v>
      </c>
      <c r="B1021" t="s">
        <v>48</v>
      </c>
      <c r="C1021">
        <v>649163</v>
      </c>
      <c r="D1021">
        <v>2035511020</v>
      </c>
      <c r="E1021" t="s">
        <v>1544</v>
      </c>
      <c r="F1021" t="s">
        <v>1545</v>
      </c>
      <c r="G1021" t="s">
        <v>51</v>
      </c>
      <c r="H1021" t="s">
        <v>444</v>
      </c>
      <c r="I1021" t="s">
        <v>458</v>
      </c>
      <c r="J1021" t="s">
        <v>459</v>
      </c>
      <c r="K1021">
        <v>651818</v>
      </c>
      <c r="L1021" t="s">
        <v>214</v>
      </c>
      <c r="M1021" t="s">
        <v>215</v>
      </c>
      <c r="N1021" t="s">
        <v>57</v>
      </c>
      <c r="O1021" s="1">
        <v>46179</v>
      </c>
      <c r="Q1021" s="1">
        <v>46240</v>
      </c>
      <c r="R1021" s="2">
        <v>36.58</v>
      </c>
      <c r="S1021">
        <v>1</v>
      </c>
      <c r="T1021" t="s">
        <v>58</v>
      </c>
      <c r="U1021" t="s">
        <v>59</v>
      </c>
      <c r="V1021" s="3">
        <v>0.7</v>
      </c>
      <c r="W1021" s="2">
        <v>0</v>
      </c>
      <c r="X1021">
        <v>0</v>
      </c>
      <c r="Y1021" t="s">
        <v>60</v>
      </c>
      <c r="Z1021" t="s">
        <v>61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25.61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46209</v>
      </c>
      <c r="B1022" t="s">
        <v>48</v>
      </c>
      <c r="C1022">
        <v>649163</v>
      </c>
      <c r="D1022">
        <v>2035522881</v>
      </c>
      <c r="E1022" t="s">
        <v>1546</v>
      </c>
      <c r="F1022" t="s">
        <v>1547</v>
      </c>
      <c r="G1022" t="s">
        <v>51</v>
      </c>
      <c r="H1022" t="s">
        <v>112</v>
      </c>
      <c r="I1022" t="s">
        <v>458</v>
      </c>
      <c r="J1022" t="s">
        <v>459</v>
      </c>
      <c r="K1022">
        <v>651818</v>
      </c>
      <c r="L1022" t="s">
        <v>214</v>
      </c>
      <c r="M1022" t="s">
        <v>215</v>
      </c>
      <c r="N1022" t="s">
        <v>57</v>
      </c>
      <c r="O1022" s="1">
        <v>46174</v>
      </c>
      <c r="Q1022" s="1">
        <v>46235</v>
      </c>
      <c r="R1022" s="2">
        <v>99.55</v>
      </c>
      <c r="S1022">
        <v>1</v>
      </c>
      <c r="T1022" t="s">
        <v>58</v>
      </c>
      <c r="U1022" t="s">
        <v>59</v>
      </c>
      <c r="V1022" s="3">
        <v>0.7</v>
      </c>
      <c r="W1022" s="2">
        <v>0</v>
      </c>
      <c r="X1022">
        <v>0</v>
      </c>
      <c r="Y1022" t="s">
        <v>60</v>
      </c>
      <c r="Z1022" t="s">
        <v>61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69.680000000000007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46209</v>
      </c>
      <c r="B1023" t="s">
        <v>48</v>
      </c>
      <c r="C1023">
        <v>649163</v>
      </c>
      <c r="D1023">
        <v>2035528075</v>
      </c>
      <c r="E1023" t="s">
        <v>1548</v>
      </c>
      <c r="F1023" t="s">
        <v>1071</v>
      </c>
      <c r="G1023" t="s">
        <v>51</v>
      </c>
      <c r="H1023" t="s">
        <v>807</v>
      </c>
      <c r="I1023" t="s">
        <v>458</v>
      </c>
      <c r="J1023" t="s">
        <v>459</v>
      </c>
      <c r="K1023">
        <v>767312</v>
      </c>
      <c r="L1023" t="s">
        <v>367</v>
      </c>
      <c r="M1023" t="s">
        <v>282</v>
      </c>
      <c r="N1023" t="s">
        <v>57</v>
      </c>
      <c r="O1023" s="1">
        <v>46174</v>
      </c>
      <c r="Q1023" s="1">
        <v>46235</v>
      </c>
      <c r="R1023" s="2">
        <v>26.99</v>
      </c>
      <c r="S1023">
        <v>1</v>
      </c>
      <c r="T1023" t="s">
        <v>58</v>
      </c>
      <c r="U1023" t="s">
        <v>59</v>
      </c>
      <c r="V1023" s="3">
        <v>0.7</v>
      </c>
      <c r="W1023" s="2">
        <v>0</v>
      </c>
      <c r="X1023">
        <v>0</v>
      </c>
      <c r="Y1023" t="s">
        <v>60</v>
      </c>
      <c r="Z1023" t="s">
        <v>61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18.89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46209</v>
      </c>
      <c r="B1024" t="s">
        <v>48</v>
      </c>
      <c r="C1024">
        <v>649163</v>
      </c>
      <c r="D1024">
        <v>2035537033</v>
      </c>
      <c r="E1024" t="s">
        <v>1549</v>
      </c>
      <c r="F1024" t="s">
        <v>355</v>
      </c>
      <c r="G1024" t="s">
        <v>51</v>
      </c>
      <c r="H1024" t="s">
        <v>311</v>
      </c>
      <c r="I1024" t="s">
        <v>458</v>
      </c>
      <c r="J1024" t="s">
        <v>474</v>
      </c>
      <c r="K1024">
        <v>651818</v>
      </c>
      <c r="L1024" t="s">
        <v>214</v>
      </c>
      <c r="M1024" t="s">
        <v>215</v>
      </c>
      <c r="N1024" t="s">
        <v>57</v>
      </c>
      <c r="O1024" s="1">
        <v>46179</v>
      </c>
      <c r="Q1024" s="1">
        <v>46240</v>
      </c>
      <c r="R1024" s="2">
        <v>21.44</v>
      </c>
      <c r="S1024">
        <v>1</v>
      </c>
      <c r="T1024" t="s">
        <v>58</v>
      </c>
      <c r="U1024" t="s">
        <v>59</v>
      </c>
      <c r="V1024" s="3">
        <v>0.7</v>
      </c>
      <c r="W1024" s="2">
        <v>0</v>
      </c>
      <c r="X1024">
        <v>0</v>
      </c>
      <c r="Y1024" t="s">
        <v>60</v>
      </c>
      <c r="Z1024" t="s">
        <v>61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15.01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46209</v>
      </c>
      <c r="B1025" t="s">
        <v>48</v>
      </c>
      <c r="C1025">
        <v>649163</v>
      </c>
      <c r="D1025">
        <v>2035538591</v>
      </c>
      <c r="E1025" t="s">
        <v>1465</v>
      </c>
      <c r="F1025" t="s">
        <v>572</v>
      </c>
      <c r="G1025" t="s">
        <v>51</v>
      </c>
      <c r="H1025" t="s">
        <v>339</v>
      </c>
      <c r="I1025" t="s">
        <v>458</v>
      </c>
      <c r="J1025" t="s">
        <v>459</v>
      </c>
      <c r="K1025">
        <v>753748</v>
      </c>
      <c r="L1025" t="s">
        <v>123</v>
      </c>
      <c r="M1025" t="s">
        <v>124</v>
      </c>
      <c r="N1025" t="s">
        <v>57</v>
      </c>
      <c r="O1025" s="1">
        <v>46174</v>
      </c>
      <c r="Q1025" s="1">
        <v>46235</v>
      </c>
      <c r="R1025" s="2">
        <v>35.04</v>
      </c>
      <c r="S1025">
        <v>1</v>
      </c>
      <c r="T1025" t="s">
        <v>58</v>
      </c>
      <c r="U1025" t="s">
        <v>59</v>
      </c>
      <c r="V1025" s="3">
        <v>0.7</v>
      </c>
      <c r="W1025" s="2">
        <v>0</v>
      </c>
      <c r="X1025">
        <v>0</v>
      </c>
      <c r="Y1025" t="s">
        <v>60</v>
      </c>
      <c r="Z1025" t="s">
        <v>61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24.53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46209</v>
      </c>
      <c r="B1026" t="s">
        <v>48</v>
      </c>
      <c r="C1026">
        <v>649163</v>
      </c>
      <c r="D1026">
        <v>2035546619</v>
      </c>
      <c r="E1026" t="s">
        <v>1550</v>
      </c>
      <c r="F1026" t="s">
        <v>1551</v>
      </c>
      <c r="G1026" t="s">
        <v>51</v>
      </c>
      <c r="H1026" t="s">
        <v>93</v>
      </c>
      <c r="I1026" t="s">
        <v>458</v>
      </c>
      <c r="J1026" t="s">
        <v>459</v>
      </c>
      <c r="K1026">
        <v>767312</v>
      </c>
      <c r="L1026" t="s">
        <v>367</v>
      </c>
      <c r="M1026" t="s">
        <v>282</v>
      </c>
      <c r="N1026" t="s">
        <v>57</v>
      </c>
      <c r="O1026" s="1">
        <v>46174</v>
      </c>
      <c r="Q1026" s="1">
        <v>46235</v>
      </c>
      <c r="R1026" s="2">
        <v>26.32</v>
      </c>
      <c r="S1026">
        <v>1</v>
      </c>
      <c r="T1026" t="s">
        <v>58</v>
      </c>
      <c r="U1026" t="s">
        <v>59</v>
      </c>
      <c r="V1026" s="3">
        <v>0.7</v>
      </c>
      <c r="W1026" s="2">
        <v>0</v>
      </c>
      <c r="X1026">
        <v>0</v>
      </c>
      <c r="Y1026" t="s">
        <v>60</v>
      </c>
      <c r="Z1026" t="s">
        <v>61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18.420000000000002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46209</v>
      </c>
      <c r="B1027" t="s">
        <v>48</v>
      </c>
      <c r="C1027">
        <v>649163</v>
      </c>
      <c r="D1027">
        <v>2035546739</v>
      </c>
      <c r="E1027" t="s">
        <v>1552</v>
      </c>
      <c r="F1027" t="s">
        <v>653</v>
      </c>
      <c r="G1027" t="s">
        <v>51</v>
      </c>
      <c r="H1027" t="s">
        <v>444</v>
      </c>
      <c r="I1027" t="s">
        <v>458</v>
      </c>
      <c r="J1027" t="s">
        <v>459</v>
      </c>
      <c r="K1027">
        <v>651818</v>
      </c>
      <c r="L1027" t="s">
        <v>214</v>
      </c>
      <c r="M1027" t="s">
        <v>215</v>
      </c>
      <c r="N1027" t="s">
        <v>57</v>
      </c>
      <c r="O1027" s="1">
        <v>46179</v>
      </c>
      <c r="Q1027" s="1">
        <v>46240</v>
      </c>
      <c r="R1027" s="2">
        <v>65.040000000000006</v>
      </c>
      <c r="S1027">
        <v>1</v>
      </c>
      <c r="T1027" t="s">
        <v>58</v>
      </c>
      <c r="U1027" t="s">
        <v>59</v>
      </c>
      <c r="V1027" s="3">
        <v>0.7</v>
      </c>
      <c r="W1027" s="2">
        <v>0</v>
      </c>
      <c r="X1027">
        <v>0</v>
      </c>
      <c r="Y1027" t="s">
        <v>60</v>
      </c>
      <c r="Z1027" t="s">
        <v>61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45.53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46209</v>
      </c>
      <c r="B1028" t="s">
        <v>48</v>
      </c>
      <c r="C1028">
        <v>649163</v>
      </c>
      <c r="D1028">
        <v>2035550170</v>
      </c>
      <c r="E1028" t="s">
        <v>1553</v>
      </c>
      <c r="F1028" t="s">
        <v>1554</v>
      </c>
      <c r="G1028" t="s">
        <v>51</v>
      </c>
      <c r="H1028" t="s">
        <v>444</v>
      </c>
      <c r="I1028" t="s">
        <v>458</v>
      </c>
      <c r="J1028" t="s">
        <v>459</v>
      </c>
      <c r="K1028">
        <v>651818</v>
      </c>
      <c r="L1028" t="s">
        <v>214</v>
      </c>
      <c r="M1028" t="s">
        <v>215</v>
      </c>
      <c r="N1028" t="s">
        <v>57</v>
      </c>
      <c r="O1028" s="1">
        <v>46179</v>
      </c>
      <c r="Q1028" s="1">
        <v>46240</v>
      </c>
      <c r="R1028" s="2">
        <v>57.68</v>
      </c>
      <c r="S1028">
        <v>1</v>
      </c>
      <c r="T1028" t="s">
        <v>58</v>
      </c>
      <c r="U1028" t="s">
        <v>59</v>
      </c>
      <c r="V1028" s="3">
        <v>0.7</v>
      </c>
      <c r="W1028" s="2">
        <v>0</v>
      </c>
      <c r="X1028">
        <v>0</v>
      </c>
      <c r="Y1028" t="s">
        <v>60</v>
      </c>
      <c r="Z1028" t="s">
        <v>61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40.380000000000003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46209</v>
      </c>
      <c r="B1029" t="s">
        <v>48</v>
      </c>
      <c r="C1029">
        <v>649163</v>
      </c>
      <c r="D1029">
        <v>2035556146</v>
      </c>
      <c r="E1029" t="s">
        <v>617</v>
      </c>
      <c r="F1029" t="s">
        <v>1555</v>
      </c>
      <c r="G1029" t="s">
        <v>51</v>
      </c>
      <c r="H1029" t="s">
        <v>363</v>
      </c>
      <c r="I1029" t="s">
        <v>458</v>
      </c>
      <c r="J1029" t="s">
        <v>459</v>
      </c>
      <c r="K1029">
        <v>816021</v>
      </c>
      <c r="L1029" t="s">
        <v>513</v>
      </c>
      <c r="M1029" t="s">
        <v>514</v>
      </c>
      <c r="N1029" t="s">
        <v>57</v>
      </c>
      <c r="O1029" s="1">
        <v>46174</v>
      </c>
      <c r="Q1029" s="1">
        <v>46235</v>
      </c>
      <c r="R1029" s="2">
        <v>7.89</v>
      </c>
      <c r="S1029">
        <v>1</v>
      </c>
      <c r="T1029" t="s">
        <v>58</v>
      </c>
      <c r="U1029" t="s">
        <v>59</v>
      </c>
      <c r="V1029" s="3">
        <v>0.7</v>
      </c>
      <c r="W1029" s="2">
        <v>0</v>
      </c>
      <c r="X1029">
        <v>0</v>
      </c>
      <c r="Y1029" t="s">
        <v>60</v>
      </c>
      <c r="Z1029" t="s">
        <v>61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5.52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46209</v>
      </c>
      <c r="B1030" t="s">
        <v>48</v>
      </c>
      <c r="C1030">
        <v>649163</v>
      </c>
      <c r="D1030">
        <v>2025550011</v>
      </c>
      <c r="E1030" t="s">
        <v>1556</v>
      </c>
      <c r="F1030" t="s">
        <v>1371</v>
      </c>
      <c r="G1030" t="s">
        <v>51</v>
      </c>
      <c r="H1030" t="s">
        <v>72</v>
      </c>
      <c r="I1030" t="s">
        <v>1097</v>
      </c>
      <c r="J1030" t="s">
        <v>1098</v>
      </c>
      <c r="K1030">
        <v>792847</v>
      </c>
      <c r="L1030" t="s">
        <v>906</v>
      </c>
      <c r="M1030" t="s">
        <v>907</v>
      </c>
      <c r="N1030" t="s">
        <v>57</v>
      </c>
      <c r="O1030" s="1">
        <v>45597</v>
      </c>
      <c r="Q1030" s="1">
        <v>46235</v>
      </c>
      <c r="R1030" s="2">
        <v>47.56</v>
      </c>
      <c r="S1030">
        <v>1</v>
      </c>
      <c r="T1030" t="s">
        <v>58</v>
      </c>
      <c r="U1030" t="s">
        <v>216</v>
      </c>
      <c r="V1030" s="3">
        <v>0.06</v>
      </c>
      <c r="W1030" s="2">
        <v>0</v>
      </c>
      <c r="X1030">
        <v>0</v>
      </c>
      <c r="Y1030" t="s">
        <v>217</v>
      </c>
      <c r="Z1030" t="s">
        <v>61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2.85</v>
      </c>
      <c r="AN1030" s="2">
        <v>2.85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46209</v>
      </c>
      <c r="B1031" t="s">
        <v>48</v>
      </c>
      <c r="C1031">
        <v>649163</v>
      </c>
      <c r="D1031">
        <v>2025550301</v>
      </c>
      <c r="E1031" t="s">
        <v>1557</v>
      </c>
      <c r="F1031" t="s">
        <v>50</v>
      </c>
      <c r="G1031" t="s">
        <v>51</v>
      </c>
      <c r="H1031" t="s">
        <v>112</v>
      </c>
      <c r="I1031" t="s">
        <v>1097</v>
      </c>
      <c r="J1031" t="s">
        <v>1098</v>
      </c>
      <c r="K1031">
        <v>649164</v>
      </c>
      <c r="L1031" t="s">
        <v>1558</v>
      </c>
      <c r="M1031" t="s">
        <v>355</v>
      </c>
      <c r="N1031" t="s">
        <v>57</v>
      </c>
      <c r="O1031" s="1">
        <v>45597</v>
      </c>
      <c r="Q1031" s="1">
        <v>46204</v>
      </c>
      <c r="R1031" s="2">
        <v>37.130000000000003</v>
      </c>
      <c r="S1031">
        <v>1</v>
      </c>
      <c r="T1031" t="s">
        <v>58</v>
      </c>
      <c r="U1031" t="s">
        <v>216</v>
      </c>
      <c r="V1031" s="3">
        <v>0.06</v>
      </c>
      <c r="W1031" s="2">
        <v>0</v>
      </c>
      <c r="X1031">
        <v>0</v>
      </c>
      <c r="Y1031" t="s">
        <v>217</v>
      </c>
      <c r="Z1031" t="s">
        <v>61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2.23</v>
      </c>
      <c r="AN1031" s="2">
        <v>2.23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46209</v>
      </c>
      <c r="B1032" t="s">
        <v>48</v>
      </c>
      <c r="C1032">
        <v>649163</v>
      </c>
      <c r="D1032">
        <v>2025550301</v>
      </c>
      <c r="E1032" t="s">
        <v>1557</v>
      </c>
      <c r="F1032" t="s">
        <v>50</v>
      </c>
      <c r="G1032" t="s">
        <v>51</v>
      </c>
      <c r="H1032" t="s">
        <v>112</v>
      </c>
      <c r="I1032" t="s">
        <v>1097</v>
      </c>
      <c r="J1032" t="s">
        <v>1098</v>
      </c>
      <c r="K1032">
        <v>649164</v>
      </c>
      <c r="L1032" t="s">
        <v>1558</v>
      </c>
      <c r="M1032" t="s">
        <v>355</v>
      </c>
      <c r="N1032" t="s">
        <v>57</v>
      </c>
      <c r="O1032" s="1">
        <v>45597</v>
      </c>
      <c r="Q1032" s="1">
        <v>46235</v>
      </c>
      <c r="R1032" s="2">
        <v>37.130000000000003</v>
      </c>
      <c r="S1032">
        <v>1</v>
      </c>
      <c r="T1032" t="s">
        <v>58</v>
      </c>
      <c r="U1032" t="s">
        <v>216</v>
      </c>
      <c r="V1032" s="3">
        <v>0.06</v>
      </c>
      <c r="W1032" s="2">
        <v>0</v>
      </c>
      <c r="X1032">
        <v>0</v>
      </c>
      <c r="Y1032" t="s">
        <v>217</v>
      </c>
      <c r="Z1032" t="s">
        <v>61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2.23</v>
      </c>
      <c r="AN1032" s="2">
        <v>2.23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46209</v>
      </c>
      <c r="B1033" t="s">
        <v>48</v>
      </c>
      <c r="C1033">
        <v>649163</v>
      </c>
      <c r="D1033">
        <v>2025560708</v>
      </c>
      <c r="E1033" t="s">
        <v>1559</v>
      </c>
      <c r="F1033" t="s">
        <v>162</v>
      </c>
      <c r="G1033" t="s">
        <v>51</v>
      </c>
      <c r="H1033" t="s">
        <v>52</v>
      </c>
      <c r="I1033" t="s">
        <v>1097</v>
      </c>
      <c r="J1033" t="s">
        <v>1098</v>
      </c>
      <c r="K1033">
        <v>780434</v>
      </c>
      <c r="L1033" t="s">
        <v>1560</v>
      </c>
      <c r="M1033" t="s">
        <v>162</v>
      </c>
      <c r="N1033" t="s">
        <v>57</v>
      </c>
      <c r="O1033" s="1">
        <v>45597</v>
      </c>
      <c r="Q1033" s="1">
        <v>46235</v>
      </c>
      <c r="R1033" s="2">
        <v>200.79</v>
      </c>
      <c r="S1033">
        <v>1</v>
      </c>
      <c r="T1033" t="s">
        <v>58</v>
      </c>
      <c r="U1033" t="s">
        <v>216</v>
      </c>
      <c r="V1033" s="3">
        <v>0.06</v>
      </c>
      <c r="W1033" s="2">
        <v>0</v>
      </c>
      <c r="X1033">
        <v>0</v>
      </c>
      <c r="Y1033" t="s">
        <v>217</v>
      </c>
      <c r="Z1033" t="s">
        <v>61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12.05</v>
      </c>
      <c r="AN1033" s="2">
        <v>12.05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46209</v>
      </c>
      <c r="B1034" t="s">
        <v>48</v>
      </c>
      <c r="C1034">
        <v>649163</v>
      </c>
      <c r="D1034">
        <v>2025580932</v>
      </c>
      <c r="E1034" t="s">
        <v>491</v>
      </c>
      <c r="F1034" t="s">
        <v>186</v>
      </c>
      <c r="G1034" t="s">
        <v>51</v>
      </c>
      <c r="H1034" t="s">
        <v>52</v>
      </c>
      <c r="I1034" t="s">
        <v>1097</v>
      </c>
      <c r="J1034" t="s">
        <v>1098</v>
      </c>
      <c r="K1034">
        <v>649247</v>
      </c>
      <c r="L1034" t="s">
        <v>128</v>
      </c>
      <c r="M1034" t="s">
        <v>129</v>
      </c>
      <c r="N1034" t="s">
        <v>57</v>
      </c>
      <c r="O1034" s="1">
        <v>45627</v>
      </c>
      <c r="Q1034" s="1">
        <v>46235</v>
      </c>
      <c r="R1034" s="2">
        <v>35.979999999999997</v>
      </c>
      <c r="S1034">
        <v>1</v>
      </c>
      <c r="T1034" t="s">
        <v>58</v>
      </c>
      <c r="U1034" t="s">
        <v>216</v>
      </c>
      <c r="V1034" s="3">
        <v>0.06</v>
      </c>
      <c r="W1034" s="2">
        <v>0</v>
      </c>
      <c r="X1034">
        <v>0</v>
      </c>
      <c r="Y1034" t="s">
        <v>217</v>
      </c>
      <c r="Z1034" t="s">
        <v>61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2.16</v>
      </c>
      <c r="AN1034" s="2">
        <v>2.16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46209</v>
      </c>
      <c r="B1035" t="s">
        <v>48</v>
      </c>
      <c r="C1035">
        <v>649163</v>
      </c>
      <c r="D1035">
        <v>2033916973</v>
      </c>
      <c r="E1035" t="s">
        <v>71</v>
      </c>
      <c r="F1035" t="s">
        <v>1561</v>
      </c>
      <c r="G1035" t="s">
        <v>51</v>
      </c>
      <c r="H1035" t="s">
        <v>250</v>
      </c>
      <c r="I1035" t="s">
        <v>458</v>
      </c>
      <c r="J1035" t="s">
        <v>537</v>
      </c>
      <c r="K1035">
        <v>902625</v>
      </c>
      <c r="L1035" t="s">
        <v>705</v>
      </c>
      <c r="M1035" t="s">
        <v>706</v>
      </c>
      <c r="N1035" t="s">
        <v>57</v>
      </c>
      <c r="O1035" s="1">
        <v>46079</v>
      </c>
      <c r="Q1035" s="1">
        <v>46229</v>
      </c>
      <c r="R1035" s="2">
        <v>21.08</v>
      </c>
      <c r="S1035">
        <v>1</v>
      </c>
      <c r="T1035" t="s">
        <v>58</v>
      </c>
      <c r="U1035" t="s">
        <v>59</v>
      </c>
      <c r="V1035" s="3">
        <v>0.42</v>
      </c>
      <c r="W1035" s="2">
        <v>0</v>
      </c>
      <c r="X1035">
        <v>0</v>
      </c>
      <c r="Y1035" t="s">
        <v>60</v>
      </c>
      <c r="Z1035" t="s">
        <v>61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8.85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46209</v>
      </c>
      <c r="B1036" t="s">
        <v>48</v>
      </c>
      <c r="C1036">
        <v>649163</v>
      </c>
      <c r="D1036">
        <v>2033932449</v>
      </c>
      <c r="E1036" t="s">
        <v>1562</v>
      </c>
      <c r="F1036" t="s">
        <v>1563</v>
      </c>
      <c r="G1036" t="s">
        <v>51</v>
      </c>
      <c r="H1036" t="s">
        <v>309</v>
      </c>
      <c r="I1036" t="s">
        <v>458</v>
      </c>
      <c r="J1036" t="s">
        <v>459</v>
      </c>
      <c r="K1036">
        <v>938894</v>
      </c>
      <c r="L1036" t="s">
        <v>1488</v>
      </c>
      <c r="M1036" t="s">
        <v>1489</v>
      </c>
      <c r="N1036" t="s">
        <v>57</v>
      </c>
      <c r="O1036" s="1">
        <v>46082</v>
      </c>
      <c r="Q1036" s="1">
        <v>46235</v>
      </c>
      <c r="R1036" s="2">
        <v>30.48</v>
      </c>
      <c r="S1036">
        <v>1</v>
      </c>
      <c r="T1036" t="s">
        <v>58</v>
      </c>
      <c r="U1036" t="s">
        <v>59</v>
      </c>
      <c r="V1036" s="3">
        <v>0.7</v>
      </c>
      <c r="W1036" s="2">
        <v>0</v>
      </c>
      <c r="X1036">
        <v>0</v>
      </c>
      <c r="Y1036" t="s">
        <v>60</v>
      </c>
      <c r="Z1036" t="s">
        <v>61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21.34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46209</v>
      </c>
      <c r="B1037" t="s">
        <v>48</v>
      </c>
      <c r="C1037">
        <v>649163</v>
      </c>
      <c r="D1037">
        <v>2033934487</v>
      </c>
      <c r="E1037" t="s">
        <v>486</v>
      </c>
      <c r="F1037" t="s">
        <v>1018</v>
      </c>
      <c r="G1037" t="s">
        <v>51</v>
      </c>
      <c r="H1037" t="s">
        <v>250</v>
      </c>
      <c r="I1037" t="s">
        <v>458</v>
      </c>
      <c r="J1037" t="s">
        <v>474</v>
      </c>
      <c r="K1037">
        <v>861933</v>
      </c>
      <c r="L1037" t="s">
        <v>548</v>
      </c>
      <c r="M1037" t="s">
        <v>549</v>
      </c>
      <c r="N1037" t="s">
        <v>57</v>
      </c>
      <c r="O1037" s="1">
        <v>46082</v>
      </c>
      <c r="Q1037" s="1">
        <v>46235</v>
      </c>
      <c r="R1037" s="2">
        <v>24.61</v>
      </c>
      <c r="S1037">
        <v>1</v>
      </c>
      <c r="T1037" t="s">
        <v>58</v>
      </c>
      <c r="U1037" t="s">
        <v>59</v>
      </c>
      <c r="V1037" s="3">
        <v>0.7</v>
      </c>
      <c r="W1037" s="2">
        <v>0</v>
      </c>
      <c r="X1037">
        <v>0</v>
      </c>
      <c r="Y1037" t="s">
        <v>60</v>
      </c>
      <c r="Z1037" t="s">
        <v>61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17.23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46209</v>
      </c>
      <c r="B1038" t="s">
        <v>48</v>
      </c>
      <c r="C1038">
        <v>649163</v>
      </c>
      <c r="D1038">
        <v>2033934488</v>
      </c>
      <c r="E1038" t="s">
        <v>486</v>
      </c>
      <c r="F1038" t="s">
        <v>1018</v>
      </c>
      <c r="G1038" t="s">
        <v>51</v>
      </c>
      <c r="H1038" t="s">
        <v>250</v>
      </c>
      <c r="I1038" t="s">
        <v>458</v>
      </c>
      <c r="J1038" t="s">
        <v>468</v>
      </c>
      <c r="K1038">
        <v>861933</v>
      </c>
      <c r="L1038" t="s">
        <v>548</v>
      </c>
      <c r="M1038" t="s">
        <v>549</v>
      </c>
      <c r="N1038" t="s">
        <v>57</v>
      </c>
      <c r="O1038" s="1">
        <v>46082</v>
      </c>
      <c r="Q1038" s="1">
        <v>46235</v>
      </c>
      <c r="R1038" s="2">
        <v>24</v>
      </c>
      <c r="S1038">
        <v>1</v>
      </c>
      <c r="T1038" t="s">
        <v>58</v>
      </c>
      <c r="U1038" t="s">
        <v>59</v>
      </c>
      <c r="V1038" s="3">
        <v>0.9</v>
      </c>
      <c r="W1038" s="2">
        <v>0</v>
      </c>
      <c r="X1038">
        <v>0</v>
      </c>
      <c r="Y1038" t="s">
        <v>60</v>
      </c>
      <c r="Z1038" t="s">
        <v>61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21.6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46209</v>
      </c>
      <c r="B1039" t="s">
        <v>48</v>
      </c>
      <c r="C1039">
        <v>649163</v>
      </c>
      <c r="D1039">
        <v>2033937029</v>
      </c>
      <c r="E1039" t="s">
        <v>1036</v>
      </c>
      <c r="F1039" t="s">
        <v>107</v>
      </c>
      <c r="G1039" t="s">
        <v>51</v>
      </c>
      <c r="H1039" t="s">
        <v>182</v>
      </c>
      <c r="I1039" t="s">
        <v>458</v>
      </c>
      <c r="J1039" t="s">
        <v>459</v>
      </c>
      <c r="K1039">
        <v>946134</v>
      </c>
      <c r="L1039" t="s">
        <v>591</v>
      </c>
      <c r="M1039" t="s">
        <v>592</v>
      </c>
      <c r="N1039" t="s">
        <v>57</v>
      </c>
      <c r="O1039" s="1">
        <v>46082</v>
      </c>
      <c r="Q1039" s="1">
        <v>46235</v>
      </c>
      <c r="R1039" s="2">
        <v>68.98</v>
      </c>
      <c r="S1039">
        <v>1</v>
      </c>
      <c r="T1039" t="s">
        <v>58</v>
      </c>
      <c r="U1039" t="s">
        <v>59</v>
      </c>
      <c r="V1039" s="3">
        <v>0.7</v>
      </c>
      <c r="W1039" s="2">
        <v>0</v>
      </c>
      <c r="X1039">
        <v>0</v>
      </c>
      <c r="Y1039" t="s">
        <v>60</v>
      </c>
      <c r="Z1039" t="s">
        <v>61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48.29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46209</v>
      </c>
      <c r="B1040" t="s">
        <v>48</v>
      </c>
      <c r="C1040">
        <v>649163</v>
      </c>
      <c r="D1040">
        <v>2033943312</v>
      </c>
      <c r="E1040" t="s">
        <v>102</v>
      </c>
      <c r="F1040" t="s">
        <v>103</v>
      </c>
      <c r="G1040" t="s">
        <v>51</v>
      </c>
      <c r="H1040" t="s">
        <v>72</v>
      </c>
      <c r="I1040" t="s">
        <v>458</v>
      </c>
      <c r="J1040" t="s">
        <v>468</v>
      </c>
      <c r="K1040">
        <v>894525</v>
      </c>
      <c r="L1040" t="s">
        <v>73</v>
      </c>
      <c r="M1040" t="s">
        <v>74</v>
      </c>
      <c r="N1040" t="s">
        <v>57</v>
      </c>
      <c r="O1040" s="1">
        <v>46082</v>
      </c>
      <c r="Q1040" s="1">
        <v>46235</v>
      </c>
      <c r="R1040" s="2">
        <v>83.63</v>
      </c>
      <c r="S1040">
        <v>1</v>
      </c>
      <c r="T1040" t="s">
        <v>58</v>
      </c>
      <c r="U1040" t="s">
        <v>59</v>
      </c>
      <c r="V1040" s="3">
        <v>0.9</v>
      </c>
      <c r="W1040" s="2">
        <v>0</v>
      </c>
      <c r="X1040">
        <v>0</v>
      </c>
      <c r="Y1040" t="s">
        <v>60</v>
      </c>
      <c r="Z1040" t="s">
        <v>61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75.27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46209</v>
      </c>
      <c r="B1041" t="s">
        <v>48</v>
      </c>
      <c r="C1041">
        <v>649163</v>
      </c>
      <c r="D1041">
        <v>2033944048</v>
      </c>
      <c r="E1041" t="s">
        <v>1564</v>
      </c>
      <c r="F1041" t="s">
        <v>456</v>
      </c>
      <c r="G1041" t="s">
        <v>51</v>
      </c>
      <c r="H1041" t="s">
        <v>112</v>
      </c>
      <c r="I1041" t="s">
        <v>458</v>
      </c>
      <c r="J1041" t="s">
        <v>459</v>
      </c>
      <c r="K1041">
        <v>673059</v>
      </c>
      <c r="L1041" t="s">
        <v>78</v>
      </c>
      <c r="M1041" t="s">
        <v>79</v>
      </c>
      <c r="N1041" t="s">
        <v>57</v>
      </c>
      <c r="O1041" s="1">
        <v>46082</v>
      </c>
      <c r="Q1041" s="1">
        <v>46235</v>
      </c>
      <c r="R1041" s="2">
        <v>143.33000000000001</v>
      </c>
      <c r="S1041">
        <v>1</v>
      </c>
      <c r="T1041" t="s">
        <v>58</v>
      </c>
      <c r="U1041" t="s">
        <v>59</v>
      </c>
      <c r="V1041" s="3">
        <v>0.7</v>
      </c>
      <c r="W1041" s="2">
        <v>0</v>
      </c>
      <c r="X1041">
        <v>0</v>
      </c>
      <c r="Y1041" t="s">
        <v>60</v>
      </c>
      <c r="Z1041" t="s">
        <v>61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100.33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46209</v>
      </c>
      <c r="B1042" t="s">
        <v>48</v>
      </c>
      <c r="C1042">
        <v>649163</v>
      </c>
      <c r="D1042">
        <v>2033947307</v>
      </c>
      <c r="E1042" t="s">
        <v>1565</v>
      </c>
      <c r="F1042" t="s">
        <v>1566</v>
      </c>
      <c r="G1042" t="s">
        <v>51</v>
      </c>
      <c r="H1042" t="s">
        <v>191</v>
      </c>
      <c r="I1042" t="s">
        <v>458</v>
      </c>
      <c r="J1042" t="s">
        <v>459</v>
      </c>
      <c r="K1042">
        <v>767312</v>
      </c>
      <c r="L1042" t="s">
        <v>367</v>
      </c>
      <c r="M1042" t="s">
        <v>282</v>
      </c>
      <c r="N1042" t="s">
        <v>57</v>
      </c>
      <c r="O1042" s="1">
        <v>46080</v>
      </c>
      <c r="Q1042" s="1">
        <v>46230</v>
      </c>
      <c r="R1042" s="2">
        <v>49.12</v>
      </c>
      <c r="S1042">
        <v>1</v>
      </c>
      <c r="T1042" t="s">
        <v>58</v>
      </c>
      <c r="U1042" t="s">
        <v>59</v>
      </c>
      <c r="V1042" s="3">
        <v>0.7</v>
      </c>
      <c r="W1042" s="2">
        <v>0</v>
      </c>
      <c r="X1042">
        <v>0</v>
      </c>
      <c r="Y1042" t="s">
        <v>60</v>
      </c>
      <c r="Z1042" t="s">
        <v>61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34.380000000000003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46209</v>
      </c>
      <c r="B1043" t="s">
        <v>48</v>
      </c>
      <c r="C1043">
        <v>649163</v>
      </c>
      <c r="D1043">
        <v>2033947439</v>
      </c>
      <c r="E1043" t="s">
        <v>1059</v>
      </c>
      <c r="F1043" t="s">
        <v>508</v>
      </c>
      <c r="G1043" t="s">
        <v>51</v>
      </c>
      <c r="H1043" t="s">
        <v>444</v>
      </c>
      <c r="I1043" t="s">
        <v>458</v>
      </c>
      <c r="J1043" t="s">
        <v>459</v>
      </c>
      <c r="K1043">
        <v>651818</v>
      </c>
      <c r="L1043" t="s">
        <v>214</v>
      </c>
      <c r="M1043" t="s">
        <v>215</v>
      </c>
      <c r="N1043" t="s">
        <v>57</v>
      </c>
      <c r="O1043" s="1">
        <v>46087</v>
      </c>
      <c r="Q1043" s="1">
        <v>46240</v>
      </c>
      <c r="R1043" s="2">
        <v>24.39</v>
      </c>
      <c r="S1043">
        <v>1</v>
      </c>
      <c r="T1043" t="s">
        <v>58</v>
      </c>
      <c r="U1043" t="s">
        <v>59</v>
      </c>
      <c r="V1043" s="3">
        <v>0.7</v>
      </c>
      <c r="W1043" s="2">
        <v>0</v>
      </c>
      <c r="X1043">
        <v>0</v>
      </c>
      <c r="Y1043" t="s">
        <v>60</v>
      </c>
      <c r="Z1043" t="s">
        <v>61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17.07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46209</v>
      </c>
      <c r="B1044" t="s">
        <v>48</v>
      </c>
      <c r="C1044">
        <v>649163</v>
      </c>
      <c r="D1044">
        <v>2033950001</v>
      </c>
      <c r="E1044" t="s">
        <v>165</v>
      </c>
      <c r="F1044" t="s">
        <v>1567</v>
      </c>
      <c r="G1044" t="s">
        <v>51</v>
      </c>
      <c r="H1044" t="s">
        <v>72</v>
      </c>
      <c r="I1044" t="s">
        <v>458</v>
      </c>
      <c r="J1044" t="s">
        <v>459</v>
      </c>
      <c r="K1044">
        <v>821015</v>
      </c>
      <c r="L1044" t="s">
        <v>582</v>
      </c>
      <c r="M1044" t="s">
        <v>583</v>
      </c>
      <c r="N1044" t="s">
        <v>57</v>
      </c>
      <c r="O1044" s="1">
        <v>46082</v>
      </c>
      <c r="Q1044" s="1">
        <v>46235</v>
      </c>
      <c r="R1044" s="2">
        <v>204.04</v>
      </c>
      <c r="S1044">
        <v>1</v>
      </c>
      <c r="T1044" t="s">
        <v>58</v>
      </c>
      <c r="U1044" t="s">
        <v>59</v>
      </c>
      <c r="V1044" s="3">
        <v>0.7</v>
      </c>
      <c r="W1044" s="2">
        <v>0</v>
      </c>
      <c r="X1044">
        <v>0</v>
      </c>
      <c r="Y1044" t="s">
        <v>60</v>
      </c>
      <c r="Z1044" t="s">
        <v>61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142.83000000000001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46209</v>
      </c>
      <c r="B1045" t="s">
        <v>48</v>
      </c>
      <c r="C1045">
        <v>649163</v>
      </c>
      <c r="D1045">
        <v>2033950095</v>
      </c>
      <c r="E1045" t="s">
        <v>1568</v>
      </c>
      <c r="F1045" t="s">
        <v>158</v>
      </c>
      <c r="G1045" t="s">
        <v>51</v>
      </c>
      <c r="H1045" t="s">
        <v>182</v>
      </c>
      <c r="I1045" t="s">
        <v>458</v>
      </c>
      <c r="J1045" t="s">
        <v>459</v>
      </c>
      <c r="K1045">
        <v>946134</v>
      </c>
      <c r="L1045" t="s">
        <v>591</v>
      </c>
      <c r="M1045" t="s">
        <v>592</v>
      </c>
      <c r="N1045" t="s">
        <v>57</v>
      </c>
      <c r="O1045" s="1">
        <v>46082</v>
      </c>
      <c r="Q1045" s="1">
        <v>46235</v>
      </c>
      <c r="R1045" s="2">
        <v>95</v>
      </c>
      <c r="S1045">
        <v>1</v>
      </c>
      <c r="T1045" t="s">
        <v>58</v>
      </c>
      <c r="U1045" t="s">
        <v>59</v>
      </c>
      <c r="V1045" s="3">
        <v>0.7</v>
      </c>
      <c r="W1045" s="2">
        <v>0</v>
      </c>
      <c r="X1045">
        <v>0</v>
      </c>
      <c r="Y1045" t="s">
        <v>60</v>
      </c>
      <c r="Z1045" t="s">
        <v>61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66.5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46209</v>
      </c>
      <c r="B1046" t="s">
        <v>48</v>
      </c>
      <c r="C1046">
        <v>649163</v>
      </c>
      <c r="D1046">
        <v>2033950096</v>
      </c>
      <c r="E1046" t="s">
        <v>1568</v>
      </c>
      <c r="F1046" t="s">
        <v>158</v>
      </c>
      <c r="G1046" t="s">
        <v>51</v>
      </c>
      <c r="H1046" t="s">
        <v>182</v>
      </c>
      <c r="I1046" t="s">
        <v>458</v>
      </c>
      <c r="J1046" t="s">
        <v>468</v>
      </c>
      <c r="K1046">
        <v>946134</v>
      </c>
      <c r="L1046" t="s">
        <v>591</v>
      </c>
      <c r="M1046" t="s">
        <v>592</v>
      </c>
      <c r="N1046" t="s">
        <v>57</v>
      </c>
      <c r="O1046" s="1">
        <v>46082</v>
      </c>
      <c r="Q1046" s="1">
        <v>46235</v>
      </c>
      <c r="R1046" s="2">
        <v>11.58</v>
      </c>
      <c r="S1046">
        <v>1</v>
      </c>
      <c r="T1046" t="s">
        <v>58</v>
      </c>
      <c r="U1046" t="s">
        <v>59</v>
      </c>
      <c r="V1046" s="3">
        <v>0.9</v>
      </c>
      <c r="W1046" s="2">
        <v>0</v>
      </c>
      <c r="X1046">
        <v>0</v>
      </c>
      <c r="Y1046" t="s">
        <v>60</v>
      </c>
      <c r="Z1046" t="s">
        <v>61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10.42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46209</v>
      </c>
      <c r="B1047" t="s">
        <v>48</v>
      </c>
      <c r="C1047">
        <v>649163</v>
      </c>
      <c r="D1047">
        <v>2033959862</v>
      </c>
      <c r="E1047" t="s">
        <v>1569</v>
      </c>
      <c r="F1047" t="s">
        <v>255</v>
      </c>
      <c r="G1047" t="s">
        <v>51</v>
      </c>
      <c r="H1047" t="s">
        <v>72</v>
      </c>
      <c r="I1047" t="s">
        <v>458</v>
      </c>
      <c r="J1047" t="s">
        <v>459</v>
      </c>
      <c r="K1047">
        <v>812782</v>
      </c>
      <c r="L1047" t="s">
        <v>409</v>
      </c>
      <c r="M1047" t="s">
        <v>410</v>
      </c>
      <c r="N1047" t="s">
        <v>57</v>
      </c>
      <c r="O1047" s="1">
        <v>46082</v>
      </c>
      <c r="Q1047" s="1">
        <v>46235</v>
      </c>
      <c r="R1047" s="2">
        <v>49.8</v>
      </c>
      <c r="S1047">
        <v>1</v>
      </c>
      <c r="T1047" t="s">
        <v>58</v>
      </c>
      <c r="U1047" t="s">
        <v>59</v>
      </c>
      <c r="V1047" s="3">
        <v>0.7</v>
      </c>
      <c r="W1047" s="2">
        <v>0</v>
      </c>
      <c r="X1047">
        <v>0</v>
      </c>
      <c r="Y1047" t="s">
        <v>60</v>
      </c>
      <c r="Z1047" t="s">
        <v>61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34.86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46209</v>
      </c>
      <c r="B1048" t="s">
        <v>48</v>
      </c>
      <c r="C1048">
        <v>649163</v>
      </c>
      <c r="D1048">
        <v>2033961190</v>
      </c>
      <c r="E1048" t="s">
        <v>905</v>
      </c>
      <c r="F1048" t="s">
        <v>1319</v>
      </c>
      <c r="G1048" t="s">
        <v>51</v>
      </c>
      <c r="H1048" t="s">
        <v>77</v>
      </c>
      <c r="I1048" t="s">
        <v>458</v>
      </c>
      <c r="J1048" t="s">
        <v>459</v>
      </c>
      <c r="K1048">
        <v>812782</v>
      </c>
      <c r="L1048" t="s">
        <v>409</v>
      </c>
      <c r="M1048" t="s">
        <v>410</v>
      </c>
      <c r="N1048" t="s">
        <v>57</v>
      </c>
      <c r="O1048" s="1">
        <v>46082</v>
      </c>
      <c r="Q1048" s="1">
        <v>46235</v>
      </c>
      <c r="R1048" s="2">
        <v>37.14</v>
      </c>
      <c r="S1048">
        <v>1</v>
      </c>
      <c r="T1048" t="s">
        <v>58</v>
      </c>
      <c r="U1048" t="s">
        <v>59</v>
      </c>
      <c r="V1048" s="3">
        <v>0.7</v>
      </c>
      <c r="W1048" s="2">
        <v>0</v>
      </c>
      <c r="X1048">
        <v>0</v>
      </c>
      <c r="Y1048" t="s">
        <v>60</v>
      </c>
      <c r="Z1048" t="s">
        <v>61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26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46209</v>
      </c>
      <c r="B1049" t="s">
        <v>48</v>
      </c>
      <c r="C1049">
        <v>649163</v>
      </c>
      <c r="D1049">
        <v>2033964173</v>
      </c>
      <c r="E1049" t="s">
        <v>1570</v>
      </c>
      <c r="F1049" t="s">
        <v>646</v>
      </c>
      <c r="G1049" t="s">
        <v>51</v>
      </c>
      <c r="H1049" t="s">
        <v>444</v>
      </c>
      <c r="I1049" t="s">
        <v>458</v>
      </c>
      <c r="J1049" t="s">
        <v>459</v>
      </c>
      <c r="K1049">
        <v>651818</v>
      </c>
      <c r="L1049" t="s">
        <v>214</v>
      </c>
      <c r="M1049" t="s">
        <v>215</v>
      </c>
      <c r="N1049" t="s">
        <v>57</v>
      </c>
      <c r="O1049" s="1">
        <v>46087</v>
      </c>
      <c r="Q1049" s="1">
        <v>46240</v>
      </c>
      <c r="R1049" s="2">
        <v>122.32</v>
      </c>
      <c r="S1049">
        <v>1</v>
      </c>
      <c r="T1049" t="s">
        <v>58</v>
      </c>
      <c r="U1049" t="s">
        <v>59</v>
      </c>
      <c r="V1049" s="3">
        <v>0.7</v>
      </c>
      <c r="W1049" s="2">
        <v>0</v>
      </c>
      <c r="X1049">
        <v>0</v>
      </c>
      <c r="Y1049" t="s">
        <v>60</v>
      </c>
      <c r="Z1049" t="s">
        <v>61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85.62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46209</v>
      </c>
      <c r="B1050" t="s">
        <v>48</v>
      </c>
      <c r="C1050">
        <v>649163</v>
      </c>
      <c r="D1050">
        <v>2033964174</v>
      </c>
      <c r="E1050" t="s">
        <v>1570</v>
      </c>
      <c r="F1050" t="s">
        <v>646</v>
      </c>
      <c r="G1050" t="s">
        <v>51</v>
      </c>
      <c r="H1050" t="s">
        <v>444</v>
      </c>
      <c r="I1050" t="s">
        <v>458</v>
      </c>
      <c r="J1050" t="s">
        <v>468</v>
      </c>
      <c r="K1050">
        <v>651818</v>
      </c>
      <c r="L1050" t="s">
        <v>214</v>
      </c>
      <c r="M1050" t="s">
        <v>215</v>
      </c>
      <c r="N1050" t="s">
        <v>57</v>
      </c>
      <c r="O1050" s="1">
        <v>46087</v>
      </c>
      <c r="Q1050" s="1">
        <v>46240</v>
      </c>
      <c r="R1050" s="2">
        <v>83.63</v>
      </c>
      <c r="S1050">
        <v>1</v>
      </c>
      <c r="T1050" t="s">
        <v>58</v>
      </c>
      <c r="U1050" t="s">
        <v>59</v>
      </c>
      <c r="V1050" s="3">
        <v>0.9</v>
      </c>
      <c r="W1050" s="2">
        <v>0</v>
      </c>
      <c r="X1050">
        <v>0</v>
      </c>
      <c r="Y1050" t="s">
        <v>60</v>
      </c>
      <c r="Z1050" t="s">
        <v>61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75.27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46209</v>
      </c>
      <c r="B1051" t="s">
        <v>48</v>
      </c>
      <c r="C1051">
        <v>649163</v>
      </c>
      <c r="D1051">
        <v>2033964514</v>
      </c>
      <c r="E1051" t="s">
        <v>136</v>
      </c>
      <c r="F1051" t="s">
        <v>572</v>
      </c>
      <c r="G1051" t="s">
        <v>51</v>
      </c>
      <c r="H1051" t="s">
        <v>267</v>
      </c>
      <c r="I1051" t="s">
        <v>458</v>
      </c>
      <c r="J1051" t="s">
        <v>468</v>
      </c>
      <c r="K1051">
        <v>651818</v>
      </c>
      <c r="L1051" t="s">
        <v>214</v>
      </c>
      <c r="M1051" t="s">
        <v>215</v>
      </c>
      <c r="N1051" t="s">
        <v>57</v>
      </c>
      <c r="O1051" s="1">
        <v>46087</v>
      </c>
      <c r="Q1051" s="1">
        <v>46240</v>
      </c>
      <c r="R1051" s="2">
        <v>44.63</v>
      </c>
      <c r="S1051">
        <v>1</v>
      </c>
      <c r="T1051" t="s">
        <v>58</v>
      </c>
      <c r="U1051" t="s">
        <v>59</v>
      </c>
      <c r="V1051" s="3">
        <v>0.9</v>
      </c>
      <c r="W1051" s="2">
        <v>0</v>
      </c>
      <c r="X1051">
        <v>0</v>
      </c>
      <c r="Y1051" t="s">
        <v>60</v>
      </c>
      <c r="Z1051" t="s">
        <v>61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40.17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46209</v>
      </c>
      <c r="B1052" t="s">
        <v>48</v>
      </c>
      <c r="C1052">
        <v>649163</v>
      </c>
      <c r="D1052">
        <v>2033966453</v>
      </c>
      <c r="E1052" t="s">
        <v>1571</v>
      </c>
      <c r="F1052" t="s">
        <v>1416</v>
      </c>
      <c r="G1052" t="s">
        <v>51</v>
      </c>
      <c r="H1052" t="s">
        <v>72</v>
      </c>
      <c r="I1052" t="s">
        <v>458</v>
      </c>
      <c r="J1052" t="s">
        <v>459</v>
      </c>
      <c r="K1052">
        <v>821015</v>
      </c>
      <c r="L1052" t="s">
        <v>582</v>
      </c>
      <c r="M1052" t="s">
        <v>583</v>
      </c>
      <c r="N1052" t="s">
        <v>57</v>
      </c>
      <c r="O1052" s="1">
        <v>46082</v>
      </c>
      <c r="Q1052" s="1">
        <v>46235</v>
      </c>
      <c r="R1052" s="2">
        <v>58.24</v>
      </c>
      <c r="S1052">
        <v>1</v>
      </c>
      <c r="T1052" t="s">
        <v>58</v>
      </c>
      <c r="U1052" t="s">
        <v>59</v>
      </c>
      <c r="V1052" s="3">
        <v>0.7</v>
      </c>
      <c r="W1052" s="2">
        <v>0</v>
      </c>
      <c r="X1052">
        <v>0</v>
      </c>
      <c r="Y1052" t="s">
        <v>60</v>
      </c>
      <c r="Z1052" t="s">
        <v>61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40.770000000000003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46209</v>
      </c>
      <c r="B1053" t="s">
        <v>48</v>
      </c>
      <c r="C1053">
        <v>649163</v>
      </c>
      <c r="D1053">
        <v>2033978028</v>
      </c>
      <c r="E1053" t="s">
        <v>1572</v>
      </c>
      <c r="F1053" t="s">
        <v>1573</v>
      </c>
      <c r="G1053" t="s">
        <v>51</v>
      </c>
      <c r="H1053" t="s">
        <v>72</v>
      </c>
      <c r="I1053" t="s">
        <v>458</v>
      </c>
      <c r="J1053" t="s">
        <v>459</v>
      </c>
      <c r="K1053">
        <v>820873</v>
      </c>
      <c r="L1053" t="s">
        <v>556</v>
      </c>
      <c r="M1053" t="s">
        <v>557</v>
      </c>
      <c r="N1053" t="s">
        <v>57</v>
      </c>
      <c r="O1053" s="1">
        <v>46082</v>
      </c>
      <c r="Q1053" s="1">
        <v>46235</v>
      </c>
      <c r="R1053" s="2">
        <v>34</v>
      </c>
      <c r="S1053">
        <v>1</v>
      </c>
      <c r="T1053" t="s">
        <v>58</v>
      </c>
      <c r="U1053" t="s">
        <v>59</v>
      </c>
      <c r="V1053" s="3">
        <v>0.7</v>
      </c>
      <c r="W1053" s="2">
        <v>0</v>
      </c>
      <c r="X1053">
        <v>0</v>
      </c>
      <c r="Y1053" t="s">
        <v>60</v>
      </c>
      <c r="Z1053" t="s">
        <v>61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23.8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46209</v>
      </c>
      <c r="B1054" t="s">
        <v>48</v>
      </c>
      <c r="C1054">
        <v>649163</v>
      </c>
      <c r="D1054">
        <v>2033981614</v>
      </c>
      <c r="E1054" t="s">
        <v>496</v>
      </c>
      <c r="F1054" t="s">
        <v>1323</v>
      </c>
      <c r="G1054" t="s">
        <v>51</v>
      </c>
      <c r="H1054" t="s">
        <v>250</v>
      </c>
      <c r="I1054" t="s">
        <v>458</v>
      </c>
      <c r="J1054" t="s">
        <v>474</v>
      </c>
      <c r="K1054">
        <v>902625</v>
      </c>
      <c r="L1054" t="s">
        <v>705</v>
      </c>
      <c r="M1054" t="s">
        <v>706</v>
      </c>
      <c r="N1054" t="s">
        <v>57</v>
      </c>
      <c r="O1054" s="1">
        <v>46082</v>
      </c>
      <c r="Q1054" s="1">
        <v>46235</v>
      </c>
      <c r="R1054" s="2">
        <v>24.61</v>
      </c>
      <c r="S1054">
        <v>1</v>
      </c>
      <c r="T1054" t="s">
        <v>58</v>
      </c>
      <c r="U1054" t="s">
        <v>59</v>
      </c>
      <c r="V1054" s="3">
        <v>0.7</v>
      </c>
      <c r="W1054" s="2">
        <v>0</v>
      </c>
      <c r="X1054">
        <v>0</v>
      </c>
      <c r="Y1054" t="s">
        <v>60</v>
      </c>
      <c r="Z1054" t="s">
        <v>61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17.23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46209</v>
      </c>
      <c r="B1055" t="s">
        <v>48</v>
      </c>
      <c r="C1055">
        <v>649163</v>
      </c>
      <c r="D1055">
        <v>2033985142</v>
      </c>
      <c r="E1055" t="s">
        <v>106</v>
      </c>
      <c r="F1055" t="s">
        <v>107</v>
      </c>
      <c r="G1055" t="s">
        <v>51</v>
      </c>
      <c r="H1055" t="s">
        <v>52</v>
      </c>
      <c r="I1055" t="s">
        <v>458</v>
      </c>
      <c r="J1055" t="s">
        <v>468</v>
      </c>
      <c r="K1055">
        <v>885445</v>
      </c>
      <c r="L1055" t="s">
        <v>96</v>
      </c>
      <c r="M1055" t="s">
        <v>97</v>
      </c>
      <c r="N1055" t="s">
        <v>57</v>
      </c>
      <c r="O1055" s="1">
        <v>46082</v>
      </c>
      <c r="Q1055" s="1">
        <v>46235</v>
      </c>
      <c r="R1055" s="2">
        <v>32.42</v>
      </c>
      <c r="S1055">
        <v>1</v>
      </c>
      <c r="T1055" t="s">
        <v>58</v>
      </c>
      <c r="U1055" t="s">
        <v>59</v>
      </c>
      <c r="V1055" s="3">
        <v>0.9</v>
      </c>
      <c r="W1055" s="2">
        <v>0</v>
      </c>
      <c r="X1055">
        <v>0</v>
      </c>
      <c r="Y1055" t="s">
        <v>60</v>
      </c>
      <c r="Z1055" t="s">
        <v>61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29.18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46209</v>
      </c>
      <c r="B1056" t="s">
        <v>48</v>
      </c>
      <c r="C1056">
        <v>649163</v>
      </c>
      <c r="D1056">
        <v>2033987949</v>
      </c>
      <c r="E1056" t="s">
        <v>1574</v>
      </c>
      <c r="F1056" t="s">
        <v>1575</v>
      </c>
      <c r="G1056" t="s">
        <v>51</v>
      </c>
      <c r="H1056" t="s">
        <v>72</v>
      </c>
      <c r="I1056" t="s">
        <v>458</v>
      </c>
      <c r="J1056" t="s">
        <v>459</v>
      </c>
      <c r="K1056">
        <v>824076</v>
      </c>
      <c r="L1056" t="s">
        <v>878</v>
      </c>
      <c r="M1056" t="s">
        <v>879</v>
      </c>
      <c r="N1056" t="s">
        <v>57</v>
      </c>
      <c r="O1056" s="1">
        <v>46082</v>
      </c>
      <c r="Q1056" s="1">
        <v>46235</v>
      </c>
      <c r="R1056" s="2">
        <v>11.5</v>
      </c>
      <c r="S1056">
        <v>1</v>
      </c>
      <c r="T1056" t="s">
        <v>58</v>
      </c>
      <c r="U1056" t="s">
        <v>59</v>
      </c>
      <c r="V1056" s="3">
        <v>0.7</v>
      </c>
      <c r="W1056" s="2">
        <v>0</v>
      </c>
      <c r="X1056">
        <v>0</v>
      </c>
      <c r="Y1056" t="s">
        <v>60</v>
      </c>
      <c r="Z1056" t="s">
        <v>61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8.0500000000000007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46209</v>
      </c>
      <c r="B1057" t="s">
        <v>48</v>
      </c>
      <c r="C1057">
        <v>649163</v>
      </c>
      <c r="D1057">
        <v>2033994716</v>
      </c>
      <c r="E1057" t="s">
        <v>354</v>
      </c>
      <c r="F1057" t="s">
        <v>1576</v>
      </c>
      <c r="G1057" t="s">
        <v>51</v>
      </c>
      <c r="H1057" t="s">
        <v>72</v>
      </c>
      <c r="I1057" t="s">
        <v>458</v>
      </c>
      <c r="J1057" t="s">
        <v>459</v>
      </c>
      <c r="K1057">
        <v>806645</v>
      </c>
      <c r="L1057" t="s">
        <v>849</v>
      </c>
      <c r="M1057" t="s">
        <v>850</v>
      </c>
      <c r="N1057" t="s">
        <v>57</v>
      </c>
      <c r="O1057" s="1">
        <v>46082</v>
      </c>
      <c r="Q1057" s="1">
        <v>46235</v>
      </c>
      <c r="R1057" s="2">
        <v>105.02</v>
      </c>
      <c r="S1057">
        <v>1</v>
      </c>
      <c r="T1057" t="s">
        <v>58</v>
      </c>
      <c r="U1057" t="s">
        <v>59</v>
      </c>
      <c r="V1057" s="3">
        <v>0.7</v>
      </c>
      <c r="W1057" s="2">
        <v>0</v>
      </c>
      <c r="X1057">
        <v>0</v>
      </c>
      <c r="Y1057" t="s">
        <v>60</v>
      </c>
      <c r="Z1057" t="s">
        <v>61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73.510000000000005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46209</v>
      </c>
      <c r="B1058" t="s">
        <v>48</v>
      </c>
      <c r="C1058">
        <v>649163</v>
      </c>
      <c r="D1058">
        <v>2033998932</v>
      </c>
      <c r="E1058" t="s">
        <v>1577</v>
      </c>
      <c r="F1058" t="s">
        <v>1578</v>
      </c>
      <c r="G1058" t="s">
        <v>51</v>
      </c>
      <c r="H1058" t="s">
        <v>339</v>
      </c>
      <c r="I1058" t="s">
        <v>458</v>
      </c>
      <c r="J1058" t="s">
        <v>459</v>
      </c>
      <c r="K1058">
        <v>753748</v>
      </c>
      <c r="L1058" t="s">
        <v>123</v>
      </c>
      <c r="M1058" t="s">
        <v>124</v>
      </c>
      <c r="N1058" t="s">
        <v>57</v>
      </c>
      <c r="O1058" s="1">
        <v>46082</v>
      </c>
      <c r="Q1058" s="1">
        <v>46235</v>
      </c>
      <c r="R1058" s="2">
        <v>28.87</v>
      </c>
      <c r="S1058">
        <v>1</v>
      </c>
      <c r="T1058" t="s">
        <v>58</v>
      </c>
      <c r="U1058" t="s">
        <v>59</v>
      </c>
      <c r="V1058" s="3">
        <v>0.7</v>
      </c>
      <c r="W1058" s="2">
        <v>0</v>
      </c>
      <c r="X1058">
        <v>0</v>
      </c>
      <c r="Y1058" t="s">
        <v>60</v>
      </c>
      <c r="Z1058" t="s">
        <v>61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20.21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46209</v>
      </c>
      <c r="B1059" t="s">
        <v>48</v>
      </c>
      <c r="C1059">
        <v>649163</v>
      </c>
      <c r="D1059">
        <v>2034004009</v>
      </c>
      <c r="E1059" t="s">
        <v>1579</v>
      </c>
      <c r="F1059" t="s">
        <v>386</v>
      </c>
      <c r="G1059" t="s">
        <v>51</v>
      </c>
      <c r="H1059" t="s">
        <v>191</v>
      </c>
      <c r="I1059" t="s">
        <v>458</v>
      </c>
      <c r="J1059" t="s">
        <v>459</v>
      </c>
      <c r="K1059">
        <v>822733</v>
      </c>
      <c r="L1059" t="s">
        <v>113</v>
      </c>
      <c r="M1059" t="s">
        <v>114</v>
      </c>
      <c r="N1059" t="s">
        <v>57</v>
      </c>
      <c r="O1059" s="1">
        <v>46082</v>
      </c>
      <c r="Q1059" s="1">
        <v>46235</v>
      </c>
      <c r="R1059" s="2">
        <v>89.52</v>
      </c>
      <c r="S1059">
        <v>1</v>
      </c>
      <c r="T1059" t="s">
        <v>58</v>
      </c>
      <c r="U1059" t="s">
        <v>59</v>
      </c>
      <c r="V1059" s="3">
        <v>0.7</v>
      </c>
      <c r="W1059" s="2">
        <v>0</v>
      </c>
      <c r="X1059">
        <v>0</v>
      </c>
      <c r="Y1059" t="s">
        <v>60</v>
      </c>
      <c r="Z1059" t="s">
        <v>61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62.66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46209</v>
      </c>
      <c r="B1060" t="s">
        <v>48</v>
      </c>
      <c r="C1060">
        <v>649163</v>
      </c>
      <c r="D1060">
        <v>2034010477</v>
      </c>
      <c r="E1060" t="s">
        <v>1580</v>
      </c>
      <c r="F1060" t="s">
        <v>1581</v>
      </c>
      <c r="G1060" t="s">
        <v>51</v>
      </c>
      <c r="H1060" t="s">
        <v>444</v>
      </c>
      <c r="I1060" t="s">
        <v>458</v>
      </c>
      <c r="J1060" t="s">
        <v>459</v>
      </c>
      <c r="K1060">
        <v>651818</v>
      </c>
      <c r="L1060" t="s">
        <v>214</v>
      </c>
      <c r="M1060" t="s">
        <v>215</v>
      </c>
      <c r="N1060" t="s">
        <v>57</v>
      </c>
      <c r="O1060" s="1">
        <v>46087</v>
      </c>
      <c r="Q1060" s="1">
        <v>46240</v>
      </c>
      <c r="R1060" s="2">
        <v>41.75</v>
      </c>
      <c r="S1060">
        <v>1</v>
      </c>
      <c r="T1060" t="s">
        <v>58</v>
      </c>
      <c r="U1060" t="s">
        <v>59</v>
      </c>
      <c r="V1060" s="3">
        <v>0.7</v>
      </c>
      <c r="W1060" s="2">
        <v>0</v>
      </c>
      <c r="X1060">
        <v>0</v>
      </c>
      <c r="Y1060" t="s">
        <v>60</v>
      </c>
      <c r="Z1060" t="s">
        <v>61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29.22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46209</v>
      </c>
      <c r="B1061" t="s">
        <v>48</v>
      </c>
      <c r="C1061">
        <v>649163</v>
      </c>
      <c r="D1061">
        <v>2034010479</v>
      </c>
      <c r="E1061" t="s">
        <v>1580</v>
      </c>
      <c r="F1061" t="s">
        <v>1581</v>
      </c>
      <c r="G1061" t="s">
        <v>51</v>
      </c>
      <c r="H1061" t="s">
        <v>444</v>
      </c>
      <c r="I1061" t="s">
        <v>458</v>
      </c>
      <c r="J1061" t="s">
        <v>468</v>
      </c>
      <c r="K1061">
        <v>651818</v>
      </c>
      <c r="L1061" t="s">
        <v>214</v>
      </c>
      <c r="M1061" t="s">
        <v>215</v>
      </c>
      <c r="N1061" t="s">
        <v>57</v>
      </c>
      <c r="O1061" s="1">
        <v>46087</v>
      </c>
      <c r="Q1061" s="1">
        <v>46240</v>
      </c>
      <c r="R1061" s="2">
        <v>38.67</v>
      </c>
      <c r="S1061">
        <v>1</v>
      </c>
      <c r="T1061" t="s">
        <v>58</v>
      </c>
      <c r="U1061" t="s">
        <v>59</v>
      </c>
      <c r="V1061" s="3">
        <v>0.9</v>
      </c>
      <c r="W1061" s="2">
        <v>0</v>
      </c>
      <c r="X1061">
        <v>0</v>
      </c>
      <c r="Y1061" t="s">
        <v>60</v>
      </c>
      <c r="Z1061" t="s">
        <v>61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34.799999999999997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46209</v>
      </c>
      <c r="B1062" t="s">
        <v>48</v>
      </c>
      <c r="C1062">
        <v>649163</v>
      </c>
      <c r="D1062">
        <v>2034024102</v>
      </c>
      <c r="E1062" t="s">
        <v>1582</v>
      </c>
      <c r="F1062" t="s">
        <v>946</v>
      </c>
      <c r="G1062" t="s">
        <v>51</v>
      </c>
      <c r="H1062" t="s">
        <v>311</v>
      </c>
      <c r="I1062" t="s">
        <v>458</v>
      </c>
      <c r="J1062" t="s">
        <v>468</v>
      </c>
      <c r="K1062">
        <v>651818</v>
      </c>
      <c r="L1062" t="s">
        <v>214</v>
      </c>
      <c r="M1062" t="s">
        <v>215</v>
      </c>
      <c r="N1062" t="s">
        <v>57</v>
      </c>
      <c r="O1062" s="1">
        <v>46082</v>
      </c>
      <c r="Q1062" s="1">
        <v>46235</v>
      </c>
      <c r="R1062" s="2">
        <v>123.44</v>
      </c>
      <c r="S1062">
        <v>1</v>
      </c>
      <c r="T1062" t="s">
        <v>58</v>
      </c>
      <c r="U1062" t="s">
        <v>59</v>
      </c>
      <c r="V1062" s="3">
        <v>0.9</v>
      </c>
      <c r="W1062" s="2">
        <v>0</v>
      </c>
      <c r="X1062">
        <v>0</v>
      </c>
      <c r="Y1062" t="s">
        <v>60</v>
      </c>
      <c r="Z1062" t="s">
        <v>61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111.1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46209</v>
      </c>
      <c r="B1063" t="s">
        <v>48</v>
      </c>
      <c r="C1063">
        <v>649163</v>
      </c>
      <c r="D1063">
        <v>2034025922</v>
      </c>
      <c r="E1063" t="s">
        <v>491</v>
      </c>
      <c r="F1063" t="s">
        <v>1583</v>
      </c>
      <c r="G1063" t="s">
        <v>51</v>
      </c>
      <c r="H1063" t="s">
        <v>112</v>
      </c>
      <c r="I1063" t="s">
        <v>458</v>
      </c>
      <c r="J1063" t="s">
        <v>459</v>
      </c>
      <c r="K1063">
        <v>651818</v>
      </c>
      <c r="L1063" t="s">
        <v>214</v>
      </c>
      <c r="M1063" t="s">
        <v>215</v>
      </c>
      <c r="N1063" t="s">
        <v>57</v>
      </c>
      <c r="O1063" s="1">
        <v>46082</v>
      </c>
      <c r="Q1063" s="1">
        <v>46235</v>
      </c>
      <c r="R1063" s="2">
        <v>57.27</v>
      </c>
      <c r="S1063">
        <v>1</v>
      </c>
      <c r="T1063" t="s">
        <v>58</v>
      </c>
      <c r="U1063" t="s">
        <v>59</v>
      </c>
      <c r="V1063" s="3">
        <v>0.7</v>
      </c>
      <c r="W1063" s="2">
        <v>0</v>
      </c>
      <c r="X1063">
        <v>0</v>
      </c>
      <c r="Y1063" t="s">
        <v>60</v>
      </c>
      <c r="Z1063" t="s">
        <v>61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40.090000000000003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46209</v>
      </c>
      <c r="B1064" t="s">
        <v>48</v>
      </c>
      <c r="C1064">
        <v>649163</v>
      </c>
      <c r="D1064">
        <v>2034026929</v>
      </c>
      <c r="E1064" t="s">
        <v>1584</v>
      </c>
      <c r="F1064" t="s">
        <v>230</v>
      </c>
      <c r="G1064" t="s">
        <v>51</v>
      </c>
      <c r="H1064" t="s">
        <v>625</v>
      </c>
      <c r="I1064" t="s">
        <v>458</v>
      </c>
      <c r="J1064" t="s">
        <v>459</v>
      </c>
      <c r="K1064">
        <v>823350</v>
      </c>
      <c r="L1064" t="s">
        <v>465</v>
      </c>
      <c r="M1064" t="s">
        <v>612</v>
      </c>
      <c r="N1064" t="s">
        <v>57</v>
      </c>
      <c r="O1064" s="1">
        <v>46082</v>
      </c>
      <c r="Q1064" s="1">
        <v>46235</v>
      </c>
      <c r="R1064" s="2">
        <v>110.16</v>
      </c>
      <c r="S1064">
        <v>1</v>
      </c>
      <c r="T1064" t="s">
        <v>58</v>
      </c>
      <c r="U1064" t="s">
        <v>59</v>
      </c>
      <c r="V1064" s="3">
        <v>0.7</v>
      </c>
      <c r="W1064" s="2">
        <v>0</v>
      </c>
      <c r="X1064">
        <v>0</v>
      </c>
      <c r="Y1064" t="s">
        <v>60</v>
      </c>
      <c r="Z1064" t="s">
        <v>61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77.11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46209</v>
      </c>
      <c r="B1065" t="s">
        <v>48</v>
      </c>
      <c r="C1065">
        <v>649163</v>
      </c>
      <c r="D1065">
        <v>2034034291</v>
      </c>
      <c r="E1065" t="s">
        <v>1585</v>
      </c>
      <c r="F1065" t="s">
        <v>1101</v>
      </c>
      <c r="G1065" t="s">
        <v>51</v>
      </c>
      <c r="H1065" t="s">
        <v>270</v>
      </c>
      <c r="I1065" t="s">
        <v>458</v>
      </c>
      <c r="J1065" t="s">
        <v>459</v>
      </c>
      <c r="K1065">
        <v>651818</v>
      </c>
      <c r="L1065" t="s">
        <v>214</v>
      </c>
      <c r="M1065" t="s">
        <v>215</v>
      </c>
      <c r="N1065" t="s">
        <v>57</v>
      </c>
      <c r="O1065" s="1">
        <v>46119</v>
      </c>
      <c r="Q1065" s="1">
        <v>46241</v>
      </c>
      <c r="R1065" s="2">
        <v>27.5</v>
      </c>
      <c r="S1065">
        <v>1</v>
      </c>
      <c r="T1065" t="s">
        <v>58</v>
      </c>
      <c r="U1065" t="s">
        <v>59</v>
      </c>
      <c r="V1065" s="3">
        <v>0.7</v>
      </c>
      <c r="W1065" s="2">
        <v>0</v>
      </c>
      <c r="X1065">
        <v>0</v>
      </c>
      <c r="Y1065" t="s">
        <v>60</v>
      </c>
      <c r="Z1065" t="s">
        <v>61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19.25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46209</v>
      </c>
      <c r="B1066" t="s">
        <v>48</v>
      </c>
      <c r="C1066">
        <v>649163</v>
      </c>
      <c r="D1066">
        <v>2034034292</v>
      </c>
      <c r="E1066" t="s">
        <v>1585</v>
      </c>
      <c r="F1066" t="s">
        <v>1101</v>
      </c>
      <c r="G1066" t="s">
        <v>51</v>
      </c>
      <c r="H1066" t="s">
        <v>270</v>
      </c>
      <c r="I1066" t="s">
        <v>458</v>
      </c>
      <c r="J1066" t="s">
        <v>468</v>
      </c>
      <c r="K1066">
        <v>651818</v>
      </c>
      <c r="L1066" t="s">
        <v>214</v>
      </c>
      <c r="M1066" t="s">
        <v>215</v>
      </c>
      <c r="N1066" t="s">
        <v>57</v>
      </c>
      <c r="O1066" s="1">
        <v>46119</v>
      </c>
      <c r="Q1066" s="1">
        <v>46241</v>
      </c>
      <c r="R1066" s="2">
        <v>73.13</v>
      </c>
      <c r="S1066">
        <v>1</v>
      </c>
      <c r="T1066" t="s">
        <v>58</v>
      </c>
      <c r="U1066" t="s">
        <v>59</v>
      </c>
      <c r="V1066" s="3">
        <v>0.9</v>
      </c>
      <c r="W1066" s="2">
        <v>0</v>
      </c>
      <c r="X1066">
        <v>0</v>
      </c>
      <c r="Y1066" t="s">
        <v>60</v>
      </c>
      <c r="Z1066" t="s">
        <v>61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65.819999999999993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46209</v>
      </c>
      <c r="B1067" t="s">
        <v>48</v>
      </c>
      <c r="C1067">
        <v>649163</v>
      </c>
      <c r="D1067">
        <v>2034051703</v>
      </c>
      <c r="E1067" t="s">
        <v>1586</v>
      </c>
      <c r="F1067" t="s">
        <v>1297</v>
      </c>
      <c r="G1067" t="s">
        <v>51</v>
      </c>
      <c r="H1067" t="s">
        <v>291</v>
      </c>
      <c r="I1067" t="s">
        <v>458</v>
      </c>
      <c r="J1067" t="s">
        <v>459</v>
      </c>
      <c r="K1067">
        <v>766422</v>
      </c>
      <c r="L1067" t="s">
        <v>1196</v>
      </c>
      <c r="M1067" t="s">
        <v>215</v>
      </c>
      <c r="N1067" t="s">
        <v>57</v>
      </c>
      <c r="O1067" s="1">
        <v>46084</v>
      </c>
      <c r="Q1067" s="1">
        <v>46237</v>
      </c>
      <c r="R1067" s="2">
        <v>30.53</v>
      </c>
      <c r="S1067">
        <v>1</v>
      </c>
      <c r="T1067" t="s">
        <v>58</v>
      </c>
      <c r="U1067" t="s">
        <v>59</v>
      </c>
      <c r="V1067" s="3">
        <v>0.7</v>
      </c>
      <c r="W1067" s="2">
        <v>0</v>
      </c>
      <c r="X1067">
        <v>0</v>
      </c>
      <c r="Y1067" t="s">
        <v>60</v>
      </c>
      <c r="Z1067" t="s">
        <v>61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21.37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46209</v>
      </c>
      <c r="B1068" t="s">
        <v>48</v>
      </c>
      <c r="C1068">
        <v>649163</v>
      </c>
      <c r="D1068">
        <v>2034052611</v>
      </c>
      <c r="E1068" t="s">
        <v>1587</v>
      </c>
      <c r="F1068" t="s">
        <v>1103</v>
      </c>
      <c r="G1068" t="s">
        <v>51</v>
      </c>
      <c r="H1068" t="s">
        <v>112</v>
      </c>
      <c r="I1068" t="s">
        <v>458</v>
      </c>
      <c r="J1068" t="s">
        <v>459</v>
      </c>
      <c r="K1068">
        <v>753748</v>
      </c>
      <c r="L1068" t="s">
        <v>123</v>
      </c>
      <c r="M1068" t="s">
        <v>124</v>
      </c>
      <c r="N1068" t="s">
        <v>57</v>
      </c>
      <c r="O1068" s="1">
        <v>46113</v>
      </c>
      <c r="Q1068" s="1">
        <v>46235</v>
      </c>
      <c r="R1068" s="2">
        <v>78.44</v>
      </c>
      <c r="S1068">
        <v>1</v>
      </c>
      <c r="T1068" t="s">
        <v>58</v>
      </c>
      <c r="U1068" t="s">
        <v>59</v>
      </c>
      <c r="V1068" s="3">
        <v>0.7</v>
      </c>
      <c r="W1068" s="2">
        <v>0</v>
      </c>
      <c r="X1068">
        <v>0</v>
      </c>
      <c r="Y1068" t="s">
        <v>60</v>
      </c>
      <c r="Z1068" t="s">
        <v>61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54.91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46209</v>
      </c>
      <c r="B1069" t="s">
        <v>48</v>
      </c>
      <c r="C1069">
        <v>649163</v>
      </c>
      <c r="D1069">
        <v>2034055202</v>
      </c>
      <c r="E1069" t="s">
        <v>1588</v>
      </c>
      <c r="F1069" t="s">
        <v>1589</v>
      </c>
      <c r="G1069" t="s">
        <v>51</v>
      </c>
      <c r="H1069" t="s">
        <v>72</v>
      </c>
      <c r="I1069" t="s">
        <v>458</v>
      </c>
      <c r="J1069" t="s">
        <v>459</v>
      </c>
      <c r="K1069">
        <v>824076</v>
      </c>
      <c r="L1069" t="s">
        <v>878</v>
      </c>
      <c r="M1069" t="s">
        <v>879</v>
      </c>
      <c r="N1069" t="s">
        <v>57</v>
      </c>
      <c r="O1069" s="1">
        <v>46084</v>
      </c>
      <c r="Q1069" s="1">
        <v>46237</v>
      </c>
      <c r="R1069" s="2">
        <v>19</v>
      </c>
      <c r="S1069">
        <v>1</v>
      </c>
      <c r="T1069" t="s">
        <v>58</v>
      </c>
      <c r="U1069" t="s">
        <v>59</v>
      </c>
      <c r="V1069" s="3">
        <v>0.7</v>
      </c>
      <c r="W1069" s="2">
        <v>0</v>
      </c>
      <c r="X1069">
        <v>0</v>
      </c>
      <c r="Y1069" t="s">
        <v>60</v>
      </c>
      <c r="Z1069" t="s">
        <v>61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13.3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46209</v>
      </c>
      <c r="B1070" t="s">
        <v>48</v>
      </c>
      <c r="C1070">
        <v>649163</v>
      </c>
      <c r="D1070">
        <v>2034055205</v>
      </c>
      <c r="E1070" t="s">
        <v>1588</v>
      </c>
      <c r="F1070" t="s">
        <v>1589</v>
      </c>
      <c r="G1070" t="s">
        <v>51</v>
      </c>
      <c r="H1070" t="s">
        <v>72</v>
      </c>
      <c r="I1070" t="s">
        <v>458</v>
      </c>
      <c r="J1070" t="s">
        <v>468</v>
      </c>
      <c r="K1070">
        <v>824076</v>
      </c>
      <c r="L1070" t="s">
        <v>878</v>
      </c>
      <c r="M1070" t="s">
        <v>879</v>
      </c>
      <c r="N1070" t="s">
        <v>57</v>
      </c>
      <c r="O1070" s="1">
        <v>46084</v>
      </c>
      <c r="Q1070" s="1">
        <v>46237</v>
      </c>
      <c r="R1070" s="2">
        <v>10.31</v>
      </c>
      <c r="S1070">
        <v>1</v>
      </c>
      <c r="T1070" t="s">
        <v>58</v>
      </c>
      <c r="U1070" t="s">
        <v>59</v>
      </c>
      <c r="V1070" s="3">
        <v>0.9</v>
      </c>
      <c r="W1070" s="2">
        <v>0</v>
      </c>
      <c r="X1070">
        <v>0</v>
      </c>
      <c r="Y1070" t="s">
        <v>60</v>
      </c>
      <c r="Z1070" t="s">
        <v>61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9.2799999999999994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46209</v>
      </c>
      <c r="B1071" t="s">
        <v>48</v>
      </c>
      <c r="C1071">
        <v>649163</v>
      </c>
      <c r="D1071">
        <v>2034057971</v>
      </c>
      <c r="E1071" t="s">
        <v>1590</v>
      </c>
      <c r="F1071" t="s">
        <v>1591</v>
      </c>
      <c r="G1071" t="s">
        <v>51</v>
      </c>
      <c r="H1071" t="s">
        <v>211</v>
      </c>
      <c r="I1071" t="s">
        <v>458</v>
      </c>
      <c r="J1071" t="s">
        <v>468</v>
      </c>
      <c r="K1071">
        <v>862109</v>
      </c>
      <c r="L1071" t="s">
        <v>559</v>
      </c>
      <c r="M1071" t="s">
        <v>560</v>
      </c>
      <c r="N1071" t="s">
        <v>57</v>
      </c>
      <c r="O1071" s="1">
        <v>46087</v>
      </c>
      <c r="Q1071" s="1">
        <v>46240</v>
      </c>
      <c r="R1071" s="2">
        <v>242.88</v>
      </c>
      <c r="S1071">
        <v>1</v>
      </c>
      <c r="T1071" t="s">
        <v>58</v>
      </c>
      <c r="U1071" t="s">
        <v>59</v>
      </c>
      <c r="V1071" s="3">
        <v>0.9</v>
      </c>
      <c r="W1071" s="2">
        <v>0</v>
      </c>
      <c r="X1071">
        <v>0</v>
      </c>
      <c r="Y1071" t="s">
        <v>60</v>
      </c>
      <c r="Z1071" t="s">
        <v>61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218.59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46209</v>
      </c>
      <c r="B1072" t="s">
        <v>48</v>
      </c>
      <c r="C1072">
        <v>649163</v>
      </c>
      <c r="D1072">
        <v>2034083914</v>
      </c>
      <c r="E1072" t="s">
        <v>1592</v>
      </c>
      <c r="F1072" t="s">
        <v>67</v>
      </c>
      <c r="G1072" t="s">
        <v>51</v>
      </c>
      <c r="H1072" t="s">
        <v>72</v>
      </c>
      <c r="I1072" t="s">
        <v>458</v>
      </c>
      <c r="J1072" t="s">
        <v>459</v>
      </c>
      <c r="K1072">
        <v>673059</v>
      </c>
      <c r="L1072" t="s">
        <v>78</v>
      </c>
      <c r="M1072" t="s">
        <v>79</v>
      </c>
      <c r="N1072" t="s">
        <v>57</v>
      </c>
      <c r="O1072" s="1">
        <v>46113</v>
      </c>
      <c r="Q1072" s="1">
        <v>46235</v>
      </c>
      <c r="R1072" s="2">
        <v>66.36</v>
      </c>
      <c r="S1072">
        <v>1</v>
      </c>
      <c r="T1072" t="s">
        <v>58</v>
      </c>
      <c r="U1072" t="s">
        <v>59</v>
      </c>
      <c r="V1072" s="3">
        <v>0.7</v>
      </c>
      <c r="W1072" s="2">
        <v>0</v>
      </c>
      <c r="X1072">
        <v>0</v>
      </c>
      <c r="Y1072" t="s">
        <v>60</v>
      </c>
      <c r="Z1072" t="s">
        <v>61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46.45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46209</v>
      </c>
      <c r="B1073" t="s">
        <v>48</v>
      </c>
      <c r="C1073">
        <v>649163</v>
      </c>
      <c r="D1073">
        <v>2034090837</v>
      </c>
      <c r="E1073" t="s">
        <v>1593</v>
      </c>
      <c r="F1073" t="s">
        <v>63</v>
      </c>
      <c r="G1073" t="s">
        <v>51</v>
      </c>
      <c r="H1073" t="s">
        <v>112</v>
      </c>
      <c r="I1073" t="s">
        <v>458</v>
      </c>
      <c r="J1073" t="s">
        <v>459</v>
      </c>
      <c r="K1073">
        <v>673059</v>
      </c>
      <c r="L1073" t="s">
        <v>78</v>
      </c>
      <c r="M1073" t="s">
        <v>79</v>
      </c>
      <c r="N1073" t="s">
        <v>57</v>
      </c>
      <c r="O1073" s="1">
        <v>46113</v>
      </c>
      <c r="Q1073" s="1">
        <v>46235</v>
      </c>
      <c r="R1073" s="2">
        <v>29.79</v>
      </c>
      <c r="S1073">
        <v>1</v>
      </c>
      <c r="T1073" t="s">
        <v>58</v>
      </c>
      <c r="U1073" t="s">
        <v>59</v>
      </c>
      <c r="V1073" s="3">
        <v>0.7</v>
      </c>
      <c r="W1073" s="2">
        <v>0</v>
      </c>
      <c r="X1073">
        <v>0</v>
      </c>
      <c r="Y1073" t="s">
        <v>60</v>
      </c>
      <c r="Z1073" t="s">
        <v>61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20.85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46209</v>
      </c>
      <c r="B1074" t="s">
        <v>48</v>
      </c>
      <c r="C1074">
        <v>649163</v>
      </c>
      <c r="D1074">
        <v>2034090839</v>
      </c>
      <c r="E1074" t="s">
        <v>1593</v>
      </c>
      <c r="F1074" t="s">
        <v>63</v>
      </c>
      <c r="G1074" t="s">
        <v>51</v>
      </c>
      <c r="H1074" t="s">
        <v>112</v>
      </c>
      <c r="I1074" t="s">
        <v>458</v>
      </c>
      <c r="J1074" t="s">
        <v>474</v>
      </c>
      <c r="K1074">
        <v>673059</v>
      </c>
      <c r="L1074" t="s">
        <v>78</v>
      </c>
      <c r="M1074" t="s">
        <v>79</v>
      </c>
      <c r="N1074" t="s">
        <v>57</v>
      </c>
      <c r="O1074" s="1">
        <v>46113</v>
      </c>
      <c r="Q1074" s="1">
        <v>46235</v>
      </c>
      <c r="R1074" s="2">
        <v>25.73</v>
      </c>
      <c r="S1074">
        <v>1</v>
      </c>
      <c r="T1074" t="s">
        <v>58</v>
      </c>
      <c r="U1074" t="s">
        <v>59</v>
      </c>
      <c r="V1074" s="3">
        <v>0.7</v>
      </c>
      <c r="W1074" s="2">
        <v>0</v>
      </c>
      <c r="X1074">
        <v>0</v>
      </c>
      <c r="Y1074" t="s">
        <v>60</v>
      </c>
      <c r="Z1074" t="s">
        <v>61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18.010000000000002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46209</v>
      </c>
      <c r="B1075" t="s">
        <v>48</v>
      </c>
      <c r="C1075">
        <v>649163</v>
      </c>
      <c r="D1075">
        <v>2034099204</v>
      </c>
      <c r="E1075" t="s">
        <v>522</v>
      </c>
      <c r="F1075" t="s">
        <v>1594</v>
      </c>
      <c r="G1075" t="s">
        <v>51</v>
      </c>
      <c r="H1075" t="s">
        <v>72</v>
      </c>
      <c r="I1075" t="s">
        <v>458</v>
      </c>
      <c r="J1075" t="s">
        <v>459</v>
      </c>
      <c r="K1075">
        <v>669316</v>
      </c>
      <c r="L1075" t="s">
        <v>273</v>
      </c>
      <c r="M1075" t="s">
        <v>126</v>
      </c>
      <c r="N1075" t="s">
        <v>57</v>
      </c>
      <c r="O1075" s="1">
        <v>46085</v>
      </c>
      <c r="Q1075" s="1">
        <v>46238</v>
      </c>
      <c r="R1075" s="2">
        <v>66.510000000000005</v>
      </c>
      <c r="S1075">
        <v>1</v>
      </c>
      <c r="T1075" t="s">
        <v>58</v>
      </c>
      <c r="U1075" t="s">
        <v>59</v>
      </c>
      <c r="V1075" s="3">
        <v>0.7</v>
      </c>
      <c r="W1075" s="2">
        <v>0</v>
      </c>
      <c r="X1075">
        <v>0</v>
      </c>
      <c r="Y1075" t="s">
        <v>60</v>
      </c>
      <c r="Z1075" t="s">
        <v>61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46.56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46209</v>
      </c>
      <c r="B1076" t="s">
        <v>48</v>
      </c>
      <c r="C1076">
        <v>649163</v>
      </c>
      <c r="D1076">
        <v>2034102555</v>
      </c>
      <c r="E1076" t="s">
        <v>1595</v>
      </c>
      <c r="F1076" t="s">
        <v>1596</v>
      </c>
      <c r="G1076" t="s">
        <v>51</v>
      </c>
      <c r="H1076" t="s">
        <v>444</v>
      </c>
      <c r="I1076" t="s">
        <v>458</v>
      </c>
      <c r="J1076" t="s">
        <v>459</v>
      </c>
      <c r="K1076">
        <v>651818</v>
      </c>
      <c r="L1076" t="s">
        <v>214</v>
      </c>
      <c r="M1076" t="s">
        <v>215</v>
      </c>
      <c r="N1076" t="s">
        <v>57</v>
      </c>
      <c r="O1076" s="1">
        <v>46118</v>
      </c>
      <c r="Q1076" s="1">
        <v>46240</v>
      </c>
      <c r="R1076" s="2">
        <v>77.099999999999994</v>
      </c>
      <c r="S1076">
        <v>1</v>
      </c>
      <c r="T1076" t="s">
        <v>58</v>
      </c>
      <c r="U1076" t="s">
        <v>59</v>
      </c>
      <c r="V1076" s="3">
        <v>0.7</v>
      </c>
      <c r="W1076" s="2">
        <v>0</v>
      </c>
      <c r="X1076">
        <v>0</v>
      </c>
      <c r="Y1076" t="s">
        <v>60</v>
      </c>
      <c r="Z1076" t="s">
        <v>61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53.97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46209</v>
      </c>
      <c r="B1077" t="s">
        <v>48</v>
      </c>
      <c r="C1077">
        <v>649163</v>
      </c>
      <c r="D1077">
        <v>2034109277</v>
      </c>
      <c r="E1077" t="s">
        <v>1597</v>
      </c>
      <c r="F1077" t="s">
        <v>1473</v>
      </c>
      <c r="G1077" t="s">
        <v>51</v>
      </c>
      <c r="H1077" t="s">
        <v>93</v>
      </c>
      <c r="I1077" t="s">
        <v>458</v>
      </c>
      <c r="J1077" t="s">
        <v>459</v>
      </c>
      <c r="K1077">
        <v>673059</v>
      </c>
      <c r="L1077" t="s">
        <v>78</v>
      </c>
      <c r="M1077" t="s">
        <v>79</v>
      </c>
      <c r="N1077" t="s">
        <v>57</v>
      </c>
      <c r="O1077" s="1">
        <v>46091</v>
      </c>
      <c r="Q1077" s="1">
        <v>46244</v>
      </c>
      <c r="R1077" s="2">
        <v>23.25</v>
      </c>
      <c r="S1077">
        <v>1</v>
      </c>
      <c r="T1077" t="s">
        <v>58</v>
      </c>
      <c r="U1077" t="s">
        <v>59</v>
      </c>
      <c r="V1077" s="3">
        <v>0.7</v>
      </c>
      <c r="W1077" s="2">
        <v>0</v>
      </c>
      <c r="X1077">
        <v>0</v>
      </c>
      <c r="Y1077" t="s">
        <v>60</v>
      </c>
      <c r="Z1077" t="s">
        <v>61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16.28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46209</v>
      </c>
      <c r="B1078" t="s">
        <v>48</v>
      </c>
      <c r="C1078">
        <v>649163</v>
      </c>
      <c r="D1078">
        <v>2034111115</v>
      </c>
      <c r="E1078" t="s">
        <v>1598</v>
      </c>
      <c r="F1078" t="s">
        <v>839</v>
      </c>
      <c r="G1078" t="s">
        <v>51</v>
      </c>
      <c r="H1078" t="s">
        <v>332</v>
      </c>
      <c r="I1078" t="s">
        <v>458</v>
      </c>
      <c r="J1078" t="s">
        <v>459</v>
      </c>
      <c r="K1078">
        <v>753748</v>
      </c>
      <c r="L1078" t="s">
        <v>123</v>
      </c>
      <c r="M1078" t="s">
        <v>124</v>
      </c>
      <c r="N1078" t="s">
        <v>57</v>
      </c>
      <c r="O1078" s="1">
        <v>46113</v>
      </c>
      <c r="Q1078" s="1">
        <v>46235</v>
      </c>
      <c r="R1078" s="2">
        <v>26.88</v>
      </c>
      <c r="S1078">
        <v>1</v>
      </c>
      <c r="T1078" t="s">
        <v>58</v>
      </c>
      <c r="U1078" t="s">
        <v>59</v>
      </c>
      <c r="V1078" s="3">
        <v>0.7</v>
      </c>
      <c r="W1078" s="2">
        <v>0</v>
      </c>
      <c r="X1078">
        <v>0</v>
      </c>
      <c r="Y1078" t="s">
        <v>60</v>
      </c>
      <c r="Z1078" t="s">
        <v>61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18.82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46209</v>
      </c>
      <c r="B1079" t="s">
        <v>48</v>
      </c>
      <c r="C1079">
        <v>649163</v>
      </c>
      <c r="D1079">
        <v>2034114912</v>
      </c>
      <c r="E1079" t="s">
        <v>1599</v>
      </c>
      <c r="F1079" t="s">
        <v>245</v>
      </c>
      <c r="G1079" t="s">
        <v>51</v>
      </c>
      <c r="H1079" t="s">
        <v>263</v>
      </c>
      <c r="I1079" t="s">
        <v>458</v>
      </c>
      <c r="J1079" t="s">
        <v>459</v>
      </c>
      <c r="K1079">
        <v>651818</v>
      </c>
      <c r="L1079" t="s">
        <v>214</v>
      </c>
      <c r="M1079" t="s">
        <v>215</v>
      </c>
      <c r="N1079" t="s">
        <v>57</v>
      </c>
      <c r="O1079" s="1">
        <v>46118</v>
      </c>
      <c r="Q1079" s="1">
        <v>46240</v>
      </c>
      <c r="R1079" s="2">
        <v>40</v>
      </c>
      <c r="S1079">
        <v>1</v>
      </c>
      <c r="T1079" t="s">
        <v>58</v>
      </c>
      <c r="U1079" t="s">
        <v>59</v>
      </c>
      <c r="V1079" s="3">
        <v>0.7</v>
      </c>
      <c r="W1079" s="2">
        <v>0</v>
      </c>
      <c r="X1079">
        <v>0</v>
      </c>
      <c r="Y1079" t="s">
        <v>60</v>
      </c>
      <c r="Z1079" t="s">
        <v>61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28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46209</v>
      </c>
      <c r="B1080" t="s">
        <v>48</v>
      </c>
      <c r="C1080">
        <v>649163</v>
      </c>
      <c r="D1080">
        <v>2034114914</v>
      </c>
      <c r="E1080" t="s">
        <v>1599</v>
      </c>
      <c r="F1080" t="s">
        <v>245</v>
      </c>
      <c r="G1080" t="s">
        <v>51</v>
      </c>
      <c r="H1080" t="s">
        <v>263</v>
      </c>
      <c r="I1080" t="s">
        <v>458</v>
      </c>
      <c r="J1080" t="s">
        <v>468</v>
      </c>
      <c r="K1080">
        <v>651818</v>
      </c>
      <c r="L1080" t="s">
        <v>214</v>
      </c>
      <c r="M1080" t="s">
        <v>215</v>
      </c>
      <c r="N1080" t="s">
        <v>57</v>
      </c>
      <c r="O1080" s="1">
        <v>46118</v>
      </c>
      <c r="Q1080" s="1">
        <v>46240</v>
      </c>
      <c r="R1080" s="2">
        <v>53.5</v>
      </c>
      <c r="S1080">
        <v>1</v>
      </c>
      <c r="T1080" t="s">
        <v>58</v>
      </c>
      <c r="U1080" t="s">
        <v>59</v>
      </c>
      <c r="V1080" s="3">
        <v>0.9</v>
      </c>
      <c r="W1080" s="2">
        <v>0</v>
      </c>
      <c r="X1080">
        <v>0</v>
      </c>
      <c r="Y1080" t="s">
        <v>60</v>
      </c>
      <c r="Z1080" t="s">
        <v>61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48.15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46209</v>
      </c>
      <c r="B1081" t="s">
        <v>48</v>
      </c>
      <c r="C1081">
        <v>649163</v>
      </c>
      <c r="D1081">
        <v>2034115972</v>
      </c>
      <c r="E1081" t="s">
        <v>1600</v>
      </c>
      <c r="F1081" t="s">
        <v>1601</v>
      </c>
      <c r="G1081" t="s">
        <v>51</v>
      </c>
      <c r="H1081" t="s">
        <v>72</v>
      </c>
      <c r="I1081" t="s">
        <v>458</v>
      </c>
      <c r="J1081" t="s">
        <v>459</v>
      </c>
      <c r="K1081">
        <v>840313</v>
      </c>
      <c r="L1081" t="s">
        <v>681</v>
      </c>
      <c r="M1081" t="s">
        <v>682</v>
      </c>
      <c r="N1081" t="s">
        <v>57</v>
      </c>
      <c r="O1081" s="1">
        <v>46113</v>
      </c>
      <c r="Q1081" s="1">
        <v>46235</v>
      </c>
      <c r="R1081" s="2">
        <v>133.81</v>
      </c>
      <c r="S1081">
        <v>1</v>
      </c>
      <c r="T1081" t="s">
        <v>58</v>
      </c>
      <c r="U1081" t="s">
        <v>59</v>
      </c>
      <c r="V1081" s="3">
        <v>0.7</v>
      </c>
      <c r="W1081" s="2">
        <v>0</v>
      </c>
      <c r="X1081">
        <v>0</v>
      </c>
      <c r="Y1081" t="s">
        <v>60</v>
      </c>
      <c r="Z1081" t="s">
        <v>61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93.67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46209</v>
      </c>
      <c r="B1082" t="s">
        <v>48</v>
      </c>
      <c r="C1082">
        <v>649163</v>
      </c>
      <c r="D1082">
        <v>2034115973</v>
      </c>
      <c r="E1082" t="s">
        <v>1600</v>
      </c>
      <c r="F1082" t="s">
        <v>1601</v>
      </c>
      <c r="G1082" t="s">
        <v>51</v>
      </c>
      <c r="H1082" t="s">
        <v>72</v>
      </c>
      <c r="I1082" t="s">
        <v>458</v>
      </c>
      <c r="J1082" t="s">
        <v>468</v>
      </c>
      <c r="K1082">
        <v>840313</v>
      </c>
      <c r="L1082" t="s">
        <v>681</v>
      </c>
      <c r="M1082" t="s">
        <v>682</v>
      </c>
      <c r="N1082" t="s">
        <v>57</v>
      </c>
      <c r="O1082" s="1">
        <v>46113</v>
      </c>
      <c r="Q1082" s="1">
        <v>46235</v>
      </c>
      <c r="R1082" s="2">
        <v>37.5</v>
      </c>
      <c r="S1082">
        <v>1</v>
      </c>
      <c r="T1082" t="s">
        <v>58</v>
      </c>
      <c r="U1082" t="s">
        <v>59</v>
      </c>
      <c r="V1082" s="3">
        <v>0.9</v>
      </c>
      <c r="W1082" s="2">
        <v>0</v>
      </c>
      <c r="X1082">
        <v>0</v>
      </c>
      <c r="Y1082" t="s">
        <v>60</v>
      </c>
      <c r="Z1082" t="s">
        <v>61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33.75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46209</v>
      </c>
      <c r="B1083" t="s">
        <v>48</v>
      </c>
      <c r="C1083">
        <v>649163</v>
      </c>
      <c r="D1083">
        <v>2034117342</v>
      </c>
      <c r="E1083" t="s">
        <v>1602</v>
      </c>
      <c r="F1083" t="s">
        <v>504</v>
      </c>
      <c r="G1083" t="s">
        <v>51</v>
      </c>
      <c r="H1083" t="s">
        <v>72</v>
      </c>
      <c r="I1083" t="s">
        <v>458</v>
      </c>
      <c r="J1083" t="s">
        <v>459</v>
      </c>
      <c r="K1083">
        <v>813184</v>
      </c>
      <c r="L1083" t="s">
        <v>573</v>
      </c>
      <c r="M1083" t="s">
        <v>242</v>
      </c>
      <c r="N1083" t="s">
        <v>57</v>
      </c>
      <c r="O1083" s="1">
        <v>46086</v>
      </c>
      <c r="Q1083" s="1">
        <v>46239</v>
      </c>
      <c r="R1083" s="2">
        <v>105.02</v>
      </c>
      <c r="S1083">
        <v>1</v>
      </c>
      <c r="T1083" t="s">
        <v>58</v>
      </c>
      <c r="U1083" t="s">
        <v>59</v>
      </c>
      <c r="V1083" s="3">
        <v>0.7</v>
      </c>
      <c r="W1083" s="2">
        <v>0</v>
      </c>
      <c r="X1083">
        <v>0</v>
      </c>
      <c r="Y1083" t="s">
        <v>60</v>
      </c>
      <c r="Z1083" t="s">
        <v>61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73.510000000000005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46209</v>
      </c>
      <c r="B1084" t="s">
        <v>48</v>
      </c>
      <c r="C1084">
        <v>649163</v>
      </c>
      <c r="D1084">
        <v>2034124890</v>
      </c>
      <c r="E1084" t="s">
        <v>1603</v>
      </c>
      <c r="F1084" t="s">
        <v>1604</v>
      </c>
      <c r="G1084" t="s">
        <v>51</v>
      </c>
      <c r="H1084" t="s">
        <v>72</v>
      </c>
      <c r="I1084" t="s">
        <v>458</v>
      </c>
      <c r="J1084" t="s">
        <v>459</v>
      </c>
      <c r="K1084">
        <v>807212</v>
      </c>
      <c r="L1084" t="s">
        <v>943</v>
      </c>
      <c r="M1084" t="s">
        <v>944</v>
      </c>
      <c r="N1084" t="s">
        <v>57</v>
      </c>
      <c r="O1084" s="1">
        <v>46086</v>
      </c>
      <c r="Q1084" s="1">
        <v>46239</v>
      </c>
      <c r="R1084" s="2">
        <v>58.24</v>
      </c>
      <c r="S1084">
        <v>1</v>
      </c>
      <c r="T1084" t="s">
        <v>58</v>
      </c>
      <c r="U1084" t="s">
        <v>59</v>
      </c>
      <c r="V1084" s="3">
        <v>0.7</v>
      </c>
      <c r="W1084" s="2">
        <v>0</v>
      </c>
      <c r="X1084">
        <v>0</v>
      </c>
      <c r="Y1084" t="s">
        <v>60</v>
      </c>
      <c r="Z1084" t="s">
        <v>61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40.770000000000003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46209</v>
      </c>
      <c r="B1085" t="s">
        <v>48</v>
      </c>
      <c r="C1085">
        <v>649163</v>
      </c>
      <c r="D1085">
        <v>2034124891</v>
      </c>
      <c r="E1085" t="s">
        <v>1603</v>
      </c>
      <c r="F1085" t="s">
        <v>1604</v>
      </c>
      <c r="G1085" t="s">
        <v>51</v>
      </c>
      <c r="H1085" t="s">
        <v>72</v>
      </c>
      <c r="I1085" t="s">
        <v>458</v>
      </c>
      <c r="J1085" t="s">
        <v>468</v>
      </c>
      <c r="K1085">
        <v>807212</v>
      </c>
      <c r="L1085" t="s">
        <v>943</v>
      </c>
      <c r="M1085" t="s">
        <v>944</v>
      </c>
      <c r="N1085" t="s">
        <v>57</v>
      </c>
      <c r="O1085" s="1">
        <v>46086</v>
      </c>
      <c r="Q1085" s="1">
        <v>46239</v>
      </c>
      <c r="R1085" s="2">
        <v>12.05</v>
      </c>
      <c r="S1085">
        <v>1</v>
      </c>
      <c r="T1085" t="s">
        <v>58</v>
      </c>
      <c r="U1085" t="s">
        <v>59</v>
      </c>
      <c r="V1085" s="3">
        <v>0.9</v>
      </c>
      <c r="W1085" s="2">
        <v>0</v>
      </c>
      <c r="X1085">
        <v>0</v>
      </c>
      <c r="Y1085" t="s">
        <v>60</v>
      </c>
      <c r="Z1085" t="s">
        <v>61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10.84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46209</v>
      </c>
      <c r="B1086" t="s">
        <v>48</v>
      </c>
      <c r="C1086">
        <v>649163</v>
      </c>
      <c r="D1086">
        <v>2034125182</v>
      </c>
      <c r="E1086" t="s">
        <v>1605</v>
      </c>
      <c r="F1086" t="s">
        <v>1606</v>
      </c>
      <c r="G1086" t="s">
        <v>51</v>
      </c>
      <c r="H1086" t="s">
        <v>235</v>
      </c>
      <c r="I1086" t="s">
        <v>458</v>
      </c>
      <c r="J1086" t="s">
        <v>459</v>
      </c>
      <c r="K1086">
        <v>753748</v>
      </c>
      <c r="L1086" t="s">
        <v>123</v>
      </c>
      <c r="M1086" t="s">
        <v>124</v>
      </c>
      <c r="N1086" t="s">
        <v>57</v>
      </c>
      <c r="O1086" s="1">
        <v>46113</v>
      </c>
      <c r="Q1086" s="1">
        <v>46235</v>
      </c>
      <c r="R1086" s="2">
        <v>108.74</v>
      </c>
      <c r="S1086">
        <v>1</v>
      </c>
      <c r="T1086" t="s">
        <v>58</v>
      </c>
      <c r="U1086" t="s">
        <v>59</v>
      </c>
      <c r="V1086" s="3">
        <v>0.7</v>
      </c>
      <c r="W1086" s="2">
        <v>0</v>
      </c>
      <c r="X1086">
        <v>0</v>
      </c>
      <c r="Y1086" t="s">
        <v>60</v>
      </c>
      <c r="Z1086" t="s">
        <v>61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76.12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46209</v>
      </c>
      <c r="B1087" t="s">
        <v>48</v>
      </c>
      <c r="C1087">
        <v>649163</v>
      </c>
      <c r="D1087">
        <v>2034125369</v>
      </c>
      <c r="E1087" t="s">
        <v>1607</v>
      </c>
      <c r="F1087" t="s">
        <v>1608</v>
      </c>
      <c r="G1087" t="s">
        <v>51</v>
      </c>
      <c r="H1087" t="s">
        <v>72</v>
      </c>
      <c r="I1087" t="s">
        <v>458</v>
      </c>
      <c r="J1087" t="s">
        <v>459</v>
      </c>
      <c r="K1087">
        <v>807212</v>
      </c>
      <c r="L1087" t="s">
        <v>943</v>
      </c>
      <c r="M1087" t="s">
        <v>944</v>
      </c>
      <c r="N1087" t="s">
        <v>57</v>
      </c>
      <c r="O1087" s="1">
        <v>46086</v>
      </c>
      <c r="Q1087" s="1">
        <v>46239</v>
      </c>
      <c r="R1087" s="2">
        <v>42.36</v>
      </c>
      <c r="S1087">
        <v>1</v>
      </c>
      <c r="T1087" t="s">
        <v>58</v>
      </c>
      <c r="U1087" t="s">
        <v>59</v>
      </c>
      <c r="V1087" s="3">
        <v>0.7</v>
      </c>
      <c r="W1087" s="2">
        <v>0</v>
      </c>
      <c r="X1087">
        <v>0</v>
      </c>
      <c r="Y1087" t="s">
        <v>60</v>
      </c>
      <c r="Z1087" t="s">
        <v>61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29.65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46209</v>
      </c>
      <c r="B1088" t="s">
        <v>48</v>
      </c>
      <c r="C1088">
        <v>649163</v>
      </c>
      <c r="D1088">
        <v>2034125370</v>
      </c>
      <c r="E1088" t="s">
        <v>1607</v>
      </c>
      <c r="F1088" t="s">
        <v>1608</v>
      </c>
      <c r="G1088" t="s">
        <v>51</v>
      </c>
      <c r="H1088" t="s">
        <v>72</v>
      </c>
      <c r="I1088" t="s">
        <v>458</v>
      </c>
      <c r="J1088" t="s">
        <v>468</v>
      </c>
      <c r="K1088">
        <v>807212</v>
      </c>
      <c r="L1088" t="s">
        <v>943</v>
      </c>
      <c r="M1088" t="s">
        <v>944</v>
      </c>
      <c r="N1088" t="s">
        <v>57</v>
      </c>
      <c r="O1088" s="1">
        <v>46086</v>
      </c>
      <c r="Q1088" s="1">
        <v>46239</v>
      </c>
      <c r="R1088" s="2">
        <v>15.33</v>
      </c>
      <c r="S1088">
        <v>1</v>
      </c>
      <c r="T1088" t="s">
        <v>58</v>
      </c>
      <c r="U1088" t="s">
        <v>59</v>
      </c>
      <c r="V1088" s="3">
        <v>0.9</v>
      </c>
      <c r="W1088" s="2">
        <v>0</v>
      </c>
      <c r="X1088">
        <v>0</v>
      </c>
      <c r="Y1088" t="s">
        <v>60</v>
      </c>
      <c r="Z1088" t="s">
        <v>61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13.8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46209</v>
      </c>
      <c r="B1089" t="s">
        <v>48</v>
      </c>
      <c r="C1089">
        <v>649163</v>
      </c>
      <c r="D1089">
        <v>2034125753</v>
      </c>
      <c r="E1089" t="s">
        <v>435</v>
      </c>
      <c r="F1089" t="s">
        <v>436</v>
      </c>
      <c r="G1089" t="s">
        <v>51</v>
      </c>
      <c r="H1089" t="s">
        <v>93</v>
      </c>
      <c r="I1089" t="s">
        <v>458</v>
      </c>
      <c r="J1089" t="s">
        <v>459</v>
      </c>
      <c r="K1089">
        <v>673059</v>
      </c>
      <c r="L1089" t="s">
        <v>78</v>
      </c>
      <c r="M1089" t="s">
        <v>79</v>
      </c>
      <c r="N1089" t="s">
        <v>251</v>
      </c>
      <c r="O1089" s="1">
        <v>46086</v>
      </c>
      <c r="P1089" s="1">
        <v>46209</v>
      </c>
      <c r="Q1089" s="1">
        <v>46239</v>
      </c>
      <c r="R1089" s="2">
        <v>-15.7</v>
      </c>
      <c r="S1089">
        <v>1</v>
      </c>
      <c r="T1089" t="s">
        <v>58</v>
      </c>
      <c r="U1089" t="s">
        <v>59</v>
      </c>
      <c r="V1089" s="3">
        <v>0.7</v>
      </c>
      <c r="W1089" s="2">
        <v>0</v>
      </c>
      <c r="X1089">
        <v>-1</v>
      </c>
      <c r="Y1089" t="s">
        <v>60</v>
      </c>
      <c r="Z1089" t="s">
        <v>61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-10.99</v>
      </c>
      <c r="AN1089" s="2">
        <v>-10.99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46209</v>
      </c>
      <c r="B1090" t="s">
        <v>48</v>
      </c>
      <c r="C1090">
        <v>649163</v>
      </c>
      <c r="D1090">
        <v>2034125753</v>
      </c>
      <c r="E1090" t="s">
        <v>435</v>
      </c>
      <c r="F1090" t="s">
        <v>436</v>
      </c>
      <c r="G1090" t="s">
        <v>51</v>
      </c>
      <c r="H1090" t="s">
        <v>93</v>
      </c>
      <c r="I1090" t="s">
        <v>458</v>
      </c>
      <c r="J1090" t="s">
        <v>459</v>
      </c>
      <c r="K1090">
        <v>673059</v>
      </c>
      <c r="L1090" t="s">
        <v>78</v>
      </c>
      <c r="M1090" t="s">
        <v>79</v>
      </c>
      <c r="N1090" t="s">
        <v>251</v>
      </c>
      <c r="O1090" s="1">
        <v>46086</v>
      </c>
      <c r="P1090" s="1">
        <v>46209</v>
      </c>
      <c r="Q1090" s="1">
        <v>46239</v>
      </c>
      <c r="R1090" s="2">
        <v>14.72</v>
      </c>
      <c r="S1090">
        <v>1</v>
      </c>
      <c r="T1090" t="s">
        <v>58</v>
      </c>
      <c r="U1090" t="s">
        <v>59</v>
      </c>
      <c r="V1090" s="3">
        <v>0.7</v>
      </c>
      <c r="W1090" s="2">
        <v>0</v>
      </c>
      <c r="X1090">
        <v>0</v>
      </c>
      <c r="Y1090" t="s">
        <v>60</v>
      </c>
      <c r="Z1090" t="s">
        <v>61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10.3</v>
      </c>
      <c r="AN1090" s="2">
        <v>10.3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46209</v>
      </c>
      <c r="B1091" t="s">
        <v>48</v>
      </c>
      <c r="C1091">
        <v>649163</v>
      </c>
      <c r="D1091">
        <v>2034126805</v>
      </c>
      <c r="E1091" t="s">
        <v>1609</v>
      </c>
      <c r="F1091" t="s">
        <v>1610</v>
      </c>
      <c r="G1091" t="s">
        <v>51</v>
      </c>
      <c r="H1091" t="s">
        <v>72</v>
      </c>
      <c r="I1091" t="s">
        <v>458</v>
      </c>
      <c r="J1091" t="s">
        <v>459</v>
      </c>
      <c r="K1091">
        <v>875334</v>
      </c>
      <c r="L1091" t="s">
        <v>395</v>
      </c>
      <c r="M1091" t="s">
        <v>396</v>
      </c>
      <c r="N1091" t="s">
        <v>57</v>
      </c>
      <c r="O1091" s="1">
        <v>46086</v>
      </c>
      <c r="Q1091" s="1">
        <v>46239</v>
      </c>
      <c r="R1091" s="2">
        <v>49.8</v>
      </c>
      <c r="S1091">
        <v>1</v>
      </c>
      <c r="T1091" t="s">
        <v>58</v>
      </c>
      <c r="U1091" t="s">
        <v>59</v>
      </c>
      <c r="V1091" s="3">
        <v>0.7</v>
      </c>
      <c r="W1091" s="2">
        <v>0</v>
      </c>
      <c r="X1091">
        <v>0</v>
      </c>
      <c r="Y1091" t="s">
        <v>60</v>
      </c>
      <c r="Z1091" t="s">
        <v>61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34.86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46209</v>
      </c>
      <c r="B1092" t="s">
        <v>48</v>
      </c>
      <c r="C1092">
        <v>649163</v>
      </c>
      <c r="D1092">
        <v>2034126806</v>
      </c>
      <c r="E1092" t="s">
        <v>1609</v>
      </c>
      <c r="F1092" t="s">
        <v>1610</v>
      </c>
      <c r="G1092" t="s">
        <v>51</v>
      </c>
      <c r="H1092" t="s">
        <v>72</v>
      </c>
      <c r="I1092" t="s">
        <v>458</v>
      </c>
      <c r="J1092" t="s">
        <v>468</v>
      </c>
      <c r="K1092">
        <v>875334</v>
      </c>
      <c r="L1092" t="s">
        <v>395</v>
      </c>
      <c r="M1092" t="s">
        <v>396</v>
      </c>
      <c r="N1092" t="s">
        <v>57</v>
      </c>
      <c r="O1092" s="1">
        <v>46086</v>
      </c>
      <c r="Q1092" s="1">
        <v>46239</v>
      </c>
      <c r="R1092" s="2">
        <v>16.63</v>
      </c>
      <c r="S1092">
        <v>1</v>
      </c>
      <c r="T1092" t="s">
        <v>58</v>
      </c>
      <c r="U1092" t="s">
        <v>59</v>
      </c>
      <c r="V1092" s="3">
        <v>0.9</v>
      </c>
      <c r="W1092" s="2">
        <v>0</v>
      </c>
      <c r="X1092">
        <v>0</v>
      </c>
      <c r="Y1092" t="s">
        <v>60</v>
      </c>
      <c r="Z1092" t="s">
        <v>61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14.97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46209</v>
      </c>
      <c r="B1093" t="s">
        <v>48</v>
      </c>
      <c r="C1093">
        <v>649163</v>
      </c>
      <c r="D1093">
        <v>2034130323</v>
      </c>
      <c r="E1093" t="s">
        <v>1611</v>
      </c>
      <c r="F1093" t="s">
        <v>1612</v>
      </c>
      <c r="G1093" t="s">
        <v>51</v>
      </c>
      <c r="H1093" t="s">
        <v>72</v>
      </c>
      <c r="I1093" t="s">
        <v>458</v>
      </c>
      <c r="J1093" t="s">
        <v>459</v>
      </c>
      <c r="K1093">
        <v>807212</v>
      </c>
      <c r="L1093" t="s">
        <v>943</v>
      </c>
      <c r="M1093" t="s">
        <v>944</v>
      </c>
      <c r="N1093" t="s">
        <v>57</v>
      </c>
      <c r="O1093" s="1">
        <v>46116</v>
      </c>
      <c r="Q1093" s="1">
        <v>46238</v>
      </c>
      <c r="R1093" s="2">
        <v>32.26</v>
      </c>
      <c r="S1093">
        <v>1</v>
      </c>
      <c r="T1093" t="s">
        <v>58</v>
      </c>
      <c r="U1093" t="s">
        <v>59</v>
      </c>
      <c r="V1093" s="3">
        <v>0.7</v>
      </c>
      <c r="W1093" s="2">
        <v>0</v>
      </c>
      <c r="X1093">
        <v>0</v>
      </c>
      <c r="Y1093" t="s">
        <v>60</v>
      </c>
      <c r="Z1093" t="s">
        <v>61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22.58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46209</v>
      </c>
      <c r="B1094" t="s">
        <v>48</v>
      </c>
      <c r="C1094">
        <v>649163</v>
      </c>
      <c r="D1094">
        <v>2034137788</v>
      </c>
      <c r="E1094" t="s">
        <v>1613</v>
      </c>
      <c r="F1094" t="s">
        <v>1614</v>
      </c>
      <c r="G1094" t="s">
        <v>51</v>
      </c>
      <c r="H1094" t="s">
        <v>211</v>
      </c>
      <c r="I1094" t="s">
        <v>458</v>
      </c>
      <c r="J1094" t="s">
        <v>459</v>
      </c>
      <c r="K1094">
        <v>753748</v>
      </c>
      <c r="L1094" t="s">
        <v>123</v>
      </c>
      <c r="M1094" t="s">
        <v>124</v>
      </c>
      <c r="N1094" t="s">
        <v>57</v>
      </c>
      <c r="O1094" s="1">
        <v>46113</v>
      </c>
      <c r="Q1094" s="1">
        <v>46235</v>
      </c>
      <c r="R1094" s="2">
        <v>27.34</v>
      </c>
      <c r="S1094">
        <v>1</v>
      </c>
      <c r="T1094" t="s">
        <v>58</v>
      </c>
      <c r="U1094" t="s">
        <v>59</v>
      </c>
      <c r="V1094" s="3">
        <v>0.7</v>
      </c>
      <c r="W1094" s="2">
        <v>0</v>
      </c>
      <c r="X1094">
        <v>0</v>
      </c>
      <c r="Y1094" t="s">
        <v>60</v>
      </c>
      <c r="Z1094" t="s">
        <v>61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19.14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46209</v>
      </c>
      <c r="B1095" t="s">
        <v>48</v>
      </c>
      <c r="C1095">
        <v>649163</v>
      </c>
      <c r="D1095">
        <v>2034139833</v>
      </c>
      <c r="E1095" t="s">
        <v>71</v>
      </c>
      <c r="F1095" t="s">
        <v>67</v>
      </c>
      <c r="G1095" t="s">
        <v>51</v>
      </c>
      <c r="H1095" t="s">
        <v>250</v>
      </c>
      <c r="I1095" t="s">
        <v>458</v>
      </c>
      <c r="J1095" t="s">
        <v>474</v>
      </c>
      <c r="K1095">
        <v>861933</v>
      </c>
      <c r="L1095" t="s">
        <v>548</v>
      </c>
      <c r="M1095" t="s">
        <v>549</v>
      </c>
      <c r="N1095" t="s">
        <v>57</v>
      </c>
      <c r="O1095" s="1">
        <v>46087</v>
      </c>
      <c r="Q1095" s="1">
        <v>46240</v>
      </c>
      <c r="R1095" s="2">
        <v>24.61</v>
      </c>
      <c r="S1095">
        <v>1</v>
      </c>
      <c r="T1095" t="s">
        <v>58</v>
      </c>
      <c r="U1095" t="s">
        <v>59</v>
      </c>
      <c r="V1095" s="3">
        <v>0.7</v>
      </c>
      <c r="W1095" s="2">
        <v>0</v>
      </c>
      <c r="X1095">
        <v>0</v>
      </c>
      <c r="Y1095" t="s">
        <v>60</v>
      </c>
      <c r="Z1095" t="s">
        <v>61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17.23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46209</v>
      </c>
      <c r="B1096" t="s">
        <v>48</v>
      </c>
      <c r="C1096">
        <v>649163</v>
      </c>
      <c r="D1096">
        <v>2034139834</v>
      </c>
      <c r="E1096" t="s">
        <v>71</v>
      </c>
      <c r="F1096" t="s">
        <v>67</v>
      </c>
      <c r="G1096" t="s">
        <v>51</v>
      </c>
      <c r="H1096" t="s">
        <v>250</v>
      </c>
      <c r="I1096" t="s">
        <v>458</v>
      </c>
      <c r="J1096" t="s">
        <v>468</v>
      </c>
      <c r="K1096">
        <v>861933</v>
      </c>
      <c r="L1096" t="s">
        <v>548</v>
      </c>
      <c r="M1096" t="s">
        <v>549</v>
      </c>
      <c r="N1096" t="s">
        <v>57</v>
      </c>
      <c r="O1096" s="1">
        <v>46087</v>
      </c>
      <c r="Q1096" s="1">
        <v>46240</v>
      </c>
      <c r="R1096" s="2">
        <v>128.69</v>
      </c>
      <c r="S1096">
        <v>1</v>
      </c>
      <c r="T1096" t="s">
        <v>58</v>
      </c>
      <c r="U1096" t="s">
        <v>59</v>
      </c>
      <c r="V1096" s="3">
        <v>0.9</v>
      </c>
      <c r="W1096" s="2">
        <v>0</v>
      </c>
      <c r="X1096">
        <v>0</v>
      </c>
      <c r="Y1096" t="s">
        <v>60</v>
      </c>
      <c r="Z1096" t="s">
        <v>61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115.82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46209</v>
      </c>
      <c r="B1097" t="s">
        <v>48</v>
      </c>
      <c r="C1097">
        <v>649163</v>
      </c>
      <c r="D1097">
        <v>2034140100</v>
      </c>
      <c r="E1097" t="s">
        <v>125</v>
      </c>
      <c r="F1097" t="s">
        <v>126</v>
      </c>
      <c r="G1097" t="s">
        <v>51</v>
      </c>
      <c r="H1097" t="s">
        <v>52</v>
      </c>
      <c r="I1097" t="s">
        <v>458</v>
      </c>
      <c r="J1097" t="s">
        <v>468</v>
      </c>
      <c r="K1097">
        <v>885445</v>
      </c>
      <c r="L1097" t="s">
        <v>96</v>
      </c>
      <c r="M1097" t="s">
        <v>97</v>
      </c>
      <c r="N1097" t="s">
        <v>57</v>
      </c>
      <c r="O1097" s="1">
        <v>46113</v>
      </c>
      <c r="Q1097" s="1">
        <v>46235</v>
      </c>
      <c r="R1097" s="2">
        <v>116.17</v>
      </c>
      <c r="S1097">
        <v>1</v>
      </c>
      <c r="T1097" t="s">
        <v>58</v>
      </c>
      <c r="U1097" t="s">
        <v>59</v>
      </c>
      <c r="V1097" s="3">
        <v>0.9</v>
      </c>
      <c r="W1097" s="2">
        <v>0</v>
      </c>
      <c r="X1097">
        <v>0</v>
      </c>
      <c r="Y1097" t="s">
        <v>60</v>
      </c>
      <c r="Z1097" t="s">
        <v>61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104.55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46209</v>
      </c>
      <c r="B1098" t="s">
        <v>48</v>
      </c>
      <c r="C1098">
        <v>649163</v>
      </c>
      <c r="D1098">
        <v>2034142707</v>
      </c>
      <c r="E1098" t="s">
        <v>1615</v>
      </c>
      <c r="F1098" t="s">
        <v>1018</v>
      </c>
      <c r="G1098" t="s">
        <v>51</v>
      </c>
      <c r="H1098" t="s">
        <v>72</v>
      </c>
      <c r="I1098" t="s">
        <v>458</v>
      </c>
      <c r="J1098" t="s">
        <v>474</v>
      </c>
      <c r="K1098">
        <v>673059</v>
      </c>
      <c r="L1098" t="s">
        <v>78</v>
      </c>
      <c r="M1098" t="s">
        <v>79</v>
      </c>
      <c r="N1098" t="s">
        <v>57</v>
      </c>
      <c r="O1098" s="1">
        <v>46113</v>
      </c>
      <c r="Q1098" s="1">
        <v>46235</v>
      </c>
      <c r="R1098" s="2">
        <v>25.73</v>
      </c>
      <c r="S1098">
        <v>1</v>
      </c>
      <c r="T1098" t="s">
        <v>58</v>
      </c>
      <c r="U1098" t="s">
        <v>59</v>
      </c>
      <c r="V1098" s="3">
        <v>0.7</v>
      </c>
      <c r="W1098" s="2">
        <v>0</v>
      </c>
      <c r="X1098">
        <v>0</v>
      </c>
      <c r="Y1098" t="s">
        <v>60</v>
      </c>
      <c r="Z1098" t="s">
        <v>61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18.010000000000002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46209</v>
      </c>
      <c r="B1099" t="s">
        <v>48</v>
      </c>
      <c r="C1099">
        <v>649163</v>
      </c>
      <c r="D1099">
        <v>2034142709</v>
      </c>
      <c r="E1099" t="s">
        <v>1615</v>
      </c>
      <c r="F1099" t="s">
        <v>1018</v>
      </c>
      <c r="G1099" t="s">
        <v>51</v>
      </c>
      <c r="H1099" t="s">
        <v>72</v>
      </c>
      <c r="I1099" t="s">
        <v>458</v>
      </c>
      <c r="J1099" t="s">
        <v>459</v>
      </c>
      <c r="K1099">
        <v>673059</v>
      </c>
      <c r="L1099" t="s">
        <v>78</v>
      </c>
      <c r="M1099" t="s">
        <v>79</v>
      </c>
      <c r="N1099" t="s">
        <v>57</v>
      </c>
      <c r="O1099" s="1">
        <v>46113</v>
      </c>
      <c r="Q1099" s="1">
        <v>46235</v>
      </c>
      <c r="R1099" s="2">
        <v>81.150000000000006</v>
      </c>
      <c r="S1099">
        <v>1</v>
      </c>
      <c r="T1099" t="s">
        <v>58</v>
      </c>
      <c r="U1099" t="s">
        <v>59</v>
      </c>
      <c r="V1099" s="3">
        <v>0.7</v>
      </c>
      <c r="W1099" s="2">
        <v>0</v>
      </c>
      <c r="X1099">
        <v>0</v>
      </c>
      <c r="Y1099" t="s">
        <v>60</v>
      </c>
      <c r="Z1099" t="s">
        <v>61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56.8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46209</v>
      </c>
      <c r="B1100" t="s">
        <v>48</v>
      </c>
      <c r="C1100">
        <v>649163</v>
      </c>
      <c r="D1100">
        <v>2034145709</v>
      </c>
      <c r="E1100" t="s">
        <v>1616</v>
      </c>
      <c r="F1100" t="s">
        <v>1617</v>
      </c>
      <c r="G1100" t="s">
        <v>51</v>
      </c>
      <c r="H1100" t="s">
        <v>72</v>
      </c>
      <c r="I1100" t="s">
        <v>458</v>
      </c>
      <c r="J1100" t="s">
        <v>468</v>
      </c>
      <c r="K1100">
        <v>814033</v>
      </c>
      <c r="L1100" t="s">
        <v>541</v>
      </c>
      <c r="M1100" t="s">
        <v>542</v>
      </c>
      <c r="N1100" t="s">
        <v>57</v>
      </c>
      <c r="O1100" s="1">
        <v>46087</v>
      </c>
      <c r="Q1100" s="1">
        <v>46240</v>
      </c>
      <c r="R1100" s="2">
        <v>37</v>
      </c>
      <c r="S1100">
        <v>1</v>
      </c>
      <c r="T1100" t="s">
        <v>58</v>
      </c>
      <c r="U1100" t="s">
        <v>59</v>
      </c>
      <c r="V1100" s="3">
        <v>0.9</v>
      </c>
      <c r="W1100" s="2">
        <v>0</v>
      </c>
      <c r="X1100">
        <v>0</v>
      </c>
      <c r="Y1100" t="s">
        <v>60</v>
      </c>
      <c r="Z1100" t="s">
        <v>61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33.299999999999997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46209</v>
      </c>
      <c r="B1101" t="s">
        <v>48</v>
      </c>
      <c r="C1101">
        <v>649163</v>
      </c>
      <c r="D1101">
        <v>2034149384</v>
      </c>
      <c r="E1101" t="s">
        <v>1618</v>
      </c>
      <c r="F1101" t="s">
        <v>1619</v>
      </c>
      <c r="G1101" t="s">
        <v>51</v>
      </c>
      <c r="H1101" t="s">
        <v>72</v>
      </c>
      <c r="I1101" t="s">
        <v>458</v>
      </c>
      <c r="J1101" t="s">
        <v>459</v>
      </c>
      <c r="K1101">
        <v>807212</v>
      </c>
      <c r="L1101" t="s">
        <v>943</v>
      </c>
      <c r="M1101" t="s">
        <v>944</v>
      </c>
      <c r="N1101" t="s">
        <v>57</v>
      </c>
      <c r="O1101" s="1">
        <v>46087</v>
      </c>
      <c r="Q1101" s="1">
        <v>46240</v>
      </c>
      <c r="R1101" s="2">
        <v>66.209999999999994</v>
      </c>
      <c r="S1101">
        <v>1</v>
      </c>
      <c r="T1101" t="s">
        <v>58</v>
      </c>
      <c r="U1101" t="s">
        <v>59</v>
      </c>
      <c r="V1101" s="3">
        <v>0.7</v>
      </c>
      <c r="W1101" s="2">
        <v>0</v>
      </c>
      <c r="X1101">
        <v>0</v>
      </c>
      <c r="Y1101" t="s">
        <v>60</v>
      </c>
      <c r="Z1101" t="s">
        <v>61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46.35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46209</v>
      </c>
      <c r="B1102" t="s">
        <v>48</v>
      </c>
      <c r="C1102">
        <v>649163</v>
      </c>
      <c r="D1102">
        <v>2034159377</v>
      </c>
      <c r="E1102" t="s">
        <v>256</v>
      </c>
      <c r="F1102" t="s">
        <v>752</v>
      </c>
      <c r="G1102" t="s">
        <v>51</v>
      </c>
      <c r="H1102" t="s">
        <v>72</v>
      </c>
      <c r="I1102" t="s">
        <v>458</v>
      </c>
      <c r="J1102" t="s">
        <v>459</v>
      </c>
      <c r="K1102">
        <v>766422</v>
      </c>
      <c r="L1102" t="s">
        <v>1196</v>
      </c>
      <c r="M1102" t="s">
        <v>215</v>
      </c>
      <c r="N1102" t="s">
        <v>57</v>
      </c>
      <c r="O1102" s="1">
        <v>46087</v>
      </c>
      <c r="Q1102" s="1">
        <v>46240</v>
      </c>
      <c r="R1102" s="2">
        <v>101.28</v>
      </c>
      <c r="S1102">
        <v>1</v>
      </c>
      <c r="T1102" t="s">
        <v>58</v>
      </c>
      <c r="U1102" t="s">
        <v>59</v>
      </c>
      <c r="V1102" s="3">
        <v>0.7</v>
      </c>
      <c r="W1102" s="2">
        <v>0</v>
      </c>
      <c r="X1102">
        <v>0</v>
      </c>
      <c r="Y1102" t="s">
        <v>60</v>
      </c>
      <c r="Z1102" t="s">
        <v>61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70.900000000000006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46209</v>
      </c>
      <c r="B1103" t="s">
        <v>48</v>
      </c>
      <c r="C1103">
        <v>649163</v>
      </c>
      <c r="D1103">
        <v>2034160063</v>
      </c>
      <c r="E1103" t="s">
        <v>1620</v>
      </c>
      <c r="F1103" t="s">
        <v>124</v>
      </c>
      <c r="G1103" t="s">
        <v>51</v>
      </c>
      <c r="H1103" t="s">
        <v>444</v>
      </c>
      <c r="I1103" t="s">
        <v>458</v>
      </c>
      <c r="J1103" t="s">
        <v>459</v>
      </c>
      <c r="K1103">
        <v>651818</v>
      </c>
      <c r="L1103" t="s">
        <v>214</v>
      </c>
      <c r="M1103" t="s">
        <v>215</v>
      </c>
      <c r="N1103" t="s">
        <v>57</v>
      </c>
      <c r="O1103" s="1">
        <v>46119</v>
      </c>
      <c r="Q1103" s="1">
        <v>46241</v>
      </c>
      <c r="R1103" s="2">
        <v>73.56</v>
      </c>
      <c r="S1103">
        <v>1</v>
      </c>
      <c r="T1103" t="s">
        <v>58</v>
      </c>
      <c r="U1103" t="s">
        <v>59</v>
      </c>
      <c r="V1103" s="3">
        <v>0.7</v>
      </c>
      <c r="W1103" s="2">
        <v>0</v>
      </c>
      <c r="X1103">
        <v>0</v>
      </c>
      <c r="Y1103" t="s">
        <v>60</v>
      </c>
      <c r="Z1103" t="s">
        <v>61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51.49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46209</v>
      </c>
      <c r="B1104" t="s">
        <v>48</v>
      </c>
      <c r="C1104">
        <v>649163</v>
      </c>
      <c r="D1104">
        <v>2034165841</v>
      </c>
      <c r="E1104" t="s">
        <v>1621</v>
      </c>
      <c r="F1104" t="s">
        <v>1071</v>
      </c>
      <c r="G1104" t="s">
        <v>51</v>
      </c>
      <c r="H1104" t="s">
        <v>72</v>
      </c>
      <c r="I1104" t="s">
        <v>458</v>
      </c>
      <c r="J1104" t="s">
        <v>459</v>
      </c>
      <c r="K1104">
        <v>813184</v>
      </c>
      <c r="L1104" t="s">
        <v>573</v>
      </c>
      <c r="M1104" t="s">
        <v>242</v>
      </c>
      <c r="N1104" t="s">
        <v>57</v>
      </c>
      <c r="O1104" s="1">
        <v>46088</v>
      </c>
      <c r="Q1104" s="1">
        <v>46241</v>
      </c>
      <c r="R1104" s="2">
        <v>28.9</v>
      </c>
      <c r="S1104">
        <v>1</v>
      </c>
      <c r="T1104" t="s">
        <v>58</v>
      </c>
      <c r="U1104" t="s">
        <v>59</v>
      </c>
      <c r="V1104" s="3">
        <v>0.7</v>
      </c>
      <c r="W1104" s="2">
        <v>0</v>
      </c>
      <c r="X1104">
        <v>0</v>
      </c>
      <c r="Y1104" t="s">
        <v>60</v>
      </c>
      <c r="Z1104" t="s">
        <v>61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20.23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46209</v>
      </c>
      <c r="B1105" t="s">
        <v>48</v>
      </c>
      <c r="C1105">
        <v>649163</v>
      </c>
      <c r="D1105">
        <v>2034165842</v>
      </c>
      <c r="E1105" t="s">
        <v>1621</v>
      </c>
      <c r="F1105" t="s">
        <v>1071</v>
      </c>
      <c r="G1105" t="s">
        <v>51</v>
      </c>
      <c r="H1105" t="s">
        <v>72</v>
      </c>
      <c r="I1105" t="s">
        <v>458</v>
      </c>
      <c r="J1105" t="s">
        <v>468</v>
      </c>
      <c r="K1105">
        <v>813184</v>
      </c>
      <c r="L1105" t="s">
        <v>573</v>
      </c>
      <c r="M1105" t="s">
        <v>242</v>
      </c>
      <c r="N1105" t="s">
        <v>57</v>
      </c>
      <c r="O1105" s="1">
        <v>46088</v>
      </c>
      <c r="Q1105" s="1">
        <v>46241</v>
      </c>
      <c r="R1105" s="2">
        <v>11.58</v>
      </c>
      <c r="S1105">
        <v>1</v>
      </c>
      <c r="T1105" t="s">
        <v>58</v>
      </c>
      <c r="U1105" t="s">
        <v>59</v>
      </c>
      <c r="V1105" s="3">
        <v>0.9</v>
      </c>
      <c r="W1105" s="2">
        <v>0</v>
      </c>
      <c r="X1105">
        <v>0</v>
      </c>
      <c r="Y1105" t="s">
        <v>60</v>
      </c>
      <c r="Z1105" t="s">
        <v>61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10.42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46209</v>
      </c>
      <c r="B1106" t="s">
        <v>48</v>
      </c>
      <c r="C1106">
        <v>649163</v>
      </c>
      <c r="D1106">
        <v>2034169307</v>
      </c>
      <c r="E1106" t="s">
        <v>1622</v>
      </c>
      <c r="F1106" t="s">
        <v>200</v>
      </c>
      <c r="G1106" t="s">
        <v>51</v>
      </c>
      <c r="H1106" t="s">
        <v>439</v>
      </c>
      <c r="I1106" t="s">
        <v>458</v>
      </c>
      <c r="J1106" t="s">
        <v>468</v>
      </c>
      <c r="K1106">
        <v>856824</v>
      </c>
      <c r="L1106" t="s">
        <v>440</v>
      </c>
      <c r="M1106" t="s">
        <v>441</v>
      </c>
      <c r="N1106" t="s">
        <v>57</v>
      </c>
      <c r="O1106" s="1">
        <v>46088</v>
      </c>
      <c r="Q1106" s="1">
        <v>46241</v>
      </c>
      <c r="R1106" s="2">
        <v>24.75</v>
      </c>
      <c r="S1106">
        <v>1</v>
      </c>
      <c r="T1106" t="s">
        <v>58</v>
      </c>
      <c r="U1106" t="s">
        <v>59</v>
      </c>
      <c r="V1106" s="3">
        <v>0.9</v>
      </c>
      <c r="W1106" s="2">
        <v>0</v>
      </c>
      <c r="X1106">
        <v>0</v>
      </c>
      <c r="Y1106" t="s">
        <v>60</v>
      </c>
      <c r="Z1106" t="s">
        <v>61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22.28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46209</v>
      </c>
      <c r="B1107" t="s">
        <v>48</v>
      </c>
      <c r="C1107">
        <v>649163</v>
      </c>
      <c r="D1107">
        <v>2034175104</v>
      </c>
      <c r="E1107" t="s">
        <v>1543</v>
      </c>
      <c r="F1107" t="s">
        <v>572</v>
      </c>
      <c r="G1107" t="s">
        <v>51</v>
      </c>
      <c r="H1107" t="s">
        <v>444</v>
      </c>
      <c r="I1107" t="s">
        <v>458</v>
      </c>
      <c r="J1107" t="s">
        <v>459</v>
      </c>
      <c r="K1107">
        <v>651818</v>
      </c>
      <c r="L1107" t="s">
        <v>214</v>
      </c>
      <c r="M1107" t="s">
        <v>215</v>
      </c>
      <c r="N1107" t="s">
        <v>57</v>
      </c>
      <c r="O1107" s="1">
        <v>46118</v>
      </c>
      <c r="Q1107" s="1">
        <v>46240</v>
      </c>
      <c r="R1107" s="2">
        <v>122.32</v>
      </c>
      <c r="S1107">
        <v>1</v>
      </c>
      <c r="T1107" t="s">
        <v>58</v>
      </c>
      <c r="U1107" t="s">
        <v>59</v>
      </c>
      <c r="V1107" s="3">
        <v>0.7</v>
      </c>
      <c r="W1107" s="2">
        <v>0</v>
      </c>
      <c r="X1107">
        <v>0</v>
      </c>
      <c r="Y1107" t="s">
        <v>60</v>
      </c>
      <c r="Z1107" t="s">
        <v>61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85.62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46209</v>
      </c>
      <c r="B1108" t="s">
        <v>48</v>
      </c>
      <c r="C1108">
        <v>649163</v>
      </c>
      <c r="D1108">
        <v>2034181122</v>
      </c>
      <c r="E1108" t="s">
        <v>1623</v>
      </c>
      <c r="F1108" t="s">
        <v>1624</v>
      </c>
      <c r="G1108" t="s">
        <v>51</v>
      </c>
      <c r="H1108" t="s">
        <v>363</v>
      </c>
      <c r="I1108" t="s">
        <v>458</v>
      </c>
      <c r="J1108" t="s">
        <v>459</v>
      </c>
      <c r="K1108">
        <v>816021</v>
      </c>
      <c r="L1108" t="s">
        <v>513</v>
      </c>
      <c r="M1108" t="s">
        <v>514</v>
      </c>
      <c r="N1108" t="s">
        <v>57</v>
      </c>
      <c r="O1108" s="1">
        <v>46088</v>
      </c>
      <c r="Q1108" s="1">
        <v>46241</v>
      </c>
      <c r="R1108" s="2">
        <v>9.1</v>
      </c>
      <c r="S1108">
        <v>1</v>
      </c>
      <c r="T1108" t="s">
        <v>58</v>
      </c>
      <c r="U1108" t="s">
        <v>59</v>
      </c>
      <c r="V1108" s="3">
        <v>0.7</v>
      </c>
      <c r="W1108" s="2">
        <v>0</v>
      </c>
      <c r="X1108">
        <v>0</v>
      </c>
      <c r="Y1108" t="s">
        <v>60</v>
      </c>
      <c r="Z1108" t="s">
        <v>61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6.37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46209</v>
      </c>
      <c r="B1109" t="s">
        <v>48</v>
      </c>
      <c r="C1109">
        <v>649163</v>
      </c>
      <c r="D1109">
        <v>2034183465</v>
      </c>
      <c r="E1109" t="s">
        <v>1250</v>
      </c>
      <c r="F1109" t="s">
        <v>653</v>
      </c>
      <c r="G1109" t="s">
        <v>51</v>
      </c>
      <c r="H1109" t="s">
        <v>625</v>
      </c>
      <c r="I1109" t="s">
        <v>458</v>
      </c>
      <c r="J1109" t="s">
        <v>459</v>
      </c>
      <c r="K1109">
        <v>856824</v>
      </c>
      <c r="L1109" t="s">
        <v>440</v>
      </c>
      <c r="M1109" t="s">
        <v>441</v>
      </c>
      <c r="N1109" t="s">
        <v>57</v>
      </c>
      <c r="O1109" s="1">
        <v>46088</v>
      </c>
      <c r="Q1109" s="1">
        <v>46241</v>
      </c>
      <c r="R1109" s="2">
        <v>101.99</v>
      </c>
      <c r="S1109">
        <v>1</v>
      </c>
      <c r="T1109" t="s">
        <v>58</v>
      </c>
      <c r="U1109" t="s">
        <v>59</v>
      </c>
      <c r="V1109" s="3">
        <v>0.7</v>
      </c>
      <c r="W1109" s="2">
        <v>0</v>
      </c>
      <c r="X1109">
        <v>0</v>
      </c>
      <c r="Y1109" t="s">
        <v>60</v>
      </c>
      <c r="Z1109" t="s">
        <v>61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71.39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46209</v>
      </c>
      <c r="B1110" t="s">
        <v>48</v>
      </c>
      <c r="C1110">
        <v>649163</v>
      </c>
      <c r="D1110">
        <v>2034192451</v>
      </c>
      <c r="E1110" t="s">
        <v>1625</v>
      </c>
      <c r="F1110" t="s">
        <v>204</v>
      </c>
      <c r="G1110" t="s">
        <v>51</v>
      </c>
      <c r="H1110" t="s">
        <v>72</v>
      </c>
      <c r="I1110" t="s">
        <v>458</v>
      </c>
      <c r="J1110" t="s">
        <v>459</v>
      </c>
      <c r="K1110">
        <v>651818</v>
      </c>
      <c r="L1110" t="s">
        <v>214</v>
      </c>
      <c r="M1110" t="s">
        <v>215</v>
      </c>
      <c r="N1110" t="s">
        <v>57</v>
      </c>
      <c r="O1110" s="1">
        <v>46118</v>
      </c>
      <c r="Q1110" s="1">
        <v>46240</v>
      </c>
      <c r="R1110" s="2">
        <v>145.41999999999999</v>
      </c>
      <c r="S1110">
        <v>1</v>
      </c>
      <c r="T1110" t="s">
        <v>58</v>
      </c>
      <c r="U1110" t="s">
        <v>59</v>
      </c>
      <c r="V1110" s="3">
        <v>0.7</v>
      </c>
      <c r="W1110" s="2">
        <v>0</v>
      </c>
      <c r="X1110">
        <v>0</v>
      </c>
      <c r="Y1110" t="s">
        <v>60</v>
      </c>
      <c r="Z1110" t="s">
        <v>61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101.79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46209</v>
      </c>
      <c r="B1111" t="s">
        <v>48</v>
      </c>
      <c r="C1111">
        <v>649163</v>
      </c>
      <c r="D1111">
        <v>2034192452</v>
      </c>
      <c r="E1111" t="s">
        <v>1625</v>
      </c>
      <c r="F1111" t="s">
        <v>204</v>
      </c>
      <c r="G1111" t="s">
        <v>51</v>
      </c>
      <c r="H1111" t="s">
        <v>72</v>
      </c>
      <c r="I1111" t="s">
        <v>458</v>
      </c>
      <c r="J1111" t="s">
        <v>468</v>
      </c>
      <c r="K1111">
        <v>651818</v>
      </c>
      <c r="L1111" t="s">
        <v>214</v>
      </c>
      <c r="M1111" t="s">
        <v>215</v>
      </c>
      <c r="N1111" t="s">
        <v>57</v>
      </c>
      <c r="O1111" s="1">
        <v>46118</v>
      </c>
      <c r="Q1111" s="1">
        <v>46240</v>
      </c>
      <c r="R1111" s="2">
        <v>44.13</v>
      </c>
      <c r="S1111">
        <v>1</v>
      </c>
      <c r="T1111" t="s">
        <v>58</v>
      </c>
      <c r="U1111" t="s">
        <v>59</v>
      </c>
      <c r="V1111" s="3">
        <v>0.9</v>
      </c>
      <c r="W1111" s="2">
        <v>0</v>
      </c>
      <c r="X1111">
        <v>0</v>
      </c>
      <c r="Y1111" t="s">
        <v>60</v>
      </c>
      <c r="Z1111" t="s">
        <v>61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39.72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46209</v>
      </c>
      <c r="B1112" t="s">
        <v>48</v>
      </c>
      <c r="C1112">
        <v>649163</v>
      </c>
      <c r="D1112">
        <v>2034204547</v>
      </c>
      <c r="E1112" t="s">
        <v>1626</v>
      </c>
      <c r="F1112" t="s">
        <v>1627</v>
      </c>
      <c r="G1112" t="s">
        <v>51</v>
      </c>
      <c r="H1112" t="s">
        <v>72</v>
      </c>
      <c r="I1112" t="s">
        <v>458</v>
      </c>
      <c r="J1112" t="s">
        <v>468</v>
      </c>
      <c r="K1112">
        <v>812656</v>
      </c>
      <c r="L1112" t="s">
        <v>517</v>
      </c>
      <c r="M1112" t="s">
        <v>320</v>
      </c>
      <c r="N1112" t="s">
        <v>57</v>
      </c>
      <c r="O1112" s="1">
        <v>46089</v>
      </c>
      <c r="Q1112" s="1">
        <v>46242</v>
      </c>
      <c r="R1112" s="2">
        <v>12.25</v>
      </c>
      <c r="S1112">
        <v>1</v>
      </c>
      <c r="T1112" t="s">
        <v>58</v>
      </c>
      <c r="U1112" t="s">
        <v>59</v>
      </c>
      <c r="V1112" s="3">
        <v>0.9</v>
      </c>
      <c r="W1112" s="2">
        <v>0</v>
      </c>
      <c r="X1112">
        <v>0</v>
      </c>
      <c r="Y1112" t="s">
        <v>60</v>
      </c>
      <c r="Z1112" t="s">
        <v>61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11.02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46209</v>
      </c>
      <c r="B1113" t="s">
        <v>48</v>
      </c>
      <c r="C1113">
        <v>649163</v>
      </c>
      <c r="D1113">
        <v>2034204960</v>
      </c>
      <c r="E1113" t="s">
        <v>1126</v>
      </c>
      <c r="F1113" t="s">
        <v>1116</v>
      </c>
      <c r="G1113" t="s">
        <v>51</v>
      </c>
      <c r="H1113" t="s">
        <v>444</v>
      </c>
      <c r="I1113" t="s">
        <v>458</v>
      </c>
      <c r="J1113" t="s">
        <v>459</v>
      </c>
      <c r="K1113">
        <v>651818</v>
      </c>
      <c r="L1113" t="s">
        <v>214</v>
      </c>
      <c r="M1113" t="s">
        <v>215</v>
      </c>
      <c r="N1113" t="s">
        <v>57</v>
      </c>
      <c r="O1113" s="1">
        <v>46118</v>
      </c>
      <c r="Q1113" s="1">
        <v>46240</v>
      </c>
      <c r="R1113" s="2">
        <v>73.56</v>
      </c>
      <c r="S1113">
        <v>1</v>
      </c>
      <c r="T1113" t="s">
        <v>58</v>
      </c>
      <c r="U1113" t="s">
        <v>59</v>
      </c>
      <c r="V1113" s="3">
        <v>0.7</v>
      </c>
      <c r="W1113" s="2">
        <v>0</v>
      </c>
      <c r="X1113">
        <v>0</v>
      </c>
      <c r="Y1113" t="s">
        <v>60</v>
      </c>
      <c r="Z1113" t="s">
        <v>61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51.49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46209</v>
      </c>
      <c r="B1114" t="s">
        <v>48</v>
      </c>
      <c r="C1114">
        <v>649163</v>
      </c>
      <c r="D1114">
        <v>2034205531</v>
      </c>
      <c r="E1114" t="s">
        <v>424</v>
      </c>
      <c r="F1114" t="s">
        <v>1255</v>
      </c>
      <c r="G1114" t="s">
        <v>51</v>
      </c>
      <c r="H1114" t="s">
        <v>270</v>
      </c>
      <c r="I1114" t="s">
        <v>458</v>
      </c>
      <c r="J1114" t="s">
        <v>459</v>
      </c>
      <c r="K1114">
        <v>651818</v>
      </c>
      <c r="L1114" t="s">
        <v>214</v>
      </c>
      <c r="M1114" t="s">
        <v>215</v>
      </c>
      <c r="N1114" t="s">
        <v>57</v>
      </c>
      <c r="O1114" s="1">
        <v>46118</v>
      </c>
      <c r="Q1114" s="1">
        <v>46240</v>
      </c>
      <c r="R1114" s="2">
        <v>34</v>
      </c>
      <c r="S1114">
        <v>1</v>
      </c>
      <c r="T1114" t="s">
        <v>58</v>
      </c>
      <c r="U1114" t="s">
        <v>59</v>
      </c>
      <c r="V1114" s="3">
        <v>0.7</v>
      </c>
      <c r="W1114" s="2">
        <v>0</v>
      </c>
      <c r="X1114">
        <v>0</v>
      </c>
      <c r="Y1114" t="s">
        <v>60</v>
      </c>
      <c r="Z1114" t="s">
        <v>61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23.8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46209</v>
      </c>
      <c r="B1115" t="s">
        <v>48</v>
      </c>
      <c r="C1115">
        <v>649163</v>
      </c>
      <c r="D1115">
        <v>2034206691</v>
      </c>
      <c r="E1115" t="s">
        <v>1628</v>
      </c>
      <c r="F1115" t="s">
        <v>1409</v>
      </c>
      <c r="G1115" t="s">
        <v>51</v>
      </c>
      <c r="H1115" t="s">
        <v>444</v>
      </c>
      <c r="I1115" t="s">
        <v>458</v>
      </c>
      <c r="J1115" t="s">
        <v>459</v>
      </c>
      <c r="K1115">
        <v>651818</v>
      </c>
      <c r="L1115" t="s">
        <v>214</v>
      </c>
      <c r="M1115" t="s">
        <v>215</v>
      </c>
      <c r="N1115" t="s">
        <v>57</v>
      </c>
      <c r="O1115" s="1">
        <v>46118</v>
      </c>
      <c r="Q1115" s="1">
        <v>46240</v>
      </c>
      <c r="R1115" s="2">
        <v>65.16</v>
      </c>
      <c r="S1115">
        <v>1</v>
      </c>
      <c r="T1115" t="s">
        <v>58</v>
      </c>
      <c r="U1115" t="s">
        <v>59</v>
      </c>
      <c r="V1115" s="3">
        <v>0.7</v>
      </c>
      <c r="W1115" s="2">
        <v>0</v>
      </c>
      <c r="X1115">
        <v>0</v>
      </c>
      <c r="Y1115" t="s">
        <v>60</v>
      </c>
      <c r="Z1115" t="s">
        <v>61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45.61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46209</v>
      </c>
      <c r="B1116" t="s">
        <v>48</v>
      </c>
      <c r="C1116">
        <v>649163</v>
      </c>
      <c r="D1116">
        <v>2034206693</v>
      </c>
      <c r="E1116" t="s">
        <v>1628</v>
      </c>
      <c r="F1116" t="s">
        <v>1409</v>
      </c>
      <c r="G1116" t="s">
        <v>51</v>
      </c>
      <c r="H1116" t="s">
        <v>444</v>
      </c>
      <c r="I1116" t="s">
        <v>458</v>
      </c>
      <c r="J1116" t="s">
        <v>468</v>
      </c>
      <c r="K1116">
        <v>651818</v>
      </c>
      <c r="L1116" t="s">
        <v>214</v>
      </c>
      <c r="M1116" t="s">
        <v>215</v>
      </c>
      <c r="N1116" t="s">
        <v>57</v>
      </c>
      <c r="O1116" s="1">
        <v>46118</v>
      </c>
      <c r="Q1116" s="1">
        <v>46240</v>
      </c>
      <c r="R1116" s="2">
        <v>51.63</v>
      </c>
      <c r="S1116">
        <v>1</v>
      </c>
      <c r="T1116" t="s">
        <v>58</v>
      </c>
      <c r="U1116" t="s">
        <v>59</v>
      </c>
      <c r="V1116" s="3">
        <v>0.9</v>
      </c>
      <c r="W1116" s="2">
        <v>0</v>
      </c>
      <c r="X1116">
        <v>0</v>
      </c>
      <c r="Y1116" t="s">
        <v>60</v>
      </c>
      <c r="Z1116" t="s">
        <v>61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46.47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46209</v>
      </c>
      <c r="B1117" t="s">
        <v>48</v>
      </c>
      <c r="C1117">
        <v>649163</v>
      </c>
      <c r="D1117">
        <v>2034207723</v>
      </c>
      <c r="E1117" t="s">
        <v>1629</v>
      </c>
      <c r="F1117" t="s">
        <v>1630</v>
      </c>
      <c r="G1117" t="s">
        <v>51</v>
      </c>
      <c r="H1117" t="s">
        <v>222</v>
      </c>
      <c r="I1117" t="s">
        <v>458</v>
      </c>
      <c r="J1117" t="s">
        <v>459</v>
      </c>
      <c r="K1117">
        <v>651818</v>
      </c>
      <c r="L1117" t="s">
        <v>214</v>
      </c>
      <c r="M1117" t="s">
        <v>215</v>
      </c>
      <c r="N1117" t="s">
        <v>57</v>
      </c>
      <c r="O1117" s="1">
        <v>46118</v>
      </c>
      <c r="Q1117" s="1">
        <v>46240</v>
      </c>
      <c r="R1117" s="2">
        <v>78.760000000000005</v>
      </c>
      <c r="S1117">
        <v>1</v>
      </c>
      <c r="T1117" t="s">
        <v>58</v>
      </c>
      <c r="U1117" t="s">
        <v>59</v>
      </c>
      <c r="V1117" s="3">
        <v>0.7</v>
      </c>
      <c r="W1117" s="2">
        <v>0</v>
      </c>
      <c r="X1117">
        <v>0</v>
      </c>
      <c r="Y1117" t="s">
        <v>60</v>
      </c>
      <c r="Z1117" t="s">
        <v>61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55.13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46209</v>
      </c>
      <c r="B1118" t="s">
        <v>48</v>
      </c>
      <c r="C1118">
        <v>649163</v>
      </c>
      <c r="D1118">
        <v>2034207724</v>
      </c>
      <c r="E1118" t="s">
        <v>1629</v>
      </c>
      <c r="F1118" t="s">
        <v>1630</v>
      </c>
      <c r="G1118" t="s">
        <v>51</v>
      </c>
      <c r="H1118" t="s">
        <v>222</v>
      </c>
      <c r="I1118" t="s">
        <v>458</v>
      </c>
      <c r="J1118" t="s">
        <v>468</v>
      </c>
      <c r="K1118">
        <v>651818</v>
      </c>
      <c r="L1118" t="s">
        <v>214</v>
      </c>
      <c r="M1118" t="s">
        <v>215</v>
      </c>
      <c r="N1118" t="s">
        <v>57</v>
      </c>
      <c r="O1118" s="1">
        <v>46118</v>
      </c>
      <c r="Q1118" s="1">
        <v>46240</v>
      </c>
      <c r="R1118" s="2">
        <v>68.63</v>
      </c>
      <c r="S1118">
        <v>1</v>
      </c>
      <c r="T1118" t="s">
        <v>58</v>
      </c>
      <c r="U1118" t="s">
        <v>59</v>
      </c>
      <c r="V1118" s="3">
        <v>0.9</v>
      </c>
      <c r="W1118" s="2">
        <v>0</v>
      </c>
      <c r="X1118">
        <v>0</v>
      </c>
      <c r="Y1118" t="s">
        <v>60</v>
      </c>
      <c r="Z1118" t="s">
        <v>61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61.77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46209</v>
      </c>
      <c r="B1119" t="s">
        <v>48</v>
      </c>
      <c r="C1119">
        <v>649163</v>
      </c>
      <c r="D1119">
        <v>2034220509</v>
      </c>
      <c r="E1119" t="s">
        <v>1631</v>
      </c>
      <c r="F1119" t="s">
        <v>1632</v>
      </c>
      <c r="G1119" t="s">
        <v>51</v>
      </c>
      <c r="H1119" t="s">
        <v>235</v>
      </c>
      <c r="I1119" t="s">
        <v>458</v>
      </c>
      <c r="J1119" t="s">
        <v>459</v>
      </c>
      <c r="K1119">
        <v>753748</v>
      </c>
      <c r="L1119" t="s">
        <v>123</v>
      </c>
      <c r="M1119" t="s">
        <v>124</v>
      </c>
      <c r="N1119" t="s">
        <v>57</v>
      </c>
      <c r="O1119" s="1">
        <v>46113</v>
      </c>
      <c r="Q1119" s="1">
        <v>46235</v>
      </c>
      <c r="R1119" s="2">
        <v>99.56</v>
      </c>
      <c r="S1119">
        <v>1</v>
      </c>
      <c r="T1119" t="s">
        <v>58</v>
      </c>
      <c r="U1119" t="s">
        <v>59</v>
      </c>
      <c r="V1119" s="3">
        <v>0.7</v>
      </c>
      <c r="W1119" s="2">
        <v>0</v>
      </c>
      <c r="X1119">
        <v>0</v>
      </c>
      <c r="Y1119" t="s">
        <v>60</v>
      </c>
      <c r="Z1119" t="s">
        <v>61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69.69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46209</v>
      </c>
      <c r="B1120" t="s">
        <v>48</v>
      </c>
      <c r="C1120">
        <v>649163</v>
      </c>
      <c r="D1120">
        <v>2034231135</v>
      </c>
      <c r="E1120" t="s">
        <v>1633</v>
      </c>
      <c r="F1120" t="s">
        <v>1634</v>
      </c>
      <c r="G1120" t="s">
        <v>51</v>
      </c>
      <c r="H1120" t="s">
        <v>291</v>
      </c>
      <c r="I1120" t="s">
        <v>458</v>
      </c>
      <c r="J1120" t="s">
        <v>459</v>
      </c>
      <c r="K1120">
        <v>942810</v>
      </c>
      <c r="L1120" t="s">
        <v>640</v>
      </c>
      <c r="M1120" t="s">
        <v>641</v>
      </c>
      <c r="N1120" t="s">
        <v>57</v>
      </c>
      <c r="O1120" s="1">
        <v>46113</v>
      </c>
      <c r="Q1120" s="1">
        <v>46235</v>
      </c>
      <c r="R1120" s="2">
        <v>15.18</v>
      </c>
      <c r="S1120">
        <v>1</v>
      </c>
      <c r="T1120" t="s">
        <v>58</v>
      </c>
      <c r="U1120" t="s">
        <v>59</v>
      </c>
      <c r="V1120" s="3">
        <v>0.7</v>
      </c>
      <c r="W1120" s="2">
        <v>0</v>
      </c>
      <c r="X1120">
        <v>0</v>
      </c>
      <c r="Y1120" t="s">
        <v>60</v>
      </c>
      <c r="Z1120" t="s">
        <v>61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10.63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46209</v>
      </c>
      <c r="B1121" t="s">
        <v>48</v>
      </c>
      <c r="C1121">
        <v>649163</v>
      </c>
      <c r="D1121">
        <v>2034233417</v>
      </c>
      <c r="E1121" t="s">
        <v>354</v>
      </c>
      <c r="F1121" t="s">
        <v>158</v>
      </c>
      <c r="G1121" t="s">
        <v>51</v>
      </c>
      <c r="H1121" t="s">
        <v>444</v>
      </c>
      <c r="I1121" t="s">
        <v>458</v>
      </c>
      <c r="J1121" t="s">
        <v>459</v>
      </c>
      <c r="K1121">
        <v>651818</v>
      </c>
      <c r="L1121" t="s">
        <v>214</v>
      </c>
      <c r="M1121" t="s">
        <v>215</v>
      </c>
      <c r="N1121" t="s">
        <v>57</v>
      </c>
      <c r="O1121" s="1">
        <v>46118</v>
      </c>
      <c r="Q1121" s="1">
        <v>46240</v>
      </c>
      <c r="R1121" s="2">
        <v>36.58</v>
      </c>
      <c r="S1121">
        <v>1</v>
      </c>
      <c r="T1121" t="s">
        <v>58</v>
      </c>
      <c r="U1121" t="s">
        <v>59</v>
      </c>
      <c r="V1121" s="3">
        <v>0.7</v>
      </c>
      <c r="W1121" s="2">
        <v>0</v>
      </c>
      <c r="X1121">
        <v>0</v>
      </c>
      <c r="Y1121" t="s">
        <v>60</v>
      </c>
      <c r="Z1121" t="s">
        <v>61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25.61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46209</v>
      </c>
      <c r="B1122" t="s">
        <v>48</v>
      </c>
      <c r="C1122">
        <v>649163</v>
      </c>
      <c r="D1122">
        <v>2034233419</v>
      </c>
      <c r="E1122" t="s">
        <v>354</v>
      </c>
      <c r="F1122" t="s">
        <v>158</v>
      </c>
      <c r="G1122" t="s">
        <v>51</v>
      </c>
      <c r="H1122" t="s">
        <v>444</v>
      </c>
      <c r="I1122" t="s">
        <v>458</v>
      </c>
      <c r="J1122" t="s">
        <v>468</v>
      </c>
      <c r="K1122">
        <v>651818</v>
      </c>
      <c r="L1122" t="s">
        <v>214</v>
      </c>
      <c r="M1122" t="s">
        <v>215</v>
      </c>
      <c r="N1122" t="s">
        <v>57</v>
      </c>
      <c r="O1122" s="1">
        <v>46118</v>
      </c>
      <c r="Q1122" s="1">
        <v>46240</v>
      </c>
      <c r="R1122" s="2">
        <v>35.85</v>
      </c>
      <c r="S1122">
        <v>1</v>
      </c>
      <c r="T1122" t="s">
        <v>58</v>
      </c>
      <c r="U1122" t="s">
        <v>59</v>
      </c>
      <c r="V1122" s="3">
        <v>0.9</v>
      </c>
      <c r="W1122" s="2">
        <v>0</v>
      </c>
      <c r="X1122">
        <v>0</v>
      </c>
      <c r="Y1122" t="s">
        <v>60</v>
      </c>
      <c r="Z1122" t="s">
        <v>61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32.26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46209</v>
      </c>
      <c r="B1123" t="s">
        <v>48</v>
      </c>
      <c r="C1123">
        <v>649163</v>
      </c>
      <c r="D1123">
        <v>2034238425</v>
      </c>
      <c r="E1123" t="s">
        <v>1635</v>
      </c>
      <c r="F1123" t="s">
        <v>247</v>
      </c>
      <c r="G1123" t="s">
        <v>51</v>
      </c>
      <c r="H1123" t="s">
        <v>235</v>
      </c>
      <c r="I1123" t="s">
        <v>458</v>
      </c>
      <c r="J1123" t="s">
        <v>459</v>
      </c>
      <c r="K1123">
        <v>753748</v>
      </c>
      <c r="L1123" t="s">
        <v>123</v>
      </c>
      <c r="M1123" t="s">
        <v>124</v>
      </c>
      <c r="N1123" t="s">
        <v>57</v>
      </c>
      <c r="O1123" s="1">
        <v>46113</v>
      </c>
      <c r="Q1123" s="1">
        <v>46235</v>
      </c>
      <c r="R1123" s="2">
        <v>73.56</v>
      </c>
      <c r="S1123">
        <v>1</v>
      </c>
      <c r="T1123" t="s">
        <v>58</v>
      </c>
      <c r="U1123" t="s">
        <v>59</v>
      </c>
      <c r="V1123" s="3">
        <v>0.7</v>
      </c>
      <c r="W1123" s="2">
        <v>0</v>
      </c>
      <c r="X1123">
        <v>0</v>
      </c>
      <c r="Y1123" t="s">
        <v>60</v>
      </c>
      <c r="Z1123" t="s">
        <v>61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51.49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46209</v>
      </c>
      <c r="B1124" t="s">
        <v>1636</v>
      </c>
      <c r="C1124">
        <v>650218</v>
      </c>
      <c r="D1124">
        <v>2023789503</v>
      </c>
      <c r="E1124" t="s">
        <v>1637</v>
      </c>
      <c r="F1124" t="s">
        <v>1638</v>
      </c>
      <c r="G1124" t="s">
        <v>51</v>
      </c>
      <c r="I1124" t="s">
        <v>53</v>
      </c>
      <c r="J1124" t="s">
        <v>54</v>
      </c>
      <c r="K1124">
        <v>650218</v>
      </c>
      <c r="L1124" t="s">
        <v>165</v>
      </c>
      <c r="M1124" t="s">
        <v>166</v>
      </c>
      <c r="N1124" t="s">
        <v>251</v>
      </c>
      <c r="O1124" s="1">
        <v>45505</v>
      </c>
      <c r="P1124" s="1">
        <v>46181</v>
      </c>
      <c r="R1124" s="2">
        <v>0</v>
      </c>
      <c r="AB1124" s="2">
        <v>0</v>
      </c>
      <c r="AC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46209</v>
      </c>
      <c r="B1125" t="s">
        <v>1636</v>
      </c>
      <c r="C1125">
        <v>650218</v>
      </c>
      <c r="D1125">
        <v>2023789505</v>
      </c>
      <c r="E1125" t="s">
        <v>1637</v>
      </c>
      <c r="F1125" t="s">
        <v>1638</v>
      </c>
      <c r="G1125" t="s">
        <v>51</v>
      </c>
      <c r="I1125" t="s">
        <v>1097</v>
      </c>
      <c r="J1125" t="s">
        <v>1098</v>
      </c>
      <c r="K1125">
        <v>650218</v>
      </c>
      <c r="L1125" t="s">
        <v>165</v>
      </c>
      <c r="M1125" t="s">
        <v>166</v>
      </c>
      <c r="N1125" t="s">
        <v>251</v>
      </c>
      <c r="O1125" s="1">
        <v>45505</v>
      </c>
      <c r="P1125" s="1">
        <v>46181</v>
      </c>
      <c r="R1125" s="2">
        <v>0</v>
      </c>
      <c r="AB1125" s="2">
        <v>0</v>
      </c>
      <c r="AC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46209</v>
      </c>
      <c r="B1126" t="s">
        <v>1636</v>
      </c>
      <c r="C1126">
        <v>650218</v>
      </c>
      <c r="D1126">
        <v>2023202209</v>
      </c>
      <c r="E1126" t="s">
        <v>1639</v>
      </c>
      <c r="F1126" t="s">
        <v>1640</v>
      </c>
      <c r="G1126" t="s">
        <v>51</v>
      </c>
      <c r="I1126" t="s">
        <v>1128</v>
      </c>
      <c r="J1126" t="s">
        <v>1129</v>
      </c>
      <c r="K1126">
        <v>650218</v>
      </c>
      <c r="L1126" t="s">
        <v>165</v>
      </c>
      <c r="M1126" t="s">
        <v>166</v>
      </c>
      <c r="N1126" t="s">
        <v>251</v>
      </c>
      <c r="O1126" s="1">
        <v>45444</v>
      </c>
      <c r="P1126" s="1">
        <v>46181</v>
      </c>
      <c r="R1126" s="2">
        <v>0</v>
      </c>
      <c r="AB1126" s="2">
        <v>0</v>
      </c>
      <c r="AC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46209</v>
      </c>
      <c r="B1127" t="s">
        <v>1636</v>
      </c>
      <c r="C1127">
        <v>650218</v>
      </c>
      <c r="D1127">
        <v>2023252075</v>
      </c>
      <c r="E1127" t="s">
        <v>1641</v>
      </c>
      <c r="F1127" t="s">
        <v>1642</v>
      </c>
      <c r="G1127" t="s">
        <v>51</v>
      </c>
      <c r="I1127" t="s">
        <v>53</v>
      </c>
      <c r="J1127" t="s">
        <v>54</v>
      </c>
      <c r="K1127">
        <v>650218</v>
      </c>
      <c r="L1127" t="s">
        <v>165</v>
      </c>
      <c r="M1127" t="s">
        <v>166</v>
      </c>
      <c r="N1127" t="s">
        <v>251</v>
      </c>
      <c r="O1127" s="1">
        <v>45444</v>
      </c>
      <c r="P1127" s="1">
        <v>46188</v>
      </c>
      <c r="R1127" s="2">
        <v>0</v>
      </c>
      <c r="AB1127" s="2">
        <v>0</v>
      </c>
      <c r="AC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46209</v>
      </c>
      <c r="B1128" t="s">
        <v>1636</v>
      </c>
      <c r="C1128">
        <v>650218</v>
      </c>
      <c r="D1128">
        <v>2023252073</v>
      </c>
      <c r="E1128" t="s">
        <v>1641</v>
      </c>
      <c r="F1128" t="s">
        <v>1642</v>
      </c>
      <c r="G1128" t="s">
        <v>51</v>
      </c>
      <c r="I1128" t="s">
        <v>1128</v>
      </c>
      <c r="J1128" t="s">
        <v>1129</v>
      </c>
      <c r="K1128">
        <v>650218</v>
      </c>
      <c r="L1128" t="s">
        <v>165</v>
      </c>
      <c r="M1128" t="s">
        <v>166</v>
      </c>
      <c r="N1128" t="s">
        <v>251</v>
      </c>
      <c r="O1128" s="1">
        <v>45444</v>
      </c>
      <c r="P1128" s="1">
        <v>46202</v>
      </c>
      <c r="R1128" s="2">
        <v>0</v>
      </c>
      <c r="AB1128" s="2">
        <v>0</v>
      </c>
      <c r="AC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46209</v>
      </c>
      <c r="B1129" t="s">
        <v>1636</v>
      </c>
      <c r="C1129">
        <v>650218</v>
      </c>
      <c r="D1129">
        <v>2026604984</v>
      </c>
      <c r="E1129" t="s">
        <v>1117</v>
      </c>
      <c r="F1129" t="s">
        <v>1118</v>
      </c>
      <c r="G1129" t="s">
        <v>51</v>
      </c>
      <c r="I1129" t="s">
        <v>1097</v>
      </c>
      <c r="J1129" t="s">
        <v>1098</v>
      </c>
      <c r="K1129">
        <v>650218</v>
      </c>
      <c r="L1129" t="s">
        <v>165</v>
      </c>
      <c r="M1129" t="s">
        <v>166</v>
      </c>
      <c r="N1129" t="s">
        <v>251</v>
      </c>
      <c r="O1129" s="1">
        <v>45689</v>
      </c>
      <c r="P1129" s="1">
        <v>46202</v>
      </c>
      <c r="R1129" s="2">
        <v>0</v>
      </c>
      <c r="AB1129" s="2">
        <v>0</v>
      </c>
      <c r="AC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46209</v>
      </c>
      <c r="B1130" t="s">
        <v>1636</v>
      </c>
      <c r="C1130">
        <v>649793</v>
      </c>
      <c r="D1130">
        <v>2016698734</v>
      </c>
      <c r="E1130" t="s">
        <v>1109</v>
      </c>
      <c r="F1130" t="s">
        <v>946</v>
      </c>
      <c r="G1130" t="s">
        <v>51</v>
      </c>
      <c r="I1130" t="s">
        <v>458</v>
      </c>
      <c r="J1130" t="s">
        <v>459</v>
      </c>
      <c r="K1130">
        <v>649793</v>
      </c>
      <c r="L1130" t="s">
        <v>78</v>
      </c>
      <c r="M1130" t="s">
        <v>225</v>
      </c>
      <c r="N1130" t="s">
        <v>251</v>
      </c>
      <c r="O1130" s="1">
        <v>44927</v>
      </c>
      <c r="P1130" s="1">
        <v>46209</v>
      </c>
      <c r="R1130" s="2">
        <v>0</v>
      </c>
      <c r="AB1130" s="2">
        <v>0</v>
      </c>
      <c r="AC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46209</v>
      </c>
      <c r="B1131" t="s">
        <v>1636</v>
      </c>
      <c r="C1131">
        <v>649793</v>
      </c>
      <c r="D1131">
        <v>2016698737</v>
      </c>
      <c r="E1131" t="s">
        <v>1109</v>
      </c>
      <c r="F1131" t="s">
        <v>946</v>
      </c>
      <c r="G1131" t="s">
        <v>51</v>
      </c>
      <c r="I1131" t="s">
        <v>1097</v>
      </c>
      <c r="J1131" t="s">
        <v>1098</v>
      </c>
      <c r="K1131">
        <v>649793</v>
      </c>
      <c r="L1131" t="s">
        <v>78</v>
      </c>
      <c r="M1131" t="s">
        <v>225</v>
      </c>
      <c r="N1131" t="s">
        <v>251</v>
      </c>
      <c r="O1131" s="1">
        <v>44927</v>
      </c>
      <c r="P1131" s="1">
        <v>46209</v>
      </c>
      <c r="R1131" s="2">
        <v>0</v>
      </c>
      <c r="AB1131" s="2">
        <v>0</v>
      </c>
      <c r="AC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46209</v>
      </c>
      <c r="B1132" t="s">
        <v>1636</v>
      </c>
      <c r="C1132">
        <v>649163</v>
      </c>
      <c r="D1132">
        <v>2017181573</v>
      </c>
      <c r="E1132" t="s">
        <v>248</v>
      </c>
      <c r="F1132" t="s">
        <v>249</v>
      </c>
      <c r="G1132" t="s">
        <v>51</v>
      </c>
      <c r="I1132" t="s">
        <v>458</v>
      </c>
      <c r="J1132" t="s">
        <v>1643</v>
      </c>
      <c r="K1132">
        <v>649163</v>
      </c>
      <c r="L1132" t="s">
        <v>55</v>
      </c>
      <c r="M1132" t="s">
        <v>83</v>
      </c>
      <c r="N1132" t="s">
        <v>251</v>
      </c>
      <c r="O1132" s="1">
        <v>44927</v>
      </c>
      <c r="P1132" s="1">
        <v>46209</v>
      </c>
      <c r="R1132" s="2">
        <v>0</v>
      </c>
      <c r="AB1132" s="2">
        <v>0</v>
      </c>
      <c r="AC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46209</v>
      </c>
      <c r="B1133" t="s">
        <v>1636</v>
      </c>
      <c r="C1133">
        <v>649793</v>
      </c>
      <c r="D1133">
        <v>2016698736</v>
      </c>
      <c r="E1133" t="s">
        <v>1109</v>
      </c>
      <c r="F1133" t="s">
        <v>946</v>
      </c>
      <c r="G1133" t="s">
        <v>51</v>
      </c>
      <c r="I1133" t="s">
        <v>458</v>
      </c>
      <c r="J1133" t="s">
        <v>1643</v>
      </c>
      <c r="K1133">
        <v>649793</v>
      </c>
      <c r="L1133" t="s">
        <v>78</v>
      </c>
      <c r="M1133" t="s">
        <v>225</v>
      </c>
      <c r="N1133" t="s">
        <v>251</v>
      </c>
      <c r="O1133" s="1">
        <v>44927</v>
      </c>
      <c r="P1133" s="1">
        <v>46209</v>
      </c>
      <c r="R1133" s="2">
        <v>0</v>
      </c>
      <c r="AB1133" s="2">
        <v>0</v>
      </c>
      <c r="AC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46209</v>
      </c>
      <c r="B1134" t="s">
        <v>1636</v>
      </c>
      <c r="C1134">
        <v>649163</v>
      </c>
      <c r="D1134">
        <v>2023651869</v>
      </c>
      <c r="E1134" t="s">
        <v>1644</v>
      </c>
      <c r="F1134" t="s">
        <v>337</v>
      </c>
      <c r="G1134" t="s">
        <v>51</v>
      </c>
      <c r="I1134" t="s">
        <v>1097</v>
      </c>
      <c r="J1134" t="s">
        <v>1098</v>
      </c>
      <c r="K1134">
        <v>649163</v>
      </c>
      <c r="L1134" t="s">
        <v>128</v>
      </c>
      <c r="M1134" t="s">
        <v>129</v>
      </c>
      <c r="N1134" t="s">
        <v>251</v>
      </c>
      <c r="O1134" s="1">
        <v>45474</v>
      </c>
      <c r="P1134" s="1">
        <v>46209</v>
      </c>
      <c r="R1134" s="2">
        <v>0</v>
      </c>
      <c r="AB1134" s="2">
        <v>0</v>
      </c>
      <c r="AC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46209</v>
      </c>
      <c r="B1135" t="s">
        <v>1636</v>
      </c>
      <c r="C1135">
        <v>728134</v>
      </c>
      <c r="D1135">
        <v>2020889841</v>
      </c>
      <c r="E1135" t="s">
        <v>1645</v>
      </c>
      <c r="F1135" t="s">
        <v>1646</v>
      </c>
      <c r="G1135" t="s">
        <v>51</v>
      </c>
      <c r="I1135" t="s">
        <v>53</v>
      </c>
      <c r="J1135" t="s">
        <v>54</v>
      </c>
      <c r="K1135">
        <v>728134</v>
      </c>
      <c r="L1135" t="s">
        <v>1153</v>
      </c>
      <c r="M1135" t="s">
        <v>186</v>
      </c>
      <c r="N1135" t="s">
        <v>251</v>
      </c>
      <c r="O1135" s="1">
        <v>45292</v>
      </c>
      <c r="P1135" s="1">
        <v>46209</v>
      </c>
      <c r="R1135" s="2">
        <v>0</v>
      </c>
      <c r="AB1135" s="2">
        <v>0</v>
      </c>
      <c r="AC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46209</v>
      </c>
      <c r="B1136" t="s">
        <v>1636</v>
      </c>
      <c r="C1136">
        <v>649163</v>
      </c>
      <c r="D1136">
        <v>2017181572</v>
      </c>
      <c r="E1136" t="s">
        <v>248</v>
      </c>
      <c r="F1136" t="s">
        <v>249</v>
      </c>
      <c r="G1136" t="s">
        <v>51</v>
      </c>
      <c r="I1136" t="s">
        <v>212</v>
      </c>
      <c r="J1136" t="s">
        <v>213</v>
      </c>
      <c r="K1136">
        <v>649163</v>
      </c>
      <c r="L1136" t="s">
        <v>55</v>
      </c>
      <c r="M1136" t="s">
        <v>83</v>
      </c>
      <c r="N1136" t="s">
        <v>251</v>
      </c>
      <c r="O1136" s="1">
        <v>44927</v>
      </c>
      <c r="P1136" s="1">
        <v>46209</v>
      </c>
      <c r="R1136" s="2">
        <v>0</v>
      </c>
      <c r="AB1136" s="2">
        <v>0</v>
      </c>
      <c r="AC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46209</v>
      </c>
      <c r="B1137" t="s">
        <v>1636</v>
      </c>
      <c r="C1137">
        <v>673059</v>
      </c>
      <c r="D1137">
        <v>2023400542</v>
      </c>
      <c r="E1137" t="s">
        <v>1647</v>
      </c>
      <c r="F1137" t="s">
        <v>905</v>
      </c>
      <c r="G1137" t="s">
        <v>51</v>
      </c>
      <c r="I1137" t="s">
        <v>212</v>
      </c>
      <c r="J1137" t="s">
        <v>254</v>
      </c>
      <c r="K1137">
        <v>673059</v>
      </c>
      <c r="L1137" t="s">
        <v>78</v>
      </c>
      <c r="M1137" t="s">
        <v>79</v>
      </c>
      <c r="N1137" t="s">
        <v>251</v>
      </c>
      <c r="O1137" s="1">
        <v>45474</v>
      </c>
      <c r="P1137" s="1">
        <v>46209</v>
      </c>
      <c r="R1137" s="2">
        <v>0</v>
      </c>
      <c r="AB1137" s="2">
        <v>0</v>
      </c>
      <c r="AC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46209</v>
      </c>
      <c r="B1138" t="s">
        <v>1636</v>
      </c>
      <c r="C1138">
        <v>673059</v>
      </c>
      <c r="D1138">
        <v>2023400543</v>
      </c>
      <c r="E1138" t="s">
        <v>1647</v>
      </c>
      <c r="F1138" t="s">
        <v>905</v>
      </c>
      <c r="G1138" t="s">
        <v>51</v>
      </c>
      <c r="I1138" t="s">
        <v>458</v>
      </c>
      <c r="J1138" t="s">
        <v>459</v>
      </c>
      <c r="K1138">
        <v>673059</v>
      </c>
      <c r="L1138" t="s">
        <v>78</v>
      </c>
      <c r="M1138" t="s">
        <v>79</v>
      </c>
      <c r="N1138" t="s">
        <v>251</v>
      </c>
      <c r="O1138" s="1">
        <v>45474</v>
      </c>
      <c r="P1138" s="1">
        <v>46209</v>
      </c>
      <c r="R1138" s="2">
        <v>0</v>
      </c>
      <c r="AB1138" s="2">
        <v>0</v>
      </c>
      <c r="AC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46209</v>
      </c>
      <c r="B1139" t="s">
        <v>1636</v>
      </c>
      <c r="C1139">
        <v>792847</v>
      </c>
      <c r="D1139">
        <v>2025487809</v>
      </c>
      <c r="E1139" t="s">
        <v>1648</v>
      </c>
      <c r="F1139" t="s">
        <v>1649</v>
      </c>
      <c r="G1139" t="s">
        <v>51</v>
      </c>
      <c r="I1139" t="s">
        <v>458</v>
      </c>
      <c r="J1139" t="s">
        <v>459</v>
      </c>
      <c r="K1139">
        <v>792847</v>
      </c>
      <c r="L1139" t="s">
        <v>906</v>
      </c>
      <c r="M1139" t="s">
        <v>907</v>
      </c>
      <c r="N1139" t="s">
        <v>251</v>
      </c>
      <c r="O1139" s="1">
        <v>45627</v>
      </c>
      <c r="P1139" s="1">
        <v>46209</v>
      </c>
      <c r="R1139" s="2">
        <v>0</v>
      </c>
      <c r="AB1139" s="2">
        <v>0</v>
      </c>
      <c r="AC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46209</v>
      </c>
      <c r="B1140" t="s">
        <v>1636</v>
      </c>
      <c r="C1140">
        <v>649163</v>
      </c>
      <c r="D1140">
        <v>2026728416</v>
      </c>
      <c r="E1140" t="s">
        <v>1650</v>
      </c>
      <c r="F1140" t="s">
        <v>1016</v>
      </c>
      <c r="G1140" t="s">
        <v>51</v>
      </c>
      <c r="I1140" t="s">
        <v>458</v>
      </c>
      <c r="J1140" t="s">
        <v>459</v>
      </c>
      <c r="K1140">
        <v>649163</v>
      </c>
      <c r="L1140" t="s">
        <v>930</v>
      </c>
      <c r="M1140" t="s">
        <v>931</v>
      </c>
      <c r="N1140" t="s">
        <v>251</v>
      </c>
      <c r="O1140" s="1">
        <v>45689</v>
      </c>
      <c r="P1140" s="1">
        <v>46209</v>
      </c>
      <c r="R1140" s="2">
        <v>0</v>
      </c>
      <c r="AB1140" s="2">
        <v>0</v>
      </c>
      <c r="AC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46209</v>
      </c>
      <c r="B1141" t="s">
        <v>1636</v>
      </c>
      <c r="C1141">
        <v>649247</v>
      </c>
      <c r="D1141">
        <v>2026748269</v>
      </c>
      <c r="E1141" t="s">
        <v>1651</v>
      </c>
      <c r="F1141" t="s">
        <v>1652</v>
      </c>
      <c r="G1141" t="s">
        <v>51</v>
      </c>
      <c r="I1141" t="s">
        <v>1097</v>
      </c>
      <c r="J1141" t="s">
        <v>1098</v>
      </c>
      <c r="K1141">
        <v>649247</v>
      </c>
      <c r="L1141" t="s">
        <v>128</v>
      </c>
      <c r="M1141" t="s">
        <v>129</v>
      </c>
      <c r="N1141" t="s">
        <v>251</v>
      </c>
      <c r="O1141" s="1">
        <v>45689</v>
      </c>
      <c r="P1141" s="1">
        <v>46209</v>
      </c>
      <c r="R1141" s="2">
        <v>0</v>
      </c>
      <c r="AB1141" s="2">
        <v>0</v>
      </c>
      <c r="AC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46209</v>
      </c>
      <c r="B1142" t="s">
        <v>1636</v>
      </c>
      <c r="C1142">
        <v>649163</v>
      </c>
      <c r="D1142">
        <v>2026728415</v>
      </c>
      <c r="E1142" t="s">
        <v>1650</v>
      </c>
      <c r="F1142" t="s">
        <v>1016</v>
      </c>
      <c r="G1142" t="s">
        <v>51</v>
      </c>
      <c r="I1142" t="s">
        <v>1097</v>
      </c>
      <c r="J1142" t="s">
        <v>1098</v>
      </c>
      <c r="K1142">
        <v>649163</v>
      </c>
      <c r="L1142" t="s">
        <v>930</v>
      </c>
      <c r="M1142" t="s">
        <v>931</v>
      </c>
      <c r="N1142" t="s">
        <v>251</v>
      </c>
      <c r="O1142" s="1">
        <v>45689</v>
      </c>
      <c r="P1142" s="1">
        <v>46209</v>
      </c>
      <c r="R1142" s="2">
        <v>0</v>
      </c>
      <c r="AB1142" s="2">
        <v>0</v>
      </c>
      <c r="AC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46209</v>
      </c>
      <c r="B1143" t="s">
        <v>1636</v>
      </c>
      <c r="C1143">
        <v>651818</v>
      </c>
      <c r="D1143">
        <v>2026832448</v>
      </c>
      <c r="E1143" t="s">
        <v>123</v>
      </c>
      <c r="F1143" t="s">
        <v>83</v>
      </c>
      <c r="G1143" t="s">
        <v>51</v>
      </c>
      <c r="I1143" t="s">
        <v>458</v>
      </c>
      <c r="J1143" t="s">
        <v>459</v>
      </c>
      <c r="K1143">
        <v>651818</v>
      </c>
      <c r="L1143" t="s">
        <v>214</v>
      </c>
      <c r="M1143" t="s">
        <v>215</v>
      </c>
      <c r="N1143" t="s">
        <v>251</v>
      </c>
      <c r="O1143" s="1">
        <v>45695</v>
      </c>
      <c r="P1143" s="1">
        <v>46209</v>
      </c>
      <c r="R1143" s="2">
        <v>0</v>
      </c>
      <c r="AB1143" s="2">
        <v>0</v>
      </c>
      <c r="AC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46209</v>
      </c>
      <c r="B1144" t="s">
        <v>1636</v>
      </c>
      <c r="C1144">
        <v>651818</v>
      </c>
      <c r="D1144">
        <v>2026832450</v>
      </c>
      <c r="E1144" t="s">
        <v>123</v>
      </c>
      <c r="F1144" t="s">
        <v>83</v>
      </c>
      <c r="G1144" t="s">
        <v>51</v>
      </c>
      <c r="I1144" t="s">
        <v>458</v>
      </c>
      <c r="J1144" t="s">
        <v>468</v>
      </c>
      <c r="K1144">
        <v>651818</v>
      </c>
      <c r="L1144" t="s">
        <v>214</v>
      </c>
      <c r="M1144" t="s">
        <v>215</v>
      </c>
      <c r="N1144" t="s">
        <v>251</v>
      </c>
      <c r="O1144" s="1">
        <v>45695</v>
      </c>
      <c r="P1144" s="1">
        <v>46209</v>
      </c>
      <c r="R1144" s="2">
        <v>0</v>
      </c>
      <c r="AB1144" s="2">
        <v>0</v>
      </c>
      <c r="AC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46209</v>
      </c>
      <c r="B1145" t="s">
        <v>1636</v>
      </c>
      <c r="C1145">
        <v>812782</v>
      </c>
      <c r="D1145">
        <v>2026653705</v>
      </c>
      <c r="E1145" t="s">
        <v>1653</v>
      </c>
      <c r="F1145" t="s">
        <v>926</v>
      </c>
      <c r="G1145" t="s">
        <v>51</v>
      </c>
      <c r="I1145" t="s">
        <v>1097</v>
      </c>
      <c r="J1145" t="s">
        <v>1098</v>
      </c>
      <c r="K1145">
        <v>812782</v>
      </c>
      <c r="L1145" t="s">
        <v>409</v>
      </c>
      <c r="M1145" t="s">
        <v>410</v>
      </c>
      <c r="N1145" t="s">
        <v>251</v>
      </c>
      <c r="O1145" s="1">
        <v>45689</v>
      </c>
      <c r="P1145" s="1">
        <v>46209</v>
      </c>
      <c r="R1145" s="2">
        <v>0</v>
      </c>
      <c r="AB1145" s="2">
        <v>0</v>
      </c>
      <c r="AC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46209</v>
      </c>
      <c r="B1146" t="s">
        <v>1636</v>
      </c>
      <c r="C1146">
        <v>812782</v>
      </c>
      <c r="D1146">
        <v>2026653706</v>
      </c>
      <c r="E1146" t="s">
        <v>1653</v>
      </c>
      <c r="F1146" t="s">
        <v>926</v>
      </c>
      <c r="G1146" t="s">
        <v>51</v>
      </c>
      <c r="I1146" t="s">
        <v>458</v>
      </c>
      <c r="J1146" t="s">
        <v>459</v>
      </c>
      <c r="K1146">
        <v>812782</v>
      </c>
      <c r="L1146" t="s">
        <v>409</v>
      </c>
      <c r="M1146" t="s">
        <v>410</v>
      </c>
      <c r="N1146" t="s">
        <v>251</v>
      </c>
      <c r="O1146" s="1">
        <v>45689</v>
      </c>
      <c r="P1146" s="1">
        <v>46209</v>
      </c>
      <c r="R1146" s="2">
        <v>0</v>
      </c>
      <c r="AB1146" s="2">
        <v>0</v>
      </c>
      <c r="AC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46209</v>
      </c>
      <c r="B1147" t="s">
        <v>1636</v>
      </c>
      <c r="C1147">
        <v>649163</v>
      </c>
      <c r="D1147">
        <v>2026836867</v>
      </c>
      <c r="E1147" t="s">
        <v>508</v>
      </c>
      <c r="F1147" t="s">
        <v>728</v>
      </c>
      <c r="G1147" t="s">
        <v>51</v>
      </c>
      <c r="I1147" t="s">
        <v>458</v>
      </c>
      <c r="J1147" t="s">
        <v>459</v>
      </c>
      <c r="K1147">
        <v>649163</v>
      </c>
      <c r="L1147" t="s">
        <v>78</v>
      </c>
      <c r="M1147" t="s">
        <v>79</v>
      </c>
      <c r="N1147" t="s">
        <v>251</v>
      </c>
      <c r="O1147" s="1">
        <v>45717</v>
      </c>
      <c r="P1147" s="1">
        <v>46209</v>
      </c>
      <c r="R1147" s="2">
        <v>0</v>
      </c>
      <c r="AB1147" s="2">
        <v>0</v>
      </c>
      <c r="AC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46209</v>
      </c>
      <c r="B1148" t="s">
        <v>1636</v>
      </c>
      <c r="C1148">
        <v>649163</v>
      </c>
      <c r="D1148">
        <v>2026836868</v>
      </c>
      <c r="E1148" t="s">
        <v>508</v>
      </c>
      <c r="F1148" t="s">
        <v>728</v>
      </c>
      <c r="G1148" t="s">
        <v>51</v>
      </c>
      <c r="I1148" t="s">
        <v>1097</v>
      </c>
      <c r="J1148" t="s">
        <v>1098</v>
      </c>
      <c r="K1148">
        <v>649163</v>
      </c>
      <c r="L1148" t="s">
        <v>78</v>
      </c>
      <c r="M1148" t="s">
        <v>79</v>
      </c>
      <c r="N1148" t="s">
        <v>251</v>
      </c>
      <c r="O1148" s="1">
        <v>45717</v>
      </c>
      <c r="P1148" s="1">
        <v>46209</v>
      </c>
      <c r="R1148" s="2">
        <v>0</v>
      </c>
      <c r="AB1148" s="2">
        <v>0</v>
      </c>
      <c r="AC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46209</v>
      </c>
      <c r="B1149" t="s">
        <v>1636</v>
      </c>
      <c r="C1149">
        <v>673059</v>
      </c>
      <c r="D1149">
        <v>2028315763</v>
      </c>
      <c r="E1149" t="s">
        <v>1654</v>
      </c>
      <c r="F1149" t="s">
        <v>386</v>
      </c>
      <c r="G1149" t="s">
        <v>51</v>
      </c>
      <c r="I1149" t="s">
        <v>458</v>
      </c>
      <c r="J1149" t="s">
        <v>459</v>
      </c>
      <c r="K1149">
        <v>673059</v>
      </c>
      <c r="L1149" t="s">
        <v>78</v>
      </c>
      <c r="M1149" t="s">
        <v>79</v>
      </c>
      <c r="N1149" t="s">
        <v>251</v>
      </c>
      <c r="O1149" s="1">
        <v>45778</v>
      </c>
      <c r="P1149" s="1">
        <v>46209</v>
      </c>
      <c r="R1149" s="2">
        <v>0</v>
      </c>
      <c r="AB1149" s="2">
        <v>0</v>
      </c>
      <c r="AC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46209</v>
      </c>
      <c r="B1150" t="s">
        <v>1636</v>
      </c>
      <c r="C1150">
        <v>651818</v>
      </c>
      <c r="D1150">
        <v>2029395479</v>
      </c>
      <c r="E1150" t="s">
        <v>1655</v>
      </c>
      <c r="F1150" t="s">
        <v>1656</v>
      </c>
      <c r="G1150" t="s">
        <v>51</v>
      </c>
      <c r="I1150" t="s">
        <v>212</v>
      </c>
      <c r="J1150" t="s">
        <v>228</v>
      </c>
      <c r="K1150">
        <v>651818</v>
      </c>
      <c r="L1150" t="s">
        <v>214</v>
      </c>
      <c r="M1150" t="s">
        <v>215</v>
      </c>
      <c r="N1150" t="s">
        <v>251</v>
      </c>
      <c r="O1150" s="1">
        <v>45839</v>
      </c>
      <c r="P1150" s="1">
        <v>46209</v>
      </c>
      <c r="R1150" s="2">
        <v>0</v>
      </c>
      <c r="AB1150" s="2">
        <v>724.95</v>
      </c>
      <c r="AC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724.95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46209</v>
      </c>
      <c r="B1151" t="s">
        <v>1636</v>
      </c>
      <c r="C1151">
        <v>651818</v>
      </c>
      <c r="D1151">
        <v>2029395480</v>
      </c>
      <c r="E1151" t="s">
        <v>1655</v>
      </c>
      <c r="F1151" t="s">
        <v>1656</v>
      </c>
      <c r="G1151" t="s">
        <v>51</v>
      </c>
      <c r="I1151" t="s">
        <v>458</v>
      </c>
      <c r="J1151" t="s">
        <v>468</v>
      </c>
      <c r="K1151">
        <v>651818</v>
      </c>
      <c r="L1151" t="s">
        <v>214</v>
      </c>
      <c r="M1151" t="s">
        <v>215</v>
      </c>
      <c r="N1151" t="s">
        <v>251</v>
      </c>
      <c r="O1151" s="1">
        <v>45839</v>
      </c>
      <c r="P1151" s="1">
        <v>46209</v>
      </c>
      <c r="R1151" s="2">
        <v>0</v>
      </c>
      <c r="AB1151" s="2">
        <v>632.23</v>
      </c>
      <c r="AC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632.23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46209</v>
      </c>
      <c r="B1152" t="s">
        <v>1636</v>
      </c>
      <c r="C1152">
        <v>651818</v>
      </c>
      <c r="D1152">
        <v>2029395478</v>
      </c>
      <c r="E1152" t="s">
        <v>1655</v>
      </c>
      <c r="F1152" t="s">
        <v>1656</v>
      </c>
      <c r="G1152" t="s">
        <v>51</v>
      </c>
      <c r="I1152" t="s">
        <v>458</v>
      </c>
      <c r="J1152" t="s">
        <v>459</v>
      </c>
      <c r="K1152">
        <v>651818</v>
      </c>
      <c r="L1152" t="s">
        <v>214</v>
      </c>
      <c r="M1152" t="s">
        <v>215</v>
      </c>
      <c r="N1152" t="s">
        <v>251</v>
      </c>
      <c r="O1152" s="1">
        <v>45839</v>
      </c>
      <c r="P1152" s="1">
        <v>46209</v>
      </c>
      <c r="R1152" s="2">
        <v>0</v>
      </c>
      <c r="AB1152" s="2">
        <v>214.2</v>
      </c>
      <c r="AC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214.2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46209</v>
      </c>
      <c r="B1153" t="s">
        <v>1636</v>
      </c>
      <c r="C1153">
        <v>823068</v>
      </c>
      <c r="D1153">
        <v>2029654128</v>
      </c>
      <c r="E1153" t="s">
        <v>1657</v>
      </c>
      <c r="F1153" t="s">
        <v>1658</v>
      </c>
      <c r="G1153" t="s">
        <v>51</v>
      </c>
      <c r="I1153" t="s">
        <v>458</v>
      </c>
      <c r="J1153" t="s">
        <v>468</v>
      </c>
      <c r="K1153">
        <v>823068</v>
      </c>
      <c r="L1153" t="s">
        <v>387</v>
      </c>
      <c r="M1153" t="s">
        <v>388</v>
      </c>
      <c r="N1153" t="s">
        <v>251</v>
      </c>
      <c r="O1153" s="1">
        <v>45839</v>
      </c>
      <c r="P1153" s="1">
        <v>46209</v>
      </c>
      <c r="R1153" s="2">
        <v>0</v>
      </c>
      <c r="AB1153" s="2">
        <v>296.57</v>
      </c>
      <c r="AC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296.57</v>
      </c>
      <c r="AN1153" s="2">
        <v>0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46209</v>
      </c>
      <c r="B1154" t="s">
        <v>1636</v>
      </c>
      <c r="C1154">
        <v>823068</v>
      </c>
      <c r="D1154">
        <v>2029654127</v>
      </c>
      <c r="E1154" t="s">
        <v>1657</v>
      </c>
      <c r="F1154" t="s">
        <v>1658</v>
      </c>
      <c r="G1154" t="s">
        <v>51</v>
      </c>
      <c r="I1154" t="s">
        <v>458</v>
      </c>
      <c r="J1154" t="s">
        <v>1643</v>
      </c>
      <c r="K1154">
        <v>823068</v>
      </c>
      <c r="L1154" t="s">
        <v>387</v>
      </c>
      <c r="M1154" t="s">
        <v>388</v>
      </c>
      <c r="N1154" t="s">
        <v>251</v>
      </c>
      <c r="O1154" s="1">
        <v>45839</v>
      </c>
      <c r="P1154" s="1">
        <v>46209</v>
      </c>
      <c r="R1154" s="2">
        <v>0</v>
      </c>
      <c r="AB1154" s="2">
        <v>103.36</v>
      </c>
      <c r="AC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103.36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46209</v>
      </c>
      <c r="B1155" t="s">
        <v>1636</v>
      </c>
      <c r="C1155">
        <v>753748</v>
      </c>
      <c r="D1155">
        <v>2029724301</v>
      </c>
      <c r="E1155" t="s">
        <v>124</v>
      </c>
      <c r="F1155" t="s">
        <v>376</v>
      </c>
      <c r="G1155" t="s">
        <v>51</v>
      </c>
      <c r="I1155" t="s">
        <v>458</v>
      </c>
      <c r="J1155" t="s">
        <v>468</v>
      </c>
      <c r="K1155">
        <v>753748</v>
      </c>
      <c r="L1155" t="s">
        <v>123</v>
      </c>
      <c r="M1155" t="s">
        <v>124</v>
      </c>
      <c r="N1155" t="s">
        <v>251</v>
      </c>
      <c r="O1155" s="1">
        <v>45839</v>
      </c>
      <c r="P1155" s="1">
        <v>46209</v>
      </c>
      <c r="R1155" s="2">
        <v>0</v>
      </c>
      <c r="AB1155" s="2">
        <v>103.14</v>
      </c>
      <c r="AC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103.14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46209</v>
      </c>
      <c r="B1156" t="s">
        <v>1636</v>
      </c>
      <c r="C1156">
        <v>753748</v>
      </c>
      <c r="D1156">
        <v>2029724300</v>
      </c>
      <c r="E1156" t="s">
        <v>124</v>
      </c>
      <c r="F1156" t="s">
        <v>376</v>
      </c>
      <c r="G1156" t="s">
        <v>51</v>
      </c>
      <c r="I1156" t="s">
        <v>1097</v>
      </c>
      <c r="J1156" t="s">
        <v>1098</v>
      </c>
      <c r="K1156">
        <v>753748</v>
      </c>
      <c r="L1156" t="s">
        <v>123</v>
      </c>
      <c r="M1156" t="s">
        <v>124</v>
      </c>
      <c r="N1156" t="s">
        <v>251</v>
      </c>
      <c r="O1156" s="1">
        <v>45839</v>
      </c>
      <c r="P1156" s="1">
        <v>46209</v>
      </c>
      <c r="R1156" s="2">
        <v>0</v>
      </c>
      <c r="AB1156" s="2">
        <v>391.23</v>
      </c>
      <c r="AC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391.23</v>
      </c>
      <c r="AN1156" s="2">
        <v>0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46209</v>
      </c>
      <c r="B1157" t="s">
        <v>1636</v>
      </c>
      <c r="C1157">
        <v>823068</v>
      </c>
      <c r="D1157">
        <v>2030215068</v>
      </c>
      <c r="E1157" t="s">
        <v>210</v>
      </c>
      <c r="F1157" t="s">
        <v>1659</v>
      </c>
      <c r="G1157" t="s">
        <v>51</v>
      </c>
      <c r="I1157" t="s">
        <v>212</v>
      </c>
      <c r="J1157" t="s">
        <v>213</v>
      </c>
      <c r="K1157">
        <v>823068</v>
      </c>
      <c r="L1157" t="s">
        <v>387</v>
      </c>
      <c r="M1157" t="s">
        <v>388</v>
      </c>
      <c r="N1157" t="s">
        <v>251</v>
      </c>
      <c r="O1157" s="1">
        <v>45870</v>
      </c>
      <c r="P1157" s="1">
        <v>46209</v>
      </c>
      <c r="R1157" s="2">
        <v>0</v>
      </c>
      <c r="AB1157" s="2">
        <v>914.33</v>
      </c>
      <c r="AC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914.33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46209</v>
      </c>
      <c r="B1158" t="s">
        <v>1636</v>
      </c>
      <c r="C1158">
        <v>823068</v>
      </c>
      <c r="D1158">
        <v>2030215069</v>
      </c>
      <c r="E1158" t="s">
        <v>210</v>
      </c>
      <c r="F1158" t="s">
        <v>1659</v>
      </c>
      <c r="G1158" t="s">
        <v>51</v>
      </c>
      <c r="I1158" t="s">
        <v>458</v>
      </c>
      <c r="J1158" t="s">
        <v>1643</v>
      </c>
      <c r="K1158">
        <v>823068</v>
      </c>
      <c r="L1158" t="s">
        <v>387</v>
      </c>
      <c r="M1158" t="s">
        <v>388</v>
      </c>
      <c r="N1158" t="s">
        <v>251</v>
      </c>
      <c r="O1158" s="1">
        <v>45870</v>
      </c>
      <c r="P1158" s="1">
        <v>46209</v>
      </c>
      <c r="R1158" s="2">
        <v>0</v>
      </c>
      <c r="AB1158" s="2">
        <v>103.36</v>
      </c>
      <c r="AC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103.36</v>
      </c>
      <c r="AN1158" s="2">
        <v>0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46209</v>
      </c>
      <c r="B1159" t="s">
        <v>1636</v>
      </c>
      <c r="C1159">
        <v>823068</v>
      </c>
      <c r="D1159">
        <v>2030215070</v>
      </c>
      <c r="E1159" t="s">
        <v>210</v>
      </c>
      <c r="F1159" t="s">
        <v>1659</v>
      </c>
      <c r="G1159" t="s">
        <v>51</v>
      </c>
      <c r="I1159" t="s">
        <v>458</v>
      </c>
      <c r="J1159" t="s">
        <v>537</v>
      </c>
      <c r="K1159">
        <v>823068</v>
      </c>
      <c r="L1159" t="s">
        <v>387</v>
      </c>
      <c r="M1159" t="s">
        <v>388</v>
      </c>
      <c r="N1159" t="s">
        <v>251</v>
      </c>
      <c r="O1159" s="1">
        <v>45870</v>
      </c>
      <c r="P1159" s="1">
        <v>46209</v>
      </c>
      <c r="R1159" s="2">
        <v>0</v>
      </c>
      <c r="AB1159" s="2">
        <v>97.9</v>
      </c>
      <c r="AC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97.9</v>
      </c>
      <c r="AN1159" s="2">
        <v>0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46209</v>
      </c>
      <c r="B1160" t="s">
        <v>1636</v>
      </c>
      <c r="C1160">
        <v>753748</v>
      </c>
      <c r="D1160">
        <v>2030309854</v>
      </c>
      <c r="E1160" t="s">
        <v>1660</v>
      </c>
      <c r="F1160" t="s">
        <v>1661</v>
      </c>
      <c r="G1160" t="s">
        <v>51</v>
      </c>
      <c r="I1160" t="s">
        <v>212</v>
      </c>
      <c r="J1160" t="s">
        <v>228</v>
      </c>
      <c r="K1160">
        <v>753748</v>
      </c>
      <c r="L1160" t="s">
        <v>123</v>
      </c>
      <c r="M1160" t="s">
        <v>124</v>
      </c>
      <c r="N1160" t="s">
        <v>251</v>
      </c>
      <c r="O1160" s="1">
        <v>45901</v>
      </c>
      <c r="P1160" s="1">
        <v>46209</v>
      </c>
      <c r="R1160" s="2">
        <v>0</v>
      </c>
      <c r="AB1160" s="2">
        <v>815.63</v>
      </c>
      <c r="AC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815.63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46209</v>
      </c>
      <c r="B1161" t="s">
        <v>1636</v>
      </c>
      <c r="D1161">
        <v>2030488870</v>
      </c>
      <c r="E1161" t="s">
        <v>1662</v>
      </c>
      <c r="F1161" t="s">
        <v>1663</v>
      </c>
      <c r="G1161" t="s">
        <v>51</v>
      </c>
      <c r="I1161" t="s">
        <v>458</v>
      </c>
      <c r="J1161" t="s">
        <v>474</v>
      </c>
      <c r="L1161" t="s">
        <v>387</v>
      </c>
      <c r="M1161" t="s">
        <v>388</v>
      </c>
      <c r="N1161" t="s">
        <v>251</v>
      </c>
      <c r="O1161" s="1">
        <v>45884</v>
      </c>
      <c r="P1161" s="1">
        <v>46209</v>
      </c>
      <c r="R1161" s="2">
        <v>0</v>
      </c>
      <c r="AB1161" s="2">
        <v>103.36</v>
      </c>
      <c r="AC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103.36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46209</v>
      </c>
      <c r="B1162" t="s">
        <v>1636</v>
      </c>
      <c r="C1162">
        <v>649163</v>
      </c>
      <c r="D1162">
        <v>2030488871</v>
      </c>
      <c r="E1162" t="s">
        <v>1662</v>
      </c>
      <c r="F1162" t="s">
        <v>1663</v>
      </c>
      <c r="G1162" t="s">
        <v>51</v>
      </c>
      <c r="I1162" t="s">
        <v>458</v>
      </c>
      <c r="J1162" t="s">
        <v>537</v>
      </c>
      <c r="K1162">
        <v>649163</v>
      </c>
      <c r="L1162" t="s">
        <v>387</v>
      </c>
      <c r="M1162" t="s">
        <v>388</v>
      </c>
      <c r="N1162" t="s">
        <v>251</v>
      </c>
      <c r="O1162" s="1">
        <v>45884</v>
      </c>
      <c r="P1162" s="1">
        <v>46209</v>
      </c>
      <c r="R1162" s="2">
        <v>0</v>
      </c>
      <c r="AB1162" s="2">
        <v>70.06</v>
      </c>
      <c r="AC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70.06</v>
      </c>
      <c r="AN1162" s="2">
        <v>0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46209</v>
      </c>
      <c r="B1163" t="s">
        <v>1636</v>
      </c>
      <c r="C1163">
        <v>649163</v>
      </c>
      <c r="D1163">
        <v>2030488872</v>
      </c>
      <c r="E1163" t="s">
        <v>1662</v>
      </c>
      <c r="F1163" t="s">
        <v>1663</v>
      </c>
      <c r="G1163" t="s">
        <v>51</v>
      </c>
      <c r="I1163" t="s">
        <v>212</v>
      </c>
      <c r="J1163" t="s">
        <v>213</v>
      </c>
      <c r="K1163">
        <v>649163</v>
      </c>
      <c r="L1163" t="s">
        <v>387</v>
      </c>
      <c r="M1163" t="s">
        <v>388</v>
      </c>
      <c r="N1163" t="s">
        <v>251</v>
      </c>
      <c r="O1163" s="1">
        <v>45884</v>
      </c>
      <c r="P1163" s="1">
        <v>46209</v>
      </c>
      <c r="R1163" s="2">
        <v>0</v>
      </c>
      <c r="AB1163" s="2">
        <v>253.48</v>
      </c>
      <c r="AC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253.48</v>
      </c>
      <c r="AN1163" s="2">
        <v>0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46209</v>
      </c>
      <c r="B1164" t="s">
        <v>1636</v>
      </c>
      <c r="C1164">
        <v>812782</v>
      </c>
      <c r="D1164">
        <v>2031271770</v>
      </c>
      <c r="E1164" t="s">
        <v>233</v>
      </c>
      <c r="F1164" t="s">
        <v>1664</v>
      </c>
      <c r="G1164" t="s">
        <v>51</v>
      </c>
      <c r="I1164" t="s">
        <v>1097</v>
      </c>
      <c r="J1164" t="s">
        <v>1098</v>
      </c>
      <c r="K1164">
        <v>812782</v>
      </c>
      <c r="L1164" t="s">
        <v>409</v>
      </c>
      <c r="M1164" t="s">
        <v>410</v>
      </c>
      <c r="N1164" t="s">
        <v>251</v>
      </c>
      <c r="O1164" s="1">
        <v>45931</v>
      </c>
      <c r="P1164" s="1">
        <v>46209</v>
      </c>
      <c r="R1164" s="2">
        <v>0</v>
      </c>
      <c r="AB1164" s="2">
        <v>84.42</v>
      </c>
      <c r="AC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84.42</v>
      </c>
      <c r="AN1164" s="2">
        <v>0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46209</v>
      </c>
      <c r="B1165" t="s">
        <v>1636</v>
      </c>
      <c r="C1165">
        <v>812782</v>
      </c>
      <c r="D1165">
        <v>2031271771</v>
      </c>
      <c r="E1165" t="s">
        <v>233</v>
      </c>
      <c r="F1165" t="s">
        <v>1664</v>
      </c>
      <c r="G1165" t="s">
        <v>51</v>
      </c>
      <c r="I1165" t="s">
        <v>458</v>
      </c>
      <c r="J1165" t="s">
        <v>459</v>
      </c>
      <c r="K1165">
        <v>812782</v>
      </c>
      <c r="L1165" t="s">
        <v>409</v>
      </c>
      <c r="M1165" t="s">
        <v>410</v>
      </c>
      <c r="N1165" t="s">
        <v>251</v>
      </c>
      <c r="O1165" s="1">
        <v>45931</v>
      </c>
      <c r="P1165" s="1">
        <v>46209</v>
      </c>
      <c r="R1165" s="2">
        <v>0</v>
      </c>
      <c r="AB1165" s="2">
        <v>110.52</v>
      </c>
      <c r="AC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110.52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46209</v>
      </c>
      <c r="B1166" t="s">
        <v>1636</v>
      </c>
      <c r="C1166">
        <v>878036</v>
      </c>
      <c r="D1166">
        <v>2031365756</v>
      </c>
      <c r="E1166" t="s">
        <v>1665</v>
      </c>
      <c r="F1166" t="s">
        <v>124</v>
      </c>
      <c r="G1166" t="s">
        <v>51</v>
      </c>
      <c r="I1166" t="s">
        <v>458</v>
      </c>
      <c r="J1166" t="s">
        <v>459</v>
      </c>
      <c r="K1166">
        <v>878036</v>
      </c>
      <c r="L1166" t="s">
        <v>855</v>
      </c>
      <c r="M1166" t="s">
        <v>856</v>
      </c>
      <c r="N1166" t="s">
        <v>251</v>
      </c>
      <c r="O1166" s="1">
        <v>45931</v>
      </c>
      <c r="P1166" s="1">
        <v>46209</v>
      </c>
      <c r="R1166" s="2">
        <v>0</v>
      </c>
      <c r="AB1166" s="2">
        <v>125.1</v>
      </c>
      <c r="AC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125.1</v>
      </c>
      <c r="AN1166" s="2">
        <v>0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46209</v>
      </c>
      <c r="B1167" t="s">
        <v>1636</v>
      </c>
      <c r="C1167">
        <v>812782</v>
      </c>
      <c r="D1167">
        <v>2031271772</v>
      </c>
      <c r="E1167" t="s">
        <v>233</v>
      </c>
      <c r="F1167" t="s">
        <v>1664</v>
      </c>
      <c r="G1167" t="s">
        <v>51</v>
      </c>
      <c r="I1167" t="s">
        <v>458</v>
      </c>
      <c r="J1167" t="s">
        <v>468</v>
      </c>
      <c r="K1167">
        <v>812782</v>
      </c>
      <c r="L1167" t="s">
        <v>409</v>
      </c>
      <c r="M1167" t="s">
        <v>410</v>
      </c>
      <c r="N1167" t="s">
        <v>251</v>
      </c>
      <c r="O1167" s="1">
        <v>45931</v>
      </c>
      <c r="P1167" s="1">
        <v>46209</v>
      </c>
      <c r="R1167" s="2">
        <v>0</v>
      </c>
      <c r="AB1167" s="2">
        <v>178.2</v>
      </c>
      <c r="AC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178.2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46209</v>
      </c>
      <c r="B1168" t="s">
        <v>1636</v>
      </c>
      <c r="C1168">
        <v>649163</v>
      </c>
      <c r="D1168">
        <v>2031799852</v>
      </c>
      <c r="E1168" t="s">
        <v>1666</v>
      </c>
      <c r="F1168" t="s">
        <v>545</v>
      </c>
      <c r="G1168" t="s">
        <v>51</v>
      </c>
      <c r="I1168" t="s">
        <v>458</v>
      </c>
      <c r="J1168" t="s">
        <v>459</v>
      </c>
      <c r="K1168">
        <v>649163</v>
      </c>
      <c r="L1168" t="s">
        <v>440</v>
      </c>
      <c r="M1168" t="s">
        <v>441</v>
      </c>
      <c r="N1168" t="s">
        <v>251</v>
      </c>
      <c r="O1168" s="1">
        <v>45957</v>
      </c>
      <c r="P1168" s="1">
        <v>46209</v>
      </c>
      <c r="R1168" s="2">
        <v>0</v>
      </c>
      <c r="AB1168" s="2">
        <v>213.78</v>
      </c>
      <c r="AC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213.78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46209</v>
      </c>
      <c r="B1169" t="s">
        <v>1636</v>
      </c>
      <c r="C1169">
        <v>822733</v>
      </c>
      <c r="D1169">
        <v>2032430002</v>
      </c>
      <c r="E1169" t="s">
        <v>1667</v>
      </c>
      <c r="F1169" t="s">
        <v>426</v>
      </c>
      <c r="G1169" t="s">
        <v>51</v>
      </c>
      <c r="I1169" t="s">
        <v>53</v>
      </c>
      <c r="J1169" t="s">
        <v>54</v>
      </c>
      <c r="K1169">
        <v>822733</v>
      </c>
      <c r="L1169" t="s">
        <v>113</v>
      </c>
      <c r="M1169" t="s">
        <v>114</v>
      </c>
      <c r="N1169" t="s">
        <v>251</v>
      </c>
      <c r="O1169" s="1">
        <v>45993</v>
      </c>
      <c r="P1169" s="1">
        <v>46209</v>
      </c>
      <c r="R1169" s="2">
        <v>0</v>
      </c>
      <c r="AB1169" s="2">
        <v>189.66</v>
      </c>
      <c r="AC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189.66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46209</v>
      </c>
      <c r="B1170" t="s">
        <v>1636</v>
      </c>
      <c r="C1170">
        <v>823068</v>
      </c>
      <c r="D1170">
        <v>2032431566</v>
      </c>
      <c r="E1170" t="s">
        <v>1668</v>
      </c>
      <c r="F1170" t="s">
        <v>525</v>
      </c>
      <c r="G1170" t="s">
        <v>51</v>
      </c>
      <c r="I1170" t="s">
        <v>738</v>
      </c>
      <c r="J1170" t="s">
        <v>1215</v>
      </c>
      <c r="K1170">
        <v>823068</v>
      </c>
      <c r="L1170" t="s">
        <v>387</v>
      </c>
      <c r="M1170" t="s">
        <v>388</v>
      </c>
      <c r="N1170" t="s">
        <v>251</v>
      </c>
      <c r="O1170" s="1">
        <v>45993</v>
      </c>
      <c r="P1170" s="1">
        <v>46209</v>
      </c>
      <c r="R1170" s="2">
        <v>0</v>
      </c>
      <c r="AB1170" s="2">
        <v>4.05</v>
      </c>
      <c r="AC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4.05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46209</v>
      </c>
      <c r="B1171" t="s">
        <v>1636</v>
      </c>
      <c r="C1171">
        <v>823068</v>
      </c>
      <c r="D1171">
        <v>2032431567</v>
      </c>
      <c r="E1171" t="s">
        <v>1668</v>
      </c>
      <c r="F1171" t="s">
        <v>525</v>
      </c>
      <c r="G1171" t="s">
        <v>51</v>
      </c>
      <c r="I1171" t="s">
        <v>458</v>
      </c>
      <c r="J1171" t="s">
        <v>474</v>
      </c>
      <c r="K1171">
        <v>823068</v>
      </c>
      <c r="L1171" t="s">
        <v>387</v>
      </c>
      <c r="M1171" t="s">
        <v>388</v>
      </c>
      <c r="N1171" t="s">
        <v>251</v>
      </c>
      <c r="O1171" s="1">
        <v>45993</v>
      </c>
      <c r="P1171" s="1">
        <v>46209</v>
      </c>
      <c r="R1171" s="2">
        <v>0</v>
      </c>
      <c r="AB1171" s="2">
        <v>103.38</v>
      </c>
      <c r="AC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103.38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46209</v>
      </c>
      <c r="B1172" t="s">
        <v>1636</v>
      </c>
      <c r="C1172">
        <v>823068</v>
      </c>
      <c r="D1172">
        <v>2032431568</v>
      </c>
      <c r="E1172" t="s">
        <v>1668</v>
      </c>
      <c r="F1172" t="s">
        <v>525</v>
      </c>
      <c r="G1172" t="s">
        <v>51</v>
      </c>
      <c r="I1172" t="s">
        <v>738</v>
      </c>
      <c r="J1172" t="s">
        <v>1215</v>
      </c>
      <c r="K1172">
        <v>823068</v>
      </c>
      <c r="L1172" t="s">
        <v>387</v>
      </c>
      <c r="M1172" t="s">
        <v>388</v>
      </c>
      <c r="N1172" t="s">
        <v>251</v>
      </c>
      <c r="O1172" s="1">
        <v>45993</v>
      </c>
      <c r="P1172" s="1">
        <v>46209</v>
      </c>
      <c r="R1172" s="2">
        <v>0</v>
      </c>
      <c r="AB1172" s="2">
        <v>8.07</v>
      </c>
      <c r="AC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8.07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46209</v>
      </c>
      <c r="B1173" t="s">
        <v>1636</v>
      </c>
      <c r="C1173">
        <v>649163</v>
      </c>
      <c r="D1173">
        <v>2032456510</v>
      </c>
      <c r="E1173" t="s">
        <v>1669</v>
      </c>
      <c r="F1173" t="s">
        <v>95</v>
      </c>
      <c r="G1173" t="s">
        <v>51</v>
      </c>
      <c r="I1173" t="s">
        <v>458</v>
      </c>
      <c r="J1173" t="s">
        <v>537</v>
      </c>
      <c r="K1173">
        <v>649163</v>
      </c>
      <c r="L1173" t="s">
        <v>705</v>
      </c>
      <c r="M1173" t="s">
        <v>706</v>
      </c>
      <c r="N1173" t="s">
        <v>251</v>
      </c>
      <c r="O1173" s="1">
        <v>46023</v>
      </c>
      <c r="P1173" s="1">
        <v>46209</v>
      </c>
      <c r="R1173" s="2">
        <v>0</v>
      </c>
      <c r="AB1173" s="2">
        <v>62.52</v>
      </c>
      <c r="AC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62.52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46209</v>
      </c>
      <c r="B1174" t="s">
        <v>1636</v>
      </c>
      <c r="C1174">
        <v>824076</v>
      </c>
      <c r="D1174">
        <v>2032514508</v>
      </c>
      <c r="E1174" t="s">
        <v>1670</v>
      </c>
      <c r="F1174" t="s">
        <v>1671</v>
      </c>
      <c r="G1174" t="s">
        <v>51</v>
      </c>
      <c r="I1174" t="s">
        <v>458</v>
      </c>
      <c r="J1174" t="s">
        <v>459</v>
      </c>
      <c r="K1174">
        <v>824076</v>
      </c>
      <c r="L1174" t="s">
        <v>878</v>
      </c>
      <c r="M1174" t="s">
        <v>879</v>
      </c>
      <c r="N1174" t="s">
        <v>251</v>
      </c>
      <c r="O1174" s="1">
        <v>46023</v>
      </c>
      <c r="P1174" s="1">
        <v>46209</v>
      </c>
      <c r="R1174" s="2">
        <v>0</v>
      </c>
      <c r="AB1174" s="2">
        <v>48.3</v>
      </c>
      <c r="AC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48.3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46209</v>
      </c>
      <c r="B1175" t="s">
        <v>1636</v>
      </c>
      <c r="C1175">
        <v>824076</v>
      </c>
      <c r="D1175">
        <v>2032514509</v>
      </c>
      <c r="E1175" t="s">
        <v>1670</v>
      </c>
      <c r="F1175" t="s">
        <v>1671</v>
      </c>
      <c r="G1175" t="s">
        <v>51</v>
      </c>
      <c r="I1175" t="s">
        <v>1097</v>
      </c>
      <c r="J1175" t="s">
        <v>1098</v>
      </c>
      <c r="K1175">
        <v>824076</v>
      </c>
      <c r="L1175" t="s">
        <v>878</v>
      </c>
      <c r="M1175" t="s">
        <v>879</v>
      </c>
      <c r="N1175" t="s">
        <v>251</v>
      </c>
      <c r="O1175" s="1">
        <v>46023</v>
      </c>
      <c r="P1175" s="1">
        <v>46209</v>
      </c>
      <c r="R1175" s="2">
        <v>0</v>
      </c>
      <c r="AB1175" s="2">
        <v>177.24</v>
      </c>
      <c r="AC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177.24</v>
      </c>
      <c r="AN1175" s="2">
        <v>0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46209</v>
      </c>
      <c r="B1176" t="s">
        <v>1636</v>
      </c>
      <c r="C1176">
        <v>822733</v>
      </c>
      <c r="D1176">
        <v>2032683940</v>
      </c>
      <c r="E1176" t="s">
        <v>1667</v>
      </c>
      <c r="F1176" t="s">
        <v>426</v>
      </c>
      <c r="G1176" t="s">
        <v>51</v>
      </c>
      <c r="I1176" t="s">
        <v>738</v>
      </c>
      <c r="J1176" t="s">
        <v>982</v>
      </c>
      <c r="K1176">
        <v>822733</v>
      </c>
      <c r="L1176" t="s">
        <v>113</v>
      </c>
      <c r="M1176" t="s">
        <v>114</v>
      </c>
      <c r="N1176" t="s">
        <v>251</v>
      </c>
      <c r="O1176" s="1">
        <v>46023</v>
      </c>
      <c r="P1176" s="1">
        <v>46209</v>
      </c>
      <c r="R1176" s="2">
        <v>0</v>
      </c>
      <c r="AB1176" s="2">
        <v>305.82</v>
      </c>
      <c r="AC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305.82</v>
      </c>
      <c r="AN1176" s="2">
        <v>0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46209</v>
      </c>
      <c r="B1177" t="s">
        <v>1636</v>
      </c>
      <c r="C1177">
        <v>822733</v>
      </c>
      <c r="D1177">
        <v>2032683941</v>
      </c>
      <c r="E1177" t="s">
        <v>1667</v>
      </c>
      <c r="F1177" t="s">
        <v>426</v>
      </c>
      <c r="G1177" t="s">
        <v>51</v>
      </c>
      <c r="I1177" t="s">
        <v>458</v>
      </c>
      <c r="J1177" t="s">
        <v>459</v>
      </c>
      <c r="K1177">
        <v>822733</v>
      </c>
      <c r="L1177" t="s">
        <v>113</v>
      </c>
      <c r="M1177" t="s">
        <v>114</v>
      </c>
      <c r="N1177" t="s">
        <v>251</v>
      </c>
      <c r="O1177" s="1">
        <v>46023</v>
      </c>
      <c r="P1177" s="1">
        <v>46209</v>
      </c>
      <c r="R1177" s="2">
        <v>0</v>
      </c>
      <c r="AB1177" s="2">
        <v>112.62</v>
      </c>
      <c r="AC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112.62</v>
      </c>
      <c r="AN1177" s="2">
        <v>0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46209</v>
      </c>
      <c r="B1178" t="s">
        <v>1636</v>
      </c>
      <c r="C1178">
        <v>649163</v>
      </c>
      <c r="D1178">
        <v>2032467071</v>
      </c>
      <c r="E1178" t="s">
        <v>1672</v>
      </c>
      <c r="F1178" t="s">
        <v>820</v>
      </c>
      <c r="G1178" t="s">
        <v>51</v>
      </c>
      <c r="I1178" t="s">
        <v>1128</v>
      </c>
      <c r="J1178" t="s">
        <v>1135</v>
      </c>
      <c r="K1178">
        <v>649163</v>
      </c>
      <c r="L1178" t="s">
        <v>1673</v>
      </c>
      <c r="M1178" t="s">
        <v>1674</v>
      </c>
      <c r="N1178" t="s">
        <v>251</v>
      </c>
      <c r="O1178" s="1">
        <v>46023</v>
      </c>
      <c r="P1178" s="1">
        <v>46209</v>
      </c>
      <c r="R1178" s="2">
        <v>0</v>
      </c>
      <c r="AB1178" s="2">
        <v>126.96</v>
      </c>
      <c r="AC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105.8</v>
      </c>
      <c r="AN1178" s="2">
        <v>-21.16</v>
      </c>
      <c r="AO1178" s="2">
        <v>-21.16</v>
      </c>
      <c r="AP1178" s="2">
        <v>0</v>
      </c>
      <c r="AQ1178" s="2">
        <v>0</v>
      </c>
    </row>
    <row r="1179" spans="1:43" x14ac:dyDescent="0.25">
      <c r="A1179" s="1">
        <v>46209</v>
      </c>
      <c r="B1179" t="s">
        <v>1636</v>
      </c>
      <c r="C1179">
        <v>649163</v>
      </c>
      <c r="D1179">
        <v>2032467072</v>
      </c>
      <c r="E1179" t="s">
        <v>1672</v>
      </c>
      <c r="F1179" t="s">
        <v>820</v>
      </c>
      <c r="G1179" t="s">
        <v>51</v>
      </c>
      <c r="I1179" t="s">
        <v>1128</v>
      </c>
      <c r="J1179" t="s">
        <v>1138</v>
      </c>
      <c r="K1179">
        <v>649163</v>
      </c>
      <c r="L1179" t="s">
        <v>1673</v>
      </c>
      <c r="M1179" t="s">
        <v>1674</v>
      </c>
      <c r="N1179" t="s">
        <v>251</v>
      </c>
      <c r="O1179" s="1">
        <v>46023</v>
      </c>
      <c r="P1179" s="1">
        <v>46209</v>
      </c>
      <c r="R1179" s="2">
        <v>0</v>
      </c>
      <c r="AB1179" s="2">
        <v>3.42</v>
      </c>
      <c r="AC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2.85</v>
      </c>
      <c r="AN1179" s="2">
        <v>-0.56999999999999995</v>
      </c>
      <c r="AO1179" s="2">
        <v>-0.56999999999999995</v>
      </c>
      <c r="AP1179" s="2">
        <v>0</v>
      </c>
      <c r="AQ1179" s="2">
        <v>0</v>
      </c>
    </row>
    <row r="1180" spans="1:43" x14ac:dyDescent="0.25">
      <c r="A1180" s="1">
        <v>46209</v>
      </c>
      <c r="B1180" t="s">
        <v>1636</v>
      </c>
      <c r="C1180">
        <v>856574</v>
      </c>
      <c r="D1180">
        <v>2032487770</v>
      </c>
      <c r="E1180" t="s">
        <v>1250</v>
      </c>
      <c r="F1180" t="s">
        <v>301</v>
      </c>
      <c r="G1180" t="s">
        <v>51</v>
      </c>
      <c r="I1180" t="s">
        <v>1097</v>
      </c>
      <c r="J1180" t="s">
        <v>1098</v>
      </c>
      <c r="K1180">
        <v>856574</v>
      </c>
      <c r="L1180" t="s">
        <v>587</v>
      </c>
      <c r="M1180" t="s">
        <v>588</v>
      </c>
      <c r="N1180" t="s">
        <v>251</v>
      </c>
      <c r="O1180" s="1">
        <v>46023</v>
      </c>
      <c r="P1180" s="1">
        <v>46209</v>
      </c>
      <c r="R1180" s="2">
        <v>0</v>
      </c>
      <c r="AB1180" s="2">
        <v>177.24</v>
      </c>
      <c r="AC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177.24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46209</v>
      </c>
      <c r="B1181" t="s">
        <v>1636</v>
      </c>
      <c r="C1181">
        <v>856574</v>
      </c>
      <c r="D1181">
        <v>2032487771</v>
      </c>
      <c r="E1181" t="s">
        <v>1250</v>
      </c>
      <c r="F1181" t="s">
        <v>301</v>
      </c>
      <c r="G1181" t="s">
        <v>51</v>
      </c>
      <c r="I1181" t="s">
        <v>458</v>
      </c>
      <c r="J1181" t="s">
        <v>459</v>
      </c>
      <c r="K1181">
        <v>856574</v>
      </c>
      <c r="L1181" t="s">
        <v>587</v>
      </c>
      <c r="M1181" t="s">
        <v>588</v>
      </c>
      <c r="N1181" t="s">
        <v>251</v>
      </c>
      <c r="O1181" s="1">
        <v>46023</v>
      </c>
      <c r="P1181" s="1">
        <v>46209</v>
      </c>
      <c r="R1181" s="2">
        <v>0</v>
      </c>
      <c r="AB1181" s="2">
        <v>142.80000000000001</v>
      </c>
      <c r="AC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142.80000000000001</v>
      </c>
      <c r="AN1181" s="2">
        <v>0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46209</v>
      </c>
      <c r="B1182" t="s">
        <v>1636</v>
      </c>
      <c r="C1182">
        <v>862109</v>
      </c>
      <c r="D1182">
        <v>2032491016</v>
      </c>
      <c r="E1182" t="s">
        <v>1675</v>
      </c>
      <c r="F1182" t="s">
        <v>1071</v>
      </c>
      <c r="G1182" t="s">
        <v>51</v>
      </c>
      <c r="I1182" t="s">
        <v>458</v>
      </c>
      <c r="J1182" t="s">
        <v>468</v>
      </c>
      <c r="K1182">
        <v>862109</v>
      </c>
      <c r="L1182" t="s">
        <v>559</v>
      </c>
      <c r="M1182" t="s">
        <v>560</v>
      </c>
      <c r="N1182" t="s">
        <v>251</v>
      </c>
      <c r="O1182" s="1">
        <v>46023</v>
      </c>
      <c r="P1182" s="1">
        <v>46209</v>
      </c>
      <c r="R1182" s="2">
        <v>0</v>
      </c>
      <c r="AB1182" s="2">
        <v>226.14</v>
      </c>
      <c r="AC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226.14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46209</v>
      </c>
      <c r="B1183" t="s">
        <v>1636</v>
      </c>
      <c r="C1183">
        <v>764123</v>
      </c>
      <c r="D1183">
        <v>2033555264</v>
      </c>
      <c r="E1183" t="s">
        <v>909</v>
      </c>
      <c r="F1183" t="s">
        <v>555</v>
      </c>
      <c r="G1183" t="s">
        <v>51</v>
      </c>
      <c r="I1183" t="s">
        <v>1097</v>
      </c>
      <c r="J1183" t="s">
        <v>1098</v>
      </c>
      <c r="K1183">
        <v>764123</v>
      </c>
      <c r="L1183" t="s">
        <v>1147</v>
      </c>
      <c r="M1183" t="s">
        <v>1148</v>
      </c>
      <c r="N1183" t="s">
        <v>251</v>
      </c>
      <c r="O1183" s="1">
        <v>46062</v>
      </c>
      <c r="P1183" s="1">
        <v>46209</v>
      </c>
      <c r="R1183" s="2">
        <v>0</v>
      </c>
      <c r="AB1183" s="2">
        <v>177.24</v>
      </c>
      <c r="AC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118.16</v>
      </c>
      <c r="AN1183" s="2">
        <v>-59.08</v>
      </c>
      <c r="AO1183" s="2">
        <v>-59.08</v>
      </c>
      <c r="AP1183" s="2">
        <v>0</v>
      </c>
      <c r="AQ1183" s="2">
        <v>0</v>
      </c>
    </row>
    <row r="1184" spans="1:43" x14ac:dyDescent="0.25">
      <c r="A1184" s="1">
        <v>46209</v>
      </c>
      <c r="B1184" t="s">
        <v>1636</v>
      </c>
      <c r="C1184">
        <v>764123</v>
      </c>
      <c r="D1184">
        <v>2033555265</v>
      </c>
      <c r="E1184" t="s">
        <v>909</v>
      </c>
      <c r="F1184" t="s">
        <v>555</v>
      </c>
      <c r="G1184" t="s">
        <v>51</v>
      </c>
      <c r="I1184" t="s">
        <v>458</v>
      </c>
      <c r="J1184" t="s">
        <v>459</v>
      </c>
      <c r="K1184">
        <v>764123</v>
      </c>
      <c r="L1184" t="s">
        <v>1147</v>
      </c>
      <c r="M1184" t="s">
        <v>1148</v>
      </c>
      <c r="N1184" t="s">
        <v>251</v>
      </c>
      <c r="O1184" s="1">
        <v>46062</v>
      </c>
      <c r="P1184" s="1">
        <v>46209</v>
      </c>
      <c r="R1184" s="2">
        <v>0</v>
      </c>
      <c r="AB1184" s="2">
        <v>48.3</v>
      </c>
      <c r="AC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32.200000000000003</v>
      </c>
      <c r="AN1184" s="2">
        <v>-16.100000000000001</v>
      </c>
      <c r="AO1184" s="2">
        <v>-16.100000000000001</v>
      </c>
      <c r="AP1184" s="2">
        <v>0</v>
      </c>
      <c r="AQ1184" s="2">
        <v>0</v>
      </c>
    </row>
    <row r="1185" spans="1:43" x14ac:dyDescent="0.25">
      <c r="A1185" s="1">
        <v>46209</v>
      </c>
      <c r="B1185" t="s">
        <v>1636</v>
      </c>
      <c r="C1185">
        <v>651818</v>
      </c>
      <c r="D1185">
        <v>2031916579</v>
      </c>
      <c r="E1185" t="s">
        <v>999</v>
      </c>
      <c r="F1185" t="s">
        <v>1676</v>
      </c>
      <c r="G1185" t="s">
        <v>51</v>
      </c>
      <c r="I1185" t="s">
        <v>738</v>
      </c>
      <c r="J1185" t="s">
        <v>985</v>
      </c>
      <c r="K1185">
        <v>651818</v>
      </c>
      <c r="L1185" t="s">
        <v>214</v>
      </c>
      <c r="M1185" t="s">
        <v>215</v>
      </c>
      <c r="N1185" t="s">
        <v>251</v>
      </c>
      <c r="O1185" s="1">
        <v>46082</v>
      </c>
      <c r="P1185" s="1">
        <v>46209</v>
      </c>
      <c r="R1185" s="2">
        <v>0</v>
      </c>
      <c r="AB1185" s="2">
        <v>470.13</v>
      </c>
      <c r="AC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470.13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46209</v>
      </c>
      <c r="B1186" t="s">
        <v>1636</v>
      </c>
      <c r="C1186">
        <v>649163</v>
      </c>
      <c r="D1186">
        <v>2034125753</v>
      </c>
      <c r="E1186" t="s">
        <v>435</v>
      </c>
      <c r="F1186" t="s">
        <v>436</v>
      </c>
      <c r="G1186" t="s">
        <v>51</v>
      </c>
      <c r="I1186" t="s">
        <v>458</v>
      </c>
      <c r="J1186" t="s">
        <v>459</v>
      </c>
      <c r="K1186">
        <v>649163</v>
      </c>
      <c r="L1186" t="s">
        <v>78</v>
      </c>
      <c r="M1186" t="s">
        <v>79</v>
      </c>
      <c r="N1186" t="s">
        <v>251</v>
      </c>
      <c r="O1186" s="1">
        <v>46086</v>
      </c>
      <c r="P1186" s="1">
        <v>46209</v>
      </c>
      <c r="R1186" s="2">
        <v>0</v>
      </c>
      <c r="AB1186" s="2">
        <v>61.8</v>
      </c>
      <c r="AC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41.2</v>
      </c>
      <c r="AN1186" s="2">
        <v>-20.6</v>
      </c>
      <c r="AO1186" s="2">
        <v>-20.6</v>
      </c>
      <c r="AP1186" s="2">
        <v>0</v>
      </c>
      <c r="AQ1186" s="2">
        <v>0</v>
      </c>
    </row>
    <row r="1187" spans="1:43" x14ac:dyDescent="0.25">
      <c r="A1187" s="1">
        <v>46209</v>
      </c>
      <c r="B1187" t="s">
        <v>1636</v>
      </c>
      <c r="C1187">
        <v>767312</v>
      </c>
      <c r="D1187">
        <v>2034536458</v>
      </c>
      <c r="E1187" t="s">
        <v>1677</v>
      </c>
      <c r="F1187" t="s">
        <v>1678</v>
      </c>
      <c r="G1187" t="s">
        <v>51</v>
      </c>
      <c r="I1187" t="s">
        <v>458</v>
      </c>
      <c r="J1187" t="s">
        <v>459</v>
      </c>
      <c r="K1187">
        <v>767312</v>
      </c>
      <c r="L1187" t="s">
        <v>367</v>
      </c>
      <c r="M1187" t="s">
        <v>282</v>
      </c>
      <c r="N1187" t="s">
        <v>251</v>
      </c>
      <c r="O1187" s="1">
        <v>46113</v>
      </c>
      <c r="P1187" s="1">
        <v>46209</v>
      </c>
      <c r="R1187" s="2">
        <v>0</v>
      </c>
      <c r="AB1187" s="2">
        <v>840.36</v>
      </c>
      <c r="AC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420.18</v>
      </c>
      <c r="AN1187" s="2">
        <v>-420.18</v>
      </c>
      <c r="AO1187" s="2">
        <v>-420.18</v>
      </c>
      <c r="AP1187" s="2">
        <v>0</v>
      </c>
      <c r="AQ1187" s="2">
        <v>0</v>
      </c>
    </row>
    <row r="1188" spans="1:43" x14ac:dyDescent="0.25">
      <c r="A1188" s="1">
        <v>46209</v>
      </c>
      <c r="B1188" t="s">
        <v>1636</v>
      </c>
      <c r="C1188">
        <v>649163</v>
      </c>
      <c r="D1188">
        <v>2034418109</v>
      </c>
      <c r="E1188" t="s">
        <v>1679</v>
      </c>
      <c r="F1188" t="s">
        <v>1680</v>
      </c>
      <c r="G1188" t="s">
        <v>51</v>
      </c>
      <c r="I1188" t="s">
        <v>458</v>
      </c>
      <c r="J1188" t="s">
        <v>459</v>
      </c>
      <c r="K1188">
        <v>649163</v>
      </c>
      <c r="L1188" t="s">
        <v>214</v>
      </c>
      <c r="M1188" t="s">
        <v>215</v>
      </c>
      <c r="N1188" t="s">
        <v>251</v>
      </c>
      <c r="O1188" s="1">
        <v>46118</v>
      </c>
      <c r="P1188" s="1">
        <v>46209</v>
      </c>
      <c r="R1188" s="2">
        <v>0</v>
      </c>
      <c r="AB1188" s="2">
        <v>327.72</v>
      </c>
      <c r="AC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163.86</v>
      </c>
      <c r="AN1188" s="2">
        <v>-163.86</v>
      </c>
      <c r="AO1188" s="2">
        <v>-163.86</v>
      </c>
      <c r="AP1188" s="2">
        <v>0</v>
      </c>
      <c r="AQ1188" s="2">
        <v>0</v>
      </c>
    </row>
    <row r="1189" spans="1:43" x14ac:dyDescent="0.25">
      <c r="A1189" s="1">
        <v>46209</v>
      </c>
      <c r="B1189" t="s">
        <v>1636</v>
      </c>
      <c r="C1189">
        <v>649163</v>
      </c>
      <c r="D1189">
        <v>2034418110</v>
      </c>
      <c r="E1189" t="s">
        <v>1679</v>
      </c>
      <c r="F1189" t="s">
        <v>1680</v>
      </c>
      <c r="G1189" t="s">
        <v>51</v>
      </c>
      <c r="I1189" t="s">
        <v>212</v>
      </c>
      <c r="J1189" t="s">
        <v>384</v>
      </c>
      <c r="K1189">
        <v>649163</v>
      </c>
      <c r="L1189" t="s">
        <v>214</v>
      </c>
      <c r="M1189" t="s">
        <v>215</v>
      </c>
      <c r="N1189" t="s">
        <v>251</v>
      </c>
      <c r="O1189" s="1">
        <v>46118</v>
      </c>
      <c r="P1189" s="1">
        <v>46209</v>
      </c>
      <c r="R1189" s="2">
        <v>0</v>
      </c>
      <c r="AB1189" s="2">
        <v>514.91999999999996</v>
      </c>
      <c r="AC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257.45999999999998</v>
      </c>
      <c r="AN1189" s="2">
        <v>-257.45999999999998</v>
      </c>
      <c r="AO1189" s="2">
        <v>-257.45999999999998</v>
      </c>
      <c r="AP1189" s="2">
        <v>0</v>
      </c>
      <c r="AQ1189" s="2">
        <v>0</v>
      </c>
    </row>
    <row r="1190" spans="1:43" x14ac:dyDescent="0.25">
      <c r="A1190" s="1">
        <v>46209</v>
      </c>
      <c r="B1190" t="s">
        <v>1636</v>
      </c>
      <c r="C1190">
        <v>856824</v>
      </c>
      <c r="D1190">
        <v>2034740954</v>
      </c>
      <c r="E1190" t="s">
        <v>1681</v>
      </c>
      <c r="F1190" t="s">
        <v>103</v>
      </c>
      <c r="G1190" t="s">
        <v>51</v>
      </c>
      <c r="I1190" t="s">
        <v>738</v>
      </c>
      <c r="J1190" t="s">
        <v>991</v>
      </c>
      <c r="K1190">
        <v>856824</v>
      </c>
      <c r="L1190" t="s">
        <v>440</v>
      </c>
      <c r="M1190" t="s">
        <v>441</v>
      </c>
      <c r="N1190" t="s">
        <v>251</v>
      </c>
      <c r="O1190" s="1">
        <v>46116</v>
      </c>
      <c r="P1190" s="1">
        <v>46209</v>
      </c>
      <c r="R1190" s="2">
        <v>0</v>
      </c>
      <c r="AB1190" s="2">
        <v>178.14</v>
      </c>
      <c r="AC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178.14</v>
      </c>
      <c r="AN1190" s="2">
        <v>0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46209</v>
      </c>
      <c r="B1191" t="s">
        <v>1636</v>
      </c>
      <c r="C1191">
        <v>824082</v>
      </c>
      <c r="D1191">
        <v>2034793971</v>
      </c>
      <c r="E1191" t="s">
        <v>1682</v>
      </c>
      <c r="F1191" t="s">
        <v>1683</v>
      </c>
      <c r="G1191" t="s">
        <v>51</v>
      </c>
      <c r="I1191" t="s">
        <v>1097</v>
      </c>
      <c r="J1191" t="s">
        <v>1098</v>
      </c>
      <c r="K1191">
        <v>824082</v>
      </c>
      <c r="L1191" t="s">
        <v>1540</v>
      </c>
      <c r="M1191" t="s">
        <v>1541</v>
      </c>
      <c r="N1191" t="s">
        <v>251</v>
      </c>
      <c r="O1191" s="1">
        <v>46120</v>
      </c>
      <c r="P1191" s="1">
        <v>46209</v>
      </c>
      <c r="R1191" s="2">
        <v>0</v>
      </c>
      <c r="AB1191" s="2">
        <v>262.98</v>
      </c>
      <c r="AC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131.49</v>
      </c>
      <c r="AN1191" s="2">
        <v>-131.49</v>
      </c>
      <c r="AO1191" s="2">
        <v>-131.49</v>
      </c>
      <c r="AP1191" s="2">
        <v>0</v>
      </c>
      <c r="AQ1191" s="2">
        <v>0</v>
      </c>
    </row>
    <row r="1192" spans="1:43" x14ac:dyDescent="0.25">
      <c r="A1192" s="1">
        <v>46209</v>
      </c>
      <c r="B1192" t="s">
        <v>1636</v>
      </c>
      <c r="C1192">
        <v>856824</v>
      </c>
      <c r="D1192">
        <v>2035215897</v>
      </c>
      <c r="E1192" t="s">
        <v>1684</v>
      </c>
      <c r="F1192" t="s">
        <v>926</v>
      </c>
      <c r="G1192" t="s">
        <v>51</v>
      </c>
      <c r="I1192" t="s">
        <v>212</v>
      </c>
      <c r="J1192" t="s">
        <v>228</v>
      </c>
      <c r="K1192">
        <v>856824</v>
      </c>
      <c r="L1192" t="s">
        <v>440</v>
      </c>
      <c r="M1192" t="s">
        <v>441</v>
      </c>
      <c r="N1192" t="s">
        <v>251</v>
      </c>
      <c r="O1192" s="1">
        <v>46143</v>
      </c>
      <c r="P1192" s="1">
        <v>46209</v>
      </c>
      <c r="R1192" s="2">
        <v>0</v>
      </c>
      <c r="AB1192" s="2">
        <v>421.68</v>
      </c>
      <c r="AC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140.56</v>
      </c>
      <c r="AN1192" s="2">
        <v>-281.12</v>
      </c>
      <c r="AO1192" s="2">
        <v>-281.12</v>
      </c>
      <c r="AP1192" s="2">
        <v>0</v>
      </c>
      <c r="AQ1192" s="2">
        <v>0</v>
      </c>
    </row>
    <row r="1193" spans="1:43" x14ac:dyDescent="0.25">
      <c r="A1193" s="1">
        <v>46209</v>
      </c>
      <c r="B1193" t="s">
        <v>1636</v>
      </c>
      <c r="C1193">
        <v>942810</v>
      </c>
      <c r="D1193">
        <v>2035584189</v>
      </c>
      <c r="E1193" t="s">
        <v>1685</v>
      </c>
      <c r="F1193" t="s">
        <v>806</v>
      </c>
      <c r="G1193" t="s">
        <v>51</v>
      </c>
      <c r="I1193" t="s">
        <v>738</v>
      </c>
      <c r="J1193" t="s">
        <v>975</v>
      </c>
      <c r="K1193">
        <v>942810</v>
      </c>
      <c r="L1193" t="s">
        <v>640</v>
      </c>
      <c r="M1193" t="s">
        <v>641</v>
      </c>
      <c r="N1193" t="s">
        <v>251</v>
      </c>
      <c r="O1193" s="1">
        <v>46174</v>
      </c>
      <c r="P1193" s="1">
        <v>46209</v>
      </c>
      <c r="R1193" s="2">
        <v>0</v>
      </c>
      <c r="AB1193" s="2">
        <v>0</v>
      </c>
      <c r="AC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46209</v>
      </c>
      <c r="B1194" t="s">
        <v>1636</v>
      </c>
      <c r="C1194">
        <v>856163</v>
      </c>
      <c r="D1194">
        <v>2035865269</v>
      </c>
      <c r="E1194" t="s">
        <v>1686</v>
      </c>
      <c r="F1194" t="s">
        <v>542</v>
      </c>
      <c r="G1194" t="s">
        <v>51</v>
      </c>
      <c r="I1194" t="s">
        <v>458</v>
      </c>
      <c r="J1194" t="s">
        <v>459</v>
      </c>
      <c r="K1194">
        <v>856163</v>
      </c>
      <c r="L1194" t="s">
        <v>465</v>
      </c>
      <c r="M1194" t="s">
        <v>466</v>
      </c>
      <c r="N1194" t="s">
        <v>251</v>
      </c>
      <c r="O1194" s="1">
        <v>46204</v>
      </c>
      <c r="P1194" s="1">
        <v>46209</v>
      </c>
      <c r="R1194" s="2">
        <v>0</v>
      </c>
      <c r="AB1194" s="2">
        <v>0</v>
      </c>
      <c r="AC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46209</v>
      </c>
      <c r="B1195" t="s">
        <v>1636</v>
      </c>
      <c r="C1195">
        <v>856163</v>
      </c>
      <c r="D1195">
        <v>2035865270</v>
      </c>
      <c r="E1195" t="s">
        <v>1686</v>
      </c>
      <c r="F1195" t="s">
        <v>542</v>
      </c>
      <c r="G1195" t="s">
        <v>51</v>
      </c>
      <c r="I1195" t="s">
        <v>212</v>
      </c>
      <c r="J1195" t="s">
        <v>384</v>
      </c>
      <c r="K1195">
        <v>856163</v>
      </c>
      <c r="L1195" t="s">
        <v>465</v>
      </c>
      <c r="M1195" t="s">
        <v>466</v>
      </c>
      <c r="N1195" t="s">
        <v>251</v>
      </c>
      <c r="O1195" s="1">
        <v>46204</v>
      </c>
      <c r="P1195" s="1">
        <v>46209</v>
      </c>
      <c r="R1195" s="2">
        <v>0</v>
      </c>
      <c r="AB1195" s="2">
        <v>0</v>
      </c>
      <c r="AC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46209</v>
      </c>
      <c r="B1196" t="s">
        <v>1636</v>
      </c>
      <c r="C1196">
        <v>649163</v>
      </c>
      <c r="D1196">
        <v>2035787568</v>
      </c>
      <c r="E1196" t="s">
        <v>1687</v>
      </c>
      <c r="F1196" t="s">
        <v>926</v>
      </c>
      <c r="G1196" t="s">
        <v>51</v>
      </c>
      <c r="I1196" t="s">
        <v>1128</v>
      </c>
      <c r="J1196" t="s">
        <v>1135</v>
      </c>
      <c r="K1196">
        <v>649163</v>
      </c>
      <c r="L1196" t="s">
        <v>409</v>
      </c>
      <c r="M1196" t="s">
        <v>410</v>
      </c>
      <c r="N1196" t="s">
        <v>251</v>
      </c>
      <c r="O1196" s="1">
        <v>46175</v>
      </c>
      <c r="P1196" s="1">
        <v>46209</v>
      </c>
      <c r="R1196" s="2">
        <v>0</v>
      </c>
      <c r="AB1196" s="2">
        <v>846.06</v>
      </c>
      <c r="AC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141.01</v>
      </c>
      <c r="AN1196" s="2">
        <v>-705.05</v>
      </c>
      <c r="AO1196" s="2">
        <v>-705.05</v>
      </c>
      <c r="AP1196" s="2">
        <v>0</v>
      </c>
      <c r="AQ1196" s="2">
        <v>0</v>
      </c>
    </row>
    <row r="1197" spans="1:43" x14ac:dyDescent="0.25">
      <c r="A1197" s="1">
        <v>46209</v>
      </c>
      <c r="B1197" t="s">
        <v>1636</v>
      </c>
      <c r="C1197">
        <v>649163</v>
      </c>
      <c r="D1197">
        <v>2035787569</v>
      </c>
      <c r="E1197" t="s">
        <v>1687</v>
      </c>
      <c r="F1197" t="s">
        <v>926</v>
      </c>
      <c r="G1197" t="s">
        <v>51</v>
      </c>
      <c r="I1197" t="s">
        <v>1087</v>
      </c>
      <c r="J1197" t="s">
        <v>1094</v>
      </c>
      <c r="K1197">
        <v>649163</v>
      </c>
      <c r="L1197" t="s">
        <v>409</v>
      </c>
      <c r="M1197" t="s">
        <v>410</v>
      </c>
      <c r="N1197" t="s">
        <v>251</v>
      </c>
      <c r="O1197" s="1">
        <v>46175</v>
      </c>
      <c r="P1197" s="1">
        <v>46209</v>
      </c>
      <c r="R1197" s="2">
        <v>0</v>
      </c>
      <c r="AB1197" s="2">
        <v>34.200000000000003</v>
      </c>
      <c r="AC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5.7</v>
      </c>
      <c r="AN1197" s="2">
        <v>-28.5</v>
      </c>
      <c r="AO1197" s="2">
        <v>-28.5</v>
      </c>
      <c r="AP1197" s="2">
        <v>0</v>
      </c>
      <c r="AQ1197" s="2">
        <v>0</v>
      </c>
    </row>
    <row r="1198" spans="1:43" x14ac:dyDescent="0.25">
      <c r="A1198" s="1">
        <v>46209</v>
      </c>
      <c r="B1198" t="s">
        <v>1636</v>
      </c>
      <c r="C1198">
        <v>649163</v>
      </c>
      <c r="D1198">
        <v>2035417102</v>
      </c>
      <c r="E1198" t="s">
        <v>1688</v>
      </c>
      <c r="F1198" t="s">
        <v>1689</v>
      </c>
      <c r="G1198" t="s">
        <v>51</v>
      </c>
      <c r="I1198" t="s">
        <v>1128</v>
      </c>
      <c r="J1198" t="s">
        <v>1135</v>
      </c>
      <c r="K1198">
        <v>649163</v>
      </c>
      <c r="L1198" t="s">
        <v>541</v>
      </c>
      <c r="M1198" t="s">
        <v>542</v>
      </c>
      <c r="N1198" t="s">
        <v>251</v>
      </c>
      <c r="O1198" s="1">
        <v>46186</v>
      </c>
      <c r="P1198" s="1">
        <v>46209</v>
      </c>
      <c r="R1198" s="2">
        <v>0</v>
      </c>
      <c r="AB1198" s="2">
        <v>1109.8800000000001</v>
      </c>
      <c r="AC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184.98</v>
      </c>
      <c r="AN1198" s="2">
        <v>-924.9</v>
      </c>
      <c r="AO1198" s="2">
        <v>-924.9</v>
      </c>
      <c r="AP1198" s="2">
        <v>0</v>
      </c>
      <c r="AQ1198" s="2">
        <v>0</v>
      </c>
    </row>
    <row r="1199" spans="1:43" x14ac:dyDescent="0.25">
      <c r="A1199" s="1">
        <v>46209</v>
      </c>
      <c r="B1199" t="s">
        <v>1636</v>
      </c>
      <c r="C1199">
        <v>649163</v>
      </c>
      <c r="D1199">
        <v>2035417103</v>
      </c>
      <c r="E1199" t="s">
        <v>1688</v>
      </c>
      <c r="F1199" t="s">
        <v>1689</v>
      </c>
      <c r="G1199" t="s">
        <v>51</v>
      </c>
      <c r="I1199" t="s">
        <v>1087</v>
      </c>
      <c r="J1199" t="s">
        <v>1094</v>
      </c>
      <c r="K1199">
        <v>649163</v>
      </c>
      <c r="L1199" t="s">
        <v>541</v>
      </c>
      <c r="M1199" t="s">
        <v>542</v>
      </c>
      <c r="N1199" t="s">
        <v>251</v>
      </c>
      <c r="O1199" s="1">
        <v>46186</v>
      </c>
      <c r="P1199" s="1">
        <v>46209</v>
      </c>
      <c r="R1199" s="2">
        <v>0</v>
      </c>
      <c r="AB1199" s="2">
        <v>34.200000000000003</v>
      </c>
      <c r="AC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5.7</v>
      </c>
      <c r="AN1199" s="2">
        <v>-28.5</v>
      </c>
      <c r="AO1199" s="2">
        <v>-28.5</v>
      </c>
      <c r="AP1199" s="2">
        <v>0</v>
      </c>
      <c r="AQ1199" s="2">
        <v>0</v>
      </c>
    </row>
    <row r="1200" spans="1:43" x14ac:dyDescent="0.25">
      <c r="A1200" s="1">
        <v>46209</v>
      </c>
      <c r="B1200" t="s">
        <v>1636</v>
      </c>
      <c r="C1200">
        <v>649163</v>
      </c>
      <c r="D1200">
        <v>2035861703</v>
      </c>
      <c r="E1200" t="s">
        <v>1690</v>
      </c>
      <c r="F1200" t="s">
        <v>572</v>
      </c>
      <c r="G1200" t="s">
        <v>51</v>
      </c>
      <c r="I1200" t="s">
        <v>1128</v>
      </c>
      <c r="J1200" t="s">
        <v>1135</v>
      </c>
      <c r="K1200">
        <v>649163</v>
      </c>
      <c r="L1200" t="s">
        <v>556</v>
      </c>
      <c r="M1200" t="s">
        <v>557</v>
      </c>
      <c r="N1200" t="s">
        <v>251</v>
      </c>
      <c r="O1200" s="1">
        <v>46190</v>
      </c>
      <c r="P1200" s="1">
        <v>46209</v>
      </c>
      <c r="R1200" s="2">
        <v>0</v>
      </c>
      <c r="AB1200" s="2">
        <v>846.06</v>
      </c>
      <c r="AC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141.01</v>
      </c>
      <c r="AN1200" s="2">
        <v>-705.05</v>
      </c>
      <c r="AO1200" s="2">
        <v>-705.05</v>
      </c>
      <c r="AP1200" s="2">
        <v>0</v>
      </c>
      <c r="AQ1200" s="2">
        <v>0</v>
      </c>
    </row>
    <row r="1201" spans="1:43" x14ac:dyDescent="0.25">
      <c r="A1201" s="1">
        <v>46209</v>
      </c>
      <c r="B1201" t="s">
        <v>1636</v>
      </c>
      <c r="C1201">
        <v>649163</v>
      </c>
      <c r="D1201">
        <v>2035861704</v>
      </c>
      <c r="E1201" t="s">
        <v>1690</v>
      </c>
      <c r="F1201" t="s">
        <v>572</v>
      </c>
      <c r="G1201" t="s">
        <v>51</v>
      </c>
      <c r="I1201" t="s">
        <v>1087</v>
      </c>
      <c r="J1201" t="s">
        <v>1094</v>
      </c>
      <c r="K1201">
        <v>649163</v>
      </c>
      <c r="L1201" t="s">
        <v>556</v>
      </c>
      <c r="M1201" t="s">
        <v>557</v>
      </c>
      <c r="N1201" t="s">
        <v>251</v>
      </c>
      <c r="O1201" s="1">
        <v>46190</v>
      </c>
      <c r="P1201" s="1">
        <v>46209</v>
      </c>
      <c r="R1201" s="2">
        <v>0</v>
      </c>
      <c r="AB1201" s="2">
        <v>34.200000000000003</v>
      </c>
      <c r="AC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5.7</v>
      </c>
      <c r="AN1201" s="2">
        <v>-28.5</v>
      </c>
      <c r="AO1201" s="2">
        <v>-28.5</v>
      </c>
      <c r="AP1201" s="2">
        <v>0</v>
      </c>
      <c r="AQ1201" s="2">
        <v>0</v>
      </c>
    </row>
    <row r="1202" spans="1:43" x14ac:dyDescent="0.25">
      <c r="A1202" s="1">
        <v>46209</v>
      </c>
      <c r="B1202" t="s">
        <v>1636</v>
      </c>
      <c r="C1202">
        <v>649163</v>
      </c>
      <c r="D1202">
        <v>2036185083</v>
      </c>
      <c r="E1202" t="s">
        <v>734</v>
      </c>
      <c r="F1202" t="s">
        <v>735</v>
      </c>
      <c r="G1202" t="s">
        <v>51</v>
      </c>
      <c r="I1202" t="s">
        <v>458</v>
      </c>
      <c r="J1202" t="s">
        <v>474</v>
      </c>
      <c r="K1202">
        <v>649163</v>
      </c>
      <c r="L1202" t="s">
        <v>78</v>
      </c>
      <c r="M1202" t="s">
        <v>79</v>
      </c>
      <c r="N1202" t="s">
        <v>251</v>
      </c>
      <c r="O1202" s="1">
        <v>46204</v>
      </c>
      <c r="P1202" s="1">
        <v>46209</v>
      </c>
      <c r="R1202" s="2">
        <v>0</v>
      </c>
      <c r="AB1202" s="2">
        <v>108.06</v>
      </c>
      <c r="AC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18.010000000000002</v>
      </c>
      <c r="AN1202" s="2">
        <v>-90.05</v>
      </c>
      <c r="AO1202" s="2">
        <v>-90.05</v>
      </c>
      <c r="AP1202" s="2">
        <v>0</v>
      </c>
      <c r="AQ1202" s="2">
        <v>0</v>
      </c>
    </row>
    <row r="1203" spans="1:43" x14ac:dyDescent="0.25">
      <c r="A1203" s="1">
        <v>46209</v>
      </c>
      <c r="B1203" t="s">
        <v>1636</v>
      </c>
      <c r="C1203">
        <v>649163</v>
      </c>
      <c r="D1203">
        <v>2036185084</v>
      </c>
      <c r="E1203" t="s">
        <v>734</v>
      </c>
      <c r="F1203" t="s">
        <v>735</v>
      </c>
      <c r="G1203" t="s">
        <v>51</v>
      </c>
      <c r="I1203" t="s">
        <v>212</v>
      </c>
      <c r="J1203" t="s">
        <v>254</v>
      </c>
      <c r="K1203">
        <v>649163</v>
      </c>
      <c r="L1203" t="s">
        <v>78</v>
      </c>
      <c r="M1203" t="s">
        <v>79</v>
      </c>
      <c r="N1203" t="s">
        <v>251</v>
      </c>
      <c r="O1203" s="1">
        <v>46204</v>
      </c>
      <c r="P1203" s="1">
        <v>46209</v>
      </c>
      <c r="R1203" s="2">
        <v>0</v>
      </c>
      <c r="AB1203" s="2">
        <v>101.22</v>
      </c>
      <c r="AC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16.87</v>
      </c>
      <c r="AN1203" s="2">
        <v>-84.35</v>
      </c>
      <c r="AO1203" s="2">
        <v>-84.35</v>
      </c>
      <c r="AP1203" s="2">
        <v>0</v>
      </c>
      <c r="AQ1203" s="2">
        <v>0</v>
      </c>
    </row>
    <row r="1204" spans="1:43" x14ac:dyDescent="0.25">
      <c r="A1204" s="1">
        <v>46209</v>
      </c>
      <c r="B1204" t="s">
        <v>1636</v>
      </c>
      <c r="C1204">
        <v>649163</v>
      </c>
      <c r="D1204">
        <v>2036185085</v>
      </c>
      <c r="E1204" t="s">
        <v>734</v>
      </c>
      <c r="F1204" t="s">
        <v>735</v>
      </c>
      <c r="G1204" t="s">
        <v>51</v>
      </c>
      <c r="I1204" t="s">
        <v>458</v>
      </c>
      <c r="J1204" t="s">
        <v>459</v>
      </c>
      <c r="K1204">
        <v>649163</v>
      </c>
      <c r="L1204" t="s">
        <v>78</v>
      </c>
      <c r="M1204" t="s">
        <v>79</v>
      </c>
      <c r="N1204" t="s">
        <v>251</v>
      </c>
      <c r="O1204" s="1">
        <v>46204</v>
      </c>
      <c r="P1204" s="1">
        <v>46209</v>
      </c>
      <c r="R1204" s="2">
        <v>0</v>
      </c>
      <c r="AB1204" s="2">
        <v>114.48</v>
      </c>
      <c r="AC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19.079999999999998</v>
      </c>
      <c r="AN1204" s="2">
        <v>-95.4</v>
      </c>
      <c r="AO1204" s="2">
        <v>-95.4</v>
      </c>
      <c r="AP1204" s="2">
        <v>0</v>
      </c>
      <c r="AQ1204" s="2">
        <v>0</v>
      </c>
    </row>
    <row r="1205" spans="1:43" x14ac:dyDescent="0.25">
      <c r="A1205" s="1">
        <v>46209</v>
      </c>
      <c r="B1205" t="s">
        <v>48</v>
      </c>
      <c r="C1205">
        <v>649163</v>
      </c>
      <c r="D1205">
        <v>2034988805</v>
      </c>
      <c r="E1205" t="s">
        <v>1691</v>
      </c>
      <c r="F1205" t="s">
        <v>334</v>
      </c>
      <c r="G1205" t="s">
        <v>51</v>
      </c>
      <c r="H1205" t="s">
        <v>339</v>
      </c>
      <c r="I1205" t="s">
        <v>1141</v>
      </c>
      <c r="J1205" t="s">
        <v>1146</v>
      </c>
      <c r="K1205">
        <v>862109</v>
      </c>
      <c r="L1205" t="s">
        <v>559</v>
      </c>
      <c r="M1205" t="s">
        <v>560</v>
      </c>
      <c r="N1205" t="s">
        <v>57</v>
      </c>
      <c r="O1205" s="1">
        <v>46143</v>
      </c>
      <c r="Q1205" s="1">
        <v>46235</v>
      </c>
      <c r="R1205" s="2">
        <v>70.239999999999995</v>
      </c>
      <c r="S1205">
        <v>1</v>
      </c>
      <c r="T1205" t="s">
        <v>58</v>
      </c>
      <c r="U1205" t="s">
        <v>59</v>
      </c>
      <c r="V1205" s="3">
        <v>0.47</v>
      </c>
      <c r="W1205" s="2">
        <v>0</v>
      </c>
      <c r="X1205">
        <v>0</v>
      </c>
      <c r="Y1205" t="s">
        <v>60</v>
      </c>
      <c r="Z1205" t="s">
        <v>61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33.01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46209</v>
      </c>
      <c r="B1206" t="s">
        <v>48</v>
      </c>
      <c r="C1206">
        <v>649163</v>
      </c>
      <c r="D1206">
        <v>2035000794</v>
      </c>
      <c r="E1206" t="s">
        <v>1419</v>
      </c>
      <c r="F1206" t="s">
        <v>1420</v>
      </c>
      <c r="G1206" t="s">
        <v>51</v>
      </c>
      <c r="H1206" t="s">
        <v>72</v>
      </c>
      <c r="I1206" t="s">
        <v>1141</v>
      </c>
      <c r="J1206" t="s">
        <v>1142</v>
      </c>
      <c r="K1206">
        <v>824062</v>
      </c>
      <c r="L1206" t="s">
        <v>391</v>
      </c>
      <c r="M1206" t="s">
        <v>392</v>
      </c>
      <c r="N1206" t="s">
        <v>57</v>
      </c>
      <c r="O1206" s="1">
        <v>46143</v>
      </c>
      <c r="Q1206" s="1">
        <v>46235</v>
      </c>
      <c r="R1206" s="2">
        <v>35.270000000000003</v>
      </c>
      <c r="S1206">
        <v>1</v>
      </c>
      <c r="T1206" t="s">
        <v>58</v>
      </c>
      <c r="U1206" t="s">
        <v>59</v>
      </c>
      <c r="V1206" s="3">
        <v>0.51</v>
      </c>
      <c r="W1206" s="2">
        <v>0</v>
      </c>
      <c r="X1206">
        <v>0</v>
      </c>
      <c r="Y1206" t="s">
        <v>60</v>
      </c>
      <c r="Z1206" t="s">
        <v>61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17.989999999999998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46209</v>
      </c>
      <c r="B1207" t="s">
        <v>48</v>
      </c>
      <c r="C1207">
        <v>649163</v>
      </c>
      <c r="D1207">
        <v>2035000795</v>
      </c>
      <c r="E1207" t="s">
        <v>1419</v>
      </c>
      <c r="F1207" t="s">
        <v>1420</v>
      </c>
      <c r="G1207" t="s">
        <v>51</v>
      </c>
      <c r="H1207" t="s">
        <v>72</v>
      </c>
      <c r="I1207" t="s">
        <v>1141</v>
      </c>
      <c r="J1207" t="s">
        <v>1143</v>
      </c>
      <c r="K1207">
        <v>824062</v>
      </c>
      <c r="L1207" t="s">
        <v>391</v>
      </c>
      <c r="M1207" t="s">
        <v>392</v>
      </c>
      <c r="N1207" t="s">
        <v>57</v>
      </c>
      <c r="O1207" s="1">
        <v>46143</v>
      </c>
      <c r="Q1207" s="1">
        <v>46235</v>
      </c>
      <c r="R1207" s="2">
        <v>5.95</v>
      </c>
      <c r="S1207">
        <v>1</v>
      </c>
      <c r="T1207" t="s">
        <v>58</v>
      </c>
      <c r="U1207" t="s">
        <v>59</v>
      </c>
      <c r="V1207" s="3">
        <v>0.51</v>
      </c>
      <c r="W1207" s="2">
        <v>0</v>
      </c>
      <c r="X1207">
        <v>0</v>
      </c>
      <c r="Y1207" t="s">
        <v>60</v>
      </c>
      <c r="Z1207" t="s">
        <v>61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3.03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46209</v>
      </c>
      <c r="B1208" t="s">
        <v>48</v>
      </c>
      <c r="C1208">
        <v>649163</v>
      </c>
      <c r="D1208">
        <v>2035437424</v>
      </c>
      <c r="E1208" t="s">
        <v>1692</v>
      </c>
      <c r="F1208" t="s">
        <v>1693</v>
      </c>
      <c r="G1208" t="s">
        <v>51</v>
      </c>
      <c r="H1208" t="s">
        <v>72</v>
      </c>
      <c r="I1208" t="s">
        <v>1141</v>
      </c>
      <c r="J1208" t="s">
        <v>1146</v>
      </c>
      <c r="K1208">
        <v>856824</v>
      </c>
      <c r="L1208" t="s">
        <v>440</v>
      </c>
      <c r="M1208" t="s">
        <v>441</v>
      </c>
      <c r="N1208" t="s">
        <v>57</v>
      </c>
      <c r="O1208" s="1">
        <v>46174</v>
      </c>
      <c r="Q1208" s="1">
        <v>46235</v>
      </c>
      <c r="R1208" s="2">
        <v>61.34</v>
      </c>
      <c r="S1208">
        <v>1</v>
      </c>
      <c r="T1208" t="s">
        <v>58</v>
      </c>
      <c r="U1208" t="s">
        <v>59</v>
      </c>
      <c r="V1208" s="3">
        <v>0.47</v>
      </c>
      <c r="W1208" s="2">
        <v>0</v>
      </c>
      <c r="X1208">
        <v>0</v>
      </c>
      <c r="Y1208" t="s">
        <v>60</v>
      </c>
      <c r="Z1208" t="s">
        <v>61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28.83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46209</v>
      </c>
      <c r="B1209" t="s">
        <v>48</v>
      </c>
      <c r="C1209">
        <v>649163</v>
      </c>
      <c r="D1209">
        <v>2031940120</v>
      </c>
      <c r="E1209" t="s">
        <v>1506</v>
      </c>
      <c r="F1209" t="s">
        <v>1450</v>
      </c>
      <c r="G1209" t="s">
        <v>51</v>
      </c>
      <c r="H1209" t="s">
        <v>72</v>
      </c>
      <c r="I1209" t="s">
        <v>1097</v>
      </c>
      <c r="J1209" t="s">
        <v>1098</v>
      </c>
      <c r="K1209">
        <v>894525</v>
      </c>
      <c r="L1209" t="s">
        <v>73</v>
      </c>
      <c r="M1209" t="s">
        <v>74</v>
      </c>
      <c r="N1209" t="s">
        <v>57</v>
      </c>
      <c r="O1209" s="1">
        <v>46023</v>
      </c>
      <c r="Q1209" s="1">
        <v>46235</v>
      </c>
      <c r="R1209" s="2">
        <v>152.33000000000001</v>
      </c>
      <c r="S1209">
        <v>1</v>
      </c>
      <c r="T1209" t="s">
        <v>58</v>
      </c>
      <c r="U1209" t="s">
        <v>59</v>
      </c>
      <c r="V1209" s="4">
        <v>0.375</v>
      </c>
      <c r="W1209" s="2">
        <v>0</v>
      </c>
      <c r="X1209">
        <v>0</v>
      </c>
      <c r="Y1209" t="s">
        <v>60</v>
      </c>
      <c r="Z1209" t="s">
        <v>61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57.12</v>
      </c>
      <c r="AN1209" s="2">
        <v>57.12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46209</v>
      </c>
      <c r="B1210" t="s">
        <v>48</v>
      </c>
      <c r="C1210">
        <v>649163</v>
      </c>
      <c r="D1210">
        <v>2031941518</v>
      </c>
      <c r="E1210" t="s">
        <v>1694</v>
      </c>
      <c r="F1210" t="s">
        <v>1695</v>
      </c>
      <c r="G1210" t="s">
        <v>51</v>
      </c>
      <c r="H1210" t="s">
        <v>182</v>
      </c>
      <c r="I1210" t="s">
        <v>1097</v>
      </c>
      <c r="J1210" t="s">
        <v>1098</v>
      </c>
      <c r="K1210">
        <v>874230</v>
      </c>
      <c r="L1210" t="s">
        <v>533</v>
      </c>
      <c r="M1210" t="s">
        <v>534</v>
      </c>
      <c r="N1210" t="s">
        <v>57</v>
      </c>
      <c r="O1210" s="1">
        <v>46023</v>
      </c>
      <c r="Q1210" s="1">
        <v>46235</v>
      </c>
      <c r="R1210" s="2">
        <v>34.35</v>
      </c>
      <c r="S1210">
        <v>1</v>
      </c>
      <c r="T1210" t="s">
        <v>58</v>
      </c>
      <c r="U1210" t="s">
        <v>59</v>
      </c>
      <c r="V1210" s="4">
        <v>0.375</v>
      </c>
      <c r="W1210" s="2">
        <v>0</v>
      </c>
      <c r="X1210">
        <v>0</v>
      </c>
      <c r="Y1210" t="s">
        <v>60</v>
      </c>
      <c r="Z1210" t="s">
        <v>61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12.88</v>
      </c>
      <c r="AN1210" s="2">
        <v>12.88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46209</v>
      </c>
      <c r="B1211" t="s">
        <v>48</v>
      </c>
      <c r="C1211">
        <v>649163</v>
      </c>
      <c r="D1211">
        <v>2031947562</v>
      </c>
      <c r="E1211" t="s">
        <v>1696</v>
      </c>
      <c r="F1211" t="s">
        <v>1697</v>
      </c>
      <c r="G1211" t="s">
        <v>51</v>
      </c>
      <c r="H1211" t="s">
        <v>191</v>
      </c>
      <c r="I1211" t="s">
        <v>1097</v>
      </c>
      <c r="J1211" t="s">
        <v>1098</v>
      </c>
      <c r="K1211">
        <v>673059</v>
      </c>
      <c r="L1211" t="s">
        <v>78</v>
      </c>
      <c r="M1211" t="s">
        <v>79</v>
      </c>
      <c r="N1211" t="s">
        <v>57</v>
      </c>
      <c r="O1211" s="1">
        <v>46023</v>
      </c>
      <c r="Q1211" s="1">
        <v>46235</v>
      </c>
      <c r="R1211" s="2">
        <v>61.4</v>
      </c>
      <c r="S1211">
        <v>1</v>
      </c>
      <c r="T1211" t="s">
        <v>58</v>
      </c>
      <c r="U1211" t="s">
        <v>59</v>
      </c>
      <c r="V1211" s="4">
        <v>0.375</v>
      </c>
      <c r="W1211" s="2">
        <v>0</v>
      </c>
      <c r="X1211">
        <v>0</v>
      </c>
      <c r="Y1211" t="s">
        <v>60</v>
      </c>
      <c r="Z1211" t="s">
        <v>61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23.02</v>
      </c>
      <c r="AN1211" s="2">
        <v>23.02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46209</v>
      </c>
      <c r="B1212" t="s">
        <v>48</v>
      </c>
      <c r="C1212">
        <v>649163</v>
      </c>
      <c r="D1212">
        <v>2031949860</v>
      </c>
      <c r="E1212" t="s">
        <v>1698</v>
      </c>
      <c r="F1212" t="s">
        <v>1699</v>
      </c>
      <c r="G1212" t="s">
        <v>51</v>
      </c>
      <c r="H1212" t="s">
        <v>309</v>
      </c>
      <c r="I1212" t="s">
        <v>1097</v>
      </c>
      <c r="J1212" t="s">
        <v>1098</v>
      </c>
      <c r="K1212">
        <v>867497</v>
      </c>
      <c r="L1212" t="s">
        <v>530</v>
      </c>
      <c r="M1212" t="s">
        <v>531</v>
      </c>
      <c r="N1212" t="s">
        <v>57</v>
      </c>
      <c r="O1212" s="1">
        <v>45966</v>
      </c>
      <c r="Q1212" s="1">
        <v>46239</v>
      </c>
      <c r="R1212" s="2">
        <v>27.49</v>
      </c>
      <c r="S1212">
        <v>1</v>
      </c>
      <c r="T1212" t="s">
        <v>58</v>
      </c>
      <c r="U1212" t="s">
        <v>59</v>
      </c>
      <c r="V1212" s="4">
        <v>0.375</v>
      </c>
      <c r="W1212" s="2">
        <v>0</v>
      </c>
      <c r="X1212">
        <v>0</v>
      </c>
      <c r="Y1212" t="s">
        <v>60</v>
      </c>
      <c r="Z1212" t="s">
        <v>61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10.31</v>
      </c>
      <c r="AN1212" s="2">
        <v>10.31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46209</v>
      </c>
      <c r="B1213" t="s">
        <v>48</v>
      </c>
      <c r="C1213">
        <v>649163</v>
      </c>
      <c r="D1213">
        <v>2031961592</v>
      </c>
      <c r="E1213" t="s">
        <v>1178</v>
      </c>
      <c r="F1213" t="s">
        <v>456</v>
      </c>
      <c r="G1213" t="s">
        <v>51</v>
      </c>
      <c r="H1213" t="s">
        <v>363</v>
      </c>
      <c r="I1213" t="s">
        <v>1097</v>
      </c>
      <c r="J1213" t="s">
        <v>1098</v>
      </c>
      <c r="K1213">
        <v>816021</v>
      </c>
      <c r="L1213" t="s">
        <v>513</v>
      </c>
      <c r="M1213" t="s">
        <v>514</v>
      </c>
      <c r="N1213" t="s">
        <v>57</v>
      </c>
      <c r="O1213" s="1">
        <v>45965</v>
      </c>
      <c r="Q1213" s="1">
        <v>46238</v>
      </c>
      <c r="R1213" s="2">
        <v>39.590000000000003</v>
      </c>
      <c r="S1213">
        <v>1</v>
      </c>
      <c r="T1213" t="s">
        <v>58</v>
      </c>
      <c r="U1213" t="s">
        <v>59</v>
      </c>
      <c r="V1213" s="4">
        <v>0.375</v>
      </c>
      <c r="W1213" s="2">
        <v>0</v>
      </c>
      <c r="X1213">
        <v>0</v>
      </c>
      <c r="Y1213" t="s">
        <v>60</v>
      </c>
      <c r="Z1213" t="s">
        <v>61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14.85</v>
      </c>
      <c r="AN1213" s="2">
        <v>14.85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46209</v>
      </c>
      <c r="B1214" t="s">
        <v>48</v>
      </c>
      <c r="C1214">
        <v>649163</v>
      </c>
      <c r="D1214">
        <v>2031962200</v>
      </c>
      <c r="E1214" t="s">
        <v>1114</v>
      </c>
      <c r="F1214" t="s">
        <v>67</v>
      </c>
      <c r="G1214" t="s">
        <v>51</v>
      </c>
      <c r="H1214" t="s">
        <v>72</v>
      </c>
      <c r="I1214" t="s">
        <v>1097</v>
      </c>
      <c r="J1214" t="s">
        <v>1098</v>
      </c>
      <c r="K1214">
        <v>824062</v>
      </c>
      <c r="L1214" t="s">
        <v>391</v>
      </c>
      <c r="M1214" t="s">
        <v>392</v>
      </c>
      <c r="N1214" t="s">
        <v>57</v>
      </c>
      <c r="O1214" s="1">
        <v>45965</v>
      </c>
      <c r="Q1214" s="1">
        <v>46238</v>
      </c>
      <c r="R1214" s="2">
        <v>77.48</v>
      </c>
      <c r="S1214">
        <v>1</v>
      </c>
      <c r="T1214" t="s">
        <v>58</v>
      </c>
      <c r="U1214" t="s">
        <v>59</v>
      </c>
      <c r="V1214" s="4">
        <v>0.375</v>
      </c>
      <c r="W1214" s="2">
        <v>0</v>
      </c>
      <c r="X1214">
        <v>0</v>
      </c>
      <c r="Y1214" t="s">
        <v>60</v>
      </c>
      <c r="Z1214" t="s">
        <v>61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29.06</v>
      </c>
      <c r="AN1214" s="2">
        <v>29.06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46209</v>
      </c>
      <c r="B1215" t="s">
        <v>48</v>
      </c>
      <c r="C1215">
        <v>649163</v>
      </c>
      <c r="D1215">
        <v>2031965257</v>
      </c>
      <c r="E1215" t="s">
        <v>1621</v>
      </c>
      <c r="F1215" t="s">
        <v>527</v>
      </c>
      <c r="G1215" t="s">
        <v>51</v>
      </c>
      <c r="H1215" t="s">
        <v>72</v>
      </c>
      <c r="I1215" t="s">
        <v>1097</v>
      </c>
      <c r="J1215" t="s">
        <v>1098</v>
      </c>
      <c r="K1215">
        <v>669316</v>
      </c>
      <c r="L1215" t="s">
        <v>273</v>
      </c>
      <c r="M1215" t="s">
        <v>126</v>
      </c>
      <c r="N1215" t="s">
        <v>57</v>
      </c>
      <c r="O1215" s="1">
        <v>45965</v>
      </c>
      <c r="Q1215" s="1">
        <v>46238</v>
      </c>
      <c r="R1215" s="2">
        <v>63.37</v>
      </c>
      <c r="S1215">
        <v>1</v>
      </c>
      <c r="T1215" t="s">
        <v>58</v>
      </c>
      <c r="U1215" t="s">
        <v>59</v>
      </c>
      <c r="V1215" s="4">
        <v>0.375</v>
      </c>
      <c r="W1215" s="2">
        <v>0</v>
      </c>
      <c r="X1215">
        <v>0</v>
      </c>
      <c r="Y1215" t="s">
        <v>60</v>
      </c>
      <c r="Z1215" t="s">
        <v>61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23.76</v>
      </c>
      <c r="AN1215" s="2">
        <v>23.76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46209</v>
      </c>
      <c r="B1216" t="s">
        <v>48</v>
      </c>
      <c r="C1216">
        <v>649163</v>
      </c>
      <c r="D1216">
        <v>2031966830</v>
      </c>
      <c r="E1216" t="s">
        <v>1700</v>
      </c>
      <c r="F1216" t="s">
        <v>366</v>
      </c>
      <c r="G1216" t="s">
        <v>51</v>
      </c>
      <c r="H1216" t="s">
        <v>72</v>
      </c>
      <c r="I1216" t="s">
        <v>1097</v>
      </c>
      <c r="J1216" t="s">
        <v>1098</v>
      </c>
      <c r="K1216">
        <v>813184</v>
      </c>
      <c r="L1216" t="s">
        <v>573</v>
      </c>
      <c r="M1216" t="s">
        <v>242</v>
      </c>
      <c r="N1216" t="s">
        <v>57</v>
      </c>
      <c r="O1216" s="1">
        <v>45966</v>
      </c>
      <c r="Q1216" s="1">
        <v>46239</v>
      </c>
      <c r="R1216" s="2">
        <v>53.87</v>
      </c>
      <c r="S1216">
        <v>1</v>
      </c>
      <c r="T1216" t="s">
        <v>58</v>
      </c>
      <c r="U1216" t="s">
        <v>59</v>
      </c>
      <c r="V1216" s="4">
        <v>0.375</v>
      </c>
      <c r="W1216" s="2">
        <v>0</v>
      </c>
      <c r="X1216">
        <v>0</v>
      </c>
      <c r="Y1216" t="s">
        <v>60</v>
      </c>
      <c r="Z1216" t="s">
        <v>61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20.2</v>
      </c>
      <c r="AN1216" s="2">
        <v>20.2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46209</v>
      </c>
      <c r="B1217" t="s">
        <v>48</v>
      </c>
      <c r="C1217">
        <v>649163</v>
      </c>
      <c r="D1217">
        <v>2031967121</v>
      </c>
      <c r="E1217" t="s">
        <v>1701</v>
      </c>
      <c r="F1217" t="s">
        <v>65</v>
      </c>
      <c r="G1217" t="s">
        <v>51</v>
      </c>
      <c r="H1217" t="s">
        <v>112</v>
      </c>
      <c r="I1217" t="s">
        <v>1097</v>
      </c>
      <c r="J1217" t="s">
        <v>1098</v>
      </c>
      <c r="K1217">
        <v>673059</v>
      </c>
      <c r="L1217" t="s">
        <v>78</v>
      </c>
      <c r="M1217" t="s">
        <v>79</v>
      </c>
      <c r="N1217" t="s">
        <v>57</v>
      </c>
      <c r="O1217" s="1">
        <v>46023</v>
      </c>
      <c r="Q1217" s="1">
        <v>46235</v>
      </c>
      <c r="R1217" s="2">
        <v>51.19</v>
      </c>
      <c r="S1217">
        <v>1</v>
      </c>
      <c r="T1217" t="s">
        <v>58</v>
      </c>
      <c r="U1217" t="s">
        <v>59</v>
      </c>
      <c r="V1217" s="4">
        <v>0.375</v>
      </c>
      <c r="W1217" s="2">
        <v>0</v>
      </c>
      <c r="X1217">
        <v>0</v>
      </c>
      <c r="Y1217" t="s">
        <v>60</v>
      </c>
      <c r="Z1217" t="s">
        <v>61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19.2</v>
      </c>
      <c r="AN1217" s="2">
        <v>19.2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46209</v>
      </c>
      <c r="B1218" t="s">
        <v>48</v>
      </c>
      <c r="C1218">
        <v>649163</v>
      </c>
      <c r="D1218">
        <v>2031971509</v>
      </c>
      <c r="E1218" t="s">
        <v>1702</v>
      </c>
      <c r="F1218" t="s">
        <v>1703</v>
      </c>
      <c r="G1218" t="s">
        <v>51</v>
      </c>
      <c r="H1218" t="s">
        <v>191</v>
      </c>
      <c r="I1218" t="s">
        <v>1097</v>
      </c>
      <c r="J1218" t="s">
        <v>1098</v>
      </c>
      <c r="K1218">
        <v>884595</v>
      </c>
      <c r="L1218" t="s">
        <v>1704</v>
      </c>
      <c r="M1218" t="s">
        <v>1674</v>
      </c>
      <c r="N1218" t="s">
        <v>57</v>
      </c>
      <c r="O1218" s="1">
        <v>46023</v>
      </c>
      <c r="Q1218" s="1">
        <v>46235</v>
      </c>
      <c r="R1218" s="2">
        <v>48.88</v>
      </c>
      <c r="S1218">
        <v>1</v>
      </c>
      <c r="T1218" t="s">
        <v>58</v>
      </c>
      <c r="U1218" t="s">
        <v>59</v>
      </c>
      <c r="V1218" s="4">
        <v>0.375</v>
      </c>
      <c r="W1218" s="2">
        <v>0</v>
      </c>
      <c r="X1218">
        <v>0</v>
      </c>
      <c r="Y1218" t="s">
        <v>60</v>
      </c>
      <c r="Z1218" t="s">
        <v>61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18.329999999999998</v>
      </c>
      <c r="AN1218" s="2">
        <v>18.329999999999998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46209</v>
      </c>
      <c r="B1219" t="s">
        <v>48</v>
      </c>
      <c r="C1219">
        <v>649163</v>
      </c>
      <c r="D1219">
        <v>2031976071</v>
      </c>
      <c r="E1219" t="s">
        <v>1705</v>
      </c>
      <c r="F1219" t="s">
        <v>1706</v>
      </c>
      <c r="G1219" t="s">
        <v>51</v>
      </c>
      <c r="H1219" t="s">
        <v>72</v>
      </c>
      <c r="I1219" t="s">
        <v>1097</v>
      </c>
      <c r="J1219" t="s">
        <v>1098</v>
      </c>
      <c r="K1219">
        <v>806645</v>
      </c>
      <c r="L1219" t="s">
        <v>849</v>
      </c>
      <c r="M1219" t="s">
        <v>850</v>
      </c>
      <c r="N1219" t="s">
        <v>57</v>
      </c>
      <c r="O1219" s="1">
        <v>46023</v>
      </c>
      <c r="Q1219" s="1">
        <v>46235</v>
      </c>
      <c r="R1219" s="2">
        <v>54.7</v>
      </c>
      <c r="S1219">
        <v>1</v>
      </c>
      <c r="T1219" t="s">
        <v>58</v>
      </c>
      <c r="U1219" t="s">
        <v>59</v>
      </c>
      <c r="V1219" s="4">
        <v>0.375</v>
      </c>
      <c r="W1219" s="2">
        <v>0</v>
      </c>
      <c r="X1219">
        <v>0</v>
      </c>
      <c r="Y1219" t="s">
        <v>60</v>
      </c>
      <c r="Z1219" t="s">
        <v>61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20.51</v>
      </c>
      <c r="AN1219" s="2">
        <v>20.51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46209</v>
      </c>
      <c r="B1220" t="s">
        <v>48</v>
      </c>
      <c r="C1220">
        <v>649163</v>
      </c>
      <c r="D1220">
        <v>2031985035</v>
      </c>
      <c r="E1220" t="s">
        <v>1707</v>
      </c>
      <c r="F1220" t="s">
        <v>299</v>
      </c>
      <c r="G1220" t="s">
        <v>51</v>
      </c>
      <c r="H1220" t="s">
        <v>112</v>
      </c>
      <c r="I1220" t="s">
        <v>1097</v>
      </c>
      <c r="J1220" t="s">
        <v>1098</v>
      </c>
      <c r="K1220">
        <v>673059</v>
      </c>
      <c r="L1220" t="s">
        <v>78</v>
      </c>
      <c r="M1220" t="s">
        <v>79</v>
      </c>
      <c r="N1220" t="s">
        <v>57</v>
      </c>
      <c r="O1220" s="1">
        <v>46023</v>
      </c>
      <c r="Q1220" s="1">
        <v>46235</v>
      </c>
      <c r="R1220" s="2">
        <v>124.32</v>
      </c>
      <c r="S1220">
        <v>1</v>
      </c>
      <c r="T1220" t="s">
        <v>58</v>
      </c>
      <c r="U1220" t="s">
        <v>59</v>
      </c>
      <c r="V1220" s="4">
        <v>0.375</v>
      </c>
      <c r="W1220" s="2">
        <v>0</v>
      </c>
      <c r="X1220">
        <v>0</v>
      </c>
      <c r="Y1220" t="s">
        <v>60</v>
      </c>
      <c r="Z1220" t="s">
        <v>61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46.62</v>
      </c>
      <c r="AN1220" s="2">
        <v>46.62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46209</v>
      </c>
      <c r="B1221" t="s">
        <v>48</v>
      </c>
      <c r="C1221">
        <v>649163</v>
      </c>
      <c r="D1221">
        <v>2031992846</v>
      </c>
      <c r="E1221" t="s">
        <v>1708</v>
      </c>
      <c r="F1221" t="s">
        <v>326</v>
      </c>
      <c r="G1221" t="s">
        <v>51</v>
      </c>
      <c r="H1221" t="s">
        <v>72</v>
      </c>
      <c r="I1221" t="s">
        <v>1097</v>
      </c>
      <c r="J1221" t="s">
        <v>1098</v>
      </c>
      <c r="K1221">
        <v>766422</v>
      </c>
      <c r="L1221" t="s">
        <v>1196</v>
      </c>
      <c r="M1221" t="s">
        <v>215</v>
      </c>
      <c r="N1221" t="s">
        <v>57</v>
      </c>
      <c r="O1221" s="1">
        <v>45966</v>
      </c>
      <c r="Q1221" s="1">
        <v>46239</v>
      </c>
      <c r="R1221" s="2">
        <v>257.49</v>
      </c>
      <c r="S1221">
        <v>1</v>
      </c>
      <c r="T1221" t="s">
        <v>58</v>
      </c>
      <c r="U1221" t="s">
        <v>59</v>
      </c>
      <c r="V1221" s="4">
        <v>0.375</v>
      </c>
      <c r="W1221" s="2">
        <v>0</v>
      </c>
      <c r="X1221">
        <v>0</v>
      </c>
      <c r="Y1221" t="s">
        <v>60</v>
      </c>
      <c r="Z1221" t="s">
        <v>61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96.56</v>
      </c>
      <c r="AN1221" s="2">
        <v>96.56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46209</v>
      </c>
      <c r="B1222" t="s">
        <v>48</v>
      </c>
      <c r="C1222">
        <v>649163</v>
      </c>
      <c r="D1222">
        <v>2031994808</v>
      </c>
      <c r="E1222" t="s">
        <v>1709</v>
      </c>
      <c r="F1222" t="s">
        <v>1710</v>
      </c>
      <c r="G1222" t="s">
        <v>51</v>
      </c>
      <c r="H1222" t="s">
        <v>72</v>
      </c>
      <c r="I1222" t="s">
        <v>1097</v>
      </c>
      <c r="J1222" t="s">
        <v>1098</v>
      </c>
      <c r="K1222">
        <v>813184</v>
      </c>
      <c r="L1222" t="s">
        <v>573</v>
      </c>
      <c r="M1222" t="s">
        <v>242</v>
      </c>
      <c r="N1222" t="s">
        <v>57</v>
      </c>
      <c r="O1222" s="1">
        <v>45966</v>
      </c>
      <c r="Q1222" s="1">
        <v>46239</v>
      </c>
      <c r="R1222" s="2">
        <v>109.28</v>
      </c>
      <c r="S1222">
        <v>1</v>
      </c>
      <c r="T1222" t="s">
        <v>58</v>
      </c>
      <c r="U1222" t="s">
        <v>59</v>
      </c>
      <c r="V1222" s="4">
        <v>0.375</v>
      </c>
      <c r="W1222" s="2">
        <v>0</v>
      </c>
      <c r="X1222">
        <v>0</v>
      </c>
      <c r="Y1222" t="s">
        <v>60</v>
      </c>
      <c r="Z1222" t="s">
        <v>61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40.98</v>
      </c>
      <c r="AN1222" s="2">
        <v>40.98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46209</v>
      </c>
      <c r="B1223" t="s">
        <v>48</v>
      </c>
      <c r="C1223">
        <v>649163</v>
      </c>
      <c r="D1223">
        <v>2032000757</v>
      </c>
      <c r="E1223" t="s">
        <v>1711</v>
      </c>
      <c r="F1223" t="s">
        <v>1712</v>
      </c>
      <c r="G1223" t="s">
        <v>51</v>
      </c>
      <c r="H1223" t="s">
        <v>72</v>
      </c>
      <c r="I1223" t="s">
        <v>1097</v>
      </c>
      <c r="J1223" t="s">
        <v>1098</v>
      </c>
      <c r="K1223">
        <v>843573</v>
      </c>
      <c r="L1223" t="s">
        <v>670</v>
      </c>
      <c r="M1223" t="s">
        <v>671</v>
      </c>
      <c r="N1223" t="s">
        <v>57</v>
      </c>
      <c r="O1223" s="1">
        <v>45968</v>
      </c>
      <c r="Q1223" s="1">
        <v>46241</v>
      </c>
      <c r="R1223" s="2">
        <v>53.87</v>
      </c>
      <c r="S1223">
        <v>1</v>
      </c>
      <c r="T1223" t="s">
        <v>58</v>
      </c>
      <c r="U1223" t="s">
        <v>59</v>
      </c>
      <c r="V1223" s="4">
        <v>0.375</v>
      </c>
      <c r="W1223" s="2">
        <v>0</v>
      </c>
      <c r="X1223">
        <v>0</v>
      </c>
      <c r="Y1223" t="s">
        <v>60</v>
      </c>
      <c r="Z1223" t="s">
        <v>61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20.2</v>
      </c>
      <c r="AN1223" s="2">
        <v>20.2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46209</v>
      </c>
      <c r="B1224" t="s">
        <v>48</v>
      </c>
      <c r="C1224">
        <v>649163</v>
      </c>
      <c r="D1224">
        <v>2032005774</v>
      </c>
      <c r="E1224" t="s">
        <v>1381</v>
      </c>
      <c r="F1224" t="s">
        <v>512</v>
      </c>
      <c r="G1224" t="s">
        <v>51</v>
      </c>
      <c r="H1224" t="s">
        <v>72</v>
      </c>
      <c r="I1224" t="s">
        <v>1097</v>
      </c>
      <c r="J1224" t="s">
        <v>1098</v>
      </c>
      <c r="K1224">
        <v>824062</v>
      </c>
      <c r="L1224" t="s">
        <v>391</v>
      </c>
      <c r="M1224" t="s">
        <v>392</v>
      </c>
      <c r="N1224" t="s">
        <v>57</v>
      </c>
      <c r="O1224" s="1">
        <v>46023</v>
      </c>
      <c r="Q1224" s="1">
        <v>46235</v>
      </c>
      <c r="R1224" s="2">
        <v>152.33000000000001</v>
      </c>
      <c r="S1224">
        <v>1</v>
      </c>
      <c r="T1224" t="s">
        <v>58</v>
      </c>
      <c r="U1224" t="s">
        <v>59</v>
      </c>
      <c r="V1224" s="4">
        <v>0.375</v>
      </c>
      <c r="W1224" s="2">
        <v>0</v>
      </c>
      <c r="X1224">
        <v>0</v>
      </c>
      <c r="Y1224" t="s">
        <v>60</v>
      </c>
      <c r="Z1224" t="s">
        <v>61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57.12</v>
      </c>
      <c r="AN1224" s="2">
        <v>57.12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46209</v>
      </c>
      <c r="B1225" t="s">
        <v>48</v>
      </c>
      <c r="C1225">
        <v>649163</v>
      </c>
      <c r="D1225">
        <v>2032014928</v>
      </c>
      <c r="E1225" t="s">
        <v>1386</v>
      </c>
      <c r="F1225" t="s">
        <v>265</v>
      </c>
      <c r="G1225" t="s">
        <v>51</v>
      </c>
      <c r="H1225" t="s">
        <v>182</v>
      </c>
      <c r="I1225" t="s">
        <v>1097</v>
      </c>
      <c r="J1225" t="s">
        <v>1098</v>
      </c>
      <c r="K1225">
        <v>874230</v>
      </c>
      <c r="L1225" t="s">
        <v>533</v>
      </c>
      <c r="M1225" t="s">
        <v>534</v>
      </c>
      <c r="N1225" t="s">
        <v>57</v>
      </c>
      <c r="O1225" s="1">
        <v>46023</v>
      </c>
      <c r="Q1225" s="1">
        <v>46235</v>
      </c>
      <c r="R1225" s="2">
        <v>42.85</v>
      </c>
      <c r="S1225">
        <v>1</v>
      </c>
      <c r="T1225" t="s">
        <v>58</v>
      </c>
      <c r="U1225" t="s">
        <v>59</v>
      </c>
      <c r="V1225" s="4">
        <v>0.375</v>
      </c>
      <c r="W1225" s="2">
        <v>0</v>
      </c>
      <c r="X1225">
        <v>0</v>
      </c>
      <c r="Y1225" t="s">
        <v>60</v>
      </c>
      <c r="Z1225" t="s">
        <v>61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16.07</v>
      </c>
      <c r="AN1225" s="2">
        <v>16.07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46209</v>
      </c>
      <c r="B1226" t="s">
        <v>48</v>
      </c>
      <c r="C1226">
        <v>649163</v>
      </c>
      <c r="D1226">
        <v>2032016200</v>
      </c>
      <c r="E1226" t="s">
        <v>900</v>
      </c>
      <c r="F1226" t="s">
        <v>1713</v>
      </c>
      <c r="G1226" t="s">
        <v>51</v>
      </c>
      <c r="H1226" t="s">
        <v>444</v>
      </c>
      <c r="I1226" t="s">
        <v>1097</v>
      </c>
      <c r="J1226" t="s">
        <v>1098</v>
      </c>
      <c r="K1226">
        <v>651818</v>
      </c>
      <c r="L1226" t="s">
        <v>214</v>
      </c>
      <c r="M1226" t="s">
        <v>215</v>
      </c>
      <c r="N1226" t="s">
        <v>57</v>
      </c>
      <c r="O1226" s="1">
        <v>46028</v>
      </c>
      <c r="Q1226" s="1">
        <v>46240</v>
      </c>
      <c r="R1226" s="2">
        <v>133.01</v>
      </c>
      <c r="S1226">
        <v>1</v>
      </c>
      <c r="T1226" t="s">
        <v>58</v>
      </c>
      <c r="U1226" t="s">
        <v>59</v>
      </c>
      <c r="V1226" s="4">
        <v>0.375</v>
      </c>
      <c r="W1226" s="2">
        <v>0</v>
      </c>
      <c r="X1226">
        <v>0</v>
      </c>
      <c r="Y1226" t="s">
        <v>60</v>
      </c>
      <c r="Z1226" t="s">
        <v>61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49.88</v>
      </c>
      <c r="AN1226" s="2">
        <v>49.88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46209</v>
      </c>
      <c r="B1227" t="s">
        <v>48</v>
      </c>
      <c r="C1227">
        <v>649163</v>
      </c>
      <c r="D1227">
        <v>2032021961</v>
      </c>
      <c r="E1227" t="s">
        <v>1714</v>
      </c>
      <c r="F1227" t="s">
        <v>527</v>
      </c>
      <c r="G1227" t="s">
        <v>51</v>
      </c>
      <c r="H1227" t="s">
        <v>52</v>
      </c>
      <c r="I1227" t="s">
        <v>1097</v>
      </c>
      <c r="J1227" t="s">
        <v>1098</v>
      </c>
      <c r="K1227">
        <v>877182</v>
      </c>
      <c r="L1227" t="s">
        <v>484</v>
      </c>
      <c r="M1227" t="s">
        <v>485</v>
      </c>
      <c r="N1227" t="s">
        <v>57</v>
      </c>
      <c r="O1227" s="1">
        <v>45968</v>
      </c>
      <c r="Q1227" s="1">
        <v>46241</v>
      </c>
      <c r="R1227" s="2">
        <v>15.88</v>
      </c>
      <c r="S1227">
        <v>1</v>
      </c>
      <c r="T1227" t="s">
        <v>58</v>
      </c>
      <c r="U1227" t="s">
        <v>59</v>
      </c>
      <c r="V1227" s="4">
        <v>0.375</v>
      </c>
      <c r="W1227" s="2">
        <v>0</v>
      </c>
      <c r="X1227">
        <v>0</v>
      </c>
      <c r="Y1227" t="s">
        <v>60</v>
      </c>
      <c r="Z1227" t="s">
        <v>61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5.96</v>
      </c>
      <c r="AN1227" s="2">
        <v>5.96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46209</v>
      </c>
      <c r="B1228" t="s">
        <v>48</v>
      </c>
      <c r="C1228">
        <v>649163</v>
      </c>
      <c r="D1228">
        <v>2032026321</v>
      </c>
      <c r="E1228" t="s">
        <v>1461</v>
      </c>
      <c r="F1228" t="s">
        <v>1715</v>
      </c>
      <c r="G1228" t="s">
        <v>51</v>
      </c>
      <c r="H1228" t="s">
        <v>191</v>
      </c>
      <c r="I1228" t="s">
        <v>1097</v>
      </c>
      <c r="J1228" t="s">
        <v>1098</v>
      </c>
      <c r="K1228">
        <v>768271</v>
      </c>
      <c r="L1228" t="s">
        <v>872</v>
      </c>
      <c r="M1228" t="s">
        <v>545</v>
      </c>
      <c r="N1228" t="s">
        <v>57</v>
      </c>
      <c r="O1228" s="1">
        <v>45992</v>
      </c>
      <c r="Q1228" s="1">
        <v>46235</v>
      </c>
      <c r="R1228" s="2">
        <v>126.03</v>
      </c>
      <c r="S1228">
        <v>1</v>
      </c>
      <c r="T1228" t="s">
        <v>58</v>
      </c>
      <c r="U1228" t="s">
        <v>59</v>
      </c>
      <c r="V1228" s="4">
        <v>0.375</v>
      </c>
      <c r="W1228" s="2">
        <v>0</v>
      </c>
      <c r="X1228">
        <v>0</v>
      </c>
      <c r="Y1228" t="s">
        <v>60</v>
      </c>
      <c r="Z1228" t="s">
        <v>61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47.26</v>
      </c>
      <c r="AN1228" s="2">
        <v>47.26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46209</v>
      </c>
      <c r="B1229" t="s">
        <v>48</v>
      </c>
      <c r="C1229">
        <v>649163</v>
      </c>
      <c r="D1229">
        <v>2032031118</v>
      </c>
      <c r="E1229" t="s">
        <v>1472</v>
      </c>
      <c r="F1229" t="s">
        <v>1581</v>
      </c>
      <c r="G1229" t="s">
        <v>51</v>
      </c>
      <c r="H1229" t="s">
        <v>122</v>
      </c>
      <c r="I1229" t="s">
        <v>1097</v>
      </c>
      <c r="J1229" t="s">
        <v>1098</v>
      </c>
      <c r="K1229">
        <v>669316</v>
      </c>
      <c r="L1229" t="s">
        <v>273</v>
      </c>
      <c r="M1229" t="s">
        <v>126</v>
      </c>
      <c r="N1229" t="s">
        <v>57</v>
      </c>
      <c r="O1229" s="1">
        <v>46023</v>
      </c>
      <c r="Q1229" s="1">
        <v>46235</v>
      </c>
      <c r="R1229" s="2">
        <v>43.73</v>
      </c>
      <c r="S1229">
        <v>1</v>
      </c>
      <c r="T1229" t="s">
        <v>58</v>
      </c>
      <c r="U1229" t="s">
        <v>59</v>
      </c>
      <c r="V1229" s="4">
        <v>0.375</v>
      </c>
      <c r="W1229" s="2">
        <v>0</v>
      </c>
      <c r="X1229">
        <v>0</v>
      </c>
      <c r="Y1229" t="s">
        <v>60</v>
      </c>
      <c r="Z1229" t="s">
        <v>61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16.399999999999999</v>
      </c>
      <c r="AN1229" s="2">
        <v>16.399999999999999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46209</v>
      </c>
      <c r="B1230" t="s">
        <v>48</v>
      </c>
      <c r="C1230">
        <v>649163</v>
      </c>
      <c r="D1230">
        <v>2032032433</v>
      </c>
      <c r="E1230" t="s">
        <v>1716</v>
      </c>
      <c r="F1230" t="s">
        <v>1018</v>
      </c>
      <c r="G1230" t="s">
        <v>51</v>
      </c>
      <c r="H1230" t="s">
        <v>72</v>
      </c>
      <c r="I1230" t="s">
        <v>1097</v>
      </c>
      <c r="J1230" t="s">
        <v>1098</v>
      </c>
      <c r="K1230">
        <v>824076</v>
      </c>
      <c r="L1230" t="s">
        <v>878</v>
      </c>
      <c r="M1230" t="s">
        <v>879</v>
      </c>
      <c r="N1230" t="s">
        <v>57</v>
      </c>
      <c r="O1230" s="1">
        <v>45985</v>
      </c>
      <c r="Q1230" s="1">
        <v>46227</v>
      </c>
      <c r="R1230" s="2">
        <v>158.56</v>
      </c>
      <c r="S1230">
        <v>1</v>
      </c>
      <c r="T1230" t="s">
        <v>58</v>
      </c>
      <c r="U1230" t="s">
        <v>59</v>
      </c>
      <c r="V1230" s="4">
        <v>0.375</v>
      </c>
      <c r="W1230" s="2">
        <v>0</v>
      </c>
      <c r="X1230">
        <v>0</v>
      </c>
      <c r="Y1230" t="s">
        <v>60</v>
      </c>
      <c r="Z1230" t="s">
        <v>61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59.46</v>
      </c>
      <c r="AN1230" s="2">
        <v>59.46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46209</v>
      </c>
      <c r="B1231" t="s">
        <v>48</v>
      </c>
      <c r="C1231">
        <v>649163</v>
      </c>
      <c r="D1231">
        <v>2032046218</v>
      </c>
      <c r="E1231" t="s">
        <v>1717</v>
      </c>
      <c r="F1231" t="s">
        <v>147</v>
      </c>
      <c r="G1231" t="s">
        <v>51</v>
      </c>
      <c r="H1231" t="s">
        <v>72</v>
      </c>
      <c r="I1231" t="s">
        <v>1097</v>
      </c>
      <c r="J1231" t="s">
        <v>1098</v>
      </c>
      <c r="K1231">
        <v>824062</v>
      </c>
      <c r="L1231" t="s">
        <v>391</v>
      </c>
      <c r="M1231" t="s">
        <v>392</v>
      </c>
      <c r="N1231" t="s">
        <v>57</v>
      </c>
      <c r="O1231" s="1">
        <v>46023</v>
      </c>
      <c r="Q1231" s="1">
        <v>46235</v>
      </c>
      <c r="R1231" s="2">
        <v>78.760000000000005</v>
      </c>
      <c r="S1231">
        <v>1</v>
      </c>
      <c r="T1231" t="s">
        <v>58</v>
      </c>
      <c r="U1231" t="s">
        <v>59</v>
      </c>
      <c r="V1231" s="4">
        <v>0.375</v>
      </c>
      <c r="W1231" s="2">
        <v>0</v>
      </c>
      <c r="X1231">
        <v>0</v>
      </c>
      <c r="Y1231" t="s">
        <v>60</v>
      </c>
      <c r="Z1231" t="s">
        <v>61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29.54</v>
      </c>
      <c r="AN1231" s="2">
        <v>29.54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46209</v>
      </c>
      <c r="B1232" t="s">
        <v>48</v>
      </c>
      <c r="C1232">
        <v>649163</v>
      </c>
      <c r="D1232">
        <v>2032051419</v>
      </c>
      <c r="E1232" t="s">
        <v>1718</v>
      </c>
      <c r="F1232" t="s">
        <v>1719</v>
      </c>
      <c r="G1232" t="s">
        <v>51</v>
      </c>
      <c r="H1232" t="s">
        <v>72</v>
      </c>
      <c r="I1232" t="s">
        <v>1097</v>
      </c>
      <c r="J1232" t="s">
        <v>1098</v>
      </c>
      <c r="K1232">
        <v>824062</v>
      </c>
      <c r="L1232" t="s">
        <v>391</v>
      </c>
      <c r="M1232" t="s">
        <v>392</v>
      </c>
      <c r="N1232" t="s">
        <v>57</v>
      </c>
      <c r="O1232" s="1">
        <v>46023</v>
      </c>
      <c r="Q1232" s="1">
        <v>46235</v>
      </c>
      <c r="R1232" s="2">
        <v>78.760000000000005</v>
      </c>
      <c r="S1232">
        <v>1</v>
      </c>
      <c r="T1232" t="s">
        <v>58</v>
      </c>
      <c r="U1232" t="s">
        <v>59</v>
      </c>
      <c r="V1232" s="4">
        <v>0.375</v>
      </c>
      <c r="W1232" s="2">
        <v>0</v>
      </c>
      <c r="X1232">
        <v>0</v>
      </c>
      <c r="Y1232" t="s">
        <v>60</v>
      </c>
      <c r="Z1232" t="s">
        <v>61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29.54</v>
      </c>
      <c r="AN1232" s="2">
        <v>29.54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46209</v>
      </c>
      <c r="B1233" t="s">
        <v>48</v>
      </c>
      <c r="C1233">
        <v>649163</v>
      </c>
      <c r="D1233">
        <v>2032059476</v>
      </c>
      <c r="E1233" t="s">
        <v>1720</v>
      </c>
      <c r="F1233" t="s">
        <v>299</v>
      </c>
      <c r="G1233" t="s">
        <v>51</v>
      </c>
      <c r="H1233" t="s">
        <v>363</v>
      </c>
      <c r="I1233" t="s">
        <v>1097</v>
      </c>
      <c r="J1233" t="s">
        <v>1098</v>
      </c>
      <c r="K1233">
        <v>796984</v>
      </c>
      <c r="L1233" t="s">
        <v>364</v>
      </c>
      <c r="M1233" t="s">
        <v>162</v>
      </c>
      <c r="N1233" t="s">
        <v>57</v>
      </c>
      <c r="O1233" s="1">
        <v>46023</v>
      </c>
      <c r="Q1233" s="1">
        <v>46235</v>
      </c>
      <c r="R1233" s="2">
        <v>64.84</v>
      </c>
      <c r="S1233">
        <v>1</v>
      </c>
      <c r="T1233" t="s">
        <v>58</v>
      </c>
      <c r="U1233" t="s">
        <v>59</v>
      </c>
      <c r="V1233" s="4">
        <v>0.375</v>
      </c>
      <c r="W1233" s="2">
        <v>0</v>
      </c>
      <c r="X1233">
        <v>0</v>
      </c>
      <c r="Y1233" t="s">
        <v>60</v>
      </c>
      <c r="Z1233" t="s">
        <v>61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24.32</v>
      </c>
      <c r="AN1233" s="2">
        <v>24.32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46209</v>
      </c>
      <c r="B1234" t="s">
        <v>48</v>
      </c>
      <c r="C1234">
        <v>649163</v>
      </c>
      <c r="D1234">
        <v>2032068341</v>
      </c>
      <c r="E1234" t="s">
        <v>1721</v>
      </c>
      <c r="F1234" t="s">
        <v>107</v>
      </c>
      <c r="G1234" t="s">
        <v>51</v>
      </c>
      <c r="H1234" t="s">
        <v>72</v>
      </c>
      <c r="I1234" t="s">
        <v>1097</v>
      </c>
      <c r="J1234" t="s">
        <v>1098</v>
      </c>
      <c r="K1234">
        <v>816021</v>
      </c>
      <c r="L1234" t="s">
        <v>513</v>
      </c>
      <c r="M1234" t="s">
        <v>514</v>
      </c>
      <c r="N1234" t="s">
        <v>57</v>
      </c>
      <c r="O1234" s="1">
        <v>45992</v>
      </c>
      <c r="Q1234" s="1">
        <v>46235</v>
      </c>
      <c r="R1234" s="2">
        <v>61.64</v>
      </c>
      <c r="S1234">
        <v>1</v>
      </c>
      <c r="T1234" t="s">
        <v>58</v>
      </c>
      <c r="U1234" t="s">
        <v>59</v>
      </c>
      <c r="V1234" s="4">
        <v>0.375</v>
      </c>
      <c r="W1234" s="2">
        <v>0</v>
      </c>
      <c r="X1234">
        <v>0</v>
      </c>
      <c r="Y1234" t="s">
        <v>60</v>
      </c>
      <c r="Z1234" t="s">
        <v>61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23.12</v>
      </c>
      <c r="AN1234" s="2">
        <v>23.12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46209</v>
      </c>
      <c r="B1235" t="s">
        <v>48</v>
      </c>
      <c r="C1235">
        <v>649163</v>
      </c>
      <c r="D1235">
        <v>2032069375</v>
      </c>
      <c r="E1235" t="s">
        <v>1722</v>
      </c>
      <c r="F1235" t="s">
        <v>1723</v>
      </c>
      <c r="G1235" t="s">
        <v>51</v>
      </c>
      <c r="H1235" t="s">
        <v>72</v>
      </c>
      <c r="I1235" t="s">
        <v>1097</v>
      </c>
      <c r="J1235" t="s">
        <v>1098</v>
      </c>
      <c r="K1235">
        <v>824062</v>
      </c>
      <c r="L1235" t="s">
        <v>391</v>
      </c>
      <c r="M1235" t="s">
        <v>392</v>
      </c>
      <c r="N1235" t="s">
        <v>57</v>
      </c>
      <c r="O1235" s="1">
        <v>46023</v>
      </c>
      <c r="Q1235" s="1">
        <v>46235</v>
      </c>
      <c r="R1235" s="2">
        <v>78.760000000000005</v>
      </c>
      <c r="S1235">
        <v>1</v>
      </c>
      <c r="T1235" t="s">
        <v>58</v>
      </c>
      <c r="U1235" t="s">
        <v>59</v>
      </c>
      <c r="V1235" s="4">
        <v>0.375</v>
      </c>
      <c r="W1235" s="2">
        <v>0</v>
      </c>
      <c r="X1235">
        <v>0</v>
      </c>
      <c r="Y1235" t="s">
        <v>60</v>
      </c>
      <c r="Z1235" t="s">
        <v>61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29.54</v>
      </c>
      <c r="AN1235" s="2">
        <v>29.54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46209</v>
      </c>
      <c r="B1236" t="s">
        <v>48</v>
      </c>
      <c r="C1236">
        <v>649163</v>
      </c>
      <c r="D1236">
        <v>2032069432</v>
      </c>
      <c r="E1236" t="s">
        <v>1724</v>
      </c>
      <c r="F1236" t="s">
        <v>545</v>
      </c>
      <c r="G1236" t="s">
        <v>51</v>
      </c>
      <c r="H1236" t="s">
        <v>112</v>
      </c>
      <c r="I1236" t="s">
        <v>1097</v>
      </c>
      <c r="J1236" t="s">
        <v>1098</v>
      </c>
      <c r="K1236">
        <v>812782</v>
      </c>
      <c r="L1236" t="s">
        <v>409</v>
      </c>
      <c r="M1236" t="s">
        <v>410</v>
      </c>
      <c r="N1236" t="s">
        <v>57</v>
      </c>
      <c r="O1236" s="1">
        <v>45992</v>
      </c>
      <c r="Q1236" s="1">
        <v>46235</v>
      </c>
      <c r="R1236" s="2">
        <v>37.130000000000003</v>
      </c>
      <c r="S1236">
        <v>1</v>
      </c>
      <c r="T1236" t="s">
        <v>58</v>
      </c>
      <c r="U1236" t="s">
        <v>59</v>
      </c>
      <c r="V1236" s="4">
        <v>0.375</v>
      </c>
      <c r="W1236" s="2">
        <v>0</v>
      </c>
      <c r="X1236">
        <v>0</v>
      </c>
      <c r="Y1236" t="s">
        <v>60</v>
      </c>
      <c r="Z1236" t="s">
        <v>61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13.92</v>
      </c>
      <c r="AN1236" s="2">
        <v>13.92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46209</v>
      </c>
      <c r="B1237" t="s">
        <v>48</v>
      </c>
      <c r="C1237">
        <v>649163</v>
      </c>
      <c r="D1237">
        <v>2032070055</v>
      </c>
      <c r="E1237" t="s">
        <v>1306</v>
      </c>
      <c r="F1237" t="s">
        <v>1725</v>
      </c>
      <c r="G1237" t="s">
        <v>51</v>
      </c>
      <c r="H1237" t="s">
        <v>191</v>
      </c>
      <c r="I1237" t="s">
        <v>1097</v>
      </c>
      <c r="J1237" t="s">
        <v>1098</v>
      </c>
      <c r="K1237">
        <v>884312</v>
      </c>
      <c r="L1237" t="s">
        <v>1726</v>
      </c>
      <c r="M1237" t="s">
        <v>1727</v>
      </c>
      <c r="N1237" t="s">
        <v>57</v>
      </c>
      <c r="O1237" s="1">
        <v>46023</v>
      </c>
      <c r="Q1237" s="1">
        <v>46235</v>
      </c>
      <c r="R1237" s="2">
        <v>70.400000000000006</v>
      </c>
      <c r="S1237">
        <v>1</v>
      </c>
      <c r="T1237" t="s">
        <v>58</v>
      </c>
      <c r="U1237" t="s">
        <v>59</v>
      </c>
      <c r="V1237" s="4">
        <v>0.375</v>
      </c>
      <c r="W1237" s="2">
        <v>0</v>
      </c>
      <c r="X1237">
        <v>0</v>
      </c>
      <c r="Y1237" t="s">
        <v>60</v>
      </c>
      <c r="Z1237" t="s">
        <v>61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26.4</v>
      </c>
      <c r="AN1237" s="2">
        <v>26.4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46209</v>
      </c>
      <c r="B1238" t="s">
        <v>48</v>
      </c>
      <c r="C1238">
        <v>649163</v>
      </c>
      <c r="D1238">
        <v>2032077087</v>
      </c>
      <c r="E1238" t="s">
        <v>1728</v>
      </c>
      <c r="F1238" t="s">
        <v>67</v>
      </c>
      <c r="G1238" t="s">
        <v>51</v>
      </c>
      <c r="H1238" t="s">
        <v>191</v>
      </c>
      <c r="I1238" t="s">
        <v>1097</v>
      </c>
      <c r="J1238" t="s">
        <v>1098</v>
      </c>
      <c r="K1238">
        <v>651818</v>
      </c>
      <c r="L1238" t="s">
        <v>214</v>
      </c>
      <c r="M1238" t="s">
        <v>215</v>
      </c>
      <c r="N1238" t="s">
        <v>57</v>
      </c>
      <c r="O1238" s="1">
        <v>45997</v>
      </c>
      <c r="Q1238" s="1">
        <v>46240</v>
      </c>
      <c r="R1238" s="2">
        <v>38.72</v>
      </c>
      <c r="S1238">
        <v>1</v>
      </c>
      <c r="T1238" t="s">
        <v>58</v>
      </c>
      <c r="U1238" t="s">
        <v>59</v>
      </c>
      <c r="V1238" s="4">
        <v>0.375</v>
      </c>
      <c r="W1238" s="2">
        <v>0</v>
      </c>
      <c r="X1238">
        <v>0</v>
      </c>
      <c r="Y1238" t="s">
        <v>60</v>
      </c>
      <c r="Z1238" t="s">
        <v>61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14.52</v>
      </c>
      <c r="AN1238" s="2">
        <v>14.52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46209</v>
      </c>
      <c r="B1239" t="s">
        <v>48</v>
      </c>
      <c r="C1239">
        <v>649163</v>
      </c>
      <c r="D1239">
        <v>2032086911</v>
      </c>
      <c r="E1239" t="s">
        <v>1729</v>
      </c>
      <c r="F1239" t="s">
        <v>1730</v>
      </c>
      <c r="G1239" t="s">
        <v>51</v>
      </c>
      <c r="H1239" t="s">
        <v>72</v>
      </c>
      <c r="I1239" t="s">
        <v>1097</v>
      </c>
      <c r="J1239" t="s">
        <v>1098</v>
      </c>
      <c r="K1239">
        <v>824062</v>
      </c>
      <c r="L1239" t="s">
        <v>391</v>
      </c>
      <c r="M1239" t="s">
        <v>392</v>
      </c>
      <c r="N1239" t="s">
        <v>57</v>
      </c>
      <c r="O1239" s="1">
        <v>46023</v>
      </c>
      <c r="Q1239" s="1">
        <v>46235</v>
      </c>
      <c r="R1239" s="2">
        <v>78.760000000000005</v>
      </c>
      <c r="S1239">
        <v>1</v>
      </c>
      <c r="T1239" t="s">
        <v>58</v>
      </c>
      <c r="U1239" t="s">
        <v>59</v>
      </c>
      <c r="V1239" s="4">
        <v>0.375</v>
      </c>
      <c r="W1239" s="2">
        <v>0</v>
      </c>
      <c r="X1239">
        <v>0</v>
      </c>
      <c r="Y1239" t="s">
        <v>60</v>
      </c>
      <c r="Z1239" t="s">
        <v>61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29.54</v>
      </c>
      <c r="AN1239" s="2">
        <v>29.54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46209</v>
      </c>
      <c r="B1240" t="s">
        <v>48</v>
      </c>
      <c r="C1240">
        <v>649163</v>
      </c>
      <c r="D1240">
        <v>2032108511</v>
      </c>
      <c r="E1240" t="s">
        <v>1731</v>
      </c>
      <c r="F1240" t="s">
        <v>1145</v>
      </c>
      <c r="G1240" t="s">
        <v>51</v>
      </c>
      <c r="H1240" t="s">
        <v>112</v>
      </c>
      <c r="I1240" t="s">
        <v>1097</v>
      </c>
      <c r="J1240" t="s">
        <v>1098</v>
      </c>
      <c r="K1240">
        <v>824062</v>
      </c>
      <c r="L1240" t="s">
        <v>391</v>
      </c>
      <c r="M1240" t="s">
        <v>392</v>
      </c>
      <c r="N1240" t="s">
        <v>57</v>
      </c>
      <c r="O1240" s="1">
        <v>46023</v>
      </c>
      <c r="Q1240" s="1">
        <v>46235</v>
      </c>
      <c r="R1240" s="2">
        <v>124.32</v>
      </c>
      <c r="S1240">
        <v>1</v>
      </c>
      <c r="T1240" t="s">
        <v>58</v>
      </c>
      <c r="U1240" t="s">
        <v>59</v>
      </c>
      <c r="V1240" s="4">
        <v>0.375</v>
      </c>
      <c r="W1240" s="2">
        <v>0</v>
      </c>
      <c r="X1240">
        <v>0</v>
      </c>
      <c r="Y1240" t="s">
        <v>60</v>
      </c>
      <c r="Z1240" t="s">
        <v>61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46.62</v>
      </c>
      <c r="AN1240" s="2">
        <v>46.62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46209</v>
      </c>
      <c r="B1241" t="s">
        <v>48</v>
      </c>
      <c r="C1241">
        <v>649163</v>
      </c>
      <c r="D1241">
        <v>2032110767</v>
      </c>
      <c r="E1241" t="s">
        <v>1732</v>
      </c>
      <c r="F1241" t="s">
        <v>1733</v>
      </c>
      <c r="G1241" t="s">
        <v>51</v>
      </c>
      <c r="H1241" t="s">
        <v>566</v>
      </c>
      <c r="I1241" t="s">
        <v>1097</v>
      </c>
      <c r="J1241" t="s">
        <v>1098</v>
      </c>
      <c r="K1241">
        <v>824062</v>
      </c>
      <c r="L1241" t="s">
        <v>391</v>
      </c>
      <c r="M1241" t="s">
        <v>392</v>
      </c>
      <c r="N1241" t="s">
        <v>57</v>
      </c>
      <c r="O1241" s="1">
        <v>46023</v>
      </c>
      <c r="Q1241" s="1">
        <v>46235</v>
      </c>
      <c r="R1241" s="2">
        <v>60.67</v>
      </c>
      <c r="S1241">
        <v>1</v>
      </c>
      <c r="T1241" t="s">
        <v>58</v>
      </c>
      <c r="U1241" t="s">
        <v>59</v>
      </c>
      <c r="V1241" s="4">
        <v>0.375</v>
      </c>
      <c r="W1241" s="2">
        <v>0</v>
      </c>
      <c r="X1241">
        <v>0</v>
      </c>
      <c r="Y1241" t="s">
        <v>60</v>
      </c>
      <c r="Z1241" t="s">
        <v>61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22.75</v>
      </c>
      <c r="AN1241" s="2">
        <v>22.75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46209</v>
      </c>
      <c r="B1242" t="s">
        <v>48</v>
      </c>
      <c r="C1242">
        <v>649163</v>
      </c>
      <c r="D1242">
        <v>2032112005</v>
      </c>
      <c r="E1242" t="s">
        <v>1734</v>
      </c>
      <c r="F1242" t="s">
        <v>1735</v>
      </c>
      <c r="G1242" t="s">
        <v>51</v>
      </c>
      <c r="H1242" t="s">
        <v>72</v>
      </c>
      <c r="I1242" t="s">
        <v>1097</v>
      </c>
      <c r="J1242" t="s">
        <v>1098</v>
      </c>
      <c r="K1242">
        <v>856574</v>
      </c>
      <c r="L1242" t="s">
        <v>587</v>
      </c>
      <c r="M1242" t="s">
        <v>588</v>
      </c>
      <c r="N1242" t="s">
        <v>57</v>
      </c>
      <c r="O1242" s="1">
        <v>46023</v>
      </c>
      <c r="Q1242" s="1">
        <v>46235</v>
      </c>
      <c r="R1242" s="2">
        <v>78.760000000000005</v>
      </c>
      <c r="S1242">
        <v>1</v>
      </c>
      <c r="T1242" t="s">
        <v>58</v>
      </c>
      <c r="U1242" t="s">
        <v>59</v>
      </c>
      <c r="V1242" s="4">
        <v>0.375</v>
      </c>
      <c r="W1242" s="2">
        <v>0</v>
      </c>
      <c r="X1242">
        <v>0</v>
      </c>
      <c r="Y1242" t="s">
        <v>60</v>
      </c>
      <c r="Z1242" t="s">
        <v>61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29.54</v>
      </c>
      <c r="AN1242" s="2">
        <v>29.54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46209</v>
      </c>
      <c r="B1243" t="s">
        <v>48</v>
      </c>
      <c r="C1243">
        <v>649163</v>
      </c>
      <c r="D1243">
        <v>2032112286</v>
      </c>
      <c r="E1243" t="s">
        <v>1736</v>
      </c>
      <c r="F1243" t="s">
        <v>915</v>
      </c>
      <c r="G1243" t="s">
        <v>51</v>
      </c>
      <c r="H1243" t="s">
        <v>112</v>
      </c>
      <c r="I1243" t="s">
        <v>1097</v>
      </c>
      <c r="J1243" t="s">
        <v>1098</v>
      </c>
      <c r="K1243">
        <v>877182</v>
      </c>
      <c r="L1243" t="s">
        <v>484</v>
      </c>
      <c r="M1243" t="s">
        <v>485</v>
      </c>
      <c r="N1243" t="s">
        <v>57</v>
      </c>
      <c r="O1243" s="1">
        <v>46023</v>
      </c>
      <c r="Q1243" s="1">
        <v>46235</v>
      </c>
      <c r="R1243" s="2">
        <v>24.54</v>
      </c>
      <c r="S1243">
        <v>1</v>
      </c>
      <c r="T1243" t="s">
        <v>58</v>
      </c>
      <c r="U1243" t="s">
        <v>59</v>
      </c>
      <c r="V1243" s="4">
        <v>0.375</v>
      </c>
      <c r="W1243" s="2">
        <v>0</v>
      </c>
      <c r="X1243">
        <v>0</v>
      </c>
      <c r="Y1243" t="s">
        <v>60</v>
      </c>
      <c r="Z1243" t="s">
        <v>61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9.1999999999999993</v>
      </c>
      <c r="AN1243" s="2">
        <v>9.1999999999999993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46209</v>
      </c>
      <c r="B1244" t="s">
        <v>48</v>
      </c>
      <c r="C1244">
        <v>649163</v>
      </c>
      <c r="D1244">
        <v>2032113163</v>
      </c>
      <c r="E1244" t="s">
        <v>1737</v>
      </c>
      <c r="F1244" t="s">
        <v>1024</v>
      </c>
      <c r="G1244" t="s">
        <v>51</v>
      </c>
      <c r="H1244" t="s">
        <v>400</v>
      </c>
      <c r="I1244" t="s">
        <v>1097</v>
      </c>
      <c r="J1244" t="s">
        <v>1098</v>
      </c>
      <c r="K1244">
        <v>824062</v>
      </c>
      <c r="L1244" t="s">
        <v>391</v>
      </c>
      <c r="M1244" t="s">
        <v>392</v>
      </c>
      <c r="N1244" t="s">
        <v>57</v>
      </c>
      <c r="O1244" s="1">
        <v>46023</v>
      </c>
      <c r="Q1244" s="1">
        <v>46235</v>
      </c>
      <c r="R1244" s="2">
        <v>72.08</v>
      </c>
      <c r="S1244">
        <v>1</v>
      </c>
      <c r="T1244" t="s">
        <v>58</v>
      </c>
      <c r="U1244" t="s">
        <v>59</v>
      </c>
      <c r="V1244" s="4">
        <v>0.375</v>
      </c>
      <c r="W1244" s="2">
        <v>0</v>
      </c>
      <c r="X1244">
        <v>0</v>
      </c>
      <c r="Y1244" t="s">
        <v>60</v>
      </c>
      <c r="Z1244" t="s">
        <v>61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27.03</v>
      </c>
      <c r="AN1244" s="2">
        <v>27.03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46209</v>
      </c>
      <c r="B1245" t="s">
        <v>48</v>
      </c>
      <c r="C1245">
        <v>649163</v>
      </c>
      <c r="D1245">
        <v>2032115371</v>
      </c>
      <c r="E1245" t="s">
        <v>1738</v>
      </c>
      <c r="F1245" t="s">
        <v>1739</v>
      </c>
      <c r="G1245" t="s">
        <v>51</v>
      </c>
      <c r="H1245" t="s">
        <v>77</v>
      </c>
      <c r="I1245" t="s">
        <v>1097</v>
      </c>
      <c r="J1245" t="s">
        <v>1098</v>
      </c>
      <c r="K1245">
        <v>673059</v>
      </c>
      <c r="L1245" t="s">
        <v>78</v>
      </c>
      <c r="M1245" t="s">
        <v>79</v>
      </c>
      <c r="N1245" t="s">
        <v>57</v>
      </c>
      <c r="O1245" s="1">
        <v>46023</v>
      </c>
      <c r="Q1245" s="1">
        <v>46235</v>
      </c>
      <c r="R1245" s="2">
        <v>73.09</v>
      </c>
      <c r="S1245">
        <v>1</v>
      </c>
      <c r="T1245" t="s">
        <v>58</v>
      </c>
      <c r="U1245" t="s">
        <v>59</v>
      </c>
      <c r="V1245" s="4">
        <v>0.375</v>
      </c>
      <c r="W1245" s="2">
        <v>0</v>
      </c>
      <c r="X1245">
        <v>0</v>
      </c>
      <c r="Y1245" t="s">
        <v>60</v>
      </c>
      <c r="Z1245" t="s">
        <v>61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27.41</v>
      </c>
      <c r="AN1245" s="2">
        <v>27.41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46209</v>
      </c>
      <c r="B1246" t="s">
        <v>48</v>
      </c>
      <c r="C1246">
        <v>649163</v>
      </c>
      <c r="D1246">
        <v>2032115667</v>
      </c>
      <c r="E1246" t="s">
        <v>354</v>
      </c>
      <c r="F1246" t="s">
        <v>1740</v>
      </c>
      <c r="G1246" t="s">
        <v>51</v>
      </c>
      <c r="H1246" t="s">
        <v>72</v>
      </c>
      <c r="I1246" t="s">
        <v>1097</v>
      </c>
      <c r="J1246" t="s">
        <v>1098</v>
      </c>
      <c r="K1246">
        <v>812782</v>
      </c>
      <c r="L1246" t="s">
        <v>409</v>
      </c>
      <c r="M1246" t="s">
        <v>410</v>
      </c>
      <c r="N1246" t="s">
        <v>57</v>
      </c>
      <c r="O1246" s="1">
        <v>46023</v>
      </c>
      <c r="Q1246" s="1">
        <v>46235</v>
      </c>
      <c r="R1246" s="2">
        <v>64.349999999999994</v>
      </c>
      <c r="S1246">
        <v>1</v>
      </c>
      <c r="T1246" t="s">
        <v>58</v>
      </c>
      <c r="U1246" t="s">
        <v>59</v>
      </c>
      <c r="V1246" s="4">
        <v>0.375</v>
      </c>
      <c r="W1246" s="2">
        <v>0</v>
      </c>
      <c r="X1246">
        <v>0</v>
      </c>
      <c r="Y1246" t="s">
        <v>60</v>
      </c>
      <c r="Z1246" t="s">
        <v>61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24.13</v>
      </c>
      <c r="AN1246" s="2">
        <v>24.13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46209</v>
      </c>
      <c r="B1247" t="s">
        <v>48</v>
      </c>
      <c r="C1247">
        <v>649163</v>
      </c>
      <c r="D1247">
        <v>2032119599</v>
      </c>
      <c r="E1247" t="s">
        <v>1741</v>
      </c>
      <c r="F1247" t="s">
        <v>1742</v>
      </c>
      <c r="G1247" t="s">
        <v>51</v>
      </c>
      <c r="H1247" t="s">
        <v>400</v>
      </c>
      <c r="I1247" t="s">
        <v>1097</v>
      </c>
      <c r="J1247" t="s">
        <v>1098</v>
      </c>
      <c r="K1247">
        <v>823350</v>
      </c>
      <c r="L1247" t="s">
        <v>465</v>
      </c>
      <c r="M1247" t="s">
        <v>612</v>
      </c>
      <c r="N1247" t="s">
        <v>57</v>
      </c>
      <c r="O1247" s="1">
        <v>46023</v>
      </c>
      <c r="Q1247" s="1">
        <v>46235</v>
      </c>
      <c r="R1247" s="2">
        <v>81.08</v>
      </c>
      <c r="S1247">
        <v>1</v>
      </c>
      <c r="T1247" t="s">
        <v>58</v>
      </c>
      <c r="U1247" t="s">
        <v>59</v>
      </c>
      <c r="V1247" s="4">
        <v>0.375</v>
      </c>
      <c r="W1247" s="2">
        <v>0</v>
      </c>
      <c r="X1247">
        <v>0</v>
      </c>
      <c r="Y1247" t="s">
        <v>60</v>
      </c>
      <c r="Z1247" t="s">
        <v>61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30.4</v>
      </c>
      <c r="AN1247" s="2">
        <v>30.4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46209</v>
      </c>
      <c r="B1248" t="s">
        <v>48</v>
      </c>
      <c r="C1248">
        <v>649163</v>
      </c>
      <c r="D1248">
        <v>2032125364</v>
      </c>
      <c r="E1248" t="s">
        <v>281</v>
      </c>
      <c r="F1248" t="s">
        <v>946</v>
      </c>
      <c r="G1248" t="s">
        <v>51</v>
      </c>
      <c r="H1248" t="s">
        <v>72</v>
      </c>
      <c r="I1248" t="s">
        <v>1097</v>
      </c>
      <c r="J1248" t="s">
        <v>1098</v>
      </c>
      <c r="K1248">
        <v>894525</v>
      </c>
      <c r="L1248" t="s">
        <v>73</v>
      </c>
      <c r="M1248" t="s">
        <v>74</v>
      </c>
      <c r="N1248" t="s">
        <v>57</v>
      </c>
      <c r="O1248" s="1">
        <v>46023</v>
      </c>
      <c r="Q1248" s="1">
        <v>46235</v>
      </c>
      <c r="R1248" s="2">
        <v>73.7</v>
      </c>
      <c r="S1248">
        <v>1</v>
      </c>
      <c r="T1248" t="s">
        <v>58</v>
      </c>
      <c r="U1248" t="s">
        <v>59</v>
      </c>
      <c r="V1248" s="4">
        <v>0.375</v>
      </c>
      <c r="W1248" s="2">
        <v>0</v>
      </c>
      <c r="X1248">
        <v>0</v>
      </c>
      <c r="Y1248" t="s">
        <v>60</v>
      </c>
      <c r="Z1248" t="s">
        <v>61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27.64</v>
      </c>
      <c r="AN1248" s="2">
        <v>27.64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46209</v>
      </c>
      <c r="B1249" t="s">
        <v>48</v>
      </c>
      <c r="C1249">
        <v>649163</v>
      </c>
      <c r="D1249">
        <v>2032127178</v>
      </c>
      <c r="E1249" t="s">
        <v>1743</v>
      </c>
      <c r="F1249" t="s">
        <v>1744</v>
      </c>
      <c r="G1249" t="s">
        <v>51</v>
      </c>
      <c r="H1249" t="s">
        <v>72</v>
      </c>
      <c r="I1249" t="s">
        <v>1097</v>
      </c>
      <c r="J1249" t="s">
        <v>1098</v>
      </c>
      <c r="K1249">
        <v>824062</v>
      </c>
      <c r="L1249" t="s">
        <v>391</v>
      </c>
      <c r="M1249" t="s">
        <v>392</v>
      </c>
      <c r="N1249" t="s">
        <v>57</v>
      </c>
      <c r="O1249" s="1">
        <v>46023</v>
      </c>
      <c r="Q1249" s="1">
        <v>46235</v>
      </c>
      <c r="R1249" s="2">
        <v>54.7</v>
      </c>
      <c r="S1249">
        <v>1</v>
      </c>
      <c r="T1249" t="s">
        <v>58</v>
      </c>
      <c r="U1249" t="s">
        <v>59</v>
      </c>
      <c r="V1249" s="4">
        <v>0.375</v>
      </c>
      <c r="W1249" s="2">
        <v>0</v>
      </c>
      <c r="X1249">
        <v>0</v>
      </c>
      <c r="Y1249" t="s">
        <v>60</v>
      </c>
      <c r="Z1249" t="s">
        <v>61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20.51</v>
      </c>
      <c r="AN1249" s="2">
        <v>20.51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46209</v>
      </c>
      <c r="B1250" t="s">
        <v>48</v>
      </c>
      <c r="C1250">
        <v>649163</v>
      </c>
      <c r="D1250">
        <v>2032130454</v>
      </c>
      <c r="E1250" t="s">
        <v>373</v>
      </c>
      <c r="F1250" t="s">
        <v>1162</v>
      </c>
      <c r="G1250" t="s">
        <v>51</v>
      </c>
      <c r="H1250" t="s">
        <v>222</v>
      </c>
      <c r="I1250" t="s">
        <v>1097</v>
      </c>
      <c r="J1250" t="s">
        <v>1098</v>
      </c>
      <c r="K1250">
        <v>822865</v>
      </c>
      <c r="L1250" t="s">
        <v>902</v>
      </c>
      <c r="M1250" t="s">
        <v>903</v>
      </c>
      <c r="N1250" t="s">
        <v>57</v>
      </c>
      <c r="O1250" s="1">
        <v>46024</v>
      </c>
      <c r="Q1250" s="1">
        <v>46236</v>
      </c>
      <c r="R1250" s="2">
        <v>28.48</v>
      </c>
      <c r="S1250">
        <v>1</v>
      </c>
      <c r="T1250" t="s">
        <v>58</v>
      </c>
      <c r="U1250" t="s">
        <v>59</v>
      </c>
      <c r="V1250" s="4">
        <v>0.375</v>
      </c>
      <c r="W1250" s="2">
        <v>0</v>
      </c>
      <c r="X1250">
        <v>0</v>
      </c>
      <c r="Y1250" t="s">
        <v>60</v>
      </c>
      <c r="Z1250" t="s">
        <v>61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10.68</v>
      </c>
      <c r="AN1250" s="2">
        <v>10.68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46209</v>
      </c>
      <c r="B1251" t="s">
        <v>48</v>
      </c>
      <c r="C1251">
        <v>649163</v>
      </c>
      <c r="D1251">
        <v>2032131281</v>
      </c>
      <c r="E1251" t="s">
        <v>1745</v>
      </c>
      <c r="F1251" t="s">
        <v>1746</v>
      </c>
      <c r="G1251" t="s">
        <v>51</v>
      </c>
      <c r="H1251" t="s">
        <v>191</v>
      </c>
      <c r="I1251" t="s">
        <v>1097</v>
      </c>
      <c r="J1251" t="s">
        <v>1098</v>
      </c>
      <c r="K1251">
        <v>867497</v>
      </c>
      <c r="L1251" t="s">
        <v>530</v>
      </c>
      <c r="M1251" t="s">
        <v>531</v>
      </c>
      <c r="N1251" t="s">
        <v>57</v>
      </c>
      <c r="O1251" s="1">
        <v>45992</v>
      </c>
      <c r="Q1251" s="1">
        <v>46235</v>
      </c>
      <c r="R1251" s="2">
        <v>36.03</v>
      </c>
      <c r="S1251">
        <v>1</v>
      </c>
      <c r="T1251" t="s">
        <v>58</v>
      </c>
      <c r="U1251" t="s">
        <v>59</v>
      </c>
      <c r="V1251" s="4">
        <v>0.375</v>
      </c>
      <c r="W1251" s="2">
        <v>0</v>
      </c>
      <c r="X1251">
        <v>0</v>
      </c>
      <c r="Y1251" t="s">
        <v>60</v>
      </c>
      <c r="Z1251" t="s">
        <v>61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13.51</v>
      </c>
      <c r="AN1251" s="2">
        <v>13.51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46209</v>
      </c>
      <c r="B1252" t="s">
        <v>48</v>
      </c>
      <c r="C1252">
        <v>649163</v>
      </c>
      <c r="D1252">
        <v>2032133232</v>
      </c>
      <c r="E1252" t="s">
        <v>1747</v>
      </c>
      <c r="F1252" t="s">
        <v>614</v>
      </c>
      <c r="G1252" t="s">
        <v>51</v>
      </c>
      <c r="H1252" t="s">
        <v>72</v>
      </c>
      <c r="I1252" t="s">
        <v>1097</v>
      </c>
      <c r="J1252" t="s">
        <v>1098</v>
      </c>
      <c r="K1252">
        <v>824062</v>
      </c>
      <c r="L1252" t="s">
        <v>391</v>
      </c>
      <c r="M1252" t="s">
        <v>392</v>
      </c>
      <c r="N1252" t="s">
        <v>57</v>
      </c>
      <c r="O1252" s="1">
        <v>46023</v>
      </c>
      <c r="Q1252" s="1">
        <v>46235</v>
      </c>
      <c r="R1252" s="2">
        <v>78.760000000000005</v>
      </c>
      <c r="S1252">
        <v>1</v>
      </c>
      <c r="T1252" t="s">
        <v>58</v>
      </c>
      <c r="U1252" t="s">
        <v>59</v>
      </c>
      <c r="V1252" s="4">
        <v>0.375</v>
      </c>
      <c r="W1252" s="2">
        <v>0</v>
      </c>
      <c r="X1252">
        <v>0</v>
      </c>
      <c r="Y1252" t="s">
        <v>60</v>
      </c>
      <c r="Z1252" t="s">
        <v>61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29.54</v>
      </c>
      <c r="AN1252" s="2">
        <v>29.54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46209</v>
      </c>
      <c r="B1253" t="s">
        <v>48</v>
      </c>
      <c r="C1253">
        <v>649163</v>
      </c>
      <c r="D1253">
        <v>2032135101</v>
      </c>
      <c r="E1253" t="s">
        <v>1748</v>
      </c>
      <c r="F1253" t="s">
        <v>1749</v>
      </c>
      <c r="G1253" t="s">
        <v>51</v>
      </c>
      <c r="H1253" t="s">
        <v>72</v>
      </c>
      <c r="I1253" t="s">
        <v>1097</v>
      </c>
      <c r="J1253" t="s">
        <v>1098</v>
      </c>
      <c r="K1253">
        <v>824062</v>
      </c>
      <c r="L1253" t="s">
        <v>391</v>
      </c>
      <c r="M1253" t="s">
        <v>392</v>
      </c>
      <c r="N1253" t="s">
        <v>57</v>
      </c>
      <c r="O1253" s="1">
        <v>46023</v>
      </c>
      <c r="Q1253" s="1">
        <v>46235</v>
      </c>
      <c r="R1253" s="2">
        <v>78.760000000000005</v>
      </c>
      <c r="S1253">
        <v>1</v>
      </c>
      <c r="T1253" t="s">
        <v>58</v>
      </c>
      <c r="U1253" t="s">
        <v>59</v>
      </c>
      <c r="V1253" s="4">
        <v>0.375</v>
      </c>
      <c r="W1253" s="2">
        <v>0</v>
      </c>
      <c r="X1253">
        <v>0</v>
      </c>
      <c r="Y1253" t="s">
        <v>60</v>
      </c>
      <c r="Z1253" t="s">
        <v>61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29.54</v>
      </c>
      <c r="AN1253" s="2">
        <v>29.54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46209</v>
      </c>
      <c r="B1254" t="s">
        <v>48</v>
      </c>
      <c r="C1254">
        <v>649163</v>
      </c>
      <c r="D1254">
        <v>2032136582</v>
      </c>
      <c r="E1254" t="s">
        <v>1225</v>
      </c>
      <c r="F1254" t="s">
        <v>1226</v>
      </c>
      <c r="G1254" t="s">
        <v>51</v>
      </c>
      <c r="H1254" t="s">
        <v>291</v>
      </c>
      <c r="I1254" t="s">
        <v>1097</v>
      </c>
      <c r="J1254" t="s">
        <v>1098</v>
      </c>
      <c r="K1254">
        <v>877790</v>
      </c>
      <c r="L1254" t="s">
        <v>403</v>
      </c>
      <c r="M1254" t="s">
        <v>404</v>
      </c>
      <c r="N1254" t="s">
        <v>57</v>
      </c>
      <c r="O1254" s="1">
        <v>45992</v>
      </c>
      <c r="Q1254" s="1">
        <v>46235</v>
      </c>
      <c r="R1254" s="2">
        <v>45.79</v>
      </c>
      <c r="S1254">
        <v>1</v>
      </c>
      <c r="T1254" t="s">
        <v>58</v>
      </c>
      <c r="U1254" t="s">
        <v>59</v>
      </c>
      <c r="V1254" s="4">
        <v>0.375</v>
      </c>
      <c r="W1254" s="2">
        <v>0</v>
      </c>
      <c r="X1254">
        <v>0</v>
      </c>
      <c r="Y1254" t="s">
        <v>60</v>
      </c>
      <c r="Z1254" t="s">
        <v>61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17.170000000000002</v>
      </c>
      <c r="AN1254" s="2">
        <v>17.170000000000002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46209</v>
      </c>
      <c r="B1255" t="s">
        <v>48</v>
      </c>
      <c r="C1255">
        <v>649163</v>
      </c>
      <c r="D1255">
        <v>2032146918</v>
      </c>
      <c r="E1255" t="s">
        <v>467</v>
      </c>
      <c r="F1255" t="s">
        <v>366</v>
      </c>
      <c r="G1255" t="s">
        <v>51</v>
      </c>
      <c r="H1255" t="s">
        <v>112</v>
      </c>
      <c r="I1255" t="s">
        <v>1097</v>
      </c>
      <c r="J1255" t="s">
        <v>1098</v>
      </c>
      <c r="K1255">
        <v>824062</v>
      </c>
      <c r="L1255" t="s">
        <v>391</v>
      </c>
      <c r="M1255" t="s">
        <v>392</v>
      </c>
      <c r="N1255" t="s">
        <v>57</v>
      </c>
      <c r="O1255" s="1">
        <v>46023</v>
      </c>
      <c r="Q1255" s="1">
        <v>46235</v>
      </c>
      <c r="R1255" s="2">
        <v>64.540000000000006</v>
      </c>
      <c r="S1255">
        <v>1</v>
      </c>
      <c r="T1255" t="s">
        <v>58</v>
      </c>
      <c r="U1255" t="s">
        <v>59</v>
      </c>
      <c r="V1255" s="4">
        <v>0.375</v>
      </c>
      <c r="W1255" s="2">
        <v>0</v>
      </c>
      <c r="X1255">
        <v>0</v>
      </c>
      <c r="Y1255" t="s">
        <v>60</v>
      </c>
      <c r="Z1255" t="s">
        <v>61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24.2</v>
      </c>
      <c r="AN1255" s="2">
        <v>24.2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46209</v>
      </c>
      <c r="B1256" t="s">
        <v>48</v>
      </c>
      <c r="C1256">
        <v>649163</v>
      </c>
      <c r="D1256">
        <v>2032149396</v>
      </c>
      <c r="E1256" t="s">
        <v>282</v>
      </c>
      <c r="F1256" t="s">
        <v>79</v>
      </c>
      <c r="G1256" t="s">
        <v>51</v>
      </c>
      <c r="H1256" t="s">
        <v>471</v>
      </c>
      <c r="I1256" t="s">
        <v>1097</v>
      </c>
      <c r="J1256" t="s">
        <v>1098</v>
      </c>
      <c r="K1256">
        <v>673059</v>
      </c>
      <c r="L1256" t="s">
        <v>78</v>
      </c>
      <c r="M1256" t="s">
        <v>79</v>
      </c>
      <c r="N1256" t="s">
        <v>57</v>
      </c>
      <c r="O1256" s="1">
        <v>45992</v>
      </c>
      <c r="Q1256" s="1">
        <v>46235</v>
      </c>
      <c r="R1256" s="2">
        <v>37.1</v>
      </c>
      <c r="S1256">
        <v>1</v>
      </c>
      <c r="T1256" t="s">
        <v>58</v>
      </c>
      <c r="U1256" t="s">
        <v>59</v>
      </c>
      <c r="V1256" s="4">
        <v>0.375</v>
      </c>
      <c r="W1256" s="2">
        <v>0</v>
      </c>
      <c r="X1256">
        <v>0</v>
      </c>
      <c r="Y1256" t="s">
        <v>60</v>
      </c>
      <c r="Z1256" t="s">
        <v>61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13.91</v>
      </c>
      <c r="AN1256" s="2">
        <v>13.91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46209</v>
      </c>
      <c r="B1257" t="s">
        <v>48</v>
      </c>
      <c r="C1257">
        <v>649163</v>
      </c>
      <c r="D1257">
        <v>2032152217</v>
      </c>
      <c r="E1257" t="s">
        <v>479</v>
      </c>
      <c r="F1257" t="s">
        <v>480</v>
      </c>
      <c r="G1257" t="s">
        <v>51</v>
      </c>
      <c r="H1257" t="s">
        <v>72</v>
      </c>
      <c r="I1257" t="s">
        <v>1097</v>
      </c>
      <c r="J1257" t="s">
        <v>1098</v>
      </c>
      <c r="K1257">
        <v>824062</v>
      </c>
      <c r="L1257" t="s">
        <v>391</v>
      </c>
      <c r="M1257" t="s">
        <v>392</v>
      </c>
      <c r="N1257" t="s">
        <v>57</v>
      </c>
      <c r="O1257" s="1">
        <v>46023</v>
      </c>
      <c r="Q1257" s="1">
        <v>46235</v>
      </c>
      <c r="R1257" s="2">
        <v>78.760000000000005</v>
      </c>
      <c r="S1257">
        <v>1</v>
      </c>
      <c r="T1257" t="s">
        <v>58</v>
      </c>
      <c r="U1257" t="s">
        <v>59</v>
      </c>
      <c r="V1257" s="4">
        <v>0.375</v>
      </c>
      <c r="W1257" s="2">
        <v>0</v>
      </c>
      <c r="X1257">
        <v>0</v>
      </c>
      <c r="Y1257" t="s">
        <v>60</v>
      </c>
      <c r="Z1257" t="s">
        <v>61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29.54</v>
      </c>
      <c r="AN1257" s="2">
        <v>29.54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46209</v>
      </c>
      <c r="B1258" t="s">
        <v>48</v>
      </c>
      <c r="C1258">
        <v>649163</v>
      </c>
      <c r="D1258">
        <v>2032156801</v>
      </c>
      <c r="E1258" t="s">
        <v>486</v>
      </c>
      <c r="F1258" t="s">
        <v>487</v>
      </c>
      <c r="G1258" t="s">
        <v>51</v>
      </c>
      <c r="H1258" t="s">
        <v>72</v>
      </c>
      <c r="I1258" t="s">
        <v>1097</v>
      </c>
      <c r="J1258" t="s">
        <v>1098</v>
      </c>
      <c r="K1258">
        <v>824062</v>
      </c>
      <c r="L1258" t="s">
        <v>391</v>
      </c>
      <c r="M1258" t="s">
        <v>392</v>
      </c>
      <c r="N1258" t="s">
        <v>57</v>
      </c>
      <c r="O1258" s="1">
        <v>46023</v>
      </c>
      <c r="Q1258" s="1">
        <v>46235</v>
      </c>
      <c r="R1258" s="2">
        <v>261.47000000000003</v>
      </c>
      <c r="S1258">
        <v>1</v>
      </c>
      <c r="T1258" t="s">
        <v>58</v>
      </c>
      <c r="U1258" t="s">
        <v>59</v>
      </c>
      <c r="V1258" s="4">
        <v>0.375</v>
      </c>
      <c r="W1258" s="2">
        <v>0</v>
      </c>
      <c r="X1258">
        <v>0</v>
      </c>
      <c r="Y1258" t="s">
        <v>60</v>
      </c>
      <c r="Z1258" t="s">
        <v>61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98.05</v>
      </c>
      <c r="AN1258" s="2">
        <v>98.05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46209</v>
      </c>
      <c r="B1259" t="s">
        <v>48</v>
      </c>
      <c r="C1259">
        <v>649163</v>
      </c>
      <c r="D1259">
        <v>2032159616</v>
      </c>
      <c r="E1259" t="s">
        <v>1630</v>
      </c>
      <c r="F1259" t="s">
        <v>1750</v>
      </c>
      <c r="G1259" t="s">
        <v>51</v>
      </c>
      <c r="H1259" t="s">
        <v>191</v>
      </c>
      <c r="I1259" t="s">
        <v>1097</v>
      </c>
      <c r="J1259" t="s">
        <v>1098</v>
      </c>
      <c r="K1259">
        <v>766422</v>
      </c>
      <c r="L1259" t="s">
        <v>1196</v>
      </c>
      <c r="M1259" t="s">
        <v>215</v>
      </c>
      <c r="N1259" t="s">
        <v>57</v>
      </c>
      <c r="O1259" s="1">
        <v>45992</v>
      </c>
      <c r="Q1259" s="1">
        <v>46235</v>
      </c>
      <c r="R1259" s="2">
        <v>88.03</v>
      </c>
      <c r="S1259">
        <v>1</v>
      </c>
      <c r="T1259" t="s">
        <v>58</v>
      </c>
      <c r="U1259" t="s">
        <v>59</v>
      </c>
      <c r="V1259" s="4">
        <v>0.375</v>
      </c>
      <c r="W1259" s="2">
        <v>0</v>
      </c>
      <c r="X1259">
        <v>0</v>
      </c>
      <c r="Y1259" t="s">
        <v>60</v>
      </c>
      <c r="Z1259" t="s">
        <v>61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33.01</v>
      </c>
      <c r="AN1259" s="2">
        <v>33.01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46209</v>
      </c>
      <c r="B1260" t="s">
        <v>48</v>
      </c>
      <c r="C1260">
        <v>649163</v>
      </c>
      <c r="D1260">
        <v>2032174982</v>
      </c>
      <c r="E1260" t="s">
        <v>500</v>
      </c>
      <c r="F1260" t="s">
        <v>470</v>
      </c>
      <c r="G1260" t="s">
        <v>51</v>
      </c>
      <c r="H1260" t="s">
        <v>112</v>
      </c>
      <c r="I1260" t="s">
        <v>1097</v>
      </c>
      <c r="J1260" t="s">
        <v>1098</v>
      </c>
      <c r="K1260">
        <v>824062</v>
      </c>
      <c r="L1260" t="s">
        <v>391</v>
      </c>
      <c r="M1260" t="s">
        <v>392</v>
      </c>
      <c r="N1260" t="s">
        <v>57</v>
      </c>
      <c r="O1260" s="1">
        <v>46023</v>
      </c>
      <c r="Q1260" s="1">
        <v>46235</v>
      </c>
      <c r="R1260" s="2">
        <v>73.17</v>
      </c>
      <c r="S1260">
        <v>1</v>
      </c>
      <c r="T1260" t="s">
        <v>58</v>
      </c>
      <c r="U1260" t="s">
        <v>59</v>
      </c>
      <c r="V1260" s="4">
        <v>0.375</v>
      </c>
      <c r="W1260" s="2">
        <v>0</v>
      </c>
      <c r="X1260">
        <v>0</v>
      </c>
      <c r="Y1260" t="s">
        <v>60</v>
      </c>
      <c r="Z1260" t="s">
        <v>61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27.44</v>
      </c>
      <c r="AN1260" s="2">
        <v>27.44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46209</v>
      </c>
      <c r="B1261" t="s">
        <v>48</v>
      </c>
      <c r="C1261">
        <v>649163</v>
      </c>
      <c r="D1261">
        <v>2032195794</v>
      </c>
      <c r="E1261" t="s">
        <v>515</v>
      </c>
      <c r="F1261" t="s">
        <v>516</v>
      </c>
      <c r="G1261" t="s">
        <v>51</v>
      </c>
      <c r="H1261" t="s">
        <v>72</v>
      </c>
      <c r="I1261" t="s">
        <v>1097</v>
      </c>
      <c r="J1261" t="s">
        <v>1098</v>
      </c>
      <c r="K1261">
        <v>812656</v>
      </c>
      <c r="L1261" t="s">
        <v>517</v>
      </c>
      <c r="M1261" t="s">
        <v>320</v>
      </c>
      <c r="N1261" t="s">
        <v>57</v>
      </c>
      <c r="O1261" s="1">
        <v>46023</v>
      </c>
      <c r="Q1261" s="1">
        <v>46235</v>
      </c>
      <c r="R1261" s="2">
        <v>78.760000000000005</v>
      </c>
      <c r="S1261">
        <v>1</v>
      </c>
      <c r="T1261" t="s">
        <v>58</v>
      </c>
      <c r="U1261" t="s">
        <v>59</v>
      </c>
      <c r="V1261" s="4">
        <v>0.375</v>
      </c>
      <c r="W1261" s="2">
        <v>0</v>
      </c>
      <c r="X1261">
        <v>0</v>
      </c>
      <c r="Y1261" t="s">
        <v>60</v>
      </c>
      <c r="Z1261" t="s">
        <v>61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29.54</v>
      </c>
      <c r="AN1261" s="2">
        <v>29.54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46209</v>
      </c>
      <c r="B1262" t="s">
        <v>48</v>
      </c>
      <c r="C1262">
        <v>649163</v>
      </c>
      <c r="D1262">
        <v>2032196296</v>
      </c>
      <c r="E1262" t="s">
        <v>519</v>
      </c>
      <c r="F1262" t="s">
        <v>167</v>
      </c>
      <c r="G1262" t="s">
        <v>51</v>
      </c>
      <c r="H1262" t="s">
        <v>363</v>
      </c>
      <c r="I1262" t="s">
        <v>1097</v>
      </c>
      <c r="J1262" t="s">
        <v>1098</v>
      </c>
      <c r="K1262">
        <v>816021</v>
      </c>
      <c r="L1262" t="s">
        <v>513</v>
      </c>
      <c r="M1262" t="s">
        <v>514</v>
      </c>
      <c r="N1262" t="s">
        <v>57</v>
      </c>
      <c r="O1262" s="1">
        <v>45992</v>
      </c>
      <c r="Q1262" s="1">
        <v>46235</v>
      </c>
      <c r="R1262" s="2">
        <v>39.590000000000003</v>
      </c>
      <c r="S1262">
        <v>1</v>
      </c>
      <c r="T1262" t="s">
        <v>58</v>
      </c>
      <c r="U1262" t="s">
        <v>59</v>
      </c>
      <c r="V1262" s="4">
        <v>0.375</v>
      </c>
      <c r="W1262" s="2">
        <v>0</v>
      </c>
      <c r="X1262">
        <v>0</v>
      </c>
      <c r="Y1262" t="s">
        <v>60</v>
      </c>
      <c r="Z1262" t="s">
        <v>61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14.85</v>
      </c>
      <c r="AN1262" s="2">
        <v>14.85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46209</v>
      </c>
      <c r="B1263" t="s">
        <v>48</v>
      </c>
      <c r="C1263">
        <v>649163</v>
      </c>
      <c r="D1263">
        <v>2032196856</v>
      </c>
      <c r="E1263" t="s">
        <v>520</v>
      </c>
      <c r="F1263" t="s">
        <v>521</v>
      </c>
      <c r="G1263" t="s">
        <v>51</v>
      </c>
      <c r="H1263" t="s">
        <v>363</v>
      </c>
      <c r="I1263" t="s">
        <v>1097</v>
      </c>
      <c r="J1263" t="s">
        <v>1098</v>
      </c>
      <c r="K1263">
        <v>816021</v>
      </c>
      <c r="L1263" t="s">
        <v>513</v>
      </c>
      <c r="M1263" t="s">
        <v>514</v>
      </c>
      <c r="N1263" t="s">
        <v>57</v>
      </c>
      <c r="O1263" s="1">
        <v>45992</v>
      </c>
      <c r="Q1263" s="1">
        <v>46235</v>
      </c>
      <c r="R1263" s="2">
        <v>47.28</v>
      </c>
      <c r="S1263">
        <v>1</v>
      </c>
      <c r="T1263" t="s">
        <v>58</v>
      </c>
      <c r="U1263" t="s">
        <v>59</v>
      </c>
      <c r="V1263" s="4">
        <v>0.375</v>
      </c>
      <c r="W1263" s="2">
        <v>0</v>
      </c>
      <c r="X1263">
        <v>0</v>
      </c>
      <c r="Y1263" t="s">
        <v>60</v>
      </c>
      <c r="Z1263" t="s">
        <v>61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17.73</v>
      </c>
      <c r="AN1263" s="2">
        <v>17.73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46209</v>
      </c>
      <c r="B1264" t="s">
        <v>48</v>
      </c>
      <c r="C1264">
        <v>649163</v>
      </c>
      <c r="D1264">
        <v>2032200713</v>
      </c>
      <c r="E1264" t="s">
        <v>524</v>
      </c>
      <c r="F1264" t="s">
        <v>525</v>
      </c>
      <c r="G1264" t="s">
        <v>51</v>
      </c>
      <c r="H1264" t="s">
        <v>72</v>
      </c>
      <c r="I1264" t="s">
        <v>1097</v>
      </c>
      <c r="J1264" t="s">
        <v>1098</v>
      </c>
      <c r="K1264">
        <v>824062</v>
      </c>
      <c r="L1264" t="s">
        <v>391</v>
      </c>
      <c r="M1264" t="s">
        <v>392</v>
      </c>
      <c r="N1264" t="s">
        <v>57</v>
      </c>
      <c r="O1264" s="1">
        <v>45992</v>
      </c>
      <c r="Q1264" s="1">
        <v>46235</v>
      </c>
      <c r="R1264" s="2">
        <v>77.48</v>
      </c>
      <c r="S1264">
        <v>1</v>
      </c>
      <c r="T1264" t="s">
        <v>58</v>
      </c>
      <c r="U1264" t="s">
        <v>59</v>
      </c>
      <c r="V1264" s="4">
        <v>0.375</v>
      </c>
      <c r="W1264" s="2">
        <v>0</v>
      </c>
      <c r="X1264">
        <v>0</v>
      </c>
      <c r="Y1264" t="s">
        <v>60</v>
      </c>
      <c r="Z1264" t="s">
        <v>61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29.06</v>
      </c>
      <c r="AN1264" s="2">
        <v>29.06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46209</v>
      </c>
      <c r="B1265" t="s">
        <v>48</v>
      </c>
      <c r="C1265">
        <v>649163</v>
      </c>
      <c r="D1265">
        <v>2032204894</v>
      </c>
      <c r="E1265" t="s">
        <v>532</v>
      </c>
      <c r="F1265" t="s">
        <v>320</v>
      </c>
      <c r="G1265" t="s">
        <v>51</v>
      </c>
      <c r="H1265" t="s">
        <v>182</v>
      </c>
      <c r="I1265" t="s">
        <v>1097</v>
      </c>
      <c r="J1265" t="s">
        <v>1098</v>
      </c>
      <c r="K1265">
        <v>874230</v>
      </c>
      <c r="L1265" t="s">
        <v>533</v>
      </c>
      <c r="M1265" t="s">
        <v>534</v>
      </c>
      <c r="N1265" t="s">
        <v>57</v>
      </c>
      <c r="O1265" s="1">
        <v>46023</v>
      </c>
      <c r="Q1265" s="1">
        <v>46235</v>
      </c>
      <c r="R1265" s="2">
        <v>194.03</v>
      </c>
      <c r="S1265">
        <v>1</v>
      </c>
      <c r="T1265" t="s">
        <v>58</v>
      </c>
      <c r="U1265" t="s">
        <v>59</v>
      </c>
      <c r="V1265" s="4">
        <v>0.375</v>
      </c>
      <c r="W1265" s="2">
        <v>0</v>
      </c>
      <c r="X1265">
        <v>0</v>
      </c>
      <c r="Y1265" t="s">
        <v>60</v>
      </c>
      <c r="Z1265" t="s">
        <v>61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72.760000000000005</v>
      </c>
      <c r="AN1265" s="2">
        <v>72.760000000000005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46209</v>
      </c>
      <c r="B1266" t="s">
        <v>48</v>
      </c>
      <c r="C1266">
        <v>649163</v>
      </c>
      <c r="D1266">
        <v>2032212021</v>
      </c>
      <c r="E1266" t="s">
        <v>1240</v>
      </c>
      <c r="F1266" t="s">
        <v>1751</v>
      </c>
      <c r="G1266" t="s">
        <v>51</v>
      </c>
      <c r="H1266" t="s">
        <v>52</v>
      </c>
      <c r="I1266" t="s">
        <v>1097</v>
      </c>
      <c r="J1266" t="s">
        <v>1098</v>
      </c>
      <c r="K1266">
        <v>650218</v>
      </c>
      <c r="L1266" t="s">
        <v>165</v>
      </c>
      <c r="M1266" t="s">
        <v>166</v>
      </c>
      <c r="N1266" t="s">
        <v>57</v>
      </c>
      <c r="O1266" s="1">
        <v>45992</v>
      </c>
      <c r="Q1266" s="1">
        <v>46235</v>
      </c>
      <c r="R1266" s="2">
        <v>28.32</v>
      </c>
      <c r="S1266">
        <v>1</v>
      </c>
      <c r="T1266" t="s">
        <v>58</v>
      </c>
      <c r="U1266" t="s">
        <v>59</v>
      </c>
      <c r="V1266" s="4">
        <v>0.375</v>
      </c>
      <c r="W1266" s="2">
        <v>0</v>
      </c>
      <c r="X1266">
        <v>0</v>
      </c>
      <c r="Y1266" t="s">
        <v>60</v>
      </c>
      <c r="Z1266" t="s">
        <v>61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10.62</v>
      </c>
      <c r="AN1266" s="2">
        <v>10.62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46209</v>
      </c>
      <c r="B1267" t="s">
        <v>48</v>
      </c>
      <c r="C1267">
        <v>649163</v>
      </c>
      <c r="D1267">
        <v>2032218110</v>
      </c>
      <c r="E1267" t="s">
        <v>544</v>
      </c>
      <c r="F1267" t="s">
        <v>545</v>
      </c>
      <c r="G1267" t="s">
        <v>51</v>
      </c>
      <c r="H1267" t="s">
        <v>72</v>
      </c>
      <c r="I1267" t="s">
        <v>1097</v>
      </c>
      <c r="J1267" t="s">
        <v>1098</v>
      </c>
      <c r="K1267">
        <v>824062</v>
      </c>
      <c r="L1267" t="s">
        <v>391</v>
      </c>
      <c r="M1267" t="s">
        <v>392</v>
      </c>
      <c r="N1267" t="s">
        <v>57</v>
      </c>
      <c r="O1267" s="1">
        <v>46023</v>
      </c>
      <c r="Q1267" s="1">
        <v>46235</v>
      </c>
      <c r="R1267" s="2">
        <v>152.33000000000001</v>
      </c>
      <c r="S1267">
        <v>1</v>
      </c>
      <c r="T1267" t="s">
        <v>58</v>
      </c>
      <c r="U1267" t="s">
        <v>59</v>
      </c>
      <c r="V1267" s="4">
        <v>0.375</v>
      </c>
      <c r="W1267" s="2">
        <v>0</v>
      </c>
      <c r="X1267">
        <v>0</v>
      </c>
      <c r="Y1267" t="s">
        <v>60</v>
      </c>
      <c r="Z1267" t="s">
        <v>61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57.12</v>
      </c>
      <c r="AN1267" s="2">
        <v>57.12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46209</v>
      </c>
      <c r="B1268" t="s">
        <v>48</v>
      </c>
      <c r="C1268">
        <v>649163</v>
      </c>
      <c r="D1268">
        <v>2032219415</v>
      </c>
      <c r="E1268" t="s">
        <v>551</v>
      </c>
      <c r="F1268" t="s">
        <v>79</v>
      </c>
      <c r="G1268" t="s">
        <v>51</v>
      </c>
      <c r="H1268" t="s">
        <v>309</v>
      </c>
      <c r="I1268" t="s">
        <v>1097</v>
      </c>
      <c r="J1268" t="s">
        <v>1098</v>
      </c>
      <c r="K1268">
        <v>753748</v>
      </c>
      <c r="L1268" t="s">
        <v>123</v>
      </c>
      <c r="M1268" t="s">
        <v>124</v>
      </c>
      <c r="N1268" t="s">
        <v>57</v>
      </c>
      <c r="O1268" s="1">
        <v>46023</v>
      </c>
      <c r="P1268" s="1">
        <v>46090</v>
      </c>
      <c r="Q1268" s="1">
        <v>46235</v>
      </c>
      <c r="R1268" s="2">
        <v>19.350000000000001</v>
      </c>
      <c r="S1268">
        <v>1</v>
      </c>
      <c r="T1268" t="s">
        <v>58</v>
      </c>
      <c r="U1268" t="s">
        <v>59</v>
      </c>
      <c r="V1268" s="4">
        <v>0.375</v>
      </c>
      <c r="W1268" s="2">
        <v>0</v>
      </c>
      <c r="X1268">
        <v>0</v>
      </c>
      <c r="Y1268" t="s">
        <v>60</v>
      </c>
      <c r="Z1268" t="s">
        <v>61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7.26</v>
      </c>
      <c r="AN1268" s="2">
        <v>7.26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46209</v>
      </c>
      <c r="B1269" t="s">
        <v>48</v>
      </c>
      <c r="C1269">
        <v>649163</v>
      </c>
      <c r="D1269">
        <v>2032226927</v>
      </c>
      <c r="E1269" t="s">
        <v>1752</v>
      </c>
      <c r="F1269" t="s">
        <v>406</v>
      </c>
      <c r="G1269" t="s">
        <v>51</v>
      </c>
      <c r="H1269" t="s">
        <v>72</v>
      </c>
      <c r="I1269" t="s">
        <v>1097</v>
      </c>
      <c r="J1269" t="s">
        <v>1098</v>
      </c>
      <c r="K1269">
        <v>813184</v>
      </c>
      <c r="L1269" t="s">
        <v>573</v>
      </c>
      <c r="M1269" t="s">
        <v>242</v>
      </c>
      <c r="N1269" t="s">
        <v>57</v>
      </c>
      <c r="O1269" s="1">
        <v>46023</v>
      </c>
      <c r="Q1269" s="1">
        <v>46235</v>
      </c>
      <c r="R1269" s="2">
        <v>64.349999999999994</v>
      </c>
      <c r="S1269">
        <v>1</v>
      </c>
      <c r="T1269" t="s">
        <v>58</v>
      </c>
      <c r="U1269" t="s">
        <v>59</v>
      </c>
      <c r="V1269" s="4">
        <v>0.375</v>
      </c>
      <c r="W1269" s="2">
        <v>0</v>
      </c>
      <c r="X1269">
        <v>0</v>
      </c>
      <c r="Y1269" t="s">
        <v>60</v>
      </c>
      <c r="Z1269" t="s">
        <v>61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24.13</v>
      </c>
      <c r="AN1269" s="2">
        <v>24.13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46209</v>
      </c>
      <c r="B1270" t="s">
        <v>48</v>
      </c>
      <c r="C1270">
        <v>649163</v>
      </c>
      <c r="D1270">
        <v>2032227315</v>
      </c>
      <c r="E1270" t="s">
        <v>1753</v>
      </c>
      <c r="F1270" t="s">
        <v>1754</v>
      </c>
      <c r="G1270" t="s">
        <v>51</v>
      </c>
      <c r="H1270" t="s">
        <v>332</v>
      </c>
      <c r="I1270" t="s">
        <v>1097</v>
      </c>
      <c r="J1270" t="s">
        <v>1098</v>
      </c>
      <c r="K1270">
        <v>767312</v>
      </c>
      <c r="L1270" t="s">
        <v>367</v>
      </c>
      <c r="M1270" t="s">
        <v>282</v>
      </c>
      <c r="N1270" t="s">
        <v>57</v>
      </c>
      <c r="O1270" s="1">
        <v>45980</v>
      </c>
      <c r="Q1270" s="1">
        <v>46222</v>
      </c>
      <c r="R1270" s="2">
        <v>29.5</v>
      </c>
      <c r="S1270">
        <v>1</v>
      </c>
      <c r="T1270" t="s">
        <v>58</v>
      </c>
      <c r="U1270" t="s">
        <v>59</v>
      </c>
      <c r="V1270" s="4">
        <v>0.375</v>
      </c>
      <c r="W1270" s="2">
        <v>0</v>
      </c>
      <c r="X1270">
        <v>0</v>
      </c>
      <c r="Y1270" t="s">
        <v>60</v>
      </c>
      <c r="Z1270" t="s">
        <v>61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11.06</v>
      </c>
      <c r="AN1270" s="2">
        <v>11.06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46209</v>
      </c>
      <c r="B1271" t="s">
        <v>48</v>
      </c>
      <c r="C1271">
        <v>649163</v>
      </c>
      <c r="D1271">
        <v>2032232357</v>
      </c>
      <c r="E1271" t="s">
        <v>389</v>
      </c>
      <c r="F1271" t="s">
        <v>390</v>
      </c>
      <c r="G1271" t="s">
        <v>51</v>
      </c>
      <c r="H1271" t="s">
        <v>309</v>
      </c>
      <c r="I1271" t="s">
        <v>1097</v>
      </c>
      <c r="J1271" t="s">
        <v>1098</v>
      </c>
      <c r="K1271">
        <v>824062</v>
      </c>
      <c r="L1271" t="s">
        <v>391</v>
      </c>
      <c r="M1271" t="s">
        <v>392</v>
      </c>
      <c r="N1271" t="s">
        <v>57</v>
      </c>
      <c r="O1271" s="1">
        <v>46023</v>
      </c>
      <c r="Q1271" s="1">
        <v>46235</v>
      </c>
      <c r="R1271" s="2">
        <v>216.53</v>
      </c>
      <c r="S1271">
        <v>1</v>
      </c>
      <c r="T1271" t="s">
        <v>58</v>
      </c>
      <c r="U1271" t="s">
        <v>59</v>
      </c>
      <c r="V1271" s="4">
        <v>0.375</v>
      </c>
      <c r="W1271" s="2">
        <v>0</v>
      </c>
      <c r="X1271">
        <v>0</v>
      </c>
      <c r="Y1271" t="s">
        <v>60</v>
      </c>
      <c r="Z1271" t="s">
        <v>61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81.2</v>
      </c>
      <c r="AN1271" s="2">
        <v>81.2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46209</v>
      </c>
      <c r="B1272" t="s">
        <v>48</v>
      </c>
      <c r="C1272">
        <v>649163</v>
      </c>
      <c r="D1272">
        <v>2032232641</v>
      </c>
      <c r="E1272" t="s">
        <v>393</v>
      </c>
      <c r="F1272" t="s">
        <v>394</v>
      </c>
      <c r="G1272" t="s">
        <v>51</v>
      </c>
      <c r="H1272" t="s">
        <v>339</v>
      </c>
      <c r="I1272" t="s">
        <v>1097</v>
      </c>
      <c r="J1272" t="s">
        <v>1098</v>
      </c>
      <c r="K1272">
        <v>875334</v>
      </c>
      <c r="L1272" t="s">
        <v>395</v>
      </c>
      <c r="M1272" t="s">
        <v>396</v>
      </c>
      <c r="N1272" t="s">
        <v>57</v>
      </c>
      <c r="O1272" s="1">
        <v>46023</v>
      </c>
      <c r="Q1272" s="1">
        <v>46235</v>
      </c>
      <c r="R1272" s="2">
        <v>104.82</v>
      </c>
      <c r="S1272">
        <v>1</v>
      </c>
      <c r="T1272" t="s">
        <v>58</v>
      </c>
      <c r="U1272" t="s">
        <v>59</v>
      </c>
      <c r="V1272" s="4">
        <v>0.375</v>
      </c>
      <c r="W1272" s="2">
        <v>0</v>
      </c>
      <c r="X1272">
        <v>0</v>
      </c>
      <c r="Y1272" t="s">
        <v>60</v>
      </c>
      <c r="Z1272" t="s">
        <v>61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39.31</v>
      </c>
      <c r="AN1272" s="2">
        <v>39.31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46209</v>
      </c>
      <c r="B1273" t="s">
        <v>48</v>
      </c>
      <c r="C1273">
        <v>649163</v>
      </c>
      <c r="D1273">
        <v>2032232901</v>
      </c>
      <c r="E1273" t="s">
        <v>393</v>
      </c>
      <c r="F1273" t="s">
        <v>397</v>
      </c>
      <c r="G1273" t="s">
        <v>51</v>
      </c>
      <c r="H1273" t="s">
        <v>339</v>
      </c>
      <c r="I1273" t="s">
        <v>1097</v>
      </c>
      <c r="J1273" t="s">
        <v>1098</v>
      </c>
      <c r="K1273">
        <v>875334</v>
      </c>
      <c r="L1273" t="s">
        <v>395</v>
      </c>
      <c r="M1273" t="s">
        <v>396</v>
      </c>
      <c r="N1273" t="s">
        <v>57</v>
      </c>
      <c r="O1273" s="1">
        <v>46023</v>
      </c>
      <c r="Q1273" s="1">
        <v>46235</v>
      </c>
      <c r="R1273" s="2">
        <v>53.69</v>
      </c>
      <c r="S1273">
        <v>1</v>
      </c>
      <c r="T1273" t="s">
        <v>58</v>
      </c>
      <c r="U1273" t="s">
        <v>59</v>
      </c>
      <c r="V1273" s="4">
        <v>0.375</v>
      </c>
      <c r="W1273" s="2">
        <v>0</v>
      </c>
      <c r="X1273">
        <v>0</v>
      </c>
      <c r="Y1273" t="s">
        <v>60</v>
      </c>
      <c r="Z1273" t="s">
        <v>61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20.13</v>
      </c>
      <c r="AN1273" s="2">
        <v>20.13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46209</v>
      </c>
      <c r="B1274" t="s">
        <v>48</v>
      </c>
      <c r="C1274">
        <v>649163</v>
      </c>
      <c r="D1274">
        <v>2032235342</v>
      </c>
      <c r="E1274" t="s">
        <v>1030</v>
      </c>
      <c r="F1274" t="s">
        <v>1755</v>
      </c>
      <c r="G1274" t="s">
        <v>51</v>
      </c>
      <c r="H1274" t="s">
        <v>150</v>
      </c>
      <c r="I1274" t="s">
        <v>1097</v>
      </c>
      <c r="J1274" t="s">
        <v>1098</v>
      </c>
      <c r="K1274">
        <v>650218</v>
      </c>
      <c r="L1274" t="s">
        <v>165</v>
      </c>
      <c r="M1274" t="s">
        <v>166</v>
      </c>
      <c r="N1274" t="s">
        <v>57</v>
      </c>
      <c r="O1274" s="1">
        <v>45980</v>
      </c>
      <c r="Q1274" s="1">
        <v>46222</v>
      </c>
      <c r="R1274" s="2">
        <v>26.7</v>
      </c>
      <c r="S1274">
        <v>1</v>
      </c>
      <c r="T1274" t="s">
        <v>58</v>
      </c>
      <c r="U1274" t="s">
        <v>59</v>
      </c>
      <c r="V1274" s="4">
        <v>0.375</v>
      </c>
      <c r="W1274" s="2">
        <v>0</v>
      </c>
      <c r="X1274">
        <v>0</v>
      </c>
      <c r="Y1274" t="s">
        <v>60</v>
      </c>
      <c r="Z1274" t="s">
        <v>61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10.01</v>
      </c>
      <c r="AN1274" s="2">
        <v>10.01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46209</v>
      </c>
      <c r="B1275" t="s">
        <v>48</v>
      </c>
      <c r="C1275">
        <v>649163</v>
      </c>
      <c r="D1275">
        <v>2032235781</v>
      </c>
      <c r="E1275" t="s">
        <v>399</v>
      </c>
      <c r="F1275" t="s">
        <v>184</v>
      </c>
      <c r="G1275" t="s">
        <v>51</v>
      </c>
      <c r="H1275" t="s">
        <v>400</v>
      </c>
      <c r="I1275" t="s">
        <v>1097</v>
      </c>
      <c r="J1275" t="s">
        <v>1098</v>
      </c>
      <c r="K1275">
        <v>824062</v>
      </c>
      <c r="L1275" t="s">
        <v>391</v>
      </c>
      <c r="M1275" t="s">
        <v>392</v>
      </c>
      <c r="N1275" t="s">
        <v>57</v>
      </c>
      <c r="O1275" s="1">
        <v>46023</v>
      </c>
      <c r="Q1275" s="1">
        <v>46235</v>
      </c>
      <c r="R1275" s="2">
        <v>61.93</v>
      </c>
      <c r="S1275">
        <v>1</v>
      </c>
      <c r="T1275" t="s">
        <v>58</v>
      </c>
      <c r="U1275" t="s">
        <v>59</v>
      </c>
      <c r="V1275" s="4">
        <v>0.375</v>
      </c>
      <c r="W1275" s="2">
        <v>0</v>
      </c>
      <c r="X1275">
        <v>0</v>
      </c>
      <c r="Y1275" t="s">
        <v>60</v>
      </c>
      <c r="Z1275" t="s">
        <v>61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23.22</v>
      </c>
      <c r="AN1275" s="2">
        <v>23.22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46209</v>
      </c>
      <c r="B1276" t="s">
        <v>48</v>
      </c>
      <c r="C1276">
        <v>649163</v>
      </c>
      <c r="D1276">
        <v>2032241528</v>
      </c>
      <c r="E1276" t="s">
        <v>1756</v>
      </c>
      <c r="F1276" t="s">
        <v>315</v>
      </c>
      <c r="G1276" t="s">
        <v>51</v>
      </c>
      <c r="H1276" t="s">
        <v>363</v>
      </c>
      <c r="I1276" t="s">
        <v>1097</v>
      </c>
      <c r="J1276" t="s">
        <v>1098</v>
      </c>
      <c r="K1276">
        <v>816021</v>
      </c>
      <c r="L1276" t="s">
        <v>513</v>
      </c>
      <c r="M1276" t="s">
        <v>514</v>
      </c>
      <c r="N1276" t="s">
        <v>57</v>
      </c>
      <c r="O1276" s="1">
        <v>45992</v>
      </c>
      <c r="Q1276" s="1">
        <v>46235</v>
      </c>
      <c r="R1276" s="2">
        <v>54.2</v>
      </c>
      <c r="S1276">
        <v>1</v>
      </c>
      <c r="T1276" t="s">
        <v>58</v>
      </c>
      <c r="U1276" t="s">
        <v>59</v>
      </c>
      <c r="V1276" s="4">
        <v>0.375</v>
      </c>
      <c r="W1276" s="2">
        <v>0</v>
      </c>
      <c r="X1276">
        <v>0</v>
      </c>
      <c r="Y1276" t="s">
        <v>60</v>
      </c>
      <c r="Z1276" t="s">
        <v>61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20.32</v>
      </c>
      <c r="AN1276" s="2">
        <v>20.32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46209</v>
      </c>
      <c r="B1277" t="s">
        <v>48</v>
      </c>
      <c r="C1277">
        <v>649163</v>
      </c>
      <c r="D1277">
        <v>2032247704</v>
      </c>
      <c r="E1277" t="s">
        <v>847</v>
      </c>
      <c r="F1277" t="s">
        <v>1757</v>
      </c>
      <c r="G1277" t="s">
        <v>51</v>
      </c>
      <c r="H1277" t="s">
        <v>191</v>
      </c>
      <c r="I1277" t="s">
        <v>1097</v>
      </c>
      <c r="J1277" t="s">
        <v>1098</v>
      </c>
      <c r="K1277">
        <v>751867</v>
      </c>
      <c r="L1277" t="s">
        <v>64</v>
      </c>
      <c r="M1277" t="s">
        <v>65</v>
      </c>
      <c r="N1277" t="s">
        <v>57</v>
      </c>
      <c r="O1277" s="1">
        <v>46023</v>
      </c>
      <c r="Q1277" s="1">
        <v>46235</v>
      </c>
      <c r="R1277" s="2">
        <v>20.32</v>
      </c>
      <c r="S1277">
        <v>1</v>
      </c>
      <c r="T1277" t="s">
        <v>58</v>
      </c>
      <c r="U1277" t="s">
        <v>59</v>
      </c>
      <c r="V1277" s="4">
        <v>0.375</v>
      </c>
      <c r="W1277" s="2">
        <v>0</v>
      </c>
      <c r="X1277">
        <v>0</v>
      </c>
      <c r="Y1277" t="s">
        <v>60</v>
      </c>
      <c r="Z1277" t="s">
        <v>61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7.62</v>
      </c>
      <c r="AN1277" s="2">
        <v>7.62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46209</v>
      </c>
      <c r="B1278" t="s">
        <v>48</v>
      </c>
      <c r="C1278">
        <v>649163</v>
      </c>
      <c r="D1278">
        <v>2032249285</v>
      </c>
      <c r="E1278" t="s">
        <v>758</v>
      </c>
      <c r="F1278" t="s">
        <v>759</v>
      </c>
      <c r="G1278" t="s">
        <v>51</v>
      </c>
      <c r="H1278" t="s">
        <v>72</v>
      </c>
      <c r="I1278" t="s">
        <v>1097</v>
      </c>
      <c r="J1278" t="s">
        <v>1098</v>
      </c>
      <c r="K1278">
        <v>824062</v>
      </c>
      <c r="L1278" t="s">
        <v>391</v>
      </c>
      <c r="M1278" t="s">
        <v>392</v>
      </c>
      <c r="N1278" t="s">
        <v>57</v>
      </c>
      <c r="O1278" s="1">
        <v>46023</v>
      </c>
      <c r="Q1278" s="1">
        <v>46235</v>
      </c>
      <c r="R1278" s="2">
        <v>152.33000000000001</v>
      </c>
      <c r="S1278">
        <v>1</v>
      </c>
      <c r="T1278" t="s">
        <v>58</v>
      </c>
      <c r="U1278" t="s">
        <v>59</v>
      </c>
      <c r="V1278" s="4">
        <v>0.375</v>
      </c>
      <c r="W1278" s="2">
        <v>0</v>
      </c>
      <c r="X1278">
        <v>0</v>
      </c>
      <c r="Y1278" t="s">
        <v>60</v>
      </c>
      <c r="Z1278" t="s">
        <v>61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57.12</v>
      </c>
      <c r="AN1278" s="2">
        <v>57.12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46209</v>
      </c>
      <c r="B1279" t="s">
        <v>48</v>
      </c>
      <c r="C1279">
        <v>649163</v>
      </c>
      <c r="D1279">
        <v>2032253423</v>
      </c>
      <c r="E1279" t="s">
        <v>762</v>
      </c>
      <c r="F1279" t="s">
        <v>763</v>
      </c>
      <c r="G1279" t="s">
        <v>51</v>
      </c>
      <c r="H1279" t="s">
        <v>72</v>
      </c>
      <c r="I1279" t="s">
        <v>1097</v>
      </c>
      <c r="J1279" t="s">
        <v>1098</v>
      </c>
      <c r="K1279">
        <v>824062</v>
      </c>
      <c r="L1279" t="s">
        <v>391</v>
      </c>
      <c r="M1279" t="s">
        <v>392</v>
      </c>
      <c r="N1279" t="s">
        <v>57</v>
      </c>
      <c r="O1279" s="1">
        <v>46023</v>
      </c>
      <c r="Q1279" s="1">
        <v>46235</v>
      </c>
      <c r="R1279" s="2">
        <v>160.96</v>
      </c>
      <c r="S1279">
        <v>1</v>
      </c>
      <c r="T1279" t="s">
        <v>58</v>
      </c>
      <c r="U1279" t="s">
        <v>59</v>
      </c>
      <c r="V1279" s="4">
        <v>0.375</v>
      </c>
      <c r="W1279" s="2">
        <v>0</v>
      </c>
      <c r="X1279">
        <v>0</v>
      </c>
      <c r="Y1279" t="s">
        <v>60</v>
      </c>
      <c r="Z1279" t="s">
        <v>61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60.36</v>
      </c>
      <c r="AN1279" s="2">
        <v>60.36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46209</v>
      </c>
      <c r="B1280" t="s">
        <v>48</v>
      </c>
      <c r="C1280">
        <v>649163</v>
      </c>
      <c r="D1280">
        <v>2032254535</v>
      </c>
      <c r="E1280" t="s">
        <v>765</v>
      </c>
      <c r="F1280" t="s">
        <v>326</v>
      </c>
      <c r="G1280" t="s">
        <v>51</v>
      </c>
      <c r="H1280" t="s">
        <v>72</v>
      </c>
      <c r="I1280" t="s">
        <v>1097</v>
      </c>
      <c r="J1280" t="s">
        <v>1098</v>
      </c>
      <c r="K1280">
        <v>824062</v>
      </c>
      <c r="L1280" t="s">
        <v>391</v>
      </c>
      <c r="M1280" t="s">
        <v>392</v>
      </c>
      <c r="N1280" t="s">
        <v>57</v>
      </c>
      <c r="O1280" s="1">
        <v>46023</v>
      </c>
      <c r="Q1280" s="1">
        <v>46235</v>
      </c>
      <c r="R1280" s="2">
        <v>152.33000000000001</v>
      </c>
      <c r="S1280">
        <v>1</v>
      </c>
      <c r="T1280" t="s">
        <v>58</v>
      </c>
      <c r="U1280" t="s">
        <v>59</v>
      </c>
      <c r="V1280" s="4">
        <v>0.375</v>
      </c>
      <c r="W1280" s="2">
        <v>0</v>
      </c>
      <c r="X1280">
        <v>0</v>
      </c>
      <c r="Y1280" t="s">
        <v>60</v>
      </c>
      <c r="Z1280" t="s">
        <v>61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57.12</v>
      </c>
      <c r="AN1280" s="2">
        <v>57.12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46209</v>
      </c>
      <c r="B1281" t="s">
        <v>48</v>
      </c>
      <c r="C1281">
        <v>649163</v>
      </c>
      <c r="D1281">
        <v>2032257734</v>
      </c>
      <c r="E1281" t="s">
        <v>766</v>
      </c>
      <c r="F1281" t="s">
        <v>204</v>
      </c>
      <c r="G1281" t="s">
        <v>51</v>
      </c>
      <c r="H1281" t="s">
        <v>72</v>
      </c>
      <c r="I1281" t="s">
        <v>1097</v>
      </c>
      <c r="J1281" t="s">
        <v>1098</v>
      </c>
      <c r="K1281">
        <v>824062</v>
      </c>
      <c r="L1281" t="s">
        <v>391</v>
      </c>
      <c r="M1281" t="s">
        <v>392</v>
      </c>
      <c r="N1281" t="s">
        <v>57</v>
      </c>
      <c r="O1281" s="1">
        <v>46023</v>
      </c>
      <c r="Q1281" s="1">
        <v>46235</v>
      </c>
      <c r="R1281" s="2">
        <v>261.47000000000003</v>
      </c>
      <c r="S1281">
        <v>1</v>
      </c>
      <c r="T1281" t="s">
        <v>58</v>
      </c>
      <c r="U1281" t="s">
        <v>59</v>
      </c>
      <c r="V1281" s="4">
        <v>0.375</v>
      </c>
      <c r="W1281" s="2">
        <v>0</v>
      </c>
      <c r="X1281">
        <v>0</v>
      </c>
      <c r="Y1281" t="s">
        <v>60</v>
      </c>
      <c r="Z1281" t="s">
        <v>61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98.05</v>
      </c>
      <c r="AN1281" s="2">
        <v>98.05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46209</v>
      </c>
      <c r="B1282" t="s">
        <v>48</v>
      </c>
      <c r="C1282">
        <v>649163</v>
      </c>
      <c r="D1282">
        <v>2032257838</v>
      </c>
      <c r="E1282" t="s">
        <v>767</v>
      </c>
      <c r="F1282" t="s">
        <v>768</v>
      </c>
      <c r="G1282" t="s">
        <v>51</v>
      </c>
      <c r="H1282" t="s">
        <v>191</v>
      </c>
      <c r="I1282" t="s">
        <v>1097</v>
      </c>
      <c r="J1282" t="s">
        <v>1098</v>
      </c>
      <c r="K1282">
        <v>673059</v>
      </c>
      <c r="L1282" t="s">
        <v>78</v>
      </c>
      <c r="M1282" t="s">
        <v>79</v>
      </c>
      <c r="N1282" t="s">
        <v>57</v>
      </c>
      <c r="O1282" s="1">
        <v>46023</v>
      </c>
      <c r="Q1282" s="1">
        <v>46235</v>
      </c>
      <c r="R1282" s="2">
        <v>28.82</v>
      </c>
      <c r="S1282">
        <v>1</v>
      </c>
      <c r="T1282" t="s">
        <v>58</v>
      </c>
      <c r="U1282" t="s">
        <v>59</v>
      </c>
      <c r="V1282" s="4">
        <v>0.375</v>
      </c>
      <c r="W1282" s="2">
        <v>0</v>
      </c>
      <c r="X1282">
        <v>0</v>
      </c>
      <c r="Y1282" t="s">
        <v>60</v>
      </c>
      <c r="Z1282" t="s">
        <v>61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10.81</v>
      </c>
      <c r="AN1282" s="2">
        <v>10.81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46209</v>
      </c>
      <c r="B1283" t="s">
        <v>48</v>
      </c>
      <c r="C1283">
        <v>649163</v>
      </c>
      <c r="D1283">
        <v>2032273117</v>
      </c>
      <c r="E1283" t="s">
        <v>1758</v>
      </c>
      <c r="F1283" t="s">
        <v>162</v>
      </c>
      <c r="G1283" t="s">
        <v>51</v>
      </c>
      <c r="H1283" t="s">
        <v>52</v>
      </c>
      <c r="I1283" t="s">
        <v>1097</v>
      </c>
      <c r="J1283" t="s">
        <v>1098</v>
      </c>
      <c r="K1283">
        <v>751867</v>
      </c>
      <c r="L1283" t="s">
        <v>64</v>
      </c>
      <c r="M1283" t="s">
        <v>65</v>
      </c>
      <c r="N1283" t="s">
        <v>57</v>
      </c>
      <c r="O1283" s="1">
        <v>45992</v>
      </c>
      <c r="Q1283" s="1">
        <v>46235</v>
      </c>
      <c r="R1283" s="2">
        <v>46.59</v>
      </c>
      <c r="S1283">
        <v>1</v>
      </c>
      <c r="T1283" t="s">
        <v>58</v>
      </c>
      <c r="U1283" t="s">
        <v>59</v>
      </c>
      <c r="V1283" s="4">
        <v>0.375</v>
      </c>
      <c r="W1283" s="2">
        <v>0</v>
      </c>
      <c r="X1283">
        <v>0</v>
      </c>
      <c r="Y1283" t="s">
        <v>60</v>
      </c>
      <c r="Z1283" t="s">
        <v>61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17.47</v>
      </c>
      <c r="AN1283" s="2">
        <v>17.47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46209</v>
      </c>
      <c r="B1284" t="s">
        <v>48</v>
      </c>
      <c r="C1284">
        <v>649163</v>
      </c>
      <c r="D1284">
        <v>2032277930</v>
      </c>
      <c r="E1284" t="s">
        <v>780</v>
      </c>
      <c r="F1284" t="s">
        <v>781</v>
      </c>
      <c r="G1284" t="s">
        <v>51</v>
      </c>
      <c r="H1284" t="s">
        <v>72</v>
      </c>
      <c r="I1284" t="s">
        <v>1097</v>
      </c>
      <c r="J1284" t="s">
        <v>1098</v>
      </c>
      <c r="K1284">
        <v>673059</v>
      </c>
      <c r="L1284" t="s">
        <v>78</v>
      </c>
      <c r="M1284" t="s">
        <v>79</v>
      </c>
      <c r="N1284" t="s">
        <v>57</v>
      </c>
      <c r="O1284" s="1">
        <v>45992</v>
      </c>
      <c r="Q1284" s="1">
        <v>46235</v>
      </c>
      <c r="R1284" s="2">
        <v>77.48</v>
      </c>
      <c r="S1284">
        <v>1</v>
      </c>
      <c r="T1284" t="s">
        <v>58</v>
      </c>
      <c r="U1284" t="s">
        <v>59</v>
      </c>
      <c r="V1284" s="4">
        <v>0.375</v>
      </c>
      <c r="W1284" s="2">
        <v>0</v>
      </c>
      <c r="X1284">
        <v>0</v>
      </c>
      <c r="Y1284" t="s">
        <v>60</v>
      </c>
      <c r="Z1284" t="s">
        <v>61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29.06</v>
      </c>
      <c r="AN1284" s="2">
        <v>29.06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46209</v>
      </c>
      <c r="B1285" t="s">
        <v>48</v>
      </c>
      <c r="C1285">
        <v>649163</v>
      </c>
      <c r="D1285">
        <v>2032293405</v>
      </c>
      <c r="E1285" t="s">
        <v>788</v>
      </c>
      <c r="F1285" t="s">
        <v>56</v>
      </c>
      <c r="G1285" t="s">
        <v>51</v>
      </c>
      <c r="H1285" t="s">
        <v>72</v>
      </c>
      <c r="I1285" t="s">
        <v>1097</v>
      </c>
      <c r="J1285" t="s">
        <v>1098</v>
      </c>
      <c r="K1285">
        <v>824062</v>
      </c>
      <c r="L1285" t="s">
        <v>391</v>
      </c>
      <c r="M1285" t="s">
        <v>392</v>
      </c>
      <c r="N1285" t="s">
        <v>57</v>
      </c>
      <c r="O1285" s="1">
        <v>46023</v>
      </c>
      <c r="Q1285" s="1">
        <v>46235</v>
      </c>
      <c r="R1285" s="2">
        <v>78.760000000000005</v>
      </c>
      <c r="S1285">
        <v>1</v>
      </c>
      <c r="T1285" t="s">
        <v>58</v>
      </c>
      <c r="U1285" t="s">
        <v>59</v>
      </c>
      <c r="V1285" s="4">
        <v>0.375</v>
      </c>
      <c r="W1285" s="2">
        <v>0</v>
      </c>
      <c r="X1285">
        <v>0</v>
      </c>
      <c r="Y1285" t="s">
        <v>60</v>
      </c>
      <c r="Z1285" t="s">
        <v>61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29.54</v>
      </c>
      <c r="AN1285" s="2">
        <v>29.54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46209</v>
      </c>
      <c r="B1286" t="s">
        <v>48</v>
      </c>
      <c r="C1286">
        <v>649163</v>
      </c>
      <c r="D1286">
        <v>2032296528</v>
      </c>
      <c r="E1286" t="s">
        <v>789</v>
      </c>
      <c r="F1286" t="s">
        <v>790</v>
      </c>
      <c r="G1286" t="s">
        <v>51</v>
      </c>
      <c r="H1286" t="s">
        <v>72</v>
      </c>
      <c r="I1286" t="s">
        <v>1097</v>
      </c>
      <c r="J1286" t="s">
        <v>1098</v>
      </c>
      <c r="K1286">
        <v>814033</v>
      </c>
      <c r="L1286" t="s">
        <v>541</v>
      </c>
      <c r="M1286" t="s">
        <v>542</v>
      </c>
      <c r="N1286" t="s">
        <v>57</v>
      </c>
      <c r="O1286" s="1">
        <v>46023</v>
      </c>
      <c r="Q1286" s="1">
        <v>46235</v>
      </c>
      <c r="R1286" s="2">
        <v>54.7</v>
      </c>
      <c r="S1286">
        <v>1</v>
      </c>
      <c r="T1286" t="s">
        <v>58</v>
      </c>
      <c r="U1286" t="s">
        <v>59</v>
      </c>
      <c r="V1286" s="4">
        <v>0.375</v>
      </c>
      <c r="W1286" s="2">
        <v>0</v>
      </c>
      <c r="X1286">
        <v>0</v>
      </c>
      <c r="Y1286" t="s">
        <v>60</v>
      </c>
      <c r="Z1286" t="s">
        <v>61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20.51</v>
      </c>
      <c r="AN1286" s="2">
        <v>20.51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46209</v>
      </c>
      <c r="B1287" t="s">
        <v>48</v>
      </c>
      <c r="C1287">
        <v>649163</v>
      </c>
      <c r="D1287">
        <v>2032297958</v>
      </c>
      <c r="E1287" t="s">
        <v>1759</v>
      </c>
      <c r="F1287" t="s">
        <v>1760</v>
      </c>
      <c r="G1287" t="s">
        <v>51</v>
      </c>
      <c r="H1287" t="s">
        <v>72</v>
      </c>
      <c r="I1287" t="s">
        <v>1097</v>
      </c>
      <c r="J1287" t="s">
        <v>1098</v>
      </c>
      <c r="K1287">
        <v>823350</v>
      </c>
      <c r="L1287" t="s">
        <v>465</v>
      </c>
      <c r="M1287" t="s">
        <v>612</v>
      </c>
      <c r="N1287" t="s">
        <v>57</v>
      </c>
      <c r="O1287" s="1">
        <v>46023</v>
      </c>
      <c r="Q1287" s="1">
        <v>46235</v>
      </c>
      <c r="R1287" s="2">
        <v>64.349999999999994</v>
      </c>
      <c r="S1287">
        <v>1</v>
      </c>
      <c r="T1287" t="s">
        <v>58</v>
      </c>
      <c r="U1287" t="s">
        <v>59</v>
      </c>
      <c r="V1287" s="4">
        <v>0.375</v>
      </c>
      <c r="W1287" s="2">
        <v>0</v>
      </c>
      <c r="X1287">
        <v>0</v>
      </c>
      <c r="Y1287" t="s">
        <v>60</v>
      </c>
      <c r="Z1287" t="s">
        <v>61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24.13</v>
      </c>
      <c r="AN1287" s="2">
        <v>24.13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46209</v>
      </c>
      <c r="B1288" t="s">
        <v>48</v>
      </c>
      <c r="C1288">
        <v>649163</v>
      </c>
      <c r="D1288">
        <v>2032298301</v>
      </c>
      <c r="E1288" t="s">
        <v>792</v>
      </c>
      <c r="F1288" t="s">
        <v>337</v>
      </c>
      <c r="G1288" t="s">
        <v>51</v>
      </c>
      <c r="H1288" t="s">
        <v>77</v>
      </c>
      <c r="I1288" t="s">
        <v>1097</v>
      </c>
      <c r="J1288" t="s">
        <v>1098</v>
      </c>
      <c r="K1288">
        <v>824062</v>
      </c>
      <c r="L1288" t="s">
        <v>391</v>
      </c>
      <c r="M1288" t="s">
        <v>392</v>
      </c>
      <c r="N1288" t="s">
        <v>57</v>
      </c>
      <c r="O1288" s="1">
        <v>46023</v>
      </c>
      <c r="Q1288" s="1">
        <v>46235</v>
      </c>
      <c r="R1288" s="2">
        <v>235.54</v>
      </c>
      <c r="S1288">
        <v>1</v>
      </c>
      <c r="T1288" t="s">
        <v>58</v>
      </c>
      <c r="U1288" t="s">
        <v>59</v>
      </c>
      <c r="V1288" s="4">
        <v>0.375</v>
      </c>
      <c r="W1288" s="2">
        <v>0</v>
      </c>
      <c r="X1288">
        <v>0</v>
      </c>
      <c r="Y1288" t="s">
        <v>60</v>
      </c>
      <c r="Z1288" t="s">
        <v>61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88.33</v>
      </c>
      <c r="AN1288" s="2">
        <v>88.33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46209</v>
      </c>
      <c r="B1289" t="s">
        <v>48</v>
      </c>
      <c r="C1289">
        <v>649163</v>
      </c>
      <c r="D1289">
        <v>2032305550</v>
      </c>
      <c r="E1289" t="s">
        <v>801</v>
      </c>
      <c r="F1289" t="s">
        <v>366</v>
      </c>
      <c r="G1289" t="s">
        <v>51</v>
      </c>
      <c r="H1289" t="s">
        <v>72</v>
      </c>
      <c r="I1289" t="s">
        <v>1097</v>
      </c>
      <c r="J1289" t="s">
        <v>1098</v>
      </c>
      <c r="K1289">
        <v>824062</v>
      </c>
      <c r="L1289" t="s">
        <v>391</v>
      </c>
      <c r="M1289" t="s">
        <v>392</v>
      </c>
      <c r="N1289" t="s">
        <v>57</v>
      </c>
      <c r="O1289" s="1">
        <v>46023</v>
      </c>
      <c r="Q1289" s="1">
        <v>46235</v>
      </c>
      <c r="R1289" s="2">
        <v>78.760000000000005</v>
      </c>
      <c r="S1289">
        <v>1</v>
      </c>
      <c r="T1289" t="s">
        <v>58</v>
      </c>
      <c r="U1289" t="s">
        <v>59</v>
      </c>
      <c r="V1289" s="4">
        <v>0.375</v>
      </c>
      <c r="W1289" s="2">
        <v>0</v>
      </c>
      <c r="X1289">
        <v>0</v>
      </c>
      <c r="Y1289" t="s">
        <v>60</v>
      </c>
      <c r="Z1289" t="s">
        <v>61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29.54</v>
      </c>
      <c r="AN1289" s="2">
        <v>29.54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46209</v>
      </c>
      <c r="B1290" t="s">
        <v>48</v>
      </c>
      <c r="C1290">
        <v>649163</v>
      </c>
      <c r="D1290">
        <v>2032307402</v>
      </c>
      <c r="E1290" t="s">
        <v>802</v>
      </c>
      <c r="F1290" t="s">
        <v>802</v>
      </c>
      <c r="G1290" t="s">
        <v>51</v>
      </c>
      <c r="H1290" t="s">
        <v>72</v>
      </c>
      <c r="I1290" t="s">
        <v>1097</v>
      </c>
      <c r="J1290" t="s">
        <v>1098</v>
      </c>
      <c r="K1290">
        <v>824062</v>
      </c>
      <c r="L1290" t="s">
        <v>391</v>
      </c>
      <c r="M1290" t="s">
        <v>392</v>
      </c>
      <c r="N1290" t="s">
        <v>57</v>
      </c>
      <c r="O1290" s="1">
        <v>46023</v>
      </c>
      <c r="Q1290" s="1">
        <v>46235</v>
      </c>
      <c r="R1290" s="2">
        <v>78.760000000000005</v>
      </c>
      <c r="S1290">
        <v>1</v>
      </c>
      <c r="T1290" t="s">
        <v>58</v>
      </c>
      <c r="U1290" t="s">
        <v>59</v>
      </c>
      <c r="V1290" s="4">
        <v>0.375</v>
      </c>
      <c r="W1290" s="2">
        <v>0</v>
      </c>
      <c r="X1290">
        <v>0</v>
      </c>
      <c r="Y1290" t="s">
        <v>60</v>
      </c>
      <c r="Z1290" t="s">
        <v>61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29.54</v>
      </c>
      <c r="AN1290" s="2">
        <v>29.54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46209</v>
      </c>
      <c r="B1291" t="s">
        <v>48</v>
      </c>
      <c r="C1291">
        <v>649163</v>
      </c>
      <c r="D1291">
        <v>2032311362</v>
      </c>
      <c r="E1291" t="s">
        <v>805</v>
      </c>
      <c r="F1291" t="s">
        <v>806</v>
      </c>
      <c r="G1291" t="s">
        <v>51</v>
      </c>
      <c r="H1291" t="s">
        <v>807</v>
      </c>
      <c r="I1291" t="s">
        <v>1097</v>
      </c>
      <c r="J1291" t="s">
        <v>1098</v>
      </c>
      <c r="K1291">
        <v>767312</v>
      </c>
      <c r="L1291" t="s">
        <v>367</v>
      </c>
      <c r="M1291" t="s">
        <v>282</v>
      </c>
      <c r="N1291" t="s">
        <v>57</v>
      </c>
      <c r="O1291" s="1">
        <v>46023</v>
      </c>
      <c r="Q1291" s="1">
        <v>46235</v>
      </c>
      <c r="R1291" s="2">
        <v>26.86</v>
      </c>
      <c r="S1291">
        <v>1</v>
      </c>
      <c r="T1291" t="s">
        <v>58</v>
      </c>
      <c r="U1291" t="s">
        <v>59</v>
      </c>
      <c r="V1291" s="4">
        <v>0.375</v>
      </c>
      <c r="W1291" s="2">
        <v>0</v>
      </c>
      <c r="X1291">
        <v>0</v>
      </c>
      <c r="Y1291" t="s">
        <v>60</v>
      </c>
      <c r="Z1291" t="s">
        <v>61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10.07</v>
      </c>
      <c r="AN1291" s="2">
        <v>10.07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46209</v>
      </c>
      <c r="B1292" t="s">
        <v>48</v>
      </c>
      <c r="C1292">
        <v>649163</v>
      </c>
      <c r="D1292">
        <v>2032326319</v>
      </c>
      <c r="E1292" t="s">
        <v>808</v>
      </c>
      <c r="F1292" t="s">
        <v>809</v>
      </c>
      <c r="G1292" t="s">
        <v>51</v>
      </c>
      <c r="H1292" t="s">
        <v>72</v>
      </c>
      <c r="I1292" t="s">
        <v>1097</v>
      </c>
      <c r="J1292" t="s">
        <v>1098</v>
      </c>
      <c r="K1292">
        <v>824062</v>
      </c>
      <c r="L1292" t="s">
        <v>391</v>
      </c>
      <c r="M1292" t="s">
        <v>392</v>
      </c>
      <c r="N1292" t="s">
        <v>57</v>
      </c>
      <c r="O1292" s="1">
        <v>46023</v>
      </c>
      <c r="Q1292" s="1">
        <v>46235</v>
      </c>
      <c r="R1292" s="2">
        <v>152.33000000000001</v>
      </c>
      <c r="S1292">
        <v>1</v>
      </c>
      <c r="T1292" t="s">
        <v>58</v>
      </c>
      <c r="U1292" t="s">
        <v>59</v>
      </c>
      <c r="V1292" s="4">
        <v>0.375</v>
      </c>
      <c r="W1292" s="2">
        <v>0</v>
      </c>
      <c r="X1292">
        <v>0</v>
      </c>
      <c r="Y1292" t="s">
        <v>60</v>
      </c>
      <c r="Z1292" t="s">
        <v>61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57.12</v>
      </c>
      <c r="AN1292" s="2">
        <v>57.12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46209</v>
      </c>
      <c r="B1293" t="s">
        <v>48</v>
      </c>
      <c r="C1293">
        <v>649163</v>
      </c>
      <c r="D1293">
        <v>2032326481</v>
      </c>
      <c r="E1293" t="s">
        <v>810</v>
      </c>
      <c r="F1293" t="s">
        <v>811</v>
      </c>
      <c r="G1293" t="s">
        <v>51</v>
      </c>
      <c r="H1293" t="s">
        <v>72</v>
      </c>
      <c r="I1293" t="s">
        <v>1097</v>
      </c>
      <c r="J1293" t="s">
        <v>1098</v>
      </c>
      <c r="K1293">
        <v>824062</v>
      </c>
      <c r="L1293" t="s">
        <v>391</v>
      </c>
      <c r="M1293" t="s">
        <v>392</v>
      </c>
      <c r="N1293" t="s">
        <v>57</v>
      </c>
      <c r="O1293" s="1">
        <v>46023</v>
      </c>
      <c r="Q1293" s="1">
        <v>46235</v>
      </c>
      <c r="R1293" s="2">
        <v>78.760000000000005</v>
      </c>
      <c r="S1293">
        <v>1</v>
      </c>
      <c r="T1293" t="s">
        <v>58</v>
      </c>
      <c r="U1293" t="s">
        <v>59</v>
      </c>
      <c r="V1293" s="4">
        <v>0.375</v>
      </c>
      <c r="W1293" s="2">
        <v>0</v>
      </c>
      <c r="X1293">
        <v>0</v>
      </c>
      <c r="Y1293" t="s">
        <v>60</v>
      </c>
      <c r="Z1293" t="s">
        <v>61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29.54</v>
      </c>
      <c r="AN1293" s="2">
        <v>29.54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46209</v>
      </c>
      <c r="B1294" t="s">
        <v>48</v>
      </c>
      <c r="C1294">
        <v>649163</v>
      </c>
      <c r="D1294">
        <v>2032329544</v>
      </c>
      <c r="E1294" t="s">
        <v>1761</v>
      </c>
      <c r="F1294" t="s">
        <v>1762</v>
      </c>
      <c r="G1294" t="s">
        <v>51</v>
      </c>
      <c r="H1294" t="s">
        <v>52</v>
      </c>
      <c r="I1294" t="s">
        <v>1097</v>
      </c>
      <c r="J1294" t="s">
        <v>1098</v>
      </c>
      <c r="K1294">
        <v>885445</v>
      </c>
      <c r="L1294" t="s">
        <v>96</v>
      </c>
      <c r="M1294" t="s">
        <v>97</v>
      </c>
      <c r="N1294" t="s">
        <v>57</v>
      </c>
      <c r="O1294" s="1">
        <v>46023</v>
      </c>
      <c r="Q1294" s="1">
        <v>46235</v>
      </c>
      <c r="R1294" s="2">
        <v>75.260000000000005</v>
      </c>
      <c r="S1294">
        <v>1</v>
      </c>
      <c r="T1294" t="s">
        <v>58</v>
      </c>
      <c r="U1294" t="s">
        <v>59</v>
      </c>
      <c r="V1294" s="4">
        <v>0.375</v>
      </c>
      <c r="W1294" s="2">
        <v>0</v>
      </c>
      <c r="X1294">
        <v>0</v>
      </c>
      <c r="Y1294" t="s">
        <v>60</v>
      </c>
      <c r="Z1294" t="s">
        <v>61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28.22</v>
      </c>
      <c r="AN1294" s="2">
        <v>28.22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46209</v>
      </c>
      <c r="B1295" t="s">
        <v>48</v>
      </c>
      <c r="C1295">
        <v>649163</v>
      </c>
      <c r="D1295">
        <v>2032333986</v>
      </c>
      <c r="E1295" t="s">
        <v>821</v>
      </c>
      <c r="F1295" t="s">
        <v>572</v>
      </c>
      <c r="G1295" t="s">
        <v>51</v>
      </c>
      <c r="H1295" t="s">
        <v>72</v>
      </c>
      <c r="I1295" t="s">
        <v>1097</v>
      </c>
      <c r="J1295" t="s">
        <v>1098</v>
      </c>
      <c r="K1295">
        <v>856574</v>
      </c>
      <c r="L1295" t="s">
        <v>587</v>
      </c>
      <c r="M1295" t="s">
        <v>588</v>
      </c>
      <c r="N1295" t="s">
        <v>57</v>
      </c>
      <c r="O1295" s="1">
        <v>46023</v>
      </c>
      <c r="Q1295" s="1">
        <v>46235</v>
      </c>
      <c r="R1295" s="2">
        <v>78.760000000000005</v>
      </c>
      <c r="S1295">
        <v>1</v>
      </c>
      <c r="T1295" t="s">
        <v>58</v>
      </c>
      <c r="U1295" t="s">
        <v>59</v>
      </c>
      <c r="V1295" s="4">
        <v>0.375</v>
      </c>
      <c r="W1295" s="2">
        <v>0</v>
      </c>
      <c r="X1295">
        <v>0</v>
      </c>
      <c r="Y1295" t="s">
        <v>60</v>
      </c>
      <c r="Z1295" t="s">
        <v>61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29.54</v>
      </c>
      <c r="AN1295" s="2">
        <v>29.54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46209</v>
      </c>
      <c r="B1296" t="s">
        <v>48</v>
      </c>
      <c r="C1296">
        <v>649163</v>
      </c>
      <c r="D1296">
        <v>2032338433</v>
      </c>
      <c r="E1296" t="s">
        <v>824</v>
      </c>
      <c r="F1296" t="s">
        <v>825</v>
      </c>
      <c r="G1296" t="s">
        <v>51</v>
      </c>
      <c r="H1296" t="s">
        <v>191</v>
      </c>
      <c r="I1296" t="s">
        <v>1097</v>
      </c>
      <c r="J1296" t="s">
        <v>1098</v>
      </c>
      <c r="K1296">
        <v>897073</v>
      </c>
      <c r="L1296" t="s">
        <v>732</v>
      </c>
      <c r="M1296" t="s">
        <v>733</v>
      </c>
      <c r="N1296" t="s">
        <v>57</v>
      </c>
      <c r="O1296" s="1">
        <v>45986</v>
      </c>
      <c r="Q1296" s="1">
        <v>46228</v>
      </c>
      <c r="R1296" s="2">
        <v>28.38</v>
      </c>
      <c r="S1296">
        <v>1</v>
      </c>
      <c r="T1296" t="s">
        <v>58</v>
      </c>
      <c r="U1296" t="s">
        <v>59</v>
      </c>
      <c r="V1296" s="4">
        <v>0.375</v>
      </c>
      <c r="W1296" s="2">
        <v>0</v>
      </c>
      <c r="X1296">
        <v>0</v>
      </c>
      <c r="Y1296" t="s">
        <v>60</v>
      </c>
      <c r="Z1296" t="s">
        <v>61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10.64</v>
      </c>
      <c r="AN1296" s="2">
        <v>10.64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46209</v>
      </c>
      <c r="B1297" t="s">
        <v>48</v>
      </c>
      <c r="C1297">
        <v>649163</v>
      </c>
      <c r="D1297">
        <v>2032339032</v>
      </c>
      <c r="E1297" t="s">
        <v>826</v>
      </c>
      <c r="F1297" t="s">
        <v>184</v>
      </c>
      <c r="G1297" t="s">
        <v>51</v>
      </c>
      <c r="H1297" t="s">
        <v>400</v>
      </c>
      <c r="I1297" t="s">
        <v>1097</v>
      </c>
      <c r="J1297" t="s">
        <v>1098</v>
      </c>
      <c r="K1297">
        <v>813184</v>
      </c>
      <c r="L1297" t="s">
        <v>573</v>
      </c>
      <c r="M1297" t="s">
        <v>242</v>
      </c>
      <c r="N1297" t="s">
        <v>57</v>
      </c>
      <c r="O1297" s="1">
        <v>45986</v>
      </c>
      <c r="Q1297" s="1">
        <v>46228</v>
      </c>
      <c r="R1297" s="2">
        <v>43.18</v>
      </c>
      <c r="S1297">
        <v>1</v>
      </c>
      <c r="T1297" t="s">
        <v>58</v>
      </c>
      <c r="U1297" t="s">
        <v>59</v>
      </c>
      <c r="V1297" s="4">
        <v>0.375</v>
      </c>
      <c r="W1297" s="2">
        <v>0</v>
      </c>
      <c r="X1297">
        <v>0</v>
      </c>
      <c r="Y1297" t="s">
        <v>60</v>
      </c>
      <c r="Z1297" t="s">
        <v>61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16.190000000000001</v>
      </c>
      <c r="AN1297" s="2">
        <v>16.190000000000001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46209</v>
      </c>
      <c r="B1298" t="s">
        <v>48</v>
      </c>
      <c r="C1298">
        <v>649163</v>
      </c>
      <c r="D1298">
        <v>2032340282</v>
      </c>
      <c r="E1298" t="s">
        <v>827</v>
      </c>
      <c r="F1298" t="s">
        <v>259</v>
      </c>
      <c r="G1298" t="s">
        <v>51</v>
      </c>
      <c r="H1298" t="s">
        <v>72</v>
      </c>
      <c r="I1298" t="s">
        <v>1097</v>
      </c>
      <c r="J1298" t="s">
        <v>1098</v>
      </c>
      <c r="K1298">
        <v>824062</v>
      </c>
      <c r="L1298" t="s">
        <v>391</v>
      </c>
      <c r="M1298" t="s">
        <v>392</v>
      </c>
      <c r="N1298" t="s">
        <v>57</v>
      </c>
      <c r="O1298" s="1">
        <v>46023</v>
      </c>
      <c r="Q1298" s="1">
        <v>46235</v>
      </c>
      <c r="R1298" s="2">
        <v>78.760000000000005</v>
      </c>
      <c r="S1298">
        <v>1</v>
      </c>
      <c r="T1298" t="s">
        <v>58</v>
      </c>
      <c r="U1298" t="s">
        <v>59</v>
      </c>
      <c r="V1298" s="4">
        <v>0.375</v>
      </c>
      <c r="W1298" s="2">
        <v>0</v>
      </c>
      <c r="X1298">
        <v>0</v>
      </c>
      <c r="Y1298" t="s">
        <v>60</v>
      </c>
      <c r="Z1298" t="s">
        <v>61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29.54</v>
      </c>
      <c r="AN1298" s="2">
        <v>29.54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46209</v>
      </c>
      <c r="B1299" t="s">
        <v>48</v>
      </c>
      <c r="C1299">
        <v>649163</v>
      </c>
      <c r="D1299">
        <v>2032344808</v>
      </c>
      <c r="E1299" t="s">
        <v>834</v>
      </c>
      <c r="F1299" t="s">
        <v>618</v>
      </c>
      <c r="G1299" t="s">
        <v>51</v>
      </c>
      <c r="H1299" t="s">
        <v>72</v>
      </c>
      <c r="I1299" t="s">
        <v>1097</v>
      </c>
      <c r="J1299" t="s">
        <v>1098</v>
      </c>
      <c r="K1299">
        <v>824062</v>
      </c>
      <c r="L1299" t="s">
        <v>391</v>
      </c>
      <c r="M1299" t="s">
        <v>392</v>
      </c>
      <c r="N1299" t="s">
        <v>57</v>
      </c>
      <c r="O1299" s="1">
        <v>46023</v>
      </c>
      <c r="Q1299" s="1">
        <v>46235</v>
      </c>
      <c r="R1299" s="2">
        <v>78.760000000000005</v>
      </c>
      <c r="S1299">
        <v>1</v>
      </c>
      <c r="T1299" t="s">
        <v>58</v>
      </c>
      <c r="U1299" t="s">
        <v>59</v>
      </c>
      <c r="V1299" s="4">
        <v>0.375</v>
      </c>
      <c r="W1299" s="2">
        <v>0</v>
      </c>
      <c r="X1299">
        <v>0</v>
      </c>
      <c r="Y1299" t="s">
        <v>60</v>
      </c>
      <c r="Z1299" t="s">
        <v>61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29.54</v>
      </c>
      <c r="AN1299" s="2">
        <v>29.54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46209</v>
      </c>
      <c r="B1300" t="s">
        <v>48</v>
      </c>
      <c r="C1300">
        <v>649163</v>
      </c>
      <c r="D1300">
        <v>2032348658</v>
      </c>
      <c r="E1300" t="s">
        <v>838</v>
      </c>
      <c r="F1300" t="s">
        <v>839</v>
      </c>
      <c r="G1300" t="s">
        <v>51</v>
      </c>
      <c r="H1300" t="s">
        <v>291</v>
      </c>
      <c r="I1300" t="s">
        <v>1097</v>
      </c>
      <c r="J1300" t="s">
        <v>1098</v>
      </c>
      <c r="K1300">
        <v>812656</v>
      </c>
      <c r="L1300" t="s">
        <v>517</v>
      </c>
      <c r="M1300" t="s">
        <v>320</v>
      </c>
      <c r="N1300" t="s">
        <v>57</v>
      </c>
      <c r="O1300" s="1">
        <v>45986</v>
      </c>
      <c r="Q1300" s="1">
        <v>46228</v>
      </c>
      <c r="R1300" s="2">
        <v>48.15</v>
      </c>
      <c r="S1300">
        <v>1</v>
      </c>
      <c r="T1300" t="s">
        <v>58</v>
      </c>
      <c r="U1300" t="s">
        <v>59</v>
      </c>
      <c r="V1300" s="4">
        <v>0.375</v>
      </c>
      <c r="W1300" s="2">
        <v>0</v>
      </c>
      <c r="X1300">
        <v>0</v>
      </c>
      <c r="Y1300" t="s">
        <v>60</v>
      </c>
      <c r="Z1300" t="s">
        <v>61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18.059999999999999</v>
      </c>
      <c r="AN1300" s="2">
        <v>18.059999999999999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46209</v>
      </c>
      <c r="B1301" t="s">
        <v>48</v>
      </c>
      <c r="C1301">
        <v>649163</v>
      </c>
      <c r="D1301">
        <v>2032355425</v>
      </c>
      <c r="E1301" t="s">
        <v>851</v>
      </c>
      <c r="F1301" t="s">
        <v>282</v>
      </c>
      <c r="G1301" t="s">
        <v>51</v>
      </c>
      <c r="H1301" t="s">
        <v>363</v>
      </c>
      <c r="I1301" t="s">
        <v>1097</v>
      </c>
      <c r="J1301" t="s">
        <v>1098</v>
      </c>
      <c r="K1301">
        <v>816021</v>
      </c>
      <c r="L1301" t="s">
        <v>513</v>
      </c>
      <c r="M1301" t="s">
        <v>514</v>
      </c>
      <c r="N1301" t="s">
        <v>57</v>
      </c>
      <c r="O1301" s="1">
        <v>46023</v>
      </c>
      <c r="Q1301" s="1">
        <v>46235</v>
      </c>
      <c r="R1301" s="2">
        <v>163.76</v>
      </c>
      <c r="S1301">
        <v>1</v>
      </c>
      <c r="T1301" t="s">
        <v>58</v>
      </c>
      <c r="U1301" t="s">
        <v>59</v>
      </c>
      <c r="V1301" s="4">
        <v>0.375</v>
      </c>
      <c r="W1301" s="2">
        <v>0</v>
      </c>
      <c r="X1301">
        <v>0</v>
      </c>
      <c r="Y1301" t="s">
        <v>60</v>
      </c>
      <c r="Z1301" t="s">
        <v>61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61.41</v>
      </c>
      <c r="AN1301" s="2">
        <v>61.41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46209</v>
      </c>
      <c r="B1302" t="s">
        <v>48</v>
      </c>
      <c r="C1302">
        <v>649163</v>
      </c>
      <c r="D1302">
        <v>2032356352</v>
      </c>
      <c r="E1302" t="s">
        <v>857</v>
      </c>
      <c r="F1302" t="s">
        <v>858</v>
      </c>
      <c r="G1302" t="s">
        <v>51</v>
      </c>
      <c r="H1302" t="s">
        <v>291</v>
      </c>
      <c r="I1302" t="s">
        <v>1097</v>
      </c>
      <c r="J1302" t="s">
        <v>1098</v>
      </c>
      <c r="K1302">
        <v>824062</v>
      </c>
      <c r="L1302" t="s">
        <v>391</v>
      </c>
      <c r="M1302" t="s">
        <v>392</v>
      </c>
      <c r="N1302" t="s">
        <v>57</v>
      </c>
      <c r="O1302" s="1">
        <v>46023</v>
      </c>
      <c r="Q1302" s="1">
        <v>46235</v>
      </c>
      <c r="R1302" s="2">
        <v>58.15</v>
      </c>
      <c r="S1302">
        <v>1</v>
      </c>
      <c r="T1302" t="s">
        <v>58</v>
      </c>
      <c r="U1302" t="s">
        <v>59</v>
      </c>
      <c r="V1302" s="4">
        <v>0.375</v>
      </c>
      <c r="W1302" s="2">
        <v>0</v>
      </c>
      <c r="X1302">
        <v>0</v>
      </c>
      <c r="Y1302" t="s">
        <v>60</v>
      </c>
      <c r="Z1302" t="s">
        <v>61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21.81</v>
      </c>
      <c r="AN1302" s="2">
        <v>21.81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46209</v>
      </c>
      <c r="B1303" t="s">
        <v>48</v>
      </c>
      <c r="C1303">
        <v>649163</v>
      </c>
      <c r="D1303">
        <v>2032360328</v>
      </c>
      <c r="E1303" t="s">
        <v>865</v>
      </c>
      <c r="F1303" t="s">
        <v>366</v>
      </c>
      <c r="G1303" t="s">
        <v>51</v>
      </c>
      <c r="H1303" t="s">
        <v>72</v>
      </c>
      <c r="I1303" t="s">
        <v>1097</v>
      </c>
      <c r="J1303" t="s">
        <v>1098</v>
      </c>
      <c r="K1303">
        <v>822381</v>
      </c>
      <c r="L1303" t="s">
        <v>866</v>
      </c>
      <c r="M1303" t="s">
        <v>867</v>
      </c>
      <c r="N1303" t="s">
        <v>57</v>
      </c>
      <c r="O1303" s="1">
        <v>46023</v>
      </c>
      <c r="Q1303" s="1">
        <v>46235</v>
      </c>
      <c r="R1303" s="2">
        <v>152.33000000000001</v>
      </c>
      <c r="S1303">
        <v>1</v>
      </c>
      <c r="T1303" t="s">
        <v>58</v>
      </c>
      <c r="U1303" t="s">
        <v>59</v>
      </c>
      <c r="V1303" s="4">
        <v>0.375</v>
      </c>
      <c r="W1303" s="2">
        <v>0</v>
      </c>
      <c r="X1303">
        <v>0</v>
      </c>
      <c r="Y1303" t="s">
        <v>60</v>
      </c>
      <c r="Z1303" t="s">
        <v>61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57.12</v>
      </c>
      <c r="AN1303" s="2">
        <v>57.12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46209</v>
      </c>
      <c r="B1304" t="s">
        <v>48</v>
      </c>
      <c r="C1304">
        <v>649163</v>
      </c>
      <c r="D1304">
        <v>2032365015</v>
      </c>
      <c r="E1304" t="s">
        <v>876</v>
      </c>
      <c r="F1304" t="s">
        <v>877</v>
      </c>
      <c r="G1304" t="s">
        <v>51</v>
      </c>
      <c r="H1304" t="s">
        <v>72</v>
      </c>
      <c r="I1304" t="s">
        <v>1097</v>
      </c>
      <c r="J1304" t="s">
        <v>1098</v>
      </c>
      <c r="K1304">
        <v>824076</v>
      </c>
      <c r="L1304" t="s">
        <v>878</v>
      </c>
      <c r="M1304" t="s">
        <v>879</v>
      </c>
      <c r="N1304" t="s">
        <v>57</v>
      </c>
      <c r="O1304" s="1">
        <v>45992</v>
      </c>
      <c r="Q1304" s="1">
        <v>46235</v>
      </c>
      <c r="R1304" s="2">
        <v>77.48</v>
      </c>
      <c r="S1304">
        <v>1</v>
      </c>
      <c r="T1304" t="s">
        <v>58</v>
      </c>
      <c r="U1304" t="s">
        <v>59</v>
      </c>
      <c r="V1304" s="4">
        <v>0.375</v>
      </c>
      <c r="W1304" s="2">
        <v>0</v>
      </c>
      <c r="X1304">
        <v>0</v>
      </c>
      <c r="Y1304" t="s">
        <v>60</v>
      </c>
      <c r="Z1304" t="s">
        <v>61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29.06</v>
      </c>
      <c r="AN1304" s="2">
        <v>29.06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46209</v>
      </c>
      <c r="B1305" t="s">
        <v>48</v>
      </c>
      <c r="C1305">
        <v>649163</v>
      </c>
      <c r="D1305">
        <v>2032365740</v>
      </c>
      <c r="E1305" t="s">
        <v>881</v>
      </c>
      <c r="F1305" t="s">
        <v>882</v>
      </c>
      <c r="G1305" t="s">
        <v>51</v>
      </c>
      <c r="H1305" t="s">
        <v>72</v>
      </c>
      <c r="I1305" t="s">
        <v>1097</v>
      </c>
      <c r="J1305" t="s">
        <v>1098</v>
      </c>
      <c r="K1305">
        <v>812782</v>
      </c>
      <c r="L1305" t="s">
        <v>409</v>
      </c>
      <c r="M1305" t="s">
        <v>410</v>
      </c>
      <c r="N1305" t="s">
        <v>57</v>
      </c>
      <c r="O1305" s="1">
        <v>45992</v>
      </c>
      <c r="Q1305" s="1">
        <v>46235</v>
      </c>
      <c r="R1305" s="2">
        <v>53.87</v>
      </c>
      <c r="S1305">
        <v>1</v>
      </c>
      <c r="T1305" t="s">
        <v>58</v>
      </c>
      <c r="U1305" t="s">
        <v>59</v>
      </c>
      <c r="V1305" s="4">
        <v>0.375</v>
      </c>
      <c r="W1305" s="2">
        <v>0</v>
      </c>
      <c r="X1305">
        <v>0</v>
      </c>
      <c r="Y1305" t="s">
        <v>60</v>
      </c>
      <c r="Z1305" t="s">
        <v>61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20.2</v>
      </c>
      <c r="AN1305" s="2">
        <v>20.2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46209</v>
      </c>
      <c r="B1306" t="s">
        <v>48</v>
      </c>
      <c r="C1306">
        <v>649163</v>
      </c>
      <c r="D1306">
        <v>2032366001</v>
      </c>
      <c r="E1306" t="s">
        <v>883</v>
      </c>
      <c r="F1306" t="s">
        <v>658</v>
      </c>
      <c r="G1306" t="s">
        <v>51</v>
      </c>
      <c r="H1306" t="s">
        <v>77</v>
      </c>
      <c r="I1306" t="s">
        <v>1097</v>
      </c>
      <c r="J1306" t="s">
        <v>1098</v>
      </c>
      <c r="K1306">
        <v>673059</v>
      </c>
      <c r="L1306" t="s">
        <v>78</v>
      </c>
      <c r="M1306" t="s">
        <v>79</v>
      </c>
      <c r="N1306" t="s">
        <v>57</v>
      </c>
      <c r="O1306" s="1">
        <v>46023</v>
      </c>
      <c r="Q1306" s="1">
        <v>46235</v>
      </c>
      <c r="R1306" s="2">
        <v>73.09</v>
      </c>
      <c r="S1306">
        <v>1</v>
      </c>
      <c r="T1306" t="s">
        <v>58</v>
      </c>
      <c r="U1306" t="s">
        <v>59</v>
      </c>
      <c r="V1306" s="4">
        <v>0.375</v>
      </c>
      <c r="W1306" s="2">
        <v>0</v>
      </c>
      <c r="X1306">
        <v>0</v>
      </c>
      <c r="Y1306" t="s">
        <v>60</v>
      </c>
      <c r="Z1306" t="s">
        <v>61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27.41</v>
      </c>
      <c r="AN1306" s="2">
        <v>27.41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46209</v>
      </c>
      <c r="B1307" t="s">
        <v>48</v>
      </c>
      <c r="C1307">
        <v>649163</v>
      </c>
      <c r="D1307">
        <v>2032366762</v>
      </c>
      <c r="E1307" t="s">
        <v>884</v>
      </c>
      <c r="F1307" t="s">
        <v>188</v>
      </c>
      <c r="G1307" t="s">
        <v>51</v>
      </c>
      <c r="H1307" t="s">
        <v>72</v>
      </c>
      <c r="I1307" t="s">
        <v>1097</v>
      </c>
      <c r="J1307" t="s">
        <v>1098</v>
      </c>
      <c r="K1307">
        <v>823350</v>
      </c>
      <c r="L1307" t="s">
        <v>465</v>
      </c>
      <c r="M1307" t="s">
        <v>612</v>
      </c>
      <c r="N1307" t="s">
        <v>57</v>
      </c>
      <c r="O1307" s="1">
        <v>45992</v>
      </c>
      <c r="Q1307" s="1">
        <v>46235</v>
      </c>
      <c r="R1307" s="2">
        <v>77.48</v>
      </c>
      <c r="S1307">
        <v>1</v>
      </c>
      <c r="T1307" t="s">
        <v>58</v>
      </c>
      <c r="U1307" t="s">
        <v>59</v>
      </c>
      <c r="V1307" s="4">
        <v>0.375</v>
      </c>
      <c r="W1307" s="2">
        <v>0</v>
      </c>
      <c r="X1307">
        <v>0</v>
      </c>
      <c r="Y1307" t="s">
        <v>60</v>
      </c>
      <c r="Z1307" t="s">
        <v>61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29.06</v>
      </c>
      <c r="AN1307" s="2">
        <v>29.06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46209</v>
      </c>
      <c r="B1308" t="s">
        <v>48</v>
      </c>
      <c r="C1308">
        <v>649163</v>
      </c>
      <c r="D1308">
        <v>2032376875</v>
      </c>
      <c r="E1308" t="s">
        <v>887</v>
      </c>
      <c r="F1308" t="s">
        <v>888</v>
      </c>
      <c r="G1308" t="s">
        <v>51</v>
      </c>
      <c r="H1308" t="s">
        <v>72</v>
      </c>
      <c r="I1308" t="s">
        <v>1097</v>
      </c>
      <c r="J1308" t="s">
        <v>1098</v>
      </c>
      <c r="K1308">
        <v>824062</v>
      </c>
      <c r="L1308" t="s">
        <v>391</v>
      </c>
      <c r="M1308" t="s">
        <v>392</v>
      </c>
      <c r="N1308" t="s">
        <v>57</v>
      </c>
      <c r="O1308" s="1">
        <v>46023</v>
      </c>
      <c r="Q1308" s="1">
        <v>46235</v>
      </c>
      <c r="R1308" s="2">
        <v>160.96</v>
      </c>
      <c r="S1308">
        <v>1</v>
      </c>
      <c r="T1308" t="s">
        <v>58</v>
      </c>
      <c r="U1308" t="s">
        <v>59</v>
      </c>
      <c r="V1308" s="4">
        <v>0.375</v>
      </c>
      <c r="W1308" s="2">
        <v>0</v>
      </c>
      <c r="X1308">
        <v>0</v>
      </c>
      <c r="Y1308" t="s">
        <v>60</v>
      </c>
      <c r="Z1308" t="s">
        <v>61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60.36</v>
      </c>
      <c r="AN1308" s="2">
        <v>60.36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46209</v>
      </c>
      <c r="B1309" t="s">
        <v>48</v>
      </c>
      <c r="C1309">
        <v>649163</v>
      </c>
      <c r="D1309">
        <v>2032377272</v>
      </c>
      <c r="E1309" t="s">
        <v>889</v>
      </c>
      <c r="F1309" t="s">
        <v>423</v>
      </c>
      <c r="G1309" t="s">
        <v>51</v>
      </c>
      <c r="H1309" t="s">
        <v>72</v>
      </c>
      <c r="I1309" t="s">
        <v>1097</v>
      </c>
      <c r="J1309" t="s">
        <v>1098</v>
      </c>
      <c r="K1309">
        <v>823350</v>
      </c>
      <c r="L1309" t="s">
        <v>465</v>
      </c>
      <c r="M1309" t="s">
        <v>612</v>
      </c>
      <c r="N1309" t="s">
        <v>57</v>
      </c>
      <c r="O1309" s="1">
        <v>45992</v>
      </c>
      <c r="Q1309" s="1">
        <v>46235</v>
      </c>
      <c r="R1309" s="2">
        <v>77.48</v>
      </c>
      <c r="S1309">
        <v>1</v>
      </c>
      <c r="T1309" t="s">
        <v>58</v>
      </c>
      <c r="U1309" t="s">
        <v>59</v>
      </c>
      <c r="V1309" s="4">
        <v>0.375</v>
      </c>
      <c r="W1309" s="2">
        <v>0</v>
      </c>
      <c r="X1309">
        <v>0</v>
      </c>
      <c r="Y1309" t="s">
        <v>60</v>
      </c>
      <c r="Z1309" t="s">
        <v>61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29.06</v>
      </c>
      <c r="AN1309" s="2">
        <v>29.06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46209</v>
      </c>
      <c r="B1310" t="s">
        <v>48</v>
      </c>
      <c r="C1310">
        <v>649163</v>
      </c>
      <c r="D1310">
        <v>2032382406</v>
      </c>
      <c r="E1310" t="s">
        <v>312</v>
      </c>
      <c r="F1310" t="s">
        <v>545</v>
      </c>
      <c r="G1310" t="s">
        <v>51</v>
      </c>
      <c r="H1310" t="s">
        <v>72</v>
      </c>
      <c r="I1310" t="s">
        <v>1097</v>
      </c>
      <c r="J1310" t="s">
        <v>1098</v>
      </c>
      <c r="K1310">
        <v>824062</v>
      </c>
      <c r="L1310" t="s">
        <v>391</v>
      </c>
      <c r="M1310" t="s">
        <v>392</v>
      </c>
      <c r="N1310" t="s">
        <v>57</v>
      </c>
      <c r="O1310" s="1">
        <v>46023</v>
      </c>
      <c r="Q1310" s="1">
        <v>46235</v>
      </c>
      <c r="R1310" s="2">
        <v>78.760000000000005</v>
      </c>
      <c r="S1310">
        <v>1</v>
      </c>
      <c r="T1310" t="s">
        <v>58</v>
      </c>
      <c r="U1310" t="s">
        <v>59</v>
      </c>
      <c r="V1310" s="4">
        <v>0.375</v>
      </c>
      <c r="W1310" s="2">
        <v>0</v>
      </c>
      <c r="X1310">
        <v>0</v>
      </c>
      <c r="Y1310" t="s">
        <v>60</v>
      </c>
      <c r="Z1310" t="s">
        <v>61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29.54</v>
      </c>
      <c r="AN1310" s="2">
        <v>29.54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46209</v>
      </c>
      <c r="B1311" t="s">
        <v>48</v>
      </c>
      <c r="C1311">
        <v>649163</v>
      </c>
      <c r="D1311">
        <v>2032382702</v>
      </c>
      <c r="E1311" t="s">
        <v>895</v>
      </c>
      <c r="F1311" t="s">
        <v>869</v>
      </c>
      <c r="G1311" t="s">
        <v>51</v>
      </c>
      <c r="H1311" t="s">
        <v>72</v>
      </c>
      <c r="I1311" t="s">
        <v>1097</v>
      </c>
      <c r="J1311" t="s">
        <v>1098</v>
      </c>
      <c r="K1311">
        <v>893408</v>
      </c>
      <c r="L1311" t="s">
        <v>799</v>
      </c>
      <c r="M1311" t="s">
        <v>800</v>
      </c>
      <c r="N1311" t="s">
        <v>57</v>
      </c>
      <c r="O1311" s="1">
        <v>45994</v>
      </c>
      <c r="Q1311" s="1">
        <v>46237</v>
      </c>
      <c r="R1311" s="2">
        <v>77.48</v>
      </c>
      <c r="S1311">
        <v>1</v>
      </c>
      <c r="T1311" t="s">
        <v>58</v>
      </c>
      <c r="U1311" t="s">
        <v>59</v>
      </c>
      <c r="V1311" s="4">
        <v>0.375</v>
      </c>
      <c r="W1311" s="2">
        <v>0</v>
      </c>
      <c r="X1311">
        <v>0</v>
      </c>
      <c r="Y1311" t="s">
        <v>60</v>
      </c>
      <c r="Z1311" t="s">
        <v>61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29.06</v>
      </c>
      <c r="AN1311" s="2">
        <v>29.06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46209</v>
      </c>
      <c r="B1312" t="s">
        <v>48</v>
      </c>
      <c r="C1312">
        <v>649163</v>
      </c>
      <c r="D1312">
        <v>2032385150</v>
      </c>
      <c r="E1312" t="s">
        <v>896</v>
      </c>
      <c r="F1312" t="s">
        <v>897</v>
      </c>
      <c r="G1312" t="s">
        <v>51</v>
      </c>
      <c r="H1312" t="s">
        <v>72</v>
      </c>
      <c r="I1312" t="s">
        <v>1097</v>
      </c>
      <c r="J1312" t="s">
        <v>1098</v>
      </c>
      <c r="K1312">
        <v>824062</v>
      </c>
      <c r="L1312" t="s">
        <v>391</v>
      </c>
      <c r="M1312" t="s">
        <v>392</v>
      </c>
      <c r="N1312" t="s">
        <v>57</v>
      </c>
      <c r="O1312" s="1">
        <v>46023</v>
      </c>
      <c r="Q1312" s="1">
        <v>46235</v>
      </c>
      <c r="R1312" s="2">
        <v>78.760000000000005</v>
      </c>
      <c r="S1312">
        <v>1</v>
      </c>
      <c r="T1312" t="s">
        <v>58</v>
      </c>
      <c r="U1312" t="s">
        <v>59</v>
      </c>
      <c r="V1312" s="4">
        <v>0.375</v>
      </c>
      <c r="W1312" s="2">
        <v>0</v>
      </c>
      <c r="X1312">
        <v>0</v>
      </c>
      <c r="Y1312" t="s">
        <v>60</v>
      </c>
      <c r="Z1312" t="s">
        <v>61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29.54</v>
      </c>
      <c r="AN1312" s="2">
        <v>29.54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46209</v>
      </c>
      <c r="B1313" t="s">
        <v>48</v>
      </c>
      <c r="C1313">
        <v>649163</v>
      </c>
      <c r="D1313">
        <v>2032399467</v>
      </c>
      <c r="E1313" t="s">
        <v>912</v>
      </c>
      <c r="F1313" t="s">
        <v>913</v>
      </c>
      <c r="G1313" t="s">
        <v>51</v>
      </c>
      <c r="H1313" t="s">
        <v>239</v>
      </c>
      <c r="I1313" t="s">
        <v>1097</v>
      </c>
      <c r="J1313" t="s">
        <v>1098</v>
      </c>
      <c r="K1313">
        <v>673059</v>
      </c>
      <c r="L1313" t="s">
        <v>78</v>
      </c>
      <c r="M1313" t="s">
        <v>79</v>
      </c>
      <c r="N1313" t="s">
        <v>57</v>
      </c>
      <c r="O1313" s="1">
        <v>46023</v>
      </c>
      <c r="Q1313" s="1">
        <v>46235</v>
      </c>
      <c r="R1313" s="2">
        <v>44.74</v>
      </c>
      <c r="S1313">
        <v>1</v>
      </c>
      <c r="T1313" t="s">
        <v>58</v>
      </c>
      <c r="U1313" t="s">
        <v>59</v>
      </c>
      <c r="V1313" s="4">
        <v>0.375</v>
      </c>
      <c r="W1313" s="2">
        <v>0</v>
      </c>
      <c r="X1313">
        <v>0</v>
      </c>
      <c r="Y1313" t="s">
        <v>60</v>
      </c>
      <c r="Z1313" t="s">
        <v>61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16.78</v>
      </c>
      <c r="AN1313" s="2">
        <v>16.78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46209</v>
      </c>
      <c r="B1314" t="s">
        <v>48</v>
      </c>
      <c r="C1314">
        <v>649163</v>
      </c>
      <c r="D1314">
        <v>2032403423</v>
      </c>
      <c r="E1314" t="s">
        <v>916</v>
      </c>
      <c r="F1314" t="s">
        <v>107</v>
      </c>
      <c r="G1314" t="s">
        <v>51</v>
      </c>
      <c r="H1314" t="s">
        <v>112</v>
      </c>
      <c r="I1314" t="s">
        <v>1097</v>
      </c>
      <c r="J1314" t="s">
        <v>1098</v>
      </c>
      <c r="K1314">
        <v>673059</v>
      </c>
      <c r="L1314" t="s">
        <v>78</v>
      </c>
      <c r="M1314" t="s">
        <v>79</v>
      </c>
      <c r="N1314" t="s">
        <v>57</v>
      </c>
      <c r="O1314" s="1">
        <v>46023</v>
      </c>
      <c r="Q1314" s="1">
        <v>46235</v>
      </c>
      <c r="R1314" s="2">
        <v>64.540000000000006</v>
      </c>
      <c r="S1314">
        <v>1</v>
      </c>
      <c r="T1314" t="s">
        <v>58</v>
      </c>
      <c r="U1314" t="s">
        <v>59</v>
      </c>
      <c r="V1314" s="4">
        <v>0.375</v>
      </c>
      <c r="W1314" s="2">
        <v>0</v>
      </c>
      <c r="X1314">
        <v>0</v>
      </c>
      <c r="Y1314" t="s">
        <v>60</v>
      </c>
      <c r="Z1314" t="s">
        <v>61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24.2</v>
      </c>
      <c r="AN1314" s="2">
        <v>24.2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46209</v>
      </c>
      <c r="B1315" t="s">
        <v>48</v>
      </c>
      <c r="C1315">
        <v>649163</v>
      </c>
      <c r="D1315">
        <v>2032403821</v>
      </c>
      <c r="E1315" t="s">
        <v>917</v>
      </c>
      <c r="F1315" t="s">
        <v>918</v>
      </c>
      <c r="G1315" t="s">
        <v>51</v>
      </c>
      <c r="H1315" t="s">
        <v>72</v>
      </c>
      <c r="I1315" t="s">
        <v>1097</v>
      </c>
      <c r="J1315" t="s">
        <v>1098</v>
      </c>
      <c r="K1315">
        <v>821015</v>
      </c>
      <c r="L1315" t="s">
        <v>582</v>
      </c>
      <c r="M1315" t="s">
        <v>583</v>
      </c>
      <c r="N1315" t="s">
        <v>57</v>
      </c>
      <c r="O1315" s="1">
        <v>46023</v>
      </c>
      <c r="Q1315" s="1">
        <v>46235</v>
      </c>
      <c r="R1315" s="2">
        <v>78.760000000000005</v>
      </c>
      <c r="S1315">
        <v>1</v>
      </c>
      <c r="T1315" t="s">
        <v>58</v>
      </c>
      <c r="U1315" t="s">
        <v>59</v>
      </c>
      <c r="V1315" s="4">
        <v>0.375</v>
      </c>
      <c r="W1315" s="2">
        <v>0</v>
      </c>
      <c r="X1315">
        <v>0</v>
      </c>
      <c r="Y1315" t="s">
        <v>60</v>
      </c>
      <c r="Z1315" t="s">
        <v>61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29.54</v>
      </c>
      <c r="AN1315" s="2">
        <v>29.54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46209</v>
      </c>
      <c r="B1316" t="s">
        <v>48</v>
      </c>
      <c r="C1316">
        <v>649163</v>
      </c>
      <c r="D1316">
        <v>2032406948</v>
      </c>
      <c r="E1316" t="s">
        <v>1763</v>
      </c>
      <c r="F1316" t="s">
        <v>1764</v>
      </c>
      <c r="G1316" t="s">
        <v>51</v>
      </c>
      <c r="H1316" t="s">
        <v>112</v>
      </c>
      <c r="I1316" t="s">
        <v>1097</v>
      </c>
      <c r="J1316" t="s">
        <v>1098</v>
      </c>
      <c r="K1316">
        <v>650218</v>
      </c>
      <c r="L1316" t="s">
        <v>165</v>
      </c>
      <c r="M1316" t="s">
        <v>166</v>
      </c>
      <c r="N1316" t="s">
        <v>57</v>
      </c>
      <c r="O1316" s="1">
        <v>46023</v>
      </c>
      <c r="Q1316" s="1">
        <v>46235</v>
      </c>
      <c r="R1316" s="2">
        <v>36.119999999999997</v>
      </c>
      <c r="S1316">
        <v>1</v>
      </c>
      <c r="T1316" t="s">
        <v>58</v>
      </c>
      <c r="U1316" t="s">
        <v>59</v>
      </c>
      <c r="V1316" s="4">
        <v>0.375</v>
      </c>
      <c r="W1316" s="2">
        <v>0</v>
      </c>
      <c r="X1316">
        <v>0</v>
      </c>
      <c r="Y1316" t="s">
        <v>60</v>
      </c>
      <c r="Z1316" t="s">
        <v>61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13.54</v>
      </c>
      <c r="AN1316" s="2">
        <v>13.54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46209</v>
      </c>
      <c r="B1317" t="s">
        <v>48</v>
      </c>
      <c r="C1317">
        <v>649163</v>
      </c>
      <c r="D1317">
        <v>2032420526</v>
      </c>
      <c r="E1317" t="s">
        <v>933</v>
      </c>
      <c r="F1317" t="s">
        <v>934</v>
      </c>
      <c r="G1317" t="s">
        <v>51</v>
      </c>
      <c r="H1317" t="s">
        <v>72</v>
      </c>
      <c r="I1317" t="s">
        <v>1097</v>
      </c>
      <c r="J1317" t="s">
        <v>1098</v>
      </c>
      <c r="K1317">
        <v>806645</v>
      </c>
      <c r="L1317" t="s">
        <v>849</v>
      </c>
      <c r="M1317" t="s">
        <v>850</v>
      </c>
      <c r="N1317" t="s">
        <v>57</v>
      </c>
      <c r="O1317" s="1">
        <v>45992</v>
      </c>
      <c r="Q1317" s="1">
        <v>46235</v>
      </c>
      <c r="R1317" s="2">
        <v>77.48</v>
      </c>
      <c r="S1317">
        <v>1</v>
      </c>
      <c r="T1317" t="s">
        <v>58</v>
      </c>
      <c r="U1317" t="s">
        <v>59</v>
      </c>
      <c r="V1317" s="4">
        <v>0.375</v>
      </c>
      <c r="W1317" s="2">
        <v>0</v>
      </c>
      <c r="X1317">
        <v>0</v>
      </c>
      <c r="Y1317" t="s">
        <v>60</v>
      </c>
      <c r="Z1317" t="s">
        <v>61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29.06</v>
      </c>
      <c r="AN1317" s="2">
        <v>29.06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46209</v>
      </c>
      <c r="B1318" t="s">
        <v>48</v>
      </c>
      <c r="C1318">
        <v>649163</v>
      </c>
      <c r="D1318">
        <v>2032421370</v>
      </c>
      <c r="E1318" t="s">
        <v>936</v>
      </c>
      <c r="F1318" t="s">
        <v>232</v>
      </c>
      <c r="G1318" t="s">
        <v>51</v>
      </c>
      <c r="H1318" t="s">
        <v>267</v>
      </c>
      <c r="I1318" t="s">
        <v>1097</v>
      </c>
      <c r="J1318" t="s">
        <v>1098</v>
      </c>
      <c r="K1318">
        <v>753748</v>
      </c>
      <c r="L1318" t="s">
        <v>123</v>
      </c>
      <c r="M1318" t="s">
        <v>124</v>
      </c>
      <c r="N1318" t="s">
        <v>57</v>
      </c>
      <c r="O1318" s="1">
        <v>46023</v>
      </c>
      <c r="Q1318" s="1">
        <v>46235</v>
      </c>
      <c r="R1318" s="2">
        <v>23.34</v>
      </c>
      <c r="S1318">
        <v>1</v>
      </c>
      <c r="T1318" t="s">
        <v>58</v>
      </c>
      <c r="U1318" t="s">
        <v>59</v>
      </c>
      <c r="V1318" s="4">
        <v>0.375</v>
      </c>
      <c r="W1318" s="2">
        <v>0</v>
      </c>
      <c r="X1318">
        <v>0</v>
      </c>
      <c r="Y1318" t="s">
        <v>60</v>
      </c>
      <c r="Z1318" t="s">
        <v>61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8.75</v>
      </c>
      <c r="AN1318" s="2">
        <v>8.75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46209</v>
      </c>
      <c r="B1319" t="s">
        <v>48</v>
      </c>
      <c r="C1319">
        <v>649163</v>
      </c>
      <c r="D1319">
        <v>2032428685</v>
      </c>
      <c r="E1319" t="s">
        <v>989</v>
      </c>
      <c r="F1319" t="s">
        <v>990</v>
      </c>
      <c r="G1319" t="s">
        <v>51</v>
      </c>
      <c r="H1319" t="s">
        <v>182</v>
      </c>
      <c r="I1319" t="s">
        <v>1097</v>
      </c>
      <c r="J1319" t="s">
        <v>1098</v>
      </c>
      <c r="K1319">
        <v>874230</v>
      </c>
      <c r="L1319" t="s">
        <v>533</v>
      </c>
      <c r="M1319" t="s">
        <v>534</v>
      </c>
      <c r="N1319" t="s">
        <v>57</v>
      </c>
      <c r="O1319" s="1">
        <v>46023</v>
      </c>
      <c r="Q1319" s="1">
        <v>46235</v>
      </c>
      <c r="R1319" s="2">
        <v>43.39</v>
      </c>
      <c r="S1319">
        <v>1</v>
      </c>
      <c r="T1319" t="s">
        <v>58</v>
      </c>
      <c r="U1319" t="s">
        <v>59</v>
      </c>
      <c r="V1319" s="4">
        <v>0.375</v>
      </c>
      <c r="W1319" s="2">
        <v>0</v>
      </c>
      <c r="X1319">
        <v>0</v>
      </c>
      <c r="Y1319" t="s">
        <v>60</v>
      </c>
      <c r="Z1319" t="s">
        <v>61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16.27</v>
      </c>
      <c r="AN1319" s="2">
        <v>16.27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46209</v>
      </c>
      <c r="B1320" t="s">
        <v>48</v>
      </c>
      <c r="C1320">
        <v>649163</v>
      </c>
      <c r="D1320">
        <v>2032437705</v>
      </c>
      <c r="E1320" t="s">
        <v>950</v>
      </c>
      <c r="F1320" t="s">
        <v>67</v>
      </c>
      <c r="G1320" t="s">
        <v>51</v>
      </c>
      <c r="H1320" t="s">
        <v>72</v>
      </c>
      <c r="I1320" t="s">
        <v>1097</v>
      </c>
      <c r="J1320" t="s">
        <v>1098</v>
      </c>
      <c r="K1320">
        <v>822381</v>
      </c>
      <c r="L1320" t="s">
        <v>866</v>
      </c>
      <c r="M1320" t="s">
        <v>867</v>
      </c>
      <c r="N1320" t="s">
        <v>57</v>
      </c>
      <c r="O1320" s="1">
        <v>45993</v>
      </c>
      <c r="Q1320" s="1">
        <v>46236</v>
      </c>
      <c r="R1320" s="2">
        <v>77.48</v>
      </c>
      <c r="S1320">
        <v>1</v>
      </c>
      <c r="T1320" t="s">
        <v>58</v>
      </c>
      <c r="U1320" t="s">
        <v>59</v>
      </c>
      <c r="V1320" s="4">
        <v>0.375</v>
      </c>
      <c r="W1320" s="2">
        <v>0</v>
      </c>
      <c r="X1320">
        <v>0</v>
      </c>
      <c r="Y1320" t="s">
        <v>60</v>
      </c>
      <c r="Z1320" t="s">
        <v>61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29.06</v>
      </c>
      <c r="AN1320" s="2">
        <v>29.06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46209</v>
      </c>
      <c r="B1321" t="s">
        <v>48</v>
      </c>
      <c r="C1321">
        <v>649163</v>
      </c>
      <c r="D1321">
        <v>2032443060</v>
      </c>
      <c r="E1321" t="s">
        <v>955</v>
      </c>
      <c r="F1321" t="s">
        <v>611</v>
      </c>
      <c r="G1321" t="s">
        <v>51</v>
      </c>
      <c r="H1321" t="s">
        <v>72</v>
      </c>
      <c r="I1321" t="s">
        <v>1097</v>
      </c>
      <c r="J1321" t="s">
        <v>1098</v>
      </c>
      <c r="K1321">
        <v>824062</v>
      </c>
      <c r="L1321" t="s">
        <v>391</v>
      </c>
      <c r="M1321" t="s">
        <v>392</v>
      </c>
      <c r="N1321" t="s">
        <v>57</v>
      </c>
      <c r="O1321" s="1">
        <v>46023</v>
      </c>
      <c r="Q1321" s="1">
        <v>46235</v>
      </c>
      <c r="R1321" s="2">
        <v>78.760000000000005</v>
      </c>
      <c r="S1321">
        <v>1</v>
      </c>
      <c r="T1321" t="s">
        <v>58</v>
      </c>
      <c r="U1321" t="s">
        <v>59</v>
      </c>
      <c r="V1321" s="4">
        <v>0.375</v>
      </c>
      <c r="W1321" s="2">
        <v>0</v>
      </c>
      <c r="X1321">
        <v>0</v>
      </c>
      <c r="Y1321" t="s">
        <v>60</v>
      </c>
      <c r="Z1321" t="s">
        <v>61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29.54</v>
      </c>
      <c r="AN1321" s="2">
        <v>29.54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46209</v>
      </c>
      <c r="B1322" t="s">
        <v>48</v>
      </c>
      <c r="C1322">
        <v>649163</v>
      </c>
      <c r="D1322">
        <v>2032446309</v>
      </c>
      <c r="E1322" t="s">
        <v>1765</v>
      </c>
      <c r="F1322" t="s">
        <v>749</v>
      </c>
      <c r="G1322" t="s">
        <v>51</v>
      </c>
      <c r="H1322" t="s">
        <v>182</v>
      </c>
      <c r="I1322" t="s">
        <v>1097</v>
      </c>
      <c r="J1322" t="s">
        <v>1098</v>
      </c>
      <c r="K1322">
        <v>888536</v>
      </c>
      <c r="L1322" t="s">
        <v>724</v>
      </c>
      <c r="M1322" t="s">
        <v>1175</v>
      </c>
      <c r="N1322" t="s">
        <v>57</v>
      </c>
      <c r="O1322" s="1">
        <v>46023</v>
      </c>
      <c r="Q1322" s="1">
        <v>46235</v>
      </c>
      <c r="R1322" s="2">
        <v>40.450000000000003</v>
      </c>
      <c r="S1322">
        <v>1</v>
      </c>
      <c r="T1322" t="s">
        <v>58</v>
      </c>
      <c r="U1322" t="s">
        <v>59</v>
      </c>
      <c r="V1322" s="4">
        <v>0.375</v>
      </c>
      <c r="W1322" s="2">
        <v>0</v>
      </c>
      <c r="X1322">
        <v>0</v>
      </c>
      <c r="Y1322" t="s">
        <v>60</v>
      </c>
      <c r="Z1322" t="s">
        <v>61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15.17</v>
      </c>
      <c r="AN1322" s="2">
        <v>15.17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46209</v>
      </c>
      <c r="B1323" t="s">
        <v>48</v>
      </c>
      <c r="C1323">
        <v>649163</v>
      </c>
      <c r="D1323">
        <v>2032449150</v>
      </c>
      <c r="E1323" t="s">
        <v>393</v>
      </c>
      <c r="F1323" t="s">
        <v>1766</v>
      </c>
      <c r="G1323" t="s">
        <v>51</v>
      </c>
      <c r="H1323" t="s">
        <v>309</v>
      </c>
      <c r="I1323" t="s">
        <v>1097</v>
      </c>
      <c r="J1323" t="s">
        <v>1098</v>
      </c>
      <c r="K1323">
        <v>767312</v>
      </c>
      <c r="L1323" t="s">
        <v>367</v>
      </c>
      <c r="M1323" t="s">
        <v>282</v>
      </c>
      <c r="N1323" t="s">
        <v>57</v>
      </c>
      <c r="O1323" s="1">
        <v>45993</v>
      </c>
      <c r="Q1323" s="1">
        <v>46236</v>
      </c>
      <c r="R1323" s="2">
        <v>32.340000000000003</v>
      </c>
      <c r="S1323">
        <v>1</v>
      </c>
      <c r="T1323" t="s">
        <v>58</v>
      </c>
      <c r="U1323" t="s">
        <v>59</v>
      </c>
      <c r="V1323" s="4">
        <v>0.375</v>
      </c>
      <c r="W1323" s="2">
        <v>0</v>
      </c>
      <c r="X1323">
        <v>0</v>
      </c>
      <c r="Y1323" t="s">
        <v>60</v>
      </c>
      <c r="Z1323" t="s">
        <v>61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12.13</v>
      </c>
      <c r="AN1323" s="2">
        <v>12.13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46209</v>
      </c>
      <c r="B1324" t="s">
        <v>48</v>
      </c>
      <c r="C1324">
        <v>649163</v>
      </c>
      <c r="D1324">
        <v>2032459592</v>
      </c>
      <c r="E1324" t="s">
        <v>1767</v>
      </c>
      <c r="F1324" t="s">
        <v>1768</v>
      </c>
      <c r="G1324" t="s">
        <v>51</v>
      </c>
      <c r="H1324" t="s">
        <v>191</v>
      </c>
      <c r="I1324" t="s">
        <v>1097</v>
      </c>
      <c r="J1324" t="s">
        <v>1098</v>
      </c>
      <c r="K1324">
        <v>875334</v>
      </c>
      <c r="L1324" t="s">
        <v>395</v>
      </c>
      <c r="M1324" t="s">
        <v>396</v>
      </c>
      <c r="N1324" t="s">
        <v>57</v>
      </c>
      <c r="O1324" s="1">
        <v>46023</v>
      </c>
      <c r="Q1324" s="1">
        <v>46235</v>
      </c>
      <c r="R1324" s="2">
        <v>138.22</v>
      </c>
      <c r="S1324">
        <v>1</v>
      </c>
      <c r="T1324" t="s">
        <v>58</v>
      </c>
      <c r="U1324" t="s">
        <v>59</v>
      </c>
      <c r="V1324" s="4">
        <v>0.375</v>
      </c>
      <c r="W1324" s="2">
        <v>0</v>
      </c>
      <c r="X1324">
        <v>0</v>
      </c>
      <c r="Y1324" t="s">
        <v>60</v>
      </c>
      <c r="Z1324" t="s">
        <v>61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51.83</v>
      </c>
      <c r="AN1324" s="2">
        <v>51.83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46209</v>
      </c>
      <c r="B1325" t="s">
        <v>48</v>
      </c>
      <c r="C1325">
        <v>649163</v>
      </c>
      <c r="D1325">
        <v>2032459637</v>
      </c>
      <c r="E1325" t="s">
        <v>1769</v>
      </c>
      <c r="F1325" t="s">
        <v>578</v>
      </c>
      <c r="G1325" t="s">
        <v>51</v>
      </c>
      <c r="H1325" t="s">
        <v>363</v>
      </c>
      <c r="I1325" t="s">
        <v>1097</v>
      </c>
      <c r="J1325" t="s">
        <v>1098</v>
      </c>
      <c r="K1325">
        <v>796984</v>
      </c>
      <c r="L1325" t="s">
        <v>364</v>
      </c>
      <c r="M1325" t="s">
        <v>162</v>
      </c>
      <c r="N1325" t="s">
        <v>57</v>
      </c>
      <c r="O1325" s="1">
        <v>45994</v>
      </c>
      <c r="Q1325" s="1">
        <v>46237</v>
      </c>
      <c r="R1325" s="2">
        <v>55.63</v>
      </c>
      <c r="S1325">
        <v>1</v>
      </c>
      <c r="T1325" t="s">
        <v>58</v>
      </c>
      <c r="U1325" t="s">
        <v>59</v>
      </c>
      <c r="V1325" s="4">
        <v>0.375</v>
      </c>
      <c r="W1325" s="2">
        <v>0</v>
      </c>
      <c r="X1325">
        <v>0</v>
      </c>
      <c r="Y1325" t="s">
        <v>60</v>
      </c>
      <c r="Z1325" t="s">
        <v>61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20.86</v>
      </c>
      <c r="AN1325" s="2">
        <v>20.86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46209</v>
      </c>
      <c r="B1326" t="s">
        <v>48</v>
      </c>
      <c r="C1326">
        <v>649163</v>
      </c>
      <c r="D1326">
        <v>2032461560</v>
      </c>
      <c r="E1326" t="s">
        <v>995</v>
      </c>
      <c r="F1326" t="s">
        <v>996</v>
      </c>
      <c r="G1326" t="s">
        <v>51</v>
      </c>
      <c r="H1326" t="s">
        <v>309</v>
      </c>
      <c r="I1326" t="s">
        <v>1097</v>
      </c>
      <c r="J1326" t="s">
        <v>1098</v>
      </c>
      <c r="K1326">
        <v>753748</v>
      </c>
      <c r="L1326" t="s">
        <v>123</v>
      </c>
      <c r="M1326" t="s">
        <v>124</v>
      </c>
      <c r="N1326" t="s">
        <v>57</v>
      </c>
      <c r="O1326" s="1">
        <v>46023</v>
      </c>
      <c r="Q1326" s="1">
        <v>46235</v>
      </c>
      <c r="R1326" s="2">
        <v>27.85</v>
      </c>
      <c r="S1326">
        <v>1</v>
      </c>
      <c r="T1326" t="s">
        <v>58</v>
      </c>
      <c r="U1326" t="s">
        <v>59</v>
      </c>
      <c r="V1326" s="4">
        <v>0.375</v>
      </c>
      <c r="W1326" s="2">
        <v>0</v>
      </c>
      <c r="X1326">
        <v>0</v>
      </c>
      <c r="Y1326" t="s">
        <v>60</v>
      </c>
      <c r="Z1326" t="s">
        <v>61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10.44</v>
      </c>
      <c r="AN1326" s="2">
        <v>10.44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46209</v>
      </c>
      <c r="B1327" t="s">
        <v>48</v>
      </c>
      <c r="C1327">
        <v>649163</v>
      </c>
      <c r="D1327">
        <v>2032466806</v>
      </c>
      <c r="E1327" t="s">
        <v>1770</v>
      </c>
      <c r="F1327" t="s">
        <v>380</v>
      </c>
      <c r="G1327" t="s">
        <v>51</v>
      </c>
      <c r="H1327" t="s">
        <v>72</v>
      </c>
      <c r="I1327" t="s">
        <v>1097</v>
      </c>
      <c r="J1327" t="s">
        <v>1098</v>
      </c>
      <c r="K1327">
        <v>823350</v>
      </c>
      <c r="L1327" t="s">
        <v>465</v>
      </c>
      <c r="M1327" t="s">
        <v>612</v>
      </c>
      <c r="N1327" t="s">
        <v>57</v>
      </c>
      <c r="O1327" s="1">
        <v>46023</v>
      </c>
      <c r="Q1327" s="1">
        <v>46235</v>
      </c>
      <c r="R1327" s="2">
        <v>78.760000000000005</v>
      </c>
      <c r="S1327">
        <v>1</v>
      </c>
      <c r="T1327" t="s">
        <v>58</v>
      </c>
      <c r="U1327" t="s">
        <v>59</v>
      </c>
      <c r="V1327" s="4">
        <v>0.375</v>
      </c>
      <c r="W1327" s="2">
        <v>0</v>
      </c>
      <c r="X1327">
        <v>0</v>
      </c>
      <c r="Y1327" t="s">
        <v>60</v>
      </c>
      <c r="Z1327" t="s">
        <v>61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29.54</v>
      </c>
      <c r="AN1327" s="2">
        <v>29.54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46209</v>
      </c>
      <c r="B1328" t="s">
        <v>48</v>
      </c>
      <c r="C1328">
        <v>649163</v>
      </c>
      <c r="D1328">
        <v>2032471095</v>
      </c>
      <c r="E1328" t="s">
        <v>1771</v>
      </c>
      <c r="F1328" t="s">
        <v>1772</v>
      </c>
      <c r="G1328" t="s">
        <v>51</v>
      </c>
      <c r="H1328" t="s">
        <v>72</v>
      </c>
      <c r="I1328" t="s">
        <v>1097</v>
      </c>
      <c r="J1328" t="s">
        <v>1098</v>
      </c>
      <c r="K1328">
        <v>806645</v>
      </c>
      <c r="L1328" t="s">
        <v>849</v>
      </c>
      <c r="M1328" t="s">
        <v>850</v>
      </c>
      <c r="N1328" t="s">
        <v>57</v>
      </c>
      <c r="O1328" s="1">
        <v>46023</v>
      </c>
      <c r="Q1328" s="1">
        <v>46235</v>
      </c>
      <c r="R1328" s="2">
        <v>152.33000000000001</v>
      </c>
      <c r="S1328">
        <v>1</v>
      </c>
      <c r="T1328" t="s">
        <v>58</v>
      </c>
      <c r="U1328" t="s">
        <v>59</v>
      </c>
      <c r="V1328" s="4">
        <v>0.375</v>
      </c>
      <c r="W1328" s="2">
        <v>0</v>
      </c>
      <c r="X1328">
        <v>0</v>
      </c>
      <c r="Y1328" t="s">
        <v>60</v>
      </c>
      <c r="Z1328" t="s">
        <v>61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57.12</v>
      </c>
      <c r="AN1328" s="2">
        <v>57.12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46209</v>
      </c>
      <c r="B1329" t="s">
        <v>48</v>
      </c>
      <c r="C1329">
        <v>649163</v>
      </c>
      <c r="D1329">
        <v>2032471194</v>
      </c>
      <c r="E1329" t="s">
        <v>949</v>
      </c>
      <c r="F1329" t="s">
        <v>448</v>
      </c>
      <c r="G1329" t="s">
        <v>51</v>
      </c>
      <c r="H1329" t="s">
        <v>363</v>
      </c>
      <c r="I1329" t="s">
        <v>1097</v>
      </c>
      <c r="J1329" t="s">
        <v>1098</v>
      </c>
      <c r="K1329">
        <v>796984</v>
      </c>
      <c r="L1329" t="s">
        <v>364</v>
      </c>
      <c r="M1329" t="s">
        <v>162</v>
      </c>
      <c r="N1329" t="s">
        <v>57</v>
      </c>
      <c r="O1329" s="1">
        <v>46023</v>
      </c>
      <c r="Q1329" s="1">
        <v>46235</v>
      </c>
      <c r="R1329" s="2">
        <v>64.84</v>
      </c>
      <c r="S1329">
        <v>1</v>
      </c>
      <c r="T1329" t="s">
        <v>58</v>
      </c>
      <c r="U1329" t="s">
        <v>59</v>
      </c>
      <c r="V1329" s="4">
        <v>0.375</v>
      </c>
      <c r="W1329" s="2">
        <v>0</v>
      </c>
      <c r="X1329">
        <v>0</v>
      </c>
      <c r="Y1329" t="s">
        <v>60</v>
      </c>
      <c r="Z1329" t="s">
        <v>61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24.32</v>
      </c>
      <c r="AN1329" s="2">
        <v>24.32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46209</v>
      </c>
      <c r="B1330" t="s">
        <v>48</v>
      </c>
      <c r="C1330">
        <v>649163</v>
      </c>
      <c r="D1330">
        <v>2032471480</v>
      </c>
      <c r="E1330" t="s">
        <v>1773</v>
      </c>
      <c r="F1330" t="s">
        <v>1774</v>
      </c>
      <c r="G1330" t="s">
        <v>51</v>
      </c>
      <c r="H1330" t="s">
        <v>72</v>
      </c>
      <c r="I1330" t="s">
        <v>1097</v>
      </c>
      <c r="J1330" t="s">
        <v>1098</v>
      </c>
      <c r="K1330">
        <v>875334</v>
      </c>
      <c r="L1330" t="s">
        <v>395</v>
      </c>
      <c r="M1330" t="s">
        <v>396</v>
      </c>
      <c r="N1330" t="s">
        <v>57</v>
      </c>
      <c r="O1330" s="1">
        <v>46023</v>
      </c>
      <c r="Q1330" s="1">
        <v>46235</v>
      </c>
      <c r="R1330" s="2">
        <v>62.64</v>
      </c>
      <c r="S1330">
        <v>1</v>
      </c>
      <c r="T1330" t="s">
        <v>58</v>
      </c>
      <c r="U1330" t="s">
        <v>59</v>
      </c>
      <c r="V1330" s="4">
        <v>0.375</v>
      </c>
      <c r="W1330" s="2">
        <v>0</v>
      </c>
      <c r="X1330">
        <v>0</v>
      </c>
      <c r="Y1330" t="s">
        <v>60</v>
      </c>
      <c r="Z1330" t="s">
        <v>61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23.49</v>
      </c>
      <c r="AN1330" s="2">
        <v>23.49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46209</v>
      </c>
      <c r="B1331" t="s">
        <v>48</v>
      </c>
      <c r="C1331">
        <v>649163</v>
      </c>
      <c r="D1331">
        <v>2032471962</v>
      </c>
      <c r="E1331" t="s">
        <v>1775</v>
      </c>
      <c r="F1331" t="s">
        <v>1776</v>
      </c>
      <c r="G1331" t="s">
        <v>51</v>
      </c>
      <c r="H1331" t="s">
        <v>72</v>
      </c>
      <c r="I1331" t="s">
        <v>1097</v>
      </c>
      <c r="J1331" t="s">
        <v>1098</v>
      </c>
      <c r="K1331">
        <v>823350</v>
      </c>
      <c r="L1331" t="s">
        <v>465</v>
      </c>
      <c r="M1331" t="s">
        <v>612</v>
      </c>
      <c r="N1331" t="s">
        <v>57</v>
      </c>
      <c r="O1331" s="1">
        <v>46023</v>
      </c>
      <c r="Q1331" s="1">
        <v>46235</v>
      </c>
      <c r="R1331" s="2">
        <v>78.760000000000005</v>
      </c>
      <c r="S1331">
        <v>1</v>
      </c>
      <c r="T1331" t="s">
        <v>58</v>
      </c>
      <c r="U1331" t="s">
        <v>59</v>
      </c>
      <c r="V1331" s="4">
        <v>0.375</v>
      </c>
      <c r="W1331" s="2">
        <v>0</v>
      </c>
      <c r="X1331">
        <v>0</v>
      </c>
      <c r="Y1331" t="s">
        <v>60</v>
      </c>
      <c r="Z1331" t="s">
        <v>61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29.54</v>
      </c>
      <c r="AN1331" s="2">
        <v>29.54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46209</v>
      </c>
      <c r="B1332" t="s">
        <v>48</v>
      </c>
      <c r="C1332">
        <v>649163</v>
      </c>
      <c r="D1332">
        <v>2032473113</v>
      </c>
      <c r="E1332" t="s">
        <v>1777</v>
      </c>
      <c r="F1332" t="s">
        <v>570</v>
      </c>
      <c r="G1332" t="s">
        <v>51</v>
      </c>
      <c r="H1332" t="s">
        <v>72</v>
      </c>
      <c r="I1332" t="s">
        <v>1097</v>
      </c>
      <c r="J1332" t="s">
        <v>1098</v>
      </c>
      <c r="K1332">
        <v>806645</v>
      </c>
      <c r="L1332" t="s">
        <v>849</v>
      </c>
      <c r="M1332" t="s">
        <v>850</v>
      </c>
      <c r="N1332" t="s">
        <v>57</v>
      </c>
      <c r="O1332" s="1">
        <v>46023</v>
      </c>
      <c r="Q1332" s="1">
        <v>46235</v>
      </c>
      <c r="R1332" s="2">
        <v>54.7</v>
      </c>
      <c r="S1332">
        <v>1</v>
      </c>
      <c r="T1332" t="s">
        <v>58</v>
      </c>
      <c r="U1332" t="s">
        <v>59</v>
      </c>
      <c r="V1332" s="4">
        <v>0.375</v>
      </c>
      <c r="W1332" s="2">
        <v>0</v>
      </c>
      <c r="X1332">
        <v>0</v>
      </c>
      <c r="Y1332" t="s">
        <v>60</v>
      </c>
      <c r="Z1332" t="s">
        <v>61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20.51</v>
      </c>
      <c r="AN1332" s="2">
        <v>20.51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46209</v>
      </c>
      <c r="B1333" t="s">
        <v>48</v>
      </c>
      <c r="C1333">
        <v>649163</v>
      </c>
      <c r="D1333">
        <v>2032476389</v>
      </c>
      <c r="E1333" t="s">
        <v>1250</v>
      </c>
      <c r="F1333" t="s">
        <v>1778</v>
      </c>
      <c r="G1333" t="s">
        <v>51</v>
      </c>
      <c r="H1333" t="s">
        <v>291</v>
      </c>
      <c r="I1333" t="s">
        <v>1097</v>
      </c>
      <c r="J1333" t="s">
        <v>1098</v>
      </c>
      <c r="K1333">
        <v>877790</v>
      </c>
      <c r="L1333" t="s">
        <v>403</v>
      </c>
      <c r="M1333" t="s">
        <v>404</v>
      </c>
      <c r="N1333" t="s">
        <v>57</v>
      </c>
      <c r="O1333" s="1">
        <v>45995</v>
      </c>
      <c r="Q1333" s="1">
        <v>46238</v>
      </c>
      <c r="R1333" s="2">
        <v>45.79</v>
      </c>
      <c r="S1333">
        <v>1</v>
      </c>
      <c r="T1333" t="s">
        <v>58</v>
      </c>
      <c r="U1333" t="s">
        <v>59</v>
      </c>
      <c r="V1333" s="4">
        <v>0.375</v>
      </c>
      <c r="W1333" s="2">
        <v>0</v>
      </c>
      <c r="X1333">
        <v>0</v>
      </c>
      <c r="Y1333" t="s">
        <v>60</v>
      </c>
      <c r="Z1333" t="s">
        <v>61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17.170000000000002</v>
      </c>
      <c r="AN1333" s="2">
        <v>17.170000000000002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46209</v>
      </c>
      <c r="B1334" t="s">
        <v>48</v>
      </c>
      <c r="C1334">
        <v>649163</v>
      </c>
      <c r="D1334">
        <v>2032478278</v>
      </c>
      <c r="E1334" t="s">
        <v>1779</v>
      </c>
      <c r="F1334" t="s">
        <v>999</v>
      </c>
      <c r="G1334" t="s">
        <v>51</v>
      </c>
      <c r="H1334" t="s">
        <v>72</v>
      </c>
      <c r="I1334" t="s">
        <v>1097</v>
      </c>
      <c r="J1334" t="s">
        <v>1098</v>
      </c>
      <c r="K1334">
        <v>812782</v>
      </c>
      <c r="L1334" t="s">
        <v>409</v>
      </c>
      <c r="M1334" t="s">
        <v>410</v>
      </c>
      <c r="N1334" t="s">
        <v>57</v>
      </c>
      <c r="O1334" s="1">
        <v>46023</v>
      </c>
      <c r="Q1334" s="1">
        <v>46235</v>
      </c>
      <c r="R1334" s="2">
        <v>54.7</v>
      </c>
      <c r="S1334">
        <v>1</v>
      </c>
      <c r="T1334" t="s">
        <v>58</v>
      </c>
      <c r="U1334" t="s">
        <v>59</v>
      </c>
      <c r="V1334" s="4">
        <v>0.375</v>
      </c>
      <c r="W1334" s="2">
        <v>0</v>
      </c>
      <c r="X1334">
        <v>0</v>
      </c>
      <c r="Y1334" t="s">
        <v>60</v>
      </c>
      <c r="Z1334" t="s">
        <v>61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20.51</v>
      </c>
      <c r="AN1334" s="2">
        <v>20.51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46209</v>
      </c>
      <c r="B1335" t="s">
        <v>48</v>
      </c>
      <c r="C1335">
        <v>649163</v>
      </c>
      <c r="D1335">
        <v>2032478309</v>
      </c>
      <c r="E1335" t="s">
        <v>1780</v>
      </c>
      <c r="F1335" t="s">
        <v>366</v>
      </c>
      <c r="G1335" t="s">
        <v>51</v>
      </c>
      <c r="H1335" t="s">
        <v>72</v>
      </c>
      <c r="I1335" t="s">
        <v>1097</v>
      </c>
      <c r="J1335" t="s">
        <v>1098</v>
      </c>
      <c r="K1335">
        <v>768887</v>
      </c>
      <c r="L1335" t="s">
        <v>751</v>
      </c>
      <c r="M1335" t="s">
        <v>752</v>
      </c>
      <c r="N1335" t="s">
        <v>57</v>
      </c>
      <c r="O1335" s="1">
        <v>46023</v>
      </c>
      <c r="Q1335" s="1">
        <v>46235</v>
      </c>
      <c r="R1335" s="2">
        <v>78.760000000000005</v>
      </c>
      <c r="S1335">
        <v>1</v>
      </c>
      <c r="T1335" t="s">
        <v>58</v>
      </c>
      <c r="U1335" t="s">
        <v>59</v>
      </c>
      <c r="V1335" s="4">
        <v>0.375</v>
      </c>
      <c r="W1335" s="2">
        <v>0</v>
      </c>
      <c r="X1335">
        <v>0</v>
      </c>
      <c r="Y1335" t="s">
        <v>60</v>
      </c>
      <c r="Z1335" t="s">
        <v>61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29.54</v>
      </c>
      <c r="AN1335" s="2">
        <v>29.54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46209</v>
      </c>
      <c r="B1336" t="s">
        <v>48</v>
      </c>
      <c r="C1336">
        <v>649163</v>
      </c>
      <c r="D1336">
        <v>2032480157</v>
      </c>
      <c r="E1336" t="s">
        <v>1781</v>
      </c>
      <c r="F1336" t="s">
        <v>1782</v>
      </c>
      <c r="G1336" t="s">
        <v>51</v>
      </c>
      <c r="H1336" t="s">
        <v>72</v>
      </c>
      <c r="I1336" t="s">
        <v>1097</v>
      </c>
      <c r="J1336" t="s">
        <v>1098</v>
      </c>
      <c r="K1336">
        <v>824062</v>
      </c>
      <c r="L1336" t="s">
        <v>391</v>
      </c>
      <c r="M1336" t="s">
        <v>392</v>
      </c>
      <c r="N1336" t="s">
        <v>57</v>
      </c>
      <c r="O1336" s="1">
        <v>46023</v>
      </c>
      <c r="Q1336" s="1">
        <v>46235</v>
      </c>
      <c r="R1336" s="2">
        <v>78.760000000000005</v>
      </c>
      <c r="S1336">
        <v>1</v>
      </c>
      <c r="T1336" t="s">
        <v>58</v>
      </c>
      <c r="U1336" t="s">
        <v>59</v>
      </c>
      <c r="V1336" s="4">
        <v>0.375</v>
      </c>
      <c r="W1336" s="2">
        <v>0</v>
      </c>
      <c r="X1336">
        <v>0</v>
      </c>
      <c r="Y1336" t="s">
        <v>60</v>
      </c>
      <c r="Z1336" t="s">
        <v>61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29.54</v>
      </c>
      <c r="AN1336" s="2">
        <v>29.54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46209</v>
      </c>
      <c r="B1337" t="s">
        <v>48</v>
      </c>
      <c r="C1337">
        <v>649163</v>
      </c>
      <c r="D1337">
        <v>2032481246</v>
      </c>
      <c r="E1337" t="s">
        <v>1783</v>
      </c>
      <c r="F1337" t="s">
        <v>1766</v>
      </c>
      <c r="G1337" t="s">
        <v>51</v>
      </c>
      <c r="H1337" t="s">
        <v>363</v>
      </c>
      <c r="I1337" t="s">
        <v>1097</v>
      </c>
      <c r="J1337" t="s">
        <v>1098</v>
      </c>
      <c r="K1337">
        <v>816021</v>
      </c>
      <c r="L1337" t="s">
        <v>513</v>
      </c>
      <c r="M1337" t="s">
        <v>514</v>
      </c>
      <c r="N1337" t="s">
        <v>57</v>
      </c>
      <c r="O1337" s="1">
        <v>46023</v>
      </c>
      <c r="Q1337" s="1">
        <v>46235</v>
      </c>
      <c r="R1337" s="2">
        <v>64.84</v>
      </c>
      <c r="S1337">
        <v>1</v>
      </c>
      <c r="T1337" t="s">
        <v>58</v>
      </c>
      <c r="U1337" t="s">
        <v>59</v>
      </c>
      <c r="V1337" s="4">
        <v>0.375</v>
      </c>
      <c r="W1337" s="2">
        <v>0</v>
      </c>
      <c r="X1337">
        <v>0</v>
      </c>
      <c r="Y1337" t="s">
        <v>60</v>
      </c>
      <c r="Z1337" t="s">
        <v>61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24.32</v>
      </c>
      <c r="AN1337" s="2">
        <v>24.32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46209</v>
      </c>
      <c r="B1338" t="s">
        <v>48</v>
      </c>
      <c r="C1338">
        <v>649163</v>
      </c>
      <c r="D1338">
        <v>2032489610</v>
      </c>
      <c r="E1338" t="s">
        <v>1784</v>
      </c>
      <c r="F1338" t="s">
        <v>924</v>
      </c>
      <c r="G1338" t="s">
        <v>51</v>
      </c>
      <c r="H1338" t="s">
        <v>72</v>
      </c>
      <c r="I1338" t="s">
        <v>1097</v>
      </c>
      <c r="J1338" t="s">
        <v>1098</v>
      </c>
      <c r="K1338">
        <v>884312</v>
      </c>
      <c r="L1338" t="s">
        <v>1726</v>
      </c>
      <c r="M1338" t="s">
        <v>1727</v>
      </c>
      <c r="N1338" t="s">
        <v>57</v>
      </c>
      <c r="O1338" s="1">
        <v>45999</v>
      </c>
      <c r="Q1338" s="1">
        <v>46242</v>
      </c>
      <c r="R1338" s="2">
        <v>77.48</v>
      </c>
      <c r="S1338">
        <v>1</v>
      </c>
      <c r="T1338" t="s">
        <v>58</v>
      </c>
      <c r="U1338" t="s">
        <v>59</v>
      </c>
      <c r="V1338" s="4">
        <v>0.375</v>
      </c>
      <c r="W1338" s="2">
        <v>0</v>
      </c>
      <c r="X1338">
        <v>0</v>
      </c>
      <c r="Y1338" t="s">
        <v>60</v>
      </c>
      <c r="Z1338" t="s">
        <v>61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29.06</v>
      </c>
      <c r="AN1338" s="2">
        <v>29.06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46209</v>
      </c>
      <c r="B1339" t="s">
        <v>48</v>
      </c>
      <c r="C1339">
        <v>649163</v>
      </c>
      <c r="D1339">
        <v>2032490423</v>
      </c>
      <c r="E1339" t="s">
        <v>1785</v>
      </c>
      <c r="F1339" t="s">
        <v>653</v>
      </c>
      <c r="G1339" t="s">
        <v>51</v>
      </c>
      <c r="H1339" t="s">
        <v>239</v>
      </c>
      <c r="I1339" t="s">
        <v>1097</v>
      </c>
      <c r="J1339" t="s">
        <v>1098</v>
      </c>
      <c r="K1339">
        <v>823350</v>
      </c>
      <c r="L1339" t="s">
        <v>465</v>
      </c>
      <c r="M1339" t="s">
        <v>612</v>
      </c>
      <c r="N1339" t="s">
        <v>57</v>
      </c>
      <c r="O1339" s="1">
        <v>46023</v>
      </c>
      <c r="Q1339" s="1">
        <v>46235</v>
      </c>
      <c r="R1339" s="2">
        <v>44.74</v>
      </c>
      <c r="S1339">
        <v>1</v>
      </c>
      <c r="T1339" t="s">
        <v>58</v>
      </c>
      <c r="U1339" t="s">
        <v>59</v>
      </c>
      <c r="V1339" s="4">
        <v>0.375</v>
      </c>
      <c r="W1339" s="2">
        <v>0</v>
      </c>
      <c r="X1339">
        <v>0</v>
      </c>
      <c r="Y1339" t="s">
        <v>60</v>
      </c>
      <c r="Z1339" t="s">
        <v>61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16.78</v>
      </c>
      <c r="AN1339" s="2">
        <v>16.78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46209</v>
      </c>
      <c r="B1340" t="s">
        <v>48</v>
      </c>
      <c r="C1340">
        <v>649163</v>
      </c>
      <c r="D1340">
        <v>2032490525</v>
      </c>
      <c r="E1340" t="s">
        <v>1786</v>
      </c>
      <c r="F1340" t="s">
        <v>423</v>
      </c>
      <c r="G1340" t="s">
        <v>51</v>
      </c>
      <c r="H1340" t="s">
        <v>72</v>
      </c>
      <c r="I1340" t="s">
        <v>1097</v>
      </c>
      <c r="J1340" t="s">
        <v>1098</v>
      </c>
      <c r="K1340">
        <v>814033</v>
      </c>
      <c r="L1340" t="s">
        <v>541</v>
      </c>
      <c r="M1340" t="s">
        <v>542</v>
      </c>
      <c r="N1340" t="s">
        <v>57</v>
      </c>
      <c r="O1340" s="1">
        <v>46023</v>
      </c>
      <c r="Q1340" s="1">
        <v>46235</v>
      </c>
      <c r="R1340" s="2">
        <v>54.7</v>
      </c>
      <c r="S1340">
        <v>1</v>
      </c>
      <c r="T1340" t="s">
        <v>58</v>
      </c>
      <c r="U1340" t="s">
        <v>59</v>
      </c>
      <c r="V1340" s="4">
        <v>0.375</v>
      </c>
      <c r="W1340" s="2">
        <v>0</v>
      </c>
      <c r="X1340">
        <v>0</v>
      </c>
      <c r="Y1340" t="s">
        <v>60</v>
      </c>
      <c r="Z1340" t="s">
        <v>61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20.51</v>
      </c>
      <c r="AN1340" s="2">
        <v>20.51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46209</v>
      </c>
      <c r="B1341" t="s">
        <v>48</v>
      </c>
      <c r="C1341">
        <v>649163</v>
      </c>
      <c r="D1341">
        <v>2032491642</v>
      </c>
      <c r="E1341" t="s">
        <v>1154</v>
      </c>
      <c r="F1341" t="s">
        <v>1787</v>
      </c>
      <c r="G1341" t="s">
        <v>51</v>
      </c>
      <c r="H1341" t="s">
        <v>363</v>
      </c>
      <c r="I1341" t="s">
        <v>1097</v>
      </c>
      <c r="J1341" t="s">
        <v>1098</v>
      </c>
      <c r="K1341">
        <v>816021</v>
      </c>
      <c r="L1341" t="s">
        <v>513</v>
      </c>
      <c r="M1341" t="s">
        <v>514</v>
      </c>
      <c r="N1341" t="s">
        <v>57</v>
      </c>
      <c r="O1341" s="1">
        <v>46023</v>
      </c>
      <c r="Q1341" s="1">
        <v>46235</v>
      </c>
      <c r="R1341" s="2">
        <v>40.479999999999997</v>
      </c>
      <c r="S1341">
        <v>1</v>
      </c>
      <c r="T1341" t="s">
        <v>58</v>
      </c>
      <c r="U1341" t="s">
        <v>59</v>
      </c>
      <c r="V1341" s="4">
        <v>0.375</v>
      </c>
      <c r="W1341" s="2">
        <v>0</v>
      </c>
      <c r="X1341">
        <v>0</v>
      </c>
      <c r="Y1341" t="s">
        <v>60</v>
      </c>
      <c r="Z1341" t="s">
        <v>61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15.18</v>
      </c>
      <c r="AN1341" s="2">
        <v>15.18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46209</v>
      </c>
      <c r="B1342" t="s">
        <v>48</v>
      </c>
      <c r="C1342">
        <v>649163</v>
      </c>
      <c r="D1342">
        <v>2032492816</v>
      </c>
      <c r="E1342" t="s">
        <v>1788</v>
      </c>
      <c r="F1342" t="s">
        <v>320</v>
      </c>
      <c r="G1342" t="s">
        <v>51</v>
      </c>
      <c r="H1342" t="s">
        <v>52</v>
      </c>
      <c r="I1342" t="s">
        <v>1097</v>
      </c>
      <c r="J1342" t="s">
        <v>1098</v>
      </c>
      <c r="K1342">
        <v>751867</v>
      </c>
      <c r="L1342" t="s">
        <v>64</v>
      </c>
      <c r="M1342" t="s">
        <v>65</v>
      </c>
      <c r="N1342" t="s">
        <v>57</v>
      </c>
      <c r="O1342" s="1">
        <v>46023</v>
      </c>
      <c r="Q1342" s="1">
        <v>46235</v>
      </c>
      <c r="R1342" s="2">
        <v>61.58</v>
      </c>
      <c r="S1342">
        <v>1</v>
      </c>
      <c r="T1342" t="s">
        <v>58</v>
      </c>
      <c r="U1342" t="s">
        <v>59</v>
      </c>
      <c r="V1342" s="4">
        <v>0.375</v>
      </c>
      <c r="W1342" s="2">
        <v>0</v>
      </c>
      <c r="X1342">
        <v>0</v>
      </c>
      <c r="Y1342" t="s">
        <v>60</v>
      </c>
      <c r="Z1342" t="s">
        <v>61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23.09</v>
      </c>
      <c r="AN1342" s="2">
        <v>23.09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46209</v>
      </c>
      <c r="B1343" t="s">
        <v>48</v>
      </c>
      <c r="C1343">
        <v>649163</v>
      </c>
      <c r="D1343">
        <v>2032512719</v>
      </c>
      <c r="E1343" t="s">
        <v>1789</v>
      </c>
      <c r="F1343" t="s">
        <v>124</v>
      </c>
      <c r="G1343" t="s">
        <v>51</v>
      </c>
      <c r="H1343" t="s">
        <v>332</v>
      </c>
      <c r="I1343" t="s">
        <v>1097</v>
      </c>
      <c r="J1343" t="s">
        <v>1098</v>
      </c>
      <c r="K1343">
        <v>820140</v>
      </c>
      <c r="L1343" t="s">
        <v>1790</v>
      </c>
      <c r="M1343" t="s">
        <v>74</v>
      </c>
      <c r="N1343" t="s">
        <v>57</v>
      </c>
      <c r="O1343" s="1">
        <v>46023</v>
      </c>
      <c r="Q1343" s="1">
        <v>46235</v>
      </c>
      <c r="R1343" s="2">
        <v>78.33</v>
      </c>
      <c r="S1343">
        <v>1</v>
      </c>
      <c r="T1343" t="s">
        <v>58</v>
      </c>
      <c r="U1343" t="s">
        <v>59</v>
      </c>
      <c r="V1343" s="4">
        <v>9.5000000000000001E-2</v>
      </c>
      <c r="W1343" s="2">
        <v>0</v>
      </c>
      <c r="X1343">
        <v>0</v>
      </c>
      <c r="Y1343" t="s">
        <v>60</v>
      </c>
      <c r="Z1343" t="s">
        <v>61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7.44</v>
      </c>
      <c r="AN1343" s="2">
        <v>7.44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46209</v>
      </c>
      <c r="B1344" t="s">
        <v>48</v>
      </c>
      <c r="C1344">
        <v>649163</v>
      </c>
      <c r="D1344">
        <v>2032516198</v>
      </c>
      <c r="E1344" t="s">
        <v>1791</v>
      </c>
      <c r="F1344" t="s">
        <v>604</v>
      </c>
      <c r="G1344" t="s">
        <v>51</v>
      </c>
      <c r="H1344" t="s">
        <v>363</v>
      </c>
      <c r="I1344" t="s">
        <v>1097</v>
      </c>
      <c r="J1344" t="s">
        <v>1098</v>
      </c>
      <c r="K1344">
        <v>816021</v>
      </c>
      <c r="L1344" t="s">
        <v>513</v>
      </c>
      <c r="M1344" t="s">
        <v>514</v>
      </c>
      <c r="N1344" t="s">
        <v>57</v>
      </c>
      <c r="O1344" s="1">
        <v>46023</v>
      </c>
      <c r="Q1344" s="1">
        <v>46235</v>
      </c>
      <c r="R1344" s="2">
        <v>48.17</v>
      </c>
      <c r="S1344">
        <v>1</v>
      </c>
      <c r="T1344" t="s">
        <v>58</v>
      </c>
      <c r="U1344" t="s">
        <v>59</v>
      </c>
      <c r="V1344" s="4">
        <v>0.375</v>
      </c>
      <c r="W1344" s="2">
        <v>0</v>
      </c>
      <c r="X1344">
        <v>0</v>
      </c>
      <c r="Y1344" t="s">
        <v>60</v>
      </c>
      <c r="Z1344" t="s">
        <v>61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18.059999999999999</v>
      </c>
      <c r="AN1344" s="2">
        <v>18.059999999999999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46209</v>
      </c>
      <c r="B1345" t="s">
        <v>48</v>
      </c>
      <c r="C1345">
        <v>649163</v>
      </c>
      <c r="D1345">
        <v>2032518120</v>
      </c>
      <c r="E1345" t="s">
        <v>1792</v>
      </c>
      <c r="F1345" t="s">
        <v>1793</v>
      </c>
      <c r="G1345" t="s">
        <v>51</v>
      </c>
      <c r="H1345" t="s">
        <v>72</v>
      </c>
      <c r="I1345" t="s">
        <v>1097</v>
      </c>
      <c r="J1345" t="s">
        <v>1098</v>
      </c>
      <c r="K1345">
        <v>823350</v>
      </c>
      <c r="L1345" t="s">
        <v>465</v>
      </c>
      <c r="M1345" t="s">
        <v>612</v>
      </c>
      <c r="N1345" t="s">
        <v>57</v>
      </c>
      <c r="O1345" s="1">
        <v>46023</v>
      </c>
      <c r="Q1345" s="1">
        <v>46235</v>
      </c>
      <c r="R1345" s="2">
        <v>152.33000000000001</v>
      </c>
      <c r="S1345">
        <v>1</v>
      </c>
      <c r="T1345" t="s">
        <v>58</v>
      </c>
      <c r="U1345" t="s">
        <v>59</v>
      </c>
      <c r="V1345" s="4">
        <v>0.375</v>
      </c>
      <c r="W1345" s="2">
        <v>0</v>
      </c>
      <c r="X1345">
        <v>0</v>
      </c>
      <c r="Y1345" t="s">
        <v>60</v>
      </c>
      <c r="Z1345" t="s">
        <v>61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57.12</v>
      </c>
      <c r="AN1345" s="2">
        <v>57.12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46209</v>
      </c>
      <c r="B1346" t="s">
        <v>48</v>
      </c>
      <c r="C1346">
        <v>649163</v>
      </c>
      <c r="D1346">
        <v>2032527746</v>
      </c>
      <c r="E1346" t="s">
        <v>989</v>
      </c>
      <c r="F1346" t="s">
        <v>1005</v>
      </c>
      <c r="G1346" t="s">
        <v>51</v>
      </c>
      <c r="H1346" t="s">
        <v>182</v>
      </c>
      <c r="I1346" t="s">
        <v>1097</v>
      </c>
      <c r="J1346" t="s">
        <v>1098</v>
      </c>
      <c r="K1346">
        <v>874230</v>
      </c>
      <c r="L1346" t="s">
        <v>533</v>
      </c>
      <c r="M1346" t="s">
        <v>534</v>
      </c>
      <c r="N1346" t="s">
        <v>57</v>
      </c>
      <c r="O1346" s="1">
        <v>46023</v>
      </c>
      <c r="Q1346" s="1">
        <v>46235</v>
      </c>
      <c r="R1346" s="2">
        <v>43.39</v>
      </c>
      <c r="S1346">
        <v>1</v>
      </c>
      <c r="T1346" t="s">
        <v>58</v>
      </c>
      <c r="U1346" t="s">
        <v>59</v>
      </c>
      <c r="V1346" s="4">
        <v>0.375</v>
      </c>
      <c r="W1346" s="2">
        <v>0</v>
      </c>
      <c r="X1346">
        <v>0</v>
      </c>
      <c r="Y1346" t="s">
        <v>60</v>
      </c>
      <c r="Z1346" t="s">
        <v>61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16.27</v>
      </c>
      <c r="AN1346" s="2">
        <v>16.27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46209</v>
      </c>
      <c r="B1347" t="s">
        <v>48</v>
      </c>
      <c r="C1347">
        <v>649163</v>
      </c>
      <c r="D1347">
        <v>2032528435</v>
      </c>
      <c r="E1347" t="s">
        <v>889</v>
      </c>
      <c r="F1347" t="s">
        <v>221</v>
      </c>
      <c r="G1347" t="s">
        <v>51</v>
      </c>
      <c r="H1347" t="s">
        <v>52</v>
      </c>
      <c r="I1347" t="s">
        <v>1097</v>
      </c>
      <c r="J1347" t="s">
        <v>1098</v>
      </c>
      <c r="K1347">
        <v>751867</v>
      </c>
      <c r="L1347" t="s">
        <v>64</v>
      </c>
      <c r="M1347" t="s">
        <v>65</v>
      </c>
      <c r="N1347" t="s">
        <v>57</v>
      </c>
      <c r="O1347" s="1">
        <v>46023</v>
      </c>
      <c r="Q1347" s="1">
        <v>46235</v>
      </c>
      <c r="R1347" s="2">
        <v>16.59</v>
      </c>
      <c r="S1347">
        <v>1</v>
      </c>
      <c r="T1347" t="s">
        <v>58</v>
      </c>
      <c r="U1347" t="s">
        <v>59</v>
      </c>
      <c r="V1347" s="4">
        <v>0.375</v>
      </c>
      <c r="W1347" s="2">
        <v>0</v>
      </c>
      <c r="X1347">
        <v>0</v>
      </c>
      <c r="Y1347" t="s">
        <v>60</v>
      </c>
      <c r="Z1347" t="s">
        <v>61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6.22</v>
      </c>
      <c r="AN1347" s="2">
        <v>6.22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46209</v>
      </c>
      <c r="B1348" t="s">
        <v>48</v>
      </c>
      <c r="C1348">
        <v>649163</v>
      </c>
      <c r="D1348">
        <v>2032533714</v>
      </c>
      <c r="E1348" t="s">
        <v>1794</v>
      </c>
      <c r="F1348" t="s">
        <v>1795</v>
      </c>
      <c r="G1348" t="s">
        <v>51</v>
      </c>
      <c r="H1348" t="s">
        <v>72</v>
      </c>
      <c r="I1348" t="s">
        <v>1097</v>
      </c>
      <c r="J1348" t="s">
        <v>1098</v>
      </c>
      <c r="K1348">
        <v>839554</v>
      </c>
      <c r="L1348" t="s">
        <v>1796</v>
      </c>
      <c r="M1348" t="s">
        <v>1797</v>
      </c>
      <c r="N1348" t="s">
        <v>57</v>
      </c>
      <c r="O1348" s="1">
        <v>46023</v>
      </c>
      <c r="Q1348" s="1">
        <v>46235</v>
      </c>
      <c r="R1348" s="2">
        <v>78.760000000000005</v>
      </c>
      <c r="S1348">
        <v>1</v>
      </c>
      <c r="T1348" t="s">
        <v>58</v>
      </c>
      <c r="U1348" t="s">
        <v>59</v>
      </c>
      <c r="V1348" s="4">
        <v>0.375</v>
      </c>
      <c r="W1348" s="2">
        <v>0</v>
      </c>
      <c r="X1348">
        <v>0</v>
      </c>
      <c r="Y1348" t="s">
        <v>60</v>
      </c>
      <c r="Z1348" t="s">
        <v>61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29.54</v>
      </c>
      <c r="AN1348" s="2">
        <v>29.54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46209</v>
      </c>
      <c r="B1349" t="s">
        <v>48</v>
      </c>
      <c r="C1349">
        <v>649163</v>
      </c>
      <c r="D1349">
        <v>2032534770</v>
      </c>
      <c r="E1349" t="s">
        <v>1798</v>
      </c>
      <c r="F1349" t="s">
        <v>572</v>
      </c>
      <c r="G1349" t="s">
        <v>51</v>
      </c>
      <c r="H1349" t="s">
        <v>363</v>
      </c>
      <c r="I1349" t="s">
        <v>1097</v>
      </c>
      <c r="J1349" t="s">
        <v>1098</v>
      </c>
      <c r="K1349">
        <v>796984</v>
      </c>
      <c r="L1349" t="s">
        <v>364</v>
      </c>
      <c r="M1349" t="s">
        <v>162</v>
      </c>
      <c r="N1349" t="s">
        <v>57</v>
      </c>
      <c r="O1349" s="1">
        <v>46023</v>
      </c>
      <c r="Q1349" s="1">
        <v>46235</v>
      </c>
      <c r="R1349" s="2">
        <v>116.87</v>
      </c>
      <c r="S1349">
        <v>1</v>
      </c>
      <c r="T1349" t="s">
        <v>58</v>
      </c>
      <c r="U1349" t="s">
        <v>59</v>
      </c>
      <c r="V1349" s="4">
        <v>0.375</v>
      </c>
      <c r="W1349" s="2">
        <v>0</v>
      </c>
      <c r="X1349">
        <v>0</v>
      </c>
      <c r="Y1349" t="s">
        <v>60</v>
      </c>
      <c r="Z1349" t="s">
        <v>61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43.83</v>
      </c>
      <c r="AN1349" s="2">
        <v>43.83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46209</v>
      </c>
      <c r="B1350" t="s">
        <v>48</v>
      </c>
      <c r="C1350">
        <v>649163</v>
      </c>
      <c r="D1350">
        <v>2032546123</v>
      </c>
      <c r="E1350" t="s">
        <v>1799</v>
      </c>
      <c r="F1350" t="s">
        <v>521</v>
      </c>
      <c r="G1350" t="s">
        <v>51</v>
      </c>
      <c r="H1350" t="s">
        <v>112</v>
      </c>
      <c r="I1350" t="s">
        <v>1097</v>
      </c>
      <c r="J1350" t="s">
        <v>1098</v>
      </c>
      <c r="K1350">
        <v>673059</v>
      </c>
      <c r="L1350" t="s">
        <v>78</v>
      </c>
      <c r="M1350" t="s">
        <v>79</v>
      </c>
      <c r="N1350" t="s">
        <v>57</v>
      </c>
      <c r="O1350" s="1">
        <v>46023</v>
      </c>
      <c r="Q1350" s="1">
        <v>46235</v>
      </c>
      <c r="R1350" s="2">
        <v>52.3</v>
      </c>
      <c r="S1350">
        <v>1</v>
      </c>
      <c r="T1350" t="s">
        <v>58</v>
      </c>
      <c r="U1350" t="s">
        <v>59</v>
      </c>
      <c r="V1350" s="4">
        <v>0.375</v>
      </c>
      <c r="W1350" s="2">
        <v>0</v>
      </c>
      <c r="X1350">
        <v>0</v>
      </c>
      <c r="Y1350" t="s">
        <v>60</v>
      </c>
      <c r="Z1350" t="s">
        <v>61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19.61</v>
      </c>
      <c r="AN1350" s="2">
        <v>19.61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46209</v>
      </c>
      <c r="B1351" t="s">
        <v>48</v>
      </c>
      <c r="C1351">
        <v>649163</v>
      </c>
      <c r="D1351">
        <v>2032547050</v>
      </c>
      <c r="E1351" t="s">
        <v>1800</v>
      </c>
      <c r="F1351" t="s">
        <v>1162</v>
      </c>
      <c r="G1351" t="s">
        <v>51</v>
      </c>
      <c r="H1351" t="s">
        <v>191</v>
      </c>
      <c r="I1351" t="s">
        <v>1097</v>
      </c>
      <c r="J1351" t="s">
        <v>1098</v>
      </c>
      <c r="K1351">
        <v>813184</v>
      </c>
      <c r="L1351" t="s">
        <v>573</v>
      </c>
      <c r="M1351" t="s">
        <v>242</v>
      </c>
      <c r="N1351" t="s">
        <v>57</v>
      </c>
      <c r="O1351" s="1">
        <v>45998</v>
      </c>
      <c r="Q1351" s="1">
        <v>46241</v>
      </c>
      <c r="R1351" s="2">
        <v>41.29</v>
      </c>
      <c r="S1351">
        <v>1</v>
      </c>
      <c r="T1351" t="s">
        <v>58</v>
      </c>
      <c r="U1351" t="s">
        <v>59</v>
      </c>
      <c r="V1351" s="4">
        <v>0.375</v>
      </c>
      <c r="W1351" s="2">
        <v>0</v>
      </c>
      <c r="X1351">
        <v>0</v>
      </c>
      <c r="Y1351" t="s">
        <v>60</v>
      </c>
      <c r="Z1351" t="s">
        <v>61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15.48</v>
      </c>
      <c r="AN1351" s="2">
        <v>15.48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46209</v>
      </c>
      <c r="B1352" t="s">
        <v>48</v>
      </c>
      <c r="C1352">
        <v>649163</v>
      </c>
      <c r="D1352">
        <v>2032547906</v>
      </c>
      <c r="E1352" t="s">
        <v>1801</v>
      </c>
      <c r="F1352" t="s">
        <v>330</v>
      </c>
      <c r="G1352" t="s">
        <v>51</v>
      </c>
      <c r="H1352" t="s">
        <v>309</v>
      </c>
      <c r="I1352" t="s">
        <v>1097</v>
      </c>
      <c r="J1352" t="s">
        <v>1098</v>
      </c>
      <c r="K1352">
        <v>875334</v>
      </c>
      <c r="L1352" t="s">
        <v>395</v>
      </c>
      <c r="M1352" t="s">
        <v>396</v>
      </c>
      <c r="N1352" t="s">
        <v>57</v>
      </c>
      <c r="O1352" s="1">
        <v>46023</v>
      </c>
      <c r="Q1352" s="1">
        <v>46235</v>
      </c>
      <c r="R1352" s="2">
        <v>88.97</v>
      </c>
      <c r="S1352">
        <v>1</v>
      </c>
      <c r="T1352" t="s">
        <v>58</v>
      </c>
      <c r="U1352" t="s">
        <v>59</v>
      </c>
      <c r="V1352" s="4">
        <v>0.375</v>
      </c>
      <c r="W1352" s="2">
        <v>0</v>
      </c>
      <c r="X1352">
        <v>0</v>
      </c>
      <c r="Y1352" t="s">
        <v>60</v>
      </c>
      <c r="Z1352" t="s">
        <v>61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33.36</v>
      </c>
      <c r="AN1352" s="2">
        <v>33.36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46209</v>
      </c>
      <c r="B1353" t="s">
        <v>48</v>
      </c>
      <c r="C1353">
        <v>649163</v>
      </c>
      <c r="D1353">
        <v>2032549034</v>
      </c>
      <c r="E1353" t="s">
        <v>701</v>
      </c>
      <c r="F1353" t="s">
        <v>653</v>
      </c>
      <c r="G1353" t="s">
        <v>51</v>
      </c>
      <c r="H1353" t="s">
        <v>72</v>
      </c>
      <c r="I1353" t="s">
        <v>1097</v>
      </c>
      <c r="J1353" t="s">
        <v>1098</v>
      </c>
      <c r="K1353">
        <v>824062</v>
      </c>
      <c r="L1353" t="s">
        <v>391</v>
      </c>
      <c r="M1353" t="s">
        <v>392</v>
      </c>
      <c r="N1353" t="s">
        <v>57</v>
      </c>
      <c r="O1353" s="1">
        <v>46023</v>
      </c>
      <c r="Q1353" s="1">
        <v>46235</v>
      </c>
      <c r="R1353" s="2">
        <v>78.760000000000005</v>
      </c>
      <c r="S1353">
        <v>1</v>
      </c>
      <c r="T1353" t="s">
        <v>58</v>
      </c>
      <c r="U1353" t="s">
        <v>59</v>
      </c>
      <c r="V1353" s="4">
        <v>0.375</v>
      </c>
      <c r="W1353" s="2">
        <v>0</v>
      </c>
      <c r="X1353">
        <v>0</v>
      </c>
      <c r="Y1353" t="s">
        <v>60</v>
      </c>
      <c r="Z1353" t="s">
        <v>61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29.54</v>
      </c>
      <c r="AN1353" s="2">
        <v>29.54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46209</v>
      </c>
      <c r="B1354" t="s">
        <v>48</v>
      </c>
      <c r="C1354">
        <v>649163</v>
      </c>
      <c r="D1354">
        <v>2032551264</v>
      </c>
      <c r="E1354" t="s">
        <v>1802</v>
      </c>
      <c r="F1354" t="s">
        <v>1803</v>
      </c>
      <c r="G1354" t="s">
        <v>51</v>
      </c>
      <c r="H1354" t="s">
        <v>72</v>
      </c>
      <c r="I1354" t="s">
        <v>1097</v>
      </c>
      <c r="J1354" t="s">
        <v>1098</v>
      </c>
      <c r="K1354">
        <v>806645</v>
      </c>
      <c r="L1354" t="s">
        <v>849</v>
      </c>
      <c r="M1354" t="s">
        <v>850</v>
      </c>
      <c r="N1354" t="s">
        <v>57</v>
      </c>
      <c r="O1354" s="1">
        <v>46023</v>
      </c>
      <c r="Q1354" s="1">
        <v>46235</v>
      </c>
      <c r="R1354" s="2">
        <v>54.7</v>
      </c>
      <c r="S1354">
        <v>1</v>
      </c>
      <c r="T1354" t="s">
        <v>58</v>
      </c>
      <c r="U1354" t="s">
        <v>59</v>
      </c>
      <c r="V1354" s="4">
        <v>0.375</v>
      </c>
      <c r="W1354" s="2">
        <v>0</v>
      </c>
      <c r="X1354">
        <v>0</v>
      </c>
      <c r="Y1354" t="s">
        <v>60</v>
      </c>
      <c r="Z1354" t="s">
        <v>61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20.51</v>
      </c>
      <c r="AN1354" s="2">
        <v>20.51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46209</v>
      </c>
      <c r="B1355" t="s">
        <v>48</v>
      </c>
      <c r="C1355">
        <v>649163</v>
      </c>
      <c r="D1355">
        <v>2032563059</v>
      </c>
      <c r="E1355" t="s">
        <v>1804</v>
      </c>
      <c r="F1355" t="s">
        <v>1805</v>
      </c>
      <c r="G1355" t="s">
        <v>51</v>
      </c>
      <c r="H1355" t="s">
        <v>72</v>
      </c>
      <c r="I1355" t="s">
        <v>1097</v>
      </c>
      <c r="J1355" t="s">
        <v>1098</v>
      </c>
      <c r="K1355">
        <v>806645</v>
      </c>
      <c r="L1355" t="s">
        <v>849</v>
      </c>
      <c r="M1355" t="s">
        <v>850</v>
      </c>
      <c r="N1355" t="s">
        <v>57</v>
      </c>
      <c r="O1355" s="1">
        <v>46023</v>
      </c>
      <c r="Q1355" s="1">
        <v>46235</v>
      </c>
      <c r="R1355" s="2">
        <v>78.760000000000005</v>
      </c>
      <c r="S1355">
        <v>1</v>
      </c>
      <c r="T1355" t="s">
        <v>58</v>
      </c>
      <c r="U1355" t="s">
        <v>59</v>
      </c>
      <c r="V1355" s="4">
        <v>0.375</v>
      </c>
      <c r="W1355" s="2">
        <v>0</v>
      </c>
      <c r="X1355">
        <v>0</v>
      </c>
      <c r="Y1355" t="s">
        <v>60</v>
      </c>
      <c r="Z1355" t="s">
        <v>61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29.54</v>
      </c>
      <c r="AN1355" s="2">
        <v>29.54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46209</v>
      </c>
      <c r="B1356" t="s">
        <v>48</v>
      </c>
      <c r="C1356">
        <v>649163</v>
      </c>
      <c r="D1356">
        <v>2032566841</v>
      </c>
      <c r="E1356" t="s">
        <v>1806</v>
      </c>
      <c r="F1356" t="s">
        <v>79</v>
      </c>
      <c r="G1356" t="s">
        <v>51</v>
      </c>
      <c r="H1356" t="s">
        <v>332</v>
      </c>
      <c r="I1356" t="s">
        <v>1097</v>
      </c>
      <c r="J1356" t="s">
        <v>1098</v>
      </c>
      <c r="K1356">
        <v>932159</v>
      </c>
      <c r="L1356" t="s">
        <v>1807</v>
      </c>
      <c r="M1356" t="s">
        <v>1808</v>
      </c>
      <c r="N1356" t="s">
        <v>57</v>
      </c>
      <c r="O1356" s="1">
        <v>46023</v>
      </c>
      <c r="Q1356" s="1">
        <v>46235</v>
      </c>
      <c r="R1356" s="2">
        <v>16.940000000000001</v>
      </c>
      <c r="S1356">
        <v>1</v>
      </c>
      <c r="T1356" t="s">
        <v>58</v>
      </c>
      <c r="U1356" t="s">
        <v>59</v>
      </c>
      <c r="V1356" s="4">
        <v>0.375</v>
      </c>
      <c r="W1356" s="2">
        <v>0</v>
      </c>
      <c r="X1356">
        <v>0</v>
      </c>
      <c r="Y1356" t="s">
        <v>60</v>
      </c>
      <c r="Z1356" t="s">
        <v>61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6.35</v>
      </c>
      <c r="AN1356" s="2">
        <v>6.35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46209</v>
      </c>
      <c r="B1357" t="s">
        <v>48</v>
      </c>
      <c r="C1357">
        <v>649163</v>
      </c>
      <c r="D1357">
        <v>2032567416</v>
      </c>
      <c r="E1357" t="s">
        <v>1809</v>
      </c>
      <c r="F1357" t="s">
        <v>1810</v>
      </c>
      <c r="G1357" t="s">
        <v>51</v>
      </c>
      <c r="H1357" t="s">
        <v>72</v>
      </c>
      <c r="I1357" t="s">
        <v>1097</v>
      </c>
      <c r="J1357" t="s">
        <v>1098</v>
      </c>
      <c r="K1357">
        <v>823350</v>
      </c>
      <c r="L1357" t="s">
        <v>465</v>
      </c>
      <c r="M1357" t="s">
        <v>612</v>
      </c>
      <c r="N1357" t="s">
        <v>57</v>
      </c>
      <c r="O1357" s="1">
        <v>46023</v>
      </c>
      <c r="Q1357" s="1">
        <v>46235</v>
      </c>
      <c r="R1357" s="2">
        <v>78.760000000000005</v>
      </c>
      <c r="S1357">
        <v>1</v>
      </c>
      <c r="T1357" t="s">
        <v>58</v>
      </c>
      <c r="U1357" t="s">
        <v>59</v>
      </c>
      <c r="V1357" s="4">
        <v>0.375</v>
      </c>
      <c r="W1357" s="2">
        <v>0</v>
      </c>
      <c r="X1357">
        <v>0</v>
      </c>
      <c r="Y1357" t="s">
        <v>60</v>
      </c>
      <c r="Z1357" t="s">
        <v>61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29.54</v>
      </c>
      <c r="AN1357" s="2">
        <v>29.54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46209</v>
      </c>
      <c r="B1358" t="s">
        <v>48</v>
      </c>
      <c r="C1358">
        <v>649163</v>
      </c>
      <c r="D1358">
        <v>2032570172</v>
      </c>
      <c r="E1358" t="s">
        <v>1811</v>
      </c>
      <c r="F1358" t="s">
        <v>578</v>
      </c>
      <c r="G1358" t="s">
        <v>51</v>
      </c>
      <c r="H1358" t="s">
        <v>112</v>
      </c>
      <c r="I1358" t="s">
        <v>1097</v>
      </c>
      <c r="J1358" t="s">
        <v>1098</v>
      </c>
      <c r="K1358">
        <v>767312</v>
      </c>
      <c r="L1358" t="s">
        <v>367</v>
      </c>
      <c r="M1358" t="s">
        <v>282</v>
      </c>
      <c r="N1358" t="s">
        <v>57</v>
      </c>
      <c r="O1358" s="1">
        <v>46001</v>
      </c>
      <c r="Q1358" s="1">
        <v>46244</v>
      </c>
      <c r="R1358" s="2">
        <v>16.39</v>
      </c>
      <c r="S1358">
        <v>1</v>
      </c>
      <c r="T1358" t="s">
        <v>58</v>
      </c>
      <c r="U1358" t="s">
        <v>59</v>
      </c>
      <c r="V1358" s="4">
        <v>0.375</v>
      </c>
      <c r="W1358" s="2">
        <v>0</v>
      </c>
      <c r="X1358">
        <v>0</v>
      </c>
      <c r="Y1358" t="s">
        <v>60</v>
      </c>
      <c r="Z1358" t="s">
        <v>61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6.15</v>
      </c>
      <c r="AN1358" s="2">
        <v>6.15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46209</v>
      </c>
      <c r="B1359" t="s">
        <v>48</v>
      </c>
      <c r="C1359">
        <v>649163</v>
      </c>
      <c r="D1359">
        <v>2032571352</v>
      </c>
      <c r="E1359" t="s">
        <v>369</v>
      </c>
      <c r="F1359" t="s">
        <v>1812</v>
      </c>
      <c r="G1359" t="s">
        <v>51</v>
      </c>
      <c r="H1359" t="s">
        <v>72</v>
      </c>
      <c r="I1359" t="s">
        <v>1097</v>
      </c>
      <c r="J1359" t="s">
        <v>1098</v>
      </c>
      <c r="K1359">
        <v>893408</v>
      </c>
      <c r="L1359" t="s">
        <v>799</v>
      </c>
      <c r="M1359" t="s">
        <v>800</v>
      </c>
      <c r="N1359" t="s">
        <v>57</v>
      </c>
      <c r="O1359" s="1">
        <v>46000</v>
      </c>
      <c r="Q1359" s="1">
        <v>46243</v>
      </c>
      <c r="R1359" s="2">
        <v>77.48</v>
      </c>
      <c r="S1359">
        <v>1</v>
      </c>
      <c r="T1359" t="s">
        <v>58</v>
      </c>
      <c r="U1359" t="s">
        <v>59</v>
      </c>
      <c r="V1359" s="4">
        <v>0.375</v>
      </c>
      <c r="W1359" s="2">
        <v>0</v>
      </c>
      <c r="X1359">
        <v>0</v>
      </c>
      <c r="Y1359" t="s">
        <v>60</v>
      </c>
      <c r="Z1359" t="s">
        <v>61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29.06</v>
      </c>
      <c r="AN1359" s="2">
        <v>29.06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46209</v>
      </c>
      <c r="B1360" t="s">
        <v>48</v>
      </c>
      <c r="C1360">
        <v>649163</v>
      </c>
      <c r="D1360">
        <v>2032573327</v>
      </c>
      <c r="E1360" t="s">
        <v>1813</v>
      </c>
      <c r="F1360" t="s">
        <v>1646</v>
      </c>
      <c r="G1360" t="s">
        <v>51</v>
      </c>
      <c r="H1360" t="s">
        <v>52</v>
      </c>
      <c r="I1360" t="s">
        <v>1097</v>
      </c>
      <c r="J1360" t="s">
        <v>1098</v>
      </c>
      <c r="K1360">
        <v>649247</v>
      </c>
      <c r="L1360" t="s">
        <v>128</v>
      </c>
      <c r="M1360" t="s">
        <v>129</v>
      </c>
      <c r="N1360" t="s">
        <v>57</v>
      </c>
      <c r="O1360" s="1">
        <v>46023</v>
      </c>
      <c r="Q1360" s="1">
        <v>46235</v>
      </c>
      <c r="R1360" s="2">
        <v>37.590000000000003</v>
      </c>
      <c r="S1360">
        <v>1</v>
      </c>
      <c r="T1360" t="s">
        <v>58</v>
      </c>
      <c r="U1360" t="s">
        <v>59</v>
      </c>
      <c r="V1360" s="4">
        <v>0.375</v>
      </c>
      <c r="W1360" s="2">
        <v>0</v>
      </c>
      <c r="X1360">
        <v>0</v>
      </c>
      <c r="Y1360" t="s">
        <v>60</v>
      </c>
      <c r="Z1360" t="s">
        <v>61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14.1</v>
      </c>
      <c r="AN1360" s="2">
        <v>14.1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46209</v>
      </c>
      <c r="B1361" t="s">
        <v>48</v>
      </c>
      <c r="C1361">
        <v>649163</v>
      </c>
      <c r="D1361">
        <v>2032573332</v>
      </c>
      <c r="E1361" t="s">
        <v>1814</v>
      </c>
      <c r="F1361" t="s">
        <v>204</v>
      </c>
      <c r="G1361" t="s">
        <v>51</v>
      </c>
      <c r="H1361" t="s">
        <v>363</v>
      </c>
      <c r="I1361" t="s">
        <v>1097</v>
      </c>
      <c r="J1361" t="s">
        <v>1098</v>
      </c>
      <c r="K1361">
        <v>796984</v>
      </c>
      <c r="L1361" t="s">
        <v>364</v>
      </c>
      <c r="M1361" t="s">
        <v>162</v>
      </c>
      <c r="N1361" t="s">
        <v>57</v>
      </c>
      <c r="O1361" s="1">
        <v>46023</v>
      </c>
      <c r="Q1361" s="1">
        <v>46235</v>
      </c>
      <c r="R1361" s="2">
        <v>47.63</v>
      </c>
      <c r="S1361">
        <v>1</v>
      </c>
      <c r="T1361" t="s">
        <v>58</v>
      </c>
      <c r="U1361" t="s">
        <v>59</v>
      </c>
      <c r="V1361" s="4">
        <v>0.375</v>
      </c>
      <c r="W1361" s="2">
        <v>0</v>
      </c>
      <c r="X1361">
        <v>0</v>
      </c>
      <c r="Y1361" t="s">
        <v>60</v>
      </c>
      <c r="Z1361" t="s">
        <v>61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17.86</v>
      </c>
      <c r="AN1361" s="2">
        <v>17.86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46209</v>
      </c>
      <c r="B1362" t="s">
        <v>48</v>
      </c>
      <c r="C1362">
        <v>649163</v>
      </c>
      <c r="D1362">
        <v>2032574948</v>
      </c>
      <c r="E1362" t="s">
        <v>638</v>
      </c>
      <c r="F1362" t="s">
        <v>83</v>
      </c>
      <c r="G1362" t="s">
        <v>51</v>
      </c>
      <c r="H1362" t="s">
        <v>222</v>
      </c>
      <c r="I1362" t="s">
        <v>1097</v>
      </c>
      <c r="J1362" t="s">
        <v>1098</v>
      </c>
      <c r="K1362">
        <v>820140</v>
      </c>
      <c r="L1362" t="s">
        <v>1790</v>
      </c>
      <c r="M1362" t="s">
        <v>74</v>
      </c>
      <c r="N1362" t="s">
        <v>57</v>
      </c>
      <c r="O1362" s="1">
        <v>46023</v>
      </c>
      <c r="Q1362" s="1">
        <v>46235</v>
      </c>
      <c r="R1362" s="2">
        <v>18.48</v>
      </c>
      <c r="S1362">
        <v>1</v>
      </c>
      <c r="T1362" t="s">
        <v>58</v>
      </c>
      <c r="U1362" t="s">
        <v>59</v>
      </c>
      <c r="V1362" s="4">
        <v>9.5000000000000001E-2</v>
      </c>
      <c r="W1362" s="2">
        <v>0</v>
      </c>
      <c r="X1362">
        <v>0</v>
      </c>
      <c r="Y1362" t="s">
        <v>60</v>
      </c>
      <c r="Z1362" t="s">
        <v>61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1.76</v>
      </c>
      <c r="AN1362" s="2">
        <v>1.76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46209</v>
      </c>
      <c r="B1363" t="s">
        <v>48</v>
      </c>
      <c r="C1363">
        <v>649163</v>
      </c>
      <c r="D1363">
        <v>2032575850</v>
      </c>
      <c r="E1363" t="s">
        <v>1815</v>
      </c>
      <c r="F1363" t="s">
        <v>158</v>
      </c>
      <c r="G1363" t="s">
        <v>51</v>
      </c>
      <c r="H1363" t="s">
        <v>122</v>
      </c>
      <c r="I1363" t="s">
        <v>1097</v>
      </c>
      <c r="J1363" t="s">
        <v>1098</v>
      </c>
      <c r="K1363">
        <v>767312</v>
      </c>
      <c r="L1363" t="s">
        <v>367</v>
      </c>
      <c r="M1363" t="s">
        <v>282</v>
      </c>
      <c r="N1363" t="s">
        <v>57</v>
      </c>
      <c r="O1363" s="1">
        <v>46023</v>
      </c>
      <c r="Q1363" s="1">
        <v>46235</v>
      </c>
      <c r="R1363" s="2">
        <v>32.43</v>
      </c>
      <c r="S1363">
        <v>1</v>
      </c>
      <c r="T1363" t="s">
        <v>58</v>
      </c>
      <c r="U1363" t="s">
        <v>59</v>
      </c>
      <c r="V1363" s="4">
        <v>0.375</v>
      </c>
      <c r="W1363" s="2">
        <v>0</v>
      </c>
      <c r="X1363">
        <v>0</v>
      </c>
      <c r="Y1363" t="s">
        <v>60</v>
      </c>
      <c r="Z1363" t="s">
        <v>61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12.16</v>
      </c>
      <c r="AN1363" s="2">
        <v>12.16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46209</v>
      </c>
      <c r="B1364" t="s">
        <v>48</v>
      </c>
      <c r="C1364">
        <v>649163</v>
      </c>
      <c r="D1364">
        <v>2032583136</v>
      </c>
      <c r="E1364" t="s">
        <v>323</v>
      </c>
      <c r="F1364" t="s">
        <v>1816</v>
      </c>
      <c r="G1364" t="s">
        <v>51</v>
      </c>
      <c r="H1364" t="s">
        <v>72</v>
      </c>
      <c r="I1364" t="s">
        <v>1097</v>
      </c>
      <c r="J1364" t="s">
        <v>1098</v>
      </c>
      <c r="K1364">
        <v>823350</v>
      </c>
      <c r="L1364" t="s">
        <v>465</v>
      </c>
      <c r="M1364" t="s">
        <v>612</v>
      </c>
      <c r="N1364" t="s">
        <v>57</v>
      </c>
      <c r="O1364" s="1">
        <v>46023</v>
      </c>
      <c r="Q1364" s="1">
        <v>46235</v>
      </c>
      <c r="R1364" s="2">
        <v>110.98</v>
      </c>
      <c r="S1364">
        <v>1</v>
      </c>
      <c r="T1364" t="s">
        <v>58</v>
      </c>
      <c r="U1364" t="s">
        <v>59</v>
      </c>
      <c r="V1364" s="4">
        <v>0.375</v>
      </c>
      <c r="W1364" s="2">
        <v>0</v>
      </c>
      <c r="X1364">
        <v>0</v>
      </c>
      <c r="Y1364" t="s">
        <v>60</v>
      </c>
      <c r="Z1364" t="s">
        <v>61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41.62</v>
      </c>
      <c r="AN1364" s="2">
        <v>41.62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46209</v>
      </c>
      <c r="B1365" t="s">
        <v>48</v>
      </c>
      <c r="C1365">
        <v>649163</v>
      </c>
      <c r="D1365">
        <v>2032584783</v>
      </c>
      <c r="E1365" t="s">
        <v>429</v>
      </c>
      <c r="F1365" t="s">
        <v>453</v>
      </c>
      <c r="G1365" t="s">
        <v>51</v>
      </c>
      <c r="H1365" t="s">
        <v>400</v>
      </c>
      <c r="I1365" t="s">
        <v>1097</v>
      </c>
      <c r="J1365" t="s">
        <v>1098</v>
      </c>
      <c r="K1365">
        <v>875334</v>
      </c>
      <c r="L1365" t="s">
        <v>395</v>
      </c>
      <c r="M1365" t="s">
        <v>396</v>
      </c>
      <c r="N1365" t="s">
        <v>57</v>
      </c>
      <c r="O1365" s="1">
        <v>46023</v>
      </c>
      <c r="Q1365" s="1">
        <v>46235</v>
      </c>
      <c r="R1365" s="2">
        <v>39.1</v>
      </c>
      <c r="S1365">
        <v>1</v>
      </c>
      <c r="T1365" t="s">
        <v>58</v>
      </c>
      <c r="U1365" t="s">
        <v>59</v>
      </c>
      <c r="V1365" s="4">
        <v>0.375</v>
      </c>
      <c r="W1365" s="2">
        <v>0</v>
      </c>
      <c r="X1365">
        <v>0</v>
      </c>
      <c r="Y1365" t="s">
        <v>60</v>
      </c>
      <c r="Z1365" t="s">
        <v>61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14.66</v>
      </c>
      <c r="AN1365" s="2">
        <v>14.66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46209</v>
      </c>
      <c r="B1366" t="s">
        <v>48</v>
      </c>
      <c r="C1366">
        <v>649163</v>
      </c>
      <c r="D1366">
        <v>2032586052</v>
      </c>
      <c r="E1366" t="s">
        <v>1817</v>
      </c>
      <c r="F1366" t="s">
        <v>386</v>
      </c>
      <c r="G1366" t="s">
        <v>51</v>
      </c>
      <c r="H1366" t="s">
        <v>122</v>
      </c>
      <c r="I1366" t="s">
        <v>1097</v>
      </c>
      <c r="J1366" t="s">
        <v>1098</v>
      </c>
      <c r="K1366">
        <v>753748</v>
      </c>
      <c r="L1366" t="s">
        <v>123</v>
      </c>
      <c r="M1366" t="s">
        <v>124</v>
      </c>
      <c r="N1366" t="s">
        <v>57</v>
      </c>
      <c r="O1366" s="1">
        <v>46023</v>
      </c>
      <c r="Q1366" s="1">
        <v>46235</v>
      </c>
      <c r="R1366" s="2">
        <v>15.33</v>
      </c>
      <c r="S1366">
        <v>1</v>
      </c>
      <c r="T1366" t="s">
        <v>58</v>
      </c>
      <c r="U1366" t="s">
        <v>59</v>
      </c>
      <c r="V1366" s="4">
        <v>0.375</v>
      </c>
      <c r="W1366" s="2">
        <v>0</v>
      </c>
      <c r="X1366">
        <v>0</v>
      </c>
      <c r="Y1366" t="s">
        <v>60</v>
      </c>
      <c r="Z1366" t="s">
        <v>61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5.75</v>
      </c>
      <c r="AN1366" s="2">
        <v>5.75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46209</v>
      </c>
      <c r="B1367" t="s">
        <v>48</v>
      </c>
      <c r="C1367">
        <v>649163</v>
      </c>
      <c r="D1367">
        <v>2032588954</v>
      </c>
      <c r="E1367" t="s">
        <v>1818</v>
      </c>
      <c r="F1367" t="s">
        <v>65</v>
      </c>
      <c r="G1367" t="s">
        <v>51</v>
      </c>
      <c r="H1367" t="s">
        <v>72</v>
      </c>
      <c r="I1367" t="s">
        <v>1097</v>
      </c>
      <c r="J1367" t="s">
        <v>1098</v>
      </c>
      <c r="K1367">
        <v>894525</v>
      </c>
      <c r="L1367" t="s">
        <v>73</v>
      </c>
      <c r="M1367" t="s">
        <v>74</v>
      </c>
      <c r="N1367" t="s">
        <v>57</v>
      </c>
      <c r="O1367" s="1">
        <v>46023</v>
      </c>
      <c r="Q1367" s="1">
        <v>46235</v>
      </c>
      <c r="R1367" s="2">
        <v>114.97</v>
      </c>
      <c r="S1367">
        <v>1</v>
      </c>
      <c r="T1367" t="s">
        <v>58</v>
      </c>
      <c r="U1367" t="s">
        <v>59</v>
      </c>
      <c r="V1367" s="4">
        <v>0.375</v>
      </c>
      <c r="W1367" s="2">
        <v>0</v>
      </c>
      <c r="X1367">
        <v>0</v>
      </c>
      <c r="Y1367" t="s">
        <v>60</v>
      </c>
      <c r="Z1367" t="s">
        <v>61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43.11</v>
      </c>
      <c r="AN1367" s="2">
        <v>43.11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46209</v>
      </c>
      <c r="B1368" t="s">
        <v>48</v>
      </c>
      <c r="C1368">
        <v>649163</v>
      </c>
      <c r="D1368">
        <v>2032591547</v>
      </c>
      <c r="E1368" t="s">
        <v>1819</v>
      </c>
      <c r="F1368" t="s">
        <v>1820</v>
      </c>
      <c r="G1368" t="s">
        <v>51</v>
      </c>
      <c r="H1368" t="s">
        <v>72</v>
      </c>
      <c r="I1368" t="s">
        <v>1097</v>
      </c>
      <c r="J1368" t="s">
        <v>1098</v>
      </c>
      <c r="K1368">
        <v>824062</v>
      </c>
      <c r="L1368" t="s">
        <v>391</v>
      </c>
      <c r="M1368" t="s">
        <v>392</v>
      </c>
      <c r="N1368" t="s">
        <v>57</v>
      </c>
      <c r="O1368" s="1">
        <v>46023</v>
      </c>
      <c r="Q1368" s="1">
        <v>46235</v>
      </c>
      <c r="R1368" s="2">
        <v>78.760000000000005</v>
      </c>
      <c r="S1368">
        <v>1</v>
      </c>
      <c r="T1368" t="s">
        <v>58</v>
      </c>
      <c r="U1368" t="s">
        <v>59</v>
      </c>
      <c r="V1368" s="4">
        <v>0.375</v>
      </c>
      <c r="W1368" s="2">
        <v>0</v>
      </c>
      <c r="X1368">
        <v>0</v>
      </c>
      <c r="Y1368" t="s">
        <v>60</v>
      </c>
      <c r="Z1368" t="s">
        <v>61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29.54</v>
      </c>
      <c r="AN1368" s="2">
        <v>29.54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46209</v>
      </c>
      <c r="B1369" t="s">
        <v>48</v>
      </c>
      <c r="C1369">
        <v>649163</v>
      </c>
      <c r="D1369">
        <v>2032591709</v>
      </c>
      <c r="E1369" t="s">
        <v>1821</v>
      </c>
      <c r="F1369" t="s">
        <v>426</v>
      </c>
      <c r="G1369" t="s">
        <v>51</v>
      </c>
      <c r="H1369" t="s">
        <v>112</v>
      </c>
      <c r="I1369" t="s">
        <v>1097</v>
      </c>
      <c r="J1369" t="s">
        <v>1098</v>
      </c>
      <c r="K1369">
        <v>751867</v>
      </c>
      <c r="L1369" t="s">
        <v>64</v>
      </c>
      <c r="M1369" t="s">
        <v>65</v>
      </c>
      <c r="N1369" t="s">
        <v>57</v>
      </c>
      <c r="O1369" s="1">
        <v>46023</v>
      </c>
      <c r="Q1369" s="1">
        <v>46235</v>
      </c>
      <c r="R1369" s="2">
        <v>16.39</v>
      </c>
      <c r="S1369">
        <v>1</v>
      </c>
      <c r="T1369" t="s">
        <v>58</v>
      </c>
      <c r="U1369" t="s">
        <v>59</v>
      </c>
      <c r="V1369" s="4">
        <v>0.375</v>
      </c>
      <c r="W1369" s="2">
        <v>0</v>
      </c>
      <c r="X1369">
        <v>0</v>
      </c>
      <c r="Y1369" t="s">
        <v>60</v>
      </c>
      <c r="Z1369" t="s">
        <v>61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6.15</v>
      </c>
      <c r="AN1369" s="2">
        <v>6.15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46209</v>
      </c>
      <c r="B1370" t="s">
        <v>48</v>
      </c>
      <c r="C1370">
        <v>649163</v>
      </c>
      <c r="D1370">
        <v>2032592389</v>
      </c>
      <c r="E1370" t="s">
        <v>1822</v>
      </c>
      <c r="F1370" t="s">
        <v>1823</v>
      </c>
      <c r="G1370" t="s">
        <v>51</v>
      </c>
      <c r="H1370" t="s">
        <v>72</v>
      </c>
      <c r="I1370" t="s">
        <v>1097</v>
      </c>
      <c r="J1370" t="s">
        <v>1098</v>
      </c>
      <c r="K1370">
        <v>893408</v>
      </c>
      <c r="L1370" t="s">
        <v>799</v>
      </c>
      <c r="M1370" t="s">
        <v>800</v>
      </c>
      <c r="N1370" t="s">
        <v>57</v>
      </c>
      <c r="O1370" s="1">
        <v>46001</v>
      </c>
      <c r="Q1370" s="1">
        <v>46244</v>
      </c>
      <c r="R1370" s="2">
        <v>77.48</v>
      </c>
      <c r="S1370">
        <v>1</v>
      </c>
      <c r="T1370" t="s">
        <v>58</v>
      </c>
      <c r="U1370" t="s">
        <v>59</v>
      </c>
      <c r="V1370" s="4">
        <v>0.375</v>
      </c>
      <c r="W1370" s="2">
        <v>0</v>
      </c>
      <c r="X1370">
        <v>0</v>
      </c>
      <c r="Y1370" t="s">
        <v>60</v>
      </c>
      <c r="Z1370" t="s">
        <v>61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29.06</v>
      </c>
      <c r="AN1370" s="2">
        <v>29.06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46209</v>
      </c>
      <c r="B1371" t="s">
        <v>48</v>
      </c>
      <c r="C1371">
        <v>649163</v>
      </c>
      <c r="D1371">
        <v>2032594221</v>
      </c>
      <c r="E1371" t="s">
        <v>1824</v>
      </c>
      <c r="F1371" t="s">
        <v>326</v>
      </c>
      <c r="G1371" t="s">
        <v>51</v>
      </c>
      <c r="H1371" t="s">
        <v>182</v>
      </c>
      <c r="I1371" t="s">
        <v>1097</v>
      </c>
      <c r="J1371" t="s">
        <v>1098</v>
      </c>
      <c r="K1371">
        <v>822733</v>
      </c>
      <c r="L1371" t="s">
        <v>113</v>
      </c>
      <c r="M1371" t="s">
        <v>114</v>
      </c>
      <c r="N1371" t="s">
        <v>57</v>
      </c>
      <c r="O1371" s="1">
        <v>46023</v>
      </c>
      <c r="Q1371" s="1">
        <v>46235</v>
      </c>
      <c r="R1371" s="2">
        <v>23.66</v>
      </c>
      <c r="S1371">
        <v>1</v>
      </c>
      <c r="T1371" t="s">
        <v>58</v>
      </c>
      <c r="U1371" t="s">
        <v>59</v>
      </c>
      <c r="V1371" s="4">
        <v>0.375</v>
      </c>
      <c r="W1371" s="2">
        <v>0</v>
      </c>
      <c r="X1371">
        <v>0</v>
      </c>
      <c r="Y1371" t="s">
        <v>60</v>
      </c>
      <c r="Z1371" t="s">
        <v>61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8.8699999999999992</v>
      </c>
      <c r="AN1371" s="2">
        <v>8.8699999999999992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46209</v>
      </c>
      <c r="B1372" t="s">
        <v>48</v>
      </c>
      <c r="C1372">
        <v>649163</v>
      </c>
      <c r="D1372">
        <v>2025973879</v>
      </c>
      <c r="E1372" t="s">
        <v>1825</v>
      </c>
      <c r="F1372" t="s">
        <v>1826</v>
      </c>
      <c r="G1372" t="s">
        <v>51</v>
      </c>
      <c r="H1372" t="s">
        <v>235</v>
      </c>
      <c r="I1372" t="s">
        <v>458</v>
      </c>
      <c r="J1372" t="s">
        <v>468</v>
      </c>
      <c r="K1372">
        <v>753748</v>
      </c>
      <c r="L1372" t="s">
        <v>123</v>
      </c>
      <c r="M1372" t="s">
        <v>124</v>
      </c>
      <c r="N1372" t="s">
        <v>57</v>
      </c>
      <c r="O1372" s="1">
        <v>45658</v>
      </c>
      <c r="Q1372" s="1">
        <v>46235</v>
      </c>
      <c r="R1372" s="2">
        <v>83.63</v>
      </c>
      <c r="S1372">
        <v>1</v>
      </c>
      <c r="T1372" t="s">
        <v>58</v>
      </c>
      <c r="U1372" t="s">
        <v>216</v>
      </c>
      <c r="V1372" s="3">
        <v>0.1</v>
      </c>
      <c r="W1372" s="2">
        <v>0</v>
      </c>
      <c r="X1372">
        <v>0</v>
      </c>
      <c r="Y1372" t="s">
        <v>217</v>
      </c>
      <c r="Z1372" t="s">
        <v>61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8.36</v>
      </c>
      <c r="AN1372" s="2">
        <v>8.36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46209</v>
      </c>
      <c r="B1373" t="s">
        <v>48</v>
      </c>
      <c r="C1373">
        <v>649163</v>
      </c>
      <c r="D1373">
        <v>2025980281</v>
      </c>
      <c r="E1373" t="s">
        <v>1466</v>
      </c>
      <c r="F1373" t="s">
        <v>79</v>
      </c>
      <c r="G1373" t="s">
        <v>51</v>
      </c>
      <c r="H1373" t="s">
        <v>72</v>
      </c>
      <c r="I1373" t="s">
        <v>458</v>
      </c>
      <c r="J1373" t="s">
        <v>459</v>
      </c>
      <c r="K1373">
        <v>806645</v>
      </c>
      <c r="L1373" t="s">
        <v>849</v>
      </c>
      <c r="M1373" t="s">
        <v>850</v>
      </c>
      <c r="N1373" t="s">
        <v>57</v>
      </c>
      <c r="O1373" s="1">
        <v>45658</v>
      </c>
      <c r="Q1373" s="1">
        <v>46235</v>
      </c>
      <c r="R1373" s="2">
        <v>46.46</v>
      </c>
      <c r="S1373">
        <v>1</v>
      </c>
      <c r="T1373" t="s">
        <v>58</v>
      </c>
      <c r="U1373" t="s">
        <v>216</v>
      </c>
      <c r="V1373" s="3">
        <v>0.15</v>
      </c>
      <c r="W1373" s="2">
        <v>0</v>
      </c>
      <c r="X1373">
        <v>0</v>
      </c>
      <c r="Y1373" t="s">
        <v>217</v>
      </c>
      <c r="Z1373" t="s">
        <v>61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6.97</v>
      </c>
      <c r="AN1373" s="2">
        <v>6.97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46209</v>
      </c>
      <c r="B1374" t="s">
        <v>48</v>
      </c>
      <c r="C1374">
        <v>649163</v>
      </c>
      <c r="D1374">
        <v>2025985015</v>
      </c>
      <c r="E1374" t="s">
        <v>1277</v>
      </c>
      <c r="F1374" t="s">
        <v>290</v>
      </c>
      <c r="G1374" t="s">
        <v>51</v>
      </c>
      <c r="H1374" t="s">
        <v>291</v>
      </c>
      <c r="I1374" t="s">
        <v>458</v>
      </c>
      <c r="J1374" t="s">
        <v>459</v>
      </c>
      <c r="K1374">
        <v>753748</v>
      </c>
      <c r="L1374" t="s">
        <v>123</v>
      </c>
      <c r="M1374" t="s">
        <v>124</v>
      </c>
      <c r="N1374" t="s">
        <v>57</v>
      </c>
      <c r="O1374" s="1">
        <v>45658</v>
      </c>
      <c r="Q1374" s="1">
        <v>46235</v>
      </c>
      <c r="R1374" s="2">
        <v>63.06</v>
      </c>
      <c r="S1374">
        <v>1</v>
      </c>
      <c r="T1374" t="s">
        <v>58</v>
      </c>
      <c r="U1374" t="s">
        <v>216</v>
      </c>
      <c r="V1374" s="3">
        <v>0.15</v>
      </c>
      <c r="W1374" s="2">
        <v>0</v>
      </c>
      <c r="X1374">
        <v>0</v>
      </c>
      <c r="Y1374" t="s">
        <v>217</v>
      </c>
      <c r="Z1374" t="s">
        <v>61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9.4600000000000009</v>
      </c>
      <c r="AN1374" s="2">
        <v>9.4600000000000009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46209</v>
      </c>
      <c r="B1375" t="s">
        <v>48</v>
      </c>
      <c r="C1375">
        <v>649163</v>
      </c>
      <c r="D1375">
        <v>2025985631</v>
      </c>
      <c r="E1375" t="s">
        <v>220</v>
      </c>
      <c r="F1375" t="s">
        <v>230</v>
      </c>
      <c r="G1375" t="s">
        <v>51</v>
      </c>
      <c r="H1375" t="s">
        <v>191</v>
      </c>
      <c r="I1375" t="s">
        <v>458</v>
      </c>
      <c r="J1375" t="s">
        <v>459</v>
      </c>
      <c r="K1375">
        <v>753748</v>
      </c>
      <c r="L1375" t="s">
        <v>123</v>
      </c>
      <c r="M1375" t="s">
        <v>124</v>
      </c>
      <c r="N1375" t="s">
        <v>57</v>
      </c>
      <c r="O1375" s="1">
        <v>45658</v>
      </c>
      <c r="Q1375" s="1">
        <v>46235</v>
      </c>
      <c r="R1375" s="2">
        <v>28.38</v>
      </c>
      <c r="S1375">
        <v>1</v>
      </c>
      <c r="T1375" t="s">
        <v>58</v>
      </c>
      <c r="U1375" t="s">
        <v>216</v>
      </c>
      <c r="V1375" s="3">
        <v>0.15</v>
      </c>
      <c r="W1375" s="2">
        <v>0</v>
      </c>
      <c r="X1375">
        <v>0</v>
      </c>
      <c r="Y1375" t="s">
        <v>217</v>
      </c>
      <c r="Z1375" t="s">
        <v>61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4.26</v>
      </c>
      <c r="AN1375" s="2">
        <v>4.26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46209</v>
      </c>
      <c r="B1376" t="s">
        <v>48</v>
      </c>
      <c r="C1376">
        <v>649163</v>
      </c>
      <c r="D1376">
        <v>2025987736</v>
      </c>
      <c r="E1376" t="s">
        <v>1827</v>
      </c>
      <c r="F1376" t="s">
        <v>839</v>
      </c>
      <c r="G1376" t="s">
        <v>51</v>
      </c>
      <c r="H1376" t="s">
        <v>191</v>
      </c>
      <c r="I1376" t="s">
        <v>458</v>
      </c>
      <c r="J1376" t="s">
        <v>459</v>
      </c>
      <c r="K1376">
        <v>753748</v>
      </c>
      <c r="L1376" t="s">
        <v>123</v>
      </c>
      <c r="M1376" t="s">
        <v>124</v>
      </c>
      <c r="N1376" t="s">
        <v>57</v>
      </c>
      <c r="O1376" s="1">
        <v>45658</v>
      </c>
      <c r="Q1376" s="1">
        <v>46235</v>
      </c>
      <c r="R1376" s="2">
        <v>359.63</v>
      </c>
      <c r="S1376">
        <v>1</v>
      </c>
      <c r="T1376" t="s">
        <v>58</v>
      </c>
      <c r="U1376" t="s">
        <v>216</v>
      </c>
      <c r="V1376" s="3">
        <v>0.15</v>
      </c>
      <c r="W1376" s="2">
        <v>0</v>
      </c>
      <c r="X1376">
        <v>0</v>
      </c>
      <c r="Y1376" t="s">
        <v>217</v>
      </c>
      <c r="Z1376" t="s">
        <v>61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53.94</v>
      </c>
      <c r="AN1376" s="2">
        <v>53.94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46209</v>
      </c>
      <c r="B1377" t="s">
        <v>48</v>
      </c>
      <c r="C1377">
        <v>649163</v>
      </c>
      <c r="D1377">
        <v>2025994790</v>
      </c>
      <c r="E1377" t="s">
        <v>1828</v>
      </c>
      <c r="F1377" t="s">
        <v>1642</v>
      </c>
      <c r="G1377" t="s">
        <v>51</v>
      </c>
      <c r="H1377" t="s">
        <v>309</v>
      </c>
      <c r="I1377" t="s">
        <v>458</v>
      </c>
      <c r="J1377" t="s">
        <v>459</v>
      </c>
      <c r="K1377">
        <v>673059</v>
      </c>
      <c r="L1377" t="s">
        <v>78</v>
      </c>
      <c r="M1377" t="s">
        <v>79</v>
      </c>
      <c r="N1377" t="s">
        <v>57</v>
      </c>
      <c r="O1377" s="1">
        <v>45658</v>
      </c>
      <c r="Q1377" s="1">
        <v>46235</v>
      </c>
      <c r="R1377" s="2">
        <v>38.1</v>
      </c>
      <c r="S1377">
        <v>1</v>
      </c>
      <c r="T1377" t="s">
        <v>58</v>
      </c>
      <c r="U1377" t="s">
        <v>216</v>
      </c>
      <c r="V1377" s="3">
        <v>0.15</v>
      </c>
      <c r="W1377" s="2">
        <v>0</v>
      </c>
      <c r="X1377">
        <v>0</v>
      </c>
      <c r="Y1377" t="s">
        <v>217</v>
      </c>
      <c r="Z1377" t="s">
        <v>61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5.72</v>
      </c>
      <c r="AN1377" s="2">
        <v>5.72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46209</v>
      </c>
      <c r="B1378" t="s">
        <v>48</v>
      </c>
      <c r="C1378">
        <v>649163</v>
      </c>
      <c r="D1378">
        <v>2026013138</v>
      </c>
      <c r="E1378" t="s">
        <v>1278</v>
      </c>
      <c r="F1378" t="s">
        <v>281</v>
      </c>
      <c r="G1378" t="s">
        <v>51</v>
      </c>
      <c r="H1378" t="s">
        <v>363</v>
      </c>
      <c r="I1378" t="s">
        <v>458</v>
      </c>
      <c r="J1378" t="s">
        <v>459</v>
      </c>
      <c r="K1378">
        <v>796984</v>
      </c>
      <c r="L1378" t="s">
        <v>364</v>
      </c>
      <c r="M1378" t="s">
        <v>162</v>
      </c>
      <c r="N1378" t="s">
        <v>57</v>
      </c>
      <c r="O1378" s="1">
        <v>45630</v>
      </c>
      <c r="Q1378" s="1">
        <v>46238</v>
      </c>
      <c r="R1378" s="2">
        <v>9.1</v>
      </c>
      <c r="S1378">
        <v>1</v>
      </c>
      <c r="T1378" t="s">
        <v>58</v>
      </c>
      <c r="U1378" t="s">
        <v>216</v>
      </c>
      <c r="V1378" s="3">
        <v>0.15</v>
      </c>
      <c r="W1378" s="2">
        <v>0</v>
      </c>
      <c r="X1378">
        <v>0</v>
      </c>
      <c r="Y1378" t="s">
        <v>217</v>
      </c>
      <c r="Z1378" t="s">
        <v>61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1.36</v>
      </c>
      <c r="AN1378" s="2">
        <v>1.36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46209</v>
      </c>
      <c r="B1379" t="s">
        <v>48</v>
      </c>
      <c r="C1379">
        <v>649163</v>
      </c>
      <c r="D1379">
        <v>2030453868</v>
      </c>
      <c r="E1379" t="s">
        <v>1766</v>
      </c>
      <c r="F1379" t="s">
        <v>1829</v>
      </c>
      <c r="G1379" t="s">
        <v>51</v>
      </c>
      <c r="H1379" t="s">
        <v>363</v>
      </c>
      <c r="I1379" t="s">
        <v>458</v>
      </c>
      <c r="J1379" t="s">
        <v>459</v>
      </c>
      <c r="K1379">
        <v>816021</v>
      </c>
      <c r="L1379" t="s">
        <v>513</v>
      </c>
      <c r="M1379" t="s">
        <v>514</v>
      </c>
      <c r="N1379" t="s">
        <v>57</v>
      </c>
      <c r="O1379" s="1">
        <v>45901</v>
      </c>
      <c r="Q1379" s="1">
        <v>46235</v>
      </c>
      <c r="R1379" s="2">
        <v>9.1</v>
      </c>
      <c r="S1379">
        <v>1</v>
      </c>
      <c r="T1379" t="s">
        <v>58</v>
      </c>
      <c r="U1379" t="s">
        <v>216</v>
      </c>
      <c r="V1379" s="3">
        <v>0.7</v>
      </c>
      <c r="W1379" s="2">
        <v>0</v>
      </c>
      <c r="X1379">
        <v>0</v>
      </c>
      <c r="Y1379" t="s">
        <v>60</v>
      </c>
      <c r="Z1379" t="s">
        <v>61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6.37</v>
      </c>
      <c r="AN1379" s="2">
        <v>6.37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46209</v>
      </c>
      <c r="B1380" t="s">
        <v>48</v>
      </c>
      <c r="C1380">
        <v>649163</v>
      </c>
      <c r="D1380">
        <v>2030461584</v>
      </c>
      <c r="E1380" t="s">
        <v>1830</v>
      </c>
      <c r="F1380" t="s">
        <v>1831</v>
      </c>
      <c r="G1380" t="s">
        <v>51</v>
      </c>
      <c r="H1380" t="s">
        <v>72</v>
      </c>
      <c r="I1380" t="s">
        <v>458</v>
      </c>
      <c r="J1380" t="s">
        <v>459</v>
      </c>
      <c r="K1380">
        <v>882035</v>
      </c>
      <c r="L1380" t="s">
        <v>1458</v>
      </c>
      <c r="M1380" t="s">
        <v>1459</v>
      </c>
      <c r="N1380" t="s">
        <v>57</v>
      </c>
      <c r="O1380" s="1">
        <v>45901</v>
      </c>
      <c r="Q1380" s="1">
        <v>46235</v>
      </c>
      <c r="R1380" s="2">
        <v>355.56</v>
      </c>
      <c r="S1380">
        <v>1</v>
      </c>
      <c r="T1380" t="s">
        <v>58</v>
      </c>
      <c r="U1380" t="s">
        <v>216</v>
      </c>
      <c r="V1380" s="3">
        <v>0.7</v>
      </c>
      <c r="W1380" s="2">
        <v>0</v>
      </c>
      <c r="X1380">
        <v>0</v>
      </c>
      <c r="Y1380" t="s">
        <v>60</v>
      </c>
      <c r="Z1380" t="s">
        <v>61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248.89</v>
      </c>
      <c r="AN1380" s="2">
        <v>248.89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46209</v>
      </c>
      <c r="B1381" t="s">
        <v>48</v>
      </c>
      <c r="C1381">
        <v>649163</v>
      </c>
      <c r="D1381">
        <v>2030468293</v>
      </c>
      <c r="E1381" t="s">
        <v>1832</v>
      </c>
      <c r="F1381" t="s">
        <v>1833</v>
      </c>
      <c r="G1381" t="s">
        <v>51</v>
      </c>
      <c r="H1381" t="s">
        <v>625</v>
      </c>
      <c r="I1381" t="s">
        <v>458</v>
      </c>
      <c r="J1381" t="s">
        <v>459</v>
      </c>
      <c r="K1381">
        <v>753748</v>
      </c>
      <c r="L1381" t="s">
        <v>123</v>
      </c>
      <c r="M1381" t="s">
        <v>124</v>
      </c>
      <c r="N1381" t="s">
        <v>57</v>
      </c>
      <c r="O1381" s="1">
        <v>45901</v>
      </c>
      <c r="Q1381" s="1">
        <v>46235</v>
      </c>
      <c r="R1381" s="2">
        <v>74.14</v>
      </c>
      <c r="S1381">
        <v>1</v>
      </c>
      <c r="T1381" t="s">
        <v>58</v>
      </c>
      <c r="U1381" t="s">
        <v>216</v>
      </c>
      <c r="V1381" s="3">
        <v>0.7</v>
      </c>
      <c r="W1381" s="2">
        <v>0</v>
      </c>
      <c r="X1381">
        <v>0</v>
      </c>
      <c r="Y1381" t="s">
        <v>60</v>
      </c>
      <c r="Z1381" t="s">
        <v>61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51.9</v>
      </c>
      <c r="AN1381" s="2">
        <v>51.9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46209</v>
      </c>
      <c r="B1382" t="s">
        <v>48</v>
      </c>
      <c r="C1382">
        <v>649163</v>
      </c>
      <c r="D1382">
        <v>2030469035</v>
      </c>
      <c r="E1382" t="s">
        <v>1834</v>
      </c>
      <c r="F1382" t="s">
        <v>658</v>
      </c>
      <c r="G1382" t="s">
        <v>51</v>
      </c>
      <c r="H1382" t="s">
        <v>72</v>
      </c>
      <c r="I1382" t="s">
        <v>458</v>
      </c>
      <c r="J1382" t="s">
        <v>459</v>
      </c>
      <c r="K1382">
        <v>820873</v>
      </c>
      <c r="L1382" t="s">
        <v>556</v>
      </c>
      <c r="M1382" t="s">
        <v>557</v>
      </c>
      <c r="N1382" t="s">
        <v>57</v>
      </c>
      <c r="O1382" s="1">
        <v>45905</v>
      </c>
      <c r="Q1382" s="1">
        <v>46239</v>
      </c>
      <c r="R1382" s="2">
        <v>51</v>
      </c>
      <c r="S1382">
        <v>1</v>
      </c>
      <c r="T1382" t="s">
        <v>58</v>
      </c>
      <c r="U1382" t="s">
        <v>216</v>
      </c>
      <c r="V1382" s="3">
        <v>0.7</v>
      </c>
      <c r="W1382" s="2">
        <v>0</v>
      </c>
      <c r="X1382">
        <v>0</v>
      </c>
      <c r="Y1382" t="s">
        <v>60</v>
      </c>
      <c r="Z1382" t="s">
        <v>61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35.700000000000003</v>
      </c>
      <c r="AN1382" s="2">
        <v>35.700000000000003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46209</v>
      </c>
      <c r="B1383" t="s">
        <v>48</v>
      </c>
      <c r="C1383">
        <v>649163</v>
      </c>
      <c r="D1383">
        <v>2030477514</v>
      </c>
      <c r="E1383" t="s">
        <v>1824</v>
      </c>
      <c r="F1383" t="s">
        <v>1835</v>
      </c>
      <c r="G1383" t="s">
        <v>51</v>
      </c>
      <c r="H1383" t="s">
        <v>270</v>
      </c>
      <c r="I1383" t="s">
        <v>458</v>
      </c>
      <c r="J1383" t="s">
        <v>459</v>
      </c>
      <c r="K1383">
        <v>651818</v>
      </c>
      <c r="L1383" t="s">
        <v>214</v>
      </c>
      <c r="M1383" t="s">
        <v>215</v>
      </c>
      <c r="N1383" t="s">
        <v>57</v>
      </c>
      <c r="O1383" s="1">
        <v>45906</v>
      </c>
      <c r="Q1383" s="1">
        <v>46240</v>
      </c>
      <c r="R1383" s="2">
        <v>19</v>
      </c>
      <c r="S1383">
        <v>1</v>
      </c>
      <c r="T1383" t="s">
        <v>58</v>
      </c>
      <c r="U1383" t="s">
        <v>216</v>
      </c>
      <c r="V1383" s="3">
        <v>0.7</v>
      </c>
      <c r="W1383" s="2">
        <v>0</v>
      </c>
      <c r="X1383">
        <v>0</v>
      </c>
      <c r="Y1383" t="s">
        <v>60</v>
      </c>
      <c r="Z1383" t="s">
        <v>61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13.3</v>
      </c>
      <c r="AN1383" s="2">
        <v>13.3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46209</v>
      </c>
      <c r="B1384" t="s">
        <v>48</v>
      </c>
      <c r="C1384">
        <v>649163</v>
      </c>
      <c r="D1384">
        <v>2030479537</v>
      </c>
      <c r="E1384" t="s">
        <v>1836</v>
      </c>
      <c r="F1384" t="s">
        <v>646</v>
      </c>
      <c r="G1384" t="s">
        <v>51</v>
      </c>
      <c r="H1384" t="s">
        <v>191</v>
      </c>
      <c r="I1384" t="s">
        <v>458</v>
      </c>
      <c r="J1384" t="s">
        <v>459</v>
      </c>
      <c r="K1384">
        <v>651818</v>
      </c>
      <c r="L1384" t="s">
        <v>214</v>
      </c>
      <c r="M1384" t="s">
        <v>215</v>
      </c>
      <c r="N1384" t="s">
        <v>57</v>
      </c>
      <c r="O1384" s="1">
        <v>45906</v>
      </c>
      <c r="Q1384" s="1">
        <v>46240</v>
      </c>
      <c r="R1384" s="2">
        <v>38.31</v>
      </c>
      <c r="S1384">
        <v>1</v>
      </c>
      <c r="T1384" t="s">
        <v>58</v>
      </c>
      <c r="U1384" t="s">
        <v>216</v>
      </c>
      <c r="V1384" s="3">
        <v>0.7</v>
      </c>
      <c r="W1384" s="2">
        <v>0</v>
      </c>
      <c r="X1384">
        <v>0</v>
      </c>
      <c r="Y1384" t="s">
        <v>60</v>
      </c>
      <c r="Z1384" t="s">
        <v>61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26.82</v>
      </c>
      <c r="AN1384" s="2">
        <v>26.82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46209</v>
      </c>
      <c r="B1385" t="s">
        <v>48</v>
      </c>
      <c r="D1385">
        <v>2030488870</v>
      </c>
      <c r="E1385" t="s">
        <v>1662</v>
      </c>
      <c r="F1385" t="s">
        <v>1663</v>
      </c>
      <c r="G1385" t="s">
        <v>51</v>
      </c>
      <c r="H1385" t="s">
        <v>250</v>
      </c>
      <c r="I1385" t="s">
        <v>458</v>
      </c>
      <c r="J1385" t="s">
        <v>474</v>
      </c>
      <c r="L1385" t="s">
        <v>387</v>
      </c>
      <c r="M1385" t="s">
        <v>388</v>
      </c>
      <c r="N1385" t="s">
        <v>251</v>
      </c>
      <c r="O1385" s="1">
        <v>45884</v>
      </c>
      <c r="P1385" s="1">
        <v>46209</v>
      </c>
      <c r="Q1385" s="1">
        <v>46218</v>
      </c>
      <c r="R1385" s="2">
        <v>-11.48</v>
      </c>
      <c r="S1385">
        <v>1</v>
      </c>
      <c r="T1385" t="s">
        <v>58</v>
      </c>
      <c r="U1385" t="s">
        <v>216</v>
      </c>
      <c r="V1385" s="3">
        <v>0.7</v>
      </c>
      <c r="W1385" s="2">
        <v>0</v>
      </c>
      <c r="X1385">
        <v>-1</v>
      </c>
      <c r="Y1385" t="s">
        <v>60</v>
      </c>
      <c r="Z1385" t="s">
        <v>61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-8.0399999999999991</v>
      </c>
      <c r="AN1385" s="2">
        <v>-8.0399999999999991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46209</v>
      </c>
      <c r="B1386" t="s">
        <v>48</v>
      </c>
      <c r="C1386">
        <v>649163</v>
      </c>
      <c r="D1386">
        <v>2030488871</v>
      </c>
      <c r="E1386" t="s">
        <v>1662</v>
      </c>
      <c r="F1386" t="s">
        <v>1663</v>
      </c>
      <c r="G1386" t="s">
        <v>51</v>
      </c>
      <c r="H1386" t="s">
        <v>250</v>
      </c>
      <c r="I1386" t="s">
        <v>458</v>
      </c>
      <c r="J1386" t="s">
        <v>537</v>
      </c>
      <c r="K1386">
        <v>823068</v>
      </c>
      <c r="L1386" t="s">
        <v>387</v>
      </c>
      <c r="M1386" t="s">
        <v>388</v>
      </c>
      <c r="N1386" t="s">
        <v>251</v>
      </c>
      <c r="O1386" s="1">
        <v>45884</v>
      </c>
      <c r="P1386" s="1">
        <v>46209</v>
      </c>
      <c r="Q1386" s="1">
        <v>46218</v>
      </c>
      <c r="R1386" s="2">
        <v>-12.97</v>
      </c>
      <c r="S1386">
        <v>1</v>
      </c>
      <c r="T1386" t="s">
        <v>58</v>
      </c>
      <c r="U1386" t="s">
        <v>216</v>
      </c>
      <c r="V1386" s="3">
        <v>0.42</v>
      </c>
      <c r="W1386" s="2">
        <v>0</v>
      </c>
      <c r="X1386">
        <v>-1</v>
      </c>
      <c r="Y1386" t="s">
        <v>60</v>
      </c>
      <c r="Z1386" t="s">
        <v>61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-5.45</v>
      </c>
      <c r="AN1386" s="2">
        <v>-5.45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46209</v>
      </c>
      <c r="B1387" t="s">
        <v>48</v>
      </c>
      <c r="C1387">
        <v>649163</v>
      </c>
      <c r="D1387">
        <v>2030491855</v>
      </c>
      <c r="E1387" t="s">
        <v>1706</v>
      </c>
      <c r="F1387" t="s">
        <v>1466</v>
      </c>
      <c r="G1387" t="s">
        <v>51</v>
      </c>
      <c r="H1387" t="s">
        <v>72</v>
      </c>
      <c r="I1387" t="s">
        <v>458</v>
      </c>
      <c r="J1387" t="s">
        <v>459</v>
      </c>
      <c r="K1387">
        <v>856574</v>
      </c>
      <c r="L1387" t="s">
        <v>587</v>
      </c>
      <c r="M1387" t="s">
        <v>588</v>
      </c>
      <c r="N1387" t="s">
        <v>57</v>
      </c>
      <c r="O1387" s="1">
        <v>45901</v>
      </c>
      <c r="Q1387" s="1">
        <v>46235</v>
      </c>
      <c r="R1387" s="2">
        <v>19</v>
      </c>
      <c r="S1387">
        <v>1</v>
      </c>
      <c r="T1387" t="s">
        <v>58</v>
      </c>
      <c r="U1387" t="s">
        <v>216</v>
      </c>
      <c r="V1387" s="3">
        <v>0.7</v>
      </c>
      <c r="W1387" s="2">
        <v>0</v>
      </c>
      <c r="X1387">
        <v>0</v>
      </c>
      <c r="Y1387" t="s">
        <v>60</v>
      </c>
      <c r="Z1387" t="s">
        <v>61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13.3</v>
      </c>
      <c r="AN1387" s="2">
        <v>13.3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46209</v>
      </c>
      <c r="B1388" t="s">
        <v>48</v>
      </c>
      <c r="C1388">
        <v>649163</v>
      </c>
      <c r="D1388">
        <v>2030493936</v>
      </c>
      <c r="E1388" t="s">
        <v>162</v>
      </c>
      <c r="F1388" t="s">
        <v>1837</v>
      </c>
      <c r="G1388" t="s">
        <v>51</v>
      </c>
      <c r="H1388" t="s">
        <v>112</v>
      </c>
      <c r="I1388" t="s">
        <v>458</v>
      </c>
      <c r="J1388" t="s">
        <v>459</v>
      </c>
      <c r="K1388">
        <v>673059</v>
      </c>
      <c r="L1388" t="s">
        <v>78</v>
      </c>
      <c r="M1388" t="s">
        <v>79</v>
      </c>
      <c r="N1388" t="s">
        <v>57</v>
      </c>
      <c r="O1388" s="1">
        <v>45901</v>
      </c>
      <c r="Q1388" s="1">
        <v>46235</v>
      </c>
      <c r="R1388" s="2">
        <v>59.57</v>
      </c>
      <c r="S1388">
        <v>1</v>
      </c>
      <c r="T1388" t="s">
        <v>58</v>
      </c>
      <c r="U1388" t="s">
        <v>216</v>
      </c>
      <c r="V1388" s="3">
        <v>0.7</v>
      </c>
      <c r="W1388" s="2">
        <v>0</v>
      </c>
      <c r="X1388">
        <v>0</v>
      </c>
      <c r="Y1388" t="s">
        <v>60</v>
      </c>
      <c r="Z1388" t="s">
        <v>61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41.7</v>
      </c>
      <c r="AN1388" s="2">
        <v>41.7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46209</v>
      </c>
      <c r="B1389" t="s">
        <v>48</v>
      </c>
      <c r="C1389">
        <v>649163</v>
      </c>
      <c r="D1389">
        <v>2030500325</v>
      </c>
      <c r="E1389" t="s">
        <v>1838</v>
      </c>
      <c r="F1389" t="s">
        <v>1839</v>
      </c>
      <c r="G1389" t="s">
        <v>51</v>
      </c>
      <c r="H1389" t="s">
        <v>250</v>
      </c>
      <c r="I1389" t="s">
        <v>458</v>
      </c>
      <c r="J1389" t="s">
        <v>1643</v>
      </c>
      <c r="K1389">
        <v>823068</v>
      </c>
      <c r="L1389" t="s">
        <v>387</v>
      </c>
      <c r="M1389" t="s">
        <v>388</v>
      </c>
      <c r="N1389" t="s">
        <v>57</v>
      </c>
      <c r="O1389" s="1">
        <v>45901</v>
      </c>
      <c r="Q1389" s="1">
        <v>46235</v>
      </c>
      <c r="R1389" s="2">
        <v>55.58</v>
      </c>
      <c r="S1389">
        <v>1</v>
      </c>
      <c r="T1389" t="s">
        <v>58</v>
      </c>
      <c r="U1389" t="s">
        <v>216</v>
      </c>
      <c r="V1389" s="3">
        <v>0.7</v>
      </c>
      <c r="W1389" s="2">
        <v>0</v>
      </c>
      <c r="X1389">
        <v>0</v>
      </c>
      <c r="Y1389" t="s">
        <v>60</v>
      </c>
      <c r="Z1389" t="s">
        <v>61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38.909999999999997</v>
      </c>
      <c r="AN1389" s="2">
        <v>38.909999999999997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46209</v>
      </c>
      <c r="B1390" t="s">
        <v>48</v>
      </c>
      <c r="C1390">
        <v>649163</v>
      </c>
      <c r="D1390">
        <v>2030500327</v>
      </c>
      <c r="E1390" t="s">
        <v>1838</v>
      </c>
      <c r="F1390" t="s">
        <v>1839</v>
      </c>
      <c r="G1390" t="s">
        <v>51</v>
      </c>
      <c r="H1390" t="s">
        <v>250</v>
      </c>
      <c r="I1390" t="s">
        <v>458</v>
      </c>
      <c r="J1390" t="s">
        <v>537</v>
      </c>
      <c r="K1390">
        <v>823068</v>
      </c>
      <c r="L1390" t="s">
        <v>387</v>
      </c>
      <c r="M1390" t="s">
        <v>388</v>
      </c>
      <c r="N1390" t="s">
        <v>57</v>
      </c>
      <c r="O1390" s="1">
        <v>45901</v>
      </c>
      <c r="Q1390" s="1">
        <v>46235</v>
      </c>
      <c r="R1390" s="2">
        <v>38.93</v>
      </c>
      <c r="S1390">
        <v>1</v>
      </c>
      <c r="T1390" t="s">
        <v>58</v>
      </c>
      <c r="U1390" t="s">
        <v>216</v>
      </c>
      <c r="V1390" s="3">
        <v>0.42</v>
      </c>
      <c r="W1390" s="2">
        <v>0</v>
      </c>
      <c r="X1390">
        <v>0</v>
      </c>
      <c r="Y1390" t="s">
        <v>60</v>
      </c>
      <c r="Z1390" t="s">
        <v>61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16.350000000000001</v>
      </c>
      <c r="AN1390" s="2">
        <v>16.350000000000001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46209</v>
      </c>
      <c r="B1391" t="s">
        <v>48</v>
      </c>
      <c r="C1391">
        <v>649163</v>
      </c>
      <c r="D1391">
        <v>2030500796</v>
      </c>
      <c r="E1391" t="s">
        <v>1007</v>
      </c>
      <c r="F1391" t="s">
        <v>1840</v>
      </c>
      <c r="G1391" t="s">
        <v>51</v>
      </c>
      <c r="H1391" t="s">
        <v>72</v>
      </c>
      <c r="I1391" t="s">
        <v>458</v>
      </c>
      <c r="J1391" t="s">
        <v>459</v>
      </c>
      <c r="K1391">
        <v>673059</v>
      </c>
      <c r="L1391" t="s">
        <v>78</v>
      </c>
      <c r="M1391" t="s">
        <v>79</v>
      </c>
      <c r="N1391" t="s">
        <v>57</v>
      </c>
      <c r="O1391" s="1">
        <v>45901</v>
      </c>
      <c r="Q1391" s="1">
        <v>46235</v>
      </c>
      <c r="R1391" s="2">
        <v>119.57</v>
      </c>
      <c r="S1391">
        <v>1</v>
      </c>
      <c r="T1391" t="s">
        <v>58</v>
      </c>
      <c r="U1391" t="s">
        <v>216</v>
      </c>
      <c r="V1391" s="3">
        <v>0.7</v>
      </c>
      <c r="W1391" s="2">
        <v>0</v>
      </c>
      <c r="X1391">
        <v>0</v>
      </c>
      <c r="Y1391" t="s">
        <v>60</v>
      </c>
      <c r="Z1391" t="s">
        <v>61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83.7</v>
      </c>
      <c r="AN1391" s="2">
        <v>83.7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46209</v>
      </c>
      <c r="B1392" t="s">
        <v>48</v>
      </c>
      <c r="C1392">
        <v>649163</v>
      </c>
      <c r="D1392">
        <v>2030517070</v>
      </c>
      <c r="E1392" t="s">
        <v>1841</v>
      </c>
      <c r="F1392" t="s">
        <v>1842</v>
      </c>
      <c r="G1392" t="s">
        <v>51</v>
      </c>
      <c r="H1392" t="s">
        <v>235</v>
      </c>
      <c r="I1392" t="s">
        <v>458</v>
      </c>
      <c r="J1392" t="s">
        <v>459</v>
      </c>
      <c r="K1392">
        <v>651818</v>
      </c>
      <c r="L1392" t="s">
        <v>214</v>
      </c>
      <c r="M1392" t="s">
        <v>215</v>
      </c>
      <c r="N1392" t="s">
        <v>57</v>
      </c>
      <c r="O1392" s="1">
        <v>45907</v>
      </c>
      <c r="Q1392" s="1">
        <v>46241</v>
      </c>
      <c r="R1392" s="2">
        <v>20.420000000000002</v>
      </c>
      <c r="S1392">
        <v>1</v>
      </c>
      <c r="T1392" t="s">
        <v>58</v>
      </c>
      <c r="U1392" t="s">
        <v>216</v>
      </c>
      <c r="V1392" s="3">
        <v>0.7</v>
      </c>
      <c r="W1392" s="2">
        <v>0</v>
      </c>
      <c r="X1392">
        <v>0</v>
      </c>
      <c r="Y1392" t="s">
        <v>60</v>
      </c>
      <c r="Z1392" t="s">
        <v>61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14.29</v>
      </c>
      <c r="AN1392" s="2">
        <v>14.29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46209</v>
      </c>
      <c r="B1393" t="s">
        <v>48</v>
      </c>
      <c r="C1393">
        <v>649163</v>
      </c>
      <c r="D1393">
        <v>2030517073</v>
      </c>
      <c r="E1393" t="s">
        <v>1841</v>
      </c>
      <c r="F1393" t="s">
        <v>1842</v>
      </c>
      <c r="G1393" t="s">
        <v>51</v>
      </c>
      <c r="H1393" t="s">
        <v>235</v>
      </c>
      <c r="I1393" t="s">
        <v>458</v>
      </c>
      <c r="J1393" t="s">
        <v>468</v>
      </c>
      <c r="K1393">
        <v>651818</v>
      </c>
      <c r="L1393" t="s">
        <v>214</v>
      </c>
      <c r="M1393" t="s">
        <v>215</v>
      </c>
      <c r="N1393" t="s">
        <v>57</v>
      </c>
      <c r="O1393" s="1">
        <v>45907</v>
      </c>
      <c r="Q1393" s="1">
        <v>46241</v>
      </c>
      <c r="R1393" s="2">
        <v>25</v>
      </c>
      <c r="S1393">
        <v>1</v>
      </c>
      <c r="T1393" t="s">
        <v>58</v>
      </c>
      <c r="U1393" t="s">
        <v>216</v>
      </c>
      <c r="V1393" s="3">
        <v>0.9</v>
      </c>
      <c r="W1393" s="2">
        <v>0</v>
      </c>
      <c r="X1393">
        <v>0</v>
      </c>
      <c r="Y1393" t="s">
        <v>60</v>
      </c>
      <c r="Z1393" t="s">
        <v>61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22.5</v>
      </c>
      <c r="AN1393" s="2">
        <v>22.5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46209</v>
      </c>
      <c r="B1394" t="s">
        <v>48</v>
      </c>
      <c r="C1394">
        <v>649163</v>
      </c>
      <c r="D1394">
        <v>2030518949</v>
      </c>
      <c r="E1394" t="s">
        <v>1843</v>
      </c>
      <c r="F1394" t="s">
        <v>971</v>
      </c>
      <c r="G1394" t="s">
        <v>51</v>
      </c>
      <c r="H1394" t="s">
        <v>311</v>
      </c>
      <c r="I1394" t="s">
        <v>458</v>
      </c>
      <c r="J1394" t="s">
        <v>1643</v>
      </c>
      <c r="K1394">
        <v>651818</v>
      </c>
      <c r="L1394" t="s">
        <v>214</v>
      </c>
      <c r="M1394" t="s">
        <v>215</v>
      </c>
      <c r="N1394" t="s">
        <v>57</v>
      </c>
      <c r="O1394" s="1">
        <v>45907</v>
      </c>
      <c r="Q1394" s="1">
        <v>46241</v>
      </c>
      <c r="R1394" s="2">
        <v>21.44</v>
      </c>
      <c r="S1394">
        <v>1</v>
      </c>
      <c r="T1394" t="s">
        <v>58</v>
      </c>
      <c r="U1394" t="s">
        <v>216</v>
      </c>
      <c r="V1394" s="3">
        <v>0.7</v>
      </c>
      <c r="W1394" s="2">
        <v>0</v>
      </c>
      <c r="X1394">
        <v>0</v>
      </c>
      <c r="Y1394" t="s">
        <v>60</v>
      </c>
      <c r="Z1394" t="s">
        <v>61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15.01</v>
      </c>
      <c r="AN1394" s="2">
        <v>15.01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46209</v>
      </c>
      <c r="B1395" t="s">
        <v>48</v>
      </c>
      <c r="C1395">
        <v>649163</v>
      </c>
      <c r="D1395">
        <v>2030552136</v>
      </c>
      <c r="E1395" t="s">
        <v>708</v>
      </c>
      <c r="F1395" t="s">
        <v>1844</v>
      </c>
      <c r="G1395" t="s">
        <v>51</v>
      </c>
      <c r="H1395" t="s">
        <v>182</v>
      </c>
      <c r="I1395" t="s">
        <v>458</v>
      </c>
      <c r="J1395" t="s">
        <v>459</v>
      </c>
      <c r="K1395">
        <v>874230</v>
      </c>
      <c r="L1395" t="s">
        <v>533</v>
      </c>
      <c r="M1395" t="s">
        <v>534</v>
      </c>
      <c r="N1395" t="s">
        <v>57</v>
      </c>
      <c r="O1395" s="1">
        <v>45901</v>
      </c>
      <c r="Q1395" s="1">
        <v>46235</v>
      </c>
      <c r="R1395" s="2">
        <v>65.48</v>
      </c>
      <c r="S1395">
        <v>1</v>
      </c>
      <c r="T1395" t="s">
        <v>58</v>
      </c>
      <c r="U1395" t="s">
        <v>216</v>
      </c>
      <c r="V1395" s="3">
        <v>0.7</v>
      </c>
      <c r="W1395" s="2">
        <v>0</v>
      </c>
      <c r="X1395">
        <v>0</v>
      </c>
      <c r="Y1395" t="s">
        <v>60</v>
      </c>
      <c r="Z1395" t="s">
        <v>61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45.84</v>
      </c>
      <c r="AN1395" s="2">
        <v>45.84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46209</v>
      </c>
      <c r="B1396" t="s">
        <v>48</v>
      </c>
      <c r="C1396">
        <v>649163</v>
      </c>
      <c r="D1396">
        <v>2030552137</v>
      </c>
      <c r="E1396" t="s">
        <v>708</v>
      </c>
      <c r="F1396" t="s">
        <v>1844</v>
      </c>
      <c r="G1396" t="s">
        <v>51</v>
      </c>
      <c r="H1396" t="s">
        <v>182</v>
      </c>
      <c r="I1396" t="s">
        <v>458</v>
      </c>
      <c r="J1396" t="s">
        <v>468</v>
      </c>
      <c r="K1396">
        <v>874230</v>
      </c>
      <c r="L1396" t="s">
        <v>533</v>
      </c>
      <c r="M1396" t="s">
        <v>534</v>
      </c>
      <c r="N1396" t="s">
        <v>57</v>
      </c>
      <c r="O1396" s="1">
        <v>45901</v>
      </c>
      <c r="Q1396" s="1">
        <v>46235</v>
      </c>
      <c r="R1396" s="2">
        <v>16.63</v>
      </c>
      <c r="S1396">
        <v>1</v>
      </c>
      <c r="T1396" t="s">
        <v>58</v>
      </c>
      <c r="U1396" t="s">
        <v>216</v>
      </c>
      <c r="V1396" s="3">
        <v>0.9</v>
      </c>
      <c r="W1396" s="2">
        <v>0</v>
      </c>
      <c r="X1396">
        <v>0</v>
      </c>
      <c r="Y1396" t="s">
        <v>60</v>
      </c>
      <c r="Z1396" t="s">
        <v>61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14.97</v>
      </c>
      <c r="AN1396" s="2">
        <v>14.97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46209</v>
      </c>
      <c r="B1397" t="s">
        <v>48</v>
      </c>
      <c r="C1397">
        <v>649163</v>
      </c>
      <c r="D1397">
        <v>2030566434</v>
      </c>
      <c r="E1397" t="s">
        <v>1845</v>
      </c>
      <c r="F1397" t="s">
        <v>1846</v>
      </c>
      <c r="G1397" t="s">
        <v>51</v>
      </c>
      <c r="H1397" t="s">
        <v>291</v>
      </c>
      <c r="I1397" t="s">
        <v>458</v>
      </c>
      <c r="J1397" t="s">
        <v>459</v>
      </c>
      <c r="K1397">
        <v>877790</v>
      </c>
      <c r="L1397" t="s">
        <v>403</v>
      </c>
      <c r="M1397" t="s">
        <v>404</v>
      </c>
      <c r="N1397" t="s">
        <v>57</v>
      </c>
      <c r="O1397" s="1">
        <v>45901</v>
      </c>
      <c r="Q1397" s="1">
        <v>46235</v>
      </c>
      <c r="R1397" s="2">
        <v>3.52</v>
      </c>
      <c r="S1397">
        <v>1</v>
      </c>
      <c r="T1397" t="s">
        <v>58</v>
      </c>
      <c r="U1397" t="s">
        <v>216</v>
      </c>
      <c r="V1397" s="3">
        <v>0.7</v>
      </c>
      <c r="W1397" s="2">
        <v>0</v>
      </c>
      <c r="X1397">
        <v>0</v>
      </c>
      <c r="Y1397" t="s">
        <v>60</v>
      </c>
      <c r="Z1397" t="s">
        <v>61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2.46</v>
      </c>
      <c r="AN1397" s="2">
        <v>2.46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46209</v>
      </c>
      <c r="B1398" t="s">
        <v>48</v>
      </c>
      <c r="C1398">
        <v>649163</v>
      </c>
      <c r="D1398">
        <v>2030569259</v>
      </c>
      <c r="E1398" t="s">
        <v>419</v>
      </c>
      <c r="F1398" t="s">
        <v>1847</v>
      </c>
      <c r="G1398" t="s">
        <v>51</v>
      </c>
      <c r="H1398" t="s">
        <v>72</v>
      </c>
      <c r="I1398" t="s">
        <v>458</v>
      </c>
      <c r="J1398" t="s">
        <v>459</v>
      </c>
      <c r="K1398">
        <v>824076</v>
      </c>
      <c r="L1398" t="s">
        <v>878</v>
      </c>
      <c r="M1398" t="s">
        <v>879</v>
      </c>
      <c r="N1398" t="s">
        <v>57</v>
      </c>
      <c r="O1398" s="1">
        <v>45901</v>
      </c>
      <c r="Q1398" s="1">
        <v>46235</v>
      </c>
      <c r="R1398" s="2">
        <v>11.5</v>
      </c>
      <c r="S1398">
        <v>1</v>
      </c>
      <c r="T1398" t="s">
        <v>58</v>
      </c>
      <c r="U1398" t="s">
        <v>216</v>
      </c>
      <c r="V1398" s="3">
        <v>0.7</v>
      </c>
      <c r="W1398" s="2">
        <v>0</v>
      </c>
      <c r="X1398">
        <v>0</v>
      </c>
      <c r="Y1398" t="s">
        <v>60</v>
      </c>
      <c r="Z1398" t="s">
        <v>61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8.0500000000000007</v>
      </c>
      <c r="AN1398" s="2">
        <v>8.0500000000000007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46209</v>
      </c>
      <c r="B1399" t="s">
        <v>48</v>
      </c>
      <c r="C1399">
        <v>649163</v>
      </c>
      <c r="D1399">
        <v>2030579017</v>
      </c>
      <c r="E1399" t="s">
        <v>99</v>
      </c>
      <c r="F1399" t="s">
        <v>1848</v>
      </c>
      <c r="G1399" t="s">
        <v>51</v>
      </c>
      <c r="H1399" t="s">
        <v>400</v>
      </c>
      <c r="I1399" t="s">
        <v>458</v>
      </c>
      <c r="J1399" t="s">
        <v>459</v>
      </c>
      <c r="K1399">
        <v>812782</v>
      </c>
      <c r="L1399" t="s">
        <v>409</v>
      </c>
      <c r="M1399" t="s">
        <v>410</v>
      </c>
      <c r="N1399" t="s">
        <v>57</v>
      </c>
      <c r="O1399" s="1">
        <v>45901</v>
      </c>
      <c r="Q1399" s="1">
        <v>46235</v>
      </c>
      <c r="R1399" s="2">
        <v>109.25</v>
      </c>
      <c r="S1399">
        <v>1</v>
      </c>
      <c r="T1399" t="s">
        <v>58</v>
      </c>
      <c r="U1399" t="s">
        <v>216</v>
      </c>
      <c r="V1399" s="3">
        <v>0.7</v>
      </c>
      <c r="W1399" s="2">
        <v>0</v>
      </c>
      <c r="X1399">
        <v>0</v>
      </c>
      <c r="Y1399" t="s">
        <v>60</v>
      </c>
      <c r="Z1399" t="s">
        <v>61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76.48</v>
      </c>
      <c r="AN1399" s="2">
        <v>76.48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46209</v>
      </c>
      <c r="B1400" t="s">
        <v>48</v>
      </c>
      <c r="C1400">
        <v>649163</v>
      </c>
      <c r="D1400">
        <v>2030579268</v>
      </c>
      <c r="E1400" t="s">
        <v>107</v>
      </c>
      <c r="F1400" t="s">
        <v>1849</v>
      </c>
      <c r="G1400" t="s">
        <v>51</v>
      </c>
      <c r="H1400" t="s">
        <v>72</v>
      </c>
      <c r="I1400" t="s">
        <v>458</v>
      </c>
      <c r="J1400" t="s">
        <v>459</v>
      </c>
      <c r="K1400">
        <v>814033</v>
      </c>
      <c r="L1400" t="s">
        <v>541</v>
      </c>
      <c r="M1400" t="s">
        <v>542</v>
      </c>
      <c r="N1400" t="s">
        <v>57</v>
      </c>
      <c r="O1400" s="1">
        <v>45901</v>
      </c>
      <c r="Q1400" s="1">
        <v>46235</v>
      </c>
      <c r="R1400" s="2">
        <v>66.36</v>
      </c>
      <c r="S1400">
        <v>1</v>
      </c>
      <c r="T1400" t="s">
        <v>58</v>
      </c>
      <c r="U1400" t="s">
        <v>216</v>
      </c>
      <c r="V1400" s="3">
        <v>0.7</v>
      </c>
      <c r="W1400" s="2">
        <v>0</v>
      </c>
      <c r="X1400">
        <v>0</v>
      </c>
      <c r="Y1400" t="s">
        <v>60</v>
      </c>
      <c r="Z1400" t="s">
        <v>61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46.45</v>
      </c>
      <c r="AN1400" s="2">
        <v>46.45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46209</v>
      </c>
      <c r="B1401" t="s">
        <v>48</v>
      </c>
      <c r="C1401">
        <v>649163</v>
      </c>
      <c r="D1401">
        <v>2030583659</v>
      </c>
      <c r="E1401" t="s">
        <v>357</v>
      </c>
      <c r="F1401" t="s">
        <v>1850</v>
      </c>
      <c r="G1401" t="s">
        <v>51</v>
      </c>
      <c r="H1401" t="s">
        <v>191</v>
      </c>
      <c r="I1401" t="s">
        <v>458</v>
      </c>
      <c r="J1401" t="s">
        <v>459</v>
      </c>
      <c r="K1401">
        <v>753748</v>
      </c>
      <c r="L1401" t="s">
        <v>123</v>
      </c>
      <c r="M1401" t="s">
        <v>124</v>
      </c>
      <c r="N1401" t="s">
        <v>57</v>
      </c>
      <c r="O1401" s="1">
        <v>45901</v>
      </c>
      <c r="Q1401" s="1">
        <v>46235</v>
      </c>
      <c r="R1401" s="2">
        <v>109.36</v>
      </c>
      <c r="S1401">
        <v>1</v>
      </c>
      <c r="T1401" t="s">
        <v>58</v>
      </c>
      <c r="U1401" t="s">
        <v>216</v>
      </c>
      <c r="V1401" s="3">
        <v>0.7</v>
      </c>
      <c r="W1401" s="2">
        <v>0</v>
      </c>
      <c r="X1401">
        <v>0</v>
      </c>
      <c r="Y1401" t="s">
        <v>60</v>
      </c>
      <c r="Z1401" t="s">
        <v>61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76.55</v>
      </c>
      <c r="AN1401" s="2">
        <v>76.55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46209</v>
      </c>
      <c r="B1402" t="s">
        <v>48</v>
      </c>
      <c r="C1402">
        <v>649163</v>
      </c>
      <c r="D1402">
        <v>2030590681</v>
      </c>
      <c r="E1402" t="s">
        <v>1851</v>
      </c>
      <c r="F1402" t="s">
        <v>1224</v>
      </c>
      <c r="G1402" t="s">
        <v>51</v>
      </c>
      <c r="H1402" t="s">
        <v>72</v>
      </c>
      <c r="I1402" t="s">
        <v>458</v>
      </c>
      <c r="J1402" t="s">
        <v>459</v>
      </c>
      <c r="K1402">
        <v>820873</v>
      </c>
      <c r="L1402" t="s">
        <v>556</v>
      </c>
      <c r="M1402" t="s">
        <v>557</v>
      </c>
      <c r="N1402" t="s">
        <v>57</v>
      </c>
      <c r="O1402" s="1">
        <v>45931</v>
      </c>
      <c r="Q1402" s="1">
        <v>46235</v>
      </c>
      <c r="R1402" s="2">
        <v>51</v>
      </c>
      <c r="S1402">
        <v>1</v>
      </c>
      <c r="T1402" t="s">
        <v>58</v>
      </c>
      <c r="U1402" t="s">
        <v>59</v>
      </c>
      <c r="V1402" s="3">
        <v>0.7</v>
      </c>
      <c r="W1402" s="2">
        <v>0</v>
      </c>
      <c r="X1402">
        <v>0</v>
      </c>
      <c r="Y1402" t="s">
        <v>60</v>
      </c>
      <c r="Z1402" t="s">
        <v>61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35.700000000000003</v>
      </c>
      <c r="AN1402" s="2">
        <v>35.700000000000003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46209</v>
      </c>
      <c r="B1403" t="s">
        <v>48</v>
      </c>
      <c r="C1403">
        <v>649163</v>
      </c>
      <c r="D1403">
        <v>2030597037</v>
      </c>
      <c r="E1403" t="s">
        <v>366</v>
      </c>
      <c r="F1403" t="s">
        <v>1852</v>
      </c>
      <c r="G1403" t="s">
        <v>51</v>
      </c>
      <c r="H1403" t="s">
        <v>250</v>
      </c>
      <c r="I1403" t="s">
        <v>458</v>
      </c>
      <c r="J1403" t="s">
        <v>1643</v>
      </c>
      <c r="K1403">
        <v>652037</v>
      </c>
      <c r="L1403" t="s">
        <v>55</v>
      </c>
      <c r="M1403" t="s">
        <v>83</v>
      </c>
      <c r="N1403" t="s">
        <v>57</v>
      </c>
      <c r="O1403" s="1">
        <v>45901</v>
      </c>
      <c r="Q1403" s="1">
        <v>46235</v>
      </c>
      <c r="R1403" s="2">
        <v>24.61</v>
      </c>
      <c r="S1403">
        <v>1</v>
      </c>
      <c r="T1403" t="s">
        <v>58</v>
      </c>
      <c r="U1403" t="s">
        <v>216</v>
      </c>
      <c r="V1403" s="3">
        <v>0.7</v>
      </c>
      <c r="W1403" s="2">
        <v>0</v>
      </c>
      <c r="X1403">
        <v>0</v>
      </c>
      <c r="Y1403" t="s">
        <v>60</v>
      </c>
      <c r="Z1403" t="s">
        <v>61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17.23</v>
      </c>
      <c r="AN1403" s="2">
        <v>17.23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46209</v>
      </c>
      <c r="B1404" t="s">
        <v>48</v>
      </c>
      <c r="C1404">
        <v>649163</v>
      </c>
      <c r="D1404">
        <v>2030621734</v>
      </c>
      <c r="E1404" t="s">
        <v>563</v>
      </c>
      <c r="F1404" t="s">
        <v>1853</v>
      </c>
      <c r="G1404" t="s">
        <v>51</v>
      </c>
      <c r="H1404" t="s">
        <v>72</v>
      </c>
      <c r="I1404" t="s">
        <v>458</v>
      </c>
      <c r="J1404" t="s">
        <v>459</v>
      </c>
      <c r="K1404">
        <v>840313</v>
      </c>
      <c r="L1404" t="s">
        <v>681</v>
      </c>
      <c r="M1404" t="s">
        <v>682</v>
      </c>
      <c r="N1404" t="s">
        <v>57</v>
      </c>
      <c r="O1404" s="1">
        <v>45901</v>
      </c>
      <c r="Q1404" s="1">
        <v>46235</v>
      </c>
      <c r="R1404" s="2">
        <v>118.33</v>
      </c>
      <c r="S1404">
        <v>1</v>
      </c>
      <c r="T1404" t="s">
        <v>58</v>
      </c>
      <c r="U1404" t="s">
        <v>216</v>
      </c>
      <c r="V1404" s="3">
        <v>0.7</v>
      </c>
      <c r="W1404" s="2">
        <v>0</v>
      </c>
      <c r="X1404">
        <v>0</v>
      </c>
      <c r="Y1404" t="s">
        <v>60</v>
      </c>
      <c r="Z1404" t="s">
        <v>61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82.83</v>
      </c>
      <c r="AN1404" s="2">
        <v>82.83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46209</v>
      </c>
      <c r="B1405" t="s">
        <v>48</v>
      </c>
      <c r="C1405">
        <v>649163</v>
      </c>
      <c r="D1405">
        <v>2030638848</v>
      </c>
      <c r="E1405" t="s">
        <v>1080</v>
      </c>
      <c r="F1405" t="s">
        <v>1854</v>
      </c>
      <c r="G1405" t="s">
        <v>51</v>
      </c>
      <c r="H1405" t="s">
        <v>191</v>
      </c>
      <c r="I1405" t="s">
        <v>458</v>
      </c>
      <c r="J1405" t="s">
        <v>459</v>
      </c>
      <c r="K1405">
        <v>673059</v>
      </c>
      <c r="L1405" t="s">
        <v>78</v>
      </c>
      <c r="M1405" t="s">
        <v>79</v>
      </c>
      <c r="N1405" t="s">
        <v>57</v>
      </c>
      <c r="O1405" s="1">
        <v>45901</v>
      </c>
      <c r="Q1405" s="1">
        <v>46235</v>
      </c>
      <c r="R1405" s="2">
        <v>69.14</v>
      </c>
      <c r="S1405">
        <v>1</v>
      </c>
      <c r="T1405" t="s">
        <v>58</v>
      </c>
      <c r="U1405" t="s">
        <v>216</v>
      </c>
      <c r="V1405" s="3">
        <v>0.7</v>
      </c>
      <c r="W1405" s="2">
        <v>0</v>
      </c>
      <c r="X1405">
        <v>0</v>
      </c>
      <c r="Y1405" t="s">
        <v>60</v>
      </c>
      <c r="Z1405" t="s">
        <v>61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48.4</v>
      </c>
      <c r="AN1405" s="2">
        <v>48.4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46209</v>
      </c>
      <c r="B1406" t="s">
        <v>48</v>
      </c>
      <c r="C1406">
        <v>649163</v>
      </c>
      <c r="D1406">
        <v>2030640670</v>
      </c>
      <c r="E1406" t="s">
        <v>811</v>
      </c>
      <c r="F1406" t="s">
        <v>327</v>
      </c>
      <c r="G1406" t="s">
        <v>51</v>
      </c>
      <c r="H1406" t="s">
        <v>291</v>
      </c>
      <c r="I1406" t="s">
        <v>458</v>
      </c>
      <c r="J1406" t="s">
        <v>537</v>
      </c>
      <c r="K1406">
        <v>877790</v>
      </c>
      <c r="L1406" t="s">
        <v>403</v>
      </c>
      <c r="M1406" t="s">
        <v>404</v>
      </c>
      <c r="N1406" t="s">
        <v>57</v>
      </c>
      <c r="O1406" s="1">
        <v>45901</v>
      </c>
      <c r="Q1406" s="1">
        <v>46235</v>
      </c>
      <c r="R1406" s="2">
        <v>106.98</v>
      </c>
      <c r="S1406">
        <v>1</v>
      </c>
      <c r="T1406" t="s">
        <v>58</v>
      </c>
      <c r="U1406" t="s">
        <v>216</v>
      </c>
      <c r="V1406" s="3">
        <v>0.42</v>
      </c>
      <c r="W1406" s="2">
        <v>0</v>
      </c>
      <c r="X1406">
        <v>0</v>
      </c>
      <c r="Y1406" t="s">
        <v>60</v>
      </c>
      <c r="Z1406" t="s">
        <v>61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44.93</v>
      </c>
      <c r="AN1406" s="2">
        <v>44.93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46209</v>
      </c>
      <c r="B1407" t="s">
        <v>48</v>
      </c>
      <c r="C1407">
        <v>649163</v>
      </c>
      <c r="D1407">
        <v>2030642689</v>
      </c>
      <c r="E1407" t="s">
        <v>282</v>
      </c>
      <c r="F1407" t="s">
        <v>1855</v>
      </c>
      <c r="G1407" t="s">
        <v>51</v>
      </c>
      <c r="H1407" t="s">
        <v>112</v>
      </c>
      <c r="I1407" t="s">
        <v>458</v>
      </c>
      <c r="J1407" t="s">
        <v>459</v>
      </c>
      <c r="K1407">
        <v>673059</v>
      </c>
      <c r="L1407" t="s">
        <v>78</v>
      </c>
      <c r="M1407" t="s">
        <v>79</v>
      </c>
      <c r="N1407" t="s">
        <v>57</v>
      </c>
      <c r="O1407" s="1">
        <v>45901</v>
      </c>
      <c r="Q1407" s="1">
        <v>46235</v>
      </c>
      <c r="R1407" s="2">
        <v>41.75</v>
      </c>
      <c r="S1407">
        <v>1</v>
      </c>
      <c r="T1407" t="s">
        <v>58</v>
      </c>
      <c r="U1407" t="s">
        <v>216</v>
      </c>
      <c r="V1407" s="3">
        <v>0.7</v>
      </c>
      <c r="W1407" s="2">
        <v>0</v>
      </c>
      <c r="X1407">
        <v>0</v>
      </c>
      <c r="Y1407" t="s">
        <v>60</v>
      </c>
      <c r="Z1407" t="s">
        <v>61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29.22</v>
      </c>
      <c r="AN1407" s="2">
        <v>29.22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46209</v>
      </c>
      <c r="B1408" t="s">
        <v>48</v>
      </c>
      <c r="C1408">
        <v>649163</v>
      </c>
      <c r="D1408">
        <v>2030649784</v>
      </c>
      <c r="E1408" t="s">
        <v>181</v>
      </c>
      <c r="F1408" t="s">
        <v>1856</v>
      </c>
      <c r="G1408" t="s">
        <v>51</v>
      </c>
      <c r="H1408" t="s">
        <v>235</v>
      </c>
      <c r="I1408" t="s">
        <v>458</v>
      </c>
      <c r="J1408" t="s">
        <v>459</v>
      </c>
      <c r="K1408">
        <v>822733</v>
      </c>
      <c r="L1408" t="s">
        <v>113</v>
      </c>
      <c r="M1408" t="s">
        <v>114</v>
      </c>
      <c r="N1408" t="s">
        <v>57</v>
      </c>
      <c r="O1408" s="1">
        <v>45901</v>
      </c>
      <c r="Q1408" s="1">
        <v>46235</v>
      </c>
      <c r="R1408" s="2">
        <v>51.19</v>
      </c>
      <c r="S1408">
        <v>1</v>
      </c>
      <c r="T1408" t="s">
        <v>58</v>
      </c>
      <c r="U1408" t="s">
        <v>216</v>
      </c>
      <c r="V1408" s="3">
        <v>0.7</v>
      </c>
      <c r="W1408" s="2">
        <v>0</v>
      </c>
      <c r="X1408">
        <v>0</v>
      </c>
      <c r="Y1408" t="s">
        <v>60</v>
      </c>
      <c r="Z1408" t="s">
        <v>61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35.83</v>
      </c>
      <c r="AN1408" s="2">
        <v>35.83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46209</v>
      </c>
      <c r="B1409" t="s">
        <v>48</v>
      </c>
      <c r="C1409">
        <v>649163</v>
      </c>
      <c r="D1409">
        <v>2030650749</v>
      </c>
      <c r="E1409" t="s">
        <v>1857</v>
      </c>
      <c r="F1409" t="s">
        <v>1858</v>
      </c>
      <c r="G1409" t="s">
        <v>51</v>
      </c>
      <c r="H1409" t="s">
        <v>625</v>
      </c>
      <c r="I1409" t="s">
        <v>458</v>
      </c>
      <c r="J1409" t="s">
        <v>459</v>
      </c>
      <c r="K1409">
        <v>822733</v>
      </c>
      <c r="L1409" t="s">
        <v>113</v>
      </c>
      <c r="M1409" t="s">
        <v>114</v>
      </c>
      <c r="N1409" t="s">
        <v>57</v>
      </c>
      <c r="O1409" s="1">
        <v>45902</v>
      </c>
      <c r="Q1409" s="1">
        <v>46236</v>
      </c>
      <c r="R1409" s="2">
        <v>45.46</v>
      </c>
      <c r="S1409">
        <v>1</v>
      </c>
      <c r="T1409" t="s">
        <v>58</v>
      </c>
      <c r="U1409" t="s">
        <v>216</v>
      </c>
      <c r="V1409" s="3">
        <v>0.7</v>
      </c>
      <c r="W1409" s="2">
        <v>0</v>
      </c>
      <c r="X1409">
        <v>0</v>
      </c>
      <c r="Y1409" t="s">
        <v>60</v>
      </c>
      <c r="Z1409" t="s">
        <v>61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31.82</v>
      </c>
      <c r="AN1409" s="2">
        <v>31.82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46209</v>
      </c>
      <c r="B1410" t="s">
        <v>48</v>
      </c>
      <c r="C1410">
        <v>649163</v>
      </c>
      <c r="D1410">
        <v>2030659851</v>
      </c>
      <c r="E1410" t="s">
        <v>527</v>
      </c>
      <c r="F1410" t="s">
        <v>1621</v>
      </c>
      <c r="G1410" t="s">
        <v>51</v>
      </c>
      <c r="H1410" t="s">
        <v>72</v>
      </c>
      <c r="I1410" t="s">
        <v>458</v>
      </c>
      <c r="J1410" t="s">
        <v>459</v>
      </c>
      <c r="K1410">
        <v>669316</v>
      </c>
      <c r="L1410" t="s">
        <v>273</v>
      </c>
      <c r="M1410" t="s">
        <v>126</v>
      </c>
      <c r="N1410" t="s">
        <v>57</v>
      </c>
      <c r="O1410" s="1">
        <v>45901</v>
      </c>
      <c r="Q1410" s="1">
        <v>46235</v>
      </c>
      <c r="R1410" s="2">
        <v>31.6</v>
      </c>
      <c r="S1410">
        <v>1</v>
      </c>
      <c r="T1410" t="s">
        <v>58</v>
      </c>
      <c r="U1410" t="s">
        <v>216</v>
      </c>
      <c r="V1410" s="3">
        <v>0.7</v>
      </c>
      <c r="W1410" s="2">
        <v>0</v>
      </c>
      <c r="X1410">
        <v>0</v>
      </c>
      <c r="Y1410" t="s">
        <v>60</v>
      </c>
      <c r="Z1410" t="s">
        <v>61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22.12</v>
      </c>
      <c r="AN1410" s="2">
        <v>22.12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46209</v>
      </c>
      <c r="B1411" t="s">
        <v>48</v>
      </c>
      <c r="C1411">
        <v>649163</v>
      </c>
      <c r="D1411">
        <v>2030671135</v>
      </c>
      <c r="E1411" t="s">
        <v>1859</v>
      </c>
      <c r="F1411" t="s">
        <v>1860</v>
      </c>
      <c r="G1411" t="s">
        <v>51</v>
      </c>
      <c r="H1411" t="s">
        <v>566</v>
      </c>
      <c r="I1411" t="s">
        <v>458</v>
      </c>
      <c r="J1411" t="s">
        <v>459</v>
      </c>
      <c r="K1411">
        <v>856824</v>
      </c>
      <c r="L1411" t="s">
        <v>440</v>
      </c>
      <c r="M1411" t="s">
        <v>441</v>
      </c>
      <c r="N1411" t="s">
        <v>57</v>
      </c>
      <c r="O1411" s="1">
        <v>45901</v>
      </c>
      <c r="Q1411" s="1">
        <v>46235</v>
      </c>
      <c r="R1411" s="2">
        <v>29.1</v>
      </c>
      <c r="S1411">
        <v>1</v>
      </c>
      <c r="T1411" t="s">
        <v>58</v>
      </c>
      <c r="U1411" t="s">
        <v>216</v>
      </c>
      <c r="V1411" s="3">
        <v>0.7</v>
      </c>
      <c r="W1411" s="2">
        <v>0</v>
      </c>
      <c r="X1411">
        <v>0</v>
      </c>
      <c r="Y1411" t="s">
        <v>60</v>
      </c>
      <c r="Z1411" t="s">
        <v>61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20.37</v>
      </c>
      <c r="AN1411" s="2">
        <v>20.37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46209</v>
      </c>
      <c r="B1412" t="s">
        <v>48</v>
      </c>
      <c r="C1412">
        <v>649163</v>
      </c>
      <c r="D1412">
        <v>2030675165</v>
      </c>
      <c r="E1412" t="s">
        <v>1266</v>
      </c>
      <c r="F1412" t="s">
        <v>1861</v>
      </c>
      <c r="G1412" t="s">
        <v>51</v>
      </c>
      <c r="H1412" t="s">
        <v>77</v>
      </c>
      <c r="I1412" t="s">
        <v>458</v>
      </c>
      <c r="J1412" t="s">
        <v>459</v>
      </c>
      <c r="K1412">
        <v>823350</v>
      </c>
      <c r="L1412" t="s">
        <v>465</v>
      </c>
      <c r="M1412" t="s">
        <v>612</v>
      </c>
      <c r="N1412" t="s">
        <v>57</v>
      </c>
      <c r="O1412" s="1">
        <v>45901</v>
      </c>
      <c r="Q1412" s="1">
        <v>46235</v>
      </c>
      <c r="R1412" s="2">
        <v>24.15</v>
      </c>
      <c r="S1412">
        <v>1</v>
      </c>
      <c r="T1412" t="s">
        <v>58</v>
      </c>
      <c r="U1412" t="s">
        <v>216</v>
      </c>
      <c r="V1412" s="3">
        <v>0.7</v>
      </c>
      <c r="W1412" s="2">
        <v>0</v>
      </c>
      <c r="X1412">
        <v>0</v>
      </c>
      <c r="Y1412" t="s">
        <v>60</v>
      </c>
      <c r="Z1412" t="s">
        <v>61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16.899999999999999</v>
      </c>
      <c r="AN1412" s="2">
        <v>16.899999999999999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46209</v>
      </c>
      <c r="B1413" t="s">
        <v>48</v>
      </c>
      <c r="C1413">
        <v>649163</v>
      </c>
      <c r="D1413">
        <v>2030678848</v>
      </c>
      <c r="E1413" t="s">
        <v>1862</v>
      </c>
      <c r="F1413" t="s">
        <v>1863</v>
      </c>
      <c r="G1413" t="s">
        <v>51</v>
      </c>
      <c r="H1413" t="s">
        <v>250</v>
      </c>
      <c r="I1413" t="s">
        <v>458</v>
      </c>
      <c r="J1413" t="s">
        <v>537</v>
      </c>
      <c r="K1413">
        <v>861933</v>
      </c>
      <c r="L1413" t="s">
        <v>548</v>
      </c>
      <c r="M1413" t="s">
        <v>549</v>
      </c>
      <c r="N1413" t="s">
        <v>57</v>
      </c>
      <c r="O1413" s="1">
        <v>45901</v>
      </c>
      <c r="Q1413" s="1">
        <v>46235</v>
      </c>
      <c r="R1413" s="2">
        <v>27.8</v>
      </c>
      <c r="S1413">
        <v>1</v>
      </c>
      <c r="T1413" t="s">
        <v>58</v>
      </c>
      <c r="U1413" t="s">
        <v>216</v>
      </c>
      <c r="V1413" s="3">
        <v>0.42</v>
      </c>
      <c r="W1413" s="2">
        <v>0</v>
      </c>
      <c r="X1413">
        <v>0</v>
      </c>
      <c r="Y1413" t="s">
        <v>60</v>
      </c>
      <c r="Z1413" t="s">
        <v>61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11.68</v>
      </c>
      <c r="AN1413" s="2">
        <v>11.68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46209</v>
      </c>
      <c r="B1414" t="s">
        <v>48</v>
      </c>
      <c r="C1414">
        <v>649163</v>
      </c>
      <c r="D1414">
        <v>2030678850</v>
      </c>
      <c r="E1414" t="s">
        <v>1862</v>
      </c>
      <c r="F1414" t="s">
        <v>1863</v>
      </c>
      <c r="G1414" t="s">
        <v>51</v>
      </c>
      <c r="H1414" t="s">
        <v>250</v>
      </c>
      <c r="I1414" t="s">
        <v>458</v>
      </c>
      <c r="J1414" t="s">
        <v>1643</v>
      </c>
      <c r="K1414">
        <v>861933</v>
      </c>
      <c r="L1414" t="s">
        <v>548</v>
      </c>
      <c r="M1414" t="s">
        <v>549</v>
      </c>
      <c r="N1414" t="s">
        <v>57</v>
      </c>
      <c r="O1414" s="1">
        <v>45901</v>
      </c>
      <c r="Q1414" s="1">
        <v>46235</v>
      </c>
      <c r="R1414" s="2">
        <v>24.61</v>
      </c>
      <c r="S1414">
        <v>1</v>
      </c>
      <c r="T1414" t="s">
        <v>58</v>
      </c>
      <c r="U1414" t="s">
        <v>216</v>
      </c>
      <c r="V1414" s="3">
        <v>0.7</v>
      </c>
      <c r="W1414" s="2">
        <v>0</v>
      </c>
      <c r="X1414">
        <v>0</v>
      </c>
      <c r="Y1414" t="s">
        <v>60</v>
      </c>
      <c r="Z1414" t="s">
        <v>61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17.23</v>
      </c>
      <c r="AN1414" s="2">
        <v>17.23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46209</v>
      </c>
      <c r="B1415" t="s">
        <v>48</v>
      </c>
      <c r="C1415">
        <v>649163</v>
      </c>
      <c r="D1415">
        <v>2030686025</v>
      </c>
      <c r="E1415" t="s">
        <v>1864</v>
      </c>
      <c r="F1415" t="s">
        <v>1865</v>
      </c>
      <c r="G1415" t="s">
        <v>51</v>
      </c>
      <c r="H1415" t="s">
        <v>363</v>
      </c>
      <c r="I1415" t="s">
        <v>458</v>
      </c>
      <c r="J1415" t="s">
        <v>459</v>
      </c>
      <c r="K1415">
        <v>816021</v>
      </c>
      <c r="L1415" t="s">
        <v>513</v>
      </c>
      <c r="M1415" t="s">
        <v>514</v>
      </c>
      <c r="N1415" t="s">
        <v>57</v>
      </c>
      <c r="O1415" s="1">
        <v>45901</v>
      </c>
      <c r="Q1415" s="1">
        <v>46235</v>
      </c>
      <c r="R1415" s="2">
        <v>9.1</v>
      </c>
      <c r="S1415">
        <v>1</v>
      </c>
      <c r="T1415" t="s">
        <v>58</v>
      </c>
      <c r="U1415" t="s">
        <v>216</v>
      </c>
      <c r="V1415" s="3">
        <v>0.7</v>
      </c>
      <c r="W1415" s="2">
        <v>0</v>
      </c>
      <c r="X1415">
        <v>0</v>
      </c>
      <c r="Y1415" t="s">
        <v>60</v>
      </c>
      <c r="Z1415" t="s">
        <v>61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6.37</v>
      </c>
      <c r="AN1415" s="2">
        <v>6.37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46209</v>
      </c>
      <c r="B1416" t="s">
        <v>48</v>
      </c>
      <c r="C1416">
        <v>649163</v>
      </c>
      <c r="D1416">
        <v>2030686941</v>
      </c>
      <c r="E1416" t="s">
        <v>245</v>
      </c>
      <c r="F1416" t="s">
        <v>1348</v>
      </c>
      <c r="G1416" t="s">
        <v>51</v>
      </c>
      <c r="H1416" t="s">
        <v>363</v>
      </c>
      <c r="I1416" t="s">
        <v>458</v>
      </c>
      <c r="J1416" t="s">
        <v>459</v>
      </c>
      <c r="K1416">
        <v>816021</v>
      </c>
      <c r="L1416" t="s">
        <v>513</v>
      </c>
      <c r="M1416" t="s">
        <v>514</v>
      </c>
      <c r="N1416" t="s">
        <v>57</v>
      </c>
      <c r="O1416" s="1">
        <v>45901</v>
      </c>
      <c r="Q1416" s="1">
        <v>46235</v>
      </c>
      <c r="R1416" s="2">
        <v>9.6999999999999993</v>
      </c>
      <c r="S1416">
        <v>1</v>
      </c>
      <c r="T1416" t="s">
        <v>58</v>
      </c>
      <c r="U1416" t="s">
        <v>216</v>
      </c>
      <c r="V1416" s="3">
        <v>0.7</v>
      </c>
      <c r="W1416" s="2">
        <v>0</v>
      </c>
      <c r="X1416">
        <v>0</v>
      </c>
      <c r="Y1416" t="s">
        <v>60</v>
      </c>
      <c r="Z1416" t="s">
        <v>61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6.79</v>
      </c>
      <c r="AN1416" s="2">
        <v>6.79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46209</v>
      </c>
      <c r="B1417" t="s">
        <v>48</v>
      </c>
      <c r="C1417">
        <v>649163</v>
      </c>
      <c r="D1417">
        <v>2030687068</v>
      </c>
      <c r="E1417" t="s">
        <v>423</v>
      </c>
      <c r="F1417" t="s">
        <v>1866</v>
      </c>
      <c r="G1417" t="s">
        <v>51</v>
      </c>
      <c r="H1417" t="s">
        <v>182</v>
      </c>
      <c r="I1417" t="s">
        <v>458</v>
      </c>
      <c r="J1417" t="s">
        <v>459</v>
      </c>
      <c r="K1417">
        <v>874230</v>
      </c>
      <c r="L1417" t="s">
        <v>533</v>
      </c>
      <c r="M1417" t="s">
        <v>534</v>
      </c>
      <c r="N1417" t="s">
        <v>57</v>
      </c>
      <c r="O1417" s="1">
        <v>45901</v>
      </c>
      <c r="Q1417" s="1">
        <v>46235</v>
      </c>
      <c r="R1417" s="2">
        <v>53.04</v>
      </c>
      <c r="S1417">
        <v>1</v>
      </c>
      <c r="T1417" t="s">
        <v>58</v>
      </c>
      <c r="U1417" t="s">
        <v>216</v>
      </c>
      <c r="V1417" s="3">
        <v>0.7</v>
      </c>
      <c r="W1417" s="2">
        <v>0</v>
      </c>
      <c r="X1417">
        <v>0</v>
      </c>
      <c r="Y1417" t="s">
        <v>60</v>
      </c>
      <c r="Z1417" t="s">
        <v>61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37.130000000000003</v>
      </c>
      <c r="AN1417" s="2">
        <v>37.130000000000003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46209</v>
      </c>
      <c r="B1418" t="s">
        <v>48</v>
      </c>
      <c r="C1418">
        <v>649163</v>
      </c>
      <c r="D1418">
        <v>2030691686</v>
      </c>
      <c r="E1418" t="s">
        <v>1867</v>
      </c>
      <c r="F1418" t="s">
        <v>233</v>
      </c>
      <c r="G1418" t="s">
        <v>51</v>
      </c>
      <c r="H1418" t="s">
        <v>77</v>
      </c>
      <c r="I1418" t="s">
        <v>458</v>
      </c>
      <c r="J1418" t="s">
        <v>459</v>
      </c>
      <c r="K1418">
        <v>856163</v>
      </c>
      <c r="L1418" t="s">
        <v>465</v>
      </c>
      <c r="M1418" t="s">
        <v>466</v>
      </c>
      <c r="N1418" t="s">
        <v>57</v>
      </c>
      <c r="O1418" s="1">
        <v>45901</v>
      </c>
      <c r="Q1418" s="1">
        <v>46235</v>
      </c>
      <c r="R1418" s="2">
        <v>70.069999999999993</v>
      </c>
      <c r="S1418">
        <v>1</v>
      </c>
      <c r="T1418" t="s">
        <v>58</v>
      </c>
      <c r="U1418" t="s">
        <v>216</v>
      </c>
      <c r="V1418" s="3">
        <v>0.7</v>
      </c>
      <c r="W1418" s="2">
        <v>0</v>
      </c>
      <c r="X1418">
        <v>0</v>
      </c>
      <c r="Y1418" t="s">
        <v>60</v>
      </c>
      <c r="Z1418" t="s">
        <v>61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49.05</v>
      </c>
      <c r="AN1418" s="2">
        <v>49.05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46209</v>
      </c>
      <c r="B1419" t="s">
        <v>48</v>
      </c>
      <c r="C1419">
        <v>649163</v>
      </c>
      <c r="D1419">
        <v>2030694347</v>
      </c>
      <c r="E1419" t="s">
        <v>643</v>
      </c>
      <c r="F1419" t="s">
        <v>1868</v>
      </c>
      <c r="G1419" t="s">
        <v>51</v>
      </c>
      <c r="H1419" t="s">
        <v>182</v>
      </c>
      <c r="I1419" t="s">
        <v>458</v>
      </c>
      <c r="J1419" t="s">
        <v>459</v>
      </c>
      <c r="K1419">
        <v>874230</v>
      </c>
      <c r="L1419" t="s">
        <v>533</v>
      </c>
      <c r="M1419" t="s">
        <v>534</v>
      </c>
      <c r="N1419" t="s">
        <v>57</v>
      </c>
      <c r="O1419" s="1">
        <v>45901</v>
      </c>
      <c r="Q1419" s="1">
        <v>46235</v>
      </c>
      <c r="R1419" s="2">
        <v>53.04</v>
      </c>
      <c r="S1419">
        <v>1</v>
      </c>
      <c r="T1419" t="s">
        <v>58</v>
      </c>
      <c r="U1419" t="s">
        <v>216</v>
      </c>
      <c r="V1419" s="3">
        <v>0.7</v>
      </c>
      <c r="W1419" s="2">
        <v>0</v>
      </c>
      <c r="X1419">
        <v>0</v>
      </c>
      <c r="Y1419" t="s">
        <v>60</v>
      </c>
      <c r="Z1419" t="s">
        <v>61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37.130000000000003</v>
      </c>
      <c r="AN1419" s="2">
        <v>37.130000000000003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46209</v>
      </c>
      <c r="B1420" t="s">
        <v>48</v>
      </c>
      <c r="C1420">
        <v>649163</v>
      </c>
      <c r="D1420">
        <v>2030697182</v>
      </c>
      <c r="E1420" t="s">
        <v>1869</v>
      </c>
      <c r="F1420" t="s">
        <v>1870</v>
      </c>
      <c r="G1420" t="s">
        <v>51</v>
      </c>
      <c r="H1420" t="s">
        <v>52</v>
      </c>
      <c r="I1420" t="s">
        <v>458</v>
      </c>
      <c r="J1420" t="s">
        <v>468</v>
      </c>
      <c r="K1420">
        <v>885445</v>
      </c>
      <c r="L1420" t="s">
        <v>96</v>
      </c>
      <c r="M1420" t="s">
        <v>97</v>
      </c>
      <c r="N1420" t="s">
        <v>57</v>
      </c>
      <c r="O1420" s="1">
        <v>45901</v>
      </c>
      <c r="Q1420" s="1">
        <v>46235</v>
      </c>
      <c r="R1420" s="2">
        <v>68.63</v>
      </c>
      <c r="S1420">
        <v>1</v>
      </c>
      <c r="T1420" t="s">
        <v>58</v>
      </c>
      <c r="U1420" t="s">
        <v>216</v>
      </c>
      <c r="V1420" s="3">
        <v>0.9</v>
      </c>
      <c r="W1420" s="2">
        <v>0</v>
      </c>
      <c r="X1420">
        <v>0</v>
      </c>
      <c r="Y1420" t="s">
        <v>60</v>
      </c>
      <c r="Z1420" t="s">
        <v>61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61.77</v>
      </c>
      <c r="AN1420" s="2">
        <v>61.77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46209</v>
      </c>
      <c r="B1421" t="s">
        <v>48</v>
      </c>
      <c r="C1421">
        <v>649163</v>
      </c>
      <c r="D1421">
        <v>2030714655</v>
      </c>
      <c r="E1421" t="s">
        <v>426</v>
      </c>
      <c r="F1421" t="s">
        <v>1871</v>
      </c>
      <c r="G1421" t="s">
        <v>51</v>
      </c>
      <c r="H1421" t="s">
        <v>439</v>
      </c>
      <c r="I1421" t="s">
        <v>458</v>
      </c>
      <c r="J1421" t="s">
        <v>537</v>
      </c>
      <c r="K1421">
        <v>856824</v>
      </c>
      <c r="L1421" t="s">
        <v>440</v>
      </c>
      <c r="M1421" t="s">
        <v>441</v>
      </c>
      <c r="N1421" t="s">
        <v>57</v>
      </c>
      <c r="O1421" s="1">
        <v>45901</v>
      </c>
      <c r="Q1421" s="1">
        <v>46235</v>
      </c>
      <c r="R1421" s="2">
        <v>22.02</v>
      </c>
      <c r="S1421">
        <v>1</v>
      </c>
      <c r="T1421" t="s">
        <v>58</v>
      </c>
      <c r="U1421" t="s">
        <v>216</v>
      </c>
      <c r="V1421" s="3">
        <v>0.42</v>
      </c>
      <c r="W1421" s="2">
        <v>0</v>
      </c>
      <c r="X1421">
        <v>0</v>
      </c>
      <c r="Y1421" t="s">
        <v>60</v>
      </c>
      <c r="Z1421" t="s">
        <v>61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9.25</v>
      </c>
      <c r="AN1421" s="2">
        <v>9.25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46209</v>
      </c>
      <c r="B1422" t="s">
        <v>48</v>
      </c>
      <c r="C1422">
        <v>649163</v>
      </c>
      <c r="D1422">
        <v>2030718677</v>
      </c>
      <c r="E1422" t="s">
        <v>1872</v>
      </c>
      <c r="F1422" t="s">
        <v>1873</v>
      </c>
      <c r="G1422" t="s">
        <v>51</v>
      </c>
      <c r="H1422" t="s">
        <v>112</v>
      </c>
      <c r="I1422" t="s">
        <v>458</v>
      </c>
      <c r="J1422" t="s">
        <v>459</v>
      </c>
      <c r="K1422">
        <v>822865</v>
      </c>
      <c r="L1422" t="s">
        <v>902</v>
      </c>
      <c r="M1422" t="s">
        <v>903</v>
      </c>
      <c r="N1422" t="s">
        <v>57</v>
      </c>
      <c r="O1422" s="1">
        <v>45902</v>
      </c>
      <c r="Q1422" s="1">
        <v>46236</v>
      </c>
      <c r="R1422" s="2">
        <v>9.6</v>
      </c>
      <c r="S1422">
        <v>1</v>
      </c>
      <c r="T1422" t="s">
        <v>58</v>
      </c>
      <c r="U1422" t="s">
        <v>216</v>
      </c>
      <c r="V1422" s="3">
        <v>0.7</v>
      </c>
      <c r="W1422" s="2">
        <v>0</v>
      </c>
      <c r="X1422">
        <v>0</v>
      </c>
      <c r="Y1422" t="s">
        <v>60</v>
      </c>
      <c r="Z1422" t="s">
        <v>61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6.72</v>
      </c>
      <c r="AN1422" s="2">
        <v>6.72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46209</v>
      </c>
      <c r="B1423" t="s">
        <v>48</v>
      </c>
      <c r="C1423">
        <v>649163</v>
      </c>
      <c r="D1423">
        <v>2030718678</v>
      </c>
      <c r="E1423" t="s">
        <v>1872</v>
      </c>
      <c r="F1423" t="s">
        <v>1873</v>
      </c>
      <c r="G1423" t="s">
        <v>51</v>
      </c>
      <c r="H1423" t="s">
        <v>112</v>
      </c>
      <c r="I1423" t="s">
        <v>458</v>
      </c>
      <c r="J1423" t="s">
        <v>468</v>
      </c>
      <c r="K1423">
        <v>822865</v>
      </c>
      <c r="L1423" t="s">
        <v>902</v>
      </c>
      <c r="M1423" t="s">
        <v>903</v>
      </c>
      <c r="N1423" t="s">
        <v>57</v>
      </c>
      <c r="O1423" s="1">
        <v>45902</v>
      </c>
      <c r="Q1423" s="1">
        <v>46236</v>
      </c>
      <c r="R1423" s="2">
        <v>50.17</v>
      </c>
      <c r="S1423">
        <v>1</v>
      </c>
      <c r="T1423" t="s">
        <v>58</v>
      </c>
      <c r="U1423" t="s">
        <v>216</v>
      </c>
      <c r="V1423" s="3">
        <v>0.9</v>
      </c>
      <c r="W1423" s="2">
        <v>0</v>
      </c>
      <c r="X1423">
        <v>0</v>
      </c>
      <c r="Y1423" t="s">
        <v>60</v>
      </c>
      <c r="Z1423" t="s">
        <v>61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45.15</v>
      </c>
      <c r="AN1423" s="2">
        <v>45.15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46209</v>
      </c>
      <c r="B1424" t="s">
        <v>48</v>
      </c>
      <c r="C1424">
        <v>649163</v>
      </c>
      <c r="D1424">
        <v>2030720375</v>
      </c>
      <c r="E1424" t="s">
        <v>181</v>
      </c>
      <c r="F1424" t="s">
        <v>1874</v>
      </c>
      <c r="G1424" t="s">
        <v>51</v>
      </c>
      <c r="H1424" t="s">
        <v>363</v>
      </c>
      <c r="I1424" t="s">
        <v>458</v>
      </c>
      <c r="J1424" t="s">
        <v>459</v>
      </c>
      <c r="K1424">
        <v>816021</v>
      </c>
      <c r="L1424" t="s">
        <v>513</v>
      </c>
      <c r="M1424" t="s">
        <v>514</v>
      </c>
      <c r="N1424" t="s">
        <v>57</v>
      </c>
      <c r="O1424" s="1">
        <v>45901</v>
      </c>
      <c r="Q1424" s="1">
        <v>46235</v>
      </c>
      <c r="R1424" s="2">
        <v>9.1</v>
      </c>
      <c r="S1424">
        <v>1</v>
      </c>
      <c r="T1424" t="s">
        <v>58</v>
      </c>
      <c r="U1424" t="s">
        <v>216</v>
      </c>
      <c r="V1424" s="3">
        <v>0.7</v>
      </c>
      <c r="W1424" s="2">
        <v>0</v>
      </c>
      <c r="X1424">
        <v>0</v>
      </c>
      <c r="Y1424" t="s">
        <v>60</v>
      </c>
      <c r="Z1424" t="s">
        <v>61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6.37</v>
      </c>
      <c r="AN1424" s="2">
        <v>6.37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46209</v>
      </c>
      <c r="B1425" t="s">
        <v>48</v>
      </c>
      <c r="C1425">
        <v>649163</v>
      </c>
      <c r="D1425">
        <v>2030720776</v>
      </c>
      <c r="E1425" t="s">
        <v>417</v>
      </c>
      <c r="F1425" t="s">
        <v>1875</v>
      </c>
      <c r="G1425" t="s">
        <v>51</v>
      </c>
      <c r="H1425" t="s">
        <v>250</v>
      </c>
      <c r="I1425" t="s">
        <v>458</v>
      </c>
      <c r="J1425" t="s">
        <v>468</v>
      </c>
      <c r="K1425">
        <v>823068</v>
      </c>
      <c r="L1425" t="s">
        <v>387</v>
      </c>
      <c r="M1425" t="s">
        <v>388</v>
      </c>
      <c r="N1425" t="s">
        <v>57</v>
      </c>
      <c r="O1425" s="1">
        <v>45901</v>
      </c>
      <c r="Q1425" s="1">
        <v>46235</v>
      </c>
      <c r="R1425" s="2">
        <v>99.25</v>
      </c>
      <c r="S1425">
        <v>1</v>
      </c>
      <c r="T1425" t="s">
        <v>58</v>
      </c>
      <c r="U1425" t="s">
        <v>216</v>
      </c>
      <c r="V1425" s="3">
        <v>0.9</v>
      </c>
      <c r="W1425" s="2">
        <v>0</v>
      </c>
      <c r="X1425">
        <v>0</v>
      </c>
      <c r="Y1425" t="s">
        <v>60</v>
      </c>
      <c r="Z1425" t="s">
        <v>61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89.32</v>
      </c>
      <c r="AN1425" s="2">
        <v>89.32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46209</v>
      </c>
      <c r="B1426" t="s">
        <v>48</v>
      </c>
      <c r="C1426">
        <v>649163</v>
      </c>
      <c r="D1426">
        <v>2030720777</v>
      </c>
      <c r="E1426" t="s">
        <v>417</v>
      </c>
      <c r="F1426" t="s">
        <v>1875</v>
      </c>
      <c r="G1426" t="s">
        <v>51</v>
      </c>
      <c r="H1426" t="s">
        <v>250</v>
      </c>
      <c r="I1426" t="s">
        <v>458</v>
      </c>
      <c r="J1426" t="s">
        <v>1643</v>
      </c>
      <c r="K1426">
        <v>823068</v>
      </c>
      <c r="L1426" t="s">
        <v>387</v>
      </c>
      <c r="M1426" t="s">
        <v>388</v>
      </c>
      <c r="N1426" t="s">
        <v>57</v>
      </c>
      <c r="O1426" s="1">
        <v>45901</v>
      </c>
      <c r="Q1426" s="1">
        <v>46235</v>
      </c>
      <c r="R1426" s="2">
        <v>24.61</v>
      </c>
      <c r="S1426">
        <v>1</v>
      </c>
      <c r="T1426" t="s">
        <v>58</v>
      </c>
      <c r="U1426" t="s">
        <v>216</v>
      </c>
      <c r="V1426" s="3">
        <v>0.7</v>
      </c>
      <c r="W1426" s="2">
        <v>0</v>
      </c>
      <c r="X1426">
        <v>0</v>
      </c>
      <c r="Y1426" t="s">
        <v>60</v>
      </c>
      <c r="Z1426" t="s">
        <v>61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17.23</v>
      </c>
      <c r="AN1426" s="2">
        <v>17.23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46209</v>
      </c>
      <c r="B1427" t="s">
        <v>48</v>
      </c>
      <c r="C1427">
        <v>649163</v>
      </c>
      <c r="D1427">
        <v>2030735251</v>
      </c>
      <c r="E1427" t="s">
        <v>1876</v>
      </c>
      <c r="F1427" t="s">
        <v>1877</v>
      </c>
      <c r="G1427" t="s">
        <v>51</v>
      </c>
      <c r="H1427" t="s">
        <v>250</v>
      </c>
      <c r="I1427" t="s">
        <v>458</v>
      </c>
      <c r="J1427" t="s">
        <v>1643</v>
      </c>
      <c r="K1427">
        <v>823068</v>
      </c>
      <c r="L1427" t="s">
        <v>387</v>
      </c>
      <c r="M1427" t="s">
        <v>388</v>
      </c>
      <c r="N1427" t="s">
        <v>57</v>
      </c>
      <c r="O1427" s="1">
        <v>45906</v>
      </c>
      <c r="Q1427" s="1">
        <v>46240</v>
      </c>
      <c r="R1427" s="2">
        <v>24.61</v>
      </c>
      <c r="S1427">
        <v>1</v>
      </c>
      <c r="T1427" t="s">
        <v>58</v>
      </c>
      <c r="U1427" t="s">
        <v>216</v>
      </c>
      <c r="V1427" s="3">
        <v>0.7</v>
      </c>
      <c r="W1427" s="2">
        <v>0</v>
      </c>
      <c r="X1427">
        <v>0</v>
      </c>
      <c r="Y1427" t="s">
        <v>60</v>
      </c>
      <c r="Z1427" t="s">
        <v>61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17.23</v>
      </c>
      <c r="AN1427" s="2">
        <v>17.23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46209</v>
      </c>
      <c r="B1428" t="s">
        <v>48</v>
      </c>
      <c r="C1428">
        <v>649163</v>
      </c>
      <c r="D1428">
        <v>2030743323</v>
      </c>
      <c r="E1428" t="s">
        <v>1878</v>
      </c>
      <c r="F1428" t="s">
        <v>593</v>
      </c>
      <c r="G1428" t="s">
        <v>51</v>
      </c>
      <c r="H1428" t="s">
        <v>191</v>
      </c>
      <c r="I1428" t="s">
        <v>458</v>
      </c>
      <c r="J1428" t="s">
        <v>459</v>
      </c>
      <c r="K1428">
        <v>753748</v>
      </c>
      <c r="L1428" t="s">
        <v>123</v>
      </c>
      <c r="M1428" t="s">
        <v>124</v>
      </c>
      <c r="N1428" t="s">
        <v>57</v>
      </c>
      <c r="O1428" s="1">
        <v>45901</v>
      </c>
      <c r="Q1428" s="1">
        <v>46235</v>
      </c>
      <c r="R1428" s="2">
        <v>50.24</v>
      </c>
      <c r="S1428">
        <v>1</v>
      </c>
      <c r="T1428" t="s">
        <v>58</v>
      </c>
      <c r="U1428" t="s">
        <v>216</v>
      </c>
      <c r="V1428" s="3">
        <v>0.7</v>
      </c>
      <c r="W1428" s="2">
        <v>0</v>
      </c>
      <c r="X1428">
        <v>0</v>
      </c>
      <c r="Y1428" t="s">
        <v>60</v>
      </c>
      <c r="Z1428" t="s">
        <v>61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35.17</v>
      </c>
      <c r="AN1428" s="2">
        <v>35.17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46209</v>
      </c>
      <c r="B1429" t="s">
        <v>48</v>
      </c>
      <c r="C1429">
        <v>649163</v>
      </c>
      <c r="D1429">
        <v>2030743324</v>
      </c>
      <c r="E1429" t="s">
        <v>1878</v>
      </c>
      <c r="F1429" t="s">
        <v>593</v>
      </c>
      <c r="G1429" t="s">
        <v>51</v>
      </c>
      <c r="H1429" t="s">
        <v>191</v>
      </c>
      <c r="I1429" t="s">
        <v>458</v>
      </c>
      <c r="J1429" t="s">
        <v>468</v>
      </c>
      <c r="K1429">
        <v>753748</v>
      </c>
      <c r="L1429" t="s">
        <v>123</v>
      </c>
      <c r="M1429" t="s">
        <v>124</v>
      </c>
      <c r="N1429" t="s">
        <v>57</v>
      </c>
      <c r="O1429" s="1">
        <v>45901</v>
      </c>
      <c r="Q1429" s="1">
        <v>46235</v>
      </c>
      <c r="R1429" s="2">
        <v>68.75</v>
      </c>
      <c r="S1429">
        <v>1</v>
      </c>
      <c r="T1429" t="s">
        <v>58</v>
      </c>
      <c r="U1429" t="s">
        <v>216</v>
      </c>
      <c r="V1429" s="3">
        <v>0.9</v>
      </c>
      <c r="W1429" s="2">
        <v>0</v>
      </c>
      <c r="X1429">
        <v>0</v>
      </c>
      <c r="Y1429" t="s">
        <v>60</v>
      </c>
      <c r="Z1429" t="s">
        <v>61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61.88</v>
      </c>
      <c r="AN1429" s="2">
        <v>61.88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46209</v>
      </c>
      <c r="B1430" t="s">
        <v>48</v>
      </c>
      <c r="C1430">
        <v>649163</v>
      </c>
      <c r="D1430">
        <v>2030745203</v>
      </c>
      <c r="E1430" t="s">
        <v>1114</v>
      </c>
      <c r="F1430" t="s">
        <v>188</v>
      </c>
      <c r="G1430" t="s">
        <v>51</v>
      </c>
      <c r="H1430" t="s">
        <v>191</v>
      </c>
      <c r="I1430" t="s">
        <v>458</v>
      </c>
      <c r="J1430" t="s">
        <v>459</v>
      </c>
      <c r="K1430">
        <v>792847</v>
      </c>
      <c r="L1430" t="s">
        <v>906</v>
      </c>
      <c r="M1430" t="s">
        <v>907</v>
      </c>
      <c r="N1430" t="s">
        <v>57</v>
      </c>
      <c r="O1430" s="1">
        <v>45905</v>
      </c>
      <c r="Q1430" s="1">
        <v>46239</v>
      </c>
      <c r="R1430" s="2">
        <v>89.52</v>
      </c>
      <c r="S1430">
        <v>1</v>
      </c>
      <c r="T1430" t="s">
        <v>58</v>
      </c>
      <c r="U1430" t="s">
        <v>216</v>
      </c>
      <c r="V1430" s="3">
        <v>0.7</v>
      </c>
      <c r="W1430" s="2">
        <v>0</v>
      </c>
      <c r="X1430">
        <v>0</v>
      </c>
      <c r="Y1430" t="s">
        <v>60</v>
      </c>
      <c r="Z1430" t="s">
        <v>61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62.66</v>
      </c>
      <c r="AN1430" s="2">
        <v>62.66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46209</v>
      </c>
      <c r="B1431" t="s">
        <v>48</v>
      </c>
      <c r="C1431">
        <v>649163</v>
      </c>
      <c r="D1431">
        <v>2030770955</v>
      </c>
      <c r="E1431" t="s">
        <v>181</v>
      </c>
      <c r="F1431" t="s">
        <v>1879</v>
      </c>
      <c r="G1431" t="s">
        <v>51</v>
      </c>
      <c r="H1431" t="s">
        <v>250</v>
      </c>
      <c r="I1431" t="s">
        <v>458</v>
      </c>
      <c r="J1431" t="s">
        <v>1643</v>
      </c>
      <c r="K1431">
        <v>652037</v>
      </c>
      <c r="L1431" t="s">
        <v>55</v>
      </c>
      <c r="M1431" t="s">
        <v>83</v>
      </c>
      <c r="N1431" t="s">
        <v>57</v>
      </c>
      <c r="O1431" s="1">
        <v>45901</v>
      </c>
      <c r="Q1431" s="1">
        <v>46235</v>
      </c>
      <c r="R1431" s="2">
        <v>78.97</v>
      </c>
      <c r="S1431">
        <v>1</v>
      </c>
      <c r="T1431" t="s">
        <v>58</v>
      </c>
      <c r="U1431" t="s">
        <v>216</v>
      </c>
      <c r="V1431" s="3">
        <v>0.7</v>
      </c>
      <c r="W1431" s="2">
        <v>0</v>
      </c>
      <c r="X1431">
        <v>0</v>
      </c>
      <c r="Y1431" t="s">
        <v>60</v>
      </c>
      <c r="Z1431" t="s">
        <v>61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55.28</v>
      </c>
      <c r="AN1431" s="2">
        <v>55.28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46209</v>
      </c>
      <c r="B1432" t="s">
        <v>48</v>
      </c>
      <c r="C1432">
        <v>649163</v>
      </c>
      <c r="D1432">
        <v>2030774548</v>
      </c>
      <c r="E1432" t="s">
        <v>905</v>
      </c>
      <c r="F1432" t="s">
        <v>1880</v>
      </c>
      <c r="G1432" t="s">
        <v>51</v>
      </c>
      <c r="H1432" t="s">
        <v>72</v>
      </c>
      <c r="I1432" t="s">
        <v>458</v>
      </c>
      <c r="J1432" t="s">
        <v>459</v>
      </c>
      <c r="K1432">
        <v>840313</v>
      </c>
      <c r="L1432" t="s">
        <v>681</v>
      </c>
      <c r="M1432" t="s">
        <v>682</v>
      </c>
      <c r="N1432" t="s">
        <v>57</v>
      </c>
      <c r="O1432" s="1">
        <v>45901</v>
      </c>
      <c r="Q1432" s="1">
        <v>46235</v>
      </c>
      <c r="R1432" s="2">
        <v>72.760000000000005</v>
      </c>
      <c r="S1432">
        <v>1</v>
      </c>
      <c r="T1432" t="s">
        <v>58</v>
      </c>
      <c r="U1432" t="s">
        <v>216</v>
      </c>
      <c r="V1432" s="3">
        <v>0.7</v>
      </c>
      <c r="W1432" s="2">
        <v>0</v>
      </c>
      <c r="X1432">
        <v>0</v>
      </c>
      <c r="Y1432" t="s">
        <v>60</v>
      </c>
      <c r="Z1432" t="s">
        <v>61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50.93</v>
      </c>
      <c r="AN1432" s="2">
        <v>50.93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46209</v>
      </c>
      <c r="B1433" t="s">
        <v>48</v>
      </c>
      <c r="C1433">
        <v>649163</v>
      </c>
      <c r="D1433">
        <v>2030775883</v>
      </c>
      <c r="E1433" t="s">
        <v>265</v>
      </c>
      <c r="F1433" t="s">
        <v>1172</v>
      </c>
      <c r="G1433" t="s">
        <v>51</v>
      </c>
      <c r="H1433" t="s">
        <v>112</v>
      </c>
      <c r="I1433" t="s">
        <v>458</v>
      </c>
      <c r="J1433" t="s">
        <v>459</v>
      </c>
      <c r="K1433">
        <v>878036</v>
      </c>
      <c r="L1433" t="s">
        <v>855</v>
      </c>
      <c r="M1433" t="s">
        <v>856</v>
      </c>
      <c r="N1433" t="s">
        <v>57</v>
      </c>
      <c r="O1433" s="1">
        <v>45901</v>
      </c>
      <c r="Q1433" s="1">
        <v>46235</v>
      </c>
      <c r="R1433" s="2">
        <v>120.91</v>
      </c>
      <c r="S1433">
        <v>1</v>
      </c>
      <c r="T1433" t="s">
        <v>58</v>
      </c>
      <c r="U1433" t="s">
        <v>216</v>
      </c>
      <c r="V1433" s="3">
        <v>0.7</v>
      </c>
      <c r="W1433" s="2">
        <v>0</v>
      </c>
      <c r="X1433">
        <v>0</v>
      </c>
      <c r="Y1433" t="s">
        <v>60</v>
      </c>
      <c r="Z1433" t="s">
        <v>61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84.64</v>
      </c>
      <c r="AN1433" s="2">
        <v>84.64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46209</v>
      </c>
      <c r="B1434" t="s">
        <v>48</v>
      </c>
      <c r="C1434">
        <v>649163</v>
      </c>
      <c r="D1434">
        <v>2030779465</v>
      </c>
      <c r="E1434" t="s">
        <v>1881</v>
      </c>
      <c r="F1434" t="s">
        <v>1882</v>
      </c>
      <c r="G1434" t="s">
        <v>51</v>
      </c>
      <c r="H1434" t="s">
        <v>363</v>
      </c>
      <c r="I1434" t="s">
        <v>458</v>
      </c>
      <c r="J1434" t="s">
        <v>459</v>
      </c>
      <c r="K1434">
        <v>816021</v>
      </c>
      <c r="L1434" t="s">
        <v>513</v>
      </c>
      <c r="M1434" t="s">
        <v>514</v>
      </c>
      <c r="N1434" t="s">
        <v>57</v>
      </c>
      <c r="O1434" s="1">
        <v>45901</v>
      </c>
      <c r="Q1434" s="1">
        <v>46235</v>
      </c>
      <c r="R1434" s="2">
        <v>9.1</v>
      </c>
      <c r="S1434">
        <v>1</v>
      </c>
      <c r="T1434" t="s">
        <v>58</v>
      </c>
      <c r="U1434" t="s">
        <v>216</v>
      </c>
      <c r="V1434" s="3">
        <v>0.7</v>
      </c>
      <c r="W1434" s="2">
        <v>0</v>
      </c>
      <c r="X1434">
        <v>0</v>
      </c>
      <c r="Y1434" t="s">
        <v>60</v>
      </c>
      <c r="Z1434" t="s">
        <v>61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6.37</v>
      </c>
      <c r="AN1434" s="2">
        <v>6.37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46209</v>
      </c>
      <c r="B1435" t="s">
        <v>48</v>
      </c>
      <c r="C1435">
        <v>649163</v>
      </c>
      <c r="D1435">
        <v>2030780829</v>
      </c>
      <c r="E1435" t="s">
        <v>1883</v>
      </c>
      <c r="F1435" t="s">
        <v>1884</v>
      </c>
      <c r="G1435" t="s">
        <v>51</v>
      </c>
      <c r="H1435" t="s">
        <v>72</v>
      </c>
      <c r="I1435" t="s">
        <v>458</v>
      </c>
      <c r="J1435" t="s">
        <v>459</v>
      </c>
      <c r="K1435">
        <v>806645</v>
      </c>
      <c r="L1435" t="s">
        <v>849</v>
      </c>
      <c r="M1435" t="s">
        <v>850</v>
      </c>
      <c r="N1435" t="s">
        <v>57</v>
      </c>
      <c r="O1435" s="1">
        <v>45901</v>
      </c>
      <c r="Q1435" s="1">
        <v>46235</v>
      </c>
      <c r="R1435" s="2">
        <v>69.25</v>
      </c>
      <c r="S1435">
        <v>1</v>
      </c>
      <c r="T1435" t="s">
        <v>58</v>
      </c>
      <c r="U1435" t="s">
        <v>216</v>
      </c>
      <c r="V1435" s="3">
        <v>0.7</v>
      </c>
      <c r="W1435" s="2">
        <v>0</v>
      </c>
      <c r="X1435">
        <v>0</v>
      </c>
      <c r="Y1435" t="s">
        <v>60</v>
      </c>
      <c r="Z1435" t="s">
        <v>61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48.48</v>
      </c>
      <c r="AN1435" s="2">
        <v>48.48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46209</v>
      </c>
      <c r="B1436" t="s">
        <v>48</v>
      </c>
      <c r="C1436">
        <v>649163</v>
      </c>
      <c r="D1436">
        <v>2030788952</v>
      </c>
      <c r="E1436" t="s">
        <v>496</v>
      </c>
      <c r="F1436" t="s">
        <v>1885</v>
      </c>
      <c r="G1436" t="s">
        <v>51</v>
      </c>
      <c r="H1436" t="s">
        <v>363</v>
      </c>
      <c r="I1436" t="s">
        <v>458</v>
      </c>
      <c r="J1436" t="s">
        <v>459</v>
      </c>
      <c r="K1436">
        <v>816021</v>
      </c>
      <c r="L1436" t="s">
        <v>513</v>
      </c>
      <c r="M1436" t="s">
        <v>514</v>
      </c>
      <c r="N1436" t="s">
        <v>57</v>
      </c>
      <c r="O1436" s="1">
        <v>45901</v>
      </c>
      <c r="Q1436" s="1">
        <v>46235</v>
      </c>
      <c r="R1436" s="2">
        <v>9.1</v>
      </c>
      <c r="S1436">
        <v>1</v>
      </c>
      <c r="T1436" t="s">
        <v>58</v>
      </c>
      <c r="U1436" t="s">
        <v>216</v>
      </c>
      <c r="V1436" s="3">
        <v>0.7</v>
      </c>
      <c r="W1436" s="2">
        <v>0</v>
      </c>
      <c r="X1436">
        <v>0</v>
      </c>
      <c r="Y1436" t="s">
        <v>60</v>
      </c>
      <c r="Z1436" t="s">
        <v>61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6.37</v>
      </c>
      <c r="AN1436" s="2">
        <v>6.37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46209</v>
      </c>
      <c r="B1437" t="s">
        <v>48</v>
      </c>
      <c r="C1437">
        <v>649163</v>
      </c>
      <c r="D1437">
        <v>2030799927</v>
      </c>
      <c r="E1437" t="s">
        <v>1886</v>
      </c>
      <c r="F1437" t="s">
        <v>1887</v>
      </c>
      <c r="G1437" t="s">
        <v>51</v>
      </c>
      <c r="H1437" t="s">
        <v>82</v>
      </c>
      <c r="I1437" t="s">
        <v>458</v>
      </c>
      <c r="J1437" t="s">
        <v>459</v>
      </c>
      <c r="K1437">
        <v>652037</v>
      </c>
      <c r="L1437" t="s">
        <v>55</v>
      </c>
      <c r="M1437" t="s">
        <v>83</v>
      </c>
      <c r="N1437" t="s">
        <v>57</v>
      </c>
      <c r="O1437" s="1">
        <v>45901</v>
      </c>
      <c r="Q1437" s="1">
        <v>46235</v>
      </c>
      <c r="R1437" s="2">
        <v>30.88</v>
      </c>
      <c r="S1437">
        <v>1</v>
      </c>
      <c r="T1437" t="s">
        <v>58</v>
      </c>
      <c r="U1437" t="s">
        <v>216</v>
      </c>
      <c r="V1437" s="3">
        <v>0.7</v>
      </c>
      <c r="W1437" s="2">
        <v>0</v>
      </c>
      <c r="X1437">
        <v>0</v>
      </c>
      <c r="Y1437" t="s">
        <v>60</v>
      </c>
      <c r="Z1437" t="s">
        <v>61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21.62</v>
      </c>
      <c r="AN1437" s="2">
        <v>21.62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46209</v>
      </c>
      <c r="B1438" t="s">
        <v>48</v>
      </c>
      <c r="C1438">
        <v>649163</v>
      </c>
      <c r="D1438">
        <v>2030801810</v>
      </c>
      <c r="E1438" t="s">
        <v>434</v>
      </c>
      <c r="F1438" t="s">
        <v>1506</v>
      </c>
      <c r="G1438" t="s">
        <v>51</v>
      </c>
      <c r="H1438" t="s">
        <v>82</v>
      </c>
      <c r="I1438" t="s">
        <v>458</v>
      </c>
      <c r="J1438" t="s">
        <v>459</v>
      </c>
      <c r="K1438">
        <v>652037</v>
      </c>
      <c r="L1438" t="s">
        <v>55</v>
      </c>
      <c r="M1438" t="s">
        <v>83</v>
      </c>
      <c r="N1438" t="s">
        <v>57</v>
      </c>
      <c r="O1438" s="1">
        <v>45901</v>
      </c>
      <c r="Q1438" s="1">
        <v>46235</v>
      </c>
      <c r="R1438" s="2">
        <v>15.29</v>
      </c>
      <c r="S1438">
        <v>1</v>
      </c>
      <c r="T1438" t="s">
        <v>58</v>
      </c>
      <c r="U1438" t="s">
        <v>216</v>
      </c>
      <c r="V1438" s="3">
        <v>0.7</v>
      </c>
      <c r="W1438" s="2">
        <v>0</v>
      </c>
      <c r="X1438">
        <v>0</v>
      </c>
      <c r="Y1438" t="s">
        <v>60</v>
      </c>
      <c r="Z1438" t="s">
        <v>61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10.7</v>
      </c>
      <c r="AN1438" s="2">
        <v>10.7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46209</v>
      </c>
      <c r="B1439" t="s">
        <v>48</v>
      </c>
      <c r="C1439">
        <v>649163</v>
      </c>
      <c r="D1439">
        <v>2030804310</v>
      </c>
      <c r="E1439" t="s">
        <v>187</v>
      </c>
      <c r="F1439" t="s">
        <v>215</v>
      </c>
      <c r="G1439" t="s">
        <v>51</v>
      </c>
      <c r="H1439" t="s">
        <v>250</v>
      </c>
      <c r="I1439" t="s">
        <v>458</v>
      </c>
      <c r="J1439" t="s">
        <v>474</v>
      </c>
      <c r="K1439">
        <v>823068</v>
      </c>
      <c r="L1439" t="s">
        <v>387</v>
      </c>
      <c r="M1439" t="s">
        <v>388</v>
      </c>
      <c r="N1439" t="s">
        <v>57</v>
      </c>
      <c r="O1439" s="1">
        <v>45931</v>
      </c>
      <c r="Q1439" s="1">
        <v>46235</v>
      </c>
      <c r="R1439" s="2">
        <v>24.61</v>
      </c>
      <c r="S1439">
        <v>1</v>
      </c>
      <c r="T1439" t="s">
        <v>58</v>
      </c>
      <c r="U1439" t="s">
        <v>59</v>
      </c>
      <c r="V1439" s="3">
        <v>0.7</v>
      </c>
      <c r="W1439" s="2">
        <v>0</v>
      </c>
      <c r="X1439">
        <v>0</v>
      </c>
      <c r="Y1439" t="s">
        <v>60</v>
      </c>
      <c r="Z1439" t="s">
        <v>61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17.23</v>
      </c>
      <c r="AN1439" s="2">
        <v>17.23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46209</v>
      </c>
      <c r="B1440" t="s">
        <v>48</v>
      </c>
      <c r="C1440">
        <v>649163</v>
      </c>
      <c r="D1440">
        <v>2030806601</v>
      </c>
      <c r="E1440" t="s">
        <v>933</v>
      </c>
      <c r="F1440" t="s">
        <v>152</v>
      </c>
      <c r="G1440" t="s">
        <v>51</v>
      </c>
      <c r="H1440" t="s">
        <v>444</v>
      </c>
      <c r="I1440" t="s">
        <v>458</v>
      </c>
      <c r="J1440" t="s">
        <v>459</v>
      </c>
      <c r="K1440">
        <v>651818</v>
      </c>
      <c r="L1440" t="s">
        <v>214</v>
      </c>
      <c r="M1440" t="s">
        <v>215</v>
      </c>
      <c r="N1440" t="s">
        <v>57</v>
      </c>
      <c r="O1440" s="1">
        <v>45936</v>
      </c>
      <c r="Q1440" s="1">
        <v>46240</v>
      </c>
      <c r="R1440" s="2">
        <v>49.46</v>
      </c>
      <c r="S1440">
        <v>1</v>
      </c>
      <c r="T1440" t="s">
        <v>58</v>
      </c>
      <c r="U1440" t="s">
        <v>59</v>
      </c>
      <c r="V1440" s="3">
        <v>0.7</v>
      </c>
      <c r="W1440" s="2">
        <v>0</v>
      </c>
      <c r="X1440">
        <v>0</v>
      </c>
      <c r="Y1440" t="s">
        <v>60</v>
      </c>
      <c r="Z1440" t="s">
        <v>61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34.619999999999997</v>
      </c>
      <c r="AN1440" s="2">
        <v>34.619999999999997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46209</v>
      </c>
      <c r="B1441" t="s">
        <v>48</v>
      </c>
      <c r="C1441">
        <v>649163</v>
      </c>
      <c r="D1441">
        <v>2030816918</v>
      </c>
      <c r="E1441" t="s">
        <v>1888</v>
      </c>
      <c r="F1441" t="s">
        <v>427</v>
      </c>
      <c r="G1441" t="s">
        <v>51</v>
      </c>
      <c r="H1441" t="s">
        <v>270</v>
      </c>
      <c r="I1441" t="s">
        <v>458</v>
      </c>
      <c r="J1441" t="s">
        <v>459</v>
      </c>
      <c r="K1441">
        <v>651818</v>
      </c>
      <c r="L1441" t="s">
        <v>214</v>
      </c>
      <c r="M1441" t="s">
        <v>215</v>
      </c>
      <c r="N1441" t="s">
        <v>57</v>
      </c>
      <c r="O1441" s="1">
        <v>45936</v>
      </c>
      <c r="Q1441" s="1">
        <v>46240</v>
      </c>
      <c r="R1441" s="2">
        <v>34</v>
      </c>
      <c r="S1441">
        <v>1</v>
      </c>
      <c r="T1441" t="s">
        <v>58</v>
      </c>
      <c r="U1441" t="s">
        <v>59</v>
      </c>
      <c r="V1441" s="3">
        <v>0.7</v>
      </c>
      <c r="W1441" s="2">
        <v>0</v>
      </c>
      <c r="X1441">
        <v>0</v>
      </c>
      <c r="Y1441" t="s">
        <v>60</v>
      </c>
      <c r="Z1441" t="s">
        <v>61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23.8</v>
      </c>
      <c r="AN1441" s="2">
        <v>23.8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46209</v>
      </c>
      <c r="B1442" t="s">
        <v>48</v>
      </c>
      <c r="C1442">
        <v>649163</v>
      </c>
      <c r="D1442">
        <v>2030816920</v>
      </c>
      <c r="E1442" t="s">
        <v>1888</v>
      </c>
      <c r="F1442" t="s">
        <v>427</v>
      </c>
      <c r="G1442" t="s">
        <v>51</v>
      </c>
      <c r="H1442" t="s">
        <v>270</v>
      </c>
      <c r="I1442" t="s">
        <v>458</v>
      </c>
      <c r="J1442" t="s">
        <v>468</v>
      </c>
      <c r="K1442">
        <v>651818</v>
      </c>
      <c r="L1442" t="s">
        <v>214</v>
      </c>
      <c r="M1442" t="s">
        <v>215</v>
      </c>
      <c r="N1442" t="s">
        <v>57</v>
      </c>
      <c r="O1442" s="1">
        <v>45936</v>
      </c>
      <c r="Q1442" s="1">
        <v>46240</v>
      </c>
      <c r="R1442" s="2">
        <v>15.83</v>
      </c>
      <c r="S1442">
        <v>1</v>
      </c>
      <c r="T1442" t="s">
        <v>58</v>
      </c>
      <c r="U1442" t="s">
        <v>59</v>
      </c>
      <c r="V1442" s="3">
        <v>0.9</v>
      </c>
      <c r="W1442" s="2">
        <v>0</v>
      </c>
      <c r="X1442">
        <v>0</v>
      </c>
      <c r="Y1442" t="s">
        <v>60</v>
      </c>
      <c r="Z1442" t="s">
        <v>61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14.25</v>
      </c>
      <c r="AN1442" s="2">
        <v>14.25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46209</v>
      </c>
      <c r="B1443" t="s">
        <v>48</v>
      </c>
      <c r="C1443">
        <v>649163</v>
      </c>
      <c r="D1443">
        <v>2030821620</v>
      </c>
      <c r="E1443" t="s">
        <v>1889</v>
      </c>
      <c r="F1443" t="s">
        <v>761</v>
      </c>
      <c r="G1443" t="s">
        <v>51</v>
      </c>
      <c r="H1443" t="s">
        <v>72</v>
      </c>
      <c r="I1443" t="s">
        <v>458</v>
      </c>
      <c r="J1443" t="s">
        <v>459</v>
      </c>
      <c r="K1443">
        <v>856824</v>
      </c>
      <c r="L1443" t="s">
        <v>440</v>
      </c>
      <c r="M1443" t="s">
        <v>441</v>
      </c>
      <c r="N1443" t="s">
        <v>57</v>
      </c>
      <c r="O1443" s="1">
        <v>45931</v>
      </c>
      <c r="Q1443" s="1">
        <v>46235</v>
      </c>
      <c r="R1443" s="2">
        <v>124.81</v>
      </c>
      <c r="S1443">
        <v>1</v>
      </c>
      <c r="T1443" t="s">
        <v>58</v>
      </c>
      <c r="U1443" t="s">
        <v>59</v>
      </c>
      <c r="V1443" s="3">
        <v>0.7</v>
      </c>
      <c r="W1443" s="2">
        <v>0</v>
      </c>
      <c r="X1443">
        <v>0</v>
      </c>
      <c r="Y1443" t="s">
        <v>60</v>
      </c>
      <c r="Z1443" t="s">
        <v>61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87.37</v>
      </c>
      <c r="AN1443" s="2">
        <v>87.37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46209</v>
      </c>
      <c r="B1444" t="s">
        <v>48</v>
      </c>
      <c r="C1444">
        <v>649163</v>
      </c>
      <c r="D1444">
        <v>2030822045</v>
      </c>
      <c r="E1444" t="s">
        <v>1890</v>
      </c>
      <c r="F1444" t="s">
        <v>50</v>
      </c>
      <c r="G1444" t="s">
        <v>51</v>
      </c>
      <c r="H1444" t="s">
        <v>250</v>
      </c>
      <c r="I1444" t="s">
        <v>458</v>
      </c>
      <c r="J1444" t="s">
        <v>537</v>
      </c>
      <c r="K1444">
        <v>823068</v>
      </c>
      <c r="L1444" t="s">
        <v>387</v>
      </c>
      <c r="M1444" t="s">
        <v>388</v>
      </c>
      <c r="N1444" t="s">
        <v>57</v>
      </c>
      <c r="O1444" s="1">
        <v>45931</v>
      </c>
      <c r="Q1444" s="1">
        <v>46235</v>
      </c>
      <c r="R1444" s="2">
        <v>32.81</v>
      </c>
      <c r="S1444">
        <v>1</v>
      </c>
      <c r="T1444" t="s">
        <v>58</v>
      </c>
      <c r="U1444" t="s">
        <v>216</v>
      </c>
      <c r="V1444" s="3">
        <v>0.42</v>
      </c>
      <c r="W1444" s="2">
        <v>0</v>
      </c>
      <c r="X1444">
        <v>0</v>
      </c>
      <c r="Y1444" t="s">
        <v>60</v>
      </c>
      <c r="Z1444" t="s">
        <v>61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13.78</v>
      </c>
      <c r="AN1444" s="2">
        <v>13.78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46209</v>
      </c>
      <c r="B1445" t="s">
        <v>48</v>
      </c>
      <c r="C1445">
        <v>649163</v>
      </c>
      <c r="D1445">
        <v>2030822046</v>
      </c>
      <c r="E1445" t="s">
        <v>1890</v>
      </c>
      <c r="F1445" t="s">
        <v>50</v>
      </c>
      <c r="G1445" t="s">
        <v>51</v>
      </c>
      <c r="H1445" t="s">
        <v>250</v>
      </c>
      <c r="I1445" t="s">
        <v>458</v>
      </c>
      <c r="J1445" t="s">
        <v>1643</v>
      </c>
      <c r="K1445">
        <v>823068</v>
      </c>
      <c r="L1445" t="s">
        <v>387</v>
      </c>
      <c r="M1445" t="s">
        <v>388</v>
      </c>
      <c r="N1445" t="s">
        <v>57</v>
      </c>
      <c r="O1445" s="1">
        <v>45931</v>
      </c>
      <c r="Q1445" s="1">
        <v>46235</v>
      </c>
      <c r="R1445" s="2">
        <v>24.61</v>
      </c>
      <c r="S1445">
        <v>1</v>
      </c>
      <c r="T1445" t="s">
        <v>58</v>
      </c>
      <c r="U1445" t="s">
        <v>216</v>
      </c>
      <c r="V1445" s="3">
        <v>0.7</v>
      </c>
      <c r="W1445" s="2">
        <v>0</v>
      </c>
      <c r="X1445">
        <v>0</v>
      </c>
      <c r="Y1445" t="s">
        <v>60</v>
      </c>
      <c r="Z1445" t="s">
        <v>61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17.23</v>
      </c>
      <c r="AN1445" s="2">
        <v>17.23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46209</v>
      </c>
      <c r="B1446" t="s">
        <v>48</v>
      </c>
      <c r="C1446">
        <v>649163</v>
      </c>
      <c r="D1446">
        <v>2030822622</v>
      </c>
      <c r="E1446" t="s">
        <v>1891</v>
      </c>
      <c r="F1446" t="s">
        <v>366</v>
      </c>
      <c r="G1446" t="s">
        <v>51</v>
      </c>
      <c r="H1446" t="s">
        <v>222</v>
      </c>
      <c r="I1446" t="s">
        <v>458</v>
      </c>
      <c r="J1446" t="s">
        <v>468</v>
      </c>
      <c r="K1446">
        <v>651818</v>
      </c>
      <c r="L1446" t="s">
        <v>214</v>
      </c>
      <c r="M1446" t="s">
        <v>215</v>
      </c>
      <c r="N1446" t="s">
        <v>57</v>
      </c>
      <c r="O1446" s="1">
        <v>45936</v>
      </c>
      <c r="Q1446" s="1">
        <v>46240</v>
      </c>
      <c r="R1446" s="2">
        <v>83.63</v>
      </c>
      <c r="S1446">
        <v>1</v>
      </c>
      <c r="T1446" t="s">
        <v>58</v>
      </c>
      <c r="U1446" t="s">
        <v>59</v>
      </c>
      <c r="V1446" s="3">
        <v>0.9</v>
      </c>
      <c r="W1446" s="2">
        <v>0</v>
      </c>
      <c r="X1446">
        <v>0</v>
      </c>
      <c r="Y1446" t="s">
        <v>60</v>
      </c>
      <c r="Z1446" t="s">
        <v>61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75.27</v>
      </c>
      <c r="AN1446" s="2">
        <v>75.27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46209</v>
      </c>
      <c r="B1447" t="s">
        <v>48</v>
      </c>
      <c r="C1447">
        <v>649163</v>
      </c>
      <c r="D1447">
        <v>2030831218</v>
      </c>
      <c r="E1447" t="s">
        <v>1892</v>
      </c>
      <c r="F1447" t="s">
        <v>737</v>
      </c>
      <c r="G1447" t="s">
        <v>51</v>
      </c>
      <c r="H1447" t="s">
        <v>72</v>
      </c>
      <c r="I1447" t="s">
        <v>458</v>
      </c>
      <c r="J1447" t="s">
        <v>459</v>
      </c>
      <c r="K1447">
        <v>812782</v>
      </c>
      <c r="L1447" t="s">
        <v>409</v>
      </c>
      <c r="M1447" t="s">
        <v>410</v>
      </c>
      <c r="N1447" t="s">
        <v>57</v>
      </c>
      <c r="O1447" s="1">
        <v>45931</v>
      </c>
      <c r="Q1447" s="1">
        <v>46235</v>
      </c>
      <c r="R1447" s="2">
        <v>46.46</v>
      </c>
      <c r="S1447">
        <v>1</v>
      </c>
      <c r="T1447" t="s">
        <v>58</v>
      </c>
      <c r="U1447" t="s">
        <v>216</v>
      </c>
      <c r="V1447" s="3">
        <v>0.7</v>
      </c>
      <c r="W1447" s="2">
        <v>0</v>
      </c>
      <c r="X1447">
        <v>0</v>
      </c>
      <c r="Y1447" t="s">
        <v>60</v>
      </c>
      <c r="Z1447" t="s">
        <v>61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32.520000000000003</v>
      </c>
      <c r="AN1447" s="2">
        <v>32.520000000000003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46209</v>
      </c>
      <c r="B1448" t="s">
        <v>48</v>
      </c>
      <c r="C1448">
        <v>649163</v>
      </c>
      <c r="D1448">
        <v>2030846046</v>
      </c>
      <c r="E1448" t="s">
        <v>1893</v>
      </c>
      <c r="F1448" t="s">
        <v>1894</v>
      </c>
      <c r="G1448" t="s">
        <v>51</v>
      </c>
      <c r="H1448" t="s">
        <v>72</v>
      </c>
      <c r="I1448" t="s">
        <v>458</v>
      </c>
      <c r="J1448" t="s">
        <v>459</v>
      </c>
      <c r="K1448">
        <v>843573</v>
      </c>
      <c r="L1448" t="s">
        <v>670</v>
      </c>
      <c r="M1448" t="s">
        <v>671</v>
      </c>
      <c r="N1448" t="s">
        <v>57</v>
      </c>
      <c r="O1448" s="1">
        <v>45905</v>
      </c>
      <c r="Q1448" s="1">
        <v>46239</v>
      </c>
      <c r="R1448" s="2">
        <v>19</v>
      </c>
      <c r="S1448">
        <v>1</v>
      </c>
      <c r="T1448" t="s">
        <v>58</v>
      </c>
      <c r="U1448" t="s">
        <v>216</v>
      </c>
      <c r="V1448" s="3">
        <v>0.7</v>
      </c>
      <c r="W1448" s="2">
        <v>0</v>
      </c>
      <c r="X1448">
        <v>0</v>
      </c>
      <c r="Y1448" t="s">
        <v>60</v>
      </c>
      <c r="Z1448" t="s">
        <v>61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13.3</v>
      </c>
      <c r="AN1448" s="2">
        <v>13.3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46209</v>
      </c>
      <c r="B1449" t="s">
        <v>48</v>
      </c>
      <c r="C1449">
        <v>649163</v>
      </c>
      <c r="D1449">
        <v>2030849749</v>
      </c>
      <c r="E1449" t="s">
        <v>1895</v>
      </c>
      <c r="F1449" t="s">
        <v>1896</v>
      </c>
      <c r="G1449" t="s">
        <v>51</v>
      </c>
      <c r="H1449" t="s">
        <v>309</v>
      </c>
      <c r="I1449" t="s">
        <v>458</v>
      </c>
      <c r="J1449" t="s">
        <v>459</v>
      </c>
      <c r="K1449">
        <v>822865</v>
      </c>
      <c r="L1449" t="s">
        <v>902</v>
      </c>
      <c r="M1449" t="s">
        <v>903</v>
      </c>
      <c r="N1449" t="s">
        <v>57</v>
      </c>
      <c r="O1449" s="1">
        <v>45904</v>
      </c>
      <c r="Q1449" s="1">
        <v>46238</v>
      </c>
      <c r="R1449" s="2">
        <v>37.43</v>
      </c>
      <c r="S1449">
        <v>1</v>
      </c>
      <c r="T1449" t="s">
        <v>58</v>
      </c>
      <c r="U1449" t="s">
        <v>216</v>
      </c>
      <c r="V1449" s="3">
        <v>0.7</v>
      </c>
      <c r="W1449" s="2">
        <v>0</v>
      </c>
      <c r="X1449">
        <v>0</v>
      </c>
      <c r="Y1449" t="s">
        <v>60</v>
      </c>
      <c r="Z1449" t="s">
        <v>61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26.2</v>
      </c>
      <c r="AN1449" s="2">
        <v>26.2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46209</v>
      </c>
      <c r="B1450" t="s">
        <v>48</v>
      </c>
      <c r="C1450">
        <v>649163</v>
      </c>
      <c r="D1450">
        <v>2030870979</v>
      </c>
      <c r="E1450" t="s">
        <v>1897</v>
      </c>
      <c r="F1450" t="s">
        <v>811</v>
      </c>
      <c r="G1450" t="s">
        <v>51</v>
      </c>
      <c r="H1450" t="s">
        <v>72</v>
      </c>
      <c r="I1450" t="s">
        <v>458</v>
      </c>
      <c r="J1450" t="s">
        <v>459</v>
      </c>
      <c r="K1450">
        <v>814033</v>
      </c>
      <c r="L1450" t="s">
        <v>541</v>
      </c>
      <c r="M1450" t="s">
        <v>542</v>
      </c>
      <c r="N1450" t="s">
        <v>57</v>
      </c>
      <c r="O1450" s="1">
        <v>45931</v>
      </c>
      <c r="Q1450" s="1">
        <v>46235</v>
      </c>
      <c r="R1450" s="2">
        <v>159.24</v>
      </c>
      <c r="S1450">
        <v>1</v>
      </c>
      <c r="T1450" t="s">
        <v>58</v>
      </c>
      <c r="U1450" t="s">
        <v>59</v>
      </c>
      <c r="V1450" s="3">
        <v>0.7</v>
      </c>
      <c r="W1450" s="2">
        <v>0</v>
      </c>
      <c r="X1450">
        <v>0</v>
      </c>
      <c r="Y1450" t="s">
        <v>60</v>
      </c>
      <c r="Z1450" t="s">
        <v>61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111.47</v>
      </c>
      <c r="AN1450" s="2">
        <v>111.47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46209</v>
      </c>
      <c r="B1451" t="s">
        <v>48</v>
      </c>
      <c r="C1451">
        <v>649163</v>
      </c>
      <c r="D1451">
        <v>2030898263</v>
      </c>
      <c r="E1451" t="s">
        <v>1898</v>
      </c>
      <c r="F1451" t="s">
        <v>921</v>
      </c>
      <c r="G1451" t="s">
        <v>51</v>
      </c>
      <c r="H1451" t="s">
        <v>250</v>
      </c>
      <c r="I1451" t="s">
        <v>458</v>
      </c>
      <c r="J1451" t="s">
        <v>537</v>
      </c>
      <c r="K1451">
        <v>823068</v>
      </c>
      <c r="L1451" t="s">
        <v>387</v>
      </c>
      <c r="M1451" t="s">
        <v>388</v>
      </c>
      <c r="N1451" t="s">
        <v>57</v>
      </c>
      <c r="O1451" s="1">
        <v>45931</v>
      </c>
      <c r="Q1451" s="1">
        <v>46235</v>
      </c>
      <c r="R1451" s="2">
        <v>32.81</v>
      </c>
      <c r="S1451">
        <v>1</v>
      </c>
      <c r="T1451" t="s">
        <v>58</v>
      </c>
      <c r="U1451" t="s">
        <v>59</v>
      </c>
      <c r="V1451" s="3">
        <v>0.42</v>
      </c>
      <c r="W1451" s="2">
        <v>0</v>
      </c>
      <c r="X1451">
        <v>0</v>
      </c>
      <c r="Y1451" t="s">
        <v>60</v>
      </c>
      <c r="Z1451" t="s">
        <v>61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13.78</v>
      </c>
      <c r="AN1451" s="2">
        <v>13.78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46209</v>
      </c>
      <c r="B1452" t="s">
        <v>48</v>
      </c>
      <c r="C1452">
        <v>649163</v>
      </c>
      <c r="D1452">
        <v>2030898264</v>
      </c>
      <c r="E1452" t="s">
        <v>1898</v>
      </c>
      <c r="F1452" t="s">
        <v>921</v>
      </c>
      <c r="G1452" t="s">
        <v>51</v>
      </c>
      <c r="H1452" t="s">
        <v>250</v>
      </c>
      <c r="I1452" t="s">
        <v>458</v>
      </c>
      <c r="J1452" t="s">
        <v>474</v>
      </c>
      <c r="K1452">
        <v>823068</v>
      </c>
      <c r="L1452" t="s">
        <v>387</v>
      </c>
      <c r="M1452" t="s">
        <v>388</v>
      </c>
      <c r="N1452" t="s">
        <v>57</v>
      </c>
      <c r="O1452" s="1">
        <v>45931</v>
      </c>
      <c r="Q1452" s="1">
        <v>46235</v>
      </c>
      <c r="R1452" s="2">
        <v>24.61</v>
      </c>
      <c r="S1452">
        <v>1</v>
      </c>
      <c r="T1452" t="s">
        <v>58</v>
      </c>
      <c r="U1452" t="s">
        <v>59</v>
      </c>
      <c r="V1452" s="3">
        <v>0.7</v>
      </c>
      <c r="W1452" s="2">
        <v>0</v>
      </c>
      <c r="X1452">
        <v>0</v>
      </c>
      <c r="Y1452" t="s">
        <v>60</v>
      </c>
      <c r="Z1452" t="s">
        <v>61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17.23</v>
      </c>
      <c r="AN1452" s="2">
        <v>17.23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46209</v>
      </c>
      <c r="B1453" t="s">
        <v>48</v>
      </c>
      <c r="C1453">
        <v>649163</v>
      </c>
      <c r="D1453">
        <v>2030917277</v>
      </c>
      <c r="E1453" t="s">
        <v>1209</v>
      </c>
      <c r="F1453" t="s">
        <v>1210</v>
      </c>
      <c r="G1453" t="s">
        <v>51</v>
      </c>
      <c r="H1453" t="s">
        <v>182</v>
      </c>
      <c r="I1453" t="s">
        <v>458</v>
      </c>
      <c r="J1453" t="s">
        <v>459</v>
      </c>
      <c r="K1453">
        <v>874230</v>
      </c>
      <c r="L1453" t="s">
        <v>533</v>
      </c>
      <c r="M1453" t="s">
        <v>534</v>
      </c>
      <c r="N1453" t="s">
        <v>57</v>
      </c>
      <c r="O1453" s="1">
        <v>45910</v>
      </c>
      <c r="Q1453" s="1">
        <v>46244</v>
      </c>
      <c r="R1453" s="2">
        <v>79.58</v>
      </c>
      <c r="S1453">
        <v>1</v>
      </c>
      <c r="T1453" t="s">
        <v>58</v>
      </c>
      <c r="U1453" t="s">
        <v>216</v>
      </c>
      <c r="V1453" s="3">
        <v>0.7</v>
      </c>
      <c r="W1453" s="2">
        <v>0</v>
      </c>
      <c r="X1453">
        <v>0</v>
      </c>
      <c r="Y1453" t="s">
        <v>60</v>
      </c>
      <c r="Z1453" t="s">
        <v>61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55.71</v>
      </c>
      <c r="AN1453" s="2">
        <v>55.71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46209</v>
      </c>
      <c r="B1454" t="s">
        <v>48</v>
      </c>
      <c r="C1454">
        <v>649163</v>
      </c>
      <c r="D1454">
        <v>2030933671</v>
      </c>
      <c r="E1454" t="s">
        <v>1899</v>
      </c>
      <c r="F1454" t="s">
        <v>1900</v>
      </c>
      <c r="G1454" t="s">
        <v>51</v>
      </c>
      <c r="H1454" t="s">
        <v>250</v>
      </c>
      <c r="I1454" t="s">
        <v>458</v>
      </c>
      <c r="J1454" t="s">
        <v>537</v>
      </c>
      <c r="K1454">
        <v>823068</v>
      </c>
      <c r="L1454" t="s">
        <v>387</v>
      </c>
      <c r="M1454" t="s">
        <v>388</v>
      </c>
      <c r="N1454" t="s">
        <v>57</v>
      </c>
      <c r="O1454" s="1">
        <v>45909</v>
      </c>
      <c r="Q1454" s="1">
        <v>46243</v>
      </c>
      <c r="R1454" s="2">
        <v>27.8</v>
      </c>
      <c r="S1454">
        <v>1</v>
      </c>
      <c r="T1454" t="s">
        <v>58</v>
      </c>
      <c r="U1454" t="s">
        <v>59</v>
      </c>
      <c r="V1454" s="3">
        <v>0.42</v>
      </c>
      <c r="W1454" s="2">
        <v>0</v>
      </c>
      <c r="X1454">
        <v>0</v>
      </c>
      <c r="Y1454" t="s">
        <v>60</v>
      </c>
      <c r="Z1454" t="s">
        <v>61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11.68</v>
      </c>
      <c r="AN1454" s="2">
        <v>11.68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46209</v>
      </c>
      <c r="B1455" t="s">
        <v>48</v>
      </c>
      <c r="C1455">
        <v>649163</v>
      </c>
      <c r="D1455">
        <v>2030933672</v>
      </c>
      <c r="E1455" t="s">
        <v>1899</v>
      </c>
      <c r="F1455" t="s">
        <v>1900</v>
      </c>
      <c r="G1455" t="s">
        <v>51</v>
      </c>
      <c r="H1455" t="s">
        <v>250</v>
      </c>
      <c r="I1455" t="s">
        <v>458</v>
      </c>
      <c r="J1455" t="s">
        <v>474</v>
      </c>
      <c r="K1455">
        <v>823068</v>
      </c>
      <c r="L1455" t="s">
        <v>387</v>
      </c>
      <c r="M1455" t="s">
        <v>388</v>
      </c>
      <c r="N1455" t="s">
        <v>57</v>
      </c>
      <c r="O1455" s="1">
        <v>45909</v>
      </c>
      <c r="Q1455" s="1">
        <v>46243</v>
      </c>
      <c r="R1455" s="2">
        <v>24.61</v>
      </c>
      <c r="S1455">
        <v>1</v>
      </c>
      <c r="T1455" t="s">
        <v>58</v>
      </c>
      <c r="U1455" t="s">
        <v>59</v>
      </c>
      <c r="V1455" s="3">
        <v>0.7</v>
      </c>
      <c r="W1455" s="2">
        <v>0</v>
      </c>
      <c r="X1455">
        <v>0</v>
      </c>
      <c r="Y1455" t="s">
        <v>60</v>
      </c>
      <c r="Z1455" t="s">
        <v>61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17.23</v>
      </c>
      <c r="AN1455" s="2">
        <v>17.23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46209</v>
      </c>
      <c r="B1456" t="s">
        <v>48</v>
      </c>
      <c r="C1456">
        <v>649163</v>
      </c>
      <c r="D1456">
        <v>2030935972</v>
      </c>
      <c r="E1456" t="s">
        <v>1901</v>
      </c>
      <c r="F1456" t="s">
        <v>1902</v>
      </c>
      <c r="G1456" t="s">
        <v>51</v>
      </c>
      <c r="H1456" t="s">
        <v>72</v>
      </c>
      <c r="I1456" t="s">
        <v>458</v>
      </c>
      <c r="J1456" t="s">
        <v>468</v>
      </c>
      <c r="K1456">
        <v>824062</v>
      </c>
      <c r="L1456" t="s">
        <v>391</v>
      </c>
      <c r="M1456" t="s">
        <v>392</v>
      </c>
      <c r="N1456" t="s">
        <v>57</v>
      </c>
      <c r="O1456" s="1">
        <v>45931</v>
      </c>
      <c r="Q1456" s="1">
        <v>46235</v>
      </c>
      <c r="R1456" s="2">
        <v>155.25</v>
      </c>
      <c r="S1456">
        <v>1</v>
      </c>
      <c r="T1456" t="s">
        <v>58</v>
      </c>
      <c r="U1456" t="s">
        <v>59</v>
      </c>
      <c r="V1456" s="3">
        <v>0.9</v>
      </c>
      <c r="W1456" s="2">
        <v>0</v>
      </c>
      <c r="X1456">
        <v>0</v>
      </c>
      <c r="Y1456" t="s">
        <v>60</v>
      </c>
      <c r="Z1456" t="s">
        <v>61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139.72</v>
      </c>
      <c r="AN1456" s="2">
        <v>139.72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46209</v>
      </c>
      <c r="B1457" t="s">
        <v>48</v>
      </c>
      <c r="C1457">
        <v>649163</v>
      </c>
      <c r="D1457">
        <v>2030948467</v>
      </c>
      <c r="E1457" t="s">
        <v>1903</v>
      </c>
      <c r="F1457" t="s">
        <v>1832</v>
      </c>
      <c r="G1457" t="s">
        <v>51</v>
      </c>
      <c r="H1457" t="s">
        <v>191</v>
      </c>
      <c r="I1457" t="s">
        <v>458</v>
      </c>
      <c r="J1457" t="s">
        <v>468</v>
      </c>
      <c r="K1457">
        <v>651818</v>
      </c>
      <c r="L1457" t="s">
        <v>214</v>
      </c>
      <c r="M1457" t="s">
        <v>215</v>
      </c>
      <c r="N1457" t="s">
        <v>57</v>
      </c>
      <c r="O1457" s="1">
        <v>45936</v>
      </c>
      <c r="Q1457" s="1">
        <v>46240</v>
      </c>
      <c r="R1457" s="2">
        <v>31.08</v>
      </c>
      <c r="S1457">
        <v>1</v>
      </c>
      <c r="T1457" t="s">
        <v>58</v>
      </c>
      <c r="U1457" t="s">
        <v>59</v>
      </c>
      <c r="V1457" s="3">
        <v>0.9</v>
      </c>
      <c r="W1457" s="2">
        <v>0</v>
      </c>
      <c r="X1457">
        <v>0</v>
      </c>
      <c r="Y1457" t="s">
        <v>60</v>
      </c>
      <c r="Z1457" t="s">
        <v>61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27.97</v>
      </c>
      <c r="AN1457" s="2">
        <v>27.97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46209</v>
      </c>
      <c r="B1458" t="s">
        <v>48</v>
      </c>
      <c r="C1458">
        <v>649163</v>
      </c>
      <c r="D1458">
        <v>2030957593</v>
      </c>
      <c r="E1458" t="s">
        <v>1904</v>
      </c>
      <c r="F1458" t="s">
        <v>1723</v>
      </c>
      <c r="G1458" t="s">
        <v>51</v>
      </c>
      <c r="H1458" t="s">
        <v>72</v>
      </c>
      <c r="I1458" t="s">
        <v>458</v>
      </c>
      <c r="J1458" t="s">
        <v>459</v>
      </c>
      <c r="K1458">
        <v>812782</v>
      </c>
      <c r="L1458" t="s">
        <v>409</v>
      </c>
      <c r="M1458" t="s">
        <v>410</v>
      </c>
      <c r="N1458" t="s">
        <v>57</v>
      </c>
      <c r="O1458" s="1">
        <v>45931</v>
      </c>
      <c r="Q1458" s="1">
        <v>46235</v>
      </c>
      <c r="R1458" s="2">
        <v>39.35</v>
      </c>
      <c r="S1458">
        <v>1</v>
      </c>
      <c r="T1458" t="s">
        <v>58</v>
      </c>
      <c r="U1458" t="s">
        <v>59</v>
      </c>
      <c r="V1458" s="3">
        <v>0.7</v>
      </c>
      <c r="W1458" s="2">
        <v>0</v>
      </c>
      <c r="X1458">
        <v>0</v>
      </c>
      <c r="Y1458" t="s">
        <v>60</v>
      </c>
      <c r="Z1458" t="s">
        <v>61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27.54</v>
      </c>
      <c r="AN1458" s="2">
        <v>27.54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46209</v>
      </c>
      <c r="B1459" t="s">
        <v>48</v>
      </c>
      <c r="C1459">
        <v>649163</v>
      </c>
      <c r="D1459">
        <v>2030966818</v>
      </c>
      <c r="E1459" t="s">
        <v>1905</v>
      </c>
      <c r="F1459" t="s">
        <v>496</v>
      </c>
      <c r="G1459" t="s">
        <v>51</v>
      </c>
      <c r="H1459" t="s">
        <v>77</v>
      </c>
      <c r="I1459" t="s">
        <v>458</v>
      </c>
      <c r="J1459" t="s">
        <v>459</v>
      </c>
      <c r="K1459">
        <v>823350</v>
      </c>
      <c r="L1459" t="s">
        <v>465</v>
      </c>
      <c r="M1459" t="s">
        <v>612</v>
      </c>
      <c r="N1459" t="s">
        <v>57</v>
      </c>
      <c r="O1459" s="1">
        <v>45910</v>
      </c>
      <c r="Q1459" s="1">
        <v>46244</v>
      </c>
      <c r="R1459" s="2">
        <v>18.57</v>
      </c>
      <c r="S1459">
        <v>1</v>
      </c>
      <c r="T1459" t="s">
        <v>58</v>
      </c>
      <c r="U1459" t="s">
        <v>59</v>
      </c>
      <c r="V1459" s="3">
        <v>0.7</v>
      </c>
      <c r="W1459" s="2">
        <v>0</v>
      </c>
      <c r="X1459">
        <v>0</v>
      </c>
      <c r="Y1459" t="s">
        <v>60</v>
      </c>
      <c r="Z1459" t="s">
        <v>61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13</v>
      </c>
      <c r="AN1459" s="2">
        <v>13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46209</v>
      </c>
      <c r="B1460" t="s">
        <v>48</v>
      </c>
      <c r="C1460">
        <v>649163</v>
      </c>
      <c r="D1460">
        <v>2030984375</v>
      </c>
      <c r="E1460" t="s">
        <v>1906</v>
      </c>
      <c r="F1460" t="s">
        <v>1907</v>
      </c>
      <c r="G1460" t="s">
        <v>51</v>
      </c>
      <c r="H1460" t="s">
        <v>112</v>
      </c>
      <c r="I1460" t="s">
        <v>458</v>
      </c>
      <c r="J1460" t="s">
        <v>459</v>
      </c>
      <c r="K1460">
        <v>673059</v>
      </c>
      <c r="L1460" t="s">
        <v>78</v>
      </c>
      <c r="M1460" t="s">
        <v>79</v>
      </c>
      <c r="N1460" t="s">
        <v>57</v>
      </c>
      <c r="O1460" s="1">
        <v>45931</v>
      </c>
      <c r="Q1460" s="1">
        <v>46235</v>
      </c>
      <c r="R1460" s="2">
        <v>59.57</v>
      </c>
      <c r="S1460">
        <v>1</v>
      </c>
      <c r="T1460" t="s">
        <v>58</v>
      </c>
      <c r="U1460" t="s">
        <v>59</v>
      </c>
      <c r="V1460" s="3">
        <v>0.7</v>
      </c>
      <c r="W1460" s="2">
        <v>0</v>
      </c>
      <c r="X1460">
        <v>0</v>
      </c>
      <c r="Y1460" t="s">
        <v>60</v>
      </c>
      <c r="Z1460" t="s">
        <v>61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41.7</v>
      </c>
      <c r="AN1460" s="2">
        <v>41.7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46209</v>
      </c>
      <c r="B1461" t="s">
        <v>48</v>
      </c>
      <c r="C1461">
        <v>649163</v>
      </c>
      <c r="D1461">
        <v>2030990682</v>
      </c>
      <c r="E1461" t="s">
        <v>1908</v>
      </c>
      <c r="F1461" t="s">
        <v>50</v>
      </c>
      <c r="G1461" t="s">
        <v>51</v>
      </c>
      <c r="H1461" t="s">
        <v>191</v>
      </c>
      <c r="I1461" t="s">
        <v>458</v>
      </c>
      <c r="J1461" t="s">
        <v>459</v>
      </c>
      <c r="K1461">
        <v>753748</v>
      </c>
      <c r="L1461" t="s">
        <v>123</v>
      </c>
      <c r="M1461" t="s">
        <v>124</v>
      </c>
      <c r="N1461" t="s">
        <v>57</v>
      </c>
      <c r="O1461" s="1">
        <v>45931</v>
      </c>
      <c r="Q1461" s="1">
        <v>46235</v>
      </c>
      <c r="R1461" s="2">
        <v>134.71</v>
      </c>
      <c r="S1461">
        <v>1</v>
      </c>
      <c r="T1461" t="s">
        <v>58</v>
      </c>
      <c r="U1461" t="s">
        <v>59</v>
      </c>
      <c r="V1461" s="3">
        <v>0.7</v>
      </c>
      <c r="W1461" s="2">
        <v>0</v>
      </c>
      <c r="X1461">
        <v>0</v>
      </c>
      <c r="Y1461" t="s">
        <v>60</v>
      </c>
      <c r="Z1461" t="s">
        <v>61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94.3</v>
      </c>
      <c r="AN1461" s="2">
        <v>94.3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46209</v>
      </c>
      <c r="B1462" t="s">
        <v>48</v>
      </c>
      <c r="C1462">
        <v>649163</v>
      </c>
      <c r="D1462">
        <v>2030994135</v>
      </c>
      <c r="E1462" t="s">
        <v>1909</v>
      </c>
      <c r="F1462" t="s">
        <v>1255</v>
      </c>
      <c r="G1462" t="s">
        <v>51</v>
      </c>
      <c r="H1462" t="s">
        <v>250</v>
      </c>
      <c r="I1462" t="s">
        <v>458</v>
      </c>
      <c r="J1462" t="s">
        <v>474</v>
      </c>
      <c r="K1462">
        <v>823068</v>
      </c>
      <c r="L1462" t="s">
        <v>387</v>
      </c>
      <c r="M1462" t="s">
        <v>388</v>
      </c>
      <c r="N1462" t="s">
        <v>57</v>
      </c>
      <c r="O1462" s="1">
        <v>45931</v>
      </c>
      <c r="Q1462" s="1">
        <v>46235</v>
      </c>
      <c r="R1462" s="2">
        <v>24.61</v>
      </c>
      <c r="S1462">
        <v>1</v>
      </c>
      <c r="T1462" t="s">
        <v>58</v>
      </c>
      <c r="U1462" t="s">
        <v>59</v>
      </c>
      <c r="V1462" s="3">
        <v>0.7</v>
      </c>
      <c r="W1462" s="2">
        <v>0</v>
      </c>
      <c r="X1462">
        <v>0</v>
      </c>
      <c r="Y1462" t="s">
        <v>60</v>
      </c>
      <c r="Z1462" t="s">
        <v>61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17.23</v>
      </c>
      <c r="AN1462" s="2">
        <v>17.23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46209</v>
      </c>
      <c r="B1463" t="s">
        <v>48</v>
      </c>
      <c r="C1463">
        <v>649163</v>
      </c>
      <c r="D1463">
        <v>2031005188</v>
      </c>
      <c r="E1463" t="s">
        <v>1910</v>
      </c>
      <c r="F1463" t="s">
        <v>154</v>
      </c>
      <c r="G1463" t="s">
        <v>51</v>
      </c>
      <c r="H1463" t="s">
        <v>250</v>
      </c>
      <c r="I1463" t="s">
        <v>458</v>
      </c>
      <c r="J1463" t="s">
        <v>474</v>
      </c>
      <c r="K1463">
        <v>823068</v>
      </c>
      <c r="L1463" t="s">
        <v>387</v>
      </c>
      <c r="M1463" t="s">
        <v>388</v>
      </c>
      <c r="N1463" t="s">
        <v>57</v>
      </c>
      <c r="O1463" s="1">
        <v>45931</v>
      </c>
      <c r="Q1463" s="1">
        <v>46235</v>
      </c>
      <c r="R1463" s="2">
        <v>24.61</v>
      </c>
      <c r="S1463">
        <v>1</v>
      </c>
      <c r="T1463" t="s">
        <v>58</v>
      </c>
      <c r="U1463" t="s">
        <v>59</v>
      </c>
      <c r="V1463" s="3">
        <v>0.7</v>
      </c>
      <c r="W1463" s="2">
        <v>0</v>
      </c>
      <c r="X1463">
        <v>0</v>
      </c>
      <c r="Y1463" t="s">
        <v>60</v>
      </c>
      <c r="Z1463" t="s">
        <v>61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17.23</v>
      </c>
      <c r="AN1463" s="2">
        <v>17.23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46209</v>
      </c>
      <c r="B1464" t="s">
        <v>48</v>
      </c>
      <c r="C1464">
        <v>649163</v>
      </c>
      <c r="D1464">
        <v>2031005189</v>
      </c>
      <c r="E1464" t="s">
        <v>1910</v>
      </c>
      <c r="F1464" t="s">
        <v>154</v>
      </c>
      <c r="G1464" t="s">
        <v>51</v>
      </c>
      <c r="H1464" t="s">
        <v>250</v>
      </c>
      <c r="I1464" t="s">
        <v>458</v>
      </c>
      <c r="J1464" t="s">
        <v>468</v>
      </c>
      <c r="K1464">
        <v>823068</v>
      </c>
      <c r="L1464" t="s">
        <v>387</v>
      </c>
      <c r="M1464" t="s">
        <v>388</v>
      </c>
      <c r="N1464" t="s">
        <v>57</v>
      </c>
      <c r="O1464" s="1">
        <v>45931</v>
      </c>
      <c r="Q1464" s="1">
        <v>46235</v>
      </c>
      <c r="R1464" s="2">
        <v>27.81</v>
      </c>
      <c r="S1464">
        <v>1</v>
      </c>
      <c r="T1464" t="s">
        <v>58</v>
      </c>
      <c r="U1464" t="s">
        <v>59</v>
      </c>
      <c r="V1464" s="3">
        <v>0.9</v>
      </c>
      <c r="W1464" s="2">
        <v>0</v>
      </c>
      <c r="X1464">
        <v>0</v>
      </c>
      <c r="Y1464" t="s">
        <v>60</v>
      </c>
      <c r="Z1464" t="s">
        <v>61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25.03</v>
      </c>
      <c r="AN1464" s="2">
        <v>25.03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46209</v>
      </c>
      <c r="B1465" t="s">
        <v>48</v>
      </c>
      <c r="C1465">
        <v>649163</v>
      </c>
      <c r="D1465">
        <v>2031014065</v>
      </c>
      <c r="E1465" t="s">
        <v>142</v>
      </c>
      <c r="F1465" t="s">
        <v>630</v>
      </c>
      <c r="G1465" t="s">
        <v>51</v>
      </c>
      <c r="H1465" t="s">
        <v>444</v>
      </c>
      <c r="I1465" t="s">
        <v>458</v>
      </c>
      <c r="J1465" t="s">
        <v>459</v>
      </c>
      <c r="K1465">
        <v>651818</v>
      </c>
      <c r="L1465" t="s">
        <v>214</v>
      </c>
      <c r="M1465" t="s">
        <v>215</v>
      </c>
      <c r="N1465" t="s">
        <v>57</v>
      </c>
      <c r="O1465" s="1">
        <v>45936</v>
      </c>
      <c r="Q1465" s="1">
        <v>46240</v>
      </c>
      <c r="R1465" s="2">
        <v>29.6</v>
      </c>
      <c r="S1465">
        <v>1</v>
      </c>
      <c r="T1465" t="s">
        <v>58</v>
      </c>
      <c r="U1465" t="s">
        <v>59</v>
      </c>
      <c r="V1465" s="3">
        <v>0.7</v>
      </c>
      <c r="W1465" s="2">
        <v>0</v>
      </c>
      <c r="X1465">
        <v>0</v>
      </c>
      <c r="Y1465" t="s">
        <v>60</v>
      </c>
      <c r="Z1465" t="s">
        <v>61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20.72</v>
      </c>
      <c r="AN1465" s="2">
        <v>20.72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46209</v>
      </c>
      <c r="B1466" t="s">
        <v>48</v>
      </c>
      <c r="C1466">
        <v>649163</v>
      </c>
      <c r="D1466">
        <v>2031024597</v>
      </c>
      <c r="E1466" t="s">
        <v>793</v>
      </c>
      <c r="F1466" t="s">
        <v>1911</v>
      </c>
      <c r="G1466" t="s">
        <v>51</v>
      </c>
      <c r="H1466" t="s">
        <v>72</v>
      </c>
      <c r="I1466" t="s">
        <v>458</v>
      </c>
      <c r="J1466" t="s">
        <v>459</v>
      </c>
      <c r="K1466">
        <v>843573</v>
      </c>
      <c r="L1466" t="s">
        <v>670</v>
      </c>
      <c r="M1466" t="s">
        <v>671</v>
      </c>
      <c r="N1466" t="s">
        <v>57</v>
      </c>
      <c r="O1466" s="1">
        <v>45926</v>
      </c>
      <c r="Q1466" s="1">
        <v>46229</v>
      </c>
      <c r="R1466" s="2">
        <v>19</v>
      </c>
      <c r="S1466">
        <v>1</v>
      </c>
      <c r="T1466" t="s">
        <v>58</v>
      </c>
      <c r="U1466" t="s">
        <v>59</v>
      </c>
      <c r="V1466" s="3">
        <v>0.7</v>
      </c>
      <c r="W1466" s="2">
        <v>0</v>
      </c>
      <c r="X1466">
        <v>0</v>
      </c>
      <c r="Y1466" t="s">
        <v>60</v>
      </c>
      <c r="Z1466" t="s">
        <v>61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13.3</v>
      </c>
      <c r="AN1466" s="2">
        <v>13.3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46209</v>
      </c>
      <c r="B1467" t="s">
        <v>48</v>
      </c>
      <c r="C1467">
        <v>649163</v>
      </c>
      <c r="D1467">
        <v>2031027600</v>
      </c>
      <c r="E1467" t="s">
        <v>1912</v>
      </c>
      <c r="F1467" t="s">
        <v>386</v>
      </c>
      <c r="G1467" t="s">
        <v>51</v>
      </c>
      <c r="H1467" t="s">
        <v>72</v>
      </c>
      <c r="I1467" t="s">
        <v>458</v>
      </c>
      <c r="J1467" t="s">
        <v>459</v>
      </c>
      <c r="K1467">
        <v>823350</v>
      </c>
      <c r="L1467" t="s">
        <v>465</v>
      </c>
      <c r="M1467" t="s">
        <v>612</v>
      </c>
      <c r="N1467" t="s">
        <v>57</v>
      </c>
      <c r="O1467" s="1">
        <v>45931</v>
      </c>
      <c r="Q1467" s="1">
        <v>46235</v>
      </c>
      <c r="R1467" s="2">
        <v>248.47</v>
      </c>
      <c r="S1467">
        <v>1</v>
      </c>
      <c r="T1467" t="s">
        <v>58</v>
      </c>
      <c r="U1467" t="s">
        <v>59</v>
      </c>
      <c r="V1467" s="3">
        <v>0.7</v>
      </c>
      <c r="W1467" s="2">
        <v>0</v>
      </c>
      <c r="X1467">
        <v>0</v>
      </c>
      <c r="Y1467" t="s">
        <v>60</v>
      </c>
      <c r="Z1467" t="s">
        <v>61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173.93</v>
      </c>
      <c r="AN1467" s="2">
        <v>173.93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46209</v>
      </c>
      <c r="B1468" t="s">
        <v>48</v>
      </c>
      <c r="C1468">
        <v>649163</v>
      </c>
      <c r="D1468">
        <v>2031031361</v>
      </c>
      <c r="E1468" t="s">
        <v>1913</v>
      </c>
      <c r="F1468" t="s">
        <v>1357</v>
      </c>
      <c r="G1468" t="s">
        <v>51</v>
      </c>
      <c r="H1468" t="s">
        <v>182</v>
      </c>
      <c r="I1468" t="s">
        <v>458</v>
      </c>
      <c r="J1468" t="s">
        <v>459</v>
      </c>
      <c r="K1468">
        <v>888536</v>
      </c>
      <c r="L1468" t="s">
        <v>724</v>
      </c>
      <c r="M1468" t="s">
        <v>1175</v>
      </c>
      <c r="N1468" t="s">
        <v>57</v>
      </c>
      <c r="O1468" s="1">
        <v>45931</v>
      </c>
      <c r="Q1468" s="1">
        <v>46235</v>
      </c>
      <c r="R1468" s="2">
        <v>270.72000000000003</v>
      </c>
      <c r="S1468">
        <v>1</v>
      </c>
      <c r="T1468" t="s">
        <v>58</v>
      </c>
      <c r="U1468" t="s">
        <v>59</v>
      </c>
      <c r="V1468" s="3">
        <v>0.7</v>
      </c>
      <c r="W1468" s="2">
        <v>0</v>
      </c>
      <c r="X1468">
        <v>0</v>
      </c>
      <c r="Y1468" t="s">
        <v>60</v>
      </c>
      <c r="Z1468" t="s">
        <v>61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189.5</v>
      </c>
      <c r="AN1468" s="2">
        <v>189.5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46209</v>
      </c>
      <c r="B1469" t="s">
        <v>48</v>
      </c>
      <c r="C1469">
        <v>649163</v>
      </c>
      <c r="D1469">
        <v>2031032749</v>
      </c>
      <c r="E1469" t="s">
        <v>1914</v>
      </c>
      <c r="F1469" t="s">
        <v>299</v>
      </c>
      <c r="G1469" t="s">
        <v>51</v>
      </c>
      <c r="H1469" t="s">
        <v>72</v>
      </c>
      <c r="I1469" t="s">
        <v>458</v>
      </c>
      <c r="J1469" t="s">
        <v>459</v>
      </c>
      <c r="K1469">
        <v>882035</v>
      </c>
      <c r="L1469" t="s">
        <v>1458</v>
      </c>
      <c r="M1469" t="s">
        <v>1459</v>
      </c>
      <c r="N1469" t="s">
        <v>57</v>
      </c>
      <c r="O1469" s="1">
        <v>45931</v>
      </c>
      <c r="Q1469" s="1">
        <v>46235</v>
      </c>
      <c r="R1469" s="2">
        <v>102.7</v>
      </c>
      <c r="S1469">
        <v>1</v>
      </c>
      <c r="T1469" t="s">
        <v>58</v>
      </c>
      <c r="U1469" t="s">
        <v>59</v>
      </c>
      <c r="V1469" s="3">
        <v>0.7</v>
      </c>
      <c r="W1469" s="2">
        <v>0</v>
      </c>
      <c r="X1469">
        <v>0</v>
      </c>
      <c r="Y1469" t="s">
        <v>60</v>
      </c>
      <c r="Z1469" t="s">
        <v>61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71.89</v>
      </c>
      <c r="AN1469" s="2">
        <v>71.89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46209</v>
      </c>
      <c r="B1470" t="s">
        <v>48</v>
      </c>
      <c r="C1470">
        <v>649163</v>
      </c>
      <c r="D1470">
        <v>2031077854</v>
      </c>
      <c r="E1470" t="s">
        <v>515</v>
      </c>
      <c r="F1470" t="s">
        <v>646</v>
      </c>
      <c r="G1470" t="s">
        <v>51</v>
      </c>
      <c r="H1470" t="s">
        <v>112</v>
      </c>
      <c r="I1470" t="s">
        <v>458</v>
      </c>
      <c r="J1470" t="s">
        <v>468</v>
      </c>
      <c r="K1470">
        <v>673059</v>
      </c>
      <c r="L1470" t="s">
        <v>78</v>
      </c>
      <c r="M1470" t="s">
        <v>79</v>
      </c>
      <c r="N1470" t="s">
        <v>57</v>
      </c>
      <c r="O1470" s="1">
        <v>45931</v>
      </c>
      <c r="Q1470" s="1">
        <v>46235</v>
      </c>
      <c r="R1470" s="2">
        <v>83.63</v>
      </c>
      <c r="S1470">
        <v>1</v>
      </c>
      <c r="T1470" t="s">
        <v>58</v>
      </c>
      <c r="U1470" t="s">
        <v>59</v>
      </c>
      <c r="V1470" s="3">
        <v>0.9</v>
      </c>
      <c r="W1470" s="2">
        <v>0</v>
      </c>
      <c r="X1470">
        <v>0</v>
      </c>
      <c r="Y1470" t="s">
        <v>60</v>
      </c>
      <c r="Z1470" t="s">
        <v>61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75.27</v>
      </c>
      <c r="AN1470" s="2">
        <v>75.27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46209</v>
      </c>
      <c r="B1471" t="s">
        <v>48</v>
      </c>
      <c r="C1471">
        <v>649163</v>
      </c>
      <c r="D1471">
        <v>2031077855</v>
      </c>
      <c r="E1471" t="s">
        <v>515</v>
      </c>
      <c r="F1471" t="s">
        <v>646</v>
      </c>
      <c r="G1471" t="s">
        <v>51</v>
      </c>
      <c r="H1471" t="s">
        <v>112</v>
      </c>
      <c r="I1471" t="s">
        <v>458</v>
      </c>
      <c r="J1471" t="s">
        <v>459</v>
      </c>
      <c r="K1471">
        <v>673059</v>
      </c>
      <c r="L1471" t="s">
        <v>78</v>
      </c>
      <c r="M1471" t="s">
        <v>79</v>
      </c>
      <c r="N1471" t="s">
        <v>57</v>
      </c>
      <c r="O1471" s="1">
        <v>45931</v>
      </c>
      <c r="Q1471" s="1">
        <v>46235</v>
      </c>
      <c r="R1471" s="2">
        <v>41.75</v>
      </c>
      <c r="S1471">
        <v>1</v>
      </c>
      <c r="T1471" t="s">
        <v>58</v>
      </c>
      <c r="U1471" t="s">
        <v>59</v>
      </c>
      <c r="V1471" s="3">
        <v>0.7</v>
      </c>
      <c r="W1471" s="2">
        <v>0</v>
      </c>
      <c r="X1471">
        <v>0</v>
      </c>
      <c r="Y1471" t="s">
        <v>60</v>
      </c>
      <c r="Z1471" t="s">
        <v>61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29.22</v>
      </c>
      <c r="AN1471" s="2">
        <v>29.22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46209</v>
      </c>
      <c r="B1472" t="s">
        <v>48</v>
      </c>
      <c r="C1472">
        <v>649163</v>
      </c>
      <c r="D1472">
        <v>2031085259</v>
      </c>
      <c r="E1472" t="s">
        <v>1915</v>
      </c>
      <c r="F1472" t="s">
        <v>545</v>
      </c>
      <c r="G1472" t="s">
        <v>51</v>
      </c>
      <c r="H1472" t="s">
        <v>72</v>
      </c>
      <c r="I1472" t="s">
        <v>458</v>
      </c>
      <c r="J1472" t="s">
        <v>459</v>
      </c>
      <c r="K1472">
        <v>766747</v>
      </c>
      <c r="L1472" t="s">
        <v>510</v>
      </c>
      <c r="M1472" t="s">
        <v>107</v>
      </c>
      <c r="N1472" t="s">
        <v>57</v>
      </c>
      <c r="O1472" s="1">
        <v>45931</v>
      </c>
      <c r="Q1472" s="1">
        <v>46235</v>
      </c>
      <c r="R1472" s="2">
        <v>262.74</v>
      </c>
      <c r="S1472">
        <v>1</v>
      </c>
      <c r="T1472" t="s">
        <v>58</v>
      </c>
      <c r="U1472" t="s">
        <v>59</v>
      </c>
      <c r="V1472" s="3">
        <v>0.7</v>
      </c>
      <c r="W1472" s="2">
        <v>0</v>
      </c>
      <c r="X1472">
        <v>0</v>
      </c>
      <c r="Y1472" t="s">
        <v>60</v>
      </c>
      <c r="Z1472" t="s">
        <v>61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183.92</v>
      </c>
      <c r="AN1472" s="2">
        <v>183.92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46209</v>
      </c>
      <c r="B1473" t="s">
        <v>48</v>
      </c>
      <c r="C1473">
        <v>649163</v>
      </c>
      <c r="D1473">
        <v>2031089211</v>
      </c>
      <c r="E1473" t="s">
        <v>1916</v>
      </c>
      <c r="F1473" t="s">
        <v>1648</v>
      </c>
      <c r="G1473" t="s">
        <v>51</v>
      </c>
      <c r="H1473" t="s">
        <v>72</v>
      </c>
      <c r="I1473" t="s">
        <v>458</v>
      </c>
      <c r="J1473" t="s">
        <v>459</v>
      </c>
      <c r="K1473">
        <v>824081</v>
      </c>
      <c r="L1473" t="s">
        <v>655</v>
      </c>
      <c r="M1473" t="s">
        <v>656</v>
      </c>
      <c r="N1473" t="s">
        <v>57</v>
      </c>
      <c r="O1473" s="1">
        <v>45931</v>
      </c>
      <c r="Q1473" s="1">
        <v>46235</v>
      </c>
      <c r="R1473" s="2">
        <v>110.16</v>
      </c>
      <c r="S1473">
        <v>1</v>
      </c>
      <c r="T1473" t="s">
        <v>58</v>
      </c>
      <c r="U1473" t="s">
        <v>59</v>
      </c>
      <c r="V1473" s="3">
        <v>0.7</v>
      </c>
      <c r="W1473" s="2">
        <v>0</v>
      </c>
      <c r="X1473">
        <v>0</v>
      </c>
      <c r="Y1473" t="s">
        <v>60</v>
      </c>
      <c r="Z1473" t="s">
        <v>61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77.11</v>
      </c>
      <c r="AN1473" s="2">
        <v>77.11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46209</v>
      </c>
      <c r="B1474" t="s">
        <v>48</v>
      </c>
      <c r="C1474">
        <v>649163</v>
      </c>
      <c r="D1474">
        <v>2031097276</v>
      </c>
      <c r="E1474" t="s">
        <v>1917</v>
      </c>
      <c r="F1474" t="s">
        <v>1918</v>
      </c>
      <c r="G1474" t="s">
        <v>51</v>
      </c>
      <c r="H1474" t="s">
        <v>72</v>
      </c>
      <c r="I1474" t="s">
        <v>458</v>
      </c>
      <c r="J1474" t="s">
        <v>459</v>
      </c>
      <c r="K1474">
        <v>894525</v>
      </c>
      <c r="L1474" t="s">
        <v>73</v>
      </c>
      <c r="M1474" t="s">
        <v>74</v>
      </c>
      <c r="N1474" t="s">
        <v>57</v>
      </c>
      <c r="O1474" s="1">
        <v>45931</v>
      </c>
      <c r="Q1474" s="1">
        <v>46235</v>
      </c>
      <c r="R1474" s="2">
        <v>52</v>
      </c>
      <c r="S1474">
        <v>1</v>
      </c>
      <c r="T1474" t="s">
        <v>58</v>
      </c>
      <c r="U1474" t="s">
        <v>59</v>
      </c>
      <c r="V1474" s="3">
        <v>0.7</v>
      </c>
      <c r="W1474" s="2">
        <v>0</v>
      </c>
      <c r="X1474">
        <v>0</v>
      </c>
      <c r="Y1474" t="s">
        <v>60</v>
      </c>
      <c r="Z1474" t="s">
        <v>61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36.4</v>
      </c>
      <c r="AN1474" s="2">
        <v>36.4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46209</v>
      </c>
      <c r="B1475" t="s">
        <v>48</v>
      </c>
      <c r="C1475">
        <v>649163</v>
      </c>
      <c r="D1475">
        <v>2031109158</v>
      </c>
      <c r="E1475" t="s">
        <v>1397</v>
      </c>
      <c r="F1475" t="s">
        <v>470</v>
      </c>
      <c r="G1475" t="s">
        <v>51</v>
      </c>
      <c r="H1475" t="s">
        <v>112</v>
      </c>
      <c r="I1475" t="s">
        <v>458</v>
      </c>
      <c r="J1475" t="s">
        <v>459</v>
      </c>
      <c r="K1475">
        <v>673059</v>
      </c>
      <c r="L1475" t="s">
        <v>78</v>
      </c>
      <c r="M1475" t="s">
        <v>79</v>
      </c>
      <c r="N1475" t="s">
        <v>57</v>
      </c>
      <c r="O1475" s="1">
        <v>45935</v>
      </c>
      <c r="Q1475" s="1">
        <v>46239</v>
      </c>
      <c r="R1475" s="2">
        <v>41.75</v>
      </c>
      <c r="S1475">
        <v>1</v>
      </c>
      <c r="T1475" t="s">
        <v>58</v>
      </c>
      <c r="U1475" t="s">
        <v>59</v>
      </c>
      <c r="V1475" s="3">
        <v>0.7</v>
      </c>
      <c r="W1475" s="2">
        <v>0</v>
      </c>
      <c r="X1475">
        <v>0</v>
      </c>
      <c r="Y1475" t="s">
        <v>60</v>
      </c>
      <c r="Z1475" t="s">
        <v>61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29.22</v>
      </c>
      <c r="AN1475" s="2">
        <v>29.22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46209</v>
      </c>
      <c r="B1476" t="s">
        <v>48</v>
      </c>
      <c r="C1476">
        <v>649163</v>
      </c>
      <c r="D1476">
        <v>2031116545</v>
      </c>
      <c r="E1476" t="s">
        <v>1919</v>
      </c>
      <c r="F1476" t="s">
        <v>434</v>
      </c>
      <c r="G1476" t="s">
        <v>51</v>
      </c>
      <c r="H1476" t="s">
        <v>112</v>
      </c>
      <c r="I1476" t="s">
        <v>458</v>
      </c>
      <c r="J1476" t="s">
        <v>459</v>
      </c>
      <c r="K1476">
        <v>856824</v>
      </c>
      <c r="L1476" t="s">
        <v>440</v>
      </c>
      <c r="M1476" t="s">
        <v>441</v>
      </c>
      <c r="N1476" t="s">
        <v>57</v>
      </c>
      <c r="O1476" s="1">
        <v>45962</v>
      </c>
      <c r="Q1476" s="1">
        <v>46235</v>
      </c>
      <c r="R1476" s="2">
        <v>16.149999999999999</v>
      </c>
      <c r="S1476">
        <v>1</v>
      </c>
      <c r="T1476" t="s">
        <v>58</v>
      </c>
      <c r="U1476" t="s">
        <v>59</v>
      </c>
      <c r="V1476" s="3">
        <v>0.7</v>
      </c>
      <c r="W1476" s="2">
        <v>0</v>
      </c>
      <c r="X1476">
        <v>0</v>
      </c>
      <c r="Y1476" t="s">
        <v>60</v>
      </c>
      <c r="Z1476" t="s">
        <v>61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11.3</v>
      </c>
      <c r="AN1476" s="2">
        <v>11.3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46209</v>
      </c>
      <c r="B1477" t="s">
        <v>48</v>
      </c>
      <c r="C1477">
        <v>649163</v>
      </c>
      <c r="D1477">
        <v>2031146403</v>
      </c>
      <c r="E1477" t="s">
        <v>538</v>
      </c>
      <c r="F1477" t="s">
        <v>539</v>
      </c>
      <c r="G1477" t="s">
        <v>51</v>
      </c>
      <c r="H1477" t="s">
        <v>72</v>
      </c>
      <c r="I1477" t="s">
        <v>458</v>
      </c>
      <c r="J1477" t="s">
        <v>459</v>
      </c>
      <c r="K1477">
        <v>789909</v>
      </c>
      <c r="L1477" t="s">
        <v>538</v>
      </c>
      <c r="M1477" t="s">
        <v>539</v>
      </c>
      <c r="N1477" t="s">
        <v>57</v>
      </c>
      <c r="O1477" s="1">
        <v>45931</v>
      </c>
      <c r="Q1477" s="1">
        <v>46235</v>
      </c>
      <c r="R1477" s="2">
        <v>26.5</v>
      </c>
      <c r="S1477">
        <v>1</v>
      </c>
      <c r="T1477" t="s">
        <v>58</v>
      </c>
      <c r="U1477" t="s">
        <v>59</v>
      </c>
      <c r="V1477" s="3">
        <v>0.7</v>
      </c>
      <c r="W1477" s="2">
        <v>0</v>
      </c>
      <c r="X1477">
        <v>0</v>
      </c>
      <c r="Y1477" t="s">
        <v>60</v>
      </c>
      <c r="Z1477" t="s">
        <v>61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18.55</v>
      </c>
      <c r="AN1477" s="2">
        <v>18.55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46209</v>
      </c>
      <c r="B1478" t="s">
        <v>48</v>
      </c>
      <c r="C1478">
        <v>649163</v>
      </c>
      <c r="D1478">
        <v>2031160015</v>
      </c>
      <c r="E1478" t="s">
        <v>1920</v>
      </c>
      <c r="F1478" t="s">
        <v>1921</v>
      </c>
      <c r="G1478" t="s">
        <v>51</v>
      </c>
      <c r="H1478" t="s">
        <v>311</v>
      </c>
      <c r="I1478" t="s">
        <v>458</v>
      </c>
      <c r="J1478" t="s">
        <v>468</v>
      </c>
      <c r="K1478">
        <v>651818</v>
      </c>
      <c r="L1478" t="s">
        <v>214</v>
      </c>
      <c r="M1478" t="s">
        <v>215</v>
      </c>
      <c r="N1478" t="s">
        <v>57</v>
      </c>
      <c r="O1478" s="1">
        <v>45936</v>
      </c>
      <c r="Q1478" s="1">
        <v>46240</v>
      </c>
      <c r="R1478" s="2">
        <v>95.38</v>
      </c>
      <c r="S1478">
        <v>1</v>
      </c>
      <c r="T1478" t="s">
        <v>58</v>
      </c>
      <c r="U1478" t="s">
        <v>59</v>
      </c>
      <c r="V1478" s="3">
        <v>0.9</v>
      </c>
      <c r="W1478" s="2">
        <v>0</v>
      </c>
      <c r="X1478">
        <v>0</v>
      </c>
      <c r="Y1478" t="s">
        <v>60</v>
      </c>
      <c r="Z1478" t="s">
        <v>61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85.84</v>
      </c>
      <c r="AN1478" s="2">
        <v>85.84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46209</v>
      </c>
      <c r="B1479" t="s">
        <v>48</v>
      </c>
      <c r="C1479">
        <v>649163</v>
      </c>
      <c r="D1479">
        <v>2031179746</v>
      </c>
      <c r="E1479" t="s">
        <v>1922</v>
      </c>
      <c r="F1479" t="s">
        <v>393</v>
      </c>
      <c r="G1479" t="s">
        <v>51</v>
      </c>
      <c r="H1479" t="s">
        <v>400</v>
      </c>
      <c r="I1479" t="s">
        <v>458</v>
      </c>
      <c r="J1479" t="s">
        <v>459</v>
      </c>
      <c r="K1479">
        <v>856163</v>
      </c>
      <c r="L1479" t="s">
        <v>465</v>
      </c>
      <c r="M1479" t="s">
        <v>466</v>
      </c>
      <c r="N1479" t="s">
        <v>57</v>
      </c>
      <c r="O1479" s="1">
        <v>45931</v>
      </c>
      <c r="Q1479" s="1">
        <v>46235</v>
      </c>
      <c r="R1479" s="2">
        <v>47.24</v>
      </c>
      <c r="S1479">
        <v>1</v>
      </c>
      <c r="T1479" t="s">
        <v>58</v>
      </c>
      <c r="U1479" t="s">
        <v>59</v>
      </c>
      <c r="V1479" s="3">
        <v>0.7</v>
      </c>
      <c r="W1479" s="2">
        <v>0</v>
      </c>
      <c r="X1479">
        <v>0</v>
      </c>
      <c r="Y1479" t="s">
        <v>60</v>
      </c>
      <c r="Z1479" t="s">
        <v>61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33.07</v>
      </c>
      <c r="AN1479" s="2">
        <v>33.07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46209</v>
      </c>
      <c r="B1480" t="s">
        <v>48</v>
      </c>
      <c r="C1480">
        <v>649163</v>
      </c>
      <c r="D1480">
        <v>2031180132</v>
      </c>
      <c r="E1480" t="s">
        <v>1923</v>
      </c>
      <c r="F1480" t="s">
        <v>1416</v>
      </c>
      <c r="G1480" t="s">
        <v>51</v>
      </c>
      <c r="H1480" t="s">
        <v>625</v>
      </c>
      <c r="I1480" t="s">
        <v>458</v>
      </c>
      <c r="J1480" t="s">
        <v>459</v>
      </c>
      <c r="K1480">
        <v>823350</v>
      </c>
      <c r="L1480" t="s">
        <v>465</v>
      </c>
      <c r="M1480" t="s">
        <v>612</v>
      </c>
      <c r="N1480" t="s">
        <v>57</v>
      </c>
      <c r="O1480" s="1">
        <v>45924</v>
      </c>
      <c r="Q1480" s="1">
        <v>46227</v>
      </c>
      <c r="R1480" s="2">
        <v>101.99</v>
      </c>
      <c r="S1480">
        <v>1</v>
      </c>
      <c r="T1480" t="s">
        <v>58</v>
      </c>
      <c r="U1480" t="s">
        <v>59</v>
      </c>
      <c r="V1480" s="3">
        <v>0.7</v>
      </c>
      <c r="W1480" s="2">
        <v>0</v>
      </c>
      <c r="X1480">
        <v>0</v>
      </c>
      <c r="Y1480" t="s">
        <v>60</v>
      </c>
      <c r="Z1480" t="s">
        <v>61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71.39</v>
      </c>
      <c r="AN1480" s="2">
        <v>71.39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46209</v>
      </c>
      <c r="B1481" t="s">
        <v>48</v>
      </c>
      <c r="C1481">
        <v>649163</v>
      </c>
      <c r="D1481">
        <v>2031190208</v>
      </c>
      <c r="E1481" t="s">
        <v>1924</v>
      </c>
      <c r="F1481" t="s">
        <v>1925</v>
      </c>
      <c r="G1481" t="s">
        <v>51</v>
      </c>
      <c r="H1481" t="s">
        <v>239</v>
      </c>
      <c r="I1481" t="s">
        <v>458</v>
      </c>
      <c r="J1481" t="s">
        <v>459</v>
      </c>
      <c r="K1481">
        <v>823350</v>
      </c>
      <c r="L1481" t="s">
        <v>465</v>
      </c>
      <c r="M1481" t="s">
        <v>612</v>
      </c>
      <c r="N1481" t="s">
        <v>57</v>
      </c>
      <c r="O1481" s="1">
        <v>45925</v>
      </c>
      <c r="Q1481" s="1">
        <v>46259</v>
      </c>
      <c r="R1481" s="2">
        <v>194.05</v>
      </c>
      <c r="S1481">
        <v>1</v>
      </c>
      <c r="T1481" t="s">
        <v>58</v>
      </c>
      <c r="U1481" t="s">
        <v>59</v>
      </c>
      <c r="V1481" s="3">
        <v>0.7</v>
      </c>
      <c r="W1481" s="2">
        <v>0</v>
      </c>
      <c r="X1481">
        <v>0</v>
      </c>
      <c r="Y1481" t="s">
        <v>60</v>
      </c>
      <c r="Z1481" t="s">
        <v>61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135.84</v>
      </c>
      <c r="AN1481" s="2">
        <v>135.84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46209</v>
      </c>
      <c r="B1482" t="s">
        <v>48</v>
      </c>
      <c r="C1482">
        <v>649163</v>
      </c>
      <c r="D1482">
        <v>2031195331</v>
      </c>
      <c r="E1482" t="s">
        <v>1160</v>
      </c>
      <c r="F1482" t="s">
        <v>65</v>
      </c>
      <c r="G1482" t="s">
        <v>51</v>
      </c>
      <c r="H1482" t="s">
        <v>191</v>
      </c>
      <c r="I1482" t="s">
        <v>458</v>
      </c>
      <c r="J1482" t="s">
        <v>474</v>
      </c>
      <c r="K1482">
        <v>884595</v>
      </c>
      <c r="L1482" t="s">
        <v>1704</v>
      </c>
      <c r="M1482" t="s">
        <v>1674</v>
      </c>
      <c r="N1482" t="s">
        <v>57</v>
      </c>
      <c r="O1482" s="1">
        <v>45939</v>
      </c>
      <c r="Q1482" s="1">
        <v>46243</v>
      </c>
      <c r="R1482" s="2">
        <v>25.73</v>
      </c>
      <c r="S1482">
        <v>1</v>
      </c>
      <c r="T1482" t="s">
        <v>58</v>
      </c>
      <c r="U1482" t="s">
        <v>59</v>
      </c>
      <c r="V1482" s="3">
        <v>0.7</v>
      </c>
      <c r="W1482" s="2">
        <v>0</v>
      </c>
      <c r="X1482">
        <v>0</v>
      </c>
      <c r="Y1482" t="s">
        <v>60</v>
      </c>
      <c r="Z1482" t="s">
        <v>61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18.010000000000002</v>
      </c>
      <c r="AN1482" s="2">
        <v>18.010000000000002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46209</v>
      </c>
      <c r="B1483" t="s">
        <v>48</v>
      </c>
      <c r="C1483">
        <v>649163</v>
      </c>
      <c r="D1483">
        <v>2031224287</v>
      </c>
      <c r="E1483" t="s">
        <v>1926</v>
      </c>
      <c r="F1483" t="s">
        <v>1927</v>
      </c>
      <c r="G1483" t="s">
        <v>51</v>
      </c>
      <c r="H1483" t="s">
        <v>72</v>
      </c>
      <c r="I1483" t="s">
        <v>458</v>
      </c>
      <c r="J1483" t="s">
        <v>459</v>
      </c>
      <c r="K1483">
        <v>812782</v>
      </c>
      <c r="L1483" t="s">
        <v>409</v>
      </c>
      <c r="M1483" t="s">
        <v>410</v>
      </c>
      <c r="N1483" t="s">
        <v>57</v>
      </c>
      <c r="O1483" s="1">
        <v>45931</v>
      </c>
      <c r="Q1483" s="1">
        <v>46235</v>
      </c>
      <c r="R1483" s="2">
        <v>46.46</v>
      </c>
      <c r="S1483">
        <v>1</v>
      </c>
      <c r="T1483" t="s">
        <v>58</v>
      </c>
      <c r="U1483" t="s">
        <v>59</v>
      </c>
      <c r="V1483" s="3">
        <v>0.7</v>
      </c>
      <c r="W1483" s="2">
        <v>0</v>
      </c>
      <c r="X1483">
        <v>0</v>
      </c>
      <c r="Y1483" t="s">
        <v>60</v>
      </c>
      <c r="Z1483" t="s">
        <v>61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32.520000000000003</v>
      </c>
      <c r="AN1483" s="2">
        <v>32.520000000000003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46209</v>
      </c>
      <c r="B1484" t="s">
        <v>48</v>
      </c>
      <c r="C1484">
        <v>649163</v>
      </c>
      <c r="D1484">
        <v>2031224781</v>
      </c>
      <c r="E1484" t="s">
        <v>697</v>
      </c>
      <c r="F1484" t="s">
        <v>1037</v>
      </c>
      <c r="G1484" t="s">
        <v>51</v>
      </c>
      <c r="H1484" t="s">
        <v>182</v>
      </c>
      <c r="I1484" t="s">
        <v>458</v>
      </c>
      <c r="J1484" t="s">
        <v>459</v>
      </c>
      <c r="K1484">
        <v>874230</v>
      </c>
      <c r="L1484" t="s">
        <v>533</v>
      </c>
      <c r="M1484" t="s">
        <v>534</v>
      </c>
      <c r="N1484" t="s">
        <v>57</v>
      </c>
      <c r="O1484" s="1">
        <v>45931</v>
      </c>
      <c r="Q1484" s="1">
        <v>46235</v>
      </c>
      <c r="R1484" s="2">
        <v>65.819999999999993</v>
      </c>
      <c r="S1484">
        <v>1</v>
      </c>
      <c r="T1484" t="s">
        <v>58</v>
      </c>
      <c r="U1484" t="s">
        <v>59</v>
      </c>
      <c r="V1484" s="3">
        <v>0.7</v>
      </c>
      <c r="W1484" s="2">
        <v>0</v>
      </c>
      <c r="X1484">
        <v>0</v>
      </c>
      <c r="Y1484" t="s">
        <v>60</v>
      </c>
      <c r="Z1484" t="s">
        <v>61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46.07</v>
      </c>
      <c r="AN1484" s="2">
        <v>46.07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46209</v>
      </c>
      <c r="B1485" t="s">
        <v>48</v>
      </c>
      <c r="C1485">
        <v>649163</v>
      </c>
      <c r="D1485">
        <v>2031225657</v>
      </c>
      <c r="E1485" t="s">
        <v>1928</v>
      </c>
      <c r="F1485" t="s">
        <v>1083</v>
      </c>
      <c r="G1485" t="s">
        <v>51</v>
      </c>
      <c r="H1485" t="s">
        <v>400</v>
      </c>
      <c r="I1485" t="s">
        <v>458</v>
      </c>
      <c r="J1485" t="s">
        <v>459</v>
      </c>
      <c r="K1485">
        <v>814033</v>
      </c>
      <c r="L1485" t="s">
        <v>541</v>
      </c>
      <c r="M1485" t="s">
        <v>542</v>
      </c>
      <c r="N1485" t="s">
        <v>57</v>
      </c>
      <c r="O1485" s="1">
        <v>45931</v>
      </c>
      <c r="Q1485" s="1">
        <v>46235</v>
      </c>
      <c r="R1485" s="2">
        <v>18.37</v>
      </c>
      <c r="S1485">
        <v>1</v>
      </c>
      <c r="T1485" t="s">
        <v>58</v>
      </c>
      <c r="U1485" t="s">
        <v>59</v>
      </c>
      <c r="V1485" s="3">
        <v>0.7</v>
      </c>
      <c r="W1485" s="2">
        <v>0</v>
      </c>
      <c r="X1485">
        <v>0</v>
      </c>
      <c r="Y1485" t="s">
        <v>60</v>
      </c>
      <c r="Z1485" t="s">
        <v>61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12.86</v>
      </c>
      <c r="AN1485" s="2">
        <v>12.86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46209</v>
      </c>
      <c r="B1486" t="s">
        <v>48</v>
      </c>
      <c r="C1486">
        <v>649163</v>
      </c>
      <c r="D1486">
        <v>2031242400</v>
      </c>
      <c r="E1486" t="s">
        <v>1929</v>
      </c>
      <c r="F1486" t="s">
        <v>1930</v>
      </c>
      <c r="G1486" t="s">
        <v>51</v>
      </c>
      <c r="H1486" t="s">
        <v>363</v>
      </c>
      <c r="I1486" t="s">
        <v>458</v>
      </c>
      <c r="J1486" t="s">
        <v>459</v>
      </c>
      <c r="K1486">
        <v>816021</v>
      </c>
      <c r="L1486" t="s">
        <v>513</v>
      </c>
      <c r="M1486" t="s">
        <v>514</v>
      </c>
      <c r="N1486" t="s">
        <v>57</v>
      </c>
      <c r="O1486" s="1">
        <v>45925</v>
      </c>
      <c r="Q1486" s="1">
        <v>46228</v>
      </c>
      <c r="R1486" s="2">
        <v>27.38</v>
      </c>
      <c r="S1486">
        <v>1</v>
      </c>
      <c r="T1486" t="s">
        <v>58</v>
      </c>
      <c r="U1486" t="s">
        <v>59</v>
      </c>
      <c r="V1486" s="3">
        <v>0.7</v>
      </c>
      <c r="W1486" s="2">
        <v>0</v>
      </c>
      <c r="X1486">
        <v>0</v>
      </c>
      <c r="Y1486" t="s">
        <v>60</v>
      </c>
      <c r="Z1486" t="s">
        <v>61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19.170000000000002</v>
      </c>
      <c r="AN1486" s="2">
        <v>19.170000000000002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46209</v>
      </c>
      <c r="B1487" t="s">
        <v>48</v>
      </c>
      <c r="C1487">
        <v>649163</v>
      </c>
      <c r="D1487">
        <v>2031247581</v>
      </c>
      <c r="E1487" t="s">
        <v>1931</v>
      </c>
      <c r="F1487" t="s">
        <v>542</v>
      </c>
      <c r="G1487" t="s">
        <v>51</v>
      </c>
      <c r="H1487" t="s">
        <v>72</v>
      </c>
      <c r="I1487" t="s">
        <v>458</v>
      </c>
      <c r="J1487" t="s">
        <v>459</v>
      </c>
      <c r="K1487">
        <v>651818</v>
      </c>
      <c r="L1487" t="s">
        <v>214</v>
      </c>
      <c r="M1487" t="s">
        <v>215</v>
      </c>
      <c r="N1487" t="s">
        <v>57</v>
      </c>
      <c r="O1487" s="1">
        <v>45936</v>
      </c>
      <c r="Q1487" s="1">
        <v>46240</v>
      </c>
      <c r="R1487" s="2">
        <v>105.02</v>
      </c>
      <c r="S1487">
        <v>1</v>
      </c>
      <c r="T1487" t="s">
        <v>58</v>
      </c>
      <c r="U1487" t="s">
        <v>59</v>
      </c>
      <c r="V1487" s="3">
        <v>0.7</v>
      </c>
      <c r="W1487" s="2">
        <v>0</v>
      </c>
      <c r="X1487">
        <v>0</v>
      </c>
      <c r="Y1487" t="s">
        <v>60</v>
      </c>
      <c r="Z1487" t="s">
        <v>61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73.510000000000005</v>
      </c>
      <c r="AN1487" s="2">
        <v>73.510000000000005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46209</v>
      </c>
      <c r="B1488" t="s">
        <v>48</v>
      </c>
      <c r="C1488">
        <v>649163</v>
      </c>
      <c r="D1488">
        <v>2031249951</v>
      </c>
      <c r="E1488" t="s">
        <v>1932</v>
      </c>
      <c r="F1488" t="s">
        <v>107</v>
      </c>
      <c r="G1488" t="s">
        <v>51</v>
      </c>
      <c r="H1488" t="s">
        <v>72</v>
      </c>
      <c r="I1488" t="s">
        <v>458</v>
      </c>
      <c r="J1488" t="s">
        <v>459</v>
      </c>
      <c r="K1488">
        <v>756803</v>
      </c>
      <c r="L1488" t="s">
        <v>486</v>
      </c>
      <c r="M1488" t="s">
        <v>555</v>
      </c>
      <c r="N1488" t="s">
        <v>57</v>
      </c>
      <c r="O1488" s="1">
        <v>45925</v>
      </c>
      <c r="Q1488" s="1">
        <v>46228</v>
      </c>
      <c r="R1488" s="2">
        <v>28.9</v>
      </c>
      <c r="S1488">
        <v>1</v>
      </c>
      <c r="T1488" t="s">
        <v>58</v>
      </c>
      <c r="U1488" t="s">
        <v>59</v>
      </c>
      <c r="V1488" s="3">
        <v>0.7</v>
      </c>
      <c r="W1488" s="2">
        <v>0</v>
      </c>
      <c r="X1488">
        <v>0</v>
      </c>
      <c r="Y1488" t="s">
        <v>60</v>
      </c>
      <c r="Z1488" t="s">
        <v>61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20.23</v>
      </c>
      <c r="AN1488" s="2">
        <v>20.23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46209</v>
      </c>
      <c r="B1489" t="s">
        <v>48</v>
      </c>
      <c r="C1489">
        <v>649163</v>
      </c>
      <c r="D1489">
        <v>2031259237</v>
      </c>
      <c r="E1489" t="s">
        <v>1933</v>
      </c>
      <c r="F1489" t="s">
        <v>282</v>
      </c>
      <c r="G1489" t="s">
        <v>51</v>
      </c>
      <c r="H1489" t="s">
        <v>72</v>
      </c>
      <c r="I1489" t="s">
        <v>458</v>
      </c>
      <c r="J1489" t="s">
        <v>459</v>
      </c>
      <c r="K1489">
        <v>813181</v>
      </c>
      <c r="L1489" t="s">
        <v>832</v>
      </c>
      <c r="M1489" t="s">
        <v>249</v>
      </c>
      <c r="N1489" t="s">
        <v>57</v>
      </c>
      <c r="O1489" s="1">
        <v>45931</v>
      </c>
      <c r="Q1489" s="1">
        <v>46235</v>
      </c>
      <c r="R1489" s="2">
        <v>95.54</v>
      </c>
      <c r="S1489">
        <v>1</v>
      </c>
      <c r="T1489" t="s">
        <v>58</v>
      </c>
      <c r="U1489" t="s">
        <v>59</v>
      </c>
      <c r="V1489" s="3">
        <v>0.7</v>
      </c>
      <c r="W1489" s="2">
        <v>0</v>
      </c>
      <c r="X1489">
        <v>0</v>
      </c>
      <c r="Y1489" t="s">
        <v>60</v>
      </c>
      <c r="Z1489" t="s">
        <v>61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66.88</v>
      </c>
      <c r="AN1489" s="2">
        <v>66.88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46209</v>
      </c>
      <c r="B1490" t="s">
        <v>48</v>
      </c>
      <c r="C1490">
        <v>649163</v>
      </c>
      <c r="D1490">
        <v>2031263004</v>
      </c>
      <c r="E1490" t="s">
        <v>1677</v>
      </c>
      <c r="F1490" t="s">
        <v>1934</v>
      </c>
      <c r="G1490" t="s">
        <v>51</v>
      </c>
      <c r="H1490" t="s">
        <v>112</v>
      </c>
      <c r="I1490" t="s">
        <v>458</v>
      </c>
      <c r="J1490" t="s">
        <v>459</v>
      </c>
      <c r="K1490">
        <v>878036</v>
      </c>
      <c r="L1490" t="s">
        <v>855</v>
      </c>
      <c r="M1490" t="s">
        <v>856</v>
      </c>
      <c r="N1490" t="s">
        <v>57</v>
      </c>
      <c r="O1490" s="1">
        <v>45931</v>
      </c>
      <c r="Q1490" s="1">
        <v>46235</v>
      </c>
      <c r="R1490" s="2">
        <v>59.57</v>
      </c>
      <c r="S1490">
        <v>1</v>
      </c>
      <c r="T1490" t="s">
        <v>58</v>
      </c>
      <c r="U1490" t="s">
        <v>59</v>
      </c>
      <c r="V1490" s="3">
        <v>0.7</v>
      </c>
      <c r="W1490" s="2">
        <v>0</v>
      </c>
      <c r="X1490">
        <v>0</v>
      </c>
      <c r="Y1490" t="s">
        <v>60</v>
      </c>
      <c r="Z1490" t="s">
        <v>61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41.7</v>
      </c>
      <c r="AN1490" s="2">
        <v>41.7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46209</v>
      </c>
      <c r="B1491" t="s">
        <v>48</v>
      </c>
      <c r="C1491">
        <v>649163</v>
      </c>
      <c r="D1491">
        <v>2031263015</v>
      </c>
      <c r="E1491" t="s">
        <v>1935</v>
      </c>
      <c r="F1491" t="s">
        <v>1936</v>
      </c>
      <c r="G1491" t="s">
        <v>51</v>
      </c>
      <c r="H1491" t="s">
        <v>235</v>
      </c>
      <c r="I1491" t="s">
        <v>458</v>
      </c>
      <c r="J1491" t="s">
        <v>459</v>
      </c>
      <c r="K1491">
        <v>753748</v>
      </c>
      <c r="L1491" t="s">
        <v>123</v>
      </c>
      <c r="M1491" t="s">
        <v>124</v>
      </c>
      <c r="N1491" t="s">
        <v>57</v>
      </c>
      <c r="O1491" s="1">
        <v>45931</v>
      </c>
      <c r="Q1491" s="1">
        <v>46235</v>
      </c>
      <c r="R1491" s="2">
        <v>76.59</v>
      </c>
      <c r="S1491">
        <v>1</v>
      </c>
      <c r="T1491" t="s">
        <v>58</v>
      </c>
      <c r="U1491" t="s">
        <v>59</v>
      </c>
      <c r="V1491" s="3">
        <v>0.7</v>
      </c>
      <c r="W1491" s="2">
        <v>0</v>
      </c>
      <c r="X1491">
        <v>0</v>
      </c>
      <c r="Y1491" t="s">
        <v>60</v>
      </c>
      <c r="Z1491" t="s">
        <v>61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53.61</v>
      </c>
      <c r="AN1491" s="2">
        <v>53.61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46209</v>
      </c>
      <c r="B1492" t="s">
        <v>48</v>
      </c>
      <c r="C1492">
        <v>649163</v>
      </c>
      <c r="D1492">
        <v>2031264376</v>
      </c>
      <c r="E1492" t="s">
        <v>909</v>
      </c>
      <c r="F1492" t="s">
        <v>1937</v>
      </c>
      <c r="G1492" t="s">
        <v>51</v>
      </c>
      <c r="H1492" t="s">
        <v>250</v>
      </c>
      <c r="I1492" t="s">
        <v>458</v>
      </c>
      <c r="J1492" t="s">
        <v>468</v>
      </c>
      <c r="K1492">
        <v>780434</v>
      </c>
      <c r="L1492" t="s">
        <v>1560</v>
      </c>
      <c r="M1492" t="s">
        <v>162</v>
      </c>
      <c r="N1492" t="s">
        <v>57</v>
      </c>
      <c r="O1492" s="1">
        <v>45931</v>
      </c>
      <c r="Q1492" s="1">
        <v>46235</v>
      </c>
      <c r="R1492" s="2">
        <v>29.25</v>
      </c>
      <c r="S1492">
        <v>1</v>
      </c>
      <c r="T1492" t="s">
        <v>58</v>
      </c>
      <c r="U1492" t="s">
        <v>59</v>
      </c>
      <c r="V1492" s="3">
        <v>0.2</v>
      </c>
      <c r="W1492" s="2">
        <v>0</v>
      </c>
      <c r="X1492">
        <v>0</v>
      </c>
      <c r="Y1492" t="s">
        <v>60</v>
      </c>
      <c r="Z1492" t="s">
        <v>61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5.85</v>
      </c>
      <c r="AN1492" s="2">
        <v>5.85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46209</v>
      </c>
      <c r="B1493" t="s">
        <v>48</v>
      </c>
      <c r="C1493">
        <v>649163</v>
      </c>
      <c r="D1493">
        <v>2031269057</v>
      </c>
      <c r="E1493" t="s">
        <v>1938</v>
      </c>
      <c r="F1493" t="s">
        <v>719</v>
      </c>
      <c r="G1493" t="s">
        <v>51</v>
      </c>
      <c r="H1493" t="s">
        <v>72</v>
      </c>
      <c r="I1493" t="s">
        <v>458</v>
      </c>
      <c r="J1493" t="s">
        <v>459</v>
      </c>
      <c r="K1493">
        <v>673059</v>
      </c>
      <c r="L1493" t="s">
        <v>78</v>
      </c>
      <c r="M1493" t="s">
        <v>79</v>
      </c>
      <c r="N1493" t="s">
        <v>57</v>
      </c>
      <c r="O1493" s="1">
        <v>45931</v>
      </c>
      <c r="Q1493" s="1">
        <v>46235</v>
      </c>
      <c r="R1493" s="2">
        <v>170.5</v>
      </c>
      <c r="S1493">
        <v>1</v>
      </c>
      <c r="T1493" t="s">
        <v>58</v>
      </c>
      <c r="U1493" t="s">
        <v>59</v>
      </c>
      <c r="V1493" s="3">
        <v>0.7</v>
      </c>
      <c r="W1493" s="2">
        <v>0</v>
      </c>
      <c r="X1493">
        <v>0</v>
      </c>
      <c r="Y1493" t="s">
        <v>60</v>
      </c>
      <c r="Z1493" t="s">
        <v>61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119.35</v>
      </c>
      <c r="AN1493" s="2">
        <v>119.35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46209</v>
      </c>
      <c r="B1494" t="s">
        <v>48</v>
      </c>
      <c r="C1494">
        <v>649163</v>
      </c>
      <c r="D1494">
        <v>2034238807</v>
      </c>
      <c r="E1494" t="s">
        <v>354</v>
      </c>
      <c r="F1494" t="s">
        <v>1642</v>
      </c>
      <c r="G1494" t="s">
        <v>51</v>
      </c>
      <c r="H1494" t="s">
        <v>191</v>
      </c>
      <c r="I1494" t="s">
        <v>458</v>
      </c>
      <c r="J1494" t="s">
        <v>459</v>
      </c>
      <c r="K1494">
        <v>950973</v>
      </c>
      <c r="L1494" t="s">
        <v>1939</v>
      </c>
      <c r="M1494" t="s">
        <v>1940</v>
      </c>
      <c r="N1494" t="s">
        <v>57</v>
      </c>
      <c r="O1494" s="1">
        <v>46118</v>
      </c>
      <c r="Q1494" s="1">
        <v>46240</v>
      </c>
      <c r="R1494" s="2">
        <v>129.22</v>
      </c>
      <c r="S1494">
        <v>1</v>
      </c>
      <c r="T1494" t="s">
        <v>58</v>
      </c>
      <c r="U1494" t="s">
        <v>59</v>
      </c>
      <c r="V1494" s="3">
        <v>0.7</v>
      </c>
      <c r="W1494" s="2">
        <v>0</v>
      </c>
      <c r="X1494">
        <v>0</v>
      </c>
      <c r="Y1494" t="s">
        <v>60</v>
      </c>
      <c r="Z1494" t="s">
        <v>61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90.45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46209</v>
      </c>
      <c r="B1495" t="s">
        <v>48</v>
      </c>
      <c r="C1495">
        <v>649163</v>
      </c>
      <c r="D1495">
        <v>2034263813</v>
      </c>
      <c r="E1495" t="s">
        <v>1941</v>
      </c>
      <c r="F1495" t="s">
        <v>561</v>
      </c>
      <c r="G1495" t="s">
        <v>51</v>
      </c>
      <c r="H1495" t="s">
        <v>250</v>
      </c>
      <c r="I1495" t="s">
        <v>458</v>
      </c>
      <c r="J1495" t="s">
        <v>537</v>
      </c>
      <c r="K1495">
        <v>902625</v>
      </c>
      <c r="L1495" t="s">
        <v>705</v>
      </c>
      <c r="M1495" t="s">
        <v>706</v>
      </c>
      <c r="N1495" t="s">
        <v>57</v>
      </c>
      <c r="O1495" s="1">
        <v>46113</v>
      </c>
      <c r="Q1495" s="1">
        <v>46235</v>
      </c>
      <c r="R1495" s="2">
        <v>27.8</v>
      </c>
      <c r="S1495">
        <v>1</v>
      </c>
      <c r="T1495" t="s">
        <v>58</v>
      </c>
      <c r="U1495" t="s">
        <v>59</v>
      </c>
      <c r="V1495" s="3">
        <v>0.42</v>
      </c>
      <c r="W1495" s="2">
        <v>0</v>
      </c>
      <c r="X1495">
        <v>0</v>
      </c>
      <c r="Y1495" t="s">
        <v>60</v>
      </c>
      <c r="Z1495" t="s">
        <v>61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11.68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46209</v>
      </c>
      <c r="B1496" t="s">
        <v>48</v>
      </c>
      <c r="C1496">
        <v>649163</v>
      </c>
      <c r="D1496">
        <v>2034279028</v>
      </c>
      <c r="E1496" t="s">
        <v>1942</v>
      </c>
      <c r="F1496" t="s">
        <v>1943</v>
      </c>
      <c r="G1496" t="s">
        <v>51</v>
      </c>
      <c r="H1496" t="s">
        <v>263</v>
      </c>
      <c r="I1496" t="s">
        <v>458</v>
      </c>
      <c r="J1496" t="s">
        <v>459</v>
      </c>
      <c r="K1496">
        <v>651818</v>
      </c>
      <c r="L1496" t="s">
        <v>214</v>
      </c>
      <c r="M1496" t="s">
        <v>215</v>
      </c>
      <c r="N1496" t="s">
        <v>57</v>
      </c>
      <c r="O1496" s="1">
        <v>46118</v>
      </c>
      <c r="Q1496" s="1">
        <v>46240</v>
      </c>
      <c r="R1496" s="2">
        <v>40</v>
      </c>
      <c r="S1496">
        <v>1</v>
      </c>
      <c r="T1496" t="s">
        <v>58</v>
      </c>
      <c r="U1496" t="s">
        <v>59</v>
      </c>
      <c r="V1496" s="3">
        <v>0.7</v>
      </c>
      <c r="W1496" s="2">
        <v>0</v>
      </c>
      <c r="X1496">
        <v>0</v>
      </c>
      <c r="Y1496" t="s">
        <v>60</v>
      </c>
      <c r="Z1496" t="s">
        <v>61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28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46209</v>
      </c>
      <c r="B1497" t="s">
        <v>48</v>
      </c>
      <c r="C1497">
        <v>649163</v>
      </c>
      <c r="D1497">
        <v>2034282021</v>
      </c>
      <c r="E1497" t="s">
        <v>1944</v>
      </c>
      <c r="F1497" t="s">
        <v>1250</v>
      </c>
      <c r="G1497" t="s">
        <v>51</v>
      </c>
      <c r="H1497" t="s">
        <v>191</v>
      </c>
      <c r="I1497" t="s">
        <v>458</v>
      </c>
      <c r="J1497" t="s">
        <v>459</v>
      </c>
      <c r="K1497">
        <v>902625</v>
      </c>
      <c r="L1497" t="s">
        <v>705</v>
      </c>
      <c r="M1497" t="s">
        <v>706</v>
      </c>
      <c r="N1497" t="s">
        <v>57</v>
      </c>
      <c r="O1497" s="1">
        <v>46113</v>
      </c>
      <c r="Q1497" s="1">
        <v>46235</v>
      </c>
      <c r="R1497" s="2">
        <v>42.16</v>
      </c>
      <c r="S1497">
        <v>1</v>
      </c>
      <c r="T1497" t="s">
        <v>58</v>
      </c>
      <c r="U1497" t="s">
        <v>59</v>
      </c>
      <c r="V1497" s="3">
        <v>0.7</v>
      </c>
      <c r="W1497" s="2">
        <v>0</v>
      </c>
      <c r="X1497">
        <v>0</v>
      </c>
      <c r="Y1497" t="s">
        <v>60</v>
      </c>
      <c r="Z1497" t="s">
        <v>61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29.51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46209</v>
      </c>
      <c r="B1498" t="s">
        <v>48</v>
      </c>
      <c r="C1498">
        <v>649163</v>
      </c>
      <c r="D1498">
        <v>2034286019</v>
      </c>
      <c r="E1498" t="s">
        <v>134</v>
      </c>
      <c r="F1498" t="s">
        <v>135</v>
      </c>
      <c r="G1498" t="s">
        <v>51</v>
      </c>
      <c r="H1498" t="s">
        <v>72</v>
      </c>
      <c r="I1498" t="s">
        <v>458</v>
      </c>
      <c r="J1498" t="s">
        <v>468</v>
      </c>
      <c r="K1498">
        <v>894525</v>
      </c>
      <c r="L1498" t="s">
        <v>73</v>
      </c>
      <c r="M1498" t="s">
        <v>74</v>
      </c>
      <c r="N1498" t="s">
        <v>57</v>
      </c>
      <c r="O1498" s="1">
        <v>46113</v>
      </c>
      <c r="Q1498" s="1">
        <v>46235</v>
      </c>
      <c r="R1498" s="2">
        <v>48</v>
      </c>
      <c r="S1498">
        <v>1</v>
      </c>
      <c r="T1498" t="s">
        <v>58</v>
      </c>
      <c r="U1498" t="s">
        <v>59</v>
      </c>
      <c r="V1498" s="3">
        <v>0.9</v>
      </c>
      <c r="W1498" s="2">
        <v>0</v>
      </c>
      <c r="X1498">
        <v>0</v>
      </c>
      <c r="Y1498" t="s">
        <v>60</v>
      </c>
      <c r="Z1498" t="s">
        <v>61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43.2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46209</v>
      </c>
      <c r="B1499" t="s">
        <v>48</v>
      </c>
      <c r="C1499">
        <v>649163</v>
      </c>
      <c r="D1499">
        <v>2034289907</v>
      </c>
      <c r="E1499" t="s">
        <v>1945</v>
      </c>
      <c r="F1499" t="s">
        <v>337</v>
      </c>
      <c r="G1499" t="s">
        <v>51</v>
      </c>
      <c r="H1499" t="s">
        <v>82</v>
      </c>
      <c r="I1499" t="s">
        <v>458</v>
      </c>
      <c r="J1499" t="s">
        <v>459</v>
      </c>
      <c r="K1499">
        <v>902625</v>
      </c>
      <c r="L1499" t="s">
        <v>705</v>
      </c>
      <c r="M1499" t="s">
        <v>706</v>
      </c>
      <c r="N1499" t="s">
        <v>57</v>
      </c>
      <c r="O1499" s="1">
        <v>46113</v>
      </c>
      <c r="Q1499" s="1">
        <v>46235</v>
      </c>
      <c r="R1499" s="2">
        <v>15.29</v>
      </c>
      <c r="S1499">
        <v>1</v>
      </c>
      <c r="T1499" t="s">
        <v>58</v>
      </c>
      <c r="U1499" t="s">
        <v>59</v>
      </c>
      <c r="V1499" s="3">
        <v>0.7</v>
      </c>
      <c r="W1499" s="2">
        <v>0</v>
      </c>
      <c r="X1499">
        <v>0</v>
      </c>
      <c r="Y1499" t="s">
        <v>60</v>
      </c>
      <c r="Z1499" t="s">
        <v>61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10.7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46209</v>
      </c>
      <c r="B1500" t="s">
        <v>48</v>
      </c>
      <c r="C1500">
        <v>649163</v>
      </c>
      <c r="D1500">
        <v>2034289908</v>
      </c>
      <c r="E1500" t="s">
        <v>1945</v>
      </c>
      <c r="F1500" t="s">
        <v>337</v>
      </c>
      <c r="G1500" t="s">
        <v>51</v>
      </c>
      <c r="H1500" t="s">
        <v>82</v>
      </c>
      <c r="I1500" t="s">
        <v>458</v>
      </c>
      <c r="J1500" t="s">
        <v>468</v>
      </c>
      <c r="K1500">
        <v>902625</v>
      </c>
      <c r="L1500" t="s">
        <v>705</v>
      </c>
      <c r="M1500" t="s">
        <v>706</v>
      </c>
      <c r="N1500" t="s">
        <v>57</v>
      </c>
      <c r="O1500" s="1">
        <v>46113</v>
      </c>
      <c r="Q1500" s="1">
        <v>46235</v>
      </c>
      <c r="R1500" s="2">
        <v>51.78</v>
      </c>
      <c r="S1500">
        <v>1</v>
      </c>
      <c r="T1500" t="s">
        <v>58</v>
      </c>
      <c r="U1500" t="s">
        <v>59</v>
      </c>
      <c r="V1500" s="3">
        <v>0.9</v>
      </c>
      <c r="W1500" s="2">
        <v>0</v>
      </c>
      <c r="X1500">
        <v>0</v>
      </c>
      <c r="Y1500" t="s">
        <v>60</v>
      </c>
      <c r="Z1500" t="s">
        <v>61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46.6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46209</v>
      </c>
      <c r="B1501" t="s">
        <v>48</v>
      </c>
      <c r="C1501">
        <v>649163</v>
      </c>
      <c r="D1501">
        <v>2034291296</v>
      </c>
      <c r="E1501" t="s">
        <v>1946</v>
      </c>
      <c r="F1501" t="s">
        <v>1617</v>
      </c>
      <c r="G1501" t="s">
        <v>51</v>
      </c>
      <c r="H1501" t="s">
        <v>502</v>
      </c>
      <c r="I1501" t="s">
        <v>458</v>
      </c>
      <c r="J1501" t="s">
        <v>459</v>
      </c>
      <c r="K1501">
        <v>753748</v>
      </c>
      <c r="L1501" t="s">
        <v>123</v>
      </c>
      <c r="M1501" t="s">
        <v>124</v>
      </c>
      <c r="N1501" t="s">
        <v>57</v>
      </c>
      <c r="O1501" s="1">
        <v>46113</v>
      </c>
      <c r="Q1501" s="1">
        <v>46235</v>
      </c>
      <c r="R1501" s="2">
        <v>65.61</v>
      </c>
      <c r="S1501">
        <v>1</v>
      </c>
      <c r="T1501" t="s">
        <v>58</v>
      </c>
      <c r="U1501" t="s">
        <v>59</v>
      </c>
      <c r="V1501" s="3">
        <v>0.7</v>
      </c>
      <c r="W1501" s="2">
        <v>0</v>
      </c>
      <c r="X1501">
        <v>0</v>
      </c>
      <c r="Y1501" t="s">
        <v>60</v>
      </c>
      <c r="Z1501" t="s">
        <v>61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45.93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46209</v>
      </c>
      <c r="B1502" t="s">
        <v>48</v>
      </c>
      <c r="C1502">
        <v>649163</v>
      </c>
      <c r="D1502">
        <v>2034299357</v>
      </c>
      <c r="E1502" t="s">
        <v>136</v>
      </c>
      <c r="F1502" t="s">
        <v>137</v>
      </c>
      <c r="G1502" t="s">
        <v>51</v>
      </c>
      <c r="H1502" t="s">
        <v>72</v>
      </c>
      <c r="I1502" t="s">
        <v>458</v>
      </c>
      <c r="J1502" t="s">
        <v>468</v>
      </c>
      <c r="K1502">
        <v>894525</v>
      </c>
      <c r="L1502" t="s">
        <v>73</v>
      </c>
      <c r="M1502" t="s">
        <v>74</v>
      </c>
      <c r="N1502" t="s">
        <v>57</v>
      </c>
      <c r="O1502" s="1">
        <v>46113</v>
      </c>
      <c r="Q1502" s="1">
        <v>46235</v>
      </c>
      <c r="R1502" s="2">
        <v>83.63</v>
      </c>
      <c r="S1502">
        <v>1</v>
      </c>
      <c r="T1502" t="s">
        <v>58</v>
      </c>
      <c r="U1502" t="s">
        <v>59</v>
      </c>
      <c r="V1502" s="3">
        <v>0.9</v>
      </c>
      <c r="W1502" s="2">
        <v>0</v>
      </c>
      <c r="X1502">
        <v>0</v>
      </c>
      <c r="Y1502" t="s">
        <v>60</v>
      </c>
      <c r="Z1502" t="s">
        <v>61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75.27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46209</v>
      </c>
      <c r="B1503" t="s">
        <v>48</v>
      </c>
      <c r="C1503">
        <v>649163</v>
      </c>
      <c r="D1503">
        <v>2034305662</v>
      </c>
      <c r="E1503" t="s">
        <v>1947</v>
      </c>
      <c r="F1503" t="s">
        <v>1948</v>
      </c>
      <c r="G1503" t="s">
        <v>51</v>
      </c>
      <c r="H1503" t="s">
        <v>444</v>
      </c>
      <c r="I1503" t="s">
        <v>458</v>
      </c>
      <c r="J1503" t="s">
        <v>459</v>
      </c>
      <c r="K1503">
        <v>651818</v>
      </c>
      <c r="L1503" t="s">
        <v>214</v>
      </c>
      <c r="M1503" t="s">
        <v>215</v>
      </c>
      <c r="N1503" t="s">
        <v>57</v>
      </c>
      <c r="O1503" s="1">
        <v>46118</v>
      </c>
      <c r="Q1503" s="1">
        <v>46240</v>
      </c>
      <c r="R1503" s="2">
        <v>57.68</v>
      </c>
      <c r="S1503">
        <v>1</v>
      </c>
      <c r="T1503" t="s">
        <v>58</v>
      </c>
      <c r="U1503" t="s">
        <v>59</v>
      </c>
      <c r="V1503" s="3">
        <v>0.7</v>
      </c>
      <c r="W1503" s="2">
        <v>0</v>
      </c>
      <c r="X1503">
        <v>0</v>
      </c>
      <c r="Y1503" t="s">
        <v>60</v>
      </c>
      <c r="Z1503" t="s">
        <v>61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40.380000000000003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46209</v>
      </c>
      <c r="B1504" t="s">
        <v>48</v>
      </c>
      <c r="C1504">
        <v>649163</v>
      </c>
      <c r="D1504">
        <v>2034308536</v>
      </c>
      <c r="E1504" t="s">
        <v>1949</v>
      </c>
      <c r="F1504" t="s">
        <v>1950</v>
      </c>
      <c r="G1504" t="s">
        <v>51</v>
      </c>
      <c r="H1504" t="s">
        <v>250</v>
      </c>
      <c r="I1504" t="s">
        <v>458</v>
      </c>
      <c r="J1504" t="s">
        <v>474</v>
      </c>
      <c r="K1504">
        <v>883288</v>
      </c>
      <c r="L1504" t="s">
        <v>1483</v>
      </c>
      <c r="M1504" t="s">
        <v>69</v>
      </c>
      <c r="N1504" t="s">
        <v>57</v>
      </c>
      <c r="O1504" s="1">
        <v>46113</v>
      </c>
      <c r="Q1504" s="1">
        <v>46235</v>
      </c>
      <c r="R1504" s="2">
        <v>24.61</v>
      </c>
      <c r="S1504">
        <v>1</v>
      </c>
      <c r="T1504" t="s">
        <v>58</v>
      </c>
      <c r="U1504" t="s">
        <v>59</v>
      </c>
      <c r="V1504" s="3">
        <v>0.7</v>
      </c>
      <c r="W1504" s="2">
        <v>0</v>
      </c>
      <c r="X1504">
        <v>0</v>
      </c>
      <c r="Y1504" t="s">
        <v>60</v>
      </c>
      <c r="Z1504" t="s">
        <v>61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17.23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46209</v>
      </c>
      <c r="B1505" t="s">
        <v>48</v>
      </c>
      <c r="C1505">
        <v>649163</v>
      </c>
      <c r="D1505">
        <v>2034309584</v>
      </c>
      <c r="E1505" t="s">
        <v>1951</v>
      </c>
      <c r="F1505" t="s">
        <v>527</v>
      </c>
      <c r="G1505" t="s">
        <v>51</v>
      </c>
      <c r="H1505" t="s">
        <v>52</v>
      </c>
      <c r="I1505" t="s">
        <v>458</v>
      </c>
      <c r="J1505" t="s">
        <v>474</v>
      </c>
      <c r="K1505">
        <v>650218</v>
      </c>
      <c r="L1505" t="s">
        <v>165</v>
      </c>
      <c r="M1505" t="s">
        <v>166</v>
      </c>
      <c r="N1505" t="s">
        <v>57</v>
      </c>
      <c r="O1505" s="1">
        <v>46113</v>
      </c>
      <c r="Q1505" s="1">
        <v>46235</v>
      </c>
      <c r="R1505" s="2">
        <v>59.8</v>
      </c>
      <c r="S1505">
        <v>1</v>
      </c>
      <c r="T1505" t="s">
        <v>58</v>
      </c>
      <c r="U1505" t="s">
        <v>59</v>
      </c>
      <c r="V1505" s="3">
        <v>0.7</v>
      </c>
      <c r="W1505" s="2">
        <v>0</v>
      </c>
      <c r="X1505">
        <v>0</v>
      </c>
      <c r="Y1505" t="s">
        <v>60</v>
      </c>
      <c r="Z1505" t="s">
        <v>61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41.86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46209</v>
      </c>
      <c r="B1506" t="s">
        <v>48</v>
      </c>
      <c r="C1506">
        <v>649163</v>
      </c>
      <c r="D1506">
        <v>2034318628</v>
      </c>
      <c r="E1506" t="s">
        <v>1952</v>
      </c>
      <c r="F1506" t="s">
        <v>1266</v>
      </c>
      <c r="G1506" t="s">
        <v>51</v>
      </c>
      <c r="H1506" t="s">
        <v>263</v>
      </c>
      <c r="I1506" t="s">
        <v>458</v>
      </c>
      <c r="J1506" t="s">
        <v>459</v>
      </c>
      <c r="K1506">
        <v>651818</v>
      </c>
      <c r="L1506" t="s">
        <v>214</v>
      </c>
      <c r="M1506" t="s">
        <v>215</v>
      </c>
      <c r="N1506" t="s">
        <v>57</v>
      </c>
      <c r="O1506" s="1">
        <v>46118</v>
      </c>
      <c r="Q1506" s="1">
        <v>46240</v>
      </c>
      <c r="R1506" s="2">
        <v>32</v>
      </c>
      <c r="S1506">
        <v>1</v>
      </c>
      <c r="T1506" t="s">
        <v>58</v>
      </c>
      <c r="U1506" t="s">
        <v>59</v>
      </c>
      <c r="V1506" s="3">
        <v>0.7</v>
      </c>
      <c r="W1506" s="2">
        <v>0</v>
      </c>
      <c r="X1506">
        <v>0</v>
      </c>
      <c r="Y1506" t="s">
        <v>60</v>
      </c>
      <c r="Z1506" t="s">
        <v>61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22.4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46209</v>
      </c>
      <c r="B1507" t="s">
        <v>48</v>
      </c>
      <c r="C1507">
        <v>649163</v>
      </c>
      <c r="D1507">
        <v>2034324490</v>
      </c>
      <c r="E1507" t="s">
        <v>1953</v>
      </c>
      <c r="F1507" t="s">
        <v>224</v>
      </c>
      <c r="G1507" t="s">
        <v>51</v>
      </c>
      <c r="H1507" t="s">
        <v>502</v>
      </c>
      <c r="I1507" t="s">
        <v>458</v>
      </c>
      <c r="J1507" t="s">
        <v>459</v>
      </c>
      <c r="K1507">
        <v>753748</v>
      </c>
      <c r="L1507" t="s">
        <v>123</v>
      </c>
      <c r="M1507" t="s">
        <v>124</v>
      </c>
      <c r="N1507" t="s">
        <v>57</v>
      </c>
      <c r="O1507" s="1">
        <v>46113</v>
      </c>
      <c r="Q1507" s="1">
        <v>46235</v>
      </c>
      <c r="R1507" s="2">
        <v>103.72</v>
      </c>
      <c r="S1507">
        <v>1</v>
      </c>
      <c r="T1507" t="s">
        <v>58</v>
      </c>
      <c r="U1507" t="s">
        <v>59</v>
      </c>
      <c r="V1507" s="3">
        <v>0.7</v>
      </c>
      <c r="W1507" s="2">
        <v>0</v>
      </c>
      <c r="X1507">
        <v>0</v>
      </c>
      <c r="Y1507" t="s">
        <v>60</v>
      </c>
      <c r="Z1507" t="s">
        <v>61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72.599999999999994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46209</v>
      </c>
      <c r="B1508" t="s">
        <v>48</v>
      </c>
      <c r="C1508">
        <v>649163</v>
      </c>
      <c r="D1508">
        <v>2034335972</v>
      </c>
      <c r="E1508" t="s">
        <v>1954</v>
      </c>
      <c r="F1508" t="s">
        <v>521</v>
      </c>
      <c r="G1508" t="s">
        <v>51</v>
      </c>
      <c r="H1508" t="s">
        <v>72</v>
      </c>
      <c r="I1508" t="s">
        <v>458</v>
      </c>
      <c r="J1508" t="s">
        <v>459</v>
      </c>
      <c r="K1508">
        <v>902495</v>
      </c>
      <c r="L1508" t="s">
        <v>1955</v>
      </c>
      <c r="M1508" t="s">
        <v>1956</v>
      </c>
      <c r="N1508" t="s">
        <v>57</v>
      </c>
      <c r="O1508" s="1">
        <v>46113</v>
      </c>
      <c r="Q1508" s="1">
        <v>46235</v>
      </c>
      <c r="R1508" s="2">
        <v>131.72</v>
      </c>
      <c r="S1508">
        <v>1</v>
      </c>
      <c r="T1508" t="s">
        <v>58</v>
      </c>
      <c r="U1508" t="s">
        <v>59</v>
      </c>
      <c r="V1508" s="3">
        <v>0.7</v>
      </c>
      <c r="W1508" s="2">
        <v>0</v>
      </c>
      <c r="X1508">
        <v>0</v>
      </c>
      <c r="Y1508" t="s">
        <v>60</v>
      </c>
      <c r="Z1508" t="s">
        <v>61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92.2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46209</v>
      </c>
      <c r="B1509" t="s">
        <v>48</v>
      </c>
      <c r="C1509">
        <v>649163</v>
      </c>
      <c r="D1509">
        <v>2034345204</v>
      </c>
      <c r="E1509" t="s">
        <v>1957</v>
      </c>
      <c r="F1509" t="s">
        <v>1958</v>
      </c>
      <c r="G1509" t="s">
        <v>51</v>
      </c>
      <c r="H1509" t="s">
        <v>182</v>
      </c>
      <c r="I1509" t="s">
        <v>458</v>
      </c>
      <c r="J1509" t="s">
        <v>459</v>
      </c>
      <c r="K1509">
        <v>946134</v>
      </c>
      <c r="L1509" t="s">
        <v>591</v>
      </c>
      <c r="M1509" t="s">
        <v>592</v>
      </c>
      <c r="N1509" t="s">
        <v>57</v>
      </c>
      <c r="O1509" s="1">
        <v>46113</v>
      </c>
      <c r="Q1509" s="1">
        <v>46235</v>
      </c>
      <c r="R1509" s="2">
        <v>86.77</v>
      </c>
      <c r="S1509">
        <v>1</v>
      </c>
      <c r="T1509" t="s">
        <v>58</v>
      </c>
      <c r="U1509" t="s">
        <v>59</v>
      </c>
      <c r="V1509" s="3">
        <v>0.7</v>
      </c>
      <c r="W1509" s="2">
        <v>0</v>
      </c>
      <c r="X1509">
        <v>0</v>
      </c>
      <c r="Y1509" t="s">
        <v>60</v>
      </c>
      <c r="Z1509" t="s">
        <v>61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60.74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46209</v>
      </c>
      <c r="B1510" t="s">
        <v>48</v>
      </c>
      <c r="C1510">
        <v>649163</v>
      </c>
      <c r="D1510">
        <v>2034345822</v>
      </c>
      <c r="E1510" t="s">
        <v>1959</v>
      </c>
      <c r="F1510" t="s">
        <v>1960</v>
      </c>
      <c r="G1510" t="s">
        <v>51</v>
      </c>
      <c r="H1510" t="s">
        <v>235</v>
      </c>
      <c r="I1510" t="s">
        <v>458</v>
      </c>
      <c r="J1510" t="s">
        <v>459</v>
      </c>
      <c r="K1510">
        <v>753748</v>
      </c>
      <c r="L1510" t="s">
        <v>123</v>
      </c>
      <c r="M1510" t="s">
        <v>124</v>
      </c>
      <c r="N1510" t="s">
        <v>57</v>
      </c>
      <c r="O1510" s="1">
        <v>46113</v>
      </c>
      <c r="Q1510" s="1">
        <v>46235</v>
      </c>
      <c r="R1510" s="2">
        <v>49.46</v>
      </c>
      <c r="S1510">
        <v>1</v>
      </c>
      <c r="T1510" t="s">
        <v>58</v>
      </c>
      <c r="U1510" t="s">
        <v>59</v>
      </c>
      <c r="V1510" s="3">
        <v>0.7</v>
      </c>
      <c r="W1510" s="2">
        <v>0</v>
      </c>
      <c r="X1510">
        <v>0</v>
      </c>
      <c r="Y1510" t="s">
        <v>60</v>
      </c>
      <c r="Z1510" t="s">
        <v>61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34.619999999999997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46209</v>
      </c>
      <c r="B1511" t="s">
        <v>48</v>
      </c>
      <c r="C1511">
        <v>649163</v>
      </c>
      <c r="D1511">
        <v>2034364252</v>
      </c>
      <c r="E1511" t="s">
        <v>1961</v>
      </c>
      <c r="F1511" t="s">
        <v>545</v>
      </c>
      <c r="G1511" t="s">
        <v>51</v>
      </c>
      <c r="H1511" t="s">
        <v>182</v>
      </c>
      <c r="I1511" t="s">
        <v>458</v>
      </c>
      <c r="J1511" t="s">
        <v>459</v>
      </c>
      <c r="K1511">
        <v>946134</v>
      </c>
      <c r="L1511" t="s">
        <v>591</v>
      </c>
      <c r="M1511" t="s">
        <v>592</v>
      </c>
      <c r="N1511" t="s">
        <v>57</v>
      </c>
      <c r="O1511" s="1">
        <v>46113</v>
      </c>
      <c r="Q1511" s="1">
        <v>46235</v>
      </c>
      <c r="R1511" s="2">
        <v>58.18</v>
      </c>
      <c r="S1511">
        <v>1</v>
      </c>
      <c r="T1511" t="s">
        <v>58</v>
      </c>
      <c r="U1511" t="s">
        <v>59</v>
      </c>
      <c r="V1511" s="3">
        <v>0.7</v>
      </c>
      <c r="W1511" s="2">
        <v>0</v>
      </c>
      <c r="X1511">
        <v>0</v>
      </c>
      <c r="Y1511" t="s">
        <v>60</v>
      </c>
      <c r="Z1511" t="s">
        <v>61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40.729999999999997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46209</v>
      </c>
      <c r="B1512" t="s">
        <v>48</v>
      </c>
      <c r="C1512">
        <v>649163</v>
      </c>
      <c r="D1512">
        <v>2034364323</v>
      </c>
      <c r="E1512" t="s">
        <v>1183</v>
      </c>
      <c r="F1512" t="s">
        <v>1962</v>
      </c>
      <c r="G1512" t="s">
        <v>51</v>
      </c>
      <c r="H1512" t="s">
        <v>182</v>
      </c>
      <c r="I1512" t="s">
        <v>458</v>
      </c>
      <c r="J1512" t="s">
        <v>459</v>
      </c>
      <c r="K1512">
        <v>946134</v>
      </c>
      <c r="L1512" t="s">
        <v>591</v>
      </c>
      <c r="M1512" t="s">
        <v>592</v>
      </c>
      <c r="N1512" t="s">
        <v>57</v>
      </c>
      <c r="O1512" s="1">
        <v>46113</v>
      </c>
      <c r="Q1512" s="1">
        <v>46235</v>
      </c>
      <c r="R1512" s="2">
        <v>58.18</v>
      </c>
      <c r="S1512">
        <v>1</v>
      </c>
      <c r="T1512" t="s">
        <v>58</v>
      </c>
      <c r="U1512" t="s">
        <v>59</v>
      </c>
      <c r="V1512" s="3">
        <v>0.7</v>
      </c>
      <c r="W1512" s="2">
        <v>0</v>
      </c>
      <c r="X1512">
        <v>0</v>
      </c>
      <c r="Y1512" t="s">
        <v>60</v>
      </c>
      <c r="Z1512" t="s">
        <v>61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40.729999999999997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46209</v>
      </c>
      <c r="B1513" t="s">
        <v>48</v>
      </c>
      <c r="C1513">
        <v>649163</v>
      </c>
      <c r="D1513">
        <v>2034364324</v>
      </c>
      <c r="E1513" t="s">
        <v>1183</v>
      </c>
      <c r="F1513" t="s">
        <v>1962</v>
      </c>
      <c r="G1513" t="s">
        <v>51</v>
      </c>
      <c r="H1513" t="s">
        <v>182</v>
      </c>
      <c r="I1513" t="s">
        <v>458</v>
      </c>
      <c r="J1513" t="s">
        <v>468</v>
      </c>
      <c r="K1513">
        <v>946134</v>
      </c>
      <c r="L1513" t="s">
        <v>591</v>
      </c>
      <c r="M1513" t="s">
        <v>592</v>
      </c>
      <c r="N1513" t="s">
        <v>57</v>
      </c>
      <c r="O1513" s="1">
        <v>46113</v>
      </c>
      <c r="Q1513" s="1">
        <v>46235</v>
      </c>
      <c r="R1513" s="2">
        <v>16.63</v>
      </c>
      <c r="S1513">
        <v>1</v>
      </c>
      <c r="T1513" t="s">
        <v>58</v>
      </c>
      <c r="U1513" t="s">
        <v>59</v>
      </c>
      <c r="V1513" s="3">
        <v>0.9</v>
      </c>
      <c r="W1513" s="2">
        <v>0</v>
      </c>
      <c r="X1513">
        <v>0</v>
      </c>
      <c r="Y1513" t="s">
        <v>60</v>
      </c>
      <c r="Z1513" t="s">
        <v>61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14.97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46209</v>
      </c>
      <c r="B1514" t="s">
        <v>48</v>
      </c>
      <c r="C1514">
        <v>649163</v>
      </c>
      <c r="D1514">
        <v>2034371622</v>
      </c>
      <c r="E1514" t="s">
        <v>1291</v>
      </c>
      <c r="F1514" t="s">
        <v>971</v>
      </c>
      <c r="G1514" t="s">
        <v>51</v>
      </c>
      <c r="H1514" t="s">
        <v>72</v>
      </c>
      <c r="I1514" t="s">
        <v>458</v>
      </c>
      <c r="J1514" t="s">
        <v>459</v>
      </c>
      <c r="K1514">
        <v>812782</v>
      </c>
      <c r="L1514" t="s">
        <v>409</v>
      </c>
      <c r="M1514" t="s">
        <v>410</v>
      </c>
      <c r="N1514" t="s">
        <v>57</v>
      </c>
      <c r="O1514" s="1">
        <v>46113</v>
      </c>
      <c r="Q1514" s="1">
        <v>46235</v>
      </c>
      <c r="R1514" s="2">
        <v>105.02</v>
      </c>
      <c r="S1514">
        <v>1</v>
      </c>
      <c r="T1514" t="s">
        <v>58</v>
      </c>
      <c r="U1514" t="s">
        <v>59</v>
      </c>
      <c r="V1514" s="3">
        <v>0.7</v>
      </c>
      <c r="W1514" s="2">
        <v>0</v>
      </c>
      <c r="X1514">
        <v>0</v>
      </c>
      <c r="Y1514" t="s">
        <v>60</v>
      </c>
      <c r="Z1514" t="s">
        <v>61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73.510000000000005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46209</v>
      </c>
      <c r="B1515" t="s">
        <v>48</v>
      </c>
      <c r="C1515">
        <v>649163</v>
      </c>
      <c r="D1515">
        <v>2034377609</v>
      </c>
      <c r="E1515" t="s">
        <v>221</v>
      </c>
      <c r="F1515" t="s">
        <v>265</v>
      </c>
      <c r="G1515" t="s">
        <v>51</v>
      </c>
      <c r="H1515" t="s">
        <v>250</v>
      </c>
      <c r="I1515" t="s">
        <v>458</v>
      </c>
      <c r="J1515" t="s">
        <v>474</v>
      </c>
      <c r="K1515">
        <v>861933</v>
      </c>
      <c r="L1515" t="s">
        <v>548</v>
      </c>
      <c r="M1515" t="s">
        <v>549</v>
      </c>
      <c r="N1515" t="s">
        <v>57</v>
      </c>
      <c r="O1515" s="1">
        <v>46113</v>
      </c>
      <c r="Q1515" s="1">
        <v>46235</v>
      </c>
      <c r="R1515" s="2">
        <v>24.61</v>
      </c>
      <c r="S1515">
        <v>1</v>
      </c>
      <c r="T1515" t="s">
        <v>58</v>
      </c>
      <c r="U1515" t="s">
        <v>59</v>
      </c>
      <c r="V1515" s="3">
        <v>0.7</v>
      </c>
      <c r="W1515" s="2">
        <v>0</v>
      </c>
      <c r="X1515">
        <v>0</v>
      </c>
      <c r="Y1515" t="s">
        <v>60</v>
      </c>
      <c r="Z1515" t="s">
        <v>61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17.23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46209</v>
      </c>
      <c r="B1516" t="s">
        <v>48</v>
      </c>
      <c r="C1516">
        <v>649163</v>
      </c>
      <c r="D1516">
        <v>2034379293</v>
      </c>
      <c r="E1516" t="s">
        <v>1963</v>
      </c>
      <c r="F1516" t="s">
        <v>1964</v>
      </c>
      <c r="G1516" t="s">
        <v>51</v>
      </c>
      <c r="H1516" t="s">
        <v>250</v>
      </c>
      <c r="I1516" t="s">
        <v>458</v>
      </c>
      <c r="J1516" t="s">
        <v>537</v>
      </c>
      <c r="K1516">
        <v>902625</v>
      </c>
      <c r="L1516" t="s">
        <v>705</v>
      </c>
      <c r="M1516" t="s">
        <v>706</v>
      </c>
      <c r="N1516" t="s">
        <v>57</v>
      </c>
      <c r="O1516" s="1">
        <v>46113</v>
      </c>
      <c r="Q1516" s="1">
        <v>46235</v>
      </c>
      <c r="R1516" s="2">
        <v>27.8</v>
      </c>
      <c r="S1516">
        <v>1</v>
      </c>
      <c r="T1516" t="s">
        <v>58</v>
      </c>
      <c r="U1516" t="s">
        <v>59</v>
      </c>
      <c r="V1516" s="3">
        <v>0.42</v>
      </c>
      <c r="W1516" s="2">
        <v>0</v>
      </c>
      <c r="X1516">
        <v>0</v>
      </c>
      <c r="Y1516" t="s">
        <v>60</v>
      </c>
      <c r="Z1516" t="s">
        <v>61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11.68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46209</v>
      </c>
      <c r="B1517" t="s">
        <v>48</v>
      </c>
      <c r="C1517">
        <v>649163</v>
      </c>
      <c r="D1517">
        <v>2034382900</v>
      </c>
      <c r="E1517" t="s">
        <v>1965</v>
      </c>
      <c r="F1517" t="s">
        <v>1966</v>
      </c>
      <c r="G1517" t="s">
        <v>51</v>
      </c>
      <c r="H1517" t="s">
        <v>112</v>
      </c>
      <c r="I1517" t="s">
        <v>458</v>
      </c>
      <c r="J1517" t="s">
        <v>537</v>
      </c>
      <c r="K1517">
        <v>948357</v>
      </c>
      <c r="L1517" t="s">
        <v>1967</v>
      </c>
      <c r="M1517" t="s">
        <v>1968</v>
      </c>
      <c r="N1517" t="s">
        <v>57</v>
      </c>
      <c r="O1517" s="1">
        <v>46113</v>
      </c>
      <c r="Q1517" s="1">
        <v>46235</v>
      </c>
      <c r="R1517" s="2">
        <v>22.8</v>
      </c>
      <c r="S1517">
        <v>1</v>
      </c>
      <c r="T1517" t="s">
        <v>58</v>
      </c>
      <c r="U1517" t="s">
        <v>59</v>
      </c>
      <c r="V1517" s="3">
        <v>0.42</v>
      </c>
      <c r="W1517" s="2">
        <v>0</v>
      </c>
      <c r="X1517">
        <v>0</v>
      </c>
      <c r="Y1517" t="s">
        <v>60</v>
      </c>
      <c r="Z1517" t="s">
        <v>61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9.58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46209</v>
      </c>
      <c r="B1518" t="s">
        <v>48</v>
      </c>
      <c r="C1518">
        <v>649163</v>
      </c>
      <c r="D1518">
        <v>2034383427</v>
      </c>
      <c r="E1518" t="s">
        <v>1969</v>
      </c>
      <c r="F1518" t="s">
        <v>1970</v>
      </c>
      <c r="G1518" t="s">
        <v>51</v>
      </c>
      <c r="H1518" t="s">
        <v>363</v>
      </c>
      <c r="I1518" t="s">
        <v>458</v>
      </c>
      <c r="J1518" t="s">
        <v>459</v>
      </c>
      <c r="K1518">
        <v>824082</v>
      </c>
      <c r="L1518" t="s">
        <v>1540</v>
      </c>
      <c r="M1518" t="s">
        <v>1541</v>
      </c>
      <c r="N1518" t="s">
        <v>57</v>
      </c>
      <c r="O1518" s="1">
        <v>46113</v>
      </c>
      <c r="Q1518" s="1">
        <v>46235</v>
      </c>
      <c r="R1518" s="2">
        <v>9.6999999999999993</v>
      </c>
      <c r="S1518">
        <v>1</v>
      </c>
      <c r="T1518" t="s">
        <v>58</v>
      </c>
      <c r="U1518" t="s">
        <v>59</v>
      </c>
      <c r="V1518" s="3">
        <v>0.7</v>
      </c>
      <c r="W1518" s="2">
        <v>0</v>
      </c>
      <c r="X1518">
        <v>0</v>
      </c>
      <c r="Y1518" t="s">
        <v>60</v>
      </c>
      <c r="Z1518" t="s">
        <v>61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6.79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46209</v>
      </c>
      <c r="B1519" t="s">
        <v>48</v>
      </c>
      <c r="C1519">
        <v>649163</v>
      </c>
      <c r="D1519">
        <v>2034394652</v>
      </c>
      <c r="E1519" t="s">
        <v>1971</v>
      </c>
      <c r="F1519" t="s">
        <v>1972</v>
      </c>
      <c r="G1519" t="s">
        <v>51</v>
      </c>
      <c r="H1519" t="s">
        <v>263</v>
      </c>
      <c r="I1519" t="s">
        <v>458</v>
      </c>
      <c r="J1519" t="s">
        <v>459</v>
      </c>
      <c r="K1519">
        <v>651818</v>
      </c>
      <c r="L1519" t="s">
        <v>214</v>
      </c>
      <c r="M1519" t="s">
        <v>215</v>
      </c>
      <c r="N1519" t="s">
        <v>57</v>
      </c>
      <c r="O1519" s="1">
        <v>46118</v>
      </c>
      <c r="Q1519" s="1">
        <v>46240</v>
      </c>
      <c r="R1519" s="2">
        <v>48.8</v>
      </c>
      <c r="S1519">
        <v>1</v>
      </c>
      <c r="T1519" t="s">
        <v>58</v>
      </c>
      <c r="U1519" t="s">
        <v>59</v>
      </c>
      <c r="V1519" s="3">
        <v>0.7</v>
      </c>
      <c r="W1519" s="2">
        <v>0</v>
      </c>
      <c r="X1519">
        <v>0</v>
      </c>
      <c r="Y1519" t="s">
        <v>60</v>
      </c>
      <c r="Z1519" t="s">
        <v>61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34.159999999999997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46209</v>
      </c>
      <c r="B1520" t="s">
        <v>48</v>
      </c>
      <c r="C1520">
        <v>649163</v>
      </c>
      <c r="D1520">
        <v>2034396274</v>
      </c>
      <c r="E1520" t="s">
        <v>1973</v>
      </c>
      <c r="F1520" t="s">
        <v>1027</v>
      </c>
      <c r="G1520" t="s">
        <v>51</v>
      </c>
      <c r="H1520" t="s">
        <v>72</v>
      </c>
      <c r="I1520" t="s">
        <v>458</v>
      </c>
      <c r="J1520" t="s">
        <v>459</v>
      </c>
      <c r="K1520">
        <v>766747</v>
      </c>
      <c r="L1520" t="s">
        <v>510</v>
      </c>
      <c r="M1520" t="s">
        <v>107</v>
      </c>
      <c r="N1520" t="s">
        <v>57</v>
      </c>
      <c r="O1520" s="1">
        <v>46143</v>
      </c>
      <c r="Q1520" s="1">
        <v>46235</v>
      </c>
      <c r="R1520" s="2">
        <v>49.8</v>
      </c>
      <c r="S1520">
        <v>1</v>
      </c>
      <c r="T1520" t="s">
        <v>58</v>
      </c>
      <c r="U1520" t="s">
        <v>59</v>
      </c>
      <c r="V1520" s="3">
        <v>0.7</v>
      </c>
      <c r="W1520" s="2">
        <v>0</v>
      </c>
      <c r="X1520">
        <v>0</v>
      </c>
      <c r="Y1520" t="s">
        <v>60</v>
      </c>
      <c r="Z1520" t="s">
        <v>61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34.86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46209</v>
      </c>
      <c r="B1521" t="s">
        <v>48</v>
      </c>
      <c r="C1521">
        <v>649163</v>
      </c>
      <c r="D1521">
        <v>2034402861</v>
      </c>
      <c r="E1521" t="s">
        <v>1846</v>
      </c>
      <c r="F1521" t="s">
        <v>1974</v>
      </c>
      <c r="G1521" t="s">
        <v>51</v>
      </c>
      <c r="H1521" t="s">
        <v>72</v>
      </c>
      <c r="I1521" t="s">
        <v>458</v>
      </c>
      <c r="J1521" t="s">
        <v>459</v>
      </c>
      <c r="K1521">
        <v>673059</v>
      </c>
      <c r="L1521" t="s">
        <v>78</v>
      </c>
      <c r="M1521" t="s">
        <v>79</v>
      </c>
      <c r="N1521" t="s">
        <v>57</v>
      </c>
      <c r="O1521" s="1">
        <v>46113</v>
      </c>
      <c r="Q1521" s="1">
        <v>46235</v>
      </c>
      <c r="R1521" s="2">
        <v>95.54</v>
      </c>
      <c r="S1521">
        <v>1</v>
      </c>
      <c r="T1521" t="s">
        <v>58</v>
      </c>
      <c r="U1521" t="s">
        <v>59</v>
      </c>
      <c r="V1521" s="3">
        <v>0.7</v>
      </c>
      <c r="W1521" s="2">
        <v>0</v>
      </c>
      <c r="X1521">
        <v>0</v>
      </c>
      <c r="Y1521" t="s">
        <v>60</v>
      </c>
      <c r="Z1521" t="s">
        <v>61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66.88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46209</v>
      </c>
      <c r="B1522" t="s">
        <v>48</v>
      </c>
      <c r="C1522">
        <v>649163</v>
      </c>
      <c r="D1522">
        <v>2034406916</v>
      </c>
      <c r="E1522" t="s">
        <v>1975</v>
      </c>
      <c r="F1522" t="s">
        <v>1976</v>
      </c>
      <c r="G1522" t="s">
        <v>51</v>
      </c>
      <c r="H1522" t="s">
        <v>309</v>
      </c>
      <c r="I1522" t="s">
        <v>458</v>
      </c>
      <c r="J1522" t="s">
        <v>459</v>
      </c>
      <c r="K1522">
        <v>673059</v>
      </c>
      <c r="L1522" t="s">
        <v>78</v>
      </c>
      <c r="M1522" t="s">
        <v>79</v>
      </c>
      <c r="N1522" t="s">
        <v>57</v>
      </c>
      <c r="O1522" s="1">
        <v>46143</v>
      </c>
      <c r="Q1522" s="1">
        <v>46235</v>
      </c>
      <c r="R1522" s="2">
        <v>125.68</v>
      </c>
      <c r="S1522">
        <v>1</v>
      </c>
      <c r="T1522" t="s">
        <v>58</v>
      </c>
      <c r="U1522" t="s">
        <v>59</v>
      </c>
      <c r="V1522" s="3">
        <v>0.7</v>
      </c>
      <c r="W1522" s="2">
        <v>0</v>
      </c>
      <c r="X1522">
        <v>0</v>
      </c>
      <c r="Y1522" t="s">
        <v>60</v>
      </c>
      <c r="Z1522" t="s">
        <v>61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87.98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46209</v>
      </c>
      <c r="B1523" t="s">
        <v>48</v>
      </c>
      <c r="C1523">
        <v>649163</v>
      </c>
      <c r="D1523">
        <v>2034418109</v>
      </c>
      <c r="E1523" t="s">
        <v>1679</v>
      </c>
      <c r="F1523" t="s">
        <v>1680</v>
      </c>
      <c r="G1523" t="s">
        <v>51</v>
      </c>
      <c r="H1523" t="s">
        <v>72</v>
      </c>
      <c r="I1523" t="s">
        <v>458</v>
      </c>
      <c r="J1523" t="s">
        <v>459</v>
      </c>
      <c r="K1523">
        <v>651818</v>
      </c>
      <c r="L1523" t="s">
        <v>214</v>
      </c>
      <c r="M1523" t="s">
        <v>215</v>
      </c>
      <c r="N1523" t="s">
        <v>251</v>
      </c>
      <c r="O1523" s="1">
        <v>46118</v>
      </c>
      <c r="P1523" s="1">
        <v>46209</v>
      </c>
      <c r="Q1523" s="1">
        <v>46240</v>
      </c>
      <c r="R1523" s="2">
        <v>-10.4</v>
      </c>
      <c r="S1523">
        <v>1</v>
      </c>
      <c r="T1523" t="s">
        <v>58</v>
      </c>
      <c r="U1523" t="s">
        <v>59</v>
      </c>
      <c r="V1523" s="3">
        <v>0.7</v>
      </c>
      <c r="W1523" s="2">
        <v>0</v>
      </c>
      <c r="X1523">
        <v>-1</v>
      </c>
      <c r="Y1523" t="s">
        <v>60</v>
      </c>
      <c r="Z1523" t="s">
        <v>61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-7.28</v>
      </c>
      <c r="AN1523" s="2">
        <v>-7.28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46209</v>
      </c>
      <c r="B1524" t="s">
        <v>48</v>
      </c>
      <c r="C1524">
        <v>649163</v>
      </c>
      <c r="D1524">
        <v>2034418183</v>
      </c>
      <c r="E1524" t="s">
        <v>1977</v>
      </c>
      <c r="F1524" t="s">
        <v>259</v>
      </c>
      <c r="G1524" t="s">
        <v>51</v>
      </c>
      <c r="H1524" t="s">
        <v>191</v>
      </c>
      <c r="I1524" t="s">
        <v>458</v>
      </c>
      <c r="J1524" t="s">
        <v>459</v>
      </c>
      <c r="K1524">
        <v>753748</v>
      </c>
      <c r="L1524" t="s">
        <v>123</v>
      </c>
      <c r="M1524" t="s">
        <v>124</v>
      </c>
      <c r="N1524" t="s">
        <v>57</v>
      </c>
      <c r="O1524" s="1">
        <v>46113</v>
      </c>
      <c r="Q1524" s="1">
        <v>46235</v>
      </c>
      <c r="R1524" s="2">
        <v>37.840000000000003</v>
      </c>
      <c r="S1524">
        <v>1</v>
      </c>
      <c r="T1524" t="s">
        <v>58</v>
      </c>
      <c r="U1524" t="s">
        <v>59</v>
      </c>
      <c r="V1524" s="3">
        <v>0.7</v>
      </c>
      <c r="W1524" s="2">
        <v>0</v>
      </c>
      <c r="X1524">
        <v>0</v>
      </c>
      <c r="Y1524" t="s">
        <v>60</v>
      </c>
      <c r="Z1524" t="s">
        <v>61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26.49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46209</v>
      </c>
      <c r="B1525" t="s">
        <v>48</v>
      </c>
      <c r="C1525">
        <v>649163</v>
      </c>
      <c r="D1525">
        <v>2034439273</v>
      </c>
      <c r="E1525" t="s">
        <v>1978</v>
      </c>
      <c r="F1525" t="s">
        <v>107</v>
      </c>
      <c r="G1525" t="s">
        <v>51</v>
      </c>
      <c r="H1525" t="s">
        <v>191</v>
      </c>
      <c r="I1525" t="s">
        <v>458</v>
      </c>
      <c r="J1525" t="s">
        <v>459</v>
      </c>
      <c r="K1525">
        <v>812782</v>
      </c>
      <c r="L1525" t="s">
        <v>409</v>
      </c>
      <c r="M1525" t="s">
        <v>410</v>
      </c>
      <c r="N1525" t="s">
        <v>57</v>
      </c>
      <c r="O1525" s="1">
        <v>46113</v>
      </c>
      <c r="Q1525" s="1">
        <v>46235</v>
      </c>
      <c r="R1525" s="2">
        <v>208.28</v>
      </c>
      <c r="S1525">
        <v>1</v>
      </c>
      <c r="T1525" t="s">
        <v>58</v>
      </c>
      <c r="U1525" t="s">
        <v>59</v>
      </c>
      <c r="V1525" s="3">
        <v>0.7</v>
      </c>
      <c r="W1525" s="2">
        <v>0</v>
      </c>
      <c r="X1525">
        <v>0</v>
      </c>
      <c r="Y1525" t="s">
        <v>60</v>
      </c>
      <c r="Z1525" t="s">
        <v>61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145.80000000000001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46209</v>
      </c>
      <c r="B1526" t="s">
        <v>48</v>
      </c>
      <c r="C1526">
        <v>649163</v>
      </c>
      <c r="D1526">
        <v>2034442777</v>
      </c>
      <c r="E1526" t="s">
        <v>165</v>
      </c>
      <c r="F1526" t="s">
        <v>107</v>
      </c>
      <c r="G1526" t="s">
        <v>51</v>
      </c>
      <c r="H1526" t="s">
        <v>72</v>
      </c>
      <c r="I1526" t="s">
        <v>458</v>
      </c>
      <c r="J1526" t="s">
        <v>459</v>
      </c>
      <c r="K1526">
        <v>824076</v>
      </c>
      <c r="L1526" t="s">
        <v>878</v>
      </c>
      <c r="M1526" t="s">
        <v>879</v>
      </c>
      <c r="N1526" t="s">
        <v>57</v>
      </c>
      <c r="O1526" s="1">
        <v>46113</v>
      </c>
      <c r="Q1526" s="1">
        <v>46235</v>
      </c>
      <c r="R1526" s="2">
        <v>11.5</v>
      </c>
      <c r="S1526">
        <v>1</v>
      </c>
      <c r="T1526" t="s">
        <v>58</v>
      </c>
      <c r="U1526" t="s">
        <v>59</v>
      </c>
      <c r="V1526" s="3">
        <v>0.7</v>
      </c>
      <c r="W1526" s="2">
        <v>0</v>
      </c>
      <c r="X1526">
        <v>0</v>
      </c>
      <c r="Y1526" t="s">
        <v>60</v>
      </c>
      <c r="Z1526" t="s">
        <v>61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8.0500000000000007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46209</v>
      </c>
      <c r="B1527" t="s">
        <v>48</v>
      </c>
      <c r="C1527">
        <v>649163</v>
      </c>
      <c r="D1527">
        <v>2034443315</v>
      </c>
      <c r="E1527" t="s">
        <v>1979</v>
      </c>
      <c r="F1527" t="s">
        <v>1980</v>
      </c>
      <c r="G1527" t="s">
        <v>51</v>
      </c>
      <c r="H1527" t="s">
        <v>72</v>
      </c>
      <c r="I1527" t="s">
        <v>458</v>
      </c>
      <c r="J1527" t="s">
        <v>459</v>
      </c>
      <c r="K1527">
        <v>651818</v>
      </c>
      <c r="L1527" t="s">
        <v>214</v>
      </c>
      <c r="M1527" t="s">
        <v>215</v>
      </c>
      <c r="N1527" t="s">
        <v>57</v>
      </c>
      <c r="O1527" s="1">
        <v>46118</v>
      </c>
      <c r="Q1527" s="1">
        <v>46240</v>
      </c>
      <c r="R1527" s="2">
        <v>117.94</v>
      </c>
      <c r="S1527">
        <v>1</v>
      </c>
      <c r="T1527" t="s">
        <v>58</v>
      </c>
      <c r="U1527" t="s">
        <v>59</v>
      </c>
      <c r="V1527" s="3">
        <v>0.7</v>
      </c>
      <c r="W1527" s="2">
        <v>0</v>
      </c>
      <c r="X1527">
        <v>0</v>
      </c>
      <c r="Y1527" t="s">
        <v>60</v>
      </c>
      <c r="Z1527" t="s">
        <v>61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82.56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46209</v>
      </c>
      <c r="B1528" t="s">
        <v>48</v>
      </c>
      <c r="C1528">
        <v>649163</v>
      </c>
      <c r="D1528">
        <v>2034444252</v>
      </c>
      <c r="E1528" t="s">
        <v>1981</v>
      </c>
      <c r="F1528" t="s">
        <v>1066</v>
      </c>
      <c r="G1528" t="s">
        <v>51</v>
      </c>
      <c r="H1528" t="s">
        <v>363</v>
      </c>
      <c r="I1528" t="s">
        <v>458</v>
      </c>
      <c r="J1528" t="s">
        <v>459</v>
      </c>
      <c r="K1528">
        <v>816021</v>
      </c>
      <c r="L1528" t="s">
        <v>513</v>
      </c>
      <c r="M1528" t="s">
        <v>514</v>
      </c>
      <c r="N1528" t="s">
        <v>57</v>
      </c>
      <c r="O1528" s="1">
        <v>46113</v>
      </c>
      <c r="Q1528" s="1">
        <v>46235</v>
      </c>
      <c r="R1528" s="2">
        <v>9.1</v>
      </c>
      <c r="S1528">
        <v>1</v>
      </c>
      <c r="T1528" t="s">
        <v>58</v>
      </c>
      <c r="U1528" t="s">
        <v>59</v>
      </c>
      <c r="V1528" s="3">
        <v>0.7</v>
      </c>
      <c r="W1528" s="2">
        <v>0</v>
      </c>
      <c r="X1528">
        <v>0</v>
      </c>
      <c r="Y1528" t="s">
        <v>60</v>
      </c>
      <c r="Z1528" t="s">
        <v>61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6.37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46209</v>
      </c>
      <c r="B1529" t="s">
        <v>48</v>
      </c>
      <c r="C1529">
        <v>649163</v>
      </c>
      <c r="D1529">
        <v>2034452704</v>
      </c>
      <c r="E1529" t="s">
        <v>1982</v>
      </c>
      <c r="F1529" t="s">
        <v>1983</v>
      </c>
      <c r="G1529" t="s">
        <v>51</v>
      </c>
      <c r="H1529" t="s">
        <v>72</v>
      </c>
      <c r="I1529" t="s">
        <v>458</v>
      </c>
      <c r="J1529" t="s">
        <v>468</v>
      </c>
      <c r="K1529">
        <v>812994</v>
      </c>
      <c r="L1529" t="s">
        <v>689</v>
      </c>
      <c r="M1529" t="s">
        <v>690</v>
      </c>
      <c r="N1529" t="s">
        <v>57</v>
      </c>
      <c r="O1529" s="1">
        <v>46113</v>
      </c>
      <c r="Q1529" s="1">
        <v>46235</v>
      </c>
      <c r="R1529" s="2">
        <v>27.81</v>
      </c>
      <c r="S1529">
        <v>1</v>
      </c>
      <c r="T1529" t="s">
        <v>58</v>
      </c>
      <c r="U1529" t="s">
        <v>59</v>
      </c>
      <c r="V1529" s="3">
        <v>0.9</v>
      </c>
      <c r="W1529" s="2">
        <v>0</v>
      </c>
      <c r="X1529">
        <v>0</v>
      </c>
      <c r="Y1529" t="s">
        <v>60</v>
      </c>
      <c r="Z1529" t="s">
        <v>61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25.03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46209</v>
      </c>
      <c r="B1530" t="s">
        <v>48</v>
      </c>
      <c r="C1530">
        <v>649163</v>
      </c>
      <c r="D1530">
        <v>2034456447</v>
      </c>
      <c r="E1530" t="s">
        <v>1984</v>
      </c>
      <c r="F1530" t="s">
        <v>1985</v>
      </c>
      <c r="G1530" t="s">
        <v>51</v>
      </c>
      <c r="H1530" t="s">
        <v>72</v>
      </c>
      <c r="I1530" t="s">
        <v>458</v>
      </c>
      <c r="J1530" t="s">
        <v>459</v>
      </c>
      <c r="K1530">
        <v>824062</v>
      </c>
      <c r="L1530" t="s">
        <v>391</v>
      </c>
      <c r="M1530" t="s">
        <v>392</v>
      </c>
      <c r="N1530" t="s">
        <v>57</v>
      </c>
      <c r="O1530" s="1">
        <v>46113</v>
      </c>
      <c r="Q1530" s="1">
        <v>46235</v>
      </c>
      <c r="R1530" s="2">
        <v>15.75</v>
      </c>
      <c r="S1530">
        <v>1</v>
      </c>
      <c r="T1530" t="s">
        <v>58</v>
      </c>
      <c r="U1530" t="s">
        <v>59</v>
      </c>
      <c r="V1530" s="3">
        <v>0.7</v>
      </c>
      <c r="W1530" s="2">
        <v>0</v>
      </c>
      <c r="X1530">
        <v>0</v>
      </c>
      <c r="Y1530" t="s">
        <v>60</v>
      </c>
      <c r="Z1530" t="s">
        <v>61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11.02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46209</v>
      </c>
      <c r="B1531" t="s">
        <v>48</v>
      </c>
      <c r="C1531">
        <v>649163</v>
      </c>
      <c r="D1531">
        <v>2034456449</v>
      </c>
      <c r="E1531" t="s">
        <v>1984</v>
      </c>
      <c r="F1531" t="s">
        <v>1985</v>
      </c>
      <c r="G1531" t="s">
        <v>51</v>
      </c>
      <c r="H1531" t="s">
        <v>72</v>
      </c>
      <c r="I1531" t="s">
        <v>458</v>
      </c>
      <c r="J1531" t="s">
        <v>537</v>
      </c>
      <c r="K1531">
        <v>824062</v>
      </c>
      <c r="L1531" t="s">
        <v>391</v>
      </c>
      <c r="M1531" t="s">
        <v>392</v>
      </c>
      <c r="N1531" t="s">
        <v>57</v>
      </c>
      <c r="O1531" s="1">
        <v>46113</v>
      </c>
      <c r="Q1531" s="1">
        <v>46235</v>
      </c>
      <c r="R1531" s="2">
        <v>83.14</v>
      </c>
      <c r="S1531">
        <v>1</v>
      </c>
      <c r="T1531" t="s">
        <v>58</v>
      </c>
      <c r="U1531" t="s">
        <v>59</v>
      </c>
      <c r="V1531" s="3">
        <v>0.42</v>
      </c>
      <c r="W1531" s="2">
        <v>0</v>
      </c>
      <c r="X1531">
        <v>0</v>
      </c>
      <c r="Y1531" t="s">
        <v>60</v>
      </c>
      <c r="Z1531" t="s">
        <v>61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34.92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46209</v>
      </c>
      <c r="B1532" t="s">
        <v>48</v>
      </c>
      <c r="C1532">
        <v>649163</v>
      </c>
      <c r="D1532">
        <v>2034474265</v>
      </c>
      <c r="E1532" t="s">
        <v>1986</v>
      </c>
      <c r="F1532" t="s">
        <v>1024</v>
      </c>
      <c r="G1532" t="s">
        <v>51</v>
      </c>
      <c r="H1532" t="s">
        <v>250</v>
      </c>
      <c r="I1532" t="s">
        <v>458</v>
      </c>
      <c r="J1532" t="s">
        <v>474</v>
      </c>
      <c r="K1532">
        <v>823068</v>
      </c>
      <c r="L1532" t="s">
        <v>387</v>
      </c>
      <c r="M1532" t="s">
        <v>388</v>
      </c>
      <c r="N1532" t="s">
        <v>57</v>
      </c>
      <c r="O1532" s="1">
        <v>46113</v>
      </c>
      <c r="Q1532" s="1">
        <v>46235</v>
      </c>
      <c r="R1532" s="2">
        <v>48</v>
      </c>
      <c r="S1532">
        <v>1</v>
      </c>
      <c r="T1532" t="s">
        <v>58</v>
      </c>
      <c r="U1532" t="s">
        <v>59</v>
      </c>
      <c r="V1532" s="3">
        <v>0.7</v>
      </c>
      <c r="W1532" s="2">
        <v>0</v>
      </c>
      <c r="X1532">
        <v>0</v>
      </c>
      <c r="Y1532" t="s">
        <v>60</v>
      </c>
      <c r="Z1532" t="s">
        <v>61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33.6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46209</v>
      </c>
      <c r="B1533" t="s">
        <v>48</v>
      </c>
      <c r="C1533">
        <v>649163</v>
      </c>
      <c r="D1533">
        <v>2034480571</v>
      </c>
      <c r="E1533" t="s">
        <v>292</v>
      </c>
      <c r="F1533" t="s">
        <v>1275</v>
      </c>
      <c r="G1533" t="s">
        <v>51</v>
      </c>
      <c r="H1533" t="s">
        <v>502</v>
      </c>
      <c r="I1533" t="s">
        <v>458</v>
      </c>
      <c r="J1533" t="s">
        <v>459</v>
      </c>
      <c r="K1533">
        <v>753748</v>
      </c>
      <c r="L1533" t="s">
        <v>123</v>
      </c>
      <c r="M1533" t="s">
        <v>124</v>
      </c>
      <c r="N1533" t="s">
        <v>57</v>
      </c>
      <c r="O1533" s="1">
        <v>46113</v>
      </c>
      <c r="Q1533" s="1">
        <v>46235</v>
      </c>
      <c r="R1533" s="2">
        <v>64.64</v>
      </c>
      <c r="S1533">
        <v>1</v>
      </c>
      <c r="T1533" t="s">
        <v>58</v>
      </c>
      <c r="U1533" t="s">
        <v>59</v>
      </c>
      <c r="V1533" s="3">
        <v>0.7</v>
      </c>
      <c r="W1533" s="2">
        <v>0</v>
      </c>
      <c r="X1533">
        <v>0</v>
      </c>
      <c r="Y1533" t="s">
        <v>60</v>
      </c>
      <c r="Z1533" t="s">
        <v>61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45.25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46209</v>
      </c>
      <c r="B1534" t="s">
        <v>48</v>
      </c>
      <c r="C1534">
        <v>649163</v>
      </c>
      <c r="D1534">
        <v>2034483390</v>
      </c>
      <c r="E1534" t="s">
        <v>1987</v>
      </c>
      <c r="F1534" t="s">
        <v>1988</v>
      </c>
      <c r="G1534" t="s">
        <v>51</v>
      </c>
      <c r="H1534" t="s">
        <v>270</v>
      </c>
      <c r="I1534" t="s">
        <v>458</v>
      </c>
      <c r="J1534" t="s">
        <v>459</v>
      </c>
      <c r="K1534">
        <v>651818</v>
      </c>
      <c r="L1534" t="s">
        <v>214</v>
      </c>
      <c r="M1534" t="s">
        <v>215</v>
      </c>
      <c r="N1534" t="s">
        <v>57</v>
      </c>
      <c r="O1534" s="1">
        <v>46118</v>
      </c>
      <c r="Q1534" s="1">
        <v>46240</v>
      </c>
      <c r="R1534" s="2">
        <v>44.89</v>
      </c>
      <c r="S1534">
        <v>1</v>
      </c>
      <c r="T1534" t="s">
        <v>58</v>
      </c>
      <c r="U1534" t="s">
        <v>59</v>
      </c>
      <c r="V1534" s="3">
        <v>0.7</v>
      </c>
      <c r="W1534" s="2">
        <v>0</v>
      </c>
      <c r="X1534">
        <v>0</v>
      </c>
      <c r="Y1534" t="s">
        <v>60</v>
      </c>
      <c r="Z1534" t="s">
        <v>61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31.42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46209</v>
      </c>
      <c r="B1535" t="s">
        <v>48</v>
      </c>
      <c r="C1535">
        <v>649163</v>
      </c>
      <c r="D1535">
        <v>2034484720</v>
      </c>
      <c r="E1535" t="s">
        <v>1989</v>
      </c>
      <c r="F1535" t="s">
        <v>1990</v>
      </c>
      <c r="G1535" t="s">
        <v>51</v>
      </c>
      <c r="H1535" t="s">
        <v>444</v>
      </c>
      <c r="I1535" t="s">
        <v>458</v>
      </c>
      <c r="J1535" t="s">
        <v>459</v>
      </c>
      <c r="K1535">
        <v>651818</v>
      </c>
      <c r="L1535" t="s">
        <v>214</v>
      </c>
      <c r="M1535" t="s">
        <v>215</v>
      </c>
      <c r="N1535" t="s">
        <v>57</v>
      </c>
      <c r="O1535" s="1">
        <v>46118</v>
      </c>
      <c r="Q1535" s="1">
        <v>46240</v>
      </c>
      <c r="R1535" s="2">
        <v>59.83</v>
      </c>
      <c r="S1535">
        <v>1</v>
      </c>
      <c r="T1535" t="s">
        <v>58</v>
      </c>
      <c r="U1535" t="s">
        <v>59</v>
      </c>
      <c r="V1535" s="3">
        <v>0.7</v>
      </c>
      <c r="W1535" s="2">
        <v>0</v>
      </c>
      <c r="X1535">
        <v>0</v>
      </c>
      <c r="Y1535" t="s">
        <v>60</v>
      </c>
      <c r="Z1535" t="s">
        <v>61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41.88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46209</v>
      </c>
      <c r="B1536" t="s">
        <v>48</v>
      </c>
      <c r="C1536">
        <v>649163</v>
      </c>
      <c r="D1536">
        <v>2034485042</v>
      </c>
      <c r="E1536" t="s">
        <v>610</v>
      </c>
      <c r="F1536" t="s">
        <v>1991</v>
      </c>
      <c r="G1536" t="s">
        <v>51</v>
      </c>
      <c r="H1536" t="s">
        <v>444</v>
      </c>
      <c r="I1536" t="s">
        <v>458</v>
      </c>
      <c r="J1536" t="s">
        <v>459</v>
      </c>
      <c r="K1536">
        <v>651818</v>
      </c>
      <c r="L1536" t="s">
        <v>214</v>
      </c>
      <c r="M1536" t="s">
        <v>215</v>
      </c>
      <c r="N1536" t="s">
        <v>57</v>
      </c>
      <c r="O1536" s="1">
        <v>46118</v>
      </c>
      <c r="Q1536" s="1">
        <v>46240</v>
      </c>
      <c r="R1536" s="2">
        <v>94.38</v>
      </c>
      <c r="S1536">
        <v>1</v>
      </c>
      <c r="T1536" t="s">
        <v>58</v>
      </c>
      <c r="U1536" t="s">
        <v>59</v>
      </c>
      <c r="V1536" s="3">
        <v>0.7</v>
      </c>
      <c r="W1536" s="2">
        <v>0</v>
      </c>
      <c r="X1536">
        <v>0</v>
      </c>
      <c r="Y1536" t="s">
        <v>60</v>
      </c>
      <c r="Z1536" t="s">
        <v>61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66.069999999999993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46209</v>
      </c>
      <c r="B1537" t="s">
        <v>48</v>
      </c>
      <c r="C1537">
        <v>649163</v>
      </c>
      <c r="D1537">
        <v>2034489389</v>
      </c>
      <c r="E1537" t="s">
        <v>1992</v>
      </c>
      <c r="F1537" t="s">
        <v>1993</v>
      </c>
      <c r="G1537" t="s">
        <v>51</v>
      </c>
      <c r="H1537" t="s">
        <v>182</v>
      </c>
      <c r="I1537" t="s">
        <v>458</v>
      </c>
      <c r="J1537" t="s">
        <v>459</v>
      </c>
      <c r="K1537">
        <v>946134</v>
      </c>
      <c r="L1537" t="s">
        <v>591</v>
      </c>
      <c r="M1537" t="s">
        <v>592</v>
      </c>
      <c r="N1537" t="s">
        <v>57</v>
      </c>
      <c r="O1537" s="1">
        <v>46113</v>
      </c>
      <c r="Q1537" s="1">
        <v>46235</v>
      </c>
      <c r="R1537" s="2">
        <v>58.18</v>
      </c>
      <c r="S1537">
        <v>1</v>
      </c>
      <c r="T1537" t="s">
        <v>58</v>
      </c>
      <c r="U1537" t="s">
        <v>59</v>
      </c>
      <c r="V1537" s="3">
        <v>0.7</v>
      </c>
      <c r="W1537" s="2">
        <v>0</v>
      </c>
      <c r="X1537">
        <v>0</v>
      </c>
      <c r="Y1537" t="s">
        <v>60</v>
      </c>
      <c r="Z1537" t="s">
        <v>61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40.729999999999997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46209</v>
      </c>
      <c r="B1538" t="s">
        <v>48</v>
      </c>
      <c r="C1538">
        <v>649163</v>
      </c>
      <c r="D1538">
        <v>2034510214</v>
      </c>
      <c r="E1538" t="s">
        <v>1767</v>
      </c>
      <c r="F1538" t="s">
        <v>1768</v>
      </c>
      <c r="G1538" t="s">
        <v>51</v>
      </c>
      <c r="H1538" t="s">
        <v>191</v>
      </c>
      <c r="I1538" t="s">
        <v>458</v>
      </c>
      <c r="J1538" t="s">
        <v>468</v>
      </c>
      <c r="K1538">
        <v>875334</v>
      </c>
      <c r="L1538" t="s">
        <v>395</v>
      </c>
      <c r="M1538" t="s">
        <v>396</v>
      </c>
      <c r="N1538" t="s">
        <v>57</v>
      </c>
      <c r="O1538" s="1">
        <v>46113</v>
      </c>
      <c r="Q1538" s="1">
        <v>46235</v>
      </c>
      <c r="R1538" s="2">
        <v>29.33</v>
      </c>
      <c r="S1538">
        <v>1</v>
      </c>
      <c r="T1538" t="s">
        <v>58</v>
      </c>
      <c r="U1538" t="s">
        <v>59</v>
      </c>
      <c r="V1538" s="3">
        <v>0.9</v>
      </c>
      <c r="W1538" s="2">
        <v>0</v>
      </c>
      <c r="X1538">
        <v>0</v>
      </c>
      <c r="Y1538" t="s">
        <v>60</v>
      </c>
      <c r="Z1538" t="s">
        <v>61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26.4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46209</v>
      </c>
      <c r="B1539" t="s">
        <v>48</v>
      </c>
      <c r="C1539">
        <v>649163</v>
      </c>
      <c r="D1539">
        <v>2034510227</v>
      </c>
      <c r="E1539" t="s">
        <v>1259</v>
      </c>
      <c r="F1539" t="s">
        <v>1994</v>
      </c>
      <c r="G1539" t="s">
        <v>51</v>
      </c>
      <c r="H1539" t="s">
        <v>72</v>
      </c>
      <c r="I1539" t="s">
        <v>458</v>
      </c>
      <c r="J1539" t="s">
        <v>459</v>
      </c>
      <c r="K1539">
        <v>823350</v>
      </c>
      <c r="L1539" t="s">
        <v>465</v>
      </c>
      <c r="M1539" t="s">
        <v>612</v>
      </c>
      <c r="N1539" t="s">
        <v>57</v>
      </c>
      <c r="O1539" s="1">
        <v>46113</v>
      </c>
      <c r="Q1539" s="1">
        <v>46235</v>
      </c>
      <c r="R1539" s="2">
        <v>61.25</v>
      </c>
      <c r="S1539">
        <v>1</v>
      </c>
      <c r="T1539" t="s">
        <v>58</v>
      </c>
      <c r="U1539" t="s">
        <v>59</v>
      </c>
      <c r="V1539" s="3">
        <v>0.7</v>
      </c>
      <c r="W1539" s="2">
        <v>0</v>
      </c>
      <c r="X1539">
        <v>0</v>
      </c>
      <c r="Y1539" t="s">
        <v>60</v>
      </c>
      <c r="Z1539" t="s">
        <v>61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42.88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46209</v>
      </c>
      <c r="B1540" t="s">
        <v>48</v>
      </c>
      <c r="C1540">
        <v>649163</v>
      </c>
      <c r="D1540">
        <v>2034520442</v>
      </c>
      <c r="E1540" t="s">
        <v>241</v>
      </c>
      <c r="F1540" t="s">
        <v>107</v>
      </c>
      <c r="G1540" t="s">
        <v>51</v>
      </c>
      <c r="H1540" t="s">
        <v>250</v>
      </c>
      <c r="I1540" t="s">
        <v>458</v>
      </c>
      <c r="J1540" t="s">
        <v>474</v>
      </c>
      <c r="K1540">
        <v>823068</v>
      </c>
      <c r="L1540" t="s">
        <v>387</v>
      </c>
      <c r="M1540" t="s">
        <v>388</v>
      </c>
      <c r="N1540" t="s">
        <v>57</v>
      </c>
      <c r="O1540" s="1">
        <v>46113</v>
      </c>
      <c r="Q1540" s="1">
        <v>46235</v>
      </c>
      <c r="R1540" s="2">
        <v>48</v>
      </c>
      <c r="S1540">
        <v>1</v>
      </c>
      <c r="T1540" t="s">
        <v>58</v>
      </c>
      <c r="U1540" t="s">
        <v>59</v>
      </c>
      <c r="V1540" s="3">
        <v>0.7</v>
      </c>
      <c r="W1540" s="2">
        <v>0</v>
      </c>
      <c r="X1540">
        <v>0</v>
      </c>
      <c r="Y1540" t="s">
        <v>60</v>
      </c>
      <c r="Z1540" t="s">
        <v>61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33.6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46209</v>
      </c>
      <c r="B1541" t="s">
        <v>48</v>
      </c>
      <c r="C1541">
        <v>649163</v>
      </c>
      <c r="D1541">
        <v>2034526777</v>
      </c>
      <c r="E1541" t="s">
        <v>1995</v>
      </c>
      <c r="F1541" t="s">
        <v>1996</v>
      </c>
      <c r="G1541" t="s">
        <v>51</v>
      </c>
      <c r="H1541" t="s">
        <v>112</v>
      </c>
      <c r="I1541" t="s">
        <v>458</v>
      </c>
      <c r="J1541" t="s">
        <v>459</v>
      </c>
      <c r="K1541">
        <v>878036</v>
      </c>
      <c r="L1541" t="s">
        <v>855</v>
      </c>
      <c r="M1541" t="s">
        <v>856</v>
      </c>
      <c r="N1541" t="s">
        <v>57</v>
      </c>
      <c r="O1541" s="1">
        <v>46105</v>
      </c>
      <c r="Q1541" s="1">
        <v>46227</v>
      </c>
      <c r="R1541" s="2">
        <v>49.56</v>
      </c>
      <c r="S1541">
        <v>1</v>
      </c>
      <c r="T1541" t="s">
        <v>58</v>
      </c>
      <c r="U1541" t="s">
        <v>59</v>
      </c>
      <c r="V1541" s="3">
        <v>0.7</v>
      </c>
      <c r="W1541" s="2">
        <v>0</v>
      </c>
      <c r="X1541">
        <v>0</v>
      </c>
      <c r="Y1541" t="s">
        <v>60</v>
      </c>
      <c r="Z1541" t="s">
        <v>61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34.69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46209</v>
      </c>
      <c r="B1542" t="s">
        <v>48</v>
      </c>
      <c r="C1542">
        <v>649163</v>
      </c>
      <c r="D1542">
        <v>2034527361</v>
      </c>
      <c r="E1542" t="s">
        <v>1997</v>
      </c>
      <c r="F1542" t="s">
        <v>1998</v>
      </c>
      <c r="G1542" t="s">
        <v>51</v>
      </c>
      <c r="H1542" t="s">
        <v>444</v>
      </c>
      <c r="I1542" t="s">
        <v>458</v>
      </c>
      <c r="J1542" t="s">
        <v>459</v>
      </c>
      <c r="K1542">
        <v>651818</v>
      </c>
      <c r="L1542" t="s">
        <v>214</v>
      </c>
      <c r="M1542" t="s">
        <v>215</v>
      </c>
      <c r="N1542" t="s">
        <v>57</v>
      </c>
      <c r="O1542" s="1">
        <v>46118</v>
      </c>
      <c r="Q1542" s="1">
        <v>46240</v>
      </c>
      <c r="R1542" s="2">
        <v>84.4</v>
      </c>
      <c r="S1542">
        <v>1</v>
      </c>
      <c r="T1542" t="s">
        <v>58</v>
      </c>
      <c r="U1542" t="s">
        <v>59</v>
      </c>
      <c r="V1542" s="3">
        <v>0.7</v>
      </c>
      <c r="W1542" s="2">
        <v>0</v>
      </c>
      <c r="X1542">
        <v>0</v>
      </c>
      <c r="Y1542" t="s">
        <v>60</v>
      </c>
      <c r="Z1542" t="s">
        <v>61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59.08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46209</v>
      </c>
      <c r="B1543" t="s">
        <v>48</v>
      </c>
      <c r="C1543">
        <v>649163</v>
      </c>
      <c r="D1543">
        <v>2034530676</v>
      </c>
      <c r="E1543" t="s">
        <v>1999</v>
      </c>
      <c r="F1543" t="s">
        <v>2000</v>
      </c>
      <c r="G1543" t="s">
        <v>51</v>
      </c>
      <c r="H1543" t="s">
        <v>191</v>
      </c>
      <c r="I1543" t="s">
        <v>458</v>
      </c>
      <c r="J1543" t="s">
        <v>459</v>
      </c>
      <c r="K1543">
        <v>673059</v>
      </c>
      <c r="L1543" t="s">
        <v>78</v>
      </c>
      <c r="M1543" t="s">
        <v>79</v>
      </c>
      <c r="N1543" t="s">
        <v>57</v>
      </c>
      <c r="O1543" s="1">
        <v>46118</v>
      </c>
      <c r="Q1543" s="1">
        <v>46240</v>
      </c>
      <c r="R1543" s="2">
        <v>83</v>
      </c>
      <c r="S1543">
        <v>1</v>
      </c>
      <c r="T1543" t="s">
        <v>58</v>
      </c>
      <c r="U1543" t="s">
        <v>59</v>
      </c>
      <c r="V1543" s="3">
        <v>0.7</v>
      </c>
      <c r="W1543" s="2">
        <v>0</v>
      </c>
      <c r="X1543">
        <v>0</v>
      </c>
      <c r="Y1543" t="s">
        <v>60</v>
      </c>
      <c r="Z1543" t="s">
        <v>61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58.1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46209</v>
      </c>
      <c r="B1544" t="s">
        <v>48</v>
      </c>
      <c r="C1544">
        <v>649163</v>
      </c>
      <c r="D1544">
        <v>2034531602</v>
      </c>
      <c r="E1544" t="s">
        <v>1154</v>
      </c>
      <c r="F1544" t="s">
        <v>71</v>
      </c>
      <c r="G1544" t="s">
        <v>51</v>
      </c>
      <c r="H1544" t="s">
        <v>72</v>
      </c>
      <c r="I1544" t="s">
        <v>458</v>
      </c>
      <c r="J1544" t="s">
        <v>459</v>
      </c>
      <c r="K1544">
        <v>766747</v>
      </c>
      <c r="L1544" t="s">
        <v>510</v>
      </c>
      <c r="M1544" t="s">
        <v>107</v>
      </c>
      <c r="N1544" t="s">
        <v>57</v>
      </c>
      <c r="O1544" s="1">
        <v>46113</v>
      </c>
      <c r="Q1544" s="1">
        <v>46235</v>
      </c>
      <c r="R1544" s="2">
        <v>46.08</v>
      </c>
      <c r="S1544">
        <v>1</v>
      </c>
      <c r="T1544" t="s">
        <v>58</v>
      </c>
      <c r="U1544" t="s">
        <v>59</v>
      </c>
      <c r="V1544" s="3">
        <v>0.7</v>
      </c>
      <c r="W1544" s="2">
        <v>0</v>
      </c>
      <c r="X1544">
        <v>0</v>
      </c>
      <c r="Y1544" t="s">
        <v>60</v>
      </c>
      <c r="Z1544" t="s">
        <v>61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32.26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46209</v>
      </c>
      <c r="B1545" t="s">
        <v>48</v>
      </c>
      <c r="C1545">
        <v>649163</v>
      </c>
      <c r="D1545">
        <v>2034532037</v>
      </c>
      <c r="E1545" t="s">
        <v>325</v>
      </c>
      <c r="F1545" t="s">
        <v>1232</v>
      </c>
      <c r="G1545" t="s">
        <v>51</v>
      </c>
      <c r="H1545" t="s">
        <v>250</v>
      </c>
      <c r="I1545" t="s">
        <v>458</v>
      </c>
      <c r="J1545" t="s">
        <v>474</v>
      </c>
      <c r="K1545">
        <v>861933</v>
      </c>
      <c r="L1545" t="s">
        <v>548</v>
      </c>
      <c r="M1545" t="s">
        <v>549</v>
      </c>
      <c r="N1545" t="s">
        <v>57</v>
      </c>
      <c r="O1545" s="1">
        <v>46113</v>
      </c>
      <c r="Q1545" s="1">
        <v>46235</v>
      </c>
      <c r="R1545" s="2">
        <v>24.61</v>
      </c>
      <c r="S1545">
        <v>1</v>
      </c>
      <c r="T1545" t="s">
        <v>58</v>
      </c>
      <c r="U1545" t="s">
        <v>59</v>
      </c>
      <c r="V1545" s="3">
        <v>0.7</v>
      </c>
      <c r="W1545" s="2">
        <v>0</v>
      </c>
      <c r="X1545">
        <v>0</v>
      </c>
      <c r="Y1545" t="s">
        <v>60</v>
      </c>
      <c r="Z1545" t="s">
        <v>61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17.23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46209</v>
      </c>
      <c r="B1546" t="s">
        <v>48</v>
      </c>
      <c r="C1546">
        <v>649163</v>
      </c>
      <c r="D1546">
        <v>2034532038</v>
      </c>
      <c r="E1546" t="s">
        <v>325</v>
      </c>
      <c r="F1546" t="s">
        <v>1232</v>
      </c>
      <c r="G1546" t="s">
        <v>51</v>
      </c>
      <c r="H1546" t="s">
        <v>250</v>
      </c>
      <c r="I1546" t="s">
        <v>458</v>
      </c>
      <c r="J1546" t="s">
        <v>468</v>
      </c>
      <c r="K1546">
        <v>861933</v>
      </c>
      <c r="L1546" t="s">
        <v>548</v>
      </c>
      <c r="M1546" t="s">
        <v>549</v>
      </c>
      <c r="N1546" t="s">
        <v>57</v>
      </c>
      <c r="O1546" s="1">
        <v>46113</v>
      </c>
      <c r="Q1546" s="1">
        <v>46235</v>
      </c>
      <c r="R1546" s="2">
        <v>43.67</v>
      </c>
      <c r="S1546">
        <v>1</v>
      </c>
      <c r="T1546" t="s">
        <v>58</v>
      </c>
      <c r="U1546" t="s">
        <v>59</v>
      </c>
      <c r="V1546" s="3">
        <v>0.9</v>
      </c>
      <c r="W1546" s="2">
        <v>0</v>
      </c>
      <c r="X1546">
        <v>0</v>
      </c>
      <c r="Y1546" t="s">
        <v>60</v>
      </c>
      <c r="Z1546" t="s">
        <v>61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39.299999999999997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46209</v>
      </c>
      <c r="B1547" t="s">
        <v>48</v>
      </c>
      <c r="C1547">
        <v>649163</v>
      </c>
      <c r="D1547">
        <v>2034542617</v>
      </c>
      <c r="E1547" t="s">
        <v>2001</v>
      </c>
      <c r="F1547" t="s">
        <v>487</v>
      </c>
      <c r="G1547" t="s">
        <v>51</v>
      </c>
      <c r="H1547" t="s">
        <v>309</v>
      </c>
      <c r="I1547" t="s">
        <v>458</v>
      </c>
      <c r="J1547" t="s">
        <v>459</v>
      </c>
      <c r="K1547">
        <v>673059</v>
      </c>
      <c r="L1547" t="s">
        <v>78</v>
      </c>
      <c r="M1547" t="s">
        <v>79</v>
      </c>
      <c r="N1547" t="s">
        <v>57</v>
      </c>
      <c r="O1547" s="1">
        <v>46106</v>
      </c>
      <c r="Q1547" s="1">
        <v>46228</v>
      </c>
      <c r="R1547" s="2">
        <v>74.14</v>
      </c>
      <c r="S1547">
        <v>1</v>
      </c>
      <c r="T1547" t="s">
        <v>58</v>
      </c>
      <c r="U1547" t="s">
        <v>59</v>
      </c>
      <c r="V1547" s="3">
        <v>0.7</v>
      </c>
      <c r="W1547" s="2">
        <v>0</v>
      </c>
      <c r="X1547">
        <v>0</v>
      </c>
      <c r="Y1547" t="s">
        <v>60</v>
      </c>
      <c r="Z1547" t="s">
        <v>61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51.9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46209</v>
      </c>
      <c r="B1548" t="s">
        <v>48</v>
      </c>
      <c r="C1548">
        <v>649163</v>
      </c>
      <c r="D1548">
        <v>2034547225</v>
      </c>
      <c r="E1548" t="s">
        <v>2002</v>
      </c>
      <c r="F1548" t="s">
        <v>2003</v>
      </c>
      <c r="G1548" t="s">
        <v>51</v>
      </c>
      <c r="H1548" t="s">
        <v>72</v>
      </c>
      <c r="I1548" t="s">
        <v>458</v>
      </c>
      <c r="J1548" t="s">
        <v>459</v>
      </c>
      <c r="K1548">
        <v>875334</v>
      </c>
      <c r="L1548" t="s">
        <v>395</v>
      </c>
      <c r="M1548" t="s">
        <v>396</v>
      </c>
      <c r="N1548" t="s">
        <v>57</v>
      </c>
      <c r="O1548" s="1">
        <v>46107</v>
      </c>
      <c r="Q1548" s="1">
        <v>46229</v>
      </c>
      <c r="R1548" s="2">
        <v>51</v>
      </c>
      <c r="S1548">
        <v>1</v>
      </c>
      <c r="T1548" t="s">
        <v>58</v>
      </c>
      <c r="U1548" t="s">
        <v>59</v>
      </c>
      <c r="V1548" s="3">
        <v>0.7</v>
      </c>
      <c r="W1548" s="2">
        <v>0</v>
      </c>
      <c r="X1548">
        <v>0</v>
      </c>
      <c r="Y1548" t="s">
        <v>60</v>
      </c>
      <c r="Z1548" t="s">
        <v>61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35.700000000000003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46209</v>
      </c>
      <c r="B1549" t="s">
        <v>48</v>
      </c>
      <c r="C1549">
        <v>649163</v>
      </c>
      <c r="D1549">
        <v>2034547226</v>
      </c>
      <c r="E1549" t="s">
        <v>2002</v>
      </c>
      <c r="F1549" t="s">
        <v>2003</v>
      </c>
      <c r="G1549" t="s">
        <v>51</v>
      </c>
      <c r="H1549" t="s">
        <v>72</v>
      </c>
      <c r="I1549" t="s">
        <v>458</v>
      </c>
      <c r="J1549" t="s">
        <v>468</v>
      </c>
      <c r="K1549">
        <v>875334</v>
      </c>
      <c r="L1549" t="s">
        <v>395</v>
      </c>
      <c r="M1549" t="s">
        <v>396</v>
      </c>
      <c r="N1549" t="s">
        <v>57</v>
      </c>
      <c r="O1549" s="1">
        <v>46107</v>
      </c>
      <c r="Q1549" s="1">
        <v>46229</v>
      </c>
      <c r="R1549" s="2">
        <v>72.78</v>
      </c>
      <c r="S1549">
        <v>1</v>
      </c>
      <c r="T1549" t="s">
        <v>58</v>
      </c>
      <c r="U1549" t="s">
        <v>59</v>
      </c>
      <c r="V1549" s="3">
        <v>0.9</v>
      </c>
      <c r="W1549" s="2">
        <v>0</v>
      </c>
      <c r="X1549">
        <v>0</v>
      </c>
      <c r="Y1549" t="s">
        <v>60</v>
      </c>
      <c r="Z1549" t="s">
        <v>61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65.5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46209</v>
      </c>
      <c r="B1550" t="s">
        <v>48</v>
      </c>
      <c r="C1550">
        <v>649163</v>
      </c>
      <c r="D1550">
        <v>2034552364</v>
      </c>
      <c r="E1550" t="s">
        <v>2004</v>
      </c>
      <c r="F1550" t="s">
        <v>107</v>
      </c>
      <c r="G1550" t="s">
        <v>51</v>
      </c>
      <c r="H1550" t="s">
        <v>250</v>
      </c>
      <c r="I1550" t="s">
        <v>458</v>
      </c>
      <c r="J1550" t="s">
        <v>537</v>
      </c>
      <c r="K1550">
        <v>823068</v>
      </c>
      <c r="L1550" t="s">
        <v>387</v>
      </c>
      <c r="M1550" t="s">
        <v>388</v>
      </c>
      <c r="N1550" t="s">
        <v>57</v>
      </c>
      <c r="O1550" s="1">
        <v>46113</v>
      </c>
      <c r="Q1550" s="1">
        <v>46235</v>
      </c>
      <c r="R1550" s="2">
        <v>43.86</v>
      </c>
      <c r="S1550">
        <v>1</v>
      </c>
      <c r="T1550" t="s">
        <v>58</v>
      </c>
      <c r="U1550" t="s">
        <v>59</v>
      </c>
      <c r="V1550" s="3">
        <v>0.42</v>
      </c>
      <c r="W1550" s="2">
        <v>0</v>
      </c>
      <c r="X1550">
        <v>0</v>
      </c>
      <c r="Y1550" t="s">
        <v>60</v>
      </c>
      <c r="Z1550" t="s">
        <v>61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18.420000000000002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46209</v>
      </c>
      <c r="B1551" t="s">
        <v>48</v>
      </c>
      <c r="C1551">
        <v>649163</v>
      </c>
      <c r="D1551">
        <v>2034552365</v>
      </c>
      <c r="E1551" t="s">
        <v>2004</v>
      </c>
      <c r="F1551" t="s">
        <v>107</v>
      </c>
      <c r="G1551" t="s">
        <v>51</v>
      </c>
      <c r="H1551" t="s">
        <v>250</v>
      </c>
      <c r="I1551" t="s">
        <v>458</v>
      </c>
      <c r="J1551" t="s">
        <v>474</v>
      </c>
      <c r="K1551">
        <v>823068</v>
      </c>
      <c r="L1551" t="s">
        <v>387</v>
      </c>
      <c r="M1551" t="s">
        <v>388</v>
      </c>
      <c r="N1551" t="s">
        <v>57</v>
      </c>
      <c r="O1551" s="1">
        <v>46113</v>
      </c>
      <c r="Q1551" s="1">
        <v>46235</v>
      </c>
      <c r="R1551" s="2">
        <v>24.61</v>
      </c>
      <c r="S1551">
        <v>1</v>
      </c>
      <c r="T1551" t="s">
        <v>58</v>
      </c>
      <c r="U1551" t="s">
        <v>59</v>
      </c>
      <c r="V1551" s="3">
        <v>0.7</v>
      </c>
      <c r="W1551" s="2">
        <v>0</v>
      </c>
      <c r="X1551">
        <v>0</v>
      </c>
      <c r="Y1551" t="s">
        <v>60</v>
      </c>
      <c r="Z1551" t="s">
        <v>61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17.23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46209</v>
      </c>
      <c r="B1552" t="s">
        <v>48</v>
      </c>
      <c r="C1552">
        <v>649163</v>
      </c>
      <c r="D1552">
        <v>2034554329</v>
      </c>
      <c r="E1552" t="s">
        <v>2005</v>
      </c>
      <c r="F1552" t="s">
        <v>1005</v>
      </c>
      <c r="G1552" t="s">
        <v>51</v>
      </c>
      <c r="H1552" t="s">
        <v>112</v>
      </c>
      <c r="I1552" t="s">
        <v>458</v>
      </c>
      <c r="J1552" t="s">
        <v>459</v>
      </c>
      <c r="K1552">
        <v>673059</v>
      </c>
      <c r="L1552" t="s">
        <v>78</v>
      </c>
      <c r="M1552" t="s">
        <v>79</v>
      </c>
      <c r="N1552" t="s">
        <v>57</v>
      </c>
      <c r="O1552" s="1">
        <v>46107</v>
      </c>
      <c r="Q1552" s="1">
        <v>46229</v>
      </c>
      <c r="R1552" s="2">
        <v>31.23</v>
      </c>
      <c r="S1552">
        <v>1</v>
      </c>
      <c r="T1552" t="s">
        <v>58</v>
      </c>
      <c r="U1552" t="s">
        <v>59</v>
      </c>
      <c r="V1552" s="3">
        <v>0.7</v>
      </c>
      <c r="W1552" s="2">
        <v>0</v>
      </c>
      <c r="X1552">
        <v>0</v>
      </c>
      <c r="Y1552" t="s">
        <v>60</v>
      </c>
      <c r="Z1552" t="s">
        <v>61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21.86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46209</v>
      </c>
      <c r="B1553" t="s">
        <v>48</v>
      </c>
      <c r="C1553">
        <v>649163</v>
      </c>
      <c r="D1553">
        <v>2021225995</v>
      </c>
      <c r="E1553" t="s">
        <v>2006</v>
      </c>
      <c r="F1553" t="s">
        <v>2007</v>
      </c>
      <c r="G1553" t="s">
        <v>51</v>
      </c>
      <c r="H1553" t="s">
        <v>52</v>
      </c>
      <c r="I1553" t="s">
        <v>1097</v>
      </c>
      <c r="J1553" t="s">
        <v>1098</v>
      </c>
      <c r="K1553">
        <v>650794</v>
      </c>
      <c r="L1553" t="s">
        <v>55</v>
      </c>
      <c r="M1553" t="s">
        <v>56</v>
      </c>
      <c r="N1553" t="s">
        <v>57</v>
      </c>
      <c r="O1553" s="1">
        <v>45292</v>
      </c>
      <c r="Q1553" s="1">
        <v>46235</v>
      </c>
      <c r="R1553" s="2">
        <v>47.29</v>
      </c>
      <c r="S1553">
        <v>1</v>
      </c>
      <c r="T1553" t="s">
        <v>58</v>
      </c>
      <c r="U1553" t="s">
        <v>216</v>
      </c>
      <c r="V1553" s="3">
        <v>0.06</v>
      </c>
      <c r="W1553" s="2">
        <v>0</v>
      </c>
      <c r="X1553">
        <v>0</v>
      </c>
      <c r="Y1553" t="s">
        <v>217</v>
      </c>
      <c r="Z1553" t="s">
        <v>61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2.84</v>
      </c>
      <c r="AN1553" s="2">
        <v>2.84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46209</v>
      </c>
      <c r="B1554" t="s">
        <v>48</v>
      </c>
      <c r="C1554">
        <v>649163</v>
      </c>
      <c r="D1554">
        <v>2021231854</v>
      </c>
      <c r="E1554" t="s">
        <v>2008</v>
      </c>
      <c r="F1554" t="s">
        <v>351</v>
      </c>
      <c r="G1554" t="s">
        <v>51</v>
      </c>
      <c r="H1554" t="s">
        <v>52</v>
      </c>
      <c r="I1554" t="s">
        <v>1097</v>
      </c>
      <c r="J1554" t="s">
        <v>1098</v>
      </c>
      <c r="K1554">
        <v>650794</v>
      </c>
      <c r="L1554" t="s">
        <v>55</v>
      </c>
      <c r="M1554" t="s">
        <v>56</v>
      </c>
      <c r="N1554" t="s">
        <v>57</v>
      </c>
      <c r="O1554" s="1">
        <v>45292</v>
      </c>
      <c r="Q1554" s="1">
        <v>46235</v>
      </c>
      <c r="R1554" s="2">
        <v>47.29</v>
      </c>
      <c r="S1554">
        <v>1</v>
      </c>
      <c r="T1554" t="s">
        <v>58</v>
      </c>
      <c r="U1554" t="s">
        <v>216</v>
      </c>
      <c r="V1554" s="3">
        <v>0.06</v>
      </c>
      <c r="W1554" s="2">
        <v>0</v>
      </c>
      <c r="X1554">
        <v>0</v>
      </c>
      <c r="Y1554" t="s">
        <v>217</v>
      </c>
      <c r="Z1554" t="s">
        <v>61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2.84</v>
      </c>
      <c r="AN1554" s="2">
        <v>2.84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46209</v>
      </c>
      <c r="B1555" t="s">
        <v>48</v>
      </c>
      <c r="C1555">
        <v>649163</v>
      </c>
      <c r="D1555">
        <v>2021236694</v>
      </c>
      <c r="E1555" t="s">
        <v>2009</v>
      </c>
      <c r="F1555" t="s">
        <v>2010</v>
      </c>
      <c r="G1555" t="s">
        <v>51</v>
      </c>
      <c r="H1555" t="s">
        <v>77</v>
      </c>
      <c r="I1555" t="s">
        <v>1097</v>
      </c>
      <c r="J1555" t="s">
        <v>1098</v>
      </c>
      <c r="K1555">
        <v>673059</v>
      </c>
      <c r="L1555" t="s">
        <v>78</v>
      </c>
      <c r="M1555" t="s">
        <v>79</v>
      </c>
      <c r="N1555" t="s">
        <v>57</v>
      </c>
      <c r="O1555" s="1">
        <v>45292</v>
      </c>
      <c r="Q1555" s="1">
        <v>46235</v>
      </c>
      <c r="R1555" s="2">
        <v>61.03</v>
      </c>
      <c r="S1555">
        <v>1</v>
      </c>
      <c r="T1555" t="s">
        <v>58</v>
      </c>
      <c r="U1555" t="s">
        <v>216</v>
      </c>
      <c r="V1555" s="3">
        <v>0.06</v>
      </c>
      <c r="W1555" s="2">
        <v>0</v>
      </c>
      <c r="X1555">
        <v>0</v>
      </c>
      <c r="Y1555" t="s">
        <v>217</v>
      </c>
      <c r="Z1555" t="s">
        <v>61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3.66</v>
      </c>
      <c r="AN1555" s="2">
        <v>3.66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46209</v>
      </c>
      <c r="B1556" t="s">
        <v>48</v>
      </c>
      <c r="C1556">
        <v>649163</v>
      </c>
      <c r="D1556">
        <v>2021270859</v>
      </c>
      <c r="E1556" t="s">
        <v>321</v>
      </c>
      <c r="F1556" t="s">
        <v>322</v>
      </c>
      <c r="G1556" t="s">
        <v>51</v>
      </c>
      <c r="H1556" t="s">
        <v>222</v>
      </c>
      <c r="I1556" t="s">
        <v>1097</v>
      </c>
      <c r="J1556" t="s">
        <v>1098</v>
      </c>
      <c r="K1556">
        <v>651818</v>
      </c>
      <c r="L1556" t="s">
        <v>214</v>
      </c>
      <c r="M1556" t="s">
        <v>215</v>
      </c>
      <c r="N1556" t="s">
        <v>57</v>
      </c>
      <c r="O1556" s="1">
        <v>45292</v>
      </c>
      <c r="Q1556" s="1">
        <v>46235</v>
      </c>
      <c r="R1556" s="2">
        <v>59.07</v>
      </c>
      <c r="S1556">
        <v>1</v>
      </c>
      <c r="T1556" t="s">
        <v>58</v>
      </c>
      <c r="U1556" t="s">
        <v>216</v>
      </c>
      <c r="V1556" s="3">
        <v>0.06</v>
      </c>
      <c r="W1556" s="2">
        <v>0</v>
      </c>
      <c r="X1556">
        <v>0</v>
      </c>
      <c r="Y1556" t="s">
        <v>217</v>
      </c>
      <c r="Z1556" t="s">
        <v>61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3.54</v>
      </c>
      <c r="AN1556" s="2">
        <v>3.54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46209</v>
      </c>
      <c r="B1557" t="s">
        <v>48</v>
      </c>
      <c r="C1557">
        <v>649163</v>
      </c>
      <c r="D1557">
        <v>2021350310</v>
      </c>
      <c r="E1557" t="s">
        <v>2011</v>
      </c>
      <c r="F1557" t="s">
        <v>2012</v>
      </c>
      <c r="G1557" t="s">
        <v>51</v>
      </c>
      <c r="H1557" t="s">
        <v>52</v>
      </c>
      <c r="I1557" t="s">
        <v>1097</v>
      </c>
      <c r="J1557" t="s">
        <v>1098</v>
      </c>
      <c r="K1557">
        <v>678320</v>
      </c>
      <c r="L1557" t="s">
        <v>2013</v>
      </c>
      <c r="M1557" t="s">
        <v>218</v>
      </c>
      <c r="N1557" t="s">
        <v>57</v>
      </c>
      <c r="O1557" s="1">
        <v>45301</v>
      </c>
      <c r="Q1557" s="1">
        <v>46244</v>
      </c>
      <c r="R1557" s="2">
        <v>49.98</v>
      </c>
      <c r="S1557">
        <v>1</v>
      </c>
      <c r="T1557" t="s">
        <v>58</v>
      </c>
      <c r="U1557" t="s">
        <v>216</v>
      </c>
      <c r="V1557" s="3">
        <v>0.06</v>
      </c>
      <c r="W1557" s="2">
        <v>0</v>
      </c>
      <c r="X1557">
        <v>0</v>
      </c>
      <c r="Y1557" t="s">
        <v>217</v>
      </c>
      <c r="Z1557" t="s">
        <v>61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3</v>
      </c>
      <c r="AN1557" s="2">
        <v>3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46209</v>
      </c>
      <c r="B1558" t="s">
        <v>48</v>
      </c>
      <c r="C1558">
        <v>649163</v>
      </c>
      <c r="D1558">
        <v>2021391382</v>
      </c>
      <c r="E1558" t="s">
        <v>1480</v>
      </c>
      <c r="F1558" t="s">
        <v>839</v>
      </c>
      <c r="G1558" t="s">
        <v>51</v>
      </c>
      <c r="H1558" t="s">
        <v>112</v>
      </c>
      <c r="I1558" t="s">
        <v>1097</v>
      </c>
      <c r="J1558" t="s">
        <v>1098</v>
      </c>
      <c r="K1558">
        <v>673059</v>
      </c>
      <c r="L1558" t="s">
        <v>78</v>
      </c>
      <c r="M1558" t="s">
        <v>79</v>
      </c>
      <c r="N1558" t="s">
        <v>57</v>
      </c>
      <c r="O1558" s="1">
        <v>45323</v>
      </c>
      <c r="Q1558" s="1">
        <v>46235</v>
      </c>
      <c r="R1558" s="2">
        <v>78.12</v>
      </c>
      <c r="S1558">
        <v>1</v>
      </c>
      <c r="T1558" t="s">
        <v>58</v>
      </c>
      <c r="U1558" t="s">
        <v>216</v>
      </c>
      <c r="V1558" s="3">
        <v>0.06</v>
      </c>
      <c r="W1558" s="2">
        <v>0</v>
      </c>
      <c r="X1558">
        <v>0</v>
      </c>
      <c r="Y1558" t="s">
        <v>217</v>
      </c>
      <c r="Z1558" t="s">
        <v>61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4.6900000000000004</v>
      </c>
      <c r="AN1558" s="2">
        <v>4.6900000000000004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46209</v>
      </c>
      <c r="B1559" t="s">
        <v>48</v>
      </c>
      <c r="C1559">
        <v>649163</v>
      </c>
      <c r="D1559">
        <v>2021544238</v>
      </c>
      <c r="E1559" t="s">
        <v>1288</v>
      </c>
      <c r="F1559" t="s">
        <v>109</v>
      </c>
      <c r="G1559" t="s">
        <v>51</v>
      </c>
      <c r="H1559" t="s">
        <v>52</v>
      </c>
      <c r="I1559" t="s">
        <v>1097</v>
      </c>
      <c r="J1559" t="s">
        <v>1098</v>
      </c>
      <c r="K1559">
        <v>649247</v>
      </c>
      <c r="L1559" t="s">
        <v>128</v>
      </c>
      <c r="M1559" t="s">
        <v>129</v>
      </c>
      <c r="N1559" t="s">
        <v>57</v>
      </c>
      <c r="O1559" s="1">
        <v>45317</v>
      </c>
      <c r="Q1559" s="1">
        <v>46229</v>
      </c>
      <c r="R1559" s="2">
        <v>39.979999999999997</v>
      </c>
      <c r="S1559">
        <v>1</v>
      </c>
      <c r="T1559" t="s">
        <v>58</v>
      </c>
      <c r="U1559" t="s">
        <v>216</v>
      </c>
      <c r="V1559" s="3">
        <v>0.06</v>
      </c>
      <c r="W1559" s="2">
        <v>0</v>
      </c>
      <c r="X1559">
        <v>0</v>
      </c>
      <c r="Y1559" t="s">
        <v>217</v>
      </c>
      <c r="Z1559" t="s">
        <v>61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2.4</v>
      </c>
      <c r="AN1559" s="2">
        <v>2.4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46209</v>
      </c>
      <c r="B1560" t="s">
        <v>48</v>
      </c>
      <c r="C1560">
        <v>649163</v>
      </c>
      <c r="D1560">
        <v>2021645073</v>
      </c>
      <c r="E1560" t="s">
        <v>2014</v>
      </c>
      <c r="F1560" t="s">
        <v>470</v>
      </c>
      <c r="G1560" t="s">
        <v>51</v>
      </c>
      <c r="H1560" t="s">
        <v>52</v>
      </c>
      <c r="I1560" t="s">
        <v>1097</v>
      </c>
      <c r="J1560" t="s">
        <v>1098</v>
      </c>
      <c r="K1560">
        <v>650218</v>
      </c>
      <c r="L1560" t="s">
        <v>165</v>
      </c>
      <c r="M1560" t="s">
        <v>166</v>
      </c>
      <c r="N1560" t="s">
        <v>57</v>
      </c>
      <c r="O1560" s="1">
        <v>45356</v>
      </c>
      <c r="Q1560" s="1">
        <v>46239</v>
      </c>
      <c r="R1560" s="2">
        <v>39.979999999999997</v>
      </c>
      <c r="S1560">
        <v>1</v>
      </c>
      <c r="T1560" t="s">
        <v>58</v>
      </c>
      <c r="U1560" t="s">
        <v>216</v>
      </c>
      <c r="V1560" s="3">
        <v>0.06</v>
      </c>
      <c r="W1560" s="2">
        <v>0</v>
      </c>
      <c r="X1560">
        <v>0</v>
      </c>
      <c r="Y1560" t="s">
        <v>217</v>
      </c>
      <c r="Z1560" t="s">
        <v>61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2.4</v>
      </c>
      <c r="AN1560" s="2">
        <v>2.4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46209</v>
      </c>
      <c r="B1561" t="s">
        <v>48</v>
      </c>
      <c r="C1561">
        <v>649163</v>
      </c>
      <c r="D1561">
        <v>2021795829</v>
      </c>
      <c r="E1561" t="s">
        <v>2015</v>
      </c>
      <c r="F1561" t="s">
        <v>2016</v>
      </c>
      <c r="G1561" t="s">
        <v>51</v>
      </c>
      <c r="H1561" t="s">
        <v>52</v>
      </c>
      <c r="I1561" t="s">
        <v>1097</v>
      </c>
      <c r="J1561" t="s">
        <v>1098</v>
      </c>
      <c r="K1561">
        <v>650794</v>
      </c>
      <c r="L1561" t="s">
        <v>55</v>
      </c>
      <c r="M1561" t="s">
        <v>56</v>
      </c>
      <c r="N1561" t="s">
        <v>57</v>
      </c>
      <c r="O1561" s="1">
        <v>45352</v>
      </c>
      <c r="Q1561" s="1">
        <v>46235</v>
      </c>
      <c r="R1561" s="2">
        <v>84.11</v>
      </c>
      <c r="S1561">
        <v>1</v>
      </c>
      <c r="T1561" t="s">
        <v>58</v>
      </c>
      <c r="U1561" t="s">
        <v>216</v>
      </c>
      <c r="V1561" s="3">
        <v>0.06</v>
      </c>
      <c r="W1561" s="2">
        <v>0</v>
      </c>
      <c r="X1561">
        <v>0</v>
      </c>
      <c r="Y1561" t="s">
        <v>217</v>
      </c>
      <c r="Z1561" t="s">
        <v>61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5.05</v>
      </c>
      <c r="AN1561" s="2">
        <v>5.05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46209</v>
      </c>
      <c r="B1562" t="s">
        <v>48</v>
      </c>
      <c r="C1562">
        <v>649163</v>
      </c>
      <c r="D1562">
        <v>2021799014</v>
      </c>
      <c r="E1562" t="s">
        <v>2017</v>
      </c>
      <c r="F1562" t="s">
        <v>2018</v>
      </c>
      <c r="G1562" t="s">
        <v>51</v>
      </c>
      <c r="H1562" t="s">
        <v>291</v>
      </c>
      <c r="I1562" t="s">
        <v>1097</v>
      </c>
      <c r="J1562" t="s">
        <v>1098</v>
      </c>
      <c r="K1562">
        <v>673059</v>
      </c>
      <c r="L1562" t="s">
        <v>78</v>
      </c>
      <c r="M1562" t="s">
        <v>79</v>
      </c>
      <c r="N1562" t="s">
        <v>57</v>
      </c>
      <c r="O1562" s="1">
        <v>45352</v>
      </c>
      <c r="Q1562" s="1">
        <v>46235</v>
      </c>
      <c r="R1562" s="2">
        <v>42.78</v>
      </c>
      <c r="S1562">
        <v>1</v>
      </c>
      <c r="T1562" t="s">
        <v>58</v>
      </c>
      <c r="U1562" t="s">
        <v>216</v>
      </c>
      <c r="V1562" s="3">
        <v>0.06</v>
      </c>
      <c r="W1562" s="2">
        <v>0</v>
      </c>
      <c r="X1562">
        <v>0</v>
      </c>
      <c r="Y1562" t="s">
        <v>217</v>
      </c>
      <c r="Z1562" t="s">
        <v>61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2.57</v>
      </c>
      <c r="AN1562" s="2">
        <v>2.57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46209</v>
      </c>
      <c r="B1563" t="s">
        <v>48</v>
      </c>
      <c r="C1563">
        <v>649163</v>
      </c>
      <c r="D1563">
        <v>2022273838</v>
      </c>
      <c r="E1563" t="s">
        <v>2019</v>
      </c>
      <c r="F1563" t="s">
        <v>2020</v>
      </c>
      <c r="G1563" t="s">
        <v>51</v>
      </c>
      <c r="H1563" t="s">
        <v>52</v>
      </c>
      <c r="I1563" t="s">
        <v>1097</v>
      </c>
      <c r="J1563" t="s">
        <v>1098</v>
      </c>
      <c r="K1563">
        <v>649164</v>
      </c>
      <c r="L1563" t="s">
        <v>1558</v>
      </c>
      <c r="M1563" t="s">
        <v>355</v>
      </c>
      <c r="N1563" t="s">
        <v>57</v>
      </c>
      <c r="O1563" s="1">
        <v>45383</v>
      </c>
      <c r="Q1563" s="1">
        <v>46235</v>
      </c>
      <c r="R1563" s="2">
        <v>35.979999999999997</v>
      </c>
      <c r="S1563">
        <v>1</v>
      </c>
      <c r="T1563" t="s">
        <v>58</v>
      </c>
      <c r="U1563" t="s">
        <v>216</v>
      </c>
      <c r="V1563" s="3">
        <v>0.06</v>
      </c>
      <c r="W1563" s="2">
        <v>0</v>
      </c>
      <c r="X1563">
        <v>0</v>
      </c>
      <c r="Y1563" t="s">
        <v>217</v>
      </c>
      <c r="Z1563" t="s">
        <v>61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2.16</v>
      </c>
      <c r="AN1563" s="2">
        <v>2.16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46209</v>
      </c>
      <c r="B1564" t="s">
        <v>48</v>
      </c>
      <c r="C1564">
        <v>649163</v>
      </c>
      <c r="D1564">
        <v>2022353072</v>
      </c>
      <c r="E1564" t="s">
        <v>2021</v>
      </c>
      <c r="F1564" t="s">
        <v>2022</v>
      </c>
      <c r="G1564" t="s">
        <v>51</v>
      </c>
      <c r="H1564" t="s">
        <v>309</v>
      </c>
      <c r="I1564" t="s">
        <v>1097</v>
      </c>
      <c r="J1564" t="s">
        <v>1098</v>
      </c>
      <c r="K1564">
        <v>673059</v>
      </c>
      <c r="L1564" t="s">
        <v>78</v>
      </c>
      <c r="M1564" t="s">
        <v>79</v>
      </c>
      <c r="N1564" t="s">
        <v>57</v>
      </c>
      <c r="O1564" s="1">
        <v>45413</v>
      </c>
      <c r="Q1564" s="1">
        <v>46235</v>
      </c>
      <c r="R1564" s="2">
        <v>89.9</v>
      </c>
      <c r="S1564">
        <v>1</v>
      </c>
      <c r="T1564" t="s">
        <v>58</v>
      </c>
      <c r="U1564" t="s">
        <v>216</v>
      </c>
      <c r="V1564" s="3">
        <v>0.06</v>
      </c>
      <c r="W1564" s="2">
        <v>0</v>
      </c>
      <c r="X1564">
        <v>0</v>
      </c>
      <c r="Y1564" t="s">
        <v>217</v>
      </c>
      <c r="Z1564" t="s">
        <v>61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5.39</v>
      </c>
      <c r="AN1564" s="2">
        <v>5.39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46209</v>
      </c>
      <c r="B1565" t="s">
        <v>48</v>
      </c>
      <c r="C1565">
        <v>649163</v>
      </c>
      <c r="D1565">
        <v>2022628383</v>
      </c>
      <c r="E1565" t="s">
        <v>2023</v>
      </c>
      <c r="F1565" t="s">
        <v>330</v>
      </c>
      <c r="G1565" t="s">
        <v>51</v>
      </c>
      <c r="H1565" t="s">
        <v>93</v>
      </c>
      <c r="I1565" t="s">
        <v>1097</v>
      </c>
      <c r="J1565" t="s">
        <v>1098</v>
      </c>
      <c r="K1565">
        <v>751867</v>
      </c>
      <c r="L1565" t="s">
        <v>64</v>
      </c>
      <c r="M1565" t="s">
        <v>65</v>
      </c>
      <c r="N1565" t="s">
        <v>57</v>
      </c>
      <c r="O1565" s="1">
        <v>45413</v>
      </c>
      <c r="Q1565" s="1">
        <v>46235</v>
      </c>
      <c r="R1565" s="2">
        <v>24.01</v>
      </c>
      <c r="S1565">
        <v>1</v>
      </c>
      <c r="T1565" t="s">
        <v>58</v>
      </c>
      <c r="U1565" t="s">
        <v>216</v>
      </c>
      <c r="V1565" s="3">
        <v>0.06</v>
      </c>
      <c r="W1565" s="2">
        <v>0</v>
      </c>
      <c r="X1565">
        <v>0</v>
      </c>
      <c r="Y1565" t="s">
        <v>217</v>
      </c>
      <c r="Z1565" t="s">
        <v>61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1.44</v>
      </c>
      <c r="AN1565" s="2">
        <v>1.44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46209</v>
      </c>
      <c r="B1566" t="s">
        <v>48</v>
      </c>
      <c r="C1566">
        <v>649163</v>
      </c>
      <c r="D1566">
        <v>2022645069</v>
      </c>
      <c r="E1566" t="s">
        <v>1288</v>
      </c>
      <c r="F1566" t="s">
        <v>1255</v>
      </c>
      <c r="G1566" t="s">
        <v>51</v>
      </c>
      <c r="H1566" t="s">
        <v>52</v>
      </c>
      <c r="I1566" t="s">
        <v>1097</v>
      </c>
      <c r="J1566" t="s">
        <v>1098</v>
      </c>
      <c r="K1566">
        <v>649247</v>
      </c>
      <c r="L1566" t="s">
        <v>128</v>
      </c>
      <c r="M1566" t="s">
        <v>129</v>
      </c>
      <c r="N1566" t="s">
        <v>57</v>
      </c>
      <c r="O1566" s="1">
        <v>45392</v>
      </c>
      <c r="Q1566" s="1">
        <v>46244</v>
      </c>
      <c r="R1566" s="2">
        <v>39.979999999999997</v>
      </c>
      <c r="S1566">
        <v>1</v>
      </c>
      <c r="T1566" t="s">
        <v>58</v>
      </c>
      <c r="U1566" t="s">
        <v>216</v>
      </c>
      <c r="V1566" s="3">
        <v>0.06</v>
      </c>
      <c r="W1566" s="2">
        <v>0</v>
      </c>
      <c r="X1566">
        <v>0</v>
      </c>
      <c r="Y1566" t="s">
        <v>217</v>
      </c>
      <c r="Z1566" t="s">
        <v>61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2.4</v>
      </c>
      <c r="AN1566" s="2">
        <v>2.4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46209</v>
      </c>
      <c r="B1567" t="s">
        <v>48</v>
      </c>
      <c r="C1567">
        <v>649163</v>
      </c>
      <c r="D1567">
        <v>2022696711</v>
      </c>
      <c r="E1567" t="s">
        <v>2024</v>
      </c>
      <c r="F1567" t="s">
        <v>1907</v>
      </c>
      <c r="G1567" t="s">
        <v>51</v>
      </c>
      <c r="H1567" t="s">
        <v>52</v>
      </c>
      <c r="I1567" t="s">
        <v>1097</v>
      </c>
      <c r="J1567" t="s">
        <v>1098</v>
      </c>
      <c r="K1567">
        <v>751867</v>
      </c>
      <c r="L1567" t="s">
        <v>64</v>
      </c>
      <c r="M1567" t="s">
        <v>65</v>
      </c>
      <c r="N1567" t="s">
        <v>57</v>
      </c>
      <c r="O1567" s="1">
        <v>45413</v>
      </c>
      <c r="Q1567" s="1">
        <v>46235</v>
      </c>
      <c r="R1567" s="2">
        <v>44.98</v>
      </c>
      <c r="S1567">
        <v>1</v>
      </c>
      <c r="T1567" t="s">
        <v>58</v>
      </c>
      <c r="U1567" t="s">
        <v>216</v>
      </c>
      <c r="V1567" s="3">
        <v>0.06</v>
      </c>
      <c r="W1567" s="2">
        <v>0</v>
      </c>
      <c r="X1567">
        <v>0</v>
      </c>
      <c r="Y1567" t="s">
        <v>217</v>
      </c>
      <c r="Z1567" t="s">
        <v>61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2.7</v>
      </c>
      <c r="AN1567" s="2">
        <v>2.7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46209</v>
      </c>
      <c r="B1568" t="s">
        <v>48</v>
      </c>
      <c r="C1568">
        <v>649163</v>
      </c>
      <c r="D1568">
        <v>2022720082</v>
      </c>
      <c r="E1568" t="s">
        <v>2025</v>
      </c>
      <c r="F1568" t="s">
        <v>79</v>
      </c>
      <c r="G1568" t="s">
        <v>51</v>
      </c>
      <c r="H1568" t="s">
        <v>52</v>
      </c>
      <c r="I1568" t="s">
        <v>1097</v>
      </c>
      <c r="J1568" t="s">
        <v>1098</v>
      </c>
      <c r="K1568">
        <v>751867</v>
      </c>
      <c r="L1568" t="s">
        <v>64</v>
      </c>
      <c r="M1568" t="s">
        <v>65</v>
      </c>
      <c r="N1568" t="s">
        <v>57</v>
      </c>
      <c r="O1568" s="1">
        <v>45413</v>
      </c>
      <c r="Q1568" s="1">
        <v>46235</v>
      </c>
      <c r="R1568" s="2">
        <v>27.11</v>
      </c>
      <c r="S1568">
        <v>1</v>
      </c>
      <c r="T1568" t="s">
        <v>58</v>
      </c>
      <c r="U1568" t="s">
        <v>216</v>
      </c>
      <c r="V1568" s="3">
        <v>0.06</v>
      </c>
      <c r="W1568" s="2">
        <v>0</v>
      </c>
      <c r="X1568">
        <v>0</v>
      </c>
      <c r="Y1568" t="s">
        <v>217</v>
      </c>
      <c r="Z1568" t="s">
        <v>61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1.63</v>
      </c>
      <c r="AN1568" s="2">
        <v>1.63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46209</v>
      </c>
      <c r="B1569" t="s">
        <v>48</v>
      </c>
      <c r="C1569">
        <v>649163</v>
      </c>
      <c r="D1569">
        <v>2022823602</v>
      </c>
      <c r="E1569" t="s">
        <v>2026</v>
      </c>
      <c r="F1569" t="s">
        <v>262</v>
      </c>
      <c r="G1569" t="s">
        <v>51</v>
      </c>
      <c r="H1569" t="s">
        <v>52</v>
      </c>
      <c r="I1569" t="s">
        <v>1097</v>
      </c>
      <c r="J1569" t="s">
        <v>1098</v>
      </c>
      <c r="K1569">
        <v>702406</v>
      </c>
      <c r="L1569" t="s">
        <v>1137</v>
      </c>
      <c r="M1569" t="s">
        <v>71</v>
      </c>
      <c r="N1569" t="s">
        <v>57</v>
      </c>
      <c r="O1569" s="1">
        <v>45406</v>
      </c>
      <c r="Q1569" s="1">
        <v>46227</v>
      </c>
      <c r="R1569" s="2">
        <v>58.98</v>
      </c>
      <c r="S1569">
        <v>1</v>
      </c>
      <c r="T1569" t="s">
        <v>58</v>
      </c>
      <c r="U1569" t="s">
        <v>216</v>
      </c>
      <c r="V1569" s="3">
        <v>0.06</v>
      </c>
      <c r="W1569" s="2">
        <v>0</v>
      </c>
      <c r="X1569">
        <v>0</v>
      </c>
      <c r="Y1569" t="s">
        <v>217</v>
      </c>
      <c r="Z1569" t="s">
        <v>61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3.54</v>
      </c>
      <c r="AN1569" s="2">
        <v>3.54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46209</v>
      </c>
      <c r="B1570" t="s">
        <v>48</v>
      </c>
      <c r="C1570">
        <v>649163</v>
      </c>
      <c r="D1570">
        <v>2022836632</v>
      </c>
      <c r="E1570" t="s">
        <v>422</v>
      </c>
      <c r="F1570" t="s">
        <v>107</v>
      </c>
      <c r="G1570" t="s">
        <v>51</v>
      </c>
      <c r="H1570" t="s">
        <v>52</v>
      </c>
      <c r="I1570" t="s">
        <v>1097</v>
      </c>
      <c r="J1570" t="s">
        <v>1098</v>
      </c>
      <c r="K1570">
        <v>751867</v>
      </c>
      <c r="L1570" t="s">
        <v>64</v>
      </c>
      <c r="M1570" t="s">
        <v>65</v>
      </c>
      <c r="N1570" t="s">
        <v>57</v>
      </c>
      <c r="O1570" s="1">
        <v>45413</v>
      </c>
      <c r="Q1570" s="1">
        <v>46235</v>
      </c>
      <c r="R1570" s="2">
        <v>59.67</v>
      </c>
      <c r="S1570">
        <v>1</v>
      </c>
      <c r="T1570" t="s">
        <v>58</v>
      </c>
      <c r="U1570" t="s">
        <v>216</v>
      </c>
      <c r="V1570" s="3">
        <v>0.06</v>
      </c>
      <c r="W1570" s="2">
        <v>0</v>
      </c>
      <c r="X1570">
        <v>0</v>
      </c>
      <c r="Y1570" t="s">
        <v>217</v>
      </c>
      <c r="Z1570" t="s">
        <v>61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3.58</v>
      </c>
      <c r="AN1570" s="2">
        <v>3.58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46209</v>
      </c>
      <c r="B1571" t="s">
        <v>48</v>
      </c>
      <c r="C1571">
        <v>649163</v>
      </c>
      <c r="D1571">
        <v>2023048530</v>
      </c>
      <c r="E1571" t="s">
        <v>2027</v>
      </c>
      <c r="F1571" t="s">
        <v>2028</v>
      </c>
      <c r="G1571" t="s">
        <v>51</v>
      </c>
      <c r="H1571" t="s">
        <v>93</v>
      </c>
      <c r="I1571" t="s">
        <v>1097</v>
      </c>
      <c r="J1571" t="s">
        <v>1098</v>
      </c>
      <c r="K1571">
        <v>751867</v>
      </c>
      <c r="L1571" t="s">
        <v>64</v>
      </c>
      <c r="M1571" t="s">
        <v>65</v>
      </c>
      <c r="N1571" t="s">
        <v>57</v>
      </c>
      <c r="O1571" s="1">
        <v>45422</v>
      </c>
      <c r="Q1571" s="1">
        <v>46244</v>
      </c>
      <c r="R1571" s="2">
        <v>119.64</v>
      </c>
      <c r="S1571">
        <v>1</v>
      </c>
      <c r="T1571" t="s">
        <v>58</v>
      </c>
      <c r="U1571" t="s">
        <v>216</v>
      </c>
      <c r="V1571" s="3">
        <v>0.06</v>
      </c>
      <c r="W1571" s="2">
        <v>0</v>
      </c>
      <c r="X1571">
        <v>0</v>
      </c>
      <c r="Y1571" t="s">
        <v>217</v>
      </c>
      <c r="Z1571" t="s">
        <v>61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7.18</v>
      </c>
      <c r="AN1571" s="2">
        <v>7.18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46209</v>
      </c>
      <c r="B1572" t="s">
        <v>48</v>
      </c>
      <c r="C1572">
        <v>649163</v>
      </c>
      <c r="D1572">
        <v>2023161856</v>
      </c>
      <c r="E1572" t="s">
        <v>2029</v>
      </c>
      <c r="F1572" t="s">
        <v>1247</v>
      </c>
      <c r="G1572" t="s">
        <v>51</v>
      </c>
      <c r="H1572" t="s">
        <v>93</v>
      </c>
      <c r="I1572" t="s">
        <v>1097</v>
      </c>
      <c r="J1572" t="s">
        <v>1098</v>
      </c>
      <c r="K1572">
        <v>650218</v>
      </c>
      <c r="L1572" t="s">
        <v>165</v>
      </c>
      <c r="M1572" t="s">
        <v>166</v>
      </c>
      <c r="N1572" t="s">
        <v>57</v>
      </c>
      <c r="O1572" s="1">
        <v>45444</v>
      </c>
      <c r="Q1572" s="1">
        <v>46235</v>
      </c>
      <c r="R1572" s="2">
        <v>34.99</v>
      </c>
      <c r="S1572">
        <v>1</v>
      </c>
      <c r="T1572" t="s">
        <v>58</v>
      </c>
      <c r="U1572" t="s">
        <v>216</v>
      </c>
      <c r="V1572" s="3">
        <v>0.06</v>
      </c>
      <c r="W1572" s="2">
        <v>0</v>
      </c>
      <c r="X1572">
        <v>0</v>
      </c>
      <c r="Y1572" t="s">
        <v>217</v>
      </c>
      <c r="Z1572" t="s">
        <v>61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2.1</v>
      </c>
      <c r="AN1572" s="2">
        <v>2.1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46209</v>
      </c>
      <c r="B1573" t="s">
        <v>48</v>
      </c>
      <c r="C1573">
        <v>649163</v>
      </c>
      <c r="D1573">
        <v>2023225711</v>
      </c>
      <c r="E1573" t="s">
        <v>2030</v>
      </c>
      <c r="F1573" t="s">
        <v>281</v>
      </c>
      <c r="G1573" t="s">
        <v>51</v>
      </c>
      <c r="H1573" t="s">
        <v>52</v>
      </c>
      <c r="I1573" t="s">
        <v>1097</v>
      </c>
      <c r="J1573" t="s">
        <v>1098</v>
      </c>
      <c r="K1573">
        <v>650218</v>
      </c>
      <c r="L1573" t="s">
        <v>165</v>
      </c>
      <c r="M1573" t="s">
        <v>166</v>
      </c>
      <c r="N1573" t="s">
        <v>57</v>
      </c>
      <c r="O1573" s="1">
        <v>45444</v>
      </c>
      <c r="Q1573" s="1">
        <v>46235</v>
      </c>
      <c r="R1573" s="2">
        <v>15.88</v>
      </c>
      <c r="S1573">
        <v>1</v>
      </c>
      <c r="T1573" t="s">
        <v>58</v>
      </c>
      <c r="U1573" t="s">
        <v>216</v>
      </c>
      <c r="V1573" s="3">
        <v>0.06</v>
      </c>
      <c r="W1573" s="2">
        <v>0</v>
      </c>
      <c r="X1573">
        <v>0</v>
      </c>
      <c r="Y1573" t="s">
        <v>217</v>
      </c>
      <c r="Z1573" t="s">
        <v>61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0.95</v>
      </c>
      <c r="AN1573" s="2">
        <v>0.95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46209</v>
      </c>
      <c r="B1574" t="s">
        <v>48</v>
      </c>
      <c r="C1574">
        <v>649163</v>
      </c>
      <c r="D1574">
        <v>2023230473</v>
      </c>
      <c r="E1574" t="s">
        <v>2031</v>
      </c>
      <c r="F1574" t="s">
        <v>156</v>
      </c>
      <c r="G1574" t="s">
        <v>51</v>
      </c>
      <c r="H1574" t="s">
        <v>52</v>
      </c>
      <c r="I1574" t="s">
        <v>1097</v>
      </c>
      <c r="J1574" t="s">
        <v>1098</v>
      </c>
      <c r="K1574">
        <v>702406</v>
      </c>
      <c r="L1574" t="s">
        <v>1137</v>
      </c>
      <c r="M1574" t="s">
        <v>71</v>
      </c>
      <c r="N1574" t="s">
        <v>57</v>
      </c>
      <c r="O1574" s="1">
        <v>45436</v>
      </c>
      <c r="Q1574" s="1">
        <v>46227</v>
      </c>
      <c r="R1574" s="2">
        <v>40.119999999999997</v>
      </c>
      <c r="S1574">
        <v>1</v>
      </c>
      <c r="T1574" t="s">
        <v>58</v>
      </c>
      <c r="U1574" t="s">
        <v>216</v>
      </c>
      <c r="V1574" s="3">
        <v>0.06</v>
      </c>
      <c r="W1574" s="2">
        <v>0</v>
      </c>
      <c r="X1574">
        <v>0</v>
      </c>
      <c r="Y1574" t="s">
        <v>217</v>
      </c>
      <c r="Z1574" t="s">
        <v>61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2.41</v>
      </c>
      <c r="AN1574" s="2">
        <v>2.41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46209</v>
      </c>
      <c r="B1575" t="s">
        <v>48</v>
      </c>
      <c r="C1575">
        <v>649163</v>
      </c>
      <c r="D1575">
        <v>2023233680</v>
      </c>
      <c r="E1575" t="s">
        <v>1687</v>
      </c>
      <c r="F1575" t="s">
        <v>643</v>
      </c>
      <c r="G1575" t="s">
        <v>51</v>
      </c>
      <c r="H1575" t="s">
        <v>72</v>
      </c>
      <c r="I1575" t="s">
        <v>1097</v>
      </c>
      <c r="J1575" t="s">
        <v>1098</v>
      </c>
      <c r="K1575">
        <v>757719</v>
      </c>
      <c r="L1575" t="s">
        <v>517</v>
      </c>
      <c r="M1575" t="s">
        <v>999</v>
      </c>
      <c r="N1575" t="s">
        <v>57</v>
      </c>
      <c r="O1575" s="1">
        <v>45436</v>
      </c>
      <c r="Q1575" s="1">
        <v>46227</v>
      </c>
      <c r="R1575" s="2">
        <v>31.28</v>
      </c>
      <c r="S1575">
        <v>1</v>
      </c>
      <c r="T1575" t="s">
        <v>58</v>
      </c>
      <c r="U1575" t="s">
        <v>216</v>
      </c>
      <c r="V1575" s="3">
        <v>0.06</v>
      </c>
      <c r="W1575" s="2">
        <v>0</v>
      </c>
      <c r="X1575">
        <v>0</v>
      </c>
      <c r="Y1575" t="s">
        <v>217</v>
      </c>
      <c r="Z1575" t="s">
        <v>61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1.88</v>
      </c>
      <c r="AN1575" s="2">
        <v>1.88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46209</v>
      </c>
      <c r="B1576" t="s">
        <v>48</v>
      </c>
      <c r="C1576">
        <v>649163</v>
      </c>
      <c r="D1576">
        <v>2023294110</v>
      </c>
      <c r="E1576" t="s">
        <v>340</v>
      </c>
      <c r="F1576" t="s">
        <v>341</v>
      </c>
      <c r="G1576" t="s">
        <v>51</v>
      </c>
      <c r="H1576" t="s">
        <v>222</v>
      </c>
      <c r="I1576" t="s">
        <v>1097</v>
      </c>
      <c r="J1576" t="s">
        <v>1098</v>
      </c>
      <c r="K1576">
        <v>651818</v>
      </c>
      <c r="L1576" t="s">
        <v>214</v>
      </c>
      <c r="M1576" t="s">
        <v>215</v>
      </c>
      <c r="N1576" t="s">
        <v>57</v>
      </c>
      <c r="O1576" s="1">
        <v>45449</v>
      </c>
      <c r="Q1576" s="1">
        <v>46240</v>
      </c>
      <c r="R1576" s="2">
        <v>40.07</v>
      </c>
      <c r="S1576">
        <v>1</v>
      </c>
      <c r="T1576" t="s">
        <v>58</v>
      </c>
      <c r="U1576" t="s">
        <v>216</v>
      </c>
      <c r="V1576" s="3">
        <v>0.06</v>
      </c>
      <c r="W1576" s="2">
        <v>0</v>
      </c>
      <c r="X1576">
        <v>0</v>
      </c>
      <c r="Y1576" t="s">
        <v>217</v>
      </c>
      <c r="Z1576" t="s">
        <v>61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2.4</v>
      </c>
      <c r="AN1576" s="2">
        <v>2.4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46209</v>
      </c>
      <c r="B1577" t="s">
        <v>48</v>
      </c>
      <c r="C1577">
        <v>649163</v>
      </c>
      <c r="D1577">
        <v>2023372627</v>
      </c>
      <c r="E1577" t="s">
        <v>344</v>
      </c>
      <c r="F1577" t="s">
        <v>345</v>
      </c>
      <c r="G1577" t="s">
        <v>51</v>
      </c>
      <c r="H1577" t="s">
        <v>112</v>
      </c>
      <c r="I1577" t="s">
        <v>1097</v>
      </c>
      <c r="J1577" t="s">
        <v>1098</v>
      </c>
      <c r="K1577">
        <v>673059</v>
      </c>
      <c r="L1577" t="s">
        <v>78</v>
      </c>
      <c r="M1577" t="s">
        <v>79</v>
      </c>
      <c r="N1577" t="s">
        <v>57</v>
      </c>
      <c r="O1577" s="1">
        <v>45474</v>
      </c>
      <c r="Q1577" s="1">
        <v>46235</v>
      </c>
      <c r="R1577" s="2">
        <v>44.01</v>
      </c>
      <c r="S1577">
        <v>1</v>
      </c>
      <c r="T1577" t="s">
        <v>58</v>
      </c>
      <c r="U1577" t="s">
        <v>216</v>
      </c>
      <c r="V1577" s="3">
        <v>0.06</v>
      </c>
      <c r="W1577" s="2">
        <v>0</v>
      </c>
      <c r="X1577">
        <v>0</v>
      </c>
      <c r="Y1577" t="s">
        <v>217</v>
      </c>
      <c r="Z1577" t="s">
        <v>61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2.64</v>
      </c>
      <c r="AN1577" s="2">
        <v>2.64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46209</v>
      </c>
      <c r="B1578" t="s">
        <v>48</v>
      </c>
      <c r="C1578">
        <v>649163</v>
      </c>
      <c r="D1578">
        <v>2023383896</v>
      </c>
      <c r="E1578" t="s">
        <v>508</v>
      </c>
      <c r="F1578" t="s">
        <v>2032</v>
      </c>
      <c r="G1578" t="s">
        <v>51</v>
      </c>
      <c r="H1578" t="s">
        <v>471</v>
      </c>
      <c r="I1578" t="s">
        <v>1097</v>
      </c>
      <c r="J1578" t="s">
        <v>1098</v>
      </c>
      <c r="K1578">
        <v>673059</v>
      </c>
      <c r="L1578" t="s">
        <v>78</v>
      </c>
      <c r="M1578" t="s">
        <v>79</v>
      </c>
      <c r="N1578" t="s">
        <v>57</v>
      </c>
      <c r="O1578" s="1">
        <v>45448</v>
      </c>
      <c r="Q1578" s="1">
        <v>46239</v>
      </c>
      <c r="R1578" s="2">
        <v>48.8</v>
      </c>
      <c r="S1578">
        <v>1</v>
      </c>
      <c r="T1578" t="s">
        <v>58</v>
      </c>
      <c r="U1578" t="s">
        <v>216</v>
      </c>
      <c r="V1578" s="3">
        <v>0.06</v>
      </c>
      <c r="W1578" s="2">
        <v>0</v>
      </c>
      <c r="X1578">
        <v>0</v>
      </c>
      <c r="Y1578" t="s">
        <v>217</v>
      </c>
      <c r="Z1578" t="s">
        <v>61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2.93</v>
      </c>
      <c r="AN1578" s="2">
        <v>2.93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46209</v>
      </c>
      <c r="B1579" t="s">
        <v>48</v>
      </c>
      <c r="C1579">
        <v>649163</v>
      </c>
      <c r="D1579">
        <v>2023399790</v>
      </c>
      <c r="E1579" t="s">
        <v>325</v>
      </c>
      <c r="F1579" t="s">
        <v>65</v>
      </c>
      <c r="G1579" t="s">
        <v>51</v>
      </c>
      <c r="H1579" t="s">
        <v>72</v>
      </c>
      <c r="I1579" t="s">
        <v>1097</v>
      </c>
      <c r="J1579" t="s">
        <v>1098</v>
      </c>
      <c r="K1579">
        <v>651818</v>
      </c>
      <c r="L1579" t="s">
        <v>214</v>
      </c>
      <c r="M1579" t="s">
        <v>215</v>
      </c>
      <c r="N1579" t="s">
        <v>57</v>
      </c>
      <c r="O1579" s="1">
        <v>45449</v>
      </c>
      <c r="Q1579" s="1">
        <v>46240</v>
      </c>
      <c r="R1579" s="2">
        <v>67.84</v>
      </c>
      <c r="S1579">
        <v>1</v>
      </c>
      <c r="T1579" t="s">
        <v>58</v>
      </c>
      <c r="U1579" t="s">
        <v>216</v>
      </c>
      <c r="V1579" s="3">
        <v>0.06</v>
      </c>
      <c r="W1579" s="2">
        <v>0</v>
      </c>
      <c r="X1579">
        <v>0</v>
      </c>
      <c r="Y1579" t="s">
        <v>217</v>
      </c>
      <c r="Z1579" t="s">
        <v>61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4.07</v>
      </c>
      <c r="AN1579" s="2">
        <v>4.07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46209</v>
      </c>
      <c r="B1580" t="s">
        <v>48</v>
      </c>
      <c r="C1580">
        <v>649163</v>
      </c>
      <c r="D1580">
        <v>2023461091</v>
      </c>
      <c r="E1580" t="s">
        <v>2033</v>
      </c>
      <c r="F1580" t="s">
        <v>498</v>
      </c>
      <c r="G1580" t="s">
        <v>51</v>
      </c>
      <c r="H1580" t="s">
        <v>52</v>
      </c>
      <c r="I1580" t="s">
        <v>1097</v>
      </c>
      <c r="J1580" t="s">
        <v>1098</v>
      </c>
      <c r="K1580">
        <v>751867</v>
      </c>
      <c r="L1580" t="s">
        <v>64</v>
      </c>
      <c r="M1580" t="s">
        <v>65</v>
      </c>
      <c r="N1580" t="s">
        <v>57</v>
      </c>
      <c r="O1580" s="1">
        <v>45474</v>
      </c>
      <c r="Q1580" s="1">
        <v>46235</v>
      </c>
      <c r="R1580" s="2">
        <v>44.98</v>
      </c>
      <c r="S1580">
        <v>1</v>
      </c>
      <c r="T1580" t="s">
        <v>58</v>
      </c>
      <c r="U1580" t="s">
        <v>216</v>
      </c>
      <c r="V1580" s="3">
        <v>0.06</v>
      </c>
      <c r="W1580" s="2">
        <v>0</v>
      </c>
      <c r="X1580">
        <v>0</v>
      </c>
      <c r="Y1580" t="s">
        <v>217</v>
      </c>
      <c r="Z1580" t="s">
        <v>61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2.7</v>
      </c>
      <c r="AN1580" s="2">
        <v>2.7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46209</v>
      </c>
      <c r="B1581" t="s">
        <v>48</v>
      </c>
      <c r="C1581">
        <v>649163</v>
      </c>
      <c r="D1581">
        <v>2023534072</v>
      </c>
      <c r="E1581" t="s">
        <v>2034</v>
      </c>
      <c r="F1581" t="s">
        <v>1501</v>
      </c>
      <c r="G1581" t="s">
        <v>51</v>
      </c>
      <c r="H1581" t="s">
        <v>52</v>
      </c>
      <c r="I1581" t="s">
        <v>1097</v>
      </c>
      <c r="J1581" t="s">
        <v>1098</v>
      </c>
      <c r="K1581">
        <v>650218</v>
      </c>
      <c r="L1581" t="s">
        <v>165</v>
      </c>
      <c r="M1581" t="s">
        <v>166</v>
      </c>
      <c r="N1581" t="s">
        <v>57</v>
      </c>
      <c r="O1581" s="1">
        <v>45474</v>
      </c>
      <c r="Q1581" s="1">
        <v>46235</v>
      </c>
      <c r="R1581" s="2">
        <v>27.11</v>
      </c>
      <c r="S1581">
        <v>1</v>
      </c>
      <c r="T1581" t="s">
        <v>58</v>
      </c>
      <c r="U1581" t="s">
        <v>216</v>
      </c>
      <c r="V1581" s="3">
        <v>0.06</v>
      </c>
      <c r="W1581" s="2">
        <v>0</v>
      </c>
      <c r="X1581">
        <v>0</v>
      </c>
      <c r="Y1581" t="s">
        <v>217</v>
      </c>
      <c r="Z1581" t="s">
        <v>61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1.63</v>
      </c>
      <c r="AN1581" s="2">
        <v>1.63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46209</v>
      </c>
      <c r="B1582" t="s">
        <v>48</v>
      </c>
      <c r="C1582">
        <v>649163</v>
      </c>
      <c r="D1582">
        <v>2023535367</v>
      </c>
      <c r="E1582" t="s">
        <v>346</v>
      </c>
      <c r="F1582" t="s">
        <v>347</v>
      </c>
      <c r="G1582" t="s">
        <v>51</v>
      </c>
      <c r="H1582" t="s">
        <v>112</v>
      </c>
      <c r="I1582" t="s">
        <v>1097</v>
      </c>
      <c r="J1582" t="s">
        <v>1098</v>
      </c>
      <c r="K1582">
        <v>650218</v>
      </c>
      <c r="L1582" t="s">
        <v>165</v>
      </c>
      <c r="M1582" t="s">
        <v>166</v>
      </c>
      <c r="N1582" t="s">
        <v>57</v>
      </c>
      <c r="O1582" s="1">
        <v>45474</v>
      </c>
      <c r="Q1582" s="1">
        <v>46235</v>
      </c>
      <c r="R1582" s="2">
        <v>27.97</v>
      </c>
      <c r="S1582">
        <v>1</v>
      </c>
      <c r="T1582" t="s">
        <v>58</v>
      </c>
      <c r="U1582" t="s">
        <v>216</v>
      </c>
      <c r="V1582" s="3">
        <v>0.06</v>
      </c>
      <c r="W1582" s="2">
        <v>0</v>
      </c>
      <c r="X1582">
        <v>0</v>
      </c>
      <c r="Y1582" t="s">
        <v>217</v>
      </c>
      <c r="Z1582" t="s">
        <v>61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1.68</v>
      </c>
      <c r="AN1582" s="2">
        <v>1.68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46209</v>
      </c>
      <c r="B1583" t="s">
        <v>48</v>
      </c>
      <c r="C1583">
        <v>649163</v>
      </c>
      <c r="D1583">
        <v>2023570181</v>
      </c>
      <c r="E1583" t="s">
        <v>330</v>
      </c>
      <c r="F1583" t="s">
        <v>262</v>
      </c>
      <c r="G1583" t="s">
        <v>51</v>
      </c>
      <c r="H1583" t="s">
        <v>150</v>
      </c>
      <c r="I1583" t="s">
        <v>1097</v>
      </c>
      <c r="J1583" t="s">
        <v>1098</v>
      </c>
      <c r="K1583">
        <v>751867</v>
      </c>
      <c r="L1583" t="s">
        <v>64</v>
      </c>
      <c r="M1583" t="s">
        <v>65</v>
      </c>
      <c r="N1583" t="s">
        <v>57</v>
      </c>
      <c r="O1583" s="1">
        <v>45474</v>
      </c>
      <c r="Q1583" s="1">
        <v>46235</v>
      </c>
      <c r="R1583" s="2">
        <v>23.52</v>
      </c>
      <c r="S1583">
        <v>1</v>
      </c>
      <c r="T1583" t="s">
        <v>58</v>
      </c>
      <c r="U1583" t="s">
        <v>216</v>
      </c>
      <c r="V1583" s="3">
        <v>0.06</v>
      </c>
      <c r="W1583" s="2">
        <v>0</v>
      </c>
      <c r="X1583">
        <v>0</v>
      </c>
      <c r="Y1583" t="s">
        <v>217</v>
      </c>
      <c r="Z1583" t="s">
        <v>61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1.41</v>
      </c>
      <c r="AN1583" s="2">
        <v>1.41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46209</v>
      </c>
      <c r="B1584" t="s">
        <v>48</v>
      </c>
      <c r="C1584">
        <v>649163</v>
      </c>
      <c r="D1584">
        <v>2023600146</v>
      </c>
      <c r="E1584" t="s">
        <v>2035</v>
      </c>
      <c r="F1584" t="s">
        <v>2036</v>
      </c>
      <c r="G1584" t="s">
        <v>51</v>
      </c>
      <c r="H1584" t="s">
        <v>52</v>
      </c>
      <c r="I1584" t="s">
        <v>1097</v>
      </c>
      <c r="J1584" t="s">
        <v>1098</v>
      </c>
      <c r="K1584">
        <v>650218</v>
      </c>
      <c r="L1584" t="s">
        <v>165</v>
      </c>
      <c r="M1584" t="s">
        <v>166</v>
      </c>
      <c r="N1584" t="s">
        <v>57</v>
      </c>
      <c r="O1584" s="1">
        <v>45474</v>
      </c>
      <c r="Q1584" s="1">
        <v>46235</v>
      </c>
      <c r="R1584" s="2">
        <v>27.11</v>
      </c>
      <c r="S1584">
        <v>1</v>
      </c>
      <c r="T1584" t="s">
        <v>58</v>
      </c>
      <c r="U1584" t="s">
        <v>216</v>
      </c>
      <c r="V1584" s="3">
        <v>0.06</v>
      </c>
      <c r="W1584" s="2">
        <v>0</v>
      </c>
      <c r="X1584">
        <v>0</v>
      </c>
      <c r="Y1584" t="s">
        <v>217</v>
      </c>
      <c r="Z1584" t="s">
        <v>61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1.63</v>
      </c>
      <c r="AN1584" s="2">
        <v>1.63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46209</v>
      </c>
      <c r="B1585" t="s">
        <v>48</v>
      </c>
      <c r="C1585">
        <v>649163</v>
      </c>
      <c r="D1585">
        <v>2023651869</v>
      </c>
      <c r="E1585" t="s">
        <v>1644</v>
      </c>
      <c r="F1585" t="s">
        <v>337</v>
      </c>
      <c r="G1585" t="s">
        <v>51</v>
      </c>
      <c r="H1585" t="s">
        <v>52</v>
      </c>
      <c r="I1585" t="s">
        <v>1097</v>
      </c>
      <c r="J1585" t="s">
        <v>1098</v>
      </c>
      <c r="K1585">
        <v>649247</v>
      </c>
      <c r="L1585" t="s">
        <v>128</v>
      </c>
      <c r="M1585" t="s">
        <v>129</v>
      </c>
      <c r="N1585" t="s">
        <v>251</v>
      </c>
      <c r="O1585" s="1">
        <v>45474</v>
      </c>
      <c r="P1585" s="1">
        <v>46209</v>
      </c>
      <c r="Q1585" s="1">
        <v>46235</v>
      </c>
      <c r="R1585" s="2">
        <v>-41.31</v>
      </c>
      <c r="S1585">
        <v>1</v>
      </c>
      <c r="T1585" t="s">
        <v>58</v>
      </c>
      <c r="U1585" t="s">
        <v>216</v>
      </c>
      <c r="V1585" s="3">
        <v>0.06</v>
      </c>
      <c r="W1585" s="2">
        <v>0</v>
      </c>
      <c r="X1585">
        <v>-1</v>
      </c>
      <c r="Y1585" t="s">
        <v>217</v>
      </c>
      <c r="Z1585" t="s">
        <v>61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-2.48</v>
      </c>
      <c r="AN1585" s="2">
        <v>-2.48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46209</v>
      </c>
      <c r="B1586" t="s">
        <v>48</v>
      </c>
      <c r="C1586">
        <v>649163</v>
      </c>
      <c r="D1586">
        <v>2023677928</v>
      </c>
      <c r="E1586" t="s">
        <v>350</v>
      </c>
      <c r="F1586" t="s">
        <v>351</v>
      </c>
      <c r="G1586" t="s">
        <v>51</v>
      </c>
      <c r="H1586" t="s">
        <v>72</v>
      </c>
      <c r="I1586" t="s">
        <v>1097</v>
      </c>
      <c r="J1586" t="s">
        <v>1098</v>
      </c>
      <c r="K1586">
        <v>673059</v>
      </c>
      <c r="L1586" t="s">
        <v>78</v>
      </c>
      <c r="M1586" t="s">
        <v>79</v>
      </c>
      <c r="N1586" t="s">
        <v>57</v>
      </c>
      <c r="O1586" s="1">
        <v>45474</v>
      </c>
      <c r="Q1586" s="1">
        <v>46235</v>
      </c>
      <c r="R1586" s="2">
        <v>56.06</v>
      </c>
      <c r="S1586">
        <v>1</v>
      </c>
      <c r="T1586" t="s">
        <v>58</v>
      </c>
      <c r="U1586" t="s">
        <v>216</v>
      </c>
      <c r="V1586" s="3">
        <v>0.06</v>
      </c>
      <c r="W1586" s="2">
        <v>0</v>
      </c>
      <c r="X1586">
        <v>0</v>
      </c>
      <c r="Y1586" t="s">
        <v>217</v>
      </c>
      <c r="Z1586" t="s">
        <v>61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3.36</v>
      </c>
      <c r="AN1586" s="2">
        <v>3.36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46209</v>
      </c>
      <c r="B1587" t="s">
        <v>48</v>
      </c>
      <c r="C1587">
        <v>649163</v>
      </c>
      <c r="D1587">
        <v>2023704770</v>
      </c>
      <c r="E1587" t="s">
        <v>350</v>
      </c>
      <c r="F1587" t="s">
        <v>67</v>
      </c>
      <c r="G1587" t="s">
        <v>51</v>
      </c>
      <c r="H1587" t="s">
        <v>72</v>
      </c>
      <c r="I1587" t="s">
        <v>1097</v>
      </c>
      <c r="J1587" t="s">
        <v>1098</v>
      </c>
      <c r="K1587">
        <v>673059</v>
      </c>
      <c r="L1587" t="s">
        <v>78</v>
      </c>
      <c r="M1587" t="s">
        <v>79</v>
      </c>
      <c r="N1587" t="s">
        <v>57</v>
      </c>
      <c r="O1587" s="1">
        <v>45474</v>
      </c>
      <c r="Q1587" s="1">
        <v>46235</v>
      </c>
      <c r="R1587" s="2">
        <v>27.22</v>
      </c>
      <c r="S1587">
        <v>1</v>
      </c>
      <c r="T1587" t="s">
        <v>58</v>
      </c>
      <c r="U1587" t="s">
        <v>216</v>
      </c>
      <c r="V1587" s="3">
        <v>0.06</v>
      </c>
      <c r="W1587" s="2">
        <v>0</v>
      </c>
      <c r="X1587">
        <v>0</v>
      </c>
      <c r="Y1587" t="s">
        <v>217</v>
      </c>
      <c r="Z1587" t="s">
        <v>61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1.63</v>
      </c>
      <c r="AN1587" s="2">
        <v>1.63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46209</v>
      </c>
      <c r="B1588" t="s">
        <v>48</v>
      </c>
      <c r="C1588">
        <v>649163</v>
      </c>
      <c r="D1588">
        <v>2023742381</v>
      </c>
      <c r="E1588" t="s">
        <v>663</v>
      </c>
      <c r="F1588" t="s">
        <v>355</v>
      </c>
      <c r="G1588" t="s">
        <v>51</v>
      </c>
      <c r="H1588" t="s">
        <v>52</v>
      </c>
      <c r="I1588" t="s">
        <v>1097</v>
      </c>
      <c r="J1588" t="s">
        <v>1098</v>
      </c>
      <c r="K1588">
        <v>702406</v>
      </c>
      <c r="L1588" t="s">
        <v>1137</v>
      </c>
      <c r="M1588" t="s">
        <v>71</v>
      </c>
      <c r="N1588" t="s">
        <v>57</v>
      </c>
      <c r="O1588" s="1">
        <v>45474</v>
      </c>
      <c r="Q1588" s="1">
        <v>46235</v>
      </c>
      <c r="R1588" s="2">
        <v>49.12</v>
      </c>
      <c r="S1588">
        <v>1</v>
      </c>
      <c r="T1588" t="s">
        <v>58</v>
      </c>
      <c r="U1588" t="s">
        <v>216</v>
      </c>
      <c r="V1588" s="3">
        <v>0.06</v>
      </c>
      <c r="W1588" s="2">
        <v>0</v>
      </c>
      <c r="X1588">
        <v>0</v>
      </c>
      <c r="Y1588" t="s">
        <v>217</v>
      </c>
      <c r="Z1588" t="s">
        <v>61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2.95</v>
      </c>
      <c r="AN1588" s="2">
        <v>2.95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46209</v>
      </c>
      <c r="B1589" t="s">
        <v>48</v>
      </c>
      <c r="C1589">
        <v>649163</v>
      </c>
      <c r="D1589">
        <v>2023798397</v>
      </c>
      <c r="E1589" t="s">
        <v>2037</v>
      </c>
      <c r="F1589" t="s">
        <v>330</v>
      </c>
      <c r="G1589" t="s">
        <v>51</v>
      </c>
      <c r="H1589" t="s">
        <v>52</v>
      </c>
      <c r="I1589" t="s">
        <v>1097</v>
      </c>
      <c r="J1589" t="s">
        <v>1098</v>
      </c>
      <c r="K1589">
        <v>702406</v>
      </c>
      <c r="L1589" t="s">
        <v>1137</v>
      </c>
      <c r="M1589" t="s">
        <v>71</v>
      </c>
      <c r="N1589" t="s">
        <v>57</v>
      </c>
      <c r="O1589" s="1">
        <v>45477</v>
      </c>
      <c r="Q1589" s="1">
        <v>46238</v>
      </c>
      <c r="R1589" s="2">
        <v>47.29</v>
      </c>
      <c r="S1589">
        <v>1</v>
      </c>
      <c r="T1589" t="s">
        <v>58</v>
      </c>
      <c r="U1589" t="s">
        <v>216</v>
      </c>
      <c r="V1589" s="3">
        <v>0.06</v>
      </c>
      <c r="W1589" s="2">
        <v>0</v>
      </c>
      <c r="X1589">
        <v>0</v>
      </c>
      <c r="Y1589" t="s">
        <v>217</v>
      </c>
      <c r="Z1589" t="s">
        <v>61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2.84</v>
      </c>
      <c r="AN1589" s="2">
        <v>2.84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46209</v>
      </c>
      <c r="B1590" t="s">
        <v>48</v>
      </c>
      <c r="C1590">
        <v>649163</v>
      </c>
      <c r="D1590">
        <v>2023845996</v>
      </c>
      <c r="E1590" t="s">
        <v>323</v>
      </c>
      <c r="F1590" t="s">
        <v>295</v>
      </c>
      <c r="G1590" t="s">
        <v>51</v>
      </c>
      <c r="H1590" t="s">
        <v>93</v>
      </c>
      <c r="I1590" t="s">
        <v>1097</v>
      </c>
      <c r="J1590" t="s">
        <v>1098</v>
      </c>
      <c r="K1590">
        <v>751867</v>
      </c>
      <c r="L1590" t="s">
        <v>64</v>
      </c>
      <c r="M1590" t="s">
        <v>65</v>
      </c>
      <c r="N1590" t="s">
        <v>57</v>
      </c>
      <c r="O1590" s="1">
        <v>45505</v>
      </c>
      <c r="Q1590" s="1">
        <v>46235</v>
      </c>
      <c r="R1590" s="2">
        <v>27.06</v>
      </c>
      <c r="S1590">
        <v>1</v>
      </c>
      <c r="T1590" t="s">
        <v>58</v>
      </c>
      <c r="U1590" t="s">
        <v>216</v>
      </c>
      <c r="V1590" s="3">
        <v>0.06</v>
      </c>
      <c r="W1590" s="2">
        <v>0</v>
      </c>
      <c r="X1590">
        <v>0</v>
      </c>
      <c r="Y1590" t="s">
        <v>217</v>
      </c>
      <c r="Z1590" t="s">
        <v>61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1.62</v>
      </c>
      <c r="AN1590" s="2">
        <v>1.62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46209</v>
      </c>
      <c r="B1591" t="s">
        <v>48</v>
      </c>
      <c r="C1591">
        <v>649163</v>
      </c>
      <c r="D1591">
        <v>2023891377</v>
      </c>
      <c r="E1591" t="s">
        <v>2038</v>
      </c>
      <c r="F1591" t="s">
        <v>2039</v>
      </c>
      <c r="G1591" t="s">
        <v>51</v>
      </c>
      <c r="H1591" t="s">
        <v>52</v>
      </c>
      <c r="I1591" t="s">
        <v>1097</v>
      </c>
      <c r="J1591" t="s">
        <v>1098</v>
      </c>
      <c r="K1591">
        <v>649247</v>
      </c>
      <c r="L1591" t="s">
        <v>128</v>
      </c>
      <c r="M1591" t="s">
        <v>129</v>
      </c>
      <c r="N1591" t="s">
        <v>57</v>
      </c>
      <c r="O1591" s="1">
        <v>45505</v>
      </c>
      <c r="Q1591" s="1">
        <v>46235</v>
      </c>
      <c r="R1591" s="2">
        <v>39.979999999999997</v>
      </c>
      <c r="S1591">
        <v>1</v>
      </c>
      <c r="T1591" t="s">
        <v>58</v>
      </c>
      <c r="U1591" t="s">
        <v>216</v>
      </c>
      <c r="V1591" s="3">
        <v>0.06</v>
      </c>
      <c r="W1591" s="2">
        <v>0</v>
      </c>
      <c r="X1591">
        <v>0</v>
      </c>
      <c r="Y1591" t="s">
        <v>217</v>
      </c>
      <c r="Z1591" t="s">
        <v>61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2.4</v>
      </c>
      <c r="AN1591" s="2">
        <v>2.4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46209</v>
      </c>
      <c r="B1592" t="s">
        <v>48</v>
      </c>
      <c r="C1592">
        <v>649163</v>
      </c>
      <c r="D1592">
        <v>2023900681</v>
      </c>
      <c r="E1592" t="s">
        <v>522</v>
      </c>
      <c r="F1592" t="s">
        <v>2040</v>
      </c>
      <c r="G1592" t="s">
        <v>51</v>
      </c>
      <c r="H1592" t="s">
        <v>52</v>
      </c>
      <c r="I1592" t="s">
        <v>1097</v>
      </c>
      <c r="J1592" t="s">
        <v>1098</v>
      </c>
      <c r="K1592">
        <v>650218</v>
      </c>
      <c r="L1592" t="s">
        <v>165</v>
      </c>
      <c r="M1592" t="s">
        <v>166</v>
      </c>
      <c r="N1592" t="s">
        <v>57</v>
      </c>
      <c r="O1592" s="1">
        <v>45505</v>
      </c>
      <c r="Q1592" s="1">
        <v>46235</v>
      </c>
      <c r="R1592" s="2">
        <v>75.7</v>
      </c>
      <c r="S1592">
        <v>1</v>
      </c>
      <c r="T1592" t="s">
        <v>58</v>
      </c>
      <c r="U1592" t="s">
        <v>216</v>
      </c>
      <c r="V1592" s="3">
        <v>0.06</v>
      </c>
      <c r="W1592" s="2">
        <v>0</v>
      </c>
      <c r="X1592">
        <v>0</v>
      </c>
      <c r="Y1592" t="s">
        <v>217</v>
      </c>
      <c r="Z1592" t="s">
        <v>61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4.54</v>
      </c>
      <c r="AN1592" s="2">
        <v>4.54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46209</v>
      </c>
      <c r="B1593" t="s">
        <v>48</v>
      </c>
      <c r="C1593">
        <v>649163</v>
      </c>
      <c r="D1593">
        <v>2023942739</v>
      </c>
      <c r="E1593" t="s">
        <v>1295</v>
      </c>
      <c r="F1593" t="s">
        <v>2041</v>
      </c>
      <c r="G1593" t="s">
        <v>51</v>
      </c>
      <c r="H1593" t="s">
        <v>52</v>
      </c>
      <c r="I1593" t="s">
        <v>1097</v>
      </c>
      <c r="J1593" t="s">
        <v>1098</v>
      </c>
      <c r="K1593">
        <v>650218</v>
      </c>
      <c r="L1593" t="s">
        <v>165</v>
      </c>
      <c r="M1593" t="s">
        <v>166</v>
      </c>
      <c r="N1593" t="s">
        <v>57</v>
      </c>
      <c r="O1593" s="1">
        <v>45505</v>
      </c>
      <c r="Q1593" s="1">
        <v>46235</v>
      </c>
      <c r="R1593" s="2">
        <v>44.21</v>
      </c>
      <c r="S1593">
        <v>1</v>
      </c>
      <c r="T1593" t="s">
        <v>58</v>
      </c>
      <c r="U1593" t="s">
        <v>216</v>
      </c>
      <c r="V1593" s="3">
        <v>0.06</v>
      </c>
      <c r="W1593" s="2">
        <v>0</v>
      </c>
      <c r="X1593">
        <v>0</v>
      </c>
      <c r="Y1593" t="s">
        <v>217</v>
      </c>
      <c r="Z1593" t="s">
        <v>61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2.65</v>
      </c>
      <c r="AN1593" s="2">
        <v>2.65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46209</v>
      </c>
      <c r="B1594" t="s">
        <v>48</v>
      </c>
      <c r="C1594">
        <v>649163</v>
      </c>
      <c r="D1594">
        <v>2023980077</v>
      </c>
      <c r="E1594" t="s">
        <v>746</v>
      </c>
      <c r="F1594" t="s">
        <v>747</v>
      </c>
      <c r="G1594" t="s">
        <v>51</v>
      </c>
      <c r="H1594" t="s">
        <v>182</v>
      </c>
      <c r="I1594" t="s">
        <v>1097</v>
      </c>
      <c r="J1594" t="s">
        <v>1098</v>
      </c>
      <c r="K1594">
        <v>673059</v>
      </c>
      <c r="L1594" t="s">
        <v>78</v>
      </c>
      <c r="M1594" t="s">
        <v>79</v>
      </c>
      <c r="N1594" t="s">
        <v>57</v>
      </c>
      <c r="O1594" s="1">
        <v>45657</v>
      </c>
      <c r="Q1594" s="1">
        <v>46233</v>
      </c>
      <c r="R1594" s="2">
        <v>32.74</v>
      </c>
      <c r="S1594">
        <v>1</v>
      </c>
      <c r="T1594" t="s">
        <v>58</v>
      </c>
      <c r="U1594" t="s">
        <v>216</v>
      </c>
      <c r="V1594" s="3">
        <v>0.06</v>
      </c>
      <c r="W1594" s="2">
        <v>0</v>
      </c>
      <c r="X1594">
        <v>0</v>
      </c>
      <c r="Y1594" t="s">
        <v>217</v>
      </c>
      <c r="Z1594" t="s">
        <v>61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1.96</v>
      </c>
      <c r="AN1594" s="2">
        <v>1.96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46209</v>
      </c>
      <c r="B1595" t="s">
        <v>48</v>
      </c>
      <c r="C1595">
        <v>649163</v>
      </c>
      <c r="D1595">
        <v>2024049922</v>
      </c>
      <c r="E1595" t="s">
        <v>2042</v>
      </c>
      <c r="F1595" t="s">
        <v>2043</v>
      </c>
      <c r="G1595" t="s">
        <v>51</v>
      </c>
      <c r="H1595" t="s">
        <v>52</v>
      </c>
      <c r="I1595" t="s">
        <v>1097</v>
      </c>
      <c r="J1595" t="s">
        <v>1098</v>
      </c>
      <c r="K1595">
        <v>702406</v>
      </c>
      <c r="L1595" t="s">
        <v>1137</v>
      </c>
      <c r="M1595" t="s">
        <v>71</v>
      </c>
      <c r="N1595" t="s">
        <v>57</v>
      </c>
      <c r="O1595" s="1">
        <v>45497</v>
      </c>
      <c r="Q1595" s="1">
        <v>46227</v>
      </c>
      <c r="R1595" s="2">
        <v>40.119999999999997</v>
      </c>
      <c r="S1595">
        <v>1</v>
      </c>
      <c r="T1595" t="s">
        <v>58</v>
      </c>
      <c r="U1595" t="s">
        <v>216</v>
      </c>
      <c r="V1595" s="3">
        <v>0.06</v>
      </c>
      <c r="W1595" s="2">
        <v>0</v>
      </c>
      <c r="X1595">
        <v>0</v>
      </c>
      <c r="Y1595" t="s">
        <v>217</v>
      </c>
      <c r="Z1595" t="s">
        <v>61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2.41</v>
      </c>
      <c r="AN1595" s="2">
        <v>2.41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46209</v>
      </c>
      <c r="B1596" t="s">
        <v>48</v>
      </c>
      <c r="C1596">
        <v>649163</v>
      </c>
      <c r="D1596">
        <v>2024087206</v>
      </c>
      <c r="E1596" t="s">
        <v>2044</v>
      </c>
      <c r="F1596" t="s">
        <v>2007</v>
      </c>
      <c r="G1596" t="s">
        <v>51</v>
      </c>
      <c r="H1596" t="s">
        <v>309</v>
      </c>
      <c r="I1596" t="s">
        <v>1097</v>
      </c>
      <c r="J1596" t="s">
        <v>1098</v>
      </c>
      <c r="K1596">
        <v>673059</v>
      </c>
      <c r="L1596" t="s">
        <v>78</v>
      </c>
      <c r="M1596" t="s">
        <v>79</v>
      </c>
      <c r="N1596" t="s">
        <v>57</v>
      </c>
      <c r="O1596" s="1">
        <v>45505</v>
      </c>
      <c r="Q1596" s="1">
        <v>46235</v>
      </c>
      <c r="R1596" s="2">
        <v>58.57</v>
      </c>
      <c r="S1596">
        <v>1</v>
      </c>
      <c r="T1596" t="s">
        <v>58</v>
      </c>
      <c r="U1596" t="s">
        <v>216</v>
      </c>
      <c r="V1596" s="3">
        <v>0.06</v>
      </c>
      <c r="W1596" s="2">
        <v>0</v>
      </c>
      <c r="X1596">
        <v>0</v>
      </c>
      <c r="Y1596" t="s">
        <v>217</v>
      </c>
      <c r="Z1596" t="s">
        <v>61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3.51</v>
      </c>
      <c r="AN1596" s="2">
        <v>3.51</v>
      </c>
      <c r="AO1596" s="2">
        <v>0</v>
      </c>
      <c r="AP1596" s="2">
        <v>0</v>
      </c>
      <c r="AQ1596" s="2">
        <v>0</v>
      </c>
    </row>
    <row r="1597" spans="1:43" x14ac:dyDescent="0.25">
      <c r="A1597" s="1">
        <v>46209</v>
      </c>
      <c r="B1597" t="s">
        <v>48</v>
      </c>
      <c r="C1597">
        <v>649163</v>
      </c>
      <c r="D1597">
        <v>2024095026</v>
      </c>
      <c r="E1597" t="s">
        <v>2045</v>
      </c>
      <c r="F1597" t="s">
        <v>2046</v>
      </c>
      <c r="G1597" t="s">
        <v>51</v>
      </c>
      <c r="H1597" t="s">
        <v>309</v>
      </c>
      <c r="I1597" t="s">
        <v>1097</v>
      </c>
      <c r="J1597" t="s">
        <v>1098</v>
      </c>
      <c r="K1597">
        <v>673059</v>
      </c>
      <c r="L1597" t="s">
        <v>78</v>
      </c>
      <c r="M1597" t="s">
        <v>79</v>
      </c>
      <c r="N1597" t="s">
        <v>57</v>
      </c>
      <c r="O1597" s="1">
        <v>45505</v>
      </c>
      <c r="Q1597" s="1">
        <v>46235</v>
      </c>
      <c r="R1597" s="2">
        <v>79.97</v>
      </c>
      <c r="S1597">
        <v>1</v>
      </c>
      <c r="T1597" t="s">
        <v>58</v>
      </c>
      <c r="U1597" t="s">
        <v>216</v>
      </c>
      <c r="V1597" s="3">
        <v>0.06</v>
      </c>
      <c r="W1597" s="2">
        <v>0</v>
      </c>
      <c r="X1597">
        <v>0</v>
      </c>
      <c r="Y1597" t="s">
        <v>217</v>
      </c>
      <c r="Z1597" t="s">
        <v>61</v>
      </c>
      <c r="AA1597">
        <v>0</v>
      </c>
      <c r="AB1597" s="2">
        <v>0</v>
      </c>
      <c r="AC1597" s="2">
        <v>0</v>
      </c>
      <c r="AD1597" s="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4.8</v>
      </c>
      <c r="AN1597" s="2">
        <v>4.8</v>
      </c>
      <c r="AO1597" s="2">
        <v>0</v>
      </c>
      <c r="AP1597" s="2">
        <v>0</v>
      </c>
      <c r="AQ1597" s="2">
        <v>0</v>
      </c>
    </row>
    <row r="1598" spans="1:43" x14ac:dyDescent="0.25">
      <c r="A1598" s="1">
        <v>46209</v>
      </c>
      <c r="B1598" t="s">
        <v>48</v>
      </c>
      <c r="C1598">
        <v>649163</v>
      </c>
      <c r="D1598">
        <v>2024136819</v>
      </c>
      <c r="E1598" t="s">
        <v>356</v>
      </c>
      <c r="F1598" t="s">
        <v>357</v>
      </c>
      <c r="G1598" t="s">
        <v>51</v>
      </c>
      <c r="H1598" t="s">
        <v>112</v>
      </c>
      <c r="I1598" t="s">
        <v>1097</v>
      </c>
      <c r="J1598" t="s">
        <v>1098</v>
      </c>
      <c r="K1598">
        <v>673059</v>
      </c>
      <c r="L1598" t="s">
        <v>78</v>
      </c>
      <c r="M1598" t="s">
        <v>79</v>
      </c>
      <c r="N1598" t="s">
        <v>57</v>
      </c>
      <c r="O1598" s="1">
        <v>45536</v>
      </c>
      <c r="Q1598" s="1">
        <v>46235</v>
      </c>
      <c r="R1598" s="2">
        <v>105.67</v>
      </c>
      <c r="S1598">
        <v>1</v>
      </c>
      <c r="T1598" t="s">
        <v>58</v>
      </c>
      <c r="U1598" t="s">
        <v>216</v>
      </c>
      <c r="V1598" s="3">
        <v>0.06</v>
      </c>
      <c r="W1598" s="2">
        <v>0</v>
      </c>
      <c r="X1598">
        <v>0</v>
      </c>
      <c r="Y1598" t="s">
        <v>217</v>
      </c>
      <c r="Z1598" t="s">
        <v>61</v>
      </c>
      <c r="AA1598">
        <v>0</v>
      </c>
      <c r="AB1598" s="2">
        <v>0</v>
      </c>
      <c r="AC1598" s="2">
        <v>0</v>
      </c>
      <c r="AD1598" s="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6.34</v>
      </c>
      <c r="AN1598" s="2">
        <v>6.34</v>
      </c>
      <c r="AO1598" s="2">
        <v>0</v>
      </c>
      <c r="AP1598" s="2">
        <v>0</v>
      </c>
      <c r="AQ1598" s="2">
        <v>0</v>
      </c>
    </row>
    <row r="1599" spans="1:43" x14ac:dyDescent="0.25">
      <c r="A1599" s="1">
        <v>46209</v>
      </c>
      <c r="B1599" t="s">
        <v>48</v>
      </c>
      <c r="C1599">
        <v>649163</v>
      </c>
      <c r="D1599">
        <v>2024178503</v>
      </c>
      <c r="E1599" t="s">
        <v>2047</v>
      </c>
      <c r="F1599" t="s">
        <v>448</v>
      </c>
      <c r="G1599" t="s">
        <v>51</v>
      </c>
      <c r="H1599" t="s">
        <v>72</v>
      </c>
      <c r="I1599" t="s">
        <v>1097</v>
      </c>
      <c r="J1599" t="s">
        <v>1098</v>
      </c>
      <c r="K1599">
        <v>766747</v>
      </c>
      <c r="L1599" t="s">
        <v>510</v>
      </c>
      <c r="M1599" t="s">
        <v>107</v>
      </c>
      <c r="N1599" t="s">
        <v>57</v>
      </c>
      <c r="O1599" s="1">
        <v>45510</v>
      </c>
      <c r="Q1599" s="1">
        <v>46240</v>
      </c>
      <c r="R1599" s="2">
        <v>80.16</v>
      </c>
      <c r="S1599">
        <v>1</v>
      </c>
      <c r="T1599" t="s">
        <v>58</v>
      </c>
      <c r="U1599" t="s">
        <v>216</v>
      </c>
      <c r="V1599" s="3">
        <v>0.06</v>
      </c>
      <c r="W1599" s="2">
        <v>0</v>
      </c>
      <c r="X1599">
        <v>0</v>
      </c>
      <c r="Y1599" t="s">
        <v>217</v>
      </c>
      <c r="Z1599" t="s">
        <v>61</v>
      </c>
      <c r="AA1599">
        <v>0</v>
      </c>
      <c r="AB1599" s="2">
        <v>0</v>
      </c>
      <c r="AC1599" s="2">
        <v>0</v>
      </c>
      <c r="AD1599" s="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4.8099999999999996</v>
      </c>
      <c r="AN1599" s="2">
        <v>4.8099999999999996</v>
      </c>
      <c r="AO1599" s="2">
        <v>0</v>
      </c>
      <c r="AP1599" s="2">
        <v>0</v>
      </c>
      <c r="AQ1599" s="2">
        <v>0</v>
      </c>
    </row>
    <row r="1600" spans="1:43" x14ac:dyDescent="0.25">
      <c r="A1600" s="1">
        <v>46209</v>
      </c>
      <c r="B1600" t="s">
        <v>48</v>
      </c>
      <c r="C1600">
        <v>649163</v>
      </c>
      <c r="D1600">
        <v>2024197969</v>
      </c>
      <c r="E1600" t="s">
        <v>1499</v>
      </c>
      <c r="F1600" t="s">
        <v>2048</v>
      </c>
      <c r="G1600" t="s">
        <v>51</v>
      </c>
      <c r="H1600" t="s">
        <v>72</v>
      </c>
      <c r="I1600" t="s">
        <v>1097</v>
      </c>
      <c r="J1600" t="s">
        <v>1098</v>
      </c>
      <c r="K1600">
        <v>766747</v>
      </c>
      <c r="L1600" t="s">
        <v>510</v>
      </c>
      <c r="M1600" t="s">
        <v>107</v>
      </c>
      <c r="N1600" t="s">
        <v>57</v>
      </c>
      <c r="O1600" s="1">
        <v>45541</v>
      </c>
      <c r="Q1600" s="1">
        <v>46240</v>
      </c>
      <c r="R1600" s="2">
        <v>18.72</v>
      </c>
      <c r="S1600">
        <v>1</v>
      </c>
      <c r="T1600" t="s">
        <v>58</v>
      </c>
      <c r="U1600" t="s">
        <v>216</v>
      </c>
      <c r="V1600" s="3">
        <v>0.06</v>
      </c>
      <c r="W1600" s="2">
        <v>0</v>
      </c>
      <c r="X1600">
        <v>0</v>
      </c>
      <c r="Y1600" t="s">
        <v>217</v>
      </c>
      <c r="Z1600" t="s">
        <v>61</v>
      </c>
      <c r="AA1600">
        <v>0</v>
      </c>
      <c r="AB1600" s="2">
        <v>0</v>
      </c>
      <c r="AC1600" s="2">
        <v>0</v>
      </c>
      <c r="AD1600" s="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1.1200000000000001</v>
      </c>
      <c r="AN1600" s="2">
        <v>1.1200000000000001</v>
      </c>
      <c r="AO1600" s="2">
        <v>0</v>
      </c>
      <c r="AP1600" s="2">
        <v>0</v>
      </c>
      <c r="AQ1600" s="2">
        <v>0</v>
      </c>
    </row>
    <row r="1601" spans="1:43" x14ac:dyDescent="0.25">
      <c r="A1601" s="1">
        <v>46209</v>
      </c>
      <c r="B1601" t="s">
        <v>48</v>
      </c>
      <c r="C1601">
        <v>649163</v>
      </c>
      <c r="D1601">
        <v>2024217401</v>
      </c>
      <c r="E1601" t="s">
        <v>2049</v>
      </c>
      <c r="F1601" t="s">
        <v>653</v>
      </c>
      <c r="G1601" t="s">
        <v>51</v>
      </c>
      <c r="H1601" t="s">
        <v>309</v>
      </c>
      <c r="I1601" t="s">
        <v>1097</v>
      </c>
      <c r="J1601" t="s">
        <v>1098</v>
      </c>
      <c r="K1601">
        <v>673059</v>
      </c>
      <c r="L1601" t="s">
        <v>78</v>
      </c>
      <c r="M1601" t="s">
        <v>79</v>
      </c>
      <c r="N1601" t="s">
        <v>57</v>
      </c>
      <c r="O1601" s="1">
        <v>45507</v>
      </c>
      <c r="Q1601" s="1">
        <v>46237</v>
      </c>
      <c r="R1601" s="2">
        <v>39.65</v>
      </c>
      <c r="S1601">
        <v>1</v>
      </c>
      <c r="T1601" t="s">
        <v>58</v>
      </c>
      <c r="U1601" t="s">
        <v>216</v>
      </c>
      <c r="V1601" s="3">
        <v>0.06</v>
      </c>
      <c r="W1601" s="2">
        <v>0</v>
      </c>
      <c r="X1601">
        <v>0</v>
      </c>
      <c r="Y1601" t="s">
        <v>217</v>
      </c>
      <c r="Z1601" t="s">
        <v>61</v>
      </c>
      <c r="AA1601">
        <v>0</v>
      </c>
      <c r="AB1601" s="2">
        <v>0</v>
      </c>
      <c r="AC1601" s="2">
        <v>0</v>
      </c>
      <c r="AD1601" s="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2.38</v>
      </c>
      <c r="AN1601" s="2">
        <v>2.38</v>
      </c>
      <c r="AO1601" s="2">
        <v>0</v>
      </c>
      <c r="AP1601" s="2">
        <v>0</v>
      </c>
      <c r="AQ1601" s="2">
        <v>0</v>
      </c>
    </row>
    <row r="1602" spans="1:43" x14ac:dyDescent="0.25">
      <c r="A1602" s="1">
        <v>46209</v>
      </c>
      <c r="B1602" t="s">
        <v>48</v>
      </c>
      <c r="C1602">
        <v>649163</v>
      </c>
      <c r="D1602">
        <v>2024320117</v>
      </c>
      <c r="E1602" t="s">
        <v>2050</v>
      </c>
      <c r="F1602" t="s">
        <v>330</v>
      </c>
      <c r="G1602" t="s">
        <v>51</v>
      </c>
      <c r="H1602" t="s">
        <v>52</v>
      </c>
      <c r="I1602" t="s">
        <v>1097</v>
      </c>
      <c r="J1602" t="s">
        <v>1098</v>
      </c>
      <c r="K1602">
        <v>650218</v>
      </c>
      <c r="L1602" t="s">
        <v>165</v>
      </c>
      <c r="M1602" t="s">
        <v>166</v>
      </c>
      <c r="N1602" t="s">
        <v>57</v>
      </c>
      <c r="O1602" s="1">
        <v>45514</v>
      </c>
      <c r="Q1602" s="1">
        <v>46244</v>
      </c>
      <c r="R1602" s="2">
        <v>44.21</v>
      </c>
      <c r="S1602">
        <v>1</v>
      </c>
      <c r="T1602" t="s">
        <v>58</v>
      </c>
      <c r="U1602" t="s">
        <v>216</v>
      </c>
      <c r="V1602" s="3">
        <v>0.06</v>
      </c>
      <c r="W1602" s="2">
        <v>0</v>
      </c>
      <c r="X1602">
        <v>0</v>
      </c>
      <c r="Y1602" t="s">
        <v>217</v>
      </c>
      <c r="Z1602" t="s">
        <v>61</v>
      </c>
      <c r="AA1602">
        <v>0</v>
      </c>
      <c r="AB1602" s="2">
        <v>0</v>
      </c>
      <c r="AC1602" s="2">
        <v>0</v>
      </c>
      <c r="AD1602" s="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2.65</v>
      </c>
      <c r="AN1602" s="2">
        <v>2.65</v>
      </c>
      <c r="AO1602" s="2">
        <v>0</v>
      </c>
      <c r="AP1602" s="2">
        <v>0</v>
      </c>
      <c r="AQ1602" s="2">
        <v>0</v>
      </c>
    </row>
    <row r="1603" spans="1:43" x14ac:dyDescent="0.25">
      <c r="A1603" s="1">
        <v>46209</v>
      </c>
      <c r="B1603" t="s">
        <v>48</v>
      </c>
      <c r="C1603">
        <v>649163</v>
      </c>
      <c r="D1603">
        <v>2024338044</v>
      </c>
      <c r="E1603" t="s">
        <v>1114</v>
      </c>
      <c r="F1603" t="s">
        <v>410</v>
      </c>
      <c r="G1603" t="s">
        <v>51</v>
      </c>
      <c r="H1603" t="s">
        <v>52</v>
      </c>
      <c r="I1603" t="s">
        <v>1097</v>
      </c>
      <c r="J1603" t="s">
        <v>1098</v>
      </c>
      <c r="K1603">
        <v>780434</v>
      </c>
      <c r="L1603" t="s">
        <v>1560</v>
      </c>
      <c r="M1603" t="s">
        <v>162</v>
      </c>
      <c r="N1603" t="s">
        <v>57</v>
      </c>
      <c r="O1603" s="1">
        <v>45536</v>
      </c>
      <c r="Q1603" s="1">
        <v>46235</v>
      </c>
      <c r="R1603" s="2">
        <v>57.29</v>
      </c>
      <c r="S1603">
        <v>1</v>
      </c>
      <c r="T1603" t="s">
        <v>58</v>
      </c>
      <c r="U1603" t="s">
        <v>216</v>
      </c>
      <c r="V1603" s="3">
        <v>0.06</v>
      </c>
      <c r="W1603" s="2">
        <v>0</v>
      </c>
      <c r="X1603">
        <v>0</v>
      </c>
      <c r="Y1603" t="s">
        <v>217</v>
      </c>
      <c r="Z1603" t="s">
        <v>61</v>
      </c>
      <c r="AA1603">
        <v>0</v>
      </c>
      <c r="AB1603" s="2">
        <v>0</v>
      </c>
      <c r="AC1603" s="2">
        <v>0</v>
      </c>
      <c r="AD1603" s="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3.44</v>
      </c>
      <c r="AN1603" s="2">
        <v>3.44</v>
      </c>
      <c r="AO1603" s="2">
        <v>0</v>
      </c>
      <c r="AP1603" s="2">
        <v>0</v>
      </c>
      <c r="AQ1603" s="2">
        <v>0</v>
      </c>
    </row>
    <row r="1604" spans="1:43" x14ac:dyDescent="0.25">
      <c r="A1604" s="1">
        <v>46209</v>
      </c>
      <c r="B1604" t="s">
        <v>48</v>
      </c>
      <c r="C1604">
        <v>649163</v>
      </c>
      <c r="D1604">
        <v>2024361670</v>
      </c>
      <c r="E1604" t="s">
        <v>1114</v>
      </c>
      <c r="F1604" t="s">
        <v>2051</v>
      </c>
      <c r="G1604" t="s">
        <v>51</v>
      </c>
      <c r="H1604" t="s">
        <v>52</v>
      </c>
      <c r="I1604" t="s">
        <v>1097</v>
      </c>
      <c r="J1604" t="s">
        <v>1098</v>
      </c>
      <c r="K1604">
        <v>780434</v>
      </c>
      <c r="L1604" t="s">
        <v>1560</v>
      </c>
      <c r="M1604" t="s">
        <v>162</v>
      </c>
      <c r="N1604" t="s">
        <v>57</v>
      </c>
      <c r="O1604" s="1">
        <v>45536</v>
      </c>
      <c r="Q1604" s="1">
        <v>46235</v>
      </c>
      <c r="R1604" s="2">
        <v>111.39</v>
      </c>
      <c r="S1604">
        <v>1</v>
      </c>
      <c r="T1604" t="s">
        <v>58</v>
      </c>
      <c r="U1604" t="s">
        <v>216</v>
      </c>
      <c r="V1604" s="3">
        <v>0.06</v>
      </c>
      <c r="W1604" s="2">
        <v>0</v>
      </c>
      <c r="X1604">
        <v>0</v>
      </c>
      <c r="Y1604" t="s">
        <v>217</v>
      </c>
      <c r="Z1604" t="s">
        <v>61</v>
      </c>
      <c r="AA1604">
        <v>0</v>
      </c>
      <c r="AB1604" s="2">
        <v>0</v>
      </c>
      <c r="AC1604" s="2">
        <v>0</v>
      </c>
      <c r="AD1604" s="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6.68</v>
      </c>
      <c r="AN1604" s="2">
        <v>6.68</v>
      </c>
      <c r="AO1604" s="2">
        <v>0</v>
      </c>
      <c r="AP1604" s="2">
        <v>0</v>
      </c>
      <c r="AQ1604" s="2">
        <v>0</v>
      </c>
    </row>
    <row r="1605" spans="1:43" x14ac:dyDescent="0.25">
      <c r="A1605" s="1">
        <v>46209</v>
      </c>
      <c r="B1605" t="s">
        <v>48</v>
      </c>
      <c r="C1605">
        <v>649163</v>
      </c>
      <c r="D1605">
        <v>2024361672</v>
      </c>
      <c r="E1605" t="s">
        <v>1114</v>
      </c>
      <c r="F1605" t="s">
        <v>496</v>
      </c>
      <c r="G1605" t="s">
        <v>51</v>
      </c>
      <c r="H1605" t="s">
        <v>52</v>
      </c>
      <c r="I1605" t="s">
        <v>1097</v>
      </c>
      <c r="J1605" t="s">
        <v>1098</v>
      </c>
      <c r="K1605">
        <v>780434</v>
      </c>
      <c r="L1605" t="s">
        <v>1560</v>
      </c>
      <c r="M1605" t="s">
        <v>162</v>
      </c>
      <c r="N1605" t="s">
        <v>57</v>
      </c>
      <c r="O1605" s="1">
        <v>45536</v>
      </c>
      <c r="Q1605" s="1">
        <v>46235</v>
      </c>
      <c r="R1605" s="2">
        <v>57.29</v>
      </c>
      <c r="S1605">
        <v>1</v>
      </c>
      <c r="T1605" t="s">
        <v>58</v>
      </c>
      <c r="U1605" t="s">
        <v>216</v>
      </c>
      <c r="V1605" s="3">
        <v>0.06</v>
      </c>
      <c r="W1605" s="2">
        <v>0</v>
      </c>
      <c r="X1605">
        <v>0</v>
      </c>
      <c r="Y1605" t="s">
        <v>217</v>
      </c>
      <c r="Z1605" t="s">
        <v>61</v>
      </c>
      <c r="AA1605">
        <v>0</v>
      </c>
      <c r="AB1605" s="2">
        <v>0</v>
      </c>
      <c r="AC1605" s="2">
        <v>0</v>
      </c>
      <c r="AD1605" s="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3.44</v>
      </c>
      <c r="AN1605" s="2">
        <v>3.44</v>
      </c>
      <c r="AO1605" s="2">
        <v>0</v>
      </c>
      <c r="AP1605" s="2">
        <v>0</v>
      </c>
      <c r="AQ1605" s="2">
        <v>0</v>
      </c>
    </row>
    <row r="1606" spans="1:43" x14ac:dyDescent="0.25">
      <c r="A1606" s="1">
        <v>46209</v>
      </c>
      <c r="B1606" t="s">
        <v>48</v>
      </c>
      <c r="C1606">
        <v>649163</v>
      </c>
      <c r="D1606">
        <v>2024361679</v>
      </c>
      <c r="E1606" t="s">
        <v>532</v>
      </c>
      <c r="F1606" t="s">
        <v>124</v>
      </c>
      <c r="G1606" t="s">
        <v>51</v>
      </c>
      <c r="H1606" t="s">
        <v>52</v>
      </c>
      <c r="I1606" t="s">
        <v>1097</v>
      </c>
      <c r="J1606" t="s">
        <v>1098</v>
      </c>
      <c r="K1606">
        <v>780434</v>
      </c>
      <c r="L1606" t="s">
        <v>1560</v>
      </c>
      <c r="M1606" t="s">
        <v>162</v>
      </c>
      <c r="N1606" t="s">
        <v>57</v>
      </c>
      <c r="O1606" s="1">
        <v>45536</v>
      </c>
      <c r="Q1606" s="1">
        <v>46235</v>
      </c>
      <c r="R1606" s="2">
        <v>57.29</v>
      </c>
      <c r="S1606">
        <v>1</v>
      </c>
      <c r="T1606" t="s">
        <v>58</v>
      </c>
      <c r="U1606" t="s">
        <v>216</v>
      </c>
      <c r="V1606" s="3">
        <v>0.06</v>
      </c>
      <c r="W1606" s="2">
        <v>0</v>
      </c>
      <c r="X1606">
        <v>0</v>
      </c>
      <c r="Y1606" t="s">
        <v>217</v>
      </c>
      <c r="Z1606" t="s">
        <v>61</v>
      </c>
      <c r="AA1606">
        <v>0</v>
      </c>
      <c r="AB1606" s="2">
        <v>0</v>
      </c>
      <c r="AC1606" s="2">
        <v>0</v>
      </c>
      <c r="AD1606" s="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3.44</v>
      </c>
      <c r="AN1606" s="2">
        <v>3.44</v>
      </c>
      <c r="AO1606" s="2">
        <v>0</v>
      </c>
      <c r="AP1606" s="2">
        <v>0</v>
      </c>
      <c r="AQ1606" s="2">
        <v>0</v>
      </c>
    </row>
    <row r="1607" spans="1:43" x14ac:dyDescent="0.25">
      <c r="A1607" s="1">
        <v>46209</v>
      </c>
      <c r="B1607" t="s">
        <v>48</v>
      </c>
      <c r="C1607">
        <v>649163</v>
      </c>
      <c r="D1607">
        <v>2024361682</v>
      </c>
      <c r="E1607" t="s">
        <v>1030</v>
      </c>
      <c r="F1607" t="s">
        <v>1320</v>
      </c>
      <c r="G1607" t="s">
        <v>51</v>
      </c>
      <c r="H1607" t="s">
        <v>52</v>
      </c>
      <c r="I1607" t="s">
        <v>1097</v>
      </c>
      <c r="J1607" t="s">
        <v>1098</v>
      </c>
      <c r="K1607">
        <v>780434</v>
      </c>
      <c r="L1607" t="s">
        <v>1560</v>
      </c>
      <c r="M1607" t="s">
        <v>162</v>
      </c>
      <c r="N1607" t="s">
        <v>57</v>
      </c>
      <c r="O1607" s="1">
        <v>45536</v>
      </c>
      <c r="Q1607" s="1">
        <v>46235</v>
      </c>
      <c r="R1607" s="2">
        <v>57.29</v>
      </c>
      <c r="S1607">
        <v>1</v>
      </c>
      <c r="T1607" t="s">
        <v>58</v>
      </c>
      <c r="U1607" t="s">
        <v>216</v>
      </c>
      <c r="V1607" s="3">
        <v>0.06</v>
      </c>
      <c r="W1607" s="2">
        <v>0</v>
      </c>
      <c r="X1607">
        <v>0</v>
      </c>
      <c r="Y1607" t="s">
        <v>217</v>
      </c>
      <c r="Z1607" t="s">
        <v>61</v>
      </c>
      <c r="AA1607">
        <v>0</v>
      </c>
      <c r="AB1607" s="2">
        <v>0</v>
      </c>
      <c r="AC1607" s="2">
        <v>0</v>
      </c>
      <c r="AD1607" s="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3.44</v>
      </c>
      <c r="AN1607" s="2">
        <v>3.44</v>
      </c>
      <c r="AO1607" s="2">
        <v>0</v>
      </c>
      <c r="AP1607" s="2">
        <v>0</v>
      </c>
      <c r="AQ1607" s="2">
        <v>0</v>
      </c>
    </row>
    <row r="1608" spans="1:43" x14ac:dyDescent="0.25">
      <c r="A1608" s="1">
        <v>46209</v>
      </c>
      <c r="B1608" t="s">
        <v>48</v>
      </c>
      <c r="C1608">
        <v>649163</v>
      </c>
      <c r="D1608">
        <v>2024361690</v>
      </c>
      <c r="E1608" t="s">
        <v>1114</v>
      </c>
      <c r="F1608" t="s">
        <v>124</v>
      </c>
      <c r="G1608" t="s">
        <v>51</v>
      </c>
      <c r="H1608" t="s">
        <v>52</v>
      </c>
      <c r="I1608" t="s">
        <v>1097</v>
      </c>
      <c r="J1608" t="s">
        <v>1098</v>
      </c>
      <c r="K1608">
        <v>780434</v>
      </c>
      <c r="L1608" t="s">
        <v>1560</v>
      </c>
      <c r="M1608" t="s">
        <v>162</v>
      </c>
      <c r="N1608" t="s">
        <v>57</v>
      </c>
      <c r="O1608" s="1">
        <v>45536</v>
      </c>
      <c r="Q1608" s="1">
        <v>46235</v>
      </c>
      <c r="R1608" s="2">
        <v>100.25</v>
      </c>
      <c r="S1608">
        <v>1</v>
      </c>
      <c r="T1608" t="s">
        <v>58</v>
      </c>
      <c r="U1608" t="s">
        <v>216</v>
      </c>
      <c r="V1608" s="3">
        <v>0.06</v>
      </c>
      <c r="W1608" s="2">
        <v>0</v>
      </c>
      <c r="X1608">
        <v>0</v>
      </c>
      <c r="Y1608" t="s">
        <v>217</v>
      </c>
      <c r="Z1608" t="s">
        <v>61</v>
      </c>
      <c r="AA1608">
        <v>0</v>
      </c>
      <c r="AB1608" s="2">
        <v>0</v>
      </c>
      <c r="AC1608" s="2">
        <v>0</v>
      </c>
      <c r="AD1608" s="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6.02</v>
      </c>
      <c r="AN1608" s="2">
        <v>6.02</v>
      </c>
      <c r="AO1608" s="2">
        <v>0</v>
      </c>
      <c r="AP1608" s="2">
        <v>0</v>
      </c>
      <c r="AQ1608" s="2">
        <v>0</v>
      </c>
    </row>
    <row r="1609" spans="1:43" x14ac:dyDescent="0.25">
      <c r="A1609" s="1">
        <v>46209</v>
      </c>
      <c r="B1609" t="s">
        <v>48</v>
      </c>
      <c r="C1609">
        <v>649163</v>
      </c>
      <c r="D1609">
        <v>2024361742</v>
      </c>
      <c r="E1609" t="s">
        <v>2052</v>
      </c>
      <c r="F1609" t="s">
        <v>1710</v>
      </c>
      <c r="G1609" t="s">
        <v>51</v>
      </c>
      <c r="H1609" t="s">
        <v>52</v>
      </c>
      <c r="I1609" t="s">
        <v>1097</v>
      </c>
      <c r="J1609" t="s">
        <v>1098</v>
      </c>
      <c r="K1609">
        <v>780434</v>
      </c>
      <c r="L1609" t="s">
        <v>1560</v>
      </c>
      <c r="M1609" t="s">
        <v>162</v>
      </c>
      <c r="N1609" t="s">
        <v>57</v>
      </c>
      <c r="O1609" s="1">
        <v>45536</v>
      </c>
      <c r="Q1609" s="1">
        <v>46235</v>
      </c>
      <c r="R1609" s="2">
        <v>57.29</v>
      </c>
      <c r="S1609">
        <v>1</v>
      </c>
      <c r="T1609" t="s">
        <v>58</v>
      </c>
      <c r="U1609" t="s">
        <v>216</v>
      </c>
      <c r="V1609" s="3">
        <v>0.06</v>
      </c>
      <c r="W1609" s="2">
        <v>0</v>
      </c>
      <c r="X1609">
        <v>0</v>
      </c>
      <c r="Y1609" t="s">
        <v>217</v>
      </c>
      <c r="Z1609" t="s">
        <v>61</v>
      </c>
      <c r="AA1609">
        <v>0</v>
      </c>
      <c r="AB1609" s="2">
        <v>0</v>
      </c>
      <c r="AC1609" s="2">
        <v>0</v>
      </c>
      <c r="AD1609" s="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3.44</v>
      </c>
      <c r="AN1609" s="2">
        <v>3.44</v>
      </c>
      <c r="AO1609" s="2">
        <v>0</v>
      </c>
      <c r="AP1609" s="2">
        <v>0</v>
      </c>
      <c r="AQ1609" s="2">
        <v>0</v>
      </c>
    </row>
    <row r="1610" spans="1:43" x14ac:dyDescent="0.25">
      <c r="A1610" s="1">
        <v>46209</v>
      </c>
      <c r="B1610" t="s">
        <v>48</v>
      </c>
      <c r="C1610">
        <v>649163</v>
      </c>
      <c r="D1610">
        <v>2024460937</v>
      </c>
      <c r="E1610" t="s">
        <v>2053</v>
      </c>
      <c r="F1610" t="s">
        <v>2054</v>
      </c>
      <c r="G1610" t="s">
        <v>51</v>
      </c>
      <c r="H1610" t="s">
        <v>471</v>
      </c>
      <c r="I1610" t="s">
        <v>1097</v>
      </c>
      <c r="J1610" t="s">
        <v>1098</v>
      </c>
      <c r="K1610">
        <v>673059</v>
      </c>
      <c r="L1610" t="s">
        <v>78</v>
      </c>
      <c r="M1610" t="s">
        <v>79</v>
      </c>
      <c r="N1610" t="s">
        <v>57</v>
      </c>
      <c r="O1610" s="1">
        <v>45536</v>
      </c>
      <c r="Q1610" s="1">
        <v>46235</v>
      </c>
      <c r="R1610" s="2">
        <v>80.41</v>
      </c>
      <c r="S1610">
        <v>1</v>
      </c>
      <c r="T1610" t="s">
        <v>58</v>
      </c>
      <c r="U1610" t="s">
        <v>216</v>
      </c>
      <c r="V1610" s="3">
        <v>0.06</v>
      </c>
      <c r="W1610" s="2">
        <v>0</v>
      </c>
      <c r="X1610">
        <v>0</v>
      </c>
      <c r="Y1610" t="s">
        <v>217</v>
      </c>
      <c r="Z1610" t="s">
        <v>61</v>
      </c>
      <c r="AA1610">
        <v>0</v>
      </c>
      <c r="AB1610" s="2">
        <v>0</v>
      </c>
      <c r="AC1610" s="2">
        <v>0</v>
      </c>
      <c r="AD1610" s="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4.82</v>
      </c>
      <c r="AN1610" s="2">
        <v>4.82</v>
      </c>
      <c r="AO1610" s="2">
        <v>0</v>
      </c>
      <c r="AP1610" s="2">
        <v>0</v>
      </c>
      <c r="AQ1610" s="2">
        <v>0</v>
      </c>
    </row>
    <row r="1611" spans="1:43" x14ac:dyDescent="0.25">
      <c r="A1611" s="1">
        <v>46209</v>
      </c>
      <c r="B1611" t="s">
        <v>48</v>
      </c>
      <c r="C1611">
        <v>649163</v>
      </c>
      <c r="D1611">
        <v>2024619102</v>
      </c>
      <c r="E1611" t="s">
        <v>2055</v>
      </c>
      <c r="F1611" t="s">
        <v>337</v>
      </c>
      <c r="G1611" t="s">
        <v>51</v>
      </c>
      <c r="H1611" t="s">
        <v>52</v>
      </c>
      <c r="I1611" t="s">
        <v>1097</v>
      </c>
      <c r="J1611" t="s">
        <v>1098</v>
      </c>
      <c r="K1611">
        <v>650218</v>
      </c>
      <c r="L1611" t="s">
        <v>165</v>
      </c>
      <c r="M1611" t="s">
        <v>166</v>
      </c>
      <c r="N1611" t="s">
        <v>57</v>
      </c>
      <c r="O1611" s="1">
        <v>45536</v>
      </c>
      <c r="Q1611" s="1">
        <v>46235</v>
      </c>
      <c r="R1611" s="2">
        <v>36.11</v>
      </c>
      <c r="S1611">
        <v>1</v>
      </c>
      <c r="T1611" t="s">
        <v>58</v>
      </c>
      <c r="U1611" t="s">
        <v>216</v>
      </c>
      <c r="V1611" s="3">
        <v>0.06</v>
      </c>
      <c r="W1611" s="2">
        <v>0</v>
      </c>
      <c r="X1611">
        <v>0</v>
      </c>
      <c r="Y1611" t="s">
        <v>217</v>
      </c>
      <c r="Z1611" t="s">
        <v>61</v>
      </c>
      <c r="AA1611">
        <v>0</v>
      </c>
      <c r="AB1611" s="2">
        <v>0</v>
      </c>
      <c r="AC1611" s="2">
        <v>0</v>
      </c>
      <c r="AD1611" s="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2.17</v>
      </c>
      <c r="AN1611" s="2">
        <v>2.17</v>
      </c>
      <c r="AO1611" s="2">
        <v>0</v>
      </c>
      <c r="AP1611" s="2">
        <v>0</v>
      </c>
      <c r="AQ1611" s="2">
        <v>0</v>
      </c>
    </row>
    <row r="1612" spans="1:43" x14ac:dyDescent="0.25">
      <c r="A1612" s="1">
        <v>46209</v>
      </c>
      <c r="B1612" t="s">
        <v>48</v>
      </c>
      <c r="C1612">
        <v>649163</v>
      </c>
      <c r="D1612">
        <v>2024625179</v>
      </c>
      <c r="E1612" t="s">
        <v>246</v>
      </c>
      <c r="F1612" t="s">
        <v>470</v>
      </c>
      <c r="G1612" t="s">
        <v>51</v>
      </c>
      <c r="H1612" t="s">
        <v>52</v>
      </c>
      <c r="I1612" t="s">
        <v>1097</v>
      </c>
      <c r="J1612" t="s">
        <v>1098</v>
      </c>
      <c r="K1612">
        <v>650218</v>
      </c>
      <c r="L1612" t="s">
        <v>165</v>
      </c>
      <c r="M1612" t="s">
        <v>166</v>
      </c>
      <c r="N1612" t="s">
        <v>57</v>
      </c>
      <c r="O1612" s="1">
        <v>45536</v>
      </c>
      <c r="Q1612" s="1">
        <v>46235</v>
      </c>
      <c r="R1612" s="2">
        <v>90.22</v>
      </c>
      <c r="S1612">
        <v>1</v>
      </c>
      <c r="T1612" t="s">
        <v>58</v>
      </c>
      <c r="U1612" t="s">
        <v>216</v>
      </c>
      <c r="V1612" s="3">
        <v>0.06</v>
      </c>
      <c r="W1612" s="2">
        <v>0</v>
      </c>
      <c r="X1612">
        <v>0</v>
      </c>
      <c r="Y1612" t="s">
        <v>217</v>
      </c>
      <c r="Z1612" t="s">
        <v>61</v>
      </c>
      <c r="AA1612">
        <v>0</v>
      </c>
      <c r="AB1612" s="2">
        <v>0</v>
      </c>
      <c r="AC1612" s="2">
        <v>0</v>
      </c>
      <c r="AD1612" s="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5.41</v>
      </c>
      <c r="AN1612" s="2">
        <v>5.41</v>
      </c>
      <c r="AO1612" s="2">
        <v>0</v>
      </c>
      <c r="AP1612" s="2">
        <v>0</v>
      </c>
      <c r="AQ1612" s="2">
        <v>0</v>
      </c>
    </row>
    <row r="1613" spans="1:43" x14ac:dyDescent="0.25">
      <c r="A1613" s="1">
        <v>46209</v>
      </c>
      <c r="B1613" t="s">
        <v>48</v>
      </c>
      <c r="C1613">
        <v>649163</v>
      </c>
      <c r="D1613">
        <v>2024639374</v>
      </c>
      <c r="E1613" t="s">
        <v>2056</v>
      </c>
      <c r="F1613" t="s">
        <v>2057</v>
      </c>
      <c r="G1613" t="s">
        <v>51</v>
      </c>
      <c r="H1613" t="s">
        <v>1127</v>
      </c>
      <c r="I1613" t="s">
        <v>1097</v>
      </c>
      <c r="J1613" t="s">
        <v>1098</v>
      </c>
      <c r="K1613">
        <v>650218</v>
      </c>
      <c r="L1613" t="s">
        <v>165</v>
      </c>
      <c r="M1613" t="s">
        <v>166</v>
      </c>
      <c r="N1613" t="s">
        <v>57</v>
      </c>
      <c r="O1613" s="1">
        <v>45536</v>
      </c>
      <c r="Q1613" s="1">
        <v>46235</v>
      </c>
      <c r="R1613" s="2">
        <v>88.88</v>
      </c>
      <c r="S1613">
        <v>1</v>
      </c>
      <c r="T1613" t="s">
        <v>58</v>
      </c>
      <c r="U1613" t="s">
        <v>216</v>
      </c>
      <c r="V1613" s="3">
        <v>0.06</v>
      </c>
      <c r="W1613" s="2">
        <v>0</v>
      </c>
      <c r="X1613">
        <v>0</v>
      </c>
      <c r="Y1613" t="s">
        <v>217</v>
      </c>
      <c r="Z1613" t="s">
        <v>61</v>
      </c>
      <c r="AA1613">
        <v>0</v>
      </c>
      <c r="AB1613" s="2">
        <v>0</v>
      </c>
      <c r="AC1613" s="2">
        <v>0</v>
      </c>
      <c r="AD1613" s="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5.33</v>
      </c>
      <c r="AN1613" s="2">
        <v>5.33</v>
      </c>
      <c r="AO1613" s="2">
        <v>0</v>
      </c>
      <c r="AP1613" s="2">
        <v>0</v>
      </c>
      <c r="AQ1613" s="2">
        <v>0</v>
      </c>
    </row>
    <row r="1614" spans="1:43" x14ac:dyDescent="0.25">
      <c r="A1614" s="1">
        <v>46209</v>
      </c>
      <c r="B1614" t="s">
        <v>48</v>
      </c>
      <c r="C1614">
        <v>649163</v>
      </c>
      <c r="D1614">
        <v>2024677468</v>
      </c>
      <c r="E1614" t="s">
        <v>2058</v>
      </c>
      <c r="F1614" t="s">
        <v>2059</v>
      </c>
      <c r="G1614" t="s">
        <v>51</v>
      </c>
      <c r="H1614" t="s">
        <v>52</v>
      </c>
      <c r="I1614" t="s">
        <v>1097</v>
      </c>
      <c r="J1614" t="s">
        <v>1098</v>
      </c>
      <c r="K1614">
        <v>650218</v>
      </c>
      <c r="L1614" t="s">
        <v>165</v>
      </c>
      <c r="M1614" t="s">
        <v>166</v>
      </c>
      <c r="N1614" t="s">
        <v>57</v>
      </c>
      <c r="O1614" s="1">
        <v>45538</v>
      </c>
      <c r="Q1614" s="1">
        <v>46237</v>
      </c>
      <c r="R1614" s="2">
        <v>32.979999999999997</v>
      </c>
      <c r="S1614">
        <v>1</v>
      </c>
      <c r="T1614" t="s">
        <v>58</v>
      </c>
      <c r="U1614" t="s">
        <v>216</v>
      </c>
      <c r="V1614" s="3">
        <v>0.06</v>
      </c>
      <c r="W1614" s="2">
        <v>0</v>
      </c>
      <c r="X1614">
        <v>0</v>
      </c>
      <c r="Y1614" t="s">
        <v>217</v>
      </c>
      <c r="Z1614" t="s">
        <v>61</v>
      </c>
      <c r="AA1614">
        <v>0</v>
      </c>
      <c r="AB1614" s="2">
        <v>0</v>
      </c>
      <c r="AC1614" s="2">
        <v>0</v>
      </c>
      <c r="AD1614" s="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1.98</v>
      </c>
      <c r="AN1614" s="2">
        <v>1.98</v>
      </c>
      <c r="AO1614" s="2">
        <v>0</v>
      </c>
      <c r="AP1614" s="2">
        <v>0</v>
      </c>
      <c r="AQ1614" s="2">
        <v>0</v>
      </c>
    </row>
    <row r="1615" spans="1:43" x14ac:dyDescent="0.25">
      <c r="A1615" s="1">
        <v>46209</v>
      </c>
      <c r="B1615" t="s">
        <v>48</v>
      </c>
      <c r="C1615">
        <v>649163</v>
      </c>
      <c r="D1615">
        <v>2024690251</v>
      </c>
      <c r="E1615" t="s">
        <v>2060</v>
      </c>
      <c r="F1615" t="s">
        <v>107</v>
      </c>
      <c r="G1615" t="s">
        <v>51</v>
      </c>
      <c r="H1615" t="s">
        <v>182</v>
      </c>
      <c r="I1615" t="s">
        <v>1097</v>
      </c>
      <c r="J1615" t="s">
        <v>1098</v>
      </c>
      <c r="K1615">
        <v>673059</v>
      </c>
      <c r="L1615" t="s">
        <v>78</v>
      </c>
      <c r="M1615" t="s">
        <v>79</v>
      </c>
      <c r="N1615" t="s">
        <v>57</v>
      </c>
      <c r="O1615" s="1">
        <v>45566</v>
      </c>
      <c r="Q1615" s="1">
        <v>46235</v>
      </c>
      <c r="R1615" s="2">
        <v>22.7</v>
      </c>
      <c r="S1615">
        <v>1</v>
      </c>
      <c r="T1615" t="s">
        <v>58</v>
      </c>
      <c r="U1615" t="s">
        <v>216</v>
      </c>
      <c r="V1615" s="3">
        <v>0.06</v>
      </c>
      <c r="W1615" s="2">
        <v>0</v>
      </c>
      <c r="X1615">
        <v>0</v>
      </c>
      <c r="Y1615" t="s">
        <v>217</v>
      </c>
      <c r="Z1615" t="s">
        <v>61</v>
      </c>
      <c r="AA1615">
        <v>0</v>
      </c>
      <c r="AB1615" s="2">
        <v>0</v>
      </c>
      <c r="AC1615" s="2">
        <v>0</v>
      </c>
      <c r="AD1615" s="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1.36</v>
      </c>
      <c r="AN1615" s="2">
        <v>1.36</v>
      </c>
      <c r="AO1615" s="2">
        <v>0</v>
      </c>
      <c r="AP1615" s="2">
        <v>0</v>
      </c>
      <c r="AQ1615" s="2">
        <v>0</v>
      </c>
    </row>
    <row r="1616" spans="1:43" x14ac:dyDescent="0.25">
      <c r="A1616" s="1">
        <v>46209</v>
      </c>
      <c r="B1616" t="s">
        <v>48</v>
      </c>
      <c r="C1616">
        <v>649163</v>
      </c>
      <c r="D1616">
        <v>2024696241</v>
      </c>
      <c r="E1616" t="s">
        <v>1262</v>
      </c>
      <c r="F1616" t="s">
        <v>2061</v>
      </c>
      <c r="G1616" t="s">
        <v>51</v>
      </c>
      <c r="H1616" t="s">
        <v>52</v>
      </c>
      <c r="I1616" t="s">
        <v>1097</v>
      </c>
      <c r="J1616" t="s">
        <v>1098</v>
      </c>
      <c r="K1616">
        <v>650218</v>
      </c>
      <c r="L1616" t="s">
        <v>165</v>
      </c>
      <c r="M1616" t="s">
        <v>166</v>
      </c>
      <c r="N1616" t="s">
        <v>57</v>
      </c>
      <c r="O1616" s="1">
        <v>45566</v>
      </c>
      <c r="Q1616" s="1">
        <v>46235</v>
      </c>
      <c r="R1616" s="2">
        <v>27.11</v>
      </c>
      <c r="S1616">
        <v>1</v>
      </c>
      <c r="T1616" t="s">
        <v>58</v>
      </c>
      <c r="U1616" t="s">
        <v>216</v>
      </c>
      <c r="V1616" s="3">
        <v>0.06</v>
      </c>
      <c r="W1616" s="2">
        <v>0</v>
      </c>
      <c r="X1616">
        <v>0</v>
      </c>
      <c r="Y1616" t="s">
        <v>217</v>
      </c>
      <c r="Z1616" t="s">
        <v>61</v>
      </c>
      <c r="AA1616">
        <v>0</v>
      </c>
      <c r="AB1616" s="2">
        <v>0</v>
      </c>
      <c r="AC1616" s="2">
        <v>0</v>
      </c>
      <c r="AD1616" s="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1.63</v>
      </c>
      <c r="AN1616" s="2">
        <v>1.63</v>
      </c>
      <c r="AO1616" s="2">
        <v>0</v>
      </c>
      <c r="AP1616" s="2">
        <v>0</v>
      </c>
      <c r="AQ1616" s="2">
        <v>0</v>
      </c>
    </row>
    <row r="1617" spans="1:43" x14ac:dyDescent="0.25">
      <c r="A1617" s="1">
        <v>46209</v>
      </c>
      <c r="B1617" t="s">
        <v>48</v>
      </c>
      <c r="C1617">
        <v>649163</v>
      </c>
      <c r="D1617">
        <v>2024704615</v>
      </c>
      <c r="E1617" t="s">
        <v>486</v>
      </c>
      <c r="F1617" t="s">
        <v>118</v>
      </c>
      <c r="G1617" t="s">
        <v>51</v>
      </c>
      <c r="H1617" t="s">
        <v>72</v>
      </c>
      <c r="I1617" t="s">
        <v>1097</v>
      </c>
      <c r="J1617" t="s">
        <v>1098</v>
      </c>
      <c r="K1617">
        <v>756803</v>
      </c>
      <c r="L1617" t="s">
        <v>486</v>
      </c>
      <c r="M1617" t="s">
        <v>555</v>
      </c>
      <c r="N1617" t="s">
        <v>57</v>
      </c>
      <c r="O1617" s="1">
        <v>45539</v>
      </c>
      <c r="Q1617" s="1">
        <v>46238</v>
      </c>
      <c r="R1617" s="2">
        <v>59.62</v>
      </c>
      <c r="S1617">
        <v>1</v>
      </c>
      <c r="T1617" t="s">
        <v>58</v>
      </c>
      <c r="U1617" t="s">
        <v>216</v>
      </c>
      <c r="V1617" s="3">
        <v>0.06</v>
      </c>
      <c r="W1617" s="2">
        <v>0</v>
      </c>
      <c r="X1617">
        <v>0</v>
      </c>
      <c r="Y1617" t="s">
        <v>217</v>
      </c>
      <c r="Z1617" t="s">
        <v>61</v>
      </c>
      <c r="AA1617">
        <v>0</v>
      </c>
      <c r="AB1617" s="2">
        <v>0</v>
      </c>
      <c r="AC1617" s="2">
        <v>0</v>
      </c>
      <c r="AD1617" s="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3.58</v>
      </c>
      <c r="AN1617" s="2">
        <v>3.58</v>
      </c>
      <c r="AO1617" s="2">
        <v>0</v>
      </c>
      <c r="AP1617" s="2">
        <v>0</v>
      </c>
      <c r="AQ1617" s="2">
        <v>0</v>
      </c>
    </row>
    <row r="1618" spans="1:43" x14ac:dyDescent="0.25">
      <c r="A1618" s="1">
        <v>46209</v>
      </c>
      <c r="B1618" t="s">
        <v>48</v>
      </c>
      <c r="C1618">
        <v>649163</v>
      </c>
      <c r="D1618">
        <v>2024779716</v>
      </c>
      <c r="E1618" t="s">
        <v>2062</v>
      </c>
      <c r="F1618" t="s">
        <v>2063</v>
      </c>
      <c r="G1618" t="s">
        <v>51</v>
      </c>
      <c r="H1618" t="s">
        <v>52</v>
      </c>
      <c r="I1618" t="s">
        <v>1097</v>
      </c>
      <c r="J1618" t="s">
        <v>1098</v>
      </c>
      <c r="K1618">
        <v>728134</v>
      </c>
      <c r="L1618" t="s">
        <v>1153</v>
      </c>
      <c r="M1618" t="s">
        <v>186</v>
      </c>
      <c r="N1618" t="s">
        <v>57</v>
      </c>
      <c r="O1618" s="1">
        <v>45545</v>
      </c>
      <c r="Q1618" s="1">
        <v>46244</v>
      </c>
      <c r="R1618" s="2">
        <v>49.98</v>
      </c>
      <c r="S1618">
        <v>1</v>
      </c>
      <c r="T1618" t="s">
        <v>58</v>
      </c>
      <c r="U1618" t="s">
        <v>216</v>
      </c>
      <c r="V1618" s="3">
        <v>0.06</v>
      </c>
      <c r="W1618" s="2">
        <v>0</v>
      </c>
      <c r="X1618">
        <v>0</v>
      </c>
      <c r="Y1618" t="s">
        <v>217</v>
      </c>
      <c r="Z1618" t="s">
        <v>61</v>
      </c>
      <c r="AA1618">
        <v>0</v>
      </c>
      <c r="AB1618" s="2">
        <v>0</v>
      </c>
      <c r="AC1618" s="2">
        <v>0</v>
      </c>
      <c r="AD1618" s="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3</v>
      </c>
      <c r="AN1618" s="2">
        <v>3</v>
      </c>
      <c r="AO1618" s="2">
        <v>0</v>
      </c>
      <c r="AP1618" s="2">
        <v>0</v>
      </c>
      <c r="AQ1618" s="2">
        <v>0</v>
      </c>
    </row>
    <row r="1619" spans="1:43" x14ac:dyDescent="0.25">
      <c r="A1619" s="1">
        <v>46209</v>
      </c>
      <c r="B1619" t="s">
        <v>48</v>
      </c>
      <c r="C1619">
        <v>649163</v>
      </c>
      <c r="D1619">
        <v>2024877663</v>
      </c>
      <c r="E1619" t="s">
        <v>2064</v>
      </c>
      <c r="F1619" t="s">
        <v>2065</v>
      </c>
      <c r="G1619" t="s">
        <v>51</v>
      </c>
      <c r="H1619" t="s">
        <v>239</v>
      </c>
      <c r="I1619" t="s">
        <v>1097</v>
      </c>
      <c r="J1619" t="s">
        <v>1098</v>
      </c>
      <c r="K1619">
        <v>650218</v>
      </c>
      <c r="L1619" t="s">
        <v>165</v>
      </c>
      <c r="M1619" t="s">
        <v>166</v>
      </c>
      <c r="N1619" t="s">
        <v>57</v>
      </c>
      <c r="O1619" s="1">
        <v>45566</v>
      </c>
      <c r="Q1619" s="1">
        <v>46235</v>
      </c>
      <c r="R1619" s="2">
        <v>14.84</v>
      </c>
      <c r="S1619">
        <v>1</v>
      </c>
      <c r="T1619" t="s">
        <v>58</v>
      </c>
      <c r="U1619" t="s">
        <v>216</v>
      </c>
      <c r="V1619" s="3">
        <v>0.06</v>
      </c>
      <c r="W1619" s="2">
        <v>0</v>
      </c>
      <c r="X1619">
        <v>0</v>
      </c>
      <c r="Y1619" t="s">
        <v>217</v>
      </c>
      <c r="Z1619" t="s">
        <v>61</v>
      </c>
      <c r="AA1619">
        <v>0</v>
      </c>
      <c r="AB1619" s="2">
        <v>0</v>
      </c>
      <c r="AC1619" s="2">
        <v>0</v>
      </c>
      <c r="AD1619" s="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0.89</v>
      </c>
      <c r="AN1619" s="2">
        <v>0.89</v>
      </c>
      <c r="AO1619" s="2">
        <v>0</v>
      </c>
      <c r="AP1619" s="2">
        <v>0</v>
      </c>
      <c r="AQ1619" s="2">
        <v>0</v>
      </c>
    </row>
    <row r="1620" spans="1:43" x14ac:dyDescent="0.25">
      <c r="A1620" s="1">
        <v>46209</v>
      </c>
      <c r="B1620" t="s">
        <v>48</v>
      </c>
      <c r="C1620">
        <v>649163</v>
      </c>
      <c r="D1620">
        <v>2024899509</v>
      </c>
      <c r="E1620" t="s">
        <v>2066</v>
      </c>
      <c r="F1620" t="s">
        <v>2067</v>
      </c>
      <c r="G1620" t="s">
        <v>51</v>
      </c>
      <c r="H1620" t="s">
        <v>267</v>
      </c>
      <c r="I1620" t="s">
        <v>1097</v>
      </c>
      <c r="J1620" t="s">
        <v>1098</v>
      </c>
      <c r="K1620">
        <v>651818</v>
      </c>
      <c r="L1620" t="s">
        <v>214</v>
      </c>
      <c r="M1620" t="s">
        <v>215</v>
      </c>
      <c r="N1620" t="s">
        <v>57</v>
      </c>
      <c r="O1620" s="1">
        <v>45571</v>
      </c>
      <c r="Q1620" s="1">
        <v>46240</v>
      </c>
      <c r="R1620" s="2">
        <v>49.55</v>
      </c>
      <c r="S1620">
        <v>1</v>
      </c>
      <c r="T1620" t="s">
        <v>58</v>
      </c>
      <c r="U1620" t="s">
        <v>216</v>
      </c>
      <c r="V1620" s="3">
        <v>0.06</v>
      </c>
      <c r="W1620" s="2">
        <v>0</v>
      </c>
      <c r="X1620">
        <v>0</v>
      </c>
      <c r="Y1620" t="s">
        <v>217</v>
      </c>
      <c r="Z1620" t="s">
        <v>61</v>
      </c>
      <c r="AA1620">
        <v>0</v>
      </c>
      <c r="AB1620" s="2">
        <v>0</v>
      </c>
      <c r="AC1620" s="2">
        <v>0</v>
      </c>
      <c r="AD1620" s="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2.97</v>
      </c>
      <c r="AN1620" s="2">
        <v>2.97</v>
      </c>
      <c r="AO1620" s="2">
        <v>0</v>
      </c>
      <c r="AP1620" s="2">
        <v>0</v>
      </c>
      <c r="AQ1620" s="2">
        <v>0</v>
      </c>
    </row>
    <row r="1621" spans="1:43" x14ac:dyDescent="0.25">
      <c r="A1621" s="1">
        <v>46209</v>
      </c>
      <c r="B1621" t="s">
        <v>48</v>
      </c>
      <c r="C1621">
        <v>649163</v>
      </c>
      <c r="D1621">
        <v>2024928768</v>
      </c>
      <c r="E1621" t="s">
        <v>2068</v>
      </c>
      <c r="F1621" t="s">
        <v>2069</v>
      </c>
      <c r="G1621" t="s">
        <v>51</v>
      </c>
      <c r="H1621" t="s">
        <v>471</v>
      </c>
      <c r="I1621" t="s">
        <v>1097</v>
      </c>
      <c r="J1621" t="s">
        <v>1098</v>
      </c>
      <c r="K1621">
        <v>673059</v>
      </c>
      <c r="L1621" t="s">
        <v>78</v>
      </c>
      <c r="M1621" t="s">
        <v>79</v>
      </c>
      <c r="N1621" t="s">
        <v>57</v>
      </c>
      <c r="O1621" s="1">
        <v>45566</v>
      </c>
      <c r="Q1621" s="1">
        <v>46235</v>
      </c>
      <c r="R1621" s="2">
        <v>24.53</v>
      </c>
      <c r="S1621">
        <v>1</v>
      </c>
      <c r="T1621" t="s">
        <v>58</v>
      </c>
      <c r="U1621" t="s">
        <v>216</v>
      </c>
      <c r="V1621" s="3">
        <v>0.06</v>
      </c>
      <c r="W1621" s="2">
        <v>0</v>
      </c>
      <c r="X1621">
        <v>0</v>
      </c>
      <c r="Y1621" t="s">
        <v>217</v>
      </c>
      <c r="Z1621" t="s">
        <v>61</v>
      </c>
      <c r="AA1621">
        <v>0</v>
      </c>
      <c r="AB1621" s="2">
        <v>0</v>
      </c>
      <c r="AC1621" s="2">
        <v>0</v>
      </c>
      <c r="AD1621" s="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1.47</v>
      </c>
      <c r="AN1621" s="2">
        <v>1.47</v>
      </c>
      <c r="AO1621" s="2">
        <v>0</v>
      </c>
      <c r="AP1621" s="2">
        <v>0</v>
      </c>
      <c r="AQ1621" s="2">
        <v>0</v>
      </c>
    </row>
    <row r="1622" spans="1:43" x14ac:dyDescent="0.25">
      <c r="A1622" s="1">
        <v>46209</v>
      </c>
      <c r="B1622" t="s">
        <v>48</v>
      </c>
      <c r="C1622">
        <v>649163</v>
      </c>
      <c r="D1622">
        <v>2024984936</v>
      </c>
      <c r="E1622" t="s">
        <v>2070</v>
      </c>
      <c r="F1622" t="s">
        <v>402</v>
      </c>
      <c r="G1622" t="s">
        <v>51</v>
      </c>
      <c r="H1622" t="s">
        <v>72</v>
      </c>
      <c r="I1622" t="s">
        <v>1097</v>
      </c>
      <c r="J1622" t="s">
        <v>1098</v>
      </c>
      <c r="K1622">
        <v>673059</v>
      </c>
      <c r="L1622" t="s">
        <v>78</v>
      </c>
      <c r="M1622" t="s">
        <v>79</v>
      </c>
      <c r="N1622" t="s">
        <v>57</v>
      </c>
      <c r="O1622" s="1">
        <v>45575</v>
      </c>
      <c r="Q1622" s="1">
        <v>46244</v>
      </c>
      <c r="R1622" s="2">
        <v>107.98</v>
      </c>
      <c r="S1622">
        <v>1</v>
      </c>
      <c r="T1622" t="s">
        <v>58</v>
      </c>
      <c r="U1622" t="s">
        <v>216</v>
      </c>
      <c r="V1622" s="3">
        <v>0.06</v>
      </c>
      <c r="W1622" s="2">
        <v>0</v>
      </c>
      <c r="X1622">
        <v>0</v>
      </c>
      <c r="Y1622" t="s">
        <v>217</v>
      </c>
      <c r="Z1622" t="s">
        <v>61</v>
      </c>
      <c r="AA1622">
        <v>0</v>
      </c>
      <c r="AB1622" s="2">
        <v>0</v>
      </c>
      <c r="AC1622" s="2">
        <v>0</v>
      </c>
      <c r="AD1622" s="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6.48</v>
      </c>
      <c r="AN1622" s="2">
        <v>6.48</v>
      </c>
      <c r="AO1622" s="2">
        <v>0</v>
      </c>
      <c r="AP1622" s="2">
        <v>0</v>
      </c>
      <c r="AQ1622" s="2">
        <v>0</v>
      </c>
    </row>
    <row r="1623" spans="1:43" x14ac:dyDescent="0.25">
      <c r="A1623" s="1">
        <v>46209</v>
      </c>
      <c r="B1623" t="s">
        <v>48</v>
      </c>
      <c r="C1623">
        <v>649163</v>
      </c>
      <c r="D1623">
        <v>2024986193</v>
      </c>
      <c r="E1623" t="s">
        <v>2071</v>
      </c>
      <c r="F1623" t="s">
        <v>2072</v>
      </c>
      <c r="G1623" t="s">
        <v>51</v>
      </c>
      <c r="H1623" t="s">
        <v>72</v>
      </c>
      <c r="I1623" t="s">
        <v>1097</v>
      </c>
      <c r="J1623" t="s">
        <v>1098</v>
      </c>
      <c r="K1623">
        <v>766747</v>
      </c>
      <c r="L1623" t="s">
        <v>510</v>
      </c>
      <c r="M1623" t="s">
        <v>107</v>
      </c>
      <c r="N1623" t="s">
        <v>57</v>
      </c>
      <c r="O1623" s="1">
        <v>45566</v>
      </c>
      <c r="Q1623" s="1">
        <v>46235</v>
      </c>
      <c r="R1623" s="2">
        <v>47.56</v>
      </c>
      <c r="S1623">
        <v>1</v>
      </c>
      <c r="T1623" t="s">
        <v>58</v>
      </c>
      <c r="U1623" t="s">
        <v>216</v>
      </c>
      <c r="V1623" s="3">
        <v>0.06</v>
      </c>
      <c r="W1623" s="2">
        <v>0</v>
      </c>
      <c r="X1623">
        <v>0</v>
      </c>
      <c r="Y1623" t="s">
        <v>217</v>
      </c>
      <c r="Z1623" t="s">
        <v>61</v>
      </c>
      <c r="AA1623">
        <v>0</v>
      </c>
      <c r="AB1623" s="2">
        <v>0</v>
      </c>
      <c r="AC1623" s="2">
        <v>0</v>
      </c>
      <c r="AD1623" s="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2.85</v>
      </c>
      <c r="AN1623" s="2">
        <v>2.85</v>
      </c>
      <c r="AO1623" s="2">
        <v>0</v>
      </c>
      <c r="AP1623" s="2">
        <v>0</v>
      </c>
      <c r="AQ1623" s="2">
        <v>0</v>
      </c>
    </row>
    <row r="1624" spans="1:43" x14ac:dyDescent="0.25">
      <c r="A1624" s="1">
        <v>46209</v>
      </c>
      <c r="B1624" t="s">
        <v>48</v>
      </c>
      <c r="C1624">
        <v>649163</v>
      </c>
      <c r="D1624">
        <v>2024994633</v>
      </c>
      <c r="E1624" t="s">
        <v>2073</v>
      </c>
      <c r="F1624" t="s">
        <v>1416</v>
      </c>
      <c r="G1624" t="s">
        <v>51</v>
      </c>
      <c r="H1624" t="s">
        <v>52</v>
      </c>
      <c r="I1624" t="s">
        <v>1097</v>
      </c>
      <c r="J1624" t="s">
        <v>1098</v>
      </c>
      <c r="K1624">
        <v>649247</v>
      </c>
      <c r="L1624" t="s">
        <v>128</v>
      </c>
      <c r="M1624" t="s">
        <v>129</v>
      </c>
      <c r="N1624" t="s">
        <v>57</v>
      </c>
      <c r="O1624" s="1">
        <v>45566</v>
      </c>
      <c r="Q1624" s="1">
        <v>46235</v>
      </c>
      <c r="R1624" s="2">
        <v>15.88</v>
      </c>
      <c r="S1624">
        <v>1</v>
      </c>
      <c r="T1624" t="s">
        <v>58</v>
      </c>
      <c r="U1624" t="s">
        <v>216</v>
      </c>
      <c r="V1624" s="3">
        <v>0.06</v>
      </c>
      <c r="W1624" s="2">
        <v>0</v>
      </c>
      <c r="X1624">
        <v>0</v>
      </c>
      <c r="Y1624" t="s">
        <v>217</v>
      </c>
      <c r="Z1624" t="s">
        <v>61</v>
      </c>
      <c r="AA1624">
        <v>0</v>
      </c>
      <c r="AB1624" s="2">
        <v>0</v>
      </c>
      <c r="AC1624" s="2">
        <v>0</v>
      </c>
      <c r="AD1624" s="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0.95</v>
      </c>
      <c r="AN1624" s="2">
        <v>0.95</v>
      </c>
      <c r="AO1624" s="2">
        <v>0</v>
      </c>
      <c r="AP1624" s="2">
        <v>0</v>
      </c>
      <c r="AQ1624" s="2">
        <v>0</v>
      </c>
    </row>
    <row r="1625" spans="1:43" x14ac:dyDescent="0.25">
      <c r="A1625" s="1">
        <v>46209</v>
      </c>
      <c r="B1625" t="s">
        <v>48</v>
      </c>
      <c r="C1625">
        <v>649163</v>
      </c>
      <c r="D1625">
        <v>2025007093</v>
      </c>
      <c r="E1625" t="s">
        <v>1800</v>
      </c>
      <c r="F1625" t="s">
        <v>2074</v>
      </c>
      <c r="G1625" t="s">
        <v>51</v>
      </c>
      <c r="H1625" t="s">
        <v>52</v>
      </c>
      <c r="I1625" t="s">
        <v>1097</v>
      </c>
      <c r="J1625" t="s">
        <v>1098</v>
      </c>
      <c r="K1625">
        <v>650218</v>
      </c>
      <c r="L1625" t="s">
        <v>165</v>
      </c>
      <c r="M1625" t="s">
        <v>166</v>
      </c>
      <c r="N1625" t="s">
        <v>57</v>
      </c>
      <c r="O1625" s="1">
        <v>45566</v>
      </c>
      <c r="Q1625" s="1">
        <v>46235</v>
      </c>
      <c r="R1625" s="2">
        <v>44.21</v>
      </c>
      <c r="S1625">
        <v>1</v>
      </c>
      <c r="T1625" t="s">
        <v>58</v>
      </c>
      <c r="U1625" t="s">
        <v>216</v>
      </c>
      <c r="V1625" s="3">
        <v>0.06</v>
      </c>
      <c r="W1625" s="2">
        <v>0</v>
      </c>
      <c r="X1625">
        <v>0</v>
      </c>
      <c r="Y1625" t="s">
        <v>217</v>
      </c>
      <c r="Z1625" t="s">
        <v>61</v>
      </c>
      <c r="AA1625">
        <v>0</v>
      </c>
      <c r="AB1625" s="2">
        <v>0</v>
      </c>
      <c r="AC1625" s="2">
        <v>0</v>
      </c>
      <c r="AD1625" s="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2.65</v>
      </c>
      <c r="AN1625" s="2">
        <v>2.65</v>
      </c>
      <c r="AO1625" s="2">
        <v>0</v>
      </c>
      <c r="AP1625" s="2">
        <v>0</v>
      </c>
      <c r="AQ1625" s="2">
        <v>0</v>
      </c>
    </row>
    <row r="1626" spans="1:43" x14ac:dyDescent="0.25">
      <c r="A1626" s="1">
        <v>46209</v>
      </c>
      <c r="B1626" t="s">
        <v>48</v>
      </c>
      <c r="C1626">
        <v>649163</v>
      </c>
      <c r="D1626">
        <v>2025028098</v>
      </c>
      <c r="E1626" t="s">
        <v>2075</v>
      </c>
      <c r="F1626" t="s">
        <v>147</v>
      </c>
      <c r="G1626" t="s">
        <v>51</v>
      </c>
      <c r="H1626" t="s">
        <v>182</v>
      </c>
      <c r="I1626" t="s">
        <v>1097</v>
      </c>
      <c r="J1626" t="s">
        <v>1098</v>
      </c>
      <c r="K1626">
        <v>673059</v>
      </c>
      <c r="L1626" t="s">
        <v>78</v>
      </c>
      <c r="M1626" t="s">
        <v>79</v>
      </c>
      <c r="N1626" t="s">
        <v>57</v>
      </c>
      <c r="O1626" s="1">
        <v>45561</v>
      </c>
      <c r="Q1626" s="1">
        <v>46229</v>
      </c>
      <c r="R1626" s="2">
        <v>37.840000000000003</v>
      </c>
      <c r="S1626">
        <v>1</v>
      </c>
      <c r="T1626" t="s">
        <v>58</v>
      </c>
      <c r="U1626" t="s">
        <v>216</v>
      </c>
      <c r="V1626" s="3">
        <v>0.06</v>
      </c>
      <c r="W1626" s="2">
        <v>0</v>
      </c>
      <c r="X1626">
        <v>0</v>
      </c>
      <c r="Y1626" t="s">
        <v>217</v>
      </c>
      <c r="Z1626" t="s">
        <v>61</v>
      </c>
      <c r="AA1626">
        <v>0</v>
      </c>
      <c r="AB1626" s="2">
        <v>0</v>
      </c>
      <c r="AC1626" s="2">
        <v>0</v>
      </c>
      <c r="AD1626" s="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2.27</v>
      </c>
      <c r="AN1626" s="2">
        <v>2.27</v>
      </c>
      <c r="AO1626" s="2">
        <v>0</v>
      </c>
      <c r="AP1626" s="2">
        <v>0</v>
      </c>
      <c r="AQ1626" s="2">
        <v>0</v>
      </c>
    </row>
    <row r="1627" spans="1:43" x14ac:dyDescent="0.25">
      <c r="A1627" s="1">
        <v>46209</v>
      </c>
      <c r="B1627" t="s">
        <v>48</v>
      </c>
      <c r="C1627">
        <v>649163</v>
      </c>
      <c r="D1627">
        <v>2025031268</v>
      </c>
      <c r="E1627" t="s">
        <v>2076</v>
      </c>
      <c r="F1627" t="s">
        <v>2077</v>
      </c>
      <c r="G1627" t="s">
        <v>51</v>
      </c>
      <c r="H1627" t="s">
        <v>72</v>
      </c>
      <c r="I1627" t="s">
        <v>1097</v>
      </c>
      <c r="J1627" t="s">
        <v>1098</v>
      </c>
      <c r="K1627">
        <v>766747</v>
      </c>
      <c r="L1627" t="s">
        <v>510</v>
      </c>
      <c r="M1627" t="s">
        <v>107</v>
      </c>
      <c r="N1627" t="s">
        <v>57</v>
      </c>
      <c r="O1627" s="1">
        <v>45571</v>
      </c>
      <c r="Q1627" s="1">
        <v>46240</v>
      </c>
      <c r="R1627" s="2">
        <v>47.56</v>
      </c>
      <c r="S1627">
        <v>1</v>
      </c>
      <c r="T1627" t="s">
        <v>58</v>
      </c>
      <c r="U1627" t="s">
        <v>216</v>
      </c>
      <c r="V1627" s="3">
        <v>0.06</v>
      </c>
      <c r="W1627" s="2">
        <v>0</v>
      </c>
      <c r="X1627">
        <v>0</v>
      </c>
      <c r="Y1627" t="s">
        <v>217</v>
      </c>
      <c r="Z1627" t="s">
        <v>61</v>
      </c>
      <c r="AA1627">
        <v>0</v>
      </c>
      <c r="AB1627" s="2">
        <v>0</v>
      </c>
      <c r="AC1627" s="2">
        <v>0</v>
      </c>
      <c r="AD1627" s="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2.85</v>
      </c>
      <c r="AN1627" s="2">
        <v>2.85</v>
      </c>
      <c r="AO1627" s="2">
        <v>0</v>
      </c>
      <c r="AP1627" s="2">
        <v>0</v>
      </c>
      <c r="AQ1627" s="2">
        <v>0</v>
      </c>
    </row>
    <row r="1628" spans="1:43" x14ac:dyDescent="0.25">
      <c r="A1628" s="1">
        <v>46209</v>
      </c>
      <c r="B1628" t="s">
        <v>48</v>
      </c>
      <c r="C1628">
        <v>649163</v>
      </c>
      <c r="D1628">
        <v>2025136473</v>
      </c>
      <c r="E1628" t="s">
        <v>368</v>
      </c>
      <c r="F1628" t="s">
        <v>369</v>
      </c>
      <c r="G1628" t="s">
        <v>51</v>
      </c>
      <c r="H1628" t="s">
        <v>182</v>
      </c>
      <c r="I1628" t="s">
        <v>1097</v>
      </c>
      <c r="J1628" t="s">
        <v>1098</v>
      </c>
      <c r="K1628">
        <v>767312</v>
      </c>
      <c r="L1628" t="s">
        <v>367</v>
      </c>
      <c r="M1628" t="s">
        <v>282</v>
      </c>
      <c r="N1628" t="s">
        <v>57</v>
      </c>
      <c r="O1628" s="1">
        <v>45568</v>
      </c>
      <c r="Q1628" s="1">
        <v>46237</v>
      </c>
      <c r="R1628" s="2">
        <v>22.7</v>
      </c>
      <c r="S1628">
        <v>1</v>
      </c>
      <c r="T1628" t="s">
        <v>58</v>
      </c>
      <c r="U1628" t="s">
        <v>216</v>
      </c>
      <c r="V1628" s="3">
        <v>0.06</v>
      </c>
      <c r="W1628" s="2">
        <v>0</v>
      </c>
      <c r="X1628">
        <v>0</v>
      </c>
      <c r="Y1628" t="s">
        <v>217</v>
      </c>
      <c r="Z1628" t="s">
        <v>61</v>
      </c>
      <c r="AA1628">
        <v>0</v>
      </c>
      <c r="AB1628" s="2">
        <v>0</v>
      </c>
      <c r="AC1628" s="2">
        <v>0</v>
      </c>
      <c r="AD1628" s="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1.36</v>
      </c>
      <c r="AN1628" s="2">
        <v>1.36</v>
      </c>
      <c r="AO1628" s="2">
        <v>0</v>
      </c>
      <c r="AP1628" s="2">
        <v>0</v>
      </c>
      <c r="AQ1628" s="2">
        <v>0</v>
      </c>
    </row>
    <row r="1629" spans="1:43" x14ac:dyDescent="0.25">
      <c r="A1629" s="1">
        <v>46209</v>
      </c>
      <c r="B1629" t="s">
        <v>48</v>
      </c>
      <c r="C1629">
        <v>649163</v>
      </c>
      <c r="D1629">
        <v>2025287064</v>
      </c>
      <c r="E1629" t="s">
        <v>371</v>
      </c>
      <c r="F1629" t="s">
        <v>372</v>
      </c>
      <c r="G1629" t="s">
        <v>51</v>
      </c>
      <c r="H1629" t="s">
        <v>309</v>
      </c>
      <c r="I1629" t="s">
        <v>1097</v>
      </c>
      <c r="J1629" t="s">
        <v>1098</v>
      </c>
      <c r="K1629">
        <v>767312</v>
      </c>
      <c r="L1629" t="s">
        <v>367</v>
      </c>
      <c r="M1629" t="s">
        <v>282</v>
      </c>
      <c r="N1629" t="s">
        <v>57</v>
      </c>
      <c r="O1629" s="1">
        <v>45577</v>
      </c>
      <c r="Q1629" s="1">
        <v>46215</v>
      </c>
      <c r="R1629" s="2">
        <v>18.25</v>
      </c>
      <c r="S1629">
        <v>1</v>
      </c>
      <c r="T1629" t="s">
        <v>58</v>
      </c>
      <c r="U1629" t="s">
        <v>216</v>
      </c>
      <c r="V1629" s="3">
        <v>0.06</v>
      </c>
      <c r="W1629" s="2">
        <v>0</v>
      </c>
      <c r="X1629">
        <v>0</v>
      </c>
      <c r="Y1629" t="s">
        <v>217</v>
      </c>
      <c r="Z1629" t="s">
        <v>61</v>
      </c>
      <c r="AA1629">
        <v>0</v>
      </c>
      <c r="AB1629" s="2">
        <v>0</v>
      </c>
      <c r="AC1629" s="2">
        <v>0</v>
      </c>
      <c r="AD1629" s="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1.1000000000000001</v>
      </c>
      <c r="AN1629" s="2">
        <v>1.1000000000000001</v>
      </c>
      <c r="AO1629" s="2">
        <v>0</v>
      </c>
      <c r="AP1629" s="2">
        <v>0</v>
      </c>
      <c r="AQ1629" s="2">
        <v>0</v>
      </c>
    </row>
    <row r="1630" spans="1:43" x14ac:dyDescent="0.25">
      <c r="A1630" s="1">
        <v>46209</v>
      </c>
      <c r="B1630" t="s">
        <v>48</v>
      </c>
      <c r="C1630">
        <v>649163</v>
      </c>
      <c r="D1630">
        <v>2025377534</v>
      </c>
      <c r="E1630" t="s">
        <v>2078</v>
      </c>
      <c r="F1630" t="s">
        <v>2079</v>
      </c>
      <c r="G1630" t="s">
        <v>51</v>
      </c>
      <c r="H1630" t="s">
        <v>332</v>
      </c>
      <c r="I1630" t="s">
        <v>1097</v>
      </c>
      <c r="J1630" t="s">
        <v>1098</v>
      </c>
      <c r="K1630">
        <v>767312</v>
      </c>
      <c r="L1630" t="s">
        <v>367</v>
      </c>
      <c r="M1630" t="s">
        <v>282</v>
      </c>
      <c r="N1630" t="s">
        <v>57</v>
      </c>
      <c r="O1630" s="1">
        <v>45597</v>
      </c>
      <c r="Q1630" s="1">
        <v>46235</v>
      </c>
      <c r="R1630" s="2">
        <v>18.66</v>
      </c>
      <c r="S1630">
        <v>1</v>
      </c>
      <c r="T1630" t="s">
        <v>58</v>
      </c>
      <c r="U1630" t="s">
        <v>216</v>
      </c>
      <c r="V1630" s="3">
        <v>0.06</v>
      </c>
      <c r="W1630" s="2">
        <v>0</v>
      </c>
      <c r="X1630">
        <v>0</v>
      </c>
      <c r="Y1630" t="s">
        <v>217</v>
      </c>
      <c r="Z1630" t="s">
        <v>61</v>
      </c>
      <c r="AA1630">
        <v>0</v>
      </c>
      <c r="AB1630" s="2">
        <v>0</v>
      </c>
      <c r="AC1630" s="2">
        <v>0</v>
      </c>
      <c r="AD1630" s="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1.1200000000000001</v>
      </c>
      <c r="AN1630" s="2">
        <v>1.1200000000000001</v>
      </c>
      <c r="AO1630" s="2">
        <v>0</v>
      </c>
      <c r="AP1630" s="2">
        <v>0</v>
      </c>
      <c r="AQ1630" s="2">
        <v>0</v>
      </c>
    </row>
    <row r="1631" spans="1:43" x14ac:dyDescent="0.25">
      <c r="A1631" s="1">
        <v>46209</v>
      </c>
      <c r="B1631" t="s">
        <v>48</v>
      </c>
      <c r="C1631">
        <v>649163</v>
      </c>
      <c r="D1631">
        <v>2025479921</v>
      </c>
      <c r="E1631" t="s">
        <v>2080</v>
      </c>
      <c r="F1631" t="s">
        <v>282</v>
      </c>
      <c r="G1631" t="s">
        <v>51</v>
      </c>
      <c r="H1631" t="s">
        <v>72</v>
      </c>
      <c r="I1631" t="s">
        <v>1097</v>
      </c>
      <c r="J1631" t="s">
        <v>1098</v>
      </c>
      <c r="K1631">
        <v>673059</v>
      </c>
      <c r="L1631" t="s">
        <v>78</v>
      </c>
      <c r="M1631" t="s">
        <v>79</v>
      </c>
      <c r="N1631" t="s">
        <v>57</v>
      </c>
      <c r="O1631" s="1">
        <v>45597</v>
      </c>
      <c r="Q1631" s="1">
        <v>46235</v>
      </c>
      <c r="R1631" s="2">
        <v>152.69</v>
      </c>
      <c r="S1631">
        <v>1</v>
      </c>
      <c r="T1631" t="s">
        <v>58</v>
      </c>
      <c r="U1631" t="s">
        <v>216</v>
      </c>
      <c r="V1631" s="3">
        <v>0.06</v>
      </c>
      <c r="W1631" s="2">
        <v>0</v>
      </c>
      <c r="X1631">
        <v>0</v>
      </c>
      <c r="Y1631" t="s">
        <v>217</v>
      </c>
      <c r="Z1631" t="s">
        <v>61</v>
      </c>
      <c r="AA1631">
        <v>0</v>
      </c>
      <c r="AB1631" s="2">
        <v>0</v>
      </c>
      <c r="AC1631" s="2">
        <v>0</v>
      </c>
      <c r="AD1631" s="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9.16</v>
      </c>
      <c r="AN1631" s="2">
        <v>9.16</v>
      </c>
      <c r="AO1631" s="2">
        <v>0</v>
      </c>
      <c r="AP1631" s="2">
        <v>0</v>
      </c>
      <c r="AQ1631" s="2">
        <v>0</v>
      </c>
    </row>
    <row r="1632" spans="1:43" x14ac:dyDescent="0.25">
      <c r="A1632" s="1">
        <v>46209</v>
      </c>
      <c r="B1632" t="s">
        <v>48</v>
      </c>
      <c r="C1632">
        <v>649163</v>
      </c>
      <c r="D1632">
        <v>2033478103</v>
      </c>
      <c r="E1632" t="s">
        <v>195</v>
      </c>
      <c r="F1632" t="s">
        <v>2081</v>
      </c>
      <c r="G1632" t="s">
        <v>51</v>
      </c>
      <c r="H1632" t="s">
        <v>52</v>
      </c>
      <c r="I1632" t="s">
        <v>1128</v>
      </c>
      <c r="J1632" t="s">
        <v>1129</v>
      </c>
      <c r="K1632">
        <v>929503</v>
      </c>
      <c r="L1632" t="s">
        <v>68</v>
      </c>
      <c r="M1632" t="s">
        <v>69</v>
      </c>
      <c r="N1632" t="s">
        <v>57</v>
      </c>
      <c r="O1632" s="1">
        <v>46063</v>
      </c>
      <c r="Q1632" s="1">
        <v>46244</v>
      </c>
      <c r="R1632" s="2">
        <v>21.97</v>
      </c>
      <c r="S1632">
        <v>1</v>
      </c>
      <c r="T1632" t="s">
        <v>58</v>
      </c>
      <c r="U1632" t="s">
        <v>59</v>
      </c>
      <c r="V1632" s="3">
        <v>0.38</v>
      </c>
      <c r="W1632" s="2">
        <v>0</v>
      </c>
      <c r="X1632">
        <v>0</v>
      </c>
      <c r="Y1632" t="s">
        <v>60</v>
      </c>
      <c r="Z1632" t="s">
        <v>61</v>
      </c>
      <c r="AA1632">
        <v>0</v>
      </c>
      <c r="AB1632" s="2">
        <v>0</v>
      </c>
      <c r="AC1632" s="2">
        <v>0</v>
      </c>
      <c r="AD1632" s="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8.35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</row>
    <row r="1633" spans="1:43" x14ac:dyDescent="0.25">
      <c r="A1633" s="1">
        <v>46209</v>
      </c>
      <c r="B1633" t="s">
        <v>48</v>
      </c>
      <c r="C1633">
        <v>649163</v>
      </c>
      <c r="D1633">
        <v>2033491560</v>
      </c>
      <c r="E1633" t="s">
        <v>2082</v>
      </c>
      <c r="F1633" t="s">
        <v>410</v>
      </c>
      <c r="G1633" t="s">
        <v>51</v>
      </c>
      <c r="H1633" t="s">
        <v>267</v>
      </c>
      <c r="I1633" t="s">
        <v>1128</v>
      </c>
      <c r="J1633" t="s">
        <v>1135</v>
      </c>
      <c r="K1633">
        <v>823068</v>
      </c>
      <c r="L1633" t="s">
        <v>387</v>
      </c>
      <c r="M1633" t="s">
        <v>388</v>
      </c>
      <c r="N1633" t="s">
        <v>57</v>
      </c>
      <c r="O1633" s="1">
        <v>46058</v>
      </c>
      <c r="Q1633" s="1">
        <v>46239</v>
      </c>
      <c r="R1633" s="2">
        <v>164.14</v>
      </c>
      <c r="S1633">
        <v>1</v>
      </c>
      <c r="T1633" t="s">
        <v>58</v>
      </c>
      <c r="U1633" t="s">
        <v>59</v>
      </c>
      <c r="V1633" s="3">
        <v>0.38</v>
      </c>
      <c r="W1633" s="2">
        <v>0</v>
      </c>
      <c r="X1633">
        <v>0</v>
      </c>
      <c r="Y1633" t="s">
        <v>60</v>
      </c>
      <c r="Z1633" t="s">
        <v>61</v>
      </c>
      <c r="AA1633">
        <v>0</v>
      </c>
      <c r="AB1633" s="2">
        <v>0</v>
      </c>
      <c r="AC1633" s="2">
        <v>0</v>
      </c>
      <c r="AD1633" s="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62.37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</row>
    <row r="1634" spans="1:43" x14ac:dyDescent="0.25">
      <c r="A1634" s="1">
        <v>46209</v>
      </c>
      <c r="B1634" t="s">
        <v>48</v>
      </c>
      <c r="C1634">
        <v>649163</v>
      </c>
      <c r="D1634">
        <v>2033491561</v>
      </c>
      <c r="E1634" t="s">
        <v>2082</v>
      </c>
      <c r="F1634" t="s">
        <v>410</v>
      </c>
      <c r="G1634" t="s">
        <v>51</v>
      </c>
      <c r="H1634" t="s">
        <v>267</v>
      </c>
      <c r="I1634" t="s">
        <v>1128</v>
      </c>
      <c r="J1634" t="s">
        <v>1138</v>
      </c>
      <c r="K1634">
        <v>823068</v>
      </c>
      <c r="L1634" t="s">
        <v>387</v>
      </c>
      <c r="M1634" t="s">
        <v>388</v>
      </c>
      <c r="N1634" t="s">
        <v>57</v>
      </c>
      <c r="O1634" s="1">
        <v>46058</v>
      </c>
      <c r="Q1634" s="1">
        <v>46239</v>
      </c>
      <c r="R1634" s="2">
        <v>7.09</v>
      </c>
      <c r="S1634">
        <v>1</v>
      </c>
      <c r="T1634" t="s">
        <v>58</v>
      </c>
      <c r="U1634" t="s">
        <v>59</v>
      </c>
      <c r="V1634" s="3">
        <v>0.38</v>
      </c>
      <c r="W1634" s="2">
        <v>0</v>
      </c>
      <c r="X1634">
        <v>0</v>
      </c>
      <c r="Y1634" t="s">
        <v>60</v>
      </c>
      <c r="Z1634" t="s">
        <v>61</v>
      </c>
      <c r="AA1634">
        <v>0</v>
      </c>
      <c r="AB1634" s="2">
        <v>0</v>
      </c>
      <c r="AC1634" s="2">
        <v>0</v>
      </c>
      <c r="AD1634" s="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2.69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</row>
    <row r="1635" spans="1:43" x14ac:dyDescent="0.25">
      <c r="A1635" s="1">
        <v>46209</v>
      </c>
      <c r="B1635" t="s">
        <v>48</v>
      </c>
      <c r="C1635">
        <v>649163</v>
      </c>
      <c r="D1635">
        <v>2033564916</v>
      </c>
      <c r="E1635" t="s">
        <v>2083</v>
      </c>
      <c r="F1635" t="s">
        <v>2084</v>
      </c>
      <c r="G1635" t="s">
        <v>51</v>
      </c>
      <c r="H1635" t="s">
        <v>72</v>
      </c>
      <c r="I1635" t="s">
        <v>1128</v>
      </c>
      <c r="J1635" t="s">
        <v>1135</v>
      </c>
      <c r="K1635">
        <v>820873</v>
      </c>
      <c r="L1635" t="s">
        <v>556</v>
      </c>
      <c r="M1635" t="s">
        <v>557</v>
      </c>
      <c r="N1635" t="s">
        <v>57</v>
      </c>
      <c r="O1635" s="1">
        <v>46063</v>
      </c>
      <c r="Q1635" s="1">
        <v>46244</v>
      </c>
      <c r="R1635" s="2">
        <v>172.55</v>
      </c>
      <c r="S1635">
        <v>1</v>
      </c>
      <c r="T1635" t="s">
        <v>58</v>
      </c>
      <c r="U1635" t="s">
        <v>59</v>
      </c>
      <c r="V1635" s="3">
        <v>0.38</v>
      </c>
      <c r="W1635" s="2">
        <v>0</v>
      </c>
      <c r="X1635">
        <v>0</v>
      </c>
      <c r="Y1635" t="s">
        <v>60</v>
      </c>
      <c r="Z1635" t="s">
        <v>61</v>
      </c>
      <c r="AA1635">
        <v>0</v>
      </c>
      <c r="AB1635" s="2">
        <v>0</v>
      </c>
      <c r="AC1635" s="2">
        <v>0</v>
      </c>
      <c r="AD1635" s="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65.569999999999993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</row>
    <row r="1636" spans="1:43" x14ac:dyDescent="0.25">
      <c r="A1636" s="1">
        <v>46209</v>
      </c>
      <c r="B1636" t="s">
        <v>48</v>
      </c>
      <c r="C1636">
        <v>649163</v>
      </c>
      <c r="D1636">
        <v>2033564917</v>
      </c>
      <c r="E1636" t="s">
        <v>2083</v>
      </c>
      <c r="F1636" t="s">
        <v>2084</v>
      </c>
      <c r="G1636" t="s">
        <v>51</v>
      </c>
      <c r="H1636" t="s">
        <v>72</v>
      </c>
      <c r="I1636" t="s">
        <v>1128</v>
      </c>
      <c r="J1636" t="s">
        <v>1138</v>
      </c>
      <c r="K1636">
        <v>820873</v>
      </c>
      <c r="L1636" t="s">
        <v>556</v>
      </c>
      <c r="M1636" t="s">
        <v>557</v>
      </c>
      <c r="N1636" t="s">
        <v>57</v>
      </c>
      <c r="O1636" s="1">
        <v>46063</v>
      </c>
      <c r="Q1636" s="1">
        <v>46244</v>
      </c>
      <c r="R1636" s="2">
        <v>7.09</v>
      </c>
      <c r="S1636">
        <v>1</v>
      </c>
      <c r="T1636" t="s">
        <v>58</v>
      </c>
      <c r="U1636" t="s">
        <v>59</v>
      </c>
      <c r="V1636" s="3">
        <v>0.38</v>
      </c>
      <c r="W1636" s="2">
        <v>0</v>
      </c>
      <c r="X1636">
        <v>0</v>
      </c>
      <c r="Y1636" t="s">
        <v>60</v>
      </c>
      <c r="Z1636" t="s">
        <v>61</v>
      </c>
      <c r="AA1636">
        <v>0</v>
      </c>
      <c r="AB1636" s="2">
        <v>0</v>
      </c>
      <c r="AC1636" s="2">
        <v>0</v>
      </c>
      <c r="AD1636" s="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2.69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</row>
    <row r="1637" spans="1:43" x14ac:dyDescent="0.25">
      <c r="A1637" s="1">
        <v>46209</v>
      </c>
      <c r="B1637" t="s">
        <v>48</v>
      </c>
      <c r="C1637">
        <v>649163</v>
      </c>
      <c r="D1637">
        <v>2033573690</v>
      </c>
      <c r="E1637" t="s">
        <v>2085</v>
      </c>
      <c r="F1637" t="s">
        <v>658</v>
      </c>
      <c r="G1637" t="s">
        <v>51</v>
      </c>
      <c r="H1637" t="s">
        <v>363</v>
      </c>
      <c r="I1637" t="s">
        <v>1128</v>
      </c>
      <c r="J1637" t="s">
        <v>1129</v>
      </c>
      <c r="K1637">
        <v>816021</v>
      </c>
      <c r="L1637" t="s">
        <v>513</v>
      </c>
      <c r="M1637" t="s">
        <v>514</v>
      </c>
      <c r="N1637" t="s">
        <v>57</v>
      </c>
      <c r="O1637" s="1">
        <v>46063</v>
      </c>
      <c r="Q1637" s="1">
        <v>46244</v>
      </c>
      <c r="R1637" s="2">
        <v>13.63</v>
      </c>
      <c r="S1637">
        <v>1</v>
      </c>
      <c r="T1637" t="s">
        <v>58</v>
      </c>
      <c r="U1637" t="s">
        <v>59</v>
      </c>
      <c r="V1637" s="3">
        <v>0.38</v>
      </c>
      <c r="W1637" s="2">
        <v>0</v>
      </c>
      <c r="X1637">
        <v>0</v>
      </c>
      <c r="Y1637" t="s">
        <v>60</v>
      </c>
      <c r="Z1637" t="s">
        <v>61</v>
      </c>
      <c r="AA1637">
        <v>0</v>
      </c>
      <c r="AB1637" s="2">
        <v>0</v>
      </c>
      <c r="AC1637" s="2">
        <v>0</v>
      </c>
      <c r="AD1637" s="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5.18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</row>
    <row r="1638" spans="1:43" x14ac:dyDescent="0.25">
      <c r="A1638" s="1">
        <v>46209</v>
      </c>
      <c r="B1638" t="s">
        <v>48</v>
      </c>
      <c r="C1638">
        <v>649163</v>
      </c>
      <c r="D1638">
        <v>2033679186</v>
      </c>
      <c r="E1638" t="s">
        <v>84</v>
      </c>
      <c r="F1638" t="s">
        <v>85</v>
      </c>
      <c r="G1638" t="s">
        <v>51</v>
      </c>
      <c r="H1638" t="s">
        <v>52</v>
      </c>
      <c r="I1638" t="s">
        <v>1128</v>
      </c>
      <c r="J1638" t="s">
        <v>1129</v>
      </c>
      <c r="K1638">
        <v>929503</v>
      </c>
      <c r="L1638" t="s">
        <v>68</v>
      </c>
      <c r="M1638" t="s">
        <v>69</v>
      </c>
      <c r="N1638" t="s">
        <v>57</v>
      </c>
      <c r="O1638" s="1">
        <v>46082</v>
      </c>
      <c r="Q1638" s="1">
        <v>46235</v>
      </c>
      <c r="R1638" s="2">
        <v>38.11</v>
      </c>
      <c r="S1638">
        <v>1</v>
      </c>
      <c r="T1638" t="s">
        <v>58</v>
      </c>
      <c r="U1638" t="s">
        <v>59</v>
      </c>
      <c r="V1638" s="3">
        <v>0.38</v>
      </c>
      <c r="W1638" s="2">
        <v>0</v>
      </c>
      <c r="X1638">
        <v>0</v>
      </c>
      <c r="Y1638" t="s">
        <v>60</v>
      </c>
      <c r="Z1638" t="s">
        <v>61</v>
      </c>
      <c r="AA1638">
        <v>0</v>
      </c>
      <c r="AB1638" s="2">
        <v>0</v>
      </c>
      <c r="AC1638" s="2">
        <v>0</v>
      </c>
      <c r="AD1638" s="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14.48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</row>
    <row r="1639" spans="1:43" x14ac:dyDescent="0.25">
      <c r="A1639" s="1">
        <v>46209</v>
      </c>
      <c r="B1639" t="s">
        <v>48</v>
      </c>
      <c r="C1639">
        <v>649163</v>
      </c>
      <c r="D1639">
        <v>2033704598</v>
      </c>
      <c r="E1639" t="s">
        <v>2086</v>
      </c>
      <c r="F1639" t="s">
        <v>2087</v>
      </c>
      <c r="G1639" t="s">
        <v>51</v>
      </c>
      <c r="H1639" t="s">
        <v>309</v>
      </c>
      <c r="I1639" t="s">
        <v>1128</v>
      </c>
      <c r="J1639" t="s">
        <v>1129</v>
      </c>
      <c r="K1639">
        <v>673059</v>
      </c>
      <c r="L1639" t="s">
        <v>78</v>
      </c>
      <c r="M1639" t="s">
        <v>79</v>
      </c>
      <c r="N1639" t="s">
        <v>57</v>
      </c>
      <c r="O1639" s="1">
        <v>46082</v>
      </c>
      <c r="Q1639" s="1">
        <v>46235</v>
      </c>
      <c r="R1639" s="2">
        <v>29.66</v>
      </c>
      <c r="S1639">
        <v>1</v>
      </c>
      <c r="T1639" t="s">
        <v>58</v>
      </c>
      <c r="U1639" t="s">
        <v>59</v>
      </c>
      <c r="V1639" s="3">
        <v>0.38</v>
      </c>
      <c r="W1639" s="2">
        <v>0</v>
      </c>
      <c r="X1639">
        <v>0</v>
      </c>
      <c r="Y1639" t="s">
        <v>60</v>
      </c>
      <c r="Z1639" t="s">
        <v>61</v>
      </c>
      <c r="AA1639">
        <v>0</v>
      </c>
      <c r="AB1639" s="2">
        <v>0</v>
      </c>
      <c r="AC1639" s="2">
        <v>0</v>
      </c>
      <c r="AD1639" s="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11.27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</row>
    <row r="1640" spans="1:43" x14ac:dyDescent="0.25">
      <c r="A1640" s="1">
        <v>46209</v>
      </c>
      <c r="B1640" t="s">
        <v>48</v>
      </c>
      <c r="C1640">
        <v>649163</v>
      </c>
      <c r="D1640">
        <v>2033749510</v>
      </c>
      <c r="E1640" t="s">
        <v>2088</v>
      </c>
      <c r="F1640" t="s">
        <v>2089</v>
      </c>
      <c r="G1640" t="s">
        <v>51</v>
      </c>
      <c r="H1640" t="s">
        <v>52</v>
      </c>
      <c r="I1640" t="s">
        <v>1128</v>
      </c>
      <c r="J1640" t="s">
        <v>1129</v>
      </c>
      <c r="K1640">
        <v>929503</v>
      </c>
      <c r="L1640" t="s">
        <v>68</v>
      </c>
      <c r="M1640" t="s">
        <v>69</v>
      </c>
      <c r="N1640" t="s">
        <v>57</v>
      </c>
      <c r="O1640" s="1">
        <v>46113</v>
      </c>
      <c r="Q1640" s="1">
        <v>46235</v>
      </c>
      <c r="R1640" s="2">
        <v>109.34</v>
      </c>
      <c r="S1640">
        <v>1</v>
      </c>
      <c r="T1640" t="s">
        <v>58</v>
      </c>
      <c r="U1640" t="s">
        <v>59</v>
      </c>
      <c r="V1640" s="3">
        <v>0.38</v>
      </c>
      <c r="W1640" s="2">
        <v>0</v>
      </c>
      <c r="X1640">
        <v>0</v>
      </c>
      <c r="Y1640" t="s">
        <v>60</v>
      </c>
      <c r="Z1640" t="s">
        <v>61</v>
      </c>
      <c r="AA1640">
        <v>0</v>
      </c>
      <c r="AB1640" s="2">
        <v>0</v>
      </c>
      <c r="AC1640" s="2">
        <v>0</v>
      </c>
      <c r="AD1640" s="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41.55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</row>
    <row r="1641" spans="1:43" x14ac:dyDescent="0.25">
      <c r="A1641" s="1">
        <v>46209</v>
      </c>
      <c r="B1641" t="s">
        <v>48</v>
      </c>
      <c r="C1641">
        <v>649163</v>
      </c>
      <c r="D1641">
        <v>2033773580</v>
      </c>
      <c r="E1641" t="s">
        <v>2090</v>
      </c>
      <c r="F1641" t="s">
        <v>337</v>
      </c>
      <c r="G1641" t="s">
        <v>51</v>
      </c>
      <c r="H1641" t="s">
        <v>112</v>
      </c>
      <c r="I1641" t="s">
        <v>1128</v>
      </c>
      <c r="J1641" t="s">
        <v>1129</v>
      </c>
      <c r="K1641">
        <v>650218</v>
      </c>
      <c r="L1641" t="s">
        <v>165</v>
      </c>
      <c r="M1641" t="s">
        <v>166</v>
      </c>
      <c r="N1641" t="s">
        <v>57</v>
      </c>
      <c r="O1641" s="1">
        <v>46082</v>
      </c>
      <c r="Q1641" s="1">
        <v>46235</v>
      </c>
      <c r="R1641" s="2">
        <v>46.78</v>
      </c>
      <c r="S1641">
        <v>1</v>
      </c>
      <c r="T1641" t="s">
        <v>58</v>
      </c>
      <c r="U1641" t="s">
        <v>59</v>
      </c>
      <c r="V1641" s="3">
        <v>0.38</v>
      </c>
      <c r="W1641" s="2">
        <v>0</v>
      </c>
      <c r="X1641">
        <v>0</v>
      </c>
      <c r="Y1641" t="s">
        <v>60</v>
      </c>
      <c r="Z1641" t="s">
        <v>61</v>
      </c>
      <c r="AA1641">
        <v>0</v>
      </c>
      <c r="AB1641" s="2">
        <v>0</v>
      </c>
      <c r="AC1641" s="2">
        <v>0</v>
      </c>
      <c r="AD1641" s="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17.78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</row>
    <row r="1642" spans="1:43" x14ac:dyDescent="0.25">
      <c r="A1642" s="1">
        <v>46209</v>
      </c>
      <c r="B1642" t="s">
        <v>48</v>
      </c>
      <c r="C1642">
        <v>649163</v>
      </c>
      <c r="D1642">
        <v>2033786691</v>
      </c>
      <c r="E1642" t="s">
        <v>88</v>
      </c>
      <c r="F1642" t="s">
        <v>89</v>
      </c>
      <c r="G1642" t="s">
        <v>51</v>
      </c>
      <c r="H1642" t="s">
        <v>52</v>
      </c>
      <c r="I1642" t="s">
        <v>1128</v>
      </c>
      <c r="J1642" t="s">
        <v>1129</v>
      </c>
      <c r="K1642">
        <v>929503</v>
      </c>
      <c r="L1642" t="s">
        <v>68</v>
      </c>
      <c r="M1642" t="s">
        <v>69</v>
      </c>
      <c r="N1642" t="s">
        <v>57</v>
      </c>
      <c r="O1642" s="1">
        <v>46082</v>
      </c>
      <c r="Q1642" s="1">
        <v>46235</v>
      </c>
      <c r="R1642" s="2">
        <v>30.27</v>
      </c>
      <c r="S1642">
        <v>1</v>
      </c>
      <c r="T1642" t="s">
        <v>58</v>
      </c>
      <c r="U1642" t="s">
        <v>59</v>
      </c>
      <c r="V1642" s="3">
        <v>0.38</v>
      </c>
      <c r="W1642" s="2">
        <v>0</v>
      </c>
      <c r="X1642">
        <v>0</v>
      </c>
      <c r="Y1642" t="s">
        <v>60</v>
      </c>
      <c r="Z1642" t="s">
        <v>61</v>
      </c>
      <c r="AA1642">
        <v>0</v>
      </c>
      <c r="AB1642" s="2">
        <v>0</v>
      </c>
      <c r="AC1642" s="2">
        <v>0</v>
      </c>
      <c r="AD1642" s="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11.5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</row>
    <row r="1643" spans="1:43" x14ac:dyDescent="0.25">
      <c r="A1643" s="1">
        <v>46209</v>
      </c>
      <c r="B1643" t="s">
        <v>48</v>
      </c>
      <c r="C1643">
        <v>649163</v>
      </c>
      <c r="D1643">
        <v>2033809223</v>
      </c>
      <c r="E1643" t="s">
        <v>90</v>
      </c>
      <c r="F1643" t="s">
        <v>91</v>
      </c>
      <c r="G1643" t="s">
        <v>51</v>
      </c>
      <c r="H1643" t="s">
        <v>72</v>
      </c>
      <c r="I1643" t="s">
        <v>1128</v>
      </c>
      <c r="J1643" t="s">
        <v>1129</v>
      </c>
      <c r="K1643">
        <v>894525</v>
      </c>
      <c r="L1643" t="s">
        <v>73</v>
      </c>
      <c r="M1643" t="s">
        <v>74</v>
      </c>
      <c r="N1643" t="s">
        <v>57</v>
      </c>
      <c r="O1643" s="1">
        <v>46082</v>
      </c>
      <c r="Q1643" s="1">
        <v>46235</v>
      </c>
      <c r="R1643" s="2">
        <v>32.4</v>
      </c>
      <c r="S1643">
        <v>1</v>
      </c>
      <c r="T1643" t="s">
        <v>58</v>
      </c>
      <c r="U1643" t="s">
        <v>59</v>
      </c>
      <c r="V1643" s="3">
        <v>0.38</v>
      </c>
      <c r="W1643" s="2">
        <v>0</v>
      </c>
      <c r="X1643">
        <v>0</v>
      </c>
      <c r="Y1643" t="s">
        <v>60</v>
      </c>
      <c r="Z1643" t="s">
        <v>61</v>
      </c>
      <c r="AA1643">
        <v>0</v>
      </c>
      <c r="AB1643" s="2">
        <v>0</v>
      </c>
      <c r="AC1643" s="2">
        <v>0</v>
      </c>
      <c r="AD1643" s="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12.31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</row>
    <row r="1644" spans="1:43" x14ac:dyDescent="0.25">
      <c r="A1644" s="1">
        <v>46209</v>
      </c>
      <c r="B1644" t="s">
        <v>48</v>
      </c>
      <c r="C1644">
        <v>649163</v>
      </c>
      <c r="D1644">
        <v>2033835425</v>
      </c>
      <c r="E1644" t="s">
        <v>71</v>
      </c>
      <c r="F1644" t="s">
        <v>92</v>
      </c>
      <c r="G1644" t="s">
        <v>51</v>
      </c>
      <c r="H1644" t="s">
        <v>93</v>
      </c>
      <c r="I1644" t="s">
        <v>1128</v>
      </c>
      <c r="J1644" t="s">
        <v>1129</v>
      </c>
      <c r="K1644">
        <v>751867</v>
      </c>
      <c r="L1644" t="s">
        <v>64</v>
      </c>
      <c r="M1644" t="s">
        <v>65</v>
      </c>
      <c r="N1644" t="s">
        <v>57</v>
      </c>
      <c r="O1644" s="1">
        <v>46077</v>
      </c>
      <c r="Q1644" s="1">
        <v>46227</v>
      </c>
      <c r="R1644" s="2">
        <v>20.76</v>
      </c>
      <c r="S1644">
        <v>1</v>
      </c>
      <c r="T1644" t="s">
        <v>58</v>
      </c>
      <c r="U1644" t="s">
        <v>59</v>
      </c>
      <c r="V1644" s="3">
        <v>0.38</v>
      </c>
      <c r="W1644" s="2">
        <v>0</v>
      </c>
      <c r="X1644">
        <v>0</v>
      </c>
      <c r="Y1644" t="s">
        <v>60</v>
      </c>
      <c r="Z1644" t="s">
        <v>61</v>
      </c>
      <c r="AA1644">
        <v>0</v>
      </c>
      <c r="AB1644" s="2">
        <v>0</v>
      </c>
      <c r="AC1644" s="2">
        <v>0</v>
      </c>
      <c r="AD1644" s="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7.89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</row>
    <row r="1645" spans="1:43" x14ac:dyDescent="0.25">
      <c r="A1645" s="1">
        <v>46209</v>
      </c>
      <c r="B1645" t="s">
        <v>48</v>
      </c>
      <c r="C1645">
        <v>649163</v>
      </c>
      <c r="D1645">
        <v>2033842318</v>
      </c>
      <c r="E1645" t="s">
        <v>94</v>
      </c>
      <c r="F1645" t="s">
        <v>95</v>
      </c>
      <c r="G1645" t="s">
        <v>51</v>
      </c>
      <c r="H1645" t="s">
        <v>52</v>
      </c>
      <c r="I1645" t="s">
        <v>1128</v>
      </c>
      <c r="J1645" t="s">
        <v>1129</v>
      </c>
      <c r="K1645">
        <v>885445</v>
      </c>
      <c r="L1645" t="s">
        <v>96</v>
      </c>
      <c r="M1645" t="s">
        <v>97</v>
      </c>
      <c r="N1645" t="s">
        <v>57</v>
      </c>
      <c r="O1645" s="1">
        <v>46082</v>
      </c>
      <c r="Q1645" s="1">
        <v>46235</v>
      </c>
      <c r="R1645" s="2">
        <v>46.13</v>
      </c>
      <c r="S1645">
        <v>1</v>
      </c>
      <c r="T1645" t="s">
        <v>58</v>
      </c>
      <c r="U1645" t="s">
        <v>59</v>
      </c>
      <c r="V1645" s="3">
        <v>0.38</v>
      </c>
      <c r="W1645" s="2">
        <v>0</v>
      </c>
      <c r="X1645">
        <v>0</v>
      </c>
      <c r="Y1645" t="s">
        <v>60</v>
      </c>
      <c r="Z1645" t="s">
        <v>61</v>
      </c>
      <c r="AA1645">
        <v>0</v>
      </c>
      <c r="AB1645" s="2">
        <v>0</v>
      </c>
      <c r="AC1645" s="2">
        <v>0</v>
      </c>
      <c r="AD1645" s="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17.53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</row>
    <row r="1646" spans="1:43" x14ac:dyDescent="0.25">
      <c r="A1646" s="1">
        <v>46209</v>
      </c>
      <c r="B1646" t="s">
        <v>48</v>
      </c>
      <c r="C1646">
        <v>649163</v>
      </c>
      <c r="D1646">
        <v>2033882011</v>
      </c>
      <c r="E1646" t="s">
        <v>98</v>
      </c>
      <c r="F1646" t="s">
        <v>99</v>
      </c>
      <c r="G1646" t="s">
        <v>51</v>
      </c>
      <c r="H1646" t="s">
        <v>72</v>
      </c>
      <c r="I1646" t="s">
        <v>1128</v>
      </c>
      <c r="J1646" t="s">
        <v>1129</v>
      </c>
      <c r="K1646">
        <v>894525</v>
      </c>
      <c r="L1646" t="s">
        <v>73</v>
      </c>
      <c r="M1646" t="s">
        <v>74</v>
      </c>
      <c r="N1646" t="s">
        <v>57</v>
      </c>
      <c r="O1646" s="1">
        <v>46082</v>
      </c>
      <c r="Q1646" s="1">
        <v>46235</v>
      </c>
      <c r="R1646" s="2">
        <v>32.4</v>
      </c>
      <c r="S1646">
        <v>1</v>
      </c>
      <c r="T1646" t="s">
        <v>58</v>
      </c>
      <c r="U1646" t="s">
        <v>59</v>
      </c>
      <c r="V1646" s="3">
        <v>0.38</v>
      </c>
      <c r="W1646" s="2">
        <v>0</v>
      </c>
      <c r="X1646">
        <v>0</v>
      </c>
      <c r="Y1646" t="s">
        <v>60</v>
      </c>
      <c r="Z1646" t="s">
        <v>61</v>
      </c>
      <c r="AA1646">
        <v>0</v>
      </c>
      <c r="AB1646" s="2">
        <v>0</v>
      </c>
      <c r="AC1646" s="2">
        <v>0</v>
      </c>
      <c r="AD1646" s="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12.31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</row>
    <row r="1647" spans="1:43" x14ac:dyDescent="0.25">
      <c r="A1647" s="1">
        <v>46209</v>
      </c>
      <c r="B1647" t="s">
        <v>48</v>
      </c>
      <c r="C1647">
        <v>649163</v>
      </c>
      <c r="D1647">
        <v>2033940583</v>
      </c>
      <c r="E1647" t="s">
        <v>100</v>
      </c>
      <c r="F1647" t="s">
        <v>101</v>
      </c>
      <c r="G1647" t="s">
        <v>51</v>
      </c>
      <c r="H1647" t="s">
        <v>52</v>
      </c>
      <c r="I1647" t="s">
        <v>1128</v>
      </c>
      <c r="J1647" t="s">
        <v>1129</v>
      </c>
      <c r="K1647">
        <v>929503</v>
      </c>
      <c r="L1647" t="s">
        <v>68</v>
      </c>
      <c r="M1647" t="s">
        <v>69</v>
      </c>
      <c r="N1647" t="s">
        <v>57</v>
      </c>
      <c r="O1647" s="1">
        <v>46082</v>
      </c>
      <c r="Q1647" s="1">
        <v>46235</v>
      </c>
      <c r="R1647" s="2">
        <v>21.97</v>
      </c>
      <c r="S1647">
        <v>1</v>
      </c>
      <c r="T1647" t="s">
        <v>58</v>
      </c>
      <c r="U1647" t="s">
        <v>59</v>
      </c>
      <c r="V1647" s="3">
        <v>0.38</v>
      </c>
      <c r="W1647" s="2">
        <v>0</v>
      </c>
      <c r="X1647">
        <v>0</v>
      </c>
      <c r="Y1647" t="s">
        <v>60</v>
      </c>
      <c r="Z1647" t="s">
        <v>61</v>
      </c>
      <c r="AA1647">
        <v>0</v>
      </c>
      <c r="AB1647" s="2">
        <v>0</v>
      </c>
      <c r="AC1647" s="2">
        <v>0</v>
      </c>
      <c r="AD1647" s="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8.35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</row>
    <row r="1648" spans="1:43" x14ac:dyDescent="0.25">
      <c r="A1648" s="1">
        <v>46209</v>
      </c>
      <c r="B1648" t="s">
        <v>48</v>
      </c>
      <c r="C1648">
        <v>649163</v>
      </c>
      <c r="D1648">
        <v>2033943310</v>
      </c>
      <c r="E1648" t="s">
        <v>102</v>
      </c>
      <c r="F1648" t="s">
        <v>103</v>
      </c>
      <c r="G1648" t="s">
        <v>51</v>
      </c>
      <c r="H1648" t="s">
        <v>72</v>
      </c>
      <c r="I1648" t="s">
        <v>1128</v>
      </c>
      <c r="J1648" t="s">
        <v>1129</v>
      </c>
      <c r="K1648">
        <v>894525</v>
      </c>
      <c r="L1648" t="s">
        <v>73</v>
      </c>
      <c r="M1648" t="s">
        <v>74</v>
      </c>
      <c r="N1648" t="s">
        <v>57</v>
      </c>
      <c r="O1648" s="1">
        <v>46082</v>
      </c>
      <c r="Q1648" s="1">
        <v>46235</v>
      </c>
      <c r="R1648" s="2">
        <v>37.42</v>
      </c>
      <c r="S1648">
        <v>1</v>
      </c>
      <c r="T1648" t="s">
        <v>58</v>
      </c>
      <c r="U1648" t="s">
        <v>59</v>
      </c>
      <c r="V1648" s="3">
        <v>0.38</v>
      </c>
      <c r="W1648" s="2">
        <v>0</v>
      </c>
      <c r="X1648">
        <v>0</v>
      </c>
      <c r="Y1648" t="s">
        <v>60</v>
      </c>
      <c r="Z1648" t="s">
        <v>61</v>
      </c>
      <c r="AA1648">
        <v>0</v>
      </c>
      <c r="AB1648" s="2">
        <v>0</v>
      </c>
      <c r="AC1648" s="2">
        <v>0</v>
      </c>
      <c r="AD1648" s="3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14.22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</row>
    <row r="1649" spans="1:43" x14ac:dyDescent="0.25">
      <c r="A1649" s="1">
        <v>46209</v>
      </c>
      <c r="B1649" t="s">
        <v>48</v>
      </c>
      <c r="C1649">
        <v>649163</v>
      </c>
      <c r="D1649">
        <v>2033982244</v>
      </c>
      <c r="E1649" t="s">
        <v>104</v>
      </c>
      <c r="F1649" t="s">
        <v>105</v>
      </c>
      <c r="G1649" t="s">
        <v>51</v>
      </c>
      <c r="H1649" t="s">
        <v>52</v>
      </c>
      <c r="I1649" t="s">
        <v>1128</v>
      </c>
      <c r="J1649" t="s">
        <v>1129</v>
      </c>
      <c r="K1649">
        <v>929503</v>
      </c>
      <c r="L1649" t="s">
        <v>68</v>
      </c>
      <c r="M1649" t="s">
        <v>69</v>
      </c>
      <c r="N1649" t="s">
        <v>57</v>
      </c>
      <c r="O1649" s="1">
        <v>46082</v>
      </c>
      <c r="Q1649" s="1">
        <v>46235</v>
      </c>
      <c r="R1649" s="2">
        <v>68.040000000000006</v>
      </c>
      <c r="S1649">
        <v>1</v>
      </c>
      <c r="T1649" t="s">
        <v>58</v>
      </c>
      <c r="U1649" t="s">
        <v>59</v>
      </c>
      <c r="V1649" s="3">
        <v>0.38</v>
      </c>
      <c r="W1649" s="2">
        <v>0</v>
      </c>
      <c r="X1649">
        <v>0</v>
      </c>
      <c r="Y1649" t="s">
        <v>60</v>
      </c>
      <c r="Z1649" t="s">
        <v>61</v>
      </c>
      <c r="AA1649">
        <v>0</v>
      </c>
      <c r="AB1649" s="2">
        <v>0</v>
      </c>
      <c r="AC1649" s="2">
        <v>0</v>
      </c>
      <c r="AD1649" s="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25.86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</row>
    <row r="1650" spans="1:43" x14ac:dyDescent="0.25">
      <c r="A1650" s="1">
        <v>46209</v>
      </c>
      <c r="B1650" t="s">
        <v>48</v>
      </c>
      <c r="C1650">
        <v>649163</v>
      </c>
      <c r="D1650">
        <v>2033985140</v>
      </c>
      <c r="E1650" t="s">
        <v>106</v>
      </c>
      <c r="F1650" t="s">
        <v>107</v>
      </c>
      <c r="G1650" t="s">
        <v>51</v>
      </c>
      <c r="H1650" t="s">
        <v>52</v>
      </c>
      <c r="I1650" t="s">
        <v>1128</v>
      </c>
      <c r="J1650" t="s">
        <v>1129</v>
      </c>
      <c r="K1650">
        <v>885445</v>
      </c>
      <c r="L1650" t="s">
        <v>96</v>
      </c>
      <c r="M1650" t="s">
        <v>97</v>
      </c>
      <c r="N1650" t="s">
        <v>57</v>
      </c>
      <c r="O1650" s="1">
        <v>46082</v>
      </c>
      <c r="Q1650" s="1">
        <v>46235</v>
      </c>
      <c r="R1650" s="2">
        <v>43.5</v>
      </c>
      <c r="S1650">
        <v>1</v>
      </c>
      <c r="T1650" t="s">
        <v>58</v>
      </c>
      <c r="U1650" t="s">
        <v>59</v>
      </c>
      <c r="V1650" s="3">
        <v>0.38</v>
      </c>
      <c r="W1650" s="2">
        <v>0</v>
      </c>
      <c r="X1650">
        <v>0</v>
      </c>
      <c r="Y1650" t="s">
        <v>60</v>
      </c>
      <c r="Z1650" t="s">
        <v>61</v>
      </c>
      <c r="AA1650">
        <v>0</v>
      </c>
      <c r="AB1650" s="2">
        <v>0</v>
      </c>
      <c r="AC1650" s="2">
        <v>0</v>
      </c>
      <c r="AD1650" s="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16.53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</row>
    <row r="1651" spans="1:43" x14ac:dyDescent="0.25">
      <c r="A1651" s="1">
        <v>46209</v>
      </c>
      <c r="B1651" t="s">
        <v>48</v>
      </c>
      <c r="C1651">
        <v>649163</v>
      </c>
      <c r="D1651">
        <v>2034018789</v>
      </c>
      <c r="E1651" t="s">
        <v>94</v>
      </c>
      <c r="F1651" t="s">
        <v>65</v>
      </c>
      <c r="G1651" t="s">
        <v>51</v>
      </c>
      <c r="H1651" t="s">
        <v>52</v>
      </c>
      <c r="I1651" t="s">
        <v>1128</v>
      </c>
      <c r="J1651" t="s">
        <v>1129</v>
      </c>
      <c r="K1651">
        <v>885445</v>
      </c>
      <c r="L1651" t="s">
        <v>96</v>
      </c>
      <c r="M1651" t="s">
        <v>97</v>
      </c>
      <c r="N1651" t="s">
        <v>57</v>
      </c>
      <c r="O1651" s="1">
        <v>46082</v>
      </c>
      <c r="Q1651" s="1">
        <v>46235</v>
      </c>
      <c r="R1651" s="2">
        <v>51.89</v>
      </c>
      <c r="S1651">
        <v>1</v>
      </c>
      <c r="T1651" t="s">
        <v>58</v>
      </c>
      <c r="U1651" t="s">
        <v>59</v>
      </c>
      <c r="V1651" s="3">
        <v>0.38</v>
      </c>
      <c r="W1651" s="2">
        <v>0</v>
      </c>
      <c r="X1651">
        <v>0</v>
      </c>
      <c r="Y1651" t="s">
        <v>60</v>
      </c>
      <c r="Z1651" t="s">
        <v>61</v>
      </c>
      <c r="AA1651">
        <v>0</v>
      </c>
      <c r="AB1651" s="2">
        <v>0</v>
      </c>
      <c r="AC1651" s="2">
        <v>0</v>
      </c>
      <c r="AD1651" s="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19.72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</row>
    <row r="1652" spans="1:43" x14ac:dyDescent="0.25">
      <c r="A1652" s="1">
        <v>46209</v>
      </c>
      <c r="B1652" t="s">
        <v>48</v>
      </c>
      <c r="C1652">
        <v>649163</v>
      </c>
      <c r="D1652">
        <v>2034024677</v>
      </c>
      <c r="E1652" t="s">
        <v>108</v>
      </c>
      <c r="F1652" t="s">
        <v>109</v>
      </c>
      <c r="G1652" t="s">
        <v>51</v>
      </c>
      <c r="H1652" t="s">
        <v>52</v>
      </c>
      <c r="I1652" t="s">
        <v>1128</v>
      </c>
      <c r="J1652" t="s">
        <v>1129</v>
      </c>
      <c r="K1652">
        <v>885445</v>
      </c>
      <c r="L1652" t="s">
        <v>96</v>
      </c>
      <c r="M1652" t="s">
        <v>97</v>
      </c>
      <c r="N1652" t="s">
        <v>57</v>
      </c>
      <c r="O1652" s="1">
        <v>46082</v>
      </c>
      <c r="Q1652" s="1">
        <v>46235</v>
      </c>
      <c r="R1652" s="2">
        <v>55.16</v>
      </c>
      <c r="S1652">
        <v>1</v>
      </c>
      <c r="T1652" t="s">
        <v>58</v>
      </c>
      <c r="U1652" t="s">
        <v>59</v>
      </c>
      <c r="V1652" s="3">
        <v>0.38</v>
      </c>
      <c r="W1652" s="2">
        <v>0</v>
      </c>
      <c r="X1652">
        <v>0</v>
      </c>
      <c r="Y1652" t="s">
        <v>60</v>
      </c>
      <c r="Z1652" t="s">
        <v>61</v>
      </c>
      <c r="AA1652">
        <v>0</v>
      </c>
      <c r="AB1652" s="2">
        <v>0</v>
      </c>
      <c r="AC1652" s="2">
        <v>0</v>
      </c>
      <c r="AD1652" s="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20.96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</row>
    <row r="1653" spans="1:43" x14ac:dyDescent="0.25">
      <c r="A1653" s="1">
        <v>46209</v>
      </c>
      <c r="B1653" t="s">
        <v>48</v>
      </c>
      <c r="C1653">
        <v>649163</v>
      </c>
      <c r="D1653">
        <v>2034052729</v>
      </c>
      <c r="E1653" t="s">
        <v>2091</v>
      </c>
      <c r="F1653" t="s">
        <v>232</v>
      </c>
      <c r="G1653" t="s">
        <v>51</v>
      </c>
      <c r="H1653" t="s">
        <v>52</v>
      </c>
      <c r="I1653" t="s">
        <v>1128</v>
      </c>
      <c r="J1653" t="s">
        <v>1129</v>
      </c>
      <c r="K1653">
        <v>929503</v>
      </c>
      <c r="L1653" t="s">
        <v>68</v>
      </c>
      <c r="M1653" t="s">
        <v>69</v>
      </c>
      <c r="N1653" t="s">
        <v>57</v>
      </c>
      <c r="O1653" s="1">
        <v>46114</v>
      </c>
      <c r="Q1653" s="1">
        <v>46236</v>
      </c>
      <c r="R1653" s="2">
        <v>61.39</v>
      </c>
      <c r="S1653">
        <v>1</v>
      </c>
      <c r="T1653" t="s">
        <v>58</v>
      </c>
      <c r="U1653" t="s">
        <v>59</v>
      </c>
      <c r="V1653" s="3">
        <v>0.38</v>
      </c>
      <c r="W1653" s="2">
        <v>0</v>
      </c>
      <c r="X1653">
        <v>0</v>
      </c>
      <c r="Y1653" t="s">
        <v>60</v>
      </c>
      <c r="Z1653" t="s">
        <v>61</v>
      </c>
      <c r="AA1653">
        <v>0</v>
      </c>
      <c r="AB1653" s="2">
        <v>0</v>
      </c>
      <c r="AC1653" s="2">
        <v>0</v>
      </c>
      <c r="AD1653" s="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23.33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</row>
    <row r="1654" spans="1:43" x14ac:dyDescent="0.25">
      <c r="A1654" s="1">
        <v>46209</v>
      </c>
      <c r="B1654" t="s">
        <v>48</v>
      </c>
      <c r="C1654">
        <v>649163</v>
      </c>
      <c r="D1654">
        <v>2034058397</v>
      </c>
      <c r="E1654" t="s">
        <v>115</v>
      </c>
      <c r="F1654" t="s">
        <v>116</v>
      </c>
      <c r="G1654" t="s">
        <v>51</v>
      </c>
      <c r="H1654" t="s">
        <v>52</v>
      </c>
      <c r="I1654" t="s">
        <v>1128</v>
      </c>
      <c r="J1654" t="s">
        <v>1129</v>
      </c>
      <c r="K1654">
        <v>929503</v>
      </c>
      <c r="L1654" t="s">
        <v>68</v>
      </c>
      <c r="M1654" t="s">
        <v>69</v>
      </c>
      <c r="N1654" t="s">
        <v>57</v>
      </c>
      <c r="O1654" s="1">
        <v>46113</v>
      </c>
      <c r="Q1654" s="1">
        <v>46235</v>
      </c>
      <c r="R1654" s="2">
        <v>89.62</v>
      </c>
      <c r="S1654">
        <v>1</v>
      </c>
      <c r="T1654" t="s">
        <v>58</v>
      </c>
      <c r="U1654" t="s">
        <v>59</v>
      </c>
      <c r="V1654" s="3">
        <v>0.38</v>
      </c>
      <c r="W1654" s="2">
        <v>0</v>
      </c>
      <c r="X1654">
        <v>0</v>
      </c>
      <c r="Y1654" t="s">
        <v>60</v>
      </c>
      <c r="Z1654" t="s">
        <v>61</v>
      </c>
      <c r="AA1654">
        <v>0</v>
      </c>
      <c r="AB1654" s="2">
        <v>0</v>
      </c>
      <c r="AC1654" s="2">
        <v>0</v>
      </c>
      <c r="AD1654" s="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34.06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</row>
    <row r="1655" spans="1:43" x14ac:dyDescent="0.25">
      <c r="A1655" s="1">
        <v>46209</v>
      </c>
      <c r="B1655" t="s">
        <v>48</v>
      </c>
      <c r="C1655">
        <v>649163</v>
      </c>
      <c r="D1655">
        <v>2034090840</v>
      </c>
      <c r="E1655" t="s">
        <v>1593</v>
      </c>
      <c r="F1655" t="s">
        <v>63</v>
      </c>
      <c r="G1655" t="s">
        <v>51</v>
      </c>
      <c r="H1655" t="s">
        <v>112</v>
      </c>
      <c r="I1655" t="s">
        <v>1128</v>
      </c>
      <c r="J1655" t="s">
        <v>1129</v>
      </c>
      <c r="K1655">
        <v>673059</v>
      </c>
      <c r="L1655" t="s">
        <v>78</v>
      </c>
      <c r="M1655" t="s">
        <v>79</v>
      </c>
      <c r="N1655" t="s">
        <v>57</v>
      </c>
      <c r="O1655" s="1">
        <v>46113</v>
      </c>
      <c r="Q1655" s="1">
        <v>46235</v>
      </c>
      <c r="R1655" s="2">
        <v>14.48</v>
      </c>
      <c r="S1655">
        <v>1</v>
      </c>
      <c r="T1655" t="s">
        <v>58</v>
      </c>
      <c r="U1655" t="s">
        <v>59</v>
      </c>
      <c r="V1655" s="3">
        <v>0.38</v>
      </c>
      <c r="W1655" s="2">
        <v>0</v>
      </c>
      <c r="X1655">
        <v>0</v>
      </c>
      <c r="Y1655" t="s">
        <v>60</v>
      </c>
      <c r="Z1655" t="s">
        <v>61</v>
      </c>
      <c r="AA1655">
        <v>0</v>
      </c>
      <c r="AB1655" s="2">
        <v>0</v>
      </c>
      <c r="AC1655" s="2">
        <v>0</v>
      </c>
      <c r="AD1655" s="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5.5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</row>
    <row r="1656" spans="1:43" x14ac:dyDescent="0.25">
      <c r="A1656" s="1">
        <v>46209</v>
      </c>
      <c r="B1656" t="s">
        <v>48</v>
      </c>
      <c r="C1656">
        <v>649163</v>
      </c>
      <c r="D1656">
        <v>2034092748</v>
      </c>
      <c r="E1656" t="s">
        <v>2092</v>
      </c>
      <c r="F1656" t="s">
        <v>2039</v>
      </c>
      <c r="G1656" t="s">
        <v>51</v>
      </c>
      <c r="H1656" t="s">
        <v>52</v>
      </c>
      <c r="I1656" t="s">
        <v>1128</v>
      </c>
      <c r="J1656" t="s">
        <v>1135</v>
      </c>
      <c r="K1656">
        <v>650218</v>
      </c>
      <c r="L1656" t="s">
        <v>165</v>
      </c>
      <c r="M1656" t="s">
        <v>166</v>
      </c>
      <c r="N1656" t="s">
        <v>57</v>
      </c>
      <c r="O1656" s="1">
        <v>46085</v>
      </c>
      <c r="Q1656" s="1">
        <v>46238</v>
      </c>
      <c r="R1656" s="2">
        <v>91.37</v>
      </c>
      <c r="S1656">
        <v>1</v>
      </c>
      <c r="T1656" t="s">
        <v>58</v>
      </c>
      <c r="U1656" t="s">
        <v>59</v>
      </c>
      <c r="V1656" s="3">
        <v>0.38</v>
      </c>
      <c r="W1656" s="2">
        <v>0</v>
      </c>
      <c r="X1656">
        <v>0</v>
      </c>
      <c r="Y1656" t="s">
        <v>60</v>
      </c>
      <c r="Z1656" t="s">
        <v>61</v>
      </c>
      <c r="AA1656">
        <v>0</v>
      </c>
      <c r="AB1656" s="2">
        <v>0</v>
      </c>
      <c r="AC1656" s="2">
        <v>0</v>
      </c>
      <c r="AD1656" s="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34.72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</row>
    <row r="1657" spans="1:43" x14ac:dyDescent="0.25">
      <c r="A1657" s="1">
        <v>46209</v>
      </c>
      <c r="B1657" t="s">
        <v>48</v>
      </c>
      <c r="C1657">
        <v>649163</v>
      </c>
      <c r="D1657">
        <v>2034092749</v>
      </c>
      <c r="E1657" t="s">
        <v>2092</v>
      </c>
      <c r="F1657" t="s">
        <v>2039</v>
      </c>
      <c r="G1657" t="s">
        <v>51</v>
      </c>
      <c r="H1657" t="s">
        <v>52</v>
      </c>
      <c r="I1657" t="s">
        <v>1128</v>
      </c>
      <c r="J1657" t="s">
        <v>1138</v>
      </c>
      <c r="K1657">
        <v>650218</v>
      </c>
      <c r="L1657" t="s">
        <v>165</v>
      </c>
      <c r="M1657" t="s">
        <v>166</v>
      </c>
      <c r="N1657" t="s">
        <v>57</v>
      </c>
      <c r="O1657" s="1">
        <v>46085</v>
      </c>
      <c r="Q1657" s="1">
        <v>46238</v>
      </c>
      <c r="R1657" s="2">
        <v>7.09</v>
      </c>
      <c r="S1657">
        <v>1</v>
      </c>
      <c r="T1657" t="s">
        <v>58</v>
      </c>
      <c r="U1657" t="s">
        <v>59</v>
      </c>
      <c r="V1657" s="3">
        <v>0.38</v>
      </c>
      <c r="W1657" s="2">
        <v>0</v>
      </c>
      <c r="X1657">
        <v>0</v>
      </c>
      <c r="Y1657" t="s">
        <v>60</v>
      </c>
      <c r="Z1657" t="s">
        <v>61</v>
      </c>
      <c r="AA1657">
        <v>0</v>
      </c>
      <c r="AB1657" s="2">
        <v>0</v>
      </c>
      <c r="AC1657" s="2">
        <v>0</v>
      </c>
      <c r="AD1657" s="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2.69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</row>
    <row r="1658" spans="1:43" x14ac:dyDescent="0.25">
      <c r="A1658" s="1">
        <v>46209</v>
      </c>
      <c r="B1658" t="s">
        <v>48</v>
      </c>
      <c r="C1658">
        <v>649163</v>
      </c>
      <c r="D1658">
        <v>2034105679</v>
      </c>
      <c r="E1658" t="s">
        <v>119</v>
      </c>
      <c r="F1658" t="s">
        <v>107</v>
      </c>
      <c r="G1658" t="s">
        <v>51</v>
      </c>
      <c r="H1658" t="s">
        <v>52</v>
      </c>
      <c r="I1658" t="s">
        <v>1128</v>
      </c>
      <c r="J1658" t="s">
        <v>1129</v>
      </c>
      <c r="K1658">
        <v>929503</v>
      </c>
      <c r="L1658" t="s">
        <v>68</v>
      </c>
      <c r="M1658" t="s">
        <v>69</v>
      </c>
      <c r="N1658" t="s">
        <v>57</v>
      </c>
      <c r="O1658" s="1">
        <v>46113</v>
      </c>
      <c r="Q1658" s="1">
        <v>46235</v>
      </c>
      <c r="R1658" s="2">
        <v>47.17</v>
      </c>
      <c r="S1658">
        <v>1</v>
      </c>
      <c r="T1658" t="s">
        <v>58</v>
      </c>
      <c r="U1658" t="s">
        <v>59</v>
      </c>
      <c r="V1658" s="3">
        <v>0.38</v>
      </c>
      <c r="W1658" s="2">
        <v>0</v>
      </c>
      <c r="X1658">
        <v>0</v>
      </c>
      <c r="Y1658" t="s">
        <v>60</v>
      </c>
      <c r="Z1658" t="s">
        <v>61</v>
      </c>
      <c r="AA1658">
        <v>0</v>
      </c>
      <c r="AB1658" s="2">
        <v>0</v>
      </c>
      <c r="AC1658" s="2">
        <v>0</v>
      </c>
      <c r="AD1658" s="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17.920000000000002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</row>
    <row r="1659" spans="1:43" x14ac:dyDescent="0.25">
      <c r="A1659" s="1">
        <v>46209</v>
      </c>
      <c r="B1659" t="s">
        <v>48</v>
      </c>
      <c r="C1659">
        <v>649163</v>
      </c>
      <c r="D1659">
        <v>2034113958</v>
      </c>
      <c r="E1659" t="s">
        <v>2093</v>
      </c>
      <c r="F1659" t="s">
        <v>295</v>
      </c>
      <c r="G1659" t="s">
        <v>51</v>
      </c>
      <c r="H1659" t="s">
        <v>52</v>
      </c>
      <c r="I1659" t="s">
        <v>1128</v>
      </c>
      <c r="J1659" t="s">
        <v>1135</v>
      </c>
      <c r="K1659">
        <v>650218</v>
      </c>
      <c r="L1659" t="s">
        <v>165</v>
      </c>
      <c r="M1659" t="s">
        <v>166</v>
      </c>
      <c r="N1659" t="s">
        <v>57</v>
      </c>
      <c r="O1659" s="1">
        <v>46086</v>
      </c>
      <c r="Q1659" s="1">
        <v>46239</v>
      </c>
      <c r="R1659" s="2">
        <v>91.37</v>
      </c>
      <c r="S1659">
        <v>1</v>
      </c>
      <c r="T1659" t="s">
        <v>58</v>
      </c>
      <c r="U1659" t="s">
        <v>59</v>
      </c>
      <c r="V1659" s="3">
        <v>0.38</v>
      </c>
      <c r="W1659" s="2">
        <v>0</v>
      </c>
      <c r="X1659">
        <v>0</v>
      </c>
      <c r="Y1659" t="s">
        <v>60</v>
      </c>
      <c r="Z1659" t="s">
        <v>61</v>
      </c>
      <c r="AA1659">
        <v>0</v>
      </c>
      <c r="AB1659" s="2">
        <v>0</v>
      </c>
      <c r="AC1659" s="2">
        <v>0</v>
      </c>
      <c r="AD1659" s="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34.72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</row>
    <row r="1660" spans="1:43" x14ac:dyDescent="0.25">
      <c r="A1660" s="1">
        <v>46209</v>
      </c>
      <c r="B1660" t="s">
        <v>48</v>
      </c>
      <c r="C1660">
        <v>649163</v>
      </c>
      <c r="D1660">
        <v>2034113959</v>
      </c>
      <c r="E1660" t="s">
        <v>2093</v>
      </c>
      <c r="F1660" t="s">
        <v>295</v>
      </c>
      <c r="G1660" t="s">
        <v>51</v>
      </c>
      <c r="H1660" t="s">
        <v>52</v>
      </c>
      <c r="I1660" t="s">
        <v>1128</v>
      </c>
      <c r="J1660" t="s">
        <v>1138</v>
      </c>
      <c r="K1660">
        <v>650218</v>
      </c>
      <c r="L1660" t="s">
        <v>165</v>
      </c>
      <c r="M1660" t="s">
        <v>166</v>
      </c>
      <c r="N1660" t="s">
        <v>57</v>
      </c>
      <c r="O1660" s="1">
        <v>46086</v>
      </c>
      <c r="Q1660" s="1">
        <v>46239</v>
      </c>
      <c r="R1660" s="2">
        <v>7.09</v>
      </c>
      <c r="S1660">
        <v>1</v>
      </c>
      <c r="T1660" t="s">
        <v>58</v>
      </c>
      <c r="U1660" t="s">
        <v>59</v>
      </c>
      <c r="V1660" s="3">
        <v>0.38</v>
      </c>
      <c r="W1660" s="2">
        <v>0</v>
      </c>
      <c r="X1660">
        <v>0</v>
      </c>
      <c r="Y1660" t="s">
        <v>60</v>
      </c>
      <c r="Z1660" t="s">
        <v>61</v>
      </c>
      <c r="AA1660">
        <v>0</v>
      </c>
      <c r="AB1660" s="2">
        <v>0</v>
      </c>
      <c r="AC1660" s="2">
        <v>0</v>
      </c>
      <c r="AD1660" s="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2.69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</row>
    <row r="1661" spans="1:43" x14ac:dyDescent="0.25">
      <c r="A1661" s="1">
        <v>46209</v>
      </c>
      <c r="B1661" t="s">
        <v>48</v>
      </c>
      <c r="C1661">
        <v>649163</v>
      </c>
      <c r="D1661">
        <v>2034118919</v>
      </c>
      <c r="E1661" t="s">
        <v>203</v>
      </c>
      <c r="F1661" t="s">
        <v>152</v>
      </c>
      <c r="G1661" t="s">
        <v>51</v>
      </c>
      <c r="H1661" t="s">
        <v>1127</v>
      </c>
      <c r="I1661" t="s">
        <v>1128</v>
      </c>
      <c r="J1661" t="s">
        <v>1129</v>
      </c>
      <c r="K1661">
        <v>929503</v>
      </c>
      <c r="L1661" t="s">
        <v>68</v>
      </c>
      <c r="M1661" t="s">
        <v>69</v>
      </c>
      <c r="N1661" t="s">
        <v>57</v>
      </c>
      <c r="O1661" s="1">
        <v>46113</v>
      </c>
      <c r="Q1661" s="1">
        <v>46235</v>
      </c>
      <c r="R1661" s="2">
        <v>64.8</v>
      </c>
      <c r="S1661">
        <v>1</v>
      </c>
      <c r="T1661" t="s">
        <v>58</v>
      </c>
      <c r="U1661" t="s">
        <v>59</v>
      </c>
      <c r="V1661" s="3">
        <v>0.38</v>
      </c>
      <c r="W1661" s="2">
        <v>0</v>
      </c>
      <c r="X1661">
        <v>0</v>
      </c>
      <c r="Y1661" t="s">
        <v>60</v>
      </c>
      <c r="Z1661" t="s">
        <v>61</v>
      </c>
      <c r="AA1661">
        <v>0</v>
      </c>
      <c r="AB1661" s="2">
        <v>0</v>
      </c>
      <c r="AC1661" s="2">
        <v>0</v>
      </c>
      <c r="AD1661" s="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24.62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</row>
    <row r="1662" spans="1:43" x14ac:dyDescent="0.25">
      <c r="A1662" s="1">
        <v>46209</v>
      </c>
      <c r="B1662" t="s">
        <v>48</v>
      </c>
      <c r="C1662">
        <v>649163</v>
      </c>
      <c r="D1662">
        <v>2034140098</v>
      </c>
      <c r="E1662" t="s">
        <v>125</v>
      </c>
      <c r="F1662" t="s">
        <v>126</v>
      </c>
      <c r="G1662" t="s">
        <v>51</v>
      </c>
      <c r="H1662" t="s">
        <v>52</v>
      </c>
      <c r="I1662" t="s">
        <v>1128</v>
      </c>
      <c r="J1662" t="s">
        <v>1129</v>
      </c>
      <c r="K1662">
        <v>885445</v>
      </c>
      <c r="L1662" t="s">
        <v>96</v>
      </c>
      <c r="M1662" t="s">
        <v>97</v>
      </c>
      <c r="N1662" t="s">
        <v>57</v>
      </c>
      <c r="O1662" s="1">
        <v>46113</v>
      </c>
      <c r="Q1662" s="1">
        <v>46235</v>
      </c>
      <c r="R1662" s="2">
        <v>101.27</v>
      </c>
      <c r="S1662">
        <v>1</v>
      </c>
      <c r="T1662" t="s">
        <v>58</v>
      </c>
      <c r="U1662" t="s">
        <v>59</v>
      </c>
      <c r="V1662" s="3">
        <v>0.38</v>
      </c>
      <c r="W1662" s="2">
        <v>0</v>
      </c>
      <c r="X1662">
        <v>0</v>
      </c>
      <c r="Y1662" t="s">
        <v>60</v>
      </c>
      <c r="Z1662" t="s">
        <v>61</v>
      </c>
      <c r="AA1662">
        <v>0</v>
      </c>
      <c r="AB1662" s="2">
        <v>0</v>
      </c>
      <c r="AC1662" s="2">
        <v>0</v>
      </c>
      <c r="AD1662" s="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38.479999999999997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</row>
    <row r="1663" spans="1:43" x14ac:dyDescent="0.25">
      <c r="A1663" s="1">
        <v>46209</v>
      </c>
      <c r="B1663" t="s">
        <v>48</v>
      </c>
      <c r="C1663">
        <v>649163</v>
      </c>
      <c r="D1663">
        <v>2034152080</v>
      </c>
      <c r="E1663" t="s">
        <v>127</v>
      </c>
      <c r="F1663" t="s">
        <v>67</v>
      </c>
      <c r="G1663" t="s">
        <v>51</v>
      </c>
      <c r="H1663" t="s">
        <v>52</v>
      </c>
      <c r="I1663" t="s">
        <v>1128</v>
      </c>
      <c r="J1663" t="s">
        <v>1129</v>
      </c>
      <c r="K1663">
        <v>649247</v>
      </c>
      <c r="L1663" t="s">
        <v>128</v>
      </c>
      <c r="M1663" t="s">
        <v>129</v>
      </c>
      <c r="N1663" t="s">
        <v>57</v>
      </c>
      <c r="O1663" s="1">
        <v>46113</v>
      </c>
      <c r="Q1663" s="1">
        <v>46235</v>
      </c>
      <c r="R1663" s="2">
        <v>61.39</v>
      </c>
      <c r="S1663">
        <v>1</v>
      </c>
      <c r="T1663" t="s">
        <v>58</v>
      </c>
      <c r="U1663" t="s">
        <v>59</v>
      </c>
      <c r="V1663" s="3">
        <v>0.38</v>
      </c>
      <c r="W1663" s="2">
        <v>0</v>
      </c>
      <c r="X1663">
        <v>0</v>
      </c>
      <c r="Y1663" t="s">
        <v>60</v>
      </c>
      <c r="Z1663" t="s">
        <v>61</v>
      </c>
      <c r="AA1663">
        <v>0</v>
      </c>
      <c r="AB1663" s="2">
        <v>0</v>
      </c>
      <c r="AC1663" s="2">
        <v>0</v>
      </c>
      <c r="AD1663" s="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23.33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</row>
    <row r="1664" spans="1:43" x14ac:dyDescent="0.25">
      <c r="A1664" s="1">
        <v>46209</v>
      </c>
      <c r="B1664" t="s">
        <v>48</v>
      </c>
      <c r="C1664">
        <v>649163</v>
      </c>
      <c r="D1664">
        <v>2034185950</v>
      </c>
      <c r="E1664" t="s">
        <v>130</v>
      </c>
      <c r="F1664" t="s">
        <v>131</v>
      </c>
      <c r="G1664" t="s">
        <v>51</v>
      </c>
      <c r="H1664" t="s">
        <v>52</v>
      </c>
      <c r="I1664" t="s">
        <v>1128</v>
      </c>
      <c r="J1664" t="s">
        <v>1129</v>
      </c>
      <c r="K1664">
        <v>929503</v>
      </c>
      <c r="L1664" t="s">
        <v>68</v>
      </c>
      <c r="M1664" t="s">
        <v>69</v>
      </c>
      <c r="N1664" t="s">
        <v>57</v>
      </c>
      <c r="O1664" s="1">
        <v>46113</v>
      </c>
      <c r="Q1664" s="1">
        <v>46235</v>
      </c>
      <c r="R1664" s="2">
        <v>118.53</v>
      </c>
      <c r="S1664">
        <v>1</v>
      </c>
      <c r="T1664" t="s">
        <v>58</v>
      </c>
      <c r="U1664" t="s">
        <v>59</v>
      </c>
      <c r="V1664" s="3">
        <v>0.38</v>
      </c>
      <c r="W1664" s="2">
        <v>0</v>
      </c>
      <c r="X1664">
        <v>0</v>
      </c>
      <c r="Y1664" t="s">
        <v>60</v>
      </c>
      <c r="Z1664" t="s">
        <v>61</v>
      </c>
      <c r="AA1664">
        <v>0</v>
      </c>
      <c r="AB1664" s="2">
        <v>0</v>
      </c>
      <c r="AC1664" s="2">
        <v>0</v>
      </c>
      <c r="AD1664" s="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45.04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</row>
    <row r="1665" spans="1:43" x14ac:dyDescent="0.25">
      <c r="A1665" s="1">
        <v>46209</v>
      </c>
      <c r="B1665" t="s">
        <v>48</v>
      </c>
      <c r="C1665">
        <v>649163</v>
      </c>
      <c r="D1665">
        <v>2034204544</v>
      </c>
      <c r="E1665" t="s">
        <v>1626</v>
      </c>
      <c r="F1665" t="s">
        <v>1627</v>
      </c>
      <c r="G1665" t="s">
        <v>51</v>
      </c>
      <c r="H1665" t="s">
        <v>72</v>
      </c>
      <c r="I1665" t="s">
        <v>1128</v>
      </c>
      <c r="J1665" t="s">
        <v>1135</v>
      </c>
      <c r="K1665">
        <v>812656</v>
      </c>
      <c r="L1665" t="s">
        <v>517</v>
      </c>
      <c r="M1665" t="s">
        <v>320</v>
      </c>
      <c r="N1665" t="s">
        <v>57</v>
      </c>
      <c r="O1665" s="1">
        <v>46089</v>
      </c>
      <c r="Q1665" s="1">
        <v>46242</v>
      </c>
      <c r="R1665" s="2">
        <v>321.13</v>
      </c>
      <c r="S1665">
        <v>1</v>
      </c>
      <c r="T1665" t="s">
        <v>58</v>
      </c>
      <c r="U1665" t="s">
        <v>59</v>
      </c>
      <c r="V1665" s="3">
        <v>0.38</v>
      </c>
      <c r="W1665" s="2">
        <v>0</v>
      </c>
      <c r="X1665">
        <v>0</v>
      </c>
      <c r="Y1665" t="s">
        <v>60</v>
      </c>
      <c r="Z1665" t="s">
        <v>61</v>
      </c>
      <c r="AA1665">
        <v>0</v>
      </c>
      <c r="AB1665" s="2">
        <v>0</v>
      </c>
      <c r="AC1665" s="2">
        <v>0</v>
      </c>
      <c r="AD1665" s="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122.03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</row>
    <row r="1666" spans="1:43" x14ac:dyDescent="0.25">
      <c r="A1666" s="1">
        <v>46209</v>
      </c>
      <c r="B1666" t="s">
        <v>48</v>
      </c>
      <c r="C1666">
        <v>649163</v>
      </c>
      <c r="D1666">
        <v>2034204545</v>
      </c>
      <c r="E1666" t="s">
        <v>1626</v>
      </c>
      <c r="F1666" t="s">
        <v>1627</v>
      </c>
      <c r="G1666" t="s">
        <v>51</v>
      </c>
      <c r="H1666" t="s">
        <v>72</v>
      </c>
      <c r="I1666" t="s">
        <v>1128</v>
      </c>
      <c r="J1666" t="s">
        <v>1138</v>
      </c>
      <c r="K1666">
        <v>812656</v>
      </c>
      <c r="L1666" t="s">
        <v>517</v>
      </c>
      <c r="M1666" t="s">
        <v>320</v>
      </c>
      <c r="N1666" t="s">
        <v>57</v>
      </c>
      <c r="O1666" s="1">
        <v>46089</v>
      </c>
      <c r="Q1666" s="1">
        <v>46242</v>
      </c>
      <c r="R1666" s="2">
        <v>7.09</v>
      </c>
      <c r="S1666">
        <v>1</v>
      </c>
      <c r="T1666" t="s">
        <v>58</v>
      </c>
      <c r="U1666" t="s">
        <v>59</v>
      </c>
      <c r="V1666" s="3">
        <v>0.38</v>
      </c>
      <c r="W1666" s="2">
        <v>0</v>
      </c>
      <c r="X1666">
        <v>0</v>
      </c>
      <c r="Y1666" t="s">
        <v>60</v>
      </c>
      <c r="Z1666" t="s">
        <v>61</v>
      </c>
      <c r="AA1666">
        <v>0</v>
      </c>
      <c r="AB1666" s="2">
        <v>0</v>
      </c>
      <c r="AC1666" s="2">
        <v>0</v>
      </c>
      <c r="AD1666" s="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2.69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</row>
    <row r="1667" spans="1:43" x14ac:dyDescent="0.25">
      <c r="A1667" s="1">
        <v>46209</v>
      </c>
      <c r="B1667" t="s">
        <v>48</v>
      </c>
      <c r="C1667">
        <v>649163</v>
      </c>
      <c r="D1667">
        <v>2034216714</v>
      </c>
      <c r="E1667" t="s">
        <v>2094</v>
      </c>
      <c r="F1667" t="s">
        <v>561</v>
      </c>
      <c r="G1667" t="s">
        <v>51</v>
      </c>
      <c r="H1667" t="s">
        <v>52</v>
      </c>
      <c r="I1667" t="s">
        <v>1128</v>
      </c>
      <c r="J1667" t="s">
        <v>1129</v>
      </c>
      <c r="K1667">
        <v>650218</v>
      </c>
      <c r="L1667" t="s">
        <v>165</v>
      </c>
      <c r="M1667" t="s">
        <v>166</v>
      </c>
      <c r="N1667" t="s">
        <v>57</v>
      </c>
      <c r="O1667" s="1">
        <v>46091</v>
      </c>
      <c r="Q1667" s="1">
        <v>46244</v>
      </c>
      <c r="R1667" s="2">
        <v>30.27</v>
      </c>
      <c r="S1667">
        <v>1</v>
      </c>
      <c r="T1667" t="s">
        <v>58</v>
      </c>
      <c r="U1667" t="s">
        <v>59</v>
      </c>
      <c r="V1667" s="3">
        <v>0.38</v>
      </c>
      <c r="W1667" s="2">
        <v>0</v>
      </c>
      <c r="X1667">
        <v>0</v>
      </c>
      <c r="Y1667" t="s">
        <v>60</v>
      </c>
      <c r="Z1667" t="s">
        <v>61</v>
      </c>
      <c r="AA1667">
        <v>0</v>
      </c>
      <c r="AB1667" s="2">
        <v>0</v>
      </c>
      <c r="AC1667" s="2">
        <v>0</v>
      </c>
      <c r="AD1667" s="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11.5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</row>
    <row r="1668" spans="1:43" x14ac:dyDescent="0.25">
      <c r="A1668" s="1">
        <v>46209</v>
      </c>
      <c r="B1668" t="s">
        <v>48</v>
      </c>
      <c r="C1668">
        <v>649163</v>
      </c>
      <c r="D1668">
        <v>2034231136</v>
      </c>
      <c r="E1668" t="s">
        <v>1633</v>
      </c>
      <c r="F1668" t="s">
        <v>1634</v>
      </c>
      <c r="G1668" t="s">
        <v>51</v>
      </c>
      <c r="H1668" t="s">
        <v>291</v>
      </c>
      <c r="I1668" t="s">
        <v>1128</v>
      </c>
      <c r="J1668" t="s">
        <v>2095</v>
      </c>
      <c r="K1668">
        <v>942810</v>
      </c>
      <c r="L1668" t="s">
        <v>640</v>
      </c>
      <c r="M1668" t="s">
        <v>641</v>
      </c>
      <c r="N1668" t="s">
        <v>57</v>
      </c>
      <c r="O1668" s="1">
        <v>46113</v>
      </c>
      <c r="Q1668" s="1">
        <v>46235</v>
      </c>
      <c r="R1668" s="2">
        <v>52.8</v>
      </c>
      <c r="S1668">
        <v>1</v>
      </c>
      <c r="T1668" t="s">
        <v>58</v>
      </c>
      <c r="U1668" t="s">
        <v>59</v>
      </c>
      <c r="V1668" s="3">
        <v>0.38</v>
      </c>
      <c r="W1668" s="2">
        <v>0</v>
      </c>
      <c r="X1668">
        <v>0</v>
      </c>
      <c r="Y1668" t="s">
        <v>60</v>
      </c>
      <c r="Z1668" t="s">
        <v>61</v>
      </c>
      <c r="AA1668">
        <v>0</v>
      </c>
      <c r="AB1668" s="2">
        <v>0</v>
      </c>
      <c r="AC1668" s="2">
        <v>0</v>
      </c>
      <c r="AD1668" s="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20.059999999999999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</row>
    <row r="1669" spans="1:43" x14ac:dyDescent="0.25">
      <c r="A1669" s="1">
        <v>46209</v>
      </c>
      <c r="B1669" t="s">
        <v>48</v>
      </c>
      <c r="C1669">
        <v>649163</v>
      </c>
      <c r="D1669">
        <v>2034262332</v>
      </c>
      <c r="E1669" t="s">
        <v>2096</v>
      </c>
      <c r="F1669" t="s">
        <v>2097</v>
      </c>
      <c r="G1669" t="s">
        <v>51</v>
      </c>
      <c r="H1669" t="s">
        <v>72</v>
      </c>
      <c r="I1669" t="s">
        <v>1128</v>
      </c>
      <c r="J1669" t="s">
        <v>1135</v>
      </c>
      <c r="K1669">
        <v>856824</v>
      </c>
      <c r="L1669" t="s">
        <v>440</v>
      </c>
      <c r="M1669" t="s">
        <v>441</v>
      </c>
      <c r="N1669" t="s">
        <v>57</v>
      </c>
      <c r="O1669" s="1">
        <v>46113</v>
      </c>
      <c r="Q1669" s="1">
        <v>46235</v>
      </c>
      <c r="R1669" s="2">
        <v>355.4</v>
      </c>
      <c r="S1669">
        <v>1</v>
      </c>
      <c r="T1669" t="s">
        <v>58</v>
      </c>
      <c r="U1669" t="s">
        <v>59</v>
      </c>
      <c r="V1669" s="3">
        <v>0.38</v>
      </c>
      <c r="W1669" s="2">
        <v>0</v>
      </c>
      <c r="X1669">
        <v>0</v>
      </c>
      <c r="Y1669" t="s">
        <v>60</v>
      </c>
      <c r="Z1669" t="s">
        <v>61</v>
      </c>
      <c r="AA1669">
        <v>0</v>
      </c>
      <c r="AB1669" s="2">
        <v>0</v>
      </c>
      <c r="AC1669" s="2">
        <v>0</v>
      </c>
      <c r="AD1669" s="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135.05000000000001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</row>
    <row r="1670" spans="1:43" x14ac:dyDescent="0.25">
      <c r="A1670" s="1">
        <v>46209</v>
      </c>
      <c r="B1670" t="s">
        <v>48</v>
      </c>
      <c r="C1670">
        <v>649163</v>
      </c>
      <c r="D1670">
        <v>2034262333</v>
      </c>
      <c r="E1670" t="s">
        <v>2096</v>
      </c>
      <c r="F1670" t="s">
        <v>2097</v>
      </c>
      <c r="G1670" t="s">
        <v>51</v>
      </c>
      <c r="H1670" t="s">
        <v>72</v>
      </c>
      <c r="I1670" t="s">
        <v>1128</v>
      </c>
      <c r="J1670" t="s">
        <v>1138</v>
      </c>
      <c r="K1670">
        <v>856824</v>
      </c>
      <c r="L1670" t="s">
        <v>440</v>
      </c>
      <c r="M1670" t="s">
        <v>441</v>
      </c>
      <c r="N1670" t="s">
        <v>57</v>
      </c>
      <c r="O1670" s="1">
        <v>46113</v>
      </c>
      <c r="Q1670" s="1">
        <v>46235</v>
      </c>
      <c r="R1670" s="2">
        <v>7.09</v>
      </c>
      <c r="S1670">
        <v>1</v>
      </c>
      <c r="T1670" t="s">
        <v>58</v>
      </c>
      <c r="U1670" t="s">
        <v>59</v>
      </c>
      <c r="V1670" s="3">
        <v>0.38</v>
      </c>
      <c r="W1670" s="2">
        <v>0</v>
      </c>
      <c r="X1670">
        <v>0</v>
      </c>
      <c r="Y1670" t="s">
        <v>60</v>
      </c>
      <c r="Z1670" t="s">
        <v>61</v>
      </c>
      <c r="AA1670">
        <v>0</v>
      </c>
      <c r="AB1670" s="2">
        <v>0</v>
      </c>
      <c r="AC1670" s="2">
        <v>0</v>
      </c>
      <c r="AD1670" s="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2.69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</row>
    <row r="1671" spans="1:43" x14ac:dyDescent="0.25">
      <c r="A1671" s="1">
        <v>46209</v>
      </c>
      <c r="B1671" t="s">
        <v>48</v>
      </c>
      <c r="C1671">
        <v>649163</v>
      </c>
      <c r="D1671">
        <v>2034276715</v>
      </c>
      <c r="E1671" t="s">
        <v>132</v>
      </c>
      <c r="F1671" t="s">
        <v>133</v>
      </c>
      <c r="G1671" t="s">
        <v>51</v>
      </c>
      <c r="H1671" t="s">
        <v>52</v>
      </c>
      <c r="I1671" t="s">
        <v>1128</v>
      </c>
      <c r="J1671" t="s">
        <v>1129</v>
      </c>
      <c r="K1671">
        <v>929503</v>
      </c>
      <c r="L1671" t="s">
        <v>68</v>
      </c>
      <c r="M1671" t="s">
        <v>69</v>
      </c>
      <c r="N1671" t="s">
        <v>57</v>
      </c>
      <c r="O1671" s="1">
        <v>46113</v>
      </c>
      <c r="Q1671" s="1">
        <v>46235</v>
      </c>
      <c r="R1671" s="2">
        <v>61.39</v>
      </c>
      <c r="S1671">
        <v>1</v>
      </c>
      <c r="T1671" t="s">
        <v>58</v>
      </c>
      <c r="U1671" t="s">
        <v>59</v>
      </c>
      <c r="V1671" s="3">
        <v>0.38</v>
      </c>
      <c r="W1671" s="2">
        <v>0</v>
      </c>
      <c r="X1671">
        <v>0</v>
      </c>
      <c r="Y1671" t="s">
        <v>60</v>
      </c>
      <c r="Z1671" t="s">
        <v>61</v>
      </c>
      <c r="AA1671">
        <v>0</v>
      </c>
      <c r="AB1671" s="2">
        <v>0</v>
      </c>
      <c r="AC1671" s="2">
        <v>0</v>
      </c>
      <c r="AD1671" s="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23.33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</row>
    <row r="1672" spans="1:43" x14ac:dyDescent="0.25">
      <c r="A1672" s="1">
        <v>46209</v>
      </c>
      <c r="B1672" t="s">
        <v>48</v>
      </c>
      <c r="C1672">
        <v>649163</v>
      </c>
      <c r="D1672">
        <v>2034280506</v>
      </c>
      <c r="E1672" t="s">
        <v>2098</v>
      </c>
      <c r="F1672" t="s">
        <v>2099</v>
      </c>
      <c r="G1672" t="s">
        <v>51</v>
      </c>
      <c r="H1672" t="s">
        <v>52</v>
      </c>
      <c r="I1672" t="s">
        <v>1128</v>
      </c>
      <c r="J1672" t="s">
        <v>1129</v>
      </c>
      <c r="K1672">
        <v>929503</v>
      </c>
      <c r="L1672" t="s">
        <v>68</v>
      </c>
      <c r="M1672" t="s">
        <v>69</v>
      </c>
      <c r="N1672" t="s">
        <v>57</v>
      </c>
      <c r="O1672" s="1">
        <v>46113</v>
      </c>
      <c r="Q1672" s="1">
        <v>46235</v>
      </c>
      <c r="R1672" s="2">
        <v>21.97</v>
      </c>
      <c r="S1672">
        <v>1</v>
      </c>
      <c r="T1672" t="s">
        <v>58</v>
      </c>
      <c r="U1672" t="s">
        <v>59</v>
      </c>
      <c r="V1672" s="3">
        <v>0.38</v>
      </c>
      <c r="W1672" s="2">
        <v>0</v>
      </c>
      <c r="X1672">
        <v>0</v>
      </c>
      <c r="Y1672" t="s">
        <v>60</v>
      </c>
      <c r="Z1672" t="s">
        <v>61</v>
      </c>
      <c r="AA1672">
        <v>0</v>
      </c>
      <c r="AB1672" s="2">
        <v>0</v>
      </c>
      <c r="AC1672" s="2">
        <v>0</v>
      </c>
      <c r="AD1672" s="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8.35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</row>
    <row r="1673" spans="1:43" x14ac:dyDescent="0.25">
      <c r="A1673" s="1">
        <v>46209</v>
      </c>
      <c r="B1673" t="s">
        <v>48</v>
      </c>
      <c r="C1673">
        <v>649163</v>
      </c>
      <c r="D1673">
        <v>2034286018</v>
      </c>
      <c r="E1673" t="s">
        <v>134</v>
      </c>
      <c r="F1673" t="s">
        <v>135</v>
      </c>
      <c r="G1673" t="s">
        <v>51</v>
      </c>
      <c r="H1673" t="s">
        <v>72</v>
      </c>
      <c r="I1673" t="s">
        <v>1128</v>
      </c>
      <c r="J1673" t="s">
        <v>1129</v>
      </c>
      <c r="K1673">
        <v>894525</v>
      </c>
      <c r="L1673" t="s">
        <v>73</v>
      </c>
      <c r="M1673" t="s">
        <v>74</v>
      </c>
      <c r="N1673" t="s">
        <v>57</v>
      </c>
      <c r="O1673" s="1">
        <v>46113</v>
      </c>
      <c r="Q1673" s="1">
        <v>46235</v>
      </c>
      <c r="R1673" s="2">
        <v>32.4</v>
      </c>
      <c r="S1673">
        <v>1</v>
      </c>
      <c r="T1673" t="s">
        <v>58</v>
      </c>
      <c r="U1673" t="s">
        <v>59</v>
      </c>
      <c r="V1673" s="3">
        <v>0.38</v>
      </c>
      <c r="W1673" s="2">
        <v>0</v>
      </c>
      <c r="X1673">
        <v>0</v>
      </c>
      <c r="Y1673" t="s">
        <v>60</v>
      </c>
      <c r="Z1673" t="s">
        <v>61</v>
      </c>
      <c r="AA1673">
        <v>0</v>
      </c>
      <c r="AB1673" s="2">
        <v>0</v>
      </c>
      <c r="AC1673" s="2">
        <v>0</v>
      </c>
      <c r="AD1673" s="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12.31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</row>
    <row r="1674" spans="1:43" x14ac:dyDescent="0.25">
      <c r="A1674" s="1">
        <v>46209</v>
      </c>
      <c r="B1674" t="s">
        <v>48</v>
      </c>
      <c r="C1674">
        <v>649163</v>
      </c>
      <c r="D1674">
        <v>2034289906</v>
      </c>
      <c r="E1674" t="s">
        <v>1945</v>
      </c>
      <c r="F1674" t="s">
        <v>337</v>
      </c>
      <c r="G1674" t="s">
        <v>51</v>
      </c>
      <c r="H1674" t="s">
        <v>82</v>
      </c>
      <c r="I1674" t="s">
        <v>1128</v>
      </c>
      <c r="J1674" t="s">
        <v>1129</v>
      </c>
      <c r="K1674">
        <v>902625</v>
      </c>
      <c r="L1674" t="s">
        <v>705</v>
      </c>
      <c r="M1674" t="s">
        <v>706</v>
      </c>
      <c r="N1674" t="s">
        <v>57</v>
      </c>
      <c r="O1674" s="1">
        <v>46113</v>
      </c>
      <c r="Q1674" s="1">
        <v>46235</v>
      </c>
      <c r="R1674" s="2">
        <v>32.74</v>
      </c>
      <c r="S1674">
        <v>1</v>
      </c>
      <c r="T1674" t="s">
        <v>58</v>
      </c>
      <c r="U1674" t="s">
        <v>59</v>
      </c>
      <c r="V1674" s="3">
        <v>0.38</v>
      </c>
      <c r="W1674" s="2">
        <v>0</v>
      </c>
      <c r="X1674">
        <v>0</v>
      </c>
      <c r="Y1674" t="s">
        <v>60</v>
      </c>
      <c r="Z1674" t="s">
        <v>61</v>
      </c>
      <c r="AA1674">
        <v>0</v>
      </c>
      <c r="AB1674" s="2">
        <v>0</v>
      </c>
      <c r="AC1674" s="2">
        <v>0</v>
      </c>
      <c r="AD1674" s="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12.44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</row>
    <row r="1675" spans="1:43" x14ac:dyDescent="0.25">
      <c r="A1675" s="1">
        <v>46209</v>
      </c>
      <c r="B1675" t="s">
        <v>48</v>
      </c>
      <c r="C1675">
        <v>649163</v>
      </c>
      <c r="D1675">
        <v>2034298620</v>
      </c>
      <c r="E1675" t="s">
        <v>2100</v>
      </c>
      <c r="F1675" t="s">
        <v>2101</v>
      </c>
      <c r="G1675" t="s">
        <v>51</v>
      </c>
      <c r="H1675" t="s">
        <v>52</v>
      </c>
      <c r="I1675" t="s">
        <v>1128</v>
      </c>
      <c r="J1675" t="s">
        <v>1129</v>
      </c>
      <c r="K1675">
        <v>649247</v>
      </c>
      <c r="L1675" t="s">
        <v>128</v>
      </c>
      <c r="M1675" t="s">
        <v>129</v>
      </c>
      <c r="N1675" t="s">
        <v>57</v>
      </c>
      <c r="O1675" s="1">
        <v>46113</v>
      </c>
      <c r="Q1675" s="1">
        <v>46235</v>
      </c>
      <c r="R1675" s="2">
        <v>38.11</v>
      </c>
      <c r="S1675">
        <v>1</v>
      </c>
      <c r="T1675" t="s">
        <v>58</v>
      </c>
      <c r="U1675" t="s">
        <v>59</v>
      </c>
      <c r="V1675" s="3">
        <v>0.38</v>
      </c>
      <c r="W1675" s="2">
        <v>0</v>
      </c>
      <c r="X1675">
        <v>0</v>
      </c>
      <c r="Y1675" t="s">
        <v>60</v>
      </c>
      <c r="Z1675" t="s">
        <v>61</v>
      </c>
      <c r="AA1675">
        <v>0</v>
      </c>
      <c r="AB1675" s="2">
        <v>0</v>
      </c>
      <c r="AC1675" s="2">
        <v>0</v>
      </c>
      <c r="AD1675" s="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14.48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</row>
    <row r="1676" spans="1:43" x14ac:dyDescent="0.25">
      <c r="A1676" s="1">
        <v>46209</v>
      </c>
      <c r="B1676" t="s">
        <v>48</v>
      </c>
      <c r="C1676">
        <v>649163</v>
      </c>
      <c r="D1676">
        <v>2034299356</v>
      </c>
      <c r="E1676" t="s">
        <v>136</v>
      </c>
      <c r="F1676" t="s">
        <v>137</v>
      </c>
      <c r="G1676" t="s">
        <v>51</v>
      </c>
      <c r="H1676" t="s">
        <v>72</v>
      </c>
      <c r="I1676" t="s">
        <v>1128</v>
      </c>
      <c r="J1676" t="s">
        <v>1129</v>
      </c>
      <c r="K1676">
        <v>894525</v>
      </c>
      <c r="L1676" t="s">
        <v>73</v>
      </c>
      <c r="M1676" t="s">
        <v>74</v>
      </c>
      <c r="N1676" t="s">
        <v>57</v>
      </c>
      <c r="O1676" s="1">
        <v>46113</v>
      </c>
      <c r="Q1676" s="1">
        <v>46235</v>
      </c>
      <c r="R1676" s="2">
        <v>37.42</v>
      </c>
      <c r="S1676">
        <v>1</v>
      </c>
      <c r="T1676" t="s">
        <v>58</v>
      </c>
      <c r="U1676" t="s">
        <v>59</v>
      </c>
      <c r="V1676" s="3">
        <v>0.38</v>
      </c>
      <c r="W1676" s="2">
        <v>0</v>
      </c>
      <c r="X1676">
        <v>0</v>
      </c>
      <c r="Y1676" t="s">
        <v>60</v>
      </c>
      <c r="Z1676" t="s">
        <v>61</v>
      </c>
      <c r="AA1676">
        <v>0</v>
      </c>
      <c r="AB1676" s="2">
        <v>0</v>
      </c>
      <c r="AC1676" s="2">
        <v>0</v>
      </c>
      <c r="AD1676" s="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14.22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</row>
    <row r="1677" spans="1:43" x14ac:dyDescent="0.25">
      <c r="A1677" s="1">
        <v>46209</v>
      </c>
      <c r="B1677" t="s">
        <v>48</v>
      </c>
      <c r="C1677">
        <v>649163</v>
      </c>
      <c r="D1677">
        <v>2034309583</v>
      </c>
      <c r="E1677" t="s">
        <v>1951</v>
      </c>
      <c r="F1677" t="s">
        <v>527</v>
      </c>
      <c r="G1677" t="s">
        <v>51</v>
      </c>
      <c r="H1677" t="s">
        <v>52</v>
      </c>
      <c r="I1677" t="s">
        <v>1128</v>
      </c>
      <c r="J1677" t="s">
        <v>1129</v>
      </c>
      <c r="K1677">
        <v>650218</v>
      </c>
      <c r="L1677" t="s">
        <v>165</v>
      </c>
      <c r="M1677" t="s">
        <v>166</v>
      </c>
      <c r="N1677" t="s">
        <v>57</v>
      </c>
      <c r="O1677" s="1">
        <v>46113</v>
      </c>
      <c r="Q1677" s="1">
        <v>46235</v>
      </c>
      <c r="R1677" s="2">
        <v>68.040000000000006</v>
      </c>
      <c r="S1677">
        <v>1</v>
      </c>
      <c r="T1677" t="s">
        <v>58</v>
      </c>
      <c r="U1677" t="s">
        <v>59</v>
      </c>
      <c r="V1677" s="3">
        <v>0.38</v>
      </c>
      <c r="W1677" s="2">
        <v>0</v>
      </c>
      <c r="X1677">
        <v>0</v>
      </c>
      <c r="Y1677" t="s">
        <v>60</v>
      </c>
      <c r="Z1677" t="s">
        <v>61</v>
      </c>
      <c r="AA1677">
        <v>0</v>
      </c>
      <c r="AB1677" s="2">
        <v>0</v>
      </c>
      <c r="AC1677" s="2">
        <v>0</v>
      </c>
      <c r="AD1677" s="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25.86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</row>
    <row r="1678" spans="1:43" x14ac:dyDescent="0.25">
      <c r="A1678" s="1">
        <v>46209</v>
      </c>
      <c r="B1678" t="s">
        <v>48</v>
      </c>
      <c r="C1678">
        <v>649163</v>
      </c>
      <c r="D1678">
        <v>2034383426</v>
      </c>
      <c r="E1678" t="s">
        <v>1969</v>
      </c>
      <c r="F1678" t="s">
        <v>1970</v>
      </c>
      <c r="G1678" t="s">
        <v>51</v>
      </c>
      <c r="H1678" t="s">
        <v>363</v>
      </c>
      <c r="I1678" t="s">
        <v>1128</v>
      </c>
      <c r="J1678" t="s">
        <v>1129</v>
      </c>
      <c r="K1678">
        <v>824082</v>
      </c>
      <c r="L1678" t="s">
        <v>1540</v>
      </c>
      <c r="M1678" t="s">
        <v>1541</v>
      </c>
      <c r="N1678" t="s">
        <v>57</v>
      </c>
      <c r="O1678" s="1">
        <v>46113</v>
      </c>
      <c r="Q1678" s="1">
        <v>46235</v>
      </c>
      <c r="R1678" s="2">
        <v>18.079999999999998</v>
      </c>
      <c r="S1678">
        <v>1</v>
      </c>
      <c r="T1678" t="s">
        <v>58</v>
      </c>
      <c r="U1678" t="s">
        <v>59</v>
      </c>
      <c r="V1678" s="3">
        <v>0.38</v>
      </c>
      <c r="W1678" s="2">
        <v>0</v>
      </c>
      <c r="X1678">
        <v>0</v>
      </c>
      <c r="Y1678" t="s">
        <v>60</v>
      </c>
      <c r="Z1678" t="s">
        <v>61</v>
      </c>
      <c r="AA1678">
        <v>0</v>
      </c>
      <c r="AB1678" s="2">
        <v>0</v>
      </c>
      <c r="AC1678" s="2">
        <v>0</v>
      </c>
      <c r="AD1678" s="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6.87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</row>
    <row r="1679" spans="1:43" x14ac:dyDescent="0.25">
      <c r="A1679" s="1">
        <v>46209</v>
      </c>
      <c r="B1679" t="s">
        <v>48</v>
      </c>
      <c r="C1679">
        <v>649163</v>
      </c>
      <c r="D1679">
        <v>2034427494</v>
      </c>
      <c r="E1679" t="s">
        <v>140</v>
      </c>
      <c r="F1679" t="s">
        <v>141</v>
      </c>
      <c r="G1679" t="s">
        <v>51</v>
      </c>
      <c r="H1679" t="s">
        <v>52</v>
      </c>
      <c r="I1679" t="s">
        <v>1128</v>
      </c>
      <c r="J1679" t="s">
        <v>1129</v>
      </c>
      <c r="K1679">
        <v>929503</v>
      </c>
      <c r="L1679" t="s">
        <v>68</v>
      </c>
      <c r="M1679" t="s">
        <v>69</v>
      </c>
      <c r="N1679" t="s">
        <v>57</v>
      </c>
      <c r="O1679" s="1">
        <v>46113</v>
      </c>
      <c r="Q1679" s="1">
        <v>46235</v>
      </c>
      <c r="R1679" s="2">
        <v>38.11</v>
      </c>
      <c r="S1679">
        <v>1</v>
      </c>
      <c r="T1679" t="s">
        <v>58</v>
      </c>
      <c r="U1679" t="s">
        <v>59</v>
      </c>
      <c r="V1679" s="3">
        <v>0.38</v>
      </c>
      <c r="W1679" s="2">
        <v>0</v>
      </c>
      <c r="X1679">
        <v>0</v>
      </c>
      <c r="Y1679" t="s">
        <v>60</v>
      </c>
      <c r="Z1679" t="s">
        <v>61</v>
      </c>
      <c r="AA1679">
        <v>0</v>
      </c>
      <c r="AB1679" s="2">
        <v>0</v>
      </c>
      <c r="AC1679" s="2">
        <v>0</v>
      </c>
      <c r="AD1679" s="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14.48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</row>
    <row r="1680" spans="1:43" x14ac:dyDescent="0.25">
      <c r="A1680" s="1">
        <v>46209</v>
      </c>
      <c r="B1680" t="s">
        <v>48</v>
      </c>
      <c r="C1680">
        <v>649163</v>
      </c>
      <c r="D1680">
        <v>2034444251</v>
      </c>
      <c r="E1680" t="s">
        <v>1981</v>
      </c>
      <c r="F1680" t="s">
        <v>1066</v>
      </c>
      <c r="G1680" t="s">
        <v>51</v>
      </c>
      <c r="H1680" t="s">
        <v>363</v>
      </c>
      <c r="I1680" t="s">
        <v>1128</v>
      </c>
      <c r="J1680" t="s">
        <v>1129</v>
      </c>
      <c r="K1680">
        <v>816021</v>
      </c>
      <c r="L1680" t="s">
        <v>513</v>
      </c>
      <c r="M1680" t="s">
        <v>514</v>
      </c>
      <c r="N1680" t="s">
        <v>57</v>
      </c>
      <c r="O1680" s="1">
        <v>46113</v>
      </c>
      <c r="Q1680" s="1">
        <v>46235</v>
      </c>
      <c r="R1680" s="2">
        <v>32.46</v>
      </c>
      <c r="S1680">
        <v>1</v>
      </c>
      <c r="T1680" t="s">
        <v>58</v>
      </c>
      <c r="U1680" t="s">
        <v>59</v>
      </c>
      <c r="V1680" s="3">
        <v>0.38</v>
      </c>
      <c r="W1680" s="2">
        <v>0</v>
      </c>
      <c r="X1680">
        <v>0</v>
      </c>
      <c r="Y1680" t="s">
        <v>60</v>
      </c>
      <c r="Z1680" t="s">
        <v>61</v>
      </c>
      <c r="AA1680">
        <v>0</v>
      </c>
      <c r="AB1680" s="2">
        <v>0</v>
      </c>
      <c r="AC1680" s="2">
        <v>0</v>
      </c>
      <c r="AD1680" s="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12.33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</row>
    <row r="1681" spans="1:43" x14ac:dyDescent="0.25">
      <c r="A1681" s="1">
        <v>46209</v>
      </c>
      <c r="B1681" t="s">
        <v>48</v>
      </c>
      <c r="C1681">
        <v>649163</v>
      </c>
      <c r="D1681">
        <v>2034466865</v>
      </c>
      <c r="E1681" t="s">
        <v>2102</v>
      </c>
      <c r="F1681" t="s">
        <v>1601</v>
      </c>
      <c r="G1681" t="s">
        <v>51</v>
      </c>
      <c r="H1681" t="s">
        <v>1127</v>
      </c>
      <c r="I1681" t="s">
        <v>1128</v>
      </c>
      <c r="J1681" t="s">
        <v>1129</v>
      </c>
      <c r="K1681">
        <v>649247</v>
      </c>
      <c r="L1681" t="s">
        <v>128</v>
      </c>
      <c r="M1681" t="s">
        <v>129</v>
      </c>
      <c r="N1681" t="s">
        <v>57</v>
      </c>
      <c r="O1681" s="1">
        <v>46113</v>
      </c>
      <c r="Q1681" s="1">
        <v>46235</v>
      </c>
      <c r="R1681" s="2">
        <v>29.03</v>
      </c>
      <c r="S1681">
        <v>1</v>
      </c>
      <c r="T1681" t="s">
        <v>58</v>
      </c>
      <c r="U1681" t="s">
        <v>59</v>
      </c>
      <c r="V1681" s="3">
        <v>0.38</v>
      </c>
      <c r="W1681" s="2">
        <v>0</v>
      </c>
      <c r="X1681">
        <v>0</v>
      </c>
      <c r="Y1681" t="s">
        <v>60</v>
      </c>
      <c r="Z1681" t="s">
        <v>61</v>
      </c>
      <c r="AA1681">
        <v>0</v>
      </c>
      <c r="AB1681" s="2">
        <v>0</v>
      </c>
      <c r="AC1681" s="2">
        <v>0</v>
      </c>
      <c r="AD1681" s="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11.03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</row>
    <row r="1682" spans="1:43" x14ac:dyDescent="0.25">
      <c r="A1682" s="1">
        <v>46209</v>
      </c>
      <c r="B1682" t="s">
        <v>48</v>
      </c>
      <c r="C1682">
        <v>649163</v>
      </c>
      <c r="D1682">
        <v>2034551065</v>
      </c>
      <c r="E1682" t="s">
        <v>142</v>
      </c>
      <c r="F1682" t="s">
        <v>143</v>
      </c>
      <c r="G1682" t="s">
        <v>51</v>
      </c>
      <c r="H1682" t="s">
        <v>52</v>
      </c>
      <c r="I1682" t="s">
        <v>1128</v>
      </c>
      <c r="J1682" t="s">
        <v>1129</v>
      </c>
      <c r="K1682">
        <v>929503</v>
      </c>
      <c r="L1682" t="s">
        <v>68</v>
      </c>
      <c r="M1682" t="s">
        <v>69</v>
      </c>
      <c r="N1682" t="s">
        <v>57</v>
      </c>
      <c r="O1682" s="1">
        <v>46113</v>
      </c>
      <c r="Q1682" s="1">
        <v>46235</v>
      </c>
      <c r="R1682" s="2">
        <v>101.01</v>
      </c>
      <c r="S1682">
        <v>1</v>
      </c>
      <c r="T1682" t="s">
        <v>58</v>
      </c>
      <c r="U1682" t="s">
        <v>59</v>
      </c>
      <c r="V1682" s="3">
        <v>0.38</v>
      </c>
      <c r="W1682" s="2">
        <v>0</v>
      </c>
      <c r="X1682">
        <v>0</v>
      </c>
      <c r="Y1682" t="s">
        <v>60</v>
      </c>
      <c r="Z1682" t="s">
        <v>61</v>
      </c>
      <c r="AA1682">
        <v>0</v>
      </c>
      <c r="AB1682" s="2">
        <v>0</v>
      </c>
      <c r="AC1682" s="2">
        <v>0</v>
      </c>
      <c r="AD1682" s="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38.380000000000003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</row>
    <row r="1683" spans="1:43" x14ac:dyDescent="0.25">
      <c r="A1683" s="1">
        <v>46209</v>
      </c>
      <c r="B1683" t="s">
        <v>48</v>
      </c>
      <c r="C1683">
        <v>649163</v>
      </c>
      <c r="D1683">
        <v>2034556450</v>
      </c>
      <c r="E1683" t="s">
        <v>325</v>
      </c>
      <c r="F1683" t="s">
        <v>2103</v>
      </c>
      <c r="G1683" t="s">
        <v>51</v>
      </c>
      <c r="H1683" t="s">
        <v>112</v>
      </c>
      <c r="I1683" t="s">
        <v>1128</v>
      </c>
      <c r="J1683" t="s">
        <v>1135</v>
      </c>
      <c r="K1683">
        <v>673059</v>
      </c>
      <c r="L1683" t="s">
        <v>78</v>
      </c>
      <c r="M1683" t="s">
        <v>79</v>
      </c>
      <c r="N1683" t="s">
        <v>57</v>
      </c>
      <c r="O1683" s="1">
        <v>46119</v>
      </c>
      <c r="Q1683" s="1">
        <v>46241</v>
      </c>
      <c r="R1683" s="2">
        <v>192.49</v>
      </c>
      <c r="S1683">
        <v>1</v>
      </c>
      <c r="T1683" t="s">
        <v>58</v>
      </c>
      <c r="U1683" t="s">
        <v>59</v>
      </c>
      <c r="V1683" s="3">
        <v>0.38</v>
      </c>
      <c r="W1683" s="2">
        <v>0</v>
      </c>
      <c r="X1683">
        <v>0</v>
      </c>
      <c r="Y1683" t="s">
        <v>60</v>
      </c>
      <c r="Z1683" t="s">
        <v>61</v>
      </c>
      <c r="AA1683">
        <v>0</v>
      </c>
      <c r="AB1683" s="2">
        <v>0</v>
      </c>
      <c r="AC1683" s="2">
        <v>0</v>
      </c>
      <c r="AD1683" s="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73.150000000000006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</row>
    <row r="1684" spans="1:43" x14ac:dyDescent="0.25">
      <c r="A1684" s="1">
        <v>46209</v>
      </c>
      <c r="B1684" t="s">
        <v>48</v>
      </c>
      <c r="C1684">
        <v>649163</v>
      </c>
      <c r="D1684">
        <v>2034556451</v>
      </c>
      <c r="E1684" t="s">
        <v>325</v>
      </c>
      <c r="F1684" t="s">
        <v>2103</v>
      </c>
      <c r="G1684" t="s">
        <v>51</v>
      </c>
      <c r="H1684" t="s">
        <v>112</v>
      </c>
      <c r="I1684" t="s">
        <v>1128</v>
      </c>
      <c r="J1684" t="s">
        <v>1138</v>
      </c>
      <c r="K1684">
        <v>673059</v>
      </c>
      <c r="L1684" t="s">
        <v>78</v>
      </c>
      <c r="M1684" t="s">
        <v>79</v>
      </c>
      <c r="N1684" t="s">
        <v>57</v>
      </c>
      <c r="O1684" s="1">
        <v>46119</v>
      </c>
      <c r="Q1684" s="1">
        <v>46241</v>
      </c>
      <c r="R1684" s="2">
        <v>7.09</v>
      </c>
      <c r="S1684">
        <v>1</v>
      </c>
      <c r="T1684" t="s">
        <v>58</v>
      </c>
      <c r="U1684" t="s">
        <v>59</v>
      </c>
      <c r="V1684" s="3">
        <v>0.38</v>
      </c>
      <c r="W1684" s="2">
        <v>0</v>
      </c>
      <c r="X1684">
        <v>0</v>
      </c>
      <c r="Y1684" t="s">
        <v>60</v>
      </c>
      <c r="Z1684" t="s">
        <v>61</v>
      </c>
      <c r="AA1684">
        <v>0</v>
      </c>
      <c r="AB1684" s="2">
        <v>0</v>
      </c>
      <c r="AC1684" s="2">
        <v>0</v>
      </c>
      <c r="AD1684" s="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2.69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</row>
    <row r="1685" spans="1:43" x14ac:dyDescent="0.25">
      <c r="A1685" s="1">
        <v>46209</v>
      </c>
      <c r="B1685" t="s">
        <v>48</v>
      </c>
      <c r="C1685">
        <v>649163</v>
      </c>
      <c r="D1685">
        <v>2034588169</v>
      </c>
      <c r="E1685" t="s">
        <v>2104</v>
      </c>
      <c r="F1685" t="s">
        <v>1232</v>
      </c>
      <c r="G1685" t="s">
        <v>51</v>
      </c>
      <c r="H1685" t="s">
        <v>363</v>
      </c>
      <c r="I1685" t="s">
        <v>1128</v>
      </c>
      <c r="J1685" t="s">
        <v>1129</v>
      </c>
      <c r="K1685">
        <v>816021</v>
      </c>
      <c r="L1685" t="s">
        <v>513</v>
      </c>
      <c r="M1685" t="s">
        <v>514</v>
      </c>
      <c r="N1685" t="s">
        <v>57</v>
      </c>
      <c r="O1685" s="1">
        <v>46113</v>
      </c>
      <c r="Q1685" s="1">
        <v>46235</v>
      </c>
      <c r="R1685" s="2">
        <v>45.36</v>
      </c>
      <c r="S1685">
        <v>1</v>
      </c>
      <c r="T1685" t="s">
        <v>58</v>
      </c>
      <c r="U1685" t="s">
        <v>59</v>
      </c>
      <c r="V1685" s="3">
        <v>0.38</v>
      </c>
      <c r="W1685" s="2">
        <v>0</v>
      </c>
      <c r="X1685">
        <v>0</v>
      </c>
      <c r="Y1685" t="s">
        <v>60</v>
      </c>
      <c r="Z1685" t="s">
        <v>61</v>
      </c>
      <c r="AA1685">
        <v>0</v>
      </c>
      <c r="AB1685" s="2">
        <v>0</v>
      </c>
      <c r="AC1685" s="2">
        <v>0</v>
      </c>
      <c r="AD1685" s="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17.239999999999998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</row>
    <row r="1686" spans="1:43" x14ac:dyDescent="0.25">
      <c r="A1686" s="1">
        <v>46209</v>
      </c>
      <c r="B1686" t="s">
        <v>48</v>
      </c>
      <c r="C1686">
        <v>649163</v>
      </c>
      <c r="D1686">
        <v>2034604911</v>
      </c>
      <c r="E1686" t="s">
        <v>2105</v>
      </c>
      <c r="F1686" t="s">
        <v>542</v>
      </c>
      <c r="G1686" t="s">
        <v>51</v>
      </c>
      <c r="H1686" t="s">
        <v>82</v>
      </c>
      <c r="I1686" t="s">
        <v>1128</v>
      </c>
      <c r="J1686" t="s">
        <v>1129</v>
      </c>
      <c r="K1686">
        <v>650218</v>
      </c>
      <c r="L1686" t="s">
        <v>165</v>
      </c>
      <c r="M1686" t="s">
        <v>166</v>
      </c>
      <c r="N1686" t="s">
        <v>57</v>
      </c>
      <c r="O1686" s="1">
        <v>46113</v>
      </c>
      <c r="Q1686" s="1">
        <v>46235</v>
      </c>
      <c r="R1686" s="2">
        <v>42.1</v>
      </c>
      <c r="S1686">
        <v>1</v>
      </c>
      <c r="T1686" t="s">
        <v>58</v>
      </c>
      <c r="U1686" t="s">
        <v>59</v>
      </c>
      <c r="V1686" s="3">
        <v>0.38</v>
      </c>
      <c r="W1686" s="2">
        <v>0</v>
      </c>
      <c r="X1686">
        <v>0</v>
      </c>
      <c r="Y1686" t="s">
        <v>60</v>
      </c>
      <c r="Z1686" t="s">
        <v>61</v>
      </c>
      <c r="AA1686">
        <v>0</v>
      </c>
      <c r="AB1686" s="2">
        <v>0</v>
      </c>
      <c r="AC1686" s="2">
        <v>0</v>
      </c>
      <c r="AD1686" s="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16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</row>
    <row r="1687" spans="1:43" x14ac:dyDescent="0.25">
      <c r="A1687" s="1">
        <v>46209</v>
      </c>
      <c r="B1687" t="s">
        <v>48</v>
      </c>
      <c r="C1687">
        <v>649163</v>
      </c>
      <c r="D1687">
        <v>2034638643</v>
      </c>
      <c r="E1687" t="s">
        <v>146</v>
      </c>
      <c r="F1687" t="s">
        <v>147</v>
      </c>
      <c r="G1687" t="s">
        <v>51</v>
      </c>
      <c r="H1687" t="s">
        <v>52</v>
      </c>
      <c r="I1687" t="s">
        <v>1128</v>
      </c>
      <c r="J1687" t="s">
        <v>1129</v>
      </c>
      <c r="K1687">
        <v>751867</v>
      </c>
      <c r="L1687" t="s">
        <v>64</v>
      </c>
      <c r="M1687" t="s">
        <v>65</v>
      </c>
      <c r="N1687" t="s">
        <v>57</v>
      </c>
      <c r="O1687" s="1">
        <v>46113</v>
      </c>
      <c r="Q1687" s="1">
        <v>46235</v>
      </c>
      <c r="R1687" s="2">
        <v>55.16</v>
      </c>
      <c r="S1687">
        <v>1</v>
      </c>
      <c r="T1687" t="s">
        <v>58</v>
      </c>
      <c r="U1687" t="s">
        <v>59</v>
      </c>
      <c r="V1687" s="3">
        <v>0.38</v>
      </c>
      <c r="W1687" s="2">
        <v>0</v>
      </c>
      <c r="X1687">
        <v>0</v>
      </c>
      <c r="Y1687" t="s">
        <v>60</v>
      </c>
      <c r="Z1687" t="s">
        <v>61</v>
      </c>
      <c r="AA1687">
        <v>0</v>
      </c>
      <c r="AB1687" s="2">
        <v>0</v>
      </c>
      <c r="AC1687" s="2">
        <v>0</v>
      </c>
      <c r="AD1687" s="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20.96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</row>
    <row r="1688" spans="1:43" x14ac:dyDescent="0.25">
      <c r="A1688" s="1">
        <v>46209</v>
      </c>
      <c r="B1688" t="s">
        <v>48</v>
      </c>
      <c r="C1688">
        <v>649163</v>
      </c>
      <c r="D1688">
        <v>2034645825</v>
      </c>
      <c r="E1688" t="s">
        <v>2106</v>
      </c>
      <c r="F1688" t="s">
        <v>2107</v>
      </c>
      <c r="G1688" t="s">
        <v>51</v>
      </c>
      <c r="H1688" t="s">
        <v>112</v>
      </c>
      <c r="I1688" t="s">
        <v>1128</v>
      </c>
      <c r="J1688" t="s">
        <v>1129</v>
      </c>
      <c r="K1688">
        <v>649247</v>
      </c>
      <c r="L1688" t="s">
        <v>128</v>
      </c>
      <c r="M1688" t="s">
        <v>129</v>
      </c>
      <c r="N1688" t="s">
        <v>57</v>
      </c>
      <c r="O1688" s="1">
        <v>46113</v>
      </c>
      <c r="Q1688" s="1">
        <v>46235</v>
      </c>
      <c r="R1688" s="2">
        <v>16.73</v>
      </c>
      <c r="S1688">
        <v>1</v>
      </c>
      <c r="T1688" t="s">
        <v>58</v>
      </c>
      <c r="U1688" t="s">
        <v>59</v>
      </c>
      <c r="V1688" s="3">
        <v>0.38</v>
      </c>
      <c r="W1688" s="2">
        <v>0</v>
      </c>
      <c r="X1688">
        <v>0</v>
      </c>
      <c r="Y1688" t="s">
        <v>60</v>
      </c>
      <c r="Z1688" t="s">
        <v>61</v>
      </c>
      <c r="AA1688">
        <v>0</v>
      </c>
      <c r="AB1688" s="2">
        <v>0</v>
      </c>
      <c r="AC1688" s="2">
        <v>0</v>
      </c>
      <c r="AD1688" s="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6.36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</row>
    <row r="1689" spans="1:43" x14ac:dyDescent="0.25">
      <c r="A1689" s="1">
        <v>46209</v>
      </c>
      <c r="B1689" t="s">
        <v>48</v>
      </c>
      <c r="C1689">
        <v>649163</v>
      </c>
      <c r="D1689">
        <v>2034648300</v>
      </c>
      <c r="E1689" t="s">
        <v>100</v>
      </c>
      <c r="F1689" t="s">
        <v>2108</v>
      </c>
      <c r="G1689" t="s">
        <v>51</v>
      </c>
      <c r="H1689" t="s">
        <v>52</v>
      </c>
      <c r="I1689" t="s">
        <v>1128</v>
      </c>
      <c r="J1689" t="s">
        <v>1129</v>
      </c>
      <c r="K1689">
        <v>649247</v>
      </c>
      <c r="L1689" t="s">
        <v>128</v>
      </c>
      <c r="M1689" t="s">
        <v>129</v>
      </c>
      <c r="N1689" t="s">
        <v>57</v>
      </c>
      <c r="O1689" s="1">
        <v>46113</v>
      </c>
      <c r="Q1689" s="1">
        <v>46235</v>
      </c>
      <c r="R1689" s="2">
        <v>61.39</v>
      </c>
      <c r="S1689">
        <v>1</v>
      </c>
      <c r="T1689" t="s">
        <v>58</v>
      </c>
      <c r="U1689" t="s">
        <v>59</v>
      </c>
      <c r="V1689" s="3">
        <v>0.38</v>
      </c>
      <c r="W1689" s="2">
        <v>0</v>
      </c>
      <c r="X1689">
        <v>0</v>
      </c>
      <c r="Y1689" t="s">
        <v>60</v>
      </c>
      <c r="Z1689" t="s">
        <v>61</v>
      </c>
      <c r="AA1689">
        <v>0</v>
      </c>
      <c r="AB1689" s="2">
        <v>0</v>
      </c>
      <c r="AC1689" s="2">
        <v>0</v>
      </c>
      <c r="AD1689" s="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23.33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</row>
    <row r="1690" spans="1:43" x14ac:dyDescent="0.25">
      <c r="A1690" s="1">
        <v>46209</v>
      </c>
      <c r="B1690" t="s">
        <v>48</v>
      </c>
      <c r="C1690">
        <v>649163</v>
      </c>
      <c r="D1690">
        <v>2034650511</v>
      </c>
      <c r="E1690" t="s">
        <v>2109</v>
      </c>
      <c r="F1690" t="s">
        <v>487</v>
      </c>
      <c r="G1690" t="s">
        <v>51</v>
      </c>
      <c r="H1690" t="s">
        <v>309</v>
      </c>
      <c r="I1690" t="s">
        <v>1128</v>
      </c>
      <c r="J1690" t="s">
        <v>1135</v>
      </c>
      <c r="K1690">
        <v>938894</v>
      </c>
      <c r="L1690" t="s">
        <v>1488</v>
      </c>
      <c r="M1690" t="s">
        <v>1489</v>
      </c>
      <c r="N1690" t="s">
        <v>57</v>
      </c>
      <c r="O1690" s="1">
        <v>46113</v>
      </c>
      <c r="Q1690" s="1">
        <v>46235</v>
      </c>
      <c r="R1690" s="2">
        <v>192.49</v>
      </c>
      <c r="S1690">
        <v>1</v>
      </c>
      <c r="T1690" t="s">
        <v>58</v>
      </c>
      <c r="U1690" t="s">
        <v>59</v>
      </c>
      <c r="V1690" s="3">
        <v>0.38</v>
      </c>
      <c r="W1690" s="2">
        <v>0</v>
      </c>
      <c r="X1690">
        <v>0</v>
      </c>
      <c r="Y1690" t="s">
        <v>60</v>
      </c>
      <c r="Z1690" t="s">
        <v>61</v>
      </c>
      <c r="AA1690">
        <v>0</v>
      </c>
      <c r="AB1690" s="2">
        <v>0</v>
      </c>
      <c r="AC1690" s="2">
        <v>0</v>
      </c>
      <c r="AD1690" s="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73.150000000000006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</row>
    <row r="1691" spans="1:43" x14ac:dyDescent="0.25">
      <c r="A1691" s="1">
        <v>46209</v>
      </c>
      <c r="B1691" t="s">
        <v>48</v>
      </c>
      <c r="C1691">
        <v>649163</v>
      </c>
      <c r="D1691">
        <v>2034650512</v>
      </c>
      <c r="E1691" t="s">
        <v>2109</v>
      </c>
      <c r="F1691" t="s">
        <v>487</v>
      </c>
      <c r="G1691" t="s">
        <v>51</v>
      </c>
      <c r="H1691" t="s">
        <v>309</v>
      </c>
      <c r="I1691" t="s">
        <v>1128</v>
      </c>
      <c r="J1691" t="s">
        <v>1138</v>
      </c>
      <c r="K1691">
        <v>938894</v>
      </c>
      <c r="L1691" t="s">
        <v>1488</v>
      </c>
      <c r="M1691" t="s">
        <v>1489</v>
      </c>
      <c r="N1691" t="s">
        <v>57</v>
      </c>
      <c r="O1691" s="1">
        <v>46113</v>
      </c>
      <c r="Q1691" s="1">
        <v>46235</v>
      </c>
      <c r="R1691" s="2">
        <v>7.09</v>
      </c>
      <c r="S1691">
        <v>1</v>
      </c>
      <c r="T1691" t="s">
        <v>58</v>
      </c>
      <c r="U1691" t="s">
        <v>59</v>
      </c>
      <c r="V1691" s="3">
        <v>0.38</v>
      </c>
      <c r="W1691" s="2">
        <v>0</v>
      </c>
      <c r="X1691">
        <v>0</v>
      </c>
      <c r="Y1691" t="s">
        <v>60</v>
      </c>
      <c r="Z1691" t="s">
        <v>61</v>
      </c>
      <c r="AA1691">
        <v>0</v>
      </c>
      <c r="AB1691" s="2">
        <v>0</v>
      </c>
      <c r="AC1691" s="2">
        <v>0</v>
      </c>
      <c r="AD1691" s="3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2.69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</row>
    <row r="1692" spans="1:43" x14ac:dyDescent="0.25">
      <c r="A1692" s="1">
        <v>46209</v>
      </c>
      <c r="B1692" t="s">
        <v>48</v>
      </c>
      <c r="C1692">
        <v>649163</v>
      </c>
      <c r="D1692">
        <v>2034661653</v>
      </c>
      <c r="E1692" t="s">
        <v>148</v>
      </c>
      <c r="F1692" t="s">
        <v>149</v>
      </c>
      <c r="G1692" t="s">
        <v>51</v>
      </c>
      <c r="H1692" t="s">
        <v>150</v>
      </c>
      <c r="I1692" t="s">
        <v>1128</v>
      </c>
      <c r="J1692" t="s">
        <v>1129</v>
      </c>
      <c r="K1692">
        <v>751867</v>
      </c>
      <c r="L1692" t="s">
        <v>64</v>
      </c>
      <c r="M1692" t="s">
        <v>65</v>
      </c>
      <c r="N1692" t="s">
        <v>57</v>
      </c>
      <c r="O1692" s="1">
        <v>46113</v>
      </c>
      <c r="Q1692" s="1">
        <v>46235</v>
      </c>
      <c r="R1692" s="2">
        <v>37.83</v>
      </c>
      <c r="S1692">
        <v>1</v>
      </c>
      <c r="T1692" t="s">
        <v>58</v>
      </c>
      <c r="U1692" t="s">
        <v>59</v>
      </c>
      <c r="V1692" s="3">
        <v>0.38</v>
      </c>
      <c r="W1692" s="2">
        <v>0</v>
      </c>
      <c r="X1692">
        <v>0</v>
      </c>
      <c r="Y1692" t="s">
        <v>60</v>
      </c>
      <c r="Z1692" t="s">
        <v>61</v>
      </c>
      <c r="AA1692">
        <v>0</v>
      </c>
      <c r="AB1692" s="2">
        <v>0</v>
      </c>
      <c r="AC1692" s="2">
        <v>0</v>
      </c>
      <c r="AD1692" s="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14.38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</row>
    <row r="1693" spans="1:43" x14ac:dyDescent="0.25">
      <c r="A1693" s="1">
        <v>46209</v>
      </c>
      <c r="B1693" t="s">
        <v>48</v>
      </c>
      <c r="C1693">
        <v>649163</v>
      </c>
      <c r="D1693">
        <v>2034665819</v>
      </c>
      <c r="E1693" t="s">
        <v>151</v>
      </c>
      <c r="F1693" t="s">
        <v>152</v>
      </c>
      <c r="G1693" t="s">
        <v>51</v>
      </c>
      <c r="H1693" t="s">
        <v>52</v>
      </c>
      <c r="I1693" t="s">
        <v>1128</v>
      </c>
      <c r="J1693" t="s">
        <v>1129</v>
      </c>
      <c r="K1693">
        <v>649247</v>
      </c>
      <c r="L1693" t="s">
        <v>128</v>
      </c>
      <c r="M1693" t="s">
        <v>129</v>
      </c>
      <c r="N1693" t="s">
        <v>57</v>
      </c>
      <c r="O1693" s="1">
        <v>46113</v>
      </c>
      <c r="Q1693" s="1">
        <v>46235</v>
      </c>
      <c r="R1693" s="2">
        <v>68.040000000000006</v>
      </c>
      <c r="S1693">
        <v>1</v>
      </c>
      <c r="T1693" t="s">
        <v>58</v>
      </c>
      <c r="U1693" t="s">
        <v>59</v>
      </c>
      <c r="V1693" s="3">
        <v>0.38</v>
      </c>
      <c r="W1693" s="2">
        <v>0</v>
      </c>
      <c r="X1693">
        <v>0</v>
      </c>
      <c r="Y1693" t="s">
        <v>60</v>
      </c>
      <c r="Z1693" t="s">
        <v>61</v>
      </c>
      <c r="AA1693">
        <v>0</v>
      </c>
      <c r="AB1693" s="2">
        <v>0</v>
      </c>
      <c r="AC1693" s="2">
        <v>0</v>
      </c>
      <c r="AD1693" s="3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25.86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</row>
    <row r="1694" spans="1:43" x14ac:dyDescent="0.25">
      <c r="A1694" s="1">
        <v>46209</v>
      </c>
      <c r="B1694" t="s">
        <v>48</v>
      </c>
      <c r="C1694">
        <v>649163</v>
      </c>
      <c r="D1694">
        <v>2034667758</v>
      </c>
      <c r="E1694" t="s">
        <v>153</v>
      </c>
      <c r="F1694" t="s">
        <v>154</v>
      </c>
      <c r="G1694" t="s">
        <v>51</v>
      </c>
      <c r="H1694" t="s">
        <v>52</v>
      </c>
      <c r="I1694" t="s">
        <v>1128</v>
      </c>
      <c r="J1694" t="s">
        <v>1129</v>
      </c>
      <c r="K1694">
        <v>929503</v>
      </c>
      <c r="L1694" t="s">
        <v>68</v>
      </c>
      <c r="M1694" t="s">
        <v>69</v>
      </c>
      <c r="N1694" t="s">
        <v>57</v>
      </c>
      <c r="O1694" s="1">
        <v>46113</v>
      </c>
      <c r="Q1694" s="1">
        <v>46235</v>
      </c>
      <c r="R1694" s="2">
        <v>73.81</v>
      </c>
      <c r="S1694">
        <v>1</v>
      </c>
      <c r="T1694" t="s">
        <v>58</v>
      </c>
      <c r="U1694" t="s">
        <v>59</v>
      </c>
      <c r="V1694" s="3">
        <v>0.38</v>
      </c>
      <c r="W1694" s="2">
        <v>0</v>
      </c>
      <c r="X1694">
        <v>0</v>
      </c>
      <c r="Y1694" t="s">
        <v>60</v>
      </c>
      <c r="Z1694" t="s">
        <v>61</v>
      </c>
      <c r="AA1694">
        <v>0</v>
      </c>
      <c r="AB1694" s="2">
        <v>0</v>
      </c>
      <c r="AC1694" s="2">
        <v>0</v>
      </c>
      <c r="AD1694" s="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28.05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</row>
    <row r="1695" spans="1:43" x14ac:dyDescent="0.25">
      <c r="A1695" s="1">
        <v>46209</v>
      </c>
      <c r="B1695" t="s">
        <v>48</v>
      </c>
      <c r="C1695">
        <v>649163</v>
      </c>
      <c r="D1695">
        <v>2034669913</v>
      </c>
      <c r="E1695" t="s">
        <v>155</v>
      </c>
      <c r="F1695" t="s">
        <v>156</v>
      </c>
      <c r="G1695" t="s">
        <v>51</v>
      </c>
      <c r="H1695" t="s">
        <v>52</v>
      </c>
      <c r="I1695" t="s">
        <v>1128</v>
      </c>
      <c r="J1695" t="s">
        <v>1129</v>
      </c>
      <c r="K1695">
        <v>929503</v>
      </c>
      <c r="L1695" t="s">
        <v>68</v>
      </c>
      <c r="M1695" t="s">
        <v>69</v>
      </c>
      <c r="N1695" t="s">
        <v>57</v>
      </c>
      <c r="O1695" s="1">
        <v>46113</v>
      </c>
      <c r="Q1695" s="1">
        <v>46235</v>
      </c>
      <c r="R1695" s="2">
        <v>30.27</v>
      </c>
      <c r="S1695">
        <v>1</v>
      </c>
      <c r="T1695" t="s">
        <v>58</v>
      </c>
      <c r="U1695" t="s">
        <v>59</v>
      </c>
      <c r="V1695" s="3">
        <v>0.38</v>
      </c>
      <c r="W1695" s="2">
        <v>0</v>
      </c>
      <c r="X1695">
        <v>0</v>
      </c>
      <c r="Y1695" t="s">
        <v>60</v>
      </c>
      <c r="Z1695" t="s">
        <v>61</v>
      </c>
      <c r="AA1695">
        <v>0</v>
      </c>
      <c r="AB1695" s="2">
        <v>0</v>
      </c>
      <c r="AC1695" s="2">
        <v>0</v>
      </c>
      <c r="AD1695" s="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11.5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</row>
    <row r="1696" spans="1:43" x14ac:dyDescent="0.25">
      <c r="A1696" s="1">
        <v>46209</v>
      </c>
      <c r="B1696" t="s">
        <v>48</v>
      </c>
      <c r="C1696">
        <v>649163</v>
      </c>
      <c r="D1696">
        <v>2034693701</v>
      </c>
      <c r="E1696" t="s">
        <v>2110</v>
      </c>
      <c r="F1696" t="s">
        <v>578</v>
      </c>
      <c r="G1696" t="s">
        <v>51</v>
      </c>
      <c r="H1696" t="s">
        <v>72</v>
      </c>
      <c r="I1696" t="s">
        <v>1128</v>
      </c>
      <c r="J1696" t="s">
        <v>1135</v>
      </c>
      <c r="K1696">
        <v>812994</v>
      </c>
      <c r="L1696" t="s">
        <v>689</v>
      </c>
      <c r="M1696" t="s">
        <v>690</v>
      </c>
      <c r="N1696" t="s">
        <v>57</v>
      </c>
      <c r="O1696" s="1">
        <v>46114</v>
      </c>
      <c r="Q1696" s="1">
        <v>46236</v>
      </c>
      <c r="R1696" s="2">
        <v>191.73</v>
      </c>
      <c r="S1696">
        <v>1</v>
      </c>
      <c r="T1696" t="s">
        <v>58</v>
      </c>
      <c r="U1696" t="s">
        <v>59</v>
      </c>
      <c r="V1696" s="3">
        <v>0.38</v>
      </c>
      <c r="W1696" s="2">
        <v>0</v>
      </c>
      <c r="X1696">
        <v>0</v>
      </c>
      <c r="Y1696" t="s">
        <v>60</v>
      </c>
      <c r="Z1696" t="s">
        <v>61</v>
      </c>
      <c r="AA1696">
        <v>0</v>
      </c>
      <c r="AB1696" s="2">
        <v>0</v>
      </c>
      <c r="AC1696" s="2">
        <v>0</v>
      </c>
      <c r="AD1696" s="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72.86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</row>
    <row r="1697" spans="1:43" x14ac:dyDescent="0.25">
      <c r="A1697" s="1">
        <v>46209</v>
      </c>
      <c r="B1697" t="s">
        <v>48</v>
      </c>
      <c r="C1697">
        <v>649163</v>
      </c>
      <c r="D1697">
        <v>2034713966</v>
      </c>
      <c r="E1697" t="s">
        <v>157</v>
      </c>
      <c r="F1697" t="s">
        <v>158</v>
      </c>
      <c r="G1697" t="s">
        <v>51</v>
      </c>
      <c r="H1697" t="s">
        <v>52</v>
      </c>
      <c r="I1697" t="s">
        <v>1128</v>
      </c>
      <c r="J1697" t="s">
        <v>1129</v>
      </c>
      <c r="K1697">
        <v>885445</v>
      </c>
      <c r="L1697" t="s">
        <v>96</v>
      </c>
      <c r="M1697" t="s">
        <v>97</v>
      </c>
      <c r="N1697" t="s">
        <v>57</v>
      </c>
      <c r="O1697" s="1">
        <v>46115</v>
      </c>
      <c r="Q1697" s="1">
        <v>46237</v>
      </c>
      <c r="R1697" s="2">
        <v>33.51</v>
      </c>
      <c r="S1697">
        <v>1</v>
      </c>
      <c r="T1697" t="s">
        <v>58</v>
      </c>
      <c r="U1697" t="s">
        <v>59</v>
      </c>
      <c r="V1697" s="3">
        <v>0.38</v>
      </c>
      <c r="W1697" s="2">
        <v>0</v>
      </c>
      <c r="X1697">
        <v>0</v>
      </c>
      <c r="Y1697" t="s">
        <v>60</v>
      </c>
      <c r="Z1697" t="s">
        <v>61</v>
      </c>
      <c r="AA1697">
        <v>0</v>
      </c>
      <c r="AB1697" s="2">
        <v>0</v>
      </c>
      <c r="AC1697" s="2">
        <v>0</v>
      </c>
      <c r="AD1697" s="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12.73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</row>
    <row r="1698" spans="1:43" x14ac:dyDescent="0.25">
      <c r="A1698" s="1">
        <v>46209</v>
      </c>
      <c r="B1698" t="s">
        <v>48</v>
      </c>
      <c r="C1698">
        <v>649163</v>
      </c>
      <c r="D1698">
        <v>2034749171</v>
      </c>
      <c r="E1698" t="s">
        <v>793</v>
      </c>
      <c r="F1698" t="s">
        <v>2111</v>
      </c>
      <c r="G1698" t="s">
        <v>51</v>
      </c>
      <c r="H1698" t="s">
        <v>72</v>
      </c>
      <c r="I1698" t="s">
        <v>1128</v>
      </c>
      <c r="J1698" t="s">
        <v>1135</v>
      </c>
      <c r="K1698">
        <v>902495</v>
      </c>
      <c r="L1698" t="s">
        <v>1955</v>
      </c>
      <c r="M1698" t="s">
        <v>1956</v>
      </c>
      <c r="N1698" t="s">
        <v>57</v>
      </c>
      <c r="O1698" s="1">
        <v>46116</v>
      </c>
      <c r="Q1698" s="1">
        <v>46238</v>
      </c>
      <c r="R1698" s="2">
        <v>131.32</v>
      </c>
      <c r="S1698">
        <v>1</v>
      </c>
      <c r="T1698" t="s">
        <v>58</v>
      </c>
      <c r="U1698" t="s">
        <v>59</v>
      </c>
      <c r="V1698" s="3">
        <v>0.38</v>
      </c>
      <c r="W1698" s="2">
        <v>0</v>
      </c>
      <c r="X1698">
        <v>0</v>
      </c>
      <c r="Y1698" t="s">
        <v>60</v>
      </c>
      <c r="Z1698" t="s">
        <v>61</v>
      </c>
      <c r="AA1698">
        <v>0</v>
      </c>
      <c r="AB1698" s="2">
        <v>0</v>
      </c>
      <c r="AC1698" s="2">
        <v>0</v>
      </c>
      <c r="AD1698" s="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49.9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</row>
    <row r="1699" spans="1:43" x14ac:dyDescent="0.25">
      <c r="A1699" s="1">
        <v>46209</v>
      </c>
      <c r="B1699" t="s">
        <v>48</v>
      </c>
      <c r="C1699">
        <v>649163</v>
      </c>
      <c r="D1699">
        <v>2034792987</v>
      </c>
      <c r="E1699" t="s">
        <v>2112</v>
      </c>
      <c r="F1699" t="s">
        <v>920</v>
      </c>
      <c r="G1699" t="s">
        <v>51</v>
      </c>
      <c r="H1699" t="s">
        <v>72</v>
      </c>
      <c r="I1699" t="s">
        <v>1128</v>
      </c>
      <c r="J1699" t="s">
        <v>1135</v>
      </c>
      <c r="K1699">
        <v>856163</v>
      </c>
      <c r="L1699" t="s">
        <v>465</v>
      </c>
      <c r="M1699" t="s">
        <v>466</v>
      </c>
      <c r="N1699" t="s">
        <v>57</v>
      </c>
      <c r="O1699" s="1">
        <v>46120</v>
      </c>
      <c r="Q1699" s="1">
        <v>46242</v>
      </c>
      <c r="R1699" s="2">
        <v>131.32</v>
      </c>
      <c r="S1699">
        <v>1</v>
      </c>
      <c r="T1699" t="s">
        <v>58</v>
      </c>
      <c r="U1699" t="s">
        <v>59</v>
      </c>
      <c r="V1699" s="3">
        <v>0.38</v>
      </c>
      <c r="W1699" s="2">
        <v>0</v>
      </c>
      <c r="X1699">
        <v>0</v>
      </c>
      <c r="Y1699" t="s">
        <v>60</v>
      </c>
      <c r="Z1699" t="s">
        <v>61</v>
      </c>
      <c r="AA1699">
        <v>0</v>
      </c>
      <c r="AB1699" s="2">
        <v>0</v>
      </c>
      <c r="AC1699" s="2">
        <v>0</v>
      </c>
      <c r="AD1699" s="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49.9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</row>
    <row r="1700" spans="1:43" x14ac:dyDescent="0.25">
      <c r="A1700" s="1">
        <v>46209</v>
      </c>
      <c r="B1700" t="s">
        <v>48</v>
      </c>
      <c r="C1700">
        <v>649163</v>
      </c>
      <c r="D1700">
        <v>2034793908</v>
      </c>
      <c r="E1700" t="s">
        <v>1687</v>
      </c>
      <c r="F1700" t="s">
        <v>386</v>
      </c>
      <c r="G1700" t="s">
        <v>51</v>
      </c>
      <c r="H1700" t="s">
        <v>72</v>
      </c>
      <c r="I1700" t="s">
        <v>1128</v>
      </c>
      <c r="J1700" t="s">
        <v>1135</v>
      </c>
      <c r="K1700">
        <v>820873</v>
      </c>
      <c r="L1700" t="s">
        <v>556</v>
      </c>
      <c r="M1700" t="s">
        <v>557</v>
      </c>
      <c r="N1700" t="s">
        <v>57</v>
      </c>
      <c r="O1700" s="1">
        <v>46120</v>
      </c>
      <c r="Q1700" s="1">
        <v>46242</v>
      </c>
      <c r="R1700" s="2">
        <v>486.8</v>
      </c>
      <c r="S1700">
        <v>1</v>
      </c>
      <c r="T1700" t="s">
        <v>58</v>
      </c>
      <c r="U1700" t="s">
        <v>59</v>
      </c>
      <c r="V1700" s="3">
        <v>0.38</v>
      </c>
      <c r="W1700" s="2">
        <v>0</v>
      </c>
      <c r="X1700">
        <v>0</v>
      </c>
      <c r="Y1700" t="s">
        <v>60</v>
      </c>
      <c r="Z1700" t="s">
        <v>61</v>
      </c>
      <c r="AA1700">
        <v>0</v>
      </c>
      <c r="AB1700" s="2">
        <v>0</v>
      </c>
      <c r="AC1700" s="2">
        <v>0</v>
      </c>
      <c r="AD1700" s="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184.98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</row>
    <row r="1701" spans="1:43" x14ac:dyDescent="0.25">
      <c r="A1701" s="1">
        <v>46209</v>
      </c>
      <c r="B1701" t="s">
        <v>48</v>
      </c>
      <c r="C1701">
        <v>649163</v>
      </c>
      <c r="D1701">
        <v>2034793909</v>
      </c>
      <c r="E1701" t="s">
        <v>1687</v>
      </c>
      <c r="F1701" t="s">
        <v>386</v>
      </c>
      <c r="G1701" t="s">
        <v>51</v>
      </c>
      <c r="H1701" t="s">
        <v>72</v>
      </c>
      <c r="I1701" t="s">
        <v>1128</v>
      </c>
      <c r="J1701" t="s">
        <v>1138</v>
      </c>
      <c r="K1701">
        <v>820873</v>
      </c>
      <c r="L1701" t="s">
        <v>556</v>
      </c>
      <c r="M1701" t="s">
        <v>557</v>
      </c>
      <c r="N1701" t="s">
        <v>57</v>
      </c>
      <c r="O1701" s="1">
        <v>46120</v>
      </c>
      <c r="Q1701" s="1">
        <v>46242</v>
      </c>
      <c r="R1701" s="2">
        <v>7.09</v>
      </c>
      <c r="S1701">
        <v>1</v>
      </c>
      <c r="T1701" t="s">
        <v>58</v>
      </c>
      <c r="U1701" t="s">
        <v>59</v>
      </c>
      <c r="V1701" s="3">
        <v>0.38</v>
      </c>
      <c r="W1701" s="2">
        <v>0</v>
      </c>
      <c r="X1701">
        <v>0</v>
      </c>
      <c r="Y1701" t="s">
        <v>60</v>
      </c>
      <c r="Z1701" t="s">
        <v>61</v>
      </c>
      <c r="AA1701">
        <v>0</v>
      </c>
      <c r="AB1701" s="2">
        <v>0</v>
      </c>
      <c r="AC1701" s="2">
        <v>0</v>
      </c>
      <c r="AD1701" s="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2.69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</row>
    <row r="1702" spans="1:43" x14ac:dyDescent="0.25">
      <c r="A1702" s="1">
        <v>46209</v>
      </c>
      <c r="B1702" t="s">
        <v>48</v>
      </c>
      <c r="C1702">
        <v>649163</v>
      </c>
      <c r="D1702">
        <v>2034837347</v>
      </c>
      <c r="E1702" t="s">
        <v>2113</v>
      </c>
      <c r="F1702" t="s">
        <v>545</v>
      </c>
      <c r="G1702" t="s">
        <v>51</v>
      </c>
      <c r="H1702" t="s">
        <v>363</v>
      </c>
      <c r="I1702" t="s">
        <v>1128</v>
      </c>
      <c r="J1702" t="s">
        <v>1129</v>
      </c>
      <c r="K1702">
        <v>816021</v>
      </c>
      <c r="L1702" t="s">
        <v>513</v>
      </c>
      <c r="M1702" t="s">
        <v>514</v>
      </c>
      <c r="N1702" t="s">
        <v>57</v>
      </c>
      <c r="O1702" s="1">
        <v>46122</v>
      </c>
      <c r="Q1702" s="1">
        <v>46244</v>
      </c>
      <c r="R1702" s="2">
        <v>32.79</v>
      </c>
      <c r="S1702">
        <v>1</v>
      </c>
      <c r="T1702" t="s">
        <v>58</v>
      </c>
      <c r="U1702" t="s">
        <v>59</v>
      </c>
      <c r="V1702" s="3">
        <v>0.38</v>
      </c>
      <c r="W1702" s="2">
        <v>0</v>
      </c>
      <c r="X1702">
        <v>0</v>
      </c>
      <c r="Y1702" t="s">
        <v>60</v>
      </c>
      <c r="Z1702" t="s">
        <v>61</v>
      </c>
      <c r="AA1702">
        <v>0</v>
      </c>
      <c r="AB1702" s="2">
        <v>0</v>
      </c>
      <c r="AC1702" s="2">
        <v>0</v>
      </c>
      <c r="AD1702" s="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12.46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</row>
    <row r="1703" spans="1:43" x14ac:dyDescent="0.25">
      <c r="A1703" s="1">
        <v>46209</v>
      </c>
      <c r="B1703" t="s">
        <v>48</v>
      </c>
      <c r="C1703">
        <v>649163</v>
      </c>
      <c r="D1703">
        <v>2034859466</v>
      </c>
      <c r="E1703" t="s">
        <v>1348</v>
      </c>
      <c r="F1703" t="s">
        <v>200</v>
      </c>
      <c r="G1703" t="s">
        <v>51</v>
      </c>
      <c r="H1703" t="s">
        <v>363</v>
      </c>
      <c r="I1703" t="s">
        <v>1128</v>
      </c>
      <c r="J1703" t="s">
        <v>1129</v>
      </c>
      <c r="K1703">
        <v>816021</v>
      </c>
      <c r="L1703" t="s">
        <v>513</v>
      </c>
      <c r="M1703" t="s">
        <v>514</v>
      </c>
      <c r="N1703" t="s">
        <v>57</v>
      </c>
      <c r="O1703" s="1">
        <v>46143</v>
      </c>
      <c r="Q1703" s="1">
        <v>46235</v>
      </c>
      <c r="R1703" s="2">
        <v>38.840000000000003</v>
      </c>
      <c r="S1703">
        <v>1</v>
      </c>
      <c r="T1703" t="s">
        <v>58</v>
      </c>
      <c r="U1703" t="s">
        <v>59</v>
      </c>
      <c r="V1703" s="3">
        <v>0.38</v>
      </c>
      <c r="W1703" s="2">
        <v>0</v>
      </c>
      <c r="X1703">
        <v>0</v>
      </c>
      <c r="Y1703" t="s">
        <v>60</v>
      </c>
      <c r="Z1703" t="s">
        <v>61</v>
      </c>
      <c r="AA1703">
        <v>0</v>
      </c>
      <c r="AB1703" s="2">
        <v>0</v>
      </c>
      <c r="AC1703" s="2">
        <v>0</v>
      </c>
      <c r="AD1703" s="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14.76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</row>
    <row r="1704" spans="1:43" x14ac:dyDescent="0.25">
      <c r="A1704" s="1">
        <v>46209</v>
      </c>
      <c r="B1704" t="s">
        <v>48</v>
      </c>
      <c r="C1704">
        <v>649163</v>
      </c>
      <c r="D1704">
        <v>2034867985</v>
      </c>
      <c r="E1704" t="s">
        <v>1389</v>
      </c>
      <c r="F1704" t="s">
        <v>313</v>
      </c>
      <c r="G1704" t="s">
        <v>51</v>
      </c>
      <c r="H1704" t="s">
        <v>363</v>
      </c>
      <c r="I1704" t="s">
        <v>1128</v>
      </c>
      <c r="J1704" t="s">
        <v>1129</v>
      </c>
      <c r="K1704">
        <v>816021</v>
      </c>
      <c r="L1704" t="s">
        <v>513</v>
      </c>
      <c r="M1704" t="s">
        <v>514</v>
      </c>
      <c r="N1704" t="s">
        <v>57</v>
      </c>
      <c r="O1704" s="1">
        <v>46144</v>
      </c>
      <c r="Q1704" s="1">
        <v>46236</v>
      </c>
      <c r="R1704" s="2">
        <v>23.63</v>
      </c>
      <c r="S1704">
        <v>1</v>
      </c>
      <c r="T1704" t="s">
        <v>58</v>
      </c>
      <c r="U1704" t="s">
        <v>59</v>
      </c>
      <c r="V1704" s="3">
        <v>0.38</v>
      </c>
      <c r="W1704" s="2">
        <v>0</v>
      </c>
      <c r="X1704">
        <v>0</v>
      </c>
      <c r="Y1704" t="s">
        <v>60</v>
      </c>
      <c r="Z1704" t="s">
        <v>61</v>
      </c>
      <c r="AA1704">
        <v>0</v>
      </c>
      <c r="AB1704" s="2">
        <v>0</v>
      </c>
      <c r="AC1704" s="2">
        <v>0</v>
      </c>
      <c r="AD1704" s="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8.98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</row>
    <row r="1705" spans="1:43" x14ac:dyDescent="0.25">
      <c r="A1705" s="1">
        <v>46209</v>
      </c>
      <c r="B1705" t="s">
        <v>48</v>
      </c>
      <c r="C1705">
        <v>649163</v>
      </c>
      <c r="D1705">
        <v>2034899708</v>
      </c>
      <c r="E1705" t="s">
        <v>163</v>
      </c>
      <c r="F1705" t="s">
        <v>164</v>
      </c>
      <c r="G1705" t="s">
        <v>51</v>
      </c>
      <c r="H1705" t="s">
        <v>82</v>
      </c>
      <c r="I1705" t="s">
        <v>1128</v>
      </c>
      <c r="J1705" t="s">
        <v>1129</v>
      </c>
      <c r="K1705">
        <v>650218</v>
      </c>
      <c r="L1705" t="s">
        <v>165</v>
      </c>
      <c r="M1705" t="s">
        <v>166</v>
      </c>
      <c r="N1705" t="s">
        <v>57</v>
      </c>
      <c r="O1705" s="1">
        <v>46143</v>
      </c>
      <c r="Q1705" s="1">
        <v>46235</v>
      </c>
      <c r="R1705" s="2">
        <v>42.1</v>
      </c>
      <c r="S1705">
        <v>1</v>
      </c>
      <c r="T1705" t="s">
        <v>58</v>
      </c>
      <c r="U1705" t="s">
        <v>59</v>
      </c>
      <c r="V1705" s="3">
        <v>0.38</v>
      </c>
      <c r="W1705" s="2">
        <v>0</v>
      </c>
      <c r="X1705">
        <v>0</v>
      </c>
      <c r="Y1705" t="s">
        <v>60</v>
      </c>
      <c r="Z1705" t="s">
        <v>61</v>
      </c>
      <c r="AA1705">
        <v>0</v>
      </c>
      <c r="AB1705" s="2">
        <v>0</v>
      </c>
      <c r="AC1705" s="2">
        <v>0</v>
      </c>
      <c r="AD1705" s="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16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</row>
    <row r="1706" spans="1:43" x14ac:dyDescent="0.25">
      <c r="A1706" s="1">
        <v>46209</v>
      </c>
      <c r="B1706" t="s">
        <v>48</v>
      </c>
      <c r="C1706">
        <v>649163</v>
      </c>
      <c r="D1706">
        <v>2034908176</v>
      </c>
      <c r="E1706" t="s">
        <v>1395</v>
      </c>
      <c r="F1706" t="s">
        <v>1396</v>
      </c>
      <c r="G1706" t="s">
        <v>51</v>
      </c>
      <c r="H1706" t="s">
        <v>332</v>
      </c>
      <c r="I1706" t="s">
        <v>1128</v>
      </c>
      <c r="J1706" t="s">
        <v>1135</v>
      </c>
      <c r="K1706">
        <v>856163</v>
      </c>
      <c r="L1706" t="s">
        <v>465</v>
      </c>
      <c r="M1706" t="s">
        <v>466</v>
      </c>
      <c r="N1706" t="s">
        <v>57</v>
      </c>
      <c r="O1706" s="1">
        <v>46143</v>
      </c>
      <c r="Q1706" s="1">
        <v>46235</v>
      </c>
      <c r="R1706" s="2">
        <v>131.32</v>
      </c>
      <c r="S1706">
        <v>1</v>
      </c>
      <c r="T1706" t="s">
        <v>58</v>
      </c>
      <c r="U1706" t="s">
        <v>59</v>
      </c>
      <c r="V1706" s="3">
        <v>0.38</v>
      </c>
      <c r="W1706" s="2">
        <v>0</v>
      </c>
      <c r="X1706">
        <v>0</v>
      </c>
      <c r="Y1706" t="s">
        <v>60</v>
      </c>
      <c r="Z1706" t="s">
        <v>61</v>
      </c>
      <c r="AA1706">
        <v>0</v>
      </c>
      <c r="AB1706" s="2">
        <v>0</v>
      </c>
      <c r="AC1706" s="2">
        <v>0</v>
      </c>
      <c r="AD1706" s="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49.9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</row>
    <row r="1707" spans="1:43" x14ac:dyDescent="0.25">
      <c r="A1707" s="1">
        <v>46209</v>
      </c>
      <c r="B1707" t="s">
        <v>48</v>
      </c>
      <c r="C1707">
        <v>649163</v>
      </c>
      <c r="D1707">
        <v>2034908178</v>
      </c>
      <c r="E1707" t="s">
        <v>1395</v>
      </c>
      <c r="F1707" t="s">
        <v>1396</v>
      </c>
      <c r="G1707" t="s">
        <v>51</v>
      </c>
      <c r="H1707" t="s">
        <v>332</v>
      </c>
      <c r="I1707" t="s">
        <v>1128</v>
      </c>
      <c r="J1707" t="s">
        <v>1138</v>
      </c>
      <c r="K1707">
        <v>856163</v>
      </c>
      <c r="L1707" t="s">
        <v>465</v>
      </c>
      <c r="M1707" t="s">
        <v>466</v>
      </c>
      <c r="N1707" t="s">
        <v>57</v>
      </c>
      <c r="O1707" s="1">
        <v>46143</v>
      </c>
      <c r="Q1707" s="1">
        <v>46235</v>
      </c>
      <c r="R1707" s="2">
        <v>7.09</v>
      </c>
      <c r="S1707">
        <v>1</v>
      </c>
      <c r="T1707" t="s">
        <v>58</v>
      </c>
      <c r="U1707" t="s">
        <v>59</v>
      </c>
      <c r="V1707" s="3">
        <v>0.38</v>
      </c>
      <c r="W1707" s="2">
        <v>0</v>
      </c>
      <c r="X1707">
        <v>0</v>
      </c>
      <c r="Y1707" t="s">
        <v>60</v>
      </c>
      <c r="Z1707" t="s">
        <v>61</v>
      </c>
      <c r="AA1707">
        <v>0</v>
      </c>
      <c r="AB1707" s="2">
        <v>0</v>
      </c>
      <c r="AC1707" s="2">
        <v>0</v>
      </c>
      <c r="AD1707" s="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2.69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</row>
    <row r="1708" spans="1:43" x14ac:dyDescent="0.25">
      <c r="A1708" s="1">
        <v>46209</v>
      </c>
      <c r="B1708" t="s">
        <v>48</v>
      </c>
      <c r="C1708">
        <v>649163</v>
      </c>
      <c r="D1708">
        <v>2034941581</v>
      </c>
      <c r="E1708" t="s">
        <v>167</v>
      </c>
      <c r="F1708" t="s">
        <v>168</v>
      </c>
      <c r="G1708" t="s">
        <v>51</v>
      </c>
      <c r="H1708" t="s">
        <v>52</v>
      </c>
      <c r="I1708" t="s">
        <v>1128</v>
      </c>
      <c r="J1708" t="s">
        <v>1129</v>
      </c>
      <c r="K1708">
        <v>929503</v>
      </c>
      <c r="L1708" t="s">
        <v>68</v>
      </c>
      <c r="M1708" t="s">
        <v>69</v>
      </c>
      <c r="N1708" t="s">
        <v>57</v>
      </c>
      <c r="O1708" s="1">
        <v>46143</v>
      </c>
      <c r="Q1708" s="1">
        <v>46235</v>
      </c>
      <c r="R1708" s="2">
        <v>61.39</v>
      </c>
      <c r="S1708">
        <v>1</v>
      </c>
      <c r="T1708" t="s">
        <v>58</v>
      </c>
      <c r="U1708" t="s">
        <v>59</v>
      </c>
      <c r="V1708" s="3">
        <v>0.38</v>
      </c>
      <c r="W1708" s="2">
        <v>0</v>
      </c>
      <c r="X1708">
        <v>0</v>
      </c>
      <c r="Y1708" t="s">
        <v>60</v>
      </c>
      <c r="Z1708" t="s">
        <v>61</v>
      </c>
      <c r="AA1708">
        <v>0</v>
      </c>
      <c r="AB1708" s="2">
        <v>0</v>
      </c>
      <c r="AC1708" s="2">
        <v>0</v>
      </c>
      <c r="AD1708" s="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23.33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</row>
    <row r="1709" spans="1:43" x14ac:dyDescent="0.25">
      <c r="A1709" s="1">
        <v>46209</v>
      </c>
      <c r="B1709" t="s">
        <v>48</v>
      </c>
      <c r="C1709">
        <v>649163</v>
      </c>
      <c r="D1709">
        <v>2034958349</v>
      </c>
      <c r="E1709" t="s">
        <v>1414</v>
      </c>
      <c r="F1709" t="s">
        <v>281</v>
      </c>
      <c r="G1709" t="s">
        <v>51</v>
      </c>
      <c r="H1709" t="s">
        <v>72</v>
      </c>
      <c r="I1709" t="s">
        <v>1128</v>
      </c>
      <c r="J1709" t="s">
        <v>2114</v>
      </c>
      <c r="K1709">
        <v>820873</v>
      </c>
      <c r="L1709" t="s">
        <v>556</v>
      </c>
      <c r="M1709" t="s">
        <v>557</v>
      </c>
      <c r="N1709" t="s">
        <v>57</v>
      </c>
      <c r="O1709" s="1">
        <v>46129</v>
      </c>
      <c r="Q1709" s="1">
        <v>46220</v>
      </c>
      <c r="R1709" s="2">
        <v>132.06</v>
      </c>
      <c r="S1709">
        <v>1</v>
      </c>
      <c r="T1709" t="s">
        <v>58</v>
      </c>
      <c r="U1709" t="s">
        <v>59</v>
      </c>
      <c r="V1709" s="3">
        <v>0.19</v>
      </c>
      <c r="W1709" s="2">
        <v>0</v>
      </c>
      <c r="X1709">
        <v>0</v>
      </c>
      <c r="Y1709" t="s">
        <v>60</v>
      </c>
      <c r="Z1709" t="s">
        <v>61</v>
      </c>
      <c r="AA1709">
        <v>0</v>
      </c>
      <c r="AB1709" s="2">
        <v>0</v>
      </c>
      <c r="AC1709" s="2">
        <v>0</v>
      </c>
      <c r="AD1709" s="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25.09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</row>
    <row r="1710" spans="1:43" x14ac:dyDescent="0.25">
      <c r="A1710" s="1">
        <v>46209</v>
      </c>
      <c r="B1710" t="s">
        <v>48</v>
      </c>
      <c r="C1710">
        <v>649163</v>
      </c>
      <c r="D1710">
        <v>2034958350</v>
      </c>
      <c r="E1710" t="s">
        <v>1414</v>
      </c>
      <c r="F1710" t="s">
        <v>281</v>
      </c>
      <c r="G1710" t="s">
        <v>51</v>
      </c>
      <c r="H1710" t="s">
        <v>72</v>
      </c>
      <c r="I1710" t="s">
        <v>1128</v>
      </c>
      <c r="J1710" t="s">
        <v>1138</v>
      </c>
      <c r="K1710">
        <v>820873</v>
      </c>
      <c r="L1710" t="s">
        <v>556</v>
      </c>
      <c r="M1710" t="s">
        <v>557</v>
      </c>
      <c r="N1710" t="s">
        <v>57</v>
      </c>
      <c r="O1710" s="1">
        <v>46129</v>
      </c>
      <c r="Q1710" s="1">
        <v>46220</v>
      </c>
      <c r="R1710" s="2">
        <v>7.09</v>
      </c>
      <c r="S1710">
        <v>1</v>
      </c>
      <c r="T1710" t="s">
        <v>58</v>
      </c>
      <c r="U1710" t="s">
        <v>59</v>
      </c>
      <c r="V1710" s="3">
        <v>0.38</v>
      </c>
      <c r="W1710" s="2">
        <v>0</v>
      </c>
      <c r="X1710">
        <v>0</v>
      </c>
      <c r="Y1710" t="s">
        <v>60</v>
      </c>
      <c r="Z1710" t="s">
        <v>61</v>
      </c>
      <c r="AA1710">
        <v>0</v>
      </c>
      <c r="AB1710" s="2">
        <v>0</v>
      </c>
      <c r="AC1710" s="2">
        <v>0</v>
      </c>
      <c r="AD1710" s="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2.69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</row>
    <row r="1711" spans="1:43" x14ac:dyDescent="0.25">
      <c r="A1711" s="1">
        <v>46209</v>
      </c>
      <c r="B1711" t="s">
        <v>48</v>
      </c>
      <c r="C1711">
        <v>649163</v>
      </c>
      <c r="D1711">
        <v>2034986028</v>
      </c>
      <c r="E1711" t="s">
        <v>2115</v>
      </c>
      <c r="F1711" t="s">
        <v>282</v>
      </c>
      <c r="G1711" t="s">
        <v>51</v>
      </c>
      <c r="H1711" t="s">
        <v>52</v>
      </c>
      <c r="I1711" t="s">
        <v>1128</v>
      </c>
      <c r="J1711" t="s">
        <v>1129</v>
      </c>
      <c r="K1711">
        <v>650218</v>
      </c>
      <c r="L1711" t="s">
        <v>165</v>
      </c>
      <c r="M1711" t="s">
        <v>166</v>
      </c>
      <c r="N1711" t="s">
        <v>57</v>
      </c>
      <c r="O1711" s="1">
        <v>46143</v>
      </c>
      <c r="Q1711" s="1">
        <v>46235</v>
      </c>
      <c r="R1711" s="2">
        <v>61.39</v>
      </c>
      <c r="S1711">
        <v>1</v>
      </c>
      <c r="T1711" t="s">
        <v>58</v>
      </c>
      <c r="U1711" t="s">
        <v>59</v>
      </c>
      <c r="V1711" s="3">
        <v>0.38</v>
      </c>
      <c r="W1711" s="2">
        <v>0</v>
      </c>
      <c r="X1711">
        <v>0</v>
      </c>
      <c r="Y1711" t="s">
        <v>60</v>
      </c>
      <c r="Z1711" t="s">
        <v>61</v>
      </c>
      <c r="AA1711">
        <v>0</v>
      </c>
      <c r="AB1711" s="2">
        <v>0</v>
      </c>
      <c r="AC1711" s="2">
        <v>0</v>
      </c>
      <c r="AD1711" s="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23.33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</row>
    <row r="1712" spans="1:43" x14ac:dyDescent="0.25">
      <c r="A1712" s="1">
        <v>46209</v>
      </c>
      <c r="B1712" t="s">
        <v>48</v>
      </c>
      <c r="C1712">
        <v>649163</v>
      </c>
      <c r="D1712">
        <v>2035010951</v>
      </c>
      <c r="E1712" t="s">
        <v>542</v>
      </c>
      <c r="F1712" t="s">
        <v>245</v>
      </c>
      <c r="G1712" t="s">
        <v>51</v>
      </c>
      <c r="H1712" t="s">
        <v>72</v>
      </c>
      <c r="I1712" t="s">
        <v>1128</v>
      </c>
      <c r="J1712" t="s">
        <v>1135</v>
      </c>
      <c r="K1712">
        <v>824062</v>
      </c>
      <c r="L1712" t="s">
        <v>391</v>
      </c>
      <c r="M1712" t="s">
        <v>392</v>
      </c>
      <c r="N1712" t="s">
        <v>57</v>
      </c>
      <c r="O1712" s="1">
        <v>46143</v>
      </c>
      <c r="Q1712" s="1">
        <v>46235</v>
      </c>
      <c r="R1712" s="2">
        <v>326.14</v>
      </c>
      <c r="S1712">
        <v>1</v>
      </c>
      <c r="T1712" t="s">
        <v>58</v>
      </c>
      <c r="U1712" t="s">
        <v>59</v>
      </c>
      <c r="V1712" s="3">
        <v>0.38</v>
      </c>
      <c r="W1712" s="2">
        <v>0</v>
      </c>
      <c r="X1712">
        <v>0</v>
      </c>
      <c r="Y1712" t="s">
        <v>60</v>
      </c>
      <c r="Z1712" t="s">
        <v>61</v>
      </c>
      <c r="AA1712">
        <v>0</v>
      </c>
      <c r="AB1712" s="2">
        <v>0</v>
      </c>
      <c r="AC1712" s="2">
        <v>0</v>
      </c>
      <c r="AD1712" s="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123.93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</row>
    <row r="1713" spans="1:43" x14ac:dyDescent="0.25">
      <c r="A1713" s="1">
        <v>46209</v>
      </c>
      <c r="B1713" t="s">
        <v>48</v>
      </c>
      <c r="C1713">
        <v>649163</v>
      </c>
      <c r="D1713">
        <v>2035010952</v>
      </c>
      <c r="E1713" t="s">
        <v>542</v>
      </c>
      <c r="F1713" t="s">
        <v>245</v>
      </c>
      <c r="G1713" t="s">
        <v>51</v>
      </c>
      <c r="H1713" t="s">
        <v>72</v>
      </c>
      <c r="I1713" t="s">
        <v>1128</v>
      </c>
      <c r="J1713" t="s">
        <v>1138</v>
      </c>
      <c r="K1713">
        <v>824062</v>
      </c>
      <c r="L1713" t="s">
        <v>391</v>
      </c>
      <c r="M1713" t="s">
        <v>392</v>
      </c>
      <c r="N1713" t="s">
        <v>57</v>
      </c>
      <c r="O1713" s="1">
        <v>46143</v>
      </c>
      <c r="Q1713" s="1">
        <v>46235</v>
      </c>
      <c r="R1713" s="2">
        <v>7.09</v>
      </c>
      <c r="S1713">
        <v>1</v>
      </c>
      <c r="T1713" t="s">
        <v>58</v>
      </c>
      <c r="U1713" t="s">
        <v>59</v>
      </c>
      <c r="V1713" s="3">
        <v>0.38</v>
      </c>
      <c r="W1713" s="2">
        <v>0</v>
      </c>
      <c r="X1713">
        <v>0</v>
      </c>
      <c r="Y1713" t="s">
        <v>60</v>
      </c>
      <c r="Z1713" t="s">
        <v>61</v>
      </c>
      <c r="AA1713">
        <v>0</v>
      </c>
      <c r="AB1713" s="2">
        <v>0</v>
      </c>
      <c r="AC1713" s="2">
        <v>0</v>
      </c>
      <c r="AD1713" s="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2.69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</row>
    <row r="1714" spans="1:43" x14ac:dyDescent="0.25">
      <c r="A1714" s="1">
        <v>46209</v>
      </c>
      <c r="B1714" t="s">
        <v>48</v>
      </c>
      <c r="C1714">
        <v>649163</v>
      </c>
      <c r="D1714">
        <v>2035021072</v>
      </c>
      <c r="E1714" t="s">
        <v>171</v>
      </c>
      <c r="F1714" t="s">
        <v>107</v>
      </c>
      <c r="G1714" t="s">
        <v>51</v>
      </c>
      <c r="H1714" t="s">
        <v>52</v>
      </c>
      <c r="I1714" t="s">
        <v>1128</v>
      </c>
      <c r="J1714" t="s">
        <v>1129</v>
      </c>
      <c r="K1714">
        <v>929503</v>
      </c>
      <c r="L1714" t="s">
        <v>68</v>
      </c>
      <c r="M1714" t="s">
        <v>69</v>
      </c>
      <c r="N1714" t="s">
        <v>57</v>
      </c>
      <c r="O1714" s="1">
        <v>46143</v>
      </c>
      <c r="Q1714" s="1">
        <v>46235</v>
      </c>
      <c r="R1714" s="2">
        <v>61.39</v>
      </c>
      <c r="S1714">
        <v>1</v>
      </c>
      <c r="T1714" t="s">
        <v>58</v>
      </c>
      <c r="U1714" t="s">
        <v>59</v>
      </c>
      <c r="V1714" s="3">
        <v>0.38</v>
      </c>
      <c r="W1714" s="2">
        <v>0</v>
      </c>
      <c r="X1714">
        <v>0</v>
      </c>
      <c r="Y1714" t="s">
        <v>60</v>
      </c>
      <c r="Z1714" t="s">
        <v>61</v>
      </c>
      <c r="AA1714">
        <v>0</v>
      </c>
      <c r="AB1714" s="2">
        <v>0</v>
      </c>
      <c r="AC1714" s="2">
        <v>0</v>
      </c>
      <c r="AD1714" s="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23.33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</row>
    <row r="1715" spans="1:43" x14ac:dyDescent="0.25">
      <c r="A1715" s="1">
        <v>46209</v>
      </c>
      <c r="B1715" t="s">
        <v>48</v>
      </c>
      <c r="C1715">
        <v>649163</v>
      </c>
      <c r="D1715">
        <v>2035072214</v>
      </c>
      <c r="E1715" t="s">
        <v>1442</v>
      </c>
      <c r="F1715" t="s">
        <v>1443</v>
      </c>
      <c r="G1715" t="s">
        <v>51</v>
      </c>
      <c r="H1715" t="s">
        <v>363</v>
      </c>
      <c r="I1715" t="s">
        <v>1128</v>
      </c>
      <c r="J1715" t="s">
        <v>1129</v>
      </c>
      <c r="K1715">
        <v>796984</v>
      </c>
      <c r="L1715" t="s">
        <v>364</v>
      </c>
      <c r="M1715" t="s">
        <v>162</v>
      </c>
      <c r="N1715" t="s">
        <v>57</v>
      </c>
      <c r="O1715" s="1">
        <v>46143</v>
      </c>
      <c r="Q1715" s="1">
        <v>46235</v>
      </c>
      <c r="R1715" s="2">
        <v>73.760000000000005</v>
      </c>
      <c r="S1715">
        <v>1</v>
      </c>
      <c r="T1715" t="s">
        <v>58</v>
      </c>
      <c r="U1715" t="s">
        <v>59</v>
      </c>
      <c r="V1715" s="3">
        <v>0.38</v>
      </c>
      <c r="W1715" s="2">
        <v>0</v>
      </c>
      <c r="X1715">
        <v>0</v>
      </c>
      <c r="Y1715" t="s">
        <v>60</v>
      </c>
      <c r="Z1715" t="s">
        <v>61</v>
      </c>
      <c r="AA1715">
        <v>0</v>
      </c>
      <c r="AB1715" s="2">
        <v>0</v>
      </c>
      <c r="AC1715" s="2">
        <v>0</v>
      </c>
      <c r="AD1715" s="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28.03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</row>
    <row r="1716" spans="1:43" x14ac:dyDescent="0.25">
      <c r="A1716" s="1">
        <v>46209</v>
      </c>
      <c r="B1716" t="s">
        <v>48</v>
      </c>
      <c r="C1716">
        <v>649163</v>
      </c>
      <c r="D1716">
        <v>2035084995</v>
      </c>
      <c r="E1716" t="s">
        <v>989</v>
      </c>
      <c r="F1716" t="s">
        <v>1449</v>
      </c>
      <c r="G1716" t="s">
        <v>51</v>
      </c>
      <c r="H1716" t="s">
        <v>150</v>
      </c>
      <c r="I1716" t="s">
        <v>1128</v>
      </c>
      <c r="J1716" t="s">
        <v>1135</v>
      </c>
      <c r="K1716">
        <v>792847</v>
      </c>
      <c r="L1716" t="s">
        <v>906</v>
      </c>
      <c r="M1716" t="s">
        <v>907</v>
      </c>
      <c r="N1716" t="s">
        <v>57</v>
      </c>
      <c r="O1716" s="1">
        <v>46143</v>
      </c>
      <c r="Q1716" s="1">
        <v>46235</v>
      </c>
      <c r="R1716" s="2">
        <v>226.98</v>
      </c>
      <c r="S1716">
        <v>1</v>
      </c>
      <c r="T1716" t="s">
        <v>58</v>
      </c>
      <c r="U1716" t="s">
        <v>59</v>
      </c>
      <c r="V1716" s="3">
        <v>0.38</v>
      </c>
      <c r="W1716" s="2">
        <v>0</v>
      </c>
      <c r="X1716">
        <v>0</v>
      </c>
      <c r="Y1716" t="s">
        <v>60</v>
      </c>
      <c r="Z1716" t="s">
        <v>61</v>
      </c>
      <c r="AA1716">
        <v>0</v>
      </c>
      <c r="AB1716" s="2">
        <v>0</v>
      </c>
      <c r="AC1716" s="2">
        <v>0</v>
      </c>
      <c r="AD1716" s="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86.25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</row>
    <row r="1717" spans="1:43" x14ac:dyDescent="0.25">
      <c r="A1717" s="1">
        <v>46209</v>
      </c>
      <c r="B1717" t="s">
        <v>48</v>
      </c>
      <c r="C1717">
        <v>649163</v>
      </c>
      <c r="D1717">
        <v>2036071229</v>
      </c>
      <c r="E1717" t="s">
        <v>2116</v>
      </c>
      <c r="F1717" t="s">
        <v>103</v>
      </c>
      <c r="G1717" t="s">
        <v>51</v>
      </c>
      <c r="H1717" t="s">
        <v>239</v>
      </c>
      <c r="I1717" t="s">
        <v>458</v>
      </c>
      <c r="J1717" t="s">
        <v>459</v>
      </c>
      <c r="K1717">
        <v>856163</v>
      </c>
      <c r="L1717" t="s">
        <v>465</v>
      </c>
      <c r="M1717" t="s">
        <v>466</v>
      </c>
      <c r="N1717" t="s">
        <v>57</v>
      </c>
      <c r="O1717" s="1">
        <v>46204</v>
      </c>
      <c r="Q1717" s="1">
        <v>46235</v>
      </c>
      <c r="R1717" s="2">
        <v>16.2</v>
      </c>
      <c r="S1717">
        <v>1</v>
      </c>
      <c r="T1717" t="s">
        <v>58</v>
      </c>
      <c r="U1717" t="s">
        <v>59</v>
      </c>
      <c r="V1717" s="3">
        <v>0.7</v>
      </c>
      <c r="W1717" s="2">
        <v>0</v>
      </c>
      <c r="X1717">
        <v>0</v>
      </c>
      <c r="Y1717" t="s">
        <v>60</v>
      </c>
      <c r="Z1717" t="s">
        <v>415</v>
      </c>
      <c r="AA1717">
        <v>6</v>
      </c>
      <c r="AB1717" s="2">
        <v>68.040000000000006</v>
      </c>
      <c r="AC1717" s="2">
        <v>0</v>
      </c>
      <c r="AD1717" s="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11.34</v>
      </c>
      <c r="AM1717" s="2">
        <v>0</v>
      </c>
      <c r="AN1717" s="2">
        <v>68.040000000000006</v>
      </c>
      <c r="AO1717" s="2">
        <v>0</v>
      </c>
      <c r="AP1717" s="2">
        <v>0</v>
      </c>
      <c r="AQ1717" s="2">
        <v>0</v>
      </c>
    </row>
    <row r="1718" spans="1:43" x14ac:dyDescent="0.25">
      <c r="A1718" s="1">
        <v>46209</v>
      </c>
      <c r="B1718" t="s">
        <v>48</v>
      </c>
      <c r="C1718">
        <v>649163</v>
      </c>
      <c r="D1718">
        <v>2036075868</v>
      </c>
      <c r="E1718" t="s">
        <v>1030</v>
      </c>
      <c r="F1718" t="s">
        <v>921</v>
      </c>
      <c r="G1718" t="s">
        <v>51</v>
      </c>
      <c r="H1718" t="s">
        <v>444</v>
      </c>
      <c r="I1718" t="s">
        <v>458</v>
      </c>
      <c r="J1718" t="s">
        <v>459</v>
      </c>
      <c r="K1718">
        <v>651818</v>
      </c>
      <c r="L1718" t="s">
        <v>214</v>
      </c>
      <c r="M1718" t="s">
        <v>215</v>
      </c>
      <c r="N1718" t="s">
        <v>57</v>
      </c>
      <c r="O1718" s="1">
        <v>46207</v>
      </c>
      <c r="Q1718" s="1">
        <v>46238</v>
      </c>
      <c r="R1718" s="2">
        <v>32.840000000000003</v>
      </c>
      <c r="S1718">
        <v>1</v>
      </c>
      <c r="T1718" t="s">
        <v>58</v>
      </c>
      <c r="U1718" t="s">
        <v>59</v>
      </c>
      <c r="V1718" s="3">
        <v>0.7</v>
      </c>
      <c r="W1718" s="2">
        <v>0</v>
      </c>
      <c r="X1718">
        <v>0</v>
      </c>
      <c r="Y1718" t="s">
        <v>60</v>
      </c>
      <c r="Z1718" t="s">
        <v>415</v>
      </c>
      <c r="AA1718">
        <v>6</v>
      </c>
      <c r="AB1718" s="2">
        <v>137.94</v>
      </c>
      <c r="AC1718" s="2">
        <v>0</v>
      </c>
      <c r="AD1718" s="3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22.99</v>
      </c>
      <c r="AM1718" s="2">
        <v>0</v>
      </c>
      <c r="AN1718" s="2">
        <v>137.94</v>
      </c>
      <c r="AO1718" s="2">
        <v>0</v>
      </c>
      <c r="AP1718" s="2">
        <v>0</v>
      </c>
      <c r="AQ1718" s="2">
        <v>0</v>
      </c>
    </row>
    <row r="1719" spans="1:43" x14ac:dyDescent="0.25">
      <c r="A1719" s="1">
        <v>46209</v>
      </c>
      <c r="B1719" t="s">
        <v>48</v>
      </c>
      <c r="C1719">
        <v>649163</v>
      </c>
      <c r="D1719">
        <v>2036083625</v>
      </c>
      <c r="E1719" t="s">
        <v>1031</v>
      </c>
      <c r="F1719" t="s">
        <v>1032</v>
      </c>
      <c r="G1719" t="s">
        <v>51</v>
      </c>
      <c r="H1719" t="s">
        <v>291</v>
      </c>
      <c r="I1719" t="s">
        <v>458</v>
      </c>
      <c r="J1719" t="s">
        <v>459</v>
      </c>
      <c r="K1719">
        <v>972914</v>
      </c>
      <c r="L1719" t="s">
        <v>640</v>
      </c>
      <c r="M1719" t="s">
        <v>1033</v>
      </c>
      <c r="N1719" t="s">
        <v>57</v>
      </c>
      <c r="O1719" s="1">
        <v>46204</v>
      </c>
      <c r="Q1719" s="1">
        <v>46235</v>
      </c>
      <c r="R1719" s="2">
        <v>17.899999999999999</v>
      </c>
      <c r="S1719">
        <v>1</v>
      </c>
      <c r="T1719" t="s">
        <v>58</v>
      </c>
      <c r="U1719" t="s">
        <v>59</v>
      </c>
      <c r="V1719" s="3">
        <v>0.7</v>
      </c>
      <c r="W1719" s="2">
        <v>0</v>
      </c>
      <c r="X1719">
        <v>0</v>
      </c>
      <c r="Y1719" t="s">
        <v>60</v>
      </c>
      <c r="Z1719" t="s">
        <v>415</v>
      </c>
      <c r="AA1719">
        <v>6</v>
      </c>
      <c r="AB1719" s="2">
        <v>75.180000000000007</v>
      </c>
      <c r="AC1719" s="2">
        <v>0</v>
      </c>
      <c r="AD1719" s="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12.53</v>
      </c>
      <c r="AM1719" s="2">
        <v>0</v>
      </c>
      <c r="AN1719" s="2">
        <v>75.180000000000007</v>
      </c>
      <c r="AO1719" s="2">
        <v>0</v>
      </c>
      <c r="AP1719" s="2">
        <v>0</v>
      </c>
      <c r="AQ1719" s="2">
        <v>0</v>
      </c>
    </row>
    <row r="1720" spans="1:43" x14ac:dyDescent="0.25">
      <c r="A1720" s="1">
        <v>46209</v>
      </c>
      <c r="B1720" t="s">
        <v>48</v>
      </c>
      <c r="C1720">
        <v>649163</v>
      </c>
      <c r="D1720">
        <v>2036084543</v>
      </c>
      <c r="E1720" t="s">
        <v>2117</v>
      </c>
      <c r="F1720" t="s">
        <v>2118</v>
      </c>
      <c r="G1720" t="s">
        <v>51</v>
      </c>
      <c r="H1720" t="s">
        <v>250</v>
      </c>
      <c r="I1720" t="s">
        <v>458</v>
      </c>
      <c r="J1720" t="s">
        <v>474</v>
      </c>
      <c r="K1720">
        <v>823068</v>
      </c>
      <c r="L1720" t="s">
        <v>387</v>
      </c>
      <c r="M1720" t="s">
        <v>388</v>
      </c>
      <c r="N1720" t="s">
        <v>57</v>
      </c>
      <c r="O1720" s="1">
        <v>46206</v>
      </c>
      <c r="Q1720" s="1">
        <v>46237</v>
      </c>
      <c r="R1720" s="2">
        <v>24.61</v>
      </c>
      <c r="S1720">
        <v>1</v>
      </c>
      <c r="T1720" t="s">
        <v>58</v>
      </c>
      <c r="U1720" t="s">
        <v>59</v>
      </c>
      <c r="V1720" s="3">
        <v>0.7</v>
      </c>
      <c r="W1720" s="2">
        <v>0</v>
      </c>
      <c r="X1720">
        <v>0</v>
      </c>
      <c r="Y1720" t="s">
        <v>60</v>
      </c>
      <c r="Z1720" t="s">
        <v>415</v>
      </c>
      <c r="AA1720">
        <v>6</v>
      </c>
      <c r="AB1720" s="2">
        <v>103.38</v>
      </c>
      <c r="AC1720" s="2">
        <v>0</v>
      </c>
      <c r="AD1720" s="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17.23</v>
      </c>
      <c r="AM1720" s="2">
        <v>0</v>
      </c>
      <c r="AN1720" s="2">
        <v>103.38</v>
      </c>
      <c r="AO1720" s="2">
        <v>0</v>
      </c>
      <c r="AP1720" s="2">
        <v>0</v>
      </c>
      <c r="AQ1720" s="2">
        <v>0</v>
      </c>
    </row>
    <row r="1721" spans="1:43" x14ac:dyDescent="0.25">
      <c r="A1721" s="1">
        <v>46209</v>
      </c>
      <c r="B1721" t="s">
        <v>48</v>
      </c>
      <c r="C1721">
        <v>649163</v>
      </c>
      <c r="D1721">
        <v>2036084544</v>
      </c>
      <c r="E1721" t="s">
        <v>2117</v>
      </c>
      <c r="F1721" t="s">
        <v>2118</v>
      </c>
      <c r="G1721" t="s">
        <v>51</v>
      </c>
      <c r="H1721" t="s">
        <v>250</v>
      </c>
      <c r="I1721" t="s">
        <v>458</v>
      </c>
      <c r="J1721" t="s">
        <v>468</v>
      </c>
      <c r="K1721">
        <v>823068</v>
      </c>
      <c r="L1721" t="s">
        <v>387</v>
      </c>
      <c r="M1721" t="s">
        <v>388</v>
      </c>
      <c r="N1721" t="s">
        <v>57</v>
      </c>
      <c r="O1721" s="1">
        <v>46206</v>
      </c>
      <c r="Q1721" s="1">
        <v>46237</v>
      </c>
      <c r="R1721" s="2">
        <v>8.4600000000000009</v>
      </c>
      <c r="S1721">
        <v>1</v>
      </c>
      <c r="T1721" t="s">
        <v>58</v>
      </c>
      <c r="U1721" t="s">
        <v>59</v>
      </c>
      <c r="V1721" s="3">
        <v>0.9</v>
      </c>
      <c r="W1721" s="2">
        <v>0</v>
      </c>
      <c r="X1721">
        <v>0</v>
      </c>
      <c r="Y1721" t="s">
        <v>60</v>
      </c>
      <c r="Z1721" t="s">
        <v>415</v>
      </c>
      <c r="AA1721">
        <v>6</v>
      </c>
      <c r="AB1721" s="2">
        <v>45.66</v>
      </c>
      <c r="AC1721" s="2">
        <v>0</v>
      </c>
      <c r="AD1721" s="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7.61</v>
      </c>
      <c r="AM1721" s="2">
        <v>0</v>
      </c>
      <c r="AN1721" s="2">
        <v>45.66</v>
      </c>
      <c r="AO1721" s="2">
        <v>0</v>
      </c>
      <c r="AP1721" s="2">
        <v>0</v>
      </c>
      <c r="AQ1721" s="2">
        <v>0</v>
      </c>
    </row>
    <row r="1722" spans="1:43" x14ac:dyDescent="0.25">
      <c r="A1722" s="1">
        <v>46209</v>
      </c>
      <c r="B1722" t="s">
        <v>48</v>
      </c>
      <c r="C1722">
        <v>649163</v>
      </c>
      <c r="D1722">
        <v>2036084545</v>
      </c>
      <c r="E1722" t="s">
        <v>2117</v>
      </c>
      <c r="F1722" t="s">
        <v>2118</v>
      </c>
      <c r="G1722" t="s">
        <v>51</v>
      </c>
      <c r="H1722" t="s">
        <v>250</v>
      </c>
      <c r="I1722" t="s">
        <v>458</v>
      </c>
      <c r="J1722" t="s">
        <v>537</v>
      </c>
      <c r="K1722">
        <v>823068</v>
      </c>
      <c r="L1722" t="s">
        <v>387</v>
      </c>
      <c r="M1722" t="s">
        <v>388</v>
      </c>
      <c r="N1722" t="s">
        <v>57</v>
      </c>
      <c r="O1722" s="1">
        <v>46206</v>
      </c>
      <c r="Q1722" s="1">
        <v>46237</v>
      </c>
      <c r="R1722" s="2">
        <v>11.65</v>
      </c>
      <c r="S1722">
        <v>1</v>
      </c>
      <c r="T1722" t="s">
        <v>58</v>
      </c>
      <c r="U1722" t="s">
        <v>59</v>
      </c>
      <c r="V1722" s="3">
        <v>0.42</v>
      </c>
      <c r="W1722" s="2">
        <v>0</v>
      </c>
      <c r="X1722">
        <v>0</v>
      </c>
      <c r="Y1722" t="s">
        <v>60</v>
      </c>
      <c r="Z1722" t="s">
        <v>415</v>
      </c>
      <c r="AA1722">
        <v>6</v>
      </c>
      <c r="AB1722" s="2">
        <v>29.34</v>
      </c>
      <c r="AC1722" s="2">
        <v>0</v>
      </c>
      <c r="AD1722" s="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4.8899999999999997</v>
      </c>
      <c r="AM1722" s="2">
        <v>0</v>
      </c>
      <c r="AN1722" s="2">
        <v>29.34</v>
      </c>
      <c r="AO1722" s="2">
        <v>0</v>
      </c>
      <c r="AP1722" s="2">
        <v>0</v>
      </c>
      <c r="AQ1722" s="2">
        <v>0</v>
      </c>
    </row>
    <row r="1723" spans="1:43" x14ac:dyDescent="0.25">
      <c r="A1723" s="1">
        <v>46209</v>
      </c>
      <c r="B1723" t="s">
        <v>48</v>
      </c>
      <c r="C1723">
        <v>649163</v>
      </c>
      <c r="D1723">
        <v>2036089648</v>
      </c>
      <c r="E1723" t="s">
        <v>1034</v>
      </c>
      <c r="F1723" t="s">
        <v>456</v>
      </c>
      <c r="G1723" t="s">
        <v>51</v>
      </c>
      <c r="H1723" t="s">
        <v>311</v>
      </c>
      <c r="I1723" t="s">
        <v>458</v>
      </c>
      <c r="J1723" t="s">
        <v>474</v>
      </c>
      <c r="K1723">
        <v>651818</v>
      </c>
      <c r="L1723" t="s">
        <v>214</v>
      </c>
      <c r="M1723" t="s">
        <v>215</v>
      </c>
      <c r="N1723" t="s">
        <v>57</v>
      </c>
      <c r="O1723" s="1">
        <v>46209</v>
      </c>
      <c r="Q1723" s="1">
        <v>46240</v>
      </c>
      <c r="R1723" s="2">
        <v>21.44</v>
      </c>
      <c r="S1723">
        <v>1</v>
      </c>
      <c r="T1723" t="s">
        <v>58</v>
      </c>
      <c r="U1723" t="s">
        <v>59</v>
      </c>
      <c r="V1723" s="3">
        <v>0.7</v>
      </c>
      <c r="W1723" s="2">
        <v>0</v>
      </c>
      <c r="X1723">
        <v>0</v>
      </c>
      <c r="Y1723" t="s">
        <v>60</v>
      </c>
      <c r="Z1723" t="s">
        <v>415</v>
      </c>
      <c r="AA1723">
        <v>6</v>
      </c>
      <c r="AB1723" s="2">
        <v>90.06</v>
      </c>
      <c r="AC1723" s="2">
        <v>0</v>
      </c>
      <c r="AD1723" s="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15.01</v>
      </c>
      <c r="AM1723" s="2">
        <v>0</v>
      </c>
      <c r="AN1723" s="2">
        <v>90.06</v>
      </c>
      <c r="AO1723" s="2">
        <v>0</v>
      </c>
      <c r="AP1723" s="2">
        <v>0</v>
      </c>
      <c r="AQ1723" s="2">
        <v>0</v>
      </c>
    </row>
    <row r="1724" spans="1:43" x14ac:dyDescent="0.25">
      <c r="A1724" s="1">
        <v>46209</v>
      </c>
      <c r="B1724" t="s">
        <v>48</v>
      </c>
      <c r="C1724">
        <v>649163</v>
      </c>
      <c r="D1724">
        <v>2036093191</v>
      </c>
      <c r="E1724" t="s">
        <v>2119</v>
      </c>
      <c r="F1724" t="s">
        <v>726</v>
      </c>
      <c r="G1724" t="s">
        <v>51</v>
      </c>
      <c r="H1724" t="s">
        <v>72</v>
      </c>
      <c r="I1724" t="s">
        <v>458</v>
      </c>
      <c r="J1724" t="s">
        <v>459</v>
      </c>
      <c r="K1724">
        <v>843573</v>
      </c>
      <c r="L1724" t="s">
        <v>670</v>
      </c>
      <c r="M1724" t="s">
        <v>671</v>
      </c>
      <c r="N1724" t="s">
        <v>57</v>
      </c>
      <c r="O1724" s="1">
        <v>46203</v>
      </c>
      <c r="Q1724" s="1">
        <v>46233</v>
      </c>
      <c r="R1724" s="2">
        <v>33.119999999999997</v>
      </c>
      <c r="S1724">
        <v>1</v>
      </c>
      <c r="T1724" t="s">
        <v>58</v>
      </c>
      <c r="U1724" t="s">
        <v>59</v>
      </c>
      <c r="V1724" s="3">
        <v>0.7</v>
      </c>
      <c r="W1724" s="2">
        <v>0</v>
      </c>
      <c r="X1724">
        <v>0</v>
      </c>
      <c r="Y1724" t="s">
        <v>60</v>
      </c>
      <c r="Z1724" t="s">
        <v>415</v>
      </c>
      <c r="AA1724">
        <v>6</v>
      </c>
      <c r="AB1724" s="2">
        <v>139.08000000000001</v>
      </c>
      <c r="AC1724" s="2">
        <v>0</v>
      </c>
      <c r="AD1724" s="3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23.18</v>
      </c>
      <c r="AM1724" s="2">
        <v>0</v>
      </c>
      <c r="AN1724" s="2">
        <v>139.08000000000001</v>
      </c>
      <c r="AO1724" s="2">
        <v>0</v>
      </c>
      <c r="AP1724" s="2">
        <v>0</v>
      </c>
      <c r="AQ1724" s="2">
        <v>0</v>
      </c>
    </row>
    <row r="1725" spans="1:43" x14ac:dyDescent="0.25">
      <c r="A1725" s="1">
        <v>46209</v>
      </c>
      <c r="B1725" t="s">
        <v>48</v>
      </c>
      <c r="C1725">
        <v>649163</v>
      </c>
      <c r="D1725">
        <v>2036113104</v>
      </c>
      <c r="E1725" t="s">
        <v>1036</v>
      </c>
      <c r="F1725" t="s">
        <v>1037</v>
      </c>
      <c r="G1725" t="s">
        <v>51</v>
      </c>
      <c r="H1725" t="s">
        <v>291</v>
      </c>
      <c r="I1725" t="s">
        <v>458</v>
      </c>
      <c r="J1725" t="s">
        <v>459</v>
      </c>
      <c r="K1725">
        <v>753748</v>
      </c>
      <c r="L1725" t="s">
        <v>123</v>
      </c>
      <c r="M1725" t="s">
        <v>124</v>
      </c>
      <c r="N1725" t="s">
        <v>57</v>
      </c>
      <c r="O1725" s="1">
        <v>46204</v>
      </c>
      <c r="Q1725" s="1">
        <v>46235</v>
      </c>
      <c r="R1725" s="2">
        <v>73.94</v>
      </c>
      <c r="S1725">
        <v>1</v>
      </c>
      <c r="T1725" t="s">
        <v>58</v>
      </c>
      <c r="U1725" t="s">
        <v>59</v>
      </c>
      <c r="V1725" s="3">
        <v>0.7</v>
      </c>
      <c r="W1725" s="2">
        <v>0</v>
      </c>
      <c r="X1725">
        <v>0</v>
      </c>
      <c r="Y1725" t="s">
        <v>60</v>
      </c>
      <c r="Z1725" t="s">
        <v>415</v>
      </c>
      <c r="AA1725">
        <v>6</v>
      </c>
      <c r="AB1725" s="2">
        <v>310.56</v>
      </c>
      <c r="AC1725" s="2">
        <v>0</v>
      </c>
      <c r="AD1725" s="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51.76</v>
      </c>
      <c r="AM1725" s="2">
        <v>0</v>
      </c>
      <c r="AN1725" s="2">
        <v>310.56</v>
      </c>
      <c r="AO1725" s="2">
        <v>0</v>
      </c>
      <c r="AP1725" s="2">
        <v>0</v>
      </c>
      <c r="AQ1725" s="2">
        <v>0</v>
      </c>
    </row>
    <row r="1726" spans="1:43" x14ac:dyDescent="0.25">
      <c r="A1726" s="1">
        <v>46209</v>
      </c>
      <c r="B1726" t="s">
        <v>48</v>
      </c>
      <c r="C1726">
        <v>649163</v>
      </c>
      <c r="D1726">
        <v>2036117263</v>
      </c>
      <c r="E1726" t="s">
        <v>1038</v>
      </c>
      <c r="F1726" t="s">
        <v>971</v>
      </c>
      <c r="G1726" t="s">
        <v>51</v>
      </c>
      <c r="H1726" t="s">
        <v>191</v>
      </c>
      <c r="I1726" t="s">
        <v>458</v>
      </c>
      <c r="J1726" t="s">
        <v>459</v>
      </c>
      <c r="K1726">
        <v>753748</v>
      </c>
      <c r="L1726" t="s">
        <v>123</v>
      </c>
      <c r="M1726" t="s">
        <v>124</v>
      </c>
      <c r="N1726" t="s">
        <v>57</v>
      </c>
      <c r="O1726" s="1">
        <v>46204</v>
      </c>
      <c r="Q1726" s="1">
        <v>46235</v>
      </c>
      <c r="R1726" s="2">
        <v>109.36</v>
      </c>
      <c r="S1726">
        <v>1</v>
      </c>
      <c r="T1726" t="s">
        <v>58</v>
      </c>
      <c r="U1726" t="s">
        <v>59</v>
      </c>
      <c r="V1726" s="3">
        <v>0.7</v>
      </c>
      <c r="W1726" s="2">
        <v>0</v>
      </c>
      <c r="X1726">
        <v>0</v>
      </c>
      <c r="Y1726" t="s">
        <v>60</v>
      </c>
      <c r="Z1726" t="s">
        <v>415</v>
      </c>
      <c r="AA1726">
        <v>6</v>
      </c>
      <c r="AB1726" s="2">
        <v>459.3</v>
      </c>
      <c r="AC1726" s="2">
        <v>0</v>
      </c>
      <c r="AD1726" s="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76.55</v>
      </c>
      <c r="AM1726" s="2">
        <v>0</v>
      </c>
      <c r="AN1726" s="2">
        <v>459.3</v>
      </c>
      <c r="AO1726" s="2">
        <v>0</v>
      </c>
      <c r="AP1726" s="2">
        <v>0</v>
      </c>
      <c r="AQ1726" s="2">
        <v>0</v>
      </c>
    </row>
    <row r="1727" spans="1:43" x14ac:dyDescent="0.25">
      <c r="A1727" s="1">
        <v>46209</v>
      </c>
      <c r="B1727" t="s">
        <v>48</v>
      </c>
      <c r="C1727">
        <v>649163</v>
      </c>
      <c r="D1727">
        <v>2036117270</v>
      </c>
      <c r="E1727" t="s">
        <v>2120</v>
      </c>
      <c r="F1727" t="s">
        <v>572</v>
      </c>
      <c r="G1727" t="s">
        <v>51</v>
      </c>
      <c r="H1727" t="s">
        <v>625</v>
      </c>
      <c r="I1727" t="s">
        <v>458</v>
      </c>
      <c r="J1727" t="s">
        <v>459</v>
      </c>
      <c r="K1727">
        <v>823350</v>
      </c>
      <c r="L1727" t="s">
        <v>465</v>
      </c>
      <c r="M1727" t="s">
        <v>612</v>
      </c>
      <c r="N1727" t="s">
        <v>57</v>
      </c>
      <c r="O1727" s="1">
        <v>46204</v>
      </c>
      <c r="Q1727" s="1">
        <v>46235</v>
      </c>
      <c r="R1727" s="2">
        <v>161.18</v>
      </c>
      <c r="S1727">
        <v>1</v>
      </c>
      <c r="T1727" t="s">
        <v>58</v>
      </c>
      <c r="U1727" t="s">
        <v>59</v>
      </c>
      <c r="V1727" s="3">
        <v>0.7</v>
      </c>
      <c r="W1727" s="2">
        <v>0</v>
      </c>
      <c r="X1727">
        <v>0</v>
      </c>
      <c r="Y1727" t="s">
        <v>60</v>
      </c>
      <c r="Z1727" t="s">
        <v>415</v>
      </c>
      <c r="AA1727">
        <v>6</v>
      </c>
      <c r="AB1727" s="2">
        <v>676.98</v>
      </c>
      <c r="AC1727" s="2">
        <v>0</v>
      </c>
      <c r="AD1727" s="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112.83</v>
      </c>
      <c r="AM1727" s="2">
        <v>0</v>
      </c>
      <c r="AN1727" s="2">
        <v>676.98</v>
      </c>
      <c r="AO1727" s="2">
        <v>0</v>
      </c>
      <c r="AP1727" s="2">
        <v>0</v>
      </c>
      <c r="AQ1727" s="2">
        <v>0</v>
      </c>
    </row>
    <row r="1728" spans="1:43" x14ac:dyDescent="0.25">
      <c r="A1728" s="1">
        <v>46209</v>
      </c>
      <c r="B1728" t="s">
        <v>48</v>
      </c>
      <c r="C1728">
        <v>649163</v>
      </c>
      <c r="D1728">
        <v>2036122352</v>
      </c>
      <c r="E1728" t="s">
        <v>1101</v>
      </c>
      <c r="F1728" t="s">
        <v>65</v>
      </c>
      <c r="G1728" t="s">
        <v>51</v>
      </c>
      <c r="H1728" t="s">
        <v>72</v>
      </c>
      <c r="I1728" t="s">
        <v>458</v>
      </c>
      <c r="J1728" t="s">
        <v>459</v>
      </c>
      <c r="K1728">
        <v>821015</v>
      </c>
      <c r="L1728" t="s">
        <v>582</v>
      </c>
      <c r="M1728" t="s">
        <v>583</v>
      </c>
      <c r="N1728" t="s">
        <v>57</v>
      </c>
      <c r="O1728" s="1">
        <v>46198</v>
      </c>
      <c r="Q1728" s="1">
        <v>46228</v>
      </c>
      <c r="R1728" s="2">
        <v>15.75</v>
      </c>
      <c r="S1728">
        <v>1</v>
      </c>
      <c r="T1728" t="s">
        <v>58</v>
      </c>
      <c r="U1728" t="s">
        <v>59</v>
      </c>
      <c r="V1728" s="3">
        <v>0.7</v>
      </c>
      <c r="W1728" s="2">
        <v>0</v>
      </c>
      <c r="X1728">
        <v>0</v>
      </c>
      <c r="Y1728" t="s">
        <v>60</v>
      </c>
      <c r="Z1728" t="s">
        <v>415</v>
      </c>
      <c r="AA1728">
        <v>6</v>
      </c>
      <c r="AB1728" s="2">
        <v>66.12</v>
      </c>
      <c r="AC1728" s="2">
        <v>0</v>
      </c>
      <c r="AD1728" s="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11.02</v>
      </c>
      <c r="AM1728" s="2">
        <v>0</v>
      </c>
      <c r="AN1728" s="2">
        <v>66.12</v>
      </c>
      <c r="AO1728" s="2">
        <v>0</v>
      </c>
      <c r="AP1728" s="2">
        <v>0</v>
      </c>
      <c r="AQ1728" s="2">
        <v>0</v>
      </c>
    </row>
    <row r="1729" spans="1:43" x14ac:dyDescent="0.25">
      <c r="A1729" s="1">
        <v>46209</v>
      </c>
      <c r="B1729" t="s">
        <v>48</v>
      </c>
      <c r="C1729">
        <v>649163</v>
      </c>
      <c r="D1729">
        <v>2036127231</v>
      </c>
      <c r="E1729" t="s">
        <v>1104</v>
      </c>
      <c r="F1729" t="s">
        <v>1105</v>
      </c>
      <c r="G1729" t="s">
        <v>51</v>
      </c>
      <c r="H1729" t="s">
        <v>112</v>
      </c>
      <c r="I1729" t="s">
        <v>458</v>
      </c>
      <c r="J1729" t="s">
        <v>459</v>
      </c>
      <c r="K1729">
        <v>963812</v>
      </c>
      <c r="L1729" t="s">
        <v>1076</v>
      </c>
      <c r="M1729" t="s">
        <v>1077</v>
      </c>
      <c r="N1729" t="s">
        <v>57</v>
      </c>
      <c r="O1729" s="1">
        <v>46195</v>
      </c>
      <c r="Q1729" s="1">
        <v>46225</v>
      </c>
      <c r="R1729" s="2">
        <v>27.37</v>
      </c>
      <c r="S1729">
        <v>1</v>
      </c>
      <c r="T1729" t="s">
        <v>58</v>
      </c>
      <c r="U1729" t="s">
        <v>59</v>
      </c>
      <c r="V1729" s="3">
        <v>0.7</v>
      </c>
      <c r="W1729" s="2">
        <v>0</v>
      </c>
      <c r="X1729">
        <v>0</v>
      </c>
      <c r="Y1729" t="s">
        <v>60</v>
      </c>
      <c r="Z1729" t="s">
        <v>415</v>
      </c>
      <c r="AA1729">
        <v>6</v>
      </c>
      <c r="AB1729" s="2">
        <v>114.96</v>
      </c>
      <c r="AC1729" s="2">
        <v>0</v>
      </c>
      <c r="AD1729" s="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19.16</v>
      </c>
      <c r="AM1729" s="2">
        <v>0</v>
      </c>
      <c r="AN1729" s="2">
        <v>114.96</v>
      </c>
      <c r="AO1729" s="2">
        <v>0</v>
      </c>
      <c r="AP1729" s="2">
        <v>0</v>
      </c>
      <c r="AQ1729" s="2">
        <v>0</v>
      </c>
    </row>
    <row r="1730" spans="1:43" x14ac:dyDescent="0.25">
      <c r="A1730" s="1">
        <v>46209</v>
      </c>
      <c r="B1730" t="s">
        <v>48</v>
      </c>
      <c r="C1730">
        <v>649163</v>
      </c>
      <c r="D1730">
        <v>2036142420</v>
      </c>
      <c r="E1730" t="s">
        <v>1106</v>
      </c>
      <c r="F1730" t="s">
        <v>1107</v>
      </c>
      <c r="G1730" t="s">
        <v>51</v>
      </c>
      <c r="H1730" t="s">
        <v>309</v>
      </c>
      <c r="I1730" t="s">
        <v>458</v>
      </c>
      <c r="J1730" t="s">
        <v>459</v>
      </c>
      <c r="K1730">
        <v>875334</v>
      </c>
      <c r="L1730" t="s">
        <v>395</v>
      </c>
      <c r="M1730" t="s">
        <v>396</v>
      </c>
      <c r="N1730" t="s">
        <v>57</v>
      </c>
      <c r="O1730" s="1">
        <v>46204</v>
      </c>
      <c r="Q1730" s="1">
        <v>46235</v>
      </c>
      <c r="R1730" s="2">
        <v>43.32</v>
      </c>
      <c r="S1730">
        <v>1</v>
      </c>
      <c r="T1730" t="s">
        <v>58</v>
      </c>
      <c r="U1730" t="s">
        <v>59</v>
      </c>
      <c r="V1730" s="3">
        <v>0.7</v>
      </c>
      <c r="W1730" s="2">
        <v>0</v>
      </c>
      <c r="X1730">
        <v>0</v>
      </c>
      <c r="Y1730" t="s">
        <v>60</v>
      </c>
      <c r="Z1730" t="s">
        <v>415</v>
      </c>
      <c r="AA1730">
        <v>6</v>
      </c>
      <c r="AB1730" s="2">
        <v>181.92</v>
      </c>
      <c r="AC1730" s="2">
        <v>0</v>
      </c>
      <c r="AD1730" s="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30.32</v>
      </c>
      <c r="AM1730" s="2">
        <v>0</v>
      </c>
      <c r="AN1730" s="2">
        <v>181.92</v>
      </c>
      <c r="AO1730" s="2">
        <v>0</v>
      </c>
      <c r="AP1730" s="2">
        <v>0</v>
      </c>
      <c r="AQ1730" s="2">
        <v>0</v>
      </c>
    </row>
    <row r="1731" spans="1:43" x14ac:dyDescent="0.25">
      <c r="A1731" s="1">
        <v>46209</v>
      </c>
      <c r="B1731" t="s">
        <v>48</v>
      </c>
      <c r="C1731">
        <v>649163</v>
      </c>
      <c r="D1731">
        <v>2036152810</v>
      </c>
      <c r="E1731" t="s">
        <v>1041</v>
      </c>
      <c r="F1731" t="s">
        <v>245</v>
      </c>
      <c r="G1731" t="s">
        <v>51</v>
      </c>
      <c r="H1731" t="s">
        <v>239</v>
      </c>
      <c r="I1731" t="s">
        <v>458</v>
      </c>
      <c r="J1731" t="s">
        <v>459</v>
      </c>
      <c r="K1731">
        <v>753748</v>
      </c>
      <c r="L1731" t="s">
        <v>123</v>
      </c>
      <c r="M1731" t="s">
        <v>124</v>
      </c>
      <c r="N1731" t="s">
        <v>57</v>
      </c>
      <c r="O1731" s="1">
        <v>46204</v>
      </c>
      <c r="Q1731" s="1">
        <v>46235</v>
      </c>
      <c r="R1731" s="2">
        <v>35.200000000000003</v>
      </c>
      <c r="S1731">
        <v>1</v>
      </c>
      <c r="T1731" t="s">
        <v>58</v>
      </c>
      <c r="U1731" t="s">
        <v>59</v>
      </c>
      <c r="V1731" s="3">
        <v>0.7</v>
      </c>
      <c r="W1731" s="2">
        <v>0</v>
      </c>
      <c r="X1731">
        <v>0</v>
      </c>
      <c r="Y1731" t="s">
        <v>60</v>
      </c>
      <c r="Z1731" t="s">
        <v>415</v>
      </c>
      <c r="AA1731">
        <v>6</v>
      </c>
      <c r="AB1731" s="2">
        <v>147.84</v>
      </c>
      <c r="AC1731" s="2">
        <v>0</v>
      </c>
      <c r="AD1731" s="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24.64</v>
      </c>
      <c r="AM1731" s="2">
        <v>0</v>
      </c>
      <c r="AN1731" s="2">
        <v>147.84</v>
      </c>
      <c r="AO1731" s="2">
        <v>0</v>
      </c>
      <c r="AP1731" s="2">
        <v>0</v>
      </c>
      <c r="AQ1731" s="2">
        <v>0</v>
      </c>
    </row>
    <row r="1732" spans="1:43" x14ac:dyDescent="0.25">
      <c r="A1732" s="1">
        <v>46209</v>
      </c>
      <c r="B1732" t="s">
        <v>48</v>
      </c>
      <c r="C1732">
        <v>649163</v>
      </c>
      <c r="D1732">
        <v>2036160039</v>
      </c>
      <c r="E1732" t="s">
        <v>1042</v>
      </c>
      <c r="F1732" t="s">
        <v>1043</v>
      </c>
      <c r="G1732" t="s">
        <v>51</v>
      </c>
      <c r="H1732" t="s">
        <v>309</v>
      </c>
      <c r="I1732" t="s">
        <v>458</v>
      </c>
      <c r="J1732" t="s">
        <v>459</v>
      </c>
      <c r="K1732">
        <v>651818</v>
      </c>
      <c r="L1732" t="s">
        <v>214</v>
      </c>
      <c r="M1732" t="s">
        <v>215</v>
      </c>
      <c r="N1732" t="s">
        <v>57</v>
      </c>
      <c r="O1732" s="1">
        <v>46209</v>
      </c>
      <c r="Q1732" s="1">
        <v>46240</v>
      </c>
      <c r="R1732" s="2">
        <v>174.5</v>
      </c>
      <c r="S1732">
        <v>1</v>
      </c>
      <c r="T1732" t="s">
        <v>58</v>
      </c>
      <c r="U1732" t="s">
        <v>59</v>
      </c>
      <c r="V1732" s="3">
        <v>0.7</v>
      </c>
      <c r="W1732" s="2">
        <v>0</v>
      </c>
      <c r="X1732">
        <v>0</v>
      </c>
      <c r="Y1732" t="s">
        <v>60</v>
      </c>
      <c r="Z1732" t="s">
        <v>415</v>
      </c>
      <c r="AA1732">
        <v>6</v>
      </c>
      <c r="AB1732" s="2">
        <v>732.9</v>
      </c>
      <c r="AC1732" s="2">
        <v>0</v>
      </c>
      <c r="AD1732" s="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122.15</v>
      </c>
      <c r="AM1732" s="2">
        <v>0</v>
      </c>
      <c r="AN1732" s="2">
        <v>732.9</v>
      </c>
      <c r="AO1732" s="2">
        <v>0</v>
      </c>
      <c r="AP1732" s="2">
        <v>0</v>
      </c>
      <c r="AQ1732" s="2">
        <v>0</v>
      </c>
    </row>
    <row r="1733" spans="1:43" x14ac:dyDescent="0.25">
      <c r="A1733" s="1">
        <v>46209</v>
      </c>
      <c r="B1733" t="s">
        <v>48</v>
      </c>
      <c r="C1733">
        <v>649163</v>
      </c>
      <c r="D1733">
        <v>2036160103</v>
      </c>
      <c r="E1733" t="s">
        <v>1042</v>
      </c>
      <c r="F1733" t="s">
        <v>1044</v>
      </c>
      <c r="G1733" t="s">
        <v>51</v>
      </c>
      <c r="H1733" t="s">
        <v>309</v>
      </c>
      <c r="I1733" t="s">
        <v>458</v>
      </c>
      <c r="J1733" t="s">
        <v>459</v>
      </c>
      <c r="K1733">
        <v>651818</v>
      </c>
      <c r="L1733" t="s">
        <v>214</v>
      </c>
      <c r="M1733" t="s">
        <v>215</v>
      </c>
      <c r="N1733" t="s">
        <v>57</v>
      </c>
      <c r="O1733" s="1">
        <v>46209</v>
      </c>
      <c r="Q1733" s="1">
        <v>46240</v>
      </c>
      <c r="R1733" s="2">
        <v>93.92</v>
      </c>
      <c r="S1733">
        <v>1</v>
      </c>
      <c r="T1733" t="s">
        <v>58</v>
      </c>
      <c r="U1733" t="s">
        <v>59</v>
      </c>
      <c r="V1733" s="3">
        <v>0.7</v>
      </c>
      <c r="W1733" s="2">
        <v>0</v>
      </c>
      <c r="X1733">
        <v>0</v>
      </c>
      <c r="Y1733" t="s">
        <v>60</v>
      </c>
      <c r="Z1733" t="s">
        <v>415</v>
      </c>
      <c r="AA1733">
        <v>6</v>
      </c>
      <c r="AB1733" s="2">
        <v>394.44</v>
      </c>
      <c r="AC1733" s="2">
        <v>0</v>
      </c>
      <c r="AD1733" s="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65.739999999999995</v>
      </c>
      <c r="AM1733" s="2">
        <v>0</v>
      </c>
      <c r="AN1733" s="2">
        <v>394.44</v>
      </c>
      <c r="AO1733" s="2">
        <v>0</v>
      </c>
      <c r="AP1733" s="2">
        <v>0</v>
      </c>
      <c r="AQ1733" s="2">
        <v>0</v>
      </c>
    </row>
    <row r="1734" spans="1:43" x14ac:dyDescent="0.25">
      <c r="A1734" s="1">
        <v>46209</v>
      </c>
      <c r="B1734" t="s">
        <v>48</v>
      </c>
      <c r="C1734">
        <v>649163</v>
      </c>
      <c r="D1734">
        <v>2036165860</v>
      </c>
      <c r="E1734" t="s">
        <v>1045</v>
      </c>
      <c r="F1734" t="s">
        <v>330</v>
      </c>
      <c r="G1734" t="s">
        <v>51</v>
      </c>
      <c r="H1734" t="s">
        <v>72</v>
      </c>
      <c r="I1734" t="s">
        <v>458</v>
      </c>
      <c r="J1734" t="s">
        <v>537</v>
      </c>
      <c r="K1734">
        <v>824062</v>
      </c>
      <c r="L1734" t="s">
        <v>391</v>
      </c>
      <c r="M1734" t="s">
        <v>392</v>
      </c>
      <c r="N1734" t="s">
        <v>57</v>
      </c>
      <c r="O1734" s="1">
        <v>46204</v>
      </c>
      <c r="Q1734" s="1">
        <v>46235</v>
      </c>
      <c r="R1734" s="2">
        <v>33.74</v>
      </c>
      <c r="S1734">
        <v>1</v>
      </c>
      <c r="T1734" t="s">
        <v>58</v>
      </c>
      <c r="U1734" t="s">
        <v>59</v>
      </c>
      <c r="V1734" s="3">
        <v>0.42</v>
      </c>
      <c r="W1734" s="2">
        <v>0</v>
      </c>
      <c r="X1734">
        <v>0</v>
      </c>
      <c r="Y1734" t="s">
        <v>60</v>
      </c>
      <c r="Z1734" t="s">
        <v>415</v>
      </c>
      <c r="AA1734">
        <v>6</v>
      </c>
      <c r="AB1734" s="2">
        <v>85.02</v>
      </c>
      <c r="AC1734" s="2">
        <v>0</v>
      </c>
      <c r="AD1734" s="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14.17</v>
      </c>
      <c r="AM1734" s="2">
        <v>0</v>
      </c>
      <c r="AN1734" s="2">
        <v>85.02</v>
      </c>
      <c r="AO1734" s="2">
        <v>0</v>
      </c>
      <c r="AP1734" s="2">
        <v>0</v>
      </c>
      <c r="AQ1734" s="2">
        <v>0</v>
      </c>
    </row>
    <row r="1735" spans="1:43" x14ac:dyDescent="0.25">
      <c r="A1735" s="1">
        <v>46209</v>
      </c>
      <c r="B1735" t="s">
        <v>48</v>
      </c>
      <c r="C1735">
        <v>649163</v>
      </c>
      <c r="D1735">
        <v>2036165861</v>
      </c>
      <c r="E1735" t="s">
        <v>1045</v>
      </c>
      <c r="F1735" t="s">
        <v>330</v>
      </c>
      <c r="G1735" t="s">
        <v>51</v>
      </c>
      <c r="H1735" t="s">
        <v>72</v>
      </c>
      <c r="I1735" t="s">
        <v>458</v>
      </c>
      <c r="J1735" t="s">
        <v>459</v>
      </c>
      <c r="K1735">
        <v>824062</v>
      </c>
      <c r="L1735" t="s">
        <v>391</v>
      </c>
      <c r="M1735" t="s">
        <v>392</v>
      </c>
      <c r="N1735" t="s">
        <v>57</v>
      </c>
      <c r="O1735" s="1">
        <v>46204</v>
      </c>
      <c r="Q1735" s="1">
        <v>46235</v>
      </c>
      <c r="R1735" s="2">
        <v>27.5</v>
      </c>
      <c r="S1735">
        <v>1</v>
      </c>
      <c r="T1735" t="s">
        <v>58</v>
      </c>
      <c r="U1735" t="s">
        <v>59</v>
      </c>
      <c r="V1735" s="3">
        <v>0.7</v>
      </c>
      <c r="W1735" s="2">
        <v>0</v>
      </c>
      <c r="X1735">
        <v>0</v>
      </c>
      <c r="Y1735" t="s">
        <v>60</v>
      </c>
      <c r="Z1735" t="s">
        <v>415</v>
      </c>
      <c r="AA1735">
        <v>6</v>
      </c>
      <c r="AB1735" s="2">
        <v>115.5</v>
      </c>
      <c r="AC1735" s="2">
        <v>0</v>
      </c>
      <c r="AD1735" s="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19.25</v>
      </c>
      <c r="AM1735" s="2">
        <v>0</v>
      </c>
      <c r="AN1735" s="2">
        <v>115.5</v>
      </c>
      <c r="AO1735" s="2">
        <v>0</v>
      </c>
      <c r="AP1735" s="2">
        <v>0</v>
      </c>
      <c r="AQ1735" s="2">
        <v>0</v>
      </c>
    </row>
    <row r="1736" spans="1:43" x14ac:dyDescent="0.25">
      <c r="A1736" s="1">
        <v>46209</v>
      </c>
      <c r="B1736" t="s">
        <v>48</v>
      </c>
      <c r="C1736">
        <v>649163</v>
      </c>
      <c r="D1736">
        <v>2036166520</v>
      </c>
      <c r="E1736" t="s">
        <v>1046</v>
      </c>
      <c r="F1736" t="s">
        <v>1047</v>
      </c>
      <c r="G1736" t="s">
        <v>51</v>
      </c>
      <c r="H1736" t="s">
        <v>222</v>
      </c>
      <c r="I1736" t="s">
        <v>458</v>
      </c>
      <c r="J1736" t="s">
        <v>459</v>
      </c>
      <c r="K1736">
        <v>673059</v>
      </c>
      <c r="L1736" t="s">
        <v>78</v>
      </c>
      <c r="M1736" t="s">
        <v>79</v>
      </c>
      <c r="N1736" t="s">
        <v>57</v>
      </c>
      <c r="O1736" s="1">
        <v>46204</v>
      </c>
      <c r="Q1736" s="1">
        <v>46235</v>
      </c>
      <c r="R1736" s="2">
        <v>35.369999999999997</v>
      </c>
      <c r="S1736">
        <v>1</v>
      </c>
      <c r="T1736" t="s">
        <v>58</v>
      </c>
      <c r="U1736" t="s">
        <v>59</v>
      </c>
      <c r="V1736" s="3">
        <v>0.7</v>
      </c>
      <c r="W1736" s="2">
        <v>0</v>
      </c>
      <c r="X1736">
        <v>0</v>
      </c>
      <c r="Y1736" t="s">
        <v>60</v>
      </c>
      <c r="Z1736" t="s">
        <v>415</v>
      </c>
      <c r="AA1736">
        <v>6</v>
      </c>
      <c r="AB1736" s="2">
        <v>148.56</v>
      </c>
      <c r="AC1736" s="2">
        <v>0</v>
      </c>
      <c r="AD1736" s="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24.76</v>
      </c>
      <c r="AM1736" s="2">
        <v>0</v>
      </c>
      <c r="AN1736" s="2">
        <v>148.56</v>
      </c>
      <c r="AO1736" s="2">
        <v>0</v>
      </c>
      <c r="AP1736" s="2">
        <v>0</v>
      </c>
      <c r="AQ1736" s="2">
        <v>0</v>
      </c>
    </row>
    <row r="1737" spans="1:43" x14ac:dyDescent="0.25">
      <c r="A1737" s="1">
        <v>46209</v>
      </c>
      <c r="B1737" t="s">
        <v>48</v>
      </c>
      <c r="C1737">
        <v>649163</v>
      </c>
      <c r="D1737">
        <v>2036168196</v>
      </c>
      <c r="E1737" t="s">
        <v>1048</v>
      </c>
      <c r="F1737" t="s">
        <v>476</v>
      </c>
      <c r="G1737" t="s">
        <v>51</v>
      </c>
      <c r="H1737" t="s">
        <v>112</v>
      </c>
      <c r="I1737" t="s">
        <v>458</v>
      </c>
      <c r="J1737" t="s">
        <v>459</v>
      </c>
      <c r="K1737">
        <v>753748</v>
      </c>
      <c r="L1737" t="s">
        <v>123</v>
      </c>
      <c r="M1737" t="s">
        <v>124</v>
      </c>
      <c r="N1737" t="s">
        <v>57</v>
      </c>
      <c r="O1737" s="1">
        <v>46204</v>
      </c>
      <c r="Q1737" s="1">
        <v>46235</v>
      </c>
      <c r="R1737" s="2">
        <v>12.83</v>
      </c>
      <c r="S1737">
        <v>1</v>
      </c>
      <c r="T1737" t="s">
        <v>58</v>
      </c>
      <c r="U1737" t="s">
        <v>59</v>
      </c>
      <c r="V1737" s="3">
        <v>0.7</v>
      </c>
      <c r="W1737" s="2">
        <v>0</v>
      </c>
      <c r="X1737">
        <v>0</v>
      </c>
      <c r="Y1737" t="s">
        <v>60</v>
      </c>
      <c r="Z1737" t="s">
        <v>415</v>
      </c>
      <c r="AA1737">
        <v>6</v>
      </c>
      <c r="AB1737" s="2">
        <v>53.88</v>
      </c>
      <c r="AC1737" s="2">
        <v>0</v>
      </c>
      <c r="AD1737" s="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8.98</v>
      </c>
      <c r="AM1737" s="2">
        <v>0</v>
      </c>
      <c r="AN1737" s="2">
        <v>53.88</v>
      </c>
      <c r="AO1737" s="2">
        <v>0</v>
      </c>
      <c r="AP1737" s="2">
        <v>0</v>
      </c>
      <c r="AQ1737" s="2">
        <v>0</v>
      </c>
    </row>
    <row r="1738" spans="1:43" x14ac:dyDescent="0.25">
      <c r="A1738" s="1">
        <v>46209</v>
      </c>
      <c r="B1738" t="s">
        <v>48</v>
      </c>
      <c r="C1738">
        <v>649163</v>
      </c>
      <c r="D1738">
        <v>2036180708</v>
      </c>
      <c r="E1738" t="s">
        <v>1049</v>
      </c>
      <c r="F1738" t="s">
        <v>200</v>
      </c>
      <c r="G1738" t="s">
        <v>51</v>
      </c>
      <c r="H1738" t="s">
        <v>191</v>
      </c>
      <c r="I1738" t="s">
        <v>458</v>
      </c>
      <c r="J1738" t="s">
        <v>459</v>
      </c>
      <c r="K1738">
        <v>673059</v>
      </c>
      <c r="L1738" t="s">
        <v>78</v>
      </c>
      <c r="M1738" t="s">
        <v>79</v>
      </c>
      <c r="N1738" t="s">
        <v>57</v>
      </c>
      <c r="O1738" s="1">
        <v>46204</v>
      </c>
      <c r="Q1738" s="1">
        <v>46235</v>
      </c>
      <c r="R1738" s="2">
        <v>56.91</v>
      </c>
      <c r="S1738">
        <v>1</v>
      </c>
      <c r="T1738" t="s">
        <v>58</v>
      </c>
      <c r="U1738" t="s">
        <v>59</v>
      </c>
      <c r="V1738" s="3">
        <v>0.7</v>
      </c>
      <c r="W1738" s="2">
        <v>0</v>
      </c>
      <c r="X1738">
        <v>0</v>
      </c>
      <c r="Y1738" t="s">
        <v>60</v>
      </c>
      <c r="Z1738" t="s">
        <v>415</v>
      </c>
      <c r="AA1738">
        <v>6</v>
      </c>
      <c r="AB1738" s="2">
        <v>239.04</v>
      </c>
      <c r="AC1738" s="2">
        <v>0</v>
      </c>
      <c r="AD1738" s="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39.840000000000003</v>
      </c>
      <c r="AM1738" s="2">
        <v>0</v>
      </c>
      <c r="AN1738" s="2">
        <v>239.04</v>
      </c>
      <c r="AO1738" s="2">
        <v>0</v>
      </c>
      <c r="AP1738" s="2">
        <v>0</v>
      </c>
      <c r="AQ1738" s="2">
        <v>0</v>
      </c>
    </row>
    <row r="1739" spans="1:43" x14ac:dyDescent="0.25">
      <c r="A1739" s="1">
        <v>46209</v>
      </c>
      <c r="B1739" t="s">
        <v>48</v>
      </c>
      <c r="C1739">
        <v>649163</v>
      </c>
      <c r="D1739">
        <v>2036182897</v>
      </c>
      <c r="E1739" t="s">
        <v>1050</v>
      </c>
      <c r="F1739" t="s">
        <v>1051</v>
      </c>
      <c r="G1739" t="s">
        <v>51</v>
      </c>
      <c r="H1739" t="s">
        <v>471</v>
      </c>
      <c r="I1739" t="s">
        <v>458</v>
      </c>
      <c r="J1739" t="s">
        <v>459</v>
      </c>
      <c r="K1739">
        <v>753748</v>
      </c>
      <c r="L1739" t="s">
        <v>123</v>
      </c>
      <c r="M1739" t="s">
        <v>124</v>
      </c>
      <c r="N1739" t="s">
        <v>57</v>
      </c>
      <c r="O1739" s="1">
        <v>46204</v>
      </c>
      <c r="Q1739" s="1">
        <v>46235</v>
      </c>
      <c r="R1739" s="2">
        <v>27.34</v>
      </c>
      <c r="S1739">
        <v>1</v>
      </c>
      <c r="T1739" t="s">
        <v>58</v>
      </c>
      <c r="U1739" t="s">
        <v>59</v>
      </c>
      <c r="V1739" s="3">
        <v>0.7</v>
      </c>
      <c r="W1739" s="2">
        <v>0</v>
      </c>
      <c r="X1739">
        <v>0</v>
      </c>
      <c r="Y1739" t="s">
        <v>60</v>
      </c>
      <c r="Z1739" t="s">
        <v>415</v>
      </c>
      <c r="AA1739">
        <v>6</v>
      </c>
      <c r="AB1739" s="2">
        <v>114.84</v>
      </c>
      <c r="AC1739" s="2">
        <v>0</v>
      </c>
      <c r="AD1739" s="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19.14</v>
      </c>
      <c r="AM1739" s="2">
        <v>0</v>
      </c>
      <c r="AN1739" s="2">
        <v>114.84</v>
      </c>
      <c r="AO1739" s="2">
        <v>0</v>
      </c>
      <c r="AP1739" s="2">
        <v>0</v>
      </c>
      <c r="AQ1739" s="2">
        <v>0</v>
      </c>
    </row>
    <row r="1740" spans="1:43" x14ac:dyDescent="0.25">
      <c r="A1740" s="1">
        <v>46209</v>
      </c>
      <c r="B1740" t="s">
        <v>48</v>
      </c>
      <c r="C1740">
        <v>649163</v>
      </c>
      <c r="D1740">
        <v>2036184806</v>
      </c>
      <c r="E1740" t="s">
        <v>1052</v>
      </c>
      <c r="F1740" t="s">
        <v>1053</v>
      </c>
      <c r="G1740" t="s">
        <v>51</v>
      </c>
      <c r="H1740" t="s">
        <v>270</v>
      </c>
      <c r="I1740" t="s">
        <v>458</v>
      </c>
      <c r="J1740" t="s">
        <v>459</v>
      </c>
      <c r="K1740">
        <v>651818</v>
      </c>
      <c r="L1740" t="s">
        <v>214</v>
      </c>
      <c r="M1740" t="s">
        <v>215</v>
      </c>
      <c r="N1740" t="s">
        <v>57</v>
      </c>
      <c r="O1740" s="1">
        <v>46209</v>
      </c>
      <c r="Q1740" s="1">
        <v>46240</v>
      </c>
      <c r="R1740" s="2">
        <v>19</v>
      </c>
      <c r="S1740">
        <v>1</v>
      </c>
      <c r="T1740" t="s">
        <v>58</v>
      </c>
      <c r="U1740" t="s">
        <v>59</v>
      </c>
      <c r="V1740" s="3">
        <v>0.7</v>
      </c>
      <c r="W1740" s="2">
        <v>0</v>
      </c>
      <c r="X1740">
        <v>0</v>
      </c>
      <c r="Y1740" t="s">
        <v>60</v>
      </c>
      <c r="Z1740" t="s">
        <v>415</v>
      </c>
      <c r="AA1740">
        <v>6</v>
      </c>
      <c r="AB1740" s="2">
        <v>79.8</v>
      </c>
      <c r="AC1740" s="2">
        <v>0</v>
      </c>
      <c r="AD1740" s="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13.3</v>
      </c>
      <c r="AM1740" s="2">
        <v>0</v>
      </c>
      <c r="AN1740" s="2">
        <v>79.8</v>
      </c>
      <c r="AO1740" s="2">
        <v>0</v>
      </c>
      <c r="AP1740" s="2">
        <v>0</v>
      </c>
      <c r="AQ1740" s="2">
        <v>0</v>
      </c>
    </row>
    <row r="1741" spans="1:43" x14ac:dyDescent="0.25">
      <c r="A1741" s="1">
        <v>46209</v>
      </c>
      <c r="B1741" t="s">
        <v>48</v>
      </c>
      <c r="C1741">
        <v>649163</v>
      </c>
      <c r="D1741">
        <v>2036199698</v>
      </c>
      <c r="E1741" t="s">
        <v>2121</v>
      </c>
      <c r="F1741" t="s">
        <v>811</v>
      </c>
      <c r="G1741" t="s">
        <v>51</v>
      </c>
      <c r="H1741" t="s">
        <v>72</v>
      </c>
      <c r="I1741" t="s">
        <v>458</v>
      </c>
      <c r="J1741" t="s">
        <v>459</v>
      </c>
      <c r="K1741">
        <v>875334</v>
      </c>
      <c r="L1741" t="s">
        <v>395</v>
      </c>
      <c r="M1741" t="s">
        <v>396</v>
      </c>
      <c r="N1741" t="s">
        <v>57</v>
      </c>
      <c r="O1741" s="1">
        <v>46204</v>
      </c>
      <c r="Q1741" s="1">
        <v>46235</v>
      </c>
      <c r="R1741" s="2">
        <v>137.18</v>
      </c>
      <c r="S1741">
        <v>1</v>
      </c>
      <c r="T1741" t="s">
        <v>58</v>
      </c>
      <c r="U1741" t="s">
        <v>59</v>
      </c>
      <c r="V1741" s="3">
        <v>0.7</v>
      </c>
      <c r="W1741" s="2">
        <v>0</v>
      </c>
      <c r="X1741">
        <v>0</v>
      </c>
      <c r="Y1741" t="s">
        <v>60</v>
      </c>
      <c r="Z1741" t="s">
        <v>415</v>
      </c>
      <c r="AA1741">
        <v>6</v>
      </c>
      <c r="AB1741" s="2">
        <v>576.17999999999995</v>
      </c>
      <c r="AC1741" s="2">
        <v>0</v>
      </c>
      <c r="AD1741" s="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96.03</v>
      </c>
      <c r="AM1741" s="2">
        <v>0</v>
      </c>
      <c r="AN1741" s="2">
        <v>576.17999999999995</v>
      </c>
      <c r="AO1741" s="2">
        <v>0</v>
      </c>
      <c r="AP1741" s="2">
        <v>0</v>
      </c>
      <c r="AQ1741" s="2">
        <v>0</v>
      </c>
    </row>
    <row r="1742" spans="1:43" x14ac:dyDescent="0.25">
      <c r="A1742" s="1">
        <v>46209</v>
      </c>
      <c r="B1742" t="s">
        <v>48</v>
      </c>
      <c r="C1742">
        <v>649163</v>
      </c>
      <c r="D1742">
        <v>2036201462</v>
      </c>
      <c r="E1742" t="s">
        <v>746</v>
      </c>
      <c r="F1742" t="s">
        <v>2122</v>
      </c>
      <c r="G1742" t="s">
        <v>51</v>
      </c>
      <c r="H1742" t="s">
        <v>625</v>
      </c>
      <c r="I1742" t="s">
        <v>458</v>
      </c>
      <c r="J1742" t="s">
        <v>459</v>
      </c>
      <c r="K1742">
        <v>812994</v>
      </c>
      <c r="L1742" t="s">
        <v>689</v>
      </c>
      <c r="M1742" t="s">
        <v>690</v>
      </c>
      <c r="N1742" t="s">
        <v>57</v>
      </c>
      <c r="O1742" s="1">
        <v>46204</v>
      </c>
      <c r="Q1742" s="1">
        <v>46235</v>
      </c>
      <c r="R1742" s="2">
        <v>96.95</v>
      </c>
      <c r="S1742">
        <v>1</v>
      </c>
      <c r="T1742" t="s">
        <v>58</v>
      </c>
      <c r="U1742" t="s">
        <v>59</v>
      </c>
      <c r="V1742" s="3">
        <v>0.7</v>
      </c>
      <c r="W1742" s="2">
        <v>0</v>
      </c>
      <c r="X1742">
        <v>0</v>
      </c>
      <c r="Y1742" t="s">
        <v>60</v>
      </c>
      <c r="Z1742" t="s">
        <v>415</v>
      </c>
      <c r="AA1742">
        <v>6</v>
      </c>
      <c r="AB1742" s="2">
        <v>407.16</v>
      </c>
      <c r="AC1742" s="2">
        <v>0</v>
      </c>
      <c r="AD1742" s="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67.86</v>
      </c>
      <c r="AM1742" s="2">
        <v>0</v>
      </c>
      <c r="AN1742" s="2">
        <v>407.16</v>
      </c>
      <c r="AO1742" s="2">
        <v>0</v>
      </c>
      <c r="AP1742" s="2">
        <v>0</v>
      </c>
      <c r="AQ1742" s="2">
        <v>0</v>
      </c>
    </row>
    <row r="1743" spans="1:43" x14ac:dyDescent="0.25">
      <c r="A1743" s="1">
        <v>46209</v>
      </c>
      <c r="B1743" t="s">
        <v>48</v>
      </c>
      <c r="C1743">
        <v>649163</v>
      </c>
      <c r="D1743">
        <v>2036203150</v>
      </c>
      <c r="E1743" t="s">
        <v>2123</v>
      </c>
      <c r="F1743" t="s">
        <v>230</v>
      </c>
      <c r="G1743" t="s">
        <v>51</v>
      </c>
      <c r="H1743" t="s">
        <v>502</v>
      </c>
      <c r="I1743" t="s">
        <v>458</v>
      </c>
      <c r="J1743" t="s">
        <v>459</v>
      </c>
      <c r="K1743">
        <v>753748</v>
      </c>
      <c r="L1743" t="s">
        <v>123</v>
      </c>
      <c r="M1743" t="s">
        <v>124</v>
      </c>
      <c r="N1743" t="s">
        <v>57</v>
      </c>
      <c r="O1743" s="1">
        <v>46204</v>
      </c>
      <c r="Q1743" s="1">
        <v>46235</v>
      </c>
      <c r="R1743" s="2">
        <v>47.89</v>
      </c>
      <c r="S1743">
        <v>1</v>
      </c>
      <c r="T1743" t="s">
        <v>58</v>
      </c>
      <c r="U1743" t="s">
        <v>59</v>
      </c>
      <c r="V1743" s="3">
        <v>0.7</v>
      </c>
      <c r="W1743" s="2">
        <v>0</v>
      </c>
      <c r="X1743">
        <v>0</v>
      </c>
      <c r="Y1743" t="s">
        <v>60</v>
      </c>
      <c r="Z1743" t="s">
        <v>415</v>
      </c>
      <c r="AA1743">
        <v>6</v>
      </c>
      <c r="AB1743" s="2">
        <v>201.12</v>
      </c>
      <c r="AC1743" s="2">
        <v>0</v>
      </c>
      <c r="AD1743" s="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33.520000000000003</v>
      </c>
      <c r="AM1743" s="2">
        <v>0</v>
      </c>
      <c r="AN1743" s="2">
        <v>201.12</v>
      </c>
      <c r="AO1743" s="2">
        <v>0</v>
      </c>
      <c r="AP1743" s="2">
        <v>0</v>
      </c>
      <c r="AQ1743" s="2">
        <v>0</v>
      </c>
    </row>
    <row r="1744" spans="1:43" x14ac:dyDescent="0.25">
      <c r="A1744" s="1">
        <v>46209</v>
      </c>
      <c r="B1744" t="s">
        <v>48</v>
      </c>
      <c r="C1744">
        <v>649163</v>
      </c>
      <c r="D1744">
        <v>2036204711</v>
      </c>
      <c r="E1744" t="s">
        <v>2124</v>
      </c>
      <c r="F1744" t="s">
        <v>107</v>
      </c>
      <c r="G1744" t="s">
        <v>51</v>
      </c>
      <c r="H1744" t="s">
        <v>250</v>
      </c>
      <c r="I1744" t="s">
        <v>458</v>
      </c>
      <c r="J1744" t="s">
        <v>474</v>
      </c>
      <c r="K1744">
        <v>861933</v>
      </c>
      <c r="L1744" t="s">
        <v>548</v>
      </c>
      <c r="M1744" t="s">
        <v>549</v>
      </c>
      <c r="N1744" t="s">
        <v>57</v>
      </c>
      <c r="O1744" s="1">
        <v>46204</v>
      </c>
      <c r="Q1744" s="1">
        <v>46235</v>
      </c>
      <c r="R1744" s="2">
        <v>24.61</v>
      </c>
      <c r="S1744">
        <v>1</v>
      </c>
      <c r="T1744" t="s">
        <v>58</v>
      </c>
      <c r="U1744" t="s">
        <v>59</v>
      </c>
      <c r="V1744" s="3">
        <v>0.7</v>
      </c>
      <c r="W1744" s="2">
        <v>0</v>
      </c>
      <c r="X1744">
        <v>0</v>
      </c>
      <c r="Y1744" t="s">
        <v>60</v>
      </c>
      <c r="Z1744" t="s">
        <v>415</v>
      </c>
      <c r="AA1744">
        <v>6</v>
      </c>
      <c r="AB1744" s="2">
        <v>103.38</v>
      </c>
      <c r="AC1744" s="2">
        <v>0</v>
      </c>
      <c r="AD1744" s="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17.23</v>
      </c>
      <c r="AM1744" s="2">
        <v>0</v>
      </c>
      <c r="AN1744" s="2">
        <v>103.38</v>
      </c>
      <c r="AO1744" s="2">
        <v>0</v>
      </c>
      <c r="AP1744" s="2">
        <v>0</v>
      </c>
      <c r="AQ1744" s="2">
        <v>0</v>
      </c>
    </row>
    <row r="1745" spans="1:43" x14ac:dyDescent="0.25">
      <c r="A1745" s="1">
        <v>46209</v>
      </c>
      <c r="B1745" t="s">
        <v>48</v>
      </c>
      <c r="C1745">
        <v>649163</v>
      </c>
      <c r="D1745">
        <v>2036204712</v>
      </c>
      <c r="E1745" t="s">
        <v>2124</v>
      </c>
      <c r="F1745" t="s">
        <v>107</v>
      </c>
      <c r="G1745" t="s">
        <v>51</v>
      </c>
      <c r="H1745" t="s">
        <v>250</v>
      </c>
      <c r="I1745" t="s">
        <v>458</v>
      </c>
      <c r="J1745" t="s">
        <v>468</v>
      </c>
      <c r="K1745">
        <v>861933</v>
      </c>
      <c r="L1745" t="s">
        <v>548</v>
      </c>
      <c r="M1745" t="s">
        <v>549</v>
      </c>
      <c r="N1745" t="s">
        <v>57</v>
      </c>
      <c r="O1745" s="1">
        <v>46204</v>
      </c>
      <c r="Q1745" s="1">
        <v>46235</v>
      </c>
      <c r="R1745" s="2">
        <v>35.85</v>
      </c>
      <c r="S1745">
        <v>1</v>
      </c>
      <c r="T1745" t="s">
        <v>58</v>
      </c>
      <c r="U1745" t="s">
        <v>59</v>
      </c>
      <c r="V1745" s="3">
        <v>0.9</v>
      </c>
      <c r="W1745" s="2">
        <v>0</v>
      </c>
      <c r="X1745">
        <v>0</v>
      </c>
      <c r="Y1745" t="s">
        <v>60</v>
      </c>
      <c r="Z1745" t="s">
        <v>415</v>
      </c>
      <c r="AA1745">
        <v>6</v>
      </c>
      <c r="AB1745" s="2">
        <v>193.56</v>
      </c>
      <c r="AC1745" s="2">
        <v>0</v>
      </c>
      <c r="AD1745" s="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32.26</v>
      </c>
      <c r="AM1745" s="2">
        <v>0</v>
      </c>
      <c r="AN1745" s="2">
        <v>193.56</v>
      </c>
      <c r="AO1745" s="2">
        <v>0</v>
      </c>
      <c r="AP1745" s="2">
        <v>0</v>
      </c>
      <c r="AQ1745" s="2">
        <v>0</v>
      </c>
    </row>
    <row r="1746" spans="1:43" x14ac:dyDescent="0.25">
      <c r="A1746" s="1">
        <v>46209</v>
      </c>
      <c r="B1746" t="s">
        <v>48</v>
      </c>
      <c r="C1746">
        <v>649163</v>
      </c>
      <c r="D1746">
        <v>2036209055</v>
      </c>
      <c r="E1746" t="s">
        <v>2125</v>
      </c>
      <c r="F1746" t="s">
        <v>71</v>
      </c>
      <c r="G1746" t="s">
        <v>51</v>
      </c>
      <c r="H1746" t="s">
        <v>191</v>
      </c>
      <c r="I1746" t="s">
        <v>458</v>
      </c>
      <c r="J1746" t="s">
        <v>459</v>
      </c>
      <c r="K1746">
        <v>960404</v>
      </c>
      <c r="L1746" t="s">
        <v>2126</v>
      </c>
      <c r="M1746" t="s">
        <v>2127</v>
      </c>
      <c r="N1746" t="s">
        <v>57</v>
      </c>
      <c r="O1746" s="1">
        <v>46204</v>
      </c>
      <c r="Q1746" s="1">
        <v>46235</v>
      </c>
      <c r="R1746" s="2">
        <v>121.42</v>
      </c>
      <c r="S1746">
        <v>1</v>
      </c>
      <c r="T1746" t="s">
        <v>58</v>
      </c>
      <c r="U1746" t="s">
        <v>59</v>
      </c>
      <c r="V1746" s="3">
        <v>0.7</v>
      </c>
      <c r="W1746" s="2">
        <v>0</v>
      </c>
      <c r="X1746">
        <v>0</v>
      </c>
      <c r="Y1746" t="s">
        <v>60</v>
      </c>
      <c r="Z1746" t="s">
        <v>415</v>
      </c>
      <c r="AA1746">
        <v>6</v>
      </c>
      <c r="AB1746" s="2">
        <v>509.94</v>
      </c>
      <c r="AC1746" s="2">
        <v>0</v>
      </c>
      <c r="AD1746" s="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84.99</v>
      </c>
      <c r="AM1746" s="2">
        <v>0</v>
      </c>
      <c r="AN1746" s="2">
        <v>509.94</v>
      </c>
      <c r="AO1746" s="2">
        <v>0</v>
      </c>
      <c r="AP1746" s="2">
        <v>0</v>
      </c>
      <c r="AQ1746" s="2">
        <v>0</v>
      </c>
    </row>
    <row r="1747" spans="1:43" x14ac:dyDescent="0.25">
      <c r="A1747" s="1">
        <v>46209</v>
      </c>
      <c r="B1747" t="s">
        <v>48</v>
      </c>
      <c r="C1747">
        <v>649163</v>
      </c>
      <c r="D1747">
        <v>2036211741</v>
      </c>
      <c r="E1747" t="s">
        <v>1108</v>
      </c>
      <c r="F1747" t="s">
        <v>79</v>
      </c>
      <c r="G1747" t="s">
        <v>51</v>
      </c>
      <c r="H1747" t="s">
        <v>211</v>
      </c>
      <c r="I1747" t="s">
        <v>458</v>
      </c>
      <c r="J1747" t="s">
        <v>459</v>
      </c>
      <c r="K1747">
        <v>970074</v>
      </c>
      <c r="L1747" t="s">
        <v>559</v>
      </c>
      <c r="M1747" t="s">
        <v>620</v>
      </c>
      <c r="N1747" t="s">
        <v>57</v>
      </c>
      <c r="O1747" s="1">
        <v>46204</v>
      </c>
      <c r="Q1747" s="1">
        <v>46235</v>
      </c>
      <c r="R1747" s="2">
        <v>45.46</v>
      </c>
      <c r="S1747">
        <v>1</v>
      </c>
      <c r="T1747" t="s">
        <v>58</v>
      </c>
      <c r="U1747" t="s">
        <v>59</v>
      </c>
      <c r="V1747" s="3">
        <v>0.7</v>
      </c>
      <c r="W1747" s="2">
        <v>0</v>
      </c>
      <c r="X1747">
        <v>0</v>
      </c>
      <c r="Y1747" t="s">
        <v>60</v>
      </c>
      <c r="Z1747" t="s">
        <v>415</v>
      </c>
      <c r="AA1747">
        <v>6</v>
      </c>
      <c r="AB1747" s="2">
        <v>190.92</v>
      </c>
      <c r="AC1747" s="2">
        <v>0</v>
      </c>
      <c r="AD1747" s="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31.82</v>
      </c>
      <c r="AM1747" s="2">
        <v>0</v>
      </c>
      <c r="AN1747" s="2">
        <v>190.92</v>
      </c>
      <c r="AO1747" s="2">
        <v>0</v>
      </c>
      <c r="AP1747" s="2">
        <v>0</v>
      </c>
      <c r="AQ1747" s="2">
        <v>0</v>
      </c>
    </row>
    <row r="1748" spans="1:43" x14ac:dyDescent="0.25">
      <c r="A1748" s="1">
        <v>46209</v>
      </c>
      <c r="B1748" t="s">
        <v>48</v>
      </c>
      <c r="C1748">
        <v>649163</v>
      </c>
      <c r="D1748">
        <v>2036211742</v>
      </c>
      <c r="E1748" t="s">
        <v>1108</v>
      </c>
      <c r="F1748" t="s">
        <v>79</v>
      </c>
      <c r="G1748" t="s">
        <v>51</v>
      </c>
      <c r="H1748" t="s">
        <v>211</v>
      </c>
      <c r="I1748" t="s">
        <v>458</v>
      </c>
      <c r="J1748" t="s">
        <v>468</v>
      </c>
      <c r="K1748">
        <v>970074</v>
      </c>
      <c r="L1748" t="s">
        <v>559</v>
      </c>
      <c r="M1748" t="s">
        <v>620</v>
      </c>
      <c r="N1748" t="s">
        <v>57</v>
      </c>
      <c r="O1748" s="1">
        <v>46204</v>
      </c>
      <c r="Q1748" s="1">
        <v>46235</v>
      </c>
      <c r="R1748" s="2">
        <v>41.88</v>
      </c>
      <c r="S1748">
        <v>1</v>
      </c>
      <c r="T1748" t="s">
        <v>58</v>
      </c>
      <c r="U1748" t="s">
        <v>59</v>
      </c>
      <c r="V1748" s="3">
        <v>0.9</v>
      </c>
      <c r="W1748" s="2">
        <v>0</v>
      </c>
      <c r="X1748">
        <v>0</v>
      </c>
      <c r="Y1748" t="s">
        <v>60</v>
      </c>
      <c r="Z1748" t="s">
        <v>415</v>
      </c>
      <c r="AA1748">
        <v>6</v>
      </c>
      <c r="AB1748" s="2">
        <v>226.14</v>
      </c>
      <c r="AC1748" s="2">
        <v>0</v>
      </c>
      <c r="AD1748" s="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37.69</v>
      </c>
      <c r="AM1748" s="2">
        <v>0</v>
      </c>
      <c r="AN1748" s="2">
        <v>226.14</v>
      </c>
      <c r="AO1748" s="2">
        <v>0</v>
      </c>
      <c r="AP1748" s="2">
        <v>0</v>
      </c>
      <c r="AQ1748" s="2">
        <v>0</v>
      </c>
    </row>
    <row r="1749" spans="1:43" x14ac:dyDescent="0.25">
      <c r="A1749" s="1">
        <v>46209</v>
      </c>
      <c r="B1749" t="s">
        <v>48</v>
      </c>
      <c r="C1749">
        <v>649163</v>
      </c>
      <c r="D1749">
        <v>2036217996</v>
      </c>
      <c r="E1749" t="s">
        <v>1109</v>
      </c>
      <c r="F1749" t="s">
        <v>946</v>
      </c>
      <c r="G1749" t="s">
        <v>51</v>
      </c>
      <c r="H1749" t="s">
        <v>72</v>
      </c>
      <c r="I1749" t="s">
        <v>458</v>
      </c>
      <c r="J1749" t="s">
        <v>459</v>
      </c>
      <c r="K1749">
        <v>673059</v>
      </c>
      <c r="L1749" t="s">
        <v>78</v>
      </c>
      <c r="M1749" t="s">
        <v>79</v>
      </c>
      <c r="N1749" t="s">
        <v>57</v>
      </c>
      <c r="O1749" s="1">
        <v>46204</v>
      </c>
      <c r="Q1749" s="1">
        <v>46235</v>
      </c>
      <c r="R1749" s="2">
        <v>52</v>
      </c>
      <c r="S1749">
        <v>1</v>
      </c>
      <c r="T1749" t="s">
        <v>58</v>
      </c>
      <c r="U1749" t="s">
        <v>59</v>
      </c>
      <c r="V1749" s="3">
        <v>0.7</v>
      </c>
      <c r="W1749" s="2">
        <v>0</v>
      </c>
      <c r="X1749">
        <v>0</v>
      </c>
      <c r="Y1749" t="s">
        <v>60</v>
      </c>
      <c r="Z1749" t="s">
        <v>415</v>
      </c>
      <c r="AA1749">
        <v>6</v>
      </c>
      <c r="AB1749" s="2">
        <v>218.4</v>
      </c>
      <c r="AC1749" s="2">
        <v>0</v>
      </c>
      <c r="AD1749" s="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36.4</v>
      </c>
      <c r="AM1749" s="2">
        <v>0</v>
      </c>
      <c r="AN1749" s="2">
        <v>218.4</v>
      </c>
      <c r="AO1749" s="2">
        <v>0</v>
      </c>
      <c r="AP1749" s="2">
        <v>0</v>
      </c>
      <c r="AQ1749" s="2">
        <v>0</v>
      </c>
    </row>
    <row r="1750" spans="1:43" x14ac:dyDescent="0.25">
      <c r="A1750" s="1">
        <v>46209</v>
      </c>
      <c r="B1750" t="s">
        <v>48</v>
      </c>
      <c r="C1750">
        <v>649163</v>
      </c>
      <c r="D1750">
        <v>2036230662</v>
      </c>
      <c r="E1750" t="s">
        <v>1130</v>
      </c>
      <c r="F1750" t="s">
        <v>1131</v>
      </c>
      <c r="G1750" t="s">
        <v>51</v>
      </c>
      <c r="H1750" t="s">
        <v>191</v>
      </c>
      <c r="I1750" t="s">
        <v>458</v>
      </c>
      <c r="J1750" t="s">
        <v>459</v>
      </c>
      <c r="K1750">
        <v>789909</v>
      </c>
      <c r="L1750" t="s">
        <v>538</v>
      </c>
      <c r="M1750" t="s">
        <v>539</v>
      </c>
      <c r="N1750" t="s">
        <v>57</v>
      </c>
      <c r="O1750" s="1">
        <v>46204</v>
      </c>
      <c r="Q1750" s="1">
        <v>46235</v>
      </c>
      <c r="R1750" s="2">
        <v>18.37</v>
      </c>
      <c r="S1750">
        <v>1</v>
      </c>
      <c r="T1750" t="s">
        <v>58</v>
      </c>
      <c r="U1750" t="s">
        <v>59</v>
      </c>
      <c r="V1750" s="3">
        <v>0.7</v>
      </c>
      <c r="W1750" s="2">
        <v>0</v>
      </c>
      <c r="X1750">
        <v>0</v>
      </c>
      <c r="Y1750" t="s">
        <v>60</v>
      </c>
      <c r="Z1750" t="s">
        <v>415</v>
      </c>
      <c r="AA1750">
        <v>6</v>
      </c>
      <c r="AB1750" s="2">
        <v>77.16</v>
      </c>
      <c r="AC1750" s="2">
        <v>0</v>
      </c>
      <c r="AD1750" s="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12.86</v>
      </c>
      <c r="AM1750" s="2">
        <v>0</v>
      </c>
      <c r="AN1750" s="2">
        <v>77.16</v>
      </c>
      <c r="AO1750" s="2">
        <v>0</v>
      </c>
      <c r="AP1750" s="2">
        <v>0</v>
      </c>
      <c r="AQ1750" s="2">
        <v>0</v>
      </c>
    </row>
    <row r="1751" spans="1:43" x14ac:dyDescent="0.25">
      <c r="A1751" s="1">
        <v>46209</v>
      </c>
      <c r="B1751" t="s">
        <v>48</v>
      </c>
      <c r="C1751">
        <v>649163</v>
      </c>
      <c r="D1751">
        <v>2036232045</v>
      </c>
      <c r="E1751" t="s">
        <v>1130</v>
      </c>
      <c r="F1751" t="s">
        <v>1132</v>
      </c>
      <c r="G1751" t="s">
        <v>51</v>
      </c>
      <c r="H1751" t="s">
        <v>191</v>
      </c>
      <c r="I1751" t="s">
        <v>458</v>
      </c>
      <c r="J1751" t="s">
        <v>459</v>
      </c>
      <c r="K1751">
        <v>789909</v>
      </c>
      <c r="L1751" t="s">
        <v>538</v>
      </c>
      <c r="M1751" t="s">
        <v>539</v>
      </c>
      <c r="N1751" t="s">
        <v>57</v>
      </c>
      <c r="O1751" s="1">
        <v>46204</v>
      </c>
      <c r="Q1751" s="1">
        <v>46235</v>
      </c>
      <c r="R1751" s="2">
        <v>18.37</v>
      </c>
      <c r="S1751">
        <v>1</v>
      </c>
      <c r="T1751" t="s">
        <v>58</v>
      </c>
      <c r="U1751" t="s">
        <v>59</v>
      </c>
      <c r="V1751" s="3">
        <v>0.7</v>
      </c>
      <c r="W1751" s="2">
        <v>0</v>
      </c>
      <c r="X1751">
        <v>0</v>
      </c>
      <c r="Y1751" t="s">
        <v>60</v>
      </c>
      <c r="Z1751" t="s">
        <v>415</v>
      </c>
      <c r="AA1751">
        <v>6</v>
      </c>
      <c r="AB1751" s="2">
        <v>77.16</v>
      </c>
      <c r="AC1751" s="2">
        <v>0</v>
      </c>
      <c r="AD1751" s="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12.86</v>
      </c>
      <c r="AM1751" s="2">
        <v>0</v>
      </c>
      <c r="AN1751" s="2">
        <v>77.16</v>
      </c>
      <c r="AO1751" s="2">
        <v>0</v>
      </c>
      <c r="AP1751" s="2">
        <v>0</v>
      </c>
      <c r="AQ1751" s="2">
        <v>0</v>
      </c>
    </row>
    <row r="1752" spans="1:43" x14ac:dyDescent="0.25">
      <c r="A1752" s="1">
        <v>46209</v>
      </c>
      <c r="B1752" t="s">
        <v>48</v>
      </c>
      <c r="C1752">
        <v>649163</v>
      </c>
      <c r="D1752">
        <v>2036232249</v>
      </c>
      <c r="E1752" t="s">
        <v>1130</v>
      </c>
      <c r="F1752" t="s">
        <v>1133</v>
      </c>
      <c r="G1752" t="s">
        <v>51</v>
      </c>
      <c r="H1752" t="s">
        <v>191</v>
      </c>
      <c r="I1752" t="s">
        <v>458</v>
      </c>
      <c r="J1752" t="s">
        <v>459</v>
      </c>
      <c r="K1752">
        <v>789909</v>
      </c>
      <c r="L1752" t="s">
        <v>538</v>
      </c>
      <c r="M1752" t="s">
        <v>539</v>
      </c>
      <c r="N1752" t="s">
        <v>57</v>
      </c>
      <c r="O1752" s="1">
        <v>46204</v>
      </c>
      <c r="Q1752" s="1">
        <v>46235</v>
      </c>
      <c r="R1752" s="2">
        <v>18.37</v>
      </c>
      <c r="S1752">
        <v>1</v>
      </c>
      <c r="T1752" t="s">
        <v>58</v>
      </c>
      <c r="U1752" t="s">
        <v>59</v>
      </c>
      <c r="V1752" s="3">
        <v>0.7</v>
      </c>
      <c r="W1752" s="2">
        <v>0</v>
      </c>
      <c r="X1752">
        <v>0</v>
      </c>
      <c r="Y1752" t="s">
        <v>60</v>
      </c>
      <c r="Z1752" t="s">
        <v>415</v>
      </c>
      <c r="AA1752">
        <v>6</v>
      </c>
      <c r="AB1752" s="2">
        <v>77.16</v>
      </c>
      <c r="AC1752" s="2">
        <v>0</v>
      </c>
      <c r="AD1752" s="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12.86</v>
      </c>
      <c r="AM1752" s="2">
        <v>0</v>
      </c>
      <c r="AN1752" s="2">
        <v>77.16</v>
      </c>
      <c r="AO1752" s="2">
        <v>0</v>
      </c>
      <c r="AP1752" s="2">
        <v>0</v>
      </c>
      <c r="AQ1752" s="2">
        <v>0</v>
      </c>
    </row>
    <row r="1753" spans="1:43" x14ac:dyDescent="0.25">
      <c r="A1753" s="1">
        <v>46209</v>
      </c>
      <c r="B1753" t="s">
        <v>48</v>
      </c>
      <c r="C1753">
        <v>649163</v>
      </c>
      <c r="D1753">
        <v>2036245795</v>
      </c>
      <c r="E1753" t="s">
        <v>1056</v>
      </c>
      <c r="F1753" t="s">
        <v>419</v>
      </c>
      <c r="G1753" t="s">
        <v>51</v>
      </c>
      <c r="H1753" t="s">
        <v>309</v>
      </c>
      <c r="I1753" t="s">
        <v>458</v>
      </c>
      <c r="J1753" t="s">
        <v>459</v>
      </c>
      <c r="K1753">
        <v>821015</v>
      </c>
      <c r="L1753" t="s">
        <v>582</v>
      </c>
      <c r="M1753" t="s">
        <v>583</v>
      </c>
      <c r="N1753" t="s">
        <v>57</v>
      </c>
      <c r="O1753" s="1">
        <v>46204</v>
      </c>
      <c r="Q1753" s="1">
        <v>46235</v>
      </c>
      <c r="R1753" s="2">
        <v>135.69999999999999</v>
      </c>
      <c r="S1753">
        <v>1</v>
      </c>
      <c r="T1753" t="s">
        <v>58</v>
      </c>
      <c r="U1753" t="s">
        <v>59</v>
      </c>
      <c r="V1753" s="3">
        <v>0.7</v>
      </c>
      <c r="W1753" s="2">
        <v>0</v>
      </c>
      <c r="X1753">
        <v>0</v>
      </c>
      <c r="Y1753" t="s">
        <v>60</v>
      </c>
      <c r="Z1753" t="s">
        <v>415</v>
      </c>
      <c r="AA1753">
        <v>6</v>
      </c>
      <c r="AB1753" s="2">
        <v>569.94000000000005</v>
      </c>
      <c r="AC1753" s="2">
        <v>0</v>
      </c>
      <c r="AD1753" s="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94.99</v>
      </c>
      <c r="AM1753" s="2">
        <v>0</v>
      </c>
      <c r="AN1753" s="2">
        <v>569.94000000000005</v>
      </c>
      <c r="AO1753" s="2">
        <v>0</v>
      </c>
      <c r="AP1753" s="2">
        <v>0</v>
      </c>
      <c r="AQ1753" s="2">
        <v>0</v>
      </c>
    </row>
    <row r="1754" spans="1:43" x14ac:dyDescent="0.25">
      <c r="A1754" s="1">
        <v>46209</v>
      </c>
      <c r="B1754" t="s">
        <v>48</v>
      </c>
      <c r="C1754">
        <v>649163</v>
      </c>
      <c r="D1754">
        <v>2036246644</v>
      </c>
      <c r="E1754" t="s">
        <v>1057</v>
      </c>
      <c r="F1754" t="s">
        <v>290</v>
      </c>
      <c r="G1754" t="s">
        <v>51</v>
      </c>
      <c r="H1754" t="s">
        <v>444</v>
      </c>
      <c r="I1754" t="s">
        <v>458</v>
      </c>
      <c r="J1754" t="s">
        <v>459</v>
      </c>
      <c r="K1754">
        <v>651818</v>
      </c>
      <c r="L1754" t="s">
        <v>214</v>
      </c>
      <c r="M1754" t="s">
        <v>215</v>
      </c>
      <c r="N1754" t="s">
        <v>57</v>
      </c>
      <c r="O1754" s="1">
        <v>46209</v>
      </c>
      <c r="Q1754" s="1">
        <v>46240</v>
      </c>
      <c r="R1754" s="2">
        <v>143</v>
      </c>
      <c r="S1754">
        <v>1</v>
      </c>
      <c r="T1754" t="s">
        <v>58</v>
      </c>
      <c r="U1754" t="s">
        <v>59</v>
      </c>
      <c r="V1754" s="3">
        <v>0.7</v>
      </c>
      <c r="W1754" s="2">
        <v>0</v>
      </c>
      <c r="X1754">
        <v>0</v>
      </c>
      <c r="Y1754" t="s">
        <v>60</v>
      </c>
      <c r="Z1754" t="s">
        <v>415</v>
      </c>
      <c r="AA1754">
        <v>6</v>
      </c>
      <c r="AB1754" s="2">
        <v>600.6</v>
      </c>
      <c r="AC1754" s="2">
        <v>0</v>
      </c>
      <c r="AD1754" s="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100.1</v>
      </c>
      <c r="AM1754" s="2">
        <v>0</v>
      </c>
      <c r="AN1754" s="2">
        <v>600.6</v>
      </c>
      <c r="AO1754" s="2">
        <v>0</v>
      </c>
      <c r="AP1754" s="2">
        <v>0</v>
      </c>
      <c r="AQ1754" s="2">
        <v>0</v>
      </c>
    </row>
    <row r="1755" spans="1:43" x14ac:dyDescent="0.25">
      <c r="A1755" s="1">
        <v>46209</v>
      </c>
      <c r="B1755" t="s">
        <v>48</v>
      </c>
      <c r="C1755">
        <v>649163</v>
      </c>
      <c r="D1755">
        <v>2036261212</v>
      </c>
      <c r="E1755" t="s">
        <v>1059</v>
      </c>
      <c r="F1755" t="s">
        <v>1060</v>
      </c>
      <c r="G1755" t="s">
        <v>51</v>
      </c>
      <c r="H1755" t="s">
        <v>444</v>
      </c>
      <c r="I1755" t="s">
        <v>458</v>
      </c>
      <c r="J1755" t="s">
        <v>459</v>
      </c>
      <c r="K1755">
        <v>651818</v>
      </c>
      <c r="L1755" t="s">
        <v>214</v>
      </c>
      <c r="M1755" t="s">
        <v>215</v>
      </c>
      <c r="N1755" t="s">
        <v>57</v>
      </c>
      <c r="O1755" s="1">
        <v>46209</v>
      </c>
      <c r="Q1755" s="1">
        <v>46240</v>
      </c>
      <c r="R1755" s="2">
        <v>75.5</v>
      </c>
      <c r="S1755">
        <v>1</v>
      </c>
      <c r="T1755" t="s">
        <v>58</v>
      </c>
      <c r="U1755" t="s">
        <v>59</v>
      </c>
      <c r="V1755" s="3">
        <v>0.7</v>
      </c>
      <c r="W1755" s="2">
        <v>0</v>
      </c>
      <c r="X1755">
        <v>0</v>
      </c>
      <c r="Y1755" t="s">
        <v>60</v>
      </c>
      <c r="Z1755" t="s">
        <v>415</v>
      </c>
      <c r="AA1755">
        <v>6</v>
      </c>
      <c r="AB1755" s="2">
        <v>317.10000000000002</v>
      </c>
      <c r="AC1755" s="2">
        <v>0</v>
      </c>
      <c r="AD1755" s="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52.85</v>
      </c>
      <c r="AM1755" s="2">
        <v>0</v>
      </c>
      <c r="AN1755" s="2">
        <v>317.10000000000002</v>
      </c>
      <c r="AO1755" s="2">
        <v>0</v>
      </c>
      <c r="AP1755" s="2">
        <v>0</v>
      </c>
      <c r="AQ1755" s="2">
        <v>0</v>
      </c>
    </row>
    <row r="1756" spans="1:43" x14ac:dyDescent="0.25">
      <c r="A1756" s="1">
        <v>46209</v>
      </c>
      <c r="B1756" t="s">
        <v>48</v>
      </c>
      <c r="C1756">
        <v>649163</v>
      </c>
      <c r="D1756">
        <v>2036268733</v>
      </c>
      <c r="E1756" t="s">
        <v>1061</v>
      </c>
      <c r="F1756" t="s">
        <v>111</v>
      </c>
      <c r="G1756" t="s">
        <v>51</v>
      </c>
      <c r="H1756" t="s">
        <v>444</v>
      </c>
      <c r="I1756" t="s">
        <v>458</v>
      </c>
      <c r="J1756" t="s">
        <v>459</v>
      </c>
      <c r="K1756">
        <v>651818</v>
      </c>
      <c r="L1756" t="s">
        <v>214</v>
      </c>
      <c r="M1756" t="s">
        <v>215</v>
      </c>
      <c r="N1756" t="s">
        <v>57</v>
      </c>
      <c r="O1756" s="1">
        <v>46209</v>
      </c>
      <c r="Q1756" s="1">
        <v>46240</v>
      </c>
      <c r="R1756" s="2">
        <v>29.6</v>
      </c>
      <c r="S1756">
        <v>1</v>
      </c>
      <c r="T1756" t="s">
        <v>58</v>
      </c>
      <c r="U1756" t="s">
        <v>59</v>
      </c>
      <c r="V1756" s="3">
        <v>0.7</v>
      </c>
      <c r="W1756" s="2">
        <v>0</v>
      </c>
      <c r="X1756">
        <v>0</v>
      </c>
      <c r="Y1756" t="s">
        <v>60</v>
      </c>
      <c r="Z1756" t="s">
        <v>415</v>
      </c>
      <c r="AA1756">
        <v>6</v>
      </c>
      <c r="AB1756" s="2">
        <v>124.32</v>
      </c>
      <c r="AC1756" s="2">
        <v>0</v>
      </c>
      <c r="AD1756" s="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20.72</v>
      </c>
      <c r="AM1756" s="2">
        <v>0</v>
      </c>
      <c r="AN1756" s="2">
        <v>124.32</v>
      </c>
      <c r="AO1756" s="2">
        <v>0</v>
      </c>
      <c r="AP1756" s="2">
        <v>0</v>
      </c>
      <c r="AQ1756" s="2">
        <v>0</v>
      </c>
    </row>
    <row r="1757" spans="1:43" x14ac:dyDescent="0.25">
      <c r="A1757" s="1">
        <v>46209</v>
      </c>
      <c r="B1757" t="s">
        <v>48</v>
      </c>
      <c r="C1757">
        <v>649163</v>
      </c>
      <c r="D1757">
        <v>2036269765</v>
      </c>
      <c r="E1757" t="s">
        <v>1106</v>
      </c>
      <c r="F1757" t="s">
        <v>1107</v>
      </c>
      <c r="G1757" t="s">
        <v>51</v>
      </c>
      <c r="H1757" t="s">
        <v>309</v>
      </c>
      <c r="I1757" t="s">
        <v>458</v>
      </c>
      <c r="J1757" t="s">
        <v>468</v>
      </c>
      <c r="K1757">
        <v>875334</v>
      </c>
      <c r="L1757" t="s">
        <v>395</v>
      </c>
      <c r="M1757" t="s">
        <v>396</v>
      </c>
      <c r="N1757" t="s">
        <v>57</v>
      </c>
      <c r="O1757" s="1">
        <v>46204</v>
      </c>
      <c r="Q1757" s="1">
        <v>46235</v>
      </c>
      <c r="R1757" s="2">
        <v>12.96</v>
      </c>
      <c r="S1757">
        <v>1</v>
      </c>
      <c r="T1757" t="s">
        <v>58</v>
      </c>
      <c r="U1757" t="s">
        <v>59</v>
      </c>
      <c r="V1757" s="3">
        <v>0.9</v>
      </c>
      <c r="W1757" s="2">
        <v>0</v>
      </c>
      <c r="X1757">
        <v>0</v>
      </c>
      <c r="Y1757" t="s">
        <v>60</v>
      </c>
      <c r="Z1757" t="s">
        <v>415</v>
      </c>
      <c r="AA1757">
        <v>6</v>
      </c>
      <c r="AB1757" s="2">
        <v>69.959999999999994</v>
      </c>
      <c r="AC1757" s="2">
        <v>0</v>
      </c>
      <c r="AD1757" s="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11.66</v>
      </c>
      <c r="AM1757" s="2">
        <v>0</v>
      </c>
      <c r="AN1757" s="2">
        <v>69.959999999999994</v>
      </c>
      <c r="AO1757" s="2">
        <v>0</v>
      </c>
      <c r="AP1757" s="2">
        <v>0</v>
      </c>
      <c r="AQ1757" s="2">
        <v>0</v>
      </c>
    </row>
    <row r="1758" spans="1:43" x14ac:dyDescent="0.25">
      <c r="A1758" s="1">
        <v>46209</v>
      </c>
      <c r="B1758" t="s">
        <v>48</v>
      </c>
      <c r="C1758">
        <v>649163</v>
      </c>
      <c r="D1758">
        <v>2036271689</v>
      </c>
      <c r="E1758" t="s">
        <v>1089</v>
      </c>
      <c r="F1758" t="s">
        <v>162</v>
      </c>
      <c r="G1758" t="s">
        <v>51</v>
      </c>
      <c r="H1758" t="s">
        <v>235</v>
      </c>
      <c r="I1758" t="s">
        <v>458</v>
      </c>
      <c r="J1758" t="s">
        <v>459</v>
      </c>
      <c r="K1758">
        <v>673059</v>
      </c>
      <c r="L1758" t="s">
        <v>78</v>
      </c>
      <c r="M1758" t="s">
        <v>79</v>
      </c>
      <c r="N1758" t="s">
        <v>57</v>
      </c>
      <c r="O1758" s="1">
        <v>46204</v>
      </c>
      <c r="Q1758" s="1">
        <v>46235</v>
      </c>
      <c r="R1758" s="2">
        <v>60.45</v>
      </c>
      <c r="S1758">
        <v>1</v>
      </c>
      <c r="T1758" t="s">
        <v>58</v>
      </c>
      <c r="U1758" t="s">
        <v>59</v>
      </c>
      <c r="V1758" s="3">
        <v>0.7</v>
      </c>
      <c r="W1758" s="2">
        <v>0</v>
      </c>
      <c r="X1758">
        <v>0</v>
      </c>
      <c r="Y1758" t="s">
        <v>60</v>
      </c>
      <c r="Z1758" t="s">
        <v>415</v>
      </c>
      <c r="AA1758">
        <v>6</v>
      </c>
      <c r="AB1758" s="2">
        <v>253.92</v>
      </c>
      <c r="AC1758" s="2">
        <v>0</v>
      </c>
      <c r="AD1758" s="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42.32</v>
      </c>
      <c r="AM1758" s="2">
        <v>0</v>
      </c>
      <c r="AN1758" s="2">
        <v>253.92</v>
      </c>
      <c r="AO1758" s="2">
        <v>0</v>
      </c>
      <c r="AP1758" s="2">
        <v>0</v>
      </c>
      <c r="AQ1758" s="2">
        <v>0</v>
      </c>
    </row>
    <row r="1759" spans="1:43" x14ac:dyDescent="0.25">
      <c r="A1759" s="1">
        <v>46209</v>
      </c>
      <c r="B1759" t="s">
        <v>48</v>
      </c>
      <c r="C1759">
        <v>649163</v>
      </c>
      <c r="D1759">
        <v>2036272317</v>
      </c>
      <c r="E1759" t="s">
        <v>1062</v>
      </c>
      <c r="F1759" t="s">
        <v>1063</v>
      </c>
      <c r="G1759" t="s">
        <v>51</v>
      </c>
      <c r="H1759" t="s">
        <v>250</v>
      </c>
      <c r="I1759" t="s">
        <v>458</v>
      </c>
      <c r="J1759" t="s">
        <v>474</v>
      </c>
      <c r="K1759">
        <v>902625</v>
      </c>
      <c r="L1759" t="s">
        <v>705</v>
      </c>
      <c r="M1759" t="s">
        <v>706</v>
      </c>
      <c r="N1759" t="s">
        <v>57</v>
      </c>
      <c r="O1759" s="1">
        <v>46204</v>
      </c>
      <c r="Q1759" s="1">
        <v>46235</v>
      </c>
      <c r="R1759" s="2">
        <v>24.61</v>
      </c>
      <c r="S1759">
        <v>1</v>
      </c>
      <c r="T1759" t="s">
        <v>58</v>
      </c>
      <c r="U1759" t="s">
        <v>59</v>
      </c>
      <c r="V1759" s="3">
        <v>0.7</v>
      </c>
      <c r="W1759" s="2">
        <v>0</v>
      </c>
      <c r="X1759">
        <v>0</v>
      </c>
      <c r="Y1759" t="s">
        <v>60</v>
      </c>
      <c r="Z1759" t="s">
        <v>415</v>
      </c>
      <c r="AA1759">
        <v>6</v>
      </c>
      <c r="AB1759" s="2">
        <v>103.38</v>
      </c>
      <c r="AC1759" s="2">
        <v>0</v>
      </c>
      <c r="AD1759" s="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17.23</v>
      </c>
      <c r="AM1759" s="2">
        <v>0</v>
      </c>
      <c r="AN1759" s="2">
        <v>103.38</v>
      </c>
      <c r="AO1759" s="2">
        <v>0</v>
      </c>
      <c r="AP1759" s="2">
        <v>0</v>
      </c>
      <c r="AQ1759" s="2">
        <v>0</v>
      </c>
    </row>
    <row r="1760" spans="1:43" x14ac:dyDescent="0.25">
      <c r="A1760" s="1">
        <v>46209</v>
      </c>
      <c r="B1760" t="s">
        <v>48</v>
      </c>
      <c r="C1760">
        <v>649163</v>
      </c>
      <c r="D1760">
        <v>2036277749</v>
      </c>
      <c r="E1760" t="s">
        <v>1091</v>
      </c>
      <c r="F1760" t="s">
        <v>1092</v>
      </c>
      <c r="G1760" t="s">
        <v>51</v>
      </c>
      <c r="H1760" t="s">
        <v>182</v>
      </c>
      <c r="I1760" t="s">
        <v>458</v>
      </c>
      <c r="J1760" t="s">
        <v>459</v>
      </c>
      <c r="K1760">
        <v>946134</v>
      </c>
      <c r="L1760" t="s">
        <v>591</v>
      </c>
      <c r="M1760" t="s">
        <v>592</v>
      </c>
      <c r="N1760" t="s">
        <v>57</v>
      </c>
      <c r="O1760" s="1">
        <v>46204</v>
      </c>
      <c r="Q1760" s="1">
        <v>46235</v>
      </c>
      <c r="R1760" s="2">
        <v>67.2</v>
      </c>
      <c r="S1760">
        <v>1</v>
      </c>
      <c r="T1760" t="s">
        <v>58</v>
      </c>
      <c r="U1760" t="s">
        <v>59</v>
      </c>
      <c r="V1760" s="3">
        <v>0.7</v>
      </c>
      <c r="W1760" s="2">
        <v>0</v>
      </c>
      <c r="X1760">
        <v>0</v>
      </c>
      <c r="Y1760" t="s">
        <v>60</v>
      </c>
      <c r="Z1760" t="s">
        <v>415</v>
      </c>
      <c r="AA1760">
        <v>6</v>
      </c>
      <c r="AB1760" s="2">
        <v>282.24</v>
      </c>
      <c r="AC1760" s="2">
        <v>0</v>
      </c>
      <c r="AD1760" s="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47.04</v>
      </c>
      <c r="AM1760" s="2">
        <v>0</v>
      </c>
      <c r="AN1760" s="2">
        <v>282.24</v>
      </c>
      <c r="AO1760" s="2">
        <v>0</v>
      </c>
      <c r="AP1760" s="2">
        <v>0</v>
      </c>
      <c r="AQ1760" s="2">
        <v>0</v>
      </c>
    </row>
    <row r="1761" spans="1:43" x14ac:dyDescent="0.25">
      <c r="A1761" s="1">
        <v>46209</v>
      </c>
      <c r="B1761" t="s">
        <v>48</v>
      </c>
      <c r="C1761">
        <v>649163</v>
      </c>
      <c r="D1761">
        <v>2036278062</v>
      </c>
      <c r="E1761" t="s">
        <v>1064</v>
      </c>
      <c r="F1761" t="s">
        <v>749</v>
      </c>
      <c r="G1761" t="s">
        <v>51</v>
      </c>
      <c r="H1761" t="s">
        <v>363</v>
      </c>
      <c r="I1761" t="s">
        <v>458</v>
      </c>
      <c r="J1761" t="s">
        <v>474</v>
      </c>
      <c r="K1761">
        <v>816021</v>
      </c>
      <c r="L1761" t="s">
        <v>513</v>
      </c>
      <c r="M1761" t="s">
        <v>514</v>
      </c>
      <c r="N1761" t="s">
        <v>57</v>
      </c>
      <c r="O1761" s="1">
        <v>46204</v>
      </c>
      <c r="Q1761" s="1">
        <v>46235</v>
      </c>
      <c r="R1761" s="2">
        <v>14.65</v>
      </c>
      <c r="S1761">
        <v>1</v>
      </c>
      <c r="T1761" t="s">
        <v>58</v>
      </c>
      <c r="U1761" t="s">
        <v>59</v>
      </c>
      <c r="V1761" s="3">
        <v>0.7</v>
      </c>
      <c r="W1761" s="2">
        <v>0</v>
      </c>
      <c r="X1761">
        <v>0</v>
      </c>
      <c r="Y1761" t="s">
        <v>60</v>
      </c>
      <c r="Z1761" t="s">
        <v>415</v>
      </c>
      <c r="AA1761">
        <v>6</v>
      </c>
      <c r="AB1761" s="2">
        <v>61.56</v>
      </c>
      <c r="AC1761" s="2">
        <v>0</v>
      </c>
      <c r="AD1761" s="3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10.26</v>
      </c>
      <c r="AM1761" s="2">
        <v>0</v>
      </c>
      <c r="AN1761" s="2">
        <v>61.56</v>
      </c>
      <c r="AO1761" s="2">
        <v>0</v>
      </c>
      <c r="AP1761" s="2">
        <v>0</v>
      </c>
      <c r="AQ1761" s="2">
        <v>0</v>
      </c>
    </row>
    <row r="1762" spans="1:43" x14ac:dyDescent="0.25">
      <c r="A1762" s="1">
        <v>46209</v>
      </c>
      <c r="B1762" t="s">
        <v>48</v>
      </c>
      <c r="C1762">
        <v>649163</v>
      </c>
      <c r="D1762">
        <v>2036278063</v>
      </c>
      <c r="E1762" t="s">
        <v>1064</v>
      </c>
      <c r="F1762" t="s">
        <v>749</v>
      </c>
      <c r="G1762" t="s">
        <v>51</v>
      </c>
      <c r="H1762" t="s">
        <v>363</v>
      </c>
      <c r="I1762" t="s">
        <v>458</v>
      </c>
      <c r="J1762" t="s">
        <v>459</v>
      </c>
      <c r="K1762">
        <v>816021</v>
      </c>
      <c r="L1762" t="s">
        <v>513</v>
      </c>
      <c r="M1762" t="s">
        <v>514</v>
      </c>
      <c r="N1762" t="s">
        <v>57</v>
      </c>
      <c r="O1762" s="1">
        <v>46204</v>
      </c>
      <c r="Q1762" s="1">
        <v>46235</v>
      </c>
      <c r="R1762" s="2">
        <v>18.28</v>
      </c>
      <c r="S1762">
        <v>1</v>
      </c>
      <c r="T1762" t="s">
        <v>58</v>
      </c>
      <c r="U1762" t="s">
        <v>59</v>
      </c>
      <c r="V1762" s="3">
        <v>0.7</v>
      </c>
      <c r="W1762" s="2">
        <v>0</v>
      </c>
      <c r="X1762">
        <v>0</v>
      </c>
      <c r="Y1762" t="s">
        <v>60</v>
      </c>
      <c r="Z1762" t="s">
        <v>415</v>
      </c>
      <c r="AA1762">
        <v>6</v>
      </c>
      <c r="AB1762" s="2">
        <v>76.8</v>
      </c>
      <c r="AC1762" s="2">
        <v>0</v>
      </c>
      <c r="AD1762" s="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12.8</v>
      </c>
      <c r="AM1762" s="2">
        <v>0</v>
      </c>
      <c r="AN1762" s="2">
        <v>76.8</v>
      </c>
      <c r="AO1762" s="2">
        <v>0</v>
      </c>
      <c r="AP1762" s="2">
        <v>0</v>
      </c>
      <c r="AQ1762" s="2">
        <v>0</v>
      </c>
    </row>
    <row r="1763" spans="1:43" x14ac:dyDescent="0.25">
      <c r="A1763" s="1">
        <v>46209</v>
      </c>
      <c r="B1763" t="s">
        <v>48</v>
      </c>
      <c r="C1763">
        <v>649163</v>
      </c>
      <c r="D1763">
        <v>2036278890</v>
      </c>
      <c r="E1763" t="s">
        <v>1065</v>
      </c>
      <c r="F1763" t="s">
        <v>1066</v>
      </c>
      <c r="G1763" t="s">
        <v>51</v>
      </c>
      <c r="H1763" t="s">
        <v>471</v>
      </c>
      <c r="I1763" t="s">
        <v>458</v>
      </c>
      <c r="J1763" t="s">
        <v>459</v>
      </c>
      <c r="K1763">
        <v>753748</v>
      </c>
      <c r="L1763" t="s">
        <v>123</v>
      </c>
      <c r="M1763" t="s">
        <v>124</v>
      </c>
      <c r="N1763" t="s">
        <v>57</v>
      </c>
      <c r="O1763" s="1">
        <v>46204</v>
      </c>
      <c r="Q1763" s="1">
        <v>46235</v>
      </c>
      <c r="R1763" s="2">
        <v>27.34</v>
      </c>
      <c r="S1763">
        <v>1</v>
      </c>
      <c r="T1763" t="s">
        <v>58</v>
      </c>
      <c r="U1763" t="s">
        <v>59</v>
      </c>
      <c r="V1763" s="3">
        <v>0.7</v>
      </c>
      <c r="W1763" s="2">
        <v>0</v>
      </c>
      <c r="X1763">
        <v>0</v>
      </c>
      <c r="Y1763" t="s">
        <v>60</v>
      </c>
      <c r="Z1763" t="s">
        <v>415</v>
      </c>
      <c r="AA1763">
        <v>6</v>
      </c>
      <c r="AB1763" s="2">
        <v>114.84</v>
      </c>
      <c r="AC1763" s="2">
        <v>0</v>
      </c>
      <c r="AD1763" s="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19.14</v>
      </c>
      <c r="AM1763" s="2">
        <v>0</v>
      </c>
      <c r="AN1763" s="2">
        <v>114.84</v>
      </c>
      <c r="AO1763" s="2">
        <v>0</v>
      </c>
      <c r="AP1763" s="2">
        <v>0</v>
      </c>
      <c r="AQ1763" s="2">
        <v>0</v>
      </c>
    </row>
    <row r="1764" spans="1:43" x14ac:dyDescent="0.25">
      <c r="A1764" s="1">
        <v>46209</v>
      </c>
      <c r="B1764" t="s">
        <v>48</v>
      </c>
      <c r="C1764">
        <v>649163</v>
      </c>
      <c r="D1764">
        <v>2036279678</v>
      </c>
      <c r="E1764" t="s">
        <v>2128</v>
      </c>
      <c r="F1764" t="s">
        <v>65</v>
      </c>
      <c r="G1764" t="s">
        <v>51</v>
      </c>
      <c r="H1764" t="s">
        <v>72</v>
      </c>
      <c r="I1764" t="s">
        <v>458</v>
      </c>
      <c r="J1764" t="s">
        <v>459</v>
      </c>
      <c r="K1764">
        <v>812994</v>
      </c>
      <c r="L1764" t="s">
        <v>689</v>
      </c>
      <c r="M1764" t="s">
        <v>690</v>
      </c>
      <c r="N1764" t="s">
        <v>57</v>
      </c>
      <c r="O1764" s="1">
        <v>46204</v>
      </c>
      <c r="Q1764" s="1">
        <v>46235</v>
      </c>
      <c r="R1764" s="2">
        <v>220.1</v>
      </c>
      <c r="S1764">
        <v>1</v>
      </c>
      <c r="T1764" t="s">
        <v>58</v>
      </c>
      <c r="U1764" t="s">
        <v>59</v>
      </c>
      <c r="V1764" s="3">
        <v>0.7</v>
      </c>
      <c r="W1764" s="2">
        <v>0</v>
      </c>
      <c r="X1764">
        <v>0</v>
      </c>
      <c r="Y1764" t="s">
        <v>60</v>
      </c>
      <c r="Z1764" t="s">
        <v>415</v>
      </c>
      <c r="AA1764">
        <v>6</v>
      </c>
      <c r="AB1764" s="2">
        <v>924.42</v>
      </c>
      <c r="AC1764" s="2">
        <v>0</v>
      </c>
      <c r="AD1764" s="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154.07</v>
      </c>
      <c r="AM1764" s="2">
        <v>0</v>
      </c>
      <c r="AN1764" s="2">
        <v>924.42</v>
      </c>
      <c r="AO1764" s="2">
        <v>0</v>
      </c>
      <c r="AP1764" s="2">
        <v>0</v>
      </c>
      <c r="AQ1764" s="2">
        <v>0</v>
      </c>
    </row>
    <row r="1765" spans="1:43" x14ac:dyDescent="0.25">
      <c r="A1765" s="1">
        <v>46209</v>
      </c>
      <c r="B1765" t="s">
        <v>48</v>
      </c>
      <c r="C1765">
        <v>649163</v>
      </c>
      <c r="D1765">
        <v>2036283746</v>
      </c>
      <c r="E1765" t="s">
        <v>1067</v>
      </c>
      <c r="F1765" t="s">
        <v>71</v>
      </c>
      <c r="G1765" t="s">
        <v>51</v>
      </c>
      <c r="H1765" t="s">
        <v>625</v>
      </c>
      <c r="I1765" t="s">
        <v>458</v>
      </c>
      <c r="J1765" t="s">
        <v>459</v>
      </c>
      <c r="K1765">
        <v>856824</v>
      </c>
      <c r="L1765" t="s">
        <v>440</v>
      </c>
      <c r="M1765" t="s">
        <v>441</v>
      </c>
      <c r="N1765" t="s">
        <v>57</v>
      </c>
      <c r="O1765" s="1">
        <v>46204</v>
      </c>
      <c r="Q1765" s="1">
        <v>46235</v>
      </c>
      <c r="R1765" s="2">
        <v>186.78</v>
      </c>
      <c r="S1765">
        <v>1</v>
      </c>
      <c r="T1765" t="s">
        <v>58</v>
      </c>
      <c r="U1765" t="s">
        <v>59</v>
      </c>
      <c r="V1765" s="3">
        <v>0.7</v>
      </c>
      <c r="W1765" s="2">
        <v>0</v>
      </c>
      <c r="X1765">
        <v>0</v>
      </c>
      <c r="Y1765" t="s">
        <v>60</v>
      </c>
      <c r="Z1765" t="s">
        <v>415</v>
      </c>
      <c r="AA1765">
        <v>6</v>
      </c>
      <c r="AB1765" s="2">
        <v>784.5</v>
      </c>
      <c r="AC1765" s="2">
        <v>0</v>
      </c>
      <c r="AD1765" s="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130.75</v>
      </c>
      <c r="AM1765" s="2">
        <v>0</v>
      </c>
      <c r="AN1765" s="2">
        <v>784.5</v>
      </c>
      <c r="AO1765" s="2">
        <v>0</v>
      </c>
      <c r="AP1765" s="2">
        <v>0</v>
      </c>
      <c r="AQ1765" s="2">
        <v>0</v>
      </c>
    </row>
    <row r="1766" spans="1:43" x14ac:dyDescent="0.25">
      <c r="A1766" s="1">
        <v>46209</v>
      </c>
      <c r="B1766" t="s">
        <v>48</v>
      </c>
      <c r="C1766">
        <v>649163</v>
      </c>
      <c r="D1766">
        <v>2036284106</v>
      </c>
      <c r="E1766" t="s">
        <v>2129</v>
      </c>
      <c r="F1766" t="s">
        <v>410</v>
      </c>
      <c r="G1766" t="s">
        <v>51</v>
      </c>
      <c r="H1766" t="s">
        <v>239</v>
      </c>
      <c r="I1766" t="s">
        <v>458</v>
      </c>
      <c r="J1766" t="s">
        <v>459</v>
      </c>
      <c r="K1766">
        <v>963812</v>
      </c>
      <c r="L1766" t="s">
        <v>1076</v>
      </c>
      <c r="M1766" t="s">
        <v>1077</v>
      </c>
      <c r="N1766" t="s">
        <v>57</v>
      </c>
      <c r="O1766" s="1">
        <v>46205</v>
      </c>
      <c r="Q1766" s="1">
        <v>46236</v>
      </c>
      <c r="R1766" s="2">
        <v>75.13</v>
      </c>
      <c r="S1766">
        <v>1</v>
      </c>
      <c r="T1766" t="s">
        <v>58</v>
      </c>
      <c r="U1766" t="s">
        <v>59</v>
      </c>
      <c r="V1766" s="3">
        <v>0.7</v>
      </c>
      <c r="W1766" s="2">
        <v>0</v>
      </c>
      <c r="X1766">
        <v>0</v>
      </c>
      <c r="Y1766" t="s">
        <v>60</v>
      </c>
      <c r="Z1766" t="s">
        <v>415</v>
      </c>
      <c r="AA1766">
        <v>6</v>
      </c>
      <c r="AB1766" s="2">
        <v>315.54000000000002</v>
      </c>
      <c r="AC1766" s="2">
        <v>0</v>
      </c>
      <c r="AD1766" s="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52.59</v>
      </c>
      <c r="AM1766" s="2">
        <v>0</v>
      </c>
      <c r="AN1766" s="2">
        <v>315.54000000000002</v>
      </c>
      <c r="AO1766" s="2">
        <v>0</v>
      </c>
      <c r="AP1766" s="2">
        <v>0</v>
      </c>
      <c r="AQ1766" s="2">
        <v>0</v>
      </c>
    </row>
    <row r="1767" spans="1:43" x14ac:dyDescent="0.25">
      <c r="A1767" s="1">
        <v>46209</v>
      </c>
      <c r="B1767" t="s">
        <v>48</v>
      </c>
      <c r="C1767">
        <v>649163</v>
      </c>
      <c r="D1767">
        <v>2036286226</v>
      </c>
      <c r="E1767" t="s">
        <v>1070</v>
      </c>
      <c r="F1767" t="s">
        <v>133</v>
      </c>
      <c r="G1767" t="s">
        <v>51</v>
      </c>
      <c r="H1767" t="s">
        <v>625</v>
      </c>
      <c r="I1767" t="s">
        <v>458</v>
      </c>
      <c r="J1767" t="s">
        <v>459</v>
      </c>
      <c r="K1767">
        <v>823350</v>
      </c>
      <c r="L1767" t="s">
        <v>465</v>
      </c>
      <c r="M1767" t="s">
        <v>612</v>
      </c>
      <c r="N1767" t="s">
        <v>57</v>
      </c>
      <c r="O1767" s="1">
        <v>46204</v>
      </c>
      <c r="Q1767" s="1">
        <v>46235</v>
      </c>
      <c r="R1767" s="2">
        <v>79.17</v>
      </c>
      <c r="S1767">
        <v>1</v>
      </c>
      <c r="T1767" t="s">
        <v>58</v>
      </c>
      <c r="U1767" t="s">
        <v>59</v>
      </c>
      <c r="V1767" s="3">
        <v>0.7</v>
      </c>
      <c r="W1767" s="2">
        <v>0</v>
      </c>
      <c r="X1767">
        <v>0</v>
      </c>
      <c r="Y1767" t="s">
        <v>60</v>
      </c>
      <c r="Z1767" t="s">
        <v>415</v>
      </c>
      <c r="AA1767">
        <v>6</v>
      </c>
      <c r="AB1767" s="2">
        <v>332.52</v>
      </c>
      <c r="AC1767" s="2">
        <v>0</v>
      </c>
      <c r="AD1767" s="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55.42</v>
      </c>
      <c r="AM1767" s="2">
        <v>0</v>
      </c>
      <c r="AN1767" s="2">
        <v>332.52</v>
      </c>
      <c r="AO1767" s="2">
        <v>0</v>
      </c>
      <c r="AP1767" s="2">
        <v>0</v>
      </c>
      <c r="AQ1767" s="2">
        <v>0</v>
      </c>
    </row>
    <row r="1768" spans="1:43" x14ac:dyDescent="0.25">
      <c r="A1768" s="1">
        <v>46209</v>
      </c>
      <c r="B1768" t="s">
        <v>48</v>
      </c>
      <c r="C1768">
        <v>649163</v>
      </c>
      <c r="D1768">
        <v>2036288393</v>
      </c>
      <c r="E1768" t="s">
        <v>1072</v>
      </c>
      <c r="F1768" t="s">
        <v>1073</v>
      </c>
      <c r="G1768" t="s">
        <v>51</v>
      </c>
      <c r="H1768" t="s">
        <v>222</v>
      </c>
      <c r="I1768" t="s">
        <v>458</v>
      </c>
      <c r="J1768" t="s">
        <v>459</v>
      </c>
      <c r="K1768">
        <v>753748</v>
      </c>
      <c r="L1768" t="s">
        <v>123</v>
      </c>
      <c r="M1768" t="s">
        <v>124</v>
      </c>
      <c r="N1768" t="s">
        <v>57</v>
      </c>
      <c r="O1768" s="1">
        <v>46204</v>
      </c>
      <c r="Q1768" s="1">
        <v>46235</v>
      </c>
      <c r="R1768" s="2">
        <v>14.68</v>
      </c>
      <c r="S1768">
        <v>1</v>
      </c>
      <c r="T1768" t="s">
        <v>58</v>
      </c>
      <c r="U1768" t="s">
        <v>59</v>
      </c>
      <c r="V1768" s="3">
        <v>0.7</v>
      </c>
      <c r="W1768" s="2">
        <v>0</v>
      </c>
      <c r="X1768">
        <v>0</v>
      </c>
      <c r="Y1768" t="s">
        <v>60</v>
      </c>
      <c r="Z1768" t="s">
        <v>415</v>
      </c>
      <c r="AA1768">
        <v>6</v>
      </c>
      <c r="AB1768" s="2">
        <v>61.68</v>
      </c>
      <c r="AC1768" s="2">
        <v>0</v>
      </c>
      <c r="AD1768" s="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10.28</v>
      </c>
      <c r="AM1768" s="2">
        <v>0</v>
      </c>
      <c r="AN1768" s="2">
        <v>61.68</v>
      </c>
      <c r="AO1768" s="2">
        <v>0</v>
      </c>
      <c r="AP1768" s="2">
        <v>0</v>
      </c>
      <c r="AQ1768" s="2">
        <v>0</v>
      </c>
    </row>
    <row r="1769" spans="1:43" x14ac:dyDescent="0.25">
      <c r="A1769" s="1">
        <v>46209</v>
      </c>
      <c r="B1769" t="s">
        <v>48</v>
      </c>
      <c r="C1769">
        <v>649163</v>
      </c>
      <c r="D1769">
        <v>2036292781</v>
      </c>
      <c r="E1769" t="s">
        <v>1074</v>
      </c>
      <c r="F1769" t="s">
        <v>1075</v>
      </c>
      <c r="G1769" t="s">
        <v>51</v>
      </c>
      <c r="H1769" t="s">
        <v>309</v>
      </c>
      <c r="I1769" t="s">
        <v>458</v>
      </c>
      <c r="J1769" t="s">
        <v>459</v>
      </c>
      <c r="K1769">
        <v>963812</v>
      </c>
      <c r="L1769" t="s">
        <v>1076</v>
      </c>
      <c r="M1769" t="s">
        <v>1077</v>
      </c>
      <c r="N1769" t="s">
        <v>57</v>
      </c>
      <c r="O1769" s="1">
        <v>46204</v>
      </c>
      <c r="Q1769" s="1">
        <v>46235</v>
      </c>
      <c r="R1769" s="2">
        <v>186.78</v>
      </c>
      <c r="S1769">
        <v>1</v>
      </c>
      <c r="T1769" t="s">
        <v>58</v>
      </c>
      <c r="U1769" t="s">
        <v>59</v>
      </c>
      <c r="V1769" s="3">
        <v>0.7</v>
      </c>
      <c r="W1769" s="2">
        <v>0</v>
      </c>
      <c r="X1769">
        <v>0</v>
      </c>
      <c r="Y1769" t="s">
        <v>60</v>
      </c>
      <c r="Z1769" t="s">
        <v>415</v>
      </c>
      <c r="AA1769">
        <v>6</v>
      </c>
      <c r="AB1769" s="2">
        <v>784.5</v>
      </c>
      <c r="AC1769" s="2">
        <v>0</v>
      </c>
      <c r="AD1769" s="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130.75</v>
      </c>
      <c r="AM1769" s="2">
        <v>0</v>
      </c>
      <c r="AN1769" s="2">
        <v>784.5</v>
      </c>
      <c r="AO1769" s="2">
        <v>0</v>
      </c>
      <c r="AP1769" s="2">
        <v>0</v>
      </c>
      <c r="AQ1769" s="2">
        <v>0</v>
      </c>
    </row>
    <row r="1770" spans="1:43" x14ac:dyDescent="0.25">
      <c r="A1770" s="1">
        <v>46209</v>
      </c>
      <c r="B1770" t="s">
        <v>48</v>
      </c>
      <c r="C1770">
        <v>649163</v>
      </c>
      <c r="D1770">
        <v>2036300985</v>
      </c>
      <c r="E1770" t="s">
        <v>1078</v>
      </c>
      <c r="F1770" t="s">
        <v>1079</v>
      </c>
      <c r="G1770" t="s">
        <v>51</v>
      </c>
      <c r="H1770" t="s">
        <v>191</v>
      </c>
      <c r="I1770" t="s">
        <v>458</v>
      </c>
      <c r="J1770" t="s">
        <v>459</v>
      </c>
      <c r="K1770">
        <v>753748</v>
      </c>
      <c r="L1770" t="s">
        <v>123</v>
      </c>
      <c r="M1770" t="s">
        <v>124</v>
      </c>
      <c r="N1770" t="s">
        <v>57</v>
      </c>
      <c r="O1770" s="1">
        <v>46204</v>
      </c>
      <c r="Q1770" s="1">
        <v>46235</v>
      </c>
      <c r="R1770" s="2">
        <v>28.38</v>
      </c>
      <c r="S1770">
        <v>1</v>
      </c>
      <c r="T1770" t="s">
        <v>58</v>
      </c>
      <c r="U1770" t="s">
        <v>59</v>
      </c>
      <c r="V1770" s="3">
        <v>0.7</v>
      </c>
      <c r="W1770" s="2">
        <v>0</v>
      </c>
      <c r="X1770">
        <v>0</v>
      </c>
      <c r="Y1770" t="s">
        <v>60</v>
      </c>
      <c r="Z1770" t="s">
        <v>415</v>
      </c>
      <c r="AA1770">
        <v>6</v>
      </c>
      <c r="AB1770" s="2">
        <v>119.22</v>
      </c>
      <c r="AC1770" s="2">
        <v>0</v>
      </c>
      <c r="AD1770" s="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19.87</v>
      </c>
      <c r="AM1770" s="2">
        <v>0</v>
      </c>
      <c r="AN1770" s="2">
        <v>119.22</v>
      </c>
      <c r="AO1770" s="2">
        <v>0</v>
      </c>
      <c r="AP1770" s="2">
        <v>0</v>
      </c>
      <c r="AQ1770" s="2">
        <v>0</v>
      </c>
    </row>
    <row r="1771" spans="1:43" x14ac:dyDescent="0.25">
      <c r="A1771" s="1">
        <v>46209</v>
      </c>
      <c r="B1771" t="s">
        <v>48</v>
      </c>
      <c r="C1771">
        <v>649163</v>
      </c>
      <c r="D1771">
        <v>2036302830</v>
      </c>
      <c r="E1771" t="s">
        <v>1569</v>
      </c>
      <c r="F1771" t="s">
        <v>2130</v>
      </c>
      <c r="G1771" t="s">
        <v>51</v>
      </c>
      <c r="H1771" t="s">
        <v>332</v>
      </c>
      <c r="I1771" t="s">
        <v>458</v>
      </c>
      <c r="J1771" t="s">
        <v>459</v>
      </c>
      <c r="K1771">
        <v>767312</v>
      </c>
      <c r="L1771" t="s">
        <v>367</v>
      </c>
      <c r="M1771" t="s">
        <v>282</v>
      </c>
      <c r="N1771" t="s">
        <v>57</v>
      </c>
      <c r="O1771" s="1">
        <v>46204</v>
      </c>
      <c r="Q1771" s="1">
        <v>46235</v>
      </c>
      <c r="R1771" s="2">
        <v>102.4</v>
      </c>
      <c r="S1771">
        <v>1</v>
      </c>
      <c r="T1771" t="s">
        <v>58</v>
      </c>
      <c r="U1771" t="s">
        <v>59</v>
      </c>
      <c r="V1771" s="3">
        <v>0.7</v>
      </c>
      <c r="W1771" s="2">
        <v>0</v>
      </c>
      <c r="X1771">
        <v>0</v>
      </c>
      <c r="Y1771" t="s">
        <v>60</v>
      </c>
      <c r="Z1771" t="s">
        <v>415</v>
      </c>
      <c r="AA1771">
        <v>6</v>
      </c>
      <c r="AB1771" s="2">
        <v>430.08</v>
      </c>
      <c r="AC1771" s="2">
        <v>0</v>
      </c>
      <c r="AD1771" s="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71.680000000000007</v>
      </c>
      <c r="AM1771" s="2">
        <v>0</v>
      </c>
      <c r="AN1771" s="2">
        <v>430.08</v>
      </c>
      <c r="AO1771" s="2">
        <v>0</v>
      </c>
      <c r="AP1771" s="2">
        <v>0</v>
      </c>
      <c r="AQ1771" s="2">
        <v>0</v>
      </c>
    </row>
    <row r="1772" spans="1:43" x14ac:dyDescent="0.25">
      <c r="A1772" s="1">
        <v>46209</v>
      </c>
      <c r="B1772" t="s">
        <v>48</v>
      </c>
      <c r="C1772">
        <v>649163</v>
      </c>
      <c r="D1772">
        <v>2036306007</v>
      </c>
      <c r="E1772" t="s">
        <v>2131</v>
      </c>
      <c r="F1772" t="s">
        <v>1247</v>
      </c>
      <c r="G1772" t="s">
        <v>51</v>
      </c>
      <c r="H1772" t="s">
        <v>72</v>
      </c>
      <c r="I1772" t="s">
        <v>458</v>
      </c>
      <c r="J1772" t="s">
        <v>459</v>
      </c>
      <c r="K1772">
        <v>840313</v>
      </c>
      <c r="L1772" t="s">
        <v>681</v>
      </c>
      <c r="M1772" t="s">
        <v>682</v>
      </c>
      <c r="N1772" t="s">
        <v>57</v>
      </c>
      <c r="O1772" s="1">
        <v>46204</v>
      </c>
      <c r="Q1772" s="1">
        <v>46235</v>
      </c>
      <c r="R1772" s="2">
        <v>156.5</v>
      </c>
      <c r="S1772">
        <v>1</v>
      </c>
      <c r="T1772" t="s">
        <v>58</v>
      </c>
      <c r="U1772" t="s">
        <v>59</v>
      </c>
      <c r="V1772" s="3">
        <v>0.7</v>
      </c>
      <c r="W1772" s="2">
        <v>0</v>
      </c>
      <c r="X1772">
        <v>0</v>
      </c>
      <c r="Y1772" t="s">
        <v>60</v>
      </c>
      <c r="Z1772" t="s">
        <v>415</v>
      </c>
      <c r="AA1772">
        <v>6</v>
      </c>
      <c r="AB1772" s="2">
        <v>657.3</v>
      </c>
      <c r="AC1772" s="2">
        <v>0</v>
      </c>
      <c r="AD1772" s="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109.55</v>
      </c>
      <c r="AM1772" s="2">
        <v>0</v>
      </c>
      <c r="AN1772" s="2">
        <v>657.3</v>
      </c>
      <c r="AO1772" s="2">
        <v>0</v>
      </c>
      <c r="AP1772" s="2">
        <v>0</v>
      </c>
      <c r="AQ1772" s="2">
        <v>0</v>
      </c>
    </row>
    <row r="1773" spans="1:43" x14ac:dyDescent="0.25">
      <c r="A1773" s="1">
        <v>46209</v>
      </c>
      <c r="B1773" t="s">
        <v>48</v>
      </c>
      <c r="C1773">
        <v>649163</v>
      </c>
      <c r="D1773">
        <v>2036306693</v>
      </c>
      <c r="E1773" t="s">
        <v>2132</v>
      </c>
      <c r="F1773" t="s">
        <v>147</v>
      </c>
      <c r="G1773" t="s">
        <v>51</v>
      </c>
      <c r="H1773" t="s">
        <v>72</v>
      </c>
      <c r="I1773" t="s">
        <v>458</v>
      </c>
      <c r="J1773" t="s">
        <v>459</v>
      </c>
      <c r="K1773">
        <v>814033</v>
      </c>
      <c r="L1773" t="s">
        <v>541</v>
      </c>
      <c r="M1773" t="s">
        <v>542</v>
      </c>
      <c r="N1773" t="s">
        <v>57</v>
      </c>
      <c r="O1773" s="1">
        <v>46204</v>
      </c>
      <c r="Q1773" s="1">
        <v>46235</v>
      </c>
      <c r="R1773" s="2">
        <v>66.36</v>
      </c>
      <c r="S1773">
        <v>1</v>
      </c>
      <c r="T1773" t="s">
        <v>58</v>
      </c>
      <c r="U1773" t="s">
        <v>59</v>
      </c>
      <c r="V1773" s="3">
        <v>0.7</v>
      </c>
      <c r="W1773" s="2">
        <v>0</v>
      </c>
      <c r="X1773">
        <v>0</v>
      </c>
      <c r="Y1773" t="s">
        <v>60</v>
      </c>
      <c r="Z1773" t="s">
        <v>415</v>
      </c>
      <c r="AA1773">
        <v>6</v>
      </c>
      <c r="AB1773" s="2">
        <v>278.7</v>
      </c>
      <c r="AC1773" s="2">
        <v>0</v>
      </c>
      <c r="AD1773" s="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46.45</v>
      </c>
      <c r="AM1773" s="2">
        <v>0</v>
      </c>
      <c r="AN1773" s="2">
        <v>278.7</v>
      </c>
      <c r="AO1773" s="2">
        <v>0</v>
      </c>
      <c r="AP1773" s="2">
        <v>0</v>
      </c>
      <c r="AQ1773" s="2">
        <v>0</v>
      </c>
    </row>
    <row r="1774" spans="1:43" x14ac:dyDescent="0.25">
      <c r="A1774" s="1">
        <v>46209</v>
      </c>
      <c r="B1774" t="s">
        <v>48</v>
      </c>
      <c r="C1774">
        <v>649163</v>
      </c>
      <c r="D1774">
        <v>2036308944</v>
      </c>
      <c r="E1774" t="s">
        <v>1114</v>
      </c>
      <c r="F1774" t="s">
        <v>1115</v>
      </c>
      <c r="G1774" t="s">
        <v>51</v>
      </c>
      <c r="H1774" t="s">
        <v>72</v>
      </c>
      <c r="I1774" t="s">
        <v>458</v>
      </c>
      <c r="J1774" t="s">
        <v>459</v>
      </c>
      <c r="K1774">
        <v>812994</v>
      </c>
      <c r="L1774" t="s">
        <v>689</v>
      </c>
      <c r="M1774" t="s">
        <v>690</v>
      </c>
      <c r="N1774" t="s">
        <v>57</v>
      </c>
      <c r="O1774" s="1">
        <v>46204</v>
      </c>
      <c r="Q1774" s="1">
        <v>46235</v>
      </c>
      <c r="R1774" s="2">
        <v>51</v>
      </c>
      <c r="S1774">
        <v>1</v>
      </c>
      <c r="T1774" t="s">
        <v>58</v>
      </c>
      <c r="U1774" t="s">
        <v>59</v>
      </c>
      <c r="V1774" s="3">
        <v>0.7</v>
      </c>
      <c r="W1774" s="2">
        <v>0</v>
      </c>
      <c r="X1774">
        <v>0</v>
      </c>
      <c r="Y1774" t="s">
        <v>60</v>
      </c>
      <c r="Z1774" t="s">
        <v>415</v>
      </c>
      <c r="AA1774">
        <v>6</v>
      </c>
      <c r="AB1774" s="2">
        <v>214.2</v>
      </c>
      <c r="AC1774" s="2">
        <v>0</v>
      </c>
      <c r="AD1774" s="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35.700000000000003</v>
      </c>
      <c r="AM1774" s="2">
        <v>0</v>
      </c>
      <c r="AN1774" s="2">
        <v>214.2</v>
      </c>
      <c r="AO1774" s="2">
        <v>0</v>
      </c>
      <c r="AP1774" s="2">
        <v>0</v>
      </c>
      <c r="AQ1774" s="2">
        <v>0</v>
      </c>
    </row>
    <row r="1775" spans="1:43" x14ac:dyDescent="0.25">
      <c r="A1775" s="1">
        <v>46209</v>
      </c>
      <c r="B1775" t="s">
        <v>48</v>
      </c>
      <c r="C1775">
        <v>649163</v>
      </c>
      <c r="D1775">
        <v>2036313114</v>
      </c>
      <c r="E1775" t="s">
        <v>1061</v>
      </c>
      <c r="F1775" t="s">
        <v>1080</v>
      </c>
      <c r="G1775" t="s">
        <v>51</v>
      </c>
      <c r="H1775" t="s">
        <v>1081</v>
      </c>
      <c r="I1775" t="s">
        <v>458</v>
      </c>
      <c r="J1775" t="s">
        <v>459</v>
      </c>
      <c r="K1775">
        <v>902625</v>
      </c>
      <c r="L1775" t="s">
        <v>705</v>
      </c>
      <c r="M1775" t="s">
        <v>706</v>
      </c>
      <c r="N1775" t="s">
        <v>57</v>
      </c>
      <c r="O1775" s="1">
        <v>46204</v>
      </c>
      <c r="Q1775" s="1">
        <v>46235</v>
      </c>
      <c r="R1775" s="2">
        <v>15.75</v>
      </c>
      <c r="S1775">
        <v>1</v>
      </c>
      <c r="T1775" t="s">
        <v>58</v>
      </c>
      <c r="U1775" t="s">
        <v>59</v>
      </c>
      <c r="V1775" s="3">
        <v>0.7</v>
      </c>
      <c r="W1775" s="2">
        <v>0</v>
      </c>
      <c r="X1775">
        <v>0</v>
      </c>
      <c r="Y1775" t="s">
        <v>60</v>
      </c>
      <c r="Z1775" t="s">
        <v>415</v>
      </c>
      <c r="AA1775">
        <v>6</v>
      </c>
      <c r="AB1775" s="2">
        <v>66.12</v>
      </c>
      <c r="AC1775" s="2">
        <v>0</v>
      </c>
      <c r="AD1775" s="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11.02</v>
      </c>
      <c r="AM1775" s="2">
        <v>0</v>
      </c>
      <c r="AN1775" s="2">
        <v>66.12</v>
      </c>
      <c r="AO1775" s="2">
        <v>0</v>
      </c>
      <c r="AP1775" s="2">
        <v>0</v>
      </c>
      <c r="AQ1775" s="2">
        <v>0</v>
      </c>
    </row>
    <row r="1776" spans="1:43" x14ac:dyDescent="0.25">
      <c r="A1776" s="1">
        <v>46209</v>
      </c>
      <c r="B1776" t="s">
        <v>48</v>
      </c>
      <c r="C1776">
        <v>649163</v>
      </c>
      <c r="D1776">
        <v>2036319768</v>
      </c>
      <c r="E1776" t="s">
        <v>1111</v>
      </c>
      <c r="F1776" t="s">
        <v>1116</v>
      </c>
      <c r="G1776" t="s">
        <v>51</v>
      </c>
      <c r="H1776" t="s">
        <v>182</v>
      </c>
      <c r="I1776" t="s">
        <v>458</v>
      </c>
      <c r="J1776" t="s">
        <v>468</v>
      </c>
      <c r="K1776">
        <v>649270</v>
      </c>
      <c r="L1776" t="s">
        <v>176</v>
      </c>
      <c r="M1776" t="s">
        <v>177</v>
      </c>
      <c r="N1776" t="s">
        <v>57</v>
      </c>
      <c r="O1776" s="1">
        <v>46205</v>
      </c>
      <c r="Q1776" s="1">
        <v>46236</v>
      </c>
      <c r="R1776" s="2">
        <v>16.63</v>
      </c>
      <c r="S1776">
        <v>1</v>
      </c>
      <c r="T1776" t="s">
        <v>58</v>
      </c>
      <c r="U1776" t="s">
        <v>59</v>
      </c>
      <c r="V1776" s="3">
        <v>0.2</v>
      </c>
      <c r="W1776" s="2">
        <v>0</v>
      </c>
      <c r="X1776">
        <v>0</v>
      </c>
      <c r="Y1776" t="s">
        <v>60</v>
      </c>
      <c r="Z1776" t="s">
        <v>415</v>
      </c>
      <c r="AA1776">
        <v>6</v>
      </c>
      <c r="AB1776" s="2">
        <v>19.98</v>
      </c>
      <c r="AC1776" s="2">
        <v>0</v>
      </c>
      <c r="AD1776" s="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3.33</v>
      </c>
      <c r="AM1776" s="2">
        <v>0</v>
      </c>
      <c r="AN1776" s="2">
        <v>19.98</v>
      </c>
      <c r="AO1776" s="2">
        <v>0</v>
      </c>
      <c r="AP1776" s="2">
        <v>0</v>
      </c>
      <c r="AQ1776" s="2">
        <v>0</v>
      </c>
    </row>
    <row r="1777" spans="1:43" x14ac:dyDescent="0.25">
      <c r="A1777" s="1">
        <v>46209</v>
      </c>
      <c r="B1777" t="s">
        <v>48</v>
      </c>
      <c r="C1777">
        <v>649163</v>
      </c>
      <c r="D1777">
        <v>2036321255</v>
      </c>
      <c r="E1777" t="s">
        <v>1082</v>
      </c>
      <c r="F1777" t="s">
        <v>1083</v>
      </c>
      <c r="G1777" t="s">
        <v>51</v>
      </c>
      <c r="H1777" t="s">
        <v>72</v>
      </c>
      <c r="I1777" t="s">
        <v>458</v>
      </c>
      <c r="J1777" t="s">
        <v>459</v>
      </c>
      <c r="K1777">
        <v>894525</v>
      </c>
      <c r="L1777" t="s">
        <v>73</v>
      </c>
      <c r="M1777" t="s">
        <v>74</v>
      </c>
      <c r="N1777" t="s">
        <v>57</v>
      </c>
      <c r="O1777" s="1">
        <v>46204</v>
      </c>
      <c r="Q1777" s="1">
        <v>46235</v>
      </c>
      <c r="R1777" s="2">
        <v>28</v>
      </c>
      <c r="S1777">
        <v>1</v>
      </c>
      <c r="T1777" t="s">
        <v>58</v>
      </c>
      <c r="U1777" t="s">
        <v>59</v>
      </c>
      <c r="V1777" s="3">
        <v>0.7</v>
      </c>
      <c r="W1777" s="2">
        <v>0</v>
      </c>
      <c r="X1777">
        <v>0</v>
      </c>
      <c r="Y1777" t="s">
        <v>60</v>
      </c>
      <c r="Z1777" t="s">
        <v>415</v>
      </c>
      <c r="AA1777">
        <v>6</v>
      </c>
      <c r="AB1777" s="2">
        <v>117.6</v>
      </c>
      <c r="AC1777" s="2">
        <v>0</v>
      </c>
      <c r="AD1777" s="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19.600000000000001</v>
      </c>
      <c r="AM1777" s="2">
        <v>0</v>
      </c>
      <c r="AN1777" s="2">
        <v>117.6</v>
      </c>
      <c r="AO1777" s="2">
        <v>0</v>
      </c>
      <c r="AP1777" s="2">
        <v>0</v>
      </c>
      <c r="AQ1777" s="2">
        <v>0</v>
      </c>
    </row>
    <row r="1778" spans="1:43" x14ac:dyDescent="0.25">
      <c r="A1778" s="1">
        <v>46209</v>
      </c>
      <c r="B1778" t="s">
        <v>48</v>
      </c>
      <c r="C1778">
        <v>649163</v>
      </c>
      <c r="D1778">
        <v>2036321256</v>
      </c>
      <c r="E1778" t="s">
        <v>1082</v>
      </c>
      <c r="F1778" t="s">
        <v>1083</v>
      </c>
      <c r="G1778" t="s">
        <v>51</v>
      </c>
      <c r="H1778" t="s">
        <v>72</v>
      </c>
      <c r="I1778" t="s">
        <v>458</v>
      </c>
      <c r="J1778" t="s">
        <v>468</v>
      </c>
      <c r="K1778">
        <v>894525</v>
      </c>
      <c r="L1778" t="s">
        <v>73</v>
      </c>
      <c r="M1778" t="s">
        <v>74</v>
      </c>
      <c r="N1778" t="s">
        <v>57</v>
      </c>
      <c r="O1778" s="1">
        <v>46204</v>
      </c>
      <c r="Q1778" s="1">
        <v>46235</v>
      </c>
      <c r="R1778" s="2">
        <v>21.83</v>
      </c>
      <c r="S1778">
        <v>1</v>
      </c>
      <c r="T1778" t="s">
        <v>58</v>
      </c>
      <c r="U1778" t="s">
        <v>59</v>
      </c>
      <c r="V1778" s="3">
        <v>0.9</v>
      </c>
      <c r="W1778" s="2">
        <v>0</v>
      </c>
      <c r="X1778">
        <v>0</v>
      </c>
      <c r="Y1778" t="s">
        <v>60</v>
      </c>
      <c r="Z1778" t="s">
        <v>415</v>
      </c>
      <c r="AA1778">
        <v>6</v>
      </c>
      <c r="AB1778" s="2">
        <v>117.9</v>
      </c>
      <c r="AC1778" s="2">
        <v>0</v>
      </c>
      <c r="AD1778" s="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19.649999999999999</v>
      </c>
      <c r="AM1778" s="2">
        <v>0</v>
      </c>
      <c r="AN1778" s="2">
        <v>117.9</v>
      </c>
      <c r="AO1778" s="2">
        <v>0</v>
      </c>
      <c r="AP1778" s="2">
        <v>0</v>
      </c>
      <c r="AQ1778" s="2">
        <v>0</v>
      </c>
    </row>
    <row r="1779" spans="1:43" x14ac:dyDescent="0.25">
      <c r="A1779" s="1">
        <v>46209</v>
      </c>
      <c r="B1779" t="s">
        <v>48</v>
      </c>
      <c r="C1779">
        <v>649163</v>
      </c>
      <c r="D1779">
        <v>2036326457</v>
      </c>
      <c r="E1779" t="s">
        <v>2133</v>
      </c>
      <c r="F1779" t="s">
        <v>2134</v>
      </c>
      <c r="G1779" t="s">
        <v>51</v>
      </c>
      <c r="H1779" t="s">
        <v>72</v>
      </c>
      <c r="I1779" t="s">
        <v>458</v>
      </c>
      <c r="J1779" t="s">
        <v>459</v>
      </c>
      <c r="K1779">
        <v>812656</v>
      </c>
      <c r="L1779" t="s">
        <v>517</v>
      </c>
      <c r="M1779" t="s">
        <v>320</v>
      </c>
      <c r="N1779" t="s">
        <v>57</v>
      </c>
      <c r="O1779" s="1">
        <v>46214</v>
      </c>
      <c r="Q1779" s="1">
        <v>46245</v>
      </c>
      <c r="R1779" s="2">
        <v>49.8</v>
      </c>
      <c r="S1779">
        <v>1</v>
      </c>
      <c r="T1779" t="s">
        <v>58</v>
      </c>
      <c r="U1779" t="s">
        <v>59</v>
      </c>
      <c r="V1779" s="3">
        <v>0.7</v>
      </c>
      <c r="W1779" s="2">
        <v>0</v>
      </c>
      <c r="X1779">
        <v>0</v>
      </c>
      <c r="Y1779" t="s">
        <v>60</v>
      </c>
      <c r="Z1779" t="s">
        <v>415</v>
      </c>
      <c r="AA1779">
        <v>6</v>
      </c>
      <c r="AB1779" s="2">
        <v>209.16</v>
      </c>
      <c r="AC1779" s="2">
        <v>0</v>
      </c>
      <c r="AD1779" s="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34.86</v>
      </c>
      <c r="AM1779" s="2">
        <v>0</v>
      </c>
      <c r="AN1779" s="2">
        <v>209.16</v>
      </c>
      <c r="AO1779" s="2">
        <v>0</v>
      </c>
      <c r="AP1779" s="2">
        <v>0</v>
      </c>
      <c r="AQ1779" s="2">
        <v>0</v>
      </c>
    </row>
    <row r="1780" spans="1:43" x14ac:dyDescent="0.25">
      <c r="A1780" s="1">
        <v>46209</v>
      </c>
      <c r="B1780" t="s">
        <v>48</v>
      </c>
      <c r="C1780">
        <v>649163</v>
      </c>
      <c r="D1780">
        <v>2036330188</v>
      </c>
      <c r="E1780" t="s">
        <v>1122</v>
      </c>
      <c r="F1780" t="s">
        <v>184</v>
      </c>
      <c r="G1780" t="s">
        <v>51</v>
      </c>
      <c r="H1780" t="s">
        <v>363</v>
      </c>
      <c r="I1780" t="s">
        <v>458</v>
      </c>
      <c r="J1780" t="s">
        <v>459</v>
      </c>
      <c r="K1780">
        <v>796984</v>
      </c>
      <c r="L1780" t="s">
        <v>364</v>
      </c>
      <c r="M1780" t="s">
        <v>162</v>
      </c>
      <c r="N1780" t="s">
        <v>57</v>
      </c>
      <c r="O1780" s="1">
        <v>46205</v>
      </c>
      <c r="Q1780" s="1">
        <v>46236</v>
      </c>
      <c r="R1780" s="2">
        <v>27.38</v>
      </c>
      <c r="S1780">
        <v>1</v>
      </c>
      <c r="T1780" t="s">
        <v>58</v>
      </c>
      <c r="U1780" t="s">
        <v>59</v>
      </c>
      <c r="V1780" s="3">
        <v>0.7</v>
      </c>
      <c r="W1780" s="2">
        <v>0</v>
      </c>
      <c r="X1780">
        <v>0</v>
      </c>
      <c r="Y1780" t="s">
        <v>60</v>
      </c>
      <c r="Z1780" t="s">
        <v>415</v>
      </c>
      <c r="AA1780">
        <v>6</v>
      </c>
      <c r="AB1780" s="2">
        <v>115.02</v>
      </c>
      <c r="AC1780" s="2">
        <v>0</v>
      </c>
      <c r="AD1780" s="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19.170000000000002</v>
      </c>
      <c r="AM1780" s="2">
        <v>0</v>
      </c>
      <c r="AN1780" s="2">
        <v>115.02</v>
      </c>
      <c r="AO1780" s="2">
        <v>0</v>
      </c>
      <c r="AP1780" s="2">
        <v>0</v>
      </c>
      <c r="AQ1780" s="2">
        <v>0</v>
      </c>
    </row>
    <row r="1781" spans="1:43" x14ac:dyDescent="0.25">
      <c r="A1781" s="1">
        <v>46209</v>
      </c>
      <c r="B1781" t="s">
        <v>48</v>
      </c>
      <c r="C1781">
        <v>649163</v>
      </c>
      <c r="D1781">
        <v>2036333661</v>
      </c>
      <c r="E1781" t="s">
        <v>633</v>
      </c>
      <c r="F1781" t="s">
        <v>646</v>
      </c>
      <c r="G1781" t="s">
        <v>51</v>
      </c>
      <c r="H1781" t="s">
        <v>112</v>
      </c>
      <c r="I1781" t="s">
        <v>458</v>
      </c>
      <c r="J1781" t="s">
        <v>537</v>
      </c>
      <c r="K1781">
        <v>878036</v>
      </c>
      <c r="L1781" t="s">
        <v>855</v>
      </c>
      <c r="M1781" t="s">
        <v>856</v>
      </c>
      <c r="N1781" t="s">
        <v>57</v>
      </c>
      <c r="O1781" s="1">
        <v>46205</v>
      </c>
      <c r="Q1781" s="1">
        <v>46236</v>
      </c>
      <c r="R1781" s="2">
        <v>33.700000000000003</v>
      </c>
      <c r="S1781">
        <v>1</v>
      </c>
      <c r="T1781" t="s">
        <v>58</v>
      </c>
      <c r="U1781" t="s">
        <v>59</v>
      </c>
      <c r="V1781" s="3">
        <v>0.42</v>
      </c>
      <c r="W1781" s="2">
        <v>0</v>
      </c>
      <c r="X1781">
        <v>0</v>
      </c>
      <c r="Y1781" t="s">
        <v>60</v>
      </c>
      <c r="Z1781" t="s">
        <v>415</v>
      </c>
      <c r="AA1781">
        <v>6</v>
      </c>
      <c r="AB1781" s="2">
        <v>84.9</v>
      </c>
      <c r="AC1781" s="2">
        <v>0</v>
      </c>
      <c r="AD1781" s="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14.15</v>
      </c>
      <c r="AM1781" s="2">
        <v>0</v>
      </c>
      <c r="AN1781" s="2">
        <v>84.9</v>
      </c>
      <c r="AO1781" s="2">
        <v>0</v>
      </c>
      <c r="AP1781" s="2">
        <v>0</v>
      </c>
      <c r="AQ1781" s="2">
        <v>0</v>
      </c>
    </row>
    <row r="1782" spans="1:43" x14ac:dyDescent="0.25">
      <c r="A1782" s="1">
        <v>46209</v>
      </c>
      <c r="B1782" t="s">
        <v>48</v>
      </c>
      <c r="C1782">
        <v>649163</v>
      </c>
      <c r="D1782">
        <v>2036334722</v>
      </c>
      <c r="E1782" t="s">
        <v>1084</v>
      </c>
      <c r="F1782" t="s">
        <v>1085</v>
      </c>
      <c r="G1782" t="s">
        <v>51</v>
      </c>
      <c r="H1782" t="s">
        <v>182</v>
      </c>
      <c r="I1782" t="s">
        <v>458</v>
      </c>
      <c r="J1782" t="s">
        <v>459</v>
      </c>
      <c r="K1782">
        <v>823350</v>
      </c>
      <c r="L1782" t="s">
        <v>465</v>
      </c>
      <c r="M1782" t="s">
        <v>612</v>
      </c>
      <c r="N1782" t="s">
        <v>57</v>
      </c>
      <c r="O1782" s="1">
        <v>46206</v>
      </c>
      <c r="Q1782" s="1">
        <v>46237</v>
      </c>
      <c r="R1782" s="2">
        <v>122.88</v>
      </c>
      <c r="S1782">
        <v>1</v>
      </c>
      <c r="T1782" t="s">
        <v>58</v>
      </c>
      <c r="U1782" t="s">
        <v>59</v>
      </c>
      <c r="V1782" s="3">
        <v>0.7</v>
      </c>
      <c r="W1782" s="2">
        <v>0</v>
      </c>
      <c r="X1782">
        <v>0</v>
      </c>
      <c r="Y1782" t="s">
        <v>60</v>
      </c>
      <c r="Z1782" t="s">
        <v>415</v>
      </c>
      <c r="AA1782">
        <v>6</v>
      </c>
      <c r="AB1782" s="2">
        <v>516.12</v>
      </c>
      <c r="AC1782" s="2">
        <v>0</v>
      </c>
      <c r="AD1782" s="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86.02</v>
      </c>
      <c r="AM1782" s="2">
        <v>0</v>
      </c>
      <c r="AN1782" s="2">
        <v>516.12</v>
      </c>
      <c r="AO1782" s="2">
        <v>0</v>
      </c>
      <c r="AP1782" s="2">
        <v>0</v>
      </c>
      <c r="AQ1782" s="2">
        <v>0</v>
      </c>
    </row>
    <row r="1783" spans="1:43" x14ac:dyDescent="0.25">
      <c r="A1783" s="1">
        <v>46209</v>
      </c>
      <c r="B1783" t="s">
        <v>48</v>
      </c>
      <c r="C1783">
        <v>649163</v>
      </c>
      <c r="D1783">
        <v>2036349015</v>
      </c>
      <c r="E1783" t="s">
        <v>2135</v>
      </c>
      <c r="F1783" t="s">
        <v>2065</v>
      </c>
      <c r="G1783" t="s">
        <v>51</v>
      </c>
      <c r="H1783" t="s">
        <v>72</v>
      </c>
      <c r="I1783" t="s">
        <v>458</v>
      </c>
      <c r="J1783" t="s">
        <v>459</v>
      </c>
      <c r="K1783">
        <v>814033</v>
      </c>
      <c r="L1783" t="s">
        <v>541</v>
      </c>
      <c r="M1783" t="s">
        <v>542</v>
      </c>
      <c r="N1783" t="s">
        <v>57</v>
      </c>
      <c r="O1783" s="1">
        <v>46235</v>
      </c>
      <c r="Q1783" s="1">
        <v>46266</v>
      </c>
      <c r="R1783" s="2">
        <v>59.4</v>
      </c>
      <c r="S1783">
        <v>1</v>
      </c>
      <c r="T1783" t="s">
        <v>58</v>
      </c>
      <c r="U1783" t="s">
        <v>59</v>
      </c>
      <c r="V1783" s="3">
        <v>0.7</v>
      </c>
      <c r="W1783" s="2">
        <v>0</v>
      </c>
      <c r="X1783">
        <v>0</v>
      </c>
      <c r="Y1783" t="s">
        <v>60</v>
      </c>
      <c r="Z1783" t="s">
        <v>415</v>
      </c>
      <c r="AA1783">
        <v>6</v>
      </c>
      <c r="AB1783" s="2">
        <v>249.48</v>
      </c>
      <c r="AC1783" s="2">
        <v>0</v>
      </c>
      <c r="AD1783" s="3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41.58</v>
      </c>
      <c r="AM1783" s="2">
        <v>0</v>
      </c>
      <c r="AN1783" s="2">
        <v>249.48</v>
      </c>
      <c r="AO1783" s="2">
        <v>0</v>
      </c>
      <c r="AP1783" s="2">
        <v>0</v>
      </c>
      <c r="AQ1783" s="2">
        <v>0</v>
      </c>
    </row>
    <row r="1784" spans="1:43" x14ac:dyDescent="0.25">
      <c r="A1784" s="1">
        <v>46209</v>
      </c>
      <c r="B1784" t="s">
        <v>48</v>
      </c>
      <c r="C1784">
        <v>649163</v>
      </c>
      <c r="D1784">
        <v>2036349016</v>
      </c>
      <c r="E1784" t="s">
        <v>2135</v>
      </c>
      <c r="F1784" t="s">
        <v>2065</v>
      </c>
      <c r="G1784" t="s">
        <v>51</v>
      </c>
      <c r="H1784" t="s">
        <v>72</v>
      </c>
      <c r="I1784" t="s">
        <v>458</v>
      </c>
      <c r="J1784" t="s">
        <v>537</v>
      </c>
      <c r="K1784">
        <v>814033</v>
      </c>
      <c r="L1784" t="s">
        <v>541</v>
      </c>
      <c r="M1784" t="s">
        <v>542</v>
      </c>
      <c r="N1784" t="s">
        <v>57</v>
      </c>
      <c r="O1784" s="1">
        <v>46235</v>
      </c>
      <c r="Q1784" s="1">
        <v>46266</v>
      </c>
      <c r="R1784" s="2">
        <v>27.58</v>
      </c>
      <c r="S1784">
        <v>1</v>
      </c>
      <c r="T1784" t="s">
        <v>58</v>
      </c>
      <c r="U1784" t="s">
        <v>59</v>
      </c>
      <c r="V1784" s="3">
        <v>0.42</v>
      </c>
      <c r="W1784" s="2">
        <v>0</v>
      </c>
      <c r="X1784">
        <v>0</v>
      </c>
      <c r="Y1784" t="s">
        <v>60</v>
      </c>
      <c r="Z1784" t="s">
        <v>415</v>
      </c>
      <c r="AA1784">
        <v>6</v>
      </c>
      <c r="AB1784" s="2">
        <v>69.48</v>
      </c>
      <c r="AC1784" s="2">
        <v>0</v>
      </c>
      <c r="AD1784" s="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11.58</v>
      </c>
      <c r="AM1784" s="2">
        <v>0</v>
      </c>
      <c r="AN1784" s="2">
        <v>69.48</v>
      </c>
      <c r="AO1784" s="2">
        <v>0</v>
      </c>
      <c r="AP1784" s="2">
        <v>0</v>
      </c>
      <c r="AQ1784" s="2">
        <v>0</v>
      </c>
    </row>
    <row r="1785" spans="1:43" x14ac:dyDescent="0.25">
      <c r="A1785" s="1">
        <v>46209</v>
      </c>
      <c r="B1785" t="s">
        <v>48</v>
      </c>
      <c r="C1785">
        <v>649163</v>
      </c>
      <c r="D1785">
        <v>2036349679</v>
      </c>
      <c r="E1785" t="s">
        <v>354</v>
      </c>
      <c r="F1785" t="s">
        <v>2136</v>
      </c>
      <c r="G1785" t="s">
        <v>51</v>
      </c>
      <c r="H1785" t="s">
        <v>250</v>
      </c>
      <c r="I1785" t="s">
        <v>458</v>
      </c>
      <c r="J1785" t="s">
        <v>468</v>
      </c>
      <c r="K1785">
        <v>823068</v>
      </c>
      <c r="L1785" t="s">
        <v>387</v>
      </c>
      <c r="M1785" t="s">
        <v>388</v>
      </c>
      <c r="N1785" t="s">
        <v>57</v>
      </c>
      <c r="O1785" s="1">
        <v>46206</v>
      </c>
      <c r="Q1785" s="1">
        <v>46237</v>
      </c>
      <c r="R1785" s="2">
        <v>83.63</v>
      </c>
      <c r="S1785">
        <v>1</v>
      </c>
      <c r="T1785" t="s">
        <v>58</v>
      </c>
      <c r="U1785" t="s">
        <v>59</v>
      </c>
      <c r="V1785" s="3">
        <v>0.9</v>
      </c>
      <c r="W1785" s="2">
        <v>0</v>
      </c>
      <c r="X1785">
        <v>0</v>
      </c>
      <c r="Y1785" t="s">
        <v>60</v>
      </c>
      <c r="Z1785" t="s">
        <v>415</v>
      </c>
      <c r="AA1785">
        <v>6</v>
      </c>
      <c r="AB1785" s="2">
        <v>451.62</v>
      </c>
      <c r="AC1785" s="2">
        <v>0</v>
      </c>
      <c r="AD1785" s="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75.27</v>
      </c>
      <c r="AM1785" s="2">
        <v>0</v>
      </c>
      <c r="AN1785" s="2">
        <v>451.62</v>
      </c>
      <c r="AO1785" s="2">
        <v>0</v>
      </c>
      <c r="AP1785" s="2">
        <v>0</v>
      </c>
      <c r="AQ1785" s="2">
        <v>0</v>
      </c>
    </row>
    <row r="1786" spans="1:43" x14ac:dyDescent="0.25">
      <c r="A1786" s="1">
        <v>46209</v>
      </c>
      <c r="B1786" t="s">
        <v>48</v>
      </c>
      <c r="C1786">
        <v>649163</v>
      </c>
      <c r="D1786">
        <v>2036349680</v>
      </c>
      <c r="E1786" t="s">
        <v>354</v>
      </c>
      <c r="F1786" t="s">
        <v>2136</v>
      </c>
      <c r="G1786" t="s">
        <v>51</v>
      </c>
      <c r="H1786" t="s">
        <v>250</v>
      </c>
      <c r="I1786" t="s">
        <v>458</v>
      </c>
      <c r="J1786" t="s">
        <v>474</v>
      </c>
      <c r="K1786">
        <v>823068</v>
      </c>
      <c r="L1786" t="s">
        <v>387</v>
      </c>
      <c r="M1786" t="s">
        <v>388</v>
      </c>
      <c r="N1786" t="s">
        <v>57</v>
      </c>
      <c r="O1786" s="1">
        <v>46206</v>
      </c>
      <c r="Q1786" s="1">
        <v>46237</v>
      </c>
      <c r="R1786" s="2">
        <v>24.61</v>
      </c>
      <c r="S1786">
        <v>1</v>
      </c>
      <c r="T1786" t="s">
        <v>58</v>
      </c>
      <c r="U1786" t="s">
        <v>59</v>
      </c>
      <c r="V1786" s="3">
        <v>0.7</v>
      </c>
      <c r="W1786" s="2">
        <v>0</v>
      </c>
      <c r="X1786">
        <v>0</v>
      </c>
      <c r="Y1786" t="s">
        <v>60</v>
      </c>
      <c r="Z1786" t="s">
        <v>415</v>
      </c>
      <c r="AA1786">
        <v>6</v>
      </c>
      <c r="AB1786" s="2">
        <v>103.38</v>
      </c>
      <c r="AC1786" s="2">
        <v>0</v>
      </c>
      <c r="AD1786" s="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17.23</v>
      </c>
      <c r="AM1786" s="2">
        <v>0</v>
      </c>
      <c r="AN1786" s="2">
        <v>103.38</v>
      </c>
      <c r="AO1786" s="2">
        <v>0</v>
      </c>
      <c r="AP1786" s="2">
        <v>0</v>
      </c>
      <c r="AQ1786" s="2">
        <v>0</v>
      </c>
    </row>
    <row r="1787" spans="1:43" x14ac:dyDescent="0.25">
      <c r="A1787" s="1">
        <v>46209</v>
      </c>
      <c r="B1787" t="s">
        <v>48</v>
      </c>
      <c r="C1787">
        <v>649163</v>
      </c>
      <c r="D1787">
        <v>2036353691</v>
      </c>
      <c r="E1787" t="s">
        <v>1123</v>
      </c>
      <c r="F1787" t="s">
        <v>71</v>
      </c>
      <c r="G1787" t="s">
        <v>51</v>
      </c>
      <c r="H1787" t="s">
        <v>112</v>
      </c>
      <c r="I1787" t="s">
        <v>458</v>
      </c>
      <c r="J1787" t="s">
        <v>459</v>
      </c>
      <c r="K1787">
        <v>897926</v>
      </c>
      <c r="L1787" t="s">
        <v>678</v>
      </c>
      <c r="M1787" t="s">
        <v>534</v>
      </c>
      <c r="N1787" t="s">
        <v>57</v>
      </c>
      <c r="O1787" s="1">
        <v>46206</v>
      </c>
      <c r="Q1787" s="1">
        <v>46237</v>
      </c>
      <c r="R1787" s="2">
        <v>68.69</v>
      </c>
      <c r="S1787">
        <v>1</v>
      </c>
      <c r="T1787" t="s">
        <v>58</v>
      </c>
      <c r="U1787" t="s">
        <v>59</v>
      </c>
      <c r="V1787" s="3">
        <v>0.7</v>
      </c>
      <c r="W1787" s="2">
        <v>0</v>
      </c>
      <c r="X1787">
        <v>0</v>
      </c>
      <c r="Y1787" t="s">
        <v>60</v>
      </c>
      <c r="Z1787" t="s">
        <v>415</v>
      </c>
      <c r="AA1787">
        <v>6</v>
      </c>
      <c r="AB1787" s="2">
        <v>288.48</v>
      </c>
      <c r="AC1787" s="2">
        <v>0</v>
      </c>
      <c r="AD1787" s="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48.08</v>
      </c>
      <c r="AM1787" s="2">
        <v>0</v>
      </c>
      <c r="AN1787" s="2">
        <v>288.48</v>
      </c>
      <c r="AO1787" s="2">
        <v>0</v>
      </c>
      <c r="AP1787" s="2">
        <v>0</v>
      </c>
      <c r="AQ1787" s="2">
        <v>0</v>
      </c>
    </row>
    <row r="1788" spans="1:43" x14ac:dyDescent="0.25">
      <c r="A1788" s="1">
        <v>46209</v>
      </c>
      <c r="B1788" t="s">
        <v>48</v>
      </c>
      <c r="C1788">
        <v>649163</v>
      </c>
      <c r="D1788">
        <v>2036355815</v>
      </c>
      <c r="E1788" t="s">
        <v>1095</v>
      </c>
      <c r="F1788" t="s">
        <v>998</v>
      </c>
      <c r="G1788" t="s">
        <v>51</v>
      </c>
      <c r="H1788" t="s">
        <v>72</v>
      </c>
      <c r="I1788" t="s">
        <v>458</v>
      </c>
      <c r="J1788" t="s">
        <v>459</v>
      </c>
      <c r="K1788">
        <v>820873</v>
      </c>
      <c r="L1788" t="s">
        <v>556</v>
      </c>
      <c r="M1788" t="s">
        <v>557</v>
      </c>
      <c r="N1788" t="s">
        <v>57</v>
      </c>
      <c r="O1788" s="1">
        <v>46206</v>
      </c>
      <c r="Q1788" s="1">
        <v>46237</v>
      </c>
      <c r="R1788" s="2">
        <v>11.5</v>
      </c>
      <c r="S1788">
        <v>1</v>
      </c>
      <c r="T1788" t="s">
        <v>58</v>
      </c>
      <c r="U1788" t="s">
        <v>59</v>
      </c>
      <c r="V1788" s="3">
        <v>0.7</v>
      </c>
      <c r="W1788" s="2">
        <v>0</v>
      </c>
      <c r="X1788">
        <v>0</v>
      </c>
      <c r="Y1788" t="s">
        <v>60</v>
      </c>
      <c r="Z1788" t="s">
        <v>415</v>
      </c>
      <c r="AA1788">
        <v>6</v>
      </c>
      <c r="AB1788" s="2">
        <v>48.3</v>
      </c>
      <c r="AC1788" s="2">
        <v>0</v>
      </c>
      <c r="AD1788" s="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8.0500000000000007</v>
      </c>
      <c r="AM1788" s="2">
        <v>0</v>
      </c>
      <c r="AN1788" s="2">
        <v>48.3</v>
      </c>
      <c r="AO1788" s="2">
        <v>0</v>
      </c>
      <c r="AP1788" s="2">
        <v>0</v>
      </c>
      <c r="AQ1788" s="2">
        <v>0</v>
      </c>
    </row>
    <row r="1789" spans="1:43" x14ac:dyDescent="0.25">
      <c r="A1789" s="1">
        <v>46209</v>
      </c>
      <c r="B1789" t="s">
        <v>48</v>
      </c>
      <c r="C1789">
        <v>649163</v>
      </c>
      <c r="D1789">
        <v>2036356094</v>
      </c>
      <c r="E1789" t="s">
        <v>1124</v>
      </c>
      <c r="F1789" t="s">
        <v>1125</v>
      </c>
      <c r="G1789" t="s">
        <v>51</v>
      </c>
      <c r="H1789" t="s">
        <v>72</v>
      </c>
      <c r="I1789" t="s">
        <v>458</v>
      </c>
      <c r="J1789" t="s">
        <v>459</v>
      </c>
      <c r="K1789">
        <v>824076</v>
      </c>
      <c r="L1789" t="s">
        <v>878</v>
      </c>
      <c r="M1789" t="s">
        <v>879</v>
      </c>
      <c r="N1789" t="s">
        <v>57</v>
      </c>
      <c r="O1789" s="1">
        <v>46206</v>
      </c>
      <c r="Q1789" s="1">
        <v>46237</v>
      </c>
      <c r="R1789" s="2">
        <v>11.5</v>
      </c>
      <c r="S1789">
        <v>1</v>
      </c>
      <c r="T1789" t="s">
        <v>58</v>
      </c>
      <c r="U1789" t="s">
        <v>59</v>
      </c>
      <c r="V1789" s="3">
        <v>0.7</v>
      </c>
      <c r="W1789" s="2">
        <v>0</v>
      </c>
      <c r="X1789">
        <v>0</v>
      </c>
      <c r="Y1789" t="s">
        <v>60</v>
      </c>
      <c r="Z1789" t="s">
        <v>415</v>
      </c>
      <c r="AA1789">
        <v>6</v>
      </c>
      <c r="AB1789" s="2">
        <v>48.3</v>
      </c>
      <c r="AC1789" s="2">
        <v>0</v>
      </c>
      <c r="AD1789" s="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8.0500000000000007</v>
      </c>
      <c r="AM1789" s="2">
        <v>0</v>
      </c>
      <c r="AN1789" s="2">
        <v>48.3</v>
      </c>
      <c r="AO1789" s="2">
        <v>0</v>
      </c>
      <c r="AP1789" s="2">
        <v>0</v>
      </c>
      <c r="AQ1789" s="2">
        <v>0</v>
      </c>
    </row>
    <row r="1790" spans="1:43" x14ac:dyDescent="0.25">
      <c r="A1790" s="1">
        <v>46209</v>
      </c>
      <c r="B1790" t="s">
        <v>48</v>
      </c>
      <c r="C1790">
        <v>649163</v>
      </c>
      <c r="D1790">
        <v>2036366655</v>
      </c>
      <c r="E1790" t="s">
        <v>1240</v>
      </c>
      <c r="F1790" t="s">
        <v>2137</v>
      </c>
      <c r="G1790" t="s">
        <v>51</v>
      </c>
      <c r="H1790" t="s">
        <v>112</v>
      </c>
      <c r="I1790" t="s">
        <v>458</v>
      </c>
      <c r="J1790" t="s">
        <v>459</v>
      </c>
      <c r="K1790">
        <v>962427</v>
      </c>
      <c r="L1790" t="s">
        <v>647</v>
      </c>
      <c r="M1790" t="s">
        <v>648</v>
      </c>
      <c r="N1790" t="s">
        <v>57</v>
      </c>
      <c r="O1790" s="1">
        <v>46206</v>
      </c>
      <c r="Q1790" s="1">
        <v>46237</v>
      </c>
      <c r="R1790" s="2">
        <v>49.9</v>
      </c>
      <c r="S1790">
        <v>1</v>
      </c>
      <c r="T1790" t="s">
        <v>58</v>
      </c>
      <c r="U1790" t="s">
        <v>59</v>
      </c>
      <c r="V1790" s="3">
        <v>0.7</v>
      </c>
      <c r="W1790" s="2">
        <v>0</v>
      </c>
      <c r="X1790">
        <v>0</v>
      </c>
      <c r="Y1790" t="s">
        <v>60</v>
      </c>
      <c r="Z1790" t="s">
        <v>415</v>
      </c>
      <c r="AA1790">
        <v>6</v>
      </c>
      <c r="AB1790" s="2">
        <v>209.58</v>
      </c>
      <c r="AC1790" s="2">
        <v>0</v>
      </c>
      <c r="AD1790" s="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34.93</v>
      </c>
      <c r="AM1790" s="2">
        <v>0</v>
      </c>
      <c r="AN1790" s="2">
        <v>209.58</v>
      </c>
      <c r="AO1790" s="2">
        <v>0</v>
      </c>
      <c r="AP1790" s="2">
        <v>0</v>
      </c>
      <c r="AQ1790" s="2">
        <v>0</v>
      </c>
    </row>
    <row r="1791" spans="1:43" x14ac:dyDescent="0.25">
      <c r="A1791" s="1">
        <v>46209</v>
      </c>
      <c r="B1791" t="s">
        <v>48</v>
      </c>
      <c r="C1791">
        <v>649163</v>
      </c>
      <c r="D1791">
        <v>2036368875</v>
      </c>
      <c r="E1791" t="s">
        <v>2138</v>
      </c>
      <c r="F1791" t="s">
        <v>186</v>
      </c>
      <c r="G1791" t="s">
        <v>51</v>
      </c>
      <c r="H1791" t="s">
        <v>72</v>
      </c>
      <c r="I1791" t="s">
        <v>458</v>
      </c>
      <c r="J1791" t="s">
        <v>459</v>
      </c>
      <c r="K1791">
        <v>947459</v>
      </c>
      <c r="L1791" t="s">
        <v>667</v>
      </c>
      <c r="M1791" t="s">
        <v>549</v>
      </c>
      <c r="N1791" t="s">
        <v>57</v>
      </c>
      <c r="O1791" s="1">
        <v>46206</v>
      </c>
      <c r="Q1791" s="1">
        <v>46237</v>
      </c>
      <c r="R1791" s="2">
        <v>96</v>
      </c>
      <c r="S1791">
        <v>1</v>
      </c>
      <c r="T1791" t="s">
        <v>58</v>
      </c>
      <c r="U1791" t="s">
        <v>59</v>
      </c>
      <c r="V1791" s="3">
        <v>0.7</v>
      </c>
      <c r="W1791" s="2">
        <v>0</v>
      </c>
      <c r="X1791">
        <v>0</v>
      </c>
      <c r="Y1791" t="s">
        <v>60</v>
      </c>
      <c r="Z1791" t="s">
        <v>415</v>
      </c>
      <c r="AA1791">
        <v>6</v>
      </c>
      <c r="AB1791" s="2">
        <v>403.2</v>
      </c>
      <c r="AC1791" s="2">
        <v>0</v>
      </c>
      <c r="AD1791" s="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67.2</v>
      </c>
      <c r="AM1791" s="2">
        <v>0</v>
      </c>
      <c r="AN1791" s="2">
        <v>403.2</v>
      </c>
      <c r="AO1791" s="2">
        <v>0</v>
      </c>
      <c r="AP1791" s="2">
        <v>0</v>
      </c>
      <c r="AQ1791" s="2">
        <v>0</v>
      </c>
    </row>
    <row r="1792" spans="1:43" x14ac:dyDescent="0.25">
      <c r="A1792" s="1">
        <v>46209</v>
      </c>
      <c r="B1792" t="s">
        <v>48</v>
      </c>
      <c r="C1792">
        <v>649163</v>
      </c>
      <c r="D1792">
        <v>2036377372</v>
      </c>
      <c r="E1792" t="s">
        <v>2139</v>
      </c>
      <c r="F1792" t="s">
        <v>107</v>
      </c>
      <c r="G1792" t="s">
        <v>51</v>
      </c>
      <c r="H1792" t="s">
        <v>72</v>
      </c>
      <c r="I1792" t="s">
        <v>458</v>
      </c>
      <c r="J1792" t="s">
        <v>459</v>
      </c>
      <c r="K1792">
        <v>812656</v>
      </c>
      <c r="L1792" t="s">
        <v>517</v>
      </c>
      <c r="M1792" t="s">
        <v>320</v>
      </c>
      <c r="N1792" t="s">
        <v>57</v>
      </c>
      <c r="O1792" s="1">
        <v>46235</v>
      </c>
      <c r="Q1792" s="1">
        <v>46266</v>
      </c>
      <c r="R1792" s="2">
        <v>95.54</v>
      </c>
      <c r="S1792">
        <v>1</v>
      </c>
      <c r="T1792" t="s">
        <v>58</v>
      </c>
      <c r="U1792" t="s">
        <v>59</v>
      </c>
      <c r="V1792" s="3">
        <v>0.7</v>
      </c>
      <c r="W1792" s="2">
        <v>0</v>
      </c>
      <c r="X1792">
        <v>0</v>
      </c>
      <c r="Y1792" t="s">
        <v>60</v>
      </c>
      <c r="Z1792" t="s">
        <v>415</v>
      </c>
      <c r="AA1792">
        <v>6</v>
      </c>
      <c r="AB1792" s="2">
        <v>401.28</v>
      </c>
      <c r="AC1792" s="2">
        <v>0</v>
      </c>
      <c r="AD1792" s="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66.88</v>
      </c>
      <c r="AM1792" s="2">
        <v>0</v>
      </c>
      <c r="AN1792" s="2">
        <v>401.28</v>
      </c>
      <c r="AO1792" s="2">
        <v>0</v>
      </c>
      <c r="AP1792" s="2">
        <v>0</v>
      </c>
      <c r="AQ1792" s="2">
        <v>0</v>
      </c>
    </row>
    <row r="1793" spans="1:43" x14ac:dyDescent="0.25">
      <c r="A1793" s="1">
        <v>46209</v>
      </c>
      <c r="B1793" t="s">
        <v>48</v>
      </c>
      <c r="C1793">
        <v>649163</v>
      </c>
      <c r="D1793">
        <v>2031916580</v>
      </c>
      <c r="E1793" t="s">
        <v>999</v>
      </c>
      <c r="F1793" t="s">
        <v>1676</v>
      </c>
      <c r="G1793" t="s">
        <v>51</v>
      </c>
      <c r="H1793" t="s">
        <v>191</v>
      </c>
      <c r="I1793" t="s">
        <v>738</v>
      </c>
      <c r="J1793" t="s">
        <v>985</v>
      </c>
      <c r="K1793">
        <v>651818</v>
      </c>
      <c r="L1793" t="s">
        <v>214</v>
      </c>
      <c r="M1793" t="s">
        <v>215</v>
      </c>
      <c r="N1793" t="s">
        <v>57</v>
      </c>
      <c r="O1793" s="1">
        <v>46204</v>
      </c>
      <c r="Q1793" s="1">
        <v>46235</v>
      </c>
      <c r="R1793" s="2">
        <v>684.05</v>
      </c>
      <c r="S1793">
        <v>1</v>
      </c>
      <c r="T1793" t="s">
        <v>58</v>
      </c>
      <c r="U1793" t="s">
        <v>986</v>
      </c>
      <c r="V1793" s="3">
        <v>0.24</v>
      </c>
      <c r="W1793" s="2">
        <v>0</v>
      </c>
      <c r="X1793">
        <v>0</v>
      </c>
      <c r="Y1793" t="s">
        <v>60</v>
      </c>
      <c r="Z1793" t="s">
        <v>415</v>
      </c>
      <c r="AA1793">
        <v>3</v>
      </c>
      <c r="AB1793" s="2">
        <v>492.51</v>
      </c>
      <c r="AC1793" s="2">
        <v>0</v>
      </c>
      <c r="AD1793" s="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164.17</v>
      </c>
      <c r="AM1793" s="2">
        <v>0</v>
      </c>
      <c r="AN1793" s="2">
        <v>492.51</v>
      </c>
      <c r="AO1793" s="2">
        <v>0</v>
      </c>
      <c r="AP1793" s="2">
        <v>0</v>
      </c>
      <c r="AQ1793" s="2">
        <v>0</v>
      </c>
    </row>
    <row r="1794" spans="1:43" x14ac:dyDescent="0.25">
      <c r="A1794" s="1">
        <v>46209</v>
      </c>
      <c r="B1794" t="s">
        <v>48</v>
      </c>
      <c r="C1794">
        <v>649163</v>
      </c>
      <c r="D1794">
        <v>2035934577</v>
      </c>
      <c r="E1794" t="s">
        <v>1086</v>
      </c>
      <c r="F1794" t="s">
        <v>107</v>
      </c>
      <c r="G1794" t="s">
        <v>51</v>
      </c>
      <c r="H1794" t="s">
        <v>291</v>
      </c>
      <c r="I1794" t="s">
        <v>738</v>
      </c>
      <c r="J1794" t="s">
        <v>975</v>
      </c>
      <c r="K1794">
        <v>942810</v>
      </c>
      <c r="L1794" t="s">
        <v>640</v>
      </c>
      <c r="M1794" t="s">
        <v>641</v>
      </c>
      <c r="N1794" t="s">
        <v>57</v>
      </c>
      <c r="O1794" s="1">
        <v>46204</v>
      </c>
      <c r="Q1794" s="1">
        <v>46235</v>
      </c>
      <c r="R1794" s="2">
        <v>405.62</v>
      </c>
      <c r="S1794">
        <v>1</v>
      </c>
      <c r="T1794" t="s">
        <v>58</v>
      </c>
      <c r="U1794" t="s">
        <v>988</v>
      </c>
      <c r="V1794" s="3">
        <v>0.19</v>
      </c>
      <c r="W1794" s="2">
        <v>0</v>
      </c>
      <c r="X1794">
        <v>0</v>
      </c>
      <c r="Y1794" t="s">
        <v>60</v>
      </c>
      <c r="Z1794" t="s">
        <v>415</v>
      </c>
      <c r="AA1794">
        <v>0</v>
      </c>
      <c r="AB1794" s="2">
        <v>0</v>
      </c>
      <c r="AC1794" s="2">
        <v>0</v>
      </c>
      <c r="AD1794" s="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77.069999999999993</v>
      </c>
      <c r="AN1794" s="2">
        <v>77.069999999999993</v>
      </c>
      <c r="AO1794" s="2">
        <v>0</v>
      </c>
      <c r="AP1794" s="2">
        <v>0</v>
      </c>
      <c r="AQ1794" s="2">
        <v>0</v>
      </c>
    </row>
    <row r="1795" spans="1:43" x14ac:dyDescent="0.25">
      <c r="A1795" s="1">
        <v>46209</v>
      </c>
      <c r="B1795" t="s">
        <v>48</v>
      </c>
      <c r="C1795">
        <v>649163</v>
      </c>
      <c r="D1795">
        <v>2036061945</v>
      </c>
      <c r="E1795" t="s">
        <v>1026</v>
      </c>
      <c r="F1795" t="s">
        <v>1027</v>
      </c>
      <c r="G1795" t="s">
        <v>51</v>
      </c>
      <c r="H1795" t="s">
        <v>222</v>
      </c>
      <c r="I1795" t="s">
        <v>738</v>
      </c>
      <c r="J1795" t="s">
        <v>964</v>
      </c>
      <c r="K1795">
        <v>942810</v>
      </c>
      <c r="L1795" t="s">
        <v>640</v>
      </c>
      <c r="M1795" t="s">
        <v>641</v>
      </c>
      <c r="N1795" t="s">
        <v>57</v>
      </c>
      <c r="O1795" s="1">
        <v>46204</v>
      </c>
      <c r="Q1795" s="1">
        <v>46235</v>
      </c>
      <c r="R1795" s="2">
        <v>9.9499999999999993</v>
      </c>
      <c r="S1795">
        <v>1</v>
      </c>
      <c r="T1795" t="s">
        <v>58</v>
      </c>
      <c r="U1795" t="s">
        <v>963</v>
      </c>
      <c r="V1795" s="3">
        <v>0.28999999999999998</v>
      </c>
      <c r="W1795" s="2">
        <v>0</v>
      </c>
      <c r="X1795">
        <v>0</v>
      </c>
      <c r="Y1795" t="s">
        <v>60</v>
      </c>
      <c r="Z1795" t="s">
        <v>415</v>
      </c>
      <c r="AA1795">
        <v>6</v>
      </c>
      <c r="AB1795" s="2">
        <v>17.34</v>
      </c>
      <c r="AC1795" s="2">
        <v>0</v>
      </c>
      <c r="AD1795" s="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2.89</v>
      </c>
      <c r="AM1795" s="2">
        <v>0</v>
      </c>
      <c r="AN1795" s="2">
        <v>17.34</v>
      </c>
      <c r="AO1795" s="2">
        <v>0</v>
      </c>
      <c r="AP1795" s="2">
        <v>0</v>
      </c>
      <c r="AQ1795" s="2">
        <v>0</v>
      </c>
    </row>
    <row r="1796" spans="1:43" x14ac:dyDescent="0.25">
      <c r="A1796" s="1">
        <v>46209</v>
      </c>
      <c r="B1796" t="s">
        <v>48</v>
      </c>
      <c r="C1796">
        <v>649163</v>
      </c>
      <c r="D1796">
        <v>2036061946</v>
      </c>
      <c r="E1796" t="s">
        <v>1026</v>
      </c>
      <c r="F1796" t="s">
        <v>1027</v>
      </c>
      <c r="G1796" t="s">
        <v>51</v>
      </c>
      <c r="H1796" t="s">
        <v>222</v>
      </c>
      <c r="I1796" t="s">
        <v>738</v>
      </c>
      <c r="J1796" t="s">
        <v>742</v>
      </c>
      <c r="K1796">
        <v>942810</v>
      </c>
      <c r="L1796" t="s">
        <v>640</v>
      </c>
      <c r="M1796" t="s">
        <v>641</v>
      </c>
      <c r="N1796" t="s">
        <v>57</v>
      </c>
      <c r="O1796" s="1">
        <v>46204</v>
      </c>
      <c r="Q1796" s="1">
        <v>46235</v>
      </c>
      <c r="R1796" s="2">
        <v>244.35</v>
      </c>
      <c r="S1796">
        <v>1</v>
      </c>
      <c r="T1796" t="s">
        <v>58</v>
      </c>
      <c r="U1796" t="s">
        <v>963</v>
      </c>
      <c r="V1796" s="3">
        <v>0.28999999999999998</v>
      </c>
      <c r="W1796" s="2">
        <v>0</v>
      </c>
      <c r="X1796">
        <v>0</v>
      </c>
      <c r="Y1796" t="s">
        <v>60</v>
      </c>
      <c r="Z1796" t="s">
        <v>415</v>
      </c>
      <c r="AA1796">
        <v>6</v>
      </c>
      <c r="AB1796" s="2">
        <v>425.16</v>
      </c>
      <c r="AC1796" s="2">
        <v>0</v>
      </c>
      <c r="AD1796" s="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70.86</v>
      </c>
      <c r="AM1796" s="2">
        <v>0</v>
      </c>
      <c r="AN1796" s="2">
        <v>425.16</v>
      </c>
      <c r="AO1796" s="2">
        <v>0</v>
      </c>
      <c r="AP1796" s="2">
        <v>0</v>
      </c>
      <c r="AQ1796" s="2">
        <v>0</v>
      </c>
    </row>
    <row r="1797" spans="1:43" x14ac:dyDescent="0.25">
      <c r="A1797" s="1">
        <v>46209</v>
      </c>
      <c r="B1797" t="s">
        <v>48</v>
      </c>
      <c r="C1797">
        <v>649163</v>
      </c>
      <c r="D1797">
        <v>2036083624</v>
      </c>
      <c r="E1797" t="s">
        <v>1031</v>
      </c>
      <c r="F1797" t="s">
        <v>1032</v>
      </c>
      <c r="G1797" t="s">
        <v>51</v>
      </c>
      <c r="H1797" t="s">
        <v>291</v>
      </c>
      <c r="I1797" t="s">
        <v>738</v>
      </c>
      <c r="J1797" t="s">
        <v>975</v>
      </c>
      <c r="K1797">
        <v>972914</v>
      </c>
      <c r="L1797" t="s">
        <v>640</v>
      </c>
      <c r="M1797" t="s">
        <v>1033</v>
      </c>
      <c r="N1797" t="s">
        <v>57</v>
      </c>
      <c r="O1797" s="1">
        <v>46204</v>
      </c>
      <c r="Q1797" s="1">
        <v>46235</v>
      </c>
      <c r="R1797" s="2">
        <v>862.68</v>
      </c>
      <c r="S1797">
        <v>1</v>
      </c>
      <c r="T1797" t="s">
        <v>2140</v>
      </c>
      <c r="U1797" t="s">
        <v>988</v>
      </c>
      <c r="V1797" s="3">
        <v>0.19</v>
      </c>
      <c r="W1797" s="2">
        <v>0</v>
      </c>
      <c r="X1797">
        <v>0</v>
      </c>
      <c r="Y1797" t="s">
        <v>60</v>
      </c>
      <c r="Z1797" t="s">
        <v>415</v>
      </c>
      <c r="AA1797">
        <v>0</v>
      </c>
      <c r="AB1797" s="2">
        <v>0</v>
      </c>
      <c r="AC1797" s="2">
        <v>0</v>
      </c>
      <c r="AD1797" s="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163.91</v>
      </c>
      <c r="AN1797" s="2">
        <v>163.91</v>
      </c>
      <c r="AO1797" s="2">
        <v>0</v>
      </c>
      <c r="AP1797" s="2">
        <v>0</v>
      </c>
      <c r="AQ1797" s="2">
        <v>0</v>
      </c>
    </row>
    <row r="1798" spans="1:43" x14ac:dyDescent="0.25">
      <c r="A1798" s="1">
        <v>46209</v>
      </c>
      <c r="B1798" t="s">
        <v>48</v>
      </c>
      <c r="C1798">
        <v>649163</v>
      </c>
      <c r="D1798">
        <v>2036106717</v>
      </c>
      <c r="E1798" t="s">
        <v>416</v>
      </c>
      <c r="F1798" t="s">
        <v>417</v>
      </c>
      <c r="G1798" t="s">
        <v>51</v>
      </c>
      <c r="H1798" t="s">
        <v>182</v>
      </c>
      <c r="I1798" t="s">
        <v>738</v>
      </c>
      <c r="J1798" t="s">
        <v>744</v>
      </c>
      <c r="K1798">
        <v>649270</v>
      </c>
      <c r="L1798" t="s">
        <v>176</v>
      </c>
      <c r="M1798" t="s">
        <v>177</v>
      </c>
      <c r="N1798" t="s">
        <v>57</v>
      </c>
      <c r="O1798" s="1">
        <v>46207</v>
      </c>
      <c r="Q1798" s="1">
        <v>46238</v>
      </c>
      <c r="R1798" s="2">
        <v>4591.97</v>
      </c>
      <c r="S1798">
        <v>1</v>
      </c>
      <c r="T1798" t="s">
        <v>2140</v>
      </c>
      <c r="U1798" t="s">
        <v>988</v>
      </c>
      <c r="V1798" s="3">
        <v>0.04</v>
      </c>
      <c r="W1798" s="2">
        <v>0</v>
      </c>
      <c r="X1798">
        <v>0</v>
      </c>
      <c r="Y1798" t="s">
        <v>60</v>
      </c>
      <c r="Z1798" t="s">
        <v>415</v>
      </c>
      <c r="AA1798">
        <v>0</v>
      </c>
      <c r="AB1798" s="2">
        <v>0</v>
      </c>
      <c r="AC1798" s="2">
        <v>0</v>
      </c>
      <c r="AD1798" s="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183.68</v>
      </c>
      <c r="AN1798" s="2">
        <v>183.68</v>
      </c>
      <c r="AO1798" s="2">
        <v>0</v>
      </c>
      <c r="AP1798" s="2">
        <v>0</v>
      </c>
      <c r="AQ1798" s="2">
        <v>0</v>
      </c>
    </row>
    <row r="1799" spans="1:43" x14ac:dyDescent="0.25">
      <c r="A1799" s="1">
        <v>46209</v>
      </c>
      <c r="B1799" t="s">
        <v>48</v>
      </c>
      <c r="C1799">
        <v>649163</v>
      </c>
      <c r="D1799">
        <v>2036106718</v>
      </c>
      <c r="E1799" t="s">
        <v>416</v>
      </c>
      <c r="F1799" t="s">
        <v>417</v>
      </c>
      <c r="G1799" t="s">
        <v>51</v>
      </c>
      <c r="H1799" t="s">
        <v>182</v>
      </c>
      <c r="I1799" t="s">
        <v>738</v>
      </c>
      <c r="J1799" t="s">
        <v>1229</v>
      </c>
      <c r="K1799">
        <v>649270</v>
      </c>
      <c r="L1799" t="s">
        <v>176</v>
      </c>
      <c r="M1799" t="s">
        <v>177</v>
      </c>
      <c r="N1799" t="s">
        <v>57</v>
      </c>
      <c r="O1799" s="1">
        <v>46207</v>
      </c>
      <c r="Q1799" s="1">
        <v>46238</v>
      </c>
      <c r="R1799" s="2">
        <v>9.9499999999999993</v>
      </c>
      <c r="S1799">
        <v>1</v>
      </c>
      <c r="T1799" t="s">
        <v>58</v>
      </c>
      <c r="U1799" t="s">
        <v>988</v>
      </c>
      <c r="V1799" s="3">
        <v>0.04</v>
      </c>
      <c r="W1799" s="2">
        <v>0</v>
      </c>
      <c r="X1799">
        <v>0</v>
      </c>
      <c r="Y1799" t="s">
        <v>60</v>
      </c>
      <c r="Z1799" t="s">
        <v>415</v>
      </c>
      <c r="AA1799">
        <v>0</v>
      </c>
      <c r="AB1799" s="2">
        <v>0</v>
      </c>
      <c r="AC1799" s="2">
        <v>0</v>
      </c>
      <c r="AD1799" s="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0.4</v>
      </c>
      <c r="AN1799" s="2">
        <v>0.4</v>
      </c>
      <c r="AO1799" s="2">
        <v>0</v>
      </c>
      <c r="AP1799" s="2">
        <v>0</v>
      </c>
      <c r="AQ1799" s="2">
        <v>0</v>
      </c>
    </row>
    <row r="1800" spans="1:43" x14ac:dyDescent="0.25">
      <c r="A1800" s="1">
        <v>46209</v>
      </c>
      <c r="B1800" t="s">
        <v>48</v>
      </c>
      <c r="C1800">
        <v>649163</v>
      </c>
      <c r="D1800">
        <v>2036271688</v>
      </c>
      <c r="E1800" t="s">
        <v>1089</v>
      </c>
      <c r="F1800" t="s">
        <v>162</v>
      </c>
      <c r="G1800" t="s">
        <v>51</v>
      </c>
      <c r="H1800" t="s">
        <v>235</v>
      </c>
      <c r="I1800" t="s">
        <v>738</v>
      </c>
      <c r="J1800" t="s">
        <v>982</v>
      </c>
      <c r="K1800">
        <v>673059</v>
      </c>
      <c r="L1800" t="s">
        <v>78</v>
      </c>
      <c r="M1800" t="s">
        <v>79</v>
      </c>
      <c r="N1800" t="s">
        <v>57</v>
      </c>
      <c r="O1800" s="1">
        <v>46204</v>
      </c>
      <c r="Q1800" s="1">
        <v>46235</v>
      </c>
      <c r="R1800" s="2">
        <v>160.38</v>
      </c>
      <c r="S1800">
        <v>1</v>
      </c>
      <c r="T1800" t="s">
        <v>58</v>
      </c>
      <c r="U1800" t="s">
        <v>745</v>
      </c>
      <c r="V1800" s="3">
        <v>0.28999999999999998</v>
      </c>
      <c r="W1800" s="2">
        <v>0</v>
      </c>
      <c r="X1800">
        <v>0</v>
      </c>
      <c r="Y1800" t="s">
        <v>60</v>
      </c>
      <c r="Z1800" t="s">
        <v>415</v>
      </c>
      <c r="AA1800">
        <v>6</v>
      </c>
      <c r="AB1800" s="2">
        <v>279.06</v>
      </c>
      <c r="AC1800" s="2">
        <v>0</v>
      </c>
      <c r="AD1800" s="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46.51</v>
      </c>
      <c r="AM1800" s="2">
        <v>0</v>
      </c>
      <c r="AN1800" s="2">
        <v>279.06</v>
      </c>
      <c r="AO1800" s="2">
        <v>0</v>
      </c>
      <c r="AP1800" s="2">
        <v>0</v>
      </c>
      <c r="AQ1800" s="2">
        <v>0</v>
      </c>
    </row>
    <row r="1801" spans="1:43" x14ac:dyDescent="0.25">
      <c r="A1801" s="1">
        <v>46209</v>
      </c>
      <c r="B1801" t="s">
        <v>48</v>
      </c>
      <c r="C1801">
        <v>649163</v>
      </c>
      <c r="D1801">
        <v>2036276087</v>
      </c>
      <c r="E1801" t="s">
        <v>1086</v>
      </c>
      <c r="F1801" t="s">
        <v>95</v>
      </c>
      <c r="G1801" t="s">
        <v>51</v>
      </c>
      <c r="H1801" t="s">
        <v>291</v>
      </c>
      <c r="I1801" t="s">
        <v>738</v>
      </c>
      <c r="J1801" t="s">
        <v>975</v>
      </c>
      <c r="K1801">
        <v>942810</v>
      </c>
      <c r="L1801" t="s">
        <v>640</v>
      </c>
      <c r="M1801" t="s">
        <v>641</v>
      </c>
      <c r="N1801" t="s">
        <v>57</v>
      </c>
      <c r="O1801" s="1">
        <v>46204</v>
      </c>
      <c r="Q1801" s="1">
        <v>46235</v>
      </c>
      <c r="R1801" s="2">
        <v>461.79</v>
      </c>
      <c r="S1801">
        <v>1</v>
      </c>
      <c r="T1801" t="s">
        <v>58</v>
      </c>
      <c r="U1801" t="s">
        <v>986</v>
      </c>
      <c r="V1801" s="3">
        <v>0.19</v>
      </c>
      <c r="W1801" s="2">
        <v>0</v>
      </c>
      <c r="X1801">
        <v>0</v>
      </c>
      <c r="Y1801" t="s">
        <v>60</v>
      </c>
      <c r="Z1801" t="s">
        <v>415</v>
      </c>
      <c r="AA1801">
        <v>3</v>
      </c>
      <c r="AB1801" s="2">
        <v>263.22000000000003</v>
      </c>
      <c r="AC1801" s="2">
        <v>0</v>
      </c>
      <c r="AD1801" s="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87.74</v>
      </c>
      <c r="AM1801" s="2">
        <v>0</v>
      </c>
      <c r="AN1801" s="2">
        <v>263.22000000000003</v>
      </c>
      <c r="AO1801" s="2">
        <v>0</v>
      </c>
      <c r="AP1801" s="2">
        <v>0</v>
      </c>
      <c r="AQ1801" s="2">
        <v>0</v>
      </c>
    </row>
    <row r="1802" spans="1:43" x14ac:dyDescent="0.25">
      <c r="A1802" s="1">
        <v>46209</v>
      </c>
      <c r="B1802" t="s">
        <v>48</v>
      </c>
      <c r="C1802">
        <v>649163</v>
      </c>
      <c r="D1802">
        <v>2036276708</v>
      </c>
      <c r="E1802" t="s">
        <v>2141</v>
      </c>
      <c r="F1802" t="s">
        <v>2142</v>
      </c>
      <c r="G1802" t="s">
        <v>51</v>
      </c>
      <c r="H1802" t="s">
        <v>250</v>
      </c>
      <c r="I1802" t="s">
        <v>738</v>
      </c>
      <c r="J1802" t="s">
        <v>1215</v>
      </c>
      <c r="K1802">
        <v>861933</v>
      </c>
      <c r="L1802" t="s">
        <v>548</v>
      </c>
      <c r="M1802" t="s">
        <v>549</v>
      </c>
      <c r="N1802" t="s">
        <v>57</v>
      </c>
      <c r="O1802" s="1">
        <v>46206</v>
      </c>
      <c r="Q1802" s="1">
        <v>46237</v>
      </c>
      <c r="R1802" s="2">
        <v>5</v>
      </c>
      <c r="S1802">
        <v>1</v>
      </c>
      <c r="T1802" t="s">
        <v>58</v>
      </c>
      <c r="U1802" t="s">
        <v>986</v>
      </c>
      <c r="V1802" s="3">
        <v>0.27</v>
      </c>
      <c r="W1802" s="2">
        <v>0</v>
      </c>
      <c r="X1802">
        <v>0</v>
      </c>
      <c r="Y1802" t="s">
        <v>60</v>
      </c>
      <c r="Z1802" t="s">
        <v>415</v>
      </c>
      <c r="AA1802">
        <v>3</v>
      </c>
      <c r="AB1802" s="2">
        <v>4.05</v>
      </c>
      <c r="AC1802" s="2">
        <v>0</v>
      </c>
      <c r="AD1802" s="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1.35</v>
      </c>
      <c r="AM1802" s="2">
        <v>0</v>
      </c>
      <c r="AN1802" s="2">
        <v>4.05</v>
      </c>
      <c r="AO1802" s="2">
        <v>0</v>
      </c>
      <c r="AP1802" s="2">
        <v>0</v>
      </c>
      <c r="AQ1802" s="2">
        <v>0</v>
      </c>
    </row>
    <row r="1803" spans="1:43" x14ac:dyDescent="0.25">
      <c r="A1803" s="1">
        <v>46209</v>
      </c>
      <c r="B1803" t="s">
        <v>48</v>
      </c>
      <c r="C1803">
        <v>649163</v>
      </c>
      <c r="D1803">
        <v>2036276709</v>
      </c>
      <c r="E1803" t="s">
        <v>2141</v>
      </c>
      <c r="F1803" t="s">
        <v>2142</v>
      </c>
      <c r="G1803" t="s">
        <v>51</v>
      </c>
      <c r="H1803" t="s">
        <v>250</v>
      </c>
      <c r="I1803" t="s">
        <v>738</v>
      </c>
      <c r="J1803" t="s">
        <v>991</v>
      </c>
      <c r="K1803">
        <v>861933</v>
      </c>
      <c r="L1803" t="s">
        <v>548</v>
      </c>
      <c r="M1803" t="s">
        <v>549</v>
      </c>
      <c r="N1803" t="s">
        <v>57</v>
      </c>
      <c r="O1803" s="1">
        <v>46206</v>
      </c>
      <c r="Q1803" s="1">
        <v>46237</v>
      </c>
      <c r="R1803" s="2">
        <v>73.62</v>
      </c>
      <c r="S1803">
        <v>1</v>
      </c>
      <c r="T1803" t="s">
        <v>58</v>
      </c>
      <c r="U1803" t="s">
        <v>986</v>
      </c>
      <c r="V1803" s="3">
        <v>0.27</v>
      </c>
      <c r="W1803" s="2">
        <v>0</v>
      </c>
      <c r="X1803">
        <v>0</v>
      </c>
      <c r="Y1803" t="s">
        <v>60</v>
      </c>
      <c r="Z1803" t="s">
        <v>415</v>
      </c>
      <c r="AA1803">
        <v>3</v>
      </c>
      <c r="AB1803" s="2">
        <v>59.64</v>
      </c>
      <c r="AC1803" s="2">
        <v>0</v>
      </c>
      <c r="AD1803" s="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19.88</v>
      </c>
      <c r="AM1803" s="2">
        <v>0</v>
      </c>
      <c r="AN1803" s="2">
        <v>59.64</v>
      </c>
      <c r="AO1803" s="2">
        <v>0</v>
      </c>
      <c r="AP1803" s="2">
        <v>0</v>
      </c>
      <c r="AQ1803" s="2">
        <v>0</v>
      </c>
    </row>
    <row r="1804" spans="1:43" x14ac:dyDescent="0.25">
      <c r="A1804" s="1">
        <v>46209</v>
      </c>
      <c r="B1804" t="s">
        <v>48</v>
      </c>
      <c r="C1804">
        <v>649163</v>
      </c>
      <c r="D1804">
        <v>2036276710</v>
      </c>
      <c r="E1804" t="s">
        <v>2141</v>
      </c>
      <c r="F1804" t="s">
        <v>2142</v>
      </c>
      <c r="G1804" t="s">
        <v>51</v>
      </c>
      <c r="H1804" t="s">
        <v>250</v>
      </c>
      <c r="I1804" t="s">
        <v>738</v>
      </c>
      <c r="J1804" t="s">
        <v>1215</v>
      </c>
      <c r="K1804">
        <v>861933</v>
      </c>
      <c r="L1804" t="s">
        <v>548</v>
      </c>
      <c r="M1804" t="s">
        <v>549</v>
      </c>
      <c r="N1804" t="s">
        <v>57</v>
      </c>
      <c r="O1804" s="1">
        <v>46206</v>
      </c>
      <c r="Q1804" s="1">
        <v>46237</v>
      </c>
      <c r="R1804" s="2">
        <v>9.9499999999999993</v>
      </c>
      <c r="S1804">
        <v>1</v>
      </c>
      <c r="T1804" t="s">
        <v>58</v>
      </c>
      <c r="U1804" t="s">
        <v>986</v>
      </c>
      <c r="V1804" s="3">
        <v>0.27</v>
      </c>
      <c r="W1804" s="2">
        <v>0</v>
      </c>
      <c r="X1804">
        <v>0</v>
      </c>
      <c r="Y1804" t="s">
        <v>60</v>
      </c>
      <c r="Z1804" t="s">
        <v>415</v>
      </c>
      <c r="AA1804">
        <v>3</v>
      </c>
      <c r="AB1804" s="2">
        <v>8.07</v>
      </c>
      <c r="AC1804" s="2">
        <v>0</v>
      </c>
      <c r="AD1804" s="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2.69</v>
      </c>
      <c r="AM1804" s="2">
        <v>0</v>
      </c>
      <c r="AN1804" s="2">
        <v>8.07</v>
      </c>
      <c r="AO1804" s="2">
        <v>0</v>
      </c>
      <c r="AP1804" s="2">
        <v>0</v>
      </c>
      <c r="AQ1804" s="2">
        <v>0</v>
      </c>
    </row>
    <row r="1805" spans="1:43" x14ac:dyDescent="0.25">
      <c r="A1805" s="1">
        <v>46209</v>
      </c>
      <c r="B1805" t="s">
        <v>48</v>
      </c>
      <c r="C1805">
        <v>649163</v>
      </c>
      <c r="D1805">
        <v>2036277747</v>
      </c>
      <c r="E1805" t="s">
        <v>1091</v>
      </c>
      <c r="F1805" t="s">
        <v>1092</v>
      </c>
      <c r="G1805" t="s">
        <v>51</v>
      </c>
      <c r="H1805" t="s">
        <v>182</v>
      </c>
      <c r="I1805" t="s">
        <v>738</v>
      </c>
      <c r="J1805" t="s">
        <v>744</v>
      </c>
      <c r="K1805">
        <v>946134</v>
      </c>
      <c r="L1805" t="s">
        <v>591</v>
      </c>
      <c r="M1805" t="s">
        <v>592</v>
      </c>
      <c r="N1805" t="s">
        <v>57</v>
      </c>
      <c r="O1805" s="1">
        <v>46204</v>
      </c>
      <c r="Q1805" s="1">
        <v>46235</v>
      </c>
      <c r="R1805" s="2">
        <v>139.61000000000001</v>
      </c>
      <c r="S1805">
        <v>1</v>
      </c>
      <c r="T1805" t="s">
        <v>58</v>
      </c>
      <c r="U1805" t="s">
        <v>986</v>
      </c>
      <c r="V1805" s="3">
        <v>0.19</v>
      </c>
      <c r="W1805" s="2">
        <v>0</v>
      </c>
      <c r="X1805">
        <v>0</v>
      </c>
      <c r="Y1805" t="s">
        <v>60</v>
      </c>
      <c r="Z1805" t="s">
        <v>415</v>
      </c>
      <c r="AA1805">
        <v>3</v>
      </c>
      <c r="AB1805" s="2">
        <v>79.59</v>
      </c>
      <c r="AC1805" s="2">
        <v>0</v>
      </c>
      <c r="AD1805" s="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26.53</v>
      </c>
      <c r="AM1805" s="2">
        <v>0</v>
      </c>
      <c r="AN1805" s="2">
        <v>79.59</v>
      </c>
      <c r="AO1805" s="2">
        <v>0</v>
      </c>
      <c r="AP1805" s="2">
        <v>0</v>
      </c>
      <c r="AQ1805" s="2">
        <v>0</v>
      </c>
    </row>
    <row r="1806" spans="1:43" x14ac:dyDescent="0.25">
      <c r="A1806" s="1">
        <v>46209</v>
      </c>
      <c r="B1806" t="s">
        <v>48</v>
      </c>
      <c r="C1806">
        <v>649163</v>
      </c>
      <c r="D1806">
        <v>2036277748</v>
      </c>
      <c r="E1806" t="s">
        <v>1091</v>
      </c>
      <c r="F1806" t="s">
        <v>1092</v>
      </c>
      <c r="G1806" t="s">
        <v>51</v>
      </c>
      <c r="H1806" t="s">
        <v>182</v>
      </c>
      <c r="I1806" t="s">
        <v>738</v>
      </c>
      <c r="J1806" t="s">
        <v>1229</v>
      </c>
      <c r="K1806">
        <v>946134</v>
      </c>
      <c r="L1806" t="s">
        <v>591</v>
      </c>
      <c r="M1806" t="s">
        <v>592</v>
      </c>
      <c r="N1806" t="s">
        <v>57</v>
      </c>
      <c r="O1806" s="1">
        <v>46204</v>
      </c>
      <c r="Q1806" s="1">
        <v>46235</v>
      </c>
      <c r="R1806" s="2">
        <v>9.9499999999999993</v>
      </c>
      <c r="S1806">
        <v>1</v>
      </c>
      <c r="T1806" t="s">
        <v>58</v>
      </c>
      <c r="U1806" t="s">
        <v>986</v>
      </c>
      <c r="V1806" s="3">
        <v>0.19</v>
      </c>
      <c r="W1806" s="2">
        <v>0</v>
      </c>
      <c r="X1806">
        <v>0</v>
      </c>
      <c r="Y1806" t="s">
        <v>60</v>
      </c>
      <c r="Z1806" t="s">
        <v>415</v>
      </c>
      <c r="AA1806">
        <v>3</v>
      </c>
      <c r="AB1806" s="2">
        <v>5.67</v>
      </c>
      <c r="AC1806" s="2">
        <v>0</v>
      </c>
      <c r="AD1806" s="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1.89</v>
      </c>
      <c r="AM1806" s="2">
        <v>0</v>
      </c>
      <c r="AN1806" s="2">
        <v>5.67</v>
      </c>
      <c r="AO1806" s="2">
        <v>0</v>
      </c>
      <c r="AP1806" s="2">
        <v>0</v>
      </c>
      <c r="AQ1806" s="2">
        <v>0</v>
      </c>
    </row>
    <row r="1807" spans="1:43" x14ac:dyDescent="0.25">
      <c r="A1807" s="1">
        <v>46209</v>
      </c>
      <c r="B1807" t="s">
        <v>48</v>
      </c>
      <c r="C1807">
        <v>649163</v>
      </c>
      <c r="D1807">
        <v>2036304462</v>
      </c>
      <c r="E1807" t="s">
        <v>429</v>
      </c>
      <c r="F1807" t="s">
        <v>99</v>
      </c>
      <c r="G1807" t="s">
        <v>51</v>
      </c>
      <c r="H1807" t="s">
        <v>430</v>
      </c>
      <c r="I1807" t="s">
        <v>738</v>
      </c>
      <c r="J1807" t="s">
        <v>982</v>
      </c>
      <c r="K1807">
        <v>961712</v>
      </c>
      <c r="L1807" t="s">
        <v>431</v>
      </c>
      <c r="M1807" t="s">
        <v>432</v>
      </c>
      <c r="N1807" t="s">
        <v>57</v>
      </c>
      <c r="O1807" s="1">
        <v>46204</v>
      </c>
      <c r="Q1807" s="1">
        <v>46235</v>
      </c>
      <c r="R1807" s="2">
        <v>195.12</v>
      </c>
      <c r="S1807">
        <v>1</v>
      </c>
      <c r="T1807" t="s">
        <v>58</v>
      </c>
      <c r="U1807" t="s">
        <v>986</v>
      </c>
      <c r="V1807" s="3">
        <v>0.28999999999999998</v>
      </c>
      <c r="W1807" s="2">
        <v>0</v>
      </c>
      <c r="X1807">
        <v>0</v>
      </c>
      <c r="Y1807" t="s">
        <v>60</v>
      </c>
      <c r="Z1807" t="s">
        <v>415</v>
      </c>
      <c r="AA1807">
        <v>3</v>
      </c>
      <c r="AB1807" s="2">
        <v>169.74</v>
      </c>
      <c r="AC1807" s="2">
        <v>0</v>
      </c>
      <c r="AD1807" s="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56.58</v>
      </c>
      <c r="AM1807" s="2">
        <v>0</v>
      </c>
      <c r="AN1807" s="2">
        <v>169.74</v>
      </c>
      <c r="AO1807" s="2">
        <v>0</v>
      </c>
      <c r="AP1807" s="2">
        <v>0</v>
      </c>
      <c r="AQ1807" s="2">
        <v>0</v>
      </c>
    </row>
    <row r="1808" spans="1:43" x14ac:dyDescent="0.25">
      <c r="A1808" s="1">
        <v>46209</v>
      </c>
      <c r="B1808" t="s">
        <v>48</v>
      </c>
      <c r="C1808">
        <v>649163</v>
      </c>
      <c r="D1808">
        <v>2036304463</v>
      </c>
      <c r="E1808" t="s">
        <v>429</v>
      </c>
      <c r="F1808" t="s">
        <v>99</v>
      </c>
      <c r="G1808" t="s">
        <v>51</v>
      </c>
      <c r="H1808" t="s">
        <v>430</v>
      </c>
      <c r="I1808" t="s">
        <v>738</v>
      </c>
      <c r="J1808" t="s">
        <v>987</v>
      </c>
      <c r="K1808">
        <v>961712</v>
      </c>
      <c r="L1808" t="s">
        <v>431</v>
      </c>
      <c r="M1808" t="s">
        <v>432</v>
      </c>
      <c r="N1808" t="s">
        <v>57</v>
      </c>
      <c r="O1808" s="1">
        <v>46204</v>
      </c>
      <c r="Q1808" s="1">
        <v>46235</v>
      </c>
      <c r="R1808" s="2">
        <v>9.9499999999999993</v>
      </c>
      <c r="S1808">
        <v>1</v>
      </c>
      <c r="T1808" t="s">
        <v>58</v>
      </c>
      <c r="U1808" t="s">
        <v>986</v>
      </c>
      <c r="V1808" s="3">
        <v>0.28999999999999998</v>
      </c>
      <c r="W1808" s="2">
        <v>0</v>
      </c>
      <c r="X1808">
        <v>0</v>
      </c>
      <c r="Y1808" t="s">
        <v>60</v>
      </c>
      <c r="Z1808" t="s">
        <v>415</v>
      </c>
      <c r="AA1808">
        <v>3</v>
      </c>
      <c r="AB1808" s="2">
        <v>8.67</v>
      </c>
      <c r="AC1808" s="2">
        <v>0</v>
      </c>
      <c r="AD1808" s="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2.89</v>
      </c>
      <c r="AM1808" s="2">
        <v>0</v>
      </c>
      <c r="AN1808" s="2">
        <v>8.67</v>
      </c>
      <c r="AO1808" s="2">
        <v>0</v>
      </c>
      <c r="AP1808" s="2">
        <v>0</v>
      </c>
      <c r="AQ1808" s="2">
        <v>0</v>
      </c>
    </row>
    <row r="1809" spans="1:43" x14ac:dyDescent="0.25">
      <c r="A1809" s="1">
        <v>46209</v>
      </c>
      <c r="B1809" t="s">
        <v>48</v>
      </c>
      <c r="C1809">
        <v>649163</v>
      </c>
      <c r="D1809">
        <v>2036346696</v>
      </c>
      <c r="E1809" t="s">
        <v>1461</v>
      </c>
      <c r="F1809" t="s">
        <v>2143</v>
      </c>
      <c r="G1809" t="s">
        <v>51</v>
      </c>
      <c r="H1809" t="s">
        <v>250</v>
      </c>
      <c r="I1809" t="s">
        <v>738</v>
      </c>
      <c r="J1809" t="s">
        <v>991</v>
      </c>
      <c r="K1809">
        <v>652037</v>
      </c>
      <c r="L1809" t="s">
        <v>55</v>
      </c>
      <c r="M1809" t="s">
        <v>83</v>
      </c>
      <c r="N1809" t="s">
        <v>57</v>
      </c>
      <c r="O1809" s="1">
        <v>46206</v>
      </c>
      <c r="Q1809" s="1">
        <v>46237</v>
      </c>
      <c r="R1809" s="2">
        <v>83.04</v>
      </c>
      <c r="S1809">
        <v>1</v>
      </c>
      <c r="T1809" t="s">
        <v>58</v>
      </c>
      <c r="U1809" t="s">
        <v>988</v>
      </c>
      <c r="V1809" s="3">
        <v>0.27</v>
      </c>
      <c r="W1809" s="2">
        <v>0</v>
      </c>
      <c r="X1809">
        <v>0</v>
      </c>
      <c r="Y1809" t="s">
        <v>60</v>
      </c>
      <c r="Z1809" t="s">
        <v>415</v>
      </c>
      <c r="AA1809">
        <v>0</v>
      </c>
      <c r="AB1809" s="2">
        <v>0</v>
      </c>
      <c r="AC1809" s="2">
        <v>0</v>
      </c>
      <c r="AD1809" s="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22.42</v>
      </c>
      <c r="AN1809" s="2">
        <v>22.42</v>
      </c>
      <c r="AO1809" s="2">
        <v>0</v>
      </c>
      <c r="AP1809" s="2">
        <v>0</v>
      </c>
      <c r="AQ1809" s="2">
        <v>0</v>
      </c>
    </row>
    <row r="1810" spans="1:43" x14ac:dyDescent="0.25">
      <c r="A1810" s="1">
        <v>46209</v>
      </c>
      <c r="B1810" t="s">
        <v>48</v>
      </c>
      <c r="C1810">
        <v>649163</v>
      </c>
      <c r="D1810">
        <v>2035957115</v>
      </c>
      <c r="E1810" t="s">
        <v>2144</v>
      </c>
      <c r="F1810" t="s">
        <v>1416</v>
      </c>
      <c r="G1810" t="s">
        <v>51</v>
      </c>
      <c r="H1810" t="s">
        <v>211</v>
      </c>
      <c r="I1810" t="s">
        <v>1141</v>
      </c>
      <c r="J1810" t="s">
        <v>1146</v>
      </c>
      <c r="K1810">
        <v>970074</v>
      </c>
      <c r="L1810" t="s">
        <v>559</v>
      </c>
      <c r="M1810" t="s">
        <v>620</v>
      </c>
      <c r="N1810" t="s">
        <v>57</v>
      </c>
      <c r="O1810" s="1">
        <v>46204</v>
      </c>
      <c r="Q1810" s="1">
        <v>46235</v>
      </c>
      <c r="R1810" s="2">
        <v>67.2</v>
      </c>
      <c r="S1810">
        <v>1</v>
      </c>
      <c r="T1810" t="s">
        <v>58</v>
      </c>
      <c r="U1810" t="s">
        <v>59</v>
      </c>
      <c r="V1810" s="3">
        <v>0.47</v>
      </c>
      <c r="W1810" s="2">
        <v>0</v>
      </c>
      <c r="X1810">
        <v>0</v>
      </c>
      <c r="Y1810" t="s">
        <v>60</v>
      </c>
      <c r="Z1810" t="s">
        <v>415</v>
      </c>
      <c r="AA1810">
        <v>6</v>
      </c>
      <c r="AB1810" s="2">
        <v>189.48</v>
      </c>
      <c r="AC1810" s="2">
        <v>0</v>
      </c>
      <c r="AD1810" s="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31.58</v>
      </c>
      <c r="AM1810" s="2">
        <v>0</v>
      </c>
      <c r="AN1810" s="2">
        <v>189.48</v>
      </c>
      <c r="AO1810" s="2">
        <v>0</v>
      </c>
      <c r="AP1810" s="2">
        <v>0</v>
      </c>
      <c r="AQ1810" s="2">
        <v>0</v>
      </c>
    </row>
    <row r="1811" spans="1:43" x14ac:dyDescent="0.25">
      <c r="A1811" s="1">
        <v>46209</v>
      </c>
      <c r="B1811" t="s">
        <v>48</v>
      </c>
      <c r="C1811">
        <v>649163</v>
      </c>
      <c r="D1811">
        <v>2016878800</v>
      </c>
      <c r="E1811" t="s">
        <v>163</v>
      </c>
      <c r="F1811" t="s">
        <v>1519</v>
      </c>
      <c r="G1811" t="s">
        <v>51</v>
      </c>
      <c r="H1811" t="s">
        <v>239</v>
      </c>
      <c r="I1811" t="s">
        <v>53</v>
      </c>
      <c r="J1811" t="s">
        <v>2145</v>
      </c>
      <c r="K1811">
        <v>652037</v>
      </c>
      <c r="L1811" t="s">
        <v>55</v>
      </c>
      <c r="M1811" t="s">
        <v>83</v>
      </c>
      <c r="N1811" t="s">
        <v>57</v>
      </c>
      <c r="O1811" s="1">
        <v>44896</v>
      </c>
      <c r="Q1811" s="1">
        <v>46235</v>
      </c>
      <c r="R1811" s="2">
        <v>141.87</v>
      </c>
      <c r="S1811">
        <v>1</v>
      </c>
      <c r="T1811" t="s">
        <v>58</v>
      </c>
      <c r="U1811" t="s">
        <v>216</v>
      </c>
      <c r="V1811" s="4">
        <v>6.5000000000000002E-2</v>
      </c>
      <c r="W1811" s="2">
        <v>0</v>
      </c>
      <c r="X1811">
        <v>0</v>
      </c>
      <c r="Y1811" t="s">
        <v>217</v>
      </c>
      <c r="Z1811" t="s">
        <v>61</v>
      </c>
      <c r="AA1811">
        <v>0</v>
      </c>
      <c r="AB1811" s="2">
        <v>0</v>
      </c>
      <c r="AC1811" s="2">
        <v>0</v>
      </c>
      <c r="AD1811" s="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9.2200000000000006</v>
      </c>
      <c r="AN1811" s="2">
        <v>9.2200000000000006</v>
      </c>
      <c r="AO1811" s="2">
        <v>0</v>
      </c>
      <c r="AP1811" s="2">
        <v>0</v>
      </c>
      <c r="AQ1811" s="2">
        <v>0</v>
      </c>
    </row>
    <row r="1812" spans="1:43" x14ac:dyDescent="0.25">
      <c r="A1812" s="1">
        <v>46209</v>
      </c>
      <c r="B1812" t="s">
        <v>48</v>
      </c>
      <c r="C1812">
        <v>649163</v>
      </c>
      <c r="D1812">
        <v>2016935978</v>
      </c>
      <c r="E1812" t="s">
        <v>1320</v>
      </c>
      <c r="F1812" t="s">
        <v>692</v>
      </c>
      <c r="G1812" t="s">
        <v>51</v>
      </c>
      <c r="H1812" t="s">
        <v>52</v>
      </c>
      <c r="I1812" t="s">
        <v>53</v>
      </c>
      <c r="J1812" t="s">
        <v>54</v>
      </c>
      <c r="K1812">
        <v>649164</v>
      </c>
      <c r="L1812" t="s">
        <v>1558</v>
      </c>
      <c r="M1812" t="s">
        <v>355</v>
      </c>
      <c r="N1812" t="s">
        <v>57</v>
      </c>
      <c r="O1812" s="1">
        <v>44927</v>
      </c>
      <c r="Q1812" s="1">
        <v>46235</v>
      </c>
      <c r="R1812" s="2">
        <v>92.55</v>
      </c>
      <c r="S1812">
        <v>1</v>
      </c>
      <c r="T1812" t="s">
        <v>58</v>
      </c>
      <c r="U1812" t="s">
        <v>216</v>
      </c>
      <c r="V1812" s="4">
        <v>6.5000000000000002E-2</v>
      </c>
      <c r="W1812" s="2">
        <v>0</v>
      </c>
      <c r="X1812">
        <v>0</v>
      </c>
      <c r="Y1812" t="s">
        <v>217</v>
      </c>
      <c r="Z1812" t="s">
        <v>61</v>
      </c>
      <c r="AA1812">
        <v>0</v>
      </c>
      <c r="AB1812" s="2">
        <v>0</v>
      </c>
      <c r="AC1812" s="2">
        <v>0</v>
      </c>
      <c r="AD1812" s="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6.02</v>
      </c>
      <c r="AN1812" s="2">
        <v>6.02</v>
      </c>
      <c r="AO1812" s="2">
        <v>0</v>
      </c>
      <c r="AP1812" s="2">
        <v>0</v>
      </c>
      <c r="AQ1812" s="2">
        <v>0</v>
      </c>
    </row>
    <row r="1813" spans="1:43" x14ac:dyDescent="0.25">
      <c r="A1813" s="1">
        <v>46209</v>
      </c>
      <c r="B1813" t="s">
        <v>48</v>
      </c>
      <c r="C1813">
        <v>649163</v>
      </c>
      <c r="D1813">
        <v>2016954034</v>
      </c>
      <c r="E1813" t="s">
        <v>2146</v>
      </c>
      <c r="F1813" t="s">
        <v>2147</v>
      </c>
      <c r="G1813" t="s">
        <v>51</v>
      </c>
      <c r="H1813" t="s">
        <v>52</v>
      </c>
      <c r="I1813" t="s">
        <v>53</v>
      </c>
      <c r="J1813" t="s">
        <v>54</v>
      </c>
      <c r="K1813">
        <v>649164</v>
      </c>
      <c r="L1813" t="s">
        <v>1558</v>
      </c>
      <c r="M1813" t="s">
        <v>355</v>
      </c>
      <c r="N1813" t="s">
        <v>57</v>
      </c>
      <c r="O1813" s="1">
        <v>44927</v>
      </c>
      <c r="Q1813" s="1">
        <v>46235</v>
      </c>
      <c r="R1813" s="2">
        <v>75.75</v>
      </c>
      <c r="S1813">
        <v>1</v>
      </c>
      <c r="T1813" t="s">
        <v>58</v>
      </c>
      <c r="U1813" t="s">
        <v>216</v>
      </c>
      <c r="V1813" s="4">
        <v>6.5000000000000002E-2</v>
      </c>
      <c r="W1813" s="2">
        <v>0</v>
      </c>
      <c r="X1813">
        <v>0</v>
      </c>
      <c r="Y1813" t="s">
        <v>217</v>
      </c>
      <c r="Z1813" t="s">
        <v>61</v>
      </c>
      <c r="AA1813">
        <v>0</v>
      </c>
      <c r="AB1813" s="2">
        <v>0</v>
      </c>
      <c r="AC1813" s="2">
        <v>0</v>
      </c>
      <c r="AD1813" s="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4.92</v>
      </c>
      <c r="AN1813" s="2">
        <v>4.92</v>
      </c>
      <c r="AO1813" s="2">
        <v>0</v>
      </c>
      <c r="AP1813" s="2">
        <v>0</v>
      </c>
      <c r="AQ1813" s="2">
        <v>0</v>
      </c>
    </row>
    <row r="1814" spans="1:43" x14ac:dyDescent="0.25">
      <c r="A1814" s="1">
        <v>46209</v>
      </c>
      <c r="B1814" t="s">
        <v>48</v>
      </c>
      <c r="C1814">
        <v>649163</v>
      </c>
      <c r="D1814">
        <v>2016961059</v>
      </c>
      <c r="E1814" t="s">
        <v>2148</v>
      </c>
      <c r="F1814" t="s">
        <v>1255</v>
      </c>
      <c r="G1814" t="s">
        <v>51</v>
      </c>
      <c r="H1814" t="s">
        <v>52</v>
      </c>
      <c r="I1814" t="s">
        <v>53</v>
      </c>
      <c r="J1814" t="s">
        <v>54</v>
      </c>
      <c r="K1814">
        <v>649164</v>
      </c>
      <c r="L1814" t="s">
        <v>1558</v>
      </c>
      <c r="M1814" t="s">
        <v>355</v>
      </c>
      <c r="N1814" t="s">
        <v>57</v>
      </c>
      <c r="O1814" s="1">
        <v>44927</v>
      </c>
      <c r="Q1814" s="1">
        <v>46235</v>
      </c>
      <c r="R1814" s="2">
        <v>75.75</v>
      </c>
      <c r="S1814">
        <v>1</v>
      </c>
      <c r="T1814" t="s">
        <v>58</v>
      </c>
      <c r="U1814" t="s">
        <v>216</v>
      </c>
      <c r="V1814" s="4">
        <v>6.5000000000000002E-2</v>
      </c>
      <c r="W1814" s="2">
        <v>0</v>
      </c>
      <c r="X1814">
        <v>0</v>
      </c>
      <c r="Y1814" t="s">
        <v>217</v>
      </c>
      <c r="Z1814" t="s">
        <v>61</v>
      </c>
      <c r="AA1814">
        <v>0</v>
      </c>
      <c r="AB1814" s="2">
        <v>0</v>
      </c>
      <c r="AC1814" s="2">
        <v>0</v>
      </c>
      <c r="AD1814" s="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4.92</v>
      </c>
      <c r="AN1814" s="2">
        <v>4.92</v>
      </c>
      <c r="AO1814" s="2">
        <v>0</v>
      </c>
      <c r="AP1814" s="2">
        <v>0</v>
      </c>
      <c r="AQ1814" s="2">
        <v>0</v>
      </c>
    </row>
    <row r="1815" spans="1:43" x14ac:dyDescent="0.25">
      <c r="A1815" s="1">
        <v>46209</v>
      </c>
      <c r="B1815" t="s">
        <v>48</v>
      </c>
      <c r="C1815">
        <v>649163</v>
      </c>
      <c r="D1815">
        <v>2016962103</v>
      </c>
      <c r="E1815" t="s">
        <v>2149</v>
      </c>
      <c r="F1815" t="s">
        <v>2150</v>
      </c>
      <c r="G1815" t="s">
        <v>51</v>
      </c>
      <c r="H1815" t="s">
        <v>52</v>
      </c>
      <c r="I1815" t="s">
        <v>53</v>
      </c>
      <c r="J1815" t="s">
        <v>2151</v>
      </c>
      <c r="K1815">
        <v>650794</v>
      </c>
      <c r="L1815" t="s">
        <v>55</v>
      </c>
      <c r="M1815" t="s">
        <v>56</v>
      </c>
      <c r="N1815" t="s">
        <v>57</v>
      </c>
      <c r="O1815" s="1">
        <v>44927</v>
      </c>
      <c r="Q1815" s="1">
        <v>46235</v>
      </c>
      <c r="R1815" s="2">
        <v>86.14</v>
      </c>
      <c r="S1815">
        <v>1</v>
      </c>
      <c r="T1815" t="s">
        <v>58</v>
      </c>
      <c r="U1815" t="s">
        <v>216</v>
      </c>
      <c r="V1815" s="4">
        <v>6.5000000000000002E-2</v>
      </c>
      <c r="W1815" s="2">
        <v>0</v>
      </c>
      <c r="X1815">
        <v>0</v>
      </c>
      <c r="Y1815" t="s">
        <v>217</v>
      </c>
      <c r="Z1815" t="s">
        <v>61</v>
      </c>
      <c r="AA1815">
        <v>0</v>
      </c>
      <c r="AB1815" s="2">
        <v>0</v>
      </c>
      <c r="AC1815" s="2">
        <v>0</v>
      </c>
      <c r="AD1815" s="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5.6</v>
      </c>
      <c r="AN1815" s="2">
        <v>5.6</v>
      </c>
      <c r="AO1815" s="2">
        <v>0</v>
      </c>
      <c r="AP1815" s="2">
        <v>0</v>
      </c>
      <c r="AQ1815" s="2">
        <v>0</v>
      </c>
    </row>
    <row r="1816" spans="1:43" x14ac:dyDescent="0.25">
      <c r="A1816" s="1">
        <v>46209</v>
      </c>
      <c r="B1816" t="s">
        <v>48</v>
      </c>
      <c r="C1816">
        <v>649163</v>
      </c>
      <c r="D1816">
        <v>2016967774</v>
      </c>
      <c r="E1816" t="s">
        <v>238</v>
      </c>
      <c r="F1816" t="s">
        <v>107</v>
      </c>
      <c r="G1816" t="s">
        <v>51</v>
      </c>
      <c r="H1816" t="s">
        <v>239</v>
      </c>
      <c r="I1816" t="s">
        <v>53</v>
      </c>
      <c r="J1816" t="s">
        <v>2151</v>
      </c>
      <c r="K1816">
        <v>652037</v>
      </c>
      <c r="L1816" t="s">
        <v>55</v>
      </c>
      <c r="M1816" t="s">
        <v>83</v>
      </c>
      <c r="N1816" t="s">
        <v>57</v>
      </c>
      <c r="O1816" s="1">
        <v>44927</v>
      </c>
      <c r="Q1816" s="1">
        <v>46235</v>
      </c>
      <c r="R1816" s="2">
        <v>50.6</v>
      </c>
      <c r="S1816">
        <v>1</v>
      </c>
      <c r="T1816" t="s">
        <v>58</v>
      </c>
      <c r="U1816" t="s">
        <v>216</v>
      </c>
      <c r="V1816" s="4">
        <v>6.5000000000000002E-2</v>
      </c>
      <c r="W1816" s="2">
        <v>0</v>
      </c>
      <c r="X1816">
        <v>0</v>
      </c>
      <c r="Y1816" t="s">
        <v>217</v>
      </c>
      <c r="Z1816" t="s">
        <v>61</v>
      </c>
      <c r="AA1816">
        <v>0</v>
      </c>
      <c r="AB1816" s="2">
        <v>0</v>
      </c>
      <c r="AC1816" s="2">
        <v>0</v>
      </c>
      <c r="AD1816" s="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3.29</v>
      </c>
      <c r="AN1816" s="2">
        <v>3.29</v>
      </c>
      <c r="AO1816" s="2">
        <v>0</v>
      </c>
      <c r="AP1816" s="2">
        <v>0</v>
      </c>
      <c r="AQ1816" s="2">
        <v>0</v>
      </c>
    </row>
    <row r="1817" spans="1:43" x14ac:dyDescent="0.25">
      <c r="A1817" s="1">
        <v>46209</v>
      </c>
      <c r="B1817" t="s">
        <v>48</v>
      </c>
      <c r="C1817">
        <v>649163</v>
      </c>
      <c r="D1817">
        <v>2017052528</v>
      </c>
      <c r="E1817" t="s">
        <v>2152</v>
      </c>
      <c r="F1817" t="s">
        <v>1232</v>
      </c>
      <c r="G1817" t="s">
        <v>51</v>
      </c>
      <c r="H1817" t="s">
        <v>52</v>
      </c>
      <c r="I1817" t="s">
        <v>53</v>
      </c>
      <c r="J1817" t="s">
        <v>54</v>
      </c>
      <c r="K1817">
        <v>649164</v>
      </c>
      <c r="L1817" t="s">
        <v>1558</v>
      </c>
      <c r="M1817" t="s">
        <v>355</v>
      </c>
      <c r="N1817" t="s">
        <v>57</v>
      </c>
      <c r="O1817" s="1">
        <v>44927</v>
      </c>
      <c r="Q1817" s="1">
        <v>46235</v>
      </c>
      <c r="R1817" s="2">
        <v>52.69</v>
      </c>
      <c r="S1817">
        <v>1</v>
      </c>
      <c r="T1817" t="s">
        <v>58</v>
      </c>
      <c r="U1817" t="s">
        <v>216</v>
      </c>
      <c r="V1817" s="4">
        <v>6.5000000000000002E-2</v>
      </c>
      <c r="W1817" s="2">
        <v>0</v>
      </c>
      <c r="X1817">
        <v>0</v>
      </c>
      <c r="Y1817" t="s">
        <v>217</v>
      </c>
      <c r="Z1817" t="s">
        <v>61</v>
      </c>
      <c r="AA1817">
        <v>0</v>
      </c>
      <c r="AB1817" s="2">
        <v>0</v>
      </c>
      <c r="AC1817" s="2">
        <v>0</v>
      </c>
      <c r="AD1817" s="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3.42</v>
      </c>
      <c r="AN1817" s="2">
        <v>3.42</v>
      </c>
      <c r="AO1817" s="2">
        <v>0</v>
      </c>
      <c r="AP1817" s="2">
        <v>0</v>
      </c>
      <c r="AQ1817" s="2">
        <v>0</v>
      </c>
    </row>
    <row r="1818" spans="1:43" x14ac:dyDescent="0.25">
      <c r="A1818" s="1">
        <v>46209</v>
      </c>
      <c r="B1818" t="s">
        <v>48</v>
      </c>
      <c r="C1818">
        <v>649163</v>
      </c>
      <c r="D1818">
        <v>2017077532</v>
      </c>
      <c r="E1818" t="s">
        <v>2153</v>
      </c>
      <c r="F1818" t="s">
        <v>653</v>
      </c>
      <c r="G1818" t="s">
        <v>51</v>
      </c>
      <c r="H1818" t="s">
        <v>52</v>
      </c>
      <c r="I1818" t="s">
        <v>53</v>
      </c>
      <c r="J1818" t="s">
        <v>54</v>
      </c>
      <c r="K1818">
        <v>649164</v>
      </c>
      <c r="L1818" t="s">
        <v>1558</v>
      </c>
      <c r="M1818" t="s">
        <v>355</v>
      </c>
      <c r="N1818" t="s">
        <v>57</v>
      </c>
      <c r="O1818" s="1">
        <v>44927</v>
      </c>
      <c r="Q1818" s="1">
        <v>46235</v>
      </c>
      <c r="R1818" s="2">
        <v>52.69</v>
      </c>
      <c r="S1818">
        <v>1</v>
      </c>
      <c r="T1818" t="s">
        <v>58</v>
      </c>
      <c r="U1818" t="s">
        <v>216</v>
      </c>
      <c r="V1818" s="4">
        <v>6.5000000000000002E-2</v>
      </c>
      <c r="W1818" s="2">
        <v>0</v>
      </c>
      <c r="X1818">
        <v>0</v>
      </c>
      <c r="Y1818" t="s">
        <v>217</v>
      </c>
      <c r="Z1818" t="s">
        <v>61</v>
      </c>
      <c r="AA1818">
        <v>0</v>
      </c>
      <c r="AB1818" s="2">
        <v>0</v>
      </c>
      <c r="AC1818" s="2">
        <v>0</v>
      </c>
      <c r="AD1818" s="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3.42</v>
      </c>
      <c r="AN1818" s="2">
        <v>3.42</v>
      </c>
      <c r="AO1818" s="2">
        <v>0</v>
      </c>
      <c r="AP1818" s="2">
        <v>0</v>
      </c>
      <c r="AQ1818" s="2">
        <v>0</v>
      </c>
    </row>
    <row r="1819" spans="1:43" x14ac:dyDescent="0.25">
      <c r="A1819" s="1">
        <v>46209</v>
      </c>
      <c r="B1819" t="s">
        <v>48</v>
      </c>
      <c r="C1819">
        <v>649163</v>
      </c>
      <c r="D1819">
        <v>2017242801</v>
      </c>
      <c r="E1819" t="s">
        <v>252</v>
      </c>
      <c r="F1819" t="s">
        <v>253</v>
      </c>
      <c r="G1819" t="s">
        <v>51</v>
      </c>
      <c r="H1819" t="s">
        <v>112</v>
      </c>
      <c r="I1819" t="s">
        <v>53</v>
      </c>
      <c r="J1819" t="s">
        <v>2145</v>
      </c>
      <c r="K1819">
        <v>652037</v>
      </c>
      <c r="L1819" t="s">
        <v>55</v>
      </c>
      <c r="M1819" t="s">
        <v>83</v>
      </c>
      <c r="N1819" t="s">
        <v>57</v>
      </c>
      <c r="O1819" s="1">
        <v>44930</v>
      </c>
      <c r="Q1819" s="1">
        <v>46238</v>
      </c>
      <c r="R1819" s="2">
        <v>105.84</v>
      </c>
      <c r="S1819">
        <v>1</v>
      </c>
      <c r="T1819" t="s">
        <v>58</v>
      </c>
      <c r="U1819" t="s">
        <v>216</v>
      </c>
      <c r="V1819" s="4">
        <v>6.5000000000000002E-2</v>
      </c>
      <c r="W1819" s="2">
        <v>0</v>
      </c>
      <c r="X1819">
        <v>0</v>
      </c>
      <c r="Y1819" t="s">
        <v>217</v>
      </c>
      <c r="Z1819" t="s">
        <v>61</v>
      </c>
      <c r="AA1819">
        <v>0</v>
      </c>
      <c r="AB1819" s="2">
        <v>0</v>
      </c>
      <c r="AC1819" s="2">
        <v>0</v>
      </c>
      <c r="AD1819" s="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6.88</v>
      </c>
      <c r="AN1819" s="2">
        <v>6.88</v>
      </c>
      <c r="AO1819" s="2">
        <v>0</v>
      </c>
      <c r="AP1819" s="2">
        <v>0</v>
      </c>
      <c r="AQ1819" s="2">
        <v>0</v>
      </c>
    </row>
    <row r="1820" spans="1:43" x14ac:dyDescent="0.25">
      <c r="A1820" s="1">
        <v>46209</v>
      </c>
      <c r="B1820" t="s">
        <v>48</v>
      </c>
      <c r="C1820">
        <v>649163</v>
      </c>
      <c r="D1820">
        <v>2017539417</v>
      </c>
      <c r="E1820" t="s">
        <v>2154</v>
      </c>
      <c r="F1820" t="s">
        <v>598</v>
      </c>
      <c r="G1820" t="s">
        <v>51</v>
      </c>
      <c r="H1820" t="s">
        <v>430</v>
      </c>
      <c r="I1820" t="s">
        <v>53</v>
      </c>
      <c r="J1820" t="s">
        <v>54</v>
      </c>
      <c r="K1820">
        <v>649793</v>
      </c>
      <c r="L1820" t="s">
        <v>78</v>
      </c>
      <c r="M1820" t="s">
        <v>225</v>
      </c>
      <c r="N1820" t="s">
        <v>57</v>
      </c>
      <c r="O1820" s="1">
        <v>44986</v>
      </c>
      <c r="Q1820" s="1">
        <v>46235</v>
      </c>
      <c r="R1820" s="2">
        <v>52.69</v>
      </c>
      <c r="S1820">
        <v>1</v>
      </c>
      <c r="T1820" t="s">
        <v>58</v>
      </c>
      <c r="U1820" t="s">
        <v>216</v>
      </c>
      <c r="V1820" s="4">
        <v>6.5000000000000002E-2</v>
      </c>
      <c r="W1820" s="2">
        <v>0</v>
      </c>
      <c r="X1820">
        <v>0</v>
      </c>
      <c r="Y1820" t="s">
        <v>217</v>
      </c>
      <c r="Z1820" t="s">
        <v>61</v>
      </c>
      <c r="AA1820">
        <v>0</v>
      </c>
      <c r="AB1820" s="2">
        <v>0</v>
      </c>
      <c r="AC1820" s="2">
        <v>0</v>
      </c>
      <c r="AD1820" s="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3.42</v>
      </c>
      <c r="AN1820" s="2">
        <v>3.42</v>
      </c>
      <c r="AO1820" s="2">
        <v>0</v>
      </c>
      <c r="AP1820" s="2">
        <v>0</v>
      </c>
      <c r="AQ1820" s="2">
        <v>0</v>
      </c>
    </row>
    <row r="1821" spans="1:43" x14ac:dyDescent="0.25">
      <c r="A1821" s="1">
        <v>46209</v>
      </c>
      <c r="B1821" t="s">
        <v>48</v>
      </c>
      <c r="C1821">
        <v>649163</v>
      </c>
      <c r="D1821">
        <v>2017624587</v>
      </c>
      <c r="E1821" t="s">
        <v>2155</v>
      </c>
      <c r="F1821" t="s">
        <v>330</v>
      </c>
      <c r="G1821" t="s">
        <v>51</v>
      </c>
      <c r="H1821" t="s">
        <v>52</v>
      </c>
      <c r="I1821" t="s">
        <v>53</v>
      </c>
      <c r="J1821" t="s">
        <v>2151</v>
      </c>
      <c r="K1821">
        <v>650794</v>
      </c>
      <c r="L1821" t="s">
        <v>55</v>
      </c>
      <c r="M1821" t="s">
        <v>56</v>
      </c>
      <c r="N1821" t="s">
        <v>57</v>
      </c>
      <c r="O1821" s="1">
        <v>44967</v>
      </c>
      <c r="Q1821" s="1">
        <v>46244</v>
      </c>
      <c r="R1821" s="2">
        <v>61.81</v>
      </c>
      <c r="S1821">
        <v>1</v>
      </c>
      <c r="T1821" t="s">
        <v>58</v>
      </c>
      <c r="U1821" t="s">
        <v>216</v>
      </c>
      <c r="V1821" s="4">
        <v>6.5000000000000002E-2</v>
      </c>
      <c r="W1821" s="2">
        <v>0</v>
      </c>
      <c r="X1821">
        <v>0</v>
      </c>
      <c r="Y1821" t="s">
        <v>217</v>
      </c>
      <c r="Z1821" t="s">
        <v>61</v>
      </c>
      <c r="AA1821">
        <v>0</v>
      </c>
      <c r="AB1821" s="2">
        <v>0</v>
      </c>
      <c r="AC1821" s="2">
        <v>0</v>
      </c>
      <c r="AD1821" s="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4.0199999999999996</v>
      </c>
      <c r="AN1821" s="2">
        <v>4.0199999999999996</v>
      </c>
      <c r="AO1821" s="2">
        <v>0</v>
      </c>
      <c r="AP1821" s="2">
        <v>0</v>
      </c>
      <c r="AQ1821" s="2">
        <v>0</v>
      </c>
    </row>
    <row r="1822" spans="1:43" x14ac:dyDescent="0.25">
      <c r="A1822" s="1">
        <v>46209</v>
      </c>
      <c r="B1822" t="s">
        <v>48</v>
      </c>
      <c r="C1822">
        <v>649163</v>
      </c>
      <c r="D1822">
        <v>2017651215</v>
      </c>
      <c r="E1822" t="s">
        <v>2156</v>
      </c>
      <c r="F1822" t="s">
        <v>1255</v>
      </c>
      <c r="G1822" t="s">
        <v>51</v>
      </c>
      <c r="H1822" t="s">
        <v>77</v>
      </c>
      <c r="I1822" t="s">
        <v>53</v>
      </c>
      <c r="J1822" t="s">
        <v>54</v>
      </c>
      <c r="K1822">
        <v>649793</v>
      </c>
      <c r="L1822" t="s">
        <v>78</v>
      </c>
      <c r="M1822" t="s">
        <v>225</v>
      </c>
      <c r="N1822" t="s">
        <v>57</v>
      </c>
      <c r="O1822" s="1">
        <v>44986</v>
      </c>
      <c r="Q1822" s="1">
        <v>46235</v>
      </c>
      <c r="R1822" s="2">
        <v>52.69</v>
      </c>
      <c r="S1822">
        <v>1</v>
      </c>
      <c r="T1822" t="s">
        <v>58</v>
      </c>
      <c r="U1822" t="s">
        <v>216</v>
      </c>
      <c r="V1822" s="4">
        <v>6.5000000000000002E-2</v>
      </c>
      <c r="W1822" s="2">
        <v>0</v>
      </c>
      <c r="X1822">
        <v>0</v>
      </c>
      <c r="Y1822" t="s">
        <v>217</v>
      </c>
      <c r="Z1822" t="s">
        <v>61</v>
      </c>
      <c r="AA1822">
        <v>0</v>
      </c>
      <c r="AB1822" s="2">
        <v>0</v>
      </c>
      <c r="AC1822" s="2">
        <v>0</v>
      </c>
      <c r="AD1822" s="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3.42</v>
      </c>
      <c r="AN1822" s="2">
        <v>3.42</v>
      </c>
      <c r="AO1822" s="2">
        <v>0</v>
      </c>
      <c r="AP1822" s="2">
        <v>0</v>
      </c>
      <c r="AQ1822" s="2">
        <v>0</v>
      </c>
    </row>
    <row r="1823" spans="1:43" x14ac:dyDescent="0.25">
      <c r="A1823" s="1">
        <v>46209</v>
      </c>
      <c r="B1823" t="s">
        <v>48</v>
      </c>
      <c r="C1823">
        <v>649163</v>
      </c>
      <c r="D1823">
        <v>2018472292</v>
      </c>
      <c r="E1823" t="s">
        <v>2157</v>
      </c>
      <c r="F1823" t="s">
        <v>525</v>
      </c>
      <c r="G1823" t="s">
        <v>51</v>
      </c>
      <c r="H1823" t="s">
        <v>52</v>
      </c>
      <c r="I1823" t="s">
        <v>53</v>
      </c>
      <c r="J1823" t="s">
        <v>2151</v>
      </c>
      <c r="K1823">
        <v>678320</v>
      </c>
      <c r="L1823" t="s">
        <v>2013</v>
      </c>
      <c r="M1823" t="s">
        <v>218</v>
      </c>
      <c r="N1823" t="s">
        <v>57</v>
      </c>
      <c r="O1823" s="1">
        <v>45047</v>
      </c>
      <c r="Q1823" s="1">
        <v>46235</v>
      </c>
      <c r="R1823" s="2">
        <v>97.45</v>
      </c>
      <c r="S1823">
        <v>1</v>
      </c>
      <c r="T1823" t="s">
        <v>58</v>
      </c>
      <c r="U1823" t="s">
        <v>216</v>
      </c>
      <c r="V1823" s="4">
        <v>6.5000000000000002E-2</v>
      </c>
      <c r="W1823" s="2">
        <v>0</v>
      </c>
      <c r="X1823">
        <v>0</v>
      </c>
      <c r="Y1823" t="s">
        <v>217</v>
      </c>
      <c r="Z1823" t="s">
        <v>61</v>
      </c>
      <c r="AA1823">
        <v>0</v>
      </c>
      <c r="AB1823" s="2">
        <v>0</v>
      </c>
      <c r="AC1823" s="2">
        <v>0</v>
      </c>
      <c r="AD1823" s="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6.33</v>
      </c>
      <c r="AN1823" s="2">
        <v>6.33</v>
      </c>
      <c r="AO1823" s="2">
        <v>0</v>
      </c>
      <c r="AP1823" s="2">
        <v>0</v>
      </c>
      <c r="AQ1823" s="2">
        <v>0</v>
      </c>
    </row>
    <row r="1824" spans="1:43" x14ac:dyDescent="0.25">
      <c r="A1824" s="1">
        <v>46209</v>
      </c>
      <c r="B1824" t="s">
        <v>48</v>
      </c>
      <c r="C1824">
        <v>649163</v>
      </c>
      <c r="D1824">
        <v>2018802741</v>
      </c>
      <c r="E1824" t="s">
        <v>2158</v>
      </c>
      <c r="F1824" t="s">
        <v>386</v>
      </c>
      <c r="G1824" t="s">
        <v>51</v>
      </c>
      <c r="H1824" t="s">
        <v>52</v>
      </c>
      <c r="I1824" t="s">
        <v>53</v>
      </c>
      <c r="J1824" t="s">
        <v>54</v>
      </c>
      <c r="K1824">
        <v>649164</v>
      </c>
      <c r="L1824" t="s">
        <v>1558</v>
      </c>
      <c r="M1824" t="s">
        <v>355</v>
      </c>
      <c r="N1824" t="s">
        <v>57</v>
      </c>
      <c r="O1824" s="1">
        <v>45078</v>
      </c>
      <c r="Q1824" s="1">
        <v>46235</v>
      </c>
      <c r="R1824" s="2">
        <v>52.69</v>
      </c>
      <c r="S1824">
        <v>1</v>
      </c>
      <c r="T1824" t="s">
        <v>58</v>
      </c>
      <c r="U1824" t="s">
        <v>216</v>
      </c>
      <c r="V1824" s="4">
        <v>6.5000000000000002E-2</v>
      </c>
      <c r="W1824" s="2">
        <v>0</v>
      </c>
      <c r="X1824">
        <v>0</v>
      </c>
      <c r="Y1824" t="s">
        <v>217</v>
      </c>
      <c r="Z1824" t="s">
        <v>61</v>
      </c>
      <c r="AA1824">
        <v>0</v>
      </c>
      <c r="AB1824" s="2">
        <v>0</v>
      </c>
      <c r="AC1824" s="2">
        <v>0</v>
      </c>
      <c r="AD1824" s="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3.42</v>
      </c>
      <c r="AN1824" s="2">
        <v>3.42</v>
      </c>
      <c r="AO1824" s="2">
        <v>0</v>
      </c>
      <c r="AP1824" s="2">
        <v>0</v>
      </c>
      <c r="AQ1824" s="2">
        <v>0</v>
      </c>
    </row>
    <row r="1825" spans="1:43" x14ac:dyDescent="0.25">
      <c r="A1825" s="1">
        <v>46209</v>
      </c>
      <c r="B1825" t="s">
        <v>48</v>
      </c>
      <c r="C1825">
        <v>649163</v>
      </c>
      <c r="D1825">
        <v>2020262360</v>
      </c>
      <c r="E1825" t="s">
        <v>2159</v>
      </c>
      <c r="F1825" t="s">
        <v>2160</v>
      </c>
      <c r="G1825" t="s">
        <v>51</v>
      </c>
      <c r="H1825" t="s">
        <v>52</v>
      </c>
      <c r="I1825" t="s">
        <v>53</v>
      </c>
      <c r="J1825" t="s">
        <v>54</v>
      </c>
      <c r="K1825">
        <v>652037</v>
      </c>
      <c r="L1825" t="s">
        <v>55</v>
      </c>
      <c r="M1825" t="s">
        <v>83</v>
      </c>
      <c r="N1825" t="s">
        <v>57</v>
      </c>
      <c r="O1825" s="1">
        <v>45200</v>
      </c>
      <c r="Q1825" s="1">
        <v>46235</v>
      </c>
      <c r="R1825" s="2">
        <v>69.5</v>
      </c>
      <c r="S1825">
        <v>1</v>
      </c>
      <c r="T1825" t="s">
        <v>58</v>
      </c>
      <c r="U1825" t="s">
        <v>216</v>
      </c>
      <c r="V1825" s="4">
        <v>6.5000000000000002E-2</v>
      </c>
      <c r="W1825" s="2">
        <v>0</v>
      </c>
      <c r="X1825">
        <v>0</v>
      </c>
      <c r="Y1825" t="s">
        <v>217</v>
      </c>
      <c r="Z1825" t="s">
        <v>61</v>
      </c>
      <c r="AA1825">
        <v>0</v>
      </c>
      <c r="AB1825" s="2">
        <v>0</v>
      </c>
      <c r="AC1825" s="2">
        <v>0</v>
      </c>
      <c r="AD1825" s="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4.5199999999999996</v>
      </c>
      <c r="AN1825" s="2">
        <v>4.5199999999999996</v>
      </c>
      <c r="AO1825" s="2">
        <v>0</v>
      </c>
      <c r="AP1825" s="2">
        <v>0</v>
      </c>
      <c r="AQ1825" s="2">
        <v>0</v>
      </c>
    </row>
    <row r="1826" spans="1:43" x14ac:dyDescent="0.25">
      <c r="A1826" s="1">
        <v>46209</v>
      </c>
      <c r="B1826" t="s">
        <v>48</v>
      </c>
      <c r="C1826">
        <v>649163</v>
      </c>
      <c r="D1826">
        <v>2020393565</v>
      </c>
      <c r="E1826" t="s">
        <v>2161</v>
      </c>
      <c r="F1826" t="s">
        <v>2162</v>
      </c>
      <c r="G1826" t="s">
        <v>51</v>
      </c>
      <c r="H1826" t="s">
        <v>430</v>
      </c>
      <c r="I1826" t="s">
        <v>53</v>
      </c>
      <c r="J1826" t="s">
        <v>54</v>
      </c>
      <c r="K1826">
        <v>673059</v>
      </c>
      <c r="L1826" t="s">
        <v>78</v>
      </c>
      <c r="M1826" t="s">
        <v>79</v>
      </c>
      <c r="N1826" t="s">
        <v>57</v>
      </c>
      <c r="O1826" s="1">
        <v>45231</v>
      </c>
      <c r="Q1826" s="1">
        <v>46235</v>
      </c>
      <c r="R1826" s="2">
        <v>75.75</v>
      </c>
      <c r="S1826">
        <v>1</v>
      </c>
      <c r="T1826" t="s">
        <v>58</v>
      </c>
      <c r="U1826" t="s">
        <v>216</v>
      </c>
      <c r="V1826" s="4">
        <v>6.5000000000000002E-2</v>
      </c>
      <c r="W1826" s="2">
        <v>0</v>
      </c>
      <c r="X1826">
        <v>0</v>
      </c>
      <c r="Y1826" t="s">
        <v>217</v>
      </c>
      <c r="Z1826" t="s">
        <v>61</v>
      </c>
      <c r="AA1826">
        <v>0</v>
      </c>
      <c r="AB1826" s="2">
        <v>0</v>
      </c>
      <c r="AC1826" s="2">
        <v>0</v>
      </c>
      <c r="AD1826" s="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4.92</v>
      </c>
      <c r="AN1826" s="2">
        <v>4.92</v>
      </c>
      <c r="AO1826" s="2">
        <v>0</v>
      </c>
      <c r="AP1826" s="2">
        <v>0</v>
      </c>
      <c r="AQ1826" s="2">
        <v>0</v>
      </c>
    </row>
    <row r="1827" spans="1:43" x14ac:dyDescent="0.25">
      <c r="A1827" s="1">
        <v>46209</v>
      </c>
      <c r="B1827" t="s">
        <v>48</v>
      </c>
      <c r="C1827">
        <v>649163</v>
      </c>
      <c r="D1827">
        <v>2020488529</v>
      </c>
      <c r="E1827" t="s">
        <v>2163</v>
      </c>
      <c r="F1827" t="s">
        <v>337</v>
      </c>
      <c r="G1827" t="s">
        <v>51</v>
      </c>
      <c r="H1827" t="s">
        <v>52</v>
      </c>
      <c r="I1827" t="s">
        <v>53</v>
      </c>
      <c r="J1827" t="s">
        <v>54</v>
      </c>
      <c r="K1827">
        <v>649164</v>
      </c>
      <c r="L1827" t="s">
        <v>1558</v>
      </c>
      <c r="M1827" t="s">
        <v>355</v>
      </c>
      <c r="N1827" t="s">
        <v>57</v>
      </c>
      <c r="O1827" s="1">
        <v>45231</v>
      </c>
      <c r="Q1827" s="1">
        <v>46235</v>
      </c>
      <c r="R1827" s="2">
        <v>75.75</v>
      </c>
      <c r="S1827">
        <v>1</v>
      </c>
      <c r="T1827" t="s">
        <v>58</v>
      </c>
      <c r="U1827" t="s">
        <v>216</v>
      </c>
      <c r="V1827" s="4">
        <v>6.5000000000000002E-2</v>
      </c>
      <c r="W1827" s="2">
        <v>0</v>
      </c>
      <c r="X1827">
        <v>0</v>
      </c>
      <c r="Y1827" t="s">
        <v>217</v>
      </c>
      <c r="Z1827" t="s">
        <v>61</v>
      </c>
      <c r="AA1827">
        <v>0</v>
      </c>
      <c r="AB1827" s="2">
        <v>0</v>
      </c>
      <c r="AC1827" s="2">
        <v>0</v>
      </c>
      <c r="AD1827" s="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4.92</v>
      </c>
      <c r="AN1827" s="2">
        <v>4.92</v>
      </c>
      <c r="AO1827" s="2">
        <v>0</v>
      </c>
      <c r="AP1827" s="2">
        <v>0</v>
      </c>
      <c r="AQ1827" s="2">
        <v>0</v>
      </c>
    </row>
    <row r="1828" spans="1:43" x14ac:dyDescent="0.25">
      <c r="A1828" s="1">
        <v>46209</v>
      </c>
      <c r="B1828" t="s">
        <v>48</v>
      </c>
      <c r="C1828">
        <v>649163</v>
      </c>
      <c r="D1828">
        <v>2020534057</v>
      </c>
      <c r="E1828" t="s">
        <v>2164</v>
      </c>
      <c r="F1828" t="s">
        <v>107</v>
      </c>
      <c r="G1828" t="s">
        <v>51</v>
      </c>
      <c r="H1828" t="s">
        <v>52</v>
      </c>
      <c r="I1828" t="s">
        <v>53</v>
      </c>
      <c r="J1828" t="s">
        <v>54</v>
      </c>
      <c r="K1828">
        <v>702406</v>
      </c>
      <c r="L1828" t="s">
        <v>1137</v>
      </c>
      <c r="M1828" t="s">
        <v>71</v>
      </c>
      <c r="N1828" t="s">
        <v>57</v>
      </c>
      <c r="O1828" s="1">
        <v>45224</v>
      </c>
      <c r="Q1828" s="1">
        <v>46228</v>
      </c>
      <c r="R1828" s="2">
        <v>42.45</v>
      </c>
      <c r="S1828">
        <v>1</v>
      </c>
      <c r="T1828" t="s">
        <v>58</v>
      </c>
      <c r="U1828" t="s">
        <v>216</v>
      </c>
      <c r="V1828" s="4">
        <v>6.5000000000000002E-2</v>
      </c>
      <c r="W1828" s="2">
        <v>0</v>
      </c>
      <c r="X1828">
        <v>0</v>
      </c>
      <c r="Y1828" t="s">
        <v>217</v>
      </c>
      <c r="Z1828" t="s">
        <v>61</v>
      </c>
      <c r="AA1828">
        <v>0</v>
      </c>
      <c r="AB1828" s="2">
        <v>0</v>
      </c>
      <c r="AC1828" s="2">
        <v>0</v>
      </c>
      <c r="AD1828" s="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2.76</v>
      </c>
      <c r="AN1828" s="2">
        <v>2.76</v>
      </c>
      <c r="AO1828" s="2">
        <v>0</v>
      </c>
      <c r="AP1828" s="2">
        <v>0</v>
      </c>
      <c r="AQ1828" s="2">
        <v>0</v>
      </c>
    </row>
    <row r="1829" spans="1:43" x14ac:dyDescent="0.25">
      <c r="A1829" s="1">
        <v>46209</v>
      </c>
      <c r="B1829" t="s">
        <v>48</v>
      </c>
      <c r="C1829">
        <v>649163</v>
      </c>
      <c r="D1829">
        <v>2020713016</v>
      </c>
      <c r="E1829" t="s">
        <v>2165</v>
      </c>
      <c r="F1829" t="s">
        <v>2166</v>
      </c>
      <c r="G1829" t="s">
        <v>51</v>
      </c>
      <c r="H1829" t="s">
        <v>93</v>
      </c>
      <c r="I1829" t="s">
        <v>53</v>
      </c>
      <c r="J1829" t="s">
        <v>54</v>
      </c>
      <c r="K1829">
        <v>652037</v>
      </c>
      <c r="L1829" t="s">
        <v>55</v>
      </c>
      <c r="M1829" t="s">
        <v>83</v>
      </c>
      <c r="N1829" t="s">
        <v>57</v>
      </c>
      <c r="O1829" s="1">
        <v>45261</v>
      </c>
      <c r="Q1829" s="1">
        <v>46235</v>
      </c>
      <c r="R1829" s="2">
        <v>52.69</v>
      </c>
      <c r="S1829">
        <v>1</v>
      </c>
      <c r="T1829" t="s">
        <v>58</v>
      </c>
      <c r="U1829" t="s">
        <v>216</v>
      </c>
      <c r="V1829" s="4">
        <v>6.5000000000000002E-2</v>
      </c>
      <c r="W1829" s="2">
        <v>0</v>
      </c>
      <c r="X1829">
        <v>0</v>
      </c>
      <c r="Y1829" t="s">
        <v>217</v>
      </c>
      <c r="Z1829" t="s">
        <v>61</v>
      </c>
      <c r="AA1829">
        <v>0</v>
      </c>
      <c r="AB1829" s="2">
        <v>0</v>
      </c>
      <c r="AC1829" s="2">
        <v>0</v>
      </c>
      <c r="AD1829" s="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3.42</v>
      </c>
      <c r="AN1829" s="2">
        <v>3.42</v>
      </c>
      <c r="AO1829" s="2">
        <v>0</v>
      </c>
      <c r="AP1829" s="2">
        <v>0</v>
      </c>
      <c r="AQ1829" s="2">
        <v>0</v>
      </c>
    </row>
    <row r="1830" spans="1:43" x14ac:dyDescent="0.25">
      <c r="A1830" s="1">
        <v>46209</v>
      </c>
      <c r="B1830" t="s">
        <v>48</v>
      </c>
      <c r="C1830">
        <v>649163</v>
      </c>
      <c r="D1830">
        <v>2020720598</v>
      </c>
      <c r="E1830" t="s">
        <v>2167</v>
      </c>
      <c r="F1830" t="s">
        <v>1071</v>
      </c>
      <c r="G1830" t="s">
        <v>51</v>
      </c>
      <c r="H1830" t="s">
        <v>52</v>
      </c>
      <c r="I1830" t="s">
        <v>53</v>
      </c>
      <c r="J1830" t="s">
        <v>54</v>
      </c>
      <c r="K1830">
        <v>649164</v>
      </c>
      <c r="L1830" t="s">
        <v>1558</v>
      </c>
      <c r="M1830" t="s">
        <v>355</v>
      </c>
      <c r="N1830" t="s">
        <v>57</v>
      </c>
      <c r="O1830" s="1">
        <v>45261</v>
      </c>
      <c r="Q1830" s="1">
        <v>46235</v>
      </c>
      <c r="R1830" s="2">
        <v>92.55</v>
      </c>
      <c r="S1830">
        <v>1</v>
      </c>
      <c r="T1830" t="s">
        <v>58</v>
      </c>
      <c r="U1830" t="s">
        <v>216</v>
      </c>
      <c r="V1830" s="4">
        <v>6.5000000000000002E-2</v>
      </c>
      <c r="W1830" s="2">
        <v>0</v>
      </c>
      <c r="X1830">
        <v>0</v>
      </c>
      <c r="Y1830" t="s">
        <v>217</v>
      </c>
      <c r="Z1830" t="s">
        <v>61</v>
      </c>
      <c r="AA1830">
        <v>0</v>
      </c>
      <c r="AB1830" s="2">
        <v>0</v>
      </c>
      <c r="AC1830" s="2">
        <v>0</v>
      </c>
      <c r="AD1830" s="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6.02</v>
      </c>
      <c r="AN1830" s="2">
        <v>6.02</v>
      </c>
      <c r="AO1830" s="2">
        <v>0</v>
      </c>
      <c r="AP1830" s="2">
        <v>0</v>
      </c>
      <c r="AQ1830" s="2">
        <v>0</v>
      </c>
    </row>
    <row r="1831" spans="1:43" x14ac:dyDescent="0.25">
      <c r="A1831" s="1">
        <v>46209</v>
      </c>
      <c r="B1831" t="s">
        <v>48</v>
      </c>
      <c r="C1831">
        <v>649163</v>
      </c>
      <c r="D1831">
        <v>2020736330</v>
      </c>
      <c r="E1831" t="s">
        <v>2167</v>
      </c>
      <c r="F1831" t="s">
        <v>815</v>
      </c>
      <c r="G1831" t="s">
        <v>51</v>
      </c>
      <c r="H1831" t="s">
        <v>52</v>
      </c>
      <c r="I1831" t="s">
        <v>53</v>
      </c>
      <c r="J1831" t="s">
        <v>2145</v>
      </c>
      <c r="K1831">
        <v>649164</v>
      </c>
      <c r="L1831" t="s">
        <v>1558</v>
      </c>
      <c r="M1831" t="s">
        <v>355</v>
      </c>
      <c r="N1831" t="s">
        <v>57</v>
      </c>
      <c r="O1831" s="1">
        <v>45261</v>
      </c>
      <c r="Q1831" s="1">
        <v>46235</v>
      </c>
      <c r="R1831" s="2">
        <v>105.84</v>
      </c>
      <c r="S1831">
        <v>1</v>
      </c>
      <c r="T1831" t="s">
        <v>58</v>
      </c>
      <c r="U1831" t="s">
        <v>216</v>
      </c>
      <c r="V1831" s="4">
        <v>6.5000000000000002E-2</v>
      </c>
      <c r="W1831" s="2">
        <v>0</v>
      </c>
      <c r="X1831">
        <v>0</v>
      </c>
      <c r="Y1831" t="s">
        <v>217</v>
      </c>
      <c r="Z1831" t="s">
        <v>61</v>
      </c>
      <c r="AA1831">
        <v>0</v>
      </c>
      <c r="AB1831" s="2">
        <v>0</v>
      </c>
      <c r="AC1831" s="2">
        <v>0</v>
      </c>
      <c r="AD1831" s="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6.88</v>
      </c>
      <c r="AN1831" s="2">
        <v>6.88</v>
      </c>
      <c r="AO1831" s="2">
        <v>0</v>
      </c>
      <c r="AP1831" s="2">
        <v>0</v>
      </c>
      <c r="AQ1831" s="2">
        <v>0</v>
      </c>
    </row>
    <row r="1832" spans="1:43" x14ac:dyDescent="0.25">
      <c r="A1832" s="1">
        <v>46209</v>
      </c>
      <c r="B1832" t="s">
        <v>48</v>
      </c>
      <c r="C1832">
        <v>649163</v>
      </c>
      <c r="D1832">
        <v>2020862648</v>
      </c>
      <c r="E1832" t="s">
        <v>2168</v>
      </c>
      <c r="F1832" t="s">
        <v>133</v>
      </c>
      <c r="G1832" t="s">
        <v>51</v>
      </c>
      <c r="H1832" t="s">
        <v>112</v>
      </c>
      <c r="I1832" t="s">
        <v>53</v>
      </c>
      <c r="J1832" t="s">
        <v>54</v>
      </c>
      <c r="K1832">
        <v>673059</v>
      </c>
      <c r="L1832" t="s">
        <v>78</v>
      </c>
      <c r="M1832" t="s">
        <v>79</v>
      </c>
      <c r="N1832" t="s">
        <v>57</v>
      </c>
      <c r="O1832" s="1">
        <v>45292</v>
      </c>
      <c r="Q1832" s="1">
        <v>46235</v>
      </c>
      <c r="R1832" s="2">
        <v>52.69</v>
      </c>
      <c r="S1832">
        <v>1</v>
      </c>
      <c r="T1832" t="s">
        <v>58</v>
      </c>
      <c r="U1832" t="s">
        <v>216</v>
      </c>
      <c r="V1832" s="4">
        <v>6.5000000000000002E-2</v>
      </c>
      <c r="W1832" s="2">
        <v>0</v>
      </c>
      <c r="X1832">
        <v>0</v>
      </c>
      <c r="Y1832" t="s">
        <v>217</v>
      </c>
      <c r="Z1832" t="s">
        <v>61</v>
      </c>
      <c r="AA1832">
        <v>0</v>
      </c>
      <c r="AB1832" s="2">
        <v>0</v>
      </c>
      <c r="AC1832" s="2">
        <v>0</v>
      </c>
      <c r="AD1832" s="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3.42</v>
      </c>
      <c r="AN1832" s="2">
        <v>3.42</v>
      </c>
      <c r="AO1832" s="2">
        <v>0</v>
      </c>
      <c r="AP1832" s="2">
        <v>0</v>
      </c>
      <c r="AQ1832" s="2">
        <v>0</v>
      </c>
    </row>
    <row r="1833" spans="1:43" x14ac:dyDescent="0.25">
      <c r="A1833" s="1">
        <v>46209</v>
      </c>
      <c r="B1833" t="s">
        <v>48</v>
      </c>
      <c r="C1833">
        <v>649163</v>
      </c>
      <c r="D1833">
        <v>2020891511</v>
      </c>
      <c r="E1833" t="s">
        <v>2169</v>
      </c>
      <c r="F1833" t="s">
        <v>259</v>
      </c>
      <c r="G1833" t="s">
        <v>51</v>
      </c>
      <c r="H1833" t="s">
        <v>52</v>
      </c>
      <c r="I1833" t="s">
        <v>53</v>
      </c>
      <c r="J1833" t="s">
        <v>54</v>
      </c>
      <c r="K1833">
        <v>649164</v>
      </c>
      <c r="L1833" t="s">
        <v>1558</v>
      </c>
      <c r="M1833" t="s">
        <v>355</v>
      </c>
      <c r="N1833" t="s">
        <v>57</v>
      </c>
      <c r="O1833" s="1">
        <v>45261</v>
      </c>
      <c r="Q1833" s="1">
        <v>46235</v>
      </c>
      <c r="R1833" s="2">
        <v>52.69</v>
      </c>
      <c r="S1833">
        <v>1</v>
      </c>
      <c r="T1833" t="s">
        <v>58</v>
      </c>
      <c r="U1833" t="s">
        <v>216</v>
      </c>
      <c r="V1833" s="4">
        <v>6.5000000000000002E-2</v>
      </c>
      <c r="W1833" s="2">
        <v>0</v>
      </c>
      <c r="X1833">
        <v>0</v>
      </c>
      <c r="Y1833" t="s">
        <v>217</v>
      </c>
      <c r="Z1833" t="s">
        <v>61</v>
      </c>
      <c r="AA1833">
        <v>0</v>
      </c>
      <c r="AB1833" s="2">
        <v>0</v>
      </c>
      <c r="AC1833" s="2">
        <v>0</v>
      </c>
      <c r="AD1833" s="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3.42</v>
      </c>
      <c r="AN1833" s="2">
        <v>3.42</v>
      </c>
      <c r="AO1833" s="2">
        <v>0</v>
      </c>
      <c r="AP1833" s="2">
        <v>0</v>
      </c>
      <c r="AQ1833" s="2">
        <v>0</v>
      </c>
    </row>
    <row r="1834" spans="1:43" x14ac:dyDescent="0.25">
      <c r="A1834" s="1">
        <v>46209</v>
      </c>
      <c r="B1834" t="s">
        <v>48</v>
      </c>
      <c r="C1834">
        <v>649163</v>
      </c>
      <c r="D1834">
        <v>2020940467</v>
      </c>
      <c r="E1834" t="s">
        <v>980</v>
      </c>
      <c r="F1834" t="s">
        <v>1646</v>
      </c>
      <c r="G1834" t="s">
        <v>51</v>
      </c>
      <c r="H1834" t="s">
        <v>52</v>
      </c>
      <c r="I1834" t="s">
        <v>53</v>
      </c>
      <c r="J1834" t="s">
        <v>2145</v>
      </c>
      <c r="K1834">
        <v>650218</v>
      </c>
      <c r="L1834" t="s">
        <v>165</v>
      </c>
      <c r="M1834" t="s">
        <v>166</v>
      </c>
      <c r="N1834" t="s">
        <v>57</v>
      </c>
      <c r="O1834" s="1">
        <v>45261</v>
      </c>
      <c r="Q1834" s="1">
        <v>46235</v>
      </c>
      <c r="R1834" s="2">
        <v>105.84</v>
      </c>
      <c r="S1834">
        <v>1</v>
      </c>
      <c r="T1834" t="s">
        <v>58</v>
      </c>
      <c r="U1834" t="s">
        <v>216</v>
      </c>
      <c r="V1834" s="4">
        <v>6.5000000000000002E-2</v>
      </c>
      <c r="W1834" s="2">
        <v>0</v>
      </c>
      <c r="X1834">
        <v>0</v>
      </c>
      <c r="Y1834" t="s">
        <v>217</v>
      </c>
      <c r="Z1834" t="s">
        <v>61</v>
      </c>
      <c r="AA1834">
        <v>0</v>
      </c>
      <c r="AB1834" s="2">
        <v>0</v>
      </c>
      <c r="AC1834" s="2">
        <v>0</v>
      </c>
      <c r="AD1834" s="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6.88</v>
      </c>
      <c r="AN1834" s="2">
        <v>6.88</v>
      </c>
      <c r="AO1834" s="2">
        <v>0</v>
      </c>
      <c r="AP1834" s="2">
        <v>0</v>
      </c>
      <c r="AQ1834" s="2">
        <v>0</v>
      </c>
    </row>
    <row r="1835" spans="1:43" x14ac:dyDescent="0.25">
      <c r="A1835" s="1">
        <v>46209</v>
      </c>
      <c r="B1835" t="s">
        <v>48</v>
      </c>
      <c r="C1835">
        <v>649163</v>
      </c>
      <c r="D1835">
        <v>2020950689</v>
      </c>
      <c r="E1835" t="s">
        <v>2170</v>
      </c>
      <c r="F1835" t="s">
        <v>337</v>
      </c>
      <c r="G1835" t="s">
        <v>51</v>
      </c>
      <c r="H1835" t="s">
        <v>52</v>
      </c>
      <c r="I1835" t="s">
        <v>53</v>
      </c>
      <c r="J1835" t="s">
        <v>54</v>
      </c>
      <c r="K1835">
        <v>649164</v>
      </c>
      <c r="L1835" t="s">
        <v>1558</v>
      </c>
      <c r="M1835" t="s">
        <v>355</v>
      </c>
      <c r="N1835" t="s">
        <v>57</v>
      </c>
      <c r="O1835" s="1">
        <v>45292</v>
      </c>
      <c r="Q1835" s="1">
        <v>46235</v>
      </c>
      <c r="R1835" s="2">
        <v>92.55</v>
      </c>
      <c r="S1835">
        <v>1</v>
      </c>
      <c r="T1835" t="s">
        <v>58</v>
      </c>
      <c r="U1835" t="s">
        <v>216</v>
      </c>
      <c r="V1835" s="4">
        <v>6.5000000000000002E-2</v>
      </c>
      <c r="W1835" s="2">
        <v>0</v>
      </c>
      <c r="X1835">
        <v>0</v>
      </c>
      <c r="Y1835" t="s">
        <v>217</v>
      </c>
      <c r="Z1835" t="s">
        <v>61</v>
      </c>
      <c r="AA1835">
        <v>0</v>
      </c>
      <c r="AB1835" s="2">
        <v>0</v>
      </c>
      <c r="AC1835" s="2">
        <v>0</v>
      </c>
      <c r="AD1835" s="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6.02</v>
      </c>
      <c r="AN1835" s="2">
        <v>6.02</v>
      </c>
      <c r="AO1835" s="2">
        <v>0</v>
      </c>
      <c r="AP1835" s="2">
        <v>0</v>
      </c>
      <c r="AQ1835" s="2">
        <v>0</v>
      </c>
    </row>
    <row r="1836" spans="1:43" x14ac:dyDescent="0.25">
      <c r="A1836" s="1">
        <v>46209</v>
      </c>
      <c r="B1836" t="s">
        <v>48</v>
      </c>
      <c r="C1836">
        <v>649163</v>
      </c>
      <c r="D1836">
        <v>2020955026</v>
      </c>
      <c r="E1836" t="s">
        <v>2171</v>
      </c>
      <c r="F1836" t="s">
        <v>1296</v>
      </c>
      <c r="G1836" t="s">
        <v>51</v>
      </c>
      <c r="H1836" t="s">
        <v>267</v>
      </c>
      <c r="I1836" t="s">
        <v>53</v>
      </c>
      <c r="J1836" t="s">
        <v>2145</v>
      </c>
      <c r="K1836">
        <v>652037</v>
      </c>
      <c r="L1836" t="s">
        <v>55</v>
      </c>
      <c r="M1836" t="s">
        <v>83</v>
      </c>
      <c r="N1836" t="s">
        <v>57</v>
      </c>
      <c r="O1836" s="1">
        <v>45261</v>
      </c>
      <c r="Q1836" s="1">
        <v>46235</v>
      </c>
      <c r="R1836" s="2">
        <v>42.96</v>
      </c>
      <c r="S1836">
        <v>1</v>
      </c>
      <c r="T1836" t="s">
        <v>58</v>
      </c>
      <c r="U1836" t="s">
        <v>216</v>
      </c>
      <c r="V1836" s="4">
        <v>6.5000000000000002E-2</v>
      </c>
      <c r="W1836" s="2">
        <v>0</v>
      </c>
      <c r="X1836">
        <v>0</v>
      </c>
      <c r="Y1836" t="s">
        <v>217</v>
      </c>
      <c r="Z1836" t="s">
        <v>61</v>
      </c>
      <c r="AA1836">
        <v>0</v>
      </c>
      <c r="AB1836" s="2">
        <v>0</v>
      </c>
      <c r="AC1836" s="2">
        <v>0</v>
      </c>
      <c r="AD1836" s="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2.79</v>
      </c>
      <c r="AN1836" s="2">
        <v>2.79</v>
      </c>
      <c r="AO1836" s="2">
        <v>0</v>
      </c>
      <c r="AP1836" s="2">
        <v>0</v>
      </c>
      <c r="AQ1836" s="2">
        <v>0</v>
      </c>
    </row>
    <row r="1837" spans="1:43" x14ac:dyDescent="0.25">
      <c r="A1837" s="1">
        <v>46209</v>
      </c>
      <c r="B1837" t="s">
        <v>48</v>
      </c>
      <c r="C1837">
        <v>649163</v>
      </c>
      <c r="D1837">
        <v>2020956079</v>
      </c>
      <c r="E1837" t="s">
        <v>2172</v>
      </c>
      <c r="F1837" t="s">
        <v>2173</v>
      </c>
      <c r="G1837" t="s">
        <v>51</v>
      </c>
      <c r="H1837" t="s">
        <v>52</v>
      </c>
      <c r="I1837" t="s">
        <v>53</v>
      </c>
      <c r="J1837" t="s">
        <v>54</v>
      </c>
      <c r="K1837">
        <v>649164</v>
      </c>
      <c r="L1837" t="s">
        <v>1558</v>
      </c>
      <c r="M1837" t="s">
        <v>355</v>
      </c>
      <c r="N1837" t="s">
        <v>57</v>
      </c>
      <c r="O1837" s="1">
        <v>45261</v>
      </c>
      <c r="Q1837" s="1">
        <v>46235</v>
      </c>
      <c r="R1837" s="2">
        <v>75.75</v>
      </c>
      <c r="S1837">
        <v>1</v>
      </c>
      <c r="T1837" t="s">
        <v>58</v>
      </c>
      <c r="U1837" t="s">
        <v>216</v>
      </c>
      <c r="V1837" s="4">
        <v>6.5000000000000002E-2</v>
      </c>
      <c r="W1837" s="2">
        <v>0</v>
      </c>
      <c r="X1837">
        <v>0</v>
      </c>
      <c r="Y1837" t="s">
        <v>217</v>
      </c>
      <c r="Z1837" t="s">
        <v>61</v>
      </c>
      <c r="AA1837">
        <v>0</v>
      </c>
      <c r="AB1837" s="2">
        <v>0</v>
      </c>
      <c r="AC1837" s="2">
        <v>0</v>
      </c>
      <c r="AD1837" s="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4.92</v>
      </c>
      <c r="AN1837" s="2">
        <v>4.92</v>
      </c>
      <c r="AO1837" s="2">
        <v>0</v>
      </c>
      <c r="AP1837" s="2">
        <v>0</v>
      </c>
      <c r="AQ1837" s="2">
        <v>0</v>
      </c>
    </row>
    <row r="1838" spans="1:43" x14ac:dyDescent="0.25">
      <c r="A1838" s="1">
        <v>46209</v>
      </c>
      <c r="B1838" t="s">
        <v>48</v>
      </c>
      <c r="C1838">
        <v>649163</v>
      </c>
      <c r="D1838">
        <v>2020974702</v>
      </c>
      <c r="E1838" t="s">
        <v>2174</v>
      </c>
      <c r="F1838" t="s">
        <v>462</v>
      </c>
      <c r="G1838" t="s">
        <v>51</v>
      </c>
      <c r="H1838" t="s">
        <v>52</v>
      </c>
      <c r="I1838" t="s">
        <v>53</v>
      </c>
      <c r="J1838" t="s">
        <v>54</v>
      </c>
      <c r="K1838">
        <v>649164</v>
      </c>
      <c r="L1838" t="s">
        <v>1558</v>
      </c>
      <c r="M1838" t="s">
        <v>355</v>
      </c>
      <c r="N1838" t="s">
        <v>57</v>
      </c>
      <c r="O1838" s="1">
        <v>45292</v>
      </c>
      <c r="Q1838" s="1">
        <v>46235</v>
      </c>
      <c r="R1838" s="2">
        <v>52.69</v>
      </c>
      <c r="S1838">
        <v>1</v>
      </c>
      <c r="T1838" t="s">
        <v>58</v>
      </c>
      <c r="U1838" t="s">
        <v>216</v>
      </c>
      <c r="V1838" s="4">
        <v>6.5000000000000002E-2</v>
      </c>
      <c r="W1838" s="2">
        <v>0</v>
      </c>
      <c r="X1838">
        <v>0</v>
      </c>
      <c r="Y1838" t="s">
        <v>217</v>
      </c>
      <c r="Z1838" t="s">
        <v>61</v>
      </c>
      <c r="AA1838">
        <v>0</v>
      </c>
      <c r="AB1838" s="2">
        <v>0</v>
      </c>
      <c r="AC1838" s="2">
        <v>0</v>
      </c>
      <c r="AD1838" s="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3.42</v>
      </c>
      <c r="AN1838" s="2">
        <v>3.42</v>
      </c>
      <c r="AO1838" s="2">
        <v>0</v>
      </c>
      <c r="AP1838" s="2">
        <v>0</v>
      </c>
      <c r="AQ1838" s="2">
        <v>0</v>
      </c>
    </row>
    <row r="1839" spans="1:43" x14ac:dyDescent="0.25">
      <c r="A1839" s="1">
        <v>46209</v>
      </c>
      <c r="B1839" t="s">
        <v>48</v>
      </c>
      <c r="C1839">
        <v>649163</v>
      </c>
      <c r="D1839">
        <v>2021020943</v>
      </c>
      <c r="E1839" t="s">
        <v>998</v>
      </c>
      <c r="F1839" t="s">
        <v>2175</v>
      </c>
      <c r="G1839" t="s">
        <v>51</v>
      </c>
      <c r="H1839" t="s">
        <v>52</v>
      </c>
      <c r="I1839" t="s">
        <v>53</v>
      </c>
      <c r="J1839" t="s">
        <v>54</v>
      </c>
      <c r="K1839">
        <v>649247</v>
      </c>
      <c r="L1839" t="s">
        <v>128</v>
      </c>
      <c r="M1839" t="s">
        <v>129</v>
      </c>
      <c r="N1839" t="s">
        <v>57</v>
      </c>
      <c r="O1839" s="1">
        <v>45292</v>
      </c>
      <c r="Q1839" s="1">
        <v>46235</v>
      </c>
      <c r="R1839" s="2">
        <v>56.69</v>
      </c>
      <c r="S1839">
        <v>1</v>
      </c>
      <c r="T1839" t="s">
        <v>58</v>
      </c>
      <c r="U1839" t="s">
        <v>216</v>
      </c>
      <c r="V1839" s="4">
        <v>6.5000000000000002E-2</v>
      </c>
      <c r="W1839" s="2">
        <v>0</v>
      </c>
      <c r="X1839">
        <v>0</v>
      </c>
      <c r="Y1839" t="s">
        <v>217</v>
      </c>
      <c r="Z1839" t="s">
        <v>61</v>
      </c>
      <c r="AA1839">
        <v>0</v>
      </c>
      <c r="AB1839" s="2">
        <v>0</v>
      </c>
      <c r="AC1839" s="2">
        <v>0</v>
      </c>
      <c r="AD1839" s="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3.68</v>
      </c>
      <c r="AN1839" s="2">
        <v>3.68</v>
      </c>
      <c r="AO1839" s="2">
        <v>0</v>
      </c>
      <c r="AP1839" s="2">
        <v>0</v>
      </c>
      <c r="AQ1839" s="2">
        <v>0</v>
      </c>
    </row>
    <row r="1840" spans="1:43" x14ac:dyDescent="0.25">
      <c r="A1840" s="1">
        <v>46209</v>
      </c>
      <c r="B1840" t="s">
        <v>48</v>
      </c>
      <c r="C1840">
        <v>649163</v>
      </c>
      <c r="D1840">
        <v>2021024047</v>
      </c>
      <c r="E1840" t="s">
        <v>1648</v>
      </c>
      <c r="F1840" t="s">
        <v>2176</v>
      </c>
      <c r="G1840" t="s">
        <v>51</v>
      </c>
      <c r="H1840" t="s">
        <v>52</v>
      </c>
      <c r="I1840" t="s">
        <v>53</v>
      </c>
      <c r="J1840" t="s">
        <v>54</v>
      </c>
      <c r="K1840">
        <v>649164</v>
      </c>
      <c r="L1840" t="s">
        <v>1558</v>
      </c>
      <c r="M1840" t="s">
        <v>355</v>
      </c>
      <c r="N1840" t="s">
        <v>57</v>
      </c>
      <c r="O1840" s="1">
        <v>45292</v>
      </c>
      <c r="Q1840" s="1">
        <v>46235</v>
      </c>
      <c r="R1840" s="2">
        <v>75.75</v>
      </c>
      <c r="S1840">
        <v>1</v>
      </c>
      <c r="T1840" t="s">
        <v>58</v>
      </c>
      <c r="U1840" t="s">
        <v>216</v>
      </c>
      <c r="V1840" s="4">
        <v>6.5000000000000002E-2</v>
      </c>
      <c r="W1840" s="2">
        <v>0</v>
      </c>
      <c r="X1840">
        <v>0</v>
      </c>
      <c r="Y1840" t="s">
        <v>217</v>
      </c>
      <c r="Z1840" t="s">
        <v>61</v>
      </c>
      <c r="AA1840">
        <v>0</v>
      </c>
      <c r="AB1840" s="2">
        <v>0</v>
      </c>
      <c r="AC1840" s="2">
        <v>0</v>
      </c>
      <c r="AD1840" s="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4.92</v>
      </c>
      <c r="AN1840" s="2">
        <v>4.92</v>
      </c>
      <c r="AO1840" s="2">
        <v>0</v>
      </c>
      <c r="AP1840" s="2">
        <v>0</v>
      </c>
      <c r="AQ1840" s="2">
        <v>0</v>
      </c>
    </row>
    <row r="1841" spans="1:43" x14ac:dyDescent="0.25">
      <c r="A1841" s="1">
        <v>46209</v>
      </c>
      <c r="B1841" t="s">
        <v>48</v>
      </c>
      <c r="C1841">
        <v>649163</v>
      </c>
      <c r="D1841">
        <v>2021055299</v>
      </c>
      <c r="E1841" t="s">
        <v>1391</v>
      </c>
      <c r="F1841" t="s">
        <v>2177</v>
      </c>
      <c r="G1841" t="s">
        <v>51</v>
      </c>
      <c r="H1841" t="s">
        <v>52</v>
      </c>
      <c r="I1841" t="s">
        <v>53</v>
      </c>
      <c r="J1841" t="s">
        <v>54</v>
      </c>
      <c r="K1841">
        <v>649164</v>
      </c>
      <c r="L1841" t="s">
        <v>1558</v>
      </c>
      <c r="M1841" t="s">
        <v>355</v>
      </c>
      <c r="N1841" t="s">
        <v>57</v>
      </c>
      <c r="O1841" s="1">
        <v>45292</v>
      </c>
      <c r="Q1841" s="1">
        <v>46235</v>
      </c>
      <c r="R1841" s="2">
        <v>52.69</v>
      </c>
      <c r="S1841">
        <v>1</v>
      </c>
      <c r="T1841" t="s">
        <v>58</v>
      </c>
      <c r="U1841" t="s">
        <v>216</v>
      </c>
      <c r="V1841" s="4">
        <v>6.5000000000000002E-2</v>
      </c>
      <c r="W1841" s="2">
        <v>0</v>
      </c>
      <c r="X1841">
        <v>0</v>
      </c>
      <c r="Y1841" t="s">
        <v>217</v>
      </c>
      <c r="Z1841" t="s">
        <v>61</v>
      </c>
      <c r="AA1841">
        <v>0</v>
      </c>
      <c r="AB1841" s="2">
        <v>0</v>
      </c>
      <c r="AC1841" s="2">
        <v>0</v>
      </c>
      <c r="AD1841" s="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3.42</v>
      </c>
      <c r="AN1841" s="2">
        <v>3.42</v>
      </c>
      <c r="AO1841" s="2">
        <v>0</v>
      </c>
      <c r="AP1841" s="2">
        <v>0</v>
      </c>
      <c r="AQ1841" s="2">
        <v>0</v>
      </c>
    </row>
    <row r="1842" spans="1:43" x14ac:dyDescent="0.25">
      <c r="A1842" s="1">
        <v>46209</v>
      </c>
      <c r="B1842" t="s">
        <v>48</v>
      </c>
      <c r="C1842">
        <v>649163</v>
      </c>
      <c r="D1842">
        <v>2021088505</v>
      </c>
      <c r="E1842" t="s">
        <v>2178</v>
      </c>
      <c r="F1842" t="s">
        <v>2179</v>
      </c>
      <c r="G1842" t="s">
        <v>51</v>
      </c>
      <c r="H1842" t="s">
        <v>52</v>
      </c>
      <c r="I1842" t="s">
        <v>53</v>
      </c>
      <c r="J1842" t="s">
        <v>54</v>
      </c>
      <c r="K1842">
        <v>650218</v>
      </c>
      <c r="L1842" t="s">
        <v>165</v>
      </c>
      <c r="M1842" t="s">
        <v>166</v>
      </c>
      <c r="N1842" t="s">
        <v>57</v>
      </c>
      <c r="O1842" s="1">
        <v>45292</v>
      </c>
      <c r="Q1842" s="1">
        <v>46235</v>
      </c>
      <c r="R1842" s="2">
        <v>92.55</v>
      </c>
      <c r="S1842">
        <v>1</v>
      </c>
      <c r="T1842" t="s">
        <v>58</v>
      </c>
      <c r="U1842" t="s">
        <v>216</v>
      </c>
      <c r="V1842" s="4">
        <v>6.5000000000000002E-2</v>
      </c>
      <c r="W1842" s="2">
        <v>0</v>
      </c>
      <c r="X1842">
        <v>0</v>
      </c>
      <c r="Y1842" t="s">
        <v>217</v>
      </c>
      <c r="Z1842" t="s">
        <v>61</v>
      </c>
      <c r="AA1842">
        <v>0</v>
      </c>
      <c r="AB1842" s="2">
        <v>0</v>
      </c>
      <c r="AC1842" s="2">
        <v>0</v>
      </c>
      <c r="AD1842" s="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6.02</v>
      </c>
      <c r="AN1842" s="2">
        <v>6.02</v>
      </c>
      <c r="AO1842" s="2">
        <v>0</v>
      </c>
      <c r="AP1842" s="2">
        <v>0</v>
      </c>
      <c r="AQ1842" s="2">
        <v>0</v>
      </c>
    </row>
    <row r="1843" spans="1:43" x14ac:dyDescent="0.25">
      <c r="A1843" s="1">
        <v>46209</v>
      </c>
      <c r="B1843" t="s">
        <v>48</v>
      </c>
      <c r="C1843">
        <v>649163</v>
      </c>
      <c r="D1843">
        <v>2021114709</v>
      </c>
      <c r="E1843" t="s">
        <v>292</v>
      </c>
      <c r="F1843" t="s">
        <v>2180</v>
      </c>
      <c r="G1843" t="s">
        <v>51</v>
      </c>
      <c r="H1843" t="s">
        <v>82</v>
      </c>
      <c r="I1843" t="s">
        <v>53</v>
      </c>
      <c r="J1843" t="s">
        <v>2151</v>
      </c>
      <c r="K1843">
        <v>652037</v>
      </c>
      <c r="L1843" t="s">
        <v>55</v>
      </c>
      <c r="M1843" t="s">
        <v>83</v>
      </c>
      <c r="N1843" t="s">
        <v>57</v>
      </c>
      <c r="O1843" s="1">
        <v>45292</v>
      </c>
      <c r="Q1843" s="1">
        <v>46235</v>
      </c>
      <c r="R1843" s="2">
        <v>97.45</v>
      </c>
      <c r="S1843">
        <v>1</v>
      </c>
      <c r="T1843" t="s">
        <v>58</v>
      </c>
      <c r="U1843" t="s">
        <v>216</v>
      </c>
      <c r="V1843" s="4">
        <v>6.5000000000000002E-2</v>
      </c>
      <c r="W1843" s="2">
        <v>0</v>
      </c>
      <c r="X1843">
        <v>0</v>
      </c>
      <c r="Y1843" t="s">
        <v>217</v>
      </c>
      <c r="Z1843" t="s">
        <v>61</v>
      </c>
      <c r="AA1843">
        <v>0</v>
      </c>
      <c r="AB1843" s="2">
        <v>0</v>
      </c>
      <c r="AC1843" s="2">
        <v>0</v>
      </c>
      <c r="AD1843" s="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6.33</v>
      </c>
      <c r="AN1843" s="2">
        <v>6.33</v>
      </c>
      <c r="AO1843" s="2">
        <v>0</v>
      </c>
      <c r="AP1843" s="2">
        <v>0</v>
      </c>
      <c r="AQ1843" s="2">
        <v>0</v>
      </c>
    </row>
    <row r="1844" spans="1:43" x14ac:dyDescent="0.25">
      <c r="A1844" s="1">
        <v>46209</v>
      </c>
      <c r="B1844" t="s">
        <v>48</v>
      </c>
      <c r="C1844">
        <v>649163</v>
      </c>
      <c r="D1844">
        <v>2021116471</v>
      </c>
      <c r="E1844" t="s">
        <v>2181</v>
      </c>
      <c r="F1844" t="s">
        <v>650</v>
      </c>
      <c r="G1844" t="s">
        <v>51</v>
      </c>
      <c r="H1844" t="s">
        <v>52</v>
      </c>
      <c r="I1844" t="s">
        <v>53</v>
      </c>
      <c r="J1844" t="s">
        <v>2145</v>
      </c>
      <c r="K1844">
        <v>649164</v>
      </c>
      <c r="L1844" t="s">
        <v>1558</v>
      </c>
      <c r="M1844" t="s">
        <v>355</v>
      </c>
      <c r="N1844" t="s">
        <v>57</v>
      </c>
      <c r="O1844" s="1">
        <v>45292</v>
      </c>
      <c r="Q1844" s="1">
        <v>46235</v>
      </c>
      <c r="R1844" s="2">
        <v>68.52</v>
      </c>
      <c r="S1844">
        <v>1</v>
      </c>
      <c r="T1844" t="s">
        <v>58</v>
      </c>
      <c r="U1844" t="s">
        <v>216</v>
      </c>
      <c r="V1844" s="4">
        <v>6.5000000000000002E-2</v>
      </c>
      <c r="W1844" s="2">
        <v>0</v>
      </c>
      <c r="X1844">
        <v>0</v>
      </c>
      <c r="Y1844" t="s">
        <v>217</v>
      </c>
      <c r="Z1844" t="s">
        <v>61</v>
      </c>
      <c r="AA1844">
        <v>0</v>
      </c>
      <c r="AB1844" s="2">
        <v>0</v>
      </c>
      <c r="AC1844" s="2">
        <v>0</v>
      </c>
      <c r="AD1844" s="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4.45</v>
      </c>
      <c r="AN1844" s="2">
        <v>4.45</v>
      </c>
      <c r="AO1844" s="2">
        <v>0</v>
      </c>
      <c r="AP1844" s="2">
        <v>0</v>
      </c>
      <c r="AQ1844" s="2">
        <v>0</v>
      </c>
    </row>
    <row r="1845" spans="1:43" x14ac:dyDescent="0.25">
      <c r="A1845" s="1">
        <v>46209</v>
      </c>
      <c r="B1845" t="s">
        <v>48</v>
      </c>
      <c r="C1845">
        <v>649163</v>
      </c>
      <c r="D1845">
        <v>2021124358</v>
      </c>
      <c r="E1845" t="s">
        <v>2182</v>
      </c>
      <c r="F1845" t="s">
        <v>2183</v>
      </c>
      <c r="G1845" t="s">
        <v>51</v>
      </c>
      <c r="H1845" t="s">
        <v>52</v>
      </c>
      <c r="I1845" t="s">
        <v>53</v>
      </c>
      <c r="J1845" t="s">
        <v>54</v>
      </c>
      <c r="K1845">
        <v>649164</v>
      </c>
      <c r="L1845" t="s">
        <v>1558</v>
      </c>
      <c r="M1845" t="s">
        <v>355</v>
      </c>
      <c r="N1845" t="s">
        <v>57</v>
      </c>
      <c r="O1845" s="1">
        <v>45292</v>
      </c>
      <c r="Q1845" s="1">
        <v>46235</v>
      </c>
      <c r="R1845" s="2">
        <v>52.69</v>
      </c>
      <c r="S1845">
        <v>1</v>
      </c>
      <c r="T1845" t="s">
        <v>58</v>
      </c>
      <c r="U1845" t="s">
        <v>216</v>
      </c>
      <c r="V1845" s="4">
        <v>6.5000000000000002E-2</v>
      </c>
      <c r="W1845" s="2">
        <v>0</v>
      </c>
      <c r="X1845">
        <v>0</v>
      </c>
      <c r="Y1845" t="s">
        <v>217</v>
      </c>
      <c r="Z1845" t="s">
        <v>61</v>
      </c>
      <c r="AA1845">
        <v>0</v>
      </c>
      <c r="AB1845" s="2">
        <v>0</v>
      </c>
      <c r="AC1845" s="2">
        <v>0</v>
      </c>
      <c r="AD1845" s="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3.42</v>
      </c>
      <c r="AN1845" s="2">
        <v>3.42</v>
      </c>
      <c r="AO1845" s="2">
        <v>0</v>
      </c>
      <c r="AP1845" s="2">
        <v>0</v>
      </c>
      <c r="AQ1845" s="2">
        <v>0</v>
      </c>
    </row>
    <row r="1846" spans="1:43" x14ac:dyDescent="0.25">
      <c r="A1846" s="1">
        <v>46209</v>
      </c>
      <c r="B1846" t="s">
        <v>48</v>
      </c>
      <c r="C1846">
        <v>649163</v>
      </c>
      <c r="D1846">
        <v>2021166476</v>
      </c>
      <c r="E1846" t="s">
        <v>2184</v>
      </c>
      <c r="F1846" t="s">
        <v>2185</v>
      </c>
      <c r="G1846" t="s">
        <v>51</v>
      </c>
      <c r="H1846" t="s">
        <v>52</v>
      </c>
      <c r="I1846" t="s">
        <v>53</v>
      </c>
      <c r="J1846" t="s">
        <v>54</v>
      </c>
      <c r="K1846">
        <v>649164</v>
      </c>
      <c r="L1846" t="s">
        <v>1558</v>
      </c>
      <c r="M1846" t="s">
        <v>355</v>
      </c>
      <c r="N1846" t="s">
        <v>57</v>
      </c>
      <c r="O1846" s="1">
        <v>45292</v>
      </c>
      <c r="Q1846" s="1">
        <v>46235</v>
      </c>
      <c r="R1846" s="2">
        <v>52.69</v>
      </c>
      <c r="S1846">
        <v>1</v>
      </c>
      <c r="T1846" t="s">
        <v>58</v>
      </c>
      <c r="U1846" t="s">
        <v>216</v>
      </c>
      <c r="V1846" s="4">
        <v>6.5000000000000002E-2</v>
      </c>
      <c r="W1846" s="2">
        <v>0</v>
      </c>
      <c r="X1846">
        <v>0</v>
      </c>
      <c r="Y1846" t="s">
        <v>217</v>
      </c>
      <c r="Z1846" t="s">
        <v>61</v>
      </c>
      <c r="AA1846">
        <v>0</v>
      </c>
      <c r="AB1846" s="2">
        <v>0</v>
      </c>
      <c r="AC1846" s="2">
        <v>0</v>
      </c>
      <c r="AD1846" s="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3.42</v>
      </c>
      <c r="AN1846" s="2">
        <v>3.42</v>
      </c>
      <c r="AO1846" s="2">
        <v>0</v>
      </c>
      <c r="AP1846" s="2">
        <v>0</v>
      </c>
      <c r="AQ1846" s="2">
        <v>0</v>
      </c>
    </row>
    <row r="1847" spans="1:43" x14ac:dyDescent="0.25">
      <c r="A1847" s="1">
        <v>46209</v>
      </c>
      <c r="B1847" t="s">
        <v>48</v>
      </c>
      <c r="C1847">
        <v>649163</v>
      </c>
      <c r="D1847">
        <v>2021764695</v>
      </c>
      <c r="E1847" t="s">
        <v>2186</v>
      </c>
      <c r="F1847" t="s">
        <v>281</v>
      </c>
      <c r="G1847" t="s">
        <v>51</v>
      </c>
      <c r="H1847" t="s">
        <v>52</v>
      </c>
      <c r="I1847" t="s">
        <v>53</v>
      </c>
      <c r="J1847" t="s">
        <v>54</v>
      </c>
      <c r="K1847">
        <v>649164</v>
      </c>
      <c r="L1847" t="s">
        <v>1558</v>
      </c>
      <c r="M1847" t="s">
        <v>355</v>
      </c>
      <c r="N1847" t="s">
        <v>57</v>
      </c>
      <c r="O1847" s="1">
        <v>45352</v>
      </c>
      <c r="Q1847" s="1">
        <v>46235</v>
      </c>
      <c r="R1847" s="2">
        <v>52.69</v>
      </c>
      <c r="S1847">
        <v>1</v>
      </c>
      <c r="T1847" t="s">
        <v>58</v>
      </c>
      <c r="U1847" t="s">
        <v>216</v>
      </c>
      <c r="V1847" s="4">
        <v>6.5000000000000002E-2</v>
      </c>
      <c r="W1847" s="2">
        <v>0</v>
      </c>
      <c r="X1847">
        <v>0</v>
      </c>
      <c r="Y1847" t="s">
        <v>217</v>
      </c>
      <c r="Z1847" t="s">
        <v>61</v>
      </c>
      <c r="AA1847">
        <v>0</v>
      </c>
      <c r="AB1847" s="2">
        <v>0</v>
      </c>
      <c r="AC1847" s="2">
        <v>0</v>
      </c>
      <c r="AD1847" s="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3.42</v>
      </c>
      <c r="AN1847" s="2">
        <v>3.42</v>
      </c>
      <c r="AO1847" s="2">
        <v>0</v>
      </c>
      <c r="AP1847" s="2">
        <v>0</v>
      </c>
      <c r="AQ1847" s="2">
        <v>0</v>
      </c>
    </row>
    <row r="1848" spans="1:43" x14ac:dyDescent="0.25">
      <c r="A1848" s="1">
        <v>46209</v>
      </c>
      <c r="B1848" t="s">
        <v>48</v>
      </c>
      <c r="C1848">
        <v>649163</v>
      </c>
      <c r="D1848">
        <v>2029251260</v>
      </c>
      <c r="E1848" t="s">
        <v>2187</v>
      </c>
      <c r="F1848" t="s">
        <v>2188</v>
      </c>
      <c r="G1848" t="s">
        <v>51</v>
      </c>
      <c r="H1848" t="s">
        <v>72</v>
      </c>
      <c r="I1848" t="s">
        <v>212</v>
      </c>
      <c r="J1848" t="s">
        <v>384</v>
      </c>
      <c r="K1848">
        <v>792847</v>
      </c>
      <c r="L1848" t="s">
        <v>906</v>
      </c>
      <c r="M1848" t="s">
        <v>907</v>
      </c>
      <c r="N1848" t="s">
        <v>57</v>
      </c>
      <c r="O1848" s="1">
        <v>45811</v>
      </c>
      <c r="Q1848" s="1">
        <v>46237</v>
      </c>
      <c r="R1848" s="2">
        <v>37.93</v>
      </c>
      <c r="S1848">
        <v>1</v>
      </c>
      <c r="T1848" t="s">
        <v>58</v>
      </c>
      <c r="U1848" t="s">
        <v>216</v>
      </c>
      <c r="V1848" s="3">
        <v>0.1</v>
      </c>
      <c r="W1848" s="2">
        <v>0</v>
      </c>
      <c r="X1848">
        <v>0</v>
      </c>
      <c r="Y1848" t="s">
        <v>217</v>
      </c>
      <c r="Z1848" t="s">
        <v>61</v>
      </c>
      <c r="AA1848">
        <v>0</v>
      </c>
      <c r="AB1848" s="2">
        <v>0</v>
      </c>
      <c r="AC1848" s="2">
        <v>0</v>
      </c>
      <c r="AD1848" s="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3.79</v>
      </c>
      <c r="AN1848" s="2">
        <v>3.79</v>
      </c>
      <c r="AO1848" s="2">
        <v>0</v>
      </c>
      <c r="AP1848" s="2">
        <v>0</v>
      </c>
      <c r="AQ1848" s="2">
        <v>0</v>
      </c>
    </row>
    <row r="1849" spans="1:43" x14ac:dyDescent="0.25">
      <c r="A1849" s="1">
        <v>46209</v>
      </c>
      <c r="B1849" t="s">
        <v>48</v>
      </c>
      <c r="C1849">
        <v>649163</v>
      </c>
      <c r="D1849">
        <v>2029275522</v>
      </c>
      <c r="E1849" t="s">
        <v>2189</v>
      </c>
      <c r="F1849" t="s">
        <v>572</v>
      </c>
      <c r="G1849" t="s">
        <v>51</v>
      </c>
      <c r="H1849" t="s">
        <v>72</v>
      </c>
      <c r="I1849" t="s">
        <v>212</v>
      </c>
      <c r="J1849" t="s">
        <v>228</v>
      </c>
      <c r="K1849">
        <v>821015</v>
      </c>
      <c r="L1849" t="s">
        <v>582</v>
      </c>
      <c r="M1849" t="s">
        <v>583</v>
      </c>
      <c r="N1849" t="s">
        <v>57</v>
      </c>
      <c r="O1849" s="1">
        <v>45815</v>
      </c>
      <c r="Q1849" s="1">
        <v>46241</v>
      </c>
      <c r="R1849" s="2">
        <v>76.8</v>
      </c>
      <c r="S1849">
        <v>1</v>
      </c>
      <c r="T1849" t="s">
        <v>58</v>
      </c>
      <c r="U1849" t="s">
        <v>216</v>
      </c>
      <c r="V1849" s="3">
        <v>0.1</v>
      </c>
      <c r="W1849" s="2">
        <v>0</v>
      </c>
      <c r="X1849">
        <v>0</v>
      </c>
      <c r="Y1849" t="s">
        <v>217</v>
      </c>
      <c r="Z1849" t="s">
        <v>61</v>
      </c>
      <c r="AA1849">
        <v>0</v>
      </c>
      <c r="AB1849" s="2">
        <v>0</v>
      </c>
      <c r="AC1849" s="2">
        <v>0</v>
      </c>
      <c r="AD1849" s="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7.68</v>
      </c>
      <c r="AN1849" s="2">
        <v>7.68</v>
      </c>
      <c r="AO1849" s="2">
        <v>0</v>
      </c>
      <c r="AP1849" s="2">
        <v>0</v>
      </c>
      <c r="AQ1849" s="2">
        <v>0</v>
      </c>
    </row>
    <row r="1850" spans="1:43" x14ac:dyDescent="0.25">
      <c r="A1850" s="1">
        <v>46209</v>
      </c>
      <c r="B1850" t="s">
        <v>48</v>
      </c>
      <c r="C1850">
        <v>649163</v>
      </c>
      <c r="D1850">
        <v>2029283860</v>
      </c>
      <c r="E1850" t="s">
        <v>2190</v>
      </c>
      <c r="F1850" t="s">
        <v>920</v>
      </c>
      <c r="G1850" t="s">
        <v>51</v>
      </c>
      <c r="H1850" t="s">
        <v>250</v>
      </c>
      <c r="I1850" t="s">
        <v>212</v>
      </c>
      <c r="J1850" t="s">
        <v>213</v>
      </c>
      <c r="K1850">
        <v>823068</v>
      </c>
      <c r="L1850" t="s">
        <v>387</v>
      </c>
      <c r="M1850" t="s">
        <v>388</v>
      </c>
      <c r="N1850" t="s">
        <v>57</v>
      </c>
      <c r="O1850" s="1">
        <v>45818</v>
      </c>
      <c r="Q1850" s="1">
        <v>46244</v>
      </c>
      <c r="R1850" s="2">
        <v>69.75</v>
      </c>
      <c r="S1850">
        <v>1</v>
      </c>
      <c r="T1850" t="s">
        <v>58</v>
      </c>
      <c r="U1850" t="s">
        <v>216</v>
      </c>
      <c r="V1850" s="3">
        <v>0.1</v>
      </c>
      <c r="W1850" s="2">
        <v>0</v>
      </c>
      <c r="X1850">
        <v>0</v>
      </c>
      <c r="Y1850" t="s">
        <v>217</v>
      </c>
      <c r="Z1850" t="s">
        <v>61</v>
      </c>
      <c r="AA1850">
        <v>0</v>
      </c>
      <c r="AB1850" s="2">
        <v>0</v>
      </c>
      <c r="AC1850" s="2">
        <v>0</v>
      </c>
      <c r="AD1850" s="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6.98</v>
      </c>
      <c r="AN1850" s="2">
        <v>6.98</v>
      </c>
      <c r="AO1850" s="2">
        <v>0</v>
      </c>
      <c r="AP1850" s="2">
        <v>0</v>
      </c>
      <c r="AQ1850" s="2">
        <v>0</v>
      </c>
    </row>
    <row r="1851" spans="1:43" x14ac:dyDescent="0.25">
      <c r="A1851" s="1">
        <v>46209</v>
      </c>
      <c r="B1851" t="s">
        <v>48</v>
      </c>
      <c r="C1851">
        <v>649163</v>
      </c>
      <c r="D1851">
        <v>2029310161</v>
      </c>
      <c r="E1851" t="s">
        <v>230</v>
      </c>
      <c r="F1851" t="s">
        <v>729</v>
      </c>
      <c r="G1851" t="s">
        <v>51</v>
      </c>
      <c r="H1851" t="s">
        <v>291</v>
      </c>
      <c r="I1851" t="s">
        <v>212</v>
      </c>
      <c r="J1851" t="s">
        <v>228</v>
      </c>
      <c r="K1851">
        <v>673059</v>
      </c>
      <c r="L1851" t="s">
        <v>78</v>
      </c>
      <c r="M1851" t="s">
        <v>79</v>
      </c>
      <c r="N1851" t="s">
        <v>57</v>
      </c>
      <c r="O1851" s="1">
        <v>45839</v>
      </c>
      <c r="Q1851" s="1">
        <v>46235</v>
      </c>
      <c r="R1851" s="2">
        <v>65</v>
      </c>
      <c r="S1851">
        <v>1</v>
      </c>
      <c r="T1851" t="s">
        <v>58</v>
      </c>
      <c r="U1851" t="s">
        <v>216</v>
      </c>
      <c r="V1851" s="3">
        <v>0.1</v>
      </c>
      <c r="W1851" s="2">
        <v>0</v>
      </c>
      <c r="X1851">
        <v>0</v>
      </c>
      <c r="Y1851" t="s">
        <v>217</v>
      </c>
      <c r="Z1851" t="s">
        <v>61</v>
      </c>
      <c r="AA1851">
        <v>0</v>
      </c>
      <c r="AB1851" s="2">
        <v>0</v>
      </c>
      <c r="AC1851" s="2">
        <v>0</v>
      </c>
      <c r="AD1851" s="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6.5</v>
      </c>
      <c r="AN1851" s="2">
        <v>6.5</v>
      </c>
      <c r="AO1851" s="2">
        <v>0</v>
      </c>
      <c r="AP1851" s="2">
        <v>0</v>
      </c>
      <c r="AQ1851" s="2">
        <v>0</v>
      </c>
    </row>
    <row r="1852" spans="1:43" x14ac:dyDescent="0.25">
      <c r="A1852" s="1">
        <v>46209</v>
      </c>
      <c r="B1852" t="s">
        <v>48</v>
      </c>
      <c r="C1852">
        <v>649163</v>
      </c>
      <c r="D1852">
        <v>2029330414</v>
      </c>
      <c r="E1852" t="s">
        <v>1009</v>
      </c>
      <c r="F1852" t="s">
        <v>1010</v>
      </c>
      <c r="G1852" t="s">
        <v>51</v>
      </c>
      <c r="H1852" t="s">
        <v>309</v>
      </c>
      <c r="I1852" t="s">
        <v>212</v>
      </c>
      <c r="J1852" t="s">
        <v>384</v>
      </c>
      <c r="K1852">
        <v>673059</v>
      </c>
      <c r="L1852" t="s">
        <v>78</v>
      </c>
      <c r="M1852" t="s">
        <v>79</v>
      </c>
      <c r="N1852" t="s">
        <v>57</v>
      </c>
      <c r="O1852" s="1">
        <v>45839</v>
      </c>
      <c r="Q1852" s="1">
        <v>46235</v>
      </c>
      <c r="R1852" s="2">
        <v>102.91</v>
      </c>
      <c r="S1852">
        <v>1</v>
      </c>
      <c r="T1852" t="s">
        <v>58</v>
      </c>
      <c r="U1852" t="s">
        <v>216</v>
      </c>
      <c r="V1852" s="3">
        <v>0.1</v>
      </c>
      <c r="W1852" s="2">
        <v>0</v>
      </c>
      <c r="X1852">
        <v>0</v>
      </c>
      <c r="Y1852" t="s">
        <v>217</v>
      </c>
      <c r="Z1852" t="s">
        <v>61</v>
      </c>
      <c r="AA1852">
        <v>0</v>
      </c>
      <c r="AB1852" s="2">
        <v>0</v>
      </c>
      <c r="AC1852" s="2">
        <v>0</v>
      </c>
      <c r="AD1852" s="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10.29</v>
      </c>
      <c r="AN1852" s="2">
        <v>10.29</v>
      </c>
      <c r="AO1852" s="2">
        <v>0</v>
      </c>
      <c r="AP1852" s="2">
        <v>0</v>
      </c>
      <c r="AQ1852" s="2">
        <v>0</v>
      </c>
    </row>
    <row r="1853" spans="1:43" x14ac:dyDescent="0.25">
      <c r="A1853" s="1">
        <v>46209</v>
      </c>
      <c r="B1853" t="s">
        <v>48</v>
      </c>
      <c r="C1853">
        <v>649163</v>
      </c>
      <c r="D1853">
        <v>2029369422</v>
      </c>
      <c r="E1853" t="s">
        <v>2191</v>
      </c>
      <c r="F1853" t="s">
        <v>282</v>
      </c>
      <c r="G1853" t="s">
        <v>51</v>
      </c>
      <c r="H1853" t="s">
        <v>309</v>
      </c>
      <c r="I1853" t="s">
        <v>212</v>
      </c>
      <c r="J1853" t="s">
        <v>213</v>
      </c>
      <c r="K1853">
        <v>824062</v>
      </c>
      <c r="L1853" t="s">
        <v>391</v>
      </c>
      <c r="M1853" t="s">
        <v>392</v>
      </c>
      <c r="N1853" t="s">
        <v>57</v>
      </c>
      <c r="O1853" s="1">
        <v>45839</v>
      </c>
      <c r="Q1853" s="1">
        <v>46235</v>
      </c>
      <c r="R1853" s="2">
        <v>534.69000000000005</v>
      </c>
      <c r="S1853">
        <v>1</v>
      </c>
      <c r="T1853" t="s">
        <v>58</v>
      </c>
      <c r="U1853" t="s">
        <v>216</v>
      </c>
      <c r="V1853" s="3">
        <v>0.1</v>
      </c>
      <c r="W1853" s="2">
        <v>0</v>
      </c>
      <c r="X1853">
        <v>0</v>
      </c>
      <c r="Y1853" t="s">
        <v>217</v>
      </c>
      <c r="Z1853" t="s">
        <v>61</v>
      </c>
      <c r="AA1853">
        <v>0</v>
      </c>
      <c r="AB1853" s="2">
        <v>0</v>
      </c>
      <c r="AC1853" s="2">
        <v>0</v>
      </c>
      <c r="AD1853" s="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53.47</v>
      </c>
      <c r="AN1853" s="2">
        <v>53.47</v>
      </c>
      <c r="AO1853" s="2">
        <v>0</v>
      </c>
      <c r="AP1853" s="2">
        <v>0</v>
      </c>
      <c r="AQ1853" s="2">
        <v>0</v>
      </c>
    </row>
    <row r="1854" spans="1:43" x14ac:dyDescent="0.25">
      <c r="A1854" s="1">
        <v>46209</v>
      </c>
      <c r="B1854" t="s">
        <v>48</v>
      </c>
      <c r="C1854">
        <v>649163</v>
      </c>
      <c r="D1854">
        <v>2029384980</v>
      </c>
      <c r="E1854" t="s">
        <v>330</v>
      </c>
      <c r="F1854" t="s">
        <v>2192</v>
      </c>
      <c r="G1854" t="s">
        <v>51</v>
      </c>
      <c r="H1854" t="s">
        <v>72</v>
      </c>
      <c r="I1854" t="s">
        <v>212</v>
      </c>
      <c r="J1854" t="s">
        <v>213</v>
      </c>
      <c r="K1854">
        <v>814033</v>
      </c>
      <c r="L1854" t="s">
        <v>541</v>
      </c>
      <c r="M1854" t="s">
        <v>542</v>
      </c>
      <c r="N1854" t="s">
        <v>57</v>
      </c>
      <c r="O1854" s="1">
        <v>45839</v>
      </c>
      <c r="Q1854" s="1">
        <v>46235</v>
      </c>
      <c r="R1854" s="2">
        <v>90.79</v>
      </c>
      <c r="S1854">
        <v>1</v>
      </c>
      <c r="T1854" t="s">
        <v>58</v>
      </c>
      <c r="U1854" t="s">
        <v>216</v>
      </c>
      <c r="V1854" s="3">
        <v>0.1</v>
      </c>
      <c r="W1854" s="2">
        <v>0</v>
      </c>
      <c r="X1854">
        <v>0</v>
      </c>
      <c r="Y1854" t="s">
        <v>217</v>
      </c>
      <c r="Z1854" t="s">
        <v>61</v>
      </c>
      <c r="AA1854">
        <v>0</v>
      </c>
      <c r="AB1854" s="2">
        <v>0</v>
      </c>
      <c r="AC1854" s="2">
        <v>0</v>
      </c>
      <c r="AD1854" s="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9.08</v>
      </c>
      <c r="AN1854" s="2">
        <v>9.08</v>
      </c>
      <c r="AO1854" s="2">
        <v>0</v>
      </c>
      <c r="AP1854" s="2">
        <v>0</v>
      </c>
      <c r="AQ1854" s="2">
        <v>0</v>
      </c>
    </row>
    <row r="1855" spans="1:43" x14ac:dyDescent="0.25">
      <c r="A1855" s="1">
        <v>46209</v>
      </c>
      <c r="B1855" t="s">
        <v>48</v>
      </c>
      <c r="C1855">
        <v>649163</v>
      </c>
      <c r="D1855">
        <v>2029403159</v>
      </c>
      <c r="E1855" t="s">
        <v>2193</v>
      </c>
      <c r="F1855" t="s">
        <v>295</v>
      </c>
      <c r="G1855" t="s">
        <v>51</v>
      </c>
      <c r="H1855" t="s">
        <v>72</v>
      </c>
      <c r="I1855" t="s">
        <v>212</v>
      </c>
      <c r="J1855" t="s">
        <v>213</v>
      </c>
      <c r="K1855">
        <v>824062</v>
      </c>
      <c r="L1855" t="s">
        <v>391</v>
      </c>
      <c r="M1855" t="s">
        <v>392</v>
      </c>
      <c r="N1855" t="s">
        <v>57</v>
      </c>
      <c r="O1855" s="1">
        <v>45839</v>
      </c>
      <c r="Q1855" s="1">
        <v>46235</v>
      </c>
      <c r="R1855" s="2">
        <v>118.48</v>
      </c>
      <c r="S1855">
        <v>1</v>
      </c>
      <c r="T1855" t="s">
        <v>58</v>
      </c>
      <c r="U1855" t="s">
        <v>216</v>
      </c>
      <c r="V1855" s="3">
        <v>0.1</v>
      </c>
      <c r="W1855" s="2">
        <v>0</v>
      </c>
      <c r="X1855">
        <v>0</v>
      </c>
      <c r="Y1855" t="s">
        <v>217</v>
      </c>
      <c r="Z1855" t="s">
        <v>61</v>
      </c>
      <c r="AA1855">
        <v>0</v>
      </c>
      <c r="AB1855" s="2">
        <v>0</v>
      </c>
      <c r="AC1855" s="2">
        <v>0</v>
      </c>
      <c r="AD1855" s="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11.85</v>
      </c>
      <c r="AN1855" s="2">
        <v>11.85</v>
      </c>
      <c r="AO1855" s="2">
        <v>0</v>
      </c>
      <c r="AP1855" s="2">
        <v>0</v>
      </c>
      <c r="AQ1855" s="2">
        <v>0</v>
      </c>
    </row>
    <row r="1856" spans="1:43" x14ac:dyDescent="0.25">
      <c r="A1856" s="1">
        <v>46209</v>
      </c>
      <c r="B1856" t="s">
        <v>48</v>
      </c>
      <c r="C1856">
        <v>649163</v>
      </c>
      <c r="D1856">
        <v>2029428213</v>
      </c>
      <c r="E1856" t="s">
        <v>107</v>
      </c>
      <c r="F1856" t="s">
        <v>2194</v>
      </c>
      <c r="G1856" t="s">
        <v>51</v>
      </c>
      <c r="H1856" t="s">
        <v>72</v>
      </c>
      <c r="I1856" t="s">
        <v>212</v>
      </c>
      <c r="J1856" t="s">
        <v>384</v>
      </c>
      <c r="K1856">
        <v>651818</v>
      </c>
      <c r="L1856" t="s">
        <v>214</v>
      </c>
      <c r="M1856" t="s">
        <v>215</v>
      </c>
      <c r="N1856" t="s">
        <v>57</v>
      </c>
      <c r="O1856" s="1">
        <v>45839</v>
      </c>
      <c r="Q1856" s="1">
        <v>46235</v>
      </c>
      <c r="R1856" s="2">
        <v>38.39</v>
      </c>
      <c r="S1856">
        <v>1</v>
      </c>
      <c r="T1856" t="s">
        <v>58</v>
      </c>
      <c r="U1856" t="s">
        <v>216</v>
      </c>
      <c r="V1856" s="3">
        <v>0.1</v>
      </c>
      <c r="W1856" s="2">
        <v>0</v>
      </c>
      <c r="X1856">
        <v>0</v>
      </c>
      <c r="Y1856" t="s">
        <v>217</v>
      </c>
      <c r="Z1856" t="s">
        <v>61</v>
      </c>
      <c r="AA1856">
        <v>0</v>
      </c>
      <c r="AB1856" s="2">
        <v>0</v>
      </c>
      <c r="AC1856" s="2">
        <v>0</v>
      </c>
      <c r="AD1856" s="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3.84</v>
      </c>
      <c r="AN1856" s="2">
        <v>3.84</v>
      </c>
      <c r="AO1856" s="2">
        <v>0</v>
      </c>
      <c r="AP1856" s="2">
        <v>0</v>
      </c>
      <c r="AQ1856" s="2">
        <v>0</v>
      </c>
    </row>
    <row r="1857" spans="1:43" x14ac:dyDescent="0.25">
      <c r="A1857" s="1">
        <v>46209</v>
      </c>
      <c r="B1857" t="s">
        <v>48</v>
      </c>
      <c r="C1857">
        <v>649163</v>
      </c>
      <c r="D1857">
        <v>2029456585</v>
      </c>
      <c r="E1857" t="s">
        <v>893</v>
      </c>
      <c r="F1857" t="s">
        <v>2195</v>
      </c>
      <c r="G1857" t="s">
        <v>51</v>
      </c>
      <c r="H1857" t="s">
        <v>72</v>
      </c>
      <c r="I1857" t="s">
        <v>212</v>
      </c>
      <c r="J1857" t="s">
        <v>384</v>
      </c>
      <c r="K1857">
        <v>766747</v>
      </c>
      <c r="L1857" t="s">
        <v>510</v>
      </c>
      <c r="M1857" t="s">
        <v>107</v>
      </c>
      <c r="N1857" t="s">
        <v>57</v>
      </c>
      <c r="O1857" s="1">
        <v>45839</v>
      </c>
      <c r="Q1857" s="1">
        <v>46235</v>
      </c>
      <c r="R1857" s="2">
        <v>85.39</v>
      </c>
      <c r="S1857">
        <v>1</v>
      </c>
      <c r="T1857" t="s">
        <v>58</v>
      </c>
      <c r="U1857" t="s">
        <v>216</v>
      </c>
      <c r="V1857" s="3">
        <v>0.1</v>
      </c>
      <c r="W1857" s="2">
        <v>0</v>
      </c>
      <c r="X1857">
        <v>0</v>
      </c>
      <c r="Y1857" t="s">
        <v>217</v>
      </c>
      <c r="Z1857" t="s">
        <v>61</v>
      </c>
      <c r="AA1857">
        <v>0</v>
      </c>
      <c r="AB1857" s="2">
        <v>0</v>
      </c>
      <c r="AC1857" s="2">
        <v>0</v>
      </c>
      <c r="AD1857" s="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8.5399999999999991</v>
      </c>
      <c r="AN1857" s="2">
        <v>8.5399999999999991</v>
      </c>
      <c r="AO1857" s="2">
        <v>0</v>
      </c>
      <c r="AP1857" s="2">
        <v>0</v>
      </c>
      <c r="AQ1857" s="2">
        <v>0</v>
      </c>
    </row>
    <row r="1858" spans="1:43" x14ac:dyDescent="0.25">
      <c r="A1858" s="1">
        <v>46209</v>
      </c>
      <c r="B1858" t="s">
        <v>48</v>
      </c>
      <c r="C1858">
        <v>649163</v>
      </c>
      <c r="D1858">
        <v>2029467188</v>
      </c>
      <c r="E1858" t="s">
        <v>522</v>
      </c>
      <c r="F1858" t="s">
        <v>523</v>
      </c>
      <c r="G1858" t="s">
        <v>51</v>
      </c>
      <c r="H1858" t="s">
        <v>191</v>
      </c>
      <c r="I1858" t="s">
        <v>212</v>
      </c>
      <c r="J1858" t="s">
        <v>384</v>
      </c>
      <c r="K1858">
        <v>856824</v>
      </c>
      <c r="L1858" t="s">
        <v>440</v>
      </c>
      <c r="M1858" t="s">
        <v>441</v>
      </c>
      <c r="N1858" t="s">
        <v>57</v>
      </c>
      <c r="O1858" s="1">
        <v>45839</v>
      </c>
      <c r="Q1858" s="1">
        <v>46235</v>
      </c>
      <c r="R1858" s="2">
        <v>27.68</v>
      </c>
      <c r="S1858">
        <v>1</v>
      </c>
      <c r="T1858" t="s">
        <v>58</v>
      </c>
      <c r="U1858" t="s">
        <v>216</v>
      </c>
      <c r="V1858" s="3">
        <v>0.1</v>
      </c>
      <c r="W1858" s="2">
        <v>0</v>
      </c>
      <c r="X1858">
        <v>0</v>
      </c>
      <c r="Y1858" t="s">
        <v>217</v>
      </c>
      <c r="Z1858" t="s">
        <v>61</v>
      </c>
      <c r="AA1858">
        <v>0</v>
      </c>
      <c r="AB1858" s="2">
        <v>0</v>
      </c>
      <c r="AC1858" s="2">
        <v>0</v>
      </c>
      <c r="AD1858" s="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2.77</v>
      </c>
      <c r="AN1858" s="2">
        <v>2.77</v>
      </c>
      <c r="AO1858" s="2">
        <v>0</v>
      </c>
      <c r="AP1858" s="2">
        <v>0</v>
      </c>
      <c r="AQ1858" s="2">
        <v>0</v>
      </c>
    </row>
    <row r="1859" spans="1:43" x14ac:dyDescent="0.25">
      <c r="A1859" s="1">
        <v>46209</v>
      </c>
      <c r="B1859" t="s">
        <v>48</v>
      </c>
      <c r="C1859">
        <v>649163</v>
      </c>
      <c r="D1859">
        <v>2029484336</v>
      </c>
      <c r="E1859" t="s">
        <v>658</v>
      </c>
      <c r="F1859" t="s">
        <v>1183</v>
      </c>
      <c r="G1859" t="s">
        <v>51</v>
      </c>
      <c r="H1859" t="s">
        <v>72</v>
      </c>
      <c r="I1859" t="s">
        <v>212</v>
      </c>
      <c r="J1859" t="s">
        <v>384</v>
      </c>
      <c r="K1859">
        <v>824076</v>
      </c>
      <c r="L1859" t="s">
        <v>878</v>
      </c>
      <c r="M1859" t="s">
        <v>879</v>
      </c>
      <c r="N1859" t="s">
        <v>57</v>
      </c>
      <c r="O1859" s="1">
        <v>45839</v>
      </c>
      <c r="Q1859" s="1">
        <v>46235</v>
      </c>
      <c r="R1859" s="2">
        <v>69.3</v>
      </c>
      <c r="S1859">
        <v>1</v>
      </c>
      <c r="T1859" t="s">
        <v>58</v>
      </c>
      <c r="U1859" t="s">
        <v>216</v>
      </c>
      <c r="V1859" s="3">
        <v>0.1</v>
      </c>
      <c r="W1859" s="2">
        <v>0</v>
      </c>
      <c r="X1859">
        <v>0</v>
      </c>
      <c r="Y1859" t="s">
        <v>217</v>
      </c>
      <c r="Z1859" t="s">
        <v>61</v>
      </c>
      <c r="AA1859">
        <v>0</v>
      </c>
      <c r="AB1859" s="2">
        <v>0</v>
      </c>
      <c r="AC1859" s="2">
        <v>0</v>
      </c>
      <c r="AD1859" s="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6.93</v>
      </c>
      <c r="AN1859" s="2">
        <v>6.93</v>
      </c>
      <c r="AO1859" s="2">
        <v>0</v>
      </c>
      <c r="AP1859" s="2">
        <v>0</v>
      </c>
      <c r="AQ1859" s="2">
        <v>0</v>
      </c>
    </row>
    <row r="1860" spans="1:43" x14ac:dyDescent="0.25">
      <c r="A1860" s="1">
        <v>46209</v>
      </c>
      <c r="B1860" t="s">
        <v>48</v>
      </c>
      <c r="C1860">
        <v>649163</v>
      </c>
      <c r="D1860">
        <v>2029511339</v>
      </c>
      <c r="E1860" t="s">
        <v>2196</v>
      </c>
      <c r="F1860" t="s">
        <v>504</v>
      </c>
      <c r="G1860" t="s">
        <v>51</v>
      </c>
      <c r="H1860" t="s">
        <v>191</v>
      </c>
      <c r="I1860" t="s">
        <v>212</v>
      </c>
      <c r="J1860" t="s">
        <v>384</v>
      </c>
      <c r="K1860">
        <v>673059</v>
      </c>
      <c r="L1860" t="s">
        <v>78</v>
      </c>
      <c r="M1860" t="s">
        <v>79</v>
      </c>
      <c r="N1860" t="s">
        <v>57</v>
      </c>
      <c r="O1860" s="1">
        <v>45839</v>
      </c>
      <c r="Q1860" s="1">
        <v>46235</v>
      </c>
      <c r="R1860" s="2">
        <v>77.2</v>
      </c>
      <c r="S1860">
        <v>1</v>
      </c>
      <c r="T1860" t="s">
        <v>58</v>
      </c>
      <c r="U1860" t="s">
        <v>216</v>
      </c>
      <c r="V1860" s="3">
        <v>0.1</v>
      </c>
      <c r="W1860" s="2">
        <v>0</v>
      </c>
      <c r="X1860">
        <v>0</v>
      </c>
      <c r="Y1860" t="s">
        <v>217</v>
      </c>
      <c r="Z1860" t="s">
        <v>61</v>
      </c>
      <c r="AA1860">
        <v>0</v>
      </c>
      <c r="AB1860" s="2">
        <v>0</v>
      </c>
      <c r="AC1860" s="2">
        <v>0</v>
      </c>
      <c r="AD1860" s="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7.72</v>
      </c>
      <c r="AN1860" s="2">
        <v>7.72</v>
      </c>
      <c r="AO1860" s="2">
        <v>0</v>
      </c>
      <c r="AP1860" s="2">
        <v>0</v>
      </c>
      <c r="AQ1860" s="2">
        <v>0</v>
      </c>
    </row>
    <row r="1861" spans="1:43" x14ac:dyDescent="0.25">
      <c r="A1861" s="1">
        <v>46209</v>
      </c>
      <c r="B1861" t="s">
        <v>48</v>
      </c>
      <c r="C1861">
        <v>649163</v>
      </c>
      <c r="D1861">
        <v>2029523693</v>
      </c>
      <c r="E1861" t="s">
        <v>2197</v>
      </c>
      <c r="F1861" t="s">
        <v>210</v>
      </c>
      <c r="G1861" t="s">
        <v>51</v>
      </c>
      <c r="H1861" t="s">
        <v>471</v>
      </c>
      <c r="I1861" t="s">
        <v>212</v>
      </c>
      <c r="J1861" t="s">
        <v>384</v>
      </c>
      <c r="K1861">
        <v>673059</v>
      </c>
      <c r="L1861" t="s">
        <v>78</v>
      </c>
      <c r="M1861" t="s">
        <v>79</v>
      </c>
      <c r="N1861" t="s">
        <v>57</v>
      </c>
      <c r="O1861" s="1">
        <v>45839</v>
      </c>
      <c r="Q1861" s="1">
        <v>46235</v>
      </c>
      <c r="R1861" s="2">
        <v>102.67</v>
      </c>
      <c r="S1861">
        <v>1</v>
      </c>
      <c r="T1861" t="s">
        <v>58</v>
      </c>
      <c r="U1861" t="s">
        <v>216</v>
      </c>
      <c r="V1861" s="3">
        <v>0.1</v>
      </c>
      <c r="W1861" s="2">
        <v>0</v>
      </c>
      <c r="X1861">
        <v>0</v>
      </c>
      <c r="Y1861" t="s">
        <v>217</v>
      </c>
      <c r="Z1861" t="s">
        <v>61</v>
      </c>
      <c r="AA1861">
        <v>0</v>
      </c>
      <c r="AB1861" s="2">
        <v>0</v>
      </c>
      <c r="AC1861" s="2">
        <v>0</v>
      </c>
      <c r="AD1861" s="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10.27</v>
      </c>
      <c r="AN1861" s="2">
        <v>10.27</v>
      </c>
      <c r="AO1861" s="2">
        <v>0</v>
      </c>
      <c r="AP1861" s="2">
        <v>0</v>
      </c>
      <c r="AQ1861" s="2">
        <v>0</v>
      </c>
    </row>
    <row r="1862" spans="1:43" x14ac:dyDescent="0.25">
      <c r="A1862" s="1">
        <v>46209</v>
      </c>
      <c r="B1862" t="s">
        <v>48</v>
      </c>
      <c r="C1862">
        <v>649163</v>
      </c>
      <c r="D1862">
        <v>2029531079</v>
      </c>
      <c r="E1862" t="s">
        <v>2198</v>
      </c>
      <c r="F1862" t="s">
        <v>2199</v>
      </c>
      <c r="G1862" t="s">
        <v>51</v>
      </c>
      <c r="H1862" t="s">
        <v>566</v>
      </c>
      <c r="I1862" t="s">
        <v>212</v>
      </c>
      <c r="J1862" t="s">
        <v>384</v>
      </c>
      <c r="K1862">
        <v>673059</v>
      </c>
      <c r="L1862" t="s">
        <v>78</v>
      </c>
      <c r="M1862" t="s">
        <v>79</v>
      </c>
      <c r="N1862" t="s">
        <v>57</v>
      </c>
      <c r="O1862" s="1">
        <v>45847</v>
      </c>
      <c r="Q1862" s="1">
        <v>46243</v>
      </c>
      <c r="R1862" s="2">
        <v>82.36</v>
      </c>
      <c r="S1862">
        <v>1</v>
      </c>
      <c r="T1862" t="s">
        <v>58</v>
      </c>
      <c r="U1862" t="s">
        <v>216</v>
      </c>
      <c r="V1862" s="3">
        <v>0.1</v>
      </c>
      <c r="W1862" s="2">
        <v>0</v>
      </c>
      <c r="X1862">
        <v>0</v>
      </c>
      <c r="Y1862" t="s">
        <v>217</v>
      </c>
      <c r="Z1862" t="s">
        <v>61</v>
      </c>
      <c r="AA1862">
        <v>0</v>
      </c>
      <c r="AB1862" s="2">
        <v>0</v>
      </c>
      <c r="AC1862" s="2">
        <v>0</v>
      </c>
      <c r="AD1862" s="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8.24</v>
      </c>
      <c r="AN1862" s="2">
        <v>8.24</v>
      </c>
      <c r="AO1862" s="2">
        <v>0</v>
      </c>
      <c r="AP1862" s="2">
        <v>0</v>
      </c>
      <c r="AQ1862" s="2">
        <v>0</v>
      </c>
    </row>
    <row r="1863" spans="1:43" x14ac:dyDescent="0.25">
      <c r="A1863" s="1">
        <v>46209</v>
      </c>
      <c r="B1863" t="s">
        <v>48</v>
      </c>
      <c r="C1863">
        <v>649163</v>
      </c>
      <c r="D1863">
        <v>2029541667</v>
      </c>
      <c r="E1863" t="s">
        <v>2200</v>
      </c>
      <c r="F1863" t="s">
        <v>2201</v>
      </c>
      <c r="G1863" t="s">
        <v>51</v>
      </c>
      <c r="H1863" t="s">
        <v>72</v>
      </c>
      <c r="I1863" t="s">
        <v>212</v>
      </c>
      <c r="J1863" t="s">
        <v>384</v>
      </c>
      <c r="K1863">
        <v>673059</v>
      </c>
      <c r="L1863" t="s">
        <v>78</v>
      </c>
      <c r="M1863" t="s">
        <v>79</v>
      </c>
      <c r="N1863" t="s">
        <v>57</v>
      </c>
      <c r="O1863" s="1">
        <v>45839</v>
      </c>
      <c r="Q1863" s="1">
        <v>46235</v>
      </c>
      <c r="R1863" s="2">
        <v>143.08000000000001</v>
      </c>
      <c r="S1863">
        <v>1</v>
      </c>
      <c r="T1863" t="s">
        <v>58</v>
      </c>
      <c r="U1863" t="s">
        <v>216</v>
      </c>
      <c r="V1863" s="3">
        <v>0.1</v>
      </c>
      <c r="W1863" s="2">
        <v>0</v>
      </c>
      <c r="X1863">
        <v>0</v>
      </c>
      <c r="Y1863" t="s">
        <v>217</v>
      </c>
      <c r="Z1863" t="s">
        <v>61</v>
      </c>
      <c r="AA1863">
        <v>0</v>
      </c>
      <c r="AB1863" s="2">
        <v>0</v>
      </c>
      <c r="AC1863" s="2">
        <v>0</v>
      </c>
      <c r="AD1863" s="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14.31</v>
      </c>
      <c r="AN1863" s="2">
        <v>14.31</v>
      </c>
      <c r="AO1863" s="2">
        <v>0</v>
      </c>
      <c r="AP1863" s="2">
        <v>0</v>
      </c>
      <c r="AQ1863" s="2">
        <v>0</v>
      </c>
    </row>
    <row r="1864" spans="1:43" x14ac:dyDescent="0.25">
      <c r="A1864" s="1">
        <v>46209</v>
      </c>
      <c r="B1864" t="s">
        <v>48</v>
      </c>
      <c r="C1864">
        <v>649163</v>
      </c>
      <c r="D1864">
        <v>2029546310</v>
      </c>
      <c r="E1864" t="s">
        <v>2202</v>
      </c>
      <c r="F1864" t="s">
        <v>545</v>
      </c>
      <c r="G1864" t="s">
        <v>51</v>
      </c>
      <c r="H1864" t="s">
        <v>566</v>
      </c>
      <c r="I1864" t="s">
        <v>212</v>
      </c>
      <c r="J1864" t="s">
        <v>384</v>
      </c>
      <c r="K1864">
        <v>673059</v>
      </c>
      <c r="L1864" t="s">
        <v>78</v>
      </c>
      <c r="M1864" t="s">
        <v>79</v>
      </c>
      <c r="N1864" t="s">
        <v>57</v>
      </c>
      <c r="O1864" s="1">
        <v>45839</v>
      </c>
      <c r="Q1864" s="1">
        <v>46235</v>
      </c>
      <c r="R1864" s="2">
        <v>129.33000000000001</v>
      </c>
      <c r="S1864">
        <v>1</v>
      </c>
      <c r="T1864" t="s">
        <v>58</v>
      </c>
      <c r="U1864" t="s">
        <v>216</v>
      </c>
      <c r="V1864" s="3">
        <v>0.1</v>
      </c>
      <c r="W1864" s="2">
        <v>0</v>
      </c>
      <c r="X1864">
        <v>0</v>
      </c>
      <c r="Y1864" t="s">
        <v>217</v>
      </c>
      <c r="Z1864" t="s">
        <v>61</v>
      </c>
      <c r="AA1864">
        <v>0</v>
      </c>
      <c r="AB1864" s="2">
        <v>0</v>
      </c>
      <c r="AC1864" s="2">
        <v>0</v>
      </c>
      <c r="AD1864" s="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12.93</v>
      </c>
      <c r="AN1864" s="2">
        <v>12.93</v>
      </c>
      <c r="AO1864" s="2">
        <v>0</v>
      </c>
      <c r="AP1864" s="2">
        <v>0</v>
      </c>
      <c r="AQ1864" s="2">
        <v>0</v>
      </c>
    </row>
    <row r="1865" spans="1:43" x14ac:dyDescent="0.25">
      <c r="A1865" s="1">
        <v>46209</v>
      </c>
      <c r="B1865" t="s">
        <v>48</v>
      </c>
      <c r="C1865">
        <v>649163</v>
      </c>
      <c r="D1865">
        <v>2029561099</v>
      </c>
      <c r="E1865" t="s">
        <v>177</v>
      </c>
      <c r="F1865" t="s">
        <v>1126</v>
      </c>
      <c r="G1865" t="s">
        <v>51</v>
      </c>
      <c r="H1865" t="s">
        <v>72</v>
      </c>
      <c r="I1865" t="s">
        <v>212</v>
      </c>
      <c r="J1865" t="s">
        <v>384</v>
      </c>
      <c r="K1865">
        <v>856163</v>
      </c>
      <c r="L1865" t="s">
        <v>465</v>
      </c>
      <c r="M1865" t="s">
        <v>466</v>
      </c>
      <c r="N1865" t="s">
        <v>57</v>
      </c>
      <c r="O1865" s="1">
        <v>45839</v>
      </c>
      <c r="Q1865" s="1">
        <v>46235</v>
      </c>
      <c r="R1865" s="2">
        <v>25.99</v>
      </c>
      <c r="S1865">
        <v>1</v>
      </c>
      <c r="T1865" t="s">
        <v>58</v>
      </c>
      <c r="U1865" t="s">
        <v>216</v>
      </c>
      <c r="V1865" s="3">
        <v>0.1</v>
      </c>
      <c r="W1865" s="2">
        <v>0</v>
      </c>
      <c r="X1865">
        <v>0</v>
      </c>
      <c r="Y1865" t="s">
        <v>217</v>
      </c>
      <c r="Z1865" t="s">
        <v>61</v>
      </c>
      <c r="AA1865">
        <v>0</v>
      </c>
      <c r="AB1865" s="2">
        <v>0</v>
      </c>
      <c r="AC1865" s="2">
        <v>0</v>
      </c>
      <c r="AD1865" s="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2.6</v>
      </c>
      <c r="AN1865" s="2">
        <v>2.6</v>
      </c>
      <c r="AO1865" s="2">
        <v>0</v>
      </c>
      <c r="AP1865" s="2">
        <v>0</v>
      </c>
      <c r="AQ1865" s="2">
        <v>0</v>
      </c>
    </row>
    <row r="1866" spans="1:43" x14ac:dyDescent="0.25">
      <c r="A1866" s="1">
        <v>46209</v>
      </c>
      <c r="B1866" t="s">
        <v>48</v>
      </c>
      <c r="C1866">
        <v>649163</v>
      </c>
      <c r="D1866">
        <v>2029594986</v>
      </c>
      <c r="E1866" t="s">
        <v>1409</v>
      </c>
      <c r="F1866" t="s">
        <v>2203</v>
      </c>
      <c r="G1866" t="s">
        <v>51</v>
      </c>
      <c r="H1866" t="s">
        <v>363</v>
      </c>
      <c r="I1866" t="s">
        <v>212</v>
      </c>
      <c r="J1866" t="s">
        <v>384</v>
      </c>
      <c r="K1866">
        <v>816021</v>
      </c>
      <c r="L1866" t="s">
        <v>513</v>
      </c>
      <c r="M1866" t="s">
        <v>514</v>
      </c>
      <c r="N1866" t="s">
        <v>57</v>
      </c>
      <c r="O1866" s="1">
        <v>45839</v>
      </c>
      <c r="Q1866" s="1">
        <v>46235</v>
      </c>
      <c r="R1866" s="2">
        <v>23.38</v>
      </c>
      <c r="S1866">
        <v>1</v>
      </c>
      <c r="T1866" t="s">
        <v>58</v>
      </c>
      <c r="U1866" t="s">
        <v>216</v>
      </c>
      <c r="V1866" s="3">
        <v>0.1</v>
      </c>
      <c r="W1866" s="2">
        <v>0</v>
      </c>
      <c r="X1866">
        <v>0</v>
      </c>
      <c r="Y1866" t="s">
        <v>217</v>
      </c>
      <c r="Z1866" t="s">
        <v>61</v>
      </c>
      <c r="AA1866">
        <v>0</v>
      </c>
      <c r="AB1866" s="2">
        <v>0</v>
      </c>
      <c r="AC1866" s="2">
        <v>0</v>
      </c>
      <c r="AD1866" s="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2.34</v>
      </c>
      <c r="AN1866" s="2">
        <v>2.34</v>
      </c>
      <c r="AO1866" s="2">
        <v>0</v>
      </c>
      <c r="AP1866" s="2">
        <v>0</v>
      </c>
      <c r="AQ1866" s="2">
        <v>0</v>
      </c>
    </row>
    <row r="1867" spans="1:43" x14ac:dyDescent="0.25">
      <c r="A1867" s="1">
        <v>46209</v>
      </c>
      <c r="B1867" t="s">
        <v>48</v>
      </c>
      <c r="C1867">
        <v>649163</v>
      </c>
      <c r="D1867">
        <v>2029596234</v>
      </c>
      <c r="E1867" t="s">
        <v>1951</v>
      </c>
      <c r="F1867" t="s">
        <v>2204</v>
      </c>
      <c r="G1867" t="s">
        <v>51</v>
      </c>
      <c r="H1867" t="s">
        <v>182</v>
      </c>
      <c r="I1867" t="s">
        <v>212</v>
      </c>
      <c r="J1867" t="s">
        <v>384</v>
      </c>
      <c r="K1867">
        <v>874230</v>
      </c>
      <c r="L1867" t="s">
        <v>533</v>
      </c>
      <c r="M1867" t="s">
        <v>534</v>
      </c>
      <c r="N1867" t="s">
        <v>57</v>
      </c>
      <c r="O1867" s="1">
        <v>45839</v>
      </c>
      <c r="Q1867" s="1">
        <v>46235</v>
      </c>
      <c r="R1867" s="2">
        <v>67.33</v>
      </c>
      <c r="S1867">
        <v>1</v>
      </c>
      <c r="T1867" t="s">
        <v>58</v>
      </c>
      <c r="U1867" t="s">
        <v>216</v>
      </c>
      <c r="V1867" s="3">
        <v>0.1</v>
      </c>
      <c r="W1867" s="2">
        <v>0</v>
      </c>
      <c r="X1867">
        <v>0</v>
      </c>
      <c r="Y1867" t="s">
        <v>217</v>
      </c>
      <c r="Z1867" t="s">
        <v>61</v>
      </c>
      <c r="AA1867">
        <v>0</v>
      </c>
      <c r="AB1867" s="2">
        <v>0</v>
      </c>
      <c r="AC1867" s="2">
        <v>0</v>
      </c>
      <c r="AD1867" s="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6.73</v>
      </c>
      <c r="AN1867" s="2">
        <v>6.73</v>
      </c>
      <c r="AO1867" s="2">
        <v>0</v>
      </c>
      <c r="AP1867" s="2">
        <v>0</v>
      </c>
      <c r="AQ1867" s="2">
        <v>0</v>
      </c>
    </row>
    <row r="1868" spans="1:43" x14ac:dyDescent="0.25">
      <c r="A1868" s="1">
        <v>46209</v>
      </c>
      <c r="B1868" t="s">
        <v>48</v>
      </c>
      <c r="C1868">
        <v>649163</v>
      </c>
      <c r="D1868">
        <v>2029609655</v>
      </c>
      <c r="E1868" t="s">
        <v>65</v>
      </c>
      <c r="F1868" t="s">
        <v>1160</v>
      </c>
      <c r="G1868" t="s">
        <v>51</v>
      </c>
      <c r="H1868" t="s">
        <v>191</v>
      </c>
      <c r="I1868" t="s">
        <v>212</v>
      </c>
      <c r="J1868" t="s">
        <v>384</v>
      </c>
      <c r="K1868">
        <v>651818</v>
      </c>
      <c r="L1868" t="s">
        <v>214</v>
      </c>
      <c r="M1868" t="s">
        <v>215</v>
      </c>
      <c r="N1868" t="s">
        <v>57</v>
      </c>
      <c r="O1868" s="1">
        <v>45845</v>
      </c>
      <c r="Q1868" s="1">
        <v>46241</v>
      </c>
      <c r="R1868" s="2">
        <v>120.19</v>
      </c>
      <c r="S1868">
        <v>1</v>
      </c>
      <c r="T1868" t="s">
        <v>58</v>
      </c>
      <c r="U1868" t="s">
        <v>216</v>
      </c>
      <c r="V1868" s="3">
        <v>0.1</v>
      </c>
      <c r="W1868" s="2">
        <v>0</v>
      </c>
      <c r="X1868">
        <v>0</v>
      </c>
      <c r="Y1868" t="s">
        <v>217</v>
      </c>
      <c r="Z1868" t="s">
        <v>61</v>
      </c>
      <c r="AA1868">
        <v>0</v>
      </c>
      <c r="AB1868" s="2">
        <v>0</v>
      </c>
      <c r="AC1868" s="2">
        <v>0</v>
      </c>
      <c r="AD1868" s="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12.02</v>
      </c>
      <c r="AN1868" s="2">
        <v>12.02</v>
      </c>
      <c r="AO1868" s="2">
        <v>0</v>
      </c>
      <c r="AP1868" s="2">
        <v>0</v>
      </c>
      <c r="AQ1868" s="2">
        <v>0</v>
      </c>
    </row>
    <row r="1869" spans="1:43" x14ac:dyDescent="0.25">
      <c r="A1869" s="1">
        <v>46209</v>
      </c>
      <c r="B1869" t="s">
        <v>48</v>
      </c>
      <c r="C1869">
        <v>649163</v>
      </c>
      <c r="D1869">
        <v>2029619221</v>
      </c>
      <c r="E1869" t="s">
        <v>1710</v>
      </c>
      <c r="F1869" t="s">
        <v>2205</v>
      </c>
      <c r="G1869" t="s">
        <v>51</v>
      </c>
      <c r="H1869" t="s">
        <v>363</v>
      </c>
      <c r="I1869" t="s">
        <v>212</v>
      </c>
      <c r="J1869" t="s">
        <v>254</v>
      </c>
      <c r="K1869">
        <v>816021</v>
      </c>
      <c r="L1869" t="s">
        <v>513</v>
      </c>
      <c r="M1869" t="s">
        <v>514</v>
      </c>
      <c r="N1869" t="s">
        <v>57</v>
      </c>
      <c r="O1869" s="1">
        <v>45870</v>
      </c>
      <c r="Q1869" s="1">
        <v>46235</v>
      </c>
      <c r="R1869" s="2">
        <v>20.76</v>
      </c>
      <c r="S1869">
        <v>1</v>
      </c>
      <c r="T1869" t="s">
        <v>58</v>
      </c>
      <c r="U1869" t="s">
        <v>216</v>
      </c>
      <c r="V1869" s="3">
        <v>0.65</v>
      </c>
      <c r="W1869" s="2">
        <v>0</v>
      </c>
      <c r="X1869">
        <v>0</v>
      </c>
      <c r="Y1869" t="s">
        <v>60</v>
      </c>
      <c r="Z1869" t="s">
        <v>61</v>
      </c>
      <c r="AA1869">
        <v>0</v>
      </c>
      <c r="AB1869" s="2">
        <v>0</v>
      </c>
      <c r="AC1869" s="2">
        <v>0</v>
      </c>
      <c r="AD1869" s="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13.49</v>
      </c>
      <c r="AN1869" s="2">
        <v>13.49</v>
      </c>
      <c r="AO1869" s="2">
        <v>0</v>
      </c>
      <c r="AP1869" s="2">
        <v>0</v>
      </c>
      <c r="AQ1869" s="2">
        <v>0</v>
      </c>
    </row>
    <row r="1870" spans="1:43" x14ac:dyDescent="0.25">
      <c r="A1870" s="1">
        <v>46209</v>
      </c>
      <c r="B1870" t="s">
        <v>48</v>
      </c>
      <c r="C1870">
        <v>649163</v>
      </c>
      <c r="D1870">
        <v>2029620629</v>
      </c>
      <c r="E1870" t="s">
        <v>357</v>
      </c>
      <c r="F1870" t="s">
        <v>2206</v>
      </c>
      <c r="G1870" t="s">
        <v>51</v>
      </c>
      <c r="H1870" t="s">
        <v>72</v>
      </c>
      <c r="I1870" t="s">
        <v>212</v>
      </c>
      <c r="J1870" t="s">
        <v>213</v>
      </c>
      <c r="K1870">
        <v>824062</v>
      </c>
      <c r="L1870" t="s">
        <v>391</v>
      </c>
      <c r="M1870" t="s">
        <v>392</v>
      </c>
      <c r="N1870" t="s">
        <v>57</v>
      </c>
      <c r="O1870" s="1">
        <v>45833</v>
      </c>
      <c r="Q1870" s="1">
        <v>46228</v>
      </c>
      <c r="R1870" s="2">
        <v>145.06</v>
      </c>
      <c r="S1870">
        <v>1</v>
      </c>
      <c r="T1870" t="s">
        <v>58</v>
      </c>
      <c r="U1870" t="s">
        <v>216</v>
      </c>
      <c r="V1870" s="3">
        <v>0.1</v>
      </c>
      <c r="W1870" s="2">
        <v>0</v>
      </c>
      <c r="X1870">
        <v>0</v>
      </c>
      <c r="Y1870" t="s">
        <v>217</v>
      </c>
      <c r="Z1870" t="s">
        <v>61</v>
      </c>
      <c r="AA1870">
        <v>0</v>
      </c>
      <c r="AB1870" s="2">
        <v>0</v>
      </c>
      <c r="AC1870" s="2">
        <v>0</v>
      </c>
      <c r="AD1870" s="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14.51</v>
      </c>
      <c r="AN1870" s="2">
        <v>14.51</v>
      </c>
      <c r="AO1870" s="2">
        <v>0</v>
      </c>
      <c r="AP1870" s="2">
        <v>0</v>
      </c>
      <c r="AQ1870" s="2">
        <v>0</v>
      </c>
    </row>
    <row r="1871" spans="1:43" x14ac:dyDescent="0.25">
      <c r="A1871" s="1">
        <v>46209</v>
      </c>
      <c r="B1871" t="s">
        <v>48</v>
      </c>
      <c r="C1871">
        <v>649163</v>
      </c>
      <c r="D1871">
        <v>2029654978</v>
      </c>
      <c r="E1871" t="s">
        <v>67</v>
      </c>
      <c r="F1871" t="s">
        <v>1236</v>
      </c>
      <c r="G1871" t="s">
        <v>51</v>
      </c>
      <c r="H1871" t="s">
        <v>182</v>
      </c>
      <c r="I1871" t="s">
        <v>212</v>
      </c>
      <c r="J1871" t="s">
        <v>384</v>
      </c>
      <c r="K1871">
        <v>874230</v>
      </c>
      <c r="L1871" t="s">
        <v>533</v>
      </c>
      <c r="M1871" t="s">
        <v>534</v>
      </c>
      <c r="N1871" t="s">
        <v>57</v>
      </c>
      <c r="O1871" s="1">
        <v>45839</v>
      </c>
      <c r="Q1871" s="1">
        <v>46235</v>
      </c>
      <c r="R1871" s="2">
        <v>151</v>
      </c>
      <c r="S1871">
        <v>1</v>
      </c>
      <c r="T1871" t="s">
        <v>58</v>
      </c>
      <c r="U1871" t="s">
        <v>216</v>
      </c>
      <c r="V1871" s="3">
        <v>0.1</v>
      </c>
      <c r="W1871" s="2">
        <v>0</v>
      </c>
      <c r="X1871">
        <v>0</v>
      </c>
      <c r="Y1871" t="s">
        <v>217</v>
      </c>
      <c r="Z1871" t="s">
        <v>61</v>
      </c>
      <c r="AA1871">
        <v>0</v>
      </c>
      <c r="AB1871" s="2">
        <v>0</v>
      </c>
      <c r="AC1871" s="2">
        <v>0</v>
      </c>
      <c r="AD1871" s="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15.1</v>
      </c>
      <c r="AN1871" s="2">
        <v>15.1</v>
      </c>
      <c r="AO1871" s="2">
        <v>0</v>
      </c>
      <c r="AP1871" s="2">
        <v>0</v>
      </c>
      <c r="AQ1871" s="2">
        <v>0</v>
      </c>
    </row>
    <row r="1872" spans="1:43" x14ac:dyDescent="0.25">
      <c r="A1872" s="1">
        <v>46209</v>
      </c>
      <c r="B1872" t="s">
        <v>48</v>
      </c>
      <c r="C1872">
        <v>649163</v>
      </c>
      <c r="D1872">
        <v>2029684178</v>
      </c>
      <c r="E1872" t="s">
        <v>245</v>
      </c>
      <c r="F1872" t="s">
        <v>2207</v>
      </c>
      <c r="G1872" t="s">
        <v>51</v>
      </c>
      <c r="H1872" t="s">
        <v>239</v>
      </c>
      <c r="I1872" t="s">
        <v>212</v>
      </c>
      <c r="J1872" t="s">
        <v>384</v>
      </c>
      <c r="K1872">
        <v>673059</v>
      </c>
      <c r="L1872" t="s">
        <v>78</v>
      </c>
      <c r="M1872" t="s">
        <v>79</v>
      </c>
      <c r="N1872" t="s">
        <v>57</v>
      </c>
      <c r="O1872" s="1">
        <v>45870</v>
      </c>
      <c r="Q1872" s="1">
        <v>46235</v>
      </c>
      <c r="R1872" s="2">
        <v>89.02</v>
      </c>
      <c r="S1872">
        <v>1</v>
      </c>
      <c r="T1872" t="s">
        <v>58</v>
      </c>
      <c r="U1872" t="s">
        <v>216</v>
      </c>
      <c r="V1872" s="3">
        <v>0.75</v>
      </c>
      <c r="W1872" s="2">
        <v>0</v>
      </c>
      <c r="X1872">
        <v>0</v>
      </c>
      <c r="Y1872" t="s">
        <v>60</v>
      </c>
      <c r="Z1872" t="s">
        <v>61</v>
      </c>
      <c r="AA1872">
        <v>0</v>
      </c>
      <c r="AB1872" s="2">
        <v>0</v>
      </c>
      <c r="AC1872" s="2">
        <v>0</v>
      </c>
      <c r="AD1872" s="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66.760000000000005</v>
      </c>
      <c r="AN1872" s="2">
        <v>66.760000000000005</v>
      </c>
      <c r="AO1872" s="2">
        <v>0</v>
      </c>
      <c r="AP1872" s="2">
        <v>0</v>
      </c>
      <c r="AQ1872" s="2">
        <v>0</v>
      </c>
    </row>
    <row r="1873" spans="1:43" x14ac:dyDescent="0.25">
      <c r="A1873" s="1">
        <v>46209</v>
      </c>
      <c r="B1873" t="s">
        <v>48</v>
      </c>
      <c r="C1873">
        <v>649163</v>
      </c>
      <c r="D1873">
        <v>2029686370</v>
      </c>
      <c r="E1873" t="s">
        <v>2208</v>
      </c>
      <c r="F1873" t="s">
        <v>2209</v>
      </c>
      <c r="G1873" t="s">
        <v>51</v>
      </c>
      <c r="H1873" t="s">
        <v>77</v>
      </c>
      <c r="I1873" t="s">
        <v>212</v>
      </c>
      <c r="J1873" t="s">
        <v>213</v>
      </c>
      <c r="K1873">
        <v>673059</v>
      </c>
      <c r="L1873" t="s">
        <v>78</v>
      </c>
      <c r="M1873" t="s">
        <v>79</v>
      </c>
      <c r="N1873" t="s">
        <v>57</v>
      </c>
      <c r="O1873" s="1">
        <v>45870</v>
      </c>
      <c r="Q1873" s="1">
        <v>46235</v>
      </c>
      <c r="R1873" s="2">
        <v>30.09</v>
      </c>
      <c r="S1873">
        <v>1</v>
      </c>
      <c r="T1873" t="s">
        <v>58</v>
      </c>
      <c r="U1873" t="s">
        <v>216</v>
      </c>
      <c r="V1873" s="3">
        <v>0.9</v>
      </c>
      <c r="W1873" s="2">
        <v>0</v>
      </c>
      <c r="X1873">
        <v>0</v>
      </c>
      <c r="Y1873" t="s">
        <v>60</v>
      </c>
      <c r="Z1873" t="s">
        <v>61</v>
      </c>
      <c r="AA1873">
        <v>0</v>
      </c>
      <c r="AB1873" s="2">
        <v>0</v>
      </c>
      <c r="AC1873" s="2">
        <v>0</v>
      </c>
      <c r="AD1873" s="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27.08</v>
      </c>
      <c r="AN1873" s="2">
        <v>27.08</v>
      </c>
      <c r="AO1873" s="2">
        <v>0</v>
      </c>
      <c r="AP1873" s="2">
        <v>0</v>
      </c>
      <c r="AQ1873" s="2">
        <v>0</v>
      </c>
    </row>
    <row r="1874" spans="1:43" x14ac:dyDescent="0.25">
      <c r="A1874" s="1">
        <v>46209</v>
      </c>
      <c r="B1874" t="s">
        <v>48</v>
      </c>
      <c r="C1874">
        <v>649163</v>
      </c>
      <c r="D1874">
        <v>2029686371</v>
      </c>
      <c r="E1874" t="s">
        <v>2208</v>
      </c>
      <c r="F1874" t="s">
        <v>2209</v>
      </c>
      <c r="G1874" t="s">
        <v>51</v>
      </c>
      <c r="H1874" t="s">
        <v>77</v>
      </c>
      <c r="I1874" t="s">
        <v>212</v>
      </c>
      <c r="J1874" t="s">
        <v>254</v>
      </c>
      <c r="K1874">
        <v>673059</v>
      </c>
      <c r="L1874" t="s">
        <v>78</v>
      </c>
      <c r="M1874" t="s">
        <v>79</v>
      </c>
      <c r="N1874" t="s">
        <v>57</v>
      </c>
      <c r="O1874" s="1">
        <v>45870</v>
      </c>
      <c r="Q1874" s="1">
        <v>46235</v>
      </c>
      <c r="R1874" s="2">
        <v>26.05</v>
      </c>
      <c r="S1874">
        <v>1</v>
      </c>
      <c r="T1874" t="s">
        <v>58</v>
      </c>
      <c r="U1874" t="s">
        <v>216</v>
      </c>
      <c r="V1874" s="3">
        <v>0.65</v>
      </c>
      <c r="W1874" s="2">
        <v>0</v>
      </c>
      <c r="X1874">
        <v>0</v>
      </c>
      <c r="Y1874" t="s">
        <v>60</v>
      </c>
      <c r="Z1874" t="s">
        <v>61</v>
      </c>
      <c r="AA1874">
        <v>0</v>
      </c>
      <c r="AB1874" s="2">
        <v>0</v>
      </c>
      <c r="AC1874" s="2">
        <v>0</v>
      </c>
      <c r="AD1874" s="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16.93</v>
      </c>
      <c r="AN1874" s="2">
        <v>16.93</v>
      </c>
      <c r="AO1874" s="2">
        <v>0</v>
      </c>
      <c r="AP1874" s="2">
        <v>0</v>
      </c>
      <c r="AQ1874" s="2">
        <v>0</v>
      </c>
    </row>
    <row r="1875" spans="1:43" x14ac:dyDescent="0.25">
      <c r="A1875" s="1">
        <v>46209</v>
      </c>
      <c r="B1875" t="s">
        <v>48</v>
      </c>
      <c r="C1875">
        <v>649163</v>
      </c>
      <c r="D1875">
        <v>2029704730</v>
      </c>
      <c r="E1875" t="s">
        <v>162</v>
      </c>
      <c r="F1875" t="s">
        <v>2210</v>
      </c>
      <c r="G1875" t="s">
        <v>51</v>
      </c>
      <c r="H1875" t="s">
        <v>72</v>
      </c>
      <c r="I1875" t="s">
        <v>212</v>
      </c>
      <c r="J1875" t="s">
        <v>384</v>
      </c>
      <c r="K1875">
        <v>824076</v>
      </c>
      <c r="L1875" t="s">
        <v>878</v>
      </c>
      <c r="M1875" t="s">
        <v>879</v>
      </c>
      <c r="N1875" t="s">
        <v>57</v>
      </c>
      <c r="O1875" s="1">
        <v>45839</v>
      </c>
      <c r="Q1875" s="1">
        <v>46235</v>
      </c>
      <c r="R1875" s="2">
        <v>77.03</v>
      </c>
      <c r="S1875">
        <v>1</v>
      </c>
      <c r="T1875" t="s">
        <v>58</v>
      </c>
      <c r="U1875" t="s">
        <v>216</v>
      </c>
      <c r="V1875" s="3">
        <v>0.1</v>
      </c>
      <c r="W1875" s="2">
        <v>0</v>
      </c>
      <c r="X1875">
        <v>0</v>
      </c>
      <c r="Y1875" t="s">
        <v>217</v>
      </c>
      <c r="Z1875" t="s">
        <v>61</v>
      </c>
      <c r="AA1875">
        <v>0</v>
      </c>
      <c r="AB1875" s="2">
        <v>0</v>
      </c>
      <c r="AC1875" s="2">
        <v>0</v>
      </c>
      <c r="AD1875" s="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7.7</v>
      </c>
      <c r="AN1875" s="2">
        <v>7.7</v>
      </c>
      <c r="AO1875" s="2">
        <v>0</v>
      </c>
      <c r="AP1875" s="2">
        <v>0</v>
      </c>
      <c r="AQ1875" s="2">
        <v>0</v>
      </c>
    </row>
    <row r="1876" spans="1:43" x14ac:dyDescent="0.25">
      <c r="A1876" s="1">
        <v>46209</v>
      </c>
      <c r="B1876" t="s">
        <v>48</v>
      </c>
      <c r="C1876">
        <v>649163</v>
      </c>
      <c r="D1876">
        <v>2029714408</v>
      </c>
      <c r="E1876" t="s">
        <v>634</v>
      </c>
      <c r="F1876" t="s">
        <v>346</v>
      </c>
      <c r="G1876" t="s">
        <v>51</v>
      </c>
      <c r="H1876" t="s">
        <v>72</v>
      </c>
      <c r="I1876" t="s">
        <v>212</v>
      </c>
      <c r="J1876" t="s">
        <v>213</v>
      </c>
      <c r="K1876">
        <v>824076</v>
      </c>
      <c r="L1876" t="s">
        <v>878</v>
      </c>
      <c r="M1876" t="s">
        <v>879</v>
      </c>
      <c r="N1876" t="s">
        <v>57</v>
      </c>
      <c r="O1876" s="1">
        <v>45839</v>
      </c>
      <c r="Q1876" s="1">
        <v>46235</v>
      </c>
      <c r="R1876" s="2">
        <v>29.88</v>
      </c>
      <c r="S1876">
        <v>1</v>
      </c>
      <c r="T1876" t="s">
        <v>58</v>
      </c>
      <c r="U1876" t="s">
        <v>216</v>
      </c>
      <c r="V1876" s="3">
        <v>0.1</v>
      </c>
      <c r="W1876" s="2">
        <v>0</v>
      </c>
      <c r="X1876">
        <v>0</v>
      </c>
      <c r="Y1876" t="s">
        <v>217</v>
      </c>
      <c r="Z1876" t="s">
        <v>61</v>
      </c>
      <c r="AA1876">
        <v>0</v>
      </c>
      <c r="AB1876" s="2">
        <v>0</v>
      </c>
      <c r="AC1876" s="2">
        <v>0</v>
      </c>
      <c r="AD1876" s="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2.99</v>
      </c>
      <c r="AN1876" s="2">
        <v>2.99</v>
      </c>
      <c r="AO1876" s="2">
        <v>0</v>
      </c>
      <c r="AP1876" s="2">
        <v>0</v>
      </c>
      <c r="AQ1876" s="2">
        <v>0</v>
      </c>
    </row>
    <row r="1877" spans="1:43" x14ac:dyDescent="0.25">
      <c r="A1877" s="1">
        <v>46209</v>
      </c>
      <c r="B1877" t="s">
        <v>48</v>
      </c>
      <c r="C1877">
        <v>649163</v>
      </c>
      <c r="D1877">
        <v>2029722848</v>
      </c>
      <c r="E1877" t="s">
        <v>221</v>
      </c>
      <c r="F1877" t="s">
        <v>2211</v>
      </c>
      <c r="G1877" t="s">
        <v>51</v>
      </c>
      <c r="H1877" t="s">
        <v>72</v>
      </c>
      <c r="I1877" t="s">
        <v>212</v>
      </c>
      <c r="J1877" t="s">
        <v>213</v>
      </c>
      <c r="K1877">
        <v>820873</v>
      </c>
      <c r="L1877" t="s">
        <v>556</v>
      </c>
      <c r="M1877" t="s">
        <v>557</v>
      </c>
      <c r="N1877" t="s">
        <v>57</v>
      </c>
      <c r="O1877" s="1">
        <v>45839</v>
      </c>
      <c r="Q1877" s="1">
        <v>46235</v>
      </c>
      <c r="R1877" s="2">
        <v>19.309999999999999</v>
      </c>
      <c r="S1877">
        <v>1</v>
      </c>
      <c r="T1877" t="s">
        <v>58</v>
      </c>
      <c r="U1877" t="s">
        <v>216</v>
      </c>
      <c r="V1877" s="3">
        <v>0.1</v>
      </c>
      <c r="W1877" s="2">
        <v>0</v>
      </c>
      <c r="X1877">
        <v>0</v>
      </c>
      <c r="Y1877" t="s">
        <v>217</v>
      </c>
      <c r="Z1877" t="s">
        <v>61</v>
      </c>
      <c r="AA1877">
        <v>0</v>
      </c>
      <c r="AB1877" s="2">
        <v>0</v>
      </c>
      <c r="AC1877" s="2">
        <v>0</v>
      </c>
      <c r="AD1877" s="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1.93</v>
      </c>
      <c r="AN1877" s="2">
        <v>1.93</v>
      </c>
      <c r="AO1877" s="2">
        <v>0</v>
      </c>
      <c r="AP1877" s="2">
        <v>0</v>
      </c>
      <c r="AQ1877" s="2">
        <v>0</v>
      </c>
    </row>
    <row r="1878" spans="1:43" x14ac:dyDescent="0.25">
      <c r="A1878" s="1">
        <v>46209</v>
      </c>
      <c r="B1878" t="s">
        <v>48</v>
      </c>
      <c r="C1878">
        <v>649163</v>
      </c>
      <c r="D1878">
        <v>2029725271</v>
      </c>
      <c r="E1878" t="s">
        <v>2212</v>
      </c>
      <c r="F1878" t="s">
        <v>2207</v>
      </c>
      <c r="G1878" t="s">
        <v>51</v>
      </c>
      <c r="H1878" t="s">
        <v>82</v>
      </c>
      <c r="I1878" t="s">
        <v>212</v>
      </c>
      <c r="J1878" t="s">
        <v>213</v>
      </c>
      <c r="K1878">
        <v>673059</v>
      </c>
      <c r="L1878" t="s">
        <v>78</v>
      </c>
      <c r="M1878" t="s">
        <v>79</v>
      </c>
      <c r="N1878" t="s">
        <v>57</v>
      </c>
      <c r="O1878" s="1">
        <v>45839</v>
      </c>
      <c r="Q1878" s="1">
        <v>46235</v>
      </c>
      <c r="R1878" s="2">
        <v>63.5</v>
      </c>
      <c r="S1878">
        <v>1</v>
      </c>
      <c r="T1878" t="s">
        <v>58</v>
      </c>
      <c r="U1878" t="s">
        <v>216</v>
      </c>
      <c r="V1878" s="3">
        <v>0.1</v>
      </c>
      <c r="W1878" s="2">
        <v>0</v>
      </c>
      <c r="X1878">
        <v>0</v>
      </c>
      <c r="Y1878" t="s">
        <v>217</v>
      </c>
      <c r="Z1878" t="s">
        <v>61</v>
      </c>
      <c r="AA1878">
        <v>0</v>
      </c>
      <c r="AB1878" s="2">
        <v>0</v>
      </c>
      <c r="AC1878" s="2">
        <v>0</v>
      </c>
      <c r="AD1878" s="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6.35</v>
      </c>
      <c r="AN1878" s="2">
        <v>6.35</v>
      </c>
      <c r="AO1878" s="2">
        <v>0</v>
      </c>
      <c r="AP1878" s="2">
        <v>0</v>
      </c>
      <c r="AQ1878" s="2">
        <v>0</v>
      </c>
    </row>
    <row r="1879" spans="1:43" x14ac:dyDescent="0.25">
      <c r="A1879" s="1">
        <v>46209</v>
      </c>
      <c r="B1879" t="s">
        <v>48</v>
      </c>
      <c r="C1879">
        <v>649163</v>
      </c>
      <c r="D1879">
        <v>2029740724</v>
      </c>
      <c r="E1879" t="s">
        <v>1232</v>
      </c>
      <c r="F1879" t="s">
        <v>2213</v>
      </c>
      <c r="G1879" t="s">
        <v>51</v>
      </c>
      <c r="H1879" t="s">
        <v>291</v>
      </c>
      <c r="I1879" t="s">
        <v>212</v>
      </c>
      <c r="J1879" t="s">
        <v>213</v>
      </c>
      <c r="K1879">
        <v>877790</v>
      </c>
      <c r="L1879" t="s">
        <v>403</v>
      </c>
      <c r="M1879" t="s">
        <v>404</v>
      </c>
      <c r="N1879" t="s">
        <v>57</v>
      </c>
      <c r="O1879" s="1">
        <v>45840</v>
      </c>
      <c r="Q1879" s="1">
        <v>46236</v>
      </c>
      <c r="R1879" s="2">
        <v>71.5</v>
      </c>
      <c r="S1879">
        <v>1</v>
      </c>
      <c r="T1879" t="s">
        <v>58</v>
      </c>
      <c r="U1879" t="s">
        <v>216</v>
      </c>
      <c r="V1879" s="3">
        <v>0.1</v>
      </c>
      <c r="W1879" s="2">
        <v>0</v>
      </c>
      <c r="X1879">
        <v>0</v>
      </c>
      <c r="Y1879" t="s">
        <v>217</v>
      </c>
      <c r="Z1879" t="s">
        <v>61</v>
      </c>
      <c r="AA1879">
        <v>0</v>
      </c>
      <c r="AB1879" s="2">
        <v>0</v>
      </c>
      <c r="AC1879" s="2">
        <v>0</v>
      </c>
      <c r="AD1879" s="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7.15</v>
      </c>
      <c r="AN1879" s="2">
        <v>7.15</v>
      </c>
      <c r="AO1879" s="2">
        <v>0</v>
      </c>
      <c r="AP1879" s="2">
        <v>0</v>
      </c>
      <c r="AQ1879" s="2">
        <v>0</v>
      </c>
    </row>
    <row r="1880" spans="1:43" x14ac:dyDescent="0.25">
      <c r="A1880" s="1">
        <v>46209</v>
      </c>
      <c r="B1880" t="s">
        <v>48</v>
      </c>
      <c r="C1880">
        <v>649163</v>
      </c>
      <c r="D1880">
        <v>2029756250</v>
      </c>
      <c r="E1880" t="s">
        <v>2214</v>
      </c>
      <c r="F1880" t="s">
        <v>2215</v>
      </c>
      <c r="G1880" t="s">
        <v>51</v>
      </c>
      <c r="H1880" t="s">
        <v>250</v>
      </c>
      <c r="I1880" t="s">
        <v>212</v>
      </c>
      <c r="J1880" t="s">
        <v>213</v>
      </c>
      <c r="K1880">
        <v>823068</v>
      </c>
      <c r="L1880" t="s">
        <v>387</v>
      </c>
      <c r="M1880" t="s">
        <v>388</v>
      </c>
      <c r="N1880" t="s">
        <v>57</v>
      </c>
      <c r="O1880" s="1">
        <v>45843</v>
      </c>
      <c r="Q1880" s="1">
        <v>46239</v>
      </c>
      <c r="R1880" s="2">
        <v>31.19</v>
      </c>
      <c r="S1880">
        <v>1</v>
      </c>
      <c r="T1880" t="s">
        <v>58</v>
      </c>
      <c r="U1880" t="s">
        <v>216</v>
      </c>
      <c r="V1880" s="3">
        <v>0.1</v>
      </c>
      <c r="W1880" s="2">
        <v>0</v>
      </c>
      <c r="X1880">
        <v>0</v>
      </c>
      <c r="Y1880" t="s">
        <v>217</v>
      </c>
      <c r="Z1880" t="s">
        <v>61</v>
      </c>
      <c r="AA1880">
        <v>0</v>
      </c>
      <c r="AB1880" s="2">
        <v>0</v>
      </c>
      <c r="AC1880" s="2">
        <v>0</v>
      </c>
      <c r="AD1880" s="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3.12</v>
      </c>
      <c r="AN1880" s="2">
        <v>3.12</v>
      </c>
      <c r="AO1880" s="2">
        <v>0</v>
      </c>
      <c r="AP1880" s="2">
        <v>0</v>
      </c>
      <c r="AQ1880" s="2">
        <v>0</v>
      </c>
    </row>
    <row r="1881" spans="1:43" x14ac:dyDescent="0.25">
      <c r="A1881" s="1">
        <v>46209</v>
      </c>
      <c r="B1881" t="s">
        <v>48</v>
      </c>
      <c r="C1881">
        <v>649163</v>
      </c>
      <c r="D1881">
        <v>2029758271</v>
      </c>
      <c r="E1881" t="s">
        <v>2216</v>
      </c>
      <c r="F1881" t="s">
        <v>2217</v>
      </c>
      <c r="G1881" t="s">
        <v>51</v>
      </c>
      <c r="H1881" t="s">
        <v>182</v>
      </c>
      <c r="I1881" t="s">
        <v>212</v>
      </c>
      <c r="J1881" t="s">
        <v>228</v>
      </c>
      <c r="K1881">
        <v>673059</v>
      </c>
      <c r="L1881" t="s">
        <v>78</v>
      </c>
      <c r="M1881" t="s">
        <v>79</v>
      </c>
      <c r="N1881" t="s">
        <v>57</v>
      </c>
      <c r="O1881" s="1">
        <v>45870</v>
      </c>
      <c r="Q1881" s="1">
        <v>46235</v>
      </c>
      <c r="R1881" s="2">
        <v>108.55</v>
      </c>
      <c r="S1881">
        <v>1</v>
      </c>
      <c r="T1881" t="s">
        <v>58</v>
      </c>
      <c r="U1881" t="s">
        <v>216</v>
      </c>
      <c r="V1881" s="3">
        <v>0.75</v>
      </c>
      <c r="W1881" s="2">
        <v>0</v>
      </c>
      <c r="X1881">
        <v>0</v>
      </c>
      <c r="Y1881" t="s">
        <v>60</v>
      </c>
      <c r="Z1881" t="s">
        <v>61</v>
      </c>
      <c r="AA1881">
        <v>0</v>
      </c>
      <c r="AB1881" s="2">
        <v>0</v>
      </c>
      <c r="AC1881" s="2">
        <v>0</v>
      </c>
      <c r="AD1881" s="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81.41</v>
      </c>
      <c r="AN1881" s="2">
        <v>81.41</v>
      </c>
      <c r="AO1881" s="2">
        <v>0</v>
      </c>
      <c r="AP1881" s="2">
        <v>0</v>
      </c>
      <c r="AQ1881" s="2">
        <v>0</v>
      </c>
    </row>
    <row r="1882" spans="1:43" x14ac:dyDescent="0.25">
      <c r="A1882" s="1">
        <v>46209</v>
      </c>
      <c r="B1882" t="s">
        <v>48</v>
      </c>
      <c r="C1882">
        <v>649163</v>
      </c>
      <c r="D1882">
        <v>2029842749</v>
      </c>
      <c r="E1882" t="s">
        <v>2218</v>
      </c>
      <c r="F1882" t="s">
        <v>2219</v>
      </c>
      <c r="G1882" t="s">
        <v>51</v>
      </c>
      <c r="H1882" t="s">
        <v>270</v>
      </c>
      <c r="I1882" t="s">
        <v>212</v>
      </c>
      <c r="J1882" t="s">
        <v>228</v>
      </c>
      <c r="K1882">
        <v>651818</v>
      </c>
      <c r="L1882" t="s">
        <v>214</v>
      </c>
      <c r="M1882" t="s">
        <v>215</v>
      </c>
      <c r="N1882" t="s">
        <v>57</v>
      </c>
      <c r="O1882" s="1">
        <v>45876</v>
      </c>
      <c r="Q1882" s="1">
        <v>46241</v>
      </c>
      <c r="R1882" s="2">
        <v>191.89</v>
      </c>
      <c r="S1882">
        <v>1</v>
      </c>
      <c r="T1882" t="s">
        <v>58</v>
      </c>
      <c r="U1882" t="s">
        <v>216</v>
      </c>
      <c r="V1882" s="3">
        <v>0.75</v>
      </c>
      <c r="W1882" s="2">
        <v>0</v>
      </c>
      <c r="X1882">
        <v>0</v>
      </c>
      <c r="Y1882" t="s">
        <v>60</v>
      </c>
      <c r="Z1882" t="s">
        <v>61</v>
      </c>
      <c r="AA1882">
        <v>0</v>
      </c>
      <c r="AB1882" s="2">
        <v>0</v>
      </c>
      <c r="AC1882" s="2">
        <v>0</v>
      </c>
      <c r="AD1882" s="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143.91999999999999</v>
      </c>
      <c r="AN1882" s="2">
        <v>143.91999999999999</v>
      </c>
      <c r="AO1882" s="2">
        <v>0</v>
      </c>
      <c r="AP1882" s="2">
        <v>0</v>
      </c>
      <c r="AQ1882" s="2">
        <v>0</v>
      </c>
    </row>
    <row r="1883" spans="1:43" x14ac:dyDescent="0.25">
      <c r="A1883" s="1">
        <v>46209</v>
      </c>
      <c r="B1883" t="s">
        <v>48</v>
      </c>
      <c r="C1883">
        <v>649163</v>
      </c>
      <c r="D1883">
        <v>2029875650</v>
      </c>
      <c r="E1883" t="s">
        <v>282</v>
      </c>
      <c r="F1883" t="s">
        <v>1221</v>
      </c>
      <c r="G1883" t="s">
        <v>51</v>
      </c>
      <c r="H1883" t="s">
        <v>309</v>
      </c>
      <c r="I1883" t="s">
        <v>212</v>
      </c>
      <c r="J1883" t="s">
        <v>213</v>
      </c>
      <c r="K1883">
        <v>824062</v>
      </c>
      <c r="L1883" t="s">
        <v>391</v>
      </c>
      <c r="M1883" t="s">
        <v>392</v>
      </c>
      <c r="N1883" t="s">
        <v>57</v>
      </c>
      <c r="O1883" s="1">
        <v>45870</v>
      </c>
      <c r="Q1883" s="1">
        <v>46235</v>
      </c>
      <c r="R1883" s="2">
        <v>157.61000000000001</v>
      </c>
      <c r="S1883">
        <v>1</v>
      </c>
      <c r="T1883" t="s">
        <v>58</v>
      </c>
      <c r="U1883" t="s">
        <v>216</v>
      </c>
      <c r="V1883" s="3">
        <v>0.9</v>
      </c>
      <c r="W1883" s="2">
        <v>0</v>
      </c>
      <c r="X1883">
        <v>0</v>
      </c>
      <c r="Y1883" t="s">
        <v>60</v>
      </c>
      <c r="Z1883" t="s">
        <v>61</v>
      </c>
      <c r="AA1883">
        <v>0</v>
      </c>
      <c r="AB1883" s="2">
        <v>0</v>
      </c>
      <c r="AC1883" s="2">
        <v>0</v>
      </c>
      <c r="AD1883" s="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141.85</v>
      </c>
      <c r="AN1883" s="2">
        <v>141.85</v>
      </c>
      <c r="AO1883" s="2">
        <v>0</v>
      </c>
      <c r="AP1883" s="2">
        <v>0</v>
      </c>
      <c r="AQ1883" s="2">
        <v>0</v>
      </c>
    </row>
    <row r="1884" spans="1:43" x14ac:dyDescent="0.25">
      <c r="A1884" s="1">
        <v>46209</v>
      </c>
      <c r="B1884" t="s">
        <v>48</v>
      </c>
      <c r="C1884">
        <v>649163</v>
      </c>
      <c r="D1884">
        <v>2029919053</v>
      </c>
      <c r="E1884" t="s">
        <v>2177</v>
      </c>
      <c r="F1884" t="s">
        <v>2220</v>
      </c>
      <c r="G1884" t="s">
        <v>51</v>
      </c>
      <c r="H1884" t="s">
        <v>1021</v>
      </c>
      <c r="I1884" t="s">
        <v>212</v>
      </c>
      <c r="J1884" t="s">
        <v>228</v>
      </c>
      <c r="K1884">
        <v>651818</v>
      </c>
      <c r="L1884" t="s">
        <v>214</v>
      </c>
      <c r="M1884" t="s">
        <v>215</v>
      </c>
      <c r="N1884" t="s">
        <v>57</v>
      </c>
      <c r="O1884" s="1">
        <v>45876</v>
      </c>
      <c r="Q1884" s="1">
        <v>46241</v>
      </c>
      <c r="R1884" s="2">
        <v>219.55</v>
      </c>
      <c r="S1884">
        <v>1</v>
      </c>
      <c r="T1884" t="s">
        <v>58</v>
      </c>
      <c r="U1884" t="s">
        <v>216</v>
      </c>
      <c r="V1884" s="3">
        <v>0.75</v>
      </c>
      <c r="W1884" s="2">
        <v>0</v>
      </c>
      <c r="X1884">
        <v>0</v>
      </c>
      <c r="Y1884" t="s">
        <v>60</v>
      </c>
      <c r="Z1884" t="s">
        <v>61</v>
      </c>
      <c r="AA1884">
        <v>0</v>
      </c>
      <c r="AB1884" s="2">
        <v>0</v>
      </c>
      <c r="AC1884" s="2">
        <v>0</v>
      </c>
      <c r="AD1884" s="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164.66</v>
      </c>
      <c r="AN1884" s="2">
        <v>164.66</v>
      </c>
      <c r="AO1884" s="2">
        <v>0</v>
      </c>
      <c r="AP1884" s="2">
        <v>0</v>
      </c>
      <c r="AQ1884" s="2">
        <v>0</v>
      </c>
    </row>
    <row r="1885" spans="1:43" x14ac:dyDescent="0.25">
      <c r="A1885" s="1">
        <v>46209</v>
      </c>
      <c r="B1885" t="s">
        <v>48</v>
      </c>
      <c r="C1885">
        <v>649163</v>
      </c>
      <c r="D1885">
        <v>2029954062</v>
      </c>
      <c r="E1885" t="s">
        <v>215</v>
      </c>
      <c r="F1885" t="s">
        <v>469</v>
      </c>
      <c r="G1885" t="s">
        <v>51</v>
      </c>
      <c r="H1885" t="s">
        <v>112</v>
      </c>
      <c r="I1885" t="s">
        <v>212</v>
      </c>
      <c r="J1885" t="s">
        <v>1040</v>
      </c>
      <c r="K1885">
        <v>673059</v>
      </c>
      <c r="L1885" t="s">
        <v>78</v>
      </c>
      <c r="M1885" t="s">
        <v>79</v>
      </c>
      <c r="N1885" t="s">
        <v>57</v>
      </c>
      <c r="O1885" s="1">
        <v>45870</v>
      </c>
      <c r="Q1885" s="1">
        <v>46235</v>
      </c>
      <c r="R1885" s="2">
        <v>41.64</v>
      </c>
      <c r="S1885">
        <v>1</v>
      </c>
      <c r="T1885" t="s">
        <v>58</v>
      </c>
      <c r="U1885" t="s">
        <v>216</v>
      </c>
      <c r="V1885" s="3">
        <v>0.75</v>
      </c>
      <c r="W1885" s="2">
        <v>0</v>
      </c>
      <c r="X1885">
        <v>0</v>
      </c>
      <c r="Y1885" t="s">
        <v>60</v>
      </c>
      <c r="Z1885" t="s">
        <v>61</v>
      </c>
      <c r="AA1885">
        <v>0</v>
      </c>
      <c r="AB1885" s="2">
        <v>0</v>
      </c>
      <c r="AC1885" s="2">
        <v>0</v>
      </c>
      <c r="AD1885" s="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31.23</v>
      </c>
      <c r="AN1885" s="2">
        <v>31.23</v>
      </c>
      <c r="AO1885" s="2">
        <v>0</v>
      </c>
      <c r="AP1885" s="2">
        <v>0</v>
      </c>
      <c r="AQ1885" s="2">
        <v>0</v>
      </c>
    </row>
    <row r="1886" spans="1:43" x14ac:dyDescent="0.25">
      <c r="A1886" s="1">
        <v>46209</v>
      </c>
      <c r="B1886" t="s">
        <v>48</v>
      </c>
      <c r="C1886">
        <v>649163</v>
      </c>
      <c r="D1886">
        <v>2035546740</v>
      </c>
      <c r="E1886" t="s">
        <v>1552</v>
      </c>
      <c r="F1886" t="s">
        <v>653</v>
      </c>
      <c r="G1886" t="s">
        <v>51</v>
      </c>
      <c r="H1886" t="s">
        <v>444</v>
      </c>
      <c r="I1886" t="s">
        <v>212</v>
      </c>
      <c r="J1886" t="s">
        <v>384</v>
      </c>
      <c r="K1886">
        <v>651818</v>
      </c>
      <c r="L1886" t="s">
        <v>214</v>
      </c>
      <c r="M1886" t="s">
        <v>215</v>
      </c>
      <c r="N1886" t="s">
        <v>57</v>
      </c>
      <c r="O1886" s="1">
        <v>46179</v>
      </c>
      <c r="Q1886" s="1">
        <v>46240</v>
      </c>
      <c r="R1886" s="2">
        <v>33.58</v>
      </c>
      <c r="S1886">
        <v>1</v>
      </c>
      <c r="T1886" t="s">
        <v>58</v>
      </c>
      <c r="U1886" t="s">
        <v>59</v>
      </c>
      <c r="V1886" s="3">
        <v>0.75</v>
      </c>
      <c r="W1886" s="2">
        <v>0</v>
      </c>
      <c r="X1886">
        <v>0</v>
      </c>
      <c r="Y1886" t="s">
        <v>60</v>
      </c>
      <c r="Z1886" t="s">
        <v>61</v>
      </c>
      <c r="AA1886">
        <v>0</v>
      </c>
      <c r="AB1886" s="2">
        <v>0</v>
      </c>
      <c r="AC1886" s="2">
        <v>0</v>
      </c>
      <c r="AD1886" s="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25.18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</row>
    <row r="1887" spans="1:43" x14ac:dyDescent="0.25">
      <c r="A1887" s="1">
        <v>46209</v>
      </c>
      <c r="B1887" t="s">
        <v>48</v>
      </c>
      <c r="C1887">
        <v>649163</v>
      </c>
      <c r="D1887">
        <v>2035550171</v>
      </c>
      <c r="E1887" t="s">
        <v>1553</v>
      </c>
      <c r="F1887" t="s">
        <v>1554</v>
      </c>
      <c r="G1887" t="s">
        <v>51</v>
      </c>
      <c r="H1887" t="s">
        <v>444</v>
      </c>
      <c r="I1887" t="s">
        <v>212</v>
      </c>
      <c r="J1887" t="s">
        <v>213</v>
      </c>
      <c r="K1887">
        <v>651818</v>
      </c>
      <c r="L1887" t="s">
        <v>214</v>
      </c>
      <c r="M1887" t="s">
        <v>215</v>
      </c>
      <c r="N1887" t="s">
        <v>57</v>
      </c>
      <c r="O1887" s="1">
        <v>46179</v>
      </c>
      <c r="Q1887" s="1">
        <v>46240</v>
      </c>
      <c r="R1887" s="2">
        <v>68.08</v>
      </c>
      <c r="S1887">
        <v>1</v>
      </c>
      <c r="T1887" t="s">
        <v>58</v>
      </c>
      <c r="U1887" t="s">
        <v>59</v>
      </c>
      <c r="V1887" s="3">
        <v>0.9</v>
      </c>
      <c r="W1887" s="2">
        <v>0</v>
      </c>
      <c r="X1887">
        <v>0</v>
      </c>
      <c r="Y1887" t="s">
        <v>60</v>
      </c>
      <c r="Z1887" t="s">
        <v>61</v>
      </c>
      <c r="AA1887">
        <v>0</v>
      </c>
      <c r="AB1887" s="2">
        <v>0</v>
      </c>
      <c r="AC1887" s="2">
        <v>0</v>
      </c>
      <c r="AD1887" s="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61.27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</row>
    <row r="1888" spans="1:43" x14ac:dyDescent="0.25">
      <c r="A1888" s="1">
        <v>46209</v>
      </c>
      <c r="B1888" t="s">
        <v>48</v>
      </c>
      <c r="C1888">
        <v>649163</v>
      </c>
      <c r="D1888">
        <v>2035556144</v>
      </c>
      <c r="E1888" t="s">
        <v>617</v>
      </c>
      <c r="F1888" t="s">
        <v>1555</v>
      </c>
      <c r="G1888" t="s">
        <v>51</v>
      </c>
      <c r="H1888" t="s">
        <v>363</v>
      </c>
      <c r="I1888" t="s">
        <v>212</v>
      </c>
      <c r="J1888" t="s">
        <v>213</v>
      </c>
      <c r="K1888">
        <v>816021</v>
      </c>
      <c r="L1888" t="s">
        <v>513</v>
      </c>
      <c r="M1888" t="s">
        <v>514</v>
      </c>
      <c r="N1888" t="s">
        <v>57</v>
      </c>
      <c r="O1888" s="1">
        <v>46174</v>
      </c>
      <c r="Q1888" s="1">
        <v>46235</v>
      </c>
      <c r="R1888" s="2">
        <v>119.08</v>
      </c>
      <c r="S1888">
        <v>1</v>
      </c>
      <c r="T1888" t="s">
        <v>58</v>
      </c>
      <c r="U1888" t="s">
        <v>59</v>
      </c>
      <c r="V1888" s="3">
        <v>0.9</v>
      </c>
      <c r="W1888" s="2">
        <v>0</v>
      </c>
      <c r="X1888">
        <v>0</v>
      </c>
      <c r="Y1888" t="s">
        <v>60</v>
      </c>
      <c r="Z1888" t="s">
        <v>61</v>
      </c>
      <c r="AA1888">
        <v>0</v>
      </c>
      <c r="AB1888" s="2">
        <v>0</v>
      </c>
      <c r="AC1888" s="2">
        <v>0</v>
      </c>
      <c r="AD1888" s="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107.17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</row>
    <row r="1889" spans="1:43" x14ac:dyDescent="0.25">
      <c r="A1889" s="1">
        <v>46209</v>
      </c>
      <c r="B1889" t="s">
        <v>48</v>
      </c>
      <c r="C1889">
        <v>649163</v>
      </c>
      <c r="D1889">
        <v>2035557291</v>
      </c>
      <c r="E1889" t="s">
        <v>562</v>
      </c>
      <c r="F1889" t="s">
        <v>563</v>
      </c>
      <c r="G1889" t="s">
        <v>51</v>
      </c>
      <c r="H1889" t="s">
        <v>191</v>
      </c>
      <c r="I1889" t="s">
        <v>212</v>
      </c>
      <c r="J1889" t="s">
        <v>228</v>
      </c>
      <c r="K1889">
        <v>753748</v>
      </c>
      <c r="L1889" t="s">
        <v>123</v>
      </c>
      <c r="M1889" t="s">
        <v>124</v>
      </c>
      <c r="N1889" t="s">
        <v>57</v>
      </c>
      <c r="O1889" s="1">
        <v>46174</v>
      </c>
      <c r="Q1889" s="1">
        <v>46235</v>
      </c>
      <c r="R1889" s="2">
        <v>50.66</v>
      </c>
      <c r="S1889">
        <v>1</v>
      </c>
      <c r="T1889" t="s">
        <v>58</v>
      </c>
      <c r="U1889" t="s">
        <v>59</v>
      </c>
      <c r="V1889" s="3">
        <v>0.75</v>
      </c>
      <c r="W1889" s="2">
        <v>0</v>
      </c>
      <c r="X1889">
        <v>0</v>
      </c>
      <c r="Y1889" t="s">
        <v>60</v>
      </c>
      <c r="Z1889" t="s">
        <v>61</v>
      </c>
      <c r="AA1889">
        <v>0</v>
      </c>
      <c r="AB1889" s="2">
        <v>0</v>
      </c>
      <c r="AC1889" s="2">
        <v>0</v>
      </c>
      <c r="AD1889" s="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38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</row>
    <row r="1890" spans="1:43" x14ac:dyDescent="0.25">
      <c r="A1890" s="1">
        <v>46209</v>
      </c>
      <c r="B1890" t="s">
        <v>48</v>
      </c>
      <c r="C1890">
        <v>649163</v>
      </c>
      <c r="D1890">
        <v>2035559807</v>
      </c>
      <c r="E1890" t="s">
        <v>564</v>
      </c>
      <c r="F1890" t="s">
        <v>565</v>
      </c>
      <c r="G1890" t="s">
        <v>51</v>
      </c>
      <c r="H1890" t="s">
        <v>566</v>
      </c>
      <c r="I1890" t="s">
        <v>212</v>
      </c>
      <c r="J1890" t="s">
        <v>384</v>
      </c>
      <c r="K1890">
        <v>673059</v>
      </c>
      <c r="L1890" t="s">
        <v>78</v>
      </c>
      <c r="M1890" t="s">
        <v>79</v>
      </c>
      <c r="N1890" t="s">
        <v>57</v>
      </c>
      <c r="O1890" s="1">
        <v>46174</v>
      </c>
      <c r="Q1890" s="1">
        <v>46235</v>
      </c>
      <c r="R1890" s="2">
        <v>37.93</v>
      </c>
      <c r="S1890">
        <v>1</v>
      </c>
      <c r="T1890" t="s">
        <v>58</v>
      </c>
      <c r="U1890" t="s">
        <v>59</v>
      </c>
      <c r="V1890" s="3">
        <v>0.75</v>
      </c>
      <c r="W1890" s="2">
        <v>0</v>
      </c>
      <c r="X1890">
        <v>0</v>
      </c>
      <c r="Y1890" t="s">
        <v>60</v>
      </c>
      <c r="Z1890" t="s">
        <v>61</v>
      </c>
      <c r="AA1890">
        <v>0</v>
      </c>
      <c r="AB1890" s="2">
        <v>0</v>
      </c>
      <c r="AC1890" s="2">
        <v>0</v>
      </c>
      <c r="AD1890" s="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28.45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</row>
    <row r="1891" spans="1:43" x14ac:dyDescent="0.25">
      <c r="A1891" s="1">
        <v>46209</v>
      </c>
      <c r="B1891" t="s">
        <v>48</v>
      </c>
      <c r="C1891">
        <v>649163</v>
      </c>
      <c r="D1891">
        <v>2035573132</v>
      </c>
      <c r="E1891" t="s">
        <v>136</v>
      </c>
      <c r="F1891" t="s">
        <v>570</v>
      </c>
      <c r="G1891" t="s">
        <v>51</v>
      </c>
      <c r="H1891" t="s">
        <v>72</v>
      </c>
      <c r="I1891" t="s">
        <v>212</v>
      </c>
      <c r="J1891" t="s">
        <v>384</v>
      </c>
      <c r="K1891">
        <v>766747</v>
      </c>
      <c r="L1891" t="s">
        <v>510</v>
      </c>
      <c r="M1891" t="s">
        <v>107</v>
      </c>
      <c r="N1891" t="s">
        <v>57</v>
      </c>
      <c r="O1891" s="1">
        <v>46174</v>
      </c>
      <c r="Q1891" s="1">
        <v>46235</v>
      </c>
      <c r="R1891" s="2">
        <v>20.6</v>
      </c>
      <c r="S1891">
        <v>1</v>
      </c>
      <c r="T1891" t="s">
        <v>58</v>
      </c>
      <c r="U1891" t="s">
        <v>59</v>
      </c>
      <c r="V1891" s="3">
        <v>0.75</v>
      </c>
      <c r="W1891" s="2">
        <v>0</v>
      </c>
      <c r="X1891">
        <v>0</v>
      </c>
      <c r="Y1891" t="s">
        <v>60</v>
      </c>
      <c r="Z1891" t="s">
        <v>61</v>
      </c>
      <c r="AA1891">
        <v>0</v>
      </c>
      <c r="AB1891" s="2">
        <v>0</v>
      </c>
      <c r="AC1891" s="2">
        <v>0</v>
      </c>
      <c r="AD1891" s="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15.45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</row>
    <row r="1892" spans="1:43" x14ac:dyDescent="0.25">
      <c r="A1892" s="1">
        <v>46209</v>
      </c>
      <c r="B1892" t="s">
        <v>48</v>
      </c>
      <c r="C1892">
        <v>649163</v>
      </c>
      <c r="D1892">
        <v>2035574636</v>
      </c>
      <c r="E1892" t="s">
        <v>571</v>
      </c>
      <c r="F1892" t="s">
        <v>572</v>
      </c>
      <c r="G1892" t="s">
        <v>51</v>
      </c>
      <c r="H1892" t="s">
        <v>72</v>
      </c>
      <c r="I1892" t="s">
        <v>212</v>
      </c>
      <c r="J1892" t="s">
        <v>213</v>
      </c>
      <c r="K1892">
        <v>813184</v>
      </c>
      <c r="L1892" t="s">
        <v>573</v>
      </c>
      <c r="M1892" t="s">
        <v>242</v>
      </c>
      <c r="N1892" t="s">
        <v>57</v>
      </c>
      <c r="O1892" s="1">
        <v>46174</v>
      </c>
      <c r="Q1892" s="1">
        <v>46235</v>
      </c>
      <c r="R1892" s="2">
        <v>14.5</v>
      </c>
      <c r="S1892">
        <v>1</v>
      </c>
      <c r="T1892" t="s">
        <v>58</v>
      </c>
      <c r="U1892" t="s">
        <v>59</v>
      </c>
      <c r="V1892" s="3">
        <v>0.9</v>
      </c>
      <c r="W1892" s="2">
        <v>0</v>
      </c>
      <c r="X1892">
        <v>0</v>
      </c>
      <c r="Y1892" t="s">
        <v>60</v>
      </c>
      <c r="Z1892" t="s">
        <v>61</v>
      </c>
      <c r="AA1892">
        <v>0</v>
      </c>
      <c r="AB1892" s="2">
        <v>0</v>
      </c>
      <c r="AC1892" s="2">
        <v>0</v>
      </c>
      <c r="AD1892" s="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13.05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</row>
    <row r="1893" spans="1:43" x14ac:dyDescent="0.25">
      <c r="A1893" s="1">
        <v>46209</v>
      </c>
      <c r="B1893" t="s">
        <v>48</v>
      </c>
      <c r="C1893">
        <v>649163</v>
      </c>
      <c r="D1893">
        <v>2035586727</v>
      </c>
      <c r="E1893" t="s">
        <v>576</v>
      </c>
      <c r="F1893" t="s">
        <v>572</v>
      </c>
      <c r="G1893" t="s">
        <v>51</v>
      </c>
      <c r="H1893" t="s">
        <v>72</v>
      </c>
      <c r="I1893" t="s">
        <v>212</v>
      </c>
      <c r="J1893" t="s">
        <v>213</v>
      </c>
      <c r="K1893">
        <v>824062</v>
      </c>
      <c r="L1893" t="s">
        <v>391</v>
      </c>
      <c r="M1893" t="s">
        <v>392</v>
      </c>
      <c r="N1893" t="s">
        <v>57</v>
      </c>
      <c r="O1893" s="1">
        <v>46174</v>
      </c>
      <c r="Q1893" s="1">
        <v>46235</v>
      </c>
      <c r="R1893" s="2">
        <v>79.84</v>
      </c>
      <c r="S1893">
        <v>1</v>
      </c>
      <c r="T1893" t="s">
        <v>58</v>
      </c>
      <c r="U1893" t="s">
        <v>59</v>
      </c>
      <c r="V1893" s="3">
        <v>0.9</v>
      </c>
      <c r="W1893" s="2">
        <v>0</v>
      </c>
      <c r="X1893">
        <v>0</v>
      </c>
      <c r="Y1893" t="s">
        <v>60</v>
      </c>
      <c r="Z1893" t="s">
        <v>61</v>
      </c>
      <c r="AA1893">
        <v>0</v>
      </c>
      <c r="AB1893" s="2">
        <v>0</v>
      </c>
      <c r="AC1893" s="2">
        <v>0</v>
      </c>
      <c r="AD1893" s="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71.86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</row>
    <row r="1894" spans="1:43" x14ac:dyDescent="0.25">
      <c r="A1894" s="1">
        <v>46209</v>
      </c>
      <c r="B1894" t="s">
        <v>48</v>
      </c>
      <c r="C1894">
        <v>649163</v>
      </c>
      <c r="D1894">
        <v>2035597807</v>
      </c>
      <c r="E1894" t="s">
        <v>577</v>
      </c>
      <c r="F1894" t="s">
        <v>578</v>
      </c>
      <c r="G1894" t="s">
        <v>51</v>
      </c>
      <c r="H1894" t="s">
        <v>72</v>
      </c>
      <c r="I1894" t="s">
        <v>212</v>
      </c>
      <c r="J1894" t="s">
        <v>228</v>
      </c>
      <c r="K1894">
        <v>812782</v>
      </c>
      <c r="L1894" t="s">
        <v>409</v>
      </c>
      <c r="M1894" t="s">
        <v>410</v>
      </c>
      <c r="N1894" t="s">
        <v>57</v>
      </c>
      <c r="O1894" s="1">
        <v>46174</v>
      </c>
      <c r="Q1894" s="1">
        <v>46235</v>
      </c>
      <c r="R1894" s="2">
        <v>28.23</v>
      </c>
      <c r="S1894">
        <v>1</v>
      </c>
      <c r="T1894" t="s">
        <v>58</v>
      </c>
      <c r="U1894" t="s">
        <v>59</v>
      </c>
      <c r="V1894" s="3">
        <v>0.75</v>
      </c>
      <c r="W1894" s="2">
        <v>0</v>
      </c>
      <c r="X1894">
        <v>0</v>
      </c>
      <c r="Y1894" t="s">
        <v>60</v>
      </c>
      <c r="Z1894" t="s">
        <v>61</v>
      </c>
      <c r="AA1894">
        <v>0</v>
      </c>
      <c r="AB1894" s="2">
        <v>0</v>
      </c>
      <c r="AC1894" s="2">
        <v>0</v>
      </c>
      <c r="AD1894" s="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21.17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</row>
    <row r="1895" spans="1:43" x14ac:dyDescent="0.25">
      <c r="A1895" s="1">
        <v>46209</v>
      </c>
      <c r="B1895" t="s">
        <v>48</v>
      </c>
      <c r="C1895">
        <v>649163</v>
      </c>
      <c r="D1895">
        <v>2035612478</v>
      </c>
      <c r="E1895" t="s">
        <v>354</v>
      </c>
      <c r="F1895" t="s">
        <v>584</v>
      </c>
      <c r="G1895" t="s">
        <v>51</v>
      </c>
      <c r="H1895" t="s">
        <v>72</v>
      </c>
      <c r="I1895" t="s">
        <v>212</v>
      </c>
      <c r="J1895" t="s">
        <v>228</v>
      </c>
      <c r="K1895">
        <v>812782</v>
      </c>
      <c r="L1895" t="s">
        <v>409</v>
      </c>
      <c r="M1895" t="s">
        <v>410</v>
      </c>
      <c r="N1895" t="s">
        <v>57</v>
      </c>
      <c r="O1895" s="1">
        <v>46174</v>
      </c>
      <c r="Q1895" s="1">
        <v>46235</v>
      </c>
      <c r="R1895" s="2">
        <v>49.98</v>
      </c>
      <c r="S1895">
        <v>1</v>
      </c>
      <c r="T1895" t="s">
        <v>58</v>
      </c>
      <c r="U1895" t="s">
        <v>59</v>
      </c>
      <c r="V1895" s="3">
        <v>0.75</v>
      </c>
      <c r="W1895" s="2">
        <v>0</v>
      </c>
      <c r="X1895">
        <v>0</v>
      </c>
      <c r="Y1895" t="s">
        <v>60</v>
      </c>
      <c r="Z1895" t="s">
        <v>61</v>
      </c>
      <c r="AA1895">
        <v>0</v>
      </c>
      <c r="AB1895" s="2">
        <v>0</v>
      </c>
      <c r="AC1895" s="2">
        <v>0</v>
      </c>
      <c r="AD1895" s="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37.479999999999997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</row>
    <row r="1896" spans="1:43" x14ac:dyDescent="0.25">
      <c r="A1896" s="1">
        <v>46209</v>
      </c>
      <c r="B1896" t="s">
        <v>48</v>
      </c>
      <c r="C1896">
        <v>649163</v>
      </c>
      <c r="D1896">
        <v>2035622968</v>
      </c>
      <c r="E1896" t="s">
        <v>589</v>
      </c>
      <c r="F1896" t="s">
        <v>590</v>
      </c>
      <c r="G1896" t="s">
        <v>51</v>
      </c>
      <c r="H1896" t="s">
        <v>182</v>
      </c>
      <c r="I1896" t="s">
        <v>212</v>
      </c>
      <c r="J1896" t="s">
        <v>384</v>
      </c>
      <c r="K1896">
        <v>946134</v>
      </c>
      <c r="L1896" t="s">
        <v>591</v>
      </c>
      <c r="M1896" t="s">
        <v>592</v>
      </c>
      <c r="N1896" t="s">
        <v>57</v>
      </c>
      <c r="O1896" s="1">
        <v>46174</v>
      </c>
      <c r="Q1896" s="1">
        <v>46235</v>
      </c>
      <c r="R1896" s="2">
        <v>12.16</v>
      </c>
      <c r="S1896">
        <v>1</v>
      </c>
      <c r="T1896" t="s">
        <v>58</v>
      </c>
      <c r="U1896" t="s">
        <v>59</v>
      </c>
      <c r="V1896" s="3">
        <v>0.75</v>
      </c>
      <c r="W1896" s="2">
        <v>0</v>
      </c>
      <c r="X1896">
        <v>0</v>
      </c>
      <c r="Y1896" t="s">
        <v>60</v>
      </c>
      <c r="Z1896" t="s">
        <v>61</v>
      </c>
      <c r="AA1896">
        <v>0</v>
      </c>
      <c r="AB1896" s="2">
        <v>0</v>
      </c>
      <c r="AC1896" s="2">
        <v>0</v>
      </c>
      <c r="AD1896" s="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9.1199999999999992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</row>
    <row r="1897" spans="1:43" x14ac:dyDescent="0.25">
      <c r="A1897" s="1">
        <v>46209</v>
      </c>
      <c r="B1897" t="s">
        <v>48</v>
      </c>
      <c r="C1897">
        <v>649163</v>
      </c>
      <c r="D1897">
        <v>2035626443</v>
      </c>
      <c r="E1897" t="s">
        <v>595</v>
      </c>
      <c r="F1897" t="s">
        <v>480</v>
      </c>
      <c r="G1897" t="s">
        <v>51</v>
      </c>
      <c r="H1897" t="s">
        <v>182</v>
      </c>
      <c r="I1897" t="s">
        <v>212</v>
      </c>
      <c r="J1897" t="s">
        <v>384</v>
      </c>
      <c r="K1897">
        <v>946134</v>
      </c>
      <c r="L1897" t="s">
        <v>591</v>
      </c>
      <c r="M1897" t="s">
        <v>592</v>
      </c>
      <c r="N1897" t="s">
        <v>57</v>
      </c>
      <c r="O1897" s="1">
        <v>46174</v>
      </c>
      <c r="Q1897" s="1">
        <v>46235</v>
      </c>
      <c r="R1897" s="2">
        <v>11.95</v>
      </c>
      <c r="S1897">
        <v>1</v>
      </c>
      <c r="T1897" t="s">
        <v>58</v>
      </c>
      <c r="U1897" t="s">
        <v>59</v>
      </c>
      <c r="V1897" s="3">
        <v>0.75</v>
      </c>
      <c r="W1897" s="2">
        <v>0</v>
      </c>
      <c r="X1897">
        <v>0</v>
      </c>
      <c r="Y1897" t="s">
        <v>60</v>
      </c>
      <c r="Z1897" t="s">
        <v>61</v>
      </c>
      <c r="AA1897">
        <v>0</v>
      </c>
      <c r="AB1897" s="2">
        <v>0</v>
      </c>
      <c r="AC1897" s="2">
        <v>0</v>
      </c>
      <c r="AD1897" s="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8.9600000000000009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</row>
    <row r="1898" spans="1:43" x14ac:dyDescent="0.25">
      <c r="A1898" s="1">
        <v>46209</v>
      </c>
      <c r="B1898" t="s">
        <v>48</v>
      </c>
      <c r="C1898">
        <v>649163</v>
      </c>
      <c r="D1898">
        <v>2035713718</v>
      </c>
      <c r="E1898" t="s">
        <v>2221</v>
      </c>
      <c r="F1898" t="s">
        <v>2222</v>
      </c>
      <c r="G1898" t="s">
        <v>51</v>
      </c>
      <c r="H1898" t="s">
        <v>72</v>
      </c>
      <c r="I1898" t="s">
        <v>212</v>
      </c>
      <c r="J1898" t="s">
        <v>213</v>
      </c>
      <c r="K1898">
        <v>856163</v>
      </c>
      <c r="L1898" t="s">
        <v>465</v>
      </c>
      <c r="M1898" t="s">
        <v>466</v>
      </c>
      <c r="N1898" t="s">
        <v>57</v>
      </c>
      <c r="O1898" s="1">
        <v>46174</v>
      </c>
      <c r="Q1898" s="1">
        <v>46235</v>
      </c>
      <c r="R1898" s="2">
        <v>18.93</v>
      </c>
      <c r="S1898">
        <v>1</v>
      </c>
      <c r="T1898" t="s">
        <v>58</v>
      </c>
      <c r="U1898" t="s">
        <v>59</v>
      </c>
      <c r="V1898" s="3">
        <v>0.9</v>
      </c>
      <c r="W1898" s="2">
        <v>0</v>
      </c>
      <c r="X1898">
        <v>0</v>
      </c>
      <c r="Y1898" t="s">
        <v>60</v>
      </c>
      <c r="Z1898" t="s">
        <v>61</v>
      </c>
      <c r="AA1898">
        <v>0</v>
      </c>
      <c r="AB1898" s="2">
        <v>0</v>
      </c>
      <c r="AC1898" s="2">
        <v>0</v>
      </c>
      <c r="AD1898" s="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17.04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</row>
    <row r="1899" spans="1:43" x14ac:dyDescent="0.25">
      <c r="A1899" s="1">
        <v>46209</v>
      </c>
      <c r="B1899" t="s">
        <v>48</v>
      </c>
      <c r="C1899">
        <v>649163</v>
      </c>
      <c r="D1899">
        <v>2035631865</v>
      </c>
      <c r="E1899" t="s">
        <v>136</v>
      </c>
      <c r="F1899" t="s">
        <v>598</v>
      </c>
      <c r="G1899" t="s">
        <v>51</v>
      </c>
      <c r="H1899" t="s">
        <v>112</v>
      </c>
      <c r="I1899" t="s">
        <v>212</v>
      </c>
      <c r="J1899" t="s">
        <v>384</v>
      </c>
      <c r="K1899">
        <v>651818</v>
      </c>
      <c r="L1899" t="s">
        <v>214</v>
      </c>
      <c r="M1899" t="s">
        <v>215</v>
      </c>
      <c r="N1899" t="s">
        <v>57</v>
      </c>
      <c r="O1899" s="1">
        <v>46174</v>
      </c>
      <c r="Q1899" s="1">
        <v>46235</v>
      </c>
      <c r="R1899" s="2">
        <v>61.54</v>
      </c>
      <c r="S1899">
        <v>1</v>
      </c>
      <c r="T1899" t="s">
        <v>58</v>
      </c>
      <c r="U1899" t="s">
        <v>59</v>
      </c>
      <c r="V1899" s="3">
        <v>0.75</v>
      </c>
      <c r="W1899" s="2">
        <v>0</v>
      </c>
      <c r="X1899">
        <v>0</v>
      </c>
      <c r="Y1899" t="s">
        <v>60</v>
      </c>
      <c r="Z1899" t="s">
        <v>61</v>
      </c>
      <c r="AA1899">
        <v>0</v>
      </c>
      <c r="AB1899" s="2">
        <v>0</v>
      </c>
      <c r="AC1899" s="2">
        <v>0</v>
      </c>
      <c r="AD1899" s="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46.16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</row>
    <row r="1900" spans="1:43" x14ac:dyDescent="0.25">
      <c r="A1900" s="1">
        <v>46209</v>
      </c>
      <c r="B1900" t="s">
        <v>48</v>
      </c>
      <c r="C1900">
        <v>649163</v>
      </c>
      <c r="D1900">
        <v>2035639273</v>
      </c>
      <c r="E1900" t="s">
        <v>599</v>
      </c>
      <c r="F1900" t="s">
        <v>600</v>
      </c>
      <c r="G1900" t="s">
        <v>51</v>
      </c>
      <c r="H1900" t="s">
        <v>72</v>
      </c>
      <c r="I1900" t="s">
        <v>212</v>
      </c>
      <c r="J1900" t="s">
        <v>213</v>
      </c>
      <c r="K1900">
        <v>824062</v>
      </c>
      <c r="L1900" t="s">
        <v>391</v>
      </c>
      <c r="M1900" t="s">
        <v>392</v>
      </c>
      <c r="N1900" t="s">
        <v>57</v>
      </c>
      <c r="O1900" s="1">
        <v>46168</v>
      </c>
      <c r="Q1900" s="1">
        <v>46229</v>
      </c>
      <c r="R1900" s="2">
        <v>231.34</v>
      </c>
      <c r="S1900">
        <v>1</v>
      </c>
      <c r="T1900" t="s">
        <v>58</v>
      </c>
      <c r="U1900" t="s">
        <v>59</v>
      </c>
      <c r="V1900" s="3">
        <v>0.9</v>
      </c>
      <c r="W1900" s="2">
        <v>0</v>
      </c>
      <c r="X1900">
        <v>0</v>
      </c>
      <c r="Y1900" t="s">
        <v>60</v>
      </c>
      <c r="Z1900" t="s">
        <v>61</v>
      </c>
      <c r="AA1900">
        <v>0</v>
      </c>
      <c r="AB1900" s="2">
        <v>0</v>
      </c>
      <c r="AC1900" s="2">
        <v>0</v>
      </c>
      <c r="AD1900" s="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208.21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</row>
    <row r="1901" spans="1:43" x14ac:dyDescent="0.25">
      <c r="A1901" s="1">
        <v>46209</v>
      </c>
      <c r="B1901" t="s">
        <v>48</v>
      </c>
      <c r="C1901">
        <v>649163</v>
      </c>
      <c r="D1901">
        <v>2035641168</v>
      </c>
      <c r="E1901" t="s">
        <v>601</v>
      </c>
      <c r="F1901" t="s">
        <v>602</v>
      </c>
      <c r="G1901" t="s">
        <v>51</v>
      </c>
      <c r="H1901" t="s">
        <v>112</v>
      </c>
      <c r="I1901" t="s">
        <v>212</v>
      </c>
      <c r="J1901" t="s">
        <v>254</v>
      </c>
      <c r="K1901">
        <v>651818</v>
      </c>
      <c r="L1901" t="s">
        <v>214</v>
      </c>
      <c r="M1901" t="s">
        <v>215</v>
      </c>
      <c r="N1901" t="s">
        <v>57</v>
      </c>
      <c r="O1901" s="1">
        <v>46174</v>
      </c>
      <c r="Q1901" s="1">
        <v>46235</v>
      </c>
      <c r="R1901" s="2">
        <v>138.09</v>
      </c>
      <c r="S1901">
        <v>1</v>
      </c>
      <c r="T1901" t="s">
        <v>58</v>
      </c>
      <c r="U1901" t="s">
        <v>59</v>
      </c>
      <c r="V1901" s="3">
        <v>0.65</v>
      </c>
      <c r="W1901" s="2">
        <v>0</v>
      </c>
      <c r="X1901">
        <v>0</v>
      </c>
      <c r="Y1901" t="s">
        <v>60</v>
      </c>
      <c r="Z1901" t="s">
        <v>61</v>
      </c>
      <c r="AA1901">
        <v>0</v>
      </c>
      <c r="AB1901" s="2">
        <v>0</v>
      </c>
      <c r="AC1901" s="2">
        <v>0</v>
      </c>
      <c r="AD1901" s="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89.76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</row>
    <row r="1902" spans="1:43" x14ac:dyDescent="0.25">
      <c r="A1902" s="1">
        <v>46209</v>
      </c>
      <c r="B1902" t="s">
        <v>48</v>
      </c>
      <c r="C1902">
        <v>649163</v>
      </c>
      <c r="D1902">
        <v>2035655647</v>
      </c>
      <c r="E1902" t="s">
        <v>1662</v>
      </c>
      <c r="F1902" t="s">
        <v>259</v>
      </c>
      <c r="G1902" t="s">
        <v>51</v>
      </c>
      <c r="H1902" t="s">
        <v>122</v>
      </c>
      <c r="I1902" t="s">
        <v>212</v>
      </c>
      <c r="J1902" t="s">
        <v>228</v>
      </c>
      <c r="K1902">
        <v>753748</v>
      </c>
      <c r="L1902" t="s">
        <v>123</v>
      </c>
      <c r="M1902" t="s">
        <v>124</v>
      </c>
      <c r="N1902" t="s">
        <v>57</v>
      </c>
      <c r="O1902" s="1">
        <v>46174</v>
      </c>
      <c r="Q1902" s="1">
        <v>46235</v>
      </c>
      <c r="R1902" s="2">
        <v>141.44999999999999</v>
      </c>
      <c r="S1902">
        <v>1</v>
      </c>
      <c r="T1902" t="s">
        <v>58</v>
      </c>
      <c r="U1902" t="s">
        <v>59</v>
      </c>
      <c r="V1902" s="3">
        <v>0.75</v>
      </c>
      <c r="W1902" s="2">
        <v>0</v>
      </c>
      <c r="X1902">
        <v>0</v>
      </c>
      <c r="Y1902" t="s">
        <v>60</v>
      </c>
      <c r="Z1902" t="s">
        <v>61</v>
      </c>
      <c r="AA1902">
        <v>0</v>
      </c>
      <c r="AB1902" s="2">
        <v>0</v>
      </c>
      <c r="AC1902" s="2">
        <v>0</v>
      </c>
      <c r="AD1902" s="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106.09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</row>
    <row r="1903" spans="1:43" x14ac:dyDescent="0.25">
      <c r="A1903" s="1">
        <v>46209</v>
      </c>
      <c r="B1903" t="s">
        <v>48</v>
      </c>
      <c r="C1903">
        <v>649163</v>
      </c>
      <c r="D1903">
        <v>2035656394</v>
      </c>
      <c r="E1903" t="s">
        <v>603</v>
      </c>
      <c r="F1903" t="s">
        <v>604</v>
      </c>
      <c r="G1903" t="s">
        <v>51</v>
      </c>
      <c r="H1903" t="s">
        <v>239</v>
      </c>
      <c r="I1903" t="s">
        <v>212</v>
      </c>
      <c r="J1903" t="s">
        <v>213</v>
      </c>
      <c r="K1903">
        <v>753748</v>
      </c>
      <c r="L1903" t="s">
        <v>123</v>
      </c>
      <c r="M1903" t="s">
        <v>124</v>
      </c>
      <c r="N1903" t="s">
        <v>57</v>
      </c>
      <c r="O1903" s="1">
        <v>46174</v>
      </c>
      <c r="Q1903" s="1">
        <v>46235</v>
      </c>
      <c r="R1903" s="2">
        <v>104.71</v>
      </c>
      <c r="S1903">
        <v>1</v>
      </c>
      <c r="T1903" t="s">
        <v>58</v>
      </c>
      <c r="U1903" t="s">
        <v>59</v>
      </c>
      <c r="V1903" s="3">
        <v>0.9</v>
      </c>
      <c r="W1903" s="2">
        <v>0</v>
      </c>
      <c r="X1903">
        <v>0</v>
      </c>
      <c r="Y1903" t="s">
        <v>60</v>
      </c>
      <c r="Z1903" t="s">
        <v>61</v>
      </c>
      <c r="AA1903">
        <v>0</v>
      </c>
      <c r="AB1903" s="2">
        <v>0</v>
      </c>
      <c r="AC1903" s="2">
        <v>0</v>
      </c>
      <c r="AD1903" s="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94.24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</row>
    <row r="1904" spans="1:43" x14ac:dyDescent="0.25">
      <c r="A1904" s="1">
        <v>46209</v>
      </c>
      <c r="B1904" t="s">
        <v>48</v>
      </c>
      <c r="C1904">
        <v>649163</v>
      </c>
      <c r="D1904">
        <v>2035657342</v>
      </c>
      <c r="E1904" t="s">
        <v>605</v>
      </c>
      <c r="F1904" t="s">
        <v>606</v>
      </c>
      <c r="G1904" t="s">
        <v>51</v>
      </c>
      <c r="H1904" t="s">
        <v>309</v>
      </c>
      <c r="I1904" t="s">
        <v>212</v>
      </c>
      <c r="J1904" t="s">
        <v>384</v>
      </c>
      <c r="K1904">
        <v>753748</v>
      </c>
      <c r="L1904" t="s">
        <v>123</v>
      </c>
      <c r="M1904" t="s">
        <v>124</v>
      </c>
      <c r="N1904" t="s">
        <v>57</v>
      </c>
      <c r="O1904" s="1">
        <v>46183</v>
      </c>
      <c r="Q1904" s="1">
        <v>46244</v>
      </c>
      <c r="R1904" s="2">
        <v>37.630000000000003</v>
      </c>
      <c r="S1904">
        <v>1</v>
      </c>
      <c r="T1904" t="s">
        <v>58</v>
      </c>
      <c r="U1904" t="s">
        <v>59</v>
      </c>
      <c r="V1904" s="3">
        <v>0.75</v>
      </c>
      <c r="W1904" s="2">
        <v>0</v>
      </c>
      <c r="X1904">
        <v>0</v>
      </c>
      <c r="Y1904" t="s">
        <v>60</v>
      </c>
      <c r="Z1904" t="s">
        <v>61</v>
      </c>
      <c r="AA1904">
        <v>0</v>
      </c>
      <c r="AB1904" s="2">
        <v>0</v>
      </c>
      <c r="AC1904" s="2">
        <v>0</v>
      </c>
      <c r="AD1904" s="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28.22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</row>
    <row r="1905" spans="1:43" x14ac:dyDescent="0.25">
      <c r="A1905" s="1">
        <v>46209</v>
      </c>
      <c r="B1905" t="s">
        <v>48</v>
      </c>
      <c r="C1905">
        <v>649163</v>
      </c>
      <c r="D1905">
        <v>2035662227</v>
      </c>
      <c r="E1905" t="s">
        <v>607</v>
      </c>
      <c r="F1905" t="s">
        <v>608</v>
      </c>
      <c r="G1905" t="s">
        <v>51</v>
      </c>
      <c r="H1905" t="s">
        <v>270</v>
      </c>
      <c r="I1905" t="s">
        <v>212</v>
      </c>
      <c r="J1905" t="s">
        <v>213</v>
      </c>
      <c r="K1905">
        <v>767312</v>
      </c>
      <c r="L1905" t="s">
        <v>367</v>
      </c>
      <c r="M1905" t="s">
        <v>282</v>
      </c>
      <c r="N1905" t="s">
        <v>57</v>
      </c>
      <c r="O1905" s="1">
        <v>46174</v>
      </c>
      <c r="Q1905" s="1">
        <v>46235</v>
      </c>
      <c r="R1905" s="2">
        <v>55.5</v>
      </c>
      <c r="S1905">
        <v>1</v>
      </c>
      <c r="T1905" t="s">
        <v>58</v>
      </c>
      <c r="U1905" t="s">
        <v>59</v>
      </c>
      <c r="V1905" s="3">
        <v>0.9</v>
      </c>
      <c r="W1905" s="2">
        <v>0</v>
      </c>
      <c r="X1905">
        <v>0</v>
      </c>
      <c r="Y1905" t="s">
        <v>60</v>
      </c>
      <c r="Z1905" t="s">
        <v>61</v>
      </c>
      <c r="AA1905">
        <v>0</v>
      </c>
      <c r="AB1905" s="2">
        <v>0</v>
      </c>
      <c r="AC1905" s="2">
        <v>0</v>
      </c>
      <c r="AD1905" s="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49.95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</row>
    <row r="1906" spans="1:43" x14ac:dyDescent="0.25">
      <c r="A1906" s="1">
        <v>46209</v>
      </c>
      <c r="B1906" t="s">
        <v>48</v>
      </c>
      <c r="C1906">
        <v>649163</v>
      </c>
      <c r="D1906">
        <v>2035662464</v>
      </c>
      <c r="E1906" t="s">
        <v>609</v>
      </c>
      <c r="F1906" t="s">
        <v>572</v>
      </c>
      <c r="G1906" t="s">
        <v>51</v>
      </c>
      <c r="H1906" t="s">
        <v>444</v>
      </c>
      <c r="I1906" t="s">
        <v>212</v>
      </c>
      <c r="J1906" t="s">
        <v>213</v>
      </c>
      <c r="K1906">
        <v>651818</v>
      </c>
      <c r="L1906" t="s">
        <v>214</v>
      </c>
      <c r="M1906" t="s">
        <v>215</v>
      </c>
      <c r="N1906" t="s">
        <v>57</v>
      </c>
      <c r="O1906" s="1">
        <v>46179</v>
      </c>
      <c r="Q1906" s="1">
        <v>46240</v>
      </c>
      <c r="R1906" s="2">
        <v>127.29</v>
      </c>
      <c r="S1906">
        <v>1</v>
      </c>
      <c r="T1906" t="s">
        <v>58</v>
      </c>
      <c r="U1906" t="s">
        <v>59</v>
      </c>
      <c r="V1906" s="3">
        <v>0.9</v>
      </c>
      <c r="W1906" s="2">
        <v>0</v>
      </c>
      <c r="X1906">
        <v>0</v>
      </c>
      <c r="Y1906" t="s">
        <v>60</v>
      </c>
      <c r="Z1906" t="s">
        <v>61</v>
      </c>
      <c r="AA1906">
        <v>0</v>
      </c>
      <c r="AB1906" s="2">
        <v>0</v>
      </c>
      <c r="AC1906" s="2">
        <v>0</v>
      </c>
      <c r="AD1906" s="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114.56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</row>
    <row r="1907" spans="1:43" x14ac:dyDescent="0.25">
      <c r="A1907" s="1">
        <v>46209</v>
      </c>
      <c r="B1907" t="s">
        <v>48</v>
      </c>
      <c r="C1907">
        <v>649163</v>
      </c>
      <c r="D1907">
        <v>2035664415</v>
      </c>
      <c r="E1907" t="s">
        <v>2223</v>
      </c>
      <c r="F1907" t="s">
        <v>1024</v>
      </c>
      <c r="G1907" t="s">
        <v>51</v>
      </c>
      <c r="H1907" t="s">
        <v>250</v>
      </c>
      <c r="I1907" t="s">
        <v>212</v>
      </c>
      <c r="J1907" t="s">
        <v>213</v>
      </c>
      <c r="K1907">
        <v>902625</v>
      </c>
      <c r="L1907" t="s">
        <v>705</v>
      </c>
      <c r="M1907" t="s">
        <v>706</v>
      </c>
      <c r="N1907" t="s">
        <v>57</v>
      </c>
      <c r="O1907" s="1">
        <v>46174</v>
      </c>
      <c r="Q1907" s="1">
        <v>46235</v>
      </c>
      <c r="R1907" s="2">
        <v>30.76</v>
      </c>
      <c r="S1907">
        <v>1</v>
      </c>
      <c r="T1907" t="s">
        <v>58</v>
      </c>
      <c r="U1907" t="s">
        <v>59</v>
      </c>
      <c r="V1907" s="3">
        <v>0.9</v>
      </c>
      <c r="W1907" s="2">
        <v>0</v>
      </c>
      <c r="X1907">
        <v>0</v>
      </c>
      <c r="Y1907" t="s">
        <v>60</v>
      </c>
      <c r="Z1907" t="s">
        <v>61</v>
      </c>
      <c r="AA1907">
        <v>0</v>
      </c>
      <c r="AB1907" s="2">
        <v>0</v>
      </c>
      <c r="AC1907" s="2">
        <v>0</v>
      </c>
      <c r="AD1907" s="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27.68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</row>
    <row r="1908" spans="1:43" x14ac:dyDescent="0.25">
      <c r="A1908" s="1">
        <v>46209</v>
      </c>
      <c r="B1908" t="s">
        <v>48</v>
      </c>
      <c r="C1908">
        <v>649163</v>
      </c>
      <c r="D1908">
        <v>2035666975</v>
      </c>
      <c r="E1908" t="s">
        <v>610</v>
      </c>
      <c r="F1908" t="s">
        <v>611</v>
      </c>
      <c r="G1908" t="s">
        <v>51</v>
      </c>
      <c r="H1908" t="s">
        <v>291</v>
      </c>
      <c r="I1908" t="s">
        <v>212</v>
      </c>
      <c r="J1908" t="s">
        <v>213</v>
      </c>
      <c r="K1908">
        <v>823350</v>
      </c>
      <c r="L1908" t="s">
        <v>465</v>
      </c>
      <c r="M1908" t="s">
        <v>612</v>
      </c>
      <c r="N1908" t="s">
        <v>57</v>
      </c>
      <c r="O1908" s="1">
        <v>46174</v>
      </c>
      <c r="Q1908" s="1">
        <v>46235</v>
      </c>
      <c r="R1908" s="2">
        <v>44.25</v>
      </c>
      <c r="S1908">
        <v>1</v>
      </c>
      <c r="T1908" t="s">
        <v>58</v>
      </c>
      <c r="U1908" t="s">
        <v>59</v>
      </c>
      <c r="V1908" s="3">
        <v>0.9</v>
      </c>
      <c r="W1908" s="2">
        <v>0</v>
      </c>
      <c r="X1908">
        <v>0</v>
      </c>
      <c r="Y1908" t="s">
        <v>60</v>
      </c>
      <c r="Z1908" t="s">
        <v>61</v>
      </c>
      <c r="AA1908">
        <v>0</v>
      </c>
      <c r="AB1908" s="2">
        <v>0</v>
      </c>
      <c r="AC1908" s="2">
        <v>0</v>
      </c>
      <c r="AD1908" s="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39.82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</row>
    <row r="1909" spans="1:43" x14ac:dyDescent="0.25">
      <c r="A1909" s="1">
        <v>46209</v>
      </c>
      <c r="B1909" t="s">
        <v>48</v>
      </c>
      <c r="C1909">
        <v>649163</v>
      </c>
      <c r="D1909">
        <v>2035667859</v>
      </c>
      <c r="E1909" t="s">
        <v>613</v>
      </c>
      <c r="F1909" t="s">
        <v>614</v>
      </c>
      <c r="G1909" t="s">
        <v>51</v>
      </c>
      <c r="H1909" t="s">
        <v>444</v>
      </c>
      <c r="I1909" t="s">
        <v>212</v>
      </c>
      <c r="J1909" t="s">
        <v>228</v>
      </c>
      <c r="K1909">
        <v>651818</v>
      </c>
      <c r="L1909" t="s">
        <v>214</v>
      </c>
      <c r="M1909" t="s">
        <v>215</v>
      </c>
      <c r="N1909" t="s">
        <v>57</v>
      </c>
      <c r="O1909" s="1">
        <v>46179</v>
      </c>
      <c r="Q1909" s="1">
        <v>46240</v>
      </c>
      <c r="R1909" s="2">
        <v>126</v>
      </c>
      <c r="S1909">
        <v>1</v>
      </c>
      <c r="T1909" t="s">
        <v>58</v>
      </c>
      <c r="U1909" t="s">
        <v>59</v>
      </c>
      <c r="V1909" s="3">
        <v>0.75</v>
      </c>
      <c r="W1909" s="2">
        <v>0</v>
      </c>
      <c r="X1909">
        <v>0</v>
      </c>
      <c r="Y1909" t="s">
        <v>60</v>
      </c>
      <c r="Z1909" t="s">
        <v>61</v>
      </c>
      <c r="AA1909">
        <v>0</v>
      </c>
      <c r="AB1909" s="2">
        <v>0</v>
      </c>
      <c r="AC1909" s="2">
        <v>0</v>
      </c>
      <c r="AD1909" s="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94.5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</row>
    <row r="1910" spans="1:43" x14ac:dyDescent="0.25">
      <c r="A1910" s="1">
        <v>46209</v>
      </c>
      <c r="B1910" t="s">
        <v>48</v>
      </c>
      <c r="C1910">
        <v>649163</v>
      </c>
      <c r="D1910">
        <v>2035669814</v>
      </c>
      <c r="E1910" t="s">
        <v>615</v>
      </c>
      <c r="F1910" t="s">
        <v>616</v>
      </c>
      <c r="G1910" t="s">
        <v>51</v>
      </c>
      <c r="H1910" t="s">
        <v>191</v>
      </c>
      <c r="I1910" t="s">
        <v>212</v>
      </c>
      <c r="J1910" t="s">
        <v>384</v>
      </c>
      <c r="K1910">
        <v>753748</v>
      </c>
      <c r="L1910" t="s">
        <v>123</v>
      </c>
      <c r="M1910" t="s">
        <v>124</v>
      </c>
      <c r="N1910" t="s">
        <v>57</v>
      </c>
      <c r="O1910" s="1">
        <v>46174</v>
      </c>
      <c r="Q1910" s="1">
        <v>46235</v>
      </c>
      <c r="R1910" s="2">
        <v>17.8</v>
      </c>
      <c r="S1910">
        <v>1</v>
      </c>
      <c r="T1910" t="s">
        <v>58</v>
      </c>
      <c r="U1910" t="s">
        <v>59</v>
      </c>
      <c r="V1910" s="3">
        <v>0.75</v>
      </c>
      <c r="W1910" s="2">
        <v>0</v>
      </c>
      <c r="X1910">
        <v>0</v>
      </c>
      <c r="Y1910" t="s">
        <v>60</v>
      </c>
      <c r="Z1910" t="s">
        <v>61</v>
      </c>
      <c r="AA1910">
        <v>0</v>
      </c>
      <c r="AB1910" s="2">
        <v>0</v>
      </c>
      <c r="AC1910" s="2">
        <v>0</v>
      </c>
      <c r="AD1910" s="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13.35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</row>
    <row r="1911" spans="1:43" x14ac:dyDescent="0.25">
      <c r="A1911" s="1">
        <v>46209</v>
      </c>
      <c r="B1911" t="s">
        <v>48</v>
      </c>
      <c r="C1911">
        <v>649163</v>
      </c>
      <c r="D1911">
        <v>2035677291</v>
      </c>
      <c r="E1911" t="s">
        <v>617</v>
      </c>
      <c r="F1911" t="s">
        <v>618</v>
      </c>
      <c r="G1911" t="s">
        <v>51</v>
      </c>
      <c r="H1911" t="s">
        <v>363</v>
      </c>
      <c r="I1911" t="s">
        <v>212</v>
      </c>
      <c r="J1911" t="s">
        <v>213</v>
      </c>
      <c r="K1911">
        <v>816021</v>
      </c>
      <c r="L1911" t="s">
        <v>513</v>
      </c>
      <c r="M1911" t="s">
        <v>514</v>
      </c>
      <c r="N1911" t="s">
        <v>57</v>
      </c>
      <c r="O1911" s="1">
        <v>46174</v>
      </c>
      <c r="Q1911" s="1">
        <v>46235</v>
      </c>
      <c r="R1911" s="2">
        <v>29.51</v>
      </c>
      <c r="S1911">
        <v>1</v>
      </c>
      <c r="T1911" t="s">
        <v>58</v>
      </c>
      <c r="U1911" t="s">
        <v>59</v>
      </c>
      <c r="V1911" s="3">
        <v>0.9</v>
      </c>
      <c r="W1911" s="2">
        <v>0</v>
      </c>
      <c r="X1911">
        <v>0</v>
      </c>
      <c r="Y1911" t="s">
        <v>60</v>
      </c>
      <c r="Z1911" t="s">
        <v>61</v>
      </c>
      <c r="AA1911">
        <v>0</v>
      </c>
      <c r="AB1911" s="2">
        <v>0</v>
      </c>
      <c r="AC1911" s="2">
        <v>0</v>
      </c>
      <c r="AD1911" s="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26.56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</row>
    <row r="1912" spans="1:43" x14ac:dyDescent="0.25">
      <c r="A1912" s="1">
        <v>46209</v>
      </c>
      <c r="B1912" t="s">
        <v>48</v>
      </c>
      <c r="C1912">
        <v>649163</v>
      </c>
      <c r="D1912">
        <v>2035687977</v>
      </c>
      <c r="E1912" t="s">
        <v>84</v>
      </c>
      <c r="F1912" t="s">
        <v>621</v>
      </c>
      <c r="G1912" t="s">
        <v>51</v>
      </c>
      <c r="H1912" t="s">
        <v>250</v>
      </c>
      <c r="I1912" t="s">
        <v>212</v>
      </c>
      <c r="J1912" t="s">
        <v>213</v>
      </c>
      <c r="K1912">
        <v>861933</v>
      </c>
      <c r="L1912" t="s">
        <v>548</v>
      </c>
      <c r="M1912" t="s">
        <v>549</v>
      </c>
      <c r="N1912" t="s">
        <v>57</v>
      </c>
      <c r="O1912" s="1">
        <v>46174</v>
      </c>
      <c r="Q1912" s="1">
        <v>46235</v>
      </c>
      <c r="R1912" s="2">
        <v>14.61</v>
      </c>
      <c r="S1912">
        <v>1</v>
      </c>
      <c r="T1912" t="s">
        <v>58</v>
      </c>
      <c r="U1912" t="s">
        <v>59</v>
      </c>
      <c r="V1912" s="3">
        <v>0.9</v>
      </c>
      <c r="W1912" s="2">
        <v>0</v>
      </c>
      <c r="X1912">
        <v>0</v>
      </c>
      <c r="Y1912" t="s">
        <v>60</v>
      </c>
      <c r="Z1912" t="s">
        <v>61</v>
      </c>
      <c r="AA1912">
        <v>0</v>
      </c>
      <c r="AB1912" s="2">
        <v>0</v>
      </c>
      <c r="AC1912" s="2">
        <v>0</v>
      </c>
      <c r="AD1912" s="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13.15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</row>
    <row r="1913" spans="1:43" x14ac:dyDescent="0.25">
      <c r="A1913" s="1">
        <v>46209</v>
      </c>
      <c r="B1913" t="s">
        <v>48</v>
      </c>
      <c r="C1913">
        <v>649163</v>
      </c>
      <c r="D1913">
        <v>2035691288</v>
      </c>
      <c r="E1913" t="s">
        <v>622</v>
      </c>
      <c r="F1913" t="s">
        <v>312</v>
      </c>
      <c r="G1913" t="s">
        <v>51</v>
      </c>
      <c r="H1913" t="s">
        <v>263</v>
      </c>
      <c r="I1913" t="s">
        <v>212</v>
      </c>
      <c r="J1913" t="s">
        <v>213</v>
      </c>
      <c r="K1913">
        <v>651818</v>
      </c>
      <c r="L1913" t="s">
        <v>214</v>
      </c>
      <c r="M1913" t="s">
        <v>215</v>
      </c>
      <c r="N1913" t="s">
        <v>57</v>
      </c>
      <c r="O1913" s="1">
        <v>46179</v>
      </c>
      <c r="Q1913" s="1">
        <v>46240</v>
      </c>
      <c r="R1913" s="2">
        <v>69.56</v>
      </c>
      <c r="S1913">
        <v>1</v>
      </c>
      <c r="T1913" t="s">
        <v>58</v>
      </c>
      <c r="U1913" t="s">
        <v>59</v>
      </c>
      <c r="V1913" s="3">
        <v>0.9</v>
      </c>
      <c r="W1913" s="2">
        <v>0</v>
      </c>
      <c r="X1913">
        <v>0</v>
      </c>
      <c r="Y1913" t="s">
        <v>60</v>
      </c>
      <c r="Z1913" t="s">
        <v>61</v>
      </c>
      <c r="AA1913">
        <v>0</v>
      </c>
      <c r="AB1913" s="2">
        <v>0</v>
      </c>
      <c r="AC1913" s="2">
        <v>0</v>
      </c>
      <c r="AD1913" s="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62.6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</row>
    <row r="1914" spans="1:43" x14ac:dyDescent="0.25">
      <c r="A1914" s="1">
        <v>46209</v>
      </c>
      <c r="B1914" t="s">
        <v>48</v>
      </c>
      <c r="C1914">
        <v>649163</v>
      </c>
      <c r="D1914">
        <v>2035691484</v>
      </c>
      <c r="E1914" t="s">
        <v>949</v>
      </c>
      <c r="F1914" t="s">
        <v>2224</v>
      </c>
      <c r="G1914" t="s">
        <v>51</v>
      </c>
      <c r="H1914" t="s">
        <v>439</v>
      </c>
      <c r="I1914" t="s">
        <v>212</v>
      </c>
      <c r="J1914" t="s">
        <v>384</v>
      </c>
      <c r="K1914">
        <v>856824</v>
      </c>
      <c r="L1914" t="s">
        <v>440</v>
      </c>
      <c r="M1914" t="s">
        <v>441</v>
      </c>
      <c r="N1914" t="s">
        <v>57</v>
      </c>
      <c r="O1914" s="1">
        <v>46174</v>
      </c>
      <c r="Q1914" s="1">
        <v>46235</v>
      </c>
      <c r="R1914" s="2">
        <v>22.54</v>
      </c>
      <c r="S1914">
        <v>1</v>
      </c>
      <c r="T1914" t="s">
        <v>58</v>
      </c>
      <c r="U1914" t="s">
        <v>59</v>
      </c>
      <c r="V1914" s="3">
        <v>0.75</v>
      </c>
      <c r="W1914" s="2">
        <v>0</v>
      </c>
      <c r="X1914">
        <v>0</v>
      </c>
      <c r="Y1914" t="s">
        <v>60</v>
      </c>
      <c r="Z1914" t="s">
        <v>61</v>
      </c>
      <c r="AA1914">
        <v>0</v>
      </c>
      <c r="AB1914" s="2">
        <v>0</v>
      </c>
      <c r="AC1914" s="2">
        <v>0</v>
      </c>
      <c r="AD1914" s="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16.899999999999999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</row>
    <row r="1915" spans="1:43" x14ac:dyDescent="0.25">
      <c r="A1915" s="1">
        <v>46209</v>
      </c>
      <c r="B1915" t="s">
        <v>48</v>
      </c>
      <c r="C1915">
        <v>649163</v>
      </c>
      <c r="D1915">
        <v>2035696295</v>
      </c>
      <c r="E1915" t="s">
        <v>2225</v>
      </c>
      <c r="F1915" t="s">
        <v>1778</v>
      </c>
      <c r="G1915" t="s">
        <v>51</v>
      </c>
      <c r="H1915" t="s">
        <v>250</v>
      </c>
      <c r="I1915" t="s">
        <v>212</v>
      </c>
      <c r="J1915" t="s">
        <v>213</v>
      </c>
      <c r="K1915">
        <v>652037</v>
      </c>
      <c r="L1915" t="s">
        <v>55</v>
      </c>
      <c r="M1915" t="s">
        <v>83</v>
      </c>
      <c r="N1915" t="s">
        <v>57</v>
      </c>
      <c r="O1915" s="1">
        <v>46174</v>
      </c>
      <c r="Q1915" s="1">
        <v>46235</v>
      </c>
      <c r="R1915" s="2">
        <v>28.09</v>
      </c>
      <c r="S1915">
        <v>1</v>
      </c>
      <c r="T1915" t="s">
        <v>58</v>
      </c>
      <c r="U1915" t="s">
        <v>59</v>
      </c>
      <c r="V1915" s="3">
        <v>0.9</v>
      </c>
      <c r="W1915" s="2">
        <v>0</v>
      </c>
      <c r="X1915">
        <v>0</v>
      </c>
      <c r="Y1915" t="s">
        <v>60</v>
      </c>
      <c r="Z1915" t="s">
        <v>61</v>
      </c>
      <c r="AA1915">
        <v>0</v>
      </c>
      <c r="AB1915" s="2">
        <v>0</v>
      </c>
      <c r="AC1915" s="2">
        <v>0</v>
      </c>
      <c r="AD1915" s="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25.28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</row>
    <row r="1916" spans="1:43" x14ac:dyDescent="0.25">
      <c r="A1916" s="1">
        <v>46209</v>
      </c>
      <c r="B1916" t="s">
        <v>48</v>
      </c>
      <c r="C1916">
        <v>649163</v>
      </c>
      <c r="D1916">
        <v>2035708925</v>
      </c>
      <c r="E1916" t="s">
        <v>169</v>
      </c>
      <c r="F1916" t="s">
        <v>1255</v>
      </c>
      <c r="G1916" t="s">
        <v>51</v>
      </c>
      <c r="H1916" t="s">
        <v>150</v>
      </c>
      <c r="I1916" t="s">
        <v>212</v>
      </c>
      <c r="J1916" t="s">
        <v>384</v>
      </c>
      <c r="K1916">
        <v>753748</v>
      </c>
      <c r="L1916" t="s">
        <v>123</v>
      </c>
      <c r="M1916" t="s">
        <v>124</v>
      </c>
      <c r="N1916" t="s">
        <v>57</v>
      </c>
      <c r="O1916" s="1">
        <v>46174</v>
      </c>
      <c r="Q1916" s="1">
        <v>46235</v>
      </c>
      <c r="R1916" s="2">
        <v>110.96</v>
      </c>
      <c r="S1916">
        <v>1</v>
      </c>
      <c r="T1916" t="s">
        <v>58</v>
      </c>
      <c r="U1916" t="s">
        <v>59</v>
      </c>
      <c r="V1916" s="3">
        <v>0.75</v>
      </c>
      <c r="W1916" s="2">
        <v>0</v>
      </c>
      <c r="X1916">
        <v>0</v>
      </c>
      <c r="Y1916" t="s">
        <v>60</v>
      </c>
      <c r="Z1916" t="s">
        <v>61</v>
      </c>
      <c r="AA1916">
        <v>0</v>
      </c>
      <c r="AB1916" s="2">
        <v>0</v>
      </c>
      <c r="AC1916" s="2">
        <v>0</v>
      </c>
      <c r="AD1916" s="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83.22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</row>
    <row r="1917" spans="1:43" x14ac:dyDescent="0.25">
      <c r="A1917" s="1">
        <v>46209</v>
      </c>
      <c r="B1917" t="s">
        <v>48</v>
      </c>
      <c r="C1917">
        <v>649163</v>
      </c>
      <c r="D1917">
        <v>2035713637</v>
      </c>
      <c r="E1917" t="s">
        <v>292</v>
      </c>
      <c r="F1917" t="s">
        <v>626</v>
      </c>
      <c r="G1917" t="s">
        <v>51</v>
      </c>
      <c r="H1917" t="s">
        <v>566</v>
      </c>
      <c r="I1917" t="s">
        <v>212</v>
      </c>
      <c r="J1917" t="s">
        <v>384</v>
      </c>
      <c r="K1917">
        <v>673059</v>
      </c>
      <c r="L1917" t="s">
        <v>78</v>
      </c>
      <c r="M1917" t="s">
        <v>79</v>
      </c>
      <c r="N1917" t="s">
        <v>57</v>
      </c>
      <c r="O1917" s="1">
        <v>46180</v>
      </c>
      <c r="Q1917" s="1">
        <v>46241</v>
      </c>
      <c r="R1917" s="2">
        <v>34.15</v>
      </c>
      <c r="S1917">
        <v>1</v>
      </c>
      <c r="T1917" t="s">
        <v>58</v>
      </c>
      <c r="U1917" t="s">
        <v>59</v>
      </c>
      <c r="V1917" s="3">
        <v>0.75</v>
      </c>
      <c r="W1917" s="2">
        <v>0</v>
      </c>
      <c r="X1917">
        <v>0</v>
      </c>
      <c r="Y1917" t="s">
        <v>60</v>
      </c>
      <c r="Z1917" t="s">
        <v>61</v>
      </c>
      <c r="AA1917">
        <v>0</v>
      </c>
      <c r="AB1917" s="2">
        <v>0</v>
      </c>
      <c r="AC1917" s="2">
        <v>0</v>
      </c>
      <c r="AD1917" s="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25.61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</row>
    <row r="1918" spans="1:43" x14ac:dyDescent="0.25">
      <c r="A1918" s="1">
        <v>46209</v>
      </c>
      <c r="B1918" t="s">
        <v>48</v>
      </c>
      <c r="C1918">
        <v>649163</v>
      </c>
      <c r="D1918">
        <v>2032594914</v>
      </c>
      <c r="E1918" t="s">
        <v>2092</v>
      </c>
      <c r="F1918" t="s">
        <v>2226</v>
      </c>
      <c r="G1918" t="s">
        <v>51</v>
      </c>
      <c r="H1918" t="s">
        <v>93</v>
      </c>
      <c r="I1918" t="s">
        <v>1097</v>
      </c>
      <c r="J1918" t="s">
        <v>1098</v>
      </c>
      <c r="K1918">
        <v>673059</v>
      </c>
      <c r="L1918" t="s">
        <v>78</v>
      </c>
      <c r="M1918" t="s">
        <v>79</v>
      </c>
      <c r="N1918" t="s">
        <v>57</v>
      </c>
      <c r="O1918" s="1">
        <v>46023</v>
      </c>
      <c r="Q1918" s="1">
        <v>46235</v>
      </c>
      <c r="R1918" s="2">
        <v>25.43</v>
      </c>
      <c r="S1918">
        <v>1</v>
      </c>
      <c r="T1918" t="s">
        <v>58</v>
      </c>
      <c r="U1918" t="s">
        <v>59</v>
      </c>
      <c r="V1918" s="4">
        <v>0.375</v>
      </c>
      <c r="W1918" s="2">
        <v>0</v>
      </c>
      <c r="X1918">
        <v>0</v>
      </c>
      <c r="Y1918" t="s">
        <v>60</v>
      </c>
      <c r="Z1918" t="s">
        <v>61</v>
      </c>
      <c r="AA1918">
        <v>0</v>
      </c>
      <c r="AB1918" s="2">
        <v>0</v>
      </c>
      <c r="AC1918" s="2">
        <v>0</v>
      </c>
      <c r="AD1918" s="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9.5399999999999991</v>
      </c>
      <c r="AN1918" s="2">
        <v>9.5399999999999991</v>
      </c>
      <c r="AO1918" s="2">
        <v>0</v>
      </c>
      <c r="AP1918" s="2">
        <v>0</v>
      </c>
      <c r="AQ1918" s="2">
        <v>0</v>
      </c>
    </row>
    <row r="1919" spans="1:43" x14ac:dyDescent="0.25">
      <c r="A1919" s="1">
        <v>46209</v>
      </c>
      <c r="B1919" t="s">
        <v>48</v>
      </c>
      <c r="C1919">
        <v>649163</v>
      </c>
      <c r="D1919">
        <v>2032595932</v>
      </c>
      <c r="E1919" t="s">
        <v>2227</v>
      </c>
      <c r="F1919" t="s">
        <v>133</v>
      </c>
      <c r="G1919" t="s">
        <v>51</v>
      </c>
      <c r="H1919" t="s">
        <v>93</v>
      </c>
      <c r="I1919" t="s">
        <v>1097</v>
      </c>
      <c r="J1919" t="s">
        <v>1098</v>
      </c>
      <c r="K1919">
        <v>756418</v>
      </c>
      <c r="L1919" t="s">
        <v>819</v>
      </c>
      <c r="M1919" t="s">
        <v>820</v>
      </c>
      <c r="N1919" t="s">
        <v>57</v>
      </c>
      <c r="O1919" s="1">
        <v>46023</v>
      </c>
      <c r="Q1919" s="1">
        <v>46235</v>
      </c>
      <c r="R1919" s="2">
        <v>58.86</v>
      </c>
      <c r="S1919">
        <v>1</v>
      </c>
      <c r="T1919" t="s">
        <v>58</v>
      </c>
      <c r="U1919" t="s">
        <v>59</v>
      </c>
      <c r="V1919" s="4">
        <v>0.375</v>
      </c>
      <c r="W1919" s="2">
        <v>0</v>
      </c>
      <c r="X1919">
        <v>0</v>
      </c>
      <c r="Y1919" t="s">
        <v>60</v>
      </c>
      <c r="Z1919" t="s">
        <v>61</v>
      </c>
      <c r="AA1919">
        <v>0</v>
      </c>
      <c r="AB1919" s="2">
        <v>0</v>
      </c>
      <c r="AC1919" s="2">
        <v>0</v>
      </c>
      <c r="AD1919" s="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22.07</v>
      </c>
      <c r="AN1919" s="2">
        <v>22.07</v>
      </c>
      <c r="AO1919" s="2">
        <v>0</v>
      </c>
      <c r="AP1919" s="2">
        <v>0</v>
      </c>
      <c r="AQ1919" s="2">
        <v>0</v>
      </c>
    </row>
    <row r="1920" spans="1:43" x14ac:dyDescent="0.25">
      <c r="A1920" s="1">
        <v>46209</v>
      </c>
      <c r="B1920" t="s">
        <v>48</v>
      </c>
      <c r="C1920">
        <v>649163</v>
      </c>
      <c r="D1920">
        <v>2032597463</v>
      </c>
      <c r="E1920" t="s">
        <v>2228</v>
      </c>
      <c r="F1920" t="s">
        <v>262</v>
      </c>
      <c r="G1920" t="s">
        <v>51</v>
      </c>
      <c r="H1920" t="s">
        <v>72</v>
      </c>
      <c r="I1920" t="s">
        <v>1097</v>
      </c>
      <c r="J1920" t="s">
        <v>1098</v>
      </c>
      <c r="K1920">
        <v>843573</v>
      </c>
      <c r="L1920" t="s">
        <v>670</v>
      </c>
      <c r="M1920" t="s">
        <v>671</v>
      </c>
      <c r="N1920" t="s">
        <v>57</v>
      </c>
      <c r="O1920" s="1">
        <v>46001</v>
      </c>
      <c r="Q1920" s="1">
        <v>46244</v>
      </c>
      <c r="R1920" s="2">
        <v>53.87</v>
      </c>
      <c r="S1920">
        <v>1</v>
      </c>
      <c r="T1920" t="s">
        <v>58</v>
      </c>
      <c r="U1920" t="s">
        <v>59</v>
      </c>
      <c r="V1920" s="4">
        <v>0.375</v>
      </c>
      <c r="W1920" s="2">
        <v>0</v>
      </c>
      <c r="X1920">
        <v>0</v>
      </c>
      <c r="Y1920" t="s">
        <v>60</v>
      </c>
      <c r="Z1920" t="s">
        <v>61</v>
      </c>
      <c r="AA1920">
        <v>0</v>
      </c>
      <c r="AB1920" s="2">
        <v>0</v>
      </c>
      <c r="AC1920" s="2">
        <v>0</v>
      </c>
      <c r="AD1920" s="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20.2</v>
      </c>
      <c r="AN1920" s="2">
        <v>20.2</v>
      </c>
      <c r="AO1920" s="2">
        <v>0</v>
      </c>
      <c r="AP1920" s="2">
        <v>0</v>
      </c>
      <c r="AQ1920" s="2">
        <v>0</v>
      </c>
    </row>
    <row r="1921" spans="1:43" x14ac:dyDescent="0.25">
      <c r="A1921" s="1">
        <v>46209</v>
      </c>
      <c r="B1921" t="s">
        <v>48</v>
      </c>
      <c r="C1921">
        <v>649163</v>
      </c>
      <c r="D1921">
        <v>2032597547</v>
      </c>
      <c r="E1921" t="s">
        <v>1154</v>
      </c>
      <c r="F1921" t="s">
        <v>2229</v>
      </c>
      <c r="G1921" t="s">
        <v>51</v>
      </c>
      <c r="H1921" t="s">
        <v>625</v>
      </c>
      <c r="I1921" t="s">
        <v>1097</v>
      </c>
      <c r="J1921" t="s">
        <v>1098</v>
      </c>
      <c r="K1921">
        <v>823350</v>
      </c>
      <c r="L1921" t="s">
        <v>465</v>
      </c>
      <c r="M1921" t="s">
        <v>612</v>
      </c>
      <c r="N1921" t="s">
        <v>57</v>
      </c>
      <c r="O1921" s="1">
        <v>46023</v>
      </c>
      <c r="Q1921" s="1">
        <v>46235</v>
      </c>
      <c r="R1921" s="2">
        <v>37.159999999999997</v>
      </c>
      <c r="S1921">
        <v>1</v>
      </c>
      <c r="T1921" t="s">
        <v>58</v>
      </c>
      <c r="U1921" t="s">
        <v>59</v>
      </c>
      <c r="V1921" s="4">
        <v>0.375</v>
      </c>
      <c r="W1921" s="2">
        <v>0</v>
      </c>
      <c r="X1921">
        <v>0</v>
      </c>
      <c r="Y1921" t="s">
        <v>60</v>
      </c>
      <c r="Z1921" t="s">
        <v>61</v>
      </c>
      <c r="AA1921">
        <v>0</v>
      </c>
      <c r="AB1921" s="2">
        <v>0</v>
      </c>
      <c r="AC1921" s="2">
        <v>0</v>
      </c>
      <c r="AD1921" s="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13.94</v>
      </c>
      <c r="AN1921" s="2">
        <v>13.94</v>
      </c>
      <c r="AO1921" s="2">
        <v>0</v>
      </c>
      <c r="AP1921" s="2">
        <v>0</v>
      </c>
      <c r="AQ1921" s="2">
        <v>0</v>
      </c>
    </row>
    <row r="1922" spans="1:43" x14ac:dyDescent="0.25">
      <c r="A1922" s="1">
        <v>46209</v>
      </c>
      <c r="B1922" t="s">
        <v>48</v>
      </c>
      <c r="C1922">
        <v>649163</v>
      </c>
      <c r="D1922">
        <v>2032603463</v>
      </c>
      <c r="E1922" t="s">
        <v>2230</v>
      </c>
      <c r="F1922" t="s">
        <v>386</v>
      </c>
      <c r="G1922" t="s">
        <v>51</v>
      </c>
      <c r="H1922" t="s">
        <v>182</v>
      </c>
      <c r="I1922" t="s">
        <v>1097</v>
      </c>
      <c r="J1922" t="s">
        <v>1098</v>
      </c>
      <c r="K1922">
        <v>867497</v>
      </c>
      <c r="L1922" t="s">
        <v>530</v>
      </c>
      <c r="M1922" t="s">
        <v>531</v>
      </c>
      <c r="N1922" t="s">
        <v>57</v>
      </c>
      <c r="O1922" s="1">
        <v>46023</v>
      </c>
      <c r="Q1922" s="1">
        <v>46235</v>
      </c>
      <c r="R1922" s="2">
        <v>75.97</v>
      </c>
      <c r="S1922">
        <v>1</v>
      </c>
      <c r="T1922" t="s">
        <v>58</v>
      </c>
      <c r="U1922" t="s">
        <v>59</v>
      </c>
      <c r="V1922" s="4">
        <v>0.375</v>
      </c>
      <c r="W1922" s="2">
        <v>0</v>
      </c>
      <c r="X1922">
        <v>0</v>
      </c>
      <c r="Y1922" t="s">
        <v>60</v>
      </c>
      <c r="Z1922" t="s">
        <v>61</v>
      </c>
      <c r="AA1922">
        <v>0</v>
      </c>
      <c r="AB1922" s="2">
        <v>0</v>
      </c>
      <c r="AC1922" s="2">
        <v>0</v>
      </c>
      <c r="AD1922" s="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28.49</v>
      </c>
      <c r="AN1922" s="2">
        <v>28.49</v>
      </c>
      <c r="AO1922" s="2">
        <v>0</v>
      </c>
      <c r="AP1922" s="2">
        <v>0</v>
      </c>
      <c r="AQ1922" s="2">
        <v>0</v>
      </c>
    </row>
    <row r="1923" spans="1:43" x14ac:dyDescent="0.25">
      <c r="A1923" s="1">
        <v>46209</v>
      </c>
      <c r="B1923" t="s">
        <v>48</v>
      </c>
      <c r="C1923">
        <v>649163</v>
      </c>
      <c r="D1923">
        <v>2032604206</v>
      </c>
      <c r="E1923" t="s">
        <v>2231</v>
      </c>
      <c r="F1923" t="s">
        <v>2232</v>
      </c>
      <c r="G1923" t="s">
        <v>51</v>
      </c>
      <c r="H1923" t="s">
        <v>72</v>
      </c>
      <c r="I1923" t="s">
        <v>1097</v>
      </c>
      <c r="J1923" t="s">
        <v>1098</v>
      </c>
      <c r="K1923">
        <v>824062</v>
      </c>
      <c r="L1923" t="s">
        <v>391</v>
      </c>
      <c r="M1923" t="s">
        <v>392</v>
      </c>
      <c r="N1923" t="s">
        <v>57</v>
      </c>
      <c r="O1923" s="1">
        <v>46023</v>
      </c>
      <c r="Q1923" s="1">
        <v>46235</v>
      </c>
      <c r="R1923" s="2">
        <v>78.760000000000005</v>
      </c>
      <c r="S1923">
        <v>1</v>
      </c>
      <c r="T1923" t="s">
        <v>58</v>
      </c>
      <c r="U1923" t="s">
        <v>59</v>
      </c>
      <c r="V1923" s="4">
        <v>0.375</v>
      </c>
      <c r="W1923" s="2">
        <v>0</v>
      </c>
      <c r="X1923">
        <v>0</v>
      </c>
      <c r="Y1923" t="s">
        <v>60</v>
      </c>
      <c r="Z1923" t="s">
        <v>61</v>
      </c>
      <c r="AA1923">
        <v>0</v>
      </c>
      <c r="AB1923" s="2">
        <v>0</v>
      </c>
      <c r="AC1923" s="2">
        <v>0</v>
      </c>
      <c r="AD1923" s="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29.54</v>
      </c>
      <c r="AN1923" s="2">
        <v>29.54</v>
      </c>
      <c r="AO1923" s="2">
        <v>0</v>
      </c>
      <c r="AP1923" s="2">
        <v>0</v>
      </c>
      <c r="AQ1923" s="2">
        <v>0</v>
      </c>
    </row>
    <row r="1924" spans="1:43" x14ac:dyDescent="0.25">
      <c r="A1924" s="1">
        <v>46209</v>
      </c>
      <c r="B1924" t="s">
        <v>48</v>
      </c>
      <c r="C1924">
        <v>649163</v>
      </c>
      <c r="D1924">
        <v>2032604246</v>
      </c>
      <c r="E1924" t="s">
        <v>2233</v>
      </c>
      <c r="F1924" t="s">
        <v>2234</v>
      </c>
      <c r="G1924" t="s">
        <v>51</v>
      </c>
      <c r="H1924" t="s">
        <v>400</v>
      </c>
      <c r="I1924" t="s">
        <v>1097</v>
      </c>
      <c r="J1924" t="s">
        <v>1098</v>
      </c>
      <c r="K1924">
        <v>823350</v>
      </c>
      <c r="L1924" t="s">
        <v>465</v>
      </c>
      <c r="M1924" t="s">
        <v>612</v>
      </c>
      <c r="N1924" t="s">
        <v>57</v>
      </c>
      <c r="O1924" s="1">
        <v>46023</v>
      </c>
      <c r="Q1924" s="1">
        <v>46235</v>
      </c>
      <c r="R1924" s="2">
        <v>52.29</v>
      </c>
      <c r="S1924">
        <v>1</v>
      </c>
      <c r="T1924" t="s">
        <v>58</v>
      </c>
      <c r="U1924" t="s">
        <v>59</v>
      </c>
      <c r="V1924" s="4">
        <v>0.375</v>
      </c>
      <c r="W1924" s="2">
        <v>0</v>
      </c>
      <c r="X1924">
        <v>0</v>
      </c>
      <c r="Y1924" t="s">
        <v>60</v>
      </c>
      <c r="Z1924" t="s">
        <v>61</v>
      </c>
      <c r="AA1924">
        <v>0</v>
      </c>
      <c r="AB1924" s="2">
        <v>0</v>
      </c>
      <c r="AC1924" s="2">
        <v>0</v>
      </c>
      <c r="AD1924" s="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19.61</v>
      </c>
      <c r="AN1924" s="2">
        <v>19.61</v>
      </c>
      <c r="AO1924" s="2">
        <v>0</v>
      </c>
      <c r="AP1924" s="2">
        <v>0</v>
      </c>
      <c r="AQ1924" s="2">
        <v>0</v>
      </c>
    </row>
    <row r="1925" spans="1:43" x14ac:dyDescent="0.25">
      <c r="A1925" s="1">
        <v>46209</v>
      </c>
      <c r="B1925" t="s">
        <v>48</v>
      </c>
      <c r="C1925">
        <v>649163</v>
      </c>
      <c r="D1925">
        <v>2032608645</v>
      </c>
      <c r="E1925" t="s">
        <v>2235</v>
      </c>
      <c r="F1925" t="s">
        <v>65</v>
      </c>
      <c r="G1925" t="s">
        <v>51</v>
      </c>
      <c r="H1925" t="s">
        <v>625</v>
      </c>
      <c r="I1925" t="s">
        <v>1097</v>
      </c>
      <c r="J1925" t="s">
        <v>1098</v>
      </c>
      <c r="K1925">
        <v>823350</v>
      </c>
      <c r="L1925" t="s">
        <v>465</v>
      </c>
      <c r="M1925" t="s">
        <v>612</v>
      </c>
      <c r="N1925" t="s">
        <v>57</v>
      </c>
      <c r="O1925" s="1">
        <v>46023</v>
      </c>
      <c r="Q1925" s="1">
        <v>46235</v>
      </c>
      <c r="R1925" s="2">
        <v>75.14</v>
      </c>
      <c r="S1925">
        <v>1</v>
      </c>
      <c r="T1925" t="s">
        <v>58</v>
      </c>
      <c r="U1925" t="s">
        <v>59</v>
      </c>
      <c r="V1925" s="4">
        <v>0.375</v>
      </c>
      <c r="W1925" s="2">
        <v>0</v>
      </c>
      <c r="X1925">
        <v>0</v>
      </c>
      <c r="Y1925" t="s">
        <v>60</v>
      </c>
      <c r="Z1925" t="s">
        <v>61</v>
      </c>
      <c r="AA1925">
        <v>0</v>
      </c>
      <c r="AB1925" s="2">
        <v>0</v>
      </c>
      <c r="AC1925" s="2">
        <v>0</v>
      </c>
      <c r="AD1925" s="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28.18</v>
      </c>
      <c r="AN1925" s="2">
        <v>28.18</v>
      </c>
      <c r="AO1925" s="2">
        <v>0</v>
      </c>
      <c r="AP1925" s="2">
        <v>0</v>
      </c>
      <c r="AQ1925" s="2">
        <v>0</v>
      </c>
    </row>
    <row r="1926" spans="1:43" x14ac:dyDescent="0.25">
      <c r="A1926" s="1">
        <v>46209</v>
      </c>
      <c r="B1926" t="s">
        <v>48</v>
      </c>
      <c r="C1926">
        <v>649163</v>
      </c>
      <c r="D1926">
        <v>2032610033</v>
      </c>
      <c r="E1926" t="s">
        <v>2236</v>
      </c>
      <c r="F1926" t="s">
        <v>2237</v>
      </c>
      <c r="G1926" t="s">
        <v>51</v>
      </c>
      <c r="H1926" t="s">
        <v>309</v>
      </c>
      <c r="I1926" t="s">
        <v>1097</v>
      </c>
      <c r="J1926" t="s">
        <v>1098</v>
      </c>
      <c r="K1926">
        <v>812656</v>
      </c>
      <c r="L1926" t="s">
        <v>517</v>
      </c>
      <c r="M1926" t="s">
        <v>320</v>
      </c>
      <c r="N1926" t="s">
        <v>57</v>
      </c>
      <c r="O1926" s="1">
        <v>46023</v>
      </c>
      <c r="Q1926" s="1">
        <v>46235</v>
      </c>
      <c r="R1926" s="2">
        <v>69.97</v>
      </c>
      <c r="S1926">
        <v>1</v>
      </c>
      <c r="T1926" t="s">
        <v>58</v>
      </c>
      <c r="U1926" t="s">
        <v>59</v>
      </c>
      <c r="V1926" s="4">
        <v>0.375</v>
      </c>
      <c r="W1926" s="2">
        <v>0</v>
      </c>
      <c r="X1926">
        <v>0</v>
      </c>
      <c r="Y1926" t="s">
        <v>60</v>
      </c>
      <c r="Z1926" t="s">
        <v>61</v>
      </c>
      <c r="AA1926">
        <v>0</v>
      </c>
      <c r="AB1926" s="2">
        <v>0</v>
      </c>
      <c r="AC1926" s="2">
        <v>0</v>
      </c>
      <c r="AD1926" s="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26.24</v>
      </c>
      <c r="AN1926" s="2">
        <v>26.24</v>
      </c>
      <c r="AO1926" s="2">
        <v>0</v>
      </c>
      <c r="AP1926" s="2">
        <v>0</v>
      </c>
      <c r="AQ1926" s="2">
        <v>0</v>
      </c>
    </row>
    <row r="1927" spans="1:43" x14ac:dyDescent="0.25">
      <c r="A1927" s="1">
        <v>46209</v>
      </c>
      <c r="B1927" t="s">
        <v>48</v>
      </c>
      <c r="C1927">
        <v>649163</v>
      </c>
      <c r="D1927">
        <v>2032612448</v>
      </c>
      <c r="E1927" t="s">
        <v>2238</v>
      </c>
      <c r="F1927" t="s">
        <v>95</v>
      </c>
      <c r="G1927" t="s">
        <v>51</v>
      </c>
      <c r="H1927" t="s">
        <v>807</v>
      </c>
      <c r="I1927" t="s">
        <v>1097</v>
      </c>
      <c r="J1927" t="s">
        <v>1098</v>
      </c>
      <c r="K1927">
        <v>751867</v>
      </c>
      <c r="L1927" t="s">
        <v>64</v>
      </c>
      <c r="M1927" t="s">
        <v>65</v>
      </c>
      <c r="N1927" t="s">
        <v>57</v>
      </c>
      <c r="O1927" s="1">
        <v>46023</v>
      </c>
      <c r="Q1927" s="1">
        <v>46235</v>
      </c>
      <c r="R1927" s="2">
        <v>26.86</v>
      </c>
      <c r="S1927">
        <v>1</v>
      </c>
      <c r="T1927" t="s">
        <v>58</v>
      </c>
      <c r="U1927" t="s">
        <v>59</v>
      </c>
      <c r="V1927" s="4">
        <v>0.375</v>
      </c>
      <c r="W1927" s="2">
        <v>0</v>
      </c>
      <c r="X1927">
        <v>0</v>
      </c>
      <c r="Y1927" t="s">
        <v>60</v>
      </c>
      <c r="Z1927" t="s">
        <v>61</v>
      </c>
      <c r="AA1927">
        <v>0</v>
      </c>
      <c r="AB1927" s="2">
        <v>0</v>
      </c>
      <c r="AC1927" s="2">
        <v>0</v>
      </c>
      <c r="AD1927" s="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10.07</v>
      </c>
      <c r="AN1927" s="2">
        <v>10.07</v>
      </c>
      <c r="AO1927" s="2">
        <v>0</v>
      </c>
      <c r="AP1927" s="2">
        <v>0</v>
      </c>
      <c r="AQ1927" s="2">
        <v>0</v>
      </c>
    </row>
    <row r="1928" spans="1:43" x14ac:dyDescent="0.25">
      <c r="A1928" s="1">
        <v>46209</v>
      </c>
      <c r="B1928" t="s">
        <v>48</v>
      </c>
      <c r="C1928">
        <v>649163</v>
      </c>
      <c r="D1928">
        <v>2032613478</v>
      </c>
      <c r="E1928" t="s">
        <v>957</v>
      </c>
      <c r="F1928" t="s">
        <v>545</v>
      </c>
      <c r="G1928" t="s">
        <v>51</v>
      </c>
      <c r="H1928" t="s">
        <v>291</v>
      </c>
      <c r="I1928" t="s">
        <v>1097</v>
      </c>
      <c r="J1928" t="s">
        <v>1098</v>
      </c>
      <c r="K1928">
        <v>823350</v>
      </c>
      <c r="L1928" t="s">
        <v>465</v>
      </c>
      <c r="M1928" t="s">
        <v>612</v>
      </c>
      <c r="N1928" t="s">
        <v>57</v>
      </c>
      <c r="O1928" s="1">
        <v>46023</v>
      </c>
      <c r="Q1928" s="1">
        <v>46235</v>
      </c>
      <c r="R1928" s="2">
        <v>67.150000000000006</v>
      </c>
      <c r="S1928">
        <v>1</v>
      </c>
      <c r="T1928" t="s">
        <v>58</v>
      </c>
      <c r="U1928" t="s">
        <v>59</v>
      </c>
      <c r="V1928" s="4">
        <v>0.375</v>
      </c>
      <c r="W1928" s="2">
        <v>0</v>
      </c>
      <c r="X1928">
        <v>0</v>
      </c>
      <c r="Y1928" t="s">
        <v>60</v>
      </c>
      <c r="Z1928" t="s">
        <v>61</v>
      </c>
      <c r="AA1928">
        <v>0</v>
      </c>
      <c r="AB1928" s="2">
        <v>0</v>
      </c>
      <c r="AC1928" s="2">
        <v>0</v>
      </c>
      <c r="AD1928" s="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25.18</v>
      </c>
      <c r="AN1928" s="2">
        <v>25.18</v>
      </c>
      <c r="AO1928" s="2">
        <v>0</v>
      </c>
      <c r="AP1928" s="2">
        <v>0</v>
      </c>
      <c r="AQ1928" s="2">
        <v>0</v>
      </c>
    </row>
    <row r="1929" spans="1:43" x14ac:dyDescent="0.25">
      <c r="A1929" s="1">
        <v>46209</v>
      </c>
      <c r="B1929" t="s">
        <v>48</v>
      </c>
      <c r="C1929">
        <v>649163</v>
      </c>
      <c r="D1929">
        <v>2032613925</v>
      </c>
      <c r="E1929" t="s">
        <v>939</v>
      </c>
      <c r="F1929" t="s">
        <v>124</v>
      </c>
      <c r="G1929" t="s">
        <v>51</v>
      </c>
      <c r="H1929" t="s">
        <v>400</v>
      </c>
      <c r="I1929" t="s">
        <v>1097</v>
      </c>
      <c r="J1929" t="s">
        <v>1098</v>
      </c>
      <c r="K1929">
        <v>813184</v>
      </c>
      <c r="L1929" t="s">
        <v>573</v>
      </c>
      <c r="M1929" t="s">
        <v>242</v>
      </c>
      <c r="N1929" t="s">
        <v>57</v>
      </c>
      <c r="O1929" s="1">
        <v>46023</v>
      </c>
      <c r="Q1929" s="1">
        <v>46235</v>
      </c>
      <c r="R1929" s="2">
        <v>122.35</v>
      </c>
      <c r="S1929">
        <v>1</v>
      </c>
      <c r="T1929" t="s">
        <v>58</v>
      </c>
      <c r="U1929" t="s">
        <v>59</v>
      </c>
      <c r="V1929" s="4">
        <v>0.375</v>
      </c>
      <c r="W1929" s="2">
        <v>0</v>
      </c>
      <c r="X1929">
        <v>0</v>
      </c>
      <c r="Y1929" t="s">
        <v>60</v>
      </c>
      <c r="Z1929" t="s">
        <v>61</v>
      </c>
      <c r="AA1929">
        <v>0</v>
      </c>
      <c r="AB1929" s="2">
        <v>0</v>
      </c>
      <c r="AC1929" s="2">
        <v>0</v>
      </c>
      <c r="AD1929" s="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45.88</v>
      </c>
      <c r="AN1929" s="2">
        <v>45.88</v>
      </c>
      <c r="AO1929" s="2">
        <v>0</v>
      </c>
      <c r="AP1929" s="2">
        <v>0</v>
      </c>
      <c r="AQ1929" s="2">
        <v>0</v>
      </c>
    </row>
    <row r="1930" spans="1:43" x14ac:dyDescent="0.25">
      <c r="A1930" s="1">
        <v>46209</v>
      </c>
      <c r="B1930" t="s">
        <v>48</v>
      </c>
      <c r="C1930">
        <v>649163</v>
      </c>
      <c r="D1930">
        <v>2032618014</v>
      </c>
      <c r="E1930" t="s">
        <v>2239</v>
      </c>
      <c r="F1930" t="s">
        <v>1409</v>
      </c>
      <c r="G1930" t="s">
        <v>51</v>
      </c>
      <c r="H1930" t="s">
        <v>72</v>
      </c>
      <c r="I1930" t="s">
        <v>1097</v>
      </c>
      <c r="J1930" t="s">
        <v>1098</v>
      </c>
      <c r="K1930">
        <v>824081</v>
      </c>
      <c r="L1930" t="s">
        <v>655</v>
      </c>
      <c r="M1930" t="s">
        <v>656</v>
      </c>
      <c r="N1930" t="s">
        <v>57</v>
      </c>
      <c r="O1930" s="1">
        <v>46023</v>
      </c>
      <c r="Q1930" s="1">
        <v>46235</v>
      </c>
      <c r="R1930" s="2">
        <v>129.47999999999999</v>
      </c>
      <c r="S1930">
        <v>1</v>
      </c>
      <c r="T1930" t="s">
        <v>58</v>
      </c>
      <c r="U1930" t="s">
        <v>59</v>
      </c>
      <c r="V1930" s="4">
        <v>0.375</v>
      </c>
      <c r="W1930" s="2">
        <v>0</v>
      </c>
      <c r="X1930">
        <v>0</v>
      </c>
      <c r="Y1930" t="s">
        <v>60</v>
      </c>
      <c r="Z1930" t="s">
        <v>61</v>
      </c>
      <c r="AA1930">
        <v>0</v>
      </c>
      <c r="AB1930" s="2">
        <v>0</v>
      </c>
      <c r="AC1930" s="2">
        <v>0</v>
      </c>
      <c r="AD1930" s="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48.56</v>
      </c>
      <c r="AN1930" s="2">
        <v>48.56</v>
      </c>
      <c r="AO1930" s="2">
        <v>0</v>
      </c>
      <c r="AP1930" s="2">
        <v>0</v>
      </c>
      <c r="AQ1930" s="2">
        <v>0</v>
      </c>
    </row>
    <row r="1931" spans="1:43" x14ac:dyDescent="0.25">
      <c r="A1931" s="1">
        <v>46209</v>
      </c>
      <c r="B1931" t="s">
        <v>48</v>
      </c>
      <c r="C1931">
        <v>649163</v>
      </c>
      <c r="D1931">
        <v>2032618088</v>
      </c>
      <c r="E1931" t="s">
        <v>2240</v>
      </c>
      <c r="F1931" t="s">
        <v>355</v>
      </c>
      <c r="G1931" t="s">
        <v>51</v>
      </c>
      <c r="H1931" t="s">
        <v>363</v>
      </c>
      <c r="I1931" t="s">
        <v>1097</v>
      </c>
      <c r="J1931" t="s">
        <v>1098</v>
      </c>
      <c r="K1931">
        <v>796984</v>
      </c>
      <c r="L1931" t="s">
        <v>364</v>
      </c>
      <c r="M1931" t="s">
        <v>162</v>
      </c>
      <c r="N1931" t="s">
        <v>57</v>
      </c>
      <c r="O1931" s="1">
        <v>46023</v>
      </c>
      <c r="Q1931" s="1">
        <v>46235</v>
      </c>
      <c r="R1931" s="2">
        <v>38.020000000000003</v>
      </c>
      <c r="S1931">
        <v>1</v>
      </c>
      <c r="T1931" t="s">
        <v>58</v>
      </c>
      <c r="U1931" t="s">
        <v>59</v>
      </c>
      <c r="V1931" s="4">
        <v>0.375</v>
      </c>
      <c r="W1931" s="2">
        <v>0</v>
      </c>
      <c r="X1931">
        <v>0</v>
      </c>
      <c r="Y1931" t="s">
        <v>60</v>
      </c>
      <c r="Z1931" t="s">
        <v>61</v>
      </c>
      <c r="AA1931">
        <v>0</v>
      </c>
      <c r="AB1931" s="2">
        <v>0</v>
      </c>
      <c r="AC1931" s="2">
        <v>0</v>
      </c>
      <c r="AD1931" s="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14.26</v>
      </c>
      <c r="AN1931" s="2">
        <v>14.26</v>
      </c>
      <c r="AO1931" s="2">
        <v>0</v>
      </c>
      <c r="AP1931" s="2">
        <v>0</v>
      </c>
      <c r="AQ1931" s="2">
        <v>0</v>
      </c>
    </row>
    <row r="1932" spans="1:43" x14ac:dyDescent="0.25">
      <c r="A1932" s="1">
        <v>46209</v>
      </c>
      <c r="B1932" t="s">
        <v>48</v>
      </c>
      <c r="C1932">
        <v>649163</v>
      </c>
      <c r="D1932">
        <v>2032627592</v>
      </c>
      <c r="E1932" t="s">
        <v>2241</v>
      </c>
      <c r="F1932" t="s">
        <v>1306</v>
      </c>
      <c r="G1932" t="s">
        <v>51</v>
      </c>
      <c r="H1932" t="s">
        <v>182</v>
      </c>
      <c r="I1932" t="s">
        <v>1097</v>
      </c>
      <c r="J1932" t="s">
        <v>1098</v>
      </c>
      <c r="K1932">
        <v>888536</v>
      </c>
      <c r="L1932" t="s">
        <v>724</v>
      </c>
      <c r="M1932" t="s">
        <v>1175</v>
      </c>
      <c r="N1932" t="s">
        <v>57</v>
      </c>
      <c r="O1932" s="1">
        <v>46023</v>
      </c>
      <c r="Q1932" s="1">
        <v>46235</v>
      </c>
      <c r="R1932" s="2">
        <v>69.319999999999993</v>
      </c>
      <c r="S1932">
        <v>1</v>
      </c>
      <c r="T1932" t="s">
        <v>58</v>
      </c>
      <c r="U1932" t="s">
        <v>59</v>
      </c>
      <c r="V1932" s="4">
        <v>0.375</v>
      </c>
      <c r="W1932" s="2">
        <v>0</v>
      </c>
      <c r="X1932">
        <v>0</v>
      </c>
      <c r="Y1932" t="s">
        <v>60</v>
      </c>
      <c r="Z1932" t="s">
        <v>61</v>
      </c>
      <c r="AA1932">
        <v>0</v>
      </c>
      <c r="AB1932" s="2">
        <v>0</v>
      </c>
      <c r="AC1932" s="2">
        <v>0</v>
      </c>
      <c r="AD1932" s="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26</v>
      </c>
      <c r="AN1932" s="2">
        <v>26</v>
      </c>
      <c r="AO1932" s="2">
        <v>0</v>
      </c>
      <c r="AP1932" s="2">
        <v>0</v>
      </c>
      <c r="AQ1932" s="2">
        <v>0</v>
      </c>
    </row>
    <row r="1933" spans="1:43" x14ac:dyDescent="0.25">
      <c r="A1933" s="1">
        <v>46209</v>
      </c>
      <c r="B1933" t="s">
        <v>48</v>
      </c>
      <c r="C1933">
        <v>649163</v>
      </c>
      <c r="D1933">
        <v>2032629884</v>
      </c>
      <c r="E1933" t="s">
        <v>1973</v>
      </c>
      <c r="F1933" t="s">
        <v>188</v>
      </c>
      <c r="G1933" t="s">
        <v>51</v>
      </c>
      <c r="H1933" t="s">
        <v>182</v>
      </c>
      <c r="I1933" t="s">
        <v>1097</v>
      </c>
      <c r="J1933" t="s">
        <v>1098</v>
      </c>
      <c r="K1933">
        <v>874230</v>
      </c>
      <c r="L1933" t="s">
        <v>533</v>
      </c>
      <c r="M1933" t="s">
        <v>534</v>
      </c>
      <c r="N1933" t="s">
        <v>57</v>
      </c>
      <c r="O1933" s="1">
        <v>46023</v>
      </c>
      <c r="Q1933" s="1">
        <v>46235</v>
      </c>
      <c r="R1933" s="2">
        <v>70.12</v>
      </c>
      <c r="S1933">
        <v>1</v>
      </c>
      <c r="T1933" t="s">
        <v>58</v>
      </c>
      <c r="U1933" t="s">
        <v>59</v>
      </c>
      <c r="V1933" s="4">
        <v>0.375</v>
      </c>
      <c r="W1933" s="2">
        <v>0</v>
      </c>
      <c r="X1933">
        <v>0</v>
      </c>
      <c r="Y1933" t="s">
        <v>60</v>
      </c>
      <c r="Z1933" t="s">
        <v>61</v>
      </c>
      <c r="AA1933">
        <v>0</v>
      </c>
      <c r="AB1933" s="2">
        <v>0</v>
      </c>
      <c r="AC1933" s="2">
        <v>0</v>
      </c>
      <c r="AD1933" s="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26.3</v>
      </c>
      <c r="AN1933" s="2">
        <v>26.3</v>
      </c>
      <c r="AO1933" s="2">
        <v>0</v>
      </c>
      <c r="AP1933" s="2">
        <v>0</v>
      </c>
      <c r="AQ1933" s="2">
        <v>0</v>
      </c>
    </row>
    <row r="1934" spans="1:43" x14ac:dyDescent="0.25">
      <c r="A1934" s="1">
        <v>46209</v>
      </c>
      <c r="B1934" t="s">
        <v>48</v>
      </c>
      <c r="C1934">
        <v>649163</v>
      </c>
      <c r="D1934">
        <v>2032630145</v>
      </c>
      <c r="E1934" t="s">
        <v>2242</v>
      </c>
      <c r="F1934" t="s">
        <v>281</v>
      </c>
      <c r="G1934" t="s">
        <v>51</v>
      </c>
      <c r="H1934" t="s">
        <v>191</v>
      </c>
      <c r="I1934" t="s">
        <v>1097</v>
      </c>
      <c r="J1934" t="s">
        <v>1098</v>
      </c>
      <c r="K1934">
        <v>780434</v>
      </c>
      <c r="L1934" t="s">
        <v>1560</v>
      </c>
      <c r="M1934" t="s">
        <v>162</v>
      </c>
      <c r="N1934" t="s">
        <v>57</v>
      </c>
      <c r="O1934" s="1">
        <v>45994</v>
      </c>
      <c r="Q1934" s="1">
        <v>46237</v>
      </c>
      <c r="R1934" s="2">
        <v>64.56</v>
      </c>
      <c r="S1934">
        <v>1</v>
      </c>
      <c r="T1934" t="s">
        <v>58</v>
      </c>
      <c r="U1934" t="s">
        <v>988</v>
      </c>
      <c r="V1934" s="4">
        <v>9.5000000000000001E-2</v>
      </c>
      <c r="W1934" s="2">
        <v>0</v>
      </c>
      <c r="X1934">
        <v>0</v>
      </c>
      <c r="Y1934" t="s">
        <v>60</v>
      </c>
      <c r="Z1934" t="s">
        <v>61</v>
      </c>
      <c r="AA1934">
        <v>0</v>
      </c>
      <c r="AB1934" s="2">
        <v>0</v>
      </c>
      <c r="AC1934" s="2">
        <v>0</v>
      </c>
      <c r="AD1934" s="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6.13</v>
      </c>
      <c r="AN1934" s="2">
        <v>6.13</v>
      </c>
      <c r="AO1934" s="2">
        <v>0</v>
      </c>
      <c r="AP1934" s="2">
        <v>0</v>
      </c>
      <c r="AQ1934" s="2">
        <v>0</v>
      </c>
    </row>
    <row r="1935" spans="1:43" x14ac:dyDescent="0.25">
      <c r="A1935" s="1">
        <v>46209</v>
      </c>
      <c r="B1935" t="s">
        <v>48</v>
      </c>
      <c r="C1935">
        <v>649163</v>
      </c>
      <c r="D1935">
        <v>2032630526</v>
      </c>
      <c r="E1935" t="s">
        <v>2243</v>
      </c>
      <c r="F1935" t="s">
        <v>1501</v>
      </c>
      <c r="G1935" t="s">
        <v>51</v>
      </c>
      <c r="H1935" t="s">
        <v>72</v>
      </c>
      <c r="I1935" t="s">
        <v>1097</v>
      </c>
      <c r="J1935" t="s">
        <v>1098</v>
      </c>
      <c r="K1935">
        <v>823350</v>
      </c>
      <c r="L1935" t="s">
        <v>465</v>
      </c>
      <c r="M1935" t="s">
        <v>612</v>
      </c>
      <c r="N1935" t="s">
        <v>57</v>
      </c>
      <c r="O1935" s="1">
        <v>46023</v>
      </c>
      <c r="Q1935" s="1">
        <v>46235</v>
      </c>
      <c r="R1935" s="2">
        <v>78.760000000000005</v>
      </c>
      <c r="S1935">
        <v>1</v>
      </c>
      <c r="T1935" t="s">
        <v>58</v>
      </c>
      <c r="U1935" t="s">
        <v>59</v>
      </c>
      <c r="V1935" s="4">
        <v>0.375</v>
      </c>
      <c r="W1935" s="2">
        <v>0</v>
      </c>
      <c r="X1935">
        <v>0</v>
      </c>
      <c r="Y1935" t="s">
        <v>60</v>
      </c>
      <c r="Z1935" t="s">
        <v>61</v>
      </c>
      <c r="AA1935">
        <v>0</v>
      </c>
      <c r="AB1935" s="2">
        <v>0</v>
      </c>
      <c r="AC1935" s="2">
        <v>0</v>
      </c>
      <c r="AD1935" s="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29.54</v>
      </c>
      <c r="AN1935" s="2">
        <v>29.54</v>
      </c>
      <c r="AO1935" s="2">
        <v>0</v>
      </c>
      <c r="AP1935" s="2">
        <v>0</v>
      </c>
      <c r="AQ1935" s="2">
        <v>0</v>
      </c>
    </row>
    <row r="1936" spans="1:43" x14ac:dyDescent="0.25">
      <c r="A1936" s="1">
        <v>46209</v>
      </c>
      <c r="B1936" t="s">
        <v>48</v>
      </c>
      <c r="C1936">
        <v>649163</v>
      </c>
      <c r="D1936">
        <v>2032630540</v>
      </c>
      <c r="E1936" t="s">
        <v>1899</v>
      </c>
      <c r="F1936" t="s">
        <v>527</v>
      </c>
      <c r="G1936" t="s">
        <v>51</v>
      </c>
      <c r="H1936" t="s">
        <v>72</v>
      </c>
      <c r="I1936" t="s">
        <v>1097</v>
      </c>
      <c r="J1936" t="s">
        <v>1098</v>
      </c>
      <c r="K1936">
        <v>824062</v>
      </c>
      <c r="L1936" t="s">
        <v>391</v>
      </c>
      <c r="M1936" t="s">
        <v>392</v>
      </c>
      <c r="N1936" t="s">
        <v>57</v>
      </c>
      <c r="O1936" s="1">
        <v>46023</v>
      </c>
      <c r="Q1936" s="1">
        <v>46235</v>
      </c>
      <c r="R1936" s="2">
        <v>78.760000000000005</v>
      </c>
      <c r="S1936">
        <v>1</v>
      </c>
      <c r="T1936" t="s">
        <v>58</v>
      </c>
      <c r="U1936" t="s">
        <v>59</v>
      </c>
      <c r="V1936" s="4">
        <v>0.375</v>
      </c>
      <c r="W1936" s="2">
        <v>0</v>
      </c>
      <c r="X1936">
        <v>0</v>
      </c>
      <c r="Y1936" t="s">
        <v>60</v>
      </c>
      <c r="Z1936" t="s">
        <v>61</v>
      </c>
      <c r="AA1936">
        <v>0</v>
      </c>
      <c r="AB1936" s="2">
        <v>0</v>
      </c>
      <c r="AC1936" s="2">
        <v>0</v>
      </c>
      <c r="AD1936" s="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29.54</v>
      </c>
      <c r="AN1936" s="2">
        <v>29.54</v>
      </c>
      <c r="AO1936" s="2">
        <v>0</v>
      </c>
      <c r="AP1936" s="2">
        <v>0</v>
      </c>
      <c r="AQ1936" s="2">
        <v>0</v>
      </c>
    </row>
    <row r="1937" spans="1:43" x14ac:dyDescent="0.25">
      <c r="A1937" s="1">
        <v>46209</v>
      </c>
      <c r="B1937" t="s">
        <v>48</v>
      </c>
      <c r="C1937">
        <v>649163</v>
      </c>
      <c r="D1937">
        <v>2032633590</v>
      </c>
      <c r="E1937" t="s">
        <v>2244</v>
      </c>
      <c r="F1937" t="s">
        <v>2036</v>
      </c>
      <c r="G1937" t="s">
        <v>51</v>
      </c>
      <c r="H1937" t="s">
        <v>52</v>
      </c>
      <c r="I1937" t="s">
        <v>1097</v>
      </c>
      <c r="J1937" t="s">
        <v>1098</v>
      </c>
      <c r="K1937">
        <v>885445</v>
      </c>
      <c r="L1937" t="s">
        <v>96</v>
      </c>
      <c r="M1937" t="s">
        <v>97</v>
      </c>
      <c r="N1937" t="s">
        <v>57</v>
      </c>
      <c r="O1937" s="1">
        <v>46023</v>
      </c>
      <c r="Q1937" s="1">
        <v>46235</v>
      </c>
      <c r="R1937" s="2">
        <v>37.32</v>
      </c>
      <c r="S1937">
        <v>1</v>
      </c>
      <c r="T1937" t="s">
        <v>58</v>
      </c>
      <c r="U1937" t="s">
        <v>59</v>
      </c>
      <c r="V1937" s="4">
        <v>0.375</v>
      </c>
      <c r="W1937" s="2">
        <v>0</v>
      </c>
      <c r="X1937">
        <v>0</v>
      </c>
      <c r="Y1937" t="s">
        <v>60</v>
      </c>
      <c r="Z1937" t="s">
        <v>61</v>
      </c>
      <c r="AA1937">
        <v>0</v>
      </c>
      <c r="AB1937" s="2">
        <v>0</v>
      </c>
      <c r="AC1937" s="2">
        <v>0</v>
      </c>
      <c r="AD1937" s="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14</v>
      </c>
      <c r="AN1937" s="2">
        <v>14</v>
      </c>
      <c r="AO1937" s="2">
        <v>0</v>
      </c>
      <c r="AP1937" s="2">
        <v>0</v>
      </c>
      <c r="AQ1937" s="2">
        <v>0</v>
      </c>
    </row>
    <row r="1938" spans="1:43" x14ac:dyDescent="0.25">
      <c r="A1938" s="1">
        <v>46209</v>
      </c>
      <c r="B1938" t="s">
        <v>48</v>
      </c>
      <c r="C1938">
        <v>649163</v>
      </c>
      <c r="D1938">
        <v>2032634258</v>
      </c>
      <c r="E1938" t="s">
        <v>2245</v>
      </c>
      <c r="F1938" t="s">
        <v>95</v>
      </c>
      <c r="G1938" t="s">
        <v>51</v>
      </c>
      <c r="H1938" t="s">
        <v>309</v>
      </c>
      <c r="I1938" t="s">
        <v>1097</v>
      </c>
      <c r="J1938" t="s">
        <v>1098</v>
      </c>
      <c r="K1938">
        <v>824062</v>
      </c>
      <c r="L1938" t="s">
        <v>391</v>
      </c>
      <c r="M1938" t="s">
        <v>392</v>
      </c>
      <c r="N1938" t="s">
        <v>57</v>
      </c>
      <c r="O1938" s="1">
        <v>46023</v>
      </c>
      <c r="Q1938" s="1">
        <v>46235</v>
      </c>
      <c r="R1938" s="2">
        <v>79.97</v>
      </c>
      <c r="S1938">
        <v>1</v>
      </c>
      <c r="T1938" t="s">
        <v>58</v>
      </c>
      <c r="U1938" t="s">
        <v>59</v>
      </c>
      <c r="V1938" s="4">
        <v>0.375</v>
      </c>
      <c r="W1938" s="2">
        <v>0</v>
      </c>
      <c r="X1938">
        <v>0</v>
      </c>
      <c r="Y1938" t="s">
        <v>60</v>
      </c>
      <c r="Z1938" t="s">
        <v>61</v>
      </c>
      <c r="AA1938">
        <v>0</v>
      </c>
      <c r="AB1938" s="2">
        <v>0</v>
      </c>
      <c r="AC1938" s="2">
        <v>0</v>
      </c>
      <c r="AD1938" s="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29.99</v>
      </c>
      <c r="AN1938" s="2">
        <v>29.99</v>
      </c>
      <c r="AO1938" s="2">
        <v>0</v>
      </c>
      <c r="AP1938" s="2">
        <v>0</v>
      </c>
      <c r="AQ1938" s="2">
        <v>0</v>
      </c>
    </row>
    <row r="1939" spans="1:43" x14ac:dyDescent="0.25">
      <c r="A1939" s="1">
        <v>46209</v>
      </c>
      <c r="B1939" t="s">
        <v>48</v>
      </c>
      <c r="C1939">
        <v>649163</v>
      </c>
      <c r="D1939">
        <v>2032638991</v>
      </c>
      <c r="E1939" t="s">
        <v>2246</v>
      </c>
      <c r="F1939" t="s">
        <v>2247</v>
      </c>
      <c r="G1939" t="s">
        <v>51</v>
      </c>
      <c r="H1939" t="s">
        <v>72</v>
      </c>
      <c r="I1939" t="s">
        <v>1097</v>
      </c>
      <c r="J1939" t="s">
        <v>1098</v>
      </c>
      <c r="K1939">
        <v>812994</v>
      </c>
      <c r="L1939" t="s">
        <v>689</v>
      </c>
      <c r="M1939" t="s">
        <v>690</v>
      </c>
      <c r="N1939" t="s">
        <v>57</v>
      </c>
      <c r="O1939" s="1">
        <v>46023</v>
      </c>
      <c r="Q1939" s="1">
        <v>46235</v>
      </c>
      <c r="R1939" s="2">
        <v>110.98</v>
      </c>
      <c r="S1939">
        <v>1</v>
      </c>
      <c r="T1939" t="s">
        <v>58</v>
      </c>
      <c r="U1939" t="s">
        <v>59</v>
      </c>
      <c r="V1939" s="4">
        <v>0.375</v>
      </c>
      <c r="W1939" s="2">
        <v>0</v>
      </c>
      <c r="X1939">
        <v>0</v>
      </c>
      <c r="Y1939" t="s">
        <v>60</v>
      </c>
      <c r="Z1939" t="s">
        <v>61</v>
      </c>
      <c r="AA1939">
        <v>0</v>
      </c>
      <c r="AB1939" s="2">
        <v>0</v>
      </c>
      <c r="AC1939" s="2">
        <v>0</v>
      </c>
      <c r="AD1939" s="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41.62</v>
      </c>
      <c r="AN1939" s="2">
        <v>41.62</v>
      </c>
      <c r="AO1939" s="2">
        <v>0</v>
      </c>
      <c r="AP1939" s="2">
        <v>0</v>
      </c>
      <c r="AQ1939" s="2">
        <v>0</v>
      </c>
    </row>
    <row r="1940" spans="1:43" x14ac:dyDescent="0.25">
      <c r="A1940" s="1">
        <v>46209</v>
      </c>
      <c r="B1940" t="s">
        <v>48</v>
      </c>
      <c r="C1940">
        <v>649163</v>
      </c>
      <c r="D1940">
        <v>2032647429</v>
      </c>
      <c r="E1940" t="s">
        <v>2248</v>
      </c>
      <c r="F1940" t="s">
        <v>1027</v>
      </c>
      <c r="G1940" t="s">
        <v>51</v>
      </c>
      <c r="H1940" t="s">
        <v>400</v>
      </c>
      <c r="I1940" t="s">
        <v>1097</v>
      </c>
      <c r="J1940" t="s">
        <v>1098</v>
      </c>
      <c r="K1940">
        <v>856163</v>
      </c>
      <c r="L1940" t="s">
        <v>465</v>
      </c>
      <c r="M1940" t="s">
        <v>466</v>
      </c>
      <c r="N1940" t="s">
        <v>57</v>
      </c>
      <c r="O1940" s="1">
        <v>46023</v>
      </c>
      <c r="Q1940" s="1">
        <v>46235</v>
      </c>
      <c r="R1940" s="2">
        <v>72.08</v>
      </c>
      <c r="S1940">
        <v>1</v>
      </c>
      <c r="T1940" t="s">
        <v>58</v>
      </c>
      <c r="U1940" t="s">
        <v>59</v>
      </c>
      <c r="V1940" s="4">
        <v>0.375</v>
      </c>
      <c r="W1940" s="2">
        <v>0</v>
      </c>
      <c r="X1940">
        <v>0</v>
      </c>
      <c r="Y1940" t="s">
        <v>60</v>
      </c>
      <c r="Z1940" t="s">
        <v>61</v>
      </c>
      <c r="AA1940">
        <v>0</v>
      </c>
      <c r="AB1940" s="2">
        <v>0</v>
      </c>
      <c r="AC1940" s="2">
        <v>0</v>
      </c>
      <c r="AD1940" s="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27.03</v>
      </c>
      <c r="AN1940" s="2">
        <v>27.03</v>
      </c>
      <c r="AO1940" s="2">
        <v>0</v>
      </c>
      <c r="AP1940" s="2">
        <v>0</v>
      </c>
      <c r="AQ1940" s="2">
        <v>0</v>
      </c>
    </row>
    <row r="1941" spans="1:43" x14ac:dyDescent="0.25">
      <c r="A1941" s="1">
        <v>46209</v>
      </c>
      <c r="B1941" t="s">
        <v>48</v>
      </c>
      <c r="C1941">
        <v>649163</v>
      </c>
      <c r="D1941">
        <v>2032648001</v>
      </c>
      <c r="E1941" t="s">
        <v>2249</v>
      </c>
      <c r="F1941" t="s">
        <v>2250</v>
      </c>
      <c r="G1941" t="s">
        <v>51</v>
      </c>
      <c r="H1941" t="s">
        <v>72</v>
      </c>
      <c r="I1941" t="s">
        <v>1097</v>
      </c>
      <c r="J1941" t="s">
        <v>1098</v>
      </c>
      <c r="K1941">
        <v>824062</v>
      </c>
      <c r="L1941" t="s">
        <v>391</v>
      </c>
      <c r="M1941" t="s">
        <v>392</v>
      </c>
      <c r="N1941" t="s">
        <v>57</v>
      </c>
      <c r="O1941" s="1">
        <v>46023</v>
      </c>
      <c r="Q1941" s="1">
        <v>46235</v>
      </c>
      <c r="R1941" s="2">
        <v>78.760000000000005</v>
      </c>
      <c r="S1941">
        <v>1</v>
      </c>
      <c r="T1941" t="s">
        <v>58</v>
      </c>
      <c r="U1941" t="s">
        <v>59</v>
      </c>
      <c r="V1941" s="4">
        <v>0.375</v>
      </c>
      <c r="W1941" s="2">
        <v>0</v>
      </c>
      <c r="X1941">
        <v>0</v>
      </c>
      <c r="Y1941" t="s">
        <v>60</v>
      </c>
      <c r="Z1941" t="s">
        <v>61</v>
      </c>
      <c r="AA1941">
        <v>0</v>
      </c>
      <c r="AB1941" s="2">
        <v>0</v>
      </c>
      <c r="AC1941" s="2">
        <v>0</v>
      </c>
      <c r="AD1941" s="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29.54</v>
      </c>
      <c r="AN1941" s="2">
        <v>29.54</v>
      </c>
      <c r="AO1941" s="2">
        <v>0</v>
      </c>
      <c r="AP1941" s="2">
        <v>0</v>
      </c>
      <c r="AQ1941" s="2">
        <v>0</v>
      </c>
    </row>
    <row r="1942" spans="1:43" x14ac:dyDescent="0.25">
      <c r="A1942" s="1">
        <v>46209</v>
      </c>
      <c r="B1942" t="s">
        <v>48</v>
      </c>
      <c r="C1942">
        <v>649163</v>
      </c>
      <c r="D1942">
        <v>2032651589</v>
      </c>
      <c r="E1942" t="s">
        <v>2251</v>
      </c>
      <c r="F1942" t="s">
        <v>408</v>
      </c>
      <c r="G1942" t="s">
        <v>51</v>
      </c>
      <c r="H1942" t="s">
        <v>52</v>
      </c>
      <c r="I1942" t="s">
        <v>1097</v>
      </c>
      <c r="J1942" t="s">
        <v>1098</v>
      </c>
      <c r="K1942">
        <v>885445</v>
      </c>
      <c r="L1942" t="s">
        <v>96</v>
      </c>
      <c r="M1942" t="s">
        <v>97</v>
      </c>
      <c r="N1942" t="s">
        <v>57</v>
      </c>
      <c r="O1942" s="1">
        <v>46023</v>
      </c>
      <c r="Q1942" s="1">
        <v>46235</v>
      </c>
      <c r="R1942" s="2">
        <v>37.32</v>
      </c>
      <c r="S1942">
        <v>1</v>
      </c>
      <c r="T1942" t="s">
        <v>58</v>
      </c>
      <c r="U1942" t="s">
        <v>59</v>
      </c>
      <c r="V1942" s="4">
        <v>0.375</v>
      </c>
      <c r="W1942" s="2">
        <v>0</v>
      </c>
      <c r="X1942">
        <v>0</v>
      </c>
      <c r="Y1942" t="s">
        <v>60</v>
      </c>
      <c r="Z1942" t="s">
        <v>61</v>
      </c>
      <c r="AA1942">
        <v>0</v>
      </c>
      <c r="AB1942" s="2">
        <v>0</v>
      </c>
      <c r="AC1942" s="2">
        <v>0</v>
      </c>
      <c r="AD1942" s="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14</v>
      </c>
      <c r="AN1942" s="2">
        <v>14</v>
      </c>
      <c r="AO1942" s="2">
        <v>0</v>
      </c>
      <c r="AP1942" s="2">
        <v>0</v>
      </c>
      <c r="AQ1942" s="2">
        <v>0</v>
      </c>
    </row>
    <row r="1943" spans="1:43" x14ac:dyDescent="0.25">
      <c r="A1943" s="1">
        <v>46209</v>
      </c>
      <c r="B1943" t="s">
        <v>48</v>
      </c>
      <c r="C1943">
        <v>649163</v>
      </c>
      <c r="D1943">
        <v>2032652969</v>
      </c>
      <c r="E1943" t="s">
        <v>2252</v>
      </c>
      <c r="F1943" t="s">
        <v>973</v>
      </c>
      <c r="G1943" t="s">
        <v>51</v>
      </c>
      <c r="H1943" t="s">
        <v>400</v>
      </c>
      <c r="I1943" t="s">
        <v>1097</v>
      </c>
      <c r="J1943" t="s">
        <v>1098</v>
      </c>
      <c r="K1943">
        <v>882035</v>
      </c>
      <c r="L1943" t="s">
        <v>1458</v>
      </c>
      <c r="M1943" t="s">
        <v>1459</v>
      </c>
      <c r="N1943" t="s">
        <v>57</v>
      </c>
      <c r="O1943" s="1">
        <v>46023</v>
      </c>
      <c r="Q1943" s="1">
        <v>46235</v>
      </c>
      <c r="R1943" s="2">
        <v>156.78</v>
      </c>
      <c r="S1943">
        <v>1</v>
      </c>
      <c r="T1943" t="s">
        <v>58</v>
      </c>
      <c r="U1943" t="s">
        <v>59</v>
      </c>
      <c r="V1943" s="4">
        <v>0.375</v>
      </c>
      <c r="W1943" s="2">
        <v>0</v>
      </c>
      <c r="X1943">
        <v>0</v>
      </c>
      <c r="Y1943" t="s">
        <v>60</v>
      </c>
      <c r="Z1943" t="s">
        <v>61</v>
      </c>
      <c r="AA1943">
        <v>0</v>
      </c>
      <c r="AB1943" s="2">
        <v>0</v>
      </c>
      <c r="AC1943" s="2">
        <v>0</v>
      </c>
      <c r="AD1943" s="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58.79</v>
      </c>
      <c r="AN1943" s="2">
        <v>58.79</v>
      </c>
      <c r="AO1943" s="2">
        <v>0</v>
      </c>
      <c r="AP1943" s="2">
        <v>0</v>
      </c>
      <c r="AQ1943" s="2">
        <v>0</v>
      </c>
    </row>
    <row r="1944" spans="1:43" x14ac:dyDescent="0.25">
      <c r="A1944" s="1">
        <v>46209</v>
      </c>
      <c r="B1944" t="s">
        <v>48</v>
      </c>
      <c r="C1944">
        <v>649163</v>
      </c>
      <c r="D1944">
        <v>2032653925</v>
      </c>
      <c r="E1944" t="s">
        <v>2253</v>
      </c>
      <c r="F1944" t="s">
        <v>646</v>
      </c>
      <c r="G1944" t="s">
        <v>51</v>
      </c>
      <c r="H1944" t="s">
        <v>72</v>
      </c>
      <c r="I1944" t="s">
        <v>1097</v>
      </c>
      <c r="J1944" t="s">
        <v>1098</v>
      </c>
      <c r="K1944">
        <v>669316</v>
      </c>
      <c r="L1944" t="s">
        <v>273</v>
      </c>
      <c r="M1944" t="s">
        <v>126</v>
      </c>
      <c r="N1944" t="s">
        <v>57</v>
      </c>
      <c r="O1944" s="1">
        <v>46023</v>
      </c>
      <c r="Q1944" s="1">
        <v>46235</v>
      </c>
      <c r="R1944" s="2">
        <v>54.7</v>
      </c>
      <c r="S1944">
        <v>1</v>
      </c>
      <c r="T1944" t="s">
        <v>58</v>
      </c>
      <c r="U1944" t="s">
        <v>59</v>
      </c>
      <c r="V1944" s="4">
        <v>0.375</v>
      </c>
      <c r="W1944" s="2">
        <v>0</v>
      </c>
      <c r="X1944">
        <v>0</v>
      </c>
      <c r="Y1944" t="s">
        <v>60</v>
      </c>
      <c r="Z1944" t="s">
        <v>61</v>
      </c>
      <c r="AA1944">
        <v>0</v>
      </c>
      <c r="AB1944" s="2">
        <v>0</v>
      </c>
      <c r="AC1944" s="2">
        <v>0</v>
      </c>
      <c r="AD1944" s="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20.51</v>
      </c>
      <c r="AN1944" s="2">
        <v>20.51</v>
      </c>
      <c r="AO1944" s="2">
        <v>0</v>
      </c>
      <c r="AP1944" s="2">
        <v>0</v>
      </c>
      <c r="AQ1944" s="2">
        <v>0</v>
      </c>
    </row>
    <row r="1945" spans="1:43" x14ac:dyDescent="0.25">
      <c r="A1945" s="1">
        <v>46209</v>
      </c>
      <c r="B1945" t="s">
        <v>48</v>
      </c>
      <c r="C1945">
        <v>649163</v>
      </c>
      <c r="D1945">
        <v>2032663836</v>
      </c>
      <c r="E1945" t="s">
        <v>2254</v>
      </c>
      <c r="F1945" t="s">
        <v>646</v>
      </c>
      <c r="G1945" t="s">
        <v>51</v>
      </c>
      <c r="H1945" t="s">
        <v>72</v>
      </c>
      <c r="I1945" t="s">
        <v>1097</v>
      </c>
      <c r="J1945" t="s">
        <v>1098</v>
      </c>
      <c r="K1945">
        <v>673059</v>
      </c>
      <c r="L1945" t="s">
        <v>78</v>
      </c>
      <c r="M1945" t="s">
        <v>79</v>
      </c>
      <c r="N1945" t="s">
        <v>57</v>
      </c>
      <c r="O1945" s="1">
        <v>46023</v>
      </c>
      <c r="Q1945" s="1">
        <v>46235</v>
      </c>
      <c r="R1945" s="2">
        <v>220.25</v>
      </c>
      <c r="S1945">
        <v>1</v>
      </c>
      <c r="T1945" t="s">
        <v>58</v>
      </c>
      <c r="U1945" t="s">
        <v>59</v>
      </c>
      <c r="V1945" s="4">
        <v>0.375</v>
      </c>
      <c r="W1945" s="2">
        <v>0</v>
      </c>
      <c r="X1945">
        <v>0</v>
      </c>
      <c r="Y1945" t="s">
        <v>60</v>
      </c>
      <c r="Z1945" t="s">
        <v>61</v>
      </c>
      <c r="AA1945">
        <v>0</v>
      </c>
      <c r="AB1945" s="2">
        <v>0</v>
      </c>
      <c r="AC1945" s="2">
        <v>0</v>
      </c>
      <c r="AD1945" s="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82.59</v>
      </c>
      <c r="AN1945" s="2">
        <v>82.59</v>
      </c>
      <c r="AO1945" s="2">
        <v>0</v>
      </c>
      <c r="AP1945" s="2">
        <v>0</v>
      </c>
      <c r="AQ1945" s="2">
        <v>0</v>
      </c>
    </row>
    <row r="1946" spans="1:43" x14ac:dyDescent="0.25">
      <c r="A1946" s="1">
        <v>46209</v>
      </c>
      <c r="B1946" t="s">
        <v>48</v>
      </c>
      <c r="C1946">
        <v>649163</v>
      </c>
      <c r="D1946">
        <v>2032670764</v>
      </c>
      <c r="E1946" t="s">
        <v>248</v>
      </c>
      <c r="F1946" t="s">
        <v>417</v>
      </c>
      <c r="G1946" t="s">
        <v>51</v>
      </c>
      <c r="H1946" t="s">
        <v>52</v>
      </c>
      <c r="I1946" t="s">
        <v>1097</v>
      </c>
      <c r="J1946" t="s">
        <v>1098</v>
      </c>
      <c r="K1946">
        <v>885445</v>
      </c>
      <c r="L1946" t="s">
        <v>96</v>
      </c>
      <c r="M1946" t="s">
        <v>97</v>
      </c>
      <c r="N1946" t="s">
        <v>57</v>
      </c>
      <c r="O1946" s="1">
        <v>46023</v>
      </c>
      <c r="Q1946" s="1">
        <v>46235</v>
      </c>
      <c r="R1946" s="2">
        <v>37.32</v>
      </c>
      <c r="S1946">
        <v>1</v>
      </c>
      <c r="T1946" t="s">
        <v>58</v>
      </c>
      <c r="U1946" t="s">
        <v>59</v>
      </c>
      <c r="V1946" s="4">
        <v>0.375</v>
      </c>
      <c r="W1946" s="2">
        <v>0</v>
      </c>
      <c r="X1946">
        <v>0</v>
      </c>
      <c r="Y1946" t="s">
        <v>60</v>
      </c>
      <c r="Z1946" t="s">
        <v>61</v>
      </c>
      <c r="AA1946">
        <v>0</v>
      </c>
      <c r="AB1946" s="2">
        <v>0</v>
      </c>
      <c r="AC1946" s="2">
        <v>0</v>
      </c>
      <c r="AD1946" s="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14</v>
      </c>
      <c r="AN1946" s="2">
        <v>14</v>
      </c>
      <c r="AO1946" s="2">
        <v>0</v>
      </c>
      <c r="AP1946" s="2">
        <v>0</v>
      </c>
      <c r="AQ1946" s="2">
        <v>0</v>
      </c>
    </row>
    <row r="1947" spans="1:43" x14ac:dyDescent="0.25">
      <c r="A1947" s="1">
        <v>46209</v>
      </c>
      <c r="B1947" t="s">
        <v>48</v>
      </c>
      <c r="C1947">
        <v>649163</v>
      </c>
      <c r="D1947">
        <v>2032674672</v>
      </c>
      <c r="E1947" t="s">
        <v>1072</v>
      </c>
      <c r="F1947" t="s">
        <v>278</v>
      </c>
      <c r="G1947" t="s">
        <v>51</v>
      </c>
      <c r="H1947" t="s">
        <v>72</v>
      </c>
      <c r="I1947" t="s">
        <v>1097</v>
      </c>
      <c r="J1947" t="s">
        <v>1098</v>
      </c>
      <c r="K1947">
        <v>812656</v>
      </c>
      <c r="L1947" t="s">
        <v>517</v>
      </c>
      <c r="M1947" t="s">
        <v>320</v>
      </c>
      <c r="N1947" t="s">
        <v>57</v>
      </c>
      <c r="O1947" s="1">
        <v>46023</v>
      </c>
      <c r="Q1947" s="1">
        <v>46235</v>
      </c>
      <c r="R1947" s="2">
        <v>78.760000000000005</v>
      </c>
      <c r="S1947">
        <v>1</v>
      </c>
      <c r="T1947" t="s">
        <v>58</v>
      </c>
      <c r="U1947" t="s">
        <v>59</v>
      </c>
      <c r="V1947" s="4">
        <v>0.375</v>
      </c>
      <c r="W1947" s="2">
        <v>0</v>
      </c>
      <c r="X1947">
        <v>0</v>
      </c>
      <c r="Y1947" t="s">
        <v>60</v>
      </c>
      <c r="Z1947" t="s">
        <v>61</v>
      </c>
      <c r="AA1947">
        <v>0</v>
      </c>
      <c r="AB1947" s="2">
        <v>0</v>
      </c>
      <c r="AC1947" s="2">
        <v>0</v>
      </c>
      <c r="AD1947" s="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29.54</v>
      </c>
      <c r="AN1947" s="2">
        <v>29.54</v>
      </c>
      <c r="AO1947" s="2">
        <v>0</v>
      </c>
      <c r="AP1947" s="2">
        <v>0</v>
      </c>
      <c r="AQ1947" s="2">
        <v>0</v>
      </c>
    </row>
    <row r="1948" spans="1:43" x14ac:dyDescent="0.25">
      <c r="A1948" s="1">
        <v>46209</v>
      </c>
      <c r="B1948" t="s">
        <v>48</v>
      </c>
      <c r="C1948">
        <v>649163</v>
      </c>
      <c r="D1948">
        <v>2032681504</v>
      </c>
      <c r="E1948" t="s">
        <v>2255</v>
      </c>
      <c r="F1948" t="s">
        <v>301</v>
      </c>
      <c r="G1948" t="s">
        <v>51</v>
      </c>
      <c r="H1948" t="s">
        <v>363</v>
      </c>
      <c r="I1948" t="s">
        <v>1097</v>
      </c>
      <c r="J1948" t="s">
        <v>1098</v>
      </c>
      <c r="K1948">
        <v>796984</v>
      </c>
      <c r="L1948" t="s">
        <v>364</v>
      </c>
      <c r="M1948" t="s">
        <v>162</v>
      </c>
      <c r="N1948" t="s">
        <v>57</v>
      </c>
      <c r="O1948" s="1">
        <v>46023</v>
      </c>
      <c r="Q1948" s="1">
        <v>46235</v>
      </c>
      <c r="R1948" s="2">
        <v>38.18</v>
      </c>
      <c r="S1948">
        <v>1</v>
      </c>
      <c r="T1948" t="s">
        <v>58</v>
      </c>
      <c r="U1948" t="s">
        <v>59</v>
      </c>
      <c r="V1948" s="4">
        <v>0.375</v>
      </c>
      <c r="W1948" s="2">
        <v>0</v>
      </c>
      <c r="X1948">
        <v>0</v>
      </c>
      <c r="Y1948" t="s">
        <v>60</v>
      </c>
      <c r="Z1948" t="s">
        <v>61</v>
      </c>
      <c r="AA1948">
        <v>0</v>
      </c>
      <c r="AB1948" s="2">
        <v>0</v>
      </c>
      <c r="AC1948" s="2">
        <v>0</v>
      </c>
      <c r="AD1948" s="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14.32</v>
      </c>
      <c r="AN1948" s="2">
        <v>14.32</v>
      </c>
      <c r="AO1948" s="2">
        <v>0</v>
      </c>
      <c r="AP1948" s="2">
        <v>0</v>
      </c>
      <c r="AQ1948" s="2">
        <v>0</v>
      </c>
    </row>
    <row r="1949" spans="1:43" x14ac:dyDescent="0.25">
      <c r="A1949" s="1">
        <v>46209</v>
      </c>
      <c r="B1949" t="s">
        <v>48</v>
      </c>
      <c r="C1949">
        <v>649163</v>
      </c>
      <c r="D1949">
        <v>2032681546</v>
      </c>
      <c r="E1949" t="s">
        <v>2256</v>
      </c>
      <c r="F1949" t="s">
        <v>330</v>
      </c>
      <c r="G1949" t="s">
        <v>51</v>
      </c>
      <c r="H1949" t="s">
        <v>72</v>
      </c>
      <c r="I1949" t="s">
        <v>1097</v>
      </c>
      <c r="J1949" t="s">
        <v>1098</v>
      </c>
      <c r="K1949">
        <v>651818</v>
      </c>
      <c r="L1949" t="s">
        <v>214</v>
      </c>
      <c r="M1949" t="s">
        <v>215</v>
      </c>
      <c r="N1949" t="s">
        <v>57</v>
      </c>
      <c r="O1949" s="1">
        <v>46023</v>
      </c>
      <c r="Q1949" s="1">
        <v>46235</v>
      </c>
      <c r="R1949" s="2">
        <v>62.64</v>
      </c>
      <c r="S1949">
        <v>1</v>
      </c>
      <c r="T1949" t="s">
        <v>58</v>
      </c>
      <c r="U1949" t="s">
        <v>59</v>
      </c>
      <c r="V1949" s="4">
        <v>0.375</v>
      </c>
      <c r="W1949" s="2">
        <v>0</v>
      </c>
      <c r="X1949">
        <v>0</v>
      </c>
      <c r="Y1949" t="s">
        <v>60</v>
      </c>
      <c r="Z1949" t="s">
        <v>61</v>
      </c>
      <c r="AA1949">
        <v>0</v>
      </c>
      <c r="AB1949" s="2">
        <v>0</v>
      </c>
      <c r="AC1949" s="2">
        <v>0</v>
      </c>
      <c r="AD1949" s="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23.49</v>
      </c>
      <c r="AN1949" s="2">
        <v>23.49</v>
      </c>
      <c r="AO1949" s="2">
        <v>0</v>
      </c>
      <c r="AP1949" s="2">
        <v>0</v>
      </c>
      <c r="AQ1949" s="2">
        <v>0</v>
      </c>
    </row>
    <row r="1950" spans="1:43" x14ac:dyDescent="0.25">
      <c r="A1950" s="1">
        <v>46209</v>
      </c>
      <c r="B1950" t="s">
        <v>48</v>
      </c>
      <c r="C1950">
        <v>649163</v>
      </c>
      <c r="D1950">
        <v>2032682559</v>
      </c>
      <c r="E1950" t="s">
        <v>945</v>
      </c>
      <c r="F1950" t="s">
        <v>598</v>
      </c>
      <c r="G1950" t="s">
        <v>51</v>
      </c>
      <c r="H1950" t="s">
        <v>72</v>
      </c>
      <c r="I1950" t="s">
        <v>1097</v>
      </c>
      <c r="J1950" t="s">
        <v>1098</v>
      </c>
      <c r="K1950">
        <v>824062</v>
      </c>
      <c r="L1950" t="s">
        <v>391</v>
      </c>
      <c r="M1950" t="s">
        <v>392</v>
      </c>
      <c r="N1950" t="s">
        <v>57</v>
      </c>
      <c r="O1950" s="1">
        <v>46023</v>
      </c>
      <c r="Q1950" s="1">
        <v>46235</v>
      </c>
      <c r="R1950" s="2">
        <v>78.760000000000005</v>
      </c>
      <c r="S1950">
        <v>1</v>
      </c>
      <c r="T1950" t="s">
        <v>58</v>
      </c>
      <c r="U1950" t="s">
        <v>59</v>
      </c>
      <c r="V1950" s="4">
        <v>0.375</v>
      </c>
      <c r="W1950" s="2">
        <v>0</v>
      </c>
      <c r="X1950">
        <v>0</v>
      </c>
      <c r="Y1950" t="s">
        <v>60</v>
      </c>
      <c r="Z1950" t="s">
        <v>61</v>
      </c>
      <c r="AA1950">
        <v>0</v>
      </c>
      <c r="AB1950" s="2">
        <v>0</v>
      </c>
      <c r="AC1950" s="2">
        <v>0</v>
      </c>
      <c r="AD1950" s="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29.54</v>
      </c>
      <c r="AN1950" s="2">
        <v>29.54</v>
      </c>
      <c r="AO1950" s="2">
        <v>0</v>
      </c>
      <c r="AP1950" s="2">
        <v>0</v>
      </c>
      <c r="AQ1950" s="2">
        <v>0</v>
      </c>
    </row>
    <row r="1951" spans="1:43" x14ac:dyDescent="0.25">
      <c r="A1951" s="1">
        <v>46209</v>
      </c>
      <c r="B1951" t="s">
        <v>48</v>
      </c>
      <c r="C1951">
        <v>649163</v>
      </c>
      <c r="D1951">
        <v>2032685893</v>
      </c>
      <c r="E1951" t="s">
        <v>1771</v>
      </c>
      <c r="F1951" t="s">
        <v>2257</v>
      </c>
      <c r="G1951" t="s">
        <v>51</v>
      </c>
      <c r="H1951" t="s">
        <v>182</v>
      </c>
      <c r="I1951" t="s">
        <v>1097</v>
      </c>
      <c r="J1951" t="s">
        <v>1098</v>
      </c>
      <c r="K1951">
        <v>888536</v>
      </c>
      <c r="L1951" t="s">
        <v>724</v>
      </c>
      <c r="M1951" t="s">
        <v>1175</v>
      </c>
      <c r="N1951" t="s">
        <v>57</v>
      </c>
      <c r="O1951" s="1">
        <v>46023</v>
      </c>
      <c r="Q1951" s="1">
        <v>46235</v>
      </c>
      <c r="R1951" s="2">
        <v>120.49</v>
      </c>
      <c r="S1951">
        <v>1</v>
      </c>
      <c r="T1951" t="s">
        <v>58</v>
      </c>
      <c r="U1951" t="s">
        <v>59</v>
      </c>
      <c r="V1951" s="4">
        <v>0.375</v>
      </c>
      <c r="W1951" s="2">
        <v>0</v>
      </c>
      <c r="X1951">
        <v>0</v>
      </c>
      <c r="Y1951" t="s">
        <v>60</v>
      </c>
      <c r="Z1951" t="s">
        <v>61</v>
      </c>
      <c r="AA1951">
        <v>0</v>
      </c>
      <c r="AB1951" s="2">
        <v>0</v>
      </c>
      <c r="AC1951" s="2">
        <v>0</v>
      </c>
      <c r="AD1951" s="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45.18</v>
      </c>
      <c r="AN1951" s="2">
        <v>45.18</v>
      </c>
      <c r="AO1951" s="2">
        <v>0</v>
      </c>
      <c r="AP1951" s="2">
        <v>0</v>
      </c>
      <c r="AQ1951" s="2">
        <v>0</v>
      </c>
    </row>
    <row r="1952" spans="1:43" x14ac:dyDescent="0.25">
      <c r="A1952" s="1">
        <v>46209</v>
      </c>
      <c r="B1952" t="s">
        <v>48</v>
      </c>
      <c r="C1952">
        <v>649163</v>
      </c>
      <c r="D1952">
        <v>2032688731</v>
      </c>
      <c r="E1952" t="s">
        <v>2258</v>
      </c>
      <c r="F1952" t="s">
        <v>2259</v>
      </c>
      <c r="G1952" t="s">
        <v>51</v>
      </c>
      <c r="H1952" t="s">
        <v>1021</v>
      </c>
      <c r="I1952" t="s">
        <v>1097</v>
      </c>
      <c r="J1952" t="s">
        <v>1098</v>
      </c>
      <c r="K1952">
        <v>651818</v>
      </c>
      <c r="L1952" t="s">
        <v>214</v>
      </c>
      <c r="M1952" t="s">
        <v>215</v>
      </c>
      <c r="N1952" t="s">
        <v>57</v>
      </c>
      <c r="O1952" s="1">
        <v>46023</v>
      </c>
      <c r="Q1952" s="1">
        <v>46235</v>
      </c>
      <c r="R1952" s="2">
        <v>19.739999999999998</v>
      </c>
      <c r="S1952">
        <v>1</v>
      </c>
      <c r="T1952" t="s">
        <v>58</v>
      </c>
      <c r="U1952" t="s">
        <v>59</v>
      </c>
      <c r="V1952" s="4">
        <v>0.375</v>
      </c>
      <c r="W1952" s="2">
        <v>0</v>
      </c>
      <c r="X1952">
        <v>0</v>
      </c>
      <c r="Y1952" t="s">
        <v>60</v>
      </c>
      <c r="Z1952" t="s">
        <v>61</v>
      </c>
      <c r="AA1952">
        <v>0</v>
      </c>
      <c r="AB1952" s="2">
        <v>0</v>
      </c>
      <c r="AC1952" s="2">
        <v>0</v>
      </c>
      <c r="AD1952" s="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7.4</v>
      </c>
      <c r="AN1952" s="2">
        <v>7.4</v>
      </c>
      <c r="AO1952" s="2">
        <v>0</v>
      </c>
      <c r="AP1952" s="2">
        <v>0</v>
      </c>
      <c r="AQ1952" s="2">
        <v>0</v>
      </c>
    </row>
    <row r="1953" spans="1:43" x14ac:dyDescent="0.25">
      <c r="A1953" s="1">
        <v>46209</v>
      </c>
      <c r="B1953" t="s">
        <v>48</v>
      </c>
      <c r="C1953">
        <v>649163</v>
      </c>
      <c r="D1953">
        <v>2032691060</v>
      </c>
      <c r="E1953" t="s">
        <v>2260</v>
      </c>
      <c r="F1953" t="s">
        <v>473</v>
      </c>
      <c r="G1953" t="s">
        <v>51</v>
      </c>
      <c r="H1953" t="s">
        <v>72</v>
      </c>
      <c r="I1953" t="s">
        <v>1097</v>
      </c>
      <c r="J1953" t="s">
        <v>1098</v>
      </c>
      <c r="K1953">
        <v>822381</v>
      </c>
      <c r="L1953" t="s">
        <v>866</v>
      </c>
      <c r="M1953" t="s">
        <v>867</v>
      </c>
      <c r="N1953" t="s">
        <v>57</v>
      </c>
      <c r="O1953" s="1">
        <v>46023</v>
      </c>
      <c r="Q1953" s="1">
        <v>46235</v>
      </c>
      <c r="R1953" s="2">
        <v>54.7</v>
      </c>
      <c r="S1953">
        <v>1</v>
      </c>
      <c r="T1953" t="s">
        <v>58</v>
      </c>
      <c r="U1953" t="s">
        <v>59</v>
      </c>
      <c r="V1953" s="4">
        <v>0.375</v>
      </c>
      <c r="W1953" s="2">
        <v>0</v>
      </c>
      <c r="X1953">
        <v>0</v>
      </c>
      <c r="Y1953" t="s">
        <v>60</v>
      </c>
      <c r="Z1953" t="s">
        <v>61</v>
      </c>
      <c r="AA1953">
        <v>0</v>
      </c>
      <c r="AB1953" s="2">
        <v>0</v>
      </c>
      <c r="AC1953" s="2">
        <v>0</v>
      </c>
      <c r="AD1953" s="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20.51</v>
      </c>
      <c r="AN1953" s="2">
        <v>20.51</v>
      </c>
      <c r="AO1953" s="2">
        <v>0</v>
      </c>
      <c r="AP1953" s="2">
        <v>0</v>
      </c>
      <c r="AQ1953" s="2">
        <v>0</v>
      </c>
    </row>
    <row r="1954" spans="1:43" x14ac:dyDescent="0.25">
      <c r="A1954" s="1">
        <v>46209</v>
      </c>
      <c r="B1954" t="s">
        <v>48</v>
      </c>
      <c r="C1954">
        <v>649163</v>
      </c>
      <c r="D1954">
        <v>2032692761</v>
      </c>
      <c r="E1954" t="s">
        <v>2261</v>
      </c>
      <c r="F1954" t="s">
        <v>2262</v>
      </c>
      <c r="G1954" t="s">
        <v>51</v>
      </c>
      <c r="H1954" t="s">
        <v>239</v>
      </c>
      <c r="I1954" t="s">
        <v>1097</v>
      </c>
      <c r="J1954" t="s">
        <v>1098</v>
      </c>
      <c r="K1954">
        <v>813184</v>
      </c>
      <c r="L1954" t="s">
        <v>573</v>
      </c>
      <c r="M1954" t="s">
        <v>242</v>
      </c>
      <c r="N1954" t="s">
        <v>57</v>
      </c>
      <c r="O1954" s="1">
        <v>46023</v>
      </c>
      <c r="Q1954" s="1">
        <v>46235</v>
      </c>
      <c r="R1954" s="2">
        <v>190.1</v>
      </c>
      <c r="S1954">
        <v>1</v>
      </c>
      <c r="T1954" t="s">
        <v>58</v>
      </c>
      <c r="U1954" t="s">
        <v>59</v>
      </c>
      <c r="V1954" s="4">
        <v>0.375</v>
      </c>
      <c r="W1954" s="2">
        <v>0</v>
      </c>
      <c r="X1954">
        <v>0</v>
      </c>
      <c r="Y1954" t="s">
        <v>60</v>
      </c>
      <c r="Z1954" t="s">
        <v>61</v>
      </c>
      <c r="AA1954">
        <v>0</v>
      </c>
      <c r="AB1954" s="2">
        <v>0</v>
      </c>
      <c r="AC1954" s="2">
        <v>0</v>
      </c>
      <c r="AD1954" s="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71.290000000000006</v>
      </c>
      <c r="AN1954" s="2">
        <v>71.290000000000006</v>
      </c>
      <c r="AO1954" s="2">
        <v>0</v>
      </c>
      <c r="AP1954" s="2">
        <v>0</v>
      </c>
      <c r="AQ1954" s="2">
        <v>0</v>
      </c>
    </row>
    <row r="1955" spans="1:43" x14ac:dyDescent="0.25">
      <c r="A1955" s="1">
        <v>46209</v>
      </c>
      <c r="B1955" t="s">
        <v>48</v>
      </c>
      <c r="C1955">
        <v>649163</v>
      </c>
      <c r="D1955">
        <v>2032695851</v>
      </c>
      <c r="E1955" t="s">
        <v>2263</v>
      </c>
      <c r="F1955" t="s">
        <v>1005</v>
      </c>
      <c r="G1955" t="s">
        <v>51</v>
      </c>
      <c r="H1955" t="s">
        <v>112</v>
      </c>
      <c r="I1955" t="s">
        <v>1097</v>
      </c>
      <c r="J1955" t="s">
        <v>1098</v>
      </c>
      <c r="K1955">
        <v>878036</v>
      </c>
      <c r="L1955" t="s">
        <v>855</v>
      </c>
      <c r="M1955" t="s">
        <v>856</v>
      </c>
      <c r="N1955" t="s">
        <v>57</v>
      </c>
      <c r="O1955" s="1">
        <v>46023</v>
      </c>
      <c r="Q1955" s="1">
        <v>46235</v>
      </c>
      <c r="R1955" s="2">
        <v>140.5</v>
      </c>
      <c r="S1955">
        <v>1</v>
      </c>
      <c r="T1955" t="s">
        <v>58</v>
      </c>
      <c r="U1955" t="s">
        <v>59</v>
      </c>
      <c r="V1955" s="4">
        <v>0.375</v>
      </c>
      <c r="W1955" s="2">
        <v>0</v>
      </c>
      <c r="X1955">
        <v>0</v>
      </c>
      <c r="Y1955" t="s">
        <v>60</v>
      </c>
      <c r="Z1955" t="s">
        <v>61</v>
      </c>
      <c r="AA1955">
        <v>0</v>
      </c>
      <c r="AB1955" s="2">
        <v>0</v>
      </c>
      <c r="AC1955" s="2">
        <v>0</v>
      </c>
      <c r="AD1955" s="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52.69</v>
      </c>
      <c r="AN1955" s="2">
        <v>52.69</v>
      </c>
      <c r="AO1955" s="2">
        <v>0</v>
      </c>
      <c r="AP1955" s="2">
        <v>0</v>
      </c>
      <c r="AQ1955" s="2">
        <v>0</v>
      </c>
    </row>
    <row r="1956" spans="1:43" x14ac:dyDescent="0.25">
      <c r="A1956" s="1">
        <v>46209</v>
      </c>
      <c r="B1956" t="s">
        <v>48</v>
      </c>
      <c r="C1956">
        <v>649163</v>
      </c>
      <c r="D1956">
        <v>2032697608</v>
      </c>
      <c r="E1956" t="s">
        <v>2264</v>
      </c>
      <c r="F1956" t="s">
        <v>614</v>
      </c>
      <c r="G1956" t="s">
        <v>51</v>
      </c>
      <c r="H1956" t="s">
        <v>363</v>
      </c>
      <c r="I1956" t="s">
        <v>1097</v>
      </c>
      <c r="J1956" t="s">
        <v>1098</v>
      </c>
      <c r="K1956">
        <v>816021</v>
      </c>
      <c r="L1956" t="s">
        <v>513</v>
      </c>
      <c r="M1956" t="s">
        <v>514</v>
      </c>
      <c r="N1956" t="s">
        <v>57</v>
      </c>
      <c r="O1956" s="1">
        <v>46023</v>
      </c>
      <c r="Q1956" s="1">
        <v>46235</v>
      </c>
      <c r="R1956" s="2">
        <v>106.74</v>
      </c>
      <c r="S1956">
        <v>1</v>
      </c>
      <c r="T1956" t="s">
        <v>58</v>
      </c>
      <c r="U1956" t="s">
        <v>59</v>
      </c>
      <c r="V1956" s="4">
        <v>0.375</v>
      </c>
      <c r="W1956" s="2">
        <v>0</v>
      </c>
      <c r="X1956">
        <v>0</v>
      </c>
      <c r="Y1956" t="s">
        <v>60</v>
      </c>
      <c r="Z1956" t="s">
        <v>61</v>
      </c>
      <c r="AA1956">
        <v>0</v>
      </c>
      <c r="AB1956" s="2">
        <v>0</v>
      </c>
      <c r="AC1956" s="2">
        <v>0</v>
      </c>
      <c r="AD1956" s="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40.03</v>
      </c>
      <c r="AN1956" s="2">
        <v>40.03</v>
      </c>
      <c r="AO1956" s="2">
        <v>0</v>
      </c>
      <c r="AP1956" s="2">
        <v>0</v>
      </c>
      <c r="AQ1956" s="2">
        <v>0</v>
      </c>
    </row>
    <row r="1957" spans="1:43" x14ac:dyDescent="0.25">
      <c r="A1957" s="1">
        <v>46209</v>
      </c>
      <c r="B1957" t="s">
        <v>48</v>
      </c>
      <c r="C1957">
        <v>649163</v>
      </c>
      <c r="D1957">
        <v>2032697615</v>
      </c>
      <c r="E1957" t="s">
        <v>128</v>
      </c>
      <c r="F1957" t="s">
        <v>496</v>
      </c>
      <c r="G1957" t="s">
        <v>51</v>
      </c>
      <c r="H1957" t="s">
        <v>52</v>
      </c>
      <c r="I1957" t="s">
        <v>1097</v>
      </c>
      <c r="J1957" t="s">
        <v>1098</v>
      </c>
      <c r="K1957">
        <v>649247</v>
      </c>
      <c r="L1957" t="s">
        <v>128</v>
      </c>
      <c r="M1957" t="s">
        <v>129</v>
      </c>
      <c r="N1957" t="s">
        <v>57</v>
      </c>
      <c r="O1957" s="1">
        <v>46023</v>
      </c>
      <c r="Q1957" s="1">
        <v>46235</v>
      </c>
      <c r="R1957" s="2">
        <v>41.77</v>
      </c>
      <c r="S1957">
        <v>1</v>
      </c>
      <c r="T1957" t="s">
        <v>58</v>
      </c>
      <c r="U1957" t="s">
        <v>59</v>
      </c>
      <c r="V1957" s="4">
        <v>0.375</v>
      </c>
      <c r="W1957" s="2">
        <v>0</v>
      </c>
      <c r="X1957">
        <v>0</v>
      </c>
      <c r="Y1957" t="s">
        <v>60</v>
      </c>
      <c r="Z1957" t="s">
        <v>61</v>
      </c>
      <c r="AA1957">
        <v>0</v>
      </c>
      <c r="AB1957" s="2">
        <v>0</v>
      </c>
      <c r="AC1957" s="2">
        <v>0</v>
      </c>
      <c r="AD1957" s="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15.66</v>
      </c>
      <c r="AN1957" s="2">
        <v>15.66</v>
      </c>
      <c r="AO1957" s="2">
        <v>0</v>
      </c>
      <c r="AP1957" s="2">
        <v>0</v>
      </c>
      <c r="AQ1957" s="2">
        <v>0</v>
      </c>
    </row>
    <row r="1958" spans="1:43" x14ac:dyDescent="0.25">
      <c r="A1958" s="1">
        <v>46209</v>
      </c>
      <c r="B1958" t="s">
        <v>48</v>
      </c>
      <c r="C1958">
        <v>649163</v>
      </c>
      <c r="D1958">
        <v>2032698976</v>
      </c>
      <c r="E1958" t="s">
        <v>900</v>
      </c>
      <c r="F1958" t="s">
        <v>1501</v>
      </c>
      <c r="G1958" t="s">
        <v>51</v>
      </c>
      <c r="H1958" t="s">
        <v>72</v>
      </c>
      <c r="I1958" t="s">
        <v>1097</v>
      </c>
      <c r="J1958" t="s">
        <v>1098</v>
      </c>
      <c r="K1958">
        <v>824062</v>
      </c>
      <c r="L1958" t="s">
        <v>391</v>
      </c>
      <c r="M1958" t="s">
        <v>392</v>
      </c>
      <c r="N1958" t="s">
        <v>57</v>
      </c>
      <c r="O1958" s="1">
        <v>46023</v>
      </c>
      <c r="Q1958" s="1">
        <v>46235</v>
      </c>
      <c r="R1958" s="2">
        <v>152.33000000000001</v>
      </c>
      <c r="S1958">
        <v>1</v>
      </c>
      <c r="T1958" t="s">
        <v>58</v>
      </c>
      <c r="U1958" t="s">
        <v>59</v>
      </c>
      <c r="V1958" s="4">
        <v>0.375</v>
      </c>
      <c r="W1958" s="2">
        <v>0</v>
      </c>
      <c r="X1958">
        <v>0</v>
      </c>
      <c r="Y1958" t="s">
        <v>60</v>
      </c>
      <c r="Z1958" t="s">
        <v>61</v>
      </c>
      <c r="AA1958">
        <v>0</v>
      </c>
      <c r="AB1958" s="2">
        <v>0</v>
      </c>
      <c r="AC1958" s="2">
        <v>0</v>
      </c>
      <c r="AD1958" s="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57.12</v>
      </c>
      <c r="AN1958" s="2">
        <v>57.12</v>
      </c>
      <c r="AO1958" s="2">
        <v>0</v>
      </c>
      <c r="AP1958" s="2">
        <v>0</v>
      </c>
      <c r="AQ1958" s="2">
        <v>0</v>
      </c>
    </row>
    <row r="1959" spans="1:43" x14ac:dyDescent="0.25">
      <c r="A1959" s="1">
        <v>46209</v>
      </c>
      <c r="B1959" t="s">
        <v>48</v>
      </c>
      <c r="C1959">
        <v>649163</v>
      </c>
      <c r="D1959">
        <v>2032701590</v>
      </c>
      <c r="E1959" t="s">
        <v>2265</v>
      </c>
      <c r="F1959" t="s">
        <v>1145</v>
      </c>
      <c r="G1959" t="s">
        <v>51</v>
      </c>
      <c r="H1959" t="s">
        <v>363</v>
      </c>
      <c r="I1959" t="s">
        <v>1097</v>
      </c>
      <c r="J1959" t="s">
        <v>1098</v>
      </c>
      <c r="K1959">
        <v>816021</v>
      </c>
      <c r="L1959" t="s">
        <v>513</v>
      </c>
      <c r="M1959" t="s">
        <v>514</v>
      </c>
      <c r="N1959" t="s">
        <v>57</v>
      </c>
      <c r="O1959" s="1">
        <v>46023</v>
      </c>
      <c r="Q1959" s="1">
        <v>46235</v>
      </c>
      <c r="R1959" s="2">
        <v>64.84</v>
      </c>
      <c r="S1959">
        <v>1</v>
      </c>
      <c r="T1959" t="s">
        <v>58</v>
      </c>
      <c r="U1959" t="s">
        <v>59</v>
      </c>
      <c r="V1959" s="4">
        <v>0.375</v>
      </c>
      <c r="W1959" s="2">
        <v>0</v>
      </c>
      <c r="X1959">
        <v>0</v>
      </c>
      <c r="Y1959" t="s">
        <v>60</v>
      </c>
      <c r="Z1959" t="s">
        <v>61</v>
      </c>
      <c r="AA1959">
        <v>0</v>
      </c>
      <c r="AB1959" s="2">
        <v>0</v>
      </c>
      <c r="AC1959" s="2">
        <v>0</v>
      </c>
      <c r="AD1959" s="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24.32</v>
      </c>
      <c r="AN1959" s="2">
        <v>24.32</v>
      </c>
      <c r="AO1959" s="2">
        <v>0</v>
      </c>
      <c r="AP1959" s="2">
        <v>0</v>
      </c>
      <c r="AQ1959" s="2">
        <v>0</v>
      </c>
    </row>
    <row r="1960" spans="1:43" x14ac:dyDescent="0.25">
      <c r="A1960" s="1">
        <v>46209</v>
      </c>
      <c r="B1960" t="s">
        <v>48</v>
      </c>
      <c r="C1960">
        <v>649163</v>
      </c>
      <c r="D1960">
        <v>2032702442</v>
      </c>
      <c r="E1960" t="s">
        <v>2266</v>
      </c>
      <c r="F1960" t="s">
        <v>2233</v>
      </c>
      <c r="G1960" t="s">
        <v>51</v>
      </c>
      <c r="H1960" t="s">
        <v>72</v>
      </c>
      <c r="I1960" t="s">
        <v>1097</v>
      </c>
      <c r="J1960" t="s">
        <v>1098</v>
      </c>
      <c r="K1960">
        <v>824076</v>
      </c>
      <c r="L1960" t="s">
        <v>878</v>
      </c>
      <c r="M1960" t="s">
        <v>879</v>
      </c>
      <c r="N1960" t="s">
        <v>57</v>
      </c>
      <c r="O1960" s="1">
        <v>46023</v>
      </c>
      <c r="Q1960" s="1">
        <v>46235</v>
      </c>
      <c r="R1960" s="2">
        <v>78.760000000000005</v>
      </c>
      <c r="S1960">
        <v>1</v>
      </c>
      <c r="T1960" t="s">
        <v>58</v>
      </c>
      <c r="U1960" t="s">
        <v>59</v>
      </c>
      <c r="V1960" s="4">
        <v>0.375</v>
      </c>
      <c r="W1960" s="2">
        <v>0</v>
      </c>
      <c r="X1960">
        <v>0</v>
      </c>
      <c r="Y1960" t="s">
        <v>60</v>
      </c>
      <c r="Z1960" t="s">
        <v>61</v>
      </c>
      <c r="AA1960">
        <v>0</v>
      </c>
      <c r="AB1960" s="2">
        <v>0</v>
      </c>
      <c r="AC1960" s="2">
        <v>0</v>
      </c>
      <c r="AD1960" s="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29.54</v>
      </c>
      <c r="AN1960" s="2">
        <v>29.54</v>
      </c>
      <c r="AO1960" s="2">
        <v>0</v>
      </c>
      <c r="AP1960" s="2">
        <v>0</v>
      </c>
      <c r="AQ1960" s="2">
        <v>0</v>
      </c>
    </row>
    <row r="1961" spans="1:43" x14ac:dyDescent="0.25">
      <c r="A1961" s="1">
        <v>46209</v>
      </c>
      <c r="B1961" t="s">
        <v>48</v>
      </c>
      <c r="C1961">
        <v>649163</v>
      </c>
      <c r="D1961">
        <v>2032702583</v>
      </c>
      <c r="E1961" t="s">
        <v>2267</v>
      </c>
      <c r="F1961" t="s">
        <v>107</v>
      </c>
      <c r="G1961" t="s">
        <v>51</v>
      </c>
      <c r="H1961" t="s">
        <v>72</v>
      </c>
      <c r="I1961" t="s">
        <v>1097</v>
      </c>
      <c r="J1961" t="s">
        <v>1098</v>
      </c>
      <c r="K1961">
        <v>768887</v>
      </c>
      <c r="L1961" t="s">
        <v>751</v>
      </c>
      <c r="M1961" t="s">
        <v>752</v>
      </c>
      <c r="N1961" t="s">
        <v>57</v>
      </c>
      <c r="O1961" s="1">
        <v>46023</v>
      </c>
      <c r="Q1961" s="1">
        <v>46235</v>
      </c>
      <c r="R1961" s="2">
        <v>54.7</v>
      </c>
      <c r="S1961">
        <v>1</v>
      </c>
      <c r="T1961" t="s">
        <v>58</v>
      </c>
      <c r="U1961" t="s">
        <v>59</v>
      </c>
      <c r="V1961" s="4">
        <v>0.375</v>
      </c>
      <c r="W1961" s="2">
        <v>0</v>
      </c>
      <c r="X1961">
        <v>0</v>
      </c>
      <c r="Y1961" t="s">
        <v>60</v>
      </c>
      <c r="Z1961" t="s">
        <v>61</v>
      </c>
      <c r="AA1961">
        <v>0</v>
      </c>
      <c r="AB1961" s="2">
        <v>0</v>
      </c>
      <c r="AC1961" s="2">
        <v>0</v>
      </c>
      <c r="AD1961" s="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20.51</v>
      </c>
      <c r="AN1961" s="2">
        <v>20.51</v>
      </c>
      <c r="AO1961" s="2">
        <v>0</v>
      </c>
      <c r="AP1961" s="2">
        <v>0</v>
      </c>
      <c r="AQ1961" s="2">
        <v>0</v>
      </c>
    </row>
    <row r="1962" spans="1:43" x14ac:dyDescent="0.25">
      <c r="A1962" s="1">
        <v>46209</v>
      </c>
      <c r="B1962" t="s">
        <v>48</v>
      </c>
      <c r="C1962">
        <v>649163</v>
      </c>
      <c r="D1962">
        <v>2032703238</v>
      </c>
      <c r="E1962" t="s">
        <v>2268</v>
      </c>
      <c r="F1962" t="s">
        <v>886</v>
      </c>
      <c r="G1962" t="s">
        <v>51</v>
      </c>
      <c r="H1962" t="s">
        <v>72</v>
      </c>
      <c r="I1962" t="s">
        <v>1097</v>
      </c>
      <c r="J1962" t="s">
        <v>1098</v>
      </c>
      <c r="K1962">
        <v>768887</v>
      </c>
      <c r="L1962" t="s">
        <v>751</v>
      </c>
      <c r="M1962" t="s">
        <v>752</v>
      </c>
      <c r="N1962" t="s">
        <v>57</v>
      </c>
      <c r="O1962" s="1">
        <v>46023</v>
      </c>
      <c r="Q1962" s="1">
        <v>46235</v>
      </c>
      <c r="R1962" s="2">
        <v>62.64</v>
      </c>
      <c r="S1962">
        <v>1</v>
      </c>
      <c r="T1962" t="s">
        <v>58</v>
      </c>
      <c r="U1962" t="s">
        <v>59</v>
      </c>
      <c r="V1962" s="4">
        <v>0.375</v>
      </c>
      <c r="W1962" s="2">
        <v>0</v>
      </c>
      <c r="X1962">
        <v>0</v>
      </c>
      <c r="Y1962" t="s">
        <v>60</v>
      </c>
      <c r="Z1962" t="s">
        <v>61</v>
      </c>
      <c r="AA1962">
        <v>0</v>
      </c>
      <c r="AB1962" s="2">
        <v>0</v>
      </c>
      <c r="AC1962" s="2">
        <v>0</v>
      </c>
      <c r="AD1962" s="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23.49</v>
      </c>
      <c r="AN1962" s="2">
        <v>23.49</v>
      </c>
      <c r="AO1962" s="2">
        <v>0</v>
      </c>
      <c r="AP1962" s="2">
        <v>0</v>
      </c>
      <c r="AQ1962" s="2">
        <v>0</v>
      </c>
    </row>
    <row r="1963" spans="1:43" x14ac:dyDescent="0.25">
      <c r="A1963" s="1">
        <v>46209</v>
      </c>
      <c r="B1963" t="s">
        <v>48</v>
      </c>
      <c r="C1963">
        <v>649163</v>
      </c>
      <c r="D1963">
        <v>2032703311</v>
      </c>
      <c r="E1963" t="s">
        <v>2269</v>
      </c>
      <c r="F1963" t="s">
        <v>2270</v>
      </c>
      <c r="G1963" t="s">
        <v>51</v>
      </c>
      <c r="H1963" t="s">
        <v>72</v>
      </c>
      <c r="I1963" t="s">
        <v>1097</v>
      </c>
      <c r="J1963" t="s">
        <v>1098</v>
      </c>
      <c r="K1963">
        <v>768887</v>
      </c>
      <c r="L1963" t="s">
        <v>751</v>
      </c>
      <c r="M1963" t="s">
        <v>752</v>
      </c>
      <c r="N1963" t="s">
        <v>57</v>
      </c>
      <c r="O1963" s="1">
        <v>46023</v>
      </c>
      <c r="Q1963" s="1">
        <v>46235</v>
      </c>
      <c r="R1963" s="2">
        <v>62.64</v>
      </c>
      <c r="S1963">
        <v>1</v>
      </c>
      <c r="T1963" t="s">
        <v>58</v>
      </c>
      <c r="U1963" t="s">
        <v>59</v>
      </c>
      <c r="V1963" s="4">
        <v>0.375</v>
      </c>
      <c r="W1963" s="2">
        <v>0</v>
      </c>
      <c r="X1963">
        <v>0</v>
      </c>
      <c r="Y1963" t="s">
        <v>60</v>
      </c>
      <c r="Z1963" t="s">
        <v>61</v>
      </c>
      <c r="AA1963">
        <v>0</v>
      </c>
      <c r="AB1963" s="2">
        <v>0</v>
      </c>
      <c r="AC1963" s="2">
        <v>0</v>
      </c>
      <c r="AD1963" s="3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23.49</v>
      </c>
      <c r="AN1963" s="2">
        <v>23.49</v>
      </c>
      <c r="AO1963" s="2">
        <v>0</v>
      </c>
      <c r="AP1963" s="2">
        <v>0</v>
      </c>
      <c r="AQ1963" s="2">
        <v>0</v>
      </c>
    </row>
    <row r="1964" spans="1:43" x14ac:dyDescent="0.25">
      <c r="A1964" s="1">
        <v>46209</v>
      </c>
      <c r="B1964" t="s">
        <v>48</v>
      </c>
      <c r="C1964">
        <v>649163</v>
      </c>
      <c r="D1964">
        <v>2032703530</v>
      </c>
      <c r="E1964" t="s">
        <v>2271</v>
      </c>
      <c r="F1964" t="s">
        <v>2272</v>
      </c>
      <c r="G1964" t="s">
        <v>51</v>
      </c>
      <c r="H1964" t="s">
        <v>309</v>
      </c>
      <c r="I1964" t="s">
        <v>1097</v>
      </c>
      <c r="J1964" t="s">
        <v>1098</v>
      </c>
      <c r="K1964">
        <v>673059</v>
      </c>
      <c r="L1964" t="s">
        <v>78</v>
      </c>
      <c r="M1964" t="s">
        <v>79</v>
      </c>
      <c r="N1964" t="s">
        <v>57</v>
      </c>
      <c r="O1964" s="1">
        <v>46023</v>
      </c>
      <c r="Q1964" s="1">
        <v>46235</v>
      </c>
      <c r="R1964" s="2">
        <v>69.97</v>
      </c>
      <c r="S1964">
        <v>1</v>
      </c>
      <c r="T1964" t="s">
        <v>58</v>
      </c>
      <c r="U1964" t="s">
        <v>59</v>
      </c>
      <c r="V1964" s="4">
        <v>0.375</v>
      </c>
      <c r="W1964" s="2">
        <v>0</v>
      </c>
      <c r="X1964">
        <v>0</v>
      </c>
      <c r="Y1964" t="s">
        <v>60</v>
      </c>
      <c r="Z1964" t="s">
        <v>61</v>
      </c>
      <c r="AA1964">
        <v>0</v>
      </c>
      <c r="AB1964" s="2">
        <v>0</v>
      </c>
      <c r="AC1964" s="2">
        <v>0</v>
      </c>
      <c r="AD1964" s="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26.24</v>
      </c>
      <c r="AN1964" s="2">
        <v>26.24</v>
      </c>
      <c r="AO1964" s="2">
        <v>0</v>
      </c>
      <c r="AP1964" s="2">
        <v>0</v>
      </c>
      <c r="AQ1964" s="2">
        <v>0</v>
      </c>
    </row>
    <row r="1965" spans="1:43" x14ac:dyDescent="0.25">
      <c r="A1965" s="1">
        <v>46209</v>
      </c>
      <c r="B1965" t="s">
        <v>48</v>
      </c>
      <c r="C1965">
        <v>649163</v>
      </c>
      <c r="D1965">
        <v>2032706178</v>
      </c>
      <c r="E1965" t="s">
        <v>881</v>
      </c>
      <c r="F1965" t="s">
        <v>2273</v>
      </c>
      <c r="G1965" t="s">
        <v>51</v>
      </c>
      <c r="H1965" t="s">
        <v>72</v>
      </c>
      <c r="I1965" t="s">
        <v>1097</v>
      </c>
      <c r="J1965" t="s">
        <v>1098</v>
      </c>
      <c r="K1965">
        <v>812994</v>
      </c>
      <c r="L1965" t="s">
        <v>689</v>
      </c>
      <c r="M1965" t="s">
        <v>690</v>
      </c>
      <c r="N1965" t="s">
        <v>57</v>
      </c>
      <c r="O1965" s="1">
        <v>46023</v>
      </c>
      <c r="Q1965" s="1">
        <v>46235</v>
      </c>
      <c r="R1965" s="2">
        <v>78.760000000000005</v>
      </c>
      <c r="S1965">
        <v>1</v>
      </c>
      <c r="T1965" t="s">
        <v>58</v>
      </c>
      <c r="U1965" t="s">
        <v>59</v>
      </c>
      <c r="V1965" s="4">
        <v>0.375</v>
      </c>
      <c r="W1965" s="2">
        <v>0</v>
      </c>
      <c r="X1965">
        <v>0</v>
      </c>
      <c r="Y1965" t="s">
        <v>60</v>
      </c>
      <c r="Z1965" t="s">
        <v>61</v>
      </c>
      <c r="AA1965">
        <v>0</v>
      </c>
      <c r="AB1965" s="2">
        <v>0</v>
      </c>
      <c r="AC1965" s="2">
        <v>0</v>
      </c>
      <c r="AD1965" s="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29.54</v>
      </c>
      <c r="AN1965" s="2">
        <v>29.54</v>
      </c>
      <c r="AO1965" s="2">
        <v>0</v>
      </c>
      <c r="AP1965" s="2">
        <v>0</v>
      </c>
      <c r="AQ1965" s="2">
        <v>0</v>
      </c>
    </row>
    <row r="1966" spans="1:43" x14ac:dyDescent="0.25">
      <c r="A1966" s="1">
        <v>46209</v>
      </c>
      <c r="B1966" t="s">
        <v>48</v>
      </c>
      <c r="C1966">
        <v>649163</v>
      </c>
      <c r="D1966">
        <v>2032711896</v>
      </c>
      <c r="E1966" t="s">
        <v>2274</v>
      </c>
      <c r="F1966" t="s">
        <v>1024</v>
      </c>
      <c r="G1966" t="s">
        <v>51</v>
      </c>
      <c r="H1966" t="s">
        <v>400</v>
      </c>
      <c r="I1966" t="s">
        <v>1097</v>
      </c>
      <c r="J1966" t="s">
        <v>1098</v>
      </c>
      <c r="K1966">
        <v>822723</v>
      </c>
      <c r="L1966" t="s">
        <v>930</v>
      </c>
      <c r="M1966" t="s">
        <v>931</v>
      </c>
      <c r="N1966" t="s">
        <v>57</v>
      </c>
      <c r="O1966" s="1">
        <v>46023</v>
      </c>
      <c r="Q1966" s="1">
        <v>46235</v>
      </c>
      <c r="R1966" s="2">
        <v>81.08</v>
      </c>
      <c r="S1966">
        <v>1</v>
      </c>
      <c r="T1966" t="s">
        <v>58</v>
      </c>
      <c r="U1966" t="s">
        <v>59</v>
      </c>
      <c r="V1966" s="4">
        <v>0.375</v>
      </c>
      <c r="W1966" s="2">
        <v>0</v>
      </c>
      <c r="X1966">
        <v>0</v>
      </c>
      <c r="Y1966" t="s">
        <v>60</v>
      </c>
      <c r="Z1966" t="s">
        <v>61</v>
      </c>
      <c r="AA1966">
        <v>0</v>
      </c>
      <c r="AB1966" s="2">
        <v>0</v>
      </c>
      <c r="AC1966" s="2">
        <v>0</v>
      </c>
      <c r="AD1966" s="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30.4</v>
      </c>
      <c r="AN1966" s="2">
        <v>30.4</v>
      </c>
      <c r="AO1966" s="2">
        <v>0</v>
      </c>
      <c r="AP1966" s="2">
        <v>0</v>
      </c>
      <c r="AQ1966" s="2">
        <v>0</v>
      </c>
    </row>
    <row r="1967" spans="1:43" x14ac:dyDescent="0.25">
      <c r="A1967" s="1">
        <v>46209</v>
      </c>
      <c r="B1967" t="s">
        <v>48</v>
      </c>
      <c r="C1967">
        <v>649163</v>
      </c>
      <c r="D1967">
        <v>2032718122</v>
      </c>
      <c r="E1967" t="s">
        <v>2275</v>
      </c>
      <c r="F1967" t="s">
        <v>166</v>
      </c>
      <c r="G1967" t="s">
        <v>51</v>
      </c>
      <c r="H1967" t="s">
        <v>625</v>
      </c>
      <c r="I1967" t="s">
        <v>1097</v>
      </c>
      <c r="J1967" t="s">
        <v>1098</v>
      </c>
      <c r="K1967">
        <v>753748</v>
      </c>
      <c r="L1967" t="s">
        <v>123</v>
      </c>
      <c r="M1967" t="s">
        <v>124</v>
      </c>
      <c r="N1967" t="s">
        <v>57</v>
      </c>
      <c r="O1967" s="1">
        <v>46023</v>
      </c>
      <c r="Q1967" s="1">
        <v>46235</v>
      </c>
      <c r="R1967" s="2">
        <v>30.28</v>
      </c>
      <c r="S1967">
        <v>1</v>
      </c>
      <c r="T1967" t="s">
        <v>58</v>
      </c>
      <c r="U1967" t="s">
        <v>59</v>
      </c>
      <c r="V1967" s="4">
        <v>0.375</v>
      </c>
      <c r="W1967" s="2">
        <v>0</v>
      </c>
      <c r="X1967">
        <v>0</v>
      </c>
      <c r="Y1967" t="s">
        <v>60</v>
      </c>
      <c r="Z1967" t="s">
        <v>61</v>
      </c>
      <c r="AA1967">
        <v>0</v>
      </c>
      <c r="AB1967" s="2">
        <v>0</v>
      </c>
      <c r="AC1967" s="2">
        <v>0</v>
      </c>
      <c r="AD1967" s="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11.36</v>
      </c>
      <c r="AN1967" s="2">
        <v>11.36</v>
      </c>
      <c r="AO1967" s="2">
        <v>0</v>
      </c>
      <c r="AP1967" s="2">
        <v>0</v>
      </c>
      <c r="AQ1967" s="2">
        <v>0</v>
      </c>
    </row>
    <row r="1968" spans="1:43" x14ac:dyDescent="0.25">
      <c r="A1968" s="1">
        <v>46209</v>
      </c>
      <c r="B1968" t="s">
        <v>48</v>
      </c>
      <c r="C1968">
        <v>649163</v>
      </c>
      <c r="D1968">
        <v>2032720734</v>
      </c>
      <c r="E1968" t="s">
        <v>2276</v>
      </c>
      <c r="F1968" t="s">
        <v>2277</v>
      </c>
      <c r="G1968" t="s">
        <v>51</v>
      </c>
      <c r="H1968" t="s">
        <v>471</v>
      </c>
      <c r="I1968" t="s">
        <v>1097</v>
      </c>
      <c r="J1968" t="s">
        <v>1098</v>
      </c>
      <c r="K1968">
        <v>816021</v>
      </c>
      <c r="L1968" t="s">
        <v>513</v>
      </c>
      <c r="M1968" t="s">
        <v>514</v>
      </c>
      <c r="N1968" t="s">
        <v>57</v>
      </c>
      <c r="O1968" s="1">
        <v>46023</v>
      </c>
      <c r="Q1968" s="1">
        <v>46235</v>
      </c>
      <c r="R1968" s="2">
        <v>43.45</v>
      </c>
      <c r="S1968">
        <v>1</v>
      </c>
      <c r="T1968" t="s">
        <v>58</v>
      </c>
      <c r="U1968" t="s">
        <v>59</v>
      </c>
      <c r="V1968" s="4">
        <v>0.375</v>
      </c>
      <c r="W1968" s="2">
        <v>0</v>
      </c>
      <c r="X1968">
        <v>0</v>
      </c>
      <c r="Y1968" t="s">
        <v>60</v>
      </c>
      <c r="Z1968" t="s">
        <v>61</v>
      </c>
      <c r="AA1968">
        <v>0</v>
      </c>
      <c r="AB1968" s="2">
        <v>0</v>
      </c>
      <c r="AC1968" s="2">
        <v>0</v>
      </c>
      <c r="AD1968" s="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16.29</v>
      </c>
      <c r="AN1968" s="2">
        <v>16.29</v>
      </c>
      <c r="AO1968" s="2">
        <v>0</v>
      </c>
      <c r="AP1968" s="2">
        <v>0</v>
      </c>
      <c r="AQ1968" s="2">
        <v>0</v>
      </c>
    </row>
    <row r="1969" spans="1:43" x14ac:dyDescent="0.25">
      <c r="A1969" s="1">
        <v>46209</v>
      </c>
      <c r="B1969" t="s">
        <v>48</v>
      </c>
      <c r="C1969">
        <v>649163</v>
      </c>
      <c r="D1969">
        <v>2032733428</v>
      </c>
      <c r="E1969" t="s">
        <v>2278</v>
      </c>
      <c r="F1969" t="s">
        <v>2279</v>
      </c>
      <c r="G1969" t="s">
        <v>51</v>
      </c>
      <c r="H1969" t="s">
        <v>52</v>
      </c>
      <c r="I1969" t="s">
        <v>1097</v>
      </c>
      <c r="J1969" t="s">
        <v>1098</v>
      </c>
      <c r="K1969">
        <v>751867</v>
      </c>
      <c r="L1969" t="s">
        <v>64</v>
      </c>
      <c r="M1969" t="s">
        <v>65</v>
      </c>
      <c r="N1969" t="s">
        <v>57</v>
      </c>
      <c r="O1969" s="1">
        <v>46023</v>
      </c>
      <c r="Q1969" s="1">
        <v>46235</v>
      </c>
      <c r="R1969" s="2">
        <v>18.440000000000001</v>
      </c>
      <c r="S1969">
        <v>1</v>
      </c>
      <c r="T1969" t="s">
        <v>58</v>
      </c>
      <c r="U1969" t="s">
        <v>59</v>
      </c>
      <c r="V1969" s="4">
        <v>0.375</v>
      </c>
      <c r="W1969" s="2">
        <v>0</v>
      </c>
      <c r="X1969">
        <v>0</v>
      </c>
      <c r="Y1969" t="s">
        <v>60</v>
      </c>
      <c r="Z1969" t="s">
        <v>61</v>
      </c>
      <c r="AA1969">
        <v>0</v>
      </c>
      <c r="AB1969" s="2">
        <v>0</v>
      </c>
      <c r="AC1969" s="2">
        <v>0</v>
      </c>
      <c r="AD1969" s="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6.92</v>
      </c>
      <c r="AN1969" s="2">
        <v>6.92</v>
      </c>
      <c r="AO1969" s="2">
        <v>0</v>
      </c>
      <c r="AP1969" s="2">
        <v>0</v>
      </c>
      <c r="AQ1969" s="2">
        <v>0</v>
      </c>
    </row>
    <row r="1970" spans="1:43" x14ac:dyDescent="0.25">
      <c r="A1970" s="1">
        <v>46209</v>
      </c>
      <c r="B1970" t="s">
        <v>48</v>
      </c>
      <c r="C1970">
        <v>649163</v>
      </c>
      <c r="D1970">
        <v>2032737118</v>
      </c>
      <c r="E1970" t="s">
        <v>2280</v>
      </c>
      <c r="F1970" t="s">
        <v>357</v>
      </c>
      <c r="G1970" t="s">
        <v>51</v>
      </c>
      <c r="H1970" t="s">
        <v>363</v>
      </c>
      <c r="I1970" t="s">
        <v>1097</v>
      </c>
      <c r="J1970" t="s">
        <v>1098</v>
      </c>
      <c r="K1970">
        <v>816021</v>
      </c>
      <c r="L1970" t="s">
        <v>513</v>
      </c>
      <c r="M1970" t="s">
        <v>514</v>
      </c>
      <c r="N1970" t="s">
        <v>57</v>
      </c>
      <c r="O1970" s="1">
        <v>46023</v>
      </c>
      <c r="Q1970" s="1">
        <v>46235</v>
      </c>
      <c r="R1970" s="2">
        <v>64.84</v>
      </c>
      <c r="S1970">
        <v>1</v>
      </c>
      <c r="T1970" t="s">
        <v>58</v>
      </c>
      <c r="U1970" t="s">
        <v>59</v>
      </c>
      <c r="V1970" s="4">
        <v>0.375</v>
      </c>
      <c r="W1970" s="2">
        <v>0</v>
      </c>
      <c r="X1970">
        <v>0</v>
      </c>
      <c r="Y1970" t="s">
        <v>60</v>
      </c>
      <c r="Z1970" t="s">
        <v>61</v>
      </c>
      <c r="AA1970">
        <v>0</v>
      </c>
      <c r="AB1970" s="2">
        <v>0</v>
      </c>
      <c r="AC1970" s="2">
        <v>0</v>
      </c>
      <c r="AD1970" s="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24.32</v>
      </c>
      <c r="AN1970" s="2">
        <v>24.32</v>
      </c>
      <c r="AO1970" s="2">
        <v>0</v>
      </c>
      <c r="AP1970" s="2">
        <v>0</v>
      </c>
      <c r="AQ1970" s="2">
        <v>0</v>
      </c>
    </row>
    <row r="1971" spans="1:43" x14ac:dyDescent="0.25">
      <c r="A1971" s="1">
        <v>46209</v>
      </c>
      <c r="B1971" t="s">
        <v>48</v>
      </c>
      <c r="C1971">
        <v>649163</v>
      </c>
      <c r="D1971">
        <v>2032761923</v>
      </c>
      <c r="E1971" t="s">
        <v>2281</v>
      </c>
      <c r="F1971" t="s">
        <v>2282</v>
      </c>
      <c r="G1971" t="s">
        <v>51</v>
      </c>
      <c r="H1971" t="s">
        <v>625</v>
      </c>
      <c r="I1971" t="s">
        <v>1097</v>
      </c>
      <c r="J1971" t="s">
        <v>1098</v>
      </c>
      <c r="K1971">
        <v>753748</v>
      </c>
      <c r="L1971" t="s">
        <v>123</v>
      </c>
      <c r="M1971" t="s">
        <v>124</v>
      </c>
      <c r="N1971" t="s">
        <v>57</v>
      </c>
      <c r="O1971" s="1">
        <v>46023</v>
      </c>
      <c r="Q1971" s="1">
        <v>46235</v>
      </c>
      <c r="R1971" s="2">
        <v>30.28</v>
      </c>
      <c r="S1971">
        <v>1</v>
      </c>
      <c r="T1971" t="s">
        <v>58</v>
      </c>
      <c r="U1971" t="s">
        <v>59</v>
      </c>
      <c r="V1971" s="4">
        <v>0.375</v>
      </c>
      <c r="W1971" s="2">
        <v>0</v>
      </c>
      <c r="X1971">
        <v>0</v>
      </c>
      <c r="Y1971" t="s">
        <v>60</v>
      </c>
      <c r="Z1971" t="s">
        <v>61</v>
      </c>
      <c r="AA1971">
        <v>0</v>
      </c>
      <c r="AB1971" s="2">
        <v>0</v>
      </c>
      <c r="AC1971" s="2">
        <v>0</v>
      </c>
      <c r="AD1971" s="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11.36</v>
      </c>
      <c r="AN1971" s="2">
        <v>11.36</v>
      </c>
      <c r="AO1971" s="2">
        <v>0</v>
      </c>
      <c r="AP1971" s="2">
        <v>0</v>
      </c>
      <c r="AQ1971" s="2">
        <v>0</v>
      </c>
    </row>
    <row r="1972" spans="1:43" x14ac:dyDescent="0.25">
      <c r="A1972" s="1">
        <v>46209</v>
      </c>
      <c r="B1972" t="s">
        <v>48</v>
      </c>
      <c r="C1972">
        <v>649163</v>
      </c>
      <c r="D1972">
        <v>2032805106</v>
      </c>
      <c r="E1972" t="s">
        <v>2283</v>
      </c>
      <c r="F1972" t="s">
        <v>2284</v>
      </c>
      <c r="G1972" t="s">
        <v>51</v>
      </c>
      <c r="H1972" t="s">
        <v>72</v>
      </c>
      <c r="I1972" t="s">
        <v>1097</v>
      </c>
      <c r="J1972" t="s">
        <v>1098</v>
      </c>
      <c r="K1972">
        <v>669316</v>
      </c>
      <c r="L1972" t="s">
        <v>273</v>
      </c>
      <c r="M1972" t="s">
        <v>126</v>
      </c>
      <c r="N1972" t="s">
        <v>57</v>
      </c>
      <c r="O1972" s="1">
        <v>46023</v>
      </c>
      <c r="Q1972" s="1">
        <v>46235</v>
      </c>
      <c r="R1972" s="2">
        <v>64.349999999999994</v>
      </c>
      <c r="S1972">
        <v>1</v>
      </c>
      <c r="T1972" t="s">
        <v>58</v>
      </c>
      <c r="U1972" t="s">
        <v>59</v>
      </c>
      <c r="V1972" s="4">
        <v>0.375</v>
      </c>
      <c r="W1972" s="2">
        <v>0</v>
      </c>
      <c r="X1972">
        <v>0</v>
      </c>
      <c r="Y1972" t="s">
        <v>60</v>
      </c>
      <c r="Z1972" t="s">
        <v>61</v>
      </c>
      <c r="AA1972">
        <v>0</v>
      </c>
      <c r="AB1972" s="2">
        <v>0</v>
      </c>
      <c r="AC1972" s="2">
        <v>0</v>
      </c>
      <c r="AD1972" s="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24.13</v>
      </c>
      <c r="AN1972" s="2">
        <v>24.13</v>
      </c>
      <c r="AO1972" s="2">
        <v>0</v>
      </c>
      <c r="AP1972" s="2">
        <v>0</v>
      </c>
      <c r="AQ1972" s="2">
        <v>0</v>
      </c>
    </row>
    <row r="1973" spans="1:43" x14ac:dyDescent="0.25">
      <c r="A1973" s="1">
        <v>46209</v>
      </c>
      <c r="B1973" t="s">
        <v>48</v>
      </c>
      <c r="C1973">
        <v>649163</v>
      </c>
      <c r="D1973">
        <v>2032820037</v>
      </c>
      <c r="E1973" t="s">
        <v>2285</v>
      </c>
      <c r="F1973" t="s">
        <v>946</v>
      </c>
      <c r="G1973" t="s">
        <v>51</v>
      </c>
      <c r="H1973" t="s">
        <v>52</v>
      </c>
      <c r="I1973" t="s">
        <v>1097</v>
      </c>
      <c r="J1973" t="s">
        <v>1098</v>
      </c>
      <c r="K1973">
        <v>650218</v>
      </c>
      <c r="L1973" t="s">
        <v>165</v>
      </c>
      <c r="M1973" t="s">
        <v>166</v>
      </c>
      <c r="N1973" t="s">
        <v>57</v>
      </c>
      <c r="O1973" s="1">
        <v>46023</v>
      </c>
      <c r="Q1973" s="1">
        <v>46235</v>
      </c>
      <c r="R1973" s="2">
        <v>25.59</v>
      </c>
      <c r="S1973">
        <v>1</v>
      </c>
      <c r="T1973" t="s">
        <v>58</v>
      </c>
      <c r="U1973" t="s">
        <v>59</v>
      </c>
      <c r="V1973" s="4">
        <v>0.375</v>
      </c>
      <c r="W1973" s="2">
        <v>0</v>
      </c>
      <c r="X1973">
        <v>0</v>
      </c>
      <c r="Y1973" t="s">
        <v>60</v>
      </c>
      <c r="Z1973" t="s">
        <v>61</v>
      </c>
      <c r="AA1973">
        <v>0</v>
      </c>
      <c r="AB1973" s="2">
        <v>0</v>
      </c>
      <c r="AC1973" s="2">
        <v>0</v>
      </c>
      <c r="AD1973" s="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9.6</v>
      </c>
      <c r="AN1973" s="2">
        <v>9.6</v>
      </c>
      <c r="AO1973" s="2">
        <v>0</v>
      </c>
      <c r="AP1973" s="2">
        <v>0</v>
      </c>
      <c r="AQ1973" s="2">
        <v>0</v>
      </c>
    </row>
    <row r="1974" spans="1:43" x14ac:dyDescent="0.25">
      <c r="A1974" s="1">
        <v>46209</v>
      </c>
      <c r="B1974" t="s">
        <v>48</v>
      </c>
      <c r="C1974">
        <v>649163</v>
      </c>
      <c r="D1974">
        <v>2032820268</v>
      </c>
      <c r="E1974" t="s">
        <v>2286</v>
      </c>
      <c r="F1974" t="s">
        <v>67</v>
      </c>
      <c r="G1974" t="s">
        <v>51</v>
      </c>
      <c r="H1974" t="s">
        <v>77</v>
      </c>
      <c r="I1974" t="s">
        <v>1097</v>
      </c>
      <c r="J1974" t="s">
        <v>1098</v>
      </c>
      <c r="K1974">
        <v>812656</v>
      </c>
      <c r="L1974" t="s">
        <v>517</v>
      </c>
      <c r="M1974" t="s">
        <v>320</v>
      </c>
      <c r="N1974" t="s">
        <v>57</v>
      </c>
      <c r="O1974" s="1">
        <v>46023</v>
      </c>
      <c r="Q1974" s="1">
        <v>46235</v>
      </c>
      <c r="R1974" s="2">
        <v>158.69999999999999</v>
      </c>
      <c r="S1974">
        <v>1</v>
      </c>
      <c r="T1974" t="s">
        <v>58</v>
      </c>
      <c r="U1974" t="s">
        <v>59</v>
      </c>
      <c r="V1974" s="4">
        <v>0.375</v>
      </c>
      <c r="W1974" s="2">
        <v>0</v>
      </c>
      <c r="X1974">
        <v>0</v>
      </c>
      <c r="Y1974" t="s">
        <v>60</v>
      </c>
      <c r="Z1974" t="s">
        <v>61</v>
      </c>
      <c r="AA1974">
        <v>0</v>
      </c>
      <c r="AB1974" s="2">
        <v>0</v>
      </c>
      <c r="AC1974" s="2">
        <v>0</v>
      </c>
      <c r="AD1974" s="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59.51</v>
      </c>
      <c r="AN1974" s="2">
        <v>59.51</v>
      </c>
      <c r="AO1974" s="2">
        <v>0</v>
      </c>
      <c r="AP1974" s="2">
        <v>0</v>
      </c>
      <c r="AQ1974" s="2">
        <v>0</v>
      </c>
    </row>
    <row r="1975" spans="1:43" x14ac:dyDescent="0.25">
      <c r="A1975" s="1">
        <v>46209</v>
      </c>
      <c r="B1975" t="s">
        <v>48</v>
      </c>
      <c r="C1975">
        <v>649163</v>
      </c>
      <c r="D1975">
        <v>2032829651</v>
      </c>
      <c r="E1975" t="s">
        <v>1951</v>
      </c>
      <c r="F1975" t="s">
        <v>850</v>
      </c>
      <c r="G1975" t="s">
        <v>51</v>
      </c>
      <c r="H1975" t="s">
        <v>72</v>
      </c>
      <c r="I1975" t="s">
        <v>1097</v>
      </c>
      <c r="J1975" t="s">
        <v>1098</v>
      </c>
      <c r="K1975">
        <v>792847</v>
      </c>
      <c r="L1975" t="s">
        <v>906</v>
      </c>
      <c r="M1975" t="s">
        <v>907</v>
      </c>
      <c r="N1975" t="s">
        <v>57</v>
      </c>
      <c r="O1975" s="1">
        <v>46023</v>
      </c>
      <c r="Q1975" s="1">
        <v>46235</v>
      </c>
      <c r="R1975" s="2">
        <v>54.7</v>
      </c>
      <c r="S1975">
        <v>1</v>
      </c>
      <c r="T1975" t="s">
        <v>58</v>
      </c>
      <c r="U1975" t="s">
        <v>59</v>
      </c>
      <c r="V1975" s="4">
        <v>0.375</v>
      </c>
      <c r="W1975" s="2">
        <v>0</v>
      </c>
      <c r="X1975">
        <v>0</v>
      </c>
      <c r="Y1975" t="s">
        <v>60</v>
      </c>
      <c r="Z1975" t="s">
        <v>61</v>
      </c>
      <c r="AA1975">
        <v>0</v>
      </c>
      <c r="AB1975" s="2">
        <v>0</v>
      </c>
      <c r="AC1975" s="2">
        <v>0</v>
      </c>
      <c r="AD1975" s="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20.51</v>
      </c>
      <c r="AN1975" s="2">
        <v>20.51</v>
      </c>
      <c r="AO1975" s="2">
        <v>0</v>
      </c>
      <c r="AP1975" s="2">
        <v>0</v>
      </c>
      <c r="AQ1975" s="2">
        <v>0</v>
      </c>
    </row>
    <row r="1976" spans="1:43" x14ac:dyDescent="0.25">
      <c r="A1976" s="1">
        <v>46209</v>
      </c>
      <c r="B1976" t="s">
        <v>48</v>
      </c>
      <c r="C1976">
        <v>649163</v>
      </c>
      <c r="D1976">
        <v>2032831644</v>
      </c>
      <c r="E1976" t="s">
        <v>972</v>
      </c>
      <c r="F1976" t="s">
        <v>1742</v>
      </c>
      <c r="G1976" t="s">
        <v>51</v>
      </c>
      <c r="H1976" t="s">
        <v>444</v>
      </c>
      <c r="I1976" t="s">
        <v>1097</v>
      </c>
      <c r="J1976" t="s">
        <v>1098</v>
      </c>
      <c r="K1976">
        <v>651818</v>
      </c>
      <c r="L1976" t="s">
        <v>214</v>
      </c>
      <c r="M1976" t="s">
        <v>215</v>
      </c>
      <c r="N1976" t="s">
        <v>57</v>
      </c>
      <c r="O1976" s="1">
        <v>46023</v>
      </c>
      <c r="Q1976" s="1">
        <v>46235</v>
      </c>
      <c r="R1976" s="2">
        <v>93.22</v>
      </c>
      <c r="S1976">
        <v>1</v>
      </c>
      <c r="T1976" t="s">
        <v>58</v>
      </c>
      <c r="U1976" t="s">
        <v>59</v>
      </c>
      <c r="V1976" s="4">
        <v>0.375</v>
      </c>
      <c r="W1976" s="2">
        <v>0</v>
      </c>
      <c r="X1976">
        <v>0</v>
      </c>
      <c r="Y1976" t="s">
        <v>60</v>
      </c>
      <c r="Z1976" t="s">
        <v>61</v>
      </c>
      <c r="AA1976">
        <v>0</v>
      </c>
      <c r="AB1976" s="2">
        <v>0</v>
      </c>
      <c r="AC1976" s="2">
        <v>0</v>
      </c>
      <c r="AD1976" s="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34.96</v>
      </c>
      <c r="AN1976" s="2">
        <v>34.96</v>
      </c>
      <c r="AO1976" s="2">
        <v>0</v>
      </c>
      <c r="AP1976" s="2">
        <v>0</v>
      </c>
      <c r="AQ1976" s="2">
        <v>0</v>
      </c>
    </row>
    <row r="1977" spans="1:43" x14ac:dyDescent="0.25">
      <c r="A1977" s="1">
        <v>46209</v>
      </c>
      <c r="B1977" t="s">
        <v>48</v>
      </c>
      <c r="C1977">
        <v>649163</v>
      </c>
      <c r="D1977">
        <v>2032854452</v>
      </c>
      <c r="E1977" t="s">
        <v>2287</v>
      </c>
      <c r="F1977" t="s">
        <v>2288</v>
      </c>
      <c r="G1977" t="s">
        <v>51</v>
      </c>
      <c r="H1977" t="s">
        <v>72</v>
      </c>
      <c r="I1977" t="s">
        <v>1097</v>
      </c>
      <c r="J1977" t="s">
        <v>1098</v>
      </c>
      <c r="K1977">
        <v>824062</v>
      </c>
      <c r="L1977" t="s">
        <v>391</v>
      </c>
      <c r="M1977" t="s">
        <v>392</v>
      </c>
      <c r="N1977" t="s">
        <v>57</v>
      </c>
      <c r="O1977" s="1">
        <v>46023</v>
      </c>
      <c r="Q1977" s="1">
        <v>46235</v>
      </c>
      <c r="R1977" s="2">
        <v>78.760000000000005</v>
      </c>
      <c r="S1977">
        <v>1</v>
      </c>
      <c r="T1977" t="s">
        <v>58</v>
      </c>
      <c r="U1977" t="s">
        <v>59</v>
      </c>
      <c r="V1977" s="4">
        <v>0.375</v>
      </c>
      <c r="W1977" s="2">
        <v>0</v>
      </c>
      <c r="X1977">
        <v>0</v>
      </c>
      <c r="Y1977" t="s">
        <v>60</v>
      </c>
      <c r="Z1977" t="s">
        <v>61</v>
      </c>
      <c r="AA1977">
        <v>0</v>
      </c>
      <c r="AB1977" s="2">
        <v>0</v>
      </c>
      <c r="AC1977" s="2">
        <v>0</v>
      </c>
      <c r="AD1977" s="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29.54</v>
      </c>
      <c r="AN1977" s="2">
        <v>29.54</v>
      </c>
      <c r="AO1977" s="2">
        <v>0</v>
      </c>
      <c r="AP1977" s="2">
        <v>0</v>
      </c>
      <c r="AQ1977" s="2">
        <v>0</v>
      </c>
    </row>
    <row r="1978" spans="1:43" x14ac:dyDescent="0.25">
      <c r="A1978" s="1">
        <v>46209</v>
      </c>
      <c r="B1978" t="s">
        <v>48</v>
      </c>
      <c r="C1978">
        <v>649163</v>
      </c>
      <c r="D1978">
        <v>2032863170</v>
      </c>
      <c r="E1978" t="s">
        <v>2289</v>
      </c>
      <c r="F1978" t="s">
        <v>2290</v>
      </c>
      <c r="G1978" t="s">
        <v>51</v>
      </c>
      <c r="H1978" t="s">
        <v>72</v>
      </c>
      <c r="I1978" t="s">
        <v>1097</v>
      </c>
      <c r="J1978" t="s">
        <v>1098</v>
      </c>
      <c r="K1978">
        <v>792847</v>
      </c>
      <c r="L1978" t="s">
        <v>906</v>
      </c>
      <c r="M1978" t="s">
        <v>907</v>
      </c>
      <c r="N1978" t="s">
        <v>57</v>
      </c>
      <c r="O1978" s="1">
        <v>46023</v>
      </c>
      <c r="Q1978" s="1">
        <v>46235</v>
      </c>
      <c r="R1978" s="2">
        <v>54.7</v>
      </c>
      <c r="S1978">
        <v>1</v>
      </c>
      <c r="T1978" t="s">
        <v>58</v>
      </c>
      <c r="U1978" t="s">
        <v>59</v>
      </c>
      <c r="V1978" s="4">
        <v>0.375</v>
      </c>
      <c r="W1978" s="2">
        <v>0</v>
      </c>
      <c r="X1978">
        <v>0</v>
      </c>
      <c r="Y1978" t="s">
        <v>60</v>
      </c>
      <c r="Z1978" t="s">
        <v>61</v>
      </c>
      <c r="AA1978">
        <v>0</v>
      </c>
      <c r="AB1978" s="2">
        <v>0</v>
      </c>
      <c r="AC1978" s="2">
        <v>0</v>
      </c>
      <c r="AD1978" s="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20.51</v>
      </c>
      <c r="AN1978" s="2">
        <v>20.51</v>
      </c>
      <c r="AO1978" s="2">
        <v>0</v>
      </c>
      <c r="AP1978" s="2">
        <v>0</v>
      </c>
      <c r="AQ1978" s="2">
        <v>0</v>
      </c>
    </row>
    <row r="1979" spans="1:43" x14ac:dyDescent="0.25">
      <c r="A1979" s="1">
        <v>46209</v>
      </c>
      <c r="B1979" t="s">
        <v>48</v>
      </c>
      <c r="C1979">
        <v>649163</v>
      </c>
      <c r="D1979">
        <v>2032875136</v>
      </c>
      <c r="E1979" t="s">
        <v>2291</v>
      </c>
      <c r="F1979" t="s">
        <v>646</v>
      </c>
      <c r="G1979" t="s">
        <v>51</v>
      </c>
      <c r="H1979" t="s">
        <v>52</v>
      </c>
      <c r="I1979" t="s">
        <v>1097</v>
      </c>
      <c r="J1979" t="s">
        <v>1098</v>
      </c>
      <c r="K1979">
        <v>885445</v>
      </c>
      <c r="L1979" t="s">
        <v>96</v>
      </c>
      <c r="M1979" t="s">
        <v>97</v>
      </c>
      <c r="N1979" t="s">
        <v>57</v>
      </c>
      <c r="O1979" s="1">
        <v>46023</v>
      </c>
      <c r="Q1979" s="1">
        <v>46235</v>
      </c>
      <c r="R1979" s="2">
        <v>37.32</v>
      </c>
      <c r="S1979">
        <v>1</v>
      </c>
      <c r="T1979" t="s">
        <v>58</v>
      </c>
      <c r="U1979" t="s">
        <v>59</v>
      </c>
      <c r="V1979" s="4">
        <v>0.375</v>
      </c>
      <c r="W1979" s="2">
        <v>0</v>
      </c>
      <c r="X1979">
        <v>0</v>
      </c>
      <c r="Y1979" t="s">
        <v>60</v>
      </c>
      <c r="Z1979" t="s">
        <v>61</v>
      </c>
      <c r="AA1979">
        <v>0</v>
      </c>
      <c r="AB1979" s="2">
        <v>0</v>
      </c>
      <c r="AC1979" s="2">
        <v>0</v>
      </c>
      <c r="AD1979" s="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14</v>
      </c>
      <c r="AN1979" s="2">
        <v>14</v>
      </c>
      <c r="AO1979" s="2">
        <v>0</v>
      </c>
      <c r="AP1979" s="2">
        <v>0</v>
      </c>
      <c r="AQ1979" s="2">
        <v>0</v>
      </c>
    </row>
    <row r="1980" spans="1:43" x14ac:dyDescent="0.25">
      <c r="A1980" s="1">
        <v>46209</v>
      </c>
      <c r="B1980" t="s">
        <v>48</v>
      </c>
      <c r="C1980">
        <v>649163</v>
      </c>
      <c r="D1980">
        <v>2032880349</v>
      </c>
      <c r="E1980" t="s">
        <v>2292</v>
      </c>
      <c r="F1980" t="s">
        <v>65</v>
      </c>
      <c r="G1980" t="s">
        <v>51</v>
      </c>
      <c r="H1980" t="s">
        <v>625</v>
      </c>
      <c r="I1980" t="s">
        <v>1097</v>
      </c>
      <c r="J1980" t="s">
        <v>1098</v>
      </c>
      <c r="K1980">
        <v>753748</v>
      </c>
      <c r="L1980" t="s">
        <v>123</v>
      </c>
      <c r="M1980" t="s">
        <v>124</v>
      </c>
      <c r="N1980" t="s">
        <v>57</v>
      </c>
      <c r="O1980" s="1">
        <v>46023</v>
      </c>
      <c r="Q1980" s="1">
        <v>46235</v>
      </c>
      <c r="R1980" s="2">
        <v>30.28</v>
      </c>
      <c r="S1980">
        <v>1</v>
      </c>
      <c r="T1980" t="s">
        <v>58</v>
      </c>
      <c r="U1980" t="s">
        <v>59</v>
      </c>
      <c r="V1980" s="4">
        <v>0.375</v>
      </c>
      <c r="W1980" s="2">
        <v>0</v>
      </c>
      <c r="X1980">
        <v>0</v>
      </c>
      <c r="Y1980" t="s">
        <v>60</v>
      </c>
      <c r="Z1980" t="s">
        <v>61</v>
      </c>
      <c r="AA1980">
        <v>0</v>
      </c>
      <c r="AB1980" s="2">
        <v>0</v>
      </c>
      <c r="AC1980" s="2">
        <v>0</v>
      </c>
      <c r="AD1980" s="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11.36</v>
      </c>
      <c r="AN1980" s="2">
        <v>11.36</v>
      </c>
      <c r="AO1980" s="2">
        <v>0</v>
      </c>
      <c r="AP1980" s="2">
        <v>0</v>
      </c>
      <c r="AQ1980" s="2">
        <v>0</v>
      </c>
    </row>
    <row r="1981" spans="1:43" x14ac:dyDescent="0.25">
      <c r="A1981" s="1">
        <v>46209</v>
      </c>
      <c r="B1981" t="s">
        <v>48</v>
      </c>
      <c r="C1981">
        <v>649163</v>
      </c>
      <c r="D1981">
        <v>2032882796</v>
      </c>
      <c r="E1981" t="s">
        <v>2293</v>
      </c>
      <c r="F1981" t="s">
        <v>747</v>
      </c>
      <c r="G1981" t="s">
        <v>51</v>
      </c>
      <c r="H1981" t="s">
        <v>112</v>
      </c>
      <c r="I1981" t="s">
        <v>1097</v>
      </c>
      <c r="J1981" t="s">
        <v>1098</v>
      </c>
      <c r="K1981">
        <v>814033</v>
      </c>
      <c r="L1981" t="s">
        <v>541</v>
      </c>
      <c r="M1981" t="s">
        <v>542</v>
      </c>
      <c r="N1981" t="s">
        <v>57</v>
      </c>
      <c r="O1981" s="1">
        <v>46023</v>
      </c>
      <c r="Q1981" s="1">
        <v>46235</v>
      </c>
      <c r="R1981" s="2">
        <v>36.119999999999997</v>
      </c>
      <c r="S1981">
        <v>1</v>
      </c>
      <c r="T1981" t="s">
        <v>58</v>
      </c>
      <c r="U1981" t="s">
        <v>59</v>
      </c>
      <c r="V1981" s="4">
        <v>0.375</v>
      </c>
      <c r="W1981" s="2">
        <v>0</v>
      </c>
      <c r="X1981">
        <v>0</v>
      </c>
      <c r="Y1981" t="s">
        <v>60</v>
      </c>
      <c r="Z1981" t="s">
        <v>61</v>
      </c>
      <c r="AA1981">
        <v>0</v>
      </c>
      <c r="AB1981" s="2">
        <v>0</v>
      </c>
      <c r="AC1981" s="2">
        <v>0</v>
      </c>
      <c r="AD1981" s="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13.54</v>
      </c>
      <c r="AN1981" s="2">
        <v>13.54</v>
      </c>
      <c r="AO1981" s="2">
        <v>0</v>
      </c>
      <c r="AP1981" s="2">
        <v>0</v>
      </c>
      <c r="AQ1981" s="2">
        <v>0</v>
      </c>
    </row>
    <row r="1982" spans="1:43" x14ac:dyDescent="0.25">
      <c r="A1982" s="1">
        <v>46209</v>
      </c>
      <c r="B1982" t="s">
        <v>48</v>
      </c>
      <c r="C1982">
        <v>649163</v>
      </c>
      <c r="D1982">
        <v>2032883157</v>
      </c>
      <c r="E1982" t="s">
        <v>325</v>
      </c>
      <c r="F1982" t="s">
        <v>2294</v>
      </c>
      <c r="G1982" t="s">
        <v>51</v>
      </c>
      <c r="H1982" t="s">
        <v>72</v>
      </c>
      <c r="I1982" t="s">
        <v>1097</v>
      </c>
      <c r="J1982" t="s">
        <v>1098</v>
      </c>
      <c r="K1982">
        <v>824081</v>
      </c>
      <c r="L1982" t="s">
        <v>655</v>
      </c>
      <c r="M1982" t="s">
        <v>656</v>
      </c>
      <c r="N1982" t="s">
        <v>57</v>
      </c>
      <c r="O1982" s="1">
        <v>46023</v>
      </c>
      <c r="Q1982" s="1">
        <v>46235</v>
      </c>
      <c r="R1982" s="2">
        <v>54.7</v>
      </c>
      <c r="S1982">
        <v>1</v>
      </c>
      <c r="T1982" t="s">
        <v>58</v>
      </c>
      <c r="U1982" t="s">
        <v>59</v>
      </c>
      <c r="V1982" s="4">
        <v>0.375</v>
      </c>
      <c r="W1982" s="2">
        <v>0</v>
      </c>
      <c r="X1982">
        <v>0</v>
      </c>
      <c r="Y1982" t="s">
        <v>60</v>
      </c>
      <c r="Z1982" t="s">
        <v>61</v>
      </c>
      <c r="AA1982">
        <v>0</v>
      </c>
      <c r="AB1982" s="2">
        <v>0</v>
      </c>
      <c r="AC1982" s="2">
        <v>0</v>
      </c>
      <c r="AD1982" s="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20.51</v>
      </c>
      <c r="AN1982" s="2">
        <v>20.51</v>
      </c>
      <c r="AO1982" s="2">
        <v>0</v>
      </c>
      <c r="AP1982" s="2">
        <v>0</v>
      </c>
      <c r="AQ1982" s="2">
        <v>0</v>
      </c>
    </row>
    <row r="1983" spans="1:43" x14ac:dyDescent="0.25">
      <c r="A1983" s="1">
        <v>46209</v>
      </c>
      <c r="B1983" t="s">
        <v>48</v>
      </c>
      <c r="C1983">
        <v>649163</v>
      </c>
      <c r="D1983">
        <v>2032884156</v>
      </c>
      <c r="E1983" t="s">
        <v>2295</v>
      </c>
      <c r="F1983" t="s">
        <v>2296</v>
      </c>
      <c r="G1983" t="s">
        <v>51</v>
      </c>
      <c r="H1983" t="s">
        <v>291</v>
      </c>
      <c r="I1983" t="s">
        <v>1097</v>
      </c>
      <c r="J1983" t="s">
        <v>1098</v>
      </c>
      <c r="K1983">
        <v>822381</v>
      </c>
      <c r="L1983" t="s">
        <v>866</v>
      </c>
      <c r="M1983" t="s">
        <v>867</v>
      </c>
      <c r="N1983" t="s">
        <v>57</v>
      </c>
      <c r="O1983" s="1">
        <v>46023</v>
      </c>
      <c r="Q1983" s="1">
        <v>46235</v>
      </c>
      <c r="R1983" s="2">
        <v>67.150000000000006</v>
      </c>
      <c r="S1983">
        <v>1</v>
      </c>
      <c r="T1983" t="s">
        <v>58</v>
      </c>
      <c r="U1983" t="s">
        <v>59</v>
      </c>
      <c r="V1983" s="4">
        <v>0.375</v>
      </c>
      <c r="W1983" s="2">
        <v>0</v>
      </c>
      <c r="X1983">
        <v>0</v>
      </c>
      <c r="Y1983" t="s">
        <v>60</v>
      </c>
      <c r="Z1983" t="s">
        <v>61</v>
      </c>
      <c r="AA1983">
        <v>0</v>
      </c>
      <c r="AB1983" s="2">
        <v>0</v>
      </c>
      <c r="AC1983" s="2">
        <v>0</v>
      </c>
      <c r="AD1983" s="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25.18</v>
      </c>
      <c r="AN1983" s="2">
        <v>25.18</v>
      </c>
      <c r="AO1983" s="2">
        <v>0</v>
      </c>
      <c r="AP1983" s="2">
        <v>0</v>
      </c>
      <c r="AQ1983" s="2">
        <v>0</v>
      </c>
    </row>
    <row r="1984" spans="1:43" x14ac:dyDescent="0.25">
      <c r="A1984" s="1">
        <v>46209</v>
      </c>
      <c r="B1984" t="s">
        <v>48</v>
      </c>
      <c r="C1984">
        <v>649163</v>
      </c>
      <c r="D1984">
        <v>2032890780</v>
      </c>
      <c r="E1984" t="s">
        <v>2297</v>
      </c>
      <c r="F1984" t="s">
        <v>2298</v>
      </c>
      <c r="G1984" t="s">
        <v>51</v>
      </c>
      <c r="H1984" t="s">
        <v>52</v>
      </c>
      <c r="I1984" t="s">
        <v>1097</v>
      </c>
      <c r="J1984" t="s">
        <v>1098</v>
      </c>
      <c r="K1984">
        <v>885445</v>
      </c>
      <c r="L1984" t="s">
        <v>96</v>
      </c>
      <c r="M1984" t="s">
        <v>97</v>
      </c>
      <c r="N1984" t="s">
        <v>57</v>
      </c>
      <c r="O1984" s="1">
        <v>46023</v>
      </c>
      <c r="Q1984" s="1">
        <v>46235</v>
      </c>
      <c r="R1984" s="2">
        <v>37.32</v>
      </c>
      <c r="S1984">
        <v>1</v>
      </c>
      <c r="T1984" t="s">
        <v>58</v>
      </c>
      <c r="U1984" t="s">
        <v>59</v>
      </c>
      <c r="V1984" s="4">
        <v>0.375</v>
      </c>
      <c r="W1984" s="2">
        <v>0</v>
      </c>
      <c r="X1984">
        <v>0</v>
      </c>
      <c r="Y1984" t="s">
        <v>60</v>
      </c>
      <c r="Z1984" t="s">
        <v>61</v>
      </c>
      <c r="AA1984">
        <v>0</v>
      </c>
      <c r="AB1984" s="2">
        <v>0</v>
      </c>
      <c r="AC1984" s="2">
        <v>0</v>
      </c>
      <c r="AD1984" s="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14</v>
      </c>
      <c r="AN1984" s="2">
        <v>14</v>
      </c>
      <c r="AO1984" s="2">
        <v>0</v>
      </c>
      <c r="AP1984" s="2">
        <v>0</v>
      </c>
      <c r="AQ1984" s="2">
        <v>0</v>
      </c>
    </row>
    <row r="1985" spans="1:43" x14ac:dyDescent="0.25">
      <c r="A1985" s="1">
        <v>46209</v>
      </c>
      <c r="B1985" t="s">
        <v>48</v>
      </c>
      <c r="C1985">
        <v>649163</v>
      </c>
      <c r="D1985">
        <v>2032899402</v>
      </c>
      <c r="E1985" t="s">
        <v>1126</v>
      </c>
      <c r="F1985" t="s">
        <v>2299</v>
      </c>
      <c r="G1985" t="s">
        <v>51</v>
      </c>
      <c r="H1985" t="s">
        <v>363</v>
      </c>
      <c r="I1985" t="s">
        <v>1097</v>
      </c>
      <c r="J1985" t="s">
        <v>1098</v>
      </c>
      <c r="K1985">
        <v>816021</v>
      </c>
      <c r="L1985" t="s">
        <v>513</v>
      </c>
      <c r="M1985" t="s">
        <v>514</v>
      </c>
      <c r="N1985" t="s">
        <v>57</v>
      </c>
      <c r="O1985" s="1">
        <v>46023</v>
      </c>
      <c r="Q1985" s="1">
        <v>46235</v>
      </c>
      <c r="R1985" s="2">
        <v>55.79</v>
      </c>
      <c r="S1985">
        <v>1</v>
      </c>
      <c r="T1985" t="s">
        <v>58</v>
      </c>
      <c r="U1985" t="s">
        <v>59</v>
      </c>
      <c r="V1985" s="4">
        <v>0.375</v>
      </c>
      <c r="W1985" s="2">
        <v>0</v>
      </c>
      <c r="X1985">
        <v>0</v>
      </c>
      <c r="Y1985" t="s">
        <v>60</v>
      </c>
      <c r="Z1985" t="s">
        <v>61</v>
      </c>
      <c r="AA1985">
        <v>0</v>
      </c>
      <c r="AB1985" s="2">
        <v>0</v>
      </c>
      <c r="AC1985" s="2">
        <v>0</v>
      </c>
      <c r="AD1985" s="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20.92</v>
      </c>
      <c r="AN1985" s="2">
        <v>20.92</v>
      </c>
      <c r="AO1985" s="2">
        <v>0</v>
      </c>
      <c r="AP1985" s="2">
        <v>0</v>
      </c>
      <c r="AQ1985" s="2">
        <v>0</v>
      </c>
    </row>
    <row r="1986" spans="1:43" x14ac:dyDescent="0.25">
      <c r="A1986" s="1">
        <v>46209</v>
      </c>
      <c r="B1986" t="s">
        <v>48</v>
      </c>
      <c r="C1986">
        <v>649163</v>
      </c>
      <c r="D1986">
        <v>2032902001</v>
      </c>
      <c r="E1986" t="s">
        <v>2300</v>
      </c>
      <c r="F1986" t="s">
        <v>2301</v>
      </c>
      <c r="G1986" t="s">
        <v>51</v>
      </c>
      <c r="H1986" t="s">
        <v>72</v>
      </c>
      <c r="I1986" t="s">
        <v>1097</v>
      </c>
      <c r="J1986" t="s">
        <v>1098</v>
      </c>
      <c r="K1986">
        <v>824062</v>
      </c>
      <c r="L1986" t="s">
        <v>391</v>
      </c>
      <c r="M1986" t="s">
        <v>392</v>
      </c>
      <c r="N1986" t="s">
        <v>57</v>
      </c>
      <c r="O1986" s="1">
        <v>46023</v>
      </c>
      <c r="Q1986" s="1">
        <v>46235</v>
      </c>
      <c r="R1986" s="2">
        <v>78.760000000000005</v>
      </c>
      <c r="S1986">
        <v>1</v>
      </c>
      <c r="T1986" t="s">
        <v>58</v>
      </c>
      <c r="U1986" t="s">
        <v>59</v>
      </c>
      <c r="V1986" s="4">
        <v>0.375</v>
      </c>
      <c r="W1986" s="2">
        <v>0</v>
      </c>
      <c r="X1986">
        <v>0</v>
      </c>
      <c r="Y1986" t="s">
        <v>60</v>
      </c>
      <c r="Z1986" t="s">
        <v>61</v>
      </c>
      <c r="AA1986">
        <v>0</v>
      </c>
      <c r="AB1986" s="2">
        <v>0</v>
      </c>
      <c r="AC1986" s="2">
        <v>0</v>
      </c>
      <c r="AD1986" s="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29.54</v>
      </c>
      <c r="AN1986" s="2">
        <v>29.54</v>
      </c>
      <c r="AO1986" s="2">
        <v>0</v>
      </c>
      <c r="AP1986" s="2">
        <v>0</v>
      </c>
      <c r="AQ1986" s="2">
        <v>0</v>
      </c>
    </row>
    <row r="1987" spans="1:43" x14ac:dyDescent="0.25">
      <c r="A1987" s="1">
        <v>46209</v>
      </c>
      <c r="B1987" t="s">
        <v>48</v>
      </c>
      <c r="C1987">
        <v>649163</v>
      </c>
      <c r="D1987">
        <v>2032909858</v>
      </c>
      <c r="E1987" t="s">
        <v>2302</v>
      </c>
      <c r="F1987" t="s">
        <v>2303</v>
      </c>
      <c r="G1987" t="s">
        <v>51</v>
      </c>
      <c r="H1987" t="s">
        <v>332</v>
      </c>
      <c r="I1987" t="s">
        <v>1097</v>
      </c>
      <c r="J1987" t="s">
        <v>1098</v>
      </c>
      <c r="K1987">
        <v>767312</v>
      </c>
      <c r="L1987" t="s">
        <v>367</v>
      </c>
      <c r="M1987" t="s">
        <v>282</v>
      </c>
      <c r="N1987" t="s">
        <v>57</v>
      </c>
      <c r="O1987" s="1">
        <v>46024</v>
      </c>
      <c r="Q1987" s="1">
        <v>46236</v>
      </c>
      <c r="R1987" s="2">
        <v>29.93</v>
      </c>
      <c r="S1987">
        <v>1</v>
      </c>
      <c r="T1987" t="s">
        <v>58</v>
      </c>
      <c r="U1987" t="s">
        <v>59</v>
      </c>
      <c r="V1987" s="4">
        <v>0.375</v>
      </c>
      <c r="W1987" s="2">
        <v>0</v>
      </c>
      <c r="X1987">
        <v>0</v>
      </c>
      <c r="Y1987" t="s">
        <v>60</v>
      </c>
      <c r="Z1987" t="s">
        <v>61</v>
      </c>
      <c r="AA1987">
        <v>0</v>
      </c>
      <c r="AB1987" s="2">
        <v>0</v>
      </c>
      <c r="AC1987" s="2">
        <v>0</v>
      </c>
      <c r="AD1987" s="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11.22</v>
      </c>
      <c r="AN1987" s="2">
        <v>11.22</v>
      </c>
      <c r="AO1987" s="2">
        <v>0</v>
      </c>
      <c r="AP1987" s="2">
        <v>0</v>
      </c>
      <c r="AQ1987" s="2">
        <v>0</v>
      </c>
    </row>
    <row r="1988" spans="1:43" x14ac:dyDescent="0.25">
      <c r="A1988" s="1">
        <v>46209</v>
      </c>
      <c r="B1988" t="s">
        <v>48</v>
      </c>
      <c r="C1988">
        <v>649163</v>
      </c>
      <c r="D1988">
        <v>2032910816</v>
      </c>
      <c r="E1988" t="s">
        <v>2304</v>
      </c>
      <c r="F1988" t="s">
        <v>2305</v>
      </c>
      <c r="G1988" t="s">
        <v>51</v>
      </c>
      <c r="H1988" t="s">
        <v>72</v>
      </c>
      <c r="I1988" t="s">
        <v>1097</v>
      </c>
      <c r="J1988" t="s">
        <v>1098</v>
      </c>
      <c r="K1988">
        <v>789909</v>
      </c>
      <c r="L1988" t="s">
        <v>538</v>
      </c>
      <c r="M1988" t="s">
        <v>539</v>
      </c>
      <c r="N1988" t="s">
        <v>57</v>
      </c>
      <c r="O1988" s="1">
        <v>46023</v>
      </c>
      <c r="Q1988" s="1">
        <v>46235</v>
      </c>
      <c r="R1988" s="2">
        <v>130.56</v>
      </c>
      <c r="S1988">
        <v>1</v>
      </c>
      <c r="T1988" t="s">
        <v>58</v>
      </c>
      <c r="U1988" t="s">
        <v>59</v>
      </c>
      <c r="V1988" s="4">
        <v>0.375</v>
      </c>
      <c r="W1988" s="2">
        <v>0</v>
      </c>
      <c r="X1988">
        <v>0</v>
      </c>
      <c r="Y1988" t="s">
        <v>60</v>
      </c>
      <c r="Z1988" t="s">
        <v>61</v>
      </c>
      <c r="AA1988">
        <v>0</v>
      </c>
      <c r="AB1988" s="2">
        <v>0</v>
      </c>
      <c r="AC1988" s="2">
        <v>0</v>
      </c>
      <c r="AD1988" s="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48.96</v>
      </c>
      <c r="AN1988" s="2">
        <v>48.96</v>
      </c>
      <c r="AO1988" s="2">
        <v>0</v>
      </c>
      <c r="AP1988" s="2">
        <v>0</v>
      </c>
      <c r="AQ1988" s="2">
        <v>0</v>
      </c>
    </row>
    <row r="1989" spans="1:43" x14ac:dyDescent="0.25">
      <c r="A1989" s="1">
        <v>46209</v>
      </c>
      <c r="B1989" t="s">
        <v>48</v>
      </c>
      <c r="C1989">
        <v>649163</v>
      </c>
      <c r="D1989">
        <v>2032925484</v>
      </c>
      <c r="E1989" t="s">
        <v>875</v>
      </c>
      <c r="F1989" t="s">
        <v>359</v>
      </c>
      <c r="G1989" t="s">
        <v>51</v>
      </c>
      <c r="H1989" t="s">
        <v>72</v>
      </c>
      <c r="I1989" t="s">
        <v>1097</v>
      </c>
      <c r="J1989" t="s">
        <v>1098</v>
      </c>
      <c r="K1989">
        <v>856574</v>
      </c>
      <c r="L1989" t="s">
        <v>587</v>
      </c>
      <c r="M1989" t="s">
        <v>588</v>
      </c>
      <c r="N1989" t="s">
        <v>57</v>
      </c>
      <c r="O1989" s="1">
        <v>46023</v>
      </c>
      <c r="Q1989" s="1">
        <v>46235</v>
      </c>
      <c r="R1989" s="2">
        <v>78.760000000000005</v>
      </c>
      <c r="S1989">
        <v>1</v>
      </c>
      <c r="T1989" t="s">
        <v>58</v>
      </c>
      <c r="U1989" t="s">
        <v>59</v>
      </c>
      <c r="V1989" s="4">
        <v>0.375</v>
      </c>
      <c r="W1989" s="2">
        <v>0</v>
      </c>
      <c r="X1989">
        <v>0</v>
      </c>
      <c r="Y1989" t="s">
        <v>60</v>
      </c>
      <c r="Z1989" t="s">
        <v>61</v>
      </c>
      <c r="AA1989">
        <v>0</v>
      </c>
      <c r="AB1989" s="2">
        <v>0</v>
      </c>
      <c r="AC1989" s="2">
        <v>0</v>
      </c>
      <c r="AD1989" s="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29.54</v>
      </c>
      <c r="AN1989" s="2">
        <v>29.54</v>
      </c>
      <c r="AO1989" s="2">
        <v>0</v>
      </c>
      <c r="AP1989" s="2">
        <v>0</v>
      </c>
      <c r="AQ1989" s="2">
        <v>0</v>
      </c>
    </row>
    <row r="1990" spans="1:43" x14ac:dyDescent="0.25">
      <c r="A1990" s="1">
        <v>46209</v>
      </c>
      <c r="B1990" t="s">
        <v>48</v>
      </c>
      <c r="C1990">
        <v>649163</v>
      </c>
      <c r="D1990">
        <v>2032929671</v>
      </c>
      <c r="E1990" t="s">
        <v>2252</v>
      </c>
      <c r="F1990" t="s">
        <v>323</v>
      </c>
      <c r="G1990" t="s">
        <v>51</v>
      </c>
      <c r="H1990" t="s">
        <v>400</v>
      </c>
      <c r="I1990" t="s">
        <v>1097</v>
      </c>
      <c r="J1990" t="s">
        <v>1098</v>
      </c>
      <c r="K1990">
        <v>882035</v>
      </c>
      <c r="L1990" t="s">
        <v>1458</v>
      </c>
      <c r="M1990" t="s">
        <v>1459</v>
      </c>
      <c r="N1990" t="s">
        <v>57</v>
      </c>
      <c r="O1990" s="1">
        <v>46023</v>
      </c>
      <c r="Q1990" s="1">
        <v>46235</v>
      </c>
      <c r="R1990" s="2">
        <v>62.08</v>
      </c>
      <c r="S1990">
        <v>1</v>
      </c>
      <c r="T1990" t="s">
        <v>58</v>
      </c>
      <c r="U1990" t="s">
        <v>59</v>
      </c>
      <c r="V1990" s="4">
        <v>0.375</v>
      </c>
      <c r="W1990" s="2">
        <v>0</v>
      </c>
      <c r="X1990">
        <v>0</v>
      </c>
      <c r="Y1990" t="s">
        <v>60</v>
      </c>
      <c r="Z1990" t="s">
        <v>61</v>
      </c>
      <c r="AA1990">
        <v>0</v>
      </c>
      <c r="AB1990" s="2">
        <v>0</v>
      </c>
      <c r="AC1990" s="2">
        <v>0</v>
      </c>
      <c r="AD1990" s="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23.28</v>
      </c>
      <c r="AN1990" s="2">
        <v>23.28</v>
      </c>
      <c r="AO1990" s="2">
        <v>0</v>
      </c>
      <c r="AP1990" s="2">
        <v>0</v>
      </c>
      <c r="AQ1990" s="2">
        <v>0</v>
      </c>
    </row>
    <row r="1991" spans="1:43" x14ac:dyDescent="0.25">
      <c r="A1991" s="1">
        <v>46209</v>
      </c>
      <c r="B1991" t="s">
        <v>48</v>
      </c>
      <c r="C1991">
        <v>649163</v>
      </c>
      <c r="D1991">
        <v>2032997621</v>
      </c>
      <c r="E1991" t="s">
        <v>2306</v>
      </c>
      <c r="F1991" t="s">
        <v>1250</v>
      </c>
      <c r="G1991" t="s">
        <v>51</v>
      </c>
      <c r="H1991" t="s">
        <v>363</v>
      </c>
      <c r="I1991" t="s">
        <v>1097</v>
      </c>
      <c r="J1991" t="s">
        <v>1098</v>
      </c>
      <c r="K1991">
        <v>816021</v>
      </c>
      <c r="L1991" t="s">
        <v>513</v>
      </c>
      <c r="M1991" t="s">
        <v>514</v>
      </c>
      <c r="N1991" t="s">
        <v>57</v>
      </c>
      <c r="O1991" s="1">
        <v>46028</v>
      </c>
      <c r="Q1991" s="1">
        <v>46240</v>
      </c>
      <c r="R1991" s="2">
        <v>48.17</v>
      </c>
      <c r="S1991">
        <v>1</v>
      </c>
      <c r="T1991" t="s">
        <v>58</v>
      </c>
      <c r="U1991" t="s">
        <v>59</v>
      </c>
      <c r="V1991" s="4">
        <v>0.375</v>
      </c>
      <c r="W1991" s="2">
        <v>0</v>
      </c>
      <c r="X1991">
        <v>0</v>
      </c>
      <c r="Y1991" t="s">
        <v>60</v>
      </c>
      <c r="Z1991" t="s">
        <v>61</v>
      </c>
      <c r="AA1991">
        <v>0</v>
      </c>
      <c r="AB1991" s="2">
        <v>0</v>
      </c>
      <c r="AC1991" s="2">
        <v>0</v>
      </c>
      <c r="AD1991" s="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18.059999999999999</v>
      </c>
      <c r="AN1991" s="2">
        <v>18.059999999999999</v>
      </c>
      <c r="AO1991" s="2">
        <v>0</v>
      </c>
      <c r="AP1991" s="2">
        <v>0</v>
      </c>
      <c r="AQ1991" s="2">
        <v>0</v>
      </c>
    </row>
    <row r="1992" spans="1:43" x14ac:dyDescent="0.25">
      <c r="A1992" s="1">
        <v>46209</v>
      </c>
      <c r="B1992" t="s">
        <v>48</v>
      </c>
      <c r="C1992">
        <v>649163</v>
      </c>
      <c r="D1992">
        <v>2033013308</v>
      </c>
      <c r="E1992" t="s">
        <v>2307</v>
      </c>
      <c r="F1992" t="s">
        <v>2308</v>
      </c>
      <c r="G1992" t="s">
        <v>51</v>
      </c>
      <c r="H1992" t="s">
        <v>332</v>
      </c>
      <c r="I1992" t="s">
        <v>1097</v>
      </c>
      <c r="J1992" t="s">
        <v>1098</v>
      </c>
      <c r="K1992">
        <v>767312</v>
      </c>
      <c r="L1992" t="s">
        <v>367</v>
      </c>
      <c r="M1992" t="s">
        <v>282</v>
      </c>
      <c r="N1992" t="s">
        <v>57</v>
      </c>
      <c r="O1992" s="1">
        <v>46029</v>
      </c>
      <c r="Q1992" s="1">
        <v>46241</v>
      </c>
      <c r="R1992" s="2">
        <v>53.51</v>
      </c>
      <c r="S1992">
        <v>1</v>
      </c>
      <c r="T1992" t="s">
        <v>58</v>
      </c>
      <c r="U1992" t="s">
        <v>59</v>
      </c>
      <c r="V1992" s="4">
        <v>0.375</v>
      </c>
      <c r="W1992" s="2">
        <v>0</v>
      </c>
      <c r="X1992">
        <v>0</v>
      </c>
      <c r="Y1992" t="s">
        <v>60</v>
      </c>
      <c r="Z1992" t="s">
        <v>61</v>
      </c>
      <c r="AA1992">
        <v>0</v>
      </c>
      <c r="AB1992" s="2">
        <v>0</v>
      </c>
      <c r="AC1992" s="2">
        <v>0</v>
      </c>
      <c r="AD1992" s="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20.07</v>
      </c>
      <c r="AN1992" s="2">
        <v>20.07</v>
      </c>
      <c r="AO1992" s="2">
        <v>0</v>
      </c>
      <c r="AP1992" s="2">
        <v>0</v>
      </c>
      <c r="AQ1992" s="2">
        <v>0</v>
      </c>
    </row>
    <row r="1993" spans="1:43" x14ac:dyDescent="0.25">
      <c r="A1993" s="1">
        <v>46209</v>
      </c>
      <c r="B1993" t="s">
        <v>48</v>
      </c>
      <c r="C1993">
        <v>649163</v>
      </c>
      <c r="D1993">
        <v>2033018071</v>
      </c>
      <c r="E1993" t="s">
        <v>1707</v>
      </c>
      <c r="F1993" t="s">
        <v>839</v>
      </c>
      <c r="G1993" t="s">
        <v>51</v>
      </c>
      <c r="H1993" t="s">
        <v>72</v>
      </c>
      <c r="I1993" t="s">
        <v>1097</v>
      </c>
      <c r="J1993" t="s">
        <v>1098</v>
      </c>
      <c r="K1993">
        <v>813184</v>
      </c>
      <c r="L1993" t="s">
        <v>573</v>
      </c>
      <c r="M1993" t="s">
        <v>242</v>
      </c>
      <c r="N1993" t="s">
        <v>57</v>
      </c>
      <c r="O1993" s="1">
        <v>46029</v>
      </c>
      <c r="Q1993" s="1">
        <v>46241</v>
      </c>
      <c r="R1993" s="2">
        <v>78.760000000000005</v>
      </c>
      <c r="S1993">
        <v>1</v>
      </c>
      <c r="T1993" t="s">
        <v>58</v>
      </c>
      <c r="U1993" t="s">
        <v>59</v>
      </c>
      <c r="V1993" s="4">
        <v>0.375</v>
      </c>
      <c r="W1993" s="2">
        <v>0</v>
      </c>
      <c r="X1993">
        <v>0</v>
      </c>
      <c r="Y1993" t="s">
        <v>60</v>
      </c>
      <c r="Z1993" t="s">
        <v>61</v>
      </c>
      <c r="AA1993">
        <v>0</v>
      </c>
      <c r="AB1993" s="2">
        <v>0</v>
      </c>
      <c r="AC1993" s="2">
        <v>0</v>
      </c>
      <c r="AD1993" s="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29.54</v>
      </c>
      <c r="AN1993" s="2">
        <v>29.54</v>
      </c>
      <c r="AO1993" s="2">
        <v>0</v>
      </c>
      <c r="AP1993" s="2">
        <v>0</v>
      </c>
      <c r="AQ1993" s="2">
        <v>0</v>
      </c>
    </row>
    <row r="1994" spans="1:43" x14ac:dyDescent="0.25">
      <c r="A1994" s="1">
        <v>46209</v>
      </c>
      <c r="B1994" t="s">
        <v>48</v>
      </c>
      <c r="C1994">
        <v>649163</v>
      </c>
      <c r="D1994">
        <v>2033120889</v>
      </c>
      <c r="E1994" t="s">
        <v>665</v>
      </c>
      <c r="F1994" t="s">
        <v>65</v>
      </c>
      <c r="G1994" t="s">
        <v>51</v>
      </c>
      <c r="H1994" t="s">
        <v>72</v>
      </c>
      <c r="I1994" t="s">
        <v>1097</v>
      </c>
      <c r="J1994" t="s">
        <v>1098</v>
      </c>
      <c r="K1994">
        <v>843573</v>
      </c>
      <c r="L1994" t="s">
        <v>670</v>
      </c>
      <c r="M1994" t="s">
        <v>671</v>
      </c>
      <c r="N1994" t="s">
        <v>57</v>
      </c>
      <c r="O1994" s="1">
        <v>46056</v>
      </c>
      <c r="Q1994" s="1">
        <v>46237</v>
      </c>
      <c r="R1994" s="2">
        <v>64.349999999999994</v>
      </c>
      <c r="S1994">
        <v>1</v>
      </c>
      <c r="T1994" t="s">
        <v>58</v>
      </c>
      <c r="U1994" t="s">
        <v>59</v>
      </c>
      <c r="V1994" s="4">
        <v>0.375</v>
      </c>
      <c r="W1994" s="2">
        <v>0</v>
      </c>
      <c r="X1994">
        <v>0</v>
      </c>
      <c r="Y1994" t="s">
        <v>60</v>
      </c>
      <c r="Z1994" t="s">
        <v>61</v>
      </c>
      <c r="AA1994">
        <v>0</v>
      </c>
      <c r="AB1994" s="2">
        <v>0</v>
      </c>
      <c r="AC1994" s="2">
        <v>0</v>
      </c>
      <c r="AD1994" s="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24.13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</row>
    <row r="1995" spans="1:43" x14ac:dyDescent="0.25">
      <c r="A1995" s="1">
        <v>46209</v>
      </c>
      <c r="B1995" t="s">
        <v>48</v>
      </c>
      <c r="C1995">
        <v>649163</v>
      </c>
      <c r="D1995">
        <v>2033150196</v>
      </c>
      <c r="E1995" t="s">
        <v>2309</v>
      </c>
      <c r="F1995" t="s">
        <v>545</v>
      </c>
      <c r="G1995" t="s">
        <v>51</v>
      </c>
      <c r="H1995" t="s">
        <v>363</v>
      </c>
      <c r="I1995" t="s">
        <v>1097</v>
      </c>
      <c r="J1995" t="s">
        <v>1098</v>
      </c>
      <c r="K1995">
        <v>796984</v>
      </c>
      <c r="L1995" t="s">
        <v>364</v>
      </c>
      <c r="M1995" t="s">
        <v>162</v>
      </c>
      <c r="N1995" t="s">
        <v>57</v>
      </c>
      <c r="O1995" s="1">
        <v>46038</v>
      </c>
      <c r="Q1995" s="1">
        <v>46250</v>
      </c>
      <c r="R1995" s="2">
        <v>48.17</v>
      </c>
      <c r="S1995">
        <v>1</v>
      </c>
      <c r="T1995" t="s">
        <v>58</v>
      </c>
      <c r="U1995" t="s">
        <v>59</v>
      </c>
      <c r="V1995" s="4">
        <v>0.375</v>
      </c>
      <c r="W1995" s="2">
        <v>0</v>
      </c>
      <c r="X1995">
        <v>0</v>
      </c>
      <c r="Y1995" t="s">
        <v>60</v>
      </c>
      <c r="Z1995" t="s">
        <v>61</v>
      </c>
      <c r="AA1995">
        <v>0</v>
      </c>
      <c r="AB1995" s="2">
        <v>0</v>
      </c>
      <c r="AC1995" s="2">
        <v>0</v>
      </c>
      <c r="AD1995" s="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18.059999999999999</v>
      </c>
      <c r="AN1995" s="2">
        <v>18.059999999999999</v>
      </c>
      <c r="AO1995" s="2">
        <v>0</v>
      </c>
      <c r="AP1995" s="2">
        <v>0</v>
      </c>
      <c r="AQ1995" s="2">
        <v>0</v>
      </c>
    </row>
    <row r="1996" spans="1:43" x14ac:dyDescent="0.25">
      <c r="A1996" s="1">
        <v>46209</v>
      </c>
      <c r="B1996" t="s">
        <v>48</v>
      </c>
      <c r="C1996">
        <v>649163</v>
      </c>
      <c r="D1996">
        <v>2033267344</v>
      </c>
      <c r="E1996" t="s">
        <v>1461</v>
      </c>
      <c r="F1996" t="s">
        <v>2310</v>
      </c>
      <c r="G1996" t="s">
        <v>51</v>
      </c>
      <c r="H1996" t="s">
        <v>339</v>
      </c>
      <c r="I1996" t="s">
        <v>1097</v>
      </c>
      <c r="J1996" t="s">
        <v>1098</v>
      </c>
      <c r="K1996">
        <v>651818</v>
      </c>
      <c r="L1996" t="s">
        <v>214</v>
      </c>
      <c r="M1996" t="s">
        <v>215</v>
      </c>
      <c r="N1996" t="s">
        <v>57</v>
      </c>
      <c r="O1996" s="1">
        <v>46059</v>
      </c>
      <c r="Q1996" s="1">
        <v>46240</v>
      </c>
      <c r="R1996" s="2">
        <v>100.9</v>
      </c>
      <c r="S1996">
        <v>1</v>
      </c>
      <c r="T1996" t="s">
        <v>58</v>
      </c>
      <c r="U1996" t="s">
        <v>59</v>
      </c>
      <c r="V1996" s="4">
        <v>0.375</v>
      </c>
      <c r="W1996" s="2">
        <v>0</v>
      </c>
      <c r="X1996">
        <v>0</v>
      </c>
      <c r="Y1996" t="s">
        <v>60</v>
      </c>
      <c r="Z1996" t="s">
        <v>61</v>
      </c>
      <c r="AA1996">
        <v>0</v>
      </c>
      <c r="AB1996" s="2">
        <v>0</v>
      </c>
      <c r="AC1996" s="2">
        <v>0</v>
      </c>
      <c r="AD1996" s="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37.840000000000003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</row>
    <row r="1997" spans="1:43" x14ac:dyDescent="0.25">
      <c r="A1997" s="1">
        <v>46209</v>
      </c>
      <c r="B1997" t="s">
        <v>48</v>
      </c>
      <c r="C1997">
        <v>649163</v>
      </c>
      <c r="D1997">
        <v>2033302441</v>
      </c>
      <c r="E1997" t="s">
        <v>2311</v>
      </c>
      <c r="F1997" t="s">
        <v>1766</v>
      </c>
      <c r="G1997" t="s">
        <v>51</v>
      </c>
      <c r="H1997" t="s">
        <v>72</v>
      </c>
      <c r="I1997" t="s">
        <v>1097</v>
      </c>
      <c r="J1997" t="s">
        <v>1098</v>
      </c>
      <c r="K1997">
        <v>843573</v>
      </c>
      <c r="L1997" t="s">
        <v>670</v>
      </c>
      <c r="M1997" t="s">
        <v>671</v>
      </c>
      <c r="N1997" t="s">
        <v>57</v>
      </c>
      <c r="O1997" s="1">
        <v>46047</v>
      </c>
      <c r="Q1997" s="1">
        <v>46228</v>
      </c>
      <c r="R1997" s="2">
        <v>129.47999999999999</v>
      </c>
      <c r="S1997">
        <v>1</v>
      </c>
      <c r="T1997" t="s">
        <v>58</v>
      </c>
      <c r="U1997" t="s">
        <v>59</v>
      </c>
      <c r="V1997" s="4">
        <v>0.375</v>
      </c>
      <c r="W1997" s="2">
        <v>0</v>
      </c>
      <c r="X1997">
        <v>0</v>
      </c>
      <c r="Y1997" t="s">
        <v>60</v>
      </c>
      <c r="Z1997" t="s">
        <v>61</v>
      </c>
      <c r="AA1997">
        <v>0</v>
      </c>
      <c r="AB1997" s="2">
        <v>0</v>
      </c>
      <c r="AC1997" s="2">
        <v>0</v>
      </c>
      <c r="AD1997" s="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48.56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</row>
    <row r="1998" spans="1:43" x14ac:dyDescent="0.25">
      <c r="A1998" s="1">
        <v>46209</v>
      </c>
      <c r="B1998" t="s">
        <v>48</v>
      </c>
      <c r="C1998">
        <v>649163</v>
      </c>
      <c r="D1998">
        <v>2033473025</v>
      </c>
      <c r="E1998" t="s">
        <v>2312</v>
      </c>
      <c r="F1998" t="s">
        <v>63</v>
      </c>
      <c r="G1998" t="s">
        <v>51</v>
      </c>
      <c r="H1998" t="s">
        <v>332</v>
      </c>
      <c r="I1998" t="s">
        <v>1097</v>
      </c>
      <c r="J1998" t="s">
        <v>1098</v>
      </c>
      <c r="K1998">
        <v>767312</v>
      </c>
      <c r="L1998" t="s">
        <v>367</v>
      </c>
      <c r="M1998" t="s">
        <v>282</v>
      </c>
      <c r="N1998" t="s">
        <v>57</v>
      </c>
      <c r="O1998" s="1">
        <v>46062</v>
      </c>
      <c r="Q1998" s="1">
        <v>46243</v>
      </c>
      <c r="R1998" s="2">
        <v>29.93</v>
      </c>
      <c r="S1998">
        <v>1</v>
      </c>
      <c r="T1998" t="s">
        <v>58</v>
      </c>
      <c r="U1998" t="s">
        <v>59</v>
      </c>
      <c r="V1998" s="4">
        <v>0.375</v>
      </c>
      <c r="W1998" s="2">
        <v>0</v>
      </c>
      <c r="X1998">
        <v>0</v>
      </c>
      <c r="Y1998" t="s">
        <v>60</v>
      </c>
      <c r="Z1998" t="s">
        <v>61</v>
      </c>
      <c r="AA1998">
        <v>0</v>
      </c>
      <c r="AB1998" s="2">
        <v>0</v>
      </c>
      <c r="AC1998" s="2">
        <v>0</v>
      </c>
      <c r="AD1998" s="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11.22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</row>
    <row r="1999" spans="1:43" x14ac:dyDescent="0.25">
      <c r="A1999" s="1">
        <v>46209</v>
      </c>
      <c r="B1999" t="s">
        <v>48</v>
      </c>
      <c r="C1999">
        <v>649163</v>
      </c>
      <c r="D1999">
        <v>2033489593</v>
      </c>
      <c r="E1999" t="s">
        <v>2313</v>
      </c>
      <c r="F1999" t="s">
        <v>107</v>
      </c>
      <c r="G1999" t="s">
        <v>51</v>
      </c>
      <c r="H1999" t="s">
        <v>191</v>
      </c>
      <c r="I1999" t="s">
        <v>1097</v>
      </c>
      <c r="J1999" t="s">
        <v>1098</v>
      </c>
      <c r="K1999">
        <v>792847</v>
      </c>
      <c r="L1999" t="s">
        <v>906</v>
      </c>
      <c r="M1999" t="s">
        <v>907</v>
      </c>
      <c r="N1999" t="s">
        <v>57</v>
      </c>
      <c r="O1999" s="1">
        <v>46058</v>
      </c>
      <c r="Q1999" s="1">
        <v>46239</v>
      </c>
      <c r="R1999" s="2">
        <v>51.4</v>
      </c>
      <c r="S1999">
        <v>1</v>
      </c>
      <c r="T1999" t="s">
        <v>58</v>
      </c>
      <c r="U1999" t="s">
        <v>59</v>
      </c>
      <c r="V1999" s="4">
        <v>0.375</v>
      </c>
      <c r="W1999" s="2">
        <v>0</v>
      </c>
      <c r="X1999">
        <v>0</v>
      </c>
      <c r="Y1999" t="s">
        <v>60</v>
      </c>
      <c r="Z1999" t="s">
        <v>61</v>
      </c>
      <c r="AA1999">
        <v>0</v>
      </c>
      <c r="AB1999" s="2">
        <v>0</v>
      </c>
      <c r="AC1999" s="2">
        <v>0</v>
      </c>
      <c r="AD1999" s="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19.28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</row>
    <row r="2000" spans="1:43" x14ac:dyDescent="0.25">
      <c r="A2000" s="1">
        <v>46209</v>
      </c>
      <c r="B2000" t="s">
        <v>48</v>
      </c>
      <c r="C2000">
        <v>649163</v>
      </c>
      <c r="D2000">
        <v>2033515351</v>
      </c>
      <c r="E2000" t="s">
        <v>1240</v>
      </c>
      <c r="F2000" t="s">
        <v>2314</v>
      </c>
      <c r="G2000" t="s">
        <v>51</v>
      </c>
      <c r="H2000" t="s">
        <v>339</v>
      </c>
      <c r="I2000" t="s">
        <v>1097</v>
      </c>
      <c r="J2000" t="s">
        <v>1098</v>
      </c>
      <c r="K2000">
        <v>767312</v>
      </c>
      <c r="L2000" t="s">
        <v>367</v>
      </c>
      <c r="M2000" t="s">
        <v>282</v>
      </c>
      <c r="N2000" t="s">
        <v>57</v>
      </c>
      <c r="O2000" s="1">
        <v>46059</v>
      </c>
      <c r="Q2000" s="1">
        <v>46240</v>
      </c>
      <c r="R2000" s="2">
        <v>105.92</v>
      </c>
      <c r="S2000">
        <v>1</v>
      </c>
      <c r="T2000" t="s">
        <v>58</v>
      </c>
      <c r="U2000" t="s">
        <v>59</v>
      </c>
      <c r="V2000" s="4">
        <v>0.375</v>
      </c>
      <c r="W2000" s="2">
        <v>0</v>
      </c>
      <c r="X2000">
        <v>0</v>
      </c>
      <c r="Y2000" t="s">
        <v>60</v>
      </c>
      <c r="Z2000" t="s">
        <v>61</v>
      </c>
      <c r="AA2000">
        <v>0</v>
      </c>
      <c r="AB2000" s="2">
        <v>0</v>
      </c>
      <c r="AC2000" s="2">
        <v>0</v>
      </c>
      <c r="AD2000" s="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39.72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</row>
    <row r="2001" spans="1:43" x14ac:dyDescent="0.25">
      <c r="A2001" s="1">
        <v>46209</v>
      </c>
      <c r="B2001" t="s">
        <v>48</v>
      </c>
      <c r="C2001">
        <v>649163</v>
      </c>
      <c r="D2001">
        <v>2033529276</v>
      </c>
      <c r="E2001" t="s">
        <v>2315</v>
      </c>
      <c r="F2001" t="s">
        <v>2316</v>
      </c>
      <c r="G2001" t="s">
        <v>51</v>
      </c>
      <c r="H2001" t="s">
        <v>112</v>
      </c>
      <c r="I2001" t="s">
        <v>1097</v>
      </c>
      <c r="J2001" t="s">
        <v>1098</v>
      </c>
      <c r="K2001">
        <v>673059</v>
      </c>
      <c r="L2001" t="s">
        <v>78</v>
      </c>
      <c r="M2001" t="s">
        <v>79</v>
      </c>
      <c r="N2001" t="s">
        <v>57</v>
      </c>
      <c r="O2001" s="1">
        <v>46060</v>
      </c>
      <c r="Q2001" s="1">
        <v>46241</v>
      </c>
      <c r="R2001" s="2">
        <v>54.95</v>
      </c>
      <c r="S2001">
        <v>1</v>
      </c>
      <c r="T2001" t="s">
        <v>58</v>
      </c>
      <c r="U2001" t="s">
        <v>59</v>
      </c>
      <c r="V2001" s="4">
        <v>0.375</v>
      </c>
      <c r="W2001" s="2">
        <v>0</v>
      </c>
      <c r="X2001">
        <v>0</v>
      </c>
      <c r="Y2001" t="s">
        <v>60</v>
      </c>
      <c r="Z2001" t="s">
        <v>61</v>
      </c>
      <c r="AA2001">
        <v>0</v>
      </c>
      <c r="AB2001" s="2">
        <v>0</v>
      </c>
      <c r="AC2001" s="2">
        <v>0</v>
      </c>
      <c r="AD2001" s="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20.61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</row>
    <row r="2002" spans="1:43" x14ac:dyDescent="0.25">
      <c r="A2002" s="1">
        <v>46209</v>
      </c>
      <c r="B2002" t="s">
        <v>48</v>
      </c>
      <c r="C2002">
        <v>649163</v>
      </c>
      <c r="D2002">
        <v>2033573689</v>
      </c>
      <c r="E2002" t="s">
        <v>2085</v>
      </c>
      <c r="F2002" t="s">
        <v>658</v>
      </c>
      <c r="G2002" t="s">
        <v>51</v>
      </c>
      <c r="H2002" t="s">
        <v>363</v>
      </c>
      <c r="I2002" t="s">
        <v>1097</v>
      </c>
      <c r="J2002" t="s">
        <v>1098</v>
      </c>
      <c r="K2002">
        <v>816021</v>
      </c>
      <c r="L2002" t="s">
        <v>513</v>
      </c>
      <c r="M2002" t="s">
        <v>514</v>
      </c>
      <c r="N2002" t="s">
        <v>57</v>
      </c>
      <c r="O2002" s="1">
        <v>46063</v>
      </c>
      <c r="Q2002" s="1">
        <v>46244</v>
      </c>
      <c r="R2002" s="2">
        <v>40.479999999999997</v>
      </c>
      <c r="S2002">
        <v>1</v>
      </c>
      <c r="T2002" t="s">
        <v>58</v>
      </c>
      <c r="U2002" t="s">
        <v>59</v>
      </c>
      <c r="V2002" s="4">
        <v>0.375</v>
      </c>
      <c r="W2002" s="2">
        <v>0</v>
      </c>
      <c r="X2002">
        <v>0</v>
      </c>
      <c r="Y2002" t="s">
        <v>60</v>
      </c>
      <c r="Z2002" t="s">
        <v>61</v>
      </c>
      <c r="AA2002">
        <v>0</v>
      </c>
      <c r="AB2002" s="2">
        <v>0</v>
      </c>
      <c r="AC2002" s="2">
        <v>0</v>
      </c>
      <c r="AD2002" s="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15.18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</row>
    <row r="2003" spans="1:43" x14ac:dyDescent="0.25">
      <c r="A2003" s="1">
        <v>46209</v>
      </c>
      <c r="B2003" t="s">
        <v>48</v>
      </c>
      <c r="C2003">
        <v>649163</v>
      </c>
      <c r="D2003">
        <v>2033622148</v>
      </c>
      <c r="E2003" t="s">
        <v>325</v>
      </c>
      <c r="F2003" t="s">
        <v>2317</v>
      </c>
      <c r="G2003" t="s">
        <v>51</v>
      </c>
      <c r="H2003" t="s">
        <v>182</v>
      </c>
      <c r="I2003" t="s">
        <v>1097</v>
      </c>
      <c r="J2003" t="s">
        <v>1098</v>
      </c>
      <c r="K2003">
        <v>888536</v>
      </c>
      <c r="L2003" t="s">
        <v>724</v>
      </c>
      <c r="M2003" t="s">
        <v>1175</v>
      </c>
      <c r="N2003" t="s">
        <v>57</v>
      </c>
      <c r="O2003" s="1">
        <v>46082</v>
      </c>
      <c r="Q2003" s="1">
        <v>46235</v>
      </c>
      <c r="R2003" s="2">
        <v>30.45</v>
      </c>
      <c r="S2003">
        <v>1</v>
      </c>
      <c r="T2003" t="s">
        <v>58</v>
      </c>
      <c r="U2003" t="s">
        <v>59</v>
      </c>
      <c r="V2003" s="4">
        <v>0.375</v>
      </c>
      <c r="W2003" s="2">
        <v>0</v>
      </c>
      <c r="X2003">
        <v>0</v>
      </c>
      <c r="Y2003" t="s">
        <v>60</v>
      </c>
      <c r="Z2003" t="s">
        <v>61</v>
      </c>
      <c r="AA2003">
        <v>0</v>
      </c>
      <c r="AB2003" s="2">
        <v>0</v>
      </c>
      <c r="AC2003" s="2">
        <v>0</v>
      </c>
      <c r="AD2003" s="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11.42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</row>
    <row r="2004" spans="1:43" x14ac:dyDescent="0.25">
      <c r="A2004" s="1">
        <v>46209</v>
      </c>
      <c r="B2004" t="s">
        <v>48</v>
      </c>
      <c r="C2004">
        <v>649163</v>
      </c>
      <c r="D2004">
        <v>2033689630</v>
      </c>
      <c r="E2004" t="s">
        <v>2318</v>
      </c>
      <c r="F2004" t="s">
        <v>2319</v>
      </c>
      <c r="G2004" t="s">
        <v>51</v>
      </c>
      <c r="H2004" t="s">
        <v>182</v>
      </c>
      <c r="I2004" t="s">
        <v>1097</v>
      </c>
      <c r="J2004" t="s">
        <v>1098</v>
      </c>
      <c r="K2004">
        <v>946134</v>
      </c>
      <c r="L2004" t="s">
        <v>591</v>
      </c>
      <c r="M2004" t="s">
        <v>592</v>
      </c>
      <c r="N2004" t="s">
        <v>57</v>
      </c>
      <c r="O2004" s="1">
        <v>46082</v>
      </c>
      <c r="Q2004" s="1">
        <v>46235</v>
      </c>
      <c r="R2004" s="2">
        <v>50.5</v>
      </c>
      <c r="S2004">
        <v>1</v>
      </c>
      <c r="T2004" t="s">
        <v>58</v>
      </c>
      <c r="U2004" t="s">
        <v>59</v>
      </c>
      <c r="V2004" s="4">
        <v>0.375</v>
      </c>
      <c r="W2004" s="2">
        <v>0</v>
      </c>
      <c r="X2004">
        <v>0</v>
      </c>
      <c r="Y2004" t="s">
        <v>60</v>
      </c>
      <c r="Z2004" t="s">
        <v>61</v>
      </c>
      <c r="AA2004">
        <v>0</v>
      </c>
      <c r="AB2004" s="2">
        <v>0</v>
      </c>
      <c r="AC2004" s="2">
        <v>0</v>
      </c>
      <c r="AD2004" s="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18.940000000000001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</row>
    <row r="2005" spans="1:43" x14ac:dyDescent="0.25">
      <c r="A2005" s="1">
        <v>46209</v>
      </c>
      <c r="B2005" t="s">
        <v>48</v>
      </c>
      <c r="C2005">
        <v>649163</v>
      </c>
      <c r="D2005">
        <v>2033695822</v>
      </c>
      <c r="E2005" t="s">
        <v>187</v>
      </c>
      <c r="F2005" t="s">
        <v>473</v>
      </c>
      <c r="G2005" t="s">
        <v>51</v>
      </c>
      <c r="H2005" t="s">
        <v>112</v>
      </c>
      <c r="I2005" t="s">
        <v>1097</v>
      </c>
      <c r="J2005" t="s">
        <v>1098</v>
      </c>
      <c r="K2005">
        <v>673059</v>
      </c>
      <c r="L2005" t="s">
        <v>78</v>
      </c>
      <c r="M2005" t="s">
        <v>79</v>
      </c>
      <c r="N2005" t="s">
        <v>57</v>
      </c>
      <c r="O2005" s="1">
        <v>46082</v>
      </c>
      <c r="Q2005" s="1">
        <v>46235</v>
      </c>
      <c r="R2005" s="2">
        <v>36.119999999999997</v>
      </c>
      <c r="S2005">
        <v>1</v>
      </c>
      <c r="T2005" t="s">
        <v>58</v>
      </c>
      <c r="U2005" t="s">
        <v>59</v>
      </c>
      <c r="V2005" s="4">
        <v>0.375</v>
      </c>
      <c r="W2005" s="2">
        <v>0</v>
      </c>
      <c r="X2005">
        <v>0</v>
      </c>
      <c r="Y2005" t="s">
        <v>60</v>
      </c>
      <c r="Z2005" t="s">
        <v>61</v>
      </c>
      <c r="AA2005">
        <v>0</v>
      </c>
      <c r="AB2005" s="2">
        <v>0</v>
      </c>
      <c r="AC2005" s="2">
        <v>0</v>
      </c>
      <c r="AD2005" s="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13.54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</row>
    <row r="2006" spans="1:43" x14ac:dyDescent="0.25">
      <c r="A2006" s="1">
        <v>46209</v>
      </c>
      <c r="B2006" t="s">
        <v>48</v>
      </c>
      <c r="C2006">
        <v>649163</v>
      </c>
      <c r="D2006">
        <v>2033715001</v>
      </c>
      <c r="E2006" t="s">
        <v>1302</v>
      </c>
      <c r="F2006" t="s">
        <v>747</v>
      </c>
      <c r="G2006" t="s">
        <v>51</v>
      </c>
      <c r="H2006" t="s">
        <v>72</v>
      </c>
      <c r="I2006" t="s">
        <v>1097</v>
      </c>
      <c r="J2006" t="s">
        <v>1098</v>
      </c>
      <c r="K2006">
        <v>824062</v>
      </c>
      <c r="L2006" t="s">
        <v>391</v>
      </c>
      <c r="M2006" t="s">
        <v>392</v>
      </c>
      <c r="N2006" t="s">
        <v>57</v>
      </c>
      <c r="O2006" s="1">
        <v>46082</v>
      </c>
      <c r="Q2006" s="1">
        <v>46235</v>
      </c>
      <c r="R2006" s="2">
        <v>78.760000000000005</v>
      </c>
      <c r="S2006">
        <v>1</v>
      </c>
      <c r="T2006" t="s">
        <v>58</v>
      </c>
      <c r="U2006" t="s">
        <v>59</v>
      </c>
      <c r="V2006" s="4">
        <v>0.375</v>
      </c>
      <c r="W2006" s="2">
        <v>0</v>
      </c>
      <c r="X2006">
        <v>0</v>
      </c>
      <c r="Y2006" t="s">
        <v>60</v>
      </c>
      <c r="Z2006" t="s">
        <v>61</v>
      </c>
      <c r="AA2006">
        <v>0</v>
      </c>
      <c r="AB2006" s="2">
        <v>0</v>
      </c>
      <c r="AC2006" s="2">
        <v>0</v>
      </c>
      <c r="AD2006" s="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29.54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</row>
    <row r="2007" spans="1:43" x14ac:dyDescent="0.25">
      <c r="A2007" s="1">
        <v>46209</v>
      </c>
      <c r="B2007" t="s">
        <v>48</v>
      </c>
      <c r="C2007">
        <v>649163</v>
      </c>
      <c r="D2007">
        <v>2033834166</v>
      </c>
      <c r="E2007" t="s">
        <v>2320</v>
      </c>
      <c r="F2007" t="s">
        <v>1068</v>
      </c>
      <c r="G2007" t="s">
        <v>51</v>
      </c>
      <c r="H2007" t="s">
        <v>291</v>
      </c>
      <c r="I2007" t="s">
        <v>1097</v>
      </c>
      <c r="J2007" t="s">
        <v>1098</v>
      </c>
      <c r="K2007">
        <v>942810</v>
      </c>
      <c r="L2007" t="s">
        <v>640</v>
      </c>
      <c r="M2007" t="s">
        <v>641</v>
      </c>
      <c r="N2007" t="s">
        <v>57</v>
      </c>
      <c r="O2007" s="1">
        <v>46113</v>
      </c>
      <c r="Q2007" s="1">
        <v>46235</v>
      </c>
      <c r="R2007" s="2">
        <v>67.150000000000006</v>
      </c>
      <c r="S2007">
        <v>1</v>
      </c>
      <c r="T2007" t="s">
        <v>58</v>
      </c>
      <c r="U2007" t="s">
        <v>59</v>
      </c>
      <c r="V2007" s="4">
        <v>0.375</v>
      </c>
      <c r="W2007" s="2">
        <v>0</v>
      </c>
      <c r="X2007">
        <v>0</v>
      </c>
      <c r="Y2007" t="s">
        <v>60</v>
      </c>
      <c r="Z2007" t="s">
        <v>61</v>
      </c>
      <c r="AA2007">
        <v>0</v>
      </c>
      <c r="AB2007" s="2">
        <v>0</v>
      </c>
      <c r="AC2007" s="2">
        <v>0</v>
      </c>
      <c r="AD2007" s="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25.18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</row>
    <row r="2008" spans="1:43" x14ac:dyDescent="0.25">
      <c r="A2008" s="1">
        <v>46209</v>
      </c>
      <c r="B2008" t="s">
        <v>48</v>
      </c>
      <c r="C2008">
        <v>649163</v>
      </c>
      <c r="D2008">
        <v>2033842317</v>
      </c>
      <c r="E2008" t="s">
        <v>94</v>
      </c>
      <c r="F2008" t="s">
        <v>95</v>
      </c>
      <c r="G2008" t="s">
        <v>51</v>
      </c>
      <c r="H2008" t="s">
        <v>52</v>
      </c>
      <c r="I2008" t="s">
        <v>1097</v>
      </c>
      <c r="J2008" t="s">
        <v>1098</v>
      </c>
      <c r="K2008">
        <v>885445</v>
      </c>
      <c r="L2008" t="s">
        <v>96</v>
      </c>
      <c r="M2008" t="s">
        <v>97</v>
      </c>
      <c r="N2008" t="s">
        <v>57</v>
      </c>
      <c r="O2008" s="1">
        <v>46082</v>
      </c>
      <c r="Q2008" s="1">
        <v>46235</v>
      </c>
      <c r="R2008" s="2">
        <v>37.32</v>
      </c>
      <c r="S2008">
        <v>1</v>
      </c>
      <c r="T2008" t="s">
        <v>58</v>
      </c>
      <c r="U2008" t="s">
        <v>59</v>
      </c>
      <c r="V2008" s="4">
        <v>0.375</v>
      </c>
      <c r="W2008" s="2">
        <v>0</v>
      </c>
      <c r="X2008">
        <v>0</v>
      </c>
      <c r="Y2008" t="s">
        <v>60</v>
      </c>
      <c r="Z2008" t="s">
        <v>61</v>
      </c>
      <c r="AA2008">
        <v>0</v>
      </c>
      <c r="AB2008" s="2">
        <v>0</v>
      </c>
      <c r="AC2008" s="2">
        <v>0</v>
      </c>
      <c r="AD2008" s="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14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</row>
    <row r="2009" spans="1:43" x14ac:dyDescent="0.25">
      <c r="A2009" s="1">
        <v>46209</v>
      </c>
      <c r="B2009" t="s">
        <v>48</v>
      </c>
      <c r="C2009">
        <v>649163</v>
      </c>
      <c r="D2009">
        <v>2033861980</v>
      </c>
      <c r="E2009" t="s">
        <v>296</v>
      </c>
      <c r="F2009" t="s">
        <v>184</v>
      </c>
      <c r="G2009" t="s">
        <v>51</v>
      </c>
      <c r="H2009" t="s">
        <v>182</v>
      </c>
      <c r="I2009" t="s">
        <v>1097</v>
      </c>
      <c r="J2009" t="s">
        <v>1098</v>
      </c>
      <c r="K2009">
        <v>946134</v>
      </c>
      <c r="L2009" t="s">
        <v>591</v>
      </c>
      <c r="M2009" t="s">
        <v>592</v>
      </c>
      <c r="N2009" t="s">
        <v>57</v>
      </c>
      <c r="O2009" s="1">
        <v>46082</v>
      </c>
      <c r="Q2009" s="1">
        <v>46235</v>
      </c>
      <c r="R2009" s="2">
        <v>50.5</v>
      </c>
      <c r="S2009">
        <v>1</v>
      </c>
      <c r="T2009" t="s">
        <v>58</v>
      </c>
      <c r="U2009" t="s">
        <v>59</v>
      </c>
      <c r="V2009" s="4">
        <v>0.375</v>
      </c>
      <c r="W2009" s="2">
        <v>0</v>
      </c>
      <c r="X2009">
        <v>0</v>
      </c>
      <c r="Y2009" t="s">
        <v>60</v>
      </c>
      <c r="Z2009" t="s">
        <v>61</v>
      </c>
      <c r="AA2009">
        <v>0</v>
      </c>
      <c r="AB2009" s="2">
        <v>0</v>
      </c>
      <c r="AC2009" s="2">
        <v>0</v>
      </c>
      <c r="AD2009" s="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18.940000000000001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</row>
    <row r="2010" spans="1:43" x14ac:dyDescent="0.25">
      <c r="A2010" s="1">
        <v>46209</v>
      </c>
      <c r="B2010" t="s">
        <v>48</v>
      </c>
      <c r="C2010">
        <v>649163</v>
      </c>
      <c r="D2010">
        <v>2033883673</v>
      </c>
      <c r="E2010" t="s">
        <v>2321</v>
      </c>
      <c r="F2010" t="s">
        <v>2322</v>
      </c>
      <c r="G2010" t="s">
        <v>51</v>
      </c>
      <c r="H2010" t="s">
        <v>363</v>
      </c>
      <c r="I2010" t="s">
        <v>1097</v>
      </c>
      <c r="J2010" t="s">
        <v>1098</v>
      </c>
      <c r="K2010">
        <v>816021</v>
      </c>
      <c r="L2010" t="s">
        <v>513</v>
      </c>
      <c r="M2010" t="s">
        <v>514</v>
      </c>
      <c r="N2010" t="s">
        <v>57</v>
      </c>
      <c r="O2010" s="1">
        <v>46082</v>
      </c>
      <c r="Q2010" s="1">
        <v>46235</v>
      </c>
      <c r="R2010" s="2">
        <v>163.76</v>
      </c>
      <c r="S2010">
        <v>1</v>
      </c>
      <c r="T2010" t="s">
        <v>58</v>
      </c>
      <c r="U2010" t="s">
        <v>59</v>
      </c>
      <c r="V2010" s="4">
        <v>0.375</v>
      </c>
      <c r="W2010" s="2">
        <v>0</v>
      </c>
      <c r="X2010">
        <v>0</v>
      </c>
      <c r="Y2010" t="s">
        <v>60</v>
      </c>
      <c r="Z2010" t="s">
        <v>61</v>
      </c>
      <c r="AA2010">
        <v>0</v>
      </c>
      <c r="AB2010" s="2">
        <v>0</v>
      </c>
      <c r="AC2010" s="2">
        <v>0</v>
      </c>
      <c r="AD2010" s="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61.41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</row>
    <row r="2011" spans="1:43" x14ac:dyDescent="0.25">
      <c r="A2011" s="1">
        <v>46209</v>
      </c>
      <c r="B2011" t="s">
        <v>48</v>
      </c>
      <c r="C2011">
        <v>649163</v>
      </c>
      <c r="D2011">
        <v>2033885985</v>
      </c>
      <c r="E2011" t="s">
        <v>71</v>
      </c>
      <c r="F2011" t="s">
        <v>2323</v>
      </c>
      <c r="G2011" t="s">
        <v>51</v>
      </c>
      <c r="H2011" t="s">
        <v>72</v>
      </c>
      <c r="I2011" t="s">
        <v>1097</v>
      </c>
      <c r="J2011" t="s">
        <v>1098</v>
      </c>
      <c r="K2011">
        <v>806645</v>
      </c>
      <c r="L2011" t="s">
        <v>849</v>
      </c>
      <c r="M2011" t="s">
        <v>850</v>
      </c>
      <c r="N2011" t="s">
        <v>57</v>
      </c>
      <c r="O2011" s="1">
        <v>46082</v>
      </c>
      <c r="Q2011" s="1">
        <v>46235</v>
      </c>
      <c r="R2011" s="2">
        <v>54.7</v>
      </c>
      <c r="S2011">
        <v>1</v>
      </c>
      <c r="T2011" t="s">
        <v>58</v>
      </c>
      <c r="U2011" t="s">
        <v>59</v>
      </c>
      <c r="V2011" s="4">
        <v>0.375</v>
      </c>
      <c r="W2011" s="2">
        <v>0</v>
      </c>
      <c r="X2011">
        <v>0</v>
      </c>
      <c r="Y2011" t="s">
        <v>60</v>
      </c>
      <c r="Z2011" t="s">
        <v>61</v>
      </c>
      <c r="AA2011">
        <v>0</v>
      </c>
      <c r="AB2011" s="2">
        <v>0</v>
      </c>
      <c r="AC2011" s="2">
        <v>0</v>
      </c>
      <c r="AD2011" s="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20.51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</row>
    <row r="2012" spans="1:43" x14ac:dyDescent="0.25">
      <c r="A2012" s="1">
        <v>46209</v>
      </c>
      <c r="B2012" t="s">
        <v>48</v>
      </c>
      <c r="C2012">
        <v>649163</v>
      </c>
      <c r="D2012">
        <v>2033894680</v>
      </c>
      <c r="E2012" t="s">
        <v>2324</v>
      </c>
      <c r="F2012" t="s">
        <v>2325</v>
      </c>
      <c r="G2012" t="s">
        <v>51</v>
      </c>
      <c r="H2012" t="s">
        <v>309</v>
      </c>
      <c r="I2012" t="s">
        <v>1097</v>
      </c>
      <c r="J2012" t="s">
        <v>1098</v>
      </c>
      <c r="K2012">
        <v>767312</v>
      </c>
      <c r="L2012" t="s">
        <v>367</v>
      </c>
      <c r="M2012" t="s">
        <v>282</v>
      </c>
      <c r="N2012" t="s">
        <v>57</v>
      </c>
      <c r="O2012" s="1">
        <v>46079</v>
      </c>
      <c r="Q2012" s="1">
        <v>46229</v>
      </c>
      <c r="R2012" s="2">
        <v>32.770000000000003</v>
      </c>
      <c r="S2012">
        <v>1</v>
      </c>
      <c r="T2012" t="s">
        <v>58</v>
      </c>
      <c r="U2012" t="s">
        <v>59</v>
      </c>
      <c r="V2012" s="4">
        <v>0.375</v>
      </c>
      <c r="W2012" s="2">
        <v>0</v>
      </c>
      <c r="X2012">
        <v>0</v>
      </c>
      <c r="Y2012" t="s">
        <v>60</v>
      </c>
      <c r="Z2012" t="s">
        <v>61</v>
      </c>
      <c r="AA2012">
        <v>0</v>
      </c>
      <c r="AB2012" s="2">
        <v>0</v>
      </c>
      <c r="AC2012" s="2">
        <v>0</v>
      </c>
      <c r="AD2012" s="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12.29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</row>
    <row r="2013" spans="1:43" x14ac:dyDescent="0.25">
      <c r="A2013" s="1">
        <v>46209</v>
      </c>
      <c r="B2013" t="s">
        <v>48</v>
      </c>
      <c r="C2013">
        <v>649163</v>
      </c>
      <c r="D2013">
        <v>2033950000</v>
      </c>
      <c r="E2013" t="s">
        <v>165</v>
      </c>
      <c r="F2013" t="s">
        <v>1567</v>
      </c>
      <c r="G2013" t="s">
        <v>51</v>
      </c>
      <c r="H2013" t="s">
        <v>72</v>
      </c>
      <c r="I2013" t="s">
        <v>1097</v>
      </c>
      <c r="J2013" t="s">
        <v>1098</v>
      </c>
      <c r="K2013">
        <v>821015</v>
      </c>
      <c r="L2013" t="s">
        <v>582</v>
      </c>
      <c r="M2013" t="s">
        <v>583</v>
      </c>
      <c r="N2013" t="s">
        <v>57</v>
      </c>
      <c r="O2013" s="1">
        <v>46082</v>
      </c>
      <c r="Q2013" s="1">
        <v>46235</v>
      </c>
      <c r="R2013" s="2">
        <v>152.33000000000001</v>
      </c>
      <c r="S2013">
        <v>1</v>
      </c>
      <c r="T2013" t="s">
        <v>58</v>
      </c>
      <c r="U2013" t="s">
        <v>59</v>
      </c>
      <c r="V2013" s="4">
        <v>0.375</v>
      </c>
      <c r="W2013" s="2">
        <v>0</v>
      </c>
      <c r="X2013">
        <v>0</v>
      </c>
      <c r="Y2013" t="s">
        <v>60</v>
      </c>
      <c r="Z2013" t="s">
        <v>61</v>
      </c>
      <c r="AA2013">
        <v>0</v>
      </c>
      <c r="AB2013" s="2">
        <v>0</v>
      </c>
      <c r="AC2013" s="2">
        <v>0</v>
      </c>
      <c r="AD2013" s="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57.12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</row>
    <row r="2014" spans="1:43" x14ac:dyDescent="0.25">
      <c r="A2014" s="1">
        <v>46209</v>
      </c>
      <c r="B2014" t="s">
        <v>48</v>
      </c>
      <c r="C2014">
        <v>649163</v>
      </c>
      <c r="D2014">
        <v>2033950098</v>
      </c>
      <c r="E2014" t="s">
        <v>1568</v>
      </c>
      <c r="F2014" t="s">
        <v>158</v>
      </c>
      <c r="G2014" t="s">
        <v>51</v>
      </c>
      <c r="H2014" t="s">
        <v>182</v>
      </c>
      <c r="I2014" t="s">
        <v>1097</v>
      </c>
      <c r="J2014" t="s">
        <v>1098</v>
      </c>
      <c r="K2014">
        <v>946134</v>
      </c>
      <c r="L2014" t="s">
        <v>591</v>
      </c>
      <c r="M2014" t="s">
        <v>592</v>
      </c>
      <c r="N2014" t="s">
        <v>57</v>
      </c>
      <c r="O2014" s="1">
        <v>46082</v>
      </c>
      <c r="Q2014" s="1">
        <v>46235</v>
      </c>
      <c r="R2014" s="2">
        <v>77.2</v>
      </c>
      <c r="S2014">
        <v>1</v>
      </c>
      <c r="T2014" t="s">
        <v>58</v>
      </c>
      <c r="U2014" t="s">
        <v>59</v>
      </c>
      <c r="V2014" s="4">
        <v>0.375</v>
      </c>
      <c r="W2014" s="2">
        <v>0</v>
      </c>
      <c r="X2014">
        <v>0</v>
      </c>
      <c r="Y2014" t="s">
        <v>60</v>
      </c>
      <c r="Z2014" t="s">
        <v>61</v>
      </c>
      <c r="AA2014">
        <v>0</v>
      </c>
      <c r="AB2014" s="2">
        <v>0</v>
      </c>
      <c r="AC2014" s="2">
        <v>0</v>
      </c>
      <c r="AD2014" s="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28.95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</row>
    <row r="2015" spans="1:43" x14ac:dyDescent="0.25">
      <c r="A2015" s="1">
        <v>46209</v>
      </c>
      <c r="B2015" t="s">
        <v>48</v>
      </c>
      <c r="C2015">
        <v>649163</v>
      </c>
      <c r="D2015">
        <v>2033961189</v>
      </c>
      <c r="E2015" t="s">
        <v>905</v>
      </c>
      <c r="F2015" t="s">
        <v>1319</v>
      </c>
      <c r="G2015" t="s">
        <v>51</v>
      </c>
      <c r="H2015" t="s">
        <v>77</v>
      </c>
      <c r="I2015" t="s">
        <v>1097</v>
      </c>
      <c r="J2015" t="s">
        <v>1098</v>
      </c>
      <c r="K2015">
        <v>812782</v>
      </c>
      <c r="L2015" t="s">
        <v>409</v>
      </c>
      <c r="M2015" t="s">
        <v>410</v>
      </c>
      <c r="N2015" t="s">
        <v>57</v>
      </c>
      <c r="O2015" s="1">
        <v>46082</v>
      </c>
      <c r="Q2015" s="1">
        <v>46235</v>
      </c>
      <c r="R2015" s="2">
        <v>158.69999999999999</v>
      </c>
      <c r="S2015">
        <v>1</v>
      </c>
      <c r="T2015" t="s">
        <v>58</v>
      </c>
      <c r="U2015" t="s">
        <v>59</v>
      </c>
      <c r="V2015" s="4">
        <v>0.375</v>
      </c>
      <c r="W2015" s="2">
        <v>0</v>
      </c>
      <c r="X2015">
        <v>0</v>
      </c>
      <c r="Y2015" t="s">
        <v>60</v>
      </c>
      <c r="Z2015" t="s">
        <v>61</v>
      </c>
      <c r="AA2015">
        <v>0</v>
      </c>
      <c r="AB2015" s="2">
        <v>0</v>
      </c>
      <c r="AC2015" s="2">
        <v>0</v>
      </c>
      <c r="AD2015" s="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59.51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</row>
    <row r="2016" spans="1:43" x14ac:dyDescent="0.25">
      <c r="A2016" s="1">
        <v>46209</v>
      </c>
      <c r="B2016" t="s">
        <v>48</v>
      </c>
      <c r="C2016">
        <v>649163</v>
      </c>
      <c r="D2016">
        <v>2033985139</v>
      </c>
      <c r="E2016" t="s">
        <v>106</v>
      </c>
      <c r="F2016" t="s">
        <v>107</v>
      </c>
      <c r="G2016" t="s">
        <v>51</v>
      </c>
      <c r="H2016" t="s">
        <v>52</v>
      </c>
      <c r="I2016" t="s">
        <v>1097</v>
      </c>
      <c r="J2016" t="s">
        <v>1098</v>
      </c>
      <c r="K2016">
        <v>885445</v>
      </c>
      <c r="L2016" t="s">
        <v>96</v>
      </c>
      <c r="M2016" t="s">
        <v>97</v>
      </c>
      <c r="N2016" t="s">
        <v>57</v>
      </c>
      <c r="O2016" s="1">
        <v>46082</v>
      </c>
      <c r="Q2016" s="1">
        <v>46235</v>
      </c>
      <c r="R2016" s="2">
        <v>83.77</v>
      </c>
      <c r="S2016">
        <v>1</v>
      </c>
      <c r="T2016" t="s">
        <v>58</v>
      </c>
      <c r="U2016" t="s">
        <v>59</v>
      </c>
      <c r="V2016" s="4">
        <v>0.375</v>
      </c>
      <c r="W2016" s="2">
        <v>0</v>
      </c>
      <c r="X2016">
        <v>0</v>
      </c>
      <c r="Y2016" t="s">
        <v>60</v>
      </c>
      <c r="Z2016" t="s">
        <v>61</v>
      </c>
      <c r="AA2016">
        <v>0</v>
      </c>
      <c r="AB2016" s="2">
        <v>0</v>
      </c>
      <c r="AC2016" s="2">
        <v>0</v>
      </c>
      <c r="AD2016" s="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31.41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</row>
    <row r="2017" spans="1:43" x14ac:dyDescent="0.25">
      <c r="A2017" s="1">
        <v>46209</v>
      </c>
      <c r="B2017" t="s">
        <v>48</v>
      </c>
      <c r="C2017">
        <v>649163</v>
      </c>
      <c r="D2017">
        <v>2033987947</v>
      </c>
      <c r="E2017" t="s">
        <v>1574</v>
      </c>
      <c r="F2017" t="s">
        <v>1575</v>
      </c>
      <c r="G2017" t="s">
        <v>51</v>
      </c>
      <c r="H2017" t="s">
        <v>72</v>
      </c>
      <c r="I2017" t="s">
        <v>1097</v>
      </c>
      <c r="J2017" t="s">
        <v>1098</v>
      </c>
      <c r="K2017">
        <v>824076</v>
      </c>
      <c r="L2017" t="s">
        <v>878</v>
      </c>
      <c r="M2017" t="s">
        <v>879</v>
      </c>
      <c r="N2017" t="s">
        <v>57</v>
      </c>
      <c r="O2017" s="1">
        <v>46082</v>
      </c>
      <c r="Q2017" s="1">
        <v>46235</v>
      </c>
      <c r="R2017" s="2">
        <v>78.760000000000005</v>
      </c>
      <c r="S2017">
        <v>1</v>
      </c>
      <c r="T2017" t="s">
        <v>58</v>
      </c>
      <c r="U2017" t="s">
        <v>59</v>
      </c>
      <c r="V2017" s="4">
        <v>0.375</v>
      </c>
      <c r="W2017" s="2">
        <v>0</v>
      </c>
      <c r="X2017">
        <v>0</v>
      </c>
      <c r="Y2017" t="s">
        <v>60</v>
      </c>
      <c r="Z2017" t="s">
        <v>61</v>
      </c>
      <c r="AA2017">
        <v>0</v>
      </c>
      <c r="AB2017" s="2">
        <v>0</v>
      </c>
      <c r="AC2017" s="2">
        <v>0</v>
      </c>
      <c r="AD2017" s="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29.54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</row>
    <row r="2018" spans="1:43" x14ac:dyDescent="0.25">
      <c r="A2018" s="1">
        <v>46209</v>
      </c>
      <c r="B2018" t="s">
        <v>48</v>
      </c>
      <c r="C2018">
        <v>649163</v>
      </c>
      <c r="D2018">
        <v>2033994717</v>
      </c>
      <c r="E2018" t="s">
        <v>354</v>
      </c>
      <c r="F2018" t="s">
        <v>1576</v>
      </c>
      <c r="G2018" t="s">
        <v>51</v>
      </c>
      <c r="H2018" t="s">
        <v>72</v>
      </c>
      <c r="I2018" t="s">
        <v>1097</v>
      </c>
      <c r="J2018" t="s">
        <v>1098</v>
      </c>
      <c r="K2018">
        <v>806645</v>
      </c>
      <c r="L2018" t="s">
        <v>849</v>
      </c>
      <c r="M2018" t="s">
        <v>850</v>
      </c>
      <c r="N2018" t="s">
        <v>57</v>
      </c>
      <c r="O2018" s="1">
        <v>46082</v>
      </c>
      <c r="Q2018" s="1">
        <v>46235</v>
      </c>
      <c r="R2018" s="2">
        <v>152.33000000000001</v>
      </c>
      <c r="S2018">
        <v>1</v>
      </c>
      <c r="T2018" t="s">
        <v>58</v>
      </c>
      <c r="U2018" t="s">
        <v>59</v>
      </c>
      <c r="V2018" s="4">
        <v>0.375</v>
      </c>
      <c r="W2018" s="2">
        <v>0</v>
      </c>
      <c r="X2018">
        <v>0</v>
      </c>
      <c r="Y2018" t="s">
        <v>60</v>
      </c>
      <c r="Z2018" t="s">
        <v>61</v>
      </c>
      <c r="AA2018">
        <v>0</v>
      </c>
      <c r="AB2018" s="2">
        <v>0</v>
      </c>
      <c r="AC2018" s="2">
        <v>0</v>
      </c>
      <c r="AD2018" s="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57.12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</row>
    <row r="2019" spans="1:43" x14ac:dyDescent="0.25">
      <c r="A2019" s="1">
        <v>46209</v>
      </c>
      <c r="B2019" t="s">
        <v>48</v>
      </c>
      <c r="C2019">
        <v>649163</v>
      </c>
      <c r="D2019">
        <v>2034012720</v>
      </c>
      <c r="E2019" t="s">
        <v>2326</v>
      </c>
      <c r="F2019" t="s">
        <v>2327</v>
      </c>
      <c r="G2019" t="s">
        <v>51</v>
      </c>
      <c r="H2019" t="s">
        <v>72</v>
      </c>
      <c r="I2019" t="s">
        <v>1097</v>
      </c>
      <c r="J2019" t="s">
        <v>1098</v>
      </c>
      <c r="K2019">
        <v>669316</v>
      </c>
      <c r="L2019" t="s">
        <v>273</v>
      </c>
      <c r="M2019" t="s">
        <v>126</v>
      </c>
      <c r="N2019" t="s">
        <v>57</v>
      </c>
      <c r="O2019" s="1">
        <v>46082</v>
      </c>
      <c r="Q2019" s="1">
        <v>46235</v>
      </c>
      <c r="R2019" s="2">
        <v>64.349999999999994</v>
      </c>
      <c r="S2019">
        <v>1</v>
      </c>
      <c r="T2019" t="s">
        <v>58</v>
      </c>
      <c r="U2019" t="s">
        <v>59</v>
      </c>
      <c r="V2019" s="4">
        <v>0.375</v>
      </c>
      <c r="W2019" s="2">
        <v>0</v>
      </c>
      <c r="X2019">
        <v>0</v>
      </c>
      <c r="Y2019" t="s">
        <v>60</v>
      </c>
      <c r="Z2019" t="s">
        <v>61</v>
      </c>
      <c r="AA2019">
        <v>0</v>
      </c>
      <c r="AB2019" s="2">
        <v>0</v>
      </c>
      <c r="AC2019" s="2">
        <v>0</v>
      </c>
      <c r="AD2019" s="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24.13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</row>
    <row r="2020" spans="1:43" x14ac:dyDescent="0.25">
      <c r="A2020" s="1">
        <v>46209</v>
      </c>
      <c r="B2020" t="s">
        <v>48</v>
      </c>
      <c r="C2020">
        <v>649163</v>
      </c>
      <c r="D2020">
        <v>2034028412</v>
      </c>
      <c r="E2020" t="s">
        <v>2194</v>
      </c>
      <c r="F2020" t="s">
        <v>2328</v>
      </c>
      <c r="G2020" t="s">
        <v>51</v>
      </c>
      <c r="H2020" t="s">
        <v>93</v>
      </c>
      <c r="I2020" t="s">
        <v>1097</v>
      </c>
      <c r="J2020" t="s">
        <v>1098</v>
      </c>
      <c r="K2020">
        <v>756418</v>
      </c>
      <c r="L2020" t="s">
        <v>819</v>
      </c>
      <c r="M2020" t="s">
        <v>820</v>
      </c>
      <c r="N2020" t="s">
        <v>57</v>
      </c>
      <c r="O2020" s="1">
        <v>46082</v>
      </c>
      <c r="Q2020" s="1">
        <v>46235</v>
      </c>
      <c r="R2020" s="2">
        <v>50.24</v>
      </c>
      <c r="S2020">
        <v>1</v>
      </c>
      <c r="T2020" t="s">
        <v>58</v>
      </c>
      <c r="U2020" t="s">
        <v>59</v>
      </c>
      <c r="V2020" s="4">
        <v>0.375</v>
      </c>
      <c r="W2020" s="2">
        <v>0</v>
      </c>
      <c r="X2020">
        <v>0</v>
      </c>
      <c r="Y2020" t="s">
        <v>60</v>
      </c>
      <c r="Z2020" t="s">
        <v>61</v>
      </c>
      <c r="AA2020">
        <v>0</v>
      </c>
      <c r="AB2020" s="2">
        <v>0</v>
      </c>
      <c r="AC2020" s="2">
        <v>0</v>
      </c>
      <c r="AD2020" s="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18.84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</row>
    <row r="2021" spans="1:43" x14ac:dyDescent="0.25">
      <c r="A2021" s="1">
        <v>46209</v>
      </c>
      <c r="B2021" t="s">
        <v>48</v>
      </c>
      <c r="C2021">
        <v>649163</v>
      </c>
      <c r="D2021">
        <v>2034051704</v>
      </c>
      <c r="E2021" t="s">
        <v>1586</v>
      </c>
      <c r="F2021" t="s">
        <v>1297</v>
      </c>
      <c r="G2021" t="s">
        <v>51</v>
      </c>
      <c r="H2021" t="s">
        <v>291</v>
      </c>
      <c r="I2021" t="s">
        <v>1097</v>
      </c>
      <c r="J2021" t="s">
        <v>1098</v>
      </c>
      <c r="K2021">
        <v>766422</v>
      </c>
      <c r="L2021" t="s">
        <v>1196</v>
      </c>
      <c r="M2021" t="s">
        <v>215</v>
      </c>
      <c r="N2021" t="s">
        <v>57</v>
      </c>
      <c r="O2021" s="1">
        <v>46084</v>
      </c>
      <c r="Q2021" s="1">
        <v>46237</v>
      </c>
      <c r="R2021" s="2">
        <v>25.82</v>
      </c>
      <c r="S2021">
        <v>1</v>
      </c>
      <c r="T2021" t="s">
        <v>58</v>
      </c>
      <c r="U2021" t="s">
        <v>59</v>
      </c>
      <c r="V2021" s="4">
        <v>0.375</v>
      </c>
      <c r="W2021" s="2">
        <v>0</v>
      </c>
      <c r="X2021">
        <v>0</v>
      </c>
      <c r="Y2021" t="s">
        <v>60</v>
      </c>
      <c r="Z2021" t="s">
        <v>61</v>
      </c>
      <c r="AA2021">
        <v>0</v>
      </c>
      <c r="AB2021" s="2">
        <v>0</v>
      </c>
      <c r="AC2021" s="2">
        <v>0</v>
      </c>
      <c r="AD2021" s="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9.68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</row>
    <row r="2022" spans="1:43" x14ac:dyDescent="0.25">
      <c r="A2022" s="1">
        <v>46209</v>
      </c>
      <c r="B2022" t="s">
        <v>48</v>
      </c>
      <c r="C2022">
        <v>649163</v>
      </c>
      <c r="D2022">
        <v>2034055204</v>
      </c>
      <c r="E2022" t="s">
        <v>1588</v>
      </c>
      <c r="F2022" t="s">
        <v>1589</v>
      </c>
      <c r="G2022" t="s">
        <v>51</v>
      </c>
      <c r="H2022" t="s">
        <v>72</v>
      </c>
      <c r="I2022" t="s">
        <v>1097</v>
      </c>
      <c r="J2022" t="s">
        <v>1098</v>
      </c>
      <c r="K2022">
        <v>824076</v>
      </c>
      <c r="L2022" t="s">
        <v>878</v>
      </c>
      <c r="M2022" t="s">
        <v>879</v>
      </c>
      <c r="N2022" t="s">
        <v>57</v>
      </c>
      <c r="O2022" s="1">
        <v>46084</v>
      </c>
      <c r="Q2022" s="1">
        <v>46237</v>
      </c>
      <c r="R2022" s="2">
        <v>78.760000000000005</v>
      </c>
      <c r="S2022">
        <v>1</v>
      </c>
      <c r="T2022" t="s">
        <v>58</v>
      </c>
      <c r="U2022" t="s">
        <v>59</v>
      </c>
      <c r="V2022" s="4">
        <v>0.375</v>
      </c>
      <c r="W2022" s="2">
        <v>0</v>
      </c>
      <c r="X2022">
        <v>0</v>
      </c>
      <c r="Y2022" t="s">
        <v>60</v>
      </c>
      <c r="Z2022" t="s">
        <v>61</v>
      </c>
      <c r="AA2022">
        <v>0</v>
      </c>
      <c r="AB2022" s="2">
        <v>0</v>
      </c>
      <c r="AC2022" s="2">
        <v>0</v>
      </c>
      <c r="AD2022" s="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29.54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</row>
    <row r="2023" spans="1:43" x14ac:dyDescent="0.25">
      <c r="A2023" s="1">
        <v>46209</v>
      </c>
      <c r="B2023" t="s">
        <v>48</v>
      </c>
      <c r="C2023">
        <v>649163</v>
      </c>
      <c r="D2023">
        <v>2034083913</v>
      </c>
      <c r="E2023" t="s">
        <v>1592</v>
      </c>
      <c r="F2023" t="s">
        <v>67</v>
      </c>
      <c r="G2023" t="s">
        <v>51</v>
      </c>
      <c r="H2023" t="s">
        <v>72</v>
      </c>
      <c r="I2023" t="s">
        <v>1097</v>
      </c>
      <c r="J2023" t="s">
        <v>1098</v>
      </c>
      <c r="K2023">
        <v>673059</v>
      </c>
      <c r="L2023" t="s">
        <v>78</v>
      </c>
      <c r="M2023" t="s">
        <v>79</v>
      </c>
      <c r="N2023" t="s">
        <v>57</v>
      </c>
      <c r="O2023" s="1">
        <v>46113</v>
      </c>
      <c r="Q2023" s="1">
        <v>46235</v>
      </c>
      <c r="R2023" s="2">
        <v>78.760000000000005</v>
      </c>
      <c r="S2023">
        <v>1</v>
      </c>
      <c r="T2023" t="s">
        <v>58</v>
      </c>
      <c r="U2023" t="s">
        <v>59</v>
      </c>
      <c r="V2023" s="4">
        <v>0.375</v>
      </c>
      <c r="W2023" s="2">
        <v>0</v>
      </c>
      <c r="X2023">
        <v>0</v>
      </c>
      <c r="Y2023" t="s">
        <v>60</v>
      </c>
      <c r="Z2023" t="s">
        <v>61</v>
      </c>
      <c r="AA2023">
        <v>0</v>
      </c>
      <c r="AB2023" s="2">
        <v>0</v>
      </c>
      <c r="AC2023" s="2">
        <v>0</v>
      </c>
      <c r="AD2023" s="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29.54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</row>
    <row r="2024" spans="1:43" x14ac:dyDescent="0.25">
      <c r="A2024" s="1">
        <v>46209</v>
      </c>
      <c r="B2024" t="s">
        <v>48</v>
      </c>
      <c r="C2024">
        <v>649163</v>
      </c>
      <c r="D2024">
        <v>2034098138</v>
      </c>
      <c r="E2024" t="s">
        <v>2329</v>
      </c>
      <c r="F2024" t="s">
        <v>79</v>
      </c>
      <c r="G2024" t="s">
        <v>51</v>
      </c>
      <c r="H2024" t="s">
        <v>363</v>
      </c>
      <c r="I2024" t="s">
        <v>1097</v>
      </c>
      <c r="J2024" t="s">
        <v>1098</v>
      </c>
      <c r="K2024">
        <v>824082</v>
      </c>
      <c r="L2024" t="s">
        <v>1540</v>
      </c>
      <c r="M2024" t="s">
        <v>1541</v>
      </c>
      <c r="N2024" t="s">
        <v>57</v>
      </c>
      <c r="O2024" s="1">
        <v>46085</v>
      </c>
      <c r="Q2024" s="1">
        <v>46238</v>
      </c>
      <c r="R2024" s="2">
        <v>225.45</v>
      </c>
      <c r="S2024">
        <v>1</v>
      </c>
      <c r="T2024" t="s">
        <v>58</v>
      </c>
      <c r="U2024" t="s">
        <v>59</v>
      </c>
      <c r="V2024" s="4">
        <v>0.375</v>
      </c>
      <c r="W2024" s="2">
        <v>0</v>
      </c>
      <c r="X2024">
        <v>0</v>
      </c>
      <c r="Y2024" t="s">
        <v>60</v>
      </c>
      <c r="Z2024" t="s">
        <v>61</v>
      </c>
      <c r="AA2024">
        <v>0</v>
      </c>
      <c r="AB2024" s="2">
        <v>0</v>
      </c>
      <c r="AC2024" s="2">
        <v>0</v>
      </c>
      <c r="AD2024" s="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84.54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</row>
    <row r="2025" spans="1:43" x14ac:dyDescent="0.25">
      <c r="A2025" s="1">
        <v>46209</v>
      </c>
      <c r="B2025" t="s">
        <v>48</v>
      </c>
      <c r="C2025">
        <v>649163</v>
      </c>
      <c r="D2025">
        <v>2034099203</v>
      </c>
      <c r="E2025" t="s">
        <v>522</v>
      </c>
      <c r="F2025" t="s">
        <v>1594</v>
      </c>
      <c r="G2025" t="s">
        <v>51</v>
      </c>
      <c r="H2025" t="s">
        <v>72</v>
      </c>
      <c r="I2025" t="s">
        <v>1097</v>
      </c>
      <c r="J2025" t="s">
        <v>1098</v>
      </c>
      <c r="K2025">
        <v>669316</v>
      </c>
      <c r="L2025" t="s">
        <v>273</v>
      </c>
      <c r="M2025" t="s">
        <v>126</v>
      </c>
      <c r="N2025" t="s">
        <v>57</v>
      </c>
      <c r="O2025" s="1">
        <v>46085</v>
      </c>
      <c r="Q2025" s="1">
        <v>46238</v>
      </c>
      <c r="R2025" s="2">
        <v>54.7</v>
      </c>
      <c r="S2025">
        <v>1</v>
      </c>
      <c r="T2025" t="s">
        <v>58</v>
      </c>
      <c r="U2025" t="s">
        <v>59</v>
      </c>
      <c r="V2025" s="4">
        <v>0.375</v>
      </c>
      <c r="W2025" s="2">
        <v>0</v>
      </c>
      <c r="X2025">
        <v>0</v>
      </c>
      <c r="Y2025" t="s">
        <v>60</v>
      </c>
      <c r="Z2025" t="s">
        <v>61</v>
      </c>
      <c r="AA2025">
        <v>0</v>
      </c>
      <c r="AB2025" s="2">
        <v>0</v>
      </c>
      <c r="AC2025" s="2">
        <v>0</v>
      </c>
      <c r="AD2025" s="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20.51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</row>
    <row r="2026" spans="1:43" x14ac:dyDescent="0.25">
      <c r="A2026" s="1">
        <v>46209</v>
      </c>
      <c r="B2026" t="s">
        <v>48</v>
      </c>
      <c r="C2026">
        <v>649163</v>
      </c>
      <c r="D2026">
        <v>2034109279</v>
      </c>
      <c r="E2026" t="s">
        <v>1597</v>
      </c>
      <c r="F2026" t="s">
        <v>1473</v>
      </c>
      <c r="G2026" t="s">
        <v>51</v>
      </c>
      <c r="H2026" t="s">
        <v>93</v>
      </c>
      <c r="I2026" t="s">
        <v>1097</v>
      </c>
      <c r="J2026" t="s">
        <v>1098</v>
      </c>
      <c r="K2026">
        <v>673059</v>
      </c>
      <c r="L2026" t="s">
        <v>78</v>
      </c>
      <c r="M2026" t="s">
        <v>79</v>
      </c>
      <c r="N2026" t="s">
        <v>57</v>
      </c>
      <c r="O2026" s="1">
        <v>46091</v>
      </c>
      <c r="Q2026" s="1">
        <v>46244</v>
      </c>
      <c r="R2026" s="2">
        <v>25.43</v>
      </c>
      <c r="S2026">
        <v>1</v>
      </c>
      <c r="T2026" t="s">
        <v>58</v>
      </c>
      <c r="U2026" t="s">
        <v>59</v>
      </c>
      <c r="V2026" s="4">
        <v>0.375</v>
      </c>
      <c r="W2026" s="2">
        <v>0</v>
      </c>
      <c r="X2026">
        <v>0</v>
      </c>
      <c r="Y2026" t="s">
        <v>60</v>
      </c>
      <c r="Z2026" t="s">
        <v>61</v>
      </c>
      <c r="AA2026">
        <v>0</v>
      </c>
      <c r="AB2026" s="2">
        <v>0</v>
      </c>
      <c r="AC2026" s="2">
        <v>0</v>
      </c>
      <c r="AD2026" s="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9.5399999999999991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</row>
    <row r="2027" spans="1:43" x14ac:dyDescent="0.25">
      <c r="A2027" s="1">
        <v>46209</v>
      </c>
      <c r="B2027" t="s">
        <v>48</v>
      </c>
      <c r="C2027">
        <v>649163</v>
      </c>
      <c r="D2027">
        <v>2034113957</v>
      </c>
      <c r="E2027" t="s">
        <v>2093</v>
      </c>
      <c r="F2027" t="s">
        <v>295</v>
      </c>
      <c r="G2027" t="s">
        <v>51</v>
      </c>
      <c r="H2027" t="s">
        <v>52</v>
      </c>
      <c r="I2027" t="s">
        <v>1097</v>
      </c>
      <c r="J2027" t="s">
        <v>1098</v>
      </c>
      <c r="K2027">
        <v>650218</v>
      </c>
      <c r="L2027" t="s">
        <v>165</v>
      </c>
      <c r="M2027" t="s">
        <v>166</v>
      </c>
      <c r="N2027" t="s">
        <v>57</v>
      </c>
      <c r="O2027" s="1">
        <v>46086</v>
      </c>
      <c r="Q2027" s="1">
        <v>46239</v>
      </c>
      <c r="R2027" s="2">
        <v>16.59</v>
      </c>
      <c r="S2027">
        <v>1</v>
      </c>
      <c r="T2027" t="s">
        <v>58</v>
      </c>
      <c r="U2027" t="s">
        <v>59</v>
      </c>
      <c r="V2027" s="4">
        <v>0.375</v>
      </c>
      <c r="W2027" s="2">
        <v>0</v>
      </c>
      <c r="X2027">
        <v>0</v>
      </c>
      <c r="Y2027" t="s">
        <v>60</v>
      </c>
      <c r="Z2027" t="s">
        <v>61</v>
      </c>
      <c r="AA2027">
        <v>0</v>
      </c>
      <c r="AB2027" s="2">
        <v>0</v>
      </c>
      <c r="AC2027" s="2">
        <v>0</v>
      </c>
      <c r="AD2027" s="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6.22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</row>
    <row r="2028" spans="1:43" x14ac:dyDescent="0.25">
      <c r="A2028" s="1">
        <v>46209</v>
      </c>
      <c r="B2028" t="s">
        <v>48</v>
      </c>
      <c r="C2028">
        <v>649163</v>
      </c>
      <c r="D2028">
        <v>2034125754</v>
      </c>
      <c r="E2028" t="s">
        <v>435</v>
      </c>
      <c r="F2028" t="s">
        <v>436</v>
      </c>
      <c r="G2028" t="s">
        <v>51</v>
      </c>
      <c r="H2028" t="s">
        <v>93</v>
      </c>
      <c r="I2028" t="s">
        <v>1097</v>
      </c>
      <c r="J2028" t="s">
        <v>1098</v>
      </c>
      <c r="K2028">
        <v>673059</v>
      </c>
      <c r="L2028" t="s">
        <v>78</v>
      </c>
      <c r="M2028" t="s">
        <v>79</v>
      </c>
      <c r="N2028" t="s">
        <v>57</v>
      </c>
      <c r="O2028" s="1">
        <v>46086</v>
      </c>
      <c r="Q2028" s="1">
        <v>46239</v>
      </c>
      <c r="R2028" s="2">
        <v>55.58</v>
      </c>
      <c r="S2028">
        <v>1</v>
      </c>
      <c r="T2028" t="s">
        <v>58</v>
      </c>
      <c r="U2028" t="s">
        <v>59</v>
      </c>
      <c r="V2028" s="4">
        <v>0.375</v>
      </c>
      <c r="W2028" s="2">
        <v>0</v>
      </c>
      <c r="X2028">
        <v>0</v>
      </c>
      <c r="Y2028" t="s">
        <v>60</v>
      </c>
      <c r="Z2028" t="s">
        <v>61</v>
      </c>
      <c r="AA2028">
        <v>0</v>
      </c>
      <c r="AB2028" s="2">
        <v>0</v>
      </c>
      <c r="AC2028" s="2">
        <v>0</v>
      </c>
      <c r="AD2028" s="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20.84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</row>
    <row r="2029" spans="1:43" x14ac:dyDescent="0.25">
      <c r="A2029" s="1">
        <v>46209</v>
      </c>
      <c r="B2029" t="s">
        <v>48</v>
      </c>
      <c r="C2029">
        <v>649163</v>
      </c>
      <c r="D2029">
        <v>2034140211</v>
      </c>
      <c r="E2029" t="s">
        <v>2330</v>
      </c>
      <c r="F2029" t="s">
        <v>186</v>
      </c>
      <c r="G2029" t="s">
        <v>51</v>
      </c>
      <c r="H2029" t="s">
        <v>52</v>
      </c>
      <c r="I2029" t="s">
        <v>1097</v>
      </c>
      <c r="J2029" t="s">
        <v>1098</v>
      </c>
      <c r="K2029">
        <v>649247</v>
      </c>
      <c r="L2029" t="s">
        <v>128</v>
      </c>
      <c r="M2029" t="s">
        <v>129</v>
      </c>
      <c r="N2029" t="s">
        <v>57</v>
      </c>
      <c r="O2029" s="1">
        <v>46087</v>
      </c>
      <c r="Q2029" s="1">
        <v>46240</v>
      </c>
      <c r="R2029" s="2">
        <v>41.77</v>
      </c>
      <c r="S2029">
        <v>1</v>
      </c>
      <c r="T2029" t="s">
        <v>58</v>
      </c>
      <c r="U2029" t="s">
        <v>59</v>
      </c>
      <c r="V2029" s="4">
        <v>0.375</v>
      </c>
      <c r="W2029" s="2">
        <v>0</v>
      </c>
      <c r="X2029">
        <v>0</v>
      </c>
      <c r="Y2029" t="s">
        <v>60</v>
      </c>
      <c r="Z2029" t="s">
        <v>61</v>
      </c>
      <c r="AA2029">
        <v>0</v>
      </c>
      <c r="AB2029" s="2">
        <v>0</v>
      </c>
      <c r="AC2029" s="2">
        <v>0</v>
      </c>
      <c r="AD2029" s="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15.66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</row>
    <row r="2030" spans="1:43" x14ac:dyDescent="0.25">
      <c r="A2030" s="1">
        <v>46209</v>
      </c>
      <c r="B2030" t="s">
        <v>48</v>
      </c>
      <c r="C2030">
        <v>649163</v>
      </c>
      <c r="D2030">
        <v>2034142708</v>
      </c>
      <c r="E2030" t="s">
        <v>1615</v>
      </c>
      <c r="F2030" t="s">
        <v>1018</v>
      </c>
      <c r="G2030" t="s">
        <v>51</v>
      </c>
      <c r="H2030" t="s">
        <v>72</v>
      </c>
      <c r="I2030" t="s">
        <v>1097</v>
      </c>
      <c r="J2030" t="s">
        <v>1098</v>
      </c>
      <c r="K2030">
        <v>673059</v>
      </c>
      <c r="L2030" t="s">
        <v>78</v>
      </c>
      <c r="M2030" t="s">
        <v>79</v>
      </c>
      <c r="N2030" t="s">
        <v>57</v>
      </c>
      <c r="O2030" s="1">
        <v>46113</v>
      </c>
      <c r="Q2030" s="1">
        <v>46235</v>
      </c>
      <c r="R2030" s="2">
        <v>54.7</v>
      </c>
      <c r="S2030">
        <v>1</v>
      </c>
      <c r="T2030" t="s">
        <v>58</v>
      </c>
      <c r="U2030" t="s">
        <v>59</v>
      </c>
      <c r="V2030" s="4">
        <v>0.375</v>
      </c>
      <c r="W2030" s="2">
        <v>0</v>
      </c>
      <c r="X2030">
        <v>0</v>
      </c>
      <c r="Y2030" t="s">
        <v>60</v>
      </c>
      <c r="Z2030" t="s">
        <v>61</v>
      </c>
      <c r="AA2030">
        <v>0</v>
      </c>
      <c r="AB2030" s="2">
        <v>0</v>
      </c>
      <c r="AC2030" s="2">
        <v>0</v>
      </c>
      <c r="AD2030" s="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20.51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</row>
    <row r="2031" spans="1:43" x14ac:dyDescent="0.25">
      <c r="A2031" s="1">
        <v>46209</v>
      </c>
      <c r="B2031" t="s">
        <v>48</v>
      </c>
      <c r="C2031">
        <v>649163</v>
      </c>
      <c r="D2031">
        <v>2034151338</v>
      </c>
      <c r="E2031" t="s">
        <v>751</v>
      </c>
      <c r="F2031" t="s">
        <v>752</v>
      </c>
      <c r="G2031" t="s">
        <v>51</v>
      </c>
      <c r="H2031" t="s">
        <v>72</v>
      </c>
      <c r="I2031" t="s">
        <v>1097</v>
      </c>
      <c r="J2031" t="s">
        <v>1098</v>
      </c>
      <c r="K2031">
        <v>768887</v>
      </c>
      <c r="L2031" t="s">
        <v>751</v>
      </c>
      <c r="M2031" t="s">
        <v>752</v>
      </c>
      <c r="N2031" t="s">
        <v>57</v>
      </c>
      <c r="O2031" s="1">
        <v>46087</v>
      </c>
      <c r="Q2031" s="1">
        <v>46240</v>
      </c>
      <c r="R2031" s="2">
        <v>73.7</v>
      </c>
      <c r="S2031">
        <v>1</v>
      </c>
      <c r="T2031" t="s">
        <v>58</v>
      </c>
      <c r="U2031" t="s">
        <v>59</v>
      </c>
      <c r="V2031" s="4">
        <v>0.375</v>
      </c>
      <c r="W2031" s="2">
        <v>0</v>
      </c>
      <c r="X2031">
        <v>0</v>
      </c>
      <c r="Y2031" t="s">
        <v>60</v>
      </c>
      <c r="Z2031" t="s">
        <v>61</v>
      </c>
      <c r="AA2031">
        <v>0</v>
      </c>
      <c r="AB2031" s="2">
        <v>0</v>
      </c>
      <c r="AC2031" s="2">
        <v>0</v>
      </c>
      <c r="AD2031" s="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27.64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</row>
    <row r="2032" spans="1:43" x14ac:dyDescent="0.25">
      <c r="A2032" s="1">
        <v>46209</v>
      </c>
      <c r="B2032" t="s">
        <v>48</v>
      </c>
      <c r="C2032">
        <v>649163</v>
      </c>
      <c r="D2032">
        <v>2034181121</v>
      </c>
      <c r="E2032" t="s">
        <v>1623</v>
      </c>
      <c r="F2032" t="s">
        <v>1624</v>
      </c>
      <c r="G2032" t="s">
        <v>51</v>
      </c>
      <c r="H2032" t="s">
        <v>363</v>
      </c>
      <c r="I2032" t="s">
        <v>1097</v>
      </c>
      <c r="J2032" t="s">
        <v>1098</v>
      </c>
      <c r="K2032">
        <v>816021</v>
      </c>
      <c r="L2032" t="s">
        <v>513</v>
      </c>
      <c r="M2032" t="s">
        <v>514</v>
      </c>
      <c r="N2032" t="s">
        <v>57</v>
      </c>
      <c r="O2032" s="1">
        <v>46088</v>
      </c>
      <c r="Q2032" s="1">
        <v>46241</v>
      </c>
      <c r="R2032" s="2">
        <v>55.79</v>
      </c>
      <c r="S2032">
        <v>1</v>
      </c>
      <c r="T2032" t="s">
        <v>58</v>
      </c>
      <c r="U2032" t="s">
        <v>59</v>
      </c>
      <c r="V2032" s="4">
        <v>0.375</v>
      </c>
      <c r="W2032" s="2">
        <v>0</v>
      </c>
      <c r="X2032">
        <v>0</v>
      </c>
      <c r="Y2032" t="s">
        <v>60</v>
      </c>
      <c r="Z2032" t="s">
        <v>61</v>
      </c>
      <c r="AA2032">
        <v>0</v>
      </c>
      <c r="AB2032" s="2">
        <v>0</v>
      </c>
      <c r="AC2032" s="2">
        <v>0</v>
      </c>
      <c r="AD2032" s="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20.92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</row>
    <row r="2033" spans="1:43" x14ac:dyDescent="0.25">
      <c r="A2033" s="1">
        <v>46209</v>
      </c>
      <c r="B2033" t="s">
        <v>48</v>
      </c>
      <c r="C2033">
        <v>649163</v>
      </c>
      <c r="D2033">
        <v>2034204546</v>
      </c>
      <c r="E2033" t="s">
        <v>1626</v>
      </c>
      <c r="F2033" t="s">
        <v>1627</v>
      </c>
      <c r="G2033" t="s">
        <v>51</v>
      </c>
      <c r="H2033" t="s">
        <v>72</v>
      </c>
      <c r="I2033" t="s">
        <v>1097</v>
      </c>
      <c r="J2033" t="s">
        <v>1098</v>
      </c>
      <c r="K2033">
        <v>812656</v>
      </c>
      <c r="L2033" t="s">
        <v>517</v>
      </c>
      <c r="M2033" t="s">
        <v>320</v>
      </c>
      <c r="N2033" t="s">
        <v>57</v>
      </c>
      <c r="O2033" s="1">
        <v>46089</v>
      </c>
      <c r="Q2033" s="1">
        <v>46242</v>
      </c>
      <c r="R2033" s="2">
        <v>160.96</v>
      </c>
      <c r="S2033">
        <v>1</v>
      </c>
      <c r="T2033" t="s">
        <v>58</v>
      </c>
      <c r="U2033" t="s">
        <v>59</v>
      </c>
      <c r="V2033" s="4">
        <v>0.375</v>
      </c>
      <c r="W2033" s="2">
        <v>0</v>
      </c>
      <c r="X2033">
        <v>0</v>
      </c>
      <c r="Y2033" t="s">
        <v>60</v>
      </c>
      <c r="Z2033" t="s">
        <v>61</v>
      </c>
      <c r="AA2033">
        <v>0</v>
      </c>
      <c r="AB2033" s="2">
        <v>0</v>
      </c>
      <c r="AC2033" s="2">
        <v>0</v>
      </c>
      <c r="AD2033" s="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60.36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</row>
    <row r="2034" spans="1:43" x14ac:dyDescent="0.25">
      <c r="A2034" s="1">
        <v>46209</v>
      </c>
      <c r="B2034" t="s">
        <v>48</v>
      </c>
      <c r="C2034">
        <v>649163</v>
      </c>
      <c r="D2034">
        <v>2034216715</v>
      </c>
      <c r="E2034" t="s">
        <v>2094</v>
      </c>
      <c r="F2034" t="s">
        <v>561</v>
      </c>
      <c r="G2034" t="s">
        <v>51</v>
      </c>
      <c r="H2034" t="s">
        <v>52</v>
      </c>
      <c r="I2034" t="s">
        <v>1097</v>
      </c>
      <c r="J2034" t="s">
        <v>1098</v>
      </c>
      <c r="K2034">
        <v>650218</v>
      </c>
      <c r="L2034" t="s">
        <v>165</v>
      </c>
      <c r="M2034" t="s">
        <v>166</v>
      </c>
      <c r="N2034" t="s">
        <v>57</v>
      </c>
      <c r="O2034" s="1">
        <v>46091</v>
      </c>
      <c r="Q2034" s="1">
        <v>46244</v>
      </c>
      <c r="R2034" s="2">
        <v>28.32</v>
      </c>
      <c r="S2034">
        <v>1</v>
      </c>
      <c r="T2034" t="s">
        <v>58</v>
      </c>
      <c r="U2034" t="s">
        <v>59</v>
      </c>
      <c r="V2034" s="4">
        <v>0.375</v>
      </c>
      <c r="W2034" s="2">
        <v>0</v>
      </c>
      <c r="X2034">
        <v>0</v>
      </c>
      <c r="Y2034" t="s">
        <v>60</v>
      </c>
      <c r="Z2034" t="s">
        <v>61</v>
      </c>
      <c r="AA2034">
        <v>0</v>
      </c>
      <c r="AB2034" s="2">
        <v>0</v>
      </c>
      <c r="AC2034" s="2">
        <v>0</v>
      </c>
      <c r="AD2034" s="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10.62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</row>
    <row r="2035" spans="1:43" x14ac:dyDescent="0.25">
      <c r="A2035" s="1">
        <v>46209</v>
      </c>
      <c r="B2035" t="s">
        <v>48</v>
      </c>
      <c r="C2035">
        <v>649163</v>
      </c>
      <c r="D2035">
        <v>2034238806</v>
      </c>
      <c r="E2035" t="s">
        <v>354</v>
      </c>
      <c r="F2035" t="s">
        <v>1642</v>
      </c>
      <c r="G2035" t="s">
        <v>51</v>
      </c>
      <c r="H2035" t="s">
        <v>191</v>
      </c>
      <c r="I2035" t="s">
        <v>1097</v>
      </c>
      <c r="J2035" t="s">
        <v>1098</v>
      </c>
      <c r="K2035">
        <v>950973</v>
      </c>
      <c r="L2035" t="s">
        <v>1939</v>
      </c>
      <c r="M2035" t="s">
        <v>1940</v>
      </c>
      <c r="N2035" t="s">
        <v>57</v>
      </c>
      <c r="O2035" s="1">
        <v>46118</v>
      </c>
      <c r="Q2035" s="1">
        <v>46240</v>
      </c>
      <c r="R2035" s="2">
        <v>55.73</v>
      </c>
      <c r="S2035">
        <v>1</v>
      </c>
      <c r="T2035" t="s">
        <v>58</v>
      </c>
      <c r="U2035" t="s">
        <v>59</v>
      </c>
      <c r="V2035" s="4">
        <v>0.375</v>
      </c>
      <c r="W2035" s="2">
        <v>0</v>
      </c>
      <c r="X2035">
        <v>0</v>
      </c>
      <c r="Y2035" t="s">
        <v>60</v>
      </c>
      <c r="Z2035" t="s">
        <v>61</v>
      </c>
      <c r="AA2035">
        <v>0</v>
      </c>
      <c r="AB2035" s="2">
        <v>0</v>
      </c>
      <c r="AC2035" s="2">
        <v>0</v>
      </c>
      <c r="AD2035" s="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20.9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</row>
    <row r="2036" spans="1:43" x14ac:dyDescent="0.25">
      <c r="A2036" s="1">
        <v>46209</v>
      </c>
      <c r="B2036" t="s">
        <v>48</v>
      </c>
      <c r="C2036">
        <v>649163</v>
      </c>
      <c r="D2036">
        <v>2034289905</v>
      </c>
      <c r="E2036" t="s">
        <v>1945</v>
      </c>
      <c r="F2036" t="s">
        <v>337</v>
      </c>
      <c r="G2036" t="s">
        <v>51</v>
      </c>
      <c r="H2036" t="s">
        <v>82</v>
      </c>
      <c r="I2036" t="s">
        <v>1097</v>
      </c>
      <c r="J2036" t="s">
        <v>1098</v>
      </c>
      <c r="K2036">
        <v>902625</v>
      </c>
      <c r="L2036" t="s">
        <v>705</v>
      </c>
      <c r="M2036" t="s">
        <v>706</v>
      </c>
      <c r="N2036" t="s">
        <v>57</v>
      </c>
      <c r="O2036" s="1">
        <v>46113</v>
      </c>
      <c r="Q2036" s="1">
        <v>46235</v>
      </c>
      <c r="R2036" s="2">
        <v>34.69</v>
      </c>
      <c r="S2036">
        <v>1</v>
      </c>
      <c r="T2036" t="s">
        <v>58</v>
      </c>
      <c r="U2036" t="s">
        <v>59</v>
      </c>
      <c r="V2036" s="4">
        <v>0.375</v>
      </c>
      <c r="W2036" s="2">
        <v>0</v>
      </c>
      <c r="X2036">
        <v>0</v>
      </c>
      <c r="Y2036" t="s">
        <v>60</v>
      </c>
      <c r="Z2036" t="s">
        <v>61</v>
      </c>
      <c r="AA2036">
        <v>0</v>
      </c>
      <c r="AB2036" s="2">
        <v>0</v>
      </c>
      <c r="AC2036" s="2">
        <v>0</v>
      </c>
      <c r="AD2036" s="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13.01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</row>
    <row r="2037" spans="1:43" x14ac:dyDescent="0.25">
      <c r="A2037" s="1">
        <v>46209</v>
      </c>
      <c r="B2037" t="s">
        <v>48</v>
      </c>
      <c r="C2037">
        <v>649163</v>
      </c>
      <c r="D2037">
        <v>2034305664</v>
      </c>
      <c r="E2037" t="s">
        <v>1947</v>
      </c>
      <c r="F2037" t="s">
        <v>1948</v>
      </c>
      <c r="G2037" t="s">
        <v>51</v>
      </c>
      <c r="H2037" t="s">
        <v>444</v>
      </c>
      <c r="I2037" t="s">
        <v>1097</v>
      </c>
      <c r="J2037" t="s">
        <v>1098</v>
      </c>
      <c r="K2037">
        <v>651818</v>
      </c>
      <c r="L2037" t="s">
        <v>214</v>
      </c>
      <c r="M2037" t="s">
        <v>215</v>
      </c>
      <c r="N2037" t="s">
        <v>57</v>
      </c>
      <c r="O2037" s="1">
        <v>46118</v>
      </c>
      <c r="Q2037" s="1">
        <v>46240</v>
      </c>
      <c r="R2037" s="2">
        <v>84.72</v>
      </c>
      <c r="S2037">
        <v>1</v>
      </c>
      <c r="T2037" t="s">
        <v>58</v>
      </c>
      <c r="U2037" t="s">
        <v>59</v>
      </c>
      <c r="V2037" s="4">
        <v>0.375</v>
      </c>
      <c r="W2037" s="2">
        <v>0</v>
      </c>
      <c r="X2037">
        <v>0</v>
      </c>
      <c r="Y2037" t="s">
        <v>60</v>
      </c>
      <c r="Z2037" t="s">
        <v>61</v>
      </c>
      <c r="AA2037">
        <v>0</v>
      </c>
      <c r="AB2037" s="2">
        <v>0</v>
      </c>
      <c r="AC2037" s="2">
        <v>0</v>
      </c>
      <c r="AD2037" s="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31.77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</row>
    <row r="2038" spans="1:43" x14ac:dyDescent="0.25">
      <c r="A2038" s="1">
        <v>46209</v>
      </c>
      <c r="B2038" t="s">
        <v>48</v>
      </c>
      <c r="C2038">
        <v>649163</v>
      </c>
      <c r="D2038">
        <v>2034318630</v>
      </c>
      <c r="E2038" t="s">
        <v>1952</v>
      </c>
      <c r="F2038" t="s">
        <v>1266</v>
      </c>
      <c r="G2038" t="s">
        <v>51</v>
      </c>
      <c r="H2038" t="s">
        <v>263</v>
      </c>
      <c r="I2038" t="s">
        <v>1097</v>
      </c>
      <c r="J2038" t="s">
        <v>1098</v>
      </c>
      <c r="K2038">
        <v>651818</v>
      </c>
      <c r="L2038" t="s">
        <v>214</v>
      </c>
      <c r="M2038" t="s">
        <v>215</v>
      </c>
      <c r="N2038" t="s">
        <v>57</v>
      </c>
      <c r="O2038" s="1">
        <v>46118</v>
      </c>
      <c r="Q2038" s="1">
        <v>46240</v>
      </c>
      <c r="R2038" s="2">
        <v>85.58</v>
      </c>
      <c r="S2038">
        <v>1</v>
      </c>
      <c r="T2038" t="s">
        <v>58</v>
      </c>
      <c r="U2038" t="s">
        <v>59</v>
      </c>
      <c r="V2038" s="4">
        <v>0.375</v>
      </c>
      <c r="W2038" s="2">
        <v>0</v>
      </c>
      <c r="X2038">
        <v>0</v>
      </c>
      <c r="Y2038" t="s">
        <v>60</v>
      </c>
      <c r="Z2038" t="s">
        <v>61</v>
      </c>
      <c r="AA2038">
        <v>0</v>
      </c>
      <c r="AB2038" s="2">
        <v>0</v>
      </c>
      <c r="AC2038" s="2">
        <v>0</v>
      </c>
      <c r="AD2038" s="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32.090000000000003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</row>
    <row r="2039" spans="1:43" x14ac:dyDescent="0.25">
      <c r="A2039" s="1">
        <v>46209</v>
      </c>
      <c r="B2039" t="s">
        <v>48</v>
      </c>
      <c r="C2039">
        <v>649163</v>
      </c>
      <c r="D2039">
        <v>2034335496</v>
      </c>
      <c r="E2039" t="s">
        <v>2331</v>
      </c>
      <c r="F2039" t="s">
        <v>2234</v>
      </c>
      <c r="G2039" t="s">
        <v>51</v>
      </c>
      <c r="H2039" t="s">
        <v>222</v>
      </c>
      <c r="I2039" t="s">
        <v>1097</v>
      </c>
      <c r="J2039" t="s">
        <v>1098</v>
      </c>
      <c r="K2039">
        <v>673059</v>
      </c>
      <c r="L2039" t="s">
        <v>78</v>
      </c>
      <c r="M2039" t="s">
        <v>79</v>
      </c>
      <c r="N2039" t="s">
        <v>57</v>
      </c>
      <c r="O2039" s="1">
        <v>46113</v>
      </c>
      <c r="Q2039" s="1">
        <v>46235</v>
      </c>
      <c r="R2039" s="2">
        <v>107.77</v>
      </c>
      <c r="S2039">
        <v>1</v>
      </c>
      <c r="T2039" t="s">
        <v>58</v>
      </c>
      <c r="U2039" t="s">
        <v>59</v>
      </c>
      <c r="V2039" s="4">
        <v>0.375</v>
      </c>
      <c r="W2039" s="2">
        <v>0</v>
      </c>
      <c r="X2039">
        <v>0</v>
      </c>
      <c r="Y2039" t="s">
        <v>60</v>
      </c>
      <c r="Z2039" t="s">
        <v>61</v>
      </c>
      <c r="AA2039">
        <v>0</v>
      </c>
      <c r="AB2039" s="2">
        <v>0</v>
      </c>
      <c r="AC2039" s="2">
        <v>0</v>
      </c>
      <c r="AD2039" s="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40.409999999999997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</row>
    <row r="2040" spans="1:43" x14ac:dyDescent="0.25">
      <c r="A2040" s="1">
        <v>46209</v>
      </c>
      <c r="B2040" t="s">
        <v>48</v>
      </c>
      <c r="C2040">
        <v>649163</v>
      </c>
      <c r="D2040">
        <v>2034364251</v>
      </c>
      <c r="E2040" t="s">
        <v>1961</v>
      </c>
      <c r="F2040" t="s">
        <v>545</v>
      </c>
      <c r="G2040" t="s">
        <v>51</v>
      </c>
      <c r="H2040" t="s">
        <v>182</v>
      </c>
      <c r="I2040" t="s">
        <v>1097</v>
      </c>
      <c r="J2040" t="s">
        <v>1098</v>
      </c>
      <c r="K2040">
        <v>946134</v>
      </c>
      <c r="L2040" t="s">
        <v>591</v>
      </c>
      <c r="M2040" t="s">
        <v>592</v>
      </c>
      <c r="N2040" t="s">
        <v>57</v>
      </c>
      <c r="O2040" s="1">
        <v>46113</v>
      </c>
      <c r="Q2040" s="1">
        <v>46235</v>
      </c>
      <c r="R2040" s="2">
        <v>34.35</v>
      </c>
      <c r="S2040">
        <v>1</v>
      </c>
      <c r="T2040" t="s">
        <v>58</v>
      </c>
      <c r="U2040" t="s">
        <v>59</v>
      </c>
      <c r="V2040" s="4">
        <v>0.375</v>
      </c>
      <c r="W2040" s="2">
        <v>0</v>
      </c>
      <c r="X2040">
        <v>0</v>
      </c>
      <c r="Y2040" t="s">
        <v>60</v>
      </c>
      <c r="Z2040" t="s">
        <v>61</v>
      </c>
      <c r="AA2040">
        <v>0</v>
      </c>
      <c r="AB2040" s="2">
        <v>0</v>
      </c>
      <c r="AC2040" s="2">
        <v>0</v>
      </c>
      <c r="AD2040" s="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12.88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</row>
    <row r="2041" spans="1:43" x14ac:dyDescent="0.25">
      <c r="A2041" s="1">
        <v>46209</v>
      </c>
      <c r="B2041" t="s">
        <v>48</v>
      </c>
      <c r="C2041">
        <v>649163</v>
      </c>
      <c r="D2041">
        <v>2034364322</v>
      </c>
      <c r="E2041" t="s">
        <v>1183</v>
      </c>
      <c r="F2041" t="s">
        <v>1962</v>
      </c>
      <c r="G2041" t="s">
        <v>51</v>
      </c>
      <c r="H2041" t="s">
        <v>182</v>
      </c>
      <c r="I2041" t="s">
        <v>1097</v>
      </c>
      <c r="J2041" t="s">
        <v>1098</v>
      </c>
      <c r="K2041">
        <v>946134</v>
      </c>
      <c r="L2041" t="s">
        <v>591</v>
      </c>
      <c r="M2041" t="s">
        <v>592</v>
      </c>
      <c r="N2041" t="s">
        <v>57</v>
      </c>
      <c r="O2041" s="1">
        <v>46113</v>
      </c>
      <c r="Q2041" s="1">
        <v>46235</v>
      </c>
      <c r="R2041" s="2">
        <v>34.35</v>
      </c>
      <c r="S2041">
        <v>1</v>
      </c>
      <c r="T2041" t="s">
        <v>58</v>
      </c>
      <c r="U2041" t="s">
        <v>59</v>
      </c>
      <c r="V2041" s="4">
        <v>0.375</v>
      </c>
      <c r="W2041" s="2">
        <v>0</v>
      </c>
      <c r="X2041">
        <v>0</v>
      </c>
      <c r="Y2041" t="s">
        <v>60</v>
      </c>
      <c r="Z2041" t="s">
        <v>61</v>
      </c>
      <c r="AA2041">
        <v>0</v>
      </c>
      <c r="AB2041" s="2">
        <v>0</v>
      </c>
      <c r="AC2041" s="2">
        <v>0</v>
      </c>
      <c r="AD2041" s="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12.88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</row>
    <row r="2042" spans="1:43" x14ac:dyDescent="0.25">
      <c r="A2042" s="1">
        <v>46209</v>
      </c>
      <c r="B2042" t="s">
        <v>48</v>
      </c>
      <c r="C2042">
        <v>649163</v>
      </c>
      <c r="D2042">
        <v>2034371621</v>
      </c>
      <c r="E2042" t="s">
        <v>1291</v>
      </c>
      <c r="F2042" t="s">
        <v>971</v>
      </c>
      <c r="G2042" t="s">
        <v>51</v>
      </c>
      <c r="H2042" t="s">
        <v>72</v>
      </c>
      <c r="I2042" t="s">
        <v>1097</v>
      </c>
      <c r="J2042" t="s">
        <v>1098</v>
      </c>
      <c r="K2042">
        <v>812782</v>
      </c>
      <c r="L2042" t="s">
        <v>409</v>
      </c>
      <c r="M2042" t="s">
        <v>410</v>
      </c>
      <c r="N2042" t="s">
        <v>57</v>
      </c>
      <c r="O2042" s="1">
        <v>46113</v>
      </c>
      <c r="Q2042" s="1">
        <v>46235</v>
      </c>
      <c r="R2042" s="2">
        <v>210.62</v>
      </c>
      <c r="S2042">
        <v>1</v>
      </c>
      <c r="T2042" t="s">
        <v>58</v>
      </c>
      <c r="U2042" t="s">
        <v>59</v>
      </c>
      <c r="V2042" s="4">
        <v>0.375</v>
      </c>
      <c r="W2042" s="2">
        <v>0</v>
      </c>
      <c r="X2042">
        <v>0</v>
      </c>
      <c r="Y2042" t="s">
        <v>60</v>
      </c>
      <c r="Z2042" t="s">
        <v>61</v>
      </c>
      <c r="AA2042">
        <v>0</v>
      </c>
      <c r="AB2042" s="2">
        <v>0</v>
      </c>
      <c r="AC2042" s="2">
        <v>0</v>
      </c>
      <c r="AD2042" s="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78.98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</row>
    <row r="2043" spans="1:43" x14ac:dyDescent="0.25">
      <c r="A2043" s="1">
        <v>46209</v>
      </c>
      <c r="B2043" t="s">
        <v>48</v>
      </c>
      <c r="C2043">
        <v>649163</v>
      </c>
      <c r="D2043">
        <v>2034383425</v>
      </c>
      <c r="E2043" t="s">
        <v>1969</v>
      </c>
      <c r="F2043" t="s">
        <v>1970</v>
      </c>
      <c r="G2043" t="s">
        <v>51</v>
      </c>
      <c r="H2043" t="s">
        <v>363</v>
      </c>
      <c r="I2043" t="s">
        <v>1097</v>
      </c>
      <c r="J2043" t="s">
        <v>1098</v>
      </c>
      <c r="K2043">
        <v>824082</v>
      </c>
      <c r="L2043" t="s">
        <v>1540</v>
      </c>
      <c r="M2043" t="s">
        <v>1541</v>
      </c>
      <c r="N2043" t="s">
        <v>57</v>
      </c>
      <c r="O2043" s="1">
        <v>46113</v>
      </c>
      <c r="Q2043" s="1">
        <v>46235</v>
      </c>
      <c r="R2043" s="2">
        <v>55.79</v>
      </c>
      <c r="S2043">
        <v>1</v>
      </c>
      <c r="T2043" t="s">
        <v>58</v>
      </c>
      <c r="U2043" t="s">
        <v>59</v>
      </c>
      <c r="V2043" s="4">
        <v>0.375</v>
      </c>
      <c r="W2043" s="2">
        <v>0</v>
      </c>
      <c r="X2043">
        <v>0</v>
      </c>
      <c r="Y2043" t="s">
        <v>60</v>
      </c>
      <c r="Z2043" t="s">
        <v>61</v>
      </c>
      <c r="AA2043">
        <v>0</v>
      </c>
      <c r="AB2043" s="2">
        <v>0</v>
      </c>
      <c r="AC2043" s="2">
        <v>0</v>
      </c>
      <c r="AD2043" s="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20.92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</row>
    <row r="2044" spans="1:43" x14ac:dyDescent="0.25">
      <c r="A2044" s="1">
        <v>46209</v>
      </c>
      <c r="B2044" t="s">
        <v>48</v>
      </c>
      <c r="C2044">
        <v>649163</v>
      </c>
      <c r="D2044">
        <v>2034427349</v>
      </c>
      <c r="E2044" t="s">
        <v>2332</v>
      </c>
      <c r="F2044" t="s">
        <v>2333</v>
      </c>
      <c r="G2044" t="s">
        <v>51</v>
      </c>
      <c r="H2044" t="s">
        <v>112</v>
      </c>
      <c r="I2044" t="s">
        <v>1097</v>
      </c>
      <c r="J2044" t="s">
        <v>1098</v>
      </c>
      <c r="K2044">
        <v>767312</v>
      </c>
      <c r="L2044" t="s">
        <v>367</v>
      </c>
      <c r="M2044" t="s">
        <v>282</v>
      </c>
      <c r="N2044" t="s">
        <v>57</v>
      </c>
      <c r="O2044" s="1">
        <v>46100</v>
      </c>
      <c r="Q2044" s="1">
        <v>46222</v>
      </c>
      <c r="R2044" s="2">
        <v>122.21</v>
      </c>
      <c r="S2044">
        <v>1</v>
      </c>
      <c r="T2044" t="s">
        <v>58</v>
      </c>
      <c r="U2044" t="s">
        <v>59</v>
      </c>
      <c r="V2044" s="4">
        <v>0.375</v>
      </c>
      <c r="W2044" s="2">
        <v>0</v>
      </c>
      <c r="X2044">
        <v>0</v>
      </c>
      <c r="Y2044" t="s">
        <v>60</v>
      </c>
      <c r="Z2044" t="s">
        <v>61</v>
      </c>
      <c r="AA2044">
        <v>0</v>
      </c>
      <c r="AB2044" s="2">
        <v>0</v>
      </c>
      <c r="AC2044" s="2">
        <v>0</v>
      </c>
      <c r="AD2044" s="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45.83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</row>
    <row r="2045" spans="1:43" x14ac:dyDescent="0.25">
      <c r="A2045" s="1">
        <v>46209</v>
      </c>
      <c r="B2045" t="s">
        <v>48</v>
      </c>
      <c r="C2045">
        <v>649163</v>
      </c>
      <c r="D2045">
        <v>2034442776</v>
      </c>
      <c r="E2045" t="s">
        <v>165</v>
      </c>
      <c r="F2045" t="s">
        <v>107</v>
      </c>
      <c r="G2045" t="s">
        <v>51</v>
      </c>
      <c r="H2045" t="s">
        <v>72</v>
      </c>
      <c r="I2045" t="s">
        <v>1097</v>
      </c>
      <c r="J2045" t="s">
        <v>1098</v>
      </c>
      <c r="K2045">
        <v>824076</v>
      </c>
      <c r="L2045" t="s">
        <v>878</v>
      </c>
      <c r="M2045" t="s">
        <v>879</v>
      </c>
      <c r="N2045" t="s">
        <v>57</v>
      </c>
      <c r="O2045" s="1">
        <v>46113</v>
      </c>
      <c r="Q2045" s="1">
        <v>46235</v>
      </c>
      <c r="R2045" s="2">
        <v>78.760000000000005</v>
      </c>
      <c r="S2045">
        <v>1</v>
      </c>
      <c r="T2045" t="s">
        <v>58</v>
      </c>
      <c r="U2045" t="s">
        <v>59</v>
      </c>
      <c r="V2045" s="4">
        <v>0.375</v>
      </c>
      <c r="W2045" s="2">
        <v>0</v>
      </c>
      <c r="X2045">
        <v>0</v>
      </c>
      <c r="Y2045" t="s">
        <v>60</v>
      </c>
      <c r="Z2045" t="s">
        <v>61</v>
      </c>
      <c r="AA2045">
        <v>0</v>
      </c>
      <c r="AB2045" s="2">
        <v>0</v>
      </c>
      <c r="AC2045" s="2">
        <v>0</v>
      </c>
      <c r="AD2045" s="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29.54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</row>
    <row r="2046" spans="1:43" x14ac:dyDescent="0.25">
      <c r="A2046" s="1">
        <v>46209</v>
      </c>
      <c r="B2046" t="s">
        <v>48</v>
      </c>
      <c r="C2046">
        <v>649163</v>
      </c>
      <c r="D2046">
        <v>2034443317</v>
      </c>
      <c r="E2046" t="s">
        <v>1979</v>
      </c>
      <c r="F2046" t="s">
        <v>1980</v>
      </c>
      <c r="G2046" t="s">
        <v>51</v>
      </c>
      <c r="H2046" t="s">
        <v>72</v>
      </c>
      <c r="I2046" t="s">
        <v>1097</v>
      </c>
      <c r="J2046" t="s">
        <v>1098</v>
      </c>
      <c r="K2046">
        <v>651818</v>
      </c>
      <c r="L2046" t="s">
        <v>214</v>
      </c>
      <c r="M2046" t="s">
        <v>215</v>
      </c>
      <c r="N2046" t="s">
        <v>57</v>
      </c>
      <c r="O2046" s="1">
        <v>46118</v>
      </c>
      <c r="Q2046" s="1">
        <v>46240</v>
      </c>
      <c r="R2046" s="2">
        <v>152.33000000000001</v>
      </c>
      <c r="S2046">
        <v>1</v>
      </c>
      <c r="T2046" t="s">
        <v>58</v>
      </c>
      <c r="U2046" t="s">
        <v>59</v>
      </c>
      <c r="V2046" s="4">
        <v>0.375</v>
      </c>
      <c r="W2046" s="2">
        <v>0</v>
      </c>
      <c r="X2046">
        <v>0</v>
      </c>
      <c r="Y2046" t="s">
        <v>60</v>
      </c>
      <c r="Z2046" t="s">
        <v>61</v>
      </c>
      <c r="AA2046">
        <v>0</v>
      </c>
      <c r="AB2046" s="2">
        <v>0</v>
      </c>
      <c r="AC2046" s="2">
        <v>0</v>
      </c>
      <c r="AD2046" s="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57.12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</row>
    <row r="2047" spans="1:43" x14ac:dyDescent="0.25">
      <c r="A2047" s="1">
        <v>46209</v>
      </c>
      <c r="B2047" t="s">
        <v>48</v>
      </c>
      <c r="C2047">
        <v>649163</v>
      </c>
      <c r="D2047">
        <v>2034444250</v>
      </c>
      <c r="E2047" t="s">
        <v>1981</v>
      </c>
      <c r="F2047" t="s">
        <v>1066</v>
      </c>
      <c r="G2047" t="s">
        <v>51</v>
      </c>
      <c r="H2047" t="s">
        <v>363</v>
      </c>
      <c r="I2047" t="s">
        <v>1097</v>
      </c>
      <c r="J2047" t="s">
        <v>1098</v>
      </c>
      <c r="K2047">
        <v>816021</v>
      </c>
      <c r="L2047" t="s">
        <v>513</v>
      </c>
      <c r="M2047" t="s">
        <v>514</v>
      </c>
      <c r="N2047" t="s">
        <v>57</v>
      </c>
      <c r="O2047" s="1">
        <v>46113</v>
      </c>
      <c r="Q2047" s="1">
        <v>46235</v>
      </c>
      <c r="R2047" s="2">
        <v>55.79</v>
      </c>
      <c r="S2047">
        <v>1</v>
      </c>
      <c r="T2047" t="s">
        <v>58</v>
      </c>
      <c r="U2047" t="s">
        <v>59</v>
      </c>
      <c r="V2047" s="4">
        <v>0.375</v>
      </c>
      <c r="W2047" s="2">
        <v>0</v>
      </c>
      <c r="X2047">
        <v>0</v>
      </c>
      <c r="Y2047" t="s">
        <v>60</v>
      </c>
      <c r="Z2047" t="s">
        <v>61</v>
      </c>
      <c r="AA2047">
        <v>0</v>
      </c>
      <c r="AB2047" s="2">
        <v>0</v>
      </c>
      <c r="AC2047" s="2">
        <v>0</v>
      </c>
      <c r="AD2047" s="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20.92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</row>
    <row r="2048" spans="1:43" x14ac:dyDescent="0.25">
      <c r="A2048" s="1">
        <v>46209</v>
      </c>
      <c r="B2048" t="s">
        <v>48</v>
      </c>
      <c r="C2048">
        <v>649163</v>
      </c>
      <c r="D2048">
        <v>2034452705</v>
      </c>
      <c r="E2048" t="s">
        <v>1982</v>
      </c>
      <c r="F2048" t="s">
        <v>1983</v>
      </c>
      <c r="G2048" t="s">
        <v>51</v>
      </c>
      <c r="H2048" t="s">
        <v>72</v>
      </c>
      <c r="I2048" t="s">
        <v>1097</v>
      </c>
      <c r="J2048" t="s">
        <v>1098</v>
      </c>
      <c r="K2048">
        <v>812994</v>
      </c>
      <c r="L2048" t="s">
        <v>689</v>
      </c>
      <c r="M2048" t="s">
        <v>690</v>
      </c>
      <c r="N2048" t="s">
        <v>57</v>
      </c>
      <c r="O2048" s="1">
        <v>46113</v>
      </c>
      <c r="Q2048" s="1">
        <v>46235</v>
      </c>
      <c r="R2048" s="2">
        <v>78.760000000000005</v>
      </c>
      <c r="S2048">
        <v>1</v>
      </c>
      <c r="T2048" t="s">
        <v>58</v>
      </c>
      <c r="U2048" t="s">
        <v>59</v>
      </c>
      <c r="V2048" s="4">
        <v>0.375</v>
      </c>
      <c r="W2048" s="2">
        <v>0</v>
      </c>
      <c r="X2048">
        <v>0</v>
      </c>
      <c r="Y2048" t="s">
        <v>60</v>
      </c>
      <c r="Z2048" t="s">
        <v>61</v>
      </c>
      <c r="AA2048">
        <v>0</v>
      </c>
      <c r="AB2048" s="2">
        <v>0</v>
      </c>
      <c r="AC2048" s="2">
        <v>0</v>
      </c>
      <c r="AD2048" s="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29.54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</row>
    <row r="2049" spans="1:43" x14ac:dyDescent="0.25">
      <c r="A2049" s="1">
        <v>46209</v>
      </c>
      <c r="B2049" t="s">
        <v>48</v>
      </c>
      <c r="C2049">
        <v>649163</v>
      </c>
      <c r="D2049">
        <v>2034479519</v>
      </c>
      <c r="E2049" t="s">
        <v>2334</v>
      </c>
      <c r="F2049" t="s">
        <v>512</v>
      </c>
      <c r="G2049" t="s">
        <v>51</v>
      </c>
      <c r="H2049" t="s">
        <v>309</v>
      </c>
      <c r="I2049" t="s">
        <v>1097</v>
      </c>
      <c r="J2049" t="s">
        <v>1098</v>
      </c>
      <c r="K2049">
        <v>938894</v>
      </c>
      <c r="L2049" t="s">
        <v>1488</v>
      </c>
      <c r="M2049" t="s">
        <v>1489</v>
      </c>
      <c r="N2049" t="s">
        <v>57</v>
      </c>
      <c r="O2049" s="1">
        <v>46113</v>
      </c>
      <c r="Q2049" s="1">
        <v>46235</v>
      </c>
      <c r="R2049" s="2">
        <v>125.29</v>
      </c>
      <c r="S2049">
        <v>1</v>
      </c>
      <c r="T2049" t="s">
        <v>58</v>
      </c>
      <c r="U2049" t="s">
        <v>59</v>
      </c>
      <c r="V2049" s="4">
        <v>0.375</v>
      </c>
      <c r="W2049" s="2">
        <v>0</v>
      </c>
      <c r="X2049">
        <v>0</v>
      </c>
      <c r="Y2049" t="s">
        <v>60</v>
      </c>
      <c r="Z2049" t="s">
        <v>61</v>
      </c>
      <c r="AA2049">
        <v>0</v>
      </c>
      <c r="AB2049" s="2">
        <v>0</v>
      </c>
      <c r="AC2049" s="2">
        <v>0</v>
      </c>
      <c r="AD2049" s="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46.98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</row>
    <row r="2050" spans="1:43" x14ac:dyDescent="0.25">
      <c r="A2050" s="1">
        <v>46209</v>
      </c>
      <c r="B2050" t="s">
        <v>48</v>
      </c>
      <c r="C2050">
        <v>649163</v>
      </c>
      <c r="D2050">
        <v>2034510226</v>
      </c>
      <c r="E2050" t="s">
        <v>1259</v>
      </c>
      <c r="F2050" t="s">
        <v>1994</v>
      </c>
      <c r="G2050" t="s">
        <v>51</v>
      </c>
      <c r="H2050" t="s">
        <v>72</v>
      </c>
      <c r="I2050" t="s">
        <v>1097</v>
      </c>
      <c r="J2050" t="s">
        <v>1098</v>
      </c>
      <c r="K2050">
        <v>823350</v>
      </c>
      <c r="L2050" t="s">
        <v>465</v>
      </c>
      <c r="M2050" t="s">
        <v>612</v>
      </c>
      <c r="N2050" t="s">
        <v>57</v>
      </c>
      <c r="O2050" s="1">
        <v>46113</v>
      </c>
      <c r="Q2050" s="1">
        <v>46235</v>
      </c>
      <c r="R2050" s="2">
        <v>62.64</v>
      </c>
      <c r="S2050">
        <v>1</v>
      </c>
      <c r="T2050" t="s">
        <v>58</v>
      </c>
      <c r="U2050" t="s">
        <v>59</v>
      </c>
      <c r="V2050" s="4">
        <v>0.375</v>
      </c>
      <c r="W2050" s="2">
        <v>0</v>
      </c>
      <c r="X2050">
        <v>0</v>
      </c>
      <c r="Y2050" t="s">
        <v>60</v>
      </c>
      <c r="Z2050" t="s">
        <v>61</v>
      </c>
      <c r="AA2050">
        <v>0</v>
      </c>
      <c r="AB2050" s="2">
        <v>0</v>
      </c>
      <c r="AC2050" s="2">
        <v>0</v>
      </c>
      <c r="AD2050" s="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23.49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</row>
    <row r="2051" spans="1:43" x14ac:dyDescent="0.25">
      <c r="A2051" s="1">
        <v>46209</v>
      </c>
      <c r="B2051" t="s">
        <v>48</v>
      </c>
      <c r="C2051">
        <v>649163</v>
      </c>
      <c r="D2051">
        <v>2034516595</v>
      </c>
      <c r="E2051" t="s">
        <v>2335</v>
      </c>
      <c r="F2051" t="s">
        <v>2336</v>
      </c>
      <c r="G2051" t="s">
        <v>51</v>
      </c>
      <c r="H2051" t="s">
        <v>52</v>
      </c>
      <c r="I2051" t="s">
        <v>1097</v>
      </c>
      <c r="J2051" t="s">
        <v>1098</v>
      </c>
      <c r="K2051">
        <v>649247</v>
      </c>
      <c r="L2051" t="s">
        <v>128</v>
      </c>
      <c r="M2051" t="s">
        <v>129</v>
      </c>
      <c r="N2051" t="s">
        <v>57</v>
      </c>
      <c r="O2051" s="1">
        <v>46105</v>
      </c>
      <c r="Q2051" s="1">
        <v>46227</v>
      </c>
      <c r="R2051" s="2">
        <v>52.12</v>
      </c>
      <c r="S2051">
        <v>1</v>
      </c>
      <c r="T2051" t="s">
        <v>58</v>
      </c>
      <c r="U2051" t="s">
        <v>59</v>
      </c>
      <c r="V2051" s="4">
        <v>0.375</v>
      </c>
      <c r="W2051" s="2">
        <v>0</v>
      </c>
      <c r="X2051">
        <v>0</v>
      </c>
      <c r="Y2051" t="s">
        <v>60</v>
      </c>
      <c r="Z2051" t="s">
        <v>61</v>
      </c>
      <c r="AA2051">
        <v>0</v>
      </c>
      <c r="AB2051" s="2">
        <v>0</v>
      </c>
      <c r="AC2051" s="2">
        <v>0</v>
      </c>
      <c r="AD2051" s="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19.54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</row>
    <row r="2052" spans="1:43" x14ac:dyDescent="0.25">
      <c r="A2052" s="1">
        <v>46209</v>
      </c>
      <c r="B2052" t="s">
        <v>48</v>
      </c>
      <c r="C2052">
        <v>649163</v>
      </c>
      <c r="D2052">
        <v>2034555093</v>
      </c>
      <c r="E2052" t="s">
        <v>2337</v>
      </c>
      <c r="F2052" t="s">
        <v>2338</v>
      </c>
      <c r="G2052" t="s">
        <v>51</v>
      </c>
      <c r="H2052" t="s">
        <v>191</v>
      </c>
      <c r="I2052" t="s">
        <v>1097</v>
      </c>
      <c r="J2052" t="s">
        <v>1098</v>
      </c>
      <c r="K2052">
        <v>651818</v>
      </c>
      <c r="L2052" t="s">
        <v>214</v>
      </c>
      <c r="M2052" t="s">
        <v>215</v>
      </c>
      <c r="N2052" t="s">
        <v>57</v>
      </c>
      <c r="O2052" s="1">
        <v>46107</v>
      </c>
      <c r="Q2052" s="1">
        <v>46229</v>
      </c>
      <c r="R2052" s="2">
        <v>51.4</v>
      </c>
      <c r="S2052">
        <v>1</v>
      </c>
      <c r="T2052" t="s">
        <v>58</v>
      </c>
      <c r="U2052" t="s">
        <v>59</v>
      </c>
      <c r="V2052" s="4">
        <v>0.375</v>
      </c>
      <c r="W2052" s="2">
        <v>0</v>
      </c>
      <c r="X2052">
        <v>0</v>
      </c>
      <c r="Y2052" t="s">
        <v>60</v>
      </c>
      <c r="Z2052" t="s">
        <v>61</v>
      </c>
      <c r="AA2052">
        <v>0</v>
      </c>
      <c r="AB2052" s="2">
        <v>0</v>
      </c>
      <c r="AC2052" s="2">
        <v>0</v>
      </c>
      <c r="AD2052" s="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19.28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</row>
    <row r="2053" spans="1:43" x14ac:dyDescent="0.25">
      <c r="A2053" s="1">
        <v>46209</v>
      </c>
      <c r="B2053" t="s">
        <v>48</v>
      </c>
      <c r="C2053">
        <v>649163</v>
      </c>
      <c r="D2053">
        <v>2034578836</v>
      </c>
      <c r="E2053" t="s">
        <v>2339</v>
      </c>
      <c r="F2053" t="s">
        <v>2340</v>
      </c>
      <c r="G2053" t="s">
        <v>51</v>
      </c>
      <c r="H2053" t="s">
        <v>72</v>
      </c>
      <c r="I2053" t="s">
        <v>1097</v>
      </c>
      <c r="J2053" t="s">
        <v>1098</v>
      </c>
      <c r="K2053">
        <v>824076</v>
      </c>
      <c r="L2053" t="s">
        <v>878</v>
      </c>
      <c r="M2053" t="s">
        <v>879</v>
      </c>
      <c r="N2053" t="s">
        <v>57</v>
      </c>
      <c r="O2053" s="1">
        <v>46113</v>
      </c>
      <c r="Q2053" s="1">
        <v>46235</v>
      </c>
      <c r="R2053" s="2">
        <v>78.760000000000005</v>
      </c>
      <c r="S2053">
        <v>1</v>
      </c>
      <c r="T2053" t="s">
        <v>58</v>
      </c>
      <c r="U2053" t="s">
        <v>59</v>
      </c>
      <c r="V2053" s="4">
        <v>0.375</v>
      </c>
      <c r="W2053" s="2">
        <v>0</v>
      </c>
      <c r="X2053">
        <v>0</v>
      </c>
      <c r="Y2053" t="s">
        <v>60</v>
      </c>
      <c r="Z2053" t="s">
        <v>61</v>
      </c>
      <c r="AA2053">
        <v>0</v>
      </c>
      <c r="AB2053" s="2">
        <v>0</v>
      </c>
      <c r="AC2053" s="2">
        <v>0</v>
      </c>
      <c r="AD2053" s="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29.54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</row>
    <row r="2054" spans="1:43" x14ac:dyDescent="0.25">
      <c r="A2054" s="1">
        <v>46209</v>
      </c>
      <c r="B2054" t="s">
        <v>48</v>
      </c>
      <c r="C2054">
        <v>649163</v>
      </c>
      <c r="D2054">
        <v>2034583233</v>
      </c>
      <c r="E2054" t="s">
        <v>1951</v>
      </c>
      <c r="F2054" t="s">
        <v>103</v>
      </c>
      <c r="G2054" t="s">
        <v>51</v>
      </c>
      <c r="H2054" t="s">
        <v>471</v>
      </c>
      <c r="I2054" t="s">
        <v>1097</v>
      </c>
      <c r="J2054" t="s">
        <v>1098</v>
      </c>
      <c r="K2054">
        <v>756418</v>
      </c>
      <c r="L2054" t="s">
        <v>819</v>
      </c>
      <c r="M2054" t="s">
        <v>820</v>
      </c>
      <c r="N2054" t="s">
        <v>57</v>
      </c>
      <c r="O2054" s="1">
        <v>46113</v>
      </c>
      <c r="Q2054" s="1">
        <v>46235</v>
      </c>
      <c r="R2054" s="2">
        <v>54</v>
      </c>
      <c r="S2054">
        <v>1</v>
      </c>
      <c r="T2054" t="s">
        <v>58</v>
      </c>
      <c r="U2054" t="s">
        <v>59</v>
      </c>
      <c r="V2054" s="4">
        <v>0.375</v>
      </c>
      <c r="W2054" s="2">
        <v>0</v>
      </c>
      <c r="X2054">
        <v>0</v>
      </c>
      <c r="Y2054" t="s">
        <v>60</v>
      </c>
      <c r="Z2054" t="s">
        <v>61</v>
      </c>
      <c r="AA2054">
        <v>0</v>
      </c>
      <c r="AB2054" s="2">
        <v>0</v>
      </c>
      <c r="AC2054" s="2">
        <v>0</v>
      </c>
      <c r="AD2054" s="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20.25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</row>
    <row r="2055" spans="1:43" x14ac:dyDescent="0.25">
      <c r="A2055" s="1">
        <v>46209</v>
      </c>
      <c r="B2055" t="s">
        <v>48</v>
      </c>
      <c r="C2055">
        <v>649163</v>
      </c>
      <c r="D2055">
        <v>2034585520</v>
      </c>
      <c r="E2055" t="s">
        <v>2341</v>
      </c>
      <c r="F2055" t="s">
        <v>1247</v>
      </c>
      <c r="G2055" t="s">
        <v>51</v>
      </c>
      <c r="H2055" t="s">
        <v>363</v>
      </c>
      <c r="I2055" t="s">
        <v>1097</v>
      </c>
      <c r="J2055" t="s">
        <v>1098</v>
      </c>
      <c r="K2055">
        <v>816021</v>
      </c>
      <c r="L2055" t="s">
        <v>513</v>
      </c>
      <c r="M2055" t="s">
        <v>514</v>
      </c>
      <c r="N2055" t="s">
        <v>57</v>
      </c>
      <c r="O2055" s="1">
        <v>46113</v>
      </c>
      <c r="Q2055" s="1">
        <v>46235</v>
      </c>
      <c r="R2055" s="2">
        <v>124.83</v>
      </c>
      <c r="S2055">
        <v>1</v>
      </c>
      <c r="T2055" t="s">
        <v>58</v>
      </c>
      <c r="U2055" t="s">
        <v>59</v>
      </c>
      <c r="V2055" s="4">
        <v>0.375</v>
      </c>
      <c r="W2055" s="2">
        <v>0</v>
      </c>
      <c r="X2055">
        <v>0</v>
      </c>
      <c r="Y2055" t="s">
        <v>60</v>
      </c>
      <c r="Z2055" t="s">
        <v>61</v>
      </c>
      <c r="AA2055">
        <v>0</v>
      </c>
      <c r="AB2055" s="2">
        <v>0</v>
      </c>
      <c r="AC2055" s="2">
        <v>0</v>
      </c>
      <c r="AD2055" s="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46.81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</row>
    <row r="2056" spans="1:43" x14ac:dyDescent="0.25">
      <c r="A2056" s="1">
        <v>46209</v>
      </c>
      <c r="B2056" t="s">
        <v>48</v>
      </c>
      <c r="C2056">
        <v>649163</v>
      </c>
      <c r="D2056">
        <v>2034585826</v>
      </c>
      <c r="E2056" t="s">
        <v>2342</v>
      </c>
      <c r="F2056" t="s">
        <v>614</v>
      </c>
      <c r="G2056" t="s">
        <v>51</v>
      </c>
      <c r="H2056" t="s">
        <v>72</v>
      </c>
      <c r="I2056" t="s">
        <v>1097</v>
      </c>
      <c r="J2056" t="s">
        <v>1098</v>
      </c>
      <c r="K2056">
        <v>840313</v>
      </c>
      <c r="L2056" t="s">
        <v>681</v>
      </c>
      <c r="M2056" t="s">
        <v>682</v>
      </c>
      <c r="N2056" t="s">
        <v>57</v>
      </c>
      <c r="O2056" s="1">
        <v>46113</v>
      </c>
      <c r="Q2056" s="1">
        <v>46235</v>
      </c>
      <c r="R2056" s="2">
        <v>152.33000000000001</v>
      </c>
      <c r="S2056">
        <v>1</v>
      </c>
      <c r="T2056" t="s">
        <v>58</v>
      </c>
      <c r="U2056" t="s">
        <v>59</v>
      </c>
      <c r="V2056" s="4">
        <v>0.375</v>
      </c>
      <c r="W2056" s="2">
        <v>0</v>
      </c>
      <c r="X2056">
        <v>0</v>
      </c>
      <c r="Y2056" t="s">
        <v>60</v>
      </c>
      <c r="Z2056" t="s">
        <v>61</v>
      </c>
      <c r="AA2056">
        <v>0</v>
      </c>
      <c r="AB2056" s="2">
        <v>0</v>
      </c>
      <c r="AC2056" s="2">
        <v>0</v>
      </c>
      <c r="AD2056" s="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57.12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</row>
    <row r="2057" spans="1:43" x14ac:dyDescent="0.25">
      <c r="A2057" s="1">
        <v>46209</v>
      </c>
      <c r="B2057" t="s">
        <v>48</v>
      </c>
      <c r="C2057">
        <v>649163</v>
      </c>
      <c r="D2057">
        <v>2034598989</v>
      </c>
      <c r="E2057" t="s">
        <v>528</v>
      </c>
      <c r="F2057" t="s">
        <v>281</v>
      </c>
      <c r="G2057" t="s">
        <v>51</v>
      </c>
      <c r="H2057" t="s">
        <v>263</v>
      </c>
      <c r="I2057" t="s">
        <v>1097</v>
      </c>
      <c r="J2057" t="s">
        <v>1098</v>
      </c>
      <c r="K2057">
        <v>651818</v>
      </c>
      <c r="L2057" t="s">
        <v>214</v>
      </c>
      <c r="M2057" t="s">
        <v>215</v>
      </c>
      <c r="N2057" t="s">
        <v>57</v>
      </c>
      <c r="O2057" s="1">
        <v>46113</v>
      </c>
      <c r="Q2057" s="1">
        <v>46235</v>
      </c>
      <c r="R2057" s="2">
        <v>83.54</v>
      </c>
      <c r="S2057">
        <v>1</v>
      </c>
      <c r="T2057" t="s">
        <v>58</v>
      </c>
      <c r="U2057" t="s">
        <v>59</v>
      </c>
      <c r="V2057" s="4">
        <v>0.375</v>
      </c>
      <c r="W2057" s="2">
        <v>0</v>
      </c>
      <c r="X2057">
        <v>0</v>
      </c>
      <c r="Y2057" t="s">
        <v>60</v>
      </c>
      <c r="Z2057" t="s">
        <v>61</v>
      </c>
      <c r="AA2057">
        <v>0</v>
      </c>
      <c r="AB2057" s="2">
        <v>0</v>
      </c>
      <c r="AC2057" s="2">
        <v>0</v>
      </c>
      <c r="AD2057" s="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31.33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</row>
    <row r="2058" spans="1:43" x14ac:dyDescent="0.25">
      <c r="A2058" s="1">
        <v>46209</v>
      </c>
      <c r="B2058" t="s">
        <v>48</v>
      </c>
      <c r="C2058">
        <v>649163</v>
      </c>
      <c r="D2058">
        <v>2034623971</v>
      </c>
      <c r="E2058" t="s">
        <v>2343</v>
      </c>
      <c r="F2058" t="s">
        <v>427</v>
      </c>
      <c r="G2058" t="s">
        <v>51</v>
      </c>
      <c r="H2058" t="s">
        <v>363</v>
      </c>
      <c r="I2058" t="s">
        <v>1097</v>
      </c>
      <c r="J2058" t="s">
        <v>1098</v>
      </c>
      <c r="K2058">
        <v>816021</v>
      </c>
      <c r="L2058" t="s">
        <v>513</v>
      </c>
      <c r="M2058" t="s">
        <v>514</v>
      </c>
      <c r="N2058" t="s">
        <v>57</v>
      </c>
      <c r="O2058" s="1">
        <v>46113</v>
      </c>
      <c r="Q2058" s="1">
        <v>46235</v>
      </c>
      <c r="R2058" s="2">
        <v>30.49</v>
      </c>
      <c r="S2058">
        <v>1</v>
      </c>
      <c r="T2058" t="s">
        <v>58</v>
      </c>
      <c r="U2058" t="s">
        <v>59</v>
      </c>
      <c r="V2058" s="4">
        <v>0.375</v>
      </c>
      <c r="W2058" s="2">
        <v>0</v>
      </c>
      <c r="X2058">
        <v>0</v>
      </c>
      <c r="Y2058" t="s">
        <v>60</v>
      </c>
      <c r="Z2058" t="s">
        <v>61</v>
      </c>
      <c r="AA2058">
        <v>0</v>
      </c>
      <c r="AB2058" s="2">
        <v>0</v>
      </c>
      <c r="AC2058" s="2">
        <v>0</v>
      </c>
      <c r="AD2058" s="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11.43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</row>
    <row r="2059" spans="1:43" x14ac:dyDescent="0.25">
      <c r="A2059" s="1">
        <v>46209</v>
      </c>
      <c r="B2059" t="s">
        <v>48</v>
      </c>
      <c r="C2059">
        <v>649163</v>
      </c>
      <c r="D2059">
        <v>2034556452</v>
      </c>
      <c r="E2059" t="s">
        <v>325</v>
      </c>
      <c r="F2059" t="s">
        <v>2103</v>
      </c>
      <c r="G2059" t="s">
        <v>51</v>
      </c>
      <c r="H2059" t="s">
        <v>112</v>
      </c>
      <c r="I2059" t="s">
        <v>458</v>
      </c>
      <c r="J2059" t="s">
        <v>459</v>
      </c>
      <c r="K2059">
        <v>673059</v>
      </c>
      <c r="L2059" t="s">
        <v>78</v>
      </c>
      <c r="M2059" t="s">
        <v>79</v>
      </c>
      <c r="N2059" t="s">
        <v>57</v>
      </c>
      <c r="O2059" s="1">
        <v>46119</v>
      </c>
      <c r="Q2059" s="1">
        <v>46241</v>
      </c>
      <c r="R2059" s="2">
        <v>69.489999999999995</v>
      </c>
      <c r="S2059">
        <v>1</v>
      </c>
      <c r="T2059" t="s">
        <v>58</v>
      </c>
      <c r="U2059" t="s">
        <v>59</v>
      </c>
      <c r="V2059" s="3">
        <v>0.7</v>
      </c>
      <c r="W2059" s="2">
        <v>0</v>
      </c>
      <c r="X2059">
        <v>0</v>
      </c>
      <c r="Y2059" t="s">
        <v>60</v>
      </c>
      <c r="Z2059" t="s">
        <v>61</v>
      </c>
      <c r="AA2059">
        <v>0</v>
      </c>
      <c r="AB2059" s="2">
        <v>0</v>
      </c>
      <c r="AC2059" s="2">
        <v>0</v>
      </c>
      <c r="AD2059" s="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48.64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</row>
    <row r="2060" spans="1:43" x14ac:dyDescent="0.25">
      <c r="A2060" s="1">
        <v>46209</v>
      </c>
      <c r="B2060" t="s">
        <v>48</v>
      </c>
      <c r="C2060">
        <v>649163</v>
      </c>
      <c r="D2060">
        <v>2034556454</v>
      </c>
      <c r="E2060" t="s">
        <v>325</v>
      </c>
      <c r="F2060" t="s">
        <v>2103</v>
      </c>
      <c r="G2060" t="s">
        <v>51</v>
      </c>
      <c r="H2060" t="s">
        <v>112</v>
      </c>
      <c r="I2060" t="s">
        <v>458</v>
      </c>
      <c r="J2060" t="s">
        <v>474</v>
      </c>
      <c r="K2060">
        <v>673059</v>
      </c>
      <c r="L2060" t="s">
        <v>78</v>
      </c>
      <c r="M2060" t="s">
        <v>79</v>
      </c>
      <c r="N2060" t="s">
        <v>57</v>
      </c>
      <c r="O2060" s="1">
        <v>46119</v>
      </c>
      <c r="Q2060" s="1">
        <v>46241</v>
      </c>
      <c r="R2060" s="2">
        <v>25.73</v>
      </c>
      <c r="S2060">
        <v>1</v>
      </c>
      <c r="T2060" t="s">
        <v>58</v>
      </c>
      <c r="U2060" t="s">
        <v>59</v>
      </c>
      <c r="V2060" s="3">
        <v>0.7</v>
      </c>
      <c r="W2060" s="2">
        <v>0</v>
      </c>
      <c r="X2060">
        <v>0</v>
      </c>
      <c r="Y2060" t="s">
        <v>60</v>
      </c>
      <c r="Z2060" t="s">
        <v>61</v>
      </c>
      <c r="AA2060">
        <v>0</v>
      </c>
      <c r="AB2060" s="2">
        <v>0</v>
      </c>
      <c r="AC2060" s="2">
        <v>0</v>
      </c>
      <c r="AD2060" s="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18.010000000000002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</row>
    <row r="2061" spans="1:43" x14ac:dyDescent="0.25">
      <c r="A2061" s="1">
        <v>46209</v>
      </c>
      <c r="B2061" t="s">
        <v>48</v>
      </c>
      <c r="C2061">
        <v>649163</v>
      </c>
      <c r="D2061">
        <v>2034556927</v>
      </c>
      <c r="E2061" t="s">
        <v>2344</v>
      </c>
      <c r="F2061" t="s">
        <v>210</v>
      </c>
      <c r="G2061" t="s">
        <v>51</v>
      </c>
      <c r="H2061" t="s">
        <v>191</v>
      </c>
      <c r="I2061" t="s">
        <v>458</v>
      </c>
      <c r="J2061" t="s">
        <v>459</v>
      </c>
      <c r="K2061">
        <v>753748</v>
      </c>
      <c r="L2061" t="s">
        <v>123</v>
      </c>
      <c r="M2061" t="s">
        <v>124</v>
      </c>
      <c r="N2061" t="s">
        <v>57</v>
      </c>
      <c r="O2061" s="1">
        <v>46137</v>
      </c>
      <c r="Q2061" s="1">
        <v>46228</v>
      </c>
      <c r="R2061" s="2">
        <v>176.94</v>
      </c>
      <c r="S2061">
        <v>1</v>
      </c>
      <c r="T2061" t="s">
        <v>58</v>
      </c>
      <c r="U2061" t="s">
        <v>59</v>
      </c>
      <c r="V2061" s="3">
        <v>0.7</v>
      </c>
      <c r="W2061" s="2">
        <v>0</v>
      </c>
      <c r="X2061">
        <v>0</v>
      </c>
      <c r="Y2061" t="s">
        <v>60</v>
      </c>
      <c r="Z2061" t="s">
        <v>61</v>
      </c>
      <c r="AA2061">
        <v>0</v>
      </c>
      <c r="AB2061" s="2">
        <v>0</v>
      </c>
      <c r="AC2061" s="2">
        <v>0</v>
      </c>
      <c r="AD2061" s="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123.86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</row>
    <row r="2062" spans="1:43" x14ac:dyDescent="0.25">
      <c r="A2062" s="1">
        <v>46209</v>
      </c>
      <c r="B2062" t="s">
        <v>48</v>
      </c>
      <c r="C2062">
        <v>649163</v>
      </c>
      <c r="D2062">
        <v>2034564399</v>
      </c>
      <c r="E2062" t="s">
        <v>898</v>
      </c>
      <c r="F2062" t="s">
        <v>2208</v>
      </c>
      <c r="G2062" t="s">
        <v>51</v>
      </c>
      <c r="H2062" t="s">
        <v>235</v>
      </c>
      <c r="I2062" t="s">
        <v>458</v>
      </c>
      <c r="J2062" t="s">
        <v>459</v>
      </c>
      <c r="K2062">
        <v>651818</v>
      </c>
      <c r="L2062" t="s">
        <v>214</v>
      </c>
      <c r="M2062" t="s">
        <v>215</v>
      </c>
      <c r="N2062" t="s">
        <v>57</v>
      </c>
      <c r="O2062" s="1">
        <v>46118</v>
      </c>
      <c r="Q2062" s="1">
        <v>46240</v>
      </c>
      <c r="R2062" s="2">
        <v>88.03</v>
      </c>
      <c r="S2062">
        <v>1</v>
      </c>
      <c r="T2062" t="s">
        <v>58</v>
      </c>
      <c r="U2062" t="s">
        <v>59</v>
      </c>
      <c r="V2062" s="3">
        <v>0.7</v>
      </c>
      <c r="W2062" s="2">
        <v>0</v>
      </c>
      <c r="X2062">
        <v>0</v>
      </c>
      <c r="Y2062" t="s">
        <v>60</v>
      </c>
      <c r="Z2062" t="s">
        <v>61</v>
      </c>
      <c r="AA2062">
        <v>0</v>
      </c>
      <c r="AB2062" s="2">
        <v>0</v>
      </c>
      <c r="AC2062" s="2">
        <v>0</v>
      </c>
      <c r="AD2062" s="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61.62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</row>
    <row r="2063" spans="1:43" x14ac:dyDescent="0.25">
      <c r="A2063" s="1">
        <v>46209</v>
      </c>
      <c r="B2063" t="s">
        <v>48</v>
      </c>
      <c r="C2063">
        <v>649163</v>
      </c>
      <c r="D2063">
        <v>2034572126</v>
      </c>
      <c r="E2063" t="s">
        <v>2345</v>
      </c>
      <c r="F2063" t="s">
        <v>434</v>
      </c>
      <c r="G2063" t="s">
        <v>51</v>
      </c>
      <c r="H2063" t="s">
        <v>250</v>
      </c>
      <c r="I2063" t="s">
        <v>458</v>
      </c>
      <c r="J2063" t="s">
        <v>474</v>
      </c>
      <c r="K2063">
        <v>823068</v>
      </c>
      <c r="L2063" t="s">
        <v>387</v>
      </c>
      <c r="M2063" t="s">
        <v>388</v>
      </c>
      <c r="N2063" t="s">
        <v>57</v>
      </c>
      <c r="O2063" s="1">
        <v>46113</v>
      </c>
      <c r="Q2063" s="1">
        <v>46235</v>
      </c>
      <c r="R2063" s="2">
        <v>24.61</v>
      </c>
      <c r="S2063">
        <v>1</v>
      </c>
      <c r="T2063" t="s">
        <v>58</v>
      </c>
      <c r="U2063" t="s">
        <v>59</v>
      </c>
      <c r="V2063" s="3">
        <v>0.7</v>
      </c>
      <c r="W2063" s="2">
        <v>0</v>
      </c>
      <c r="X2063">
        <v>0</v>
      </c>
      <c r="Y2063" t="s">
        <v>60</v>
      </c>
      <c r="Z2063" t="s">
        <v>61</v>
      </c>
      <c r="AA2063">
        <v>0</v>
      </c>
      <c r="AB2063" s="2">
        <v>0</v>
      </c>
      <c r="AC2063" s="2">
        <v>0</v>
      </c>
      <c r="AD2063" s="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17.23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</row>
    <row r="2064" spans="1:43" x14ac:dyDescent="0.25">
      <c r="A2064" s="1">
        <v>46209</v>
      </c>
      <c r="B2064" t="s">
        <v>48</v>
      </c>
      <c r="C2064">
        <v>649163</v>
      </c>
      <c r="D2064">
        <v>2034578837</v>
      </c>
      <c r="E2064" t="s">
        <v>2339</v>
      </c>
      <c r="F2064" t="s">
        <v>2340</v>
      </c>
      <c r="G2064" t="s">
        <v>51</v>
      </c>
      <c r="H2064" t="s">
        <v>72</v>
      </c>
      <c r="I2064" t="s">
        <v>458</v>
      </c>
      <c r="J2064" t="s">
        <v>459</v>
      </c>
      <c r="K2064">
        <v>824076</v>
      </c>
      <c r="L2064" t="s">
        <v>878</v>
      </c>
      <c r="M2064" t="s">
        <v>879</v>
      </c>
      <c r="N2064" t="s">
        <v>57</v>
      </c>
      <c r="O2064" s="1">
        <v>46113</v>
      </c>
      <c r="Q2064" s="1">
        <v>46235</v>
      </c>
      <c r="R2064" s="2">
        <v>11.5</v>
      </c>
      <c r="S2064">
        <v>1</v>
      </c>
      <c r="T2064" t="s">
        <v>58</v>
      </c>
      <c r="U2064" t="s">
        <v>59</v>
      </c>
      <c r="V2064" s="3">
        <v>0.7</v>
      </c>
      <c r="W2064" s="2">
        <v>0</v>
      </c>
      <c r="X2064">
        <v>0</v>
      </c>
      <c r="Y2064" t="s">
        <v>60</v>
      </c>
      <c r="Z2064" t="s">
        <v>61</v>
      </c>
      <c r="AA2064">
        <v>0</v>
      </c>
      <c r="AB2064" s="2">
        <v>0</v>
      </c>
      <c r="AC2064" s="2">
        <v>0</v>
      </c>
      <c r="AD2064" s="3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8.0500000000000007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</row>
    <row r="2065" spans="1:43" x14ac:dyDescent="0.25">
      <c r="A2065" s="1">
        <v>46209</v>
      </c>
      <c r="B2065" t="s">
        <v>48</v>
      </c>
      <c r="C2065">
        <v>649163</v>
      </c>
      <c r="D2065">
        <v>2034578838</v>
      </c>
      <c r="E2065" t="s">
        <v>2339</v>
      </c>
      <c r="F2065" t="s">
        <v>2340</v>
      </c>
      <c r="G2065" t="s">
        <v>51</v>
      </c>
      <c r="H2065" t="s">
        <v>72</v>
      </c>
      <c r="I2065" t="s">
        <v>458</v>
      </c>
      <c r="J2065" t="s">
        <v>468</v>
      </c>
      <c r="K2065">
        <v>824076</v>
      </c>
      <c r="L2065" t="s">
        <v>878</v>
      </c>
      <c r="M2065" t="s">
        <v>879</v>
      </c>
      <c r="N2065" t="s">
        <v>57</v>
      </c>
      <c r="O2065" s="1">
        <v>46113</v>
      </c>
      <c r="Q2065" s="1">
        <v>46235</v>
      </c>
      <c r="R2065" s="2">
        <v>11.58</v>
      </c>
      <c r="S2065">
        <v>1</v>
      </c>
      <c r="T2065" t="s">
        <v>58</v>
      </c>
      <c r="U2065" t="s">
        <v>59</v>
      </c>
      <c r="V2065" s="3">
        <v>0.9</v>
      </c>
      <c r="W2065" s="2">
        <v>0</v>
      </c>
      <c r="X2065">
        <v>0</v>
      </c>
      <c r="Y2065" t="s">
        <v>60</v>
      </c>
      <c r="Z2065" t="s">
        <v>61</v>
      </c>
      <c r="AA2065">
        <v>0</v>
      </c>
      <c r="AB2065" s="2">
        <v>0</v>
      </c>
      <c r="AC2065" s="2">
        <v>0</v>
      </c>
      <c r="AD2065" s="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10.42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</row>
    <row r="2066" spans="1:43" x14ac:dyDescent="0.25">
      <c r="A2066" s="1">
        <v>46209</v>
      </c>
      <c r="B2066" t="s">
        <v>48</v>
      </c>
      <c r="C2066">
        <v>649163</v>
      </c>
      <c r="D2066">
        <v>2034579973</v>
      </c>
      <c r="E2066" t="s">
        <v>144</v>
      </c>
      <c r="F2066" t="s">
        <v>145</v>
      </c>
      <c r="G2066" t="s">
        <v>51</v>
      </c>
      <c r="H2066" t="s">
        <v>72</v>
      </c>
      <c r="I2066" t="s">
        <v>458</v>
      </c>
      <c r="J2066" t="s">
        <v>468</v>
      </c>
      <c r="K2066">
        <v>894525</v>
      </c>
      <c r="L2066" t="s">
        <v>73</v>
      </c>
      <c r="M2066" t="s">
        <v>74</v>
      </c>
      <c r="N2066" t="s">
        <v>57</v>
      </c>
      <c r="O2066" s="1">
        <v>46113</v>
      </c>
      <c r="Q2066" s="1">
        <v>46235</v>
      </c>
      <c r="R2066" s="2">
        <v>25.54</v>
      </c>
      <c r="S2066">
        <v>1</v>
      </c>
      <c r="T2066" t="s">
        <v>58</v>
      </c>
      <c r="U2066" t="s">
        <v>59</v>
      </c>
      <c r="V2066" s="3">
        <v>0.9</v>
      </c>
      <c r="W2066" s="2">
        <v>0</v>
      </c>
      <c r="X2066">
        <v>0</v>
      </c>
      <c r="Y2066" t="s">
        <v>60</v>
      </c>
      <c r="Z2066" t="s">
        <v>61</v>
      </c>
      <c r="AA2066">
        <v>0</v>
      </c>
      <c r="AB2066" s="2">
        <v>0</v>
      </c>
      <c r="AC2066" s="2">
        <v>0</v>
      </c>
      <c r="AD2066" s="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22.99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</row>
    <row r="2067" spans="1:43" x14ac:dyDescent="0.25">
      <c r="A2067" s="1">
        <v>46209</v>
      </c>
      <c r="B2067" t="s">
        <v>48</v>
      </c>
      <c r="C2067">
        <v>649163</v>
      </c>
      <c r="D2067">
        <v>2034582699</v>
      </c>
      <c r="E2067" t="s">
        <v>2346</v>
      </c>
      <c r="F2067" t="s">
        <v>2347</v>
      </c>
      <c r="G2067" t="s">
        <v>51</v>
      </c>
      <c r="H2067" t="s">
        <v>1127</v>
      </c>
      <c r="I2067" t="s">
        <v>458</v>
      </c>
      <c r="J2067" t="s">
        <v>459</v>
      </c>
      <c r="K2067">
        <v>929503</v>
      </c>
      <c r="L2067" t="s">
        <v>68</v>
      </c>
      <c r="M2067" t="s">
        <v>69</v>
      </c>
      <c r="N2067" t="s">
        <v>57</v>
      </c>
      <c r="O2067" s="1">
        <v>46143</v>
      </c>
      <c r="Q2067" s="1">
        <v>46235</v>
      </c>
      <c r="R2067" s="2">
        <v>31.28</v>
      </c>
      <c r="S2067">
        <v>1</v>
      </c>
      <c r="T2067" t="s">
        <v>58</v>
      </c>
      <c r="U2067" t="s">
        <v>59</v>
      </c>
      <c r="V2067" s="3">
        <v>0.7</v>
      </c>
      <c r="W2067" s="2">
        <v>0</v>
      </c>
      <c r="X2067">
        <v>0</v>
      </c>
      <c r="Y2067" t="s">
        <v>60</v>
      </c>
      <c r="Z2067" t="s">
        <v>61</v>
      </c>
      <c r="AA2067">
        <v>0</v>
      </c>
      <c r="AB2067" s="2">
        <v>0</v>
      </c>
      <c r="AC2067" s="2">
        <v>0</v>
      </c>
      <c r="AD2067" s="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21.9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</row>
    <row r="2068" spans="1:43" x14ac:dyDescent="0.25">
      <c r="A2068" s="1">
        <v>46209</v>
      </c>
      <c r="B2068" t="s">
        <v>48</v>
      </c>
      <c r="C2068">
        <v>649163</v>
      </c>
      <c r="D2068">
        <v>2034585521</v>
      </c>
      <c r="E2068" t="s">
        <v>2341</v>
      </c>
      <c r="F2068" t="s">
        <v>1247</v>
      </c>
      <c r="G2068" t="s">
        <v>51</v>
      </c>
      <c r="H2068" t="s">
        <v>363</v>
      </c>
      <c r="I2068" t="s">
        <v>458</v>
      </c>
      <c r="J2068" t="s">
        <v>459</v>
      </c>
      <c r="K2068">
        <v>816021</v>
      </c>
      <c r="L2068" t="s">
        <v>513</v>
      </c>
      <c r="M2068" t="s">
        <v>514</v>
      </c>
      <c r="N2068" t="s">
        <v>57</v>
      </c>
      <c r="O2068" s="1">
        <v>46113</v>
      </c>
      <c r="Q2068" s="1">
        <v>46235</v>
      </c>
      <c r="R2068" s="2">
        <v>10.92</v>
      </c>
      <c r="S2068">
        <v>1</v>
      </c>
      <c r="T2068" t="s">
        <v>58</v>
      </c>
      <c r="U2068" t="s">
        <v>59</v>
      </c>
      <c r="V2068" s="3">
        <v>0.7</v>
      </c>
      <c r="W2068" s="2">
        <v>0</v>
      </c>
      <c r="X2068">
        <v>0</v>
      </c>
      <c r="Y2068" t="s">
        <v>60</v>
      </c>
      <c r="Z2068" t="s">
        <v>61</v>
      </c>
      <c r="AA2068">
        <v>0</v>
      </c>
      <c r="AB2068" s="2">
        <v>0</v>
      </c>
      <c r="AC2068" s="2">
        <v>0</v>
      </c>
      <c r="AD2068" s="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7.64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</row>
    <row r="2069" spans="1:43" x14ac:dyDescent="0.25">
      <c r="A2069" s="1">
        <v>46209</v>
      </c>
      <c r="B2069" t="s">
        <v>48</v>
      </c>
      <c r="C2069">
        <v>649163</v>
      </c>
      <c r="D2069">
        <v>2034585827</v>
      </c>
      <c r="E2069" t="s">
        <v>2342</v>
      </c>
      <c r="F2069" t="s">
        <v>614</v>
      </c>
      <c r="G2069" t="s">
        <v>51</v>
      </c>
      <c r="H2069" t="s">
        <v>72</v>
      </c>
      <c r="I2069" t="s">
        <v>458</v>
      </c>
      <c r="J2069" t="s">
        <v>459</v>
      </c>
      <c r="K2069">
        <v>840313</v>
      </c>
      <c r="L2069" t="s">
        <v>681</v>
      </c>
      <c r="M2069" t="s">
        <v>682</v>
      </c>
      <c r="N2069" t="s">
        <v>57</v>
      </c>
      <c r="O2069" s="1">
        <v>46113</v>
      </c>
      <c r="Q2069" s="1">
        <v>46235</v>
      </c>
      <c r="R2069" s="2">
        <v>144.93</v>
      </c>
      <c r="S2069">
        <v>1</v>
      </c>
      <c r="T2069" t="s">
        <v>58</v>
      </c>
      <c r="U2069" t="s">
        <v>59</v>
      </c>
      <c r="V2069" s="3">
        <v>0.7</v>
      </c>
      <c r="W2069" s="2">
        <v>0</v>
      </c>
      <c r="X2069">
        <v>0</v>
      </c>
      <c r="Y2069" t="s">
        <v>60</v>
      </c>
      <c r="Z2069" t="s">
        <v>61</v>
      </c>
      <c r="AA2069">
        <v>0</v>
      </c>
      <c r="AB2069" s="2">
        <v>0</v>
      </c>
      <c r="AC2069" s="2">
        <v>0</v>
      </c>
      <c r="AD2069" s="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101.45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</row>
    <row r="2070" spans="1:43" x14ac:dyDescent="0.25">
      <c r="A2070" s="1">
        <v>46209</v>
      </c>
      <c r="B2070" t="s">
        <v>48</v>
      </c>
      <c r="C2070">
        <v>649163</v>
      </c>
      <c r="D2070">
        <v>2034585870</v>
      </c>
      <c r="E2070" t="s">
        <v>2348</v>
      </c>
      <c r="F2070" t="s">
        <v>2349</v>
      </c>
      <c r="G2070" t="s">
        <v>51</v>
      </c>
      <c r="H2070" t="s">
        <v>72</v>
      </c>
      <c r="I2070" t="s">
        <v>458</v>
      </c>
      <c r="J2070" t="s">
        <v>537</v>
      </c>
      <c r="K2070">
        <v>814033</v>
      </c>
      <c r="L2070" t="s">
        <v>541</v>
      </c>
      <c r="M2070" t="s">
        <v>542</v>
      </c>
      <c r="N2070" t="s">
        <v>57</v>
      </c>
      <c r="O2070" s="1">
        <v>46113</v>
      </c>
      <c r="Q2070" s="1">
        <v>46235</v>
      </c>
      <c r="R2070" s="2">
        <v>31.3</v>
      </c>
      <c r="S2070">
        <v>1</v>
      </c>
      <c r="T2070" t="s">
        <v>58</v>
      </c>
      <c r="U2070" t="s">
        <v>59</v>
      </c>
      <c r="V2070" s="3">
        <v>0.42</v>
      </c>
      <c r="W2070" s="2">
        <v>0</v>
      </c>
      <c r="X2070">
        <v>0</v>
      </c>
      <c r="Y2070" t="s">
        <v>60</v>
      </c>
      <c r="Z2070" t="s">
        <v>61</v>
      </c>
      <c r="AA2070">
        <v>0</v>
      </c>
      <c r="AB2070" s="2">
        <v>0</v>
      </c>
      <c r="AC2070" s="2">
        <v>0</v>
      </c>
      <c r="AD2070" s="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13.15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</row>
    <row r="2071" spans="1:43" x14ac:dyDescent="0.25">
      <c r="A2071" s="1">
        <v>46209</v>
      </c>
      <c r="B2071" t="s">
        <v>48</v>
      </c>
      <c r="C2071">
        <v>649163</v>
      </c>
      <c r="D2071">
        <v>2034588170</v>
      </c>
      <c r="E2071" t="s">
        <v>2104</v>
      </c>
      <c r="F2071" t="s">
        <v>1232</v>
      </c>
      <c r="G2071" t="s">
        <v>51</v>
      </c>
      <c r="H2071" t="s">
        <v>363</v>
      </c>
      <c r="I2071" t="s">
        <v>458</v>
      </c>
      <c r="J2071" t="s">
        <v>459</v>
      </c>
      <c r="K2071">
        <v>816021</v>
      </c>
      <c r="L2071" t="s">
        <v>513</v>
      </c>
      <c r="M2071" t="s">
        <v>514</v>
      </c>
      <c r="N2071" t="s">
        <v>57</v>
      </c>
      <c r="O2071" s="1">
        <v>46113</v>
      </c>
      <c r="Q2071" s="1">
        <v>46235</v>
      </c>
      <c r="R2071" s="2">
        <v>18.28</v>
      </c>
      <c r="S2071">
        <v>1</v>
      </c>
      <c r="T2071" t="s">
        <v>58</v>
      </c>
      <c r="U2071" t="s">
        <v>59</v>
      </c>
      <c r="V2071" s="3">
        <v>0.7</v>
      </c>
      <c r="W2071" s="2">
        <v>0</v>
      </c>
      <c r="X2071">
        <v>0</v>
      </c>
      <c r="Y2071" t="s">
        <v>60</v>
      </c>
      <c r="Z2071" t="s">
        <v>61</v>
      </c>
      <c r="AA2071">
        <v>0</v>
      </c>
      <c r="AB2071" s="2">
        <v>0</v>
      </c>
      <c r="AC2071" s="2">
        <v>0</v>
      </c>
      <c r="AD2071" s="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12.8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</row>
    <row r="2072" spans="1:43" x14ac:dyDescent="0.25">
      <c r="A2072" s="1">
        <v>46209</v>
      </c>
      <c r="B2072" t="s">
        <v>48</v>
      </c>
      <c r="C2072">
        <v>649163</v>
      </c>
      <c r="D2072">
        <v>2034598990</v>
      </c>
      <c r="E2072" t="s">
        <v>528</v>
      </c>
      <c r="F2072" t="s">
        <v>281</v>
      </c>
      <c r="G2072" t="s">
        <v>51</v>
      </c>
      <c r="H2072" t="s">
        <v>263</v>
      </c>
      <c r="I2072" t="s">
        <v>458</v>
      </c>
      <c r="J2072" t="s">
        <v>459</v>
      </c>
      <c r="K2072">
        <v>651818</v>
      </c>
      <c r="L2072" t="s">
        <v>214</v>
      </c>
      <c r="M2072" t="s">
        <v>215</v>
      </c>
      <c r="N2072" t="s">
        <v>57</v>
      </c>
      <c r="O2072" s="1">
        <v>46113</v>
      </c>
      <c r="Q2072" s="1">
        <v>46235</v>
      </c>
      <c r="R2072" s="2">
        <v>74</v>
      </c>
      <c r="S2072">
        <v>1</v>
      </c>
      <c r="T2072" t="s">
        <v>58</v>
      </c>
      <c r="U2072" t="s">
        <v>59</v>
      </c>
      <c r="V2072" s="3">
        <v>0.7</v>
      </c>
      <c r="W2072" s="2">
        <v>0</v>
      </c>
      <c r="X2072">
        <v>0</v>
      </c>
      <c r="Y2072" t="s">
        <v>60</v>
      </c>
      <c r="Z2072" t="s">
        <v>61</v>
      </c>
      <c r="AA2072">
        <v>0</v>
      </c>
      <c r="AB2072" s="2">
        <v>0</v>
      </c>
      <c r="AC2072" s="2">
        <v>0</v>
      </c>
      <c r="AD2072" s="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51.8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</row>
    <row r="2073" spans="1:43" x14ac:dyDescent="0.25">
      <c r="A2073" s="1">
        <v>46209</v>
      </c>
      <c r="B2073" t="s">
        <v>48</v>
      </c>
      <c r="C2073">
        <v>649163</v>
      </c>
      <c r="D2073">
        <v>2034604156</v>
      </c>
      <c r="E2073" t="s">
        <v>1552</v>
      </c>
      <c r="F2073" t="s">
        <v>1255</v>
      </c>
      <c r="G2073" t="s">
        <v>51</v>
      </c>
      <c r="H2073" t="s">
        <v>250</v>
      </c>
      <c r="I2073" t="s">
        <v>458</v>
      </c>
      <c r="J2073" t="s">
        <v>474</v>
      </c>
      <c r="K2073">
        <v>823068</v>
      </c>
      <c r="L2073" t="s">
        <v>387</v>
      </c>
      <c r="M2073" t="s">
        <v>388</v>
      </c>
      <c r="N2073" t="s">
        <v>57</v>
      </c>
      <c r="O2073" s="1">
        <v>46113</v>
      </c>
      <c r="Q2073" s="1">
        <v>46235</v>
      </c>
      <c r="R2073" s="2">
        <v>78.97</v>
      </c>
      <c r="S2073">
        <v>1</v>
      </c>
      <c r="T2073" t="s">
        <v>58</v>
      </c>
      <c r="U2073" t="s">
        <v>59</v>
      </c>
      <c r="V2073" s="3">
        <v>0.7</v>
      </c>
      <c r="W2073" s="2">
        <v>0</v>
      </c>
      <c r="X2073">
        <v>0</v>
      </c>
      <c r="Y2073" t="s">
        <v>60</v>
      </c>
      <c r="Z2073" t="s">
        <v>61</v>
      </c>
      <c r="AA2073">
        <v>0</v>
      </c>
      <c r="AB2073" s="2">
        <v>0</v>
      </c>
      <c r="AC2073" s="2">
        <v>0</v>
      </c>
      <c r="AD2073" s="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55.28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</row>
    <row r="2074" spans="1:43" x14ac:dyDescent="0.25">
      <c r="A2074" s="1">
        <v>46209</v>
      </c>
      <c r="B2074" t="s">
        <v>48</v>
      </c>
      <c r="C2074">
        <v>649163</v>
      </c>
      <c r="D2074">
        <v>2034604634</v>
      </c>
      <c r="E2074" t="s">
        <v>2350</v>
      </c>
      <c r="F2074" t="s">
        <v>2351</v>
      </c>
      <c r="G2074" t="s">
        <v>51</v>
      </c>
      <c r="H2074" t="s">
        <v>363</v>
      </c>
      <c r="I2074" t="s">
        <v>458</v>
      </c>
      <c r="J2074" t="s">
        <v>459</v>
      </c>
      <c r="K2074">
        <v>816021</v>
      </c>
      <c r="L2074" t="s">
        <v>513</v>
      </c>
      <c r="M2074" t="s">
        <v>514</v>
      </c>
      <c r="N2074" t="s">
        <v>57</v>
      </c>
      <c r="O2074" s="1">
        <v>46113</v>
      </c>
      <c r="Q2074" s="1">
        <v>46235</v>
      </c>
      <c r="R2074" s="2">
        <v>18.2</v>
      </c>
      <c r="S2074">
        <v>1</v>
      </c>
      <c r="T2074" t="s">
        <v>58</v>
      </c>
      <c r="U2074" t="s">
        <v>59</v>
      </c>
      <c r="V2074" s="3">
        <v>0.7</v>
      </c>
      <c r="W2074" s="2">
        <v>0</v>
      </c>
      <c r="X2074">
        <v>0</v>
      </c>
      <c r="Y2074" t="s">
        <v>60</v>
      </c>
      <c r="Z2074" t="s">
        <v>61</v>
      </c>
      <c r="AA2074">
        <v>0</v>
      </c>
      <c r="AB2074" s="2">
        <v>0</v>
      </c>
      <c r="AC2074" s="2">
        <v>0</v>
      </c>
      <c r="AD2074" s="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12.74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</row>
    <row r="2075" spans="1:43" x14ac:dyDescent="0.25">
      <c r="A2075" s="1">
        <v>46209</v>
      </c>
      <c r="B2075" t="s">
        <v>48</v>
      </c>
      <c r="C2075">
        <v>649163</v>
      </c>
      <c r="D2075">
        <v>2034604912</v>
      </c>
      <c r="E2075" t="s">
        <v>2105</v>
      </c>
      <c r="F2075" t="s">
        <v>542</v>
      </c>
      <c r="G2075" t="s">
        <v>51</v>
      </c>
      <c r="H2075" t="s">
        <v>82</v>
      </c>
      <c r="I2075" t="s">
        <v>458</v>
      </c>
      <c r="J2075" t="s">
        <v>459</v>
      </c>
      <c r="K2075">
        <v>650218</v>
      </c>
      <c r="L2075" t="s">
        <v>165</v>
      </c>
      <c r="M2075" t="s">
        <v>166</v>
      </c>
      <c r="N2075" t="s">
        <v>57</v>
      </c>
      <c r="O2075" s="1">
        <v>46113</v>
      </c>
      <c r="Q2075" s="1">
        <v>46235</v>
      </c>
      <c r="R2075" s="2">
        <v>15.29</v>
      </c>
      <c r="S2075">
        <v>1</v>
      </c>
      <c r="T2075" t="s">
        <v>58</v>
      </c>
      <c r="U2075" t="s">
        <v>59</v>
      </c>
      <c r="V2075" s="3">
        <v>0.7</v>
      </c>
      <c r="W2075" s="2">
        <v>0</v>
      </c>
      <c r="X2075">
        <v>0</v>
      </c>
      <c r="Y2075" t="s">
        <v>60</v>
      </c>
      <c r="Z2075" t="s">
        <v>61</v>
      </c>
      <c r="AA2075">
        <v>0</v>
      </c>
      <c r="AB2075" s="2">
        <v>0</v>
      </c>
      <c r="AC2075" s="2">
        <v>0</v>
      </c>
      <c r="AD2075" s="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10.7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</row>
    <row r="2076" spans="1:43" x14ac:dyDescent="0.25">
      <c r="A2076" s="1">
        <v>46209</v>
      </c>
      <c r="B2076" t="s">
        <v>48</v>
      </c>
      <c r="C2076">
        <v>649163</v>
      </c>
      <c r="D2076">
        <v>2034623122</v>
      </c>
      <c r="E2076" t="s">
        <v>2352</v>
      </c>
      <c r="F2076" t="s">
        <v>1228</v>
      </c>
      <c r="G2076" t="s">
        <v>51</v>
      </c>
      <c r="H2076" t="s">
        <v>72</v>
      </c>
      <c r="I2076" t="s">
        <v>458</v>
      </c>
      <c r="J2076" t="s">
        <v>468</v>
      </c>
      <c r="K2076">
        <v>824062</v>
      </c>
      <c r="L2076" t="s">
        <v>391</v>
      </c>
      <c r="M2076" t="s">
        <v>392</v>
      </c>
      <c r="N2076" t="s">
        <v>57</v>
      </c>
      <c r="O2076" s="1">
        <v>46113</v>
      </c>
      <c r="Q2076" s="1">
        <v>46235</v>
      </c>
      <c r="R2076" s="2">
        <v>30.75</v>
      </c>
      <c r="S2076">
        <v>1</v>
      </c>
      <c r="T2076" t="s">
        <v>58</v>
      </c>
      <c r="U2076" t="s">
        <v>59</v>
      </c>
      <c r="V2076" s="3">
        <v>0.9</v>
      </c>
      <c r="W2076" s="2">
        <v>0</v>
      </c>
      <c r="X2076">
        <v>0</v>
      </c>
      <c r="Y2076" t="s">
        <v>60</v>
      </c>
      <c r="Z2076" t="s">
        <v>61</v>
      </c>
      <c r="AA2076">
        <v>0</v>
      </c>
      <c r="AB2076" s="2">
        <v>0</v>
      </c>
      <c r="AC2076" s="2">
        <v>0</v>
      </c>
      <c r="AD2076" s="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27.68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</row>
    <row r="2077" spans="1:43" x14ac:dyDescent="0.25">
      <c r="A2077" s="1">
        <v>46209</v>
      </c>
      <c r="B2077" t="s">
        <v>48</v>
      </c>
      <c r="C2077">
        <v>649163</v>
      </c>
      <c r="D2077">
        <v>2034623972</v>
      </c>
      <c r="E2077" t="s">
        <v>2343</v>
      </c>
      <c r="F2077" t="s">
        <v>427</v>
      </c>
      <c r="G2077" t="s">
        <v>51</v>
      </c>
      <c r="H2077" t="s">
        <v>363</v>
      </c>
      <c r="I2077" t="s">
        <v>458</v>
      </c>
      <c r="J2077" t="s">
        <v>459</v>
      </c>
      <c r="K2077">
        <v>816021</v>
      </c>
      <c r="L2077" t="s">
        <v>513</v>
      </c>
      <c r="M2077" t="s">
        <v>514</v>
      </c>
      <c r="N2077" t="s">
        <v>57</v>
      </c>
      <c r="O2077" s="1">
        <v>46113</v>
      </c>
      <c r="Q2077" s="1">
        <v>46235</v>
      </c>
      <c r="R2077" s="2">
        <v>7.11</v>
      </c>
      <c r="S2077">
        <v>1</v>
      </c>
      <c r="T2077" t="s">
        <v>58</v>
      </c>
      <c r="U2077" t="s">
        <v>59</v>
      </c>
      <c r="V2077" s="3">
        <v>0.7</v>
      </c>
      <c r="W2077" s="2">
        <v>0</v>
      </c>
      <c r="X2077">
        <v>0</v>
      </c>
      <c r="Y2077" t="s">
        <v>60</v>
      </c>
      <c r="Z2077" t="s">
        <v>61</v>
      </c>
      <c r="AA2077">
        <v>0</v>
      </c>
      <c r="AB2077" s="2">
        <v>0</v>
      </c>
      <c r="AC2077" s="2">
        <v>0</v>
      </c>
      <c r="AD2077" s="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4.9800000000000004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</row>
    <row r="2078" spans="1:43" x14ac:dyDescent="0.25">
      <c r="A2078" s="1">
        <v>46209</v>
      </c>
      <c r="B2078" t="s">
        <v>48</v>
      </c>
      <c r="C2078">
        <v>649163</v>
      </c>
      <c r="D2078">
        <v>2034624427</v>
      </c>
      <c r="E2078" t="s">
        <v>2352</v>
      </c>
      <c r="F2078" t="s">
        <v>2353</v>
      </c>
      <c r="G2078" t="s">
        <v>51</v>
      </c>
      <c r="H2078" t="s">
        <v>72</v>
      </c>
      <c r="I2078" t="s">
        <v>458</v>
      </c>
      <c r="J2078" t="s">
        <v>468</v>
      </c>
      <c r="K2078">
        <v>824062</v>
      </c>
      <c r="L2078" t="s">
        <v>391</v>
      </c>
      <c r="M2078" t="s">
        <v>392</v>
      </c>
      <c r="N2078" t="s">
        <v>57</v>
      </c>
      <c r="O2078" s="1">
        <v>46113</v>
      </c>
      <c r="Q2078" s="1">
        <v>46235</v>
      </c>
      <c r="R2078" s="2">
        <v>35.56</v>
      </c>
      <c r="S2078">
        <v>1</v>
      </c>
      <c r="T2078" t="s">
        <v>58</v>
      </c>
      <c r="U2078" t="s">
        <v>59</v>
      </c>
      <c r="V2078" s="3">
        <v>0.9</v>
      </c>
      <c r="W2078" s="2">
        <v>0</v>
      </c>
      <c r="X2078">
        <v>0</v>
      </c>
      <c r="Y2078" t="s">
        <v>60</v>
      </c>
      <c r="Z2078" t="s">
        <v>61</v>
      </c>
      <c r="AA2078">
        <v>0</v>
      </c>
      <c r="AB2078" s="2">
        <v>0</v>
      </c>
      <c r="AC2078" s="2">
        <v>0</v>
      </c>
      <c r="AD2078" s="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32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</row>
    <row r="2079" spans="1:43" x14ac:dyDescent="0.25">
      <c r="A2079" s="1">
        <v>46209</v>
      </c>
      <c r="B2079" t="s">
        <v>48</v>
      </c>
      <c r="C2079">
        <v>649163</v>
      </c>
      <c r="D2079">
        <v>2034626755</v>
      </c>
      <c r="E2079" t="s">
        <v>2354</v>
      </c>
      <c r="F2079" t="s">
        <v>65</v>
      </c>
      <c r="G2079" t="s">
        <v>51</v>
      </c>
      <c r="H2079" t="s">
        <v>309</v>
      </c>
      <c r="I2079" t="s">
        <v>458</v>
      </c>
      <c r="J2079" t="s">
        <v>459</v>
      </c>
      <c r="K2079">
        <v>812782</v>
      </c>
      <c r="L2079" t="s">
        <v>409</v>
      </c>
      <c r="M2079" t="s">
        <v>410</v>
      </c>
      <c r="N2079" t="s">
        <v>57</v>
      </c>
      <c r="O2079" s="1">
        <v>46143</v>
      </c>
      <c r="Q2079" s="1">
        <v>46235</v>
      </c>
      <c r="R2079" s="2">
        <v>84.62</v>
      </c>
      <c r="S2079">
        <v>1</v>
      </c>
      <c r="T2079" t="s">
        <v>58</v>
      </c>
      <c r="U2079" t="s">
        <v>59</v>
      </c>
      <c r="V2079" s="3">
        <v>0.7</v>
      </c>
      <c r="W2079" s="2">
        <v>0</v>
      </c>
      <c r="X2079">
        <v>0</v>
      </c>
      <c r="Y2079" t="s">
        <v>60</v>
      </c>
      <c r="Z2079" t="s">
        <v>61</v>
      </c>
      <c r="AA2079">
        <v>0</v>
      </c>
      <c r="AB2079" s="2">
        <v>0</v>
      </c>
      <c r="AC2079" s="2">
        <v>0</v>
      </c>
      <c r="AD2079" s="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59.23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</row>
    <row r="2080" spans="1:43" x14ac:dyDescent="0.25">
      <c r="A2080" s="1">
        <v>46209</v>
      </c>
      <c r="B2080" t="s">
        <v>48</v>
      </c>
      <c r="C2080">
        <v>649163</v>
      </c>
      <c r="D2080">
        <v>2034627321</v>
      </c>
      <c r="E2080" t="s">
        <v>1491</v>
      </c>
      <c r="F2080" t="s">
        <v>850</v>
      </c>
      <c r="G2080" t="s">
        <v>51</v>
      </c>
      <c r="H2080" t="s">
        <v>339</v>
      </c>
      <c r="I2080" t="s">
        <v>458</v>
      </c>
      <c r="J2080" t="s">
        <v>459</v>
      </c>
      <c r="K2080">
        <v>856163</v>
      </c>
      <c r="L2080" t="s">
        <v>465</v>
      </c>
      <c r="M2080" t="s">
        <v>466</v>
      </c>
      <c r="N2080" t="s">
        <v>57</v>
      </c>
      <c r="O2080" s="1">
        <v>46113</v>
      </c>
      <c r="Q2080" s="1">
        <v>46235</v>
      </c>
      <c r="R2080" s="2">
        <v>27.39</v>
      </c>
      <c r="S2080">
        <v>1</v>
      </c>
      <c r="T2080" t="s">
        <v>58</v>
      </c>
      <c r="U2080" t="s">
        <v>59</v>
      </c>
      <c r="V2080" s="3">
        <v>0.7</v>
      </c>
      <c r="W2080" s="2">
        <v>0</v>
      </c>
      <c r="X2080">
        <v>0</v>
      </c>
      <c r="Y2080" t="s">
        <v>60</v>
      </c>
      <c r="Z2080" t="s">
        <v>61</v>
      </c>
      <c r="AA2080">
        <v>0</v>
      </c>
      <c r="AB2080" s="2">
        <v>0</v>
      </c>
      <c r="AC2080" s="2">
        <v>0</v>
      </c>
      <c r="AD2080" s="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19.170000000000002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</row>
    <row r="2081" spans="1:43" x14ac:dyDescent="0.25">
      <c r="A2081" s="1">
        <v>46209</v>
      </c>
      <c r="B2081" t="s">
        <v>48</v>
      </c>
      <c r="C2081">
        <v>649163</v>
      </c>
      <c r="D2081">
        <v>2034639369</v>
      </c>
      <c r="E2081" t="s">
        <v>1114</v>
      </c>
      <c r="F2081" t="s">
        <v>2355</v>
      </c>
      <c r="G2081" t="s">
        <v>51</v>
      </c>
      <c r="H2081" t="s">
        <v>250</v>
      </c>
      <c r="I2081" t="s">
        <v>458</v>
      </c>
      <c r="J2081" t="s">
        <v>474</v>
      </c>
      <c r="K2081">
        <v>861933</v>
      </c>
      <c r="L2081" t="s">
        <v>548</v>
      </c>
      <c r="M2081" t="s">
        <v>549</v>
      </c>
      <c r="N2081" t="s">
        <v>57</v>
      </c>
      <c r="O2081" s="1">
        <v>46113</v>
      </c>
      <c r="Q2081" s="1">
        <v>46235</v>
      </c>
      <c r="R2081" s="2">
        <v>24.61</v>
      </c>
      <c r="S2081">
        <v>1</v>
      </c>
      <c r="T2081" t="s">
        <v>58</v>
      </c>
      <c r="U2081" t="s">
        <v>59</v>
      </c>
      <c r="V2081" s="3">
        <v>0.7</v>
      </c>
      <c r="W2081" s="2">
        <v>0</v>
      </c>
      <c r="X2081">
        <v>0</v>
      </c>
      <c r="Y2081" t="s">
        <v>60</v>
      </c>
      <c r="Z2081" t="s">
        <v>61</v>
      </c>
      <c r="AA2081">
        <v>0</v>
      </c>
      <c r="AB2081" s="2">
        <v>0</v>
      </c>
      <c r="AC2081" s="2">
        <v>0</v>
      </c>
      <c r="AD2081" s="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17.23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</row>
    <row r="2082" spans="1:43" x14ac:dyDescent="0.25">
      <c r="A2082" s="1">
        <v>46209</v>
      </c>
      <c r="B2082" t="s">
        <v>48</v>
      </c>
      <c r="C2082">
        <v>649163</v>
      </c>
      <c r="D2082">
        <v>2034639371</v>
      </c>
      <c r="E2082" t="s">
        <v>1114</v>
      </c>
      <c r="F2082" t="s">
        <v>2355</v>
      </c>
      <c r="G2082" t="s">
        <v>51</v>
      </c>
      <c r="H2082" t="s">
        <v>250</v>
      </c>
      <c r="I2082" t="s">
        <v>458</v>
      </c>
      <c r="J2082" t="s">
        <v>537</v>
      </c>
      <c r="K2082">
        <v>861933</v>
      </c>
      <c r="L2082" t="s">
        <v>548</v>
      </c>
      <c r="M2082" t="s">
        <v>549</v>
      </c>
      <c r="N2082" t="s">
        <v>57</v>
      </c>
      <c r="O2082" s="1">
        <v>46113</v>
      </c>
      <c r="Q2082" s="1">
        <v>46235</v>
      </c>
      <c r="R2082" s="2">
        <v>14.2</v>
      </c>
      <c r="S2082">
        <v>1</v>
      </c>
      <c r="T2082" t="s">
        <v>58</v>
      </c>
      <c r="U2082" t="s">
        <v>59</v>
      </c>
      <c r="V2082" s="3">
        <v>0.42</v>
      </c>
      <c r="W2082" s="2">
        <v>0</v>
      </c>
      <c r="X2082">
        <v>0</v>
      </c>
      <c r="Y2082" t="s">
        <v>60</v>
      </c>
      <c r="Z2082" t="s">
        <v>61</v>
      </c>
      <c r="AA2082">
        <v>0</v>
      </c>
      <c r="AB2082" s="2">
        <v>0</v>
      </c>
      <c r="AC2082" s="2">
        <v>0</v>
      </c>
      <c r="AD2082" s="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5.96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</row>
    <row r="2083" spans="1:43" x14ac:dyDescent="0.25">
      <c r="A2083" s="1">
        <v>46209</v>
      </c>
      <c r="B2083" t="s">
        <v>48</v>
      </c>
      <c r="C2083">
        <v>649163</v>
      </c>
      <c r="D2083">
        <v>2034641047</v>
      </c>
      <c r="E2083" t="s">
        <v>2356</v>
      </c>
      <c r="F2083" t="s">
        <v>2357</v>
      </c>
      <c r="G2083" t="s">
        <v>51</v>
      </c>
      <c r="H2083" t="s">
        <v>250</v>
      </c>
      <c r="I2083" t="s">
        <v>458</v>
      </c>
      <c r="J2083" t="s">
        <v>474</v>
      </c>
      <c r="K2083">
        <v>861933</v>
      </c>
      <c r="L2083" t="s">
        <v>548</v>
      </c>
      <c r="M2083" t="s">
        <v>549</v>
      </c>
      <c r="N2083" t="s">
        <v>57</v>
      </c>
      <c r="O2083" s="1">
        <v>46113</v>
      </c>
      <c r="Q2083" s="1">
        <v>46235</v>
      </c>
      <c r="R2083" s="2">
        <v>24.61</v>
      </c>
      <c r="S2083">
        <v>1</v>
      </c>
      <c r="T2083" t="s">
        <v>58</v>
      </c>
      <c r="U2083" t="s">
        <v>59</v>
      </c>
      <c r="V2083" s="3">
        <v>0.7</v>
      </c>
      <c r="W2083" s="2">
        <v>0</v>
      </c>
      <c r="X2083">
        <v>0</v>
      </c>
      <c r="Y2083" t="s">
        <v>60</v>
      </c>
      <c r="Z2083" t="s">
        <v>61</v>
      </c>
      <c r="AA2083">
        <v>0</v>
      </c>
      <c r="AB2083" s="2">
        <v>0</v>
      </c>
      <c r="AC2083" s="2">
        <v>0</v>
      </c>
      <c r="AD2083" s="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17.23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</row>
    <row r="2084" spans="1:43" x14ac:dyDescent="0.25">
      <c r="A2084" s="1">
        <v>46209</v>
      </c>
      <c r="B2084" t="s">
        <v>48</v>
      </c>
      <c r="C2084">
        <v>649163</v>
      </c>
      <c r="D2084">
        <v>2034641049</v>
      </c>
      <c r="E2084" t="s">
        <v>2356</v>
      </c>
      <c r="F2084" t="s">
        <v>2357</v>
      </c>
      <c r="G2084" t="s">
        <v>51</v>
      </c>
      <c r="H2084" t="s">
        <v>250</v>
      </c>
      <c r="I2084" t="s">
        <v>458</v>
      </c>
      <c r="J2084" t="s">
        <v>537</v>
      </c>
      <c r="K2084">
        <v>861933</v>
      </c>
      <c r="L2084" t="s">
        <v>548</v>
      </c>
      <c r="M2084" t="s">
        <v>549</v>
      </c>
      <c r="N2084" t="s">
        <v>57</v>
      </c>
      <c r="O2084" s="1">
        <v>46113</v>
      </c>
      <c r="Q2084" s="1">
        <v>46235</v>
      </c>
      <c r="R2084" s="2">
        <v>21.08</v>
      </c>
      <c r="S2084">
        <v>1</v>
      </c>
      <c r="T2084" t="s">
        <v>58</v>
      </c>
      <c r="U2084" t="s">
        <v>59</v>
      </c>
      <c r="V2084" s="3">
        <v>0.42</v>
      </c>
      <c r="W2084" s="2">
        <v>0</v>
      </c>
      <c r="X2084">
        <v>0</v>
      </c>
      <c r="Y2084" t="s">
        <v>60</v>
      </c>
      <c r="Z2084" t="s">
        <v>61</v>
      </c>
      <c r="AA2084">
        <v>0</v>
      </c>
      <c r="AB2084" s="2">
        <v>0</v>
      </c>
      <c r="AC2084" s="2">
        <v>0</v>
      </c>
      <c r="AD2084" s="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8.85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</row>
    <row r="2085" spans="1:43" x14ac:dyDescent="0.25">
      <c r="A2085" s="1">
        <v>46209</v>
      </c>
      <c r="B2085" t="s">
        <v>48</v>
      </c>
      <c r="C2085">
        <v>649163</v>
      </c>
      <c r="D2085">
        <v>2034641777</v>
      </c>
      <c r="E2085" t="s">
        <v>946</v>
      </c>
      <c r="F2085" t="s">
        <v>2358</v>
      </c>
      <c r="G2085" t="s">
        <v>51</v>
      </c>
      <c r="H2085" t="s">
        <v>112</v>
      </c>
      <c r="I2085" t="s">
        <v>458</v>
      </c>
      <c r="J2085" t="s">
        <v>459</v>
      </c>
      <c r="K2085">
        <v>753748</v>
      </c>
      <c r="L2085" t="s">
        <v>123</v>
      </c>
      <c r="M2085" t="s">
        <v>124</v>
      </c>
      <c r="N2085" t="s">
        <v>57</v>
      </c>
      <c r="O2085" s="1">
        <v>46113</v>
      </c>
      <c r="Q2085" s="1">
        <v>46235</v>
      </c>
      <c r="R2085" s="2">
        <v>26.81</v>
      </c>
      <c r="S2085">
        <v>1</v>
      </c>
      <c r="T2085" t="s">
        <v>58</v>
      </c>
      <c r="U2085" t="s">
        <v>59</v>
      </c>
      <c r="V2085" s="3">
        <v>0.7</v>
      </c>
      <c r="W2085" s="2">
        <v>0</v>
      </c>
      <c r="X2085">
        <v>0</v>
      </c>
      <c r="Y2085" t="s">
        <v>60</v>
      </c>
      <c r="Z2085" t="s">
        <v>61</v>
      </c>
      <c r="AA2085">
        <v>0</v>
      </c>
      <c r="AB2085" s="2">
        <v>0</v>
      </c>
      <c r="AC2085" s="2">
        <v>0</v>
      </c>
      <c r="AD2085" s="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18.77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</row>
    <row r="2086" spans="1:43" x14ac:dyDescent="0.25">
      <c r="A2086" s="1">
        <v>46209</v>
      </c>
      <c r="B2086" t="s">
        <v>48</v>
      </c>
      <c r="C2086">
        <v>649163</v>
      </c>
      <c r="D2086">
        <v>2034641778</v>
      </c>
      <c r="E2086" t="s">
        <v>946</v>
      </c>
      <c r="F2086" t="s">
        <v>2358</v>
      </c>
      <c r="G2086" t="s">
        <v>51</v>
      </c>
      <c r="H2086" t="s">
        <v>112</v>
      </c>
      <c r="I2086" t="s">
        <v>458</v>
      </c>
      <c r="J2086" t="s">
        <v>468</v>
      </c>
      <c r="K2086">
        <v>753748</v>
      </c>
      <c r="L2086" t="s">
        <v>123</v>
      </c>
      <c r="M2086" t="s">
        <v>124</v>
      </c>
      <c r="N2086" t="s">
        <v>57</v>
      </c>
      <c r="O2086" s="1">
        <v>46113</v>
      </c>
      <c r="Q2086" s="1">
        <v>46235</v>
      </c>
      <c r="R2086" s="2">
        <v>39.880000000000003</v>
      </c>
      <c r="S2086">
        <v>1</v>
      </c>
      <c r="T2086" t="s">
        <v>58</v>
      </c>
      <c r="U2086" t="s">
        <v>59</v>
      </c>
      <c r="V2086" s="3">
        <v>0.9</v>
      </c>
      <c r="W2086" s="2">
        <v>0</v>
      </c>
      <c r="X2086">
        <v>0</v>
      </c>
      <c r="Y2086" t="s">
        <v>60</v>
      </c>
      <c r="Z2086" t="s">
        <v>61</v>
      </c>
      <c r="AA2086">
        <v>0</v>
      </c>
      <c r="AB2086" s="2">
        <v>0</v>
      </c>
      <c r="AC2086" s="2">
        <v>0</v>
      </c>
      <c r="AD2086" s="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35.89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</row>
    <row r="2087" spans="1:43" x14ac:dyDescent="0.25">
      <c r="A2087" s="1">
        <v>46209</v>
      </c>
      <c r="B2087" t="s">
        <v>48</v>
      </c>
      <c r="C2087">
        <v>649163</v>
      </c>
      <c r="D2087">
        <v>2034643432</v>
      </c>
      <c r="E2087" t="s">
        <v>2359</v>
      </c>
      <c r="F2087" t="s">
        <v>386</v>
      </c>
      <c r="G2087" t="s">
        <v>51</v>
      </c>
      <c r="H2087" t="s">
        <v>250</v>
      </c>
      <c r="I2087" t="s">
        <v>458</v>
      </c>
      <c r="J2087" t="s">
        <v>474</v>
      </c>
      <c r="K2087">
        <v>861933</v>
      </c>
      <c r="L2087" t="s">
        <v>548</v>
      </c>
      <c r="M2087" t="s">
        <v>549</v>
      </c>
      <c r="N2087" t="s">
        <v>57</v>
      </c>
      <c r="O2087" s="1">
        <v>46113</v>
      </c>
      <c r="Q2087" s="1">
        <v>46235</v>
      </c>
      <c r="R2087" s="2">
        <v>24.61</v>
      </c>
      <c r="S2087">
        <v>1</v>
      </c>
      <c r="T2087" t="s">
        <v>58</v>
      </c>
      <c r="U2087" t="s">
        <v>59</v>
      </c>
      <c r="V2087" s="3">
        <v>0.7</v>
      </c>
      <c r="W2087" s="2">
        <v>0</v>
      </c>
      <c r="X2087">
        <v>0</v>
      </c>
      <c r="Y2087" t="s">
        <v>60</v>
      </c>
      <c r="Z2087" t="s">
        <v>61</v>
      </c>
      <c r="AA2087">
        <v>0</v>
      </c>
      <c r="AB2087" s="2">
        <v>0</v>
      </c>
      <c r="AC2087" s="2">
        <v>0</v>
      </c>
      <c r="AD2087" s="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17.23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</row>
    <row r="2088" spans="1:43" x14ac:dyDescent="0.25">
      <c r="A2088" s="1">
        <v>46209</v>
      </c>
      <c r="B2088" t="s">
        <v>48</v>
      </c>
      <c r="C2088">
        <v>649163</v>
      </c>
      <c r="D2088">
        <v>2034643433</v>
      </c>
      <c r="E2088" t="s">
        <v>2359</v>
      </c>
      <c r="F2088" t="s">
        <v>386</v>
      </c>
      <c r="G2088" t="s">
        <v>51</v>
      </c>
      <c r="H2088" t="s">
        <v>250</v>
      </c>
      <c r="I2088" t="s">
        <v>458</v>
      </c>
      <c r="J2088" t="s">
        <v>468</v>
      </c>
      <c r="K2088">
        <v>861933</v>
      </c>
      <c r="L2088" t="s">
        <v>548</v>
      </c>
      <c r="M2088" t="s">
        <v>549</v>
      </c>
      <c r="N2088" t="s">
        <v>57</v>
      </c>
      <c r="O2088" s="1">
        <v>46113</v>
      </c>
      <c r="Q2088" s="1">
        <v>46235</v>
      </c>
      <c r="R2088" s="2">
        <v>27.81</v>
      </c>
      <c r="S2088">
        <v>1</v>
      </c>
      <c r="T2088" t="s">
        <v>58</v>
      </c>
      <c r="U2088" t="s">
        <v>59</v>
      </c>
      <c r="V2088" s="3">
        <v>0.9</v>
      </c>
      <c r="W2088" s="2">
        <v>0</v>
      </c>
      <c r="X2088">
        <v>0</v>
      </c>
      <c r="Y2088" t="s">
        <v>60</v>
      </c>
      <c r="Z2088" t="s">
        <v>61</v>
      </c>
      <c r="AA2088">
        <v>0</v>
      </c>
      <c r="AB2088" s="2">
        <v>0</v>
      </c>
      <c r="AC2088" s="2">
        <v>0</v>
      </c>
      <c r="AD2088" s="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25.03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</row>
    <row r="2089" spans="1:43" x14ac:dyDescent="0.25">
      <c r="A2089" s="1">
        <v>46209</v>
      </c>
      <c r="B2089" t="s">
        <v>48</v>
      </c>
      <c r="C2089">
        <v>649163</v>
      </c>
      <c r="D2089">
        <v>2034644478</v>
      </c>
      <c r="E2089" t="s">
        <v>2360</v>
      </c>
      <c r="F2089" t="s">
        <v>473</v>
      </c>
      <c r="G2089" t="s">
        <v>51</v>
      </c>
      <c r="H2089" t="s">
        <v>625</v>
      </c>
      <c r="I2089" t="s">
        <v>458</v>
      </c>
      <c r="J2089" t="s">
        <v>459</v>
      </c>
      <c r="K2089">
        <v>823350</v>
      </c>
      <c r="L2089" t="s">
        <v>465</v>
      </c>
      <c r="M2089" t="s">
        <v>612</v>
      </c>
      <c r="N2089" t="s">
        <v>57</v>
      </c>
      <c r="O2089" s="1">
        <v>46113</v>
      </c>
      <c r="Q2089" s="1">
        <v>46235</v>
      </c>
      <c r="R2089" s="2">
        <v>52.76</v>
      </c>
      <c r="S2089">
        <v>1</v>
      </c>
      <c r="T2089" t="s">
        <v>58</v>
      </c>
      <c r="U2089" t="s">
        <v>59</v>
      </c>
      <c r="V2089" s="3">
        <v>0.7</v>
      </c>
      <c r="W2089" s="2">
        <v>0</v>
      </c>
      <c r="X2089">
        <v>0</v>
      </c>
      <c r="Y2089" t="s">
        <v>60</v>
      </c>
      <c r="Z2089" t="s">
        <v>61</v>
      </c>
      <c r="AA2089">
        <v>0</v>
      </c>
      <c r="AB2089" s="2">
        <v>0</v>
      </c>
      <c r="AC2089" s="2">
        <v>0</v>
      </c>
      <c r="AD2089" s="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36.93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</row>
    <row r="2090" spans="1:43" x14ac:dyDescent="0.25">
      <c r="A2090" s="1">
        <v>46209</v>
      </c>
      <c r="B2090" t="s">
        <v>48</v>
      </c>
      <c r="C2090">
        <v>649163</v>
      </c>
      <c r="D2090">
        <v>2034644482</v>
      </c>
      <c r="E2090" t="s">
        <v>1498</v>
      </c>
      <c r="F2090" t="s">
        <v>658</v>
      </c>
      <c r="G2090" t="s">
        <v>51</v>
      </c>
      <c r="H2090" t="s">
        <v>72</v>
      </c>
      <c r="I2090" t="s">
        <v>458</v>
      </c>
      <c r="J2090" t="s">
        <v>459</v>
      </c>
      <c r="K2090">
        <v>840313</v>
      </c>
      <c r="L2090" t="s">
        <v>681</v>
      </c>
      <c r="M2090" t="s">
        <v>682</v>
      </c>
      <c r="N2090" t="s">
        <v>57</v>
      </c>
      <c r="O2090" s="1">
        <v>46113</v>
      </c>
      <c r="Q2090" s="1">
        <v>46235</v>
      </c>
      <c r="R2090" s="2">
        <v>131.72</v>
      </c>
      <c r="S2090">
        <v>1</v>
      </c>
      <c r="T2090" t="s">
        <v>58</v>
      </c>
      <c r="U2090" t="s">
        <v>59</v>
      </c>
      <c r="V2090" s="3">
        <v>0.7</v>
      </c>
      <c r="W2090" s="2">
        <v>0</v>
      </c>
      <c r="X2090">
        <v>0</v>
      </c>
      <c r="Y2090" t="s">
        <v>60</v>
      </c>
      <c r="Z2090" t="s">
        <v>61</v>
      </c>
      <c r="AA2090">
        <v>0</v>
      </c>
      <c r="AB2090" s="2">
        <v>0</v>
      </c>
      <c r="AC2090" s="2">
        <v>0</v>
      </c>
      <c r="AD2090" s="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92.2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</row>
    <row r="2091" spans="1:43" x14ac:dyDescent="0.25">
      <c r="A2091" s="1">
        <v>46209</v>
      </c>
      <c r="B2091" t="s">
        <v>48</v>
      </c>
      <c r="C2091">
        <v>649163</v>
      </c>
      <c r="D2091">
        <v>2034649667</v>
      </c>
      <c r="E2091" t="s">
        <v>2278</v>
      </c>
      <c r="F2091" t="s">
        <v>2279</v>
      </c>
      <c r="G2091" t="s">
        <v>51</v>
      </c>
      <c r="H2091" t="s">
        <v>267</v>
      </c>
      <c r="I2091" t="s">
        <v>458</v>
      </c>
      <c r="J2091" t="s">
        <v>459</v>
      </c>
      <c r="K2091">
        <v>751867</v>
      </c>
      <c r="L2091" t="s">
        <v>64</v>
      </c>
      <c r="M2091" t="s">
        <v>65</v>
      </c>
      <c r="N2091" t="s">
        <v>57</v>
      </c>
      <c r="O2091" s="1">
        <v>46113</v>
      </c>
      <c r="Q2091" s="1">
        <v>46235</v>
      </c>
      <c r="R2091" s="2">
        <v>36.119999999999997</v>
      </c>
      <c r="S2091">
        <v>1</v>
      </c>
      <c r="T2091" t="s">
        <v>58</v>
      </c>
      <c r="U2091" t="s">
        <v>59</v>
      </c>
      <c r="V2091" s="3">
        <v>0.7</v>
      </c>
      <c r="W2091" s="2">
        <v>0</v>
      </c>
      <c r="X2091">
        <v>0</v>
      </c>
      <c r="Y2091" t="s">
        <v>60</v>
      </c>
      <c r="Z2091" t="s">
        <v>61</v>
      </c>
      <c r="AA2091">
        <v>0</v>
      </c>
      <c r="AB2091" s="2">
        <v>0</v>
      </c>
      <c r="AC2091" s="2">
        <v>0</v>
      </c>
      <c r="AD2091" s="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25.28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</row>
    <row r="2092" spans="1:43" x14ac:dyDescent="0.25">
      <c r="A2092" s="1">
        <v>46209</v>
      </c>
      <c r="B2092" t="s">
        <v>48</v>
      </c>
      <c r="C2092">
        <v>649163</v>
      </c>
      <c r="D2092">
        <v>2034652673</v>
      </c>
      <c r="E2092" t="s">
        <v>2361</v>
      </c>
      <c r="F2092" t="s">
        <v>2362</v>
      </c>
      <c r="G2092" t="s">
        <v>51</v>
      </c>
      <c r="H2092" t="s">
        <v>250</v>
      </c>
      <c r="I2092" t="s">
        <v>458</v>
      </c>
      <c r="J2092" t="s">
        <v>537</v>
      </c>
      <c r="K2092">
        <v>902625</v>
      </c>
      <c r="L2092" t="s">
        <v>705</v>
      </c>
      <c r="M2092" t="s">
        <v>706</v>
      </c>
      <c r="N2092" t="s">
        <v>57</v>
      </c>
      <c r="O2092" s="1">
        <v>46113</v>
      </c>
      <c r="Q2092" s="1">
        <v>46235</v>
      </c>
      <c r="R2092" s="2">
        <v>32.81</v>
      </c>
      <c r="S2092">
        <v>1</v>
      </c>
      <c r="T2092" t="s">
        <v>58</v>
      </c>
      <c r="U2092" t="s">
        <v>59</v>
      </c>
      <c r="V2092" s="3">
        <v>0.42</v>
      </c>
      <c r="W2092" s="2">
        <v>0</v>
      </c>
      <c r="X2092">
        <v>0</v>
      </c>
      <c r="Y2092" t="s">
        <v>60</v>
      </c>
      <c r="Z2092" t="s">
        <v>61</v>
      </c>
      <c r="AA2092">
        <v>0</v>
      </c>
      <c r="AB2092" s="2">
        <v>0</v>
      </c>
      <c r="AC2092" s="2">
        <v>0</v>
      </c>
      <c r="AD2092" s="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13.78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</row>
    <row r="2093" spans="1:43" x14ac:dyDescent="0.25">
      <c r="A2093" s="1">
        <v>46209</v>
      </c>
      <c r="B2093" t="s">
        <v>48</v>
      </c>
      <c r="C2093">
        <v>649163</v>
      </c>
      <c r="D2093">
        <v>2034652674</v>
      </c>
      <c r="E2093" t="s">
        <v>2361</v>
      </c>
      <c r="F2093" t="s">
        <v>2362</v>
      </c>
      <c r="G2093" t="s">
        <v>51</v>
      </c>
      <c r="H2093" t="s">
        <v>250</v>
      </c>
      <c r="I2093" t="s">
        <v>458</v>
      </c>
      <c r="J2093" t="s">
        <v>474</v>
      </c>
      <c r="K2093">
        <v>902625</v>
      </c>
      <c r="L2093" t="s">
        <v>705</v>
      </c>
      <c r="M2093" t="s">
        <v>706</v>
      </c>
      <c r="N2093" t="s">
        <v>57</v>
      </c>
      <c r="O2093" s="1">
        <v>46113</v>
      </c>
      <c r="Q2093" s="1">
        <v>46235</v>
      </c>
      <c r="R2093" s="2">
        <v>24.61</v>
      </c>
      <c r="S2093">
        <v>1</v>
      </c>
      <c r="T2093" t="s">
        <v>58</v>
      </c>
      <c r="U2093" t="s">
        <v>59</v>
      </c>
      <c r="V2093" s="3">
        <v>0.7</v>
      </c>
      <c r="W2093" s="2">
        <v>0</v>
      </c>
      <c r="X2093">
        <v>0</v>
      </c>
      <c r="Y2093" t="s">
        <v>60</v>
      </c>
      <c r="Z2093" t="s">
        <v>61</v>
      </c>
      <c r="AA2093">
        <v>0</v>
      </c>
      <c r="AB2093" s="2">
        <v>0</v>
      </c>
      <c r="AC2093" s="2">
        <v>0</v>
      </c>
      <c r="AD2093" s="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17.23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</row>
    <row r="2094" spans="1:43" x14ac:dyDescent="0.25">
      <c r="A2094" s="1">
        <v>46209</v>
      </c>
      <c r="B2094" t="s">
        <v>48</v>
      </c>
      <c r="C2094">
        <v>649163</v>
      </c>
      <c r="D2094">
        <v>2034657128</v>
      </c>
      <c r="E2094" t="s">
        <v>1702</v>
      </c>
      <c r="F2094" t="s">
        <v>162</v>
      </c>
      <c r="G2094" t="s">
        <v>51</v>
      </c>
      <c r="H2094" t="s">
        <v>122</v>
      </c>
      <c r="I2094" t="s">
        <v>458</v>
      </c>
      <c r="J2094" t="s">
        <v>459</v>
      </c>
      <c r="K2094">
        <v>753748</v>
      </c>
      <c r="L2094" t="s">
        <v>123</v>
      </c>
      <c r="M2094" t="s">
        <v>124</v>
      </c>
      <c r="N2094" t="s">
        <v>57</v>
      </c>
      <c r="O2094" s="1">
        <v>46113</v>
      </c>
      <c r="Q2094" s="1">
        <v>46235</v>
      </c>
      <c r="R2094" s="2">
        <v>20.21</v>
      </c>
      <c r="S2094">
        <v>1</v>
      </c>
      <c r="T2094" t="s">
        <v>58</v>
      </c>
      <c r="U2094" t="s">
        <v>59</v>
      </c>
      <c r="V2094" s="3">
        <v>0.7</v>
      </c>
      <c r="W2094" s="2">
        <v>0</v>
      </c>
      <c r="X2094">
        <v>0</v>
      </c>
      <c r="Y2094" t="s">
        <v>60</v>
      </c>
      <c r="Z2094" t="s">
        <v>61</v>
      </c>
      <c r="AA2094">
        <v>0</v>
      </c>
      <c r="AB2094" s="2">
        <v>0</v>
      </c>
      <c r="AC2094" s="2">
        <v>0</v>
      </c>
      <c r="AD2094" s="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14.15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</row>
    <row r="2095" spans="1:43" x14ac:dyDescent="0.25">
      <c r="A2095" s="1">
        <v>46209</v>
      </c>
      <c r="B2095" t="s">
        <v>48</v>
      </c>
      <c r="C2095">
        <v>649163</v>
      </c>
      <c r="D2095">
        <v>2034658482</v>
      </c>
      <c r="E2095" t="s">
        <v>2363</v>
      </c>
      <c r="F2095" t="s">
        <v>83</v>
      </c>
      <c r="G2095" t="s">
        <v>51</v>
      </c>
      <c r="H2095" t="s">
        <v>191</v>
      </c>
      <c r="I2095" t="s">
        <v>458</v>
      </c>
      <c r="J2095" t="s">
        <v>459</v>
      </c>
      <c r="K2095">
        <v>753748</v>
      </c>
      <c r="L2095" t="s">
        <v>123</v>
      </c>
      <c r="M2095" t="s">
        <v>124</v>
      </c>
      <c r="N2095" t="s">
        <v>57</v>
      </c>
      <c r="O2095" s="1">
        <v>46113</v>
      </c>
      <c r="Q2095" s="1">
        <v>46235</v>
      </c>
      <c r="R2095" s="2">
        <v>134.71</v>
      </c>
      <c r="S2095">
        <v>1</v>
      </c>
      <c r="T2095" t="s">
        <v>58</v>
      </c>
      <c r="U2095" t="s">
        <v>59</v>
      </c>
      <c r="V2095" s="3">
        <v>0.7</v>
      </c>
      <c r="W2095" s="2">
        <v>0</v>
      </c>
      <c r="X2095">
        <v>0</v>
      </c>
      <c r="Y2095" t="s">
        <v>60</v>
      </c>
      <c r="Z2095" t="s">
        <v>61</v>
      </c>
      <c r="AA2095">
        <v>0</v>
      </c>
      <c r="AB2095" s="2">
        <v>0</v>
      </c>
      <c r="AC2095" s="2">
        <v>0</v>
      </c>
      <c r="AD2095" s="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94.3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</row>
    <row r="2096" spans="1:43" x14ac:dyDescent="0.25">
      <c r="A2096" s="1">
        <v>46209</v>
      </c>
      <c r="B2096" t="s">
        <v>48</v>
      </c>
      <c r="C2096">
        <v>649163</v>
      </c>
      <c r="D2096">
        <v>2034659996</v>
      </c>
      <c r="E2096" t="s">
        <v>189</v>
      </c>
      <c r="F2096" t="s">
        <v>306</v>
      </c>
      <c r="G2096" t="s">
        <v>51</v>
      </c>
      <c r="H2096" t="s">
        <v>444</v>
      </c>
      <c r="I2096" t="s">
        <v>458</v>
      </c>
      <c r="J2096" t="s">
        <v>459</v>
      </c>
      <c r="K2096">
        <v>651818</v>
      </c>
      <c r="L2096" t="s">
        <v>214</v>
      </c>
      <c r="M2096" t="s">
        <v>215</v>
      </c>
      <c r="N2096" t="s">
        <v>57</v>
      </c>
      <c r="O2096" s="1">
        <v>46113</v>
      </c>
      <c r="Q2096" s="1">
        <v>46235</v>
      </c>
      <c r="R2096" s="2">
        <v>31.88</v>
      </c>
      <c r="S2096">
        <v>1</v>
      </c>
      <c r="T2096" t="s">
        <v>58</v>
      </c>
      <c r="U2096" t="s">
        <v>59</v>
      </c>
      <c r="V2096" s="3">
        <v>0.7</v>
      </c>
      <c r="W2096" s="2">
        <v>0</v>
      </c>
      <c r="X2096">
        <v>0</v>
      </c>
      <c r="Y2096" t="s">
        <v>60</v>
      </c>
      <c r="Z2096" t="s">
        <v>61</v>
      </c>
      <c r="AA2096">
        <v>0</v>
      </c>
      <c r="AB2096" s="2">
        <v>0</v>
      </c>
      <c r="AC2096" s="2">
        <v>0</v>
      </c>
      <c r="AD2096" s="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22.32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</row>
    <row r="2097" spans="1:43" x14ac:dyDescent="0.25">
      <c r="A2097" s="1">
        <v>46209</v>
      </c>
      <c r="B2097" t="s">
        <v>48</v>
      </c>
      <c r="C2097">
        <v>649163</v>
      </c>
      <c r="D2097">
        <v>2034661726</v>
      </c>
      <c r="E2097" t="s">
        <v>2364</v>
      </c>
      <c r="F2097" t="s">
        <v>366</v>
      </c>
      <c r="G2097" t="s">
        <v>51</v>
      </c>
      <c r="H2097" t="s">
        <v>250</v>
      </c>
      <c r="I2097" t="s">
        <v>458</v>
      </c>
      <c r="J2097" t="s">
        <v>474</v>
      </c>
      <c r="K2097">
        <v>823068</v>
      </c>
      <c r="L2097" t="s">
        <v>387</v>
      </c>
      <c r="M2097" t="s">
        <v>388</v>
      </c>
      <c r="N2097" t="s">
        <v>57</v>
      </c>
      <c r="O2097" s="1">
        <v>46114</v>
      </c>
      <c r="Q2097" s="1">
        <v>46236</v>
      </c>
      <c r="R2097" s="2">
        <v>24.61</v>
      </c>
      <c r="S2097">
        <v>1</v>
      </c>
      <c r="T2097" t="s">
        <v>58</v>
      </c>
      <c r="U2097" t="s">
        <v>59</v>
      </c>
      <c r="V2097" s="3">
        <v>0.7</v>
      </c>
      <c r="W2097" s="2">
        <v>0</v>
      </c>
      <c r="X2097">
        <v>0</v>
      </c>
      <c r="Y2097" t="s">
        <v>60</v>
      </c>
      <c r="Z2097" t="s">
        <v>61</v>
      </c>
      <c r="AA2097">
        <v>0</v>
      </c>
      <c r="AB2097" s="2">
        <v>0</v>
      </c>
      <c r="AC2097" s="2">
        <v>0</v>
      </c>
      <c r="AD2097" s="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17.23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</row>
    <row r="2098" spans="1:43" x14ac:dyDescent="0.25">
      <c r="A2098" s="1">
        <v>46209</v>
      </c>
      <c r="B2098" t="s">
        <v>48</v>
      </c>
      <c r="C2098">
        <v>649163</v>
      </c>
      <c r="D2098">
        <v>2034663539</v>
      </c>
      <c r="E2098" t="s">
        <v>2365</v>
      </c>
      <c r="F2098" t="s">
        <v>2366</v>
      </c>
      <c r="G2098" t="s">
        <v>51</v>
      </c>
      <c r="H2098" t="s">
        <v>72</v>
      </c>
      <c r="I2098" t="s">
        <v>458</v>
      </c>
      <c r="J2098" t="s">
        <v>459</v>
      </c>
      <c r="K2098">
        <v>813181</v>
      </c>
      <c r="L2098" t="s">
        <v>832</v>
      </c>
      <c r="M2098" t="s">
        <v>249</v>
      </c>
      <c r="N2098" t="s">
        <v>57</v>
      </c>
      <c r="O2098" s="1">
        <v>46113</v>
      </c>
      <c r="Q2098" s="1">
        <v>46235</v>
      </c>
      <c r="R2098" s="2">
        <v>120</v>
      </c>
      <c r="S2098">
        <v>1</v>
      </c>
      <c r="T2098" t="s">
        <v>58</v>
      </c>
      <c r="U2098" t="s">
        <v>59</v>
      </c>
      <c r="V2098" s="3">
        <v>0.7</v>
      </c>
      <c r="W2098" s="2">
        <v>0</v>
      </c>
      <c r="X2098">
        <v>0</v>
      </c>
      <c r="Y2098" t="s">
        <v>60</v>
      </c>
      <c r="Z2098" t="s">
        <v>61</v>
      </c>
      <c r="AA2098">
        <v>0</v>
      </c>
      <c r="AB2098" s="2">
        <v>0</v>
      </c>
      <c r="AC2098" s="2">
        <v>0</v>
      </c>
      <c r="AD2098" s="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84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</row>
    <row r="2099" spans="1:43" x14ac:dyDescent="0.25">
      <c r="A2099" s="1">
        <v>46209</v>
      </c>
      <c r="B2099" t="s">
        <v>48</v>
      </c>
      <c r="C2099">
        <v>649163</v>
      </c>
      <c r="D2099">
        <v>2034665637</v>
      </c>
      <c r="E2099" t="s">
        <v>2367</v>
      </c>
      <c r="F2099" t="s">
        <v>2368</v>
      </c>
      <c r="G2099" t="s">
        <v>51</v>
      </c>
      <c r="H2099" t="s">
        <v>182</v>
      </c>
      <c r="I2099" t="s">
        <v>458</v>
      </c>
      <c r="J2099" t="s">
        <v>459</v>
      </c>
      <c r="K2099">
        <v>946134</v>
      </c>
      <c r="L2099" t="s">
        <v>591</v>
      </c>
      <c r="M2099" t="s">
        <v>592</v>
      </c>
      <c r="N2099" t="s">
        <v>57</v>
      </c>
      <c r="O2099" s="1">
        <v>46113</v>
      </c>
      <c r="Q2099" s="1">
        <v>46235</v>
      </c>
      <c r="R2099" s="2">
        <v>36.74</v>
      </c>
      <c r="S2099">
        <v>1</v>
      </c>
      <c r="T2099" t="s">
        <v>58</v>
      </c>
      <c r="U2099" t="s">
        <v>59</v>
      </c>
      <c r="V2099" s="3">
        <v>0.7</v>
      </c>
      <c r="W2099" s="2">
        <v>0</v>
      </c>
      <c r="X2099">
        <v>0</v>
      </c>
      <c r="Y2099" t="s">
        <v>60</v>
      </c>
      <c r="Z2099" t="s">
        <v>61</v>
      </c>
      <c r="AA2099">
        <v>0</v>
      </c>
      <c r="AB2099" s="2">
        <v>0</v>
      </c>
      <c r="AC2099" s="2">
        <v>0</v>
      </c>
      <c r="AD2099" s="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25.72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</row>
    <row r="2100" spans="1:43" x14ac:dyDescent="0.25">
      <c r="A2100" s="1">
        <v>46209</v>
      </c>
      <c r="B2100" t="s">
        <v>48</v>
      </c>
      <c r="C2100">
        <v>649163</v>
      </c>
      <c r="D2100">
        <v>2034665643</v>
      </c>
      <c r="E2100" t="s">
        <v>1428</v>
      </c>
      <c r="F2100" t="s">
        <v>933</v>
      </c>
      <c r="G2100" t="s">
        <v>51</v>
      </c>
      <c r="H2100" t="s">
        <v>222</v>
      </c>
      <c r="I2100" t="s">
        <v>458</v>
      </c>
      <c r="J2100" t="s">
        <v>459</v>
      </c>
      <c r="K2100">
        <v>822733</v>
      </c>
      <c r="L2100" t="s">
        <v>113</v>
      </c>
      <c r="M2100" t="s">
        <v>114</v>
      </c>
      <c r="N2100" t="s">
        <v>57</v>
      </c>
      <c r="O2100" s="1">
        <v>46113</v>
      </c>
      <c r="Q2100" s="1">
        <v>46235</v>
      </c>
      <c r="R2100" s="2">
        <v>31.28</v>
      </c>
      <c r="S2100">
        <v>1</v>
      </c>
      <c r="T2100" t="s">
        <v>58</v>
      </c>
      <c r="U2100" t="s">
        <v>59</v>
      </c>
      <c r="V2100" s="3">
        <v>0.7</v>
      </c>
      <c r="W2100" s="2">
        <v>0</v>
      </c>
      <c r="X2100">
        <v>0</v>
      </c>
      <c r="Y2100" t="s">
        <v>60</v>
      </c>
      <c r="Z2100" t="s">
        <v>61</v>
      </c>
      <c r="AA2100">
        <v>0</v>
      </c>
      <c r="AB2100" s="2">
        <v>0</v>
      </c>
      <c r="AC2100" s="2">
        <v>0</v>
      </c>
      <c r="AD2100" s="3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21.9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</row>
    <row r="2101" spans="1:43" x14ac:dyDescent="0.25">
      <c r="A2101" s="1">
        <v>46209</v>
      </c>
      <c r="B2101" t="s">
        <v>48</v>
      </c>
      <c r="C2101">
        <v>649163</v>
      </c>
      <c r="D2101">
        <v>2034665644</v>
      </c>
      <c r="E2101" t="s">
        <v>1428</v>
      </c>
      <c r="F2101" t="s">
        <v>933</v>
      </c>
      <c r="G2101" t="s">
        <v>51</v>
      </c>
      <c r="H2101" t="s">
        <v>222</v>
      </c>
      <c r="I2101" t="s">
        <v>458</v>
      </c>
      <c r="J2101" t="s">
        <v>468</v>
      </c>
      <c r="K2101">
        <v>822733</v>
      </c>
      <c r="L2101" t="s">
        <v>113</v>
      </c>
      <c r="M2101" t="s">
        <v>114</v>
      </c>
      <c r="N2101" t="s">
        <v>57</v>
      </c>
      <c r="O2101" s="1">
        <v>46113</v>
      </c>
      <c r="Q2101" s="1">
        <v>46235</v>
      </c>
      <c r="R2101" s="2">
        <v>43.81</v>
      </c>
      <c r="S2101">
        <v>1</v>
      </c>
      <c r="T2101" t="s">
        <v>58</v>
      </c>
      <c r="U2101" t="s">
        <v>59</v>
      </c>
      <c r="V2101" s="3">
        <v>0.9</v>
      </c>
      <c r="W2101" s="2">
        <v>0</v>
      </c>
      <c r="X2101">
        <v>0</v>
      </c>
      <c r="Y2101" t="s">
        <v>60</v>
      </c>
      <c r="Z2101" t="s">
        <v>61</v>
      </c>
      <c r="AA2101">
        <v>0</v>
      </c>
      <c r="AB2101" s="2">
        <v>0</v>
      </c>
      <c r="AC2101" s="2">
        <v>0</v>
      </c>
      <c r="AD2101" s="3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39.43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</row>
    <row r="2102" spans="1:43" x14ac:dyDescent="0.25">
      <c r="A2102" s="1">
        <v>46209</v>
      </c>
      <c r="B2102" t="s">
        <v>48</v>
      </c>
      <c r="C2102">
        <v>649163</v>
      </c>
      <c r="D2102">
        <v>2034669817</v>
      </c>
      <c r="E2102" t="s">
        <v>2369</v>
      </c>
      <c r="F2102" t="s">
        <v>2370</v>
      </c>
      <c r="G2102" t="s">
        <v>51</v>
      </c>
      <c r="H2102" t="s">
        <v>444</v>
      </c>
      <c r="I2102" t="s">
        <v>458</v>
      </c>
      <c r="J2102" t="s">
        <v>459</v>
      </c>
      <c r="K2102">
        <v>651818</v>
      </c>
      <c r="L2102" t="s">
        <v>214</v>
      </c>
      <c r="M2102" t="s">
        <v>215</v>
      </c>
      <c r="N2102" t="s">
        <v>57</v>
      </c>
      <c r="O2102" s="1">
        <v>46118</v>
      </c>
      <c r="Q2102" s="1">
        <v>46240</v>
      </c>
      <c r="R2102" s="2">
        <v>94.38</v>
      </c>
      <c r="S2102">
        <v>1</v>
      </c>
      <c r="T2102" t="s">
        <v>58</v>
      </c>
      <c r="U2102" t="s">
        <v>59</v>
      </c>
      <c r="V2102" s="3">
        <v>0.7</v>
      </c>
      <c r="W2102" s="2">
        <v>0</v>
      </c>
      <c r="X2102">
        <v>0</v>
      </c>
      <c r="Y2102" t="s">
        <v>60</v>
      </c>
      <c r="Z2102" t="s">
        <v>61</v>
      </c>
      <c r="AA2102">
        <v>0</v>
      </c>
      <c r="AB2102" s="2">
        <v>0</v>
      </c>
      <c r="AC2102" s="2">
        <v>0</v>
      </c>
      <c r="AD2102" s="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66.069999999999993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</row>
    <row r="2103" spans="1:43" x14ac:dyDescent="0.25">
      <c r="A2103" s="1">
        <v>46209</v>
      </c>
      <c r="B2103" t="s">
        <v>48</v>
      </c>
      <c r="C2103">
        <v>649163</v>
      </c>
      <c r="D2103">
        <v>2034670110</v>
      </c>
      <c r="E2103" t="s">
        <v>2371</v>
      </c>
      <c r="F2103" t="s">
        <v>2372</v>
      </c>
      <c r="G2103" t="s">
        <v>51</v>
      </c>
      <c r="H2103" t="s">
        <v>72</v>
      </c>
      <c r="I2103" t="s">
        <v>458</v>
      </c>
      <c r="J2103" t="s">
        <v>459</v>
      </c>
      <c r="K2103">
        <v>792847</v>
      </c>
      <c r="L2103" t="s">
        <v>906</v>
      </c>
      <c r="M2103" t="s">
        <v>907</v>
      </c>
      <c r="N2103" t="s">
        <v>57</v>
      </c>
      <c r="O2103" s="1">
        <v>46113</v>
      </c>
      <c r="Q2103" s="1">
        <v>46235</v>
      </c>
      <c r="R2103" s="2">
        <v>85.62</v>
      </c>
      <c r="S2103">
        <v>1</v>
      </c>
      <c r="T2103" t="s">
        <v>58</v>
      </c>
      <c r="U2103" t="s">
        <v>59</v>
      </c>
      <c r="V2103" s="3">
        <v>0.7</v>
      </c>
      <c r="W2103" s="2">
        <v>0</v>
      </c>
      <c r="X2103">
        <v>0</v>
      </c>
      <c r="Y2103" t="s">
        <v>60</v>
      </c>
      <c r="Z2103" t="s">
        <v>61</v>
      </c>
      <c r="AA2103">
        <v>0</v>
      </c>
      <c r="AB2103" s="2">
        <v>0</v>
      </c>
      <c r="AC2103" s="2">
        <v>0</v>
      </c>
      <c r="AD2103" s="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59.93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</row>
    <row r="2104" spans="1:43" x14ac:dyDescent="0.25">
      <c r="A2104" s="1">
        <v>46209</v>
      </c>
      <c r="B2104" t="s">
        <v>48</v>
      </c>
      <c r="C2104">
        <v>649163</v>
      </c>
      <c r="D2104">
        <v>2034670409</v>
      </c>
      <c r="E2104" t="s">
        <v>2373</v>
      </c>
      <c r="F2104" t="s">
        <v>2374</v>
      </c>
      <c r="G2104" t="s">
        <v>51</v>
      </c>
      <c r="H2104" t="s">
        <v>502</v>
      </c>
      <c r="I2104" t="s">
        <v>458</v>
      </c>
      <c r="J2104" t="s">
        <v>459</v>
      </c>
      <c r="K2104">
        <v>753748</v>
      </c>
      <c r="L2104" t="s">
        <v>123</v>
      </c>
      <c r="M2104" t="s">
        <v>124</v>
      </c>
      <c r="N2104" t="s">
        <v>57</v>
      </c>
      <c r="O2104" s="1">
        <v>46113</v>
      </c>
      <c r="Q2104" s="1">
        <v>46235</v>
      </c>
      <c r="R2104" s="2">
        <v>83.52</v>
      </c>
      <c r="S2104">
        <v>1</v>
      </c>
      <c r="T2104" t="s">
        <v>58</v>
      </c>
      <c r="U2104" t="s">
        <v>59</v>
      </c>
      <c r="V2104" s="3">
        <v>0.7</v>
      </c>
      <c r="W2104" s="2">
        <v>0</v>
      </c>
      <c r="X2104">
        <v>0</v>
      </c>
      <c r="Y2104" t="s">
        <v>60</v>
      </c>
      <c r="Z2104" t="s">
        <v>61</v>
      </c>
      <c r="AA2104">
        <v>0</v>
      </c>
      <c r="AB2104" s="2">
        <v>0</v>
      </c>
      <c r="AC2104" s="2">
        <v>0</v>
      </c>
      <c r="AD2104" s="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58.46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</row>
    <row r="2105" spans="1:43" x14ac:dyDescent="0.25">
      <c r="A2105" s="1">
        <v>46209</v>
      </c>
      <c r="B2105" t="s">
        <v>48</v>
      </c>
      <c r="C2105">
        <v>649163</v>
      </c>
      <c r="D2105">
        <v>2034670782</v>
      </c>
      <c r="E2105" t="s">
        <v>2375</v>
      </c>
      <c r="F2105" t="s">
        <v>1881</v>
      </c>
      <c r="G2105" t="s">
        <v>51</v>
      </c>
      <c r="H2105" t="s">
        <v>112</v>
      </c>
      <c r="I2105" t="s">
        <v>458</v>
      </c>
      <c r="J2105" t="s">
        <v>459</v>
      </c>
      <c r="K2105">
        <v>878036</v>
      </c>
      <c r="L2105" t="s">
        <v>855</v>
      </c>
      <c r="M2105" t="s">
        <v>856</v>
      </c>
      <c r="N2105" t="s">
        <v>57</v>
      </c>
      <c r="O2105" s="1">
        <v>46113</v>
      </c>
      <c r="Q2105" s="1">
        <v>46235</v>
      </c>
      <c r="R2105" s="2">
        <v>14.2</v>
      </c>
      <c r="S2105">
        <v>1</v>
      </c>
      <c r="T2105" t="s">
        <v>58</v>
      </c>
      <c r="U2105" t="s">
        <v>59</v>
      </c>
      <c r="V2105" s="3">
        <v>0.7</v>
      </c>
      <c r="W2105" s="2">
        <v>0</v>
      </c>
      <c r="X2105">
        <v>0</v>
      </c>
      <c r="Y2105" t="s">
        <v>60</v>
      </c>
      <c r="Z2105" t="s">
        <v>61</v>
      </c>
      <c r="AA2105">
        <v>0</v>
      </c>
      <c r="AB2105" s="2">
        <v>0</v>
      </c>
      <c r="AC2105" s="2">
        <v>0</v>
      </c>
      <c r="AD2105" s="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9.94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</row>
    <row r="2106" spans="1:43" x14ac:dyDescent="0.25">
      <c r="A2106" s="1">
        <v>46209</v>
      </c>
      <c r="B2106" t="s">
        <v>48</v>
      </c>
      <c r="C2106">
        <v>649163</v>
      </c>
      <c r="D2106">
        <v>2034673209</v>
      </c>
      <c r="E2106" t="s">
        <v>2376</v>
      </c>
      <c r="F2106" t="s">
        <v>2377</v>
      </c>
      <c r="G2106" t="s">
        <v>51</v>
      </c>
      <c r="H2106" t="s">
        <v>72</v>
      </c>
      <c r="I2106" t="s">
        <v>458</v>
      </c>
      <c r="J2106" t="s">
        <v>468</v>
      </c>
      <c r="K2106">
        <v>807212</v>
      </c>
      <c r="L2106" t="s">
        <v>943</v>
      </c>
      <c r="M2106" t="s">
        <v>944</v>
      </c>
      <c r="N2106" t="s">
        <v>57</v>
      </c>
      <c r="O2106" s="1">
        <v>46113</v>
      </c>
      <c r="Q2106" s="1">
        <v>46235</v>
      </c>
      <c r="R2106" s="2">
        <v>26</v>
      </c>
      <c r="S2106">
        <v>1</v>
      </c>
      <c r="T2106" t="s">
        <v>58</v>
      </c>
      <c r="U2106" t="s">
        <v>59</v>
      </c>
      <c r="V2106" s="3">
        <v>0.9</v>
      </c>
      <c r="W2106" s="2">
        <v>0</v>
      </c>
      <c r="X2106">
        <v>0</v>
      </c>
      <c r="Y2106" t="s">
        <v>60</v>
      </c>
      <c r="Z2106" t="s">
        <v>61</v>
      </c>
      <c r="AA2106">
        <v>0</v>
      </c>
      <c r="AB2106" s="2">
        <v>0</v>
      </c>
      <c r="AC2106" s="2">
        <v>0</v>
      </c>
      <c r="AD2106" s="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23.4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</row>
    <row r="2107" spans="1:43" x14ac:dyDescent="0.25">
      <c r="A2107" s="1">
        <v>46209</v>
      </c>
      <c r="B2107" t="s">
        <v>48</v>
      </c>
      <c r="C2107">
        <v>649163</v>
      </c>
      <c r="D2107">
        <v>2034676112</v>
      </c>
      <c r="E2107" t="s">
        <v>2378</v>
      </c>
      <c r="F2107" t="s">
        <v>184</v>
      </c>
      <c r="G2107" t="s">
        <v>51</v>
      </c>
      <c r="H2107" t="s">
        <v>191</v>
      </c>
      <c r="I2107" t="s">
        <v>458</v>
      </c>
      <c r="J2107" t="s">
        <v>459</v>
      </c>
      <c r="K2107">
        <v>767312</v>
      </c>
      <c r="L2107" t="s">
        <v>367</v>
      </c>
      <c r="M2107" t="s">
        <v>282</v>
      </c>
      <c r="N2107" t="s">
        <v>57</v>
      </c>
      <c r="O2107" s="1">
        <v>46113</v>
      </c>
      <c r="Q2107" s="1">
        <v>46235</v>
      </c>
      <c r="R2107" s="2">
        <v>209.6</v>
      </c>
      <c r="S2107">
        <v>1</v>
      </c>
      <c r="T2107" t="s">
        <v>58</v>
      </c>
      <c r="U2107" t="s">
        <v>59</v>
      </c>
      <c r="V2107" s="3">
        <v>0.7</v>
      </c>
      <c r="W2107" s="2">
        <v>0</v>
      </c>
      <c r="X2107">
        <v>0</v>
      </c>
      <c r="Y2107" t="s">
        <v>60</v>
      </c>
      <c r="Z2107" t="s">
        <v>61</v>
      </c>
      <c r="AA2107">
        <v>0</v>
      </c>
      <c r="AB2107" s="2">
        <v>0</v>
      </c>
      <c r="AC2107" s="2">
        <v>0</v>
      </c>
      <c r="AD2107" s="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146.72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</row>
    <row r="2108" spans="1:43" x14ac:dyDescent="0.25">
      <c r="A2108" s="1">
        <v>46209</v>
      </c>
      <c r="B2108" t="s">
        <v>48</v>
      </c>
      <c r="C2108">
        <v>649163</v>
      </c>
      <c r="D2108">
        <v>2034678176</v>
      </c>
      <c r="E2108" t="s">
        <v>2379</v>
      </c>
      <c r="F2108" t="s">
        <v>563</v>
      </c>
      <c r="G2108" t="s">
        <v>51</v>
      </c>
      <c r="H2108" t="s">
        <v>112</v>
      </c>
      <c r="I2108" t="s">
        <v>458</v>
      </c>
      <c r="J2108" t="s">
        <v>468</v>
      </c>
      <c r="K2108">
        <v>824062</v>
      </c>
      <c r="L2108" t="s">
        <v>391</v>
      </c>
      <c r="M2108" t="s">
        <v>392</v>
      </c>
      <c r="N2108" t="s">
        <v>57</v>
      </c>
      <c r="O2108" s="1">
        <v>46114</v>
      </c>
      <c r="Q2108" s="1">
        <v>46236</v>
      </c>
      <c r="R2108" s="2">
        <v>64.17</v>
      </c>
      <c r="S2108">
        <v>1</v>
      </c>
      <c r="T2108" t="s">
        <v>58</v>
      </c>
      <c r="U2108" t="s">
        <v>59</v>
      </c>
      <c r="V2108" s="3">
        <v>0.9</v>
      </c>
      <c r="W2108" s="2">
        <v>0</v>
      </c>
      <c r="X2108">
        <v>0</v>
      </c>
      <c r="Y2108" t="s">
        <v>60</v>
      </c>
      <c r="Z2108" t="s">
        <v>61</v>
      </c>
      <c r="AA2108">
        <v>0</v>
      </c>
      <c r="AB2108" s="2">
        <v>0</v>
      </c>
      <c r="AC2108" s="2">
        <v>0</v>
      </c>
      <c r="AD2108" s="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57.75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</row>
    <row r="2109" spans="1:43" x14ac:dyDescent="0.25">
      <c r="A2109" s="1">
        <v>46209</v>
      </c>
      <c r="B2109" t="s">
        <v>48</v>
      </c>
      <c r="C2109">
        <v>649163</v>
      </c>
      <c r="D2109">
        <v>2034686687</v>
      </c>
      <c r="E2109" t="s">
        <v>1207</v>
      </c>
      <c r="F2109" t="s">
        <v>1208</v>
      </c>
      <c r="G2109" t="s">
        <v>51</v>
      </c>
      <c r="H2109" t="s">
        <v>72</v>
      </c>
      <c r="I2109" t="s">
        <v>458</v>
      </c>
      <c r="J2109" t="s">
        <v>537</v>
      </c>
      <c r="K2109">
        <v>824062</v>
      </c>
      <c r="L2109" t="s">
        <v>391</v>
      </c>
      <c r="M2109" t="s">
        <v>392</v>
      </c>
      <c r="N2109" t="s">
        <v>57</v>
      </c>
      <c r="O2109" s="1">
        <v>46143</v>
      </c>
      <c r="Q2109" s="1">
        <v>46235</v>
      </c>
      <c r="R2109" s="2">
        <v>57.8</v>
      </c>
      <c r="S2109">
        <v>1</v>
      </c>
      <c r="T2109" t="s">
        <v>58</v>
      </c>
      <c r="U2109" t="s">
        <v>59</v>
      </c>
      <c r="V2109" s="3">
        <v>0.42</v>
      </c>
      <c r="W2109" s="2">
        <v>0</v>
      </c>
      <c r="X2109">
        <v>0</v>
      </c>
      <c r="Y2109" t="s">
        <v>60</v>
      </c>
      <c r="Z2109" t="s">
        <v>61</v>
      </c>
      <c r="AA2109">
        <v>0</v>
      </c>
      <c r="AB2109" s="2">
        <v>0</v>
      </c>
      <c r="AC2109" s="2">
        <v>0</v>
      </c>
      <c r="AD2109" s="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24.28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</row>
    <row r="2110" spans="1:43" x14ac:dyDescent="0.25">
      <c r="A2110" s="1">
        <v>46209</v>
      </c>
      <c r="B2110" t="s">
        <v>48</v>
      </c>
      <c r="C2110">
        <v>649163</v>
      </c>
      <c r="D2110">
        <v>2034686690</v>
      </c>
      <c r="E2110" t="s">
        <v>1207</v>
      </c>
      <c r="F2110" t="s">
        <v>1208</v>
      </c>
      <c r="G2110" t="s">
        <v>51</v>
      </c>
      <c r="H2110" t="s">
        <v>72</v>
      </c>
      <c r="I2110" t="s">
        <v>458</v>
      </c>
      <c r="J2110" t="s">
        <v>459</v>
      </c>
      <c r="K2110">
        <v>824062</v>
      </c>
      <c r="L2110" t="s">
        <v>391</v>
      </c>
      <c r="M2110" t="s">
        <v>392</v>
      </c>
      <c r="N2110" t="s">
        <v>57</v>
      </c>
      <c r="O2110" s="1">
        <v>46143</v>
      </c>
      <c r="Q2110" s="1">
        <v>46235</v>
      </c>
      <c r="R2110" s="2">
        <v>11.5</v>
      </c>
      <c r="S2110">
        <v>1</v>
      </c>
      <c r="T2110" t="s">
        <v>58</v>
      </c>
      <c r="U2110" t="s">
        <v>59</v>
      </c>
      <c r="V2110" s="3">
        <v>0.7</v>
      </c>
      <c r="W2110" s="2">
        <v>0</v>
      </c>
      <c r="X2110">
        <v>0</v>
      </c>
      <c r="Y2110" t="s">
        <v>60</v>
      </c>
      <c r="Z2110" t="s">
        <v>61</v>
      </c>
      <c r="AA2110">
        <v>0</v>
      </c>
      <c r="AB2110" s="2">
        <v>0</v>
      </c>
      <c r="AC2110" s="2">
        <v>0</v>
      </c>
      <c r="AD2110" s="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8.0500000000000007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</row>
    <row r="2111" spans="1:43" x14ac:dyDescent="0.25">
      <c r="A2111" s="1">
        <v>46209</v>
      </c>
      <c r="B2111" t="s">
        <v>48</v>
      </c>
      <c r="C2111">
        <v>649163</v>
      </c>
      <c r="D2111">
        <v>2034694306</v>
      </c>
      <c r="E2111" t="s">
        <v>2380</v>
      </c>
      <c r="F2111" t="s">
        <v>1646</v>
      </c>
      <c r="G2111" t="s">
        <v>51</v>
      </c>
      <c r="H2111" t="s">
        <v>72</v>
      </c>
      <c r="I2111" t="s">
        <v>458</v>
      </c>
      <c r="J2111" t="s">
        <v>459</v>
      </c>
      <c r="K2111">
        <v>875334</v>
      </c>
      <c r="L2111" t="s">
        <v>395</v>
      </c>
      <c r="M2111" t="s">
        <v>396</v>
      </c>
      <c r="N2111" t="s">
        <v>57</v>
      </c>
      <c r="O2111" s="1">
        <v>46114</v>
      </c>
      <c r="Q2111" s="1">
        <v>46236</v>
      </c>
      <c r="R2111" s="2">
        <v>51</v>
      </c>
      <c r="S2111">
        <v>1</v>
      </c>
      <c r="T2111" t="s">
        <v>58</v>
      </c>
      <c r="U2111" t="s">
        <v>59</v>
      </c>
      <c r="V2111" s="3">
        <v>0.7</v>
      </c>
      <c r="W2111" s="2">
        <v>0</v>
      </c>
      <c r="X2111">
        <v>0</v>
      </c>
      <c r="Y2111" t="s">
        <v>60</v>
      </c>
      <c r="Z2111" t="s">
        <v>61</v>
      </c>
      <c r="AA2111">
        <v>0</v>
      </c>
      <c r="AB2111" s="2">
        <v>0</v>
      </c>
      <c r="AC2111" s="2">
        <v>0</v>
      </c>
      <c r="AD2111" s="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35.700000000000003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</row>
    <row r="2112" spans="1:43" x14ac:dyDescent="0.25">
      <c r="A2112" s="1">
        <v>46209</v>
      </c>
      <c r="B2112" t="s">
        <v>48</v>
      </c>
      <c r="C2112">
        <v>649163</v>
      </c>
      <c r="D2112">
        <v>2034694307</v>
      </c>
      <c r="E2112" t="s">
        <v>2380</v>
      </c>
      <c r="F2112" t="s">
        <v>1646</v>
      </c>
      <c r="G2112" t="s">
        <v>51</v>
      </c>
      <c r="H2112" t="s">
        <v>72</v>
      </c>
      <c r="I2112" t="s">
        <v>458</v>
      </c>
      <c r="J2112" t="s">
        <v>468</v>
      </c>
      <c r="K2112">
        <v>875334</v>
      </c>
      <c r="L2112" t="s">
        <v>395</v>
      </c>
      <c r="M2112" t="s">
        <v>396</v>
      </c>
      <c r="N2112" t="s">
        <v>57</v>
      </c>
      <c r="O2112" s="1">
        <v>46114</v>
      </c>
      <c r="Q2112" s="1">
        <v>46236</v>
      </c>
      <c r="R2112" s="2">
        <v>68.349999999999994</v>
      </c>
      <c r="S2112">
        <v>1</v>
      </c>
      <c r="T2112" t="s">
        <v>58</v>
      </c>
      <c r="U2112" t="s">
        <v>59</v>
      </c>
      <c r="V2112" s="3">
        <v>0.9</v>
      </c>
      <c r="W2112" s="2">
        <v>0</v>
      </c>
      <c r="X2112">
        <v>0</v>
      </c>
      <c r="Y2112" t="s">
        <v>60</v>
      </c>
      <c r="Z2112" t="s">
        <v>61</v>
      </c>
      <c r="AA2112">
        <v>0</v>
      </c>
      <c r="AB2112" s="2">
        <v>0</v>
      </c>
      <c r="AC2112" s="2">
        <v>0</v>
      </c>
      <c r="AD2112" s="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61.52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</row>
    <row r="2113" spans="1:43" x14ac:dyDescent="0.25">
      <c r="A2113" s="1">
        <v>46209</v>
      </c>
      <c r="B2113" t="s">
        <v>48</v>
      </c>
      <c r="C2113">
        <v>649163</v>
      </c>
      <c r="D2113">
        <v>2034697895</v>
      </c>
      <c r="E2113" t="s">
        <v>369</v>
      </c>
      <c r="F2113" t="s">
        <v>1812</v>
      </c>
      <c r="G2113" t="s">
        <v>51</v>
      </c>
      <c r="H2113" t="s">
        <v>72</v>
      </c>
      <c r="I2113" t="s">
        <v>458</v>
      </c>
      <c r="J2113" t="s">
        <v>468</v>
      </c>
      <c r="K2113">
        <v>893408</v>
      </c>
      <c r="L2113" t="s">
        <v>799</v>
      </c>
      <c r="M2113" t="s">
        <v>800</v>
      </c>
      <c r="N2113" t="s">
        <v>57</v>
      </c>
      <c r="O2113" s="1">
        <v>46114</v>
      </c>
      <c r="Q2113" s="1">
        <v>46236</v>
      </c>
      <c r="R2113" s="2">
        <v>71.63</v>
      </c>
      <c r="S2113">
        <v>1</v>
      </c>
      <c r="T2113" t="s">
        <v>58</v>
      </c>
      <c r="U2113" t="s">
        <v>59</v>
      </c>
      <c r="V2113" s="3">
        <v>0.9</v>
      </c>
      <c r="W2113" s="2">
        <v>0</v>
      </c>
      <c r="X2113">
        <v>0</v>
      </c>
      <c r="Y2113" t="s">
        <v>60</v>
      </c>
      <c r="Z2113" t="s">
        <v>61</v>
      </c>
      <c r="AA2113">
        <v>0</v>
      </c>
      <c r="AB2113" s="2">
        <v>0</v>
      </c>
      <c r="AC2113" s="2">
        <v>0</v>
      </c>
      <c r="AD2113" s="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64.47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</row>
    <row r="2114" spans="1:43" x14ac:dyDescent="0.25">
      <c r="A2114" s="1">
        <v>46209</v>
      </c>
      <c r="B2114" t="s">
        <v>48</v>
      </c>
      <c r="C2114">
        <v>649163</v>
      </c>
      <c r="D2114">
        <v>2034703549</v>
      </c>
      <c r="E2114" t="s">
        <v>2381</v>
      </c>
      <c r="F2114" t="s">
        <v>733</v>
      </c>
      <c r="G2114" t="s">
        <v>51</v>
      </c>
      <c r="H2114" t="s">
        <v>72</v>
      </c>
      <c r="I2114" t="s">
        <v>458</v>
      </c>
      <c r="J2114" t="s">
        <v>459</v>
      </c>
      <c r="K2114">
        <v>897073</v>
      </c>
      <c r="L2114" t="s">
        <v>732</v>
      </c>
      <c r="M2114" t="s">
        <v>733</v>
      </c>
      <c r="N2114" t="s">
        <v>57</v>
      </c>
      <c r="O2114" s="1">
        <v>46118</v>
      </c>
      <c r="Q2114" s="1">
        <v>46240</v>
      </c>
      <c r="R2114" s="2">
        <v>35.799999999999997</v>
      </c>
      <c r="S2114">
        <v>1</v>
      </c>
      <c r="T2114" t="s">
        <v>58</v>
      </c>
      <c r="U2114" t="s">
        <v>59</v>
      </c>
      <c r="V2114" s="3">
        <v>0.7</v>
      </c>
      <c r="W2114" s="2">
        <v>0</v>
      </c>
      <c r="X2114">
        <v>0</v>
      </c>
      <c r="Y2114" t="s">
        <v>60</v>
      </c>
      <c r="Z2114" t="s">
        <v>61</v>
      </c>
      <c r="AA2114">
        <v>0</v>
      </c>
      <c r="AB2114" s="2">
        <v>0</v>
      </c>
      <c r="AC2114" s="2">
        <v>0</v>
      </c>
      <c r="AD2114" s="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25.06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</row>
    <row r="2115" spans="1:43" x14ac:dyDescent="0.25">
      <c r="A2115" s="1">
        <v>46209</v>
      </c>
      <c r="B2115" t="s">
        <v>48</v>
      </c>
      <c r="C2115">
        <v>649163</v>
      </c>
      <c r="D2115">
        <v>2034703550</v>
      </c>
      <c r="E2115" t="s">
        <v>2381</v>
      </c>
      <c r="F2115" t="s">
        <v>733</v>
      </c>
      <c r="G2115" t="s">
        <v>51</v>
      </c>
      <c r="H2115" t="s">
        <v>72</v>
      </c>
      <c r="I2115" t="s">
        <v>458</v>
      </c>
      <c r="J2115" t="s">
        <v>468</v>
      </c>
      <c r="K2115">
        <v>897073</v>
      </c>
      <c r="L2115" t="s">
        <v>732</v>
      </c>
      <c r="M2115" t="s">
        <v>733</v>
      </c>
      <c r="N2115" t="s">
        <v>57</v>
      </c>
      <c r="O2115" s="1">
        <v>46118</v>
      </c>
      <c r="Q2115" s="1">
        <v>46240</v>
      </c>
      <c r="R2115" s="2">
        <v>123.25</v>
      </c>
      <c r="S2115">
        <v>1</v>
      </c>
      <c r="T2115" t="s">
        <v>58</v>
      </c>
      <c r="U2115" t="s">
        <v>59</v>
      </c>
      <c r="V2115" s="3">
        <v>0.9</v>
      </c>
      <c r="W2115" s="2">
        <v>0</v>
      </c>
      <c r="X2115">
        <v>0</v>
      </c>
      <c r="Y2115" t="s">
        <v>60</v>
      </c>
      <c r="Z2115" t="s">
        <v>61</v>
      </c>
      <c r="AA2115">
        <v>0</v>
      </c>
      <c r="AB2115" s="2">
        <v>0</v>
      </c>
      <c r="AC2115" s="2">
        <v>0</v>
      </c>
      <c r="AD2115" s="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110.92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</row>
    <row r="2116" spans="1:43" x14ac:dyDescent="0.25">
      <c r="A2116" s="1">
        <v>46209</v>
      </c>
      <c r="B2116" t="s">
        <v>48</v>
      </c>
      <c r="C2116">
        <v>649163</v>
      </c>
      <c r="D2116">
        <v>2034711483</v>
      </c>
      <c r="E2116" t="s">
        <v>2382</v>
      </c>
      <c r="F2116" t="s">
        <v>2383</v>
      </c>
      <c r="G2116" t="s">
        <v>51</v>
      </c>
      <c r="H2116" t="s">
        <v>72</v>
      </c>
      <c r="I2116" t="s">
        <v>458</v>
      </c>
      <c r="J2116" t="s">
        <v>459</v>
      </c>
      <c r="K2116">
        <v>792847</v>
      </c>
      <c r="L2116" t="s">
        <v>906</v>
      </c>
      <c r="M2116" t="s">
        <v>907</v>
      </c>
      <c r="N2116" t="s">
        <v>57</v>
      </c>
      <c r="O2116" s="1">
        <v>46115</v>
      </c>
      <c r="Q2116" s="1">
        <v>46237</v>
      </c>
      <c r="R2116" s="2">
        <v>50.96</v>
      </c>
      <c r="S2116">
        <v>1</v>
      </c>
      <c r="T2116" t="s">
        <v>58</v>
      </c>
      <c r="U2116" t="s">
        <v>59</v>
      </c>
      <c r="V2116" s="3">
        <v>0.7</v>
      </c>
      <c r="W2116" s="2">
        <v>0</v>
      </c>
      <c r="X2116">
        <v>0</v>
      </c>
      <c r="Y2116" t="s">
        <v>60</v>
      </c>
      <c r="Z2116" t="s">
        <v>61</v>
      </c>
      <c r="AA2116">
        <v>0</v>
      </c>
      <c r="AB2116" s="2">
        <v>0</v>
      </c>
      <c r="AC2116" s="2">
        <v>0</v>
      </c>
      <c r="AD2116" s="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35.67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</row>
    <row r="2117" spans="1:43" x14ac:dyDescent="0.25">
      <c r="A2117" s="1">
        <v>46209</v>
      </c>
      <c r="B2117" t="s">
        <v>48</v>
      </c>
      <c r="C2117">
        <v>649163</v>
      </c>
      <c r="D2117">
        <v>2034728941</v>
      </c>
      <c r="E2117" t="s">
        <v>2384</v>
      </c>
      <c r="F2117" t="s">
        <v>2385</v>
      </c>
      <c r="G2117" t="s">
        <v>51</v>
      </c>
      <c r="H2117" t="s">
        <v>291</v>
      </c>
      <c r="I2117" t="s">
        <v>458</v>
      </c>
      <c r="J2117" t="s">
        <v>468</v>
      </c>
      <c r="K2117">
        <v>753748</v>
      </c>
      <c r="L2117" t="s">
        <v>123</v>
      </c>
      <c r="M2117" t="s">
        <v>124</v>
      </c>
      <c r="N2117" t="s">
        <v>57</v>
      </c>
      <c r="O2117" s="1">
        <v>46143</v>
      </c>
      <c r="Q2117" s="1">
        <v>46235</v>
      </c>
      <c r="R2117" s="2">
        <v>146.88</v>
      </c>
      <c r="S2117">
        <v>1</v>
      </c>
      <c r="T2117" t="s">
        <v>58</v>
      </c>
      <c r="U2117" t="s">
        <v>59</v>
      </c>
      <c r="V2117" s="3">
        <v>0.9</v>
      </c>
      <c r="W2117" s="2">
        <v>0</v>
      </c>
      <c r="X2117">
        <v>0</v>
      </c>
      <c r="Y2117" t="s">
        <v>60</v>
      </c>
      <c r="Z2117" t="s">
        <v>61</v>
      </c>
      <c r="AA2117">
        <v>0</v>
      </c>
      <c r="AB2117" s="2">
        <v>0</v>
      </c>
      <c r="AC2117" s="2">
        <v>0</v>
      </c>
      <c r="AD2117" s="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132.19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</row>
    <row r="2118" spans="1:43" x14ac:dyDescent="0.25">
      <c r="A2118" s="1">
        <v>46209</v>
      </c>
      <c r="B2118" t="s">
        <v>48</v>
      </c>
      <c r="C2118">
        <v>649163</v>
      </c>
      <c r="D2118">
        <v>2034728942</v>
      </c>
      <c r="E2118" t="s">
        <v>2384</v>
      </c>
      <c r="F2118" t="s">
        <v>2385</v>
      </c>
      <c r="G2118" t="s">
        <v>51</v>
      </c>
      <c r="H2118" t="s">
        <v>291</v>
      </c>
      <c r="I2118" t="s">
        <v>458</v>
      </c>
      <c r="J2118" t="s">
        <v>459</v>
      </c>
      <c r="K2118">
        <v>753748</v>
      </c>
      <c r="L2118" t="s">
        <v>123</v>
      </c>
      <c r="M2118" t="s">
        <v>124</v>
      </c>
      <c r="N2118" t="s">
        <v>57</v>
      </c>
      <c r="O2118" s="1">
        <v>46143</v>
      </c>
      <c r="Q2118" s="1">
        <v>46235</v>
      </c>
      <c r="R2118" s="2">
        <v>36.76</v>
      </c>
      <c r="S2118">
        <v>1</v>
      </c>
      <c r="T2118" t="s">
        <v>58</v>
      </c>
      <c r="U2118" t="s">
        <v>59</v>
      </c>
      <c r="V2118" s="3">
        <v>0.7</v>
      </c>
      <c r="W2118" s="2">
        <v>0</v>
      </c>
      <c r="X2118">
        <v>0</v>
      </c>
      <c r="Y2118" t="s">
        <v>60</v>
      </c>
      <c r="Z2118" t="s">
        <v>61</v>
      </c>
      <c r="AA2118">
        <v>0</v>
      </c>
      <c r="AB2118" s="2">
        <v>0</v>
      </c>
      <c r="AC2118" s="2">
        <v>0</v>
      </c>
      <c r="AD2118" s="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25.73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</row>
    <row r="2119" spans="1:43" x14ac:dyDescent="0.25">
      <c r="A2119" s="1">
        <v>46209</v>
      </c>
      <c r="B2119" t="s">
        <v>48</v>
      </c>
      <c r="C2119">
        <v>649163</v>
      </c>
      <c r="D2119">
        <v>2034736612</v>
      </c>
      <c r="E2119" t="s">
        <v>2386</v>
      </c>
      <c r="F2119" t="s">
        <v>752</v>
      </c>
      <c r="G2119" t="s">
        <v>51</v>
      </c>
      <c r="H2119" t="s">
        <v>363</v>
      </c>
      <c r="I2119" t="s">
        <v>458</v>
      </c>
      <c r="J2119" t="s">
        <v>459</v>
      </c>
      <c r="K2119">
        <v>816021</v>
      </c>
      <c r="L2119" t="s">
        <v>513</v>
      </c>
      <c r="M2119" t="s">
        <v>514</v>
      </c>
      <c r="N2119" t="s">
        <v>57</v>
      </c>
      <c r="O2119" s="1">
        <v>46115</v>
      </c>
      <c r="Q2119" s="1">
        <v>46237</v>
      </c>
      <c r="R2119" s="2">
        <v>18.2</v>
      </c>
      <c r="S2119">
        <v>1</v>
      </c>
      <c r="T2119" t="s">
        <v>58</v>
      </c>
      <c r="U2119" t="s">
        <v>59</v>
      </c>
      <c r="V2119" s="3">
        <v>0.7</v>
      </c>
      <c r="W2119" s="2">
        <v>0</v>
      </c>
      <c r="X2119">
        <v>0</v>
      </c>
      <c r="Y2119" t="s">
        <v>60</v>
      </c>
      <c r="Z2119" t="s">
        <v>61</v>
      </c>
      <c r="AA2119">
        <v>0</v>
      </c>
      <c r="AB2119" s="2">
        <v>0</v>
      </c>
      <c r="AC2119" s="2">
        <v>0</v>
      </c>
      <c r="AD2119" s="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12.74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</row>
    <row r="2120" spans="1:43" x14ac:dyDescent="0.25">
      <c r="A2120" s="1">
        <v>46209</v>
      </c>
      <c r="B2120" t="s">
        <v>48</v>
      </c>
      <c r="C2120">
        <v>649163</v>
      </c>
      <c r="D2120">
        <v>2034738857</v>
      </c>
      <c r="E2120" t="s">
        <v>241</v>
      </c>
      <c r="F2120" t="s">
        <v>1203</v>
      </c>
      <c r="G2120" t="s">
        <v>51</v>
      </c>
      <c r="H2120" t="s">
        <v>309</v>
      </c>
      <c r="I2120" t="s">
        <v>458</v>
      </c>
      <c r="J2120" t="s">
        <v>468</v>
      </c>
      <c r="K2120">
        <v>767312</v>
      </c>
      <c r="L2120" t="s">
        <v>367</v>
      </c>
      <c r="M2120" t="s">
        <v>282</v>
      </c>
      <c r="N2120" t="s">
        <v>57</v>
      </c>
      <c r="O2120" s="1">
        <v>46116</v>
      </c>
      <c r="Q2120" s="1">
        <v>46238</v>
      </c>
      <c r="R2120" s="2">
        <v>30.79</v>
      </c>
      <c r="S2120">
        <v>1</v>
      </c>
      <c r="T2120" t="s">
        <v>58</v>
      </c>
      <c r="U2120" t="s">
        <v>59</v>
      </c>
      <c r="V2120" s="3">
        <v>0.9</v>
      </c>
      <c r="W2120" s="2">
        <v>0</v>
      </c>
      <c r="X2120">
        <v>0</v>
      </c>
      <c r="Y2120" t="s">
        <v>60</v>
      </c>
      <c r="Z2120" t="s">
        <v>61</v>
      </c>
      <c r="AA2120">
        <v>0</v>
      </c>
      <c r="AB2120" s="2">
        <v>0</v>
      </c>
      <c r="AC2120" s="2">
        <v>0</v>
      </c>
      <c r="AD2120" s="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27.71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</row>
    <row r="2121" spans="1:43" x14ac:dyDescent="0.25">
      <c r="A2121" s="1">
        <v>46209</v>
      </c>
      <c r="B2121" t="s">
        <v>48</v>
      </c>
      <c r="C2121">
        <v>649163</v>
      </c>
      <c r="D2121">
        <v>2034747959</v>
      </c>
      <c r="E2121" t="s">
        <v>654</v>
      </c>
      <c r="F2121" t="s">
        <v>563</v>
      </c>
      <c r="G2121" t="s">
        <v>51</v>
      </c>
      <c r="H2121" t="s">
        <v>72</v>
      </c>
      <c r="I2121" t="s">
        <v>458</v>
      </c>
      <c r="J2121" t="s">
        <v>459</v>
      </c>
      <c r="K2121">
        <v>806645</v>
      </c>
      <c r="L2121" t="s">
        <v>849</v>
      </c>
      <c r="M2121" t="s">
        <v>850</v>
      </c>
      <c r="N2121" t="s">
        <v>57</v>
      </c>
      <c r="O2121" s="1">
        <v>46120</v>
      </c>
      <c r="Q2121" s="1">
        <v>46242</v>
      </c>
      <c r="R2121" s="2">
        <v>51</v>
      </c>
      <c r="S2121">
        <v>1</v>
      </c>
      <c r="T2121" t="s">
        <v>58</v>
      </c>
      <c r="U2121" t="s">
        <v>59</v>
      </c>
      <c r="V2121" s="3">
        <v>0.7</v>
      </c>
      <c r="W2121" s="2">
        <v>0</v>
      </c>
      <c r="X2121">
        <v>0</v>
      </c>
      <c r="Y2121" t="s">
        <v>60</v>
      </c>
      <c r="Z2121" t="s">
        <v>61</v>
      </c>
      <c r="AA2121">
        <v>0</v>
      </c>
      <c r="AB2121" s="2">
        <v>0</v>
      </c>
      <c r="AC2121" s="2">
        <v>0</v>
      </c>
      <c r="AD2121" s="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35.700000000000003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</row>
    <row r="2122" spans="1:43" x14ac:dyDescent="0.25">
      <c r="A2122" s="1">
        <v>46209</v>
      </c>
      <c r="B2122" t="s">
        <v>48</v>
      </c>
      <c r="C2122">
        <v>649163</v>
      </c>
      <c r="D2122">
        <v>2034749170</v>
      </c>
      <c r="E2122" t="s">
        <v>793</v>
      </c>
      <c r="F2122" t="s">
        <v>2111</v>
      </c>
      <c r="G2122" t="s">
        <v>51</v>
      </c>
      <c r="H2122" t="s">
        <v>72</v>
      </c>
      <c r="I2122" t="s">
        <v>458</v>
      </c>
      <c r="J2122" t="s">
        <v>537</v>
      </c>
      <c r="K2122">
        <v>902495</v>
      </c>
      <c r="L2122" t="s">
        <v>1955</v>
      </c>
      <c r="M2122" t="s">
        <v>1956</v>
      </c>
      <c r="N2122" t="s">
        <v>57</v>
      </c>
      <c r="O2122" s="1">
        <v>46116</v>
      </c>
      <c r="Q2122" s="1">
        <v>46238</v>
      </c>
      <c r="R2122" s="2">
        <v>22.53</v>
      </c>
      <c r="S2122">
        <v>1</v>
      </c>
      <c r="T2122" t="s">
        <v>58</v>
      </c>
      <c r="U2122" t="s">
        <v>59</v>
      </c>
      <c r="V2122" s="3">
        <v>0.42</v>
      </c>
      <c r="W2122" s="2">
        <v>0</v>
      </c>
      <c r="X2122">
        <v>0</v>
      </c>
      <c r="Y2122" t="s">
        <v>60</v>
      </c>
      <c r="Z2122" t="s">
        <v>61</v>
      </c>
      <c r="AA2122">
        <v>0</v>
      </c>
      <c r="AB2122" s="2">
        <v>0</v>
      </c>
      <c r="AC2122" s="2">
        <v>0</v>
      </c>
      <c r="AD2122" s="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9.4600000000000009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</row>
    <row r="2123" spans="1:43" x14ac:dyDescent="0.25">
      <c r="A2123" s="1">
        <v>46209</v>
      </c>
      <c r="B2123" t="s">
        <v>48</v>
      </c>
      <c r="C2123">
        <v>649163</v>
      </c>
      <c r="D2123">
        <v>2034749172</v>
      </c>
      <c r="E2123" t="s">
        <v>793</v>
      </c>
      <c r="F2123" t="s">
        <v>2111</v>
      </c>
      <c r="G2123" t="s">
        <v>51</v>
      </c>
      <c r="H2123" t="s">
        <v>72</v>
      </c>
      <c r="I2123" t="s">
        <v>458</v>
      </c>
      <c r="J2123" t="s">
        <v>459</v>
      </c>
      <c r="K2123">
        <v>902495</v>
      </c>
      <c r="L2123" t="s">
        <v>1955</v>
      </c>
      <c r="M2123" t="s">
        <v>1956</v>
      </c>
      <c r="N2123" t="s">
        <v>57</v>
      </c>
      <c r="O2123" s="1">
        <v>46116</v>
      </c>
      <c r="Q2123" s="1">
        <v>46238</v>
      </c>
      <c r="R2123" s="2">
        <v>40.44</v>
      </c>
      <c r="S2123">
        <v>1</v>
      </c>
      <c r="T2123" t="s">
        <v>58</v>
      </c>
      <c r="U2123" t="s">
        <v>59</v>
      </c>
      <c r="V2123" s="3">
        <v>0.7</v>
      </c>
      <c r="W2123" s="2">
        <v>0</v>
      </c>
      <c r="X2123">
        <v>0</v>
      </c>
      <c r="Y2123" t="s">
        <v>60</v>
      </c>
      <c r="Z2123" t="s">
        <v>61</v>
      </c>
      <c r="AA2123">
        <v>0</v>
      </c>
      <c r="AB2123" s="2">
        <v>0</v>
      </c>
      <c r="AC2123" s="2">
        <v>0</v>
      </c>
      <c r="AD2123" s="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28.31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</row>
    <row r="2124" spans="1:43" x14ac:dyDescent="0.25">
      <c r="A2124" s="1">
        <v>46209</v>
      </c>
      <c r="B2124" t="s">
        <v>48</v>
      </c>
      <c r="C2124">
        <v>649163</v>
      </c>
      <c r="D2124">
        <v>2034759428</v>
      </c>
      <c r="E2124" t="s">
        <v>2387</v>
      </c>
      <c r="F2124" t="s">
        <v>378</v>
      </c>
      <c r="G2124" t="s">
        <v>51</v>
      </c>
      <c r="H2124" t="s">
        <v>625</v>
      </c>
      <c r="I2124" t="s">
        <v>458</v>
      </c>
      <c r="J2124" t="s">
        <v>459</v>
      </c>
      <c r="K2124">
        <v>823350</v>
      </c>
      <c r="L2124" t="s">
        <v>465</v>
      </c>
      <c r="M2124" t="s">
        <v>612</v>
      </c>
      <c r="N2124" t="s">
        <v>57</v>
      </c>
      <c r="O2124" s="1">
        <v>46117</v>
      </c>
      <c r="Q2124" s="1">
        <v>46239</v>
      </c>
      <c r="R2124" s="2">
        <v>10.82</v>
      </c>
      <c r="S2124">
        <v>1</v>
      </c>
      <c r="T2124" t="s">
        <v>58</v>
      </c>
      <c r="U2124" t="s">
        <v>59</v>
      </c>
      <c r="V2124" s="3">
        <v>0.7</v>
      </c>
      <c r="W2124" s="2">
        <v>0</v>
      </c>
      <c r="X2124">
        <v>0</v>
      </c>
      <c r="Y2124" t="s">
        <v>60</v>
      </c>
      <c r="Z2124" t="s">
        <v>61</v>
      </c>
      <c r="AA2124">
        <v>0</v>
      </c>
      <c r="AB2124" s="2">
        <v>0</v>
      </c>
      <c r="AC2124" s="2">
        <v>0</v>
      </c>
      <c r="AD2124" s="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7.57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</row>
    <row r="2125" spans="1:43" x14ac:dyDescent="0.25">
      <c r="A2125" s="1">
        <v>46209</v>
      </c>
      <c r="B2125" t="s">
        <v>48</v>
      </c>
      <c r="C2125">
        <v>649163</v>
      </c>
      <c r="D2125">
        <v>2034769096</v>
      </c>
      <c r="E2125" t="s">
        <v>2388</v>
      </c>
      <c r="F2125" t="s">
        <v>304</v>
      </c>
      <c r="G2125" t="s">
        <v>51</v>
      </c>
      <c r="H2125" t="s">
        <v>191</v>
      </c>
      <c r="I2125" t="s">
        <v>458</v>
      </c>
      <c r="J2125" t="s">
        <v>459</v>
      </c>
      <c r="K2125">
        <v>673059</v>
      </c>
      <c r="L2125" t="s">
        <v>78</v>
      </c>
      <c r="M2125" t="s">
        <v>79</v>
      </c>
      <c r="N2125" t="s">
        <v>57</v>
      </c>
      <c r="O2125" s="1">
        <v>46143</v>
      </c>
      <c r="Q2125" s="1">
        <v>46235</v>
      </c>
      <c r="R2125" s="2">
        <v>68.61</v>
      </c>
      <c r="S2125">
        <v>1</v>
      </c>
      <c r="T2125" t="s">
        <v>58</v>
      </c>
      <c r="U2125" t="s">
        <v>59</v>
      </c>
      <c r="V2125" s="3">
        <v>0.7</v>
      </c>
      <c r="W2125" s="2">
        <v>0</v>
      </c>
      <c r="X2125">
        <v>0</v>
      </c>
      <c r="Y2125" t="s">
        <v>60</v>
      </c>
      <c r="Z2125" t="s">
        <v>61</v>
      </c>
      <c r="AA2125">
        <v>0</v>
      </c>
      <c r="AB2125" s="2">
        <v>0</v>
      </c>
      <c r="AC2125" s="2">
        <v>0</v>
      </c>
      <c r="AD2125" s="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48.03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</row>
    <row r="2126" spans="1:43" x14ac:dyDescent="0.25">
      <c r="A2126" s="1">
        <v>46209</v>
      </c>
      <c r="B2126" t="s">
        <v>48</v>
      </c>
      <c r="C2126">
        <v>649163</v>
      </c>
      <c r="D2126">
        <v>2034769312</v>
      </c>
      <c r="E2126" t="s">
        <v>2389</v>
      </c>
      <c r="F2126" t="s">
        <v>2390</v>
      </c>
      <c r="G2126" t="s">
        <v>51</v>
      </c>
      <c r="H2126" t="s">
        <v>250</v>
      </c>
      <c r="I2126" t="s">
        <v>458</v>
      </c>
      <c r="J2126" t="s">
        <v>474</v>
      </c>
      <c r="K2126">
        <v>902625</v>
      </c>
      <c r="L2126" t="s">
        <v>705</v>
      </c>
      <c r="M2126" t="s">
        <v>706</v>
      </c>
      <c r="N2126" t="s">
        <v>57</v>
      </c>
      <c r="O2126" s="1">
        <v>46119</v>
      </c>
      <c r="Q2126" s="1">
        <v>46241</v>
      </c>
      <c r="R2126" s="2">
        <v>24.61</v>
      </c>
      <c r="S2126">
        <v>1</v>
      </c>
      <c r="T2126" t="s">
        <v>58</v>
      </c>
      <c r="U2126" t="s">
        <v>59</v>
      </c>
      <c r="V2126" s="3">
        <v>0.7</v>
      </c>
      <c r="W2126" s="2">
        <v>0</v>
      </c>
      <c r="X2126">
        <v>0</v>
      </c>
      <c r="Y2126" t="s">
        <v>60</v>
      </c>
      <c r="Z2126" t="s">
        <v>61</v>
      </c>
      <c r="AA2126">
        <v>0</v>
      </c>
      <c r="AB2126" s="2">
        <v>0</v>
      </c>
      <c r="AC2126" s="2">
        <v>0</v>
      </c>
      <c r="AD2126" s="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17.23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</row>
    <row r="2127" spans="1:43" x14ac:dyDescent="0.25">
      <c r="A2127" s="1">
        <v>46209</v>
      </c>
      <c r="B2127" t="s">
        <v>48</v>
      </c>
      <c r="C2127">
        <v>649163</v>
      </c>
      <c r="D2127">
        <v>2034773154</v>
      </c>
      <c r="E2127" t="s">
        <v>2391</v>
      </c>
      <c r="F2127" t="s">
        <v>1162</v>
      </c>
      <c r="G2127" t="s">
        <v>51</v>
      </c>
      <c r="H2127" t="s">
        <v>72</v>
      </c>
      <c r="I2127" t="s">
        <v>458</v>
      </c>
      <c r="J2127" t="s">
        <v>459</v>
      </c>
      <c r="K2127">
        <v>766422</v>
      </c>
      <c r="L2127" t="s">
        <v>1196</v>
      </c>
      <c r="M2127" t="s">
        <v>215</v>
      </c>
      <c r="N2127" t="s">
        <v>57</v>
      </c>
      <c r="O2127" s="1">
        <v>46143</v>
      </c>
      <c r="Q2127" s="1">
        <v>46235</v>
      </c>
      <c r="R2127" s="2">
        <v>35.799999999999997</v>
      </c>
      <c r="S2127">
        <v>1</v>
      </c>
      <c r="T2127" t="s">
        <v>58</v>
      </c>
      <c r="U2127" t="s">
        <v>59</v>
      </c>
      <c r="V2127" s="3">
        <v>0.7</v>
      </c>
      <c r="W2127" s="2">
        <v>0</v>
      </c>
      <c r="X2127">
        <v>0</v>
      </c>
      <c r="Y2127" t="s">
        <v>60</v>
      </c>
      <c r="Z2127" t="s">
        <v>61</v>
      </c>
      <c r="AA2127">
        <v>0</v>
      </c>
      <c r="AB2127" s="2">
        <v>0</v>
      </c>
      <c r="AC2127" s="2">
        <v>0</v>
      </c>
      <c r="AD2127" s="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25.06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</row>
    <row r="2128" spans="1:43" x14ac:dyDescent="0.25">
      <c r="A2128" s="1">
        <v>46209</v>
      </c>
      <c r="B2128" t="s">
        <v>48</v>
      </c>
      <c r="C2128">
        <v>649163</v>
      </c>
      <c r="D2128">
        <v>2034778429</v>
      </c>
      <c r="E2128" t="s">
        <v>2392</v>
      </c>
      <c r="F2128" t="s">
        <v>599</v>
      </c>
      <c r="G2128" t="s">
        <v>51</v>
      </c>
      <c r="H2128" t="s">
        <v>182</v>
      </c>
      <c r="I2128" t="s">
        <v>458</v>
      </c>
      <c r="J2128" t="s">
        <v>459</v>
      </c>
      <c r="K2128">
        <v>673059</v>
      </c>
      <c r="L2128" t="s">
        <v>78</v>
      </c>
      <c r="M2128" t="s">
        <v>79</v>
      </c>
      <c r="N2128" t="s">
        <v>57</v>
      </c>
      <c r="O2128" s="1">
        <v>46119</v>
      </c>
      <c r="Q2128" s="1">
        <v>46241</v>
      </c>
      <c r="R2128" s="2">
        <v>34.909999999999997</v>
      </c>
      <c r="S2128">
        <v>1</v>
      </c>
      <c r="T2128" t="s">
        <v>58</v>
      </c>
      <c r="U2128" t="s">
        <v>59</v>
      </c>
      <c r="V2128" s="3">
        <v>0.7</v>
      </c>
      <c r="W2128" s="2">
        <v>0</v>
      </c>
      <c r="X2128">
        <v>0</v>
      </c>
      <c r="Y2128" t="s">
        <v>60</v>
      </c>
      <c r="Z2128" t="s">
        <v>61</v>
      </c>
      <c r="AA2128">
        <v>0</v>
      </c>
      <c r="AB2128" s="2">
        <v>0</v>
      </c>
      <c r="AC2128" s="2">
        <v>0</v>
      </c>
      <c r="AD2128" s="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24.44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</row>
    <row r="2129" spans="1:43" x14ac:dyDescent="0.25">
      <c r="A2129" s="1">
        <v>46209</v>
      </c>
      <c r="B2129" t="s">
        <v>48</v>
      </c>
      <c r="C2129">
        <v>649163</v>
      </c>
      <c r="D2129">
        <v>2034781436</v>
      </c>
      <c r="E2129" t="s">
        <v>2387</v>
      </c>
      <c r="F2129" t="s">
        <v>282</v>
      </c>
      <c r="G2129" t="s">
        <v>51</v>
      </c>
      <c r="H2129" t="s">
        <v>625</v>
      </c>
      <c r="I2129" t="s">
        <v>458</v>
      </c>
      <c r="J2129" t="s">
        <v>459</v>
      </c>
      <c r="K2129">
        <v>823350</v>
      </c>
      <c r="L2129" t="s">
        <v>465</v>
      </c>
      <c r="M2129" t="s">
        <v>612</v>
      </c>
      <c r="N2129" t="s">
        <v>57</v>
      </c>
      <c r="O2129" s="1">
        <v>46119</v>
      </c>
      <c r="Q2129" s="1">
        <v>46241</v>
      </c>
      <c r="R2129" s="2">
        <v>10.82</v>
      </c>
      <c r="S2129">
        <v>1</v>
      </c>
      <c r="T2129" t="s">
        <v>58</v>
      </c>
      <c r="U2129" t="s">
        <v>59</v>
      </c>
      <c r="V2129" s="3">
        <v>0.7</v>
      </c>
      <c r="W2129" s="2">
        <v>0</v>
      </c>
      <c r="X2129">
        <v>0</v>
      </c>
      <c r="Y2129" t="s">
        <v>60</v>
      </c>
      <c r="Z2129" t="s">
        <v>61</v>
      </c>
      <c r="AA2129">
        <v>0</v>
      </c>
      <c r="AB2129" s="2">
        <v>0</v>
      </c>
      <c r="AC2129" s="2">
        <v>0</v>
      </c>
      <c r="AD2129" s="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7.57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</row>
    <row r="2130" spans="1:43" x14ac:dyDescent="0.25">
      <c r="A2130" s="1">
        <v>46209</v>
      </c>
      <c r="B2130" t="s">
        <v>48</v>
      </c>
      <c r="C2130">
        <v>649163</v>
      </c>
      <c r="D2130">
        <v>2034782482</v>
      </c>
      <c r="E2130" t="s">
        <v>2393</v>
      </c>
      <c r="F2130" t="s">
        <v>2394</v>
      </c>
      <c r="G2130" t="s">
        <v>51</v>
      </c>
      <c r="H2130" t="s">
        <v>400</v>
      </c>
      <c r="I2130" t="s">
        <v>458</v>
      </c>
      <c r="J2130" t="s">
        <v>459</v>
      </c>
      <c r="K2130">
        <v>813184</v>
      </c>
      <c r="L2130" t="s">
        <v>573</v>
      </c>
      <c r="M2130" t="s">
        <v>242</v>
      </c>
      <c r="N2130" t="s">
        <v>57</v>
      </c>
      <c r="O2130" s="1">
        <v>46119</v>
      </c>
      <c r="Q2130" s="1">
        <v>46241</v>
      </c>
      <c r="R2130" s="2">
        <v>28.73</v>
      </c>
      <c r="S2130">
        <v>1</v>
      </c>
      <c r="T2130" t="s">
        <v>58</v>
      </c>
      <c r="U2130" t="s">
        <v>59</v>
      </c>
      <c r="V2130" s="3">
        <v>0.7</v>
      </c>
      <c r="W2130" s="2">
        <v>0</v>
      </c>
      <c r="X2130">
        <v>0</v>
      </c>
      <c r="Y2130" t="s">
        <v>60</v>
      </c>
      <c r="Z2130" t="s">
        <v>61</v>
      </c>
      <c r="AA2130">
        <v>0</v>
      </c>
      <c r="AB2130" s="2">
        <v>0</v>
      </c>
      <c r="AC2130" s="2">
        <v>0</v>
      </c>
      <c r="AD2130" s="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20.11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</row>
    <row r="2131" spans="1:43" x14ac:dyDescent="0.25">
      <c r="A2131" s="1">
        <v>46209</v>
      </c>
      <c r="B2131" t="s">
        <v>48</v>
      </c>
      <c r="C2131">
        <v>649163</v>
      </c>
      <c r="D2131">
        <v>2034790891</v>
      </c>
      <c r="E2131" t="s">
        <v>469</v>
      </c>
      <c r="F2131" t="s">
        <v>2395</v>
      </c>
      <c r="G2131" t="s">
        <v>51</v>
      </c>
      <c r="H2131" t="s">
        <v>211</v>
      </c>
      <c r="I2131" t="s">
        <v>458</v>
      </c>
      <c r="J2131" t="s">
        <v>459</v>
      </c>
      <c r="K2131">
        <v>862109</v>
      </c>
      <c r="L2131" t="s">
        <v>559</v>
      </c>
      <c r="M2131" t="s">
        <v>560</v>
      </c>
      <c r="N2131" t="s">
        <v>57</v>
      </c>
      <c r="O2131" s="1">
        <v>46143</v>
      </c>
      <c r="Q2131" s="1">
        <v>46235</v>
      </c>
      <c r="R2131" s="2">
        <v>45.46</v>
      </c>
      <c r="S2131">
        <v>1</v>
      </c>
      <c r="T2131" t="s">
        <v>58</v>
      </c>
      <c r="U2131" t="s">
        <v>59</v>
      </c>
      <c r="V2131" s="3">
        <v>0.7</v>
      </c>
      <c r="W2131" s="2">
        <v>0</v>
      </c>
      <c r="X2131">
        <v>0</v>
      </c>
      <c r="Y2131" t="s">
        <v>60</v>
      </c>
      <c r="Z2131" t="s">
        <v>61</v>
      </c>
      <c r="AA2131">
        <v>0</v>
      </c>
      <c r="AB2131" s="2">
        <v>0</v>
      </c>
      <c r="AC2131" s="2">
        <v>0</v>
      </c>
      <c r="AD2131" s="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31.82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</row>
    <row r="2132" spans="1:43" x14ac:dyDescent="0.25">
      <c r="A2132" s="1">
        <v>46209</v>
      </c>
      <c r="B2132" t="s">
        <v>48</v>
      </c>
      <c r="C2132">
        <v>649163</v>
      </c>
      <c r="D2132">
        <v>2034792260</v>
      </c>
      <c r="E2132" t="s">
        <v>2396</v>
      </c>
      <c r="F2132" t="s">
        <v>162</v>
      </c>
      <c r="G2132" t="s">
        <v>51</v>
      </c>
      <c r="H2132" t="s">
        <v>222</v>
      </c>
      <c r="I2132" t="s">
        <v>458</v>
      </c>
      <c r="J2132" t="s">
        <v>459</v>
      </c>
      <c r="K2132">
        <v>651818</v>
      </c>
      <c r="L2132" t="s">
        <v>214</v>
      </c>
      <c r="M2132" t="s">
        <v>215</v>
      </c>
      <c r="N2132" t="s">
        <v>57</v>
      </c>
      <c r="O2132" s="1">
        <v>46148</v>
      </c>
      <c r="Q2132" s="1">
        <v>46240</v>
      </c>
      <c r="R2132" s="2">
        <v>25.36</v>
      </c>
      <c r="S2132">
        <v>1</v>
      </c>
      <c r="T2132" t="s">
        <v>58</v>
      </c>
      <c r="U2132" t="s">
        <v>59</v>
      </c>
      <c r="V2132" s="3">
        <v>0.7</v>
      </c>
      <c r="W2132" s="2">
        <v>0</v>
      </c>
      <c r="X2132">
        <v>0</v>
      </c>
      <c r="Y2132" t="s">
        <v>60</v>
      </c>
      <c r="Z2132" t="s">
        <v>61</v>
      </c>
      <c r="AA2132">
        <v>0</v>
      </c>
      <c r="AB2132" s="2">
        <v>0</v>
      </c>
      <c r="AC2132" s="2">
        <v>0</v>
      </c>
      <c r="AD2132" s="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17.75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</row>
    <row r="2133" spans="1:43" x14ac:dyDescent="0.25">
      <c r="A2133" s="1">
        <v>46209</v>
      </c>
      <c r="B2133" t="s">
        <v>48</v>
      </c>
      <c r="C2133">
        <v>649163</v>
      </c>
      <c r="D2133">
        <v>2034792262</v>
      </c>
      <c r="E2133" t="s">
        <v>2396</v>
      </c>
      <c r="F2133" t="s">
        <v>162</v>
      </c>
      <c r="G2133" t="s">
        <v>51</v>
      </c>
      <c r="H2133" t="s">
        <v>222</v>
      </c>
      <c r="I2133" t="s">
        <v>458</v>
      </c>
      <c r="J2133" t="s">
        <v>468</v>
      </c>
      <c r="K2133">
        <v>651818</v>
      </c>
      <c r="L2133" t="s">
        <v>214</v>
      </c>
      <c r="M2133" t="s">
        <v>215</v>
      </c>
      <c r="N2133" t="s">
        <v>57</v>
      </c>
      <c r="O2133" s="1">
        <v>46148</v>
      </c>
      <c r="Q2133" s="1">
        <v>46240</v>
      </c>
      <c r="R2133" s="2">
        <v>194.88</v>
      </c>
      <c r="S2133">
        <v>1</v>
      </c>
      <c r="T2133" t="s">
        <v>58</v>
      </c>
      <c r="U2133" t="s">
        <v>59</v>
      </c>
      <c r="V2133" s="3">
        <v>0.9</v>
      </c>
      <c r="W2133" s="2">
        <v>0</v>
      </c>
      <c r="X2133">
        <v>0</v>
      </c>
      <c r="Y2133" t="s">
        <v>60</v>
      </c>
      <c r="Z2133" t="s">
        <v>61</v>
      </c>
      <c r="AA2133">
        <v>0</v>
      </c>
      <c r="AB2133" s="2">
        <v>0</v>
      </c>
      <c r="AC2133" s="2">
        <v>0</v>
      </c>
      <c r="AD2133" s="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175.39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</row>
    <row r="2134" spans="1:43" x14ac:dyDescent="0.25">
      <c r="A2134" s="1">
        <v>46209</v>
      </c>
      <c r="B2134" t="s">
        <v>48</v>
      </c>
      <c r="C2134">
        <v>649163</v>
      </c>
      <c r="D2134">
        <v>2034792988</v>
      </c>
      <c r="E2134" t="s">
        <v>2112</v>
      </c>
      <c r="F2134" t="s">
        <v>920</v>
      </c>
      <c r="G2134" t="s">
        <v>51</v>
      </c>
      <c r="H2134" t="s">
        <v>72</v>
      </c>
      <c r="I2134" t="s">
        <v>458</v>
      </c>
      <c r="J2134" t="s">
        <v>459</v>
      </c>
      <c r="K2134">
        <v>856163</v>
      </c>
      <c r="L2134" t="s">
        <v>465</v>
      </c>
      <c r="M2134" t="s">
        <v>466</v>
      </c>
      <c r="N2134" t="s">
        <v>57</v>
      </c>
      <c r="O2134" s="1">
        <v>46120</v>
      </c>
      <c r="Q2134" s="1">
        <v>46242</v>
      </c>
      <c r="R2134" s="2">
        <v>81.150000000000006</v>
      </c>
      <c r="S2134">
        <v>1</v>
      </c>
      <c r="T2134" t="s">
        <v>58</v>
      </c>
      <c r="U2134" t="s">
        <v>59</v>
      </c>
      <c r="V2134" s="3">
        <v>0.7</v>
      </c>
      <c r="W2134" s="2">
        <v>0</v>
      </c>
      <c r="X2134">
        <v>0</v>
      </c>
      <c r="Y2134" t="s">
        <v>60</v>
      </c>
      <c r="Z2134" t="s">
        <v>61</v>
      </c>
      <c r="AA2134">
        <v>0</v>
      </c>
      <c r="AB2134" s="2">
        <v>0</v>
      </c>
      <c r="AC2134" s="2">
        <v>0</v>
      </c>
      <c r="AD2134" s="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56.8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</row>
    <row r="2135" spans="1:43" x14ac:dyDescent="0.25">
      <c r="A2135" s="1">
        <v>46209</v>
      </c>
      <c r="B2135" t="s">
        <v>48</v>
      </c>
      <c r="C2135">
        <v>649163</v>
      </c>
      <c r="D2135">
        <v>2034797233</v>
      </c>
      <c r="E2135" t="s">
        <v>2397</v>
      </c>
      <c r="F2135" t="s">
        <v>2398</v>
      </c>
      <c r="G2135" t="s">
        <v>51</v>
      </c>
      <c r="H2135" t="s">
        <v>211</v>
      </c>
      <c r="I2135" t="s">
        <v>458</v>
      </c>
      <c r="J2135" t="s">
        <v>459</v>
      </c>
      <c r="K2135">
        <v>862109</v>
      </c>
      <c r="L2135" t="s">
        <v>559</v>
      </c>
      <c r="M2135" t="s">
        <v>560</v>
      </c>
      <c r="N2135" t="s">
        <v>57</v>
      </c>
      <c r="O2135" s="1">
        <v>46120</v>
      </c>
      <c r="Q2135" s="1">
        <v>46242</v>
      </c>
      <c r="R2135" s="2">
        <v>54.83</v>
      </c>
      <c r="S2135">
        <v>1</v>
      </c>
      <c r="T2135" t="s">
        <v>58</v>
      </c>
      <c r="U2135" t="s">
        <v>59</v>
      </c>
      <c r="V2135" s="3">
        <v>0.7</v>
      </c>
      <c r="W2135" s="2">
        <v>0</v>
      </c>
      <c r="X2135">
        <v>0</v>
      </c>
      <c r="Y2135" t="s">
        <v>60</v>
      </c>
      <c r="Z2135" t="s">
        <v>61</v>
      </c>
      <c r="AA2135">
        <v>0</v>
      </c>
      <c r="AB2135" s="2">
        <v>0</v>
      </c>
      <c r="AC2135" s="2">
        <v>0</v>
      </c>
      <c r="AD2135" s="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38.380000000000003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</row>
    <row r="2136" spans="1:43" x14ac:dyDescent="0.25">
      <c r="A2136" s="1">
        <v>46209</v>
      </c>
      <c r="B2136" t="s">
        <v>48</v>
      </c>
      <c r="C2136">
        <v>649163</v>
      </c>
      <c r="D2136">
        <v>2034798356</v>
      </c>
      <c r="E2136" t="s">
        <v>2399</v>
      </c>
      <c r="F2136" t="s">
        <v>380</v>
      </c>
      <c r="G2136" t="s">
        <v>51</v>
      </c>
      <c r="H2136" t="s">
        <v>72</v>
      </c>
      <c r="I2136" t="s">
        <v>458</v>
      </c>
      <c r="J2136" t="s">
        <v>459</v>
      </c>
      <c r="K2136">
        <v>893408</v>
      </c>
      <c r="L2136" t="s">
        <v>799</v>
      </c>
      <c r="M2136" t="s">
        <v>800</v>
      </c>
      <c r="N2136" t="s">
        <v>57</v>
      </c>
      <c r="O2136" s="1">
        <v>46120</v>
      </c>
      <c r="Q2136" s="1">
        <v>46242</v>
      </c>
      <c r="R2136" s="2">
        <v>102.7</v>
      </c>
      <c r="S2136">
        <v>1</v>
      </c>
      <c r="T2136" t="s">
        <v>58</v>
      </c>
      <c r="U2136" t="s">
        <v>59</v>
      </c>
      <c r="V2136" s="3">
        <v>0.7</v>
      </c>
      <c r="W2136" s="2">
        <v>0</v>
      </c>
      <c r="X2136">
        <v>0</v>
      </c>
      <c r="Y2136" t="s">
        <v>60</v>
      </c>
      <c r="Z2136" t="s">
        <v>61</v>
      </c>
      <c r="AA2136">
        <v>0</v>
      </c>
      <c r="AB2136" s="2">
        <v>0</v>
      </c>
      <c r="AC2136" s="2">
        <v>0</v>
      </c>
      <c r="AD2136" s="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71.89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</row>
    <row r="2137" spans="1:43" x14ac:dyDescent="0.25">
      <c r="A2137" s="1">
        <v>46209</v>
      </c>
      <c r="B2137" t="s">
        <v>48</v>
      </c>
      <c r="C2137">
        <v>649163</v>
      </c>
      <c r="D2137">
        <v>2034798596</v>
      </c>
      <c r="E2137" t="s">
        <v>2400</v>
      </c>
      <c r="F2137" t="s">
        <v>2401</v>
      </c>
      <c r="G2137" t="s">
        <v>51</v>
      </c>
      <c r="H2137" t="s">
        <v>72</v>
      </c>
      <c r="I2137" t="s">
        <v>458</v>
      </c>
      <c r="J2137" t="s">
        <v>459</v>
      </c>
      <c r="K2137">
        <v>824076</v>
      </c>
      <c r="L2137" t="s">
        <v>878</v>
      </c>
      <c r="M2137" t="s">
        <v>879</v>
      </c>
      <c r="N2137" t="s">
        <v>57</v>
      </c>
      <c r="O2137" s="1">
        <v>46120</v>
      </c>
      <c r="Q2137" s="1">
        <v>46242</v>
      </c>
      <c r="R2137" s="2">
        <v>27.5</v>
      </c>
      <c r="S2137">
        <v>1</v>
      </c>
      <c r="T2137" t="s">
        <v>58</v>
      </c>
      <c r="U2137" t="s">
        <v>59</v>
      </c>
      <c r="V2137" s="3">
        <v>0.7</v>
      </c>
      <c r="W2137" s="2">
        <v>0</v>
      </c>
      <c r="X2137">
        <v>0</v>
      </c>
      <c r="Y2137" t="s">
        <v>60</v>
      </c>
      <c r="Z2137" t="s">
        <v>61</v>
      </c>
      <c r="AA2137">
        <v>0</v>
      </c>
      <c r="AB2137" s="2">
        <v>0</v>
      </c>
      <c r="AC2137" s="2">
        <v>0</v>
      </c>
      <c r="AD2137" s="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19.25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</row>
    <row r="2138" spans="1:43" x14ac:dyDescent="0.25">
      <c r="A2138" s="1">
        <v>46209</v>
      </c>
      <c r="B2138" t="s">
        <v>48</v>
      </c>
      <c r="C2138">
        <v>649163</v>
      </c>
      <c r="D2138">
        <v>2034810681</v>
      </c>
      <c r="E2138" t="s">
        <v>2402</v>
      </c>
      <c r="F2138" t="s">
        <v>2403</v>
      </c>
      <c r="G2138" t="s">
        <v>51</v>
      </c>
      <c r="H2138" t="s">
        <v>72</v>
      </c>
      <c r="I2138" t="s">
        <v>458</v>
      </c>
      <c r="J2138" t="s">
        <v>468</v>
      </c>
      <c r="K2138">
        <v>807212</v>
      </c>
      <c r="L2138" t="s">
        <v>943</v>
      </c>
      <c r="M2138" t="s">
        <v>944</v>
      </c>
      <c r="N2138" t="s">
        <v>57</v>
      </c>
      <c r="O2138" s="1">
        <v>46143</v>
      </c>
      <c r="Q2138" s="1">
        <v>46235</v>
      </c>
      <c r="R2138" s="2">
        <v>23.05</v>
      </c>
      <c r="S2138">
        <v>1</v>
      </c>
      <c r="T2138" t="s">
        <v>58</v>
      </c>
      <c r="U2138" t="s">
        <v>59</v>
      </c>
      <c r="V2138" s="3">
        <v>0.9</v>
      </c>
      <c r="W2138" s="2">
        <v>0</v>
      </c>
      <c r="X2138">
        <v>0</v>
      </c>
      <c r="Y2138" t="s">
        <v>60</v>
      </c>
      <c r="Z2138" t="s">
        <v>61</v>
      </c>
      <c r="AA2138">
        <v>0</v>
      </c>
      <c r="AB2138" s="2">
        <v>0</v>
      </c>
      <c r="AC2138" s="2">
        <v>0</v>
      </c>
      <c r="AD2138" s="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20.74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</row>
    <row r="2139" spans="1:43" x14ac:dyDescent="0.25">
      <c r="A2139" s="1">
        <v>46209</v>
      </c>
      <c r="B2139" t="s">
        <v>48</v>
      </c>
      <c r="C2139">
        <v>649163</v>
      </c>
      <c r="D2139">
        <v>2034814748</v>
      </c>
      <c r="E2139" t="s">
        <v>2404</v>
      </c>
      <c r="F2139" t="s">
        <v>527</v>
      </c>
      <c r="G2139" t="s">
        <v>51</v>
      </c>
      <c r="H2139" t="s">
        <v>471</v>
      </c>
      <c r="I2139" t="s">
        <v>458</v>
      </c>
      <c r="J2139" t="s">
        <v>459</v>
      </c>
      <c r="K2139">
        <v>673059</v>
      </c>
      <c r="L2139" t="s">
        <v>78</v>
      </c>
      <c r="M2139" t="s">
        <v>79</v>
      </c>
      <c r="N2139" t="s">
        <v>57</v>
      </c>
      <c r="O2139" s="1">
        <v>46121</v>
      </c>
      <c r="Q2139" s="1">
        <v>46243</v>
      </c>
      <c r="R2139" s="2">
        <v>81.58</v>
      </c>
      <c r="S2139">
        <v>1</v>
      </c>
      <c r="T2139" t="s">
        <v>58</v>
      </c>
      <c r="U2139" t="s">
        <v>59</v>
      </c>
      <c r="V2139" s="3">
        <v>0.7</v>
      </c>
      <c r="W2139" s="2">
        <v>0</v>
      </c>
      <c r="X2139">
        <v>0</v>
      </c>
      <c r="Y2139" t="s">
        <v>60</v>
      </c>
      <c r="Z2139" t="s">
        <v>61</v>
      </c>
      <c r="AA2139">
        <v>0</v>
      </c>
      <c r="AB2139" s="2">
        <v>0</v>
      </c>
      <c r="AC2139" s="2">
        <v>0</v>
      </c>
      <c r="AD2139" s="3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57.11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</row>
    <row r="2140" spans="1:43" x14ac:dyDescent="0.25">
      <c r="A2140" s="1">
        <v>46209</v>
      </c>
      <c r="B2140" t="s">
        <v>48</v>
      </c>
      <c r="C2140">
        <v>649163</v>
      </c>
      <c r="D2140">
        <v>2034817008</v>
      </c>
      <c r="E2140" t="s">
        <v>2405</v>
      </c>
      <c r="F2140" t="s">
        <v>572</v>
      </c>
      <c r="G2140" t="s">
        <v>51</v>
      </c>
      <c r="H2140" t="s">
        <v>72</v>
      </c>
      <c r="I2140" t="s">
        <v>458</v>
      </c>
      <c r="J2140" t="s">
        <v>459</v>
      </c>
      <c r="K2140">
        <v>651818</v>
      </c>
      <c r="L2140" t="s">
        <v>214</v>
      </c>
      <c r="M2140" t="s">
        <v>215</v>
      </c>
      <c r="N2140" t="s">
        <v>57</v>
      </c>
      <c r="O2140" s="1">
        <v>46143</v>
      </c>
      <c r="Q2140" s="1">
        <v>46235</v>
      </c>
      <c r="R2140" s="2">
        <v>341.13</v>
      </c>
      <c r="S2140">
        <v>1</v>
      </c>
      <c r="T2140" t="s">
        <v>58</v>
      </c>
      <c r="U2140" t="s">
        <v>59</v>
      </c>
      <c r="V2140" s="3">
        <v>0.7</v>
      </c>
      <c r="W2140" s="2">
        <v>0</v>
      </c>
      <c r="X2140">
        <v>0</v>
      </c>
      <c r="Y2140" t="s">
        <v>60</v>
      </c>
      <c r="Z2140" t="s">
        <v>61</v>
      </c>
      <c r="AA2140">
        <v>0</v>
      </c>
      <c r="AB2140" s="2">
        <v>0</v>
      </c>
      <c r="AC2140" s="2">
        <v>0</v>
      </c>
      <c r="AD2140" s="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238.79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</row>
    <row r="2141" spans="1:43" x14ac:dyDescent="0.25">
      <c r="A2141" s="1">
        <v>46209</v>
      </c>
      <c r="B2141" t="s">
        <v>48</v>
      </c>
      <c r="C2141">
        <v>649163</v>
      </c>
      <c r="D2141">
        <v>2034817787</v>
      </c>
      <c r="E2141" t="s">
        <v>2406</v>
      </c>
      <c r="F2141" t="s">
        <v>747</v>
      </c>
      <c r="G2141" t="s">
        <v>51</v>
      </c>
      <c r="H2141" t="s">
        <v>222</v>
      </c>
      <c r="I2141" t="s">
        <v>458</v>
      </c>
      <c r="J2141" t="s">
        <v>459</v>
      </c>
      <c r="K2141">
        <v>651818</v>
      </c>
      <c r="L2141" t="s">
        <v>214</v>
      </c>
      <c r="M2141" t="s">
        <v>215</v>
      </c>
      <c r="N2141" t="s">
        <v>57</v>
      </c>
      <c r="O2141" s="1">
        <v>46148</v>
      </c>
      <c r="Q2141" s="1">
        <v>46240</v>
      </c>
      <c r="R2141" s="2">
        <v>31.28</v>
      </c>
      <c r="S2141">
        <v>1</v>
      </c>
      <c r="T2141" t="s">
        <v>58</v>
      </c>
      <c r="U2141" t="s">
        <v>59</v>
      </c>
      <c r="V2141" s="3">
        <v>0.7</v>
      </c>
      <c r="W2141" s="2">
        <v>0</v>
      </c>
      <c r="X2141">
        <v>0</v>
      </c>
      <c r="Y2141" t="s">
        <v>60</v>
      </c>
      <c r="Z2141" t="s">
        <v>61</v>
      </c>
      <c r="AA2141">
        <v>0</v>
      </c>
      <c r="AB2141" s="2">
        <v>0</v>
      </c>
      <c r="AC2141" s="2">
        <v>0</v>
      </c>
      <c r="AD2141" s="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21.9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</row>
    <row r="2142" spans="1:43" x14ac:dyDescent="0.25">
      <c r="A2142" s="1">
        <v>46209</v>
      </c>
      <c r="B2142" t="s">
        <v>48</v>
      </c>
      <c r="C2142">
        <v>649163</v>
      </c>
      <c r="D2142">
        <v>2034823531</v>
      </c>
      <c r="E2142" t="s">
        <v>352</v>
      </c>
      <c r="F2142" t="s">
        <v>1303</v>
      </c>
      <c r="G2142" t="s">
        <v>51</v>
      </c>
      <c r="H2142" t="s">
        <v>211</v>
      </c>
      <c r="I2142" t="s">
        <v>458</v>
      </c>
      <c r="J2142" t="s">
        <v>459</v>
      </c>
      <c r="K2142">
        <v>856163</v>
      </c>
      <c r="L2142" t="s">
        <v>465</v>
      </c>
      <c r="M2142" t="s">
        <v>466</v>
      </c>
      <c r="N2142" t="s">
        <v>57</v>
      </c>
      <c r="O2142" s="1">
        <v>46143</v>
      </c>
      <c r="Q2142" s="1">
        <v>46235</v>
      </c>
      <c r="R2142" s="2">
        <v>110.16</v>
      </c>
      <c r="S2142">
        <v>1</v>
      </c>
      <c r="T2142" t="s">
        <v>58</v>
      </c>
      <c r="U2142" t="s">
        <v>59</v>
      </c>
      <c r="V2142" s="3">
        <v>0.7</v>
      </c>
      <c r="W2142" s="2">
        <v>0</v>
      </c>
      <c r="X2142">
        <v>0</v>
      </c>
      <c r="Y2142" t="s">
        <v>60</v>
      </c>
      <c r="Z2142" t="s">
        <v>61</v>
      </c>
      <c r="AA2142">
        <v>0</v>
      </c>
      <c r="AB2142" s="2">
        <v>0</v>
      </c>
      <c r="AC2142" s="2">
        <v>0</v>
      </c>
      <c r="AD2142" s="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77.11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</row>
    <row r="2143" spans="1:43" x14ac:dyDescent="0.25">
      <c r="A2143" s="1">
        <v>46209</v>
      </c>
      <c r="B2143" t="s">
        <v>48</v>
      </c>
      <c r="C2143">
        <v>649163</v>
      </c>
      <c r="D2143">
        <v>2034833820</v>
      </c>
      <c r="E2143" t="s">
        <v>2407</v>
      </c>
      <c r="F2143" t="s">
        <v>1646</v>
      </c>
      <c r="G2143" t="s">
        <v>51</v>
      </c>
      <c r="H2143" t="s">
        <v>72</v>
      </c>
      <c r="I2143" t="s">
        <v>458</v>
      </c>
      <c r="J2143" t="s">
        <v>459</v>
      </c>
      <c r="K2143">
        <v>840313</v>
      </c>
      <c r="L2143" t="s">
        <v>681</v>
      </c>
      <c r="M2143" t="s">
        <v>682</v>
      </c>
      <c r="N2143" t="s">
        <v>57</v>
      </c>
      <c r="O2143" s="1">
        <v>46143</v>
      </c>
      <c r="Q2143" s="1">
        <v>46235</v>
      </c>
      <c r="R2143" s="2">
        <v>223.31</v>
      </c>
      <c r="S2143">
        <v>1</v>
      </c>
      <c r="T2143" t="s">
        <v>58</v>
      </c>
      <c r="U2143" t="s">
        <v>59</v>
      </c>
      <c r="V2143" s="3">
        <v>0.7</v>
      </c>
      <c r="W2143" s="2">
        <v>0</v>
      </c>
      <c r="X2143">
        <v>0</v>
      </c>
      <c r="Y2143" t="s">
        <v>60</v>
      </c>
      <c r="Z2143" t="s">
        <v>61</v>
      </c>
      <c r="AA2143">
        <v>0</v>
      </c>
      <c r="AB2143" s="2">
        <v>0</v>
      </c>
      <c r="AC2143" s="2">
        <v>0</v>
      </c>
      <c r="AD2143" s="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156.32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</row>
    <row r="2144" spans="1:43" x14ac:dyDescent="0.25">
      <c r="A2144" s="1">
        <v>46209</v>
      </c>
      <c r="B2144" t="s">
        <v>48</v>
      </c>
      <c r="C2144">
        <v>649163</v>
      </c>
      <c r="D2144">
        <v>2034837305</v>
      </c>
      <c r="E2144" t="s">
        <v>2408</v>
      </c>
      <c r="F2144" t="s">
        <v>65</v>
      </c>
      <c r="G2144" t="s">
        <v>51</v>
      </c>
      <c r="H2144" t="s">
        <v>112</v>
      </c>
      <c r="I2144" t="s">
        <v>458</v>
      </c>
      <c r="J2144" t="s">
        <v>459</v>
      </c>
      <c r="K2144">
        <v>824062</v>
      </c>
      <c r="L2144" t="s">
        <v>391</v>
      </c>
      <c r="M2144" t="s">
        <v>392</v>
      </c>
      <c r="N2144" t="s">
        <v>57</v>
      </c>
      <c r="O2144" s="1">
        <v>46122</v>
      </c>
      <c r="Q2144" s="1">
        <v>46244</v>
      </c>
      <c r="R2144" s="2">
        <v>10.53</v>
      </c>
      <c r="S2144">
        <v>1</v>
      </c>
      <c r="T2144" t="s">
        <v>58</v>
      </c>
      <c r="U2144" t="s">
        <v>59</v>
      </c>
      <c r="V2144" s="3">
        <v>0.7</v>
      </c>
      <c r="W2144" s="2">
        <v>0</v>
      </c>
      <c r="X2144">
        <v>0</v>
      </c>
      <c r="Y2144" t="s">
        <v>60</v>
      </c>
      <c r="Z2144" t="s">
        <v>61</v>
      </c>
      <c r="AA2144">
        <v>0</v>
      </c>
      <c r="AB2144" s="2">
        <v>0</v>
      </c>
      <c r="AC2144" s="2">
        <v>0</v>
      </c>
      <c r="AD2144" s="3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7.37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</row>
    <row r="2145" spans="1:43" x14ac:dyDescent="0.25">
      <c r="A2145" s="1">
        <v>46209</v>
      </c>
      <c r="B2145" t="s">
        <v>48</v>
      </c>
      <c r="C2145">
        <v>649163</v>
      </c>
      <c r="D2145">
        <v>2034837345</v>
      </c>
      <c r="E2145" t="s">
        <v>2113</v>
      </c>
      <c r="F2145" t="s">
        <v>545</v>
      </c>
      <c r="G2145" t="s">
        <v>51</v>
      </c>
      <c r="H2145" t="s">
        <v>363</v>
      </c>
      <c r="I2145" t="s">
        <v>458</v>
      </c>
      <c r="J2145" t="s">
        <v>459</v>
      </c>
      <c r="K2145">
        <v>816021</v>
      </c>
      <c r="L2145" t="s">
        <v>513</v>
      </c>
      <c r="M2145" t="s">
        <v>514</v>
      </c>
      <c r="N2145" t="s">
        <v>57</v>
      </c>
      <c r="O2145" s="1">
        <v>46122</v>
      </c>
      <c r="Q2145" s="1">
        <v>46244</v>
      </c>
      <c r="R2145" s="2">
        <v>9.6999999999999993</v>
      </c>
      <c r="S2145">
        <v>1</v>
      </c>
      <c r="T2145" t="s">
        <v>58</v>
      </c>
      <c r="U2145" t="s">
        <v>59</v>
      </c>
      <c r="V2145" s="3">
        <v>0.7</v>
      </c>
      <c r="W2145" s="2">
        <v>0</v>
      </c>
      <c r="X2145">
        <v>0</v>
      </c>
      <c r="Y2145" t="s">
        <v>60</v>
      </c>
      <c r="Z2145" t="s">
        <v>61</v>
      </c>
      <c r="AA2145">
        <v>0</v>
      </c>
      <c r="AB2145" s="2">
        <v>0</v>
      </c>
      <c r="AC2145" s="2">
        <v>0</v>
      </c>
      <c r="AD2145" s="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6.79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</row>
    <row r="2146" spans="1:43" x14ac:dyDescent="0.25">
      <c r="A2146" s="1">
        <v>46209</v>
      </c>
      <c r="B2146" t="s">
        <v>48</v>
      </c>
      <c r="C2146">
        <v>649163</v>
      </c>
      <c r="D2146">
        <v>2034843833</v>
      </c>
      <c r="E2146" t="s">
        <v>2049</v>
      </c>
      <c r="F2146" t="s">
        <v>653</v>
      </c>
      <c r="G2146" t="s">
        <v>51</v>
      </c>
      <c r="H2146" t="s">
        <v>112</v>
      </c>
      <c r="I2146" t="s">
        <v>458</v>
      </c>
      <c r="J2146" t="s">
        <v>459</v>
      </c>
      <c r="K2146">
        <v>673059</v>
      </c>
      <c r="L2146" t="s">
        <v>78</v>
      </c>
      <c r="M2146" t="s">
        <v>79</v>
      </c>
      <c r="N2146" t="s">
        <v>57</v>
      </c>
      <c r="O2146" s="1">
        <v>46122</v>
      </c>
      <c r="Q2146" s="1">
        <v>46244</v>
      </c>
      <c r="R2146" s="2">
        <v>57.27</v>
      </c>
      <c r="S2146">
        <v>1</v>
      </c>
      <c r="T2146" t="s">
        <v>58</v>
      </c>
      <c r="U2146" t="s">
        <v>59</v>
      </c>
      <c r="V2146" s="3">
        <v>0.7</v>
      </c>
      <c r="W2146" s="2">
        <v>0</v>
      </c>
      <c r="X2146">
        <v>0</v>
      </c>
      <c r="Y2146" t="s">
        <v>60</v>
      </c>
      <c r="Z2146" t="s">
        <v>61</v>
      </c>
      <c r="AA2146">
        <v>0</v>
      </c>
      <c r="AB2146" s="2">
        <v>0</v>
      </c>
      <c r="AC2146" s="2">
        <v>0</v>
      </c>
      <c r="AD2146" s="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40.090000000000003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</row>
    <row r="2147" spans="1:43" x14ac:dyDescent="0.25">
      <c r="A2147" s="1">
        <v>46209</v>
      </c>
      <c r="B2147" t="s">
        <v>48</v>
      </c>
      <c r="C2147">
        <v>649163</v>
      </c>
      <c r="D2147">
        <v>2034847418</v>
      </c>
      <c r="E2147" t="s">
        <v>2409</v>
      </c>
      <c r="F2147" t="s">
        <v>545</v>
      </c>
      <c r="G2147" t="s">
        <v>51</v>
      </c>
      <c r="H2147" t="s">
        <v>72</v>
      </c>
      <c r="I2147" t="s">
        <v>458</v>
      </c>
      <c r="J2147" t="s">
        <v>459</v>
      </c>
      <c r="K2147">
        <v>824062</v>
      </c>
      <c r="L2147" t="s">
        <v>391</v>
      </c>
      <c r="M2147" t="s">
        <v>392</v>
      </c>
      <c r="N2147" t="s">
        <v>57</v>
      </c>
      <c r="O2147" s="1">
        <v>46143</v>
      </c>
      <c r="Q2147" s="1">
        <v>46235</v>
      </c>
      <c r="R2147" s="2">
        <v>15.75</v>
      </c>
      <c r="S2147">
        <v>1</v>
      </c>
      <c r="T2147" t="s">
        <v>58</v>
      </c>
      <c r="U2147" t="s">
        <v>59</v>
      </c>
      <c r="V2147" s="3">
        <v>0.7</v>
      </c>
      <c r="W2147" s="2">
        <v>0</v>
      </c>
      <c r="X2147">
        <v>0</v>
      </c>
      <c r="Y2147" t="s">
        <v>60</v>
      </c>
      <c r="Z2147" t="s">
        <v>61</v>
      </c>
      <c r="AA2147">
        <v>0</v>
      </c>
      <c r="AB2147" s="2">
        <v>0</v>
      </c>
      <c r="AC2147" s="2">
        <v>0</v>
      </c>
      <c r="AD2147" s="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11.02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</row>
    <row r="2148" spans="1:43" x14ac:dyDescent="0.25">
      <c r="A2148" s="1">
        <v>46209</v>
      </c>
      <c r="B2148" t="s">
        <v>48</v>
      </c>
      <c r="C2148">
        <v>649163</v>
      </c>
      <c r="D2148">
        <v>2034847419</v>
      </c>
      <c r="E2148" t="s">
        <v>2409</v>
      </c>
      <c r="F2148" t="s">
        <v>545</v>
      </c>
      <c r="G2148" t="s">
        <v>51</v>
      </c>
      <c r="H2148" t="s">
        <v>72</v>
      </c>
      <c r="I2148" t="s">
        <v>458</v>
      </c>
      <c r="J2148" t="s">
        <v>468</v>
      </c>
      <c r="K2148">
        <v>824062</v>
      </c>
      <c r="L2148" t="s">
        <v>391</v>
      </c>
      <c r="M2148" t="s">
        <v>392</v>
      </c>
      <c r="N2148" t="s">
        <v>57</v>
      </c>
      <c r="O2148" s="1">
        <v>46143</v>
      </c>
      <c r="Q2148" s="1">
        <v>46235</v>
      </c>
      <c r="R2148" s="2">
        <v>43.81</v>
      </c>
      <c r="S2148">
        <v>1</v>
      </c>
      <c r="T2148" t="s">
        <v>58</v>
      </c>
      <c r="U2148" t="s">
        <v>59</v>
      </c>
      <c r="V2148" s="3">
        <v>0.9</v>
      </c>
      <c r="W2148" s="2">
        <v>0</v>
      </c>
      <c r="X2148">
        <v>0</v>
      </c>
      <c r="Y2148" t="s">
        <v>60</v>
      </c>
      <c r="Z2148" t="s">
        <v>61</v>
      </c>
      <c r="AA2148">
        <v>0</v>
      </c>
      <c r="AB2148" s="2">
        <v>0</v>
      </c>
      <c r="AC2148" s="2">
        <v>0</v>
      </c>
      <c r="AD2148" s="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39.43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</row>
    <row r="2149" spans="1:43" x14ac:dyDescent="0.25">
      <c r="A2149" s="1">
        <v>46209</v>
      </c>
      <c r="B2149" t="s">
        <v>48</v>
      </c>
      <c r="C2149">
        <v>649163</v>
      </c>
      <c r="D2149">
        <v>2034855372</v>
      </c>
      <c r="E2149" t="s">
        <v>354</v>
      </c>
      <c r="F2149" t="s">
        <v>355</v>
      </c>
      <c r="G2149" t="s">
        <v>51</v>
      </c>
      <c r="H2149" t="s">
        <v>566</v>
      </c>
      <c r="I2149" t="s">
        <v>458</v>
      </c>
      <c r="J2149" t="s">
        <v>459</v>
      </c>
      <c r="K2149">
        <v>862109</v>
      </c>
      <c r="L2149" t="s">
        <v>559</v>
      </c>
      <c r="M2149" t="s">
        <v>560</v>
      </c>
      <c r="N2149" t="s">
        <v>57</v>
      </c>
      <c r="O2149" s="1">
        <v>46143</v>
      </c>
      <c r="Q2149" s="1">
        <v>46235</v>
      </c>
      <c r="R2149" s="2">
        <v>80.8</v>
      </c>
      <c r="S2149">
        <v>1</v>
      </c>
      <c r="T2149" t="s">
        <v>58</v>
      </c>
      <c r="U2149" t="s">
        <v>59</v>
      </c>
      <c r="V2149" s="3">
        <v>0.7</v>
      </c>
      <c r="W2149" s="2">
        <v>0</v>
      </c>
      <c r="X2149">
        <v>0</v>
      </c>
      <c r="Y2149" t="s">
        <v>60</v>
      </c>
      <c r="Z2149" t="s">
        <v>61</v>
      </c>
      <c r="AA2149">
        <v>0</v>
      </c>
      <c r="AB2149" s="2">
        <v>0</v>
      </c>
      <c r="AC2149" s="2">
        <v>0</v>
      </c>
      <c r="AD2149" s="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56.56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</row>
    <row r="2150" spans="1:43" x14ac:dyDescent="0.25">
      <c r="A2150" s="1">
        <v>46209</v>
      </c>
      <c r="B2150" t="s">
        <v>48</v>
      </c>
      <c r="C2150">
        <v>649163</v>
      </c>
      <c r="D2150">
        <v>2034855373</v>
      </c>
      <c r="E2150" t="s">
        <v>354</v>
      </c>
      <c r="F2150" t="s">
        <v>355</v>
      </c>
      <c r="G2150" t="s">
        <v>51</v>
      </c>
      <c r="H2150" t="s">
        <v>566</v>
      </c>
      <c r="I2150" t="s">
        <v>458</v>
      </c>
      <c r="J2150" t="s">
        <v>468</v>
      </c>
      <c r="K2150">
        <v>862109</v>
      </c>
      <c r="L2150" t="s">
        <v>559</v>
      </c>
      <c r="M2150" t="s">
        <v>560</v>
      </c>
      <c r="N2150" t="s">
        <v>57</v>
      </c>
      <c r="O2150" s="1">
        <v>46143</v>
      </c>
      <c r="Q2150" s="1">
        <v>46235</v>
      </c>
      <c r="R2150" s="2">
        <v>119.25</v>
      </c>
      <c r="S2150">
        <v>1</v>
      </c>
      <c r="T2150" t="s">
        <v>58</v>
      </c>
      <c r="U2150" t="s">
        <v>59</v>
      </c>
      <c r="V2150" s="3">
        <v>0.9</v>
      </c>
      <c r="W2150" s="2">
        <v>0</v>
      </c>
      <c r="X2150">
        <v>0</v>
      </c>
      <c r="Y2150" t="s">
        <v>60</v>
      </c>
      <c r="Z2150" t="s">
        <v>61</v>
      </c>
      <c r="AA2150">
        <v>0</v>
      </c>
      <c r="AB2150" s="2">
        <v>0</v>
      </c>
      <c r="AC2150" s="2">
        <v>0</v>
      </c>
      <c r="AD2150" s="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107.32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</row>
    <row r="2151" spans="1:43" x14ac:dyDescent="0.25">
      <c r="A2151" s="1">
        <v>46209</v>
      </c>
      <c r="B2151" t="s">
        <v>48</v>
      </c>
      <c r="C2151">
        <v>649163</v>
      </c>
      <c r="D2151">
        <v>2034859467</v>
      </c>
      <c r="E2151" t="s">
        <v>1348</v>
      </c>
      <c r="F2151" t="s">
        <v>200</v>
      </c>
      <c r="G2151" t="s">
        <v>51</v>
      </c>
      <c r="H2151" t="s">
        <v>363</v>
      </c>
      <c r="I2151" t="s">
        <v>458</v>
      </c>
      <c r="J2151" t="s">
        <v>459</v>
      </c>
      <c r="K2151">
        <v>816021</v>
      </c>
      <c r="L2151" t="s">
        <v>513</v>
      </c>
      <c r="M2151" t="s">
        <v>514</v>
      </c>
      <c r="N2151" t="s">
        <v>57</v>
      </c>
      <c r="O2151" s="1">
        <v>46143</v>
      </c>
      <c r="Q2151" s="1">
        <v>46235</v>
      </c>
      <c r="R2151" s="2">
        <v>9.6999999999999993</v>
      </c>
      <c r="S2151">
        <v>1</v>
      </c>
      <c r="T2151" t="s">
        <v>58</v>
      </c>
      <c r="U2151" t="s">
        <v>59</v>
      </c>
      <c r="V2151" s="3">
        <v>0.7</v>
      </c>
      <c r="W2151" s="2">
        <v>0</v>
      </c>
      <c r="X2151">
        <v>0</v>
      </c>
      <c r="Y2151" t="s">
        <v>60</v>
      </c>
      <c r="Z2151" t="s">
        <v>61</v>
      </c>
      <c r="AA2151">
        <v>0</v>
      </c>
      <c r="AB2151" s="2">
        <v>0</v>
      </c>
      <c r="AC2151" s="2">
        <v>0</v>
      </c>
      <c r="AD2151" s="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6.79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</row>
    <row r="2152" spans="1:43" x14ac:dyDescent="0.25">
      <c r="A2152" s="1">
        <v>46209</v>
      </c>
      <c r="B2152" t="s">
        <v>48</v>
      </c>
      <c r="C2152">
        <v>649163</v>
      </c>
      <c r="D2152">
        <v>2034864336</v>
      </c>
      <c r="E2152" t="s">
        <v>2410</v>
      </c>
      <c r="F2152" t="s">
        <v>563</v>
      </c>
      <c r="G2152" t="s">
        <v>51</v>
      </c>
      <c r="H2152" t="s">
        <v>182</v>
      </c>
      <c r="I2152" t="s">
        <v>458</v>
      </c>
      <c r="J2152" t="s">
        <v>459</v>
      </c>
      <c r="K2152">
        <v>946134</v>
      </c>
      <c r="L2152" t="s">
        <v>591</v>
      </c>
      <c r="M2152" t="s">
        <v>592</v>
      </c>
      <c r="N2152" t="s">
        <v>57</v>
      </c>
      <c r="O2152" s="1">
        <v>46143</v>
      </c>
      <c r="Q2152" s="1">
        <v>46235</v>
      </c>
      <c r="R2152" s="2">
        <v>58.18</v>
      </c>
      <c r="S2152">
        <v>1</v>
      </c>
      <c r="T2152" t="s">
        <v>58</v>
      </c>
      <c r="U2152" t="s">
        <v>59</v>
      </c>
      <c r="V2152" s="3">
        <v>0.7</v>
      </c>
      <c r="W2152" s="2">
        <v>0</v>
      </c>
      <c r="X2152">
        <v>0</v>
      </c>
      <c r="Y2152" t="s">
        <v>60</v>
      </c>
      <c r="Z2152" t="s">
        <v>61</v>
      </c>
      <c r="AA2152">
        <v>0</v>
      </c>
      <c r="AB2152" s="2">
        <v>0</v>
      </c>
      <c r="AC2152" s="2">
        <v>0</v>
      </c>
      <c r="AD2152" s="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40.729999999999997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</row>
    <row r="2153" spans="1:43" x14ac:dyDescent="0.25">
      <c r="A2153" s="1">
        <v>46209</v>
      </c>
      <c r="B2153" t="s">
        <v>48</v>
      </c>
      <c r="C2153">
        <v>649163</v>
      </c>
      <c r="D2153">
        <v>2034864337</v>
      </c>
      <c r="E2153" t="s">
        <v>2410</v>
      </c>
      <c r="F2153" t="s">
        <v>563</v>
      </c>
      <c r="G2153" t="s">
        <v>51</v>
      </c>
      <c r="H2153" t="s">
        <v>182</v>
      </c>
      <c r="I2153" t="s">
        <v>458</v>
      </c>
      <c r="J2153" t="s">
        <v>468</v>
      </c>
      <c r="K2153">
        <v>946134</v>
      </c>
      <c r="L2153" t="s">
        <v>591</v>
      </c>
      <c r="M2153" t="s">
        <v>592</v>
      </c>
      <c r="N2153" t="s">
        <v>57</v>
      </c>
      <c r="O2153" s="1">
        <v>46143</v>
      </c>
      <c r="Q2153" s="1">
        <v>46235</v>
      </c>
      <c r="R2153" s="2">
        <v>16.63</v>
      </c>
      <c r="S2153">
        <v>1</v>
      </c>
      <c r="T2153" t="s">
        <v>58</v>
      </c>
      <c r="U2153" t="s">
        <v>59</v>
      </c>
      <c r="V2153" s="3">
        <v>0.9</v>
      </c>
      <c r="W2153" s="2">
        <v>0</v>
      </c>
      <c r="X2153">
        <v>0</v>
      </c>
      <c r="Y2153" t="s">
        <v>60</v>
      </c>
      <c r="Z2153" t="s">
        <v>61</v>
      </c>
      <c r="AA2153">
        <v>0</v>
      </c>
      <c r="AB2153" s="2">
        <v>0</v>
      </c>
      <c r="AC2153" s="2">
        <v>0</v>
      </c>
      <c r="AD2153" s="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14.97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</row>
    <row r="2154" spans="1:43" x14ac:dyDescent="0.25">
      <c r="A2154" s="1">
        <v>46209</v>
      </c>
      <c r="B2154" t="s">
        <v>48</v>
      </c>
      <c r="C2154">
        <v>649163</v>
      </c>
      <c r="D2154">
        <v>2034864383</v>
      </c>
      <c r="E2154" t="s">
        <v>921</v>
      </c>
      <c r="F2154" t="s">
        <v>2411</v>
      </c>
      <c r="G2154" t="s">
        <v>51</v>
      </c>
      <c r="H2154" t="s">
        <v>211</v>
      </c>
      <c r="I2154" t="s">
        <v>458</v>
      </c>
      <c r="J2154" t="s">
        <v>459</v>
      </c>
      <c r="K2154">
        <v>862109</v>
      </c>
      <c r="L2154" t="s">
        <v>559</v>
      </c>
      <c r="M2154" t="s">
        <v>560</v>
      </c>
      <c r="N2154" t="s">
        <v>57</v>
      </c>
      <c r="O2154" s="1">
        <v>46143</v>
      </c>
      <c r="Q2154" s="1">
        <v>46235</v>
      </c>
      <c r="R2154" s="2">
        <v>135.69999999999999</v>
      </c>
      <c r="S2154">
        <v>1</v>
      </c>
      <c r="T2154" t="s">
        <v>58</v>
      </c>
      <c r="U2154" t="s">
        <v>59</v>
      </c>
      <c r="V2154" s="3">
        <v>0.7</v>
      </c>
      <c r="W2154" s="2">
        <v>0</v>
      </c>
      <c r="X2154">
        <v>0</v>
      </c>
      <c r="Y2154" t="s">
        <v>60</v>
      </c>
      <c r="Z2154" t="s">
        <v>61</v>
      </c>
      <c r="AA2154">
        <v>0</v>
      </c>
      <c r="AB2154" s="2">
        <v>0</v>
      </c>
      <c r="AC2154" s="2">
        <v>0</v>
      </c>
      <c r="AD2154" s="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94.99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</row>
    <row r="2155" spans="1:43" x14ac:dyDescent="0.25">
      <c r="A2155" s="1">
        <v>46209</v>
      </c>
      <c r="B2155" t="s">
        <v>48</v>
      </c>
      <c r="C2155">
        <v>649163</v>
      </c>
      <c r="D2155">
        <v>2034864384</v>
      </c>
      <c r="E2155" t="s">
        <v>921</v>
      </c>
      <c r="F2155" t="s">
        <v>2411</v>
      </c>
      <c r="G2155" t="s">
        <v>51</v>
      </c>
      <c r="H2155" t="s">
        <v>211</v>
      </c>
      <c r="I2155" t="s">
        <v>458</v>
      </c>
      <c r="J2155" t="s">
        <v>468</v>
      </c>
      <c r="K2155">
        <v>862109</v>
      </c>
      <c r="L2155" t="s">
        <v>559</v>
      </c>
      <c r="M2155" t="s">
        <v>560</v>
      </c>
      <c r="N2155" t="s">
        <v>57</v>
      </c>
      <c r="O2155" s="1">
        <v>46143</v>
      </c>
      <c r="Q2155" s="1">
        <v>46235</v>
      </c>
      <c r="R2155" s="2">
        <v>83.63</v>
      </c>
      <c r="S2155">
        <v>1</v>
      </c>
      <c r="T2155" t="s">
        <v>58</v>
      </c>
      <c r="U2155" t="s">
        <v>59</v>
      </c>
      <c r="V2155" s="3">
        <v>0.9</v>
      </c>
      <c r="W2155" s="2">
        <v>0</v>
      </c>
      <c r="X2155">
        <v>0</v>
      </c>
      <c r="Y2155" t="s">
        <v>60</v>
      </c>
      <c r="Z2155" t="s">
        <v>61</v>
      </c>
      <c r="AA2155">
        <v>0</v>
      </c>
      <c r="AB2155" s="2">
        <v>0</v>
      </c>
      <c r="AC2155" s="2">
        <v>0</v>
      </c>
      <c r="AD2155" s="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75.27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</row>
    <row r="2156" spans="1:43" x14ac:dyDescent="0.25">
      <c r="A2156" s="1">
        <v>46209</v>
      </c>
      <c r="B2156" t="s">
        <v>48</v>
      </c>
      <c r="C2156">
        <v>649163</v>
      </c>
      <c r="D2156">
        <v>2034864388</v>
      </c>
      <c r="E2156" t="s">
        <v>1100</v>
      </c>
      <c r="F2156" t="s">
        <v>426</v>
      </c>
      <c r="G2156" t="s">
        <v>51</v>
      </c>
      <c r="H2156" t="s">
        <v>211</v>
      </c>
      <c r="I2156" t="s">
        <v>458</v>
      </c>
      <c r="J2156" t="s">
        <v>459</v>
      </c>
      <c r="K2156">
        <v>862109</v>
      </c>
      <c r="L2156" t="s">
        <v>559</v>
      </c>
      <c r="M2156" t="s">
        <v>560</v>
      </c>
      <c r="N2156" t="s">
        <v>57</v>
      </c>
      <c r="O2156" s="1">
        <v>46143</v>
      </c>
      <c r="Q2156" s="1">
        <v>46235</v>
      </c>
      <c r="R2156" s="2">
        <v>66.86</v>
      </c>
      <c r="S2156">
        <v>1</v>
      </c>
      <c r="T2156" t="s">
        <v>58</v>
      </c>
      <c r="U2156" t="s">
        <v>59</v>
      </c>
      <c r="V2156" s="3">
        <v>0.7</v>
      </c>
      <c r="W2156" s="2">
        <v>0</v>
      </c>
      <c r="X2156">
        <v>0</v>
      </c>
      <c r="Y2156" t="s">
        <v>60</v>
      </c>
      <c r="Z2156" t="s">
        <v>61</v>
      </c>
      <c r="AA2156">
        <v>0</v>
      </c>
      <c r="AB2156" s="2">
        <v>0</v>
      </c>
      <c r="AC2156" s="2">
        <v>0</v>
      </c>
      <c r="AD2156" s="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46.8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</row>
    <row r="2157" spans="1:43" x14ac:dyDescent="0.25">
      <c r="A2157" s="1">
        <v>46209</v>
      </c>
      <c r="B2157" t="s">
        <v>48</v>
      </c>
      <c r="C2157">
        <v>649163</v>
      </c>
      <c r="D2157">
        <v>2034864389</v>
      </c>
      <c r="E2157" t="s">
        <v>1100</v>
      </c>
      <c r="F2157" t="s">
        <v>426</v>
      </c>
      <c r="G2157" t="s">
        <v>51</v>
      </c>
      <c r="H2157" t="s">
        <v>211</v>
      </c>
      <c r="I2157" t="s">
        <v>458</v>
      </c>
      <c r="J2157" t="s">
        <v>468</v>
      </c>
      <c r="K2157">
        <v>862109</v>
      </c>
      <c r="L2157" t="s">
        <v>559</v>
      </c>
      <c r="M2157" t="s">
        <v>560</v>
      </c>
      <c r="N2157" t="s">
        <v>57</v>
      </c>
      <c r="O2157" s="1">
        <v>46143</v>
      </c>
      <c r="Q2157" s="1">
        <v>46235</v>
      </c>
      <c r="R2157" s="2">
        <v>67.88</v>
      </c>
      <c r="S2157">
        <v>1</v>
      </c>
      <c r="T2157" t="s">
        <v>58</v>
      </c>
      <c r="U2157" t="s">
        <v>59</v>
      </c>
      <c r="V2157" s="3">
        <v>0.9</v>
      </c>
      <c r="W2157" s="2">
        <v>0</v>
      </c>
      <c r="X2157">
        <v>0</v>
      </c>
      <c r="Y2157" t="s">
        <v>60</v>
      </c>
      <c r="Z2157" t="s">
        <v>61</v>
      </c>
      <c r="AA2157">
        <v>0</v>
      </c>
      <c r="AB2157" s="2">
        <v>0</v>
      </c>
      <c r="AC2157" s="2">
        <v>0</v>
      </c>
      <c r="AD2157" s="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61.09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</row>
    <row r="2158" spans="1:43" x14ac:dyDescent="0.25">
      <c r="A2158" s="1">
        <v>46209</v>
      </c>
      <c r="B2158" t="s">
        <v>48</v>
      </c>
      <c r="C2158">
        <v>649163</v>
      </c>
      <c r="D2158">
        <v>2034864560</v>
      </c>
      <c r="E2158" t="s">
        <v>1100</v>
      </c>
      <c r="F2158" t="s">
        <v>946</v>
      </c>
      <c r="G2158" t="s">
        <v>51</v>
      </c>
      <c r="H2158" t="s">
        <v>211</v>
      </c>
      <c r="I2158" t="s">
        <v>458</v>
      </c>
      <c r="J2158" t="s">
        <v>459</v>
      </c>
      <c r="K2158">
        <v>862109</v>
      </c>
      <c r="L2158" t="s">
        <v>559</v>
      </c>
      <c r="M2158" t="s">
        <v>560</v>
      </c>
      <c r="N2158" t="s">
        <v>57</v>
      </c>
      <c r="O2158" s="1">
        <v>46143</v>
      </c>
      <c r="Q2158" s="1">
        <v>46235</v>
      </c>
      <c r="R2158" s="2">
        <v>115.4</v>
      </c>
      <c r="S2158">
        <v>1</v>
      </c>
      <c r="T2158" t="s">
        <v>58</v>
      </c>
      <c r="U2158" t="s">
        <v>59</v>
      </c>
      <c r="V2158" s="3">
        <v>0.7</v>
      </c>
      <c r="W2158" s="2">
        <v>0</v>
      </c>
      <c r="X2158">
        <v>0</v>
      </c>
      <c r="Y2158" t="s">
        <v>60</v>
      </c>
      <c r="Z2158" t="s">
        <v>61</v>
      </c>
      <c r="AA2158">
        <v>0</v>
      </c>
      <c r="AB2158" s="2">
        <v>0</v>
      </c>
      <c r="AC2158" s="2">
        <v>0</v>
      </c>
      <c r="AD2158" s="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80.78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</row>
    <row r="2159" spans="1:43" x14ac:dyDescent="0.25">
      <c r="A2159" s="1">
        <v>46209</v>
      </c>
      <c r="B2159" t="s">
        <v>48</v>
      </c>
      <c r="C2159">
        <v>649163</v>
      </c>
      <c r="D2159">
        <v>2034864561</v>
      </c>
      <c r="E2159" t="s">
        <v>1100</v>
      </c>
      <c r="F2159" t="s">
        <v>946</v>
      </c>
      <c r="G2159" t="s">
        <v>51</v>
      </c>
      <c r="H2159" t="s">
        <v>211</v>
      </c>
      <c r="I2159" t="s">
        <v>458</v>
      </c>
      <c r="J2159" t="s">
        <v>468</v>
      </c>
      <c r="K2159">
        <v>862109</v>
      </c>
      <c r="L2159" t="s">
        <v>559</v>
      </c>
      <c r="M2159" t="s">
        <v>560</v>
      </c>
      <c r="N2159" t="s">
        <v>57</v>
      </c>
      <c r="O2159" s="1">
        <v>46143</v>
      </c>
      <c r="Q2159" s="1">
        <v>46235</v>
      </c>
      <c r="R2159" s="2">
        <v>72.75</v>
      </c>
      <c r="S2159">
        <v>1</v>
      </c>
      <c r="T2159" t="s">
        <v>58</v>
      </c>
      <c r="U2159" t="s">
        <v>59</v>
      </c>
      <c r="V2159" s="3">
        <v>0.9</v>
      </c>
      <c r="W2159" s="2">
        <v>0</v>
      </c>
      <c r="X2159">
        <v>0</v>
      </c>
      <c r="Y2159" t="s">
        <v>60</v>
      </c>
      <c r="Z2159" t="s">
        <v>61</v>
      </c>
      <c r="AA2159">
        <v>0</v>
      </c>
      <c r="AB2159" s="2">
        <v>0</v>
      </c>
      <c r="AC2159" s="2">
        <v>0</v>
      </c>
      <c r="AD2159" s="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65.48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</row>
    <row r="2160" spans="1:43" x14ac:dyDescent="0.25">
      <c r="A2160" s="1">
        <v>46209</v>
      </c>
      <c r="B2160" t="s">
        <v>48</v>
      </c>
      <c r="C2160">
        <v>649163</v>
      </c>
      <c r="D2160">
        <v>2034867986</v>
      </c>
      <c r="E2160" t="s">
        <v>1389</v>
      </c>
      <c r="F2160" t="s">
        <v>313</v>
      </c>
      <c r="G2160" t="s">
        <v>51</v>
      </c>
      <c r="H2160" t="s">
        <v>363</v>
      </c>
      <c r="I2160" t="s">
        <v>458</v>
      </c>
      <c r="J2160" t="s">
        <v>459</v>
      </c>
      <c r="K2160">
        <v>816021</v>
      </c>
      <c r="L2160" t="s">
        <v>513</v>
      </c>
      <c r="M2160" t="s">
        <v>514</v>
      </c>
      <c r="N2160" t="s">
        <v>57</v>
      </c>
      <c r="O2160" s="1">
        <v>46144</v>
      </c>
      <c r="Q2160" s="1">
        <v>46236</v>
      </c>
      <c r="R2160" s="2">
        <v>9.6999999999999993</v>
      </c>
      <c r="S2160">
        <v>1</v>
      </c>
      <c r="T2160" t="s">
        <v>58</v>
      </c>
      <c r="U2160" t="s">
        <v>59</v>
      </c>
      <c r="V2160" s="3">
        <v>0.7</v>
      </c>
      <c r="W2160" s="2">
        <v>0</v>
      </c>
      <c r="X2160">
        <v>0</v>
      </c>
      <c r="Y2160" t="s">
        <v>60</v>
      </c>
      <c r="Z2160" t="s">
        <v>61</v>
      </c>
      <c r="AA2160">
        <v>0</v>
      </c>
      <c r="AB2160" s="2">
        <v>0</v>
      </c>
      <c r="AC2160" s="2">
        <v>0</v>
      </c>
      <c r="AD2160" s="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6.79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</row>
    <row r="2161" spans="1:43" x14ac:dyDescent="0.25">
      <c r="A2161" s="1">
        <v>46209</v>
      </c>
      <c r="B2161" t="s">
        <v>48</v>
      </c>
      <c r="C2161">
        <v>649163</v>
      </c>
      <c r="D2161">
        <v>2032594912</v>
      </c>
      <c r="E2161" t="s">
        <v>2092</v>
      </c>
      <c r="F2161" t="s">
        <v>2226</v>
      </c>
      <c r="G2161" t="s">
        <v>51</v>
      </c>
      <c r="H2161" t="s">
        <v>93</v>
      </c>
      <c r="I2161" t="s">
        <v>212</v>
      </c>
      <c r="J2161" t="s">
        <v>213</v>
      </c>
      <c r="K2161">
        <v>673059</v>
      </c>
      <c r="L2161" t="s">
        <v>78</v>
      </c>
      <c r="M2161" t="s">
        <v>79</v>
      </c>
      <c r="N2161" t="s">
        <v>57</v>
      </c>
      <c r="O2161" s="1">
        <v>46023</v>
      </c>
      <c r="Q2161" s="1">
        <v>46235</v>
      </c>
      <c r="R2161" s="2">
        <v>57.19</v>
      </c>
      <c r="S2161">
        <v>1</v>
      </c>
      <c r="T2161" t="s">
        <v>58</v>
      </c>
      <c r="U2161" t="s">
        <v>59</v>
      </c>
      <c r="V2161" s="3">
        <v>0.9</v>
      </c>
      <c r="W2161" s="2">
        <v>0</v>
      </c>
      <c r="X2161">
        <v>0</v>
      </c>
      <c r="Y2161" t="s">
        <v>60</v>
      </c>
      <c r="Z2161" t="s">
        <v>61</v>
      </c>
      <c r="AA2161">
        <v>0</v>
      </c>
      <c r="AB2161" s="2">
        <v>0</v>
      </c>
      <c r="AC2161" s="2">
        <v>0</v>
      </c>
      <c r="AD2161" s="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51.47</v>
      </c>
      <c r="AN2161" s="2">
        <v>51.47</v>
      </c>
      <c r="AO2161" s="2">
        <v>0</v>
      </c>
      <c r="AP2161" s="2">
        <v>0</v>
      </c>
      <c r="AQ2161" s="2">
        <v>0</v>
      </c>
    </row>
    <row r="2162" spans="1:43" x14ac:dyDescent="0.25">
      <c r="A2162" s="1">
        <v>46209</v>
      </c>
      <c r="B2162" t="s">
        <v>48</v>
      </c>
      <c r="C2162">
        <v>649163</v>
      </c>
      <c r="D2162">
        <v>2032595095</v>
      </c>
      <c r="E2162" t="s">
        <v>2092</v>
      </c>
      <c r="F2162" t="s">
        <v>658</v>
      </c>
      <c r="G2162" t="s">
        <v>51</v>
      </c>
      <c r="H2162" t="s">
        <v>191</v>
      </c>
      <c r="I2162" t="s">
        <v>212</v>
      </c>
      <c r="J2162" t="s">
        <v>213</v>
      </c>
      <c r="K2162">
        <v>753748</v>
      </c>
      <c r="L2162" t="s">
        <v>123</v>
      </c>
      <c r="M2162" t="s">
        <v>124</v>
      </c>
      <c r="N2162" t="s">
        <v>57</v>
      </c>
      <c r="O2162" s="1">
        <v>46023</v>
      </c>
      <c r="Q2162" s="1">
        <v>46235</v>
      </c>
      <c r="R2162" s="2">
        <v>101.93</v>
      </c>
      <c r="S2162">
        <v>1</v>
      </c>
      <c r="T2162" t="s">
        <v>58</v>
      </c>
      <c r="U2162" t="s">
        <v>59</v>
      </c>
      <c r="V2162" s="3">
        <v>0.9</v>
      </c>
      <c r="W2162" s="2">
        <v>0</v>
      </c>
      <c r="X2162">
        <v>0</v>
      </c>
      <c r="Y2162" t="s">
        <v>60</v>
      </c>
      <c r="Z2162" t="s">
        <v>61</v>
      </c>
      <c r="AA2162">
        <v>0</v>
      </c>
      <c r="AB2162" s="2">
        <v>0</v>
      </c>
      <c r="AC2162" s="2">
        <v>0</v>
      </c>
      <c r="AD2162" s="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91.74</v>
      </c>
      <c r="AN2162" s="2">
        <v>91.74</v>
      </c>
      <c r="AO2162" s="2">
        <v>0</v>
      </c>
      <c r="AP2162" s="2">
        <v>0</v>
      </c>
      <c r="AQ2162" s="2">
        <v>0</v>
      </c>
    </row>
    <row r="2163" spans="1:43" x14ac:dyDescent="0.25">
      <c r="A2163" s="1">
        <v>46209</v>
      </c>
      <c r="B2163" t="s">
        <v>48</v>
      </c>
      <c r="C2163">
        <v>649163</v>
      </c>
      <c r="D2163">
        <v>2032596948</v>
      </c>
      <c r="E2163" t="s">
        <v>2412</v>
      </c>
      <c r="F2163" t="s">
        <v>598</v>
      </c>
      <c r="G2163" t="s">
        <v>51</v>
      </c>
      <c r="H2163" t="s">
        <v>72</v>
      </c>
      <c r="I2163" t="s">
        <v>212</v>
      </c>
      <c r="J2163" t="s">
        <v>213</v>
      </c>
      <c r="K2163">
        <v>673059</v>
      </c>
      <c r="L2163" t="s">
        <v>78</v>
      </c>
      <c r="M2163" t="s">
        <v>79</v>
      </c>
      <c r="N2163" t="s">
        <v>57</v>
      </c>
      <c r="O2163" s="1">
        <v>46023</v>
      </c>
      <c r="Q2163" s="1">
        <v>46235</v>
      </c>
      <c r="R2163" s="2">
        <v>41.61</v>
      </c>
      <c r="S2163">
        <v>1</v>
      </c>
      <c r="T2163" t="s">
        <v>58</v>
      </c>
      <c r="U2163" t="s">
        <v>59</v>
      </c>
      <c r="V2163" s="3">
        <v>0.9</v>
      </c>
      <c r="W2163" s="2">
        <v>0</v>
      </c>
      <c r="X2163">
        <v>0</v>
      </c>
      <c r="Y2163" t="s">
        <v>60</v>
      </c>
      <c r="Z2163" t="s">
        <v>61</v>
      </c>
      <c r="AA2163">
        <v>0</v>
      </c>
      <c r="AB2163" s="2">
        <v>0</v>
      </c>
      <c r="AC2163" s="2">
        <v>0</v>
      </c>
      <c r="AD2163" s="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37.450000000000003</v>
      </c>
      <c r="AN2163" s="2">
        <v>37.450000000000003</v>
      </c>
      <c r="AO2163" s="2">
        <v>0</v>
      </c>
      <c r="AP2163" s="2">
        <v>0</v>
      </c>
      <c r="AQ2163" s="2">
        <v>0</v>
      </c>
    </row>
    <row r="2164" spans="1:43" x14ac:dyDescent="0.25">
      <c r="A2164" s="1">
        <v>46209</v>
      </c>
      <c r="B2164" t="s">
        <v>48</v>
      </c>
      <c r="C2164">
        <v>649163</v>
      </c>
      <c r="D2164">
        <v>2032597462</v>
      </c>
      <c r="E2164" t="s">
        <v>2228</v>
      </c>
      <c r="F2164" t="s">
        <v>262</v>
      </c>
      <c r="G2164" t="s">
        <v>51</v>
      </c>
      <c r="H2164" t="s">
        <v>72</v>
      </c>
      <c r="I2164" t="s">
        <v>212</v>
      </c>
      <c r="J2164" t="s">
        <v>384</v>
      </c>
      <c r="K2164">
        <v>843573</v>
      </c>
      <c r="L2164" t="s">
        <v>670</v>
      </c>
      <c r="M2164" t="s">
        <v>671</v>
      </c>
      <c r="N2164" t="s">
        <v>57</v>
      </c>
      <c r="O2164" s="1">
        <v>46001</v>
      </c>
      <c r="Q2164" s="1">
        <v>46244</v>
      </c>
      <c r="R2164" s="2">
        <v>64.3</v>
      </c>
      <c r="S2164">
        <v>1</v>
      </c>
      <c r="T2164" t="s">
        <v>58</v>
      </c>
      <c r="U2164" t="s">
        <v>59</v>
      </c>
      <c r="V2164" s="3">
        <v>0.75</v>
      </c>
      <c r="W2164" s="2">
        <v>0</v>
      </c>
      <c r="X2164">
        <v>0</v>
      </c>
      <c r="Y2164" t="s">
        <v>60</v>
      </c>
      <c r="Z2164" t="s">
        <v>61</v>
      </c>
      <c r="AA2164">
        <v>0</v>
      </c>
      <c r="AB2164" s="2">
        <v>0</v>
      </c>
      <c r="AC2164" s="2">
        <v>0</v>
      </c>
      <c r="AD2164" s="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48.22</v>
      </c>
      <c r="AN2164" s="2">
        <v>48.22</v>
      </c>
      <c r="AO2164" s="2">
        <v>0</v>
      </c>
      <c r="AP2164" s="2">
        <v>0</v>
      </c>
      <c r="AQ2164" s="2">
        <v>0</v>
      </c>
    </row>
    <row r="2165" spans="1:43" x14ac:dyDescent="0.25">
      <c r="A2165" s="1">
        <v>46209</v>
      </c>
      <c r="B2165" t="s">
        <v>48</v>
      </c>
      <c r="C2165">
        <v>649163</v>
      </c>
      <c r="D2165">
        <v>2032597472</v>
      </c>
      <c r="E2165" t="s">
        <v>2413</v>
      </c>
      <c r="F2165" t="s">
        <v>525</v>
      </c>
      <c r="G2165" t="s">
        <v>51</v>
      </c>
      <c r="H2165" t="s">
        <v>72</v>
      </c>
      <c r="I2165" t="s">
        <v>212</v>
      </c>
      <c r="J2165" t="s">
        <v>384</v>
      </c>
      <c r="K2165">
        <v>856163</v>
      </c>
      <c r="L2165" t="s">
        <v>465</v>
      </c>
      <c r="M2165" t="s">
        <v>466</v>
      </c>
      <c r="N2165" t="s">
        <v>57</v>
      </c>
      <c r="O2165" s="1">
        <v>46023</v>
      </c>
      <c r="Q2165" s="1">
        <v>46235</v>
      </c>
      <c r="R2165" s="2">
        <v>62.85</v>
      </c>
      <c r="S2165">
        <v>1</v>
      </c>
      <c r="T2165" t="s">
        <v>58</v>
      </c>
      <c r="U2165" t="s">
        <v>59</v>
      </c>
      <c r="V2165" s="3">
        <v>0.75</v>
      </c>
      <c r="W2165" s="2">
        <v>0</v>
      </c>
      <c r="X2165">
        <v>0</v>
      </c>
      <c r="Y2165" t="s">
        <v>60</v>
      </c>
      <c r="Z2165" t="s">
        <v>61</v>
      </c>
      <c r="AA2165">
        <v>0</v>
      </c>
      <c r="AB2165" s="2">
        <v>0</v>
      </c>
      <c r="AC2165" s="2">
        <v>0</v>
      </c>
      <c r="AD2165" s="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47.14</v>
      </c>
      <c r="AN2165" s="2">
        <v>47.14</v>
      </c>
      <c r="AO2165" s="2">
        <v>0</v>
      </c>
      <c r="AP2165" s="2">
        <v>0</v>
      </c>
      <c r="AQ2165" s="2">
        <v>0</v>
      </c>
    </row>
    <row r="2166" spans="1:43" x14ac:dyDescent="0.25">
      <c r="A2166" s="1">
        <v>46209</v>
      </c>
      <c r="B2166" t="s">
        <v>48</v>
      </c>
      <c r="C2166">
        <v>649163</v>
      </c>
      <c r="D2166">
        <v>2032602841</v>
      </c>
      <c r="E2166" t="s">
        <v>2080</v>
      </c>
      <c r="F2166" t="s">
        <v>282</v>
      </c>
      <c r="G2166" t="s">
        <v>51</v>
      </c>
      <c r="H2166" t="s">
        <v>72</v>
      </c>
      <c r="I2166" t="s">
        <v>212</v>
      </c>
      <c r="J2166" t="s">
        <v>384</v>
      </c>
      <c r="K2166">
        <v>673059</v>
      </c>
      <c r="L2166" t="s">
        <v>78</v>
      </c>
      <c r="M2166" t="s">
        <v>79</v>
      </c>
      <c r="N2166" t="s">
        <v>57</v>
      </c>
      <c r="O2166" s="1">
        <v>46023</v>
      </c>
      <c r="Q2166" s="1">
        <v>46235</v>
      </c>
      <c r="R2166" s="2">
        <v>57.28</v>
      </c>
      <c r="S2166">
        <v>1</v>
      </c>
      <c r="T2166" t="s">
        <v>58</v>
      </c>
      <c r="U2166" t="s">
        <v>59</v>
      </c>
      <c r="V2166" s="3">
        <v>0.75</v>
      </c>
      <c r="W2166" s="2">
        <v>0</v>
      </c>
      <c r="X2166">
        <v>0</v>
      </c>
      <c r="Y2166" t="s">
        <v>60</v>
      </c>
      <c r="Z2166" t="s">
        <v>61</v>
      </c>
      <c r="AA2166">
        <v>0</v>
      </c>
      <c r="AB2166" s="2">
        <v>0</v>
      </c>
      <c r="AC2166" s="2">
        <v>0</v>
      </c>
      <c r="AD2166" s="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42.96</v>
      </c>
      <c r="AN2166" s="2">
        <v>42.96</v>
      </c>
      <c r="AO2166" s="2">
        <v>0</v>
      </c>
      <c r="AP2166" s="2">
        <v>0</v>
      </c>
      <c r="AQ2166" s="2">
        <v>0</v>
      </c>
    </row>
    <row r="2167" spans="1:43" x14ac:dyDescent="0.25">
      <c r="A2167" s="1">
        <v>46209</v>
      </c>
      <c r="B2167" t="s">
        <v>48</v>
      </c>
      <c r="C2167">
        <v>649163</v>
      </c>
      <c r="D2167">
        <v>2032603747</v>
      </c>
      <c r="E2167" t="s">
        <v>2414</v>
      </c>
      <c r="F2167" t="s">
        <v>2415</v>
      </c>
      <c r="G2167" t="s">
        <v>51</v>
      </c>
      <c r="H2167" t="s">
        <v>191</v>
      </c>
      <c r="I2167" t="s">
        <v>212</v>
      </c>
      <c r="J2167" t="s">
        <v>213</v>
      </c>
      <c r="K2167">
        <v>753748</v>
      </c>
      <c r="L2167" t="s">
        <v>123</v>
      </c>
      <c r="M2167" t="s">
        <v>124</v>
      </c>
      <c r="N2167" t="s">
        <v>57</v>
      </c>
      <c r="O2167" s="1">
        <v>46023</v>
      </c>
      <c r="Q2167" s="1">
        <v>46235</v>
      </c>
      <c r="R2167" s="2">
        <v>90.94</v>
      </c>
      <c r="S2167">
        <v>1</v>
      </c>
      <c r="T2167" t="s">
        <v>58</v>
      </c>
      <c r="U2167" t="s">
        <v>59</v>
      </c>
      <c r="V2167" s="3">
        <v>0.9</v>
      </c>
      <c r="W2167" s="2">
        <v>0</v>
      </c>
      <c r="X2167">
        <v>0</v>
      </c>
      <c r="Y2167" t="s">
        <v>60</v>
      </c>
      <c r="Z2167" t="s">
        <v>61</v>
      </c>
      <c r="AA2167">
        <v>0</v>
      </c>
      <c r="AB2167" s="2">
        <v>0</v>
      </c>
      <c r="AC2167" s="2">
        <v>0</v>
      </c>
      <c r="AD2167" s="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81.849999999999994</v>
      </c>
      <c r="AN2167" s="2">
        <v>81.849999999999994</v>
      </c>
      <c r="AO2167" s="2">
        <v>0</v>
      </c>
      <c r="AP2167" s="2">
        <v>0</v>
      </c>
      <c r="AQ2167" s="2">
        <v>0</v>
      </c>
    </row>
    <row r="2168" spans="1:43" x14ac:dyDescent="0.25">
      <c r="A2168" s="1">
        <v>46209</v>
      </c>
      <c r="B2168" t="s">
        <v>48</v>
      </c>
      <c r="C2168">
        <v>649163</v>
      </c>
      <c r="D2168">
        <v>2032604208</v>
      </c>
      <c r="E2168" t="s">
        <v>2231</v>
      </c>
      <c r="F2168" t="s">
        <v>2232</v>
      </c>
      <c r="G2168" t="s">
        <v>51</v>
      </c>
      <c r="H2168" t="s">
        <v>72</v>
      </c>
      <c r="I2168" t="s">
        <v>212</v>
      </c>
      <c r="J2168" t="s">
        <v>228</v>
      </c>
      <c r="K2168">
        <v>824062</v>
      </c>
      <c r="L2168" t="s">
        <v>391</v>
      </c>
      <c r="M2168" t="s">
        <v>392</v>
      </c>
      <c r="N2168" t="s">
        <v>57</v>
      </c>
      <c r="O2168" s="1">
        <v>46023</v>
      </c>
      <c r="Q2168" s="1">
        <v>46235</v>
      </c>
      <c r="R2168" s="2">
        <v>93.95</v>
      </c>
      <c r="S2168">
        <v>1</v>
      </c>
      <c r="T2168" t="s">
        <v>58</v>
      </c>
      <c r="U2168" t="s">
        <v>59</v>
      </c>
      <c r="V2168" s="3">
        <v>0.75</v>
      </c>
      <c r="W2168" s="2">
        <v>0</v>
      </c>
      <c r="X2168">
        <v>0</v>
      </c>
      <c r="Y2168" t="s">
        <v>60</v>
      </c>
      <c r="Z2168" t="s">
        <v>61</v>
      </c>
      <c r="AA2168">
        <v>0</v>
      </c>
      <c r="AB2168" s="2">
        <v>0</v>
      </c>
      <c r="AC2168" s="2">
        <v>0</v>
      </c>
      <c r="AD2168" s="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70.459999999999994</v>
      </c>
      <c r="AN2168" s="2">
        <v>70.459999999999994</v>
      </c>
      <c r="AO2168" s="2">
        <v>0</v>
      </c>
      <c r="AP2168" s="2">
        <v>0</v>
      </c>
      <c r="AQ2168" s="2">
        <v>0</v>
      </c>
    </row>
    <row r="2169" spans="1:43" x14ac:dyDescent="0.25">
      <c r="A2169" s="1">
        <v>46209</v>
      </c>
      <c r="B2169" t="s">
        <v>48</v>
      </c>
      <c r="C2169">
        <v>649163</v>
      </c>
      <c r="D2169">
        <v>2032604209</v>
      </c>
      <c r="E2169" t="s">
        <v>2231</v>
      </c>
      <c r="F2169" t="s">
        <v>2232</v>
      </c>
      <c r="G2169" t="s">
        <v>51</v>
      </c>
      <c r="H2169" t="s">
        <v>72</v>
      </c>
      <c r="I2169" t="s">
        <v>212</v>
      </c>
      <c r="J2169" t="s">
        <v>213</v>
      </c>
      <c r="K2169">
        <v>824062</v>
      </c>
      <c r="L2169" t="s">
        <v>391</v>
      </c>
      <c r="M2169" t="s">
        <v>392</v>
      </c>
      <c r="N2169" t="s">
        <v>57</v>
      </c>
      <c r="O2169" s="1">
        <v>46023</v>
      </c>
      <c r="Q2169" s="1">
        <v>46235</v>
      </c>
      <c r="R2169" s="2">
        <v>222.5</v>
      </c>
      <c r="S2169">
        <v>1</v>
      </c>
      <c r="T2169" t="s">
        <v>58</v>
      </c>
      <c r="U2169" t="s">
        <v>59</v>
      </c>
      <c r="V2169" s="3">
        <v>0.9</v>
      </c>
      <c r="W2169" s="2">
        <v>0</v>
      </c>
      <c r="X2169">
        <v>0</v>
      </c>
      <c r="Y2169" t="s">
        <v>60</v>
      </c>
      <c r="Z2169" t="s">
        <v>61</v>
      </c>
      <c r="AA2169">
        <v>0</v>
      </c>
      <c r="AB2169" s="2">
        <v>0</v>
      </c>
      <c r="AC2169" s="2">
        <v>0</v>
      </c>
      <c r="AD2169" s="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200.25</v>
      </c>
      <c r="AN2169" s="2">
        <v>200.25</v>
      </c>
      <c r="AO2169" s="2">
        <v>0</v>
      </c>
      <c r="AP2169" s="2">
        <v>0</v>
      </c>
      <c r="AQ2169" s="2">
        <v>0</v>
      </c>
    </row>
    <row r="2170" spans="1:43" x14ac:dyDescent="0.25">
      <c r="A2170" s="1">
        <v>46209</v>
      </c>
      <c r="B2170" t="s">
        <v>48</v>
      </c>
      <c r="C2170">
        <v>649163</v>
      </c>
      <c r="D2170">
        <v>2032604245</v>
      </c>
      <c r="E2170" t="s">
        <v>2233</v>
      </c>
      <c r="F2170" t="s">
        <v>2234</v>
      </c>
      <c r="G2170" t="s">
        <v>51</v>
      </c>
      <c r="H2170" t="s">
        <v>400</v>
      </c>
      <c r="I2170" t="s">
        <v>212</v>
      </c>
      <c r="J2170" t="s">
        <v>384</v>
      </c>
      <c r="K2170">
        <v>823350</v>
      </c>
      <c r="L2170" t="s">
        <v>465</v>
      </c>
      <c r="M2170" t="s">
        <v>612</v>
      </c>
      <c r="N2170" t="s">
        <v>57</v>
      </c>
      <c r="O2170" s="1">
        <v>46023</v>
      </c>
      <c r="Q2170" s="1">
        <v>46235</v>
      </c>
      <c r="R2170" s="2">
        <v>33.909999999999997</v>
      </c>
      <c r="S2170">
        <v>1</v>
      </c>
      <c r="T2170" t="s">
        <v>58</v>
      </c>
      <c r="U2170" t="s">
        <v>59</v>
      </c>
      <c r="V2170" s="3">
        <v>0.75</v>
      </c>
      <c r="W2170" s="2">
        <v>0</v>
      </c>
      <c r="X2170">
        <v>0</v>
      </c>
      <c r="Y2170" t="s">
        <v>60</v>
      </c>
      <c r="Z2170" t="s">
        <v>61</v>
      </c>
      <c r="AA2170">
        <v>0</v>
      </c>
      <c r="AB2170" s="2">
        <v>0</v>
      </c>
      <c r="AC2170" s="2">
        <v>0</v>
      </c>
      <c r="AD2170" s="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25.43</v>
      </c>
      <c r="AN2170" s="2">
        <v>25.43</v>
      </c>
      <c r="AO2170" s="2">
        <v>0</v>
      </c>
      <c r="AP2170" s="2">
        <v>0</v>
      </c>
      <c r="AQ2170" s="2">
        <v>0</v>
      </c>
    </row>
    <row r="2171" spans="1:43" x14ac:dyDescent="0.25">
      <c r="A2171" s="1">
        <v>46209</v>
      </c>
      <c r="B2171" t="s">
        <v>48</v>
      </c>
      <c r="C2171">
        <v>649163</v>
      </c>
      <c r="D2171">
        <v>2032606168</v>
      </c>
      <c r="E2171" t="s">
        <v>2416</v>
      </c>
      <c r="F2171" t="s">
        <v>476</v>
      </c>
      <c r="G2171" t="s">
        <v>51</v>
      </c>
      <c r="H2171" t="s">
        <v>363</v>
      </c>
      <c r="I2171" t="s">
        <v>212</v>
      </c>
      <c r="J2171" t="s">
        <v>213</v>
      </c>
      <c r="K2171">
        <v>816021</v>
      </c>
      <c r="L2171" t="s">
        <v>513</v>
      </c>
      <c r="M2171" t="s">
        <v>514</v>
      </c>
      <c r="N2171" t="s">
        <v>57</v>
      </c>
      <c r="O2171" s="1">
        <v>46023</v>
      </c>
      <c r="Q2171" s="1">
        <v>46235</v>
      </c>
      <c r="R2171" s="2">
        <v>17.48</v>
      </c>
      <c r="S2171">
        <v>1</v>
      </c>
      <c r="T2171" t="s">
        <v>58</v>
      </c>
      <c r="U2171" t="s">
        <v>59</v>
      </c>
      <c r="V2171" s="3">
        <v>0.9</v>
      </c>
      <c r="W2171" s="2">
        <v>0</v>
      </c>
      <c r="X2171">
        <v>0</v>
      </c>
      <c r="Y2171" t="s">
        <v>60</v>
      </c>
      <c r="Z2171" t="s">
        <v>61</v>
      </c>
      <c r="AA2171">
        <v>0</v>
      </c>
      <c r="AB2171" s="2">
        <v>0</v>
      </c>
      <c r="AC2171" s="2">
        <v>0</v>
      </c>
      <c r="AD2171" s="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15.73</v>
      </c>
      <c r="AN2171" s="2">
        <v>15.73</v>
      </c>
      <c r="AO2171" s="2">
        <v>0</v>
      </c>
      <c r="AP2171" s="2">
        <v>0</v>
      </c>
      <c r="AQ2171" s="2">
        <v>0</v>
      </c>
    </row>
    <row r="2172" spans="1:43" x14ac:dyDescent="0.25">
      <c r="A2172" s="1">
        <v>46209</v>
      </c>
      <c r="B2172" t="s">
        <v>48</v>
      </c>
      <c r="C2172">
        <v>649163</v>
      </c>
      <c r="D2172">
        <v>2032609680</v>
      </c>
      <c r="E2172" t="s">
        <v>2417</v>
      </c>
      <c r="F2172" t="s">
        <v>2234</v>
      </c>
      <c r="G2172" t="s">
        <v>51</v>
      </c>
      <c r="H2172" t="s">
        <v>191</v>
      </c>
      <c r="I2172" t="s">
        <v>212</v>
      </c>
      <c r="J2172" t="s">
        <v>213</v>
      </c>
      <c r="K2172">
        <v>673059</v>
      </c>
      <c r="L2172" t="s">
        <v>78</v>
      </c>
      <c r="M2172" t="s">
        <v>79</v>
      </c>
      <c r="N2172" t="s">
        <v>57</v>
      </c>
      <c r="O2172" s="1">
        <v>46023</v>
      </c>
      <c r="Q2172" s="1">
        <v>46235</v>
      </c>
      <c r="R2172" s="2">
        <v>52.06</v>
      </c>
      <c r="S2172">
        <v>1</v>
      </c>
      <c r="T2172" t="s">
        <v>58</v>
      </c>
      <c r="U2172" t="s">
        <v>59</v>
      </c>
      <c r="V2172" s="3">
        <v>0.9</v>
      </c>
      <c r="W2172" s="2">
        <v>0</v>
      </c>
      <c r="X2172">
        <v>0</v>
      </c>
      <c r="Y2172" t="s">
        <v>60</v>
      </c>
      <c r="Z2172" t="s">
        <v>61</v>
      </c>
      <c r="AA2172">
        <v>0</v>
      </c>
      <c r="AB2172" s="2">
        <v>0</v>
      </c>
      <c r="AC2172" s="2">
        <v>0</v>
      </c>
      <c r="AD2172" s="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46.85</v>
      </c>
      <c r="AN2172" s="2">
        <v>46.85</v>
      </c>
      <c r="AO2172" s="2">
        <v>0</v>
      </c>
      <c r="AP2172" s="2">
        <v>0</v>
      </c>
      <c r="AQ2172" s="2">
        <v>0</v>
      </c>
    </row>
    <row r="2173" spans="1:43" x14ac:dyDescent="0.25">
      <c r="A2173" s="1">
        <v>46209</v>
      </c>
      <c r="B2173" t="s">
        <v>48</v>
      </c>
      <c r="C2173">
        <v>649163</v>
      </c>
      <c r="D2173">
        <v>2032613239</v>
      </c>
      <c r="E2173" t="s">
        <v>219</v>
      </c>
      <c r="F2173" t="s">
        <v>504</v>
      </c>
      <c r="G2173" t="s">
        <v>51</v>
      </c>
      <c r="H2173" t="s">
        <v>182</v>
      </c>
      <c r="I2173" t="s">
        <v>212</v>
      </c>
      <c r="J2173" t="s">
        <v>384</v>
      </c>
      <c r="K2173">
        <v>673059</v>
      </c>
      <c r="L2173" t="s">
        <v>78</v>
      </c>
      <c r="M2173" t="s">
        <v>79</v>
      </c>
      <c r="N2173" t="s">
        <v>57</v>
      </c>
      <c r="O2173" s="1">
        <v>46023</v>
      </c>
      <c r="Q2173" s="1">
        <v>46235</v>
      </c>
      <c r="R2173" s="2">
        <v>81.099999999999994</v>
      </c>
      <c r="S2173">
        <v>1</v>
      </c>
      <c r="T2173" t="s">
        <v>58</v>
      </c>
      <c r="U2173" t="s">
        <v>59</v>
      </c>
      <c r="V2173" s="3">
        <v>0.75</v>
      </c>
      <c r="W2173" s="2">
        <v>0</v>
      </c>
      <c r="X2173">
        <v>0</v>
      </c>
      <c r="Y2173" t="s">
        <v>60</v>
      </c>
      <c r="Z2173" t="s">
        <v>61</v>
      </c>
      <c r="AA2173">
        <v>0</v>
      </c>
      <c r="AB2173" s="2">
        <v>0</v>
      </c>
      <c r="AC2173" s="2">
        <v>0</v>
      </c>
      <c r="AD2173" s="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60.82</v>
      </c>
      <c r="AN2173" s="2">
        <v>60.82</v>
      </c>
      <c r="AO2173" s="2">
        <v>0</v>
      </c>
      <c r="AP2173" s="2">
        <v>0</v>
      </c>
      <c r="AQ2173" s="2">
        <v>0</v>
      </c>
    </row>
    <row r="2174" spans="1:43" x14ac:dyDescent="0.25">
      <c r="A2174" s="1">
        <v>46209</v>
      </c>
      <c r="B2174" t="s">
        <v>48</v>
      </c>
      <c r="C2174">
        <v>649163</v>
      </c>
      <c r="D2174">
        <v>2032613480</v>
      </c>
      <c r="E2174" t="s">
        <v>957</v>
      </c>
      <c r="F2174" t="s">
        <v>545</v>
      </c>
      <c r="G2174" t="s">
        <v>51</v>
      </c>
      <c r="H2174" t="s">
        <v>291</v>
      </c>
      <c r="I2174" t="s">
        <v>212</v>
      </c>
      <c r="J2174" t="s">
        <v>384</v>
      </c>
      <c r="K2174">
        <v>823350</v>
      </c>
      <c r="L2174" t="s">
        <v>465</v>
      </c>
      <c r="M2174" t="s">
        <v>612</v>
      </c>
      <c r="N2174" t="s">
        <v>57</v>
      </c>
      <c r="O2174" s="1">
        <v>46023</v>
      </c>
      <c r="Q2174" s="1">
        <v>46235</v>
      </c>
      <c r="R2174" s="2">
        <v>36.619999999999997</v>
      </c>
      <c r="S2174">
        <v>1</v>
      </c>
      <c r="T2174" t="s">
        <v>58</v>
      </c>
      <c r="U2174" t="s">
        <v>59</v>
      </c>
      <c r="V2174" s="3">
        <v>0.75</v>
      </c>
      <c r="W2174" s="2">
        <v>0</v>
      </c>
      <c r="X2174">
        <v>0</v>
      </c>
      <c r="Y2174" t="s">
        <v>60</v>
      </c>
      <c r="Z2174" t="s">
        <v>61</v>
      </c>
      <c r="AA2174">
        <v>0</v>
      </c>
      <c r="AB2174" s="2">
        <v>0</v>
      </c>
      <c r="AC2174" s="2">
        <v>0</v>
      </c>
      <c r="AD2174" s="3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27.46</v>
      </c>
      <c r="AN2174" s="2">
        <v>27.46</v>
      </c>
      <c r="AO2174" s="2">
        <v>0</v>
      </c>
      <c r="AP2174" s="2">
        <v>0</v>
      </c>
      <c r="AQ2174" s="2">
        <v>0</v>
      </c>
    </row>
    <row r="2175" spans="1:43" x14ac:dyDescent="0.25">
      <c r="A2175" s="1">
        <v>46209</v>
      </c>
      <c r="B2175" t="s">
        <v>48</v>
      </c>
      <c r="C2175">
        <v>649163</v>
      </c>
      <c r="D2175">
        <v>2032613924</v>
      </c>
      <c r="E2175" t="s">
        <v>939</v>
      </c>
      <c r="F2175" t="s">
        <v>124</v>
      </c>
      <c r="G2175" t="s">
        <v>51</v>
      </c>
      <c r="H2175" t="s">
        <v>400</v>
      </c>
      <c r="I2175" t="s">
        <v>212</v>
      </c>
      <c r="J2175" t="s">
        <v>384</v>
      </c>
      <c r="K2175">
        <v>813184</v>
      </c>
      <c r="L2175" t="s">
        <v>573</v>
      </c>
      <c r="M2175" t="s">
        <v>242</v>
      </c>
      <c r="N2175" t="s">
        <v>57</v>
      </c>
      <c r="O2175" s="1">
        <v>46023</v>
      </c>
      <c r="Q2175" s="1">
        <v>46235</v>
      </c>
      <c r="R2175" s="2">
        <v>54.73</v>
      </c>
      <c r="S2175">
        <v>1</v>
      </c>
      <c r="T2175" t="s">
        <v>58</v>
      </c>
      <c r="U2175" t="s">
        <v>59</v>
      </c>
      <c r="V2175" s="3">
        <v>0.75</v>
      </c>
      <c r="W2175" s="2">
        <v>0</v>
      </c>
      <c r="X2175">
        <v>0</v>
      </c>
      <c r="Y2175" t="s">
        <v>60</v>
      </c>
      <c r="Z2175" t="s">
        <v>61</v>
      </c>
      <c r="AA2175">
        <v>0</v>
      </c>
      <c r="AB2175" s="2">
        <v>0</v>
      </c>
      <c r="AC2175" s="2">
        <v>0</v>
      </c>
      <c r="AD2175" s="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41.05</v>
      </c>
      <c r="AN2175" s="2">
        <v>41.05</v>
      </c>
      <c r="AO2175" s="2">
        <v>0</v>
      </c>
      <c r="AP2175" s="2">
        <v>0</v>
      </c>
      <c r="AQ2175" s="2">
        <v>0</v>
      </c>
    </row>
    <row r="2176" spans="1:43" x14ac:dyDescent="0.25">
      <c r="A2176" s="1">
        <v>46209</v>
      </c>
      <c r="B2176" t="s">
        <v>48</v>
      </c>
      <c r="C2176">
        <v>649163</v>
      </c>
      <c r="D2176">
        <v>2032616390</v>
      </c>
      <c r="E2176" t="s">
        <v>2418</v>
      </c>
      <c r="F2176" t="s">
        <v>2419</v>
      </c>
      <c r="G2176" t="s">
        <v>51</v>
      </c>
      <c r="H2176" t="s">
        <v>72</v>
      </c>
      <c r="I2176" t="s">
        <v>212</v>
      </c>
      <c r="J2176" t="s">
        <v>384</v>
      </c>
      <c r="K2176">
        <v>820873</v>
      </c>
      <c r="L2176" t="s">
        <v>556</v>
      </c>
      <c r="M2176" t="s">
        <v>557</v>
      </c>
      <c r="N2176" t="s">
        <v>57</v>
      </c>
      <c r="O2176" s="1">
        <v>46027</v>
      </c>
      <c r="Q2176" s="1">
        <v>46239</v>
      </c>
      <c r="R2176" s="2">
        <v>42.85</v>
      </c>
      <c r="S2176">
        <v>1</v>
      </c>
      <c r="T2176" t="s">
        <v>58</v>
      </c>
      <c r="U2176" t="s">
        <v>59</v>
      </c>
      <c r="V2176" s="3">
        <v>0.75</v>
      </c>
      <c r="W2176" s="2">
        <v>0</v>
      </c>
      <c r="X2176">
        <v>0</v>
      </c>
      <c r="Y2176" t="s">
        <v>60</v>
      </c>
      <c r="Z2176" t="s">
        <v>61</v>
      </c>
      <c r="AA2176">
        <v>0</v>
      </c>
      <c r="AB2176" s="2">
        <v>0</v>
      </c>
      <c r="AC2176" s="2">
        <v>0</v>
      </c>
      <c r="AD2176" s="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32.14</v>
      </c>
      <c r="AN2176" s="2">
        <v>32.14</v>
      </c>
      <c r="AO2176" s="2">
        <v>0</v>
      </c>
      <c r="AP2176" s="2">
        <v>0</v>
      </c>
      <c r="AQ2176" s="2">
        <v>0</v>
      </c>
    </row>
    <row r="2177" spans="1:43" x14ac:dyDescent="0.25">
      <c r="A2177" s="1">
        <v>46209</v>
      </c>
      <c r="B2177" t="s">
        <v>48</v>
      </c>
      <c r="C2177">
        <v>649163</v>
      </c>
      <c r="D2177">
        <v>2032616558</v>
      </c>
      <c r="E2177" t="s">
        <v>2420</v>
      </c>
      <c r="F2177" t="s">
        <v>124</v>
      </c>
      <c r="G2177" t="s">
        <v>51</v>
      </c>
      <c r="H2177" t="s">
        <v>77</v>
      </c>
      <c r="I2177" t="s">
        <v>212</v>
      </c>
      <c r="J2177" t="s">
        <v>213</v>
      </c>
      <c r="K2177">
        <v>822733</v>
      </c>
      <c r="L2177" t="s">
        <v>113</v>
      </c>
      <c r="M2177" t="s">
        <v>114</v>
      </c>
      <c r="N2177" t="s">
        <v>57</v>
      </c>
      <c r="O2177" s="1">
        <v>46029</v>
      </c>
      <c r="Q2177" s="1">
        <v>46241</v>
      </c>
      <c r="R2177" s="2">
        <v>29.85</v>
      </c>
      <c r="S2177">
        <v>1</v>
      </c>
      <c r="T2177" t="s">
        <v>58</v>
      </c>
      <c r="U2177" t="s">
        <v>59</v>
      </c>
      <c r="V2177" s="3">
        <v>0.9</v>
      </c>
      <c r="W2177" s="2">
        <v>0</v>
      </c>
      <c r="X2177">
        <v>0</v>
      </c>
      <c r="Y2177" t="s">
        <v>60</v>
      </c>
      <c r="Z2177" t="s">
        <v>61</v>
      </c>
      <c r="AA2177">
        <v>0</v>
      </c>
      <c r="AB2177" s="2">
        <v>0</v>
      </c>
      <c r="AC2177" s="2">
        <v>0</v>
      </c>
      <c r="AD2177" s="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26.86</v>
      </c>
      <c r="AN2177" s="2">
        <v>26.86</v>
      </c>
      <c r="AO2177" s="2">
        <v>0</v>
      </c>
      <c r="AP2177" s="2">
        <v>0</v>
      </c>
      <c r="AQ2177" s="2">
        <v>0</v>
      </c>
    </row>
    <row r="2178" spans="1:43" x14ac:dyDescent="0.25">
      <c r="A2178" s="1">
        <v>46209</v>
      </c>
      <c r="B2178" t="s">
        <v>48</v>
      </c>
      <c r="C2178">
        <v>649163</v>
      </c>
      <c r="D2178">
        <v>2032617280</v>
      </c>
      <c r="E2178" t="s">
        <v>2421</v>
      </c>
      <c r="F2178" t="s">
        <v>999</v>
      </c>
      <c r="G2178" t="s">
        <v>51</v>
      </c>
      <c r="H2178" t="s">
        <v>1021</v>
      </c>
      <c r="I2178" t="s">
        <v>212</v>
      </c>
      <c r="J2178" t="s">
        <v>384</v>
      </c>
      <c r="K2178">
        <v>651818</v>
      </c>
      <c r="L2178" t="s">
        <v>214</v>
      </c>
      <c r="M2178" t="s">
        <v>215</v>
      </c>
      <c r="N2178" t="s">
        <v>57</v>
      </c>
      <c r="O2178" s="1">
        <v>46028</v>
      </c>
      <c r="Q2178" s="1">
        <v>46240</v>
      </c>
      <c r="R2178" s="2">
        <v>55.36</v>
      </c>
      <c r="S2178">
        <v>1</v>
      </c>
      <c r="T2178" t="s">
        <v>58</v>
      </c>
      <c r="U2178" t="s">
        <v>59</v>
      </c>
      <c r="V2178" s="3">
        <v>0.75</v>
      </c>
      <c r="W2178" s="2">
        <v>0</v>
      </c>
      <c r="X2178">
        <v>0</v>
      </c>
      <c r="Y2178" t="s">
        <v>60</v>
      </c>
      <c r="Z2178" t="s">
        <v>61</v>
      </c>
      <c r="AA2178">
        <v>0</v>
      </c>
      <c r="AB2178" s="2">
        <v>0</v>
      </c>
      <c r="AC2178" s="2">
        <v>0</v>
      </c>
      <c r="AD2178" s="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41.52</v>
      </c>
      <c r="AN2178" s="2">
        <v>41.52</v>
      </c>
      <c r="AO2178" s="2">
        <v>0</v>
      </c>
      <c r="AP2178" s="2">
        <v>0</v>
      </c>
      <c r="AQ2178" s="2">
        <v>0</v>
      </c>
    </row>
    <row r="2179" spans="1:43" x14ac:dyDescent="0.25">
      <c r="A2179" s="1">
        <v>46209</v>
      </c>
      <c r="B2179" t="s">
        <v>48</v>
      </c>
      <c r="C2179">
        <v>649163</v>
      </c>
      <c r="D2179">
        <v>2032618090</v>
      </c>
      <c r="E2179" t="s">
        <v>2240</v>
      </c>
      <c r="F2179" t="s">
        <v>355</v>
      </c>
      <c r="G2179" t="s">
        <v>51</v>
      </c>
      <c r="H2179" t="s">
        <v>363</v>
      </c>
      <c r="I2179" t="s">
        <v>212</v>
      </c>
      <c r="J2179" t="s">
        <v>384</v>
      </c>
      <c r="K2179">
        <v>796984</v>
      </c>
      <c r="L2179" t="s">
        <v>364</v>
      </c>
      <c r="M2179" t="s">
        <v>162</v>
      </c>
      <c r="N2179" t="s">
        <v>57</v>
      </c>
      <c r="O2179" s="1">
        <v>46023</v>
      </c>
      <c r="Q2179" s="1">
        <v>46235</v>
      </c>
      <c r="R2179" s="2">
        <v>48.58</v>
      </c>
      <c r="S2179">
        <v>1</v>
      </c>
      <c r="T2179" t="s">
        <v>58</v>
      </c>
      <c r="U2179" t="s">
        <v>59</v>
      </c>
      <c r="V2179" s="3">
        <v>0.75</v>
      </c>
      <c r="W2179" s="2">
        <v>0</v>
      </c>
      <c r="X2179">
        <v>0</v>
      </c>
      <c r="Y2179" t="s">
        <v>60</v>
      </c>
      <c r="Z2179" t="s">
        <v>61</v>
      </c>
      <c r="AA2179">
        <v>0</v>
      </c>
      <c r="AB2179" s="2">
        <v>0</v>
      </c>
      <c r="AC2179" s="2">
        <v>0</v>
      </c>
      <c r="AD2179" s="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36.44</v>
      </c>
      <c r="AN2179" s="2">
        <v>36.44</v>
      </c>
      <c r="AO2179" s="2">
        <v>0</v>
      </c>
      <c r="AP2179" s="2">
        <v>0</v>
      </c>
      <c r="AQ2179" s="2">
        <v>0</v>
      </c>
    </row>
    <row r="2180" spans="1:43" x14ac:dyDescent="0.25">
      <c r="A2180" s="1">
        <v>46209</v>
      </c>
      <c r="B2180" t="s">
        <v>48</v>
      </c>
      <c r="C2180">
        <v>649163</v>
      </c>
      <c r="D2180">
        <v>2032623370</v>
      </c>
      <c r="E2180" t="s">
        <v>2422</v>
      </c>
      <c r="F2180" t="s">
        <v>473</v>
      </c>
      <c r="G2180" t="s">
        <v>51</v>
      </c>
      <c r="H2180" t="s">
        <v>267</v>
      </c>
      <c r="I2180" t="s">
        <v>212</v>
      </c>
      <c r="J2180" t="s">
        <v>384</v>
      </c>
      <c r="K2180">
        <v>651818</v>
      </c>
      <c r="L2180" t="s">
        <v>214</v>
      </c>
      <c r="M2180" t="s">
        <v>215</v>
      </c>
      <c r="N2180" t="s">
        <v>57</v>
      </c>
      <c r="O2180" s="1">
        <v>46028</v>
      </c>
      <c r="Q2180" s="1">
        <v>46240</v>
      </c>
      <c r="R2180" s="2">
        <v>71.53</v>
      </c>
      <c r="S2180">
        <v>1</v>
      </c>
      <c r="T2180" t="s">
        <v>58</v>
      </c>
      <c r="U2180" t="s">
        <v>59</v>
      </c>
      <c r="V2180" s="3">
        <v>0.75</v>
      </c>
      <c r="W2180" s="2">
        <v>0</v>
      </c>
      <c r="X2180">
        <v>0</v>
      </c>
      <c r="Y2180" t="s">
        <v>60</v>
      </c>
      <c r="Z2180" t="s">
        <v>61</v>
      </c>
      <c r="AA2180">
        <v>0</v>
      </c>
      <c r="AB2180" s="2">
        <v>0</v>
      </c>
      <c r="AC2180" s="2">
        <v>0</v>
      </c>
      <c r="AD2180" s="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53.65</v>
      </c>
      <c r="AN2180" s="2">
        <v>53.65</v>
      </c>
      <c r="AO2180" s="2">
        <v>0</v>
      </c>
      <c r="AP2180" s="2">
        <v>0</v>
      </c>
      <c r="AQ2180" s="2">
        <v>0</v>
      </c>
    </row>
    <row r="2181" spans="1:43" x14ac:dyDescent="0.25">
      <c r="A2181" s="1">
        <v>46209</v>
      </c>
      <c r="B2181" t="s">
        <v>48</v>
      </c>
      <c r="C2181">
        <v>649163</v>
      </c>
      <c r="D2181">
        <v>2032623953</v>
      </c>
      <c r="E2181" t="s">
        <v>1570</v>
      </c>
      <c r="F2181" t="s">
        <v>504</v>
      </c>
      <c r="G2181" t="s">
        <v>51</v>
      </c>
      <c r="H2181" t="s">
        <v>182</v>
      </c>
      <c r="I2181" t="s">
        <v>212</v>
      </c>
      <c r="J2181" t="s">
        <v>228</v>
      </c>
      <c r="K2181">
        <v>753748</v>
      </c>
      <c r="L2181" t="s">
        <v>123</v>
      </c>
      <c r="M2181" t="s">
        <v>124</v>
      </c>
      <c r="N2181" t="s">
        <v>57</v>
      </c>
      <c r="O2181" s="1">
        <v>46023</v>
      </c>
      <c r="Q2181" s="1">
        <v>46235</v>
      </c>
      <c r="R2181" s="2">
        <v>131.13</v>
      </c>
      <c r="S2181">
        <v>1</v>
      </c>
      <c r="T2181" t="s">
        <v>58</v>
      </c>
      <c r="U2181" t="s">
        <v>59</v>
      </c>
      <c r="V2181" s="3">
        <v>0.75</v>
      </c>
      <c r="W2181" s="2">
        <v>0</v>
      </c>
      <c r="X2181">
        <v>0</v>
      </c>
      <c r="Y2181" t="s">
        <v>60</v>
      </c>
      <c r="Z2181" t="s">
        <v>61</v>
      </c>
      <c r="AA2181">
        <v>0</v>
      </c>
      <c r="AB2181" s="2">
        <v>0</v>
      </c>
      <c r="AC2181" s="2">
        <v>0</v>
      </c>
      <c r="AD2181" s="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98.35</v>
      </c>
      <c r="AN2181" s="2">
        <v>98.35</v>
      </c>
      <c r="AO2181" s="2">
        <v>0</v>
      </c>
      <c r="AP2181" s="2">
        <v>0</v>
      </c>
      <c r="AQ2181" s="2">
        <v>0</v>
      </c>
    </row>
    <row r="2182" spans="1:43" x14ac:dyDescent="0.25">
      <c r="A2182" s="1">
        <v>46209</v>
      </c>
      <c r="B2182" t="s">
        <v>48</v>
      </c>
      <c r="C2182">
        <v>649163</v>
      </c>
      <c r="D2182">
        <v>2032625845</v>
      </c>
      <c r="E2182" t="s">
        <v>2423</v>
      </c>
      <c r="F2182" t="s">
        <v>2424</v>
      </c>
      <c r="G2182" t="s">
        <v>51</v>
      </c>
      <c r="H2182" t="s">
        <v>72</v>
      </c>
      <c r="I2182" t="s">
        <v>212</v>
      </c>
      <c r="J2182" t="s">
        <v>228</v>
      </c>
      <c r="K2182">
        <v>812782</v>
      </c>
      <c r="L2182" t="s">
        <v>409</v>
      </c>
      <c r="M2182" t="s">
        <v>410</v>
      </c>
      <c r="N2182" t="s">
        <v>57</v>
      </c>
      <c r="O2182" s="1">
        <v>46023</v>
      </c>
      <c r="Q2182" s="1">
        <v>46235</v>
      </c>
      <c r="R2182" s="2">
        <v>41.1</v>
      </c>
      <c r="S2182">
        <v>1</v>
      </c>
      <c r="T2182" t="s">
        <v>58</v>
      </c>
      <c r="U2182" t="s">
        <v>59</v>
      </c>
      <c r="V2182" s="3">
        <v>0.75</v>
      </c>
      <c r="W2182" s="2">
        <v>0</v>
      </c>
      <c r="X2182">
        <v>0</v>
      </c>
      <c r="Y2182" t="s">
        <v>60</v>
      </c>
      <c r="Z2182" t="s">
        <v>61</v>
      </c>
      <c r="AA2182">
        <v>0</v>
      </c>
      <c r="AB2182" s="2">
        <v>0</v>
      </c>
      <c r="AC2182" s="2">
        <v>0</v>
      </c>
      <c r="AD2182" s="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30.82</v>
      </c>
      <c r="AN2182" s="2">
        <v>30.82</v>
      </c>
      <c r="AO2182" s="2">
        <v>0</v>
      </c>
      <c r="AP2182" s="2">
        <v>0</v>
      </c>
      <c r="AQ2182" s="2">
        <v>0</v>
      </c>
    </row>
    <row r="2183" spans="1:43" x14ac:dyDescent="0.25">
      <c r="A2183" s="1">
        <v>46209</v>
      </c>
      <c r="B2183" t="s">
        <v>48</v>
      </c>
      <c r="C2183">
        <v>649163</v>
      </c>
      <c r="D2183">
        <v>2032626309</v>
      </c>
      <c r="E2183" t="s">
        <v>1895</v>
      </c>
      <c r="F2183" t="s">
        <v>330</v>
      </c>
      <c r="G2183" t="s">
        <v>51</v>
      </c>
      <c r="H2183" t="s">
        <v>72</v>
      </c>
      <c r="I2183" t="s">
        <v>212</v>
      </c>
      <c r="J2183" t="s">
        <v>384</v>
      </c>
      <c r="K2183">
        <v>823350</v>
      </c>
      <c r="L2183" t="s">
        <v>465</v>
      </c>
      <c r="M2183" t="s">
        <v>612</v>
      </c>
      <c r="N2183" t="s">
        <v>57</v>
      </c>
      <c r="O2183" s="1">
        <v>46023</v>
      </c>
      <c r="Q2183" s="1">
        <v>46235</v>
      </c>
      <c r="R2183" s="2">
        <v>13.95</v>
      </c>
      <c r="S2183">
        <v>1</v>
      </c>
      <c r="T2183" t="s">
        <v>58</v>
      </c>
      <c r="U2183" t="s">
        <v>59</v>
      </c>
      <c r="V2183" s="3">
        <v>0.75</v>
      </c>
      <c r="W2183" s="2">
        <v>0</v>
      </c>
      <c r="X2183">
        <v>0</v>
      </c>
      <c r="Y2183" t="s">
        <v>60</v>
      </c>
      <c r="Z2183" t="s">
        <v>61</v>
      </c>
      <c r="AA2183">
        <v>0</v>
      </c>
      <c r="AB2183" s="2">
        <v>0</v>
      </c>
      <c r="AC2183" s="2">
        <v>0</v>
      </c>
      <c r="AD2183" s="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10.46</v>
      </c>
      <c r="AN2183" s="2">
        <v>10.46</v>
      </c>
      <c r="AO2183" s="2">
        <v>0</v>
      </c>
      <c r="AP2183" s="2">
        <v>0</v>
      </c>
      <c r="AQ2183" s="2">
        <v>0</v>
      </c>
    </row>
    <row r="2184" spans="1:43" x14ac:dyDescent="0.25">
      <c r="A2184" s="1">
        <v>46209</v>
      </c>
      <c r="B2184" t="s">
        <v>48</v>
      </c>
      <c r="C2184">
        <v>649163</v>
      </c>
      <c r="D2184">
        <v>2032627880</v>
      </c>
      <c r="E2184" t="s">
        <v>2425</v>
      </c>
      <c r="F2184" t="s">
        <v>304</v>
      </c>
      <c r="G2184" t="s">
        <v>51</v>
      </c>
      <c r="H2184" t="s">
        <v>72</v>
      </c>
      <c r="I2184" t="s">
        <v>212</v>
      </c>
      <c r="J2184" t="s">
        <v>213</v>
      </c>
      <c r="K2184">
        <v>820873</v>
      </c>
      <c r="L2184" t="s">
        <v>556</v>
      </c>
      <c r="M2184" t="s">
        <v>557</v>
      </c>
      <c r="N2184" t="s">
        <v>57</v>
      </c>
      <c r="O2184" s="1">
        <v>46028</v>
      </c>
      <c r="Q2184" s="1">
        <v>46240</v>
      </c>
      <c r="R2184" s="2">
        <v>22.13</v>
      </c>
      <c r="S2184">
        <v>1</v>
      </c>
      <c r="T2184" t="s">
        <v>58</v>
      </c>
      <c r="U2184" t="s">
        <v>59</v>
      </c>
      <c r="V2184" s="3">
        <v>0.9</v>
      </c>
      <c r="W2184" s="2">
        <v>0</v>
      </c>
      <c r="X2184">
        <v>0</v>
      </c>
      <c r="Y2184" t="s">
        <v>60</v>
      </c>
      <c r="Z2184" t="s">
        <v>61</v>
      </c>
      <c r="AA2184">
        <v>0</v>
      </c>
      <c r="AB2184" s="2">
        <v>0</v>
      </c>
      <c r="AC2184" s="2">
        <v>0</v>
      </c>
      <c r="AD2184" s="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19.920000000000002</v>
      </c>
      <c r="AN2184" s="2">
        <v>19.920000000000002</v>
      </c>
      <c r="AO2184" s="2">
        <v>0</v>
      </c>
      <c r="AP2184" s="2">
        <v>0</v>
      </c>
      <c r="AQ2184" s="2">
        <v>0</v>
      </c>
    </row>
    <row r="2185" spans="1:43" x14ac:dyDescent="0.25">
      <c r="A2185" s="1">
        <v>46209</v>
      </c>
      <c r="B2185" t="s">
        <v>48</v>
      </c>
      <c r="C2185">
        <v>649163</v>
      </c>
      <c r="D2185">
        <v>2032628753</v>
      </c>
      <c r="E2185" t="s">
        <v>2426</v>
      </c>
      <c r="F2185" t="s">
        <v>152</v>
      </c>
      <c r="G2185" t="s">
        <v>51</v>
      </c>
      <c r="H2185" t="s">
        <v>625</v>
      </c>
      <c r="I2185" t="s">
        <v>212</v>
      </c>
      <c r="J2185" t="s">
        <v>213</v>
      </c>
      <c r="K2185">
        <v>753748</v>
      </c>
      <c r="L2185" t="s">
        <v>123</v>
      </c>
      <c r="M2185" t="s">
        <v>124</v>
      </c>
      <c r="N2185" t="s">
        <v>57</v>
      </c>
      <c r="O2185" s="1">
        <v>46023</v>
      </c>
      <c r="Q2185" s="1">
        <v>46235</v>
      </c>
      <c r="R2185" s="2">
        <v>178.58</v>
      </c>
      <c r="S2185">
        <v>1</v>
      </c>
      <c r="T2185" t="s">
        <v>58</v>
      </c>
      <c r="U2185" t="s">
        <v>59</v>
      </c>
      <c r="V2185" s="3">
        <v>0.9</v>
      </c>
      <c r="W2185" s="2">
        <v>0</v>
      </c>
      <c r="X2185">
        <v>0</v>
      </c>
      <c r="Y2185" t="s">
        <v>60</v>
      </c>
      <c r="Z2185" t="s">
        <v>61</v>
      </c>
      <c r="AA2185">
        <v>0</v>
      </c>
      <c r="AB2185" s="2">
        <v>0</v>
      </c>
      <c r="AC2185" s="2">
        <v>0</v>
      </c>
      <c r="AD2185" s="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160.72</v>
      </c>
      <c r="AN2185" s="2">
        <v>160.72</v>
      </c>
      <c r="AO2185" s="2">
        <v>0</v>
      </c>
      <c r="AP2185" s="2">
        <v>0</v>
      </c>
      <c r="AQ2185" s="2">
        <v>0</v>
      </c>
    </row>
    <row r="2186" spans="1:43" x14ac:dyDescent="0.25">
      <c r="A2186" s="1">
        <v>46209</v>
      </c>
      <c r="B2186" t="s">
        <v>48</v>
      </c>
      <c r="C2186">
        <v>649163</v>
      </c>
      <c r="D2186">
        <v>2032630541</v>
      </c>
      <c r="E2186" t="s">
        <v>1899</v>
      </c>
      <c r="F2186" t="s">
        <v>527</v>
      </c>
      <c r="G2186" t="s">
        <v>51</v>
      </c>
      <c r="H2186" t="s">
        <v>72</v>
      </c>
      <c r="I2186" t="s">
        <v>212</v>
      </c>
      <c r="J2186" t="s">
        <v>384</v>
      </c>
      <c r="K2186">
        <v>824062</v>
      </c>
      <c r="L2186" t="s">
        <v>391</v>
      </c>
      <c r="M2186" t="s">
        <v>392</v>
      </c>
      <c r="N2186" t="s">
        <v>57</v>
      </c>
      <c r="O2186" s="1">
        <v>46023</v>
      </c>
      <c r="Q2186" s="1">
        <v>46235</v>
      </c>
      <c r="R2186" s="2">
        <v>108.28</v>
      </c>
      <c r="S2186">
        <v>1</v>
      </c>
      <c r="T2186" t="s">
        <v>58</v>
      </c>
      <c r="U2186" t="s">
        <v>59</v>
      </c>
      <c r="V2186" s="3">
        <v>0.75</v>
      </c>
      <c r="W2186" s="2">
        <v>0</v>
      </c>
      <c r="X2186">
        <v>0</v>
      </c>
      <c r="Y2186" t="s">
        <v>60</v>
      </c>
      <c r="Z2186" t="s">
        <v>61</v>
      </c>
      <c r="AA2186">
        <v>0</v>
      </c>
      <c r="AB2186" s="2">
        <v>0</v>
      </c>
      <c r="AC2186" s="2">
        <v>0</v>
      </c>
      <c r="AD2186" s="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81.209999999999994</v>
      </c>
      <c r="AN2186" s="2">
        <v>81.209999999999994</v>
      </c>
      <c r="AO2186" s="2">
        <v>0</v>
      </c>
      <c r="AP2186" s="2">
        <v>0</v>
      </c>
      <c r="AQ2186" s="2">
        <v>0</v>
      </c>
    </row>
    <row r="2187" spans="1:43" x14ac:dyDescent="0.25">
      <c r="A2187" s="1">
        <v>46209</v>
      </c>
      <c r="B2187" t="s">
        <v>48</v>
      </c>
      <c r="C2187">
        <v>649163</v>
      </c>
      <c r="D2187">
        <v>2032630778</v>
      </c>
      <c r="E2187" t="s">
        <v>2427</v>
      </c>
      <c r="F2187" t="s">
        <v>2428</v>
      </c>
      <c r="G2187" t="s">
        <v>51</v>
      </c>
      <c r="H2187" t="s">
        <v>363</v>
      </c>
      <c r="I2187" t="s">
        <v>212</v>
      </c>
      <c r="J2187" t="s">
        <v>213</v>
      </c>
      <c r="K2187">
        <v>816021</v>
      </c>
      <c r="L2187" t="s">
        <v>513</v>
      </c>
      <c r="M2187" t="s">
        <v>514</v>
      </c>
      <c r="N2187" t="s">
        <v>57</v>
      </c>
      <c r="O2187" s="1">
        <v>46023</v>
      </c>
      <c r="Q2187" s="1">
        <v>46235</v>
      </c>
      <c r="R2187" s="2">
        <v>30.84</v>
      </c>
      <c r="S2187">
        <v>1</v>
      </c>
      <c r="T2187" t="s">
        <v>58</v>
      </c>
      <c r="U2187" t="s">
        <v>59</v>
      </c>
      <c r="V2187" s="3">
        <v>0.9</v>
      </c>
      <c r="W2187" s="2">
        <v>0</v>
      </c>
      <c r="X2187">
        <v>0</v>
      </c>
      <c r="Y2187" t="s">
        <v>60</v>
      </c>
      <c r="Z2187" t="s">
        <v>61</v>
      </c>
      <c r="AA2187">
        <v>0</v>
      </c>
      <c r="AB2187" s="2">
        <v>0</v>
      </c>
      <c r="AC2187" s="2">
        <v>0</v>
      </c>
      <c r="AD2187" s="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27.76</v>
      </c>
      <c r="AN2187" s="2">
        <v>27.76</v>
      </c>
      <c r="AO2187" s="2">
        <v>0</v>
      </c>
      <c r="AP2187" s="2">
        <v>0</v>
      </c>
      <c r="AQ2187" s="2">
        <v>0</v>
      </c>
    </row>
    <row r="2188" spans="1:43" x14ac:dyDescent="0.25">
      <c r="A2188" s="1">
        <v>46209</v>
      </c>
      <c r="B2188" t="s">
        <v>48</v>
      </c>
      <c r="C2188">
        <v>649163</v>
      </c>
      <c r="D2188">
        <v>2032634260</v>
      </c>
      <c r="E2188" t="s">
        <v>2245</v>
      </c>
      <c r="F2188" t="s">
        <v>95</v>
      </c>
      <c r="G2188" t="s">
        <v>51</v>
      </c>
      <c r="H2188" t="s">
        <v>309</v>
      </c>
      <c r="I2188" t="s">
        <v>212</v>
      </c>
      <c r="J2188" t="s">
        <v>213</v>
      </c>
      <c r="K2188">
        <v>824062</v>
      </c>
      <c r="L2188" t="s">
        <v>391</v>
      </c>
      <c r="M2188" t="s">
        <v>392</v>
      </c>
      <c r="N2188" t="s">
        <v>57</v>
      </c>
      <c r="O2188" s="1">
        <v>46023</v>
      </c>
      <c r="Q2188" s="1">
        <v>46235</v>
      </c>
      <c r="R2188" s="2">
        <v>85.6</v>
      </c>
      <c r="S2188">
        <v>1</v>
      </c>
      <c r="T2188" t="s">
        <v>58</v>
      </c>
      <c r="U2188" t="s">
        <v>59</v>
      </c>
      <c r="V2188" s="3">
        <v>0.9</v>
      </c>
      <c r="W2188" s="2">
        <v>0</v>
      </c>
      <c r="X2188">
        <v>0</v>
      </c>
      <c r="Y2188" t="s">
        <v>60</v>
      </c>
      <c r="Z2188" t="s">
        <v>61</v>
      </c>
      <c r="AA2188">
        <v>0</v>
      </c>
      <c r="AB2188" s="2">
        <v>0</v>
      </c>
      <c r="AC2188" s="2">
        <v>0</v>
      </c>
      <c r="AD2188" s="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77.040000000000006</v>
      </c>
      <c r="AN2188" s="2">
        <v>77.040000000000006</v>
      </c>
      <c r="AO2188" s="2">
        <v>0</v>
      </c>
      <c r="AP2188" s="2">
        <v>0</v>
      </c>
      <c r="AQ2188" s="2">
        <v>0</v>
      </c>
    </row>
    <row r="2189" spans="1:43" x14ac:dyDescent="0.25">
      <c r="A2189" s="1">
        <v>46209</v>
      </c>
      <c r="B2189" t="s">
        <v>48</v>
      </c>
      <c r="C2189">
        <v>649163</v>
      </c>
      <c r="D2189">
        <v>2032635917</v>
      </c>
      <c r="E2189" t="s">
        <v>2429</v>
      </c>
      <c r="F2189" t="s">
        <v>1016</v>
      </c>
      <c r="G2189" t="s">
        <v>51</v>
      </c>
      <c r="H2189" t="s">
        <v>72</v>
      </c>
      <c r="I2189" t="s">
        <v>212</v>
      </c>
      <c r="J2189" t="s">
        <v>384</v>
      </c>
      <c r="K2189">
        <v>856163</v>
      </c>
      <c r="L2189" t="s">
        <v>465</v>
      </c>
      <c r="M2189" t="s">
        <v>466</v>
      </c>
      <c r="N2189" t="s">
        <v>57</v>
      </c>
      <c r="O2189" s="1">
        <v>46024</v>
      </c>
      <c r="Q2189" s="1">
        <v>46236</v>
      </c>
      <c r="R2189" s="2">
        <v>15.7</v>
      </c>
      <c r="S2189">
        <v>1</v>
      </c>
      <c r="T2189" t="s">
        <v>58</v>
      </c>
      <c r="U2189" t="s">
        <v>59</v>
      </c>
      <c r="V2189" s="3">
        <v>0.75</v>
      </c>
      <c r="W2189" s="2">
        <v>0</v>
      </c>
      <c r="X2189">
        <v>0</v>
      </c>
      <c r="Y2189" t="s">
        <v>60</v>
      </c>
      <c r="Z2189" t="s">
        <v>61</v>
      </c>
      <c r="AA2189">
        <v>0</v>
      </c>
      <c r="AB2189" s="2">
        <v>0</v>
      </c>
      <c r="AC2189" s="2">
        <v>0</v>
      </c>
      <c r="AD2189" s="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11.78</v>
      </c>
      <c r="AN2189" s="2">
        <v>11.78</v>
      </c>
      <c r="AO2189" s="2">
        <v>0</v>
      </c>
      <c r="AP2189" s="2">
        <v>0</v>
      </c>
      <c r="AQ2189" s="2">
        <v>0</v>
      </c>
    </row>
    <row r="2190" spans="1:43" x14ac:dyDescent="0.25">
      <c r="A2190" s="1">
        <v>46209</v>
      </c>
      <c r="B2190" t="s">
        <v>48</v>
      </c>
      <c r="C2190">
        <v>649163</v>
      </c>
      <c r="D2190">
        <v>2032636625</v>
      </c>
      <c r="E2190" t="s">
        <v>2430</v>
      </c>
      <c r="F2190" t="s">
        <v>56</v>
      </c>
      <c r="G2190" t="s">
        <v>51</v>
      </c>
      <c r="H2190" t="s">
        <v>72</v>
      </c>
      <c r="I2190" t="s">
        <v>212</v>
      </c>
      <c r="J2190" t="s">
        <v>384</v>
      </c>
      <c r="K2190">
        <v>823350</v>
      </c>
      <c r="L2190" t="s">
        <v>465</v>
      </c>
      <c r="M2190" t="s">
        <v>612</v>
      </c>
      <c r="N2190" t="s">
        <v>57</v>
      </c>
      <c r="O2190" s="1">
        <v>46023</v>
      </c>
      <c r="Q2190" s="1">
        <v>46235</v>
      </c>
      <c r="R2190" s="2">
        <v>13.15</v>
      </c>
      <c r="S2190">
        <v>1</v>
      </c>
      <c r="T2190" t="s">
        <v>58</v>
      </c>
      <c r="U2190" t="s">
        <v>59</v>
      </c>
      <c r="V2190" s="3">
        <v>0.75</v>
      </c>
      <c r="W2190" s="2">
        <v>0</v>
      </c>
      <c r="X2190">
        <v>0</v>
      </c>
      <c r="Y2190" t="s">
        <v>60</v>
      </c>
      <c r="Z2190" t="s">
        <v>61</v>
      </c>
      <c r="AA2190">
        <v>0</v>
      </c>
      <c r="AB2190" s="2">
        <v>0</v>
      </c>
      <c r="AC2190" s="2">
        <v>0</v>
      </c>
      <c r="AD2190" s="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9.86</v>
      </c>
      <c r="AN2190" s="2">
        <v>9.86</v>
      </c>
      <c r="AO2190" s="2">
        <v>0</v>
      </c>
      <c r="AP2190" s="2">
        <v>0</v>
      </c>
      <c r="AQ2190" s="2">
        <v>0</v>
      </c>
    </row>
    <row r="2191" spans="1:43" x14ac:dyDescent="0.25">
      <c r="A2191" s="1">
        <v>46209</v>
      </c>
      <c r="B2191" t="s">
        <v>48</v>
      </c>
      <c r="C2191">
        <v>649163</v>
      </c>
      <c r="D2191">
        <v>2032636687</v>
      </c>
      <c r="E2191" t="s">
        <v>2431</v>
      </c>
      <c r="F2191" t="s">
        <v>379</v>
      </c>
      <c r="G2191" t="s">
        <v>51</v>
      </c>
      <c r="H2191" t="s">
        <v>311</v>
      </c>
      <c r="I2191" t="s">
        <v>212</v>
      </c>
      <c r="J2191" t="s">
        <v>213</v>
      </c>
      <c r="K2191">
        <v>651818</v>
      </c>
      <c r="L2191" t="s">
        <v>214</v>
      </c>
      <c r="M2191" t="s">
        <v>215</v>
      </c>
      <c r="N2191" t="s">
        <v>57</v>
      </c>
      <c r="O2191" s="1">
        <v>46028</v>
      </c>
      <c r="Q2191" s="1">
        <v>46240</v>
      </c>
      <c r="R2191" s="2">
        <v>55.75</v>
      </c>
      <c r="S2191">
        <v>1</v>
      </c>
      <c r="T2191" t="s">
        <v>58</v>
      </c>
      <c r="U2191" t="s">
        <v>59</v>
      </c>
      <c r="V2191" s="3">
        <v>0.9</v>
      </c>
      <c r="W2191" s="2">
        <v>0</v>
      </c>
      <c r="X2191">
        <v>0</v>
      </c>
      <c r="Y2191" t="s">
        <v>60</v>
      </c>
      <c r="Z2191" t="s">
        <v>61</v>
      </c>
      <c r="AA2191">
        <v>0</v>
      </c>
      <c r="AB2191" s="2">
        <v>0</v>
      </c>
      <c r="AC2191" s="2">
        <v>0</v>
      </c>
      <c r="AD2191" s="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50.18</v>
      </c>
      <c r="AN2191" s="2">
        <v>50.18</v>
      </c>
      <c r="AO2191" s="2">
        <v>0</v>
      </c>
      <c r="AP2191" s="2">
        <v>0</v>
      </c>
      <c r="AQ2191" s="2">
        <v>0</v>
      </c>
    </row>
    <row r="2192" spans="1:43" x14ac:dyDescent="0.25">
      <c r="A2192" s="1">
        <v>46209</v>
      </c>
      <c r="B2192" t="s">
        <v>48</v>
      </c>
      <c r="C2192">
        <v>649163</v>
      </c>
      <c r="D2192">
        <v>2032638335</v>
      </c>
      <c r="E2192" t="s">
        <v>187</v>
      </c>
      <c r="F2192" t="s">
        <v>255</v>
      </c>
      <c r="G2192" t="s">
        <v>51</v>
      </c>
      <c r="H2192" t="s">
        <v>191</v>
      </c>
      <c r="I2192" t="s">
        <v>212</v>
      </c>
      <c r="J2192" t="s">
        <v>213</v>
      </c>
      <c r="K2192">
        <v>753748</v>
      </c>
      <c r="L2192" t="s">
        <v>123</v>
      </c>
      <c r="M2192" t="s">
        <v>124</v>
      </c>
      <c r="N2192" t="s">
        <v>57</v>
      </c>
      <c r="O2192" s="1">
        <v>46023</v>
      </c>
      <c r="Q2192" s="1">
        <v>46235</v>
      </c>
      <c r="R2192" s="2">
        <v>219.08</v>
      </c>
      <c r="S2192">
        <v>1</v>
      </c>
      <c r="T2192" t="s">
        <v>58</v>
      </c>
      <c r="U2192" t="s">
        <v>59</v>
      </c>
      <c r="V2192" s="3">
        <v>0.9</v>
      </c>
      <c r="W2192" s="2">
        <v>0</v>
      </c>
      <c r="X2192">
        <v>0</v>
      </c>
      <c r="Y2192" t="s">
        <v>60</v>
      </c>
      <c r="Z2192" t="s">
        <v>61</v>
      </c>
      <c r="AA2192">
        <v>0</v>
      </c>
      <c r="AB2192" s="2">
        <v>0</v>
      </c>
      <c r="AC2192" s="2">
        <v>0</v>
      </c>
      <c r="AD2192" s="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197.17</v>
      </c>
      <c r="AN2192" s="2">
        <v>197.17</v>
      </c>
      <c r="AO2192" s="2">
        <v>0</v>
      </c>
      <c r="AP2192" s="2">
        <v>0</v>
      </c>
      <c r="AQ2192" s="2">
        <v>0</v>
      </c>
    </row>
    <row r="2193" spans="1:43" x14ac:dyDescent="0.25">
      <c r="A2193" s="1">
        <v>46209</v>
      </c>
      <c r="B2193" t="s">
        <v>48</v>
      </c>
      <c r="C2193">
        <v>649163</v>
      </c>
      <c r="D2193">
        <v>2032639031</v>
      </c>
      <c r="E2193" t="s">
        <v>1848</v>
      </c>
      <c r="F2193" t="s">
        <v>99</v>
      </c>
      <c r="G2193" t="s">
        <v>51</v>
      </c>
      <c r="H2193" t="s">
        <v>400</v>
      </c>
      <c r="I2193" t="s">
        <v>212</v>
      </c>
      <c r="J2193" t="s">
        <v>384</v>
      </c>
      <c r="K2193">
        <v>812782</v>
      </c>
      <c r="L2193" t="s">
        <v>409</v>
      </c>
      <c r="M2193" t="s">
        <v>410</v>
      </c>
      <c r="N2193" t="s">
        <v>57</v>
      </c>
      <c r="O2193" s="1">
        <v>46023</v>
      </c>
      <c r="Q2193" s="1">
        <v>46235</v>
      </c>
      <c r="R2193" s="2">
        <v>83.32</v>
      </c>
      <c r="S2193">
        <v>1</v>
      </c>
      <c r="T2193" t="s">
        <v>58</v>
      </c>
      <c r="U2193" t="s">
        <v>59</v>
      </c>
      <c r="V2193" s="3">
        <v>0.75</v>
      </c>
      <c r="W2193" s="2">
        <v>0</v>
      </c>
      <c r="X2193">
        <v>0</v>
      </c>
      <c r="Y2193" t="s">
        <v>60</v>
      </c>
      <c r="Z2193" t="s">
        <v>61</v>
      </c>
      <c r="AA2193">
        <v>0</v>
      </c>
      <c r="AB2193" s="2">
        <v>0</v>
      </c>
      <c r="AC2193" s="2">
        <v>0</v>
      </c>
      <c r="AD2193" s="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62.49</v>
      </c>
      <c r="AN2193" s="2">
        <v>62.49</v>
      </c>
      <c r="AO2193" s="2">
        <v>0</v>
      </c>
      <c r="AP2193" s="2">
        <v>0</v>
      </c>
      <c r="AQ2193" s="2">
        <v>0</v>
      </c>
    </row>
    <row r="2194" spans="1:43" x14ac:dyDescent="0.25">
      <c r="A2194" s="1">
        <v>46209</v>
      </c>
      <c r="B2194" t="s">
        <v>48</v>
      </c>
      <c r="C2194">
        <v>649163</v>
      </c>
      <c r="D2194">
        <v>2032639417</v>
      </c>
      <c r="E2194" t="s">
        <v>2432</v>
      </c>
      <c r="F2194" t="s">
        <v>2433</v>
      </c>
      <c r="G2194" t="s">
        <v>51</v>
      </c>
      <c r="H2194" t="s">
        <v>112</v>
      </c>
      <c r="I2194" t="s">
        <v>212</v>
      </c>
      <c r="J2194" t="s">
        <v>384</v>
      </c>
      <c r="K2194">
        <v>673059</v>
      </c>
      <c r="L2194" t="s">
        <v>78</v>
      </c>
      <c r="M2194" t="s">
        <v>79</v>
      </c>
      <c r="N2194" t="s">
        <v>57</v>
      </c>
      <c r="O2194" s="1">
        <v>46023</v>
      </c>
      <c r="Q2194" s="1">
        <v>46235</v>
      </c>
      <c r="R2194" s="2">
        <v>129.72999999999999</v>
      </c>
      <c r="S2194">
        <v>1</v>
      </c>
      <c r="T2194" t="s">
        <v>58</v>
      </c>
      <c r="U2194" t="s">
        <v>59</v>
      </c>
      <c r="V2194" s="3">
        <v>0.75</v>
      </c>
      <c r="W2194" s="2">
        <v>0</v>
      </c>
      <c r="X2194">
        <v>0</v>
      </c>
      <c r="Y2194" t="s">
        <v>60</v>
      </c>
      <c r="Z2194" t="s">
        <v>61</v>
      </c>
      <c r="AA2194">
        <v>0</v>
      </c>
      <c r="AB2194" s="2">
        <v>0</v>
      </c>
      <c r="AC2194" s="2">
        <v>0</v>
      </c>
      <c r="AD2194" s="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97.3</v>
      </c>
      <c r="AN2194" s="2">
        <v>97.3</v>
      </c>
      <c r="AO2194" s="2">
        <v>0</v>
      </c>
      <c r="AP2194" s="2">
        <v>0</v>
      </c>
      <c r="AQ2194" s="2">
        <v>0</v>
      </c>
    </row>
    <row r="2195" spans="1:43" x14ac:dyDescent="0.25">
      <c r="A2195" s="1">
        <v>46209</v>
      </c>
      <c r="B2195" t="s">
        <v>48</v>
      </c>
      <c r="C2195">
        <v>649163</v>
      </c>
      <c r="D2195">
        <v>2032639589</v>
      </c>
      <c r="E2195" t="s">
        <v>1250</v>
      </c>
      <c r="F2195" t="s">
        <v>79</v>
      </c>
      <c r="G2195" t="s">
        <v>51</v>
      </c>
      <c r="H2195" t="s">
        <v>625</v>
      </c>
      <c r="I2195" t="s">
        <v>212</v>
      </c>
      <c r="J2195" t="s">
        <v>384</v>
      </c>
      <c r="K2195">
        <v>753748</v>
      </c>
      <c r="L2195" t="s">
        <v>123</v>
      </c>
      <c r="M2195" t="s">
        <v>124</v>
      </c>
      <c r="N2195" t="s">
        <v>57</v>
      </c>
      <c r="O2195" s="1">
        <v>46023</v>
      </c>
      <c r="Q2195" s="1">
        <v>46235</v>
      </c>
      <c r="R2195" s="2">
        <v>69.58</v>
      </c>
      <c r="S2195">
        <v>1</v>
      </c>
      <c r="T2195" t="s">
        <v>58</v>
      </c>
      <c r="U2195" t="s">
        <v>59</v>
      </c>
      <c r="V2195" s="3">
        <v>0.75</v>
      </c>
      <c r="W2195" s="2">
        <v>0</v>
      </c>
      <c r="X2195">
        <v>0</v>
      </c>
      <c r="Y2195" t="s">
        <v>60</v>
      </c>
      <c r="Z2195" t="s">
        <v>61</v>
      </c>
      <c r="AA2195">
        <v>0</v>
      </c>
      <c r="AB2195" s="2">
        <v>0</v>
      </c>
      <c r="AC2195" s="2">
        <v>0</v>
      </c>
      <c r="AD2195" s="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52.18</v>
      </c>
      <c r="AN2195" s="2">
        <v>52.18</v>
      </c>
      <c r="AO2195" s="2">
        <v>0</v>
      </c>
      <c r="AP2195" s="2">
        <v>0</v>
      </c>
      <c r="AQ2195" s="2">
        <v>0</v>
      </c>
    </row>
    <row r="2196" spans="1:43" x14ac:dyDescent="0.25">
      <c r="A2196" s="1">
        <v>46209</v>
      </c>
      <c r="B2196" t="s">
        <v>48</v>
      </c>
      <c r="C2196">
        <v>649163</v>
      </c>
      <c r="D2196">
        <v>2032640158</v>
      </c>
      <c r="E2196" t="s">
        <v>2434</v>
      </c>
      <c r="F2196" t="s">
        <v>2435</v>
      </c>
      <c r="G2196" t="s">
        <v>51</v>
      </c>
      <c r="H2196" t="s">
        <v>291</v>
      </c>
      <c r="I2196" t="s">
        <v>212</v>
      </c>
      <c r="J2196" t="s">
        <v>228</v>
      </c>
      <c r="K2196">
        <v>877790</v>
      </c>
      <c r="L2196" t="s">
        <v>403</v>
      </c>
      <c r="M2196" t="s">
        <v>404</v>
      </c>
      <c r="N2196" t="s">
        <v>57</v>
      </c>
      <c r="O2196" s="1">
        <v>46023</v>
      </c>
      <c r="Q2196" s="1">
        <v>46235</v>
      </c>
      <c r="R2196" s="2">
        <v>53.6</v>
      </c>
      <c r="S2196">
        <v>1</v>
      </c>
      <c r="T2196" t="s">
        <v>58</v>
      </c>
      <c r="U2196" t="s">
        <v>59</v>
      </c>
      <c r="V2196" s="3">
        <v>0.75</v>
      </c>
      <c r="W2196" s="2">
        <v>0</v>
      </c>
      <c r="X2196">
        <v>0</v>
      </c>
      <c r="Y2196" t="s">
        <v>60</v>
      </c>
      <c r="Z2196" t="s">
        <v>61</v>
      </c>
      <c r="AA2196">
        <v>0</v>
      </c>
      <c r="AB2196" s="2">
        <v>0</v>
      </c>
      <c r="AC2196" s="2">
        <v>0</v>
      </c>
      <c r="AD2196" s="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40.200000000000003</v>
      </c>
      <c r="AN2196" s="2">
        <v>40.200000000000003</v>
      </c>
      <c r="AO2196" s="2">
        <v>0</v>
      </c>
      <c r="AP2196" s="2">
        <v>0</v>
      </c>
      <c r="AQ2196" s="2">
        <v>0</v>
      </c>
    </row>
    <row r="2197" spans="1:43" x14ac:dyDescent="0.25">
      <c r="A2197" s="1">
        <v>46209</v>
      </c>
      <c r="B2197" t="s">
        <v>48</v>
      </c>
      <c r="C2197">
        <v>649163</v>
      </c>
      <c r="D2197">
        <v>2032641771</v>
      </c>
      <c r="E2197" t="s">
        <v>2436</v>
      </c>
      <c r="F2197" t="s">
        <v>955</v>
      </c>
      <c r="G2197" t="s">
        <v>51</v>
      </c>
      <c r="H2197" t="s">
        <v>309</v>
      </c>
      <c r="I2197" t="s">
        <v>212</v>
      </c>
      <c r="J2197" t="s">
        <v>1040</v>
      </c>
      <c r="K2197">
        <v>673059</v>
      </c>
      <c r="L2197" t="s">
        <v>78</v>
      </c>
      <c r="M2197" t="s">
        <v>79</v>
      </c>
      <c r="N2197" t="s">
        <v>57</v>
      </c>
      <c r="O2197" s="1">
        <v>46023</v>
      </c>
      <c r="Q2197" s="1">
        <v>46235</v>
      </c>
      <c r="R2197" s="2">
        <v>87.58</v>
      </c>
      <c r="S2197">
        <v>1</v>
      </c>
      <c r="T2197" t="s">
        <v>58</v>
      </c>
      <c r="U2197" t="s">
        <v>59</v>
      </c>
      <c r="V2197" s="3">
        <v>0.75</v>
      </c>
      <c r="W2197" s="2">
        <v>0</v>
      </c>
      <c r="X2197">
        <v>0</v>
      </c>
      <c r="Y2197" t="s">
        <v>60</v>
      </c>
      <c r="Z2197" t="s">
        <v>61</v>
      </c>
      <c r="AA2197">
        <v>0</v>
      </c>
      <c r="AB2197" s="2">
        <v>0</v>
      </c>
      <c r="AC2197" s="2">
        <v>0</v>
      </c>
      <c r="AD2197" s="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65.680000000000007</v>
      </c>
      <c r="AN2197" s="2">
        <v>65.680000000000007</v>
      </c>
      <c r="AO2197" s="2">
        <v>0</v>
      </c>
      <c r="AP2197" s="2">
        <v>0</v>
      </c>
      <c r="AQ2197" s="2">
        <v>0</v>
      </c>
    </row>
    <row r="2198" spans="1:43" x14ac:dyDescent="0.25">
      <c r="A2198" s="1">
        <v>46209</v>
      </c>
      <c r="B2198" t="s">
        <v>48</v>
      </c>
      <c r="C2198">
        <v>649163</v>
      </c>
      <c r="D2198">
        <v>2032642545</v>
      </c>
      <c r="E2198" t="s">
        <v>2437</v>
      </c>
      <c r="F2198" t="s">
        <v>290</v>
      </c>
      <c r="G2198" t="s">
        <v>51</v>
      </c>
      <c r="H2198" t="s">
        <v>625</v>
      </c>
      <c r="I2198" t="s">
        <v>212</v>
      </c>
      <c r="J2198" t="s">
        <v>213</v>
      </c>
      <c r="K2198">
        <v>753748</v>
      </c>
      <c r="L2198" t="s">
        <v>123</v>
      </c>
      <c r="M2198" t="s">
        <v>124</v>
      </c>
      <c r="N2198" t="s">
        <v>57</v>
      </c>
      <c r="O2198" s="1">
        <v>46023</v>
      </c>
      <c r="Q2198" s="1">
        <v>46235</v>
      </c>
      <c r="R2198" s="2">
        <v>84.51</v>
      </c>
      <c r="S2198">
        <v>1</v>
      </c>
      <c r="T2198" t="s">
        <v>58</v>
      </c>
      <c r="U2198" t="s">
        <v>59</v>
      </c>
      <c r="V2198" s="3">
        <v>0.9</v>
      </c>
      <c r="W2198" s="2">
        <v>0</v>
      </c>
      <c r="X2198">
        <v>0</v>
      </c>
      <c r="Y2198" t="s">
        <v>60</v>
      </c>
      <c r="Z2198" t="s">
        <v>61</v>
      </c>
      <c r="AA2198">
        <v>0</v>
      </c>
      <c r="AB2198" s="2">
        <v>0</v>
      </c>
      <c r="AC2198" s="2">
        <v>0</v>
      </c>
      <c r="AD2198" s="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76.06</v>
      </c>
      <c r="AN2198" s="2">
        <v>76.06</v>
      </c>
      <c r="AO2198" s="2">
        <v>0</v>
      </c>
      <c r="AP2198" s="2">
        <v>0</v>
      </c>
      <c r="AQ2198" s="2">
        <v>0</v>
      </c>
    </row>
    <row r="2199" spans="1:43" x14ac:dyDescent="0.25">
      <c r="A2199" s="1">
        <v>46209</v>
      </c>
      <c r="B2199" t="s">
        <v>48</v>
      </c>
      <c r="C2199">
        <v>649163</v>
      </c>
      <c r="D2199">
        <v>2032647425</v>
      </c>
      <c r="E2199" t="s">
        <v>909</v>
      </c>
      <c r="F2199" t="s">
        <v>419</v>
      </c>
      <c r="G2199" t="s">
        <v>51</v>
      </c>
      <c r="H2199" t="s">
        <v>72</v>
      </c>
      <c r="I2199" t="s">
        <v>212</v>
      </c>
      <c r="J2199" t="s">
        <v>228</v>
      </c>
      <c r="K2199">
        <v>812782</v>
      </c>
      <c r="L2199" t="s">
        <v>409</v>
      </c>
      <c r="M2199" t="s">
        <v>410</v>
      </c>
      <c r="N2199" t="s">
        <v>57</v>
      </c>
      <c r="O2199" s="1">
        <v>46023</v>
      </c>
      <c r="Q2199" s="1">
        <v>46235</v>
      </c>
      <c r="R2199" s="2">
        <v>187.69</v>
      </c>
      <c r="S2199">
        <v>1</v>
      </c>
      <c r="T2199" t="s">
        <v>58</v>
      </c>
      <c r="U2199" t="s">
        <v>59</v>
      </c>
      <c r="V2199" s="3">
        <v>0.75</v>
      </c>
      <c r="W2199" s="2">
        <v>0</v>
      </c>
      <c r="X2199">
        <v>0</v>
      </c>
      <c r="Y2199" t="s">
        <v>60</v>
      </c>
      <c r="Z2199" t="s">
        <v>61</v>
      </c>
      <c r="AA2199">
        <v>0</v>
      </c>
      <c r="AB2199" s="2">
        <v>0</v>
      </c>
      <c r="AC2199" s="2">
        <v>0</v>
      </c>
      <c r="AD2199" s="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140.77000000000001</v>
      </c>
      <c r="AN2199" s="2">
        <v>140.77000000000001</v>
      </c>
      <c r="AO2199" s="2">
        <v>0</v>
      </c>
      <c r="AP2199" s="2">
        <v>0</v>
      </c>
      <c r="AQ2199" s="2">
        <v>0</v>
      </c>
    </row>
    <row r="2200" spans="1:43" x14ac:dyDescent="0.25">
      <c r="A2200" s="1">
        <v>46209</v>
      </c>
      <c r="B2200" t="s">
        <v>48</v>
      </c>
      <c r="C2200">
        <v>649163</v>
      </c>
      <c r="D2200">
        <v>2032648272</v>
      </c>
      <c r="E2200" t="s">
        <v>2438</v>
      </c>
      <c r="F2200" t="s">
        <v>658</v>
      </c>
      <c r="G2200" t="s">
        <v>51</v>
      </c>
      <c r="H2200" t="s">
        <v>72</v>
      </c>
      <c r="I2200" t="s">
        <v>212</v>
      </c>
      <c r="J2200" t="s">
        <v>384</v>
      </c>
      <c r="K2200">
        <v>820873</v>
      </c>
      <c r="L2200" t="s">
        <v>556</v>
      </c>
      <c r="M2200" t="s">
        <v>557</v>
      </c>
      <c r="N2200" t="s">
        <v>57</v>
      </c>
      <c r="O2200" s="1">
        <v>46027</v>
      </c>
      <c r="Q2200" s="1">
        <v>46239</v>
      </c>
      <c r="R2200" s="2">
        <v>66.03</v>
      </c>
      <c r="S2200">
        <v>1</v>
      </c>
      <c r="T2200" t="s">
        <v>58</v>
      </c>
      <c r="U2200" t="s">
        <v>59</v>
      </c>
      <c r="V2200" s="3">
        <v>0.75</v>
      </c>
      <c r="W2200" s="2">
        <v>0</v>
      </c>
      <c r="X2200">
        <v>0</v>
      </c>
      <c r="Y2200" t="s">
        <v>60</v>
      </c>
      <c r="Z2200" t="s">
        <v>61</v>
      </c>
      <c r="AA2200">
        <v>0</v>
      </c>
      <c r="AB2200" s="2">
        <v>0</v>
      </c>
      <c r="AC2200" s="2">
        <v>0</v>
      </c>
      <c r="AD2200" s="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49.52</v>
      </c>
      <c r="AN2200" s="2">
        <v>49.52</v>
      </c>
      <c r="AO2200" s="2">
        <v>0</v>
      </c>
      <c r="AP2200" s="2">
        <v>0</v>
      </c>
      <c r="AQ2200" s="2">
        <v>0</v>
      </c>
    </row>
    <row r="2201" spans="1:43" x14ac:dyDescent="0.25">
      <c r="A2201" s="1">
        <v>46209</v>
      </c>
      <c r="B2201" t="s">
        <v>48</v>
      </c>
      <c r="C2201">
        <v>649163</v>
      </c>
      <c r="D2201">
        <v>2032651123</v>
      </c>
      <c r="E2201" t="s">
        <v>2439</v>
      </c>
      <c r="F2201" t="s">
        <v>473</v>
      </c>
      <c r="G2201" t="s">
        <v>51</v>
      </c>
      <c r="H2201" t="s">
        <v>211</v>
      </c>
      <c r="I2201" t="s">
        <v>212</v>
      </c>
      <c r="J2201" t="s">
        <v>213</v>
      </c>
      <c r="K2201">
        <v>862109</v>
      </c>
      <c r="L2201" t="s">
        <v>559</v>
      </c>
      <c r="M2201" t="s">
        <v>560</v>
      </c>
      <c r="N2201" t="s">
        <v>57</v>
      </c>
      <c r="O2201" s="1">
        <v>46023</v>
      </c>
      <c r="Q2201" s="1">
        <v>46235</v>
      </c>
      <c r="R2201" s="2">
        <v>121.4</v>
      </c>
      <c r="S2201">
        <v>1</v>
      </c>
      <c r="T2201" t="s">
        <v>58</v>
      </c>
      <c r="U2201" t="s">
        <v>59</v>
      </c>
      <c r="V2201" s="3">
        <v>0.9</v>
      </c>
      <c r="W2201" s="2">
        <v>0</v>
      </c>
      <c r="X2201">
        <v>0</v>
      </c>
      <c r="Y2201" t="s">
        <v>60</v>
      </c>
      <c r="Z2201" t="s">
        <v>61</v>
      </c>
      <c r="AA2201">
        <v>0</v>
      </c>
      <c r="AB2201" s="2">
        <v>0</v>
      </c>
      <c r="AC2201" s="2">
        <v>0</v>
      </c>
      <c r="AD2201" s="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109.26</v>
      </c>
      <c r="AN2201" s="2">
        <v>109.26</v>
      </c>
      <c r="AO2201" s="2">
        <v>0</v>
      </c>
      <c r="AP2201" s="2">
        <v>0</v>
      </c>
      <c r="AQ2201" s="2">
        <v>0</v>
      </c>
    </row>
    <row r="2202" spans="1:43" x14ac:dyDescent="0.25">
      <c r="A2202" s="1">
        <v>46209</v>
      </c>
      <c r="B2202" t="s">
        <v>48</v>
      </c>
      <c r="C2202">
        <v>649163</v>
      </c>
      <c r="D2202">
        <v>2032653766</v>
      </c>
      <c r="E2202" t="s">
        <v>2440</v>
      </c>
      <c r="F2202" t="s">
        <v>1248</v>
      </c>
      <c r="G2202" t="s">
        <v>51</v>
      </c>
      <c r="H2202" t="s">
        <v>72</v>
      </c>
      <c r="I2202" t="s">
        <v>212</v>
      </c>
      <c r="J2202" t="s">
        <v>384</v>
      </c>
      <c r="K2202">
        <v>823350</v>
      </c>
      <c r="L2202" t="s">
        <v>465</v>
      </c>
      <c r="M2202" t="s">
        <v>612</v>
      </c>
      <c r="N2202" t="s">
        <v>57</v>
      </c>
      <c r="O2202" s="1">
        <v>46023</v>
      </c>
      <c r="Q2202" s="1">
        <v>46235</v>
      </c>
      <c r="R2202" s="2">
        <v>14.41</v>
      </c>
      <c r="S2202">
        <v>1</v>
      </c>
      <c r="T2202" t="s">
        <v>58</v>
      </c>
      <c r="U2202" t="s">
        <v>59</v>
      </c>
      <c r="V2202" s="3">
        <v>0.75</v>
      </c>
      <c r="W2202" s="2">
        <v>0</v>
      </c>
      <c r="X2202">
        <v>0</v>
      </c>
      <c r="Y2202" t="s">
        <v>60</v>
      </c>
      <c r="Z2202" t="s">
        <v>61</v>
      </c>
      <c r="AA2202">
        <v>0</v>
      </c>
      <c r="AB2202" s="2">
        <v>0</v>
      </c>
      <c r="AC2202" s="2">
        <v>0</v>
      </c>
      <c r="AD2202" s="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10.81</v>
      </c>
      <c r="AN2202" s="2">
        <v>10.81</v>
      </c>
      <c r="AO2202" s="2">
        <v>0</v>
      </c>
      <c r="AP2202" s="2">
        <v>0</v>
      </c>
      <c r="AQ2202" s="2">
        <v>0</v>
      </c>
    </row>
    <row r="2203" spans="1:43" x14ac:dyDescent="0.25">
      <c r="A2203" s="1">
        <v>46209</v>
      </c>
      <c r="B2203" t="s">
        <v>48</v>
      </c>
      <c r="C2203">
        <v>649163</v>
      </c>
      <c r="D2203">
        <v>2032654535</v>
      </c>
      <c r="E2203" t="s">
        <v>2440</v>
      </c>
      <c r="F2203" t="s">
        <v>133</v>
      </c>
      <c r="G2203" t="s">
        <v>51</v>
      </c>
      <c r="H2203" t="s">
        <v>72</v>
      </c>
      <c r="I2203" t="s">
        <v>212</v>
      </c>
      <c r="J2203" t="s">
        <v>384</v>
      </c>
      <c r="K2203">
        <v>823350</v>
      </c>
      <c r="L2203" t="s">
        <v>465</v>
      </c>
      <c r="M2203" t="s">
        <v>612</v>
      </c>
      <c r="N2203" t="s">
        <v>57</v>
      </c>
      <c r="O2203" s="1">
        <v>46023</v>
      </c>
      <c r="Q2203" s="1">
        <v>46235</v>
      </c>
      <c r="R2203" s="2">
        <v>62.85</v>
      </c>
      <c r="S2203">
        <v>1</v>
      </c>
      <c r="T2203" t="s">
        <v>58</v>
      </c>
      <c r="U2203" t="s">
        <v>59</v>
      </c>
      <c r="V2203" s="3">
        <v>0.75</v>
      </c>
      <c r="W2203" s="2">
        <v>0</v>
      </c>
      <c r="X2203">
        <v>0</v>
      </c>
      <c r="Y2203" t="s">
        <v>60</v>
      </c>
      <c r="Z2203" t="s">
        <v>61</v>
      </c>
      <c r="AA2203">
        <v>0</v>
      </c>
      <c r="AB2203" s="2">
        <v>0</v>
      </c>
      <c r="AC2203" s="2">
        <v>0</v>
      </c>
      <c r="AD2203" s="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47.14</v>
      </c>
      <c r="AN2203" s="2">
        <v>47.14</v>
      </c>
      <c r="AO2203" s="2">
        <v>0</v>
      </c>
      <c r="AP2203" s="2">
        <v>0</v>
      </c>
      <c r="AQ2203" s="2">
        <v>0</v>
      </c>
    </row>
    <row r="2204" spans="1:43" x14ac:dyDescent="0.25">
      <c r="A2204" s="1">
        <v>46209</v>
      </c>
      <c r="B2204" t="s">
        <v>48</v>
      </c>
      <c r="C2204">
        <v>649163</v>
      </c>
      <c r="D2204">
        <v>2032655046</v>
      </c>
      <c r="E2204" t="s">
        <v>2441</v>
      </c>
      <c r="F2204" t="s">
        <v>218</v>
      </c>
      <c r="G2204" t="s">
        <v>51</v>
      </c>
      <c r="H2204" t="s">
        <v>122</v>
      </c>
      <c r="I2204" t="s">
        <v>212</v>
      </c>
      <c r="J2204" t="s">
        <v>213</v>
      </c>
      <c r="K2204">
        <v>753748</v>
      </c>
      <c r="L2204" t="s">
        <v>123</v>
      </c>
      <c r="M2204" t="s">
        <v>124</v>
      </c>
      <c r="N2204" t="s">
        <v>57</v>
      </c>
      <c r="O2204" s="1">
        <v>46023</v>
      </c>
      <c r="Q2204" s="1">
        <v>46235</v>
      </c>
      <c r="R2204" s="2">
        <v>94.63</v>
      </c>
      <c r="S2204">
        <v>1</v>
      </c>
      <c r="T2204" t="s">
        <v>58</v>
      </c>
      <c r="U2204" t="s">
        <v>59</v>
      </c>
      <c r="V2204" s="3">
        <v>0.9</v>
      </c>
      <c r="W2204" s="2">
        <v>0</v>
      </c>
      <c r="X2204">
        <v>0</v>
      </c>
      <c r="Y2204" t="s">
        <v>60</v>
      </c>
      <c r="Z2204" t="s">
        <v>61</v>
      </c>
      <c r="AA2204">
        <v>0</v>
      </c>
      <c r="AB2204" s="2">
        <v>0</v>
      </c>
      <c r="AC2204" s="2">
        <v>0</v>
      </c>
      <c r="AD2204" s="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85.17</v>
      </c>
      <c r="AN2204" s="2">
        <v>85.17</v>
      </c>
      <c r="AO2204" s="2">
        <v>0</v>
      </c>
      <c r="AP2204" s="2">
        <v>0</v>
      </c>
      <c r="AQ2204" s="2">
        <v>0</v>
      </c>
    </row>
    <row r="2205" spans="1:43" x14ac:dyDescent="0.25">
      <c r="A2205" s="1">
        <v>46209</v>
      </c>
      <c r="B2205" t="s">
        <v>48</v>
      </c>
      <c r="C2205">
        <v>649163</v>
      </c>
      <c r="D2205">
        <v>2032657424</v>
      </c>
      <c r="E2205" t="s">
        <v>2442</v>
      </c>
      <c r="F2205" t="s">
        <v>563</v>
      </c>
      <c r="G2205" t="s">
        <v>51</v>
      </c>
      <c r="H2205" t="s">
        <v>400</v>
      </c>
      <c r="I2205" t="s">
        <v>212</v>
      </c>
      <c r="J2205" t="s">
        <v>228</v>
      </c>
      <c r="K2205">
        <v>813184</v>
      </c>
      <c r="L2205" t="s">
        <v>573</v>
      </c>
      <c r="M2205" t="s">
        <v>242</v>
      </c>
      <c r="N2205" t="s">
        <v>57</v>
      </c>
      <c r="O2205" s="1">
        <v>46023</v>
      </c>
      <c r="Q2205" s="1">
        <v>46235</v>
      </c>
      <c r="R2205" s="2">
        <v>207.3</v>
      </c>
      <c r="S2205">
        <v>1</v>
      </c>
      <c r="T2205" t="s">
        <v>58</v>
      </c>
      <c r="U2205" t="s">
        <v>59</v>
      </c>
      <c r="V2205" s="3">
        <v>0.75</v>
      </c>
      <c r="W2205" s="2">
        <v>0</v>
      </c>
      <c r="X2205">
        <v>0</v>
      </c>
      <c r="Y2205" t="s">
        <v>60</v>
      </c>
      <c r="Z2205" t="s">
        <v>61</v>
      </c>
      <c r="AA2205">
        <v>0</v>
      </c>
      <c r="AB2205" s="2">
        <v>0</v>
      </c>
      <c r="AC2205" s="2">
        <v>0</v>
      </c>
      <c r="AD2205" s="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155.47999999999999</v>
      </c>
      <c r="AN2205" s="2">
        <v>155.47999999999999</v>
      </c>
      <c r="AO2205" s="2">
        <v>0</v>
      </c>
      <c r="AP2205" s="2">
        <v>0</v>
      </c>
      <c r="AQ2205" s="2">
        <v>0</v>
      </c>
    </row>
    <row r="2206" spans="1:43" x14ac:dyDescent="0.25">
      <c r="A2206" s="1">
        <v>46209</v>
      </c>
      <c r="B2206" t="s">
        <v>48</v>
      </c>
      <c r="C2206">
        <v>649163</v>
      </c>
      <c r="D2206">
        <v>2032660362</v>
      </c>
      <c r="E2206" t="s">
        <v>2443</v>
      </c>
      <c r="F2206" t="s">
        <v>133</v>
      </c>
      <c r="G2206" t="s">
        <v>51</v>
      </c>
      <c r="H2206" t="s">
        <v>72</v>
      </c>
      <c r="I2206" t="s">
        <v>212</v>
      </c>
      <c r="J2206" t="s">
        <v>384</v>
      </c>
      <c r="K2206">
        <v>856163</v>
      </c>
      <c r="L2206" t="s">
        <v>465</v>
      </c>
      <c r="M2206" t="s">
        <v>466</v>
      </c>
      <c r="N2206" t="s">
        <v>57</v>
      </c>
      <c r="O2206" s="1">
        <v>46023</v>
      </c>
      <c r="Q2206" s="1">
        <v>46235</v>
      </c>
      <c r="R2206" s="2">
        <v>58.42</v>
      </c>
      <c r="S2206">
        <v>1</v>
      </c>
      <c r="T2206" t="s">
        <v>58</v>
      </c>
      <c r="U2206" t="s">
        <v>59</v>
      </c>
      <c r="V2206" s="3">
        <v>0.75</v>
      </c>
      <c r="W2206" s="2">
        <v>0</v>
      </c>
      <c r="X2206">
        <v>0</v>
      </c>
      <c r="Y2206" t="s">
        <v>60</v>
      </c>
      <c r="Z2206" t="s">
        <v>61</v>
      </c>
      <c r="AA2206">
        <v>0</v>
      </c>
      <c r="AB2206" s="2">
        <v>0</v>
      </c>
      <c r="AC2206" s="2">
        <v>0</v>
      </c>
      <c r="AD2206" s="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43.82</v>
      </c>
      <c r="AN2206" s="2">
        <v>43.82</v>
      </c>
      <c r="AO2206" s="2">
        <v>0</v>
      </c>
      <c r="AP2206" s="2">
        <v>0</v>
      </c>
      <c r="AQ2206" s="2">
        <v>0</v>
      </c>
    </row>
    <row r="2207" spans="1:43" x14ac:dyDescent="0.25">
      <c r="A2207" s="1">
        <v>46209</v>
      </c>
      <c r="B2207" t="s">
        <v>48</v>
      </c>
      <c r="C2207">
        <v>649163</v>
      </c>
      <c r="D2207">
        <v>2032661396</v>
      </c>
      <c r="E2207" t="s">
        <v>2444</v>
      </c>
      <c r="F2207" t="s">
        <v>752</v>
      </c>
      <c r="G2207" t="s">
        <v>51</v>
      </c>
      <c r="H2207" t="s">
        <v>625</v>
      </c>
      <c r="I2207" t="s">
        <v>212</v>
      </c>
      <c r="J2207" t="s">
        <v>228</v>
      </c>
      <c r="K2207">
        <v>753748</v>
      </c>
      <c r="L2207" t="s">
        <v>123</v>
      </c>
      <c r="M2207" t="s">
        <v>124</v>
      </c>
      <c r="N2207" t="s">
        <v>57</v>
      </c>
      <c r="O2207" s="1">
        <v>46023</v>
      </c>
      <c r="Q2207" s="1">
        <v>46235</v>
      </c>
      <c r="R2207" s="2">
        <v>187</v>
      </c>
      <c r="S2207">
        <v>1</v>
      </c>
      <c r="T2207" t="s">
        <v>58</v>
      </c>
      <c r="U2207" t="s">
        <v>59</v>
      </c>
      <c r="V2207" s="3">
        <v>0.75</v>
      </c>
      <c r="W2207" s="2">
        <v>0</v>
      </c>
      <c r="X2207">
        <v>0</v>
      </c>
      <c r="Y2207" t="s">
        <v>60</v>
      </c>
      <c r="Z2207" t="s">
        <v>61</v>
      </c>
      <c r="AA2207">
        <v>0</v>
      </c>
      <c r="AB2207" s="2">
        <v>0</v>
      </c>
      <c r="AC2207" s="2">
        <v>0</v>
      </c>
      <c r="AD2207" s="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140.25</v>
      </c>
      <c r="AN2207" s="2">
        <v>140.25</v>
      </c>
      <c r="AO2207" s="2">
        <v>0</v>
      </c>
      <c r="AP2207" s="2">
        <v>0</v>
      </c>
      <c r="AQ2207" s="2">
        <v>0</v>
      </c>
    </row>
    <row r="2208" spans="1:43" x14ac:dyDescent="0.25">
      <c r="A2208" s="1">
        <v>46209</v>
      </c>
      <c r="B2208" t="s">
        <v>48</v>
      </c>
      <c r="C2208">
        <v>649163</v>
      </c>
      <c r="D2208">
        <v>2032661459</v>
      </c>
      <c r="E2208" t="s">
        <v>414</v>
      </c>
      <c r="F2208" t="s">
        <v>525</v>
      </c>
      <c r="G2208" t="s">
        <v>51</v>
      </c>
      <c r="H2208" t="s">
        <v>400</v>
      </c>
      <c r="I2208" t="s">
        <v>212</v>
      </c>
      <c r="J2208" t="s">
        <v>384</v>
      </c>
      <c r="K2208">
        <v>823350</v>
      </c>
      <c r="L2208" t="s">
        <v>465</v>
      </c>
      <c r="M2208" t="s">
        <v>612</v>
      </c>
      <c r="N2208" t="s">
        <v>57</v>
      </c>
      <c r="O2208" s="1">
        <v>46023</v>
      </c>
      <c r="Q2208" s="1">
        <v>46235</v>
      </c>
      <c r="R2208" s="2">
        <v>68.25</v>
      </c>
      <c r="S2208">
        <v>1</v>
      </c>
      <c r="T2208" t="s">
        <v>58</v>
      </c>
      <c r="U2208" t="s">
        <v>59</v>
      </c>
      <c r="V2208" s="3">
        <v>0.75</v>
      </c>
      <c r="W2208" s="2">
        <v>0</v>
      </c>
      <c r="X2208">
        <v>0</v>
      </c>
      <c r="Y2208" t="s">
        <v>60</v>
      </c>
      <c r="Z2208" t="s">
        <v>61</v>
      </c>
      <c r="AA2208">
        <v>0</v>
      </c>
      <c r="AB2208" s="2">
        <v>0</v>
      </c>
      <c r="AC2208" s="2">
        <v>0</v>
      </c>
      <c r="AD2208" s="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51.19</v>
      </c>
      <c r="AN2208" s="2">
        <v>51.19</v>
      </c>
      <c r="AO2208" s="2">
        <v>0</v>
      </c>
      <c r="AP2208" s="2">
        <v>0</v>
      </c>
      <c r="AQ2208" s="2">
        <v>0</v>
      </c>
    </row>
    <row r="2209" spans="1:43" x14ac:dyDescent="0.25">
      <c r="A2209" s="1">
        <v>46209</v>
      </c>
      <c r="B2209" t="s">
        <v>48</v>
      </c>
      <c r="C2209">
        <v>649163</v>
      </c>
      <c r="D2209">
        <v>2032662851</v>
      </c>
      <c r="E2209" t="s">
        <v>2445</v>
      </c>
      <c r="F2209" t="s">
        <v>578</v>
      </c>
      <c r="G2209" t="s">
        <v>51</v>
      </c>
      <c r="H2209" t="s">
        <v>439</v>
      </c>
      <c r="I2209" t="s">
        <v>212</v>
      </c>
      <c r="J2209" t="s">
        <v>384</v>
      </c>
      <c r="K2209">
        <v>856824</v>
      </c>
      <c r="L2209" t="s">
        <v>440</v>
      </c>
      <c r="M2209" t="s">
        <v>441</v>
      </c>
      <c r="N2209" t="s">
        <v>57</v>
      </c>
      <c r="O2209" s="1">
        <v>46023</v>
      </c>
      <c r="Q2209" s="1">
        <v>46235</v>
      </c>
      <c r="R2209" s="2">
        <v>21.85</v>
      </c>
      <c r="S2209">
        <v>1</v>
      </c>
      <c r="T2209" t="s">
        <v>58</v>
      </c>
      <c r="U2209" t="s">
        <v>59</v>
      </c>
      <c r="V2209" s="3">
        <v>0.75</v>
      </c>
      <c r="W2209" s="2">
        <v>0</v>
      </c>
      <c r="X2209">
        <v>0</v>
      </c>
      <c r="Y2209" t="s">
        <v>60</v>
      </c>
      <c r="Z2209" t="s">
        <v>61</v>
      </c>
      <c r="AA2209">
        <v>0</v>
      </c>
      <c r="AB2209" s="2">
        <v>0</v>
      </c>
      <c r="AC2209" s="2">
        <v>0</v>
      </c>
      <c r="AD2209" s="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16.39</v>
      </c>
      <c r="AN2209" s="2">
        <v>16.39</v>
      </c>
      <c r="AO2209" s="2">
        <v>0</v>
      </c>
      <c r="AP2209" s="2">
        <v>0</v>
      </c>
      <c r="AQ2209" s="2">
        <v>0</v>
      </c>
    </row>
    <row r="2210" spans="1:43" x14ac:dyDescent="0.25">
      <c r="A2210" s="1">
        <v>46209</v>
      </c>
      <c r="B2210" t="s">
        <v>48</v>
      </c>
      <c r="C2210">
        <v>649163</v>
      </c>
      <c r="D2210">
        <v>2032665085</v>
      </c>
      <c r="E2210" t="s">
        <v>2446</v>
      </c>
      <c r="F2210" t="s">
        <v>1255</v>
      </c>
      <c r="G2210" t="s">
        <v>51</v>
      </c>
      <c r="H2210" t="s">
        <v>112</v>
      </c>
      <c r="I2210" t="s">
        <v>212</v>
      </c>
      <c r="J2210" t="s">
        <v>384</v>
      </c>
      <c r="K2210">
        <v>812782</v>
      </c>
      <c r="L2210" t="s">
        <v>409</v>
      </c>
      <c r="M2210" t="s">
        <v>410</v>
      </c>
      <c r="N2210" t="s">
        <v>57</v>
      </c>
      <c r="O2210" s="1">
        <v>46023</v>
      </c>
      <c r="Q2210" s="1">
        <v>46235</v>
      </c>
      <c r="R2210" s="2">
        <v>113.74</v>
      </c>
      <c r="S2210">
        <v>1</v>
      </c>
      <c r="T2210" t="s">
        <v>58</v>
      </c>
      <c r="U2210" t="s">
        <v>59</v>
      </c>
      <c r="V2210" s="3">
        <v>0.75</v>
      </c>
      <c r="W2210" s="2">
        <v>0</v>
      </c>
      <c r="X2210">
        <v>0</v>
      </c>
      <c r="Y2210" t="s">
        <v>60</v>
      </c>
      <c r="Z2210" t="s">
        <v>61</v>
      </c>
      <c r="AA2210">
        <v>0</v>
      </c>
      <c r="AB2210" s="2">
        <v>0</v>
      </c>
      <c r="AC2210" s="2">
        <v>0</v>
      </c>
      <c r="AD2210" s="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85.3</v>
      </c>
      <c r="AN2210" s="2">
        <v>85.3</v>
      </c>
      <c r="AO2210" s="2">
        <v>0</v>
      </c>
      <c r="AP2210" s="2">
        <v>0</v>
      </c>
      <c r="AQ2210" s="2">
        <v>0</v>
      </c>
    </row>
    <row r="2211" spans="1:43" x14ac:dyDescent="0.25">
      <c r="A2211" s="1">
        <v>46209</v>
      </c>
      <c r="B2211" t="s">
        <v>48</v>
      </c>
      <c r="C2211">
        <v>649163</v>
      </c>
      <c r="D2211">
        <v>2032665190</v>
      </c>
      <c r="E2211" t="s">
        <v>697</v>
      </c>
      <c r="F2211" t="s">
        <v>215</v>
      </c>
      <c r="G2211" t="s">
        <v>51</v>
      </c>
      <c r="H2211" t="s">
        <v>502</v>
      </c>
      <c r="I2211" t="s">
        <v>212</v>
      </c>
      <c r="J2211" t="s">
        <v>213</v>
      </c>
      <c r="K2211">
        <v>753748</v>
      </c>
      <c r="L2211" t="s">
        <v>123</v>
      </c>
      <c r="M2211" t="s">
        <v>124</v>
      </c>
      <c r="N2211" t="s">
        <v>57</v>
      </c>
      <c r="O2211" s="1">
        <v>46023</v>
      </c>
      <c r="Q2211" s="1">
        <v>46235</v>
      </c>
      <c r="R2211" s="2">
        <v>206</v>
      </c>
      <c r="S2211">
        <v>1</v>
      </c>
      <c r="T2211" t="s">
        <v>58</v>
      </c>
      <c r="U2211" t="s">
        <v>59</v>
      </c>
      <c r="V2211" s="3">
        <v>0.9</v>
      </c>
      <c r="W2211" s="2">
        <v>0</v>
      </c>
      <c r="X2211">
        <v>0</v>
      </c>
      <c r="Y2211" t="s">
        <v>60</v>
      </c>
      <c r="Z2211" t="s">
        <v>61</v>
      </c>
      <c r="AA2211">
        <v>0</v>
      </c>
      <c r="AB2211" s="2">
        <v>0</v>
      </c>
      <c r="AC2211" s="2">
        <v>0</v>
      </c>
      <c r="AD2211" s="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185.4</v>
      </c>
      <c r="AN2211" s="2">
        <v>185.4</v>
      </c>
      <c r="AO2211" s="2">
        <v>0</v>
      </c>
      <c r="AP2211" s="2">
        <v>0</v>
      </c>
      <c r="AQ2211" s="2">
        <v>0</v>
      </c>
    </row>
    <row r="2212" spans="1:43" x14ac:dyDescent="0.25">
      <c r="A2212" s="1">
        <v>46209</v>
      </c>
      <c r="B2212" t="s">
        <v>48</v>
      </c>
      <c r="C2212">
        <v>649163</v>
      </c>
      <c r="D2212">
        <v>2032669136</v>
      </c>
      <c r="E2212" t="s">
        <v>2447</v>
      </c>
      <c r="F2212" t="s">
        <v>1416</v>
      </c>
      <c r="G2212" t="s">
        <v>51</v>
      </c>
      <c r="H2212" t="s">
        <v>72</v>
      </c>
      <c r="I2212" t="s">
        <v>212</v>
      </c>
      <c r="J2212" t="s">
        <v>384</v>
      </c>
      <c r="K2212">
        <v>812782</v>
      </c>
      <c r="L2212" t="s">
        <v>409</v>
      </c>
      <c r="M2212" t="s">
        <v>410</v>
      </c>
      <c r="N2212" t="s">
        <v>57</v>
      </c>
      <c r="O2212" s="1">
        <v>46023</v>
      </c>
      <c r="Q2212" s="1">
        <v>46235</v>
      </c>
      <c r="R2212" s="2">
        <v>183.16</v>
      </c>
      <c r="S2212">
        <v>1</v>
      </c>
      <c r="T2212" t="s">
        <v>58</v>
      </c>
      <c r="U2212" t="s">
        <v>59</v>
      </c>
      <c r="V2212" s="3">
        <v>0.75</v>
      </c>
      <c r="W2212" s="2">
        <v>0</v>
      </c>
      <c r="X2212">
        <v>0</v>
      </c>
      <c r="Y2212" t="s">
        <v>60</v>
      </c>
      <c r="Z2212" t="s">
        <v>61</v>
      </c>
      <c r="AA2212">
        <v>0</v>
      </c>
      <c r="AB2212" s="2">
        <v>0</v>
      </c>
      <c r="AC2212" s="2">
        <v>0</v>
      </c>
      <c r="AD2212" s="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137.37</v>
      </c>
      <c r="AN2212" s="2">
        <v>137.37</v>
      </c>
      <c r="AO2212" s="2">
        <v>0</v>
      </c>
      <c r="AP2212" s="2">
        <v>0</v>
      </c>
      <c r="AQ2212" s="2">
        <v>0</v>
      </c>
    </row>
    <row r="2213" spans="1:43" x14ac:dyDescent="0.25">
      <c r="A2213" s="1">
        <v>46209</v>
      </c>
      <c r="B2213" t="s">
        <v>48</v>
      </c>
      <c r="C2213">
        <v>649163</v>
      </c>
      <c r="D2213">
        <v>2032669187</v>
      </c>
      <c r="E2213" t="s">
        <v>2447</v>
      </c>
      <c r="F2213" t="s">
        <v>282</v>
      </c>
      <c r="G2213" t="s">
        <v>51</v>
      </c>
      <c r="H2213" t="s">
        <v>72</v>
      </c>
      <c r="I2213" t="s">
        <v>212</v>
      </c>
      <c r="J2213" t="s">
        <v>384</v>
      </c>
      <c r="K2213">
        <v>812782</v>
      </c>
      <c r="L2213" t="s">
        <v>409</v>
      </c>
      <c r="M2213" t="s">
        <v>410</v>
      </c>
      <c r="N2213" t="s">
        <v>57</v>
      </c>
      <c r="O2213" s="1">
        <v>46023</v>
      </c>
      <c r="Q2213" s="1">
        <v>46235</v>
      </c>
      <c r="R2213" s="2">
        <v>11.63</v>
      </c>
      <c r="S2213">
        <v>1</v>
      </c>
      <c r="T2213" t="s">
        <v>58</v>
      </c>
      <c r="U2213" t="s">
        <v>59</v>
      </c>
      <c r="V2213" s="3">
        <v>0.75</v>
      </c>
      <c r="W2213" s="2">
        <v>0</v>
      </c>
      <c r="X2213">
        <v>0</v>
      </c>
      <c r="Y2213" t="s">
        <v>60</v>
      </c>
      <c r="Z2213" t="s">
        <v>61</v>
      </c>
      <c r="AA2213">
        <v>0</v>
      </c>
      <c r="AB2213" s="2">
        <v>0</v>
      </c>
      <c r="AC2213" s="2">
        <v>0</v>
      </c>
      <c r="AD2213" s="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8.7200000000000006</v>
      </c>
      <c r="AN2213" s="2">
        <v>8.7200000000000006</v>
      </c>
      <c r="AO2213" s="2">
        <v>0</v>
      </c>
      <c r="AP2213" s="2">
        <v>0</v>
      </c>
      <c r="AQ2213" s="2">
        <v>0</v>
      </c>
    </row>
    <row r="2214" spans="1:43" x14ac:dyDescent="0.25">
      <c r="A2214" s="1">
        <v>46209</v>
      </c>
      <c r="B2214" t="s">
        <v>48</v>
      </c>
      <c r="C2214">
        <v>649163</v>
      </c>
      <c r="D2214">
        <v>2032670688</v>
      </c>
      <c r="E2214" t="s">
        <v>957</v>
      </c>
      <c r="F2214" t="s">
        <v>614</v>
      </c>
      <c r="G2214" t="s">
        <v>51</v>
      </c>
      <c r="H2214" t="s">
        <v>363</v>
      </c>
      <c r="I2214" t="s">
        <v>212</v>
      </c>
      <c r="J2214" t="s">
        <v>384</v>
      </c>
      <c r="K2214">
        <v>816021</v>
      </c>
      <c r="L2214" t="s">
        <v>513</v>
      </c>
      <c r="M2214" t="s">
        <v>514</v>
      </c>
      <c r="N2214" t="s">
        <v>57</v>
      </c>
      <c r="O2214" s="1">
        <v>46023</v>
      </c>
      <c r="Q2214" s="1">
        <v>46235</v>
      </c>
      <c r="R2214" s="2">
        <v>29.95</v>
      </c>
      <c r="S2214">
        <v>1</v>
      </c>
      <c r="T2214" t="s">
        <v>58</v>
      </c>
      <c r="U2214" t="s">
        <v>59</v>
      </c>
      <c r="V2214" s="3">
        <v>0.75</v>
      </c>
      <c r="W2214" s="2">
        <v>0</v>
      </c>
      <c r="X2214">
        <v>0</v>
      </c>
      <c r="Y2214" t="s">
        <v>60</v>
      </c>
      <c r="Z2214" t="s">
        <v>61</v>
      </c>
      <c r="AA2214">
        <v>0</v>
      </c>
      <c r="AB2214" s="2">
        <v>0</v>
      </c>
      <c r="AC2214" s="2">
        <v>0</v>
      </c>
      <c r="AD2214" s="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22.46</v>
      </c>
      <c r="AN2214" s="2">
        <v>22.46</v>
      </c>
      <c r="AO2214" s="2">
        <v>0</v>
      </c>
      <c r="AP2214" s="2">
        <v>0</v>
      </c>
      <c r="AQ2214" s="2">
        <v>0</v>
      </c>
    </row>
    <row r="2215" spans="1:43" x14ac:dyDescent="0.25">
      <c r="A2215" s="1">
        <v>46209</v>
      </c>
      <c r="B2215" t="s">
        <v>48</v>
      </c>
      <c r="C2215">
        <v>649163</v>
      </c>
      <c r="D2215">
        <v>2032671767</v>
      </c>
      <c r="E2215" t="s">
        <v>2448</v>
      </c>
      <c r="F2215" t="s">
        <v>2449</v>
      </c>
      <c r="G2215" t="s">
        <v>51</v>
      </c>
      <c r="H2215" t="s">
        <v>72</v>
      </c>
      <c r="I2215" t="s">
        <v>212</v>
      </c>
      <c r="J2215" t="s">
        <v>213</v>
      </c>
      <c r="K2215">
        <v>894525</v>
      </c>
      <c r="L2215" t="s">
        <v>73</v>
      </c>
      <c r="M2215" t="s">
        <v>74</v>
      </c>
      <c r="N2215" t="s">
        <v>57</v>
      </c>
      <c r="O2215" s="1">
        <v>46023</v>
      </c>
      <c r="Q2215" s="1">
        <v>46235</v>
      </c>
      <c r="R2215" s="2">
        <v>46.83</v>
      </c>
      <c r="S2215">
        <v>1</v>
      </c>
      <c r="T2215" t="s">
        <v>58</v>
      </c>
      <c r="U2215" t="s">
        <v>59</v>
      </c>
      <c r="V2215" s="3">
        <v>0.9</v>
      </c>
      <c r="W2215" s="2">
        <v>0</v>
      </c>
      <c r="X2215">
        <v>0</v>
      </c>
      <c r="Y2215" t="s">
        <v>60</v>
      </c>
      <c r="Z2215" t="s">
        <v>61</v>
      </c>
      <c r="AA2215">
        <v>0</v>
      </c>
      <c r="AB2215" s="2">
        <v>0</v>
      </c>
      <c r="AC2215" s="2">
        <v>0</v>
      </c>
      <c r="AD2215" s="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42.15</v>
      </c>
      <c r="AN2215" s="2">
        <v>42.15</v>
      </c>
      <c r="AO2215" s="2">
        <v>0</v>
      </c>
      <c r="AP2215" s="2">
        <v>0</v>
      </c>
      <c r="AQ2215" s="2">
        <v>0</v>
      </c>
    </row>
    <row r="2216" spans="1:43" x14ac:dyDescent="0.25">
      <c r="A2216" s="1">
        <v>46209</v>
      </c>
      <c r="B2216" t="s">
        <v>48</v>
      </c>
      <c r="C2216">
        <v>649163</v>
      </c>
      <c r="D2216">
        <v>2032673807</v>
      </c>
      <c r="E2216" t="s">
        <v>233</v>
      </c>
      <c r="F2216" t="s">
        <v>107</v>
      </c>
      <c r="G2216" t="s">
        <v>51</v>
      </c>
      <c r="H2216" t="s">
        <v>444</v>
      </c>
      <c r="I2216" t="s">
        <v>212</v>
      </c>
      <c r="J2216" t="s">
        <v>384</v>
      </c>
      <c r="K2216">
        <v>651818</v>
      </c>
      <c r="L2216" t="s">
        <v>214</v>
      </c>
      <c r="M2216" t="s">
        <v>215</v>
      </c>
      <c r="N2216" t="s">
        <v>57</v>
      </c>
      <c r="O2216" s="1">
        <v>46028</v>
      </c>
      <c r="Q2216" s="1">
        <v>46240</v>
      </c>
      <c r="R2216" s="2">
        <v>182.92</v>
      </c>
      <c r="S2216">
        <v>1</v>
      </c>
      <c r="T2216" t="s">
        <v>58</v>
      </c>
      <c r="U2216" t="s">
        <v>59</v>
      </c>
      <c r="V2216" s="3">
        <v>0.75</v>
      </c>
      <c r="W2216" s="2">
        <v>0</v>
      </c>
      <c r="X2216">
        <v>0</v>
      </c>
      <c r="Y2216" t="s">
        <v>60</v>
      </c>
      <c r="Z2216" t="s">
        <v>61</v>
      </c>
      <c r="AA2216">
        <v>0</v>
      </c>
      <c r="AB2216" s="2">
        <v>0</v>
      </c>
      <c r="AC2216" s="2">
        <v>0</v>
      </c>
      <c r="AD2216" s="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137.19</v>
      </c>
      <c r="AN2216" s="2">
        <v>137.19</v>
      </c>
      <c r="AO2216" s="2">
        <v>0</v>
      </c>
      <c r="AP2216" s="2">
        <v>0</v>
      </c>
      <c r="AQ2216" s="2">
        <v>0</v>
      </c>
    </row>
    <row r="2217" spans="1:43" x14ac:dyDescent="0.25">
      <c r="A2217" s="1">
        <v>46209</v>
      </c>
      <c r="B2217" t="s">
        <v>48</v>
      </c>
      <c r="C2217">
        <v>649163</v>
      </c>
      <c r="D2217">
        <v>2032679602</v>
      </c>
      <c r="E2217" t="s">
        <v>2450</v>
      </c>
      <c r="F2217" t="s">
        <v>2451</v>
      </c>
      <c r="G2217" t="s">
        <v>51</v>
      </c>
      <c r="H2217" t="s">
        <v>72</v>
      </c>
      <c r="I2217" t="s">
        <v>212</v>
      </c>
      <c r="J2217" t="s">
        <v>384</v>
      </c>
      <c r="K2217">
        <v>823350</v>
      </c>
      <c r="L2217" t="s">
        <v>465</v>
      </c>
      <c r="M2217" t="s">
        <v>612</v>
      </c>
      <c r="N2217" t="s">
        <v>57</v>
      </c>
      <c r="O2217" s="1">
        <v>46023</v>
      </c>
      <c r="Q2217" s="1">
        <v>46235</v>
      </c>
      <c r="R2217" s="2">
        <v>94.46</v>
      </c>
      <c r="S2217">
        <v>1</v>
      </c>
      <c r="T2217" t="s">
        <v>58</v>
      </c>
      <c r="U2217" t="s">
        <v>59</v>
      </c>
      <c r="V2217" s="3">
        <v>0.75</v>
      </c>
      <c r="W2217" s="2">
        <v>0</v>
      </c>
      <c r="X2217">
        <v>0</v>
      </c>
      <c r="Y2217" t="s">
        <v>60</v>
      </c>
      <c r="Z2217" t="s">
        <v>61</v>
      </c>
      <c r="AA2217">
        <v>0</v>
      </c>
      <c r="AB2217" s="2">
        <v>0</v>
      </c>
      <c r="AC2217" s="2">
        <v>0</v>
      </c>
      <c r="AD2217" s="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70.84</v>
      </c>
      <c r="AN2217" s="2">
        <v>70.84</v>
      </c>
      <c r="AO2217" s="2">
        <v>0</v>
      </c>
      <c r="AP2217" s="2">
        <v>0</v>
      </c>
      <c r="AQ2217" s="2">
        <v>0</v>
      </c>
    </row>
    <row r="2218" spans="1:43" x14ac:dyDescent="0.25">
      <c r="A2218" s="1">
        <v>46209</v>
      </c>
      <c r="B2218" t="s">
        <v>48</v>
      </c>
      <c r="C2218">
        <v>649163</v>
      </c>
      <c r="D2218">
        <v>2032681211</v>
      </c>
      <c r="E2218" t="s">
        <v>2452</v>
      </c>
      <c r="F2218" t="s">
        <v>869</v>
      </c>
      <c r="G2218" t="s">
        <v>51</v>
      </c>
      <c r="H2218" t="s">
        <v>309</v>
      </c>
      <c r="I2218" t="s">
        <v>212</v>
      </c>
      <c r="J2218" t="s">
        <v>384</v>
      </c>
      <c r="K2218">
        <v>753748</v>
      </c>
      <c r="L2218" t="s">
        <v>123</v>
      </c>
      <c r="M2218" t="s">
        <v>124</v>
      </c>
      <c r="N2218" t="s">
        <v>57</v>
      </c>
      <c r="O2218" s="1">
        <v>46023</v>
      </c>
      <c r="Q2218" s="1">
        <v>46235</v>
      </c>
      <c r="R2218" s="2">
        <v>77.290000000000006</v>
      </c>
      <c r="S2218">
        <v>1</v>
      </c>
      <c r="T2218" t="s">
        <v>58</v>
      </c>
      <c r="U2218" t="s">
        <v>59</v>
      </c>
      <c r="V2218" s="3">
        <v>0.75</v>
      </c>
      <c r="W2218" s="2">
        <v>0</v>
      </c>
      <c r="X2218">
        <v>0</v>
      </c>
      <c r="Y2218" t="s">
        <v>60</v>
      </c>
      <c r="Z2218" t="s">
        <v>61</v>
      </c>
      <c r="AA2218">
        <v>0</v>
      </c>
      <c r="AB2218" s="2">
        <v>0</v>
      </c>
      <c r="AC2218" s="2">
        <v>0</v>
      </c>
      <c r="AD2218" s="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57.97</v>
      </c>
      <c r="AN2218" s="2">
        <v>57.97</v>
      </c>
      <c r="AO2218" s="2">
        <v>0</v>
      </c>
      <c r="AP2218" s="2">
        <v>0</v>
      </c>
      <c r="AQ2218" s="2">
        <v>0</v>
      </c>
    </row>
    <row r="2219" spans="1:43" x14ac:dyDescent="0.25">
      <c r="A2219" s="1">
        <v>46209</v>
      </c>
      <c r="B2219" t="s">
        <v>48</v>
      </c>
      <c r="C2219">
        <v>649163</v>
      </c>
      <c r="D2219">
        <v>2032681507</v>
      </c>
      <c r="E2219" t="s">
        <v>2453</v>
      </c>
      <c r="F2219" t="s">
        <v>2454</v>
      </c>
      <c r="G2219" t="s">
        <v>51</v>
      </c>
      <c r="H2219" t="s">
        <v>72</v>
      </c>
      <c r="I2219" t="s">
        <v>212</v>
      </c>
      <c r="J2219" t="s">
        <v>384</v>
      </c>
      <c r="K2219">
        <v>823350</v>
      </c>
      <c r="L2219" t="s">
        <v>465</v>
      </c>
      <c r="M2219" t="s">
        <v>612</v>
      </c>
      <c r="N2219" t="s">
        <v>57</v>
      </c>
      <c r="O2219" s="1">
        <v>46023</v>
      </c>
      <c r="Q2219" s="1">
        <v>46235</v>
      </c>
      <c r="R2219" s="2">
        <v>58.42</v>
      </c>
      <c r="S2219">
        <v>1</v>
      </c>
      <c r="T2219" t="s">
        <v>58</v>
      </c>
      <c r="U2219" t="s">
        <v>59</v>
      </c>
      <c r="V2219" s="3">
        <v>0.75</v>
      </c>
      <c r="W2219" s="2">
        <v>0</v>
      </c>
      <c r="X2219">
        <v>0</v>
      </c>
      <c r="Y2219" t="s">
        <v>60</v>
      </c>
      <c r="Z2219" t="s">
        <v>61</v>
      </c>
      <c r="AA2219">
        <v>0</v>
      </c>
      <c r="AB2219" s="2">
        <v>0</v>
      </c>
      <c r="AC2219" s="2">
        <v>0</v>
      </c>
      <c r="AD2219" s="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43.82</v>
      </c>
      <c r="AN2219" s="2">
        <v>43.82</v>
      </c>
      <c r="AO2219" s="2">
        <v>0</v>
      </c>
      <c r="AP2219" s="2">
        <v>0</v>
      </c>
      <c r="AQ2219" s="2">
        <v>0</v>
      </c>
    </row>
    <row r="2220" spans="1:43" x14ac:dyDescent="0.25">
      <c r="A2220" s="1">
        <v>46209</v>
      </c>
      <c r="B2220" t="s">
        <v>48</v>
      </c>
      <c r="C2220">
        <v>649163</v>
      </c>
      <c r="D2220">
        <v>2032681545</v>
      </c>
      <c r="E2220" t="s">
        <v>2256</v>
      </c>
      <c r="F2220" t="s">
        <v>330</v>
      </c>
      <c r="G2220" t="s">
        <v>51</v>
      </c>
      <c r="H2220" t="s">
        <v>72</v>
      </c>
      <c r="I2220" t="s">
        <v>212</v>
      </c>
      <c r="J2220" t="s">
        <v>384</v>
      </c>
      <c r="K2220">
        <v>651818</v>
      </c>
      <c r="L2220" t="s">
        <v>214</v>
      </c>
      <c r="M2220" t="s">
        <v>215</v>
      </c>
      <c r="N2220" t="s">
        <v>57</v>
      </c>
      <c r="O2220" s="1">
        <v>46023</v>
      </c>
      <c r="Q2220" s="1">
        <v>46235</v>
      </c>
      <c r="R2220" s="2">
        <v>85.95</v>
      </c>
      <c r="S2220">
        <v>1</v>
      </c>
      <c r="T2220" t="s">
        <v>58</v>
      </c>
      <c r="U2220" t="s">
        <v>59</v>
      </c>
      <c r="V2220" s="3">
        <v>0.75</v>
      </c>
      <c r="W2220" s="2">
        <v>0</v>
      </c>
      <c r="X2220">
        <v>0</v>
      </c>
      <c r="Y2220" t="s">
        <v>60</v>
      </c>
      <c r="Z2220" t="s">
        <v>61</v>
      </c>
      <c r="AA2220">
        <v>0</v>
      </c>
      <c r="AB2220" s="2">
        <v>0</v>
      </c>
      <c r="AC2220" s="2">
        <v>0</v>
      </c>
      <c r="AD2220" s="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64.459999999999994</v>
      </c>
      <c r="AN2220" s="2">
        <v>64.459999999999994</v>
      </c>
      <c r="AO2220" s="2">
        <v>0</v>
      </c>
      <c r="AP2220" s="2">
        <v>0</v>
      </c>
      <c r="AQ2220" s="2">
        <v>0</v>
      </c>
    </row>
    <row r="2221" spans="1:43" x14ac:dyDescent="0.25">
      <c r="A2221" s="1">
        <v>46209</v>
      </c>
      <c r="B2221" t="s">
        <v>48</v>
      </c>
      <c r="C2221">
        <v>649163</v>
      </c>
      <c r="D2221">
        <v>2032681792</v>
      </c>
      <c r="E2221" t="s">
        <v>1259</v>
      </c>
      <c r="F2221" t="s">
        <v>330</v>
      </c>
      <c r="G2221" t="s">
        <v>51</v>
      </c>
      <c r="H2221" t="s">
        <v>235</v>
      </c>
      <c r="I2221" t="s">
        <v>212</v>
      </c>
      <c r="J2221" t="s">
        <v>213</v>
      </c>
      <c r="K2221">
        <v>753748</v>
      </c>
      <c r="L2221" t="s">
        <v>123</v>
      </c>
      <c r="M2221" t="s">
        <v>124</v>
      </c>
      <c r="N2221" t="s">
        <v>57</v>
      </c>
      <c r="O2221" s="1">
        <v>46023</v>
      </c>
      <c r="Q2221" s="1">
        <v>46235</v>
      </c>
      <c r="R2221" s="2">
        <v>327.75</v>
      </c>
      <c r="S2221">
        <v>1</v>
      </c>
      <c r="T2221" t="s">
        <v>58</v>
      </c>
      <c r="U2221" t="s">
        <v>59</v>
      </c>
      <c r="V2221" s="3">
        <v>0.9</v>
      </c>
      <c r="W2221" s="2">
        <v>0</v>
      </c>
      <c r="X2221">
        <v>0</v>
      </c>
      <c r="Y2221" t="s">
        <v>60</v>
      </c>
      <c r="Z2221" t="s">
        <v>61</v>
      </c>
      <c r="AA2221">
        <v>0</v>
      </c>
      <c r="AB2221" s="2">
        <v>0</v>
      </c>
      <c r="AC2221" s="2">
        <v>0</v>
      </c>
      <c r="AD2221" s="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294.98</v>
      </c>
      <c r="AN2221" s="2">
        <v>294.98</v>
      </c>
      <c r="AO2221" s="2">
        <v>0</v>
      </c>
      <c r="AP2221" s="2">
        <v>0</v>
      </c>
      <c r="AQ2221" s="2">
        <v>0</v>
      </c>
    </row>
    <row r="2222" spans="1:43" x14ac:dyDescent="0.25">
      <c r="A2222" s="1">
        <v>46209</v>
      </c>
      <c r="B2222" t="s">
        <v>48</v>
      </c>
      <c r="C2222">
        <v>649163</v>
      </c>
      <c r="D2222">
        <v>2032682561</v>
      </c>
      <c r="E2222" t="s">
        <v>945</v>
      </c>
      <c r="F2222" t="s">
        <v>598</v>
      </c>
      <c r="G2222" t="s">
        <v>51</v>
      </c>
      <c r="H2222" t="s">
        <v>72</v>
      </c>
      <c r="I2222" t="s">
        <v>212</v>
      </c>
      <c r="J2222" t="s">
        <v>213</v>
      </c>
      <c r="K2222">
        <v>824062</v>
      </c>
      <c r="L2222" t="s">
        <v>391</v>
      </c>
      <c r="M2222" t="s">
        <v>392</v>
      </c>
      <c r="N2222" t="s">
        <v>57</v>
      </c>
      <c r="O2222" s="1">
        <v>46023</v>
      </c>
      <c r="Q2222" s="1">
        <v>46235</v>
      </c>
      <c r="R2222" s="2">
        <v>167.21</v>
      </c>
      <c r="S2222">
        <v>1</v>
      </c>
      <c r="T2222" t="s">
        <v>58</v>
      </c>
      <c r="U2222" t="s">
        <v>59</v>
      </c>
      <c r="V2222" s="3">
        <v>0.9</v>
      </c>
      <c r="W2222" s="2">
        <v>0</v>
      </c>
      <c r="X2222">
        <v>0</v>
      </c>
      <c r="Y2222" t="s">
        <v>60</v>
      </c>
      <c r="Z2222" t="s">
        <v>61</v>
      </c>
      <c r="AA2222">
        <v>0</v>
      </c>
      <c r="AB2222" s="2">
        <v>0</v>
      </c>
      <c r="AC2222" s="2">
        <v>0</v>
      </c>
      <c r="AD2222" s="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150.49</v>
      </c>
      <c r="AN2222" s="2">
        <v>150.49</v>
      </c>
      <c r="AO2222" s="2">
        <v>0</v>
      </c>
      <c r="AP2222" s="2">
        <v>0</v>
      </c>
      <c r="AQ2222" s="2">
        <v>0</v>
      </c>
    </row>
    <row r="2223" spans="1:43" x14ac:dyDescent="0.25">
      <c r="A2223" s="1">
        <v>46209</v>
      </c>
      <c r="B2223" t="s">
        <v>48</v>
      </c>
      <c r="C2223">
        <v>649163</v>
      </c>
      <c r="D2223">
        <v>2032686789</v>
      </c>
      <c r="E2223" t="s">
        <v>2455</v>
      </c>
      <c r="F2223" t="s">
        <v>366</v>
      </c>
      <c r="G2223" t="s">
        <v>51</v>
      </c>
      <c r="H2223" t="s">
        <v>112</v>
      </c>
      <c r="I2223" t="s">
        <v>212</v>
      </c>
      <c r="J2223" t="s">
        <v>384</v>
      </c>
      <c r="K2223">
        <v>812782</v>
      </c>
      <c r="L2223" t="s">
        <v>409</v>
      </c>
      <c r="M2223" t="s">
        <v>410</v>
      </c>
      <c r="N2223" t="s">
        <v>57</v>
      </c>
      <c r="O2223" s="1">
        <v>46023</v>
      </c>
      <c r="Q2223" s="1">
        <v>46235</v>
      </c>
      <c r="R2223" s="2">
        <v>37.9</v>
      </c>
      <c r="S2223">
        <v>1</v>
      </c>
      <c r="T2223" t="s">
        <v>58</v>
      </c>
      <c r="U2223" t="s">
        <v>59</v>
      </c>
      <c r="V2223" s="3">
        <v>0.75</v>
      </c>
      <c r="W2223" s="2">
        <v>0</v>
      </c>
      <c r="X2223">
        <v>0</v>
      </c>
      <c r="Y2223" t="s">
        <v>60</v>
      </c>
      <c r="Z2223" t="s">
        <v>61</v>
      </c>
      <c r="AA2223">
        <v>0</v>
      </c>
      <c r="AB2223" s="2">
        <v>0</v>
      </c>
      <c r="AC2223" s="2">
        <v>0</v>
      </c>
      <c r="AD2223" s="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28.42</v>
      </c>
      <c r="AN2223" s="2">
        <v>28.42</v>
      </c>
      <c r="AO2223" s="2">
        <v>0</v>
      </c>
      <c r="AP2223" s="2">
        <v>0</v>
      </c>
      <c r="AQ2223" s="2">
        <v>0</v>
      </c>
    </row>
    <row r="2224" spans="1:43" x14ac:dyDescent="0.25">
      <c r="A2224" s="1">
        <v>46209</v>
      </c>
      <c r="B2224" t="s">
        <v>48</v>
      </c>
      <c r="C2224">
        <v>649163</v>
      </c>
      <c r="D2224">
        <v>2032687234</v>
      </c>
      <c r="E2224" t="s">
        <v>663</v>
      </c>
      <c r="F2224" t="s">
        <v>2456</v>
      </c>
      <c r="G2224" t="s">
        <v>51</v>
      </c>
      <c r="H2224" t="s">
        <v>72</v>
      </c>
      <c r="I2224" t="s">
        <v>212</v>
      </c>
      <c r="J2224" t="s">
        <v>213</v>
      </c>
      <c r="K2224">
        <v>894525</v>
      </c>
      <c r="L2224" t="s">
        <v>73</v>
      </c>
      <c r="M2224" t="s">
        <v>74</v>
      </c>
      <c r="N2224" t="s">
        <v>57</v>
      </c>
      <c r="O2224" s="1">
        <v>46023</v>
      </c>
      <c r="Q2224" s="1">
        <v>46235</v>
      </c>
      <c r="R2224" s="2">
        <v>68.08</v>
      </c>
      <c r="S2224">
        <v>1</v>
      </c>
      <c r="T2224" t="s">
        <v>58</v>
      </c>
      <c r="U2224" t="s">
        <v>59</v>
      </c>
      <c r="V2224" s="3">
        <v>0.9</v>
      </c>
      <c r="W2224" s="2">
        <v>0</v>
      </c>
      <c r="X2224">
        <v>0</v>
      </c>
      <c r="Y2224" t="s">
        <v>60</v>
      </c>
      <c r="Z2224" t="s">
        <v>61</v>
      </c>
      <c r="AA2224">
        <v>0</v>
      </c>
      <c r="AB2224" s="2">
        <v>0</v>
      </c>
      <c r="AC2224" s="2">
        <v>0</v>
      </c>
      <c r="AD2224" s="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61.27</v>
      </c>
      <c r="AN2224" s="2">
        <v>61.27</v>
      </c>
      <c r="AO2224" s="2">
        <v>0</v>
      </c>
      <c r="AP2224" s="2">
        <v>0</v>
      </c>
      <c r="AQ2224" s="2">
        <v>0</v>
      </c>
    </row>
    <row r="2225" spans="1:43" x14ac:dyDescent="0.25">
      <c r="A2225" s="1">
        <v>46209</v>
      </c>
      <c r="B2225" t="s">
        <v>48</v>
      </c>
      <c r="C2225">
        <v>649163</v>
      </c>
      <c r="D2225">
        <v>2032690631</v>
      </c>
      <c r="E2225" t="s">
        <v>2457</v>
      </c>
      <c r="F2225" t="s">
        <v>2419</v>
      </c>
      <c r="G2225" t="s">
        <v>51</v>
      </c>
      <c r="H2225" t="s">
        <v>191</v>
      </c>
      <c r="I2225" t="s">
        <v>212</v>
      </c>
      <c r="J2225" t="s">
        <v>228</v>
      </c>
      <c r="K2225">
        <v>753748</v>
      </c>
      <c r="L2225" t="s">
        <v>123</v>
      </c>
      <c r="M2225" t="s">
        <v>124</v>
      </c>
      <c r="N2225" t="s">
        <v>57</v>
      </c>
      <c r="O2225" s="1">
        <v>46023</v>
      </c>
      <c r="Q2225" s="1">
        <v>46235</v>
      </c>
      <c r="R2225" s="2">
        <v>442.53</v>
      </c>
      <c r="S2225">
        <v>1</v>
      </c>
      <c r="T2225" t="s">
        <v>58</v>
      </c>
      <c r="U2225" t="s">
        <v>59</v>
      </c>
      <c r="V2225" s="3">
        <v>0.75</v>
      </c>
      <c r="W2225" s="2">
        <v>0</v>
      </c>
      <c r="X2225">
        <v>0</v>
      </c>
      <c r="Y2225" t="s">
        <v>60</v>
      </c>
      <c r="Z2225" t="s">
        <v>61</v>
      </c>
      <c r="AA2225">
        <v>0</v>
      </c>
      <c r="AB2225" s="2">
        <v>0</v>
      </c>
      <c r="AC2225" s="2">
        <v>0</v>
      </c>
      <c r="AD2225" s="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331.9</v>
      </c>
      <c r="AN2225" s="2">
        <v>331.9</v>
      </c>
      <c r="AO2225" s="2">
        <v>0</v>
      </c>
      <c r="AP2225" s="2">
        <v>0</v>
      </c>
      <c r="AQ2225" s="2">
        <v>0</v>
      </c>
    </row>
    <row r="2226" spans="1:43" x14ac:dyDescent="0.25">
      <c r="A2226" s="1">
        <v>46209</v>
      </c>
      <c r="B2226" t="s">
        <v>48</v>
      </c>
      <c r="C2226">
        <v>649163</v>
      </c>
      <c r="D2226">
        <v>2032691818</v>
      </c>
      <c r="E2226" t="s">
        <v>2458</v>
      </c>
      <c r="F2226" t="s">
        <v>1581</v>
      </c>
      <c r="G2226" t="s">
        <v>51</v>
      </c>
      <c r="H2226" t="s">
        <v>339</v>
      </c>
      <c r="I2226" t="s">
        <v>212</v>
      </c>
      <c r="J2226" t="s">
        <v>228</v>
      </c>
      <c r="K2226">
        <v>651818</v>
      </c>
      <c r="L2226" t="s">
        <v>214</v>
      </c>
      <c r="M2226" t="s">
        <v>215</v>
      </c>
      <c r="N2226" t="s">
        <v>57</v>
      </c>
      <c r="O2226" s="1">
        <v>46028</v>
      </c>
      <c r="Q2226" s="1">
        <v>46240</v>
      </c>
      <c r="R2226" s="2">
        <v>98.81</v>
      </c>
      <c r="S2226">
        <v>1</v>
      </c>
      <c r="T2226" t="s">
        <v>58</v>
      </c>
      <c r="U2226" t="s">
        <v>59</v>
      </c>
      <c r="V2226" s="3">
        <v>0.75</v>
      </c>
      <c r="W2226" s="2">
        <v>0</v>
      </c>
      <c r="X2226">
        <v>0</v>
      </c>
      <c r="Y2226" t="s">
        <v>60</v>
      </c>
      <c r="Z2226" t="s">
        <v>61</v>
      </c>
      <c r="AA2226">
        <v>0</v>
      </c>
      <c r="AB2226" s="2">
        <v>0</v>
      </c>
      <c r="AC2226" s="2">
        <v>0</v>
      </c>
      <c r="AD2226" s="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74.11</v>
      </c>
      <c r="AN2226" s="2">
        <v>74.11</v>
      </c>
      <c r="AO2226" s="2">
        <v>0</v>
      </c>
      <c r="AP2226" s="2">
        <v>0</v>
      </c>
      <c r="AQ2226" s="2">
        <v>0</v>
      </c>
    </row>
    <row r="2227" spans="1:43" x14ac:dyDescent="0.25">
      <c r="A2227" s="1">
        <v>46209</v>
      </c>
      <c r="B2227" t="s">
        <v>48</v>
      </c>
      <c r="C2227">
        <v>649163</v>
      </c>
      <c r="D2227">
        <v>2032691990</v>
      </c>
      <c r="E2227" t="s">
        <v>2459</v>
      </c>
      <c r="F2227" t="s">
        <v>2460</v>
      </c>
      <c r="G2227" t="s">
        <v>51</v>
      </c>
      <c r="H2227" t="s">
        <v>363</v>
      </c>
      <c r="I2227" t="s">
        <v>212</v>
      </c>
      <c r="J2227" t="s">
        <v>384</v>
      </c>
      <c r="K2227">
        <v>796984</v>
      </c>
      <c r="L2227" t="s">
        <v>364</v>
      </c>
      <c r="M2227" t="s">
        <v>162</v>
      </c>
      <c r="N2227" t="s">
        <v>57</v>
      </c>
      <c r="O2227" s="1">
        <v>46023</v>
      </c>
      <c r="Q2227" s="1">
        <v>46235</v>
      </c>
      <c r="R2227" s="2">
        <v>40.119999999999997</v>
      </c>
      <c r="S2227">
        <v>1</v>
      </c>
      <c r="T2227" t="s">
        <v>58</v>
      </c>
      <c r="U2227" t="s">
        <v>59</v>
      </c>
      <c r="V2227" s="3">
        <v>0.75</v>
      </c>
      <c r="W2227" s="2">
        <v>0</v>
      </c>
      <c r="X2227">
        <v>0</v>
      </c>
      <c r="Y2227" t="s">
        <v>60</v>
      </c>
      <c r="Z2227" t="s">
        <v>61</v>
      </c>
      <c r="AA2227">
        <v>0</v>
      </c>
      <c r="AB2227" s="2">
        <v>0</v>
      </c>
      <c r="AC2227" s="2">
        <v>0</v>
      </c>
      <c r="AD2227" s="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30.09</v>
      </c>
      <c r="AN2227" s="2">
        <v>30.09</v>
      </c>
      <c r="AO2227" s="2">
        <v>0</v>
      </c>
      <c r="AP2227" s="2">
        <v>0</v>
      </c>
      <c r="AQ2227" s="2">
        <v>0</v>
      </c>
    </row>
    <row r="2228" spans="1:43" x14ac:dyDescent="0.25">
      <c r="A2228" s="1">
        <v>46209</v>
      </c>
      <c r="B2228" t="s">
        <v>48</v>
      </c>
      <c r="C2228">
        <v>649163</v>
      </c>
      <c r="D2228">
        <v>2032692197</v>
      </c>
      <c r="E2228" t="s">
        <v>1472</v>
      </c>
      <c r="F2228" t="s">
        <v>2461</v>
      </c>
      <c r="G2228" t="s">
        <v>51</v>
      </c>
      <c r="H2228" t="s">
        <v>471</v>
      </c>
      <c r="I2228" t="s">
        <v>212</v>
      </c>
      <c r="J2228" t="s">
        <v>213</v>
      </c>
      <c r="K2228">
        <v>673059</v>
      </c>
      <c r="L2228" t="s">
        <v>78</v>
      </c>
      <c r="M2228" t="s">
        <v>79</v>
      </c>
      <c r="N2228" t="s">
        <v>57</v>
      </c>
      <c r="O2228" s="1">
        <v>46023</v>
      </c>
      <c r="Q2228" s="1">
        <v>46235</v>
      </c>
      <c r="R2228" s="2">
        <v>68.16</v>
      </c>
      <c r="S2228">
        <v>1</v>
      </c>
      <c r="T2228" t="s">
        <v>58</v>
      </c>
      <c r="U2228" t="s">
        <v>59</v>
      </c>
      <c r="V2228" s="3">
        <v>0.9</v>
      </c>
      <c r="W2228" s="2">
        <v>0</v>
      </c>
      <c r="X2228">
        <v>0</v>
      </c>
      <c r="Y2228" t="s">
        <v>60</v>
      </c>
      <c r="Z2228" t="s">
        <v>61</v>
      </c>
      <c r="AA2228">
        <v>0</v>
      </c>
      <c r="AB2228" s="2">
        <v>0</v>
      </c>
      <c r="AC2228" s="2">
        <v>0</v>
      </c>
      <c r="AD2228" s="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61.34</v>
      </c>
      <c r="AN2228" s="2">
        <v>61.34</v>
      </c>
      <c r="AO2228" s="2">
        <v>0</v>
      </c>
      <c r="AP2228" s="2">
        <v>0</v>
      </c>
      <c r="AQ2228" s="2">
        <v>0</v>
      </c>
    </row>
    <row r="2229" spans="1:43" x14ac:dyDescent="0.25">
      <c r="A2229" s="1">
        <v>46209</v>
      </c>
      <c r="B2229" t="s">
        <v>48</v>
      </c>
      <c r="C2229">
        <v>649163</v>
      </c>
      <c r="D2229">
        <v>2032693181</v>
      </c>
      <c r="E2229" t="s">
        <v>286</v>
      </c>
      <c r="F2229" t="s">
        <v>386</v>
      </c>
      <c r="G2229" t="s">
        <v>51</v>
      </c>
      <c r="H2229" t="s">
        <v>72</v>
      </c>
      <c r="I2229" t="s">
        <v>212</v>
      </c>
      <c r="J2229" t="s">
        <v>228</v>
      </c>
      <c r="K2229">
        <v>651818</v>
      </c>
      <c r="L2229" t="s">
        <v>214</v>
      </c>
      <c r="M2229" t="s">
        <v>215</v>
      </c>
      <c r="N2229" t="s">
        <v>57</v>
      </c>
      <c r="O2229" s="1">
        <v>46028</v>
      </c>
      <c r="Q2229" s="1">
        <v>46240</v>
      </c>
      <c r="R2229" s="2">
        <v>21.35</v>
      </c>
      <c r="S2229">
        <v>1</v>
      </c>
      <c r="T2229" t="s">
        <v>58</v>
      </c>
      <c r="U2229" t="s">
        <v>59</v>
      </c>
      <c r="V2229" s="3">
        <v>0.75</v>
      </c>
      <c r="W2229" s="2">
        <v>0</v>
      </c>
      <c r="X2229">
        <v>0</v>
      </c>
      <c r="Y2229" t="s">
        <v>60</v>
      </c>
      <c r="Z2229" t="s">
        <v>61</v>
      </c>
      <c r="AA2229">
        <v>0</v>
      </c>
      <c r="AB2229" s="2">
        <v>0</v>
      </c>
      <c r="AC2229" s="2">
        <v>0</v>
      </c>
      <c r="AD2229" s="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16.010000000000002</v>
      </c>
      <c r="AN2229" s="2">
        <v>16.010000000000002</v>
      </c>
      <c r="AO2229" s="2">
        <v>0</v>
      </c>
      <c r="AP2229" s="2">
        <v>0</v>
      </c>
      <c r="AQ2229" s="2">
        <v>0</v>
      </c>
    </row>
    <row r="2230" spans="1:43" x14ac:dyDescent="0.25">
      <c r="A2230" s="1">
        <v>46209</v>
      </c>
      <c r="B2230" t="s">
        <v>48</v>
      </c>
      <c r="C2230">
        <v>649163</v>
      </c>
      <c r="D2230">
        <v>2028643639</v>
      </c>
      <c r="E2230" t="s">
        <v>2462</v>
      </c>
      <c r="F2230" t="s">
        <v>126</v>
      </c>
      <c r="G2230" t="s">
        <v>51</v>
      </c>
      <c r="H2230" t="s">
        <v>52</v>
      </c>
      <c r="I2230" t="s">
        <v>2463</v>
      </c>
      <c r="J2230" t="s">
        <v>2464</v>
      </c>
      <c r="K2230">
        <v>649285</v>
      </c>
      <c r="L2230" t="s">
        <v>2465</v>
      </c>
      <c r="M2230" t="s">
        <v>87</v>
      </c>
      <c r="N2230" t="s">
        <v>57</v>
      </c>
      <c r="O2230" s="1">
        <v>45809</v>
      </c>
      <c r="Q2230" s="1">
        <v>46235</v>
      </c>
      <c r="R2230" s="2">
        <v>108.21</v>
      </c>
      <c r="S2230">
        <v>1</v>
      </c>
      <c r="T2230" t="s">
        <v>58</v>
      </c>
      <c r="U2230" t="s">
        <v>216</v>
      </c>
      <c r="V2230" s="3">
        <v>0.04</v>
      </c>
      <c r="W2230" s="2">
        <v>0</v>
      </c>
      <c r="X2230">
        <v>0</v>
      </c>
      <c r="Y2230" t="s">
        <v>217</v>
      </c>
      <c r="Z2230" t="s">
        <v>61</v>
      </c>
      <c r="AA2230">
        <v>0</v>
      </c>
      <c r="AB2230" s="2">
        <v>0</v>
      </c>
      <c r="AC2230" s="2">
        <v>0</v>
      </c>
      <c r="AD2230" s="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4.33</v>
      </c>
      <c r="AN2230" s="2">
        <v>4.33</v>
      </c>
      <c r="AO2230" s="2">
        <v>0</v>
      </c>
      <c r="AP2230" s="2">
        <v>0</v>
      </c>
      <c r="AQ2230" s="2">
        <v>0</v>
      </c>
    </row>
    <row r="2231" spans="1:43" x14ac:dyDescent="0.25">
      <c r="A2231" s="1">
        <v>46209</v>
      </c>
      <c r="B2231" t="s">
        <v>48</v>
      </c>
      <c r="C2231">
        <v>649163</v>
      </c>
      <c r="D2231">
        <v>2016328596</v>
      </c>
      <c r="E2231" t="s">
        <v>209</v>
      </c>
      <c r="F2231" t="s">
        <v>210</v>
      </c>
      <c r="G2231" t="s">
        <v>51</v>
      </c>
      <c r="H2231" t="s">
        <v>211</v>
      </c>
      <c r="I2231" t="s">
        <v>458</v>
      </c>
      <c r="J2231" t="s">
        <v>468</v>
      </c>
      <c r="K2231">
        <v>651818</v>
      </c>
      <c r="L2231" t="s">
        <v>214</v>
      </c>
      <c r="M2231" t="s">
        <v>215</v>
      </c>
      <c r="N2231" t="s">
        <v>57</v>
      </c>
      <c r="O2231" s="1">
        <v>44829</v>
      </c>
      <c r="Q2231" s="1">
        <v>46228</v>
      </c>
      <c r="R2231" s="2">
        <v>32.42</v>
      </c>
      <c r="S2231">
        <v>1</v>
      </c>
      <c r="T2231" t="s">
        <v>58</v>
      </c>
      <c r="U2231" t="s">
        <v>216</v>
      </c>
      <c r="V2231" s="3">
        <v>0.1</v>
      </c>
      <c r="W2231" s="2">
        <v>0</v>
      </c>
      <c r="X2231">
        <v>0</v>
      </c>
      <c r="Y2231" t="s">
        <v>217</v>
      </c>
      <c r="Z2231" t="s">
        <v>61</v>
      </c>
      <c r="AA2231">
        <v>0</v>
      </c>
      <c r="AB2231" s="2">
        <v>0</v>
      </c>
      <c r="AC2231" s="2">
        <v>0</v>
      </c>
      <c r="AD2231" s="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3.24</v>
      </c>
      <c r="AN2231" s="2">
        <v>3.24</v>
      </c>
      <c r="AO2231" s="2">
        <v>0</v>
      </c>
      <c r="AP2231" s="2">
        <v>0</v>
      </c>
      <c r="AQ2231" s="2">
        <v>0</v>
      </c>
    </row>
    <row r="2232" spans="1:43" x14ac:dyDescent="0.25">
      <c r="A2232" s="1">
        <v>46209</v>
      </c>
      <c r="B2232" t="s">
        <v>48</v>
      </c>
      <c r="C2232">
        <v>649163</v>
      </c>
      <c r="D2232">
        <v>2016368389</v>
      </c>
      <c r="E2232" t="s">
        <v>1480</v>
      </c>
      <c r="F2232" t="s">
        <v>107</v>
      </c>
      <c r="G2232" t="s">
        <v>51</v>
      </c>
      <c r="H2232" t="s">
        <v>112</v>
      </c>
      <c r="I2232" t="s">
        <v>458</v>
      </c>
      <c r="J2232" t="s">
        <v>459</v>
      </c>
      <c r="K2232">
        <v>650218</v>
      </c>
      <c r="L2232" t="s">
        <v>165</v>
      </c>
      <c r="M2232" t="s">
        <v>166</v>
      </c>
      <c r="N2232" t="s">
        <v>57</v>
      </c>
      <c r="O2232" s="1">
        <v>44835</v>
      </c>
      <c r="Q2232" s="1">
        <v>46235</v>
      </c>
      <c r="R2232" s="2">
        <v>8.1199999999999992</v>
      </c>
      <c r="S2232">
        <v>1</v>
      </c>
      <c r="T2232" t="s">
        <v>58</v>
      </c>
      <c r="U2232" t="s">
        <v>216</v>
      </c>
      <c r="V2232" s="3">
        <v>0.09</v>
      </c>
      <c r="W2232" s="2">
        <v>0</v>
      </c>
      <c r="X2232">
        <v>0</v>
      </c>
      <c r="Y2232" t="s">
        <v>217</v>
      </c>
      <c r="Z2232" t="s">
        <v>61</v>
      </c>
      <c r="AA2232">
        <v>0</v>
      </c>
      <c r="AB2232" s="2">
        <v>0</v>
      </c>
      <c r="AC2232" s="2">
        <v>0</v>
      </c>
      <c r="AD2232" s="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0.73</v>
      </c>
      <c r="AN2232" s="2">
        <v>0.73</v>
      </c>
      <c r="AO2232" s="2">
        <v>0</v>
      </c>
      <c r="AP2232" s="2">
        <v>0</v>
      </c>
      <c r="AQ2232" s="2">
        <v>0</v>
      </c>
    </row>
    <row r="2233" spans="1:43" x14ac:dyDescent="0.25">
      <c r="A2233" s="1">
        <v>46209</v>
      </c>
      <c r="B2233" t="s">
        <v>48</v>
      </c>
      <c r="C2233">
        <v>649163</v>
      </c>
      <c r="D2233">
        <v>2016378401</v>
      </c>
      <c r="E2233" t="s">
        <v>2466</v>
      </c>
      <c r="F2233" t="s">
        <v>95</v>
      </c>
      <c r="G2233" t="s">
        <v>51</v>
      </c>
      <c r="H2233" t="s">
        <v>112</v>
      </c>
      <c r="I2233" t="s">
        <v>458</v>
      </c>
      <c r="J2233" t="s">
        <v>459</v>
      </c>
      <c r="K2233">
        <v>649793</v>
      </c>
      <c r="L2233" t="s">
        <v>78</v>
      </c>
      <c r="M2233" t="s">
        <v>225</v>
      </c>
      <c r="N2233" t="s">
        <v>57</v>
      </c>
      <c r="O2233" s="1">
        <v>44835</v>
      </c>
      <c r="Q2233" s="1">
        <v>46235</v>
      </c>
      <c r="R2233" s="2">
        <v>33.47</v>
      </c>
      <c r="S2233">
        <v>1</v>
      </c>
      <c r="T2233" t="s">
        <v>58</v>
      </c>
      <c r="U2233" t="s">
        <v>216</v>
      </c>
      <c r="V2233" s="3">
        <v>0.15</v>
      </c>
      <c r="W2233" s="2">
        <v>0</v>
      </c>
      <c r="X2233">
        <v>0</v>
      </c>
      <c r="Y2233" t="s">
        <v>217</v>
      </c>
      <c r="Z2233" t="s">
        <v>61</v>
      </c>
      <c r="AA2233">
        <v>0</v>
      </c>
      <c r="AB2233" s="2">
        <v>0</v>
      </c>
      <c r="AC2233" s="2">
        <v>0</v>
      </c>
      <c r="AD2233" s="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5.0199999999999996</v>
      </c>
      <c r="AN2233" s="2">
        <v>5.0199999999999996</v>
      </c>
      <c r="AO2233" s="2">
        <v>0</v>
      </c>
      <c r="AP2233" s="2">
        <v>0</v>
      </c>
      <c r="AQ2233" s="2">
        <v>0</v>
      </c>
    </row>
    <row r="2234" spans="1:43" x14ac:dyDescent="0.25">
      <c r="A2234" s="1">
        <v>46209</v>
      </c>
      <c r="B2234" t="s">
        <v>48</v>
      </c>
      <c r="C2234">
        <v>649163</v>
      </c>
      <c r="D2234">
        <v>2016378402</v>
      </c>
      <c r="E2234" t="s">
        <v>2466</v>
      </c>
      <c r="F2234" t="s">
        <v>95</v>
      </c>
      <c r="G2234" t="s">
        <v>51</v>
      </c>
      <c r="H2234" t="s">
        <v>112</v>
      </c>
      <c r="I2234" t="s">
        <v>458</v>
      </c>
      <c r="J2234" t="s">
        <v>1643</v>
      </c>
      <c r="K2234">
        <v>649793</v>
      </c>
      <c r="L2234" t="s">
        <v>78</v>
      </c>
      <c r="M2234" t="s">
        <v>225</v>
      </c>
      <c r="N2234" t="s">
        <v>57</v>
      </c>
      <c r="O2234" s="1">
        <v>44835</v>
      </c>
      <c r="Q2234" s="1">
        <v>46235</v>
      </c>
      <c r="R2234" s="2">
        <v>25.73</v>
      </c>
      <c r="S2234">
        <v>1</v>
      </c>
      <c r="T2234" t="s">
        <v>58</v>
      </c>
      <c r="U2234" t="s">
        <v>216</v>
      </c>
      <c r="V2234" s="3">
        <v>0.15</v>
      </c>
      <c r="W2234" s="2">
        <v>0</v>
      </c>
      <c r="X2234">
        <v>0</v>
      </c>
      <c r="Y2234" t="s">
        <v>217</v>
      </c>
      <c r="Z2234" t="s">
        <v>61</v>
      </c>
      <c r="AA2234">
        <v>0</v>
      </c>
      <c r="AB2234" s="2">
        <v>0</v>
      </c>
      <c r="AC2234" s="2">
        <v>0</v>
      </c>
      <c r="AD2234" s="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3.86</v>
      </c>
      <c r="AN2234" s="2">
        <v>3.86</v>
      </c>
      <c r="AO2234" s="2">
        <v>0</v>
      </c>
      <c r="AP2234" s="2">
        <v>0</v>
      </c>
      <c r="AQ2234" s="2">
        <v>0</v>
      </c>
    </row>
    <row r="2235" spans="1:43" x14ac:dyDescent="0.25">
      <c r="A2235" s="1">
        <v>46209</v>
      </c>
      <c r="B2235" t="s">
        <v>48</v>
      </c>
      <c r="C2235">
        <v>649163</v>
      </c>
      <c r="D2235">
        <v>2016420080</v>
      </c>
      <c r="E2235" t="s">
        <v>697</v>
      </c>
      <c r="F2235" t="s">
        <v>2467</v>
      </c>
      <c r="G2235" t="s">
        <v>51</v>
      </c>
      <c r="H2235" t="s">
        <v>122</v>
      </c>
      <c r="I2235" t="s">
        <v>458</v>
      </c>
      <c r="J2235" t="s">
        <v>468</v>
      </c>
      <c r="K2235">
        <v>651818</v>
      </c>
      <c r="L2235" t="s">
        <v>214</v>
      </c>
      <c r="M2235" t="s">
        <v>215</v>
      </c>
      <c r="N2235" t="s">
        <v>57</v>
      </c>
      <c r="O2235" s="1">
        <v>44835</v>
      </c>
      <c r="Q2235" s="1">
        <v>46235</v>
      </c>
      <c r="R2235" s="2">
        <v>194.88</v>
      </c>
      <c r="S2235">
        <v>1</v>
      </c>
      <c r="T2235" t="s">
        <v>58</v>
      </c>
      <c r="U2235" t="s">
        <v>216</v>
      </c>
      <c r="V2235" s="3">
        <v>0.1</v>
      </c>
      <c r="W2235" s="2">
        <v>0</v>
      </c>
      <c r="X2235">
        <v>0</v>
      </c>
      <c r="Y2235" t="s">
        <v>217</v>
      </c>
      <c r="Z2235" t="s">
        <v>61</v>
      </c>
      <c r="AA2235">
        <v>0</v>
      </c>
      <c r="AB2235" s="2">
        <v>0</v>
      </c>
      <c r="AC2235" s="2">
        <v>0</v>
      </c>
      <c r="AD2235" s="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19.489999999999998</v>
      </c>
      <c r="AN2235" s="2">
        <v>19.489999999999998</v>
      </c>
      <c r="AO2235" s="2">
        <v>0</v>
      </c>
      <c r="AP2235" s="2">
        <v>0</v>
      </c>
      <c r="AQ2235" s="2">
        <v>0</v>
      </c>
    </row>
    <row r="2236" spans="1:43" x14ac:dyDescent="0.25">
      <c r="A2236" s="1">
        <v>46209</v>
      </c>
      <c r="B2236" t="s">
        <v>48</v>
      </c>
      <c r="C2236">
        <v>649163</v>
      </c>
      <c r="D2236">
        <v>2016471764</v>
      </c>
      <c r="E2236" t="s">
        <v>2406</v>
      </c>
      <c r="F2236" t="s">
        <v>328</v>
      </c>
      <c r="G2236" t="s">
        <v>51</v>
      </c>
      <c r="H2236" t="s">
        <v>112</v>
      </c>
      <c r="I2236" t="s">
        <v>458</v>
      </c>
      <c r="J2236" t="s">
        <v>459</v>
      </c>
      <c r="K2236">
        <v>649793</v>
      </c>
      <c r="L2236" t="s">
        <v>78</v>
      </c>
      <c r="M2236" t="s">
        <v>225</v>
      </c>
      <c r="N2236" t="s">
        <v>57</v>
      </c>
      <c r="O2236" s="1">
        <v>44866</v>
      </c>
      <c r="Q2236" s="1">
        <v>46235</v>
      </c>
      <c r="R2236" s="2">
        <v>45.45</v>
      </c>
      <c r="S2236">
        <v>1</v>
      </c>
      <c r="T2236" t="s">
        <v>58</v>
      </c>
      <c r="U2236" t="s">
        <v>216</v>
      </c>
      <c r="V2236" s="3">
        <v>0.15</v>
      </c>
      <c r="W2236" s="2">
        <v>0</v>
      </c>
      <c r="X2236">
        <v>0</v>
      </c>
      <c r="Y2236" t="s">
        <v>217</v>
      </c>
      <c r="Z2236" t="s">
        <v>61</v>
      </c>
      <c r="AA2236">
        <v>0</v>
      </c>
      <c r="AB2236" s="2">
        <v>0</v>
      </c>
      <c r="AC2236" s="2">
        <v>0</v>
      </c>
      <c r="AD2236" s="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6.82</v>
      </c>
      <c r="AN2236" s="2">
        <v>6.82</v>
      </c>
      <c r="AO2236" s="2">
        <v>0</v>
      </c>
      <c r="AP2236" s="2">
        <v>0</v>
      </c>
      <c r="AQ2236" s="2">
        <v>0</v>
      </c>
    </row>
    <row r="2237" spans="1:43" x14ac:dyDescent="0.25">
      <c r="A2237" s="1">
        <v>46209</v>
      </c>
      <c r="B2237" t="s">
        <v>48</v>
      </c>
      <c r="C2237">
        <v>649163</v>
      </c>
      <c r="D2237">
        <v>2016471765</v>
      </c>
      <c r="E2237" t="s">
        <v>2406</v>
      </c>
      <c r="F2237" t="s">
        <v>328</v>
      </c>
      <c r="G2237" t="s">
        <v>51</v>
      </c>
      <c r="H2237" t="s">
        <v>112</v>
      </c>
      <c r="I2237" t="s">
        <v>458</v>
      </c>
      <c r="J2237" t="s">
        <v>1643</v>
      </c>
      <c r="K2237">
        <v>649793</v>
      </c>
      <c r="L2237" t="s">
        <v>78</v>
      </c>
      <c r="M2237" t="s">
        <v>225</v>
      </c>
      <c r="N2237" t="s">
        <v>57</v>
      </c>
      <c r="O2237" s="1">
        <v>44866</v>
      </c>
      <c r="Q2237" s="1">
        <v>46235</v>
      </c>
      <c r="R2237" s="2">
        <v>25.73</v>
      </c>
      <c r="S2237">
        <v>1</v>
      </c>
      <c r="T2237" t="s">
        <v>58</v>
      </c>
      <c r="U2237" t="s">
        <v>216</v>
      </c>
      <c r="V2237" s="3">
        <v>0.15</v>
      </c>
      <c r="W2237" s="2">
        <v>0</v>
      </c>
      <c r="X2237">
        <v>0</v>
      </c>
      <c r="Y2237" t="s">
        <v>217</v>
      </c>
      <c r="Z2237" t="s">
        <v>61</v>
      </c>
      <c r="AA2237">
        <v>0</v>
      </c>
      <c r="AB2237" s="2">
        <v>0</v>
      </c>
      <c r="AC2237" s="2">
        <v>0</v>
      </c>
      <c r="AD2237" s="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3.86</v>
      </c>
      <c r="AN2237" s="2">
        <v>3.86</v>
      </c>
      <c r="AO2237" s="2">
        <v>0</v>
      </c>
      <c r="AP2237" s="2">
        <v>0</v>
      </c>
      <c r="AQ2237" s="2">
        <v>0</v>
      </c>
    </row>
    <row r="2238" spans="1:43" x14ac:dyDescent="0.25">
      <c r="A2238" s="1">
        <v>46209</v>
      </c>
      <c r="B2238" t="s">
        <v>48</v>
      </c>
      <c r="C2238">
        <v>649163</v>
      </c>
      <c r="D2238">
        <v>2016472475</v>
      </c>
      <c r="E2238" t="s">
        <v>218</v>
      </c>
      <c r="F2238" t="s">
        <v>219</v>
      </c>
      <c r="G2238" t="s">
        <v>51</v>
      </c>
      <c r="H2238" t="s">
        <v>93</v>
      </c>
      <c r="I2238" t="s">
        <v>458</v>
      </c>
      <c r="J2238" t="s">
        <v>468</v>
      </c>
      <c r="K2238">
        <v>651818</v>
      </c>
      <c r="L2238" t="s">
        <v>214</v>
      </c>
      <c r="M2238" t="s">
        <v>215</v>
      </c>
      <c r="N2238" t="s">
        <v>57</v>
      </c>
      <c r="O2238" s="1">
        <v>44866</v>
      </c>
      <c r="Q2238" s="1">
        <v>46235</v>
      </c>
      <c r="R2238" s="2">
        <v>29.25</v>
      </c>
      <c r="S2238">
        <v>1</v>
      </c>
      <c r="T2238" t="s">
        <v>58</v>
      </c>
      <c r="U2238" t="s">
        <v>216</v>
      </c>
      <c r="V2238" s="3">
        <v>0.1</v>
      </c>
      <c r="W2238" s="2">
        <v>0</v>
      </c>
      <c r="X2238">
        <v>0</v>
      </c>
      <c r="Y2238" t="s">
        <v>217</v>
      </c>
      <c r="Z2238" t="s">
        <v>61</v>
      </c>
      <c r="AA2238">
        <v>0</v>
      </c>
      <c r="AB2238" s="2">
        <v>0</v>
      </c>
      <c r="AC2238" s="2">
        <v>0</v>
      </c>
      <c r="AD2238" s="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2.92</v>
      </c>
      <c r="AN2238" s="2">
        <v>2.92</v>
      </c>
      <c r="AO2238" s="2">
        <v>0</v>
      </c>
      <c r="AP2238" s="2">
        <v>0</v>
      </c>
      <c r="AQ2238" s="2">
        <v>0</v>
      </c>
    </row>
    <row r="2239" spans="1:43" x14ac:dyDescent="0.25">
      <c r="A2239" s="1">
        <v>46209</v>
      </c>
      <c r="B2239" t="s">
        <v>48</v>
      </c>
      <c r="C2239">
        <v>649163</v>
      </c>
      <c r="D2239">
        <v>2016502598</v>
      </c>
      <c r="E2239" t="s">
        <v>2052</v>
      </c>
      <c r="F2239" t="s">
        <v>337</v>
      </c>
      <c r="G2239" t="s">
        <v>51</v>
      </c>
      <c r="H2239" t="s">
        <v>112</v>
      </c>
      <c r="I2239" t="s">
        <v>458</v>
      </c>
      <c r="J2239" t="s">
        <v>459</v>
      </c>
      <c r="K2239">
        <v>649793</v>
      </c>
      <c r="L2239" t="s">
        <v>78</v>
      </c>
      <c r="M2239" t="s">
        <v>225</v>
      </c>
      <c r="N2239" t="s">
        <v>57</v>
      </c>
      <c r="O2239" s="1">
        <v>44866</v>
      </c>
      <c r="Q2239" s="1">
        <v>46235</v>
      </c>
      <c r="R2239" s="2">
        <v>65.3</v>
      </c>
      <c r="S2239">
        <v>1</v>
      </c>
      <c r="T2239" t="s">
        <v>58</v>
      </c>
      <c r="U2239" t="s">
        <v>216</v>
      </c>
      <c r="V2239" s="3">
        <v>0.15</v>
      </c>
      <c r="W2239" s="2">
        <v>0</v>
      </c>
      <c r="X2239">
        <v>0</v>
      </c>
      <c r="Y2239" t="s">
        <v>217</v>
      </c>
      <c r="Z2239" t="s">
        <v>61</v>
      </c>
      <c r="AA2239">
        <v>0</v>
      </c>
      <c r="AB2239" s="2">
        <v>0</v>
      </c>
      <c r="AC2239" s="2">
        <v>0</v>
      </c>
      <c r="AD2239" s="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9.8000000000000007</v>
      </c>
      <c r="AN2239" s="2">
        <v>9.8000000000000007</v>
      </c>
      <c r="AO2239" s="2">
        <v>0</v>
      </c>
      <c r="AP2239" s="2">
        <v>0</v>
      </c>
      <c r="AQ2239" s="2">
        <v>0</v>
      </c>
    </row>
    <row r="2240" spans="1:43" x14ac:dyDescent="0.25">
      <c r="A2240" s="1">
        <v>46209</v>
      </c>
      <c r="B2240" t="s">
        <v>48</v>
      </c>
      <c r="C2240">
        <v>649163</v>
      </c>
      <c r="D2240">
        <v>2016502599</v>
      </c>
      <c r="E2240" t="s">
        <v>2052</v>
      </c>
      <c r="F2240" t="s">
        <v>337</v>
      </c>
      <c r="G2240" t="s">
        <v>51</v>
      </c>
      <c r="H2240" t="s">
        <v>112</v>
      </c>
      <c r="I2240" t="s">
        <v>458</v>
      </c>
      <c r="J2240" t="s">
        <v>1643</v>
      </c>
      <c r="K2240">
        <v>649793</v>
      </c>
      <c r="L2240" t="s">
        <v>78</v>
      </c>
      <c r="M2240" t="s">
        <v>225</v>
      </c>
      <c r="N2240" t="s">
        <v>57</v>
      </c>
      <c r="O2240" s="1">
        <v>44866</v>
      </c>
      <c r="Q2240" s="1">
        <v>46235</v>
      </c>
      <c r="R2240" s="2">
        <v>25.73</v>
      </c>
      <c r="S2240">
        <v>1</v>
      </c>
      <c r="T2240" t="s">
        <v>58</v>
      </c>
      <c r="U2240" t="s">
        <v>216</v>
      </c>
      <c r="V2240" s="3">
        <v>0.15</v>
      </c>
      <c r="W2240" s="2">
        <v>0</v>
      </c>
      <c r="X2240">
        <v>0</v>
      </c>
      <c r="Y2240" t="s">
        <v>217</v>
      </c>
      <c r="Z2240" t="s">
        <v>61</v>
      </c>
      <c r="AA2240">
        <v>0</v>
      </c>
      <c r="AB2240" s="2">
        <v>0</v>
      </c>
      <c r="AC2240" s="2">
        <v>0</v>
      </c>
      <c r="AD2240" s="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3.86</v>
      </c>
      <c r="AN2240" s="2">
        <v>3.86</v>
      </c>
      <c r="AO2240" s="2">
        <v>0</v>
      </c>
      <c r="AP2240" s="2">
        <v>0</v>
      </c>
      <c r="AQ2240" s="2">
        <v>0</v>
      </c>
    </row>
    <row r="2241" spans="1:43" x14ac:dyDescent="0.25">
      <c r="A2241" s="1">
        <v>46209</v>
      </c>
      <c r="B2241" t="s">
        <v>48</v>
      </c>
      <c r="C2241">
        <v>649163</v>
      </c>
      <c r="D2241">
        <v>2016548251</v>
      </c>
      <c r="E2241" t="s">
        <v>84</v>
      </c>
      <c r="F2241" t="s">
        <v>301</v>
      </c>
      <c r="G2241" t="s">
        <v>51</v>
      </c>
      <c r="H2241" t="s">
        <v>1127</v>
      </c>
      <c r="I2241" t="s">
        <v>458</v>
      </c>
      <c r="J2241" t="s">
        <v>459</v>
      </c>
      <c r="K2241">
        <v>649164</v>
      </c>
      <c r="L2241" t="s">
        <v>1558</v>
      </c>
      <c r="M2241" t="s">
        <v>355</v>
      </c>
      <c r="N2241" t="s">
        <v>57</v>
      </c>
      <c r="O2241" s="1">
        <v>44866</v>
      </c>
      <c r="Q2241" s="1">
        <v>46235</v>
      </c>
      <c r="R2241" s="2">
        <v>100.6</v>
      </c>
      <c r="S2241">
        <v>1</v>
      </c>
      <c r="T2241" t="s">
        <v>58</v>
      </c>
      <c r="U2241" t="s">
        <v>216</v>
      </c>
      <c r="V2241" s="3">
        <v>0.15</v>
      </c>
      <c r="W2241" s="2">
        <v>0</v>
      </c>
      <c r="X2241">
        <v>0</v>
      </c>
      <c r="Y2241" t="s">
        <v>217</v>
      </c>
      <c r="Z2241" t="s">
        <v>61</v>
      </c>
      <c r="AA2241">
        <v>0</v>
      </c>
      <c r="AB2241" s="2">
        <v>0</v>
      </c>
      <c r="AC2241" s="2">
        <v>0</v>
      </c>
      <c r="AD2241" s="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15.09</v>
      </c>
      <c r="AN2241" s="2">
        <v>15.09</v>
      </c>
      <c r="AO2241" s="2">
        <v>0</v>
      </c>
      <c r="AP2241" s="2">
        <v>0</v>
      </c>
      <c r="AQ2241" s="2">
        <v>0</v>
      </c>
    </row>
    <row r="2242" spans="1:43" x14ac:dyDescent="0.25">
      <c r="A2242" s="1">
        <v>46209</v>
      </c>
      <c r="B2242" t="s">
        <v>48</v>
      </c>
      <c r="C2242">
        <v>649163</v>
      </c>
      <c r="D2242">
        <v>2016589854</v>
      </c>
      <c r="E2242" t="s">
        <v>220</v>
      </c>
      <c r="F2242" t="s">
        <v>221</v>
      </c>
      <c r="G2242" t="s">
        <v>51</v>
      </c>
      <c r="H2242" t="s">
        <v>222</v>
      </c>
      <c r="I2242" t="s">
        <v>458</v>
      </c>
      <c r="J2242" t="s">
        <v>1643</v>
      </c>
      <c r="K2242">
        <v>651818</v>
      </c>
      <c r="L2242" t="s">
        <v>214</v>
      </c>
      <c r="M2242" t="s">
        <v>215</v>
      </c>
      <c r="N2242" t="s">
        <v>57</v>
      </c>
      <c r="O2242" s="1">
        <v>44866</v>
      </c>
      <c r="Q2242" s="1">
        <v>46235</v>
      </c>
      <c r="R2242" s="2">
        <v>25.73</v>
      </c>
      <c r="S2242">
        <v>1</v>
      </c>
      <c r="T2242" t="s">
        <v>58</v>
      </c>
      <c r="U2242" t="s">
        <v>216</v>
      </c>
      <c r="V2242" s="3">
        <v>0.15</v>
      </c>
      <c r="W2242" s="2">
        <v>0</v>
      </c>
      <c r="X2242">
        <v>0</v>
      </c>
      <c r="Y2242" t="s">
        <v>217</v>
      </c>
      <c r="Z2242" t="s">
        <v>61</v>
      </c>
      <c r="AA2242">
        <v>0</v>
      </c>
      <c r="AB2242" s="2">
        <v>0</v>
      </c>
      <c r="AC2242" s="2">
        <v>0</v>
      </c>
      <c r="AD2242" s="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3.86</v>
      </c>
      <c r="AN2242" s="2">
        <v>3.86</v>
      </c>
      <c r="AO2242" s="2">
        <v>0</v>
      </c>
      <c r="AP2242" s="2">
        <v>0</v>
      </c>
      <c r="AQ2242" s="2">
        <v>0</v>
      </c>
    </row>
    <row r="2243" spans="1:43" x14ac:dyDescent="0.25">
      <c r="A2243" s="1">
        <v>46209</v>
      </c>
      <c r="B2243" t="s">
        <v>48</v>
      </c>
      <c r="C2243">
        <v>649163</v>
      </c>
      <c r="D2243">
        <v>2016589855</v>
      </c>
      <c r="E2243" t="s">
        <v>220</v>
      </c>
      <c r="F2243" t="s">
        <v>221</v>
      </c>
      <c r="G2243" t="s">
        <v>51</v>
      </c>
      <c r="H2243" t="s">
        <v>222</v>
      </c>
      <c r="I2243" t="s">
        <v>458</v>
      </c>
      <c r="J2243" t="s">
        <v>468</v>
      </c>
      <c r="K2243">
        <v>651818</v>
      </c>
      <c r="L2243" t="s">
        <v>214</v>
      </c>
      <c r="M2243" t="s">
        <v>215</v>
      </c>
      <c r="N2243" t="s">
        <v>57</v>
      </c>
      <c r="O2243" s="1">
        <v>44866</v>
      </c>
      <c r="Q2243" s="1">
        <v>46235</v>
      </c>
      <c r="R2243" s="2">
        <v>16.63</v>
      </c>
      <c r="S2243">
        <v>1</v>
      </c>
      <c r="T2243" t="s">
        <v>58</v>
      </c>
      <c r="U2243" t="s">
        <v>216</v>
      </c>
      <c r="V2243" s="3">
        <v>0.1</v>
      </c>
      <c r="W2243" s="2">
        <v>0</v>
      </c>
      <c r="X2243">
        <v>0</v>
      </c>
      <c r="Y2243" t="s">
        <v>217</v>
      </c>
      <c r="Z2243" t="s">
        <v>61</v>
      </c>
      <c r="AA2243">
        <v>0</v>
      </c>
      <c r="AB2243" s="2">
        <v>0</v>
      </c>
      <c r="AC2243" s="2">
        <v>0</v>
      </c>
      <c r="AD2243" s="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1.66</v>
      </c>
      <c r="AN2243" s="2">
        <v>1.66</v>
      </c>
      <c r="AO2243" s="2">
        <v>0</v>
      </c>
      <c r="AP2243" s="2">
        <v>0</v>
      </c>
      <c r="AQ2243" s="2">
        <v>0</v>
      </c>
    </row>
    <row r="2244" spans="1:43" x14ac:dyDescent="0.25">
      <c r="A2244" s="1">
        <v>46209</v>
      </c>
      <c r="B2244" t="s">
        <v>48</v>
      </c>
      <c r="C2244">
        <v>649163</v>
      </c>
      <c r="D2244">
        <v>2016611650</v>
      </c>
      <c r="E2244" t="s">
        <v>223</v>
      </c>
      <c r="F2244" t="s">
        <v>224</v>
      </c>
      <c r="G2244" t="s">
        <v>51</v>
      </c>
      <c r="H2244" t="s">
        <v>72</v>
      </c>
      <c r="I2244" t="s">
        <v>458</v>
      </c>
      <c r="J2244" t="s">
        <v>459</v>
      </c>
      <c r="K2244">
        <v>649793</v>
      </c>
      <c r="L2244" t="s">
        <v>78</v>
      </c>
      <c r="M2244" t="s">
        <v>225</v>
      </c>
      <c r="N2244" t="s">
        <v>57</v>
      </c>
      <c r="O2244" s="1">
        <v>44866</v>
      </c>
      <c r="Q2244" s="1">
        <v>46235</v>
      </c>
      <c r="R2244" s="2">
        <v>66.42</v>
      </c>
      <c r="S2244">
        <v>1</v>
      </c>
      <c r="T2244" t="s">
        <v>58</v>
      </c>
      <c r="U2244" t="s">
        <v>216</v>
      </c>
      <c r="V2244" s="3">
        <v>0.15</v>
      </c>
      <c r="W2244" s="2">
        <v>0</v>
      </c>
      <c r="X2244">
        <v>0</v>
      </c>
      <c r="Y2244" t="s">
        <v>217</v>
      </c>
      <c r="Z2244" t="s">
        <v>61</v>
      </c>
      <c r="AA2244">
        <v>0</v>
      </c>
      <c r="AB2244" s="2">
        <v>0</v>
      </c>
      <c r="AC2244" s="2">
        <v>0</v>
      </c>
      <c r="AD2244" s="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9.9600000000000009</v>
      </c>
      <c r="AN2244" s="2">
        <v>9.9600000000000009</v>
      </c>
      <c r="AO2244" s="2">
        <v>0</v>
      </c>
      <c r="AP2244" s="2">
        <v>0</v>
      </c>
      <c r="AQ2244" s="2">
        <v>0</v>
      </c>
    </row>
    <row r="2245" spans="1:43" x14ac:dyDescent="0.25">
      <c r="A2245" s="1">
        <v>46209</v>
      </c>
      <c r="B2245" t="s">
        <v>48</v>
      </c>
      <c r="C2245">
        <v>649163</v>
      </c>
      <c r="D2245">
        <v>2016705959</v>
      </c>
      <c r="E2245" t="s">
        <v>2468</v>
      </c>
      <c r="F2245" t="s">
        <v>599</v>
      </c>
      <c r="G2245" t="s">
        <v>51</v>
      </c>
      <c r="H2245" t="s">
        <v>112</v>
      </c>
      <c r="I2245" t="s">
        <v>458</v>
      </c>
      <c r="J2245" t="s">
        <v>1643</v>
      </c>
      <c r="K2245">
        <v>649793</v>
      </c>
      <c r="L2245" t="s">
        <v>78</v>
      </c>
      <c r="M2245" t="s">
        <v>225</v>
      </c>
      <c r="N2245" t="s">
        <v>57</v>
      </c>
      <c r="O2245" s="1">
        <v>44927</v>
      </c>
      <c r="Q2245" s="1">
        <v>46235</v>
      </c>
      <c r="R2245" s="2">
        <v>25.73</v>
      </c>
      <c r="S2245">
        <v>1</v>
      </c>
      <c r="T2245" t="s">
        <v>58</v>
      </c>
      <c r="U2245" t="s">
        <v>216</v>
      </c>
      <c r="V2245" s="3">
        <v>0.15</v>
      </c>
      <c r="W2245" s="2">
        <v>0</v>
      </c>
      <c r="X2245">
        <v>0</v>
      </c>
      <c r="Y2245" t="s">
        <v>217</v>
      </c>
      <c r="Z2245" t="s">
        <v>61</v>
      </c>
      <c r="AA2245">
        <v>0</v>
      </c>
      <c r="AB2245" s="2">
        <v>0</v>
      </c>
      <c r="AC2245" s="2">
        <v>0</v>
      </c>
      <c r="AD2245" s="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3.86</v>
      </c>
      <c r="AN2245" s="2">
        <v>3.86</v>
      </c>
      <c r="AO2245" s="2">
        <v>0</v>
      </c>
      <c r="AP2245" s="2">
        <v>0</v>
      </c>
      <c r="AQ2245" s="2">
        <v>0</v>
      </c>
    </row>
    <row r="2246" spans="1:43" x14ac:dyDescent="0.25">
      <c r="A2246" s="1">
        <v>46209</v>
      </c>
      <c r="B2246" t="s">
        <v>48</v>
      </c>
      <c r="C2246">
        <v>649163</v>
      </c>
      <c r="D2246">
        <v>2016772468</v>
      </c>
      <c r="E2246" t="s">
        <v>1472</v>
      </c>
      <c r="F2246" t="s">
        <v>2469</v>
      </c>
      <c r="G2246" t="s">
        <v>51</v>
      </c>
      <c r="H2246" t="s">
        <v>191</v>
      </c>
      <c r="I2246" t="s">
        <v>458</v>
      </c>
      <c r="J2246" t="s">
        <v>1643</v>
      </c>
      <c r="K2246">
        <v>651818</v>
      </c>
      <c r="L2246" t="s">
        <v>214</v>
      </c>
      <c r="M2246" t="s">
        <v>215</v>
      </c>
      <c r="N2246" t="s">
        <v>57</v>
      </c>
      <c r="O2246" s="1">
        <v>44927</v>
      </c>
      <c r="Q2246" s="1">
        <v>46235</v>
      </c>
      <c r="R2246" s="2">
        <v>25.73</v>
      </c>
      <c r="S2246">
        <v>1</v>
      </c>
      <c r="T2246" t="s">
        <v>58</v>
      </c>
      <c r="U2246" t="s">
        <v>216</v>
      </c>
      <c r="V2246" s="3">
        <v>0.15</v>
      </c>
      <c r="W2246" s="2">
        <v>0</v>
      </c>
      <c r="X2246">
        <v>0</v>
      </c>
      <c r="Y2246" t="s">
        <v>217</v>
      </c>
      <c r="Z2246" t="s">
        <v>61</v>
      </c>
      <c r="AA2246">
        <v>0</v>
      </c>
      <c r="AB2246" s="2">
        <v>0</v>
      </c>
      <c r="AC2246" s="2">
        <v>0</v>
      </c>
      <c r="AD2246" s="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3.86</v>
      </c>
      <c r="AN2246" s="2">
        <v>3.86</v>
      </c>
      <c r="AO2246" s="2">
        <v>0</v>
      </c>
      <c r="AP2246" s="2">
        <v>0</v>
      </c>
      <c r="AQ2246" s="2">
        <v>0</v>
      </c>
    </row>
    <row r="2247" spans="1:43" x14ac:dyDescent="0.25">
      <c r="A2247" s="1">
        <v>46209</v>
      </c>
      <c r="B2247" t="s">
        <v>48</v>
      </c>
      <c r="C2247">
        <v>649163</v>
      </c>
      <c r="D2247">
        <v>2016772469</v>
      </c>
      <c r="E2247" t="s">
        <v>1472</v>
      </c>
      <c r="F2247" t="s">
        <v>2469</v>
      </c>
      <c r="G2247" t="s">
        <v>51</v>
      </c>
      <c r="H2247" t="s">
        <v>191</v>
      </c>
      <c r="I2247" t="s">
        <v>458</v>
      </c>
      <c r="J2247" t="s">
        <v>468</v>
      </c>
      <c r="K2247">
        <v>651818</v>
      </c>
      <c r="L2247" t="s">
        <v>214</v>
      </c>
      <c r="M2247" t="s">
        <v>215</v>
      </c>
      <c r="N2247" t="s">
        <v>57</v>
      </c>
      <c r="O2247" s="1">
        <v>44927</v>
      </c>
      <c r="Q2247" s="1">
        <v>46235</v>
      </c>
      <c r="R2247" s="2">
        <v>19.100000000000001</v>
      </c>
      <c r="S2247">
        <v>1</v>
      </c>
      <c r="T2247" t="s">
        <v>58</v>
      </c>
      <c r="U2247" t="s">
        <v>216</v>
      </c>
      <c r="V2247" s="3">
        <v>0.1</v>
      </c>
      <c r="W2247" s="2">
        <v>0</v>
      </c>
      <c r="X2247">
        <v>0</v>
      </c>
      <c r="Y2247" t="s">
        <v>217</v>
      </c>
      <c r="Z2247" t="s">
        <v>61</v>
      </c>
      <c r="AA2247">
        <v>0</v>
      </c>
      <c r="AB2247" s="2">
        <v>0</v>
      </c>
      <c r="AC2247" s="2">
        <v>0</v>
      </c>
      <c r="AD2247" s="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1.91</v>
      </c>
      <c r="AN2247" s="2">
        <v>1.91</v>
      </c>
      <c r="AO2247" s="2">
        <v>0</v>
      </c>
      <c r="AP2247" s="2">
        <v>0</v>
      </c>
      <c r="AQ2247" s="2">
        <v>0</v>
      </c>
    </row>
    <row r="2248" spans="1:43" x14ac:dyDescent="0.25">
      <c r="A2248" s="1">
        <v>46209</v>
      </c>
      <c r="B2248" t="s">
        <v>48</v>
      </c>
      <c r="C2248">
        <v>649163</v>
      </c>
      <c r="D2248">
        <v>2016794187</v>
      </c>
      <c r="E2248" t="s">
        <v>2470</v>
      </c>
      <c r="F2248" t="s">
        <v>2471</v>
      </c>
      <c r="G2248" t="s">
        <v>51</v>
      </c>
      <c r="H2248" t="s">
        <v>182</v>
      </c>
      <c r="I2248" t="s">
        <v>458</v>
      </c>
      <c r="J2248" t="s">
        <v>1643</v>
      </c>
      <c r="K2248">
        <v>649793</v>
      </c>
      <c r="L2248" t="s">
        <v>78</v>
      </c>
      <c r="M2248" t="s">
        <v>225</v>
      </c>
      <c r="N2248" t="s">
        <v>57</v>
      </c>
      <c r="O2248" s="1">
        <v>44927</v>
      </c>
      <c r="Q2248" s="1">
        <v>46235</v>
      </c>
      <c r="R2248" s="2">
        <v>21.44</v>
      </c>
      <c r="S2248">
        <v>1</v>
      </c>
      <c r="T2248" t="s">
        <v>58</v>
      </c>
      <c r="U2248" t="s">
        <v>216</v>
      </c>
      <c r="V2248" s="3">
        <v>0.15</v>
      </c>
      <c r="W2248" s="2">
        <v>0</v>
      </c>
      <c r="X2248">
        <v>0</v>
      </c>
      <c r="Y2248" t="s">
        <v>217</v>
      </c>
      <c r="Z2248" t="s">
        <v>61</v>
      </c>
      <c r="AA2248">
        <v>0</v>
      </c>
      <c r="AB2248" s="2">
        <v>0</v>
      </c>
      <c r="AC2248" s="2">
        <v>0</v>
      </c>
      <c r="AD2248" s="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3.22</v>
      </c>
      <c r="AN2248" s="2">
        <v>3.22</v>
      </c>
      <c r="AO2248" s="2">
        <v>0</v>
      </c>
      <c r="AP2248" s="2">
        <v>0</v>
      </c>
      <c r="AQ2248" s="2">
        <v>0</v>
      </c>
    </row>
    <row r="2249" spans="1:43" x14ac:dyDescent="0.25">
      <c r="A2249" s="1">
        <v>46209</v>
      </c>
      <c r="B2249" t="s">
        <v>48</v>
      </c>
      <c r="C2249">
        <v>649163</v>
      </c>
      <c r="D2249">
        <v>2016814851</v>
      </c>
      <c r="E2249" t="s">
        <v>2472</v>
      </c>
      <c r="F2249" t="s">
        <v>1024</v>
      </c>
      <c r="G2249" t="s">
        <v>51</v>
      </c>
      <c r="H2249" t="s">
        <v>112</v>
      </c>
      <c r="I2249" t="s">
        <v>458</v>
      </c>
      <c r="J2249" t="s">
        <v>1643</v>
      </c>
      <c r="K2249">
        <v>649793</v>
      </c>
      <c r="L2249" t="s">
        <v>78</v>
      </c>
      <c r="M2249" t="s">
        <v>225</v>
      </c>
      <c r="N2249" t="s">
        <v>57</v>
      </c>
      <c r="O2249" s="1">
        <v>44927</v>
      </c>
      <c r="Q2249" s="1">
        <v>46235</v>
      </c>
      <c r="R2249" s="2">
        <v>25.73</v>
      </c>
      <c r="S2249">
        <v>1</v>
      </c>
      <c r="T2249" t="s">
        <v>58</v>
      </c>
      <c r="U2249" t="s">
        <v>216</v>
      </c>
      <c r="V2249" s="3">
        <v>0.15</v>
      </c>
      <c r="W2249" s="2">
        <v>0</v>
      </c>
      <c r="X2249">
        <v>0</v>
      </c>
      <c r="Y2249" t="s">
        <v>217</v>
      </c>
      <c r="Z2249" t="s">
        <v>61</v>
      </c>
      <c r="AA2249">
        <v>0</v>
      </c>
      <c r="AB2249" s="2">
        <v>0</v>
      </c>
      <c r="AC2249" s="2">
        <v>0</v>
      </c>
      <c r="AD2249" s="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3.86</v>
      </c>
      <c r="AN2249" s="2">
        <v>3.86</v>
      </c>
      <c r="AO2249" s="2">
        <v>0</v>
      </c>
      <c r="AP2249" s="2">
        <v>0</v>
      </c>
      <c r="AQ2249" s="2">
        <v>0</v>
      </c>
    </row>
    <row r="2250" spans="1:43" x14ac:dyDescent="0.25">
      <c r="A2250" s="1">
        <v>46209</v>
      </c>
      <c r="B2250" t="s">
        <v>48</v>
      </c>
      <c r="C2250">
        <v>649163</v>
      </c>
      <c r="D2250">
        <v>2016816618</v>
      </c>
      <c r="E2250" t="s">
        <v>231</v>
      </c>
      <c r="F2250" t="s">
        <v>232</v>
      </c>
      <c r="G2250" t="s">
        <v>51</v>
      </c>
      <c r="H2250" t="s">
        <v>72</v>
      </c>
      <c r="I2250" t="s">
        <v>458</v>
      </c>
      <c r="J2250" t="s">
        <v>459</v>
      </c>
      <c r="K2250">
        <v>649793</v>
      </c>
      <c r="L2250" t="s">
        <v>78</v>
      </c>
      <c r="M2250" t="s">
        <v>225</v>
      </c>
      <c r="N2250" t="s">
        <v>57</v>
      </c>
      <c r="O2250" s="1">
        <v>44896</v>
      </c>
      <c r="Q2250" s="1">
        <v>46235</v>
      </c>
      <c r="R2250" s="2">
        <v>19</v>
      </c>
      <c r="S2250">
        <v>1</v>
      </c>
      <c r="T2250" t="s">
        <v>58</v>
      </c>
      <c r="U2250" t="s">
        <v>216</v>
      </c>
      <c r="V2250" s="3">
        <v>0.15</v>
      </c>
      <c r="W2250" s="2">
        <v>0</v>
      </c>
      <c r="X2250">
        <v>0</v>
      </c>
      <c r="Y2250" t="s">
        <v>217</v>
      </c>
      <c r="Z2250" t="s">
        <v>61</v>
      </c>
      <c r="AA2250">
        <v>0</v>
      </c>
      <c r="AB2250" s="2">
        <v>0</v>
      </c>
      <c r="AC2250" s="2">
        <v>0</v>
      </c>
      <c r="AD2250" s="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2.85</v>
      </c>
      <c r="AN2250" s="2">
        <v>2.85</v>
      </c>
      <c r="AO2250" s="2">
        <v>0</v>
      </c>
      <c r="AP2250" s="2">
        <v>0</v>
      </c>
      <c r="AQ2250" s="2">
        <v>0</v>
      </c>
    </row>
    <row r="2251" spans="1:43" x14ac:dyDescent="0.25">
      <c r="A2251" s="1">
        <v>46209</v>
      </c>
      <c r="B2251" t="s">
        <v>48</v>
      </c>
      <c r="C2251">
        <v>649163</v>
      </c>
      <c r="D2251">
        <v>2016839117</v>
      </c>
      <c r="E2251" t="s">
        <v>233</v>
      </c>
      <c r="F2251" t="s">
        <v>234</v>
      </c>
      <c r="G2251" t="s">
        <v>51</v>
      </c>
      <c r="H2251" t="s">
        <v>235</v>
      </c>
      <c r="I2251" t="s">
        <v>458</v>
      </c>
      <c r="J2251" t="s">
        <v>1643</v>
      </c>
      <c r="K2251">
        <v>651818</v>
      </c>
      <c r="L2251" t="s">
        <v>214</v>
      </c>
      <c r="M2251" t="s">
        <v>215</v>
      </c>
      <c r="N2251" t="s">
        <v>57</v>
      </c>
      <c r="O2251" s="1">
        <v>44927</v>
      </c>
      <c r="Q2251" s="1">
        <v>46235</v>
      </c>
      <c r="R2251" s="2">
        <v>25.73</v>
      </c>
      <c r="S2251">
        <v>1</v>
      </c>
      <c r="T2251" t="s">
        <v>58</v>
      </c>
      <c r="U2251" t="s">
        <v>216</v>
      </c>
      <c r="V2251" s="3">
        <v>0.15</v>
      </c>
      <c r="W2251" s="2">
        <v>0</v>
      </c>
      <c r="X2251">
        <v>0</v>
      </c>
      <c r="Y2251" t="s">
        <v>217</v>
      </c>
      <c r="Z2251" t="s">
        <v>61</v>
      </c>
      <c r="AA2251">
        <v>0</v>
      </c>
      <c r="AB2251" s="2">
        <v>0</v>
      </c>
      <c r="AC2251" s="2">
        <v>0</v>
      </c>
      <c r="AD2251" s="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3.86</v>
      </c>
      <c r="AN2251" s="2">
        <v>3.86</v>
      </c>
      <c r="AO2251" s="2">
        <v>0</v>
      </c>
      <c r="AP2251" s="2">
        <v>0</v>
      </c>
      <c r="AQ2251" s="2">
        <v>0</v>
      </c>
    </row>
    <row r="2252" spans="1:43" x14ac:dyDescent="0.25">
      <c r="A2252" s="1">
        <v>46209</v>
      </c>
      <c r="B2252" t="s">
        <v>48</v>
      </c>
      <c r="C2252">
        <v>649163</v>
      </c>
      <c r="D2252">
        <v>2016869862</v>
      </c>
      <c r="E2252" t="s">
        <v>2473</v>
      </c>
      <c r="F2252" t="s">
        <v>946</v>
      </c>
      <c r="G2252" t="s">
        <v>51</v>
      </c>
      <c r="H2252" t="s">
        <v>72</v>
      </c>
      <c r="I2252" t="s">
        <v>458</v>
      </c>
      <c r="J2252" t="s">
        <v>1643</v>
      </c>
      <c r="K2252">
        <v>649793</v>
      </c>
      <c r="L2252" t="s">
        <v>78</v>
      </c>
      <c r="M2252" t="s">
        <v>225</v>
      </c>
      <c r="N2252" t="s">
        <v>57</v>
      </c>
      <c r="O2252" s="1">
        <v>44927</v>
      </c>
      <c r="Q2252" s="1">
        <v>46235</v>
      </c>
      <c r="R2252" s="2">
        <v>25.73</v>
      </c>
      <c r="S2252">
        <v>1</v>
      </c>
      <c r="T2252" t="s">
        <v>58</v>
      </c>
      <c r="U2252" t="s">
        <v>216</v>
      </c>
      <c r="V2252" s="3">
        <v>0.15</v>
      </c>
      <c r="W2252" s="2">
        <v>0</v>
      </c>
      <c r="X2252">
        <v>0</v>
      </c>
      <c r="Y2252" t="s">
        <v>217</v>
      </c>
      <c r="Z2252" t="s">
        <v>61</v>
      </c>
      <c r="AA2252">
        <v>0</v>
      </c>
      <c r="AB2252" s="2">
        <v>0</v>
      </c>
      <c r="AC2252" s="2">
        <v>0</v>
      </c>
      <c r="AD2252" s="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3.86</v>
      </c>
      <c r="AN2252" s="2">
        <v>3.86</v>
      </c>
      <c r="AO2252" s="2">
        <v>0</v>
      </c>
      <c r="AP2252" s="2">
        <v>0</v>
      </c>
      <c r="AQ2252" s="2">
        <v>0</v>
      </c>
    </row>
    <row r="2253" spans="1:43" x14ac:dyDescent="0.25">
      <c r="A2253" s="1">
        <v>46209</v>
      </c>
      <c r="B2253" t="s">
        <v>48</v>
      </c>
      <c r="C2253">
        <v>649163</v>
      </c>
      <c r="D2253">
        <v>2016889362</v>
      </c>
      <c r="E2253" t="s">
        <v>2474</v>
      </c>
      <c r="F2253" t="s">
        <v>598</v>
      </c>
      <c r="G2253" t="s">
        <v>51</v>
      </c>
      <c r="H2253" t="s">
        <v>566</v>
      </c>
      <c r="I2253" t="s">
        <v>458</v>
      </c>
      <c r="J2253" t="s">
        <v>1643</v>
      </c>
      <c r="K2253">
        <v>649793</v>
      </c>
      <c r="L2253" t="s">
        <v>78</v>
      </c>
      <c r="M2253" t="s">
        <v>225</v>
      </c>
      <c r="N2253" t="s">
        <v>57</v>
      </c>
      <c r="O2253" s="1">
        <v>44927</v>
      </c>
      <c r="Q2253" s="1">
        <v>46235</v>
      </c>
      <c r="R2253" s="2">
        <v>25.73</v>
      </c>
      <c r="S2253">
        <v>1</v>
      </c>
      <c r="T2253" t="s">
        <v>58</v>
      </c>
      <c r="U2253" t="s">
        <v>216</v>
      </c>
      <c r="V2253" s="3">
        <v>0.15</v>
      </c>
      <c r="W2253" s="2">
        <v>0</v>
      </c>
      <c r="X2253">
        <v>0</v>
      </c>
      <c r="Y2253" t="s">
        <v>217</v>
      </c>
      <c r="Z2253" t="s">
        <v>61</v>
      </c>
      <c r="AA2253">
        <v>0</v>
      </c>
      <c r="AB2253" s="2">
        <v>0</v>
      </c>
      <c r="AC2253" s="2">
        <v>0</v>
      </c>
      <c r="AD2253" s="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3.86</v>
      </c>
      <c r="AN2253" s="2">
        <v>3.86</v>
      </c>
      <c r="AO2253" s="2">
        <v>0</v>
      </c>
      <c r="AP2253" s="2">
        <v>0</v>
      </c>
      <c r="AQ2253" s="2">
        <v>0</v>
      </c>
    </row>
    <row r="2254" spans="1:43" x14ac:dyDescent="0.25">
      <c r="A2254" s="1">
        <v>46209</v>
      </c>
      <c r="B2254" t="s">
        <v>48</v>
      </c>
      <c r="C2254">
        <v>649163</v>
      </c>
      <c r="D2254">
        <v>2016901226</v>
      </c>
      <c r="E2254" t="s">
        <v>1909</v>
      </c>
      <c r="F2254" t="s">
        <v>200</v>
      </c>
      <c r="G2254" t="s">
        <v>51</v>
      </c>
      <c r="H2254" t="s">
        <v>72</v>
      </c>
      <c r="I2254" t="s">
        <v>458</v>
      </c>
      <c r="J2254" t="s">
        <v>459</v>
      </c>
      <c r="K2254">
        <v>649793</v>
      </c>
      <c r="L2254" t="s">
        <v>78</v>
      </c>
      <c r="M2254" t="s">
        <v>225</v>
      </c>
      <c r="N2254" t="s">
        <v>57</v>
      </c>
      <c r="O2254" s="1">
        <v>44927</v>
      </c>
      <c r="Q2254" s="1">
        <v>46235</v>
      </c>
      <c r="R2254" s="2">
        <v>48.65</v>
      </c>
      <c r="S2254">
        <v>1</v>
      </c>
      <c r="T2254" t="s">
        <v>58</v>
      </c>
      <c r="U2254" t="s">
        <v>216</v>
      </c>
      <c r="V2254" s="3">
        <v>0.15</v>
      </c>
      <c r="W2254" s="2">
        <v>0</v>
      </c>
      <c r="X2254">
        <v>0</v>
      </c>
      <c r="Y2254" t="s">
        <v>217</v>
      </c>
      <c r="Z2254" t="s">
        <v>61</v>
      </c>
      <c r="AA2254">
        <v>0</v>
      </c>
      <c r="AB2254" s="2">
        <v>0</v>
      </c>
      <c r="AC2254" s="2">
        <v>0</v>
      </c>
      <c r="AD2254" s="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7.3</v>
      </c>
      <c r="AN2254" s="2">
        <v>7.3</v>
      </c>
      <c r="AO2254" s="2">
        <v>0</v>
      </c>
      <c r="AP2254" s="2">
        <v>0</v>
      </c>
      <c r="AQ2254" s="2">
        <v>0</v>
      </c>
    </row>
    <row r="2255" spans="1:43" x14ac:dyDescent="0.25">
      <c r="A2255" s="1">
        <v>46209</v>
      </c>
      <c r="B2255" t="s">
        <v>48</v>
      </c>
      <c r="C2255">
        <v>649163</v>
      </c>
      <c r="D2255">
        <v>2016916135</v>
      </c>
      <c r="E2255" t="s">
        <v>2475</v>
      </c>
      <c r="F2255" t="s">
        <v>973</v>
      </c>
      <c r="G2255" t="s">
        <v>51</v>
      </c>
      <c r="H2255" t="s">
        <v>291</v>
      </c>
      <c r="I2255" t="s">
        <v>458</v>
      </c>
      <c r="J2255" t="s">
        <v>459</v>
      </c>
      <c r="K2255">
        <v>649793</v>
      </c>
      <c r="L2255" t="s">
        <v>78</v>
      </c>
      <c r="M2255" t="s">
        <v>225</v>
      </c>
      <c r="N2255" t="s">
        <v>57</v>
      </c>
      <c r="O2255" s="1">
        <v>44927</v>
      </c>
      <c r="Q2255" s="1">
        <v>46235</v>
      </c>
      <c r="R2255" s="2">
        <v>69.8</v>
      </c>
      <c r="S2255">
        <v>1</v>
      </c>
      <c r="T2255" t="s">
        <v>58</v>
      </c>
      <c r="U2255" t="s">
        <v>216</v>
      </c>
      <c r="V2255" s="3">
        <v>0.15</v>
      </c>
      <c r="W2255" s="2">
        <v>0</v>
      </c>
      <c r="X2255">
        <v>0</v>
      </c>
      <c r="Y2255" t="s">
        <v>217</v>
      </c>
      <c r="Z2255" t="s">
        <v>61</v>
      </c>
      <c r="AA2255">
        <v>0</v>
      </c>
      <c r="AB2255" s="2">
        <v>0</v>
      </c>
      <c r="AC2255" s="2">
        <v>0</v>
      </c>
      <c r="AD2255" s="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10.47</v>
      </c>
      <c r="AN2255" s="2">
        <v>10.47</v>
      </c>
      <c r="AO2255" s="2">
        <v>0</v>
      </c>
      <c r="AP2255" s="2">
        <v>0</v>
      </c>
      <c r="AQ2255" s="2">
        <v>0</v>
      </c>
    </row>
    <row r="2256" spans="1:43" x14ac:dyDescent="0.25">
      <c r="A2256" s="1">
        <v>46209</v>
      </c>
      <c r="B2256" t="s">
        <v>48</v>
      </c>
      <c r="C2256">
        <v>649163</v>
      </c>
      <c r="D2256">
        <v>2016916136</v>
      </c>
      <c r="E2256" t="s">
        <v>2475</v>
      </c>
      <c r="F2256" t="s">
        <v>973</v>
      </c>
      <c r="G2256" t="s">
        <v>51</v>
      </c>
      <c r="H2256" t="s">
        <v>291</v>
      </c>
      <c r="I2256" t="s">
        <v>458</v>
      </c>
      <c r="J2256" t="s">
        <v>1643</v>
      </c>
      <c r="K2256">
        <v>649793</v>
      </c>
      <c r="L2256" t="s">
        <v>78</v>
      </c>
      <c r="M2256" t="s">
        <v>225</v>
      </c>
      <c r="N2256" t="s">
        <v>57</v>
      </c>
      <c r="O2256" s="1">
        <v>44927</v>
      </c>
      <c r="Q2256" s="1">
        <v>46235</v>
      </c>
      <c r="R2256" s="2">
        <v>8.3699999999999992</v>
      </c>
      <c r="S2256">
        <v>1</v>
      </c>
      <c r="T2256" t="s">
        <v>58</v>
      </c>
      <c r="U2256" t="s">
        <v>216</v>
      </c>
      <c r="V2256" s="3">
        <v>0.15</v>
      </c>
      <c r="W2256" s="2">
        <v>0</v>
      </c>
      <c r="X2256">
        <v>0</v>
      </c>
      <c r="Y2256" t="s">
        <v>217</v>
      </c>
      <c r="Z2256" t="s">
        <v>61</v>
      </c>
      <c r="AA2256">
        <v>0</v>
      </c>
      <c r="AB2256" s="2">
        <v>0</v>
      </c>
      <c r="AC2256" s="2">
        <v>0</v>
      </c>
      <c r="AD2256" s="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1.26</v>
      </c>
      <c r="AN2256" s="2">
        <v>1.26</v>
      </c>
      <c r="AO2256" s="2">
        <v>0</v>
      </c>
      <c r="AP2256" s="2">
        <v>0</v>
      </c>
      <c r="AQ2256" s="2">
        <v>0</v>
      </c>
    </row>
    <row r="2257" spans="1:43" x14ac:dyDescent="0.25">
      <c r="A2257" s="1">
        <v>46209</v>
      </c>
      <c r="B2257" t="s">
        <v>48</v>
      </c>
      <c r="C2257">
        <v>649163</v>
      </c>
      <c r="D2257">
        <v>2016945116</v>
      </c>
      <c r="E2257" t="s">
        <v>236</v>
      </c>
      <c r="F2257" t="s">
        <v>237</v>
      </c>
      <c r="G2257" t="s">
        <v>51</v>
      </c>
      <c r="H2257" t="s">
        <v>191</v>
      </c>
      <c r="I2257" t="s">
        <v>458</v>
      </c>
      <c r="J2257" t="s">
        <v>1643</v>
      </c>
      <c r="K2257">
        <v>651818</v>
      </c>
      <c r="L2257" t="s">
        <v>214</v>
      </c>
      <c r="M2257" t="s">
        <v>215</v>
      </c>
      <c r="N2257" t="s">
        <v>57</v>
      </c>
      <c r="O2257" s="1">
        <v>44896</v>
      </c>
      <c r="Q2257" s="1">
        <v>46235</v>
      </c>
      <c r="R2257" s="2">
        <v>25.73</v>
      </c>
      <c r="S2257">
        <v>1</v>
      </c>
      <c r="T2257" t="s">
        <v>58</v>
      </c>
      <c r="U2257" t="s">
        <v>216</v>
      </c>
      <c r="V2257" s="3">
        <v>0.15</v>
      </c>
      <c r="W2257" s="2">
        <v>0</v>
      </c>
      <c r="X2257">
        <v>0</v>
      </c>
      <c r="Y2257" t="s">
        <v>217</v>
      </c>
      <c r="Z2257" t="s">
        <v>61</v>
      </c>
      <c r="AA2257">
        <v>0</v>
      </c>
      <c r="AB2257" s="2">
        <v>0</v>
      </c>
      <c r="AC2257" s="2">
        <v>0</v>
      </c>
      <c r="AD2257" s="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3.86</v>
      </c>
      <c r="AN2257" s="2">
        <v>3.86</v>
      </c>
      <c r="AO2257" s="2">
        <v>0</v>
      </c>
      <c r="AP2257" s="2">
        <v>0</v>
      </c>
      <c r="AQ2257" s="2">
        <v>0</v>
      </c>
    </row>
    <row r="2258" spans="1:43" x14ac:dyDescent="0.25">
      <c r="A2258" s="1">
        <v>46209</v>
      </c>
      <c r="B2258" t="s">
        <v>48</v>
      </c>
      <c r="C2258">
        <v>649163</v>
      </c>
      <c r="D2258">
        <v>2016945117</v>
      </c>
      <c r="E2258" t="s">
        <v>236</v>
      </c>
      <c r="F2258" t="s">
        <v>237</v>
      </c>
      <c r="G2258" t="s">
        <v>51</v>
      </c>
      <c r="H2258" t="s">
        <v>191</v>
      </c>
      <c r="I2258" t="s">
        <v>458</v>
      </c>
      <c r="J2258" t="s">
        <v>468</v>
      </c>
      <c r="K2258">
        <v>651818</v>
      </c>
      <c r="L2258" t="s">
        <v>214</v>
      </c>
      <c r="M2258" t="s">
        <v>215</v>
      </c>
      <c r="N2258" t="s">
        <v>57</v>
      </c>
      <c r="O2258" s="1">
        <v>44896</v>
      </c>
      <c r="Q2258" s="1">
        <v>46235</v>
      </c>
      <c r="R2258" s="2">
        <v>51.63</v>
      </c>
      <c r="S2258">
        <v>1</v>
      </c>
      <c r="T2258" t="s">
        <v>58</v>
      </c>
      <c r="U2258" t="s">
        <v>216</v>
      </c>
      <c r="V2258" s="3">
        <v>0.1</v>
      </c>
      <c r="W2258" s="2">
        <v>0</v>
      </c>
      <c r="X2258">
        <v>0</v>
      </c>
      <c r="Y2258" t="s">
        <v>217</v>
      </c>
      <c r="Z2258" t="s">
        <v>61</v>
      </c>
      <c r="AA2258">
        <v>0</v>
      </c>
      <c r="AB2258" s="2">
        <v>0</v>
      </c>
      <c r="AC2258" s="2">
        <v>0</v>
      </c>
      <c r="AD2258" s="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5.16</v>
      </c>
      <c r="AN2258" s="2">
        <v>5.16</v>
      </c>
      <c r="AO2258" s="2">
        <v>0</v>
      </c>
      <c r="AP2258" s="2">
        <v>0</v>
      </c>
      <c r="AQ2258" s="2">
        <v>0</v>
      </c>
    </row>
    <row r="2259" spans="1:43" x14ac:dyDescent="0.25">
      <c r="A2259" s="1">
        <v>46209</v>
      </c>
      <c r="B2259" t="s">
        <v>48</v>
      </c>
      <c r="C2259">
        <v>649163</v>
      </c>
      <c r="D2259">
        <v>2016957732</v>
      </c>
      <c r="E2259" t="s">
        <v>1707</v>
      </c>
      <c r="F2259" t="s">
        <v>162</v>
      </c>
      <c r="G2259" t="s">
        <v>51</v>
      </c>
      <c r="H2259" t="s">
        <v>191</v>
      </c>
      <c r="I2259" t="s">
        <v>458</v>
      </c>
      <c r="J2259" t="s">
        <v>459</v>
      </c>
      <c r="K2259">
        <v>649793</v>
      </c>
      <c r="L2259" t="s">
        <v>78</v>
      </c>
      <c r="M2259" t="s">
        <v>225</v>
      </c>
      <c r="N2259" t="s">
        <v>57</v>
      </c>
      <c r="O2259" s="1">
        <v>44927</v>
      </c>
      <c r="Q2259" s="1">
        <v>46235</v>
      </c>
      <c r="R2259" s="2">
        <v>76.05</v>
      </c>
      <c r="S2259">
        <v>1</v>
      </c>
      <c r="T2259" t="s">
        <v>58</v>
      </c>
      <c r="U2259" t="s">
        <v>216</v>
      </c>
      <c r="V2259" s="3">
        <v>0.15</v>
      </c>
      <c r="W2259" s="2">
        <v>0</v>
      </c>
      <c r="X2259">
        <v>0</v>
      </c>
      <c r="Y2259" t="s">
        <v>217</v>
      </c>
      <c r="Z2259" t="s">
        <v>61</v>
      </c>
      <c r="AA2259">
        <v>0</v>
      </c>
      <c r="AB2259" s="2">
        <v>0</v>
      </c>
      <c r="AC2259" s="2">
        <v>0</v>
      </c>
      <c r="AD2259" s="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11.41</v>
      </c>
      <c r="AN2259" s="2">
        <v>11.41</v>
      </c>
      <c r="AO2259" s="2">
        <v>0</v>
      </c>
      <c r="AP2259" s="2">
        <v>0</v>
      </c>
      <c r="AQ2259" s="2">
        <v>0</v>
      </c>
    </row>
    <row r="2260" spans="1:43" x14ac:dyDescent="0.25">
      <c r="A2260" s="1">
        <v>46209</v>
      </c>
      <c r="B2260" t="s">
        <v>48</v>
      </c>
      <c r="C2260">
        <v>649163</v>
      </c>
      <c r="D2260">
        <v>2016957733</v>
      </c>
      <c r="E2260" t="s">
        <v>1707</v>
      </c>
      <c r="F2260" t="s">
        <v>162</v>
      </c>
      <c r="G2260" t="s">
        <v>51</v>
      </c>
      <c r="H2260" t="s">
        <v>191</v>
      </c>
      <c r="I2260" t="s">
        <v>458</v>
      </c>
      <c r="J2260" t="s">
        <v>1643</v>
      </c>
      <c r="K2260">
        <v>649793</v>
      </c>
      <c r="L2260" t="s">
        <v>78</v>
      </c>
      <c r="M2260" t="s">
        <v>225</v>
      </c>
      <c r="N2260" t="s">
        <v>57</v>
      </c>
      <c r="O2260" s="1">
        <v>44927</v>
      </c>
      <c r="Q2260" s="1">
        <v>46235</v>
      </c>
      <c r="R2260" s="2">
        <v>25.73</v>
      </c>
      <c r="S2260">
        <v>1</v>
      </c>
      <c r="T2260" t="s">
        <v>58</v>
      </c>
      <c r="U2260" t="s">
        <v>216</v>
      </c>
      <c r="V2260" s="3">
        <v>0.15</v>
      </c>
      <c r="W2260" s="2">
        <v>0</v>
      </c>
      <c r="X2260">
        <v>0</v>
      </c>
      <c r="Y2260" t="s">
        <v>217</v>
      </c>
      <c r="Z2260" t="s">
        <v>61</v>
      </c>
      <c r="AA2260">
        <v>0</v>
      </c>
      <c r="AB2260" s="2">
        <v>0</v>
      </c>
      <c r="AC2260" s="2">
        <v>0</v>
      </c>
      <c r="AD2260" s="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3.86</v>
      </c>
      <c r="AN2260" s="2">
        <v>3.86</v>
      </c>
      <c r="AO2260" s="2">
        <v>0</v>
      </c>
      <c r="AP2260" s="2">
        <v>0</v>
      </c>
      <c r="AQ2260" s="2">
        <v>0</v>
      </c>
    </row>
    <row r="2261" spans="1:43" x14ac:dyDescent="0.25">
      <c r="A2261" s="1">
        <v>46209</v>
      </c>
      <c r="B2261" t="s">
        <v>48</v>
      </c>
      <c r="C2261">
        <v>649163</v>
      </c>
      <c r="D2261">
        <v>2017007234</v>
      </c>
      <c r="E2261" t="s">
        <v>2476</v>
      </c>
      <c r="F2261" t="s">
        <v>563</v>
      </c>
      <c r="G2261" t="s">
        <v>51</v>
      </c>
      <c r="H2261" t="s">
        <v>2477</v>
      </c>
      <c r="I2261" t="s">
        <v>458</v>
      </c>
      <c r="J2261" t="s">
        <v>1643</v>
      </c>
      <c r="K2261">
        <v>649164</v>
      </c>
      <c r="L2261" t="s">
        <v>1558</v>
      </c>
      <c r="M2261" t="s">
        <v>355</v>
      </c>
      <c r="N2261" t="s">
        <v>57</v>
      </c>
      <c r="O2261" s="1">
        <v>44927</v>
      </c>
      <c r="Q2261" s="1">
        <v>46235</v>
      </c>
      <c r="R2261" s="2">
        <v>25.15</v>
      </c>
      <c r="S2261">
        <v>1</v>
      </c>
      <c r="T2261" t="s">
        <v>58</v>
      </c>
      <c r="U2261" t="s">
        <v>216</v>
      </c>
      <c r="V2261" s="3">
        <v>0.15</v>
      </c>
      <c r="W2261" s="2">
        <v>0</v>
      </c>
      <c r="X2261">
        <v>0</v>
      </c>
      <c r="Y2261" t="s">
        <v>217</v>
      </c>
      <c r="Z2261" t="s">
        <v>61</v>
      </c>
      <c r="AA2261">
        <v>0</v>
      </c>
      <c r="AB2261" s="2">
        <v>0</v>
      </c>
      <c r="AC2261" s="2">
        <v>0</v>
      </c>
      <c r="AD2261" s="3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3.77</v>
      </c>
      <c r="AN2261" s="2">
        <v>3.77</v>
      </c>
      <c r="AO2261" s="2">
        <v>0</v>
      </c>
      <c r="AP2261" s="2">
        <v>0</v>
      </c>
      <c r="AQ2261" s="2">
        <v>0</v>
      </c>
    </row>
    <row r="2262" spans="1:43" x14ac:dyDescent="0.25">
      <c r="A2262" s="1">
        <v>46209</v>
      </c>
      <c r="B2262" t="s">
        <v>48</v>
      </c>
      <c r="C2262">
        <v>649163</v>
      </c>
      <c r="D2262">
        <v>2017028367</v>
      </c>
      <c r="E2262" t="s">
        <v>244</v>
      </c>
      <c r="F2262" t="s">
        <v>245</v>
      </c>
      <c r="G2262" t="s">
        <v>51</v>
      </c>
      <c r="H2262" t="s">
        <v>191</v>
      </c>
      <c r="I2262" t="s">
        <v>458</v>
      </c>
      <c r="J2262" t="s">
        <v>1643</v>
      </c>
      <c r="K2262">
        <v>651818</v>
      </c>
      <c r="L2262" t="s">
        <v>214</v>
      </c>
      <c r="M2262" t="s">
        <v>215</v>
      </c>
      <c r="N2262" t="s">
        <v>57</v>
      </c>
      <c r="O2262" s="1">
        <v>44927</v>
      </c>
      <c r="Q2262" s="1">
        <v>46235</v>
      </c>
      <c r="R2262" s="2">
        <v>25.73</v>
      </c>
      <c r="S2262">
        <v>1</v>
      </c>
      <c r="T2262" t="s">
        <v>58</v>
      </c>
      <c r="U2262" t="s">
        <v>216</v>
      </c>
      <c r="V2262" s="3">
        <v>0.15</v>
      </c>
      <c r="W2262" s="2">
        <v>0</v>
      </c>
      <c r="X2262">
        <v>0</v>
      </c>
      <c r="Y2262" t="s">
        <v>217</v>
      </c>
      <c r="Z2262" t="s">
        <v>61</v>
      </c>
      <c r="AA2262">
        <v>0</v>
      </c>
      <c r="AB2262" s="2">
        <v>0</v>
      </c>
      <c r="AC2262" s="2">
        <v>0</v>
      </c>
      <c r="AD2262" s="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3.86</v>
      </c>
      <c r="AN2262" s="2">
        <v>3.86</v>
      </c>
      <c r="AO2262" s="2">
        <v>0</v>
      </c>
      <c r="AP2262" s="2">
        <v>0</v>
      </c>
      <c r="AQ2262" s="2">
        <v>0</v>
      </c>
    </row>
    <row r="2263" spans="1:43" x14ac:dyDescent="0.25">
      <c r="A2263" s="1">
        <v>46209</v>
      </c>
      <c r="B2263" t="s">
        <v>48</v>
      </c>
      <c r="C2263">
        <v>649163</v>
      </c>
      <c r="D2263">
        <v>2017028368</v>
      </c>
      <c r="E2263" t="s">
        <v>244</v>
      </c>
      <c r="F2263" t="s">
        <v>245</v>
      </c>
      <c r="G2263" t="s">
        <v>51</v>
      </c>
      <c r="H2263" t="s">
        <v>191</v>
      </c>
      <c r="I2263" t="s">
        <v>458</v>
      </c>
      <c r="J2263" t="s">
        <v>468</v>
      </c>
      <c r="K2263">
        <v>651818</v>
      </c>
      <c r="L2263" t="s">
        <v>214</v>
      </c>
      <c r="M2263" t="s">
        <v>215</v>
      </c>
      <c r="N2263" t="s">
        <v>57</v>
      </c>
      <c r="O2263" s="1">
        <v>44927</v>
      </c>
      <c r="Q2263" s="1">
        <v>46235</v>
      </c>
      <c r="R2263" s="2">
        <v>24.35</v>
      </c>
      <c r="S2263">
        <v>1</v>
      </c>
      <c r="T2263" t="s">
        <v>58</v>
      </c>
      <c r="U2263" t="s">
        <v>216</v>
      </c>
      <c r="V2263" s="3">
        <v>0.1</v>
      </c>
      <c r="W2263" s="2">
        <v>0</v>
      </c>
      <c r="X2263">
        <v>0</v>
      </c>
      <c r="Y2263" t="s">
        <v>217</v>
      </c>
      <c r="Z2263" t="s">
        <v>61</v>
      </c>
      <c r="AA2263">
        <v>0</v>
      </c>
      <c r="AB2263" s="2">
        <v>0</v>
      </c>
      <c r="AC2263" s="2">
        <v>0</v>
      </c>
      <c r="AD2263" s="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2.44</v>
      </c>
      <c r="AN2263" s="2">
        <v>2.44</v>
      </c>
      <c r="AO2263" s="2">
        <v>0</v>
      </c>
      <c r="AP2263" s="2">
        <v>0</v>
      </c>
      <c r="AQ2263" s="2">
        <v>0</v>
      </c>
    </row>
    <row r="2264" spans="1:43" x14ac:dyDescent="0.25">
      <c r="A2264" s="1">
        <v>46209</v>
      </c>
      <c r="B2264" t="s">
        <v>48</v>
      </c>
      <c r="C2264">
        <v>649163</v>
      </c>
      <c r="D2264">
        <v>2017040256</v>
      </c>
      <c r="E2264" t="s">
        <v>2478</v>
      </c>
      <c r="F2264" t="s">
        <v>646</v>
      </c>
      <c r="G2264" t="s">
        <v>51</v>
      </c>
      <c r="H2264" t="s">
        <v>72</v>
      </c>
      <c r="I2264" t="s">
        <v>458</v>
      </c>
      <c r="J2264" t="s">
        <v>1643</v>
      </c>
      <c r="K2264">
        <v>649793</v>
      </c>
      <c r="L2264" t="s">
        <v>78</v>
      </c>
      <c r="M2264" t="s">
        <v>225</v>
      </c>
      <c r="N2264" t="s">
        <v>57</v>
      </c>
      <c r="O2264" s="1">
        <v>44927</v>
      </c>
      <c r="Q2264" s="1">
        <v>46235</v>
      </c>
      <c r="R2264" s="2">
        <v>25.73</v>
      </c>
      <c r="S2264">
        <v>1</v>
      </c>
      <c r="T2264" t="s">
        <v>58</v>
      </c>
      <c r="U2264" t="s">
        <v>216</v>
      </c>
      <c r="V2264" s="3">
        <v>0.15</v>
      </c>
      <c r="W2264" s="2">
        <v>0</v>
      </c>
      <c r="X2264">
        <v>0</v>
      </c>
      <c r="Y2264" t="s">
        <v>217</v>
      </c>
      <c r="Z2264" t="s">
        <v>61</v>
      </c>
      <c r="AA2264">
        <v>0</v>
      </c>
      <c r="AB2264" s="2">
        <v>0</v>
      </c>
      <c r="AC2264" s="2">
        <v>0</v>
      </c>
      <c r="AD2264" s="3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3.86</v>
      </c>
      <c r="AN2264" s="2">
        <v>3.86</v>
      </c>
      <c r="AO2264" s="2">
        <v>0</v>
      </c>
      <c r="AP2264" s="2">
        <v>0</v>
      </c>
      <c r="AQ2264" s="2">
        <v>0</v>
      </c>
    </row>
    <row r="2265" spans="1:43" x14ac:dyDescent="0.25">
      <c r="A2265" s="1">
        <v>46209</v>
      </c>
      <c r="B2265" t="s">
        <v>48</v>
      </c>
      <c r="C2265">
        <v>649163</v>
      </c>
      <c r="D2265">
        <v>2017065971</v>
      </c>
      <c r="E2265" t="s">
        <v>2479</v>
      </c>
      <c r="F2265" t="s">
        <v>2480</v>
      </c>
      <c r="G2265" t="s">
        <v>51</v>
      </c>
      <c r="H2265" t="s">
        <v>267</v>
      </c>
      <c r="I2265" t="s">
        <v>458</v>
      </c>
      <c r="J2265" t="s">
        <v>1643</v>
      </c>
      <c r="K2265">
        <v>651818</v>
      </c>
      <c r="L2265" t="s">
        <v>214</v>
      </c>
      <c r="M2265" t="s">
        <v>215</v>
      </c>
      <c r="N2265" t="s">
        <v>57</v>
      </c>
      <c r="O2265" s="1">
        <v>44927</v>
      </c>
      <c r="Q2265" s="1">
        <v>46235</v>
      </c>
      <c r="R2265" s="2">
        <v>10.54</v>
      </c>
      <c r="S2265">
        <v>1</v>
      </c>
      <c r="T2265" t="s">
        <v>58</v>
      </c>
      <c r="U2265" t="s">
        <v>216</v>
      </c>
      <c r="V2265" s="3">
        <v>0.15</v>
      </c>
      <c r="W2265" s="2">
        <v>0</v>
      </c>
      <c r="X2265">
        <v>0</v>
      </c>
      <c r="Y2265" t="s">
        <v>217</v>
      </c>
      <c r="Z2265" t="s">
        <v>61</v>
      </c>
      <c r="AA2265">
        <v>0</v>
      </c>
      <c r="AB2265" s="2">
        <v>0</v>
      </c>
      <c r="AC2265" s="2">
        <v>0</v>
      </c>
      <c r="AD2265" s="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1.58</v>
      </c>
      <c r="AN2265" s="2">
        <v>1.58</v>
      </c>
      <c r="AO2265" s="2">
        <v>0</v>
      </c>
      <c r="AP2265" s="2">
        <v>0</v>
      </c>
      <c r="AQ2265" s="2">
        <v>0</v>
      </c>
    </row>
    <row r="2266" spans="1:43" x14ac:dyDescent="0.25">
      <c r="A2266" s="1">
        <v>46209</v>
      </c>
      <c r="B2266" t="s">
        <v>48</v>
      </c>
      <c r="C2266">
        <v>649163</v>
      </c>
      <c r="D2266">
        <v>2017072222</v>
      </c>
      <c r="E2266" t="s">
        <v>2481</v>
      </c>
      <c r="F2266" t="s">
        <v>946</v>
      </c>
      <c r="G2266" t="s">
        <v>51</v>
      </c>
      <c r="H2266" t="s">
        <v>267</v>
      </c>
      <c r="I2266" t="s">
        <v>458</v>
      </c>
      <c r="J2266" t="s">
        <v>1643</v>
      </c>
      <c r="K2266">
        <v>652037</v>
      </c>
      <c r="L2266" t="s">
        <v>55</v>
      </c>
      <c r="M2266" t="s">
        <v>83</v>
      </c>
      <c r="N2266" t="s">
        <v>57</v>
      </c>
      <c r="O2266" s="1">
        <v>44927</v>
      </c>
      <c r="Q2266" s="1">
        <v>46235</v>
      </c>
      <c r="R2266" s="2">
        <v>10.54</v>
      </c>
      <c r="S2266">
        <v>1</v>
      </c>
      <c r="T2266" t="s">
        <v>58</v>
      </c>
      <c r="U2266" t="s">
        <v>216</v>
      </c>
      <c r="V2266" s="3">
        <v>0.15</v>
      </c>
      <c r="W2266" s="2">
        <v>0</v>
      </c>
      <c r="X2266">
        <v>0</v>
      </c>
      <c r="Y2266" t="s">
        <v>217</v>
      </c>
      <c r="Z2266" t="s">
        <v>61</v>
      </c>
      <c r="AA2266">
        <v>0</v>
      </c>
      <c r="AB2266" s="2">
        <v>0</v>
      </c>
      <c r="AC2266" s="2">
        <v>0</v>
      </c>
      <c r="AD2266" s="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1.58</v>
      </c>
      <c r="AN2266" s="2">
        <v>1.58</v>
      </c>
      <c r="AO2266" s="2">
        <v>0</v>
      </c>
      <c r="AP2266" s="2">
        <v>0</v>
      </c>
      <c r="AQ2266" s="2">
        <v>0</v>
      </c>
    </row>
    <row r="2267" spans="1:43" x14ac:dyDescent="0.25">
      <c r="A2267" s="1">
        <v>46209</v>
      </c>
      <c r="B2267" t="s">
        <v>48</v>
      </c>
      <c r="C2267">
        <v>649163</v>
      </c>
      <c r="D2267">
        <v>2017084899</v>
      </c>
      <c r="E2267" t="s">
        <v>2482</v>
      </c>
      <c r="F2267" t="s">
        <v>2483</v>
      </c>
      <c r="G2267" t="s">
        <v>51</v>
      </c>
      <c r="H2267" t="s">
        <v>112</v>
      </c>
      <c r="I2267" t="s">
        <v>458</v>
      </c>
      <c r="J2267" t="s">
        <v>459</v>
      </c>
      <c r="K2267">
        <v>649793</v>
      </c>
      <c r="L2267" t="s">
        <v>78</v>
      </c>
      <c r="M2267" t="s">
        <v>225</v>
      </c>
      <c r="N2267" t="s">
        <v>57</v>
      </c>
      <c r="O2267" s="1">
        <v>44927</v>
      </c>
      <c r="Q2267" s="1">
        <v>46235</v>
      </c>
      <c r="R2267" s="2">
        <v>45.45</v>
      </c>
      <c r="S2267">
        <v>1</v>
      </c>
      <c r="T2267" t="s">
        <v>58</v>
      </c>
      <c r="U2267" t="s">
        <v>216</v>
      </c>
      <c r="V2267" s="3">
        <v>0.15</v>
      </c>
      <c r="W2267" s="2">
        <v>0</v>
      </c>
      <c r="X2267">
        <v>0</v>
      </c>
      <c r="Y2267" t="s">
        <v>217</v>
      </c>
      <c r="Z2267" t="s">
        <v>61</v>
      </c>
      <c r="AA2267">
        <v>0</v>
      </c>
      <c r="AB2267" s="2">
        <v>0</v>
      </c>
      <c r="AC2267" s="2">
        <v>0</v>
      </c>
      <c r="AD2267" s="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6.82</v>
      </c>
      <c r="AN2267" s="2">
        <v>6.82</v>
      </c>
      <c r="AO2267" s="2">
        <v>0</v>
      </c>
      <c r="AP2267" s="2">
        <v>0</v>
      </c>
      <c r="AQ2267" s="2">
        <v>0</v>
      </c>
    </row>
    <row r="2268" spans="1:43" x14ac:dyDescent="0.25">
      <c r="A2268" s="1">
        <v>46209</v>
      </c>
      <c r="B2268" t="s">
        <v>48</v>
      </c>
      <c r="C2268">
        <v>649163</v>
      </c>
      <c r="D2268">
        <v>2017084900</v>
      </c>
      <c r="E2268" t="s">
        <v>2482</v>
      </c>
      <c r="F2268" t="s">
        <v>2483</v>
      </c>
      <c r="G2268" t="s">
        <v>51</v>
      </c>
      <c r="H2268" t="s">
        <v>112</v>
      </c>
      <c r="I2268" t="s">
        <v>458</v>
      </c>
      <c r="J2268" t="s">
        <v>1643</v>
      </c>
      <c r="K2268">
        <v>649793</v>
      </c>
      <c r="L2268" t="s">
        <v>78</v>
      </c>
      <c r="M2268" t="s">
        <v>225</v>
      </c>
      <c r="N2268" t="s">
        <v>57</v>
      </c>
      <c r="O2268" s="1">
        <v>44927</v>
      </c>
      <c r="Q2268" s="1">
        <v>46235</v>
      </c>
      <c r="R2268" s="2">
        <v>25.73</v>
      </c>
      <c r="S2268">
        <v>1</v>
      </c>
      <c r="T2268" t="s">
        <v>58</v>
      </c>
      <c r="U2268" t="s">
        <v>216</v>
      </c>
      <c r="V2268" s="3">
        <v>0.15</v>
      </c>
      <c r="W2268" s="2">
        <v>0</v>
      </c>
      <c r="X2268">
        <v>0</v>
      </c>
      <c r="Y2268" t="s">
        <v>217</v>
      </c>
      <c r="Z2268" t="s">
        <v>61</v>
      </c>
      <c r="AA2268">
        <v>0</v>
      </c>
      <c r="AB2268" s="2">
        <v>0</v>
      </c>
      <c r="AC2268" s="2">
        <v>0</v>
      </c>
      <c r="AD2268" s="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3.86</v>
      </c>
      <c r="AN2268" s="2">
        <v>3.86</v>
      </c>
      <c r="AO2268" s="2">
        <v>0</v>
      </c>
      <c r="AP2268" s="2">
        <v>0</v>
      </c>
      <c r="AQ2268" s="2">
        <v>0</v>
      </c>
    </row>
    <row r="2269" spans="1:43" x14ac:dyDescent="0.25">
      <c r="A2269" s="1">
        <v>46209</v>
      </c>
      <c r="B2269" t="s">
        <v>48</v>
      </c>
      <c r="C2269">
        <v>649163</v>
      </c>
      <c r="D2269">
        <v>2017086045</v>
      </c>
      <c r="E2269" t="s">
        <v>246</v>
      </c>
      <c r="F2269" t="s">
        <v>247</v>
      </c>
      <c r="G2269" t="s">
        <v>51</v>
      </c>
      <c r="H2269" t="s">
        <v>235</v>
      </c>
      <c r="I2269" t="s">
        <v>458</v>
      </c>
      <c r="J2269" t="s">
        <v>1643</v>
      </c>
      <c r="K2269">
        <v>651818</v>
      </c>
      <c r="L2269" t="s">
        <v>214</v>
      </c>
      <c r="M2269" t="s">
        <v>215</v>
      </c>
      <c r="N2269" t="s">
        <v>57</v>
      </c>
      <c r="O2269" s="1">
        <v>44927</v>
      </c>
      <c r="Q2269" s="1">
        <v>46235</v>
      </c>
      <c r="R2269" s="2">
        <v>25.73</v>
      </c>
      <c r="S2269">
        <v>1</v>
      </c>
      <c r="T2269" t="s">
        <v>58</v>
      </c>
      <c r="U2269" t="s">
        <v>216</v>
      </c>
      <c r="V2269" s="3">
        <v>0.15</v>
      </c>
      <c r="W2269" s="2">
        <v>0</v>
      </c>
      <c r="X2269">
        <v>0</v>
      </c>
      <c r="Y2269" t="s">
        <v>217</v>
      </c>
      <c r="Z2269" t="s">
        <v>61</v>
      </c>
      <c r="AA2269">
        <v>0</v>
      </c>
      <c r="AB2269" s="2">
        <v>0</v>
      </c>
      <c r="AC2269" s="2">
        <v>0</v>
      </c>
      <c r="AD2269" s="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3.86</v>
      </c>
      <c r="AN2269" s="2">
        <v>3.86</v>
      </c>
      <c r="AO2269" s="2">
        <v>0</v>
      </c>
      <c r="AP2269" s="2">
        <v>0</v>
      </c>
      <c r="AQ2269" s="2">
        <v>0</v>
      </c>
    </row>
    <row r="2270" spans="1:43" x14ac:dyDescent="0.25">
      <c r="A2270" s="1">
        <v>46209</v>
      </c>
      <c r="B2270" t="s">
        <v>48</v>
      </c>
      <c r="C2270">
        <v>649163</v>
      </c>
      <c r="D2270">
        <v>2017086047</v>
      </c>
      <c r="E2270" t="s">
        <v>246</v>
      </c>
      <c r="F2270" t="s">
        <v>247</v>
      </c>
      <c r="G2270" t="s">
        <v>51</v>
      </c>
      <c r="H2270" t="s">
        <v>235</v>
      </c>
      <c r="I2270" t="s">
        <v>458</v>
      </c>
      <c r="J2270" t="s">
        <v>468</v>
      </c>
      <c r="K2270">
        <v>651818</v>
      </c>
      <c r="L2270" t="s">
        <v>214</v>
      </c>
      <c r="M2270" t="s">
        <v>215</v>
      </c>
      <c r="N2270" t="s">
        <v>57</v>
      </c>
      <c r="O2270" s="1">
        <v>44927</v>
      </c>
      <c r="Q2270" s="1">
        <v>46235</v>
      </c>
      <c r="R2270" s="2">
        <v>29.33</v>
      </c>
      <c r="S2270">
        <v>1</v>
      </c>
      <c r="T2270" t="s">
        <v>58</v>
      </c>
      <c r="U2270" t="s">
        <v>216</v>
      </c>
      <c r="V2270" s="3">
        <v>0.1</v>
      </c>
      <c r="W2270" s="2">
        <v>0</v>
      </c>
      <c r="X2270">
        <v>0</v>
      </c>
      <c r="Y2270" t="s">
        <v>217</v>
      </c>
      <c r="Z2270" t="s">
        <v>61</v>
      </c>
      <c r="AA2270">
        <v>0</v>
      </c>
      <c r="AB2270" s="2">
        <v>0</v>
      </c>
      <c r="AC2270" s="2">
        <v>0</v>
      </c>
      <c r="AD2270" s="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2.93</v>
      </c>
      <c r="AN2270" s="2">
        <v>2.93</v>
      </c>
      <c r="AO2270" s="2">
        <v>0</v>
      </c>
      <c r="AP2270" s="2">
        <v>0</v>
      </c>
      <c r="AQ2270" s="2">
        <v>0</v>
      </c>
    </row>
    <row r="2271" spans="1:43" x14ac:dyDescent="0.25">
      <c r="A2271" s="1">
        <v>46209</v>
      </c>
      <c r="B2271" t="s">
        <v>48</v>
      </c>
      <c r="C2271">
        <v>649163</v>
      </c>
      <c r="D2271">
        <v>2017154405</v>
      </c>
      <c r="E2271" t="s">
        <v>2484</v>
      </c>
      <c r="F2271" t="s">
        <v>247</v>
      </c>
      <c r="G2271" t="s">
        <v>51</v>
      </c>
      <c r="H2271" t="s">
        <v>250</v>
      </c>
      <c r="I2271" t="s">
        <v>458</v>
      </c>
      <c r="J2271" t="s">
        <v>1643</v>
      </c>
      <c r="K2271">
        <v>652037</v>
      </c>
      <c r="L2271" t="s">
        <v>55</v>
      </c>
      <c r="M2271" t="s">
        <v>83</v>
      </c>
      <c r="N2271" t="s">
        <v>57</v>
      </c>
      <c r="O2271" s="1">
        <v>44927</v>
      </c>
      <c r="Q2271" s="1">
        <v>46235</v>
      </c>
      <c r="R2271" s="2">
        <v>48</v>
      </c>
      <c r="S2271">
        <v>1</v>
      </c>
      <c r="T2271" t="s">
        <v>58</v>
      </c>
      <c r="U2271" t="s">
        <v>216</v>
      </c>
      <c r="V2271" s="3">
        <v>0.15</v>
      </c>
      <c r="W2271" s="2">
        <v>0</v>
      </c>
      <c r="X2271">
        <v>0</v>
      </c>
      <c r="Y2271" t="s">
        <v>217</v>
      </c>
      <c r="Z2271" t="s">
        <v>61</v>
      </c>
      <c r="AA2271">
        <v>0</v>
      </c>
      <c r="AB2271" s="2">
        <v>0</v>
      </c>
      <c r="AC2271" s="2">
        <v>0</v>
      </c>
      <c r="AD2271" s="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7.2</v>
      </c>
      <c r="AN2271" s="2">
        <v>7.2</v>
      </c>
      <c r="AO2271" s="2">
        <v>0</v>
      </c>
      <c r="AP2271" s="2">
        <v>0</v>
      </c>
      <c r="AQ2271" s="2">
        <v>0</v>
      </c>
    </row>
    <row r="2272" spans="1:43" x14ac:dyDescent="0.25">
      <c r="A2272" s="1">
        <v>46209</v>
      </c>
      <c r="B2272" t="s">
        <v>48</v>
      </c>
      <c r="C2272">
        <v>649163</v>
      </c>
      <c r="D2272">
        <v>2017181573</v>
      </c>
      <c r="E2272" t="s">
        <v>248</v>
      </c>
      <c r="F2272" t="s">
        <v>249</v>
      </c>
      <c r="G2272" t="s">
        <v>51</v>
      </c>
      <c r="H2272" t="s">
        <v>250</v>
      </c>
      <c r="I2272" t="s">
        <v>458</v>
      </c>
      <c r="J2272" t="s">
        <v>1643</v>
      </c>
      <c r="K2272">
        <v>652037</v>
      </c>
      <c r="L2272" t="s">
        <v>55</v>
      </c>
      <c r="M2272" t="s">
        <v>83</v>
      </c>
      <c r="N2272" t="s">
        <v>251</v>
      </c>
      <c r="O2272" s="1">
        <v>44927</v>
      </c>
      <c r="P2272" s="1">
        <v>46209</v>
      </c>
      <c r="Q2272" s="1">
        <v>46235</v>
      </c>
      <c r="R2272" s="2">
        <v>24.61</v>
      </c>
      <c r="S2272">
        <v>1</v>
      </c>
      <c r="T2272" t="s">
        <v>58</v>
      </c>
      <c r="U2272" t="s">
        <v>216</v>
      </c>
      <c r="V2272" s="3">
        <v>0.15</v>
      </c>
      <c r="W2272" s="2">
        <v>0</v>
      </c>
      <c r="X2272">
        <v>0</v>
      </c>
      <c r="Y2272" t="s">
        <v>217</v>
      </c>
      <c r="Z2272" t="s">
        <v>61</v>
      </c>
      <c r="AA2272">
        <v>0</v>
      </c>
      <c r="AB2272" s="2">
        <v>0</v>
      </c>
      <c r="AC2272" s="2">
        <v>0</v>
      </c>
      <c r="AD2272" s="3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3.69</v>
      </c>
      <c r="AN2272" s="2">
        <v>3.69</v>
      </c>
      <c r="AO2272" s="2">
        <v>0</v>
      </c>
      <c r="AP2272" s="2">
        <v>0</v>
      </c>
      <c r="AQ2272" s="2">
        <v>0</v>
      </c>
    </row>
    <row r="2273" spans="1:43" x14ac:dyDescent="0.25">
      <c r="A2273" s="1">
        <v>46209</v>
      </c>
      <c r="B2273" t="s">
        <v>48</v>
      </c>
      <c r="C2273">
        <v>649163</v>
      </c>
      <c r="D2273">
        <v>2017181573</v>
      </c>
      <c r="E2273" t="s">
        <v>248</v>
      </c>
      <c r="F2273" t="s">
        <v>249</v>
      </c>
      <c r="G2273" t="s">
        <v>51</v>
      </c>
      <c r="H2273" t="s">
        <v>250</v>
      </c>
      <c r="I2273" t="s">
        <v>458</v>
      </c>
      <c r="J2273" t="s">
        <v>1643</v>
      </c>
      <c r="K2273">
        <v>652037</v>
      </c>
      <c r="L2273" t="s">
        <v>55</v>
      </c>
      <c r="M2273" t="s">
        <v>83</v>
      </c>
      <c r="N2273" t="s">
        <v>251</v>
      </c>
      <c r="O2273" s="1">
        <v>44927</v>
      </c>
      <c r="P2273" s="1">
        <v>46209</v>
      </c>
      <c r="Q2273" s="1">
        <v>46235</v>
      </c>
      <c r="R2273" s="2">
        <v>-23.82</v>
      </c>
      <c r="S2273">
        <v>1</v>
      </c>
      <c r="T2273" t="s">
        <v>58</v>
      </c>
      <c r="U2273" t="s">
        <v>216</v>
      </c>
      <c r="V2273" s="3">
        <v>0.15</v>
      </c>
      <c r="W2273" s="2">
        <v>0</v>
      </c>
      <c r="X2273">
        <v>-1</v>
      </c>
      <c r="Y2273" t="s">
        <v>217</v>
      </c>
      <c r="Z2273" t="s">
        <v>61</v>
      </c>
      <c r="AA2273">
        <v>0</v>
      </c>
      <c r="AB2273" s="2">
        <v>0</v>
      </c>
      <c r="AC2273" s="2">
        <v>0</v>
      </c>
      <c r="AD2273" s="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-3.57</v>
      </c>
      <c r="AN2273" s="2">
        <v>-3.57</v>
      </c>
      <c r="AO2273" s="2">
        <v>0</v>
      </c>
      <c r="AP2273" s="2">
        <v>0</v>
      </c>
      <c r="AQ2273" s="2">
        <v>0</v>
      </c>
    </row>
    <row r="2274" spans="1:43" x14ac:dyDescent="0.25">
      <c r="A2274" s="1">
        <v>46209</v>
      </c>
      <c r="B2274" t="s">
        <v>48</v>
      </c>
      <c r="C2274">
        <v>649163</v>
      </c>
      <c r="D2274">
        <v>2017242800</v>
      </c>
      <c r="E2274" t="s">
        <v>252</v>
      </c>
      <c r="F2274" t="s">
        <v>253</v>
      </c>
      <c r="G2274" t="s">
        <v>51</v>
      </c>
      <c r="H2274" t="s">
        <v>112</v>
      </c>
      <c r="I2274" t="s">
        <v>458</v>
      </c>
      <c r="J2274" t="s">
        <v>1643</v>
      </c>
      <c r="K2274">
        <v>652037</v>
      </c>
      <c r="L2274" t="s">
        <v>55</v>
      </c>
      <c r="M2274" t="s">
        <v>83</v>
      </c>
      <c r="N2274" t="s">
        <v>57</v>
      </c>
      <c r="O2274" s="1">
        <v>44930</v>
      </c>
      <c r="Q2274" s="1">
        <v>46238</v>
      </c>
      <c r="R2274" s="2">
        <v>25.73</v>
      </c>
      <c r="S2274">
        <v>1</v>
      </c>
      <c r="T2274" t="s">
        <v>58</v>
      </c>
      <c r="U2274" t="s">
        <v>216</v>
      </c>
      <c r="V2274" s="3">
        <v>0.15</v>
      </c>
      <c r="W2274" s="2">
        <v>0</v>
      </c>
      <c r="X2274">
        <v>0</v>
      </c>
      <c r="Y2274" t="s">
        <v>217</v>
      </c>
      <c r="Z2274" t="s">
        <v>61</v>
      </c>
      <c r="AA2274">
        <v>0</v>
      </c>
      <c r="AB2274" s="2">
        <v>0</v>
      </c>
      <c r="AC2274" s="2">
        <v>0</v>
      </c>
      <c r="AD2274" s="3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3.86</v>
      </c>
      <c r="AN2274" s="2">
        <v>3.86</v>
      </c>
      <c r="AO2274" s="2">
        <v>0</v>
      </c>
      <c r="AP2274" s="2">
        <v>0</v>
      </c>
      <c r="AQ2274" s="2">
        <v>0</v>
      </c>
    </row>
    <row r="2275" spans="1:43" x14ac:dyDescent="0.25">
      <c r="A2275" s="1">
        <v>46209</v>
      </c>
      <c r="B2275" t="s">
        <v>48</v>
      </c>
      <c r="C2275">
        <v>649163</v>
      </c>
      <c r="D2275">
        <v>2017242803</v>
      </c>
      <c r="E2275" t="s">
        <v>252</v>
      </c>
      <c r="F2275" t="s">
        <v>253</v>
      </c>
      <c r="G2275" t="s">
        <v>51</v>
      </c>
      <c r="H2275" t="s">
        <v>112</v>
      </c>
      <c r="I2275" t="s">
        <v>458</v>
      </c>
      <c r="J2275" t="s">
        <v>468</v>
      </c>
      <c r="K2275">
        <v>652037</v>
      </c>
      <c r="L2275" t="s">
        <v>55</v>
      </c>
      <c r="M2275" t="s">
        <v>83</v>
      </c>
      <c r="N2275" t="s">
        <v>57</v>
      </c>
      <c r="O2275" s="1">
        <v>44930</v>
      </c>
      <c r="Q2275" s="1">
        <v>46238</v>
      </c>
      <c r="R2275" s="2">
        <v>51.63</v>
      </c>
      <c r="S2275">
        <v>1</v>
      </c>
      <c r="T2275" t="s">
        <v>58</v>
      </c>
      <c r="U2275" t="s">
        <v>216</v>
      </c>
      <c r="V2275" s="3">
        <v>0.1</v>
      </c>
      <c r="W2275" s="2">
        <v>0</v>
      </c>
      <c r="X2275">
        <v>0</v>
      </c>
      <c r="Y2275" t="s">
        <v>217</v>
      </c>
      <c r="Z2275" t="s">
        <v>61</v>
      </c>
      <c r="AA2275">
        <v>0</v>
      </c>
      <c r="AB2275" s="2">
        <v>0</v>
      </c>
      <c r="AC2275" s="2">
        <v>0</v>
      </c>
      <c r="AD2275" s="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5.16</v>
      </c>
      <c r="AN2275" s="2">
        <v>5.16</v>
      </c>
      <c r="AO2275" s="2">
        <v>0</v>
      </c>
      <c r="AP2275" s="2">
        <v>0</v>
      </c>
      <c r="AQ2275" s="2">
        <v>0</v>
      </c>
    </row>
    <row r="2276" spans="1:43" x14ac:dyDescent="0.25">
      <c r="A2276" s="1">
        <v>46209</v>
      </c>
      <c r="B2276" t="s">
        <v>48</v>
      </c>
      <c r="C2276">
        <v>649163</v>
      </c>
      <c r="D2276">
        <v>2017243847</v>
      </c>
      <c r="E2276" t="s">
        <v>252</v>
      </c>
      <c r="F2276" t="s">
        <v>255</v>
      </c>
      <c r="G2276" t="s">
        <v>51</v>
      </c>
      <c r="H2276" t="s">
        <v>112</v>
      </c>
      <c r="I2276" t="s">
        <v>458</v>
      </c>
      <c r="J2276" t="s">
        <v>1643</v>
      </c>
      <c r="K2276">
        <v>652037</v>
      </c>
      <c r="L2276" t="s">
        <v>55</v>
      </c>
      <c r="M2276" t="s">
        <v>83</v>
      </c>
      <c r="N2276" t="s">
        <v>57</v>
      </c>
      <c r="O2276" s="1">
        <v>44930</v>
      </c>
      <c r="Q2276" s="1">
        <v>46238</v>
      </c>
      <c r="R2276" s="2">
        <v>25.73</v>
      </c>
      <c r="S2276">
        <v>1</v>
      </c>
      <c r="T2276" t="s">
        <v>58</v>
      </c>
      <c r="U2276" t="s">
        <v>216</v>
      </c>
      <c r="V2276" s="3">
        <v>0.15</v>
      </c>
      <c r="W2276" s="2">
        <v>0</v>
      </c>
      <c r="X2276">
        <v>0</v>
      </c>
      <c r="Y2276" t="s">
        <v>217</v>
      </c>
      <c r="Z2276" t="s">
        <v>61</v>
      </c>
      <c r="AA2276">
        <v>0</v>
      </c>
      <c r="AB2276" s="2">
        <v>0</v>
      </c>
      <c r="AC2276" s="2">
        <v>0</v>
      </c>
      <c r="AD2276" s="3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3.86</v>
      </c>
      <c r="AN2276" s="2">
        <v>3.86</v>
      </c>
      <c r="AO2276" s="2">
        <v>0</v>
      </c>
      <c r="AP2276" s="2">
        <v>0</v>
      </c>
      <c r="AQ2276" s="2">
        <v>0</v>
      </c>
    </row>
    <row r="2277" spans="1:43" x14ac:dyDescent="0.25">
      <c r="A2277" s="1">
        <v>46209</v>
      </c>
      <c r="B2277" t="s">
        <v>48</v>
      </c>
      <c r="C2277">
        <v>649163</v>
      </c>
      <c r="D2277">
        <v>2017244387</v>
      </c>
      <c r="E2277" t="s">
        <v>252</v>
      </c>
      <c r="F2277" t="s">
        <v>67</v>
      </c>
      <c r="G2277" t="s">
        <v>51</v>
      </c>
      <c r="H2277" t="s">
        <v>112</v>
      </c>
      <c r="I2277" t="s">
        <v>458</v>
      </c>
      <c r="J2277" t="s">
        <v>1643</v>
      </c>
      <c r="K2277">
        <v>652037</v>
      </c>
      <c r="L2277" t="s">
        <v>55</v>
      </c>
      <c r="M2277" t="s">
        <v>83</v>
      </c>
      <c r="N2277" t="s">
        <v>57</v>
      </c>
      <c r="O2277" s="1">
        <v>44930</v>
      </c>
      <c r="Q2277" s="1">
        <v>46238</v>
      </c>
      <c r="R2277" s="2">
        <v>25.73</v>
      </c>
      <c r="S2277">
        <v>1</v>
      </c>
      <c r="T2277" t="s">
        <v>58</v>
      </c>
      <c r="U2277" t="s">
        <v>216</v>
      </c>
      <c r="V2277" s="3">
        <v>0.15</v>
      </c>
      <c r="W2277" s="2">
        <v>0</v>
      </c>
      <c r="X2277">
        <v>0</v>
      </c>
      <c r="Y2277" t="s">
        <v>217</v>
      </c>
      <c r="Z2277" t="s">
        <v>61</v>
      </c>
      <c r="AA2277">
        <v>0</v>
      </c>
      <c r="AB2277" s="2">
        <v>0</v>
      </c>
      <c r="AC2277" s="2">
        <v>0</v>
      </c>
      <c r="AD2277" s="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3.86</v>
      </c>
      <c r="AN2277" s="2">
        <v>3.86</v>
      </c>
      <c r="AO2277" s="2">
        <v>0</v>
      </c>
      <c r="AP2277" s="2">
        <v>0</v>
      </c>
      <c r="AQ2277" s="2">
        <v>0</v>
      </c>
    </row>
    <row r="2278" spans="1:43" x14ac:dyDescent="0.25">
      <c r="A2278" s="1">
        <v>46209</v>
      </c>
      <c r="B2278" t="s">
        <v>48</v>
      </c>
      <c r="C2278">
        <v>649163</v>
      </c>
      <c r="D2278">
        <v>2017244389</v>
      </c>
      <c r="E2278" t="s">
        <v>252</v>
      </c>
      <c r="F2278" t="s">
        <v>67</v>
      </c>
      <c r="G2278" t="s">
        <v>51</v>
      </c>
      <c r="H2278" t="s">
        <v>112</v>
      </c>
      <c r="I2278" t="s">
        <v>458</v>
      </c>
      <c r="J2278" t="s">
        <v>468</v>
      </c>
      <c r="K2278">
        <v>652037</v>
      </c>
      <c r="L2278" t="s">
        <v>55</v>
      </c>
      <c r="M2278" t="s">
        <v>83</v>
      </c>
      <c r="N2278" t="s">
        <v>57</v>
      </c>
      <c r="O2278" s="1">
        <v>44930</v>
      </c>
      <c r="Q2278" s="1">
        <v>46238</v>
      </c>
      <c r="R2278" s="2">
        <v>29.33</v>
      </c>
      <c r="S2278">
        <v>1</v>
      </c>
      <c r="T2278" t="s">
        <v>58</v>
      </c>
      <c r="U2278" t="s">
        <v>216</v>
      </c>
      <c r="V2278" s="3">
        <v>0.1</v>
      </c>
      <c r="W2278" s="2">
        <v>0</v>
      </c>
      <c r="X2278">
        <v>0</v>
      </c>
      <c r="Y2278" t="s">
        <v>217</v>
      </c>
      <c r="Z2278" t="s">
        <v>61</v>
      </c>
      <c r="AA2278">
        <v>0</v>
      </c>
      <c r="AB2278" s="2">
        <v>0</v>
      </c>
      <c r="AC2278" s="2">
        <v>0</v>
      </c>
      <c r="AD2278" s="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2.93</v>
      </c>
      <c r="AN2278" s="2">
        <v>2.93</v>
      </c>
      <c r="AO2278" s="2">
        <v>0</v>
      </c>
      <c r="AP2278" s="2">
        <v>0</v>
      </c>
      <c r="AQ2278" s="2">
        <v>0</v>
      </c>
    </row>
    <row r="2279" spans="1:43" x14ac:dyDescent="0.25">
      <c r="A2279" s="1">
        <v>46209</v>
      </c>
      <c r="B2279" t="s">
        <v>48</v>
      </c>
      <c r="C2279">
        <v>649163</v>
      </c>
      <c r="D2279">
        <v>2017377287</v>
      </c>
      <c r="E2279" t="s">
        <v>2485</v>
      </c>
      <c r="F2279" t="s">
        <v>1760</v>
      </c>
      <c r="G2279" t="s">
        <v>51</v>
      </c>
      <c r="H2279" t="s">
        <v>112</v>
      </c>
      <c r="I2279" t="s">
        <v>458</v>
      </c>
      <c r="J2279" t="s">
        <v>1643</v>
      </c>
      <c r="K2279">
        <v>649793</v>
      </c>
      <c r="L2279" t="s">
        <v>78</v>
      </c>
      <c r="M2279" t="s">
        <v>225</v>
      </c>
      <c r="N2279" t="s">
        <v>57</v>
      </c>
      <c r="O2279" s="1">
        <v>44986</v>
      </c>
      <c r="Q2279" s="1">
        <v>46235</v>
      </c>
      <c r="R2279" s="2">
        <v>51.46</v>
      </c>
      <c r="S2279">
        <v>1</v>
      </c>
      <c r="T2279" t="s">
        <v>58</v>
      </c>
      <c r="U2279" t="s">
        <v>216</v>
      </c>
      <c r="V2279" s="3">
        <v>0.15</v>
      </c>
      <c r="W2279" s="2">
        <v>0</v>
      </c>
      <c r="X2279">
        <v>0</v>
      </c>
      <c r="Y2279" t="s">
        <v>217</v>
      </c>
      <c r="Z2279" t="s">
        <v>61</v>
      </c>
      <c r="AA2279">
        <v>0</v>
      </c>
      <c r="AB2279" s="2">
        <v>0</v>
      </c>
      <c r="AC2279" s="2">
        <v>0</v>
      </c>
      <c r="AD2279" s="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7.72</v>
      </c>
      <c r="AN2279" s="2">
        <v>7.72</v>
      </c>
      <c r="AO2279" s="2">
        <v>0</v>
      </c>
      <c r="AP2279" s="2">
        <v>0</v>
      </c>
      <c r="AQ2279" s="2">
        <v>0</v>
      </c>
    </row>
    <row r="2280" spans="1:43" x14ac:dyDescent="0.25">
      <c r="A2280" s="1">
        <v>46209</v>
      </c>
      <c r="B2280" t="s">
        <v>48</v>
      </c>
      <c r="C2280">
        <v>649163</v>
      </c>
      <c r="D2280">
        <v>2017608417</v>
      </c>
      <c r="E2280" t="s">
        <v>323</v>
      </c>
      <c r="F2280" t="s">
        <v>67</v>
      </c>
      <c r="G2280" t="s">
        <v>51</v>
      </c>
      <c r="H2280" t="s">
        <v>311</v>
      </c>
      <c r="I2280" t="s">
        <v>458</v>
      </c>
      <c r="J2280" t="s">
        <v>468</v>
      </c>
      <c r="K2280">
        <v>651818</v>
      </c>
      <c r="L2280" t="s">
        <v>214</v>
      </c>
      <c r="M2280" t="s">
        <v>215</v>
      </c>
      <c r="N2280" t="s">
        <v>57</v>
      </c>
      <c r="O2280" s="1">
        <v>44983</v>
      </c>
      <c r="Q2280" s="1">
        <v>46229</v>
      </c>
      <c r="R2280" s="2">
        <v>163.25</v>
      </c>
      <c r="S2280">
        <v>1</v>
      </c>
      <c r="T2280" t="s">
        <v>58</v>
      </c>
      <c r="U2280" t="s">
        <v>216</v>
      </c>
      <c r="V2280" s="3">
        <v>0.1</v>
      </c>
      <c r="W2280" s="2">
        <v>0</v>
      </c>
      <c r="X2280">
        <v>0</v>
      </c>
      <c r="Y2280" t="s">
        <v>217</v>
      </c>
      <c r="Z2280" t="s">
        <v>61</v>
      </c>
      <c r="AA2280">
        <v>0</v>
      </c>
      <c r="AB2280" s="2">
        <v>0</v>
      </c>
      <c r="AC2280" s="2">
        <v>0</v>
      </c>
      <c r="AD2280" s="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16.32</v>
      </c>
      <c r="AN2280" s="2">
        <v>16.32</v>
      </c>
      <c r="AO2280" s="2">
        <v>0</v>
      </c>
      <c r="AP2280" s="2">
        <v>0</v>
      </c>
      <c r="AQ2280" s="2">
        <v>0</v>
      </c>
    </row>
    <row r="2281" spans="1:43" x14ac:dyDescent="0.25">
      <c r="A2281" s="1">
        <v>46209</v>
      </c>
      <c r="B2281" t="s">
        <v>48</v>
      </c>
      <c r="C2281">
        <v>649163</v>
      </c>
      <c r="D2281">
        <v>2017629364</v>
      </c>
      <c r="E2281" t="s">
        <v>2486</v>
      </c>
      <c r="F2281" t="s">
        <v>1934</v>
      </c>
      <c r="G2281" t="s">
        <v>51</v>
      </c>
      <c r="H2281" t="s">
        <v>291</v>
      </c>
      <c r="I2281" t="s">
        <v>458</v>
      </c>
      <c r="J2281" t="s">
        <v>459</v>
      </c>
      <c r="K2281">
        <v>649793</v>
      </c>
      <c r="L2281" t="s">
        <v>78</v>
      </c>
      <c r="M2281" t="s">
        <v>225</v>
      </c>
      <c r="N2281" t="s">
        <v>57</v>
      </c>
      <c r="O2281" s="1">
        <v>44994</v>
      </c>
      <c r="Q2281" s="1">
        <v>46243</v>
      </c>
      <c r="R2281" s="2">
        <v>58.95</v>
      </c>
      <c r="S2281">
        <v>1</v>
      </c>
      <c r="T2281" t="s">
        <v>58</v>
      </c>
      <c r="U2281" t="s">
        <v>216</v>
      </c>
      <c r="V2281" s="3">
        <v>0.15</v>
      </c>
      <c r="W2281" s="2">
        <v>0</v>
      </c>
      <c r="X2281">
        <v>0</v>
      </c>
      <c r="Y2281" t="s">
        <v>217</v>
      </c>
      <c r="Z2281" t="s">
        <v>61</v>
      </c>
      <c r="AA2281">
        <v>0</v>
      </c>
      <c r="AB2281" s="2">
        <v>0</v>
      </c>
      <c r="AC2281" s="2">
        <v>0</v>
      </c>
      <c r="AD2281" s="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8.84</v>
      </c>
      <c r="AN2281" s="2">
        <v>8.84</v>
      </c>
      <c r="AO2281" s="2">
        <v>0</v>
      </c>
      <c r="AP2281" s="2">
        <v>0</v>
      </c>
      <c r="AQ2281" s="2">
        <v>0</v>
      </c>
    </row>
    <row r="2282" spans="1:43" x14ac:dyDescent="0.25">
      <c r="A2282" s="1">
        <v>46209</v>
      </c>
      <c r="B2282" t="s">
        <v>48</v>
      </c>
      <c r="C2282">
        <v>649163</v>
      </c>
      <c r="D2282">
        <v>2017629365</v>
      </c>
      <c r="E2282" t="s">
        <v>2486</v>
      </c>
      <c r="F2282" t="s">
        <v>1934</v>
      </c>
      <c r="G2282" t="s">
        <v>51</v>
      </c>
      <c r="H2282" t="s">
        <v>291</v>
      </c>
      <c r="I2282" t="s">
        <v>458</v>
      </c>
      <c r="J2282" t="s">
        <v>1643</v>
      </c>
      <c r="K2282">
        <v>649793</v>
      </c>
      <c r="L2282" t="s">
        <v>78</v>
      </c>
      <c r="M2282" t="s">
        <v>225</v>
      </c>
      <c r="N2282" t="s">
        <v>57</v>
      </c>
      <c r="O2282" s="1">
        <v>44994</v>
      </c>
      <c r="Q2282" s="1">
        <v>46243</v>
      </c>
      <c r="R2282" s="2">
        <v>8.3699999999999992</v>
      </c>
      <c r="S2282">
        <v>1</v>
      </c>
      <c r="T2282" t="s">
        <v>58</v>
      </c>
      <c r="U2282" t="s">
        <v>216</v>
      </c>
      <c r="V2282" s="3">
        <v>0.15</v>
      </c>
      <c r="W2282" s="2">
        <v>0</v>
      </c>
      <c r="X2282">
        <v>0</v>
      </c>
      <c r="Y2282" t="s">
        <v>217</v>
      </c>
      <c r="Z2282" t="s">
        <v>61</v>
      </c>
      <c r="AA2282">
        <v>0</v>
      </c>
      <c r="AB2282" s="2">
        <v>0</v>
      </c>
      <c r="AC2282" s="2">
        <v>0</v>
      </c>
      <c r="AD2282" s="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1.26</v>
      </c>
      <c r="AN2282" s="2">
        <v>1.26</v>
      </c>
      <c r="AO2282" s="2">
        <v>0</v>
      </c>
      <c r="AP2282" s="2">
        <v>0</v>
      </c>
      <c r="AQ2282" s="2">
        <v>0</v>
      </c>
    </row>
    <row r="2283" spans="1:43" x14ac:dyDescent="0.25">
      <c r="A2283" s="1">
        <v>46209</v>
      </c>
      <c r="B2283" t="s">
        <v>48</v>
      </c>
      <c r="C2283">
        <v>649163</v>
      </c>
      <c r="D2283">
        <v>2017651217</v>
      </c>
      <c r="E2283" t="s">
        <v>2156</v>
      </c>
      <c r="F2283" t="s">
        <v>1255</v>
      </c>
      <c r="G2283" t="s">
        <v>51</v>
      </c>
      <c r="H2283" t="s">
        <v>77</v>
      </c>
      <c r="I2283" t="s">
        <v>458</v>
      </c>
      <c r="J2283" t="s">
        <v>1643</v>
      </c>
      <c r="K2283">
        <v>649793</v>
      </c>
      <c r="L2283" t="s">
        <v>78</v>
      </c>
      <c r="M2283" t="s">
        <v>225</v>
      </c>
      <c r="N2283" t="s">
        <v>57</v>
      </c>
      <c r="O2283" s="1">
        <v>44986</v>
      </c>
      <c r="Q2283" s="1">
        <v>46235</v>
      </c>
      <c r="R2283" s="2">
        <v>25.73</v>
      </c>
      <c r="S2283">
        <v>1</v>
      </c>
      <c r="T2283" t="s">
        <v>58</v>
      </c>
      <c r="U2283" t="s">
        <v>216</v>
      </c>
      <c r="V2283" s="3">
        <v>0.15</v>
      </c>
      <c r="W2283" s="2">
        <v>0</v>
      </c>
      <c r="X2283">
        <v>0</v>
      </c>
      <c r="Y2283" t="s">
        <v>217</v>
      </c>
      <c r="Z2283" t="s">
        <v>61</v>
      </c>
      <c r="AA2283">
        <v>0</v>
      </c>
      <c r="AB2283" s="2">
        <v>0</v>
      </c>
      <c r="AC2283" s="2">
        <v>0</v>
      </c>
      <c r="AD2283" s="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3.86</v>
      </c>
      <c r="AN2283" s="2">
        <v>3.86</v>
      </c>
      <c r="AO2283" s="2">
        <v>0</v>
      </c>
      <c r="AP2283" s="2">
        <v>0</v>
      </c>
      <c r="AQ2283" s="2">
        <v>0</v>
      </c>
    </row>
    <row r="2284" spans="1:43" x14ac:dyDescent="0.25">
      <c r="A2284" s="1">
        <v>46209</v>
      </c>
      <c r="B2284" t="s">
        <v>48</v>
      </c>
      <c r="C2284">
        <v>649163</v>
      </c>
      <c r="D2284">
        <v>2017777769</v>
      </c>
      <c r="E2284" t="s">
        <v>1391</v>
      </c>
      <c r="F2284" t="s">
        <v>133</v>
      </c>
      <c r="G2284" t="s">
        <v>51</v>
      </c>
      <c r="H2284" t="s">
        <v>250</v>
      </c>
      <c r="I2284" t="s">
        <v>458</v>
      </c>
      <c r="J2284" t="s">
        <v>1643</v>
      </c>
      <c r="K2284">
        <v>652037</v>
      </c>
      <c r="L2284" t="s">
        <v>55</v>
      </c>
      <c r="M2284" t="s">
        <v>83</v>
      </c>
      <c r="N2284" t="s">
        <v>57</v>
      </c>
      <c r="O2284" s="1">
        <v>44986</v>
      </c>
      <c r="Q2284" s="1">
        <v>46235</v>
      </c>
      <c r="R2284" s="2">
        <v>55.58</v>
      </c>
      <c r="S2284">
        <v>1</v>
      </c>
      <c r="T2284" t="s">
        <v>58</v>
      </c>
      <c r="U2284" t="s">
        <v>216</v>
      </c>
      <c r="V2284" s="3">
        <v>0.15</v>
      </c>
      <c r="W2284" s="2">
        <v>0</v>
      </c>
      <c r="X2284">
        <v>0</v>
      </c>
      <c r="Y2284" t="s">
        <v>217</v>
      </c>
      <c r="Z2284" t="s">
        <v>61</v>
      </c>
      <c r="AA2284">
        <v>0</v>
      </c>
      <c r="AB2284" s="2">
        <v>0</v>
      </c>
      <c r="AC2284" s="2">
        <v>0</v>
      </c>
      <c r="AD2284" s="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8.34</v>
      </c>
      <c r="AN2284" s="2">
        <v>8.34</v>
      </c>
      <c r="AO2284" s="2">
        <v>0</v>
      </c>
      <c r="AP2284" s="2">
        <v>0</v>
      </c>
      <c r="AQ2284" s="2">
        <v>0</v>
      </c>
    </row>
    <row r="2285" spans="1:43" x14ac:dyDescent="0.25">
      <c r="A2285" s="1">
        <v>46209</v>
      </c>
      <c r="B2285" t="s">
        <v>48</v>
      </c>
      <c r="C2285">
        <v>649163</v>
      </c>
      <c r="D2285">
        <v>2017787912</v>
      </c>
      <c r="E2285" t="s">
        <v>2487</v>
      </c>
      <c r="F2285" t="s">
        <v>545</v>
      </c>
      <c r="G2285" t="s">
        <v>51</v>
      </c>
      <c r="H2285" t="s">
        <v>250</v>
      </c>
      <c r="I2285" t="s">
        <v>458</v>
      </c>
      <c r="J2285" t="s">
        <v>1643</v>
      </c>
      <c r="K2285">
        <v>652037</v>
      </c>
      <c r="L2285" t="s">
        <v>55</v>
      </c>
      <c r="M2285" t="s">
        <v>83</v>
      </c>
      <c r="N2285" t="s">
        <v>57</v>
      </c>
      <c r="O2285" s="1">
        <v>44986</v>
      </c>
      <c r="Q2285" s="1">
        <v>46235</v>
      </c>
      <c r="R2285" s="2">
        <v>24.61</v>
      </c>
      <c r="S2285">
        <v>1</v>
      </c>
      <c r="T2285" t="s">
        <v>58</v>
      </c>
      <c r="U2285" t="s">
        <v>216</v>
      </c>
      <c r="V2285" s="3">
        <v>0.15</v>
      </c>
      <c r="W2285" s="2">
        <v>0</v>
      </c>
      <c r="X2285">
        <v>0</v>
      </c>
      <c r="Y2285" t="s">
        <v>217</v>
      </c>
      <c r="Z2285" t="s">
        <v>61</v>
      </c>
      <c r="AA2285">
        <v>0</v>
      </c>
      <c r="AB2285" s="2">
        <v>0</v>
      </c>
      <c r="AC2285" s="2">
        <v>0</v>
      </c>
      <c r="AD2285" s="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3.69</v>
      </c>
      <c r="AN2285" s="2">
        <v>3.69</v>
      </c>
      <c r="AO2285" s="2">
        <v>0</v>
      </c>
      <c r="AP2285" s="2">
        <v>0</v>
      </c>
      <c r="AQ2285" s="2">
        <v>0</v>
      </c>
    </row>
    <row r="2286" spans="1:43" x14ac:dyDescent="0.25">
      <c r="A2286" s="1">
        <v>46209</v>
      </c>
      <c r="B2286" t="s">
        <v>48</v>
      </c>
      <c r="C2286">
        <v>649163</v>
      </c>
      <c r="D2286">
        <v>2017943603</v>
      </c>
      <c r="E2286" t="s">
        <v>2488</v>
      </c>
      <c r="F2286" t="s">
        <v>473</v>
      </c>
      <c r="G2286" t="s">
        <v>51</v>
      </c>
      <c r="H2286" t="s">
        <v>250</v>
      </c>
      <c r="I2286" t="s">
        <v>458</v>
      </c>
      <c r="J2286" t="s">
        <v>1643</v>
      </c>
      <c r="K2286">
        <v>652037</v>
      </c>
      <c r="L2286" t="s">
        <v>55</v>
      </c>
      <c r="M2286" t="s">
        <v>83</v>
      </c>
      <c r="N2286" t="s">
        <v>57</v>
      </c>
      <c r="O2286" s="1">
        <v>45017</v>
      </c>
      <c r="Q2286" s="1">
        <v>46235</v>
      </c>
      <c r="R2286" s="2">
        <v>24.61</v>
      </c>
      <c r="S2286">
        <v>1</v>
      </c>
      <c r="T2286" t="s">
        <v>58</v>
      </c>
      <c r="U2286" t="s">
        <v>216</v>
      </c>
      <c r="V2286" s="3">
        <v>0.15</v>
      </c>
      <c r="W2286" s="2">
        <v>0</v>
      </c>
      <c r="X2286">
        <v>0</v>
      </c>
      <c r="Y2286" t="s">
        <v>217</v>
      </c>
      <c r="Z2286" t="s">
        <v>61</v>
      </c>
      <c r="AA2286">
        <v>0</v>
      </c>
      <c r="AB2286" s="2">
        <v>0</v>
      </c>
      <c r="AC2286" s="2">
        <v>0</v>
      </c>
      <c r="AD2286" s="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3.69</v>
      </c>
      <c r="AN2286" s="2">
        <v>3.69</v>
      </c>
      <c r="AO2286" s="2">
        <v>0</v>
      </c>
      <c r="AP2286" s="2">
        <v>0</v>
      </c>
      <c r="AQ2286" s="2">
        <v>0</v>
      </c>
    </row>
    <row r="2287" spans="1:43" x14ac:dyDescent="0.25">
      <c r="A2287" s="1">
        <v>46209</v>
      </c>
      <c r="B2287" t="s">
        <v>48</v>
      </c>
      <c r="C2287">
        <v>649163</v>
      </c>
      <c r="D2287">
        <v>2018022836</v>
      </c>
      <c r="E2287" t="s">
        <v>2489</v>
      </c>
      <c r="F2287" t="s">
        <v>523</v>
      </c>
      <c r="G2287" t="s">
        <v>51</v>
      </c>
      <c r="H2287" t="s">
        <v>191</v>
      </c>
      <c r="I2287" t="s">
        <v>458</v>
      </c>
      <c r="J2287" t="s">
        <v>468</v>
      </c>
      <c r="K2287">
        <v>651818</v>
      </c>
      <c r="L2287" t="s">
        <v>214</v>
      </c>
      <c r="M2287" t="s">
        <v>215</v>
      </c>
      <c r="N2287" t="s">
        <v>57</v>
      </c>
      <c r="O2287" s="1">
        <v>45020</v>
      </c>
      <c r="Q2287" s="1">
        <v>46238</v>
      </c>
      <c r="R2287" s="2">
        <v>163.25</v>
      </c>
      <c r="S2287">
        <v>1</v>
      </c>
      <c r="T2287" t="s">
        <v>58</v>
      </c>
      <c r="U2287" t="s">
        <v>216</v>
      </c>
      <c r="V2287" s="3">
        <v>0.1</v>
      </c>
      <c r="W2287" s="2">
        <v>0</v>
      </c>
      <c r="X2287">
        <v>0</v>
      </c>
      <c r="Y2287" t="s">
        <v>217</v>
      </c>
      <c r="Z2287" t="s">
        <v>61</v>
      </c>
      <c r="AA2287">
        <v>0</v>
      </c>
      <c r="AB2287" s="2">
        <v>0</v>
      </c>
      <c r="AC2287" s="2">
        <v>0</v>
      </c>
      <c r="AD2287" s="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16.32</v>
      </c>
      <c r="AN2287" s="2">
        <v>16.32</v>
      </c>
      <c r="AO2287" s="2">
        <v>0</v>
      </c>
      <c r="AP2287" s="2">
        <v>0</v>
      </c>
      <c r="AQ2287" s="2">
        <v>0</v>
      </c>
    </row>
    <row r="2288" spans="1:43" x14ac:dyDescent="0.25">
      <c r="A2288" s="1">
        <v>46209</v>
      </c>
      <c r="B2288" t="s">
        <v>48</v>
      </c>
      <c r="C2288">
        <v>649163</v>
      </c>
      <c r="D2288">
        <v>2018036451</v>
      </c>
      <c r="E2288" t="s">
        <v>2490</v>
      </c>
      <c r="F2288" t="s">
        <v>480</v>
      </c>
      <c r="G2288" t="s">
        <v>51</v>
      </c>
      <c r="H2288" t="s">
        <v>250</v>
      </c>
      <c r="I2288" t="s">
        <v>458</v>
      </c>
      <c r="J2288" t="s">
        <v>1643</v>
      </c>
      <c r="K2288">
        <v>652037</v>
      </c>
      <c r="L2288" t="s">
        <v>55</v>
      </c>
      <c r="M2288" t="s">
        <v>83</v>
      </c>
      <c r="N2288" t="s">
        <v>57</v>
      </c>
      <c r="O2288" s="1">
        <v>45017</v>
      </c>
      <c r="Q2288" s="1">
        <v>46235</v>
      </c>
      <c r="R2288" s="2">
        <v>24.61</v>
      </c>
      <c r="S2288">
        <v>1</v>
      </c>
      <c r="T2288" t="s">
        <v>58</v>
      </c>
      <c r="U2288" t="s">
        <v>216</v>
      </c>
      <c r="V2288" s="3">
        <v>0.15</v>
      </c>
      <c r="W2288" s="2">
        <v>0</v>
      </c>
      <c r="X2288">
        <v>0</v>
      </c>
      <c r="Y2288" t="s">
        <v>217</v>
      </c>
      <c r="Z2288" t="s">
        <v>61</v>
      </c>
      <c r="AA2288">
        <v>0</v>
      </c>
      <c r="AB2288" s="2">
        <v>0</v>
      </c>
      <c r="AC2288" s="2">
        <v>0</v>
      </c>
      <c r="AD2288" s="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3.69</v>
      </c>
      <c r="AN2288" s="2">
        <v>3.69</v>
      </c>
      <c r="AO2288" s="2">
        <v>0</v>
      </c>
      <c r="AP2288" s="2">
        <v>0</v>
      </c>
      <c r="AQ2288" s="2">
        <v>0</v>
      </c>
    </row>
    <row r="2289" spans="1:43" x14ac:dyDescent="0.25">
      <c r="A2289" s="1">
        <v>46209</v>
      </c>
      <c r="B2289" t="s">
        <v>48</v>
      </c>
      <c r="C2289">
        <v>649163</v>
      </c>
      <c r="D2289">
        <v>2018077138</v>
      </c>
      <c r="E2289" t="s">
        <v>84</v>
      </c>
      <c r="F2289" t="s">
        <v>65</v>
      </c>
      <c r="G2289" t="s">
        <v>51</v>
      </c>
      <c r="H2289" t="s">
        <v>250</v>
      </c>
      <c r="I2289" t="s">
        <v>458</v>
      </c>
      <c r="J2289" t="s">
        <v>468</v>
      </c>
      <c r="K2289">
        <v>652037</v>
      </c>
      <c r="L2289" t="s">
        <v>55</v>
      </c>
      <c r="M2289" t="s">
        <v>83</v>
      </c>
      <c r="N2289" t="s">
        <v>57</v>
      </c>
      <c r="O2289" s="1">
        <v>45017</v>
      </c>
      <c r="Q2289" s="1">
        <v>46235</v>
      </c>
      <c r="R2289" s="2">
        <v>56.75</v>
      </c>
      <c r="S2289">
        <v>1</v>
      </c>
      <c r="T2289" t="s">
        <v>58</v>
      </c>
      <c r="U2289" t="s">
        <v>216</v>
      </c>
      <c r="V2289" s="3">
        <v>0.1</v>
      </c>
      <c r="W2289" s="2">
        <v>0</v>
      </c>
      <c r="X2289">
        <v>0</v>
      </c>
      <c r="Y2289" t="s">
        <v>217</v>
      </c>
      <c r="Z2289" t="s">
        <v>61</v>
      </c>
      <c r="AA2289">
        <v>0</v>
      </c>
      <c r="AB2289" s="2">
        <v>0</v>
      </c>
      <c r="AC2289" s="2">
        <v>0</v>
      </c>
      <c r="AD2289" s="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5.68</v>
      </c>
      <c r="AN2289" s="2">
        <v>5.68</v>
      </c>
      <c r="AO2289" s="2">
        <v>0</v>
      </c>
      <c r="AP2289" s="2">
        <v>0</v>
      </c>
      <c r="AQ2289" s="2">
        <v>0</v>
      </c>
    </row>
    <row r="2290" spans="1:43" x14ac:dyDescent="0.25">
      <c r="A2290" s="1">
        <v>46209</v>
      </c>
      <c r="B2290" t="s">
        <v>48</v>
      </c>
      <c r="C2290">
        <v>649163</v>
      </c>
      <c r="D2290">
        <v>2018091396</v>
      </c>
      <c r="E2290" t="s">
        <v>1586</v>
      </c>
      <c r="F2290" t="s">
        <v>293</v>
      </c>
      <c r="G2290" t="s">
        <v>51</v>
      </c>
      <c r="H2290" t="s">
        <v>235</v>
      </c>
      <c r="I2290" t="s">
        <v>458</v>
      </c>
      <c r="J2290" t="s">
        <v>468</v>
      </c>
      <c r="K2290">
        <v>651818</v>
      </c>
      <c r="L2290" t="s">
        <v>214</v>
      </c>
      <c r="M2290" t="s">
        <v>215</v>
      </c>
      <c r="N2290" t="s">
        <v>57</v>
      </c>
      <c r="O2290" s="1">
        <v>45022</v>
      </c>
      <c r="Q2290" s="1">
        <v>46240</v>
      </c>
      <c r="R2290" s="2">
        <v>164.06</v>
      </c>
      <c r="S2290">
        <v>1</v>
      </c>
      <c r="T2290" t="s">
        <v>58</v>
      </c>
      <c r="U2290" t="s">
        <v>216</v>
      </c>
      <c r="V2290" s="3">
        <v>0.1</v>
      </c>
      <c r="W2290" s="2">
        <v>0</v>
      </c>
      <c r="X2290">
        <v>0</v>
      </c>
      <c r="Y2290" t="s">
        <v>217</v>
      </c>
      <c r="Z2290" t="s">
        <v>61</v>
      </c>
      <c r="AA2290">
        <v>0</v>
      </c>
      <c r="AB2290" s="2">
        <v>0</v>
      </c>
      <c r="AC2290" s="2">
        <v>0</v>
      </c>
      <c r="AD2290" s="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16.41</v>
      </c>
      <c r="AN2290" s="2">
        <v>16.41</v>
      </c>
      <c r="AO2290" s="2">
        <v>0</v>
      </c>
      <c r="AP2290" s="2">
        <v>0</v>
      </c>
      <c r="AQ2290" s="2">
        <v>0</v>
      </c>
    </row>
    <row r="2291" spans="1:43" x14ac:dyDescent="0.25">
      <c r="A2291" s="1">
        <v>46209</v>
      </c>
      <c r="B2291" t="s">
        <v>48</v>
      </c>
      <c r="C2291">
        <v>649163</v>
      </c>
      <c r="D2291">
        <v>2018167735</v>
      </c>
      <c r="E2291" t="s">
        <v>261</v>
      </c>
      <c r="F2291" t="s">
        <v>262</v>
      </c>
      <c r="G2291" t="s">
        <v>51</v>
      </c>
      <c r="H2291" t="s">
        <v>263</v>
      </c>
      <c r="I2291" t="s">
        <v>458</v>
      </c>
      <c r="J2291" t="s">
        <v>468</v>
      </c>
      <c r="K2291">
        <v>651818</v>
      </c>
      <c r="L2291" t="s">
        <v>214</v>
      </c>
      <c r="M2291" t="s">
        <v>215</v>
      </c>
      <c r="N2291" t="s">
        <v>57</v>
      </c>
      <c r="O2291" s="1">
        <v>45024</v>
      </c>
      <c r="Q2291" s="1">
        <v>46242</v>
      </c>
      <c r="R2291" s="2">
        <v>75.44</v>
      </c>
      <c r="S2291">
        <v>1</v>
      </c>
      <c r="T2291" t="s">
        <v>58</v>
      </c>
      <c r="U2291" t="s">
        <v>216</v>
      </c>
      <c r="V2291" s="3">
        <v>0.1</v>
      </c>
      <c r="W2291" s="2">
        <v>0</v>
      </c>
      <c r="X2291">
        <v>0</v>
      </c>
      <c r="Y2291" t="s">
        <v>217</v>
      </c>
      <c r="Z2291" t="s">
        <v>61</v>
      </c>
      <c r="AA2291">
        <v>0</v>
      </c>
      <c r="AB2291" s="2">
        <v>0</v>
      </c>
      <c r="AC2291" s="2">
        <v>0</v>
      </c>
      <c r="AD2291" s="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7.54</v>
      </c>
      <c r="AN2291" s="2">
        <v>7.54</v>
      </c>
      <c r="AO2291" s="2">
        <v>0</v>
      </c>
      <c r="AP2291" s="2">
        <v>0</v>
      </c>
      <c r="AQ2291" s="2">
        <v>0</v>
      </c>
    </row>
    <row r="2292" spans="1:43" x14ac:dyDescent="0.25">
      <c r="A2292" s="1">
        <v>46209</v>
      </c>
      <c r="B2292" t="s">
        <v>48</v>
      </c>
      <c r="C2292">
        <v>649163</v>
      </c>
      <c r="D2292">
        <v>2018176417</v>
      </c>
      <c r="E2292" t="s">
        <v>2491</v>
      </c>
      <c r="F2292" t="s">
        <v>996</v>
      </c>
      <c r="G2292" t="s">
        <v>51</v>
      </c>
      <c r="H2292" t="s">
        <v>250</v>
      </c>
      <c r="I2292" t="s">
        <v>458</v>
      </c>
      <c r="J2292" t="s">
        <v>1643</v>
      </c>
      <c r="K2292">
        <v>652037</v>
      </c>
      <c r="L2292" t="s">
        <v>55</v>
      </c>
      <c r="M2292" t="s">
        <v>83</v>
      </c>
      <c r="N2292" t="s">
        <v>57</v>
      </c>
      <c r="O2292" s="1">
        <v>45047</v>
      </c>
      <c r="Q2292" s="1">
        <v>46235</v>
      </c>
      <c r="R2292" s="2">
        <v>24.61</v>
      </c>
      <c r="S2292">
        <v>1</v>
      </c>
      <c r="T2292" t="s">
        <v>58</v>
      </c>
      <c r="U2292" t="s">
        <v>216</v>
      </c>
      <c r="V2292" s="3">
        <v>0.15</v>
      </c>
      <c r="W2292" s="2">
        <v>0</v>
      </c>
      <c r="X2292">
        <v>0</v>
      </c>
      <c r="Y2292" t="s">
        <v>217</v>
      </c>
      <c r="Z2292" t="s">
        <v>61</v>
      </c>
      <c r="AA2292">
        <v>0</v>
      </c>
      <c r="AB2292" s="2">
        <v>0</v>
      </c>
      <c r="AC2292" s="2">
        <v>0</v>
      </c>
      <c r="AD2292" s="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3.69</v>
      </c>
      <c r="AN2292" s="2">
        <v>3.69</v>
      </c>
      <c r="AO2292" s="2">
        <v>0</v>
      </c>
      <c r="AP2292" s="2">
        <v>0</v>
      </c>
      <c r="AQ2292" s="2">
        <v>0</v>
      </c>
    </row>
    <row r="2293" spans="1:43" x14ac:dyDescent="0.25">
      <c r="A2293" s="1">
        <v>46209</v>
      </c>
      <c r="B2293" t="s">
        <v>48</v>
      </c>
      <c r="C2293">
        <v>649163</v>
      </c>
      <c r="D2293">
        <v>2018214085</v>
      </c>
      <c r="E2293" t="s">
        <v>2492</v>
      </c>
      <c r="F2293" t="s">
        <v>2493</v>
      </c>
      <c r="G2293" t="s">
        <v>51</v>
      </c>
      <c r="H2293" t="s">
        <v>250</v>
      </c>
      <c r="I2293" t="s">
        <v>458</v>
      </c>
      <c r="J2293" t="s">
        <v>1643</v>
      </c>
      <c r="K2293">
        <v>652037</v>
      </c>
      <c r="L2293" t="s">
        <v>55</v>
      </c>
      <c r="M2293" t="s">
        <v>83</v>
      </c>
      <c r="N2293" t="s">
        <v>57</v>
      </c>
      <c r="O2293" s="1">
        <v>45017</v>
      </c>
      <c r="Q2293" s="1">
        <v>46235</v>
      </c>
      <c r="R2293" s="2">
        <v>24.61</v>
      </c>
      <c r="S2293">
        <v>1</v>
      </c>
      <c r="T2293" t="s">
        <v>58</v>
      </c>
      <c r="U2293" t="s">
        <v>216</v>
      </c>
      <c r="V2293" s="3">
        <v>0.15</v>
      </c>
      <c r="W2293" s="2">
        <v>0</v>
      </c>
      <c r="X2293">
        <v>0</v>
      </c>
      <c r="Y2293" t="s">
        <v>217</v>
      </c>
      <c r="Z2293" t="s">
        <v>61</v>
      </c>
      <c r="AA2293">
        <v>0</v>
      </c>
      <c r="AB2293" s="2">
        <v>0</v>
      </c>
      <c r="AC2293" s="2">
        <v>0</v>
      </c>
      <c r="AD2293" s="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3.69</v>
      </c>
      <c r="AN2293" s="2">
        <v>3.69</v>
      </c>
      <c r="AO2293" s="2">
        <v>0</v>
      </c>
      <c r="AP2293" s="2">
        <v>0</v>
      </c>
      <c r="AQ2293" s="2">
        <v>0</v>
      </c>
    </row>
    <row r="2294" spans="1:43" x14ac:dyDescent="0.25">
      <c r="A2294" s="1">
        <v>46209</v>
      </c>
      <c r="B2294" t="s">
        <v>48</v>
      </c>
      <c r="C2294">
        <v>649163</v>
      </c>
      <c r="D2294">
        <v>2018421071</v>
      </c>
      <c r="E2294" t="s">
        <v>2494</v>
      </c>
      <c r="F2294" t="s">
        <v>2495</v>
      </c>
      <c r="G2294" t="s">
        <v>51</v>
      </c>
      <c r="H2294" t="s">
        <v>250</v>
      </c>
      <c r="I2294" t="s">
        <v>458</v>
      </c>
      <c r="J2294" t="s">
        <v>1643</v>
      </c>
      <c r="K2294">
        <v>652037</v>
      </c>
      <c r="L2294" t="s">
        <v>55</v>
      </c>
      <c r="M2294" t="s">
        <v>83</v>
      </c>
      <c r="N2294" t="s">
        <v>57</v>
      </c>
      <c r="O2294" s="1">
        <v>45047</v>
      </c>
      <c r="Q2294" s="1">
        <v>46235</v>
      </c>
      <c r="R2294" s="2">
        <v>24.61</v>
      </c>
      <c r="S2294">
        <v>1</v>
      </c>
      <c r="T2294" t="s">
        <v>58</v>
      </c>
      <c r="U2294" t="s">
        <v>216</v>
      </c>
      <c r="V2294" s="3">
        <v>0.15</v>
      </c>
      <c r="W2294" s="2">
        <v>0</v>
      </c>
      <c r="X2294">
        <v>0</v>
      </c>
      <c r="Y2294" t="s">
        <v>217</v>
      </c>
      <c r="Z2294" t="s">
        <v>61</v>
      </c>
      <c r="AA2294">
        <v>0</v>
      </c>
      <c r="AB2294" s="2">
        <v>0</v>
      </c>
      <c r="AC2294" s="2">
        <v>0</v>
      </c>
      <c r="AD2294" s="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3.69</v>
      </c>
      <c r="AN2294" s="2">
        <v>3.69</v>
      </c>
      <c r="AO2294" s="2">
        <v>0</v>
      </c>
      <c r="AP2294" s="2">
        <v>0</v>
      </c>
      <c r="AQ2294" s="2">
        <v>0</v>
      </c>
    </row>
    <row r="2295" spans="1:43" x14ac:dyDescent="0.25">
      <c r="A2295" s="1">
        <v>46209</v>
      </c>
      <c r="B2295" t="s">
        <v>48</v>
      </c>
      <c r="C2295">
        <v>649163</v>
      </c>
      <c r="D2295">
        <v>2018434794</v>
      </c>
      <c r="E2295" t="s">
        <v>2090</v>
      </c>
      <c r="F2295" t="s">
        <v>2496</v>
      </c>
      <c r="G2295" t="s">
        <v>51</v>
      </c>
      <c r="H2295" t="s">
        <v>112</v>
      </c>
      <c r="I2295" t="s">
        <v>458</v>
      </c>
      <c r="J2295" t="s">
        <v>1643</v>
      </c>
      <c r="K2295">
        <v>673059</v>
      </c>
      <c r="L2295" t="s">
        <v>78</v>
      </c>
      <c r="M2295" t="s">
        <v>79</v>
      </c>
      <c r="N2295" t="s">
        <v>57</v>
      </c>
      <c r="O2295" s="1">
        <v>45047</v>
      </c>
      <c r="Q2295" s="1">
        <v>46235</v>
      </c>
      <c r="R2295" s="2">
        <v>25.73</v>
      </c>
      <c r="S2295">
        <v>1</v>
      </c>
      <c r="T2295" t="s">
        <v>58</v>
      </c>
      <c r="U2295" t="s">
        <v>216</v>
      </c>
      <c r="V2295" s="3">
        <v>0.15</v>
      </c>
      <c r="W2295" s="2">
        <v>0</v>
      </c>
      <c r="X2295">
        <v>0</v>
      </c>
      <c r="Y2295" t="s">
        <v>217</v>
      </c>
      <c r="Z2295" t="s">
        <v>61</v>
      </c>
      <c r="AA2295">
        <v>0</v>
      </c>
      <c r="AB2295" s="2">
        <v>0</v>
      </c>
      <c r="AC2295" s="2">
        <v>0</v>
      </c>
      <c r="AD2295" s="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3.86</v>
      </c>
      <c r="AN2295" s="2">
        <v>3.86</v>
      </c>
      <c r="AO2295" s="2">
        <v>0</v>
      </c>
      <c r="AP2295" s="2">
        <v>0</v>
      </c>
      <c r="AQ2295" s="2">
        <v>0</v>
      </c>
    </row>
    <row r="2296" spans="1:43" x14ac:dyDescent="0.25">
      <c r="A2296" s="1">
        <v>46209</v>
      </c>
      <c r="B2296" t="s">
        <v>48</v>
      </c>
      <c r="C2296">
        <v>649163</v>
      </c>
      <c r="D2296">
        <v>2018436700</v>
      </c>
      <c r="E2296" t="s">
        <v>2497</v>
      </c>
      <c r="F2296" t="s">
        <v>598</v>
      </c>
      <c r="G2296" t="s">
        <v>51</v>
      </c>
      <c r="H2296" t="s">
        <v>250</v>
      </c>
      <c r="I2296" t="s">
        <v>458</v>
      </c>
      <c r="J2296" t="s">
        <v>1643</v>
      </c>
      <c r="K2296">
        <v>652037</v>
      </c>
      <c r="L2296" t="s">
        <v>55</v>
      </c>
      <c r="M2296" t="s">
        <v>83</v>
      </c>
      <c r="N2296" t="s">
        <v>57</v>
      </c>
      <c r="O2296" s="1">
        <v>45047</v>
      </c>
      <c r="Q2296" s="1">
        <v>46235</v>
      </c>
      <c r="R2296" s="2">
        <v>24.61</v>
      </c>
      <c r="S2296">
        <v>1</v>
      </c>
      <c r="T2296" t="s">
        <v>58</v>
      </c>
      <c r="U2296" t="s">
        <v>216</v>
      </c>
      <c r="V2296" s="3">
        <v>0.15</v>
      </c>
      <c r="W2296" s="2">
        <v>0</v>
      </c>
      <c r="X2296">
        <v>0</v>
      </c>
      <c r="Y2296" t="s">
        <v>217</v>
      </c>
      <c r="Z2296" t="s">
        <v>61</v>
      </c>
      <c r="AA2296">
        <v>0</v>
      </c>
      <c r="AB2296" s="2">
        <v>0</v>
      </c>
      <c r="AC2296" s="2">
        <v>0</v>
      </c>
      <c r="AD2296" s="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3.69</v>
      </c>
      <c r="AN2296" s="2">
        <v>3.69</v>
      </c>
      <c r="AO2296" s="2">
        <v>0</v>
      </c>
      <c r="AP2296" s="2">
        <v>0</v>
      </c>
      <c r="AQ2296" s="2">
        <v>0</v>
      </c>
    </row>
    <row r="2297" spans="1:43" x14ac:dyDescent="0.25">
      <c r="A2297" s="1">
        <v>46209</v>
      </c>
      <c r="B2297" t="s">
        <v>48</v>
      </c>
      <c r="C2297">
        <v>649163</v>
      </c>
      <c r="D2297">
        <v>2018448689</v>
      </c>
      <c r="E2297" t="s">
        <v>274</v>
      </c>
      <c r="F2297" t="s">
        <v>79</v>
      </c>
      <c r="G2297" t="s">
        <v>51</v>
      </c>
      <c r="H2297" t="s">
        <v>222</v>
      </c>
      <c r="I2297" t="s">
        <v>458</v>
      </c>
      <c r="J2297" t="s">
        <v>1643</v>
      </c>
      <c r="K2297">
        <v>651818</v>
      </c>
      <c r="L2297" t="s">
        <v>214</v>
      </c>
      <c r="M2297" t="s">
        <v>215</v>
      </c>
      <c r="N2297" t="s">
        <v>57</v>
      </c>
      <c r="O2297" s="1">
        <v>45051</v>
      </c>
      <c r="Q2297" s="1">
        <v>46239</v>
      </c>
      <c r="R2297" s="2">
        <v>25.73</v>
      </c>
      <c r="S2297">
        <v>1</v>
      </c>
      <c r="T2297" t="s">
        <v>58</v>
      </c>
      <c r="U2297" t="s">
        <v>216</v>
      </c>
      <c r="V2297" s="3">
        <v>0.15</v>
      </c>
      <c r="W2297" s="2">
        <v>0</v>
      </c>
      <c r="X2297">
        <v>0</v>
      </c>
      <c r="Y2297" t="s">
        <v>217</v>
      </c>
      <c r="Z2297" t="s">
        <v>61</v>
      </c>
      <c r="AA2297">
        <v>0</v>
      </c>
      <c r="AB2297" s="2">
        <v>0</v>
      </c>
      <c r="AC2297" s="2">
        <v>0</v>
      </c>
      <c r="AD2297" s="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3.86</v>
      </c>
      <c r="AN2297" s="2">
        <v>3.86</v>
      </c>
      <c r="AO2297" s="2">
        <v>0</v>
      </c>
      <c r="AP2297" s="2">
        <v>0</v>
      </c>
      <c r="AQ2297" s="2">
        <v>0</v>
      </c>
    </row>
    <row r="2298" spans="1:43" x14ac:dyDescent="0.25">
      <c r="A2298" s="1">
        <v>46209</v>
      </c>
      <c r="B2298" t="s">
        <v>48</v>
      </c>
      <c r="C2298">
        <v>649163</v>
      </c>
      <c r="D2298">
        <v>2018453015</v>
      </c>
      <c r="E2298" t="s">
        <v>2498</v>
      </c>
      <c r="F2298" t="s">
        <v>166</v>
      </c>
      <c r="G2298" t="s">
        <v>51</v>
      </c>
      <c r="H2298" t="s">
        <v>250</v>
      </c>
      <c r="I2298" t="s">
        <v>458</v>
      </c>
      <c r="J2298" t="s">
        <v>1643</v>
      </c>
      <c r="K2298">
        <v>652037</v>
      </c>
      <c r="L2298" t="s">
        <v>55</v>
      </c>
      <c r="M2298" t="s">
        <v>83</v>
      </c>
      <c r="N2298" t="s">
        <v>57</v>
      </c>
      <c r="O2298" s="1">
        <v>45047</v>
      </c>
      <c r="Q2298" s="1">
        <v>46235</v>
      </c>
      <c r="R2298" s="2">
        <v>24.61</v>
      </c>
      <c r="S2298">
        <v>1</v>
      </c>
      <c r="T2298" t="s">
        <v>58</v>
      </c>
      <c r="U2298" t="s">
        <v>216</v>
      </c>
      <c r="V2298" s="3">
        <v>0.15</v>
      </c>
      <c r="W2298" s="2">
        <v>0</v>
      </c>
      <c r="X2298">
        <v>0</v>
      </c>
      <c r="Y2298" t="s">
        <v>217</v>
      </c>
      <c r="Z2298" t="s">
        <v>61</v>
      </c>
      <c r="AA2298">
        <v>0</v>
      </c>
      <c r="AB2298" s="2">
        <v>0</v>
      </c>
      <c r="AC2298" s="2">
        <v>0</v>
      </c>
      <c r="AD2298" s="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3.69</v>
      </c>
      <c r="AN2298" s="2">
        <v>3.69</v>
      </c>
      <c r="AO2298" s="2">
        <v>0</v>
      </c>
      <c r="AP2298" s="2">
        <v>0</v>
      </c>
      <c r="AQ2298" s="2">
        <v>0</v>
      </c>
    </row>
    <row r="2299" spans="1:43" x14ac:dyDescent="0.25">
      <c r="A2299" s="1">
        <v>46209</v>
      </c>
      <c r="B2299" t="s">
        <v>48</v>
      </c>
      <c r="C2299">
        <v>649163</v>
      </c>
      <c r="D2299">
        <v>2018462892</v>
      </c>
      <c r="E2299" t="s">
        <v>275</v>
      </c>
      <c r="F2299" t="s">
        <v>276</v>
      </c>
      <c r="G2299" t="s">
        <v>51</v>
      </c>
      <c r="H2299" t="s">
        <v>191</v>
      </c>
      <c r="I2299" t="s">
        <v>458</v>
      </c>
      <c r="J2299" t="s">
        <v>1643</v>
      </c>
      <c r="K2299">
        <v>651818</v>
      </c>
      <c r="L2299" t="s">
        <v>214</v>
      </c>
      <c r="M2299" t="s">
        <v>215</v>
      </c>
      <c r="N2299" t="s">
        <v>57</v>
      </c>
      <c r="O2299" s="1">
        <v>45052</v>
      </c>
      <c r="Q2299" s="1">
        <v>46240</v>
      </c>
      <c r="R2299" s="2">
        <v>51.46</v>
      </c>
      <c r="S2299">
        <v>1</v>
      </c>
      <c r="T2299" t="s">
        <v>58</v>
      </c>
      <c r="U2299" t="s">
        <v>216</v>
      </c>
      <c r="V2299" s="3">
        <v>0.15</v>
      </c>
      <c r="W2299" s="2">
        <v>0</v>
      </c>
      <c r="X2299">
        <v>0</v>
      </c>
      <c r="Y2299" t="s">
        <v>217</v>
      </c>
      <c r="Z2299" t="s">
        <v>61</v>
      </c>
      <c r="AA2299">
        <v>0</v>
      </c>
      <c r="AB2299" s="2">
        <v>0</v>
      </c>
      <c r="AC2299" s="2">
        <v>0</v>
      </c>
      <c r="AD2299" s="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7.72</v>
      </c>
      <c r="AN2299" s="2">
        <v>7.72</v>
      </c>
      <c r="AO2299" s="2">
        <v>0</v>
      </c>
      <c r="AP2299" s="2">
        <v>0</v>
      </c>
      <c r="AQ2299" s="2">
        <v>0</v>
      </c>
    </row>
    <row r="2300" spans="1:43" x14ac:dyDescent="0.25">
      <c r="A2300" s="1">
        <v>46209</v>
      </c>
      <c r="B2300" t="s">
        <v>48</v>
      </c>
      <c r="C2300">
        <v>649163</v>
      </c>
      <c r="D2300">
        <v>2018463466</v>
      </c>
      <c r="E2300" t="s">
        <v>2499</v>
      </c>
      <c r="F2300" t="s">
        <v>2500</v>
      </c>
      <c r="G2300" t="s">
        <v>51</v>
      </c>
      <c r="H2300" t="s">
        <v>250</v>
      </c>
      <c r="I2300" t="s">
        <v>458</v>
      </c>
      <c r="J2300" t="s">
        <v>1643</v>
      </c>
      <c r="K2300">
        <v>652037</v>
      </c>
      <c r="L2300" t="s">
        <v>55</v>
      </c>
      <c r="M2300" t="s">
        <v>83</v>
      </c>
      <c r="N2300" t="s">
        <v>57</v>
      </c>
      <c r="O2300" s="1">
        <v>45047</v>
      </c>
      <c r="Q2300" s="1">
        <v>46235</v>
      </c>
      <c r="R2300" s="2">
        <v>24.61</v>
      </c>
      <c r="S2300">
        <v>1</v>
      </c>
      <c r="T2300" t="s">
        <v>58</v>
      </c>
      <c r="U2300" t="s">
        <v>216</v>
      </c>
      <c r="V2300" s="3">
        <v>0.15</v>
      </c>
      <c r="W2300" s="2">
        <v>0</v>
      </c>
      <c r="X2300">
        <v>0</v>
      </c>
      <c r="Y2300" t="s">
        <v>217</v>
      </c>
      <c r="Z2300" t="s">
        <v>61</v>
      </c>
      <c r="AA2300">
        <v>0</v>
      </c>
      <c r="AB2300" s="2">
        <v>0</v>
      </c>
      <c r="AC2300" s="2">
        <v>0</v>
      </c>
      <c r="AD2300" s="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3.69</v>
      </c>
      <c r="AN2300" s="2">
        <v>3.69</v>
      </c>
      <c r="AO2300" s="2">
        <v>0</v>
      </c>
      <c r="AP2300" s="2">
        <v>0</v>
      </c>
      <c r="AQ2300" s="2">
        <v>0</v>
      </c>
    </row>
    <row r="2301" spans="1:43" x14ac:dyDescent="0.25">
      <c r="A2301" s="1">
        <v>46209</v>
      </c>
      <c r="B2301" t="s">
        <v>48</v>
      </c>
      <c r="C2301">
        <v>649163</v>
      </c>
      <c r="D2301">
        <v>2018487805</v>
      </c>
      <c r="E2301" t="s">
        <v>1543</v>
      </c>
      <c r="F2301" t="s">
        <v>378</v>
      </c>
      <c r="G2301" t="s">
        <v>51</v>
      </c>
      <c r="H2301" t="s">
        <v>112</v>
      </c>
      <c r="I2301" t="s">
        <v>458</v>
      </c>
      <c r="J2301" t="s">
        <v>1643</v>
      </c>
      <c r="K2301">
        <v>673059</v>
      </c>
      <c r="L2301" t="s">
        <v>78</v>
      </c>
      <c r="M2301" t="s">
        <v>79</v>
      </c>
      <c r="N2301" t="s">
        <v>57</v>
      </c>
      <c r="O2301" s="1">
        <v>45047</v>
      </c>
      <c r="Q2301" s="1">
        <v>46235</v>
      </c>
      <c r="R2301" s="2">
        <v>25.73</v>
      </c>
      <c r="S2301">
        <v>1</v>
      </c>
      <c r="T2301" t="s">
        <v>58</v>
      </c>
      <c r="U2301" t="s">
        <v>216</v>
      </c>
      <c r="V2301" s="3">
        <v>0.15</v>
      </c>
      <c r="W2301" s="2">
        <v>0</v>
      </c>
      <c r="X2301">
        <v>0</v>
      </c>
      <c r="Y2301" t="s">
        <v>217</v>
      </c>
      <c r="Z2301" t="s">
        <v>61</v>
      </c>
      <c r="AA2301">
        <v>0</v>
      </c>
      <c r="AB2301" s="2">
        <v>0</v>
      </c>
      <c r="AC2301" s="2">
        <v>0</v>
      </c>
      <c r="AD2301" s="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3.86</v>
      </c>
      <c r="AN2301" s="2">
        <v>3.86</v>
      </c>
      <c r="AO2301" s="2">
        <v>0</v>
      </c>
      <c r="AP2301" s="2">
        <v>0</v>
      </c>
      <c r="AQ2301" s="2">
        <v>0</v>
      </c>
    </row>
    <row r="2302" spans="1:43" x14ac:dyDescent="0.25">
      <c r="A2302" s="1">
        <v>46209</v>
      </c>
      <c r="B2302" t="s">
        <v>48</v>
      </c>
      <c r="C2302">
        <v>649163</v>
      </c>
      <c r="D2302">
        <v>2018514920</v>
      </c>
      <c r="E2302" t="s">
        <v>277</v>
      </c>
      <c r="F2302" t="s">
        <v>278</v>
      </c>
      <c r="G2302" t="s">
        <v>51</v>
      </c>
      <c r="H2302" t="s">
        <v>77</v>
      </c>
      <c r="I2302" t="s">
        <v>458</v>
      </c>
      <c r="J2302" t="s">
        <v>1643</v>
      </c>
      <c r="K2302">
        <v>651818</v>
      </c>
      <c r="L2302" t="s">
        <v>214</v>
      </c>
      <c r="M2302" t="s">
        <v>215</v>
      </c>
      <c r="N2302" t="s">
        <v>57</v>
      </c>
      <c r="O2302" s="1">
        <v>45051</v>
      </c>
      <c r="Q2302" s="1">
        <v>46239</v>
      </c>
      <c r="R2302" s="2">
        <v>25.73</v>
      </c>
      <c r="S2302">
        <v>1</v>
      </c>
      <c r="T2302" t="s">
        <v>58</v>
      </c>
      <c r="U2302" t="s">
        <v>216</v>
      </c>
      <c r="V2302" s="3">
        <v>0.15</v>
      </c>
      <c r="W2302" s="2">
        <v>0</v>
      </c>
      <c r="X2302">
        <v>0</v>
      </c>
      <c r="Y2302" t="s">
        <v>217</v>
      </c>
      <c r="Z2302" t="s">
        <v>61</v>
      </c>
      <c r="AA2302">
        <v>0</v>
      </c>
      <c r="AB2302" s="2">
        <v>0</v>
      </c>
      <c r="AC2302" s="2">
        <v>0</v>
      </c>
      <c r="AD2302" s="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3.86</v>
      </c>
      <c r="AN2302" s="2">
        <v>3.86</v>
      </c>
      <c r="AO2302" s="2">
        <v>0</v>
      </c>
      <c r="AP2302" s="2">
        <v>0</v>
      </c>
      <c r="AQ2302" s="2">
        <v>0</v>
      </c>
    </row>
    <row r="2303" spans="1:43" x14ac:dyDescent="0.25">
      <c r="A2303" s="1">
        <v>46209</v>
      </c>
      <c r="B2303" t="s">
        <v>48</v>
      </c>
      <c r="C2303">
        <v>649163</v>
      </c>
      <c r="D2303">
        <v>2018531994</v>
      </c>
      <c r="E2303" t="s">
        <v>2501</v>
      </c>
      <c r="F2303" t="s">
        <v>423</v>
      </c>
      <c r="G2303" t="s">
        <v>51</v>
      </c>
      <c r="H2303" t="s">
        <v>250</v>
      </c>
      <c r="I2303" t="s">
        <v>458</v>
      </c>
      <c r="J2303" t="s">
        <v>1643</v>
      </c>
      <c r="K2303">
        <v>652037</v>
      </c>
      <c r="L2303" t="s">
        <v>55</v>
      </c>
      <c r="M2303" t="s">
        <v>83</v>
      </c>
      <c r="N2303" t="s">
        <v>57</v>
      </c>
      <c r="O2303" s="1">
        <v>45048</v>
      </c>
      <c r="Q2303" s="1">
        <v>46236</v>
      </c>
      <c r="R2303" s="2">
        <v>24.61</v>
      </c>
      <c r="S2303">
        <v>1</v>
      </c>
      <c r="T2303" t="s">
        <v>58</v>
      </c>
      <c r="U2303" t="s">
        <v>216</v>
      </c>
      <c r="V2303" s="3">
        <v>0.15</v>
      </c>
      <c r="W2303" s="2">
        <v>0</v>
      </c>
      <c r="X2303">
        <v>0</v>
      </c>
      <c r="Y2303" t="s">
        <v>217</v>
      </c>
      <c r="Z2303" t="s">
        <v>61</v>
      </c>
      <c r="AA2303">
        <v>0</v>
      </c>
      <c r="AB2303" s="2">
        <v>0</v>
      </c>
      <c r="AC2303" s="2">
        <v>0</v>
      </c>
      <c r="AD2303" s="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3.69</v>
      </c>
      <c r="AN2303" s="2">
        <v>3.69</v>
      </c>
      <c r="AO2303" s="2">
        <v>0</v>
      </c>
      <c r="AP2303" s="2">
        <v>0</v>
      </c>
      <c r="AQ2303" s="2">
        <v>0</v>
      </c>
    </row>
    <row r="2304" spans="1:43" x14ac:dyDescent="0.25">
      <c r="A2304" s="1">
        <v>46209</v>
      </c>
      <c r="B2304" t="s">
        <v>48</v>
      </c>
      <c r="C2304">
        <v>649163</v>
      </c>
      <c r="D2304">
        <v>2018617831</v>
      </c>
      <c r="E2304" t="s">
        <v>79</v>
      </c>
      <c r="F2304" t="s">
        <v>2502</v>
      </c>
      <c r="G2304" t="s">
        <v>51</v>
      </c>
      <c r="I2304" t="s">
        <v>458</v>
      </c>
      <c r="J2304" t="s">
        <v>1643</v>
      </c>
      <c r="K2304">
        <v>652037</v>
      </c>
      <c r="L2304" t="s">
        <v>55</v>
      </c>
      <c r="M2304" t="s">
        <v>83</v>
      </c>
      <c r="N2304" t="s">
        <v>57</v>
      </c>
      <c r="O2304" s="1">
        <v>45078</v>
      </c>
      <c r="Q2304" s="1">
        <v>46235</v>
      </c>
      <c r="R2304" s="2">
        <v>24.61</v>
      </c>
      <c r="S2304">
        <v>1</v>
      </c>
      <c r="T2304" t="s">
        <v>58</v>
      </c>
      <c r="U2304" t="s">
        <v>216</v>
      </c>
      <c r="V2304" s="3">
        <v>0.15</v>
      </c>
      <c r="W2304" s="2">
        <v>0</v>
      </c>
      <c r="X2304">
        <v>0</v>
      </c>
      <c r="Y2304" t="s">
        <v>217</v>
      </c>
      <c r="Z2304" t="s">
        <v>61</v>
      </c>
      <c r="AA2304">
        <v>0</v>
      </c>
      <c r="AB2304" s="2">
        <v>0</v>
      </c>
      <c r="AC2304" s="2">
        <v>0</v>
      </c>
      <c r="AD2304" s="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3.69</v>
      </c>
      <c r="AN2304" s="2">
        <v>3.69</v>
      </c>
      <c r="AO2304" s="2">
        <v>0</v>
      </c>
      <c r="AP2304" s="2">
        <v>0</v>
      </c>
      <c r="AQ2304" s="2">
        <v>0</v>
      </c>
    </row>
    <row r="2305" spans="1:43" x14ac:dyDescent="0.25">
      <c r="A2305" s="1">
        <v>46209</v>
      </c>
      <c r="B2305" t="s">
        <v>48</v>
      </c>
      <c r="C2305">
        <v>649163</v>
      </c>
      <c r="D2305">
        <v>2018621162</v>
      </c>
      <c r="E2305" t="s">
        <v>279</v>
      </c>
      <c r="F2305" t="s">
        <v>200</v>
      </c>
      <c r="G2305" t="s">
        <v>51</v>
      </c>
      <c r="H2305" t="s">
        <v>182</v>
      </c>
      <c r="I2305" t="s">
        <v>458</v>
      </c>
      <c r="J2305" t="s">
        <v>459</v>
      </c>
      <c r="K2305">
        <v>673059</v>
      </c>
      <c r="L2305" t="s">
        <v>78</v>
      </c>
      <c r="M2305" t="s">
        <v>79</v>
      </c>
      <c r="N2305" t="s">
        <v>57</v>
      </c>
      <c r="O2305" s="1">
        <v>45078</v>
      </c>
      <c r="Q2305" s="1">
        <v>46235</v>
      </c>
      <c r="R2305" s="2">
        <v>44</v>
      </c>
      <c r="S2305">
        <v>1</v>
      </c>
      <c r="T2305" t="s">
        <v>58</v>
      </c>
      <c r="U2305" t="s">
        <v>216</v>
      </c>
      <c r="V2305" s="3">
        <v>0.15</v>
      </c>
      <c r="W2305" s="2">
        <v>0</v>
      </c>
      <c r="X2305">
        <v>0</v>
      </c>
      <c r="Y2305" t="s">
        <v>217</v>
      </c>
      <c r="Z2305" t="s">
        <v>61</v>
      </c>
      <c r="AA2305">
        <v>0</v>
      </c>
      <c r="AB2305" s="2">
        <v>0</v>
      </c>
      <c r="AC2305" s="2">
        <v>0</v>
      </c>
      <c r="AD2305" s="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6.6</v>
      </c>
      <c r="AN2305" s="2">
        <v>6.6</v>
      </c>
      <c r="AO2305" s="2">
        <v>0</v>
      </c>
      <c r="AP2305" s="2">
        <v>0</v>
      </c>
      <c r="AQ2305" s="2">
        <v>0</v>
      </c>
    </row>
    <row r="2306" spans="1:43" x14ac:dyDescent="0.25">
      <c r="A2306" s="1">
        <v>46209</v>
      </c>
      <c r="B2306" t="s">
        <v>48</v>
      </c>
      <c r="C2306">
        <v>649163</v>
      </c>
      <c r="D2306">
        <v>2018681161</v>
      </c>
      <c r="E2306" t="s">
        <v>2503</v>
      </c>
      <c r="F2306" t="s">
        <v>781</v>
      </c>
      <c r="G2306" t="s">
        <v>51</v>
      </c>
      <c r="I2306" t="s">
        <v>458</v>
      </c>
      <c r="J2306" t="s">
        <v>468</v>
      </c>
      <c r="K2306">
        <v>651818</v>
      </c>
      <c r="L2306" t="s">
        <v>214</v>
      </c>
      <c r="M2306" t="s">
        <v>215</v>
      </c>
      <c r="N2306" t="s">
        <v>57</v>
      </c>
      <c r="O2306" s="1">
        <v>45082</v>
      </c>
      <c r="Q2306" s="1">
        <v>46239</v>
      </c>
      <c r="R2306" s="2">
        <v>43.81</v>
      </c>
      <c r="S2306">
        <v>1</v>
      </c>
      <c r="T2306" t="s">
        <v>58</v>
      </c>
      <c r="U2306" t="s">
        <v>216</v>
      </c>
      <c r="V2306" s="3">
        <v>0.1</v>
      </c>
      <c r="W2306" s="2">
        <v>0</v>
      </c>
      <c r="X2306">
        <v>0</v>
      </c>
      <c r="Y2306" t="s">
        <v>217</v>
      </c>
      <c r="Z2306" t="s">
        <v>61</v>
      </c>
      <c r="AA2306">
        <v>0</v>
      </c>
      <c r="AB2306" s="2">
        <v>0</v>
      </c>
      <c r="AC2306" s="2">
        <v>0</v>
      </c>
      <c r="AD2306" s="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4.38</v>
      </c>
      <c r="AN2306" s="2">
        <v>4.38</v>
      </c>
      <c r="AO2306" s="2">
        <v>0</v>
      </c>
      <c r="AP2306" s="2">
        <v>0</v>
      </c>
      <c r="AQ2306" s="2">
        <v>0</v>
      </c>
    </row>
    <row r="2307" spans="1:43" x14ac:dyDescent="0.25">
      <c r="A2307" s="1">
        <v>46209</v>
      </c>
      <c r="B2307" t="s">
        <v>48</v>
      </c>
      <c r="C2307">
        <v>649163</v>
      </c>
      <c r="D2307">
        <v>2018701884</v>
      </c>
      <c r="E2307" t="s">
        <v>2504</v>
      </c>
      <c r="F2307" t="s">
        <v>1412</v>
      </c>
      <c r="G2307" t="s">
        <v>51</v>
      </c>
      <c r="H2307" t="s">
        <v>291</v>
      </c>
      <c r="I2307" t="s">
        <v>458</v>
      </c>
      <c r="J2307" t="s">
        <v>459</v>
      </c>
      <c r="K2307">
        <v>673059</v>
      </c>
      <c r="L2307" t="s">
        <v>78</v>
      </c>
      <c r="M2307" t="s">
        <v>79</v>
      </c>
      <c r="N2307" t="s">
        <v>57</v>
      </c>
      <c r="O2307" s="1">
        <v>45078</v>
      </c>
      <c r="Q2307" s="1">
        <v>46235</v>
      </c>
      <c r="R2307" s="2">
        <v>25.59</v>
      </c>
      <c r="S2307">
        <v>1</v>
      </c>
      <c r="T2307" t="s">
        <v>58</v>
      </c>
      <c r="U2307" t="s">
        <v>216</v>
      </c>
      <c r="V2307" s="3">
        <v>0.15</v>
      </c>
      <c r="W2307" s="2">
        <v>0</v>
      </c>
      <c r="X2307">
        <v>0</v>
      </c>
      <c r="Y2307" t="s">
        <v>217</v>
      </c>
      <c r="Z2307" t="s">
        <v>61</v>
      </c>
      <c r="AA2307">
        <v>0</v>
      </c>
      <c r="AB2307" s="2">
        <v>0</v>
      </c>
      <c r="AC2307" s="2">
        <v>0</v>
      </c>
      <c r="AD2307" s="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3.84</v>
      </c>
      <c r="AN2307" s="2">
        <v>3.84</v>
      </c>
      <c r="AO2307" s="2">
        <v>0</v>
      </c>
      <c r="AP2307" s="2">
        <v>0</v>
      </c>
      <c r="AQ2307" s="2">
        <v>0</v>
      </c>
    </row>
    <row r="2308" spans="1:43" x14ac:dyDescent="0.25">
      <c r="A2308" s="1">
        <v>46209</v>
      </c>
      <c r="B2308" t="s">
        <v>48</v>
      </c>
      <c r="C2308">
        <v>649163</v>
      </c>
      <c r="D2308">
        <v>2018701885</v>
      </c>
      <c r="E2308" t="s">
        <v>2504</v>
      </c>
      <c r="F2308" t="s">
        <v>1412</v>
      </c>
      <c r="G2308" t="s">
        <v>51</v>
      </c>
      <c r="H2308" t="s">
        <v>291</v>
      </c>
      <c r="I2308" t="s">
        <v>458</v>
      </c>
      <c r="J2308" t="s">
        <v>1643</v>
      </c>
      <c r="K2308">
        <v>673059</v>
      </c>
      <c r="L2308" t="s">
        <v>78</v>
      </c>
      <c r="M2308" t="s">
        <v>79</v>
      </c>
      <c r="N2308" t="s">
        <v>57</v>
      </c>
      <c r="O2308" s="1">
        <v>45078</v>
      </c>
      <c r="Q2308" s="1">
        <v>46235</v>
      </c>
      <c r="R2308" s="2">
        <v>16.73</v>
      </c>
      <c r="S2308">
        <v>1</v>
      </c>
      <c r="T2308" t="s">
        <v>58</v>
      </c>
      <c r="U2308" t="s">
        <v>216</v>
      </c>
      <c r="V2308" s="3">
        <v>0.15</v>
      </c>
      <c r="W2308" s="2">
        <v>0</v>
      </c>
      <c r="X2308">
        <v>0</v>
      </c>
      <c r="Y2308" t="s">
        <v>217</v>
      </c>
      <c r="Z2308" t="s">
        <v>61</v>
      </c>
      <c r="AA2308">
        <v>0</v>
      </c>
      <c r="AB2308" s="2">
        <v>0</v>
      </c>
      <c r="AC2308" s="2">
        <v>0</v>
      </c>
      <c r="AD2308" s="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2.5099999999999998</v>
      </c>
      <c r="AN2308" s="2">
        <v>2.5099999999999998</v>
      </c>
      <c r="AO2308" s="2">
        <v>0</v>
      </c>
      <c r="AP2308" s="2">
        <v>0</v>
      </c>
      <c r="AQ2308" s="2">
        <v>0</v>
      </c>
    </row>
    <row r="2309" spans="1:43" x14ac:dyDescent="0.25">
      <c r="A2309" s="1">
        <v>46209</v>
      </c>
      <c r="B2309" t="s">
        <v>48</v>
      </c>
      <c r="C2309">
        <v>649163</v>
      </c>
      <c r="D2309">
        <v>2018786856</v>
      </c>
      <c r="E2309" t="s">
        <v>2505</v>
      </c>
      <c r="F2309" t="s">
        <v>2506</v>
      </c>
      <c r="G2309" t="s">
        <v>51</v>
      </c>
      <c r="I2309" t="s">
        <v>458</v>
      </c>
      <c r="J2309" t="s">
        <v>468</v>
      </c>
      <c r="K2309">
        <v>651818</v>
      </c>
      <c r="L2309" t="s">
        <v>214</v>
      </c>
      <c r="M2309" t="s">
        <v>215</v>
      </c>
      <c r="N2309" t="s">
        <v>57</v>
      </c>
      <c r="O2309" s="1">
        <v>45081</v>
      </c>
      <c r="Q2309" s="1">
        <v>46238</v>
      </c>
      <c r="R2309" s="2">
        <v>21.83</v>
      </c>
      <c r="S2309">
        <v>1</v>
      </c>
      <c r="T2309" t="s">
        <v>58</v>
      </c>
      <c r="U2309" t="s">
        <v>216</v>
      </c>
      <c r="V2309" s="3">
        <v>0.1</v>
      </c>
      <c r="W2309" s="2">
        <v>0</v>
      </c>
      <c r="X2309">
        <v>0</v>
      </c>
      <c r="Y2309" t="s">
        <v>217</v>
      </c>
      <c r="Z2309" t="s">
        <v>61</v>
      </c>
      <c r="AA2309">
        <v>0</v>
      </c>
      <c r="AB2309" s="2">
        <v>0</v>
      </c>
      <c r="AC2309" s="2">
        <v>0</v>
      </c>
      <c r="AD2309" s="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2.1800000000000002</v>
      </c>
      <c r="AN2309" s="2">
        <v>2.1800000000000002</v>
      </c>
      <c r="AO2309" s="2">
        <v>0</v>
      </c>
      <c r="AP2309" s="2">
        <v>0</v>
      </c>
      <c r="AQ2309" s="2">
        <v>0</v>
      </c>
    </row>
    <row r="2310" spans="1:43" x14ac:dyDescent="0.25">
      <c r="A2310" s="1">
        <v>46209</v>
      </c>
      <c r="B2310" t="s">
        <v>48</v>
      </c>
      <c r="C2310">
        <v>649163</v>
      </c>
      <c r="D2310">
        <v>2018854837</v>
      </c>
      <c r="E2310" t="s">
        <v>280</v>
      </c>
      <c r="F2310" t="s">
        <v>2507</v>
      </c>
      <c r="G2310" t="s">
        <v>51</v>
      </c>
      <c r="I2310" t="s">
        <v>458</v>
      </c>
      <c r="J2310" t="s">
        <v>459</v>
      </c>
      <c r="K2310">
        <v>673059</v>
      </c>
      <c r="L2310" t="s">
        <v>78</v>
      </c>
      <c r="M2310" t="s">
        <v>79</v>
      </c>
      <c r="N2310" t="s">
        <v>57</v>
      </c>
      <c r="O2310" s="1">
        <v>45078</v>
      </c>
      <c r="Q2310" s="1">
        <v>46235</v>
      </c>
      <c r="R2310" s="2">
        <v>35.369999999999997</v>
      </c>
      <c r="S2310">
        <v>1</v>
      </c>
      <c r="T2310" t="s">
        <v>58</v>
      </c>
      <c r="U2310" t="s">
        <v>216</v>
      </c>
      <c r="V2310" s="3">
        <v>0.15</v>
      </c>
      <c r="W2310" s="2">
        <v>0</v>
      </c>
      <c r="X2310">
        <v>0</v>
      </c>
      <c r="Y2310" t="s">
        <v>217</v>
      </c>
      <c r="Z2310" t="s">
        <v>61</v>
      </c>
      <c r="AA2310">
        <v>0</v>
      </c>
      <c r="AB2310" s="2">
        <v>0</v>
      </c>
      <c r="AC2310" s="2">
        <v>0</v>
      </c>
      <c r="AD2310" s="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5.31</v>
      </c>
      <c r="AN2310" s="2">
        <v>5.31</v>
      </c>
      <c r="AO2310" s="2">
        <v>0</v>
      </c>
      <c r="AP2310" s="2">
        <v>0</v>
      </c>
      <c r="AQ2310" s="2">
        <v>0</v>
      </c>
    </row>
    <row r="2311" spans="1:43" x14ac:dyDescent="0.25">
      <c r="A2311" s="1">
        <v>46209</v>
      </c>
      <c r="B2311" t="s">
        <v>48</v>
      </c>
      <c r="C2311">
        <v>649163</v>
      </c>
      <c r="D2311">
        <v>2018855163</v>
      </c>
      <c r="E2311" t="s">
        <v>280</v>
      </c>
      <c r="F2311" t="s">
        <v>281</v>
      </c>
      <c r="G2311" t="s">
        <v>51</v>
      </c>
      <c r="I2311" t="s">
        <v>458</v>
      </c>
      <c r="J2311" t="s">
        <v>459</v>
      </c>
      <c r="K2311">
        <v>673059</v>
      </c>
      <c r="L2311" t="s">
        <v>78</v>
      </c>
      <c r="M2311" t="s">
        <v>79</v>
      </c>
      <c r="N2311" t="s">
        <v>57</v>
      </c>
      <c r="O2311" s="1">
        <v>45078</v>
      </c>
      <c r="Q2311" s="1">
        <v>46235</v>
      </c>
      <c r="R2311" s="2">
        <v>97.89</v>
      </c>
      <c r="S2311">
        <v>1</v>
      </c>
      <c r="T2311" t="s">
        <v>58</v>
      </c>
      <c r="U2311" t="s">
        <v>216</v>
      </c>
      <c r="V2311" s="3">
        <v>0.15</v>
      </c>
      <c r="W2311" s="2">
        <v>0</v>
      </c>
      <c r="X2311">
        <v>0</v>
      </c>
      <c r="Y2311" t="s">
        <v>217</v>
      </c>
      <c r="Z2311" t="s">
        <v>61</v>
      </c>
      <c r="AA2311">
        <v>0</v>
      </c>
      <c r="AB2311" s="2">
        <v>0</v>
      </c>
      <c r="AC2311" s="2">
        <v>0</v>
      </c>
      <c r="AD2311" s="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14.68</v>
      </c>
      <c r="AN2311" s="2">
        <v>14.68</v>
      </c>
      <c r="AO2311" s="2">
        <v>0</v>
      </c>
      <c r="AP2311" s="2">
        <v>0</v>
      </c>
      <c r="AQ2311" s="2">
        <v>0</v>
      </c>
    </row>
    <row r="2312" spans="1:43" x14ac:dyDescent="0.25">
      <c r="A2312" s="1">
        <v>46209</v>
      </c>
      <c r="B2312" t="s">
        <v>48</v>
      </c>
      <c r="C2312">
        <v>649163</v>
      </c>
      <c r="D2312">
        <v>2018857514</v>
      </c>
      <c r="E2312" t="s">
        <v>282</v>
      </c>
      <c r="F2312" t="s">
        <v>283</v>
      </c>
      <c r="G2312" t="s">
        <v>51</v>
      </c>
      <c r="I2312" t="s">
        <v>458</v>
      </c>
      <c r="J2312" t="s">
        <v>1643</v>
      </c>
      <c r="K2312">
        <v>651818</v>
      </c>
      <c r="L2312" t="s">
        <v>214</v>
      </c>
      <c r="M2312" t="s">
        <v>215</v>
      </c>
      <c r="N2312" t="s">
        <v>57</v>
      </c>
      <c r="O2312" s="1">
        <v>45078</v>
      </c>
      <c r="Q2312" s="1">
        <v>46235</v>
      </c>
      <c r="R2312" s="2">
        <v>25.73</v>
      </c>
      <c r="S2312">
        <v>1</v>
      </c>
      <c r="T2312" t="s">
        <v>58</v>
      </c>
      <c r="U2312" t="s">
        <v>216</v>
      </c>
      <c r="V2312" s="3">
        <v>0.15</v>
      </c>
      <c r="W2312" s="2">
        <v>0</v>
      </c>
      <c r="X2312">
        <v>0</v>
      </c>
      <c r="Y2312" t="s">
        <v>217</v>
      </c>
      <c r="Z2312" t="s">
        <v>61</v>
      </c>
      <c r="AA2312">
        <v>0</v>
      </c>
      <c r="AB2312" s="2">
        <v>0</v>
      </c>
      <c r="AC2312" s="2">
        <v>0</v>
      </c>
      <c r="AD2312" s="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3.86</v>
      </c>
      <c r="AN2312" s="2">
        <v>3.86</v>
      </c>
      <c r="AO2312" s="2">
        <v>0</v>
      </c>
      <c r="AP2312" s="2">
        <v>0</v>
      </c>
      <c r="AQ2312" s="2">
        <v>0</v>
      </c>
    </row>
    <row r="2313" spans="1:43" x14ac:dyDescent="0.25">
      <c r="A2313" s="1">
        <v>46209</v>
      </c>
      <c r="B2313" t="s">
        <v>48</v>
      </c>
      <c r="C2313">
        <v>649163</v>
      </c>
      <c r="D2313">
        <v>2018857516</v>
      </c>
      <c r="E2313" t="s">
        <v>282</v>
      </c>
      <c r="F2313" t="s">
        <v>283</v>
      </c>
      <c r="G2313" t="s">
        <v>51</v>
      </c>
      <c r="I2313" t="s">
        <v>458</v>
      </c>
      <c r="J2313" t="s">
        <v>468</v>
      </c>
      <c r="K2313">
        <v>651818</v>
      </c>
      <c r="L2313" t="s">
        <v>214</v>
      </c>
      <c r="M2313" t="s">
        <v>215</v>
      </c>
      <c r="N2313" t="s">
        <v>57</v>
      </c>
      <c r="O2313" s="1">
        <v>45078</v>
      </c>
      <c r="Q2313" s="1">
        <v>46235</v>
      </c>
      <c r="R2313" s="2">
        <v>29.25</v>
      </c>
      <c r="S2313">
        <v>1</v>
      </c>
      <c r="T2313" t="s">
        <v>58</v>
      </c>
      <c r="U2313" t="s">
        <v>216</v>
      </c>
      <c r="V2313" s="3">
        <v>0.1</v>
      </c>
      <c r="W2313" s="2">
        <v>0</v>
      </c>
      <c r="X2313">
        <v>0</v>
      </c>
      <c r="Y2313" t="s">
        <v>217</v>
      </c>
      <c r="Z2313" t="s">
        <v>61</v>
      </c>
      <c r="AA2313">
        <v>0</v>
      </c>
      <c r="AB2313" s="2">
        <v>0</v>
      </c>
      <c r="AC2313" s="2">
        <v>0</v>
      </c>
      <c r="AD2313" s="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2.92</v>
      </c>
      <c r="AN2313" s="2">
        <v>2.92</v>
      </c>
      <c r="AO2313" s="2">
        <v>0</v>
      </c>
      <c r="AP2313" s="2">
        <v>0</v>
      </c>
      <c r="AQ2313" s="2">
        <v>0</v>
      </c>
    </row>
    <row r="2314" spans="1:43" x14ac:dyDescent="0.25">
      <c r="A2314" s="1">
        <v>46209</v>
      </c>
      <c r="B2314" t="s">
        <v>48</v>
      </c>
      <c r="C2314">
        <v>649163</v>
      </c>
      <c r="D2314">
        <v>2018924838</v>
      </c>
      <c r="E2314" t="s">
        <v>2508</v>
      </c>
      <c r="F2314" t="s">
        <v>162</v>
      </c>
      <c r="G2314" t="s">
        <v>51</v>
      </c>
      <c r="H2314" t="s">
        <v>250</v>
      </c>
      <c r="I2314" t="s">
        <v>458</v>
      </c>
      <c r="J2314" t="s">
        <v>1643</v>
      </c>
      <c r="K2314">
        <v>652037</v>
      </c>
      <c r="L2314" t="s">
        <v>55</v>
      </c>
      <c r="M2314" t="s">
        <v>83</v>
      </c>
      <c r="N2314" t="s">
        <v>57</v>
      </c>
      <c r="O2314" s="1">
        <v>45084</v>
      </c>
      <c r="Q2314" s="1">
        <v>46241</v>
      </c>
      <c r="R2314" s="2">
        <v>24.61</v>
      </c>
      <c r="S2314">
        <v>1</v>
      </c>
      <c r="T2314" t="s">
        <v>58</v>
      </c>
      <c r="U2314" t="s">
        <v>216</v>
      </c>
      <c r="V2314" s="3">
        <v>0.15</v>
      </c>
      <c r="W2314" s="2">
        <v>0</v>
      </c>
      <c r="X2314">
        <v>0</v>
      </c>
      <c r="Y2314" t="s">
        <v>217</v>
      </c>
      <c r="Z2314" t="s">
        <v>61</v>
      </c>
      <c r="AA2314">
        <v>0</v>
      </c>
      <c r="AB2314" s="2">
        <v>0</v>
      </c>
      <c r="AC2314" s="2">
        <v>0</v>
      </c>
      <c r="AD2314" s="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3.69</v>
      </c>
      <c r="AN2314" s="2">
        <v>3.69</v>
      </c>
      <c r="AO2314" s="2">
        <v>0</v>
      </c>
      <c r="AP2314" s="2">
        <v>0</v>
      </c>
      <c r="AQ2314" s="2">
        <v>0</v>
      </c>
    </row>
    <row r="2315" spans="1:43" x14ac:dyDescent="0.25">
      <c r="A2315" s="1">
        <v>46209</v>
      </c>
      <c r="B2315" t="s">
        <v>48</v>
      </c>
      <c r="C2315">
        <v>649163</v>
      </c>
      <c r="D2315">
        <v>2018966124</v>
      </c>
      <c r="E2315" t="s">
        <v>220</v>
      </c>
      <c r="F2315" t="s">
        <v>2509</v>
      </c>
      <c r="G2315" t="s">
        <v>51</v>
      </c>
      <c r="H2315" t="s">
        <v>250</v>
      </c>
      <c r="I2315" t="s">
        <v>458</v>
      </c>
      <c r="J2315" t="s">
        <v>1643</v>
      </c>
      <c r="K2315">
        <v>652037</v>
      </c>
      <c r="L2315" t="s">
        <v>55</v>
      </c>
      <c r="M2315" t="s">
        <v>83</v>
      </c>
      <c r="N2315" t="s">
        <v>57</v>
      </c>
      <c r="O2315" s="1">
        <v>45087</v>
      </c>
      <c r="Q2315" s="1">
        <v>46244</v>
      </c>
      <c r="R2315" s="2">
        <v>24.61</v>
      </c>
      <c r="S2315">
        <v>1</v>
      </c>
      <c r="T2315" t="s">
        <v>58</v>
      </c>
      <c r="U2315" t="s">
        <v>216</v>
      </c>
      <c r="V2315" s="3">
        <v>0.15</v>
      </c>
      <c r="W2315" s="2">
        <v>0</v>
      </c>
      <c r="X2315">
        <v>0</v>
      </c>
      <c r="Y2315" t="s">
        <v>217</v>
      </c>
      <c r="Z2315" t="s">
        <v>61</v>
      </c>
      <c r="AA2315">
        <v>0</v>
      </c>
      <c r="AB2315" s="2">
        <v>0</v>
      </c>
      <c r="AC2315" s="2">
        <v>0</v>
      </c>
      <c r="AD2315" s="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3.69</v>
      </c>
      <c r="AN2315" s="2">
        <v>3.69</v>
      </c>
      <c r="AO2315" s="2">
        <v>0</v>
      </c>
      <c r="AP2315" s="2">
        <v>0</v>
      </c>
      <c r="AQ2315" s="2">
        <v>0</v>
      </c>
    </row>
    <row r="2316" spans="1:43" x14ac:dyDescent="0.25">
      <c r="A2316" s="1">
        <v>46209</v>
      </c>
      <c r="B2316" t="s">
        <v>48</v>
      </c>
      <c r="C2316">
        <v>649163</v>
      </c>
      <c r="D2316">
        <v>2018976532</v>
      </c>
      <c r="E2316" t="s">
        <v>1126</v>
      </c>
      <c r="F2316" t="s">
        <v>2510</v>
      </c>
      <c r="G2316" t="s">
        <v>51</v>
      </c>
      <c r="H2316" t="s">
        <v>250</v>
      </c>
      <c r="I2316" t="s">
        <v>458</v>
      </c>
      <c r="J2316" t="s">
        <v>1643</v>
      </c>
      <c r="K2316">
        <v>652037</v>
      </c>
      <c r="L2316" t="s">
        <v>55</v>
      </c>
      <c r="M2316" t="s">
        <v>83</v>
      </c>
      <c r="N2316" t="s">
        <v>57</v>
      </c>
      <c r="O2316" s="1">
        <v>45108</v>
      </c>
      <c r="Q2316" s="1">
        <v>46235</v>
      </c>
      <c r="R2316" s="2">
        <v>78.97</v>
      </c>
      <c r="S2316">
        <v>1</v>
      </c>
      <c r="T2316" t="s">
        <v>58</v>
      </c>
      <c r="U2316" t="s">
        <v>216</v>
      </c>
      <c r="V2316" s="3">
        <v>0.15</v>
      </c>
      <c r="W2316" s="2">
        <v>0</v>
      </c>
      <c r="X2316">
        <v>0</v>
      </c>
      <c r="Y2316" t="s">
        <v>217</v>
      </c>
      <c r="Z2316" t="s">
        <v>61</v>
      </c>
      <c r="AA2316">
        <v>0</v>
      </c>
      <c r="AB2316" s="2">
        <v>0</v>
      </c>
      <c r="AC2316" s="2">
        <v>0</v>
      </c>
      <c r="AD2316" s="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11.85</v>
      </c>
      <c r="AN2316" s="2">
        <v>11.85</v>
      </c>
      <c r="AO2316" s="2">
        <v>0</v>
      </c>
      <c r="AP2316" s="2">
        <v>0</v>
      </c>
      <c r="AQ2316" s="2">
        <v>0</v>
      </c>
    </row>
    <row r="2317" spans="1:43" x14ac:dyDescent="0.25">
      <c r="A2317" s="1">
        <v>46209</v>
      </c>
      <c r="B2317" t="s">
        <v>48</v>
      </c>
      <c r="C2317">
        <v>649163</v>
      </c>
      <c r="D2317">
        <v>2019000830</v>
      </c>
      <c r="E2317" t="s">
        <v>286</v>
      </c>
      <c r="F2317" t="s">
        <v>287</v>
      </c>
      <c r="G2317" t="s">
        <v>51</v>
      </c>
      <c r="H2317" t="s">
        <v>72</v>
      </c>
      <c r="I2317" t="s">
        <v>458</v>
      </c>
      <c r="J2317" t="s">
        <v>1643</v>
      </c>
      <c r="K2317">
        <v>651818</v>
      </c>
      <c r="L2317" t="s">
        <v>214</v>
      </c>
      <c r="M2317" t="s">
        <v>215</v>
      </c>
      <c r="N2317" t="s">
        <v>57</v>
      </c>
      <c r="O2317" s="1">
        <v>45112</v>
      </c>
      <c r="Q2317" s="1">
        <v>46239</v>
      </c>
      <c r="R2317" s="2">
        <v>25.73</v>
      </c>
      <c r="S2317">
        <v>1</v>
      </c>
      <c r="T2317" t="s">
        <v>58</v>
      </c>
      <c r="U2317" t="s">
        <v>216</v>
      </c>
      <c r="V2317" s="3">
        <v>0.15</v>
      </c>
      <c r="W2317" s="2">
        <v>0</v>
      </c>
      <c r="X2317">
        <v>0</v>
      </c>
      <c r="Y2317" t="s">
        <v>217</v>
      </c>
      <c r="Z2317" t="s">
        <v>61</v>
      </c>
      <c r="AA2317">
        <v>0</v>
      </c>
      <c r="AB2317" s="2">
        <v>0</v>
      </c>
      <c r="AC2317" s="2">
        <v>0</v>
      </c>
      <c r="AD2317" s="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3.86</v>
      </c>
      <c r="AN2317" s="2">
        <v>3.86</v>
      </c>
      <c r="AO2317" s="2">
        <v>0</v>
      </c>
      <c r="AP2317" s="2">
        <v>0</v>
      </c>
      <c r="AQ2317" s="2">
        <v>0</v>
      </c>
    </row>
    <row r="2318" spans="1:43" x14ac:dyDescent="0.25">
      <c r="A2318" s="1">
        <v>46209</v>
      </c>
      <c r="B2318" t="s">
        <v>48</v>
      </c>
      <c r="C2318">
        <v>649163</v>
      </c>
      <c r="D2318">
        <v>2019000831</v>
      </c>
      <c r="E2318" t="s">
        <v>286</v>
      </c>
      <c r="F2318" t="s">
        <v>287</v>
      </c>
      <c r="G2318" t="s">
        <v>51</v>
      </c>
      <c r="H2318" t="s">
        <v>72</v>
      </c>
      <c r="I2318" t="s">
        <v>458</v>
      </c>
      <c r="J2318" t="s">
        <v>468</v>
      </c>
      <c r="K2318">
        <v>651818</v>
      </c>
      <c r="L2318" t="s">
        <v>214</v>
      </c>
      <c r="M2318" t="s">
        <v>215</v>
      </c>
      <c r="N2318" t="s">
        <v>57</v>
      </c>
      <c r="O2318" s="1">
        <v>45112</v>
      </c>
      <c r="Q2318" s="1">
        <v>46239</v>
      </c>
      <c r="R2318" s="2">
        <v>21.83</v>
      </c>
      <c r="S2318">
        <v>1</v>
      </c>
      <c r="T2318" t="s">
        <v>58</v>
      </c>
      <c r="U2318" t="s">
        <v>216</v>
      </c>
      <c r="V2318" s="3">
        <v>0.1</v>
      </c>
      <c r="W2318" s="2">
        <v>0</v>
      </c>
      <c r="X2318">
        <v>0</v>
      </c>
      <c r="Y2318" t="s">
        <v>217</v>
      </c>
      <c r="Z2318" t="s">
        <v>61</v>
      </c>
      <c r="AA2318">
        <v>0</v>
      </c>
      <c r="AB2318" s="2">
        <v>0</v>
      </c>
      <c r="AC2318" s="2">
        <v>0</v>
      </c>
      <c r="AD2318" s="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2.1800000000000002</v>
      </c>
      <c r="AN2318" s="2">
        <v>2.1800000000000002</v>
      </c>
      <c r="AO2318" s="2">
        <v>0</v>
      </c>
      <c r="AP2318" s="2">
        <v>0</v>
      </c>
      <c r="AQ2318" s="2">
        <v>0</v>
      </c>
    </row>
    <row r="2319" spans="1:43" x14ac:dyDescent="0.25">
      <c r="A2319" s="1">
        <v>46209</v>
      </c>
      <c r="B2319" t="s">
        <v>48</v>
      </c>
      <c r="C2319">
        <v>649163</v>
      </c>
      <c r="D2319">
        <v>2019004911</v>
      </c>
      <c r="E2319" t="s">
        <v>2511</v>
      </c>
      <c r="F2319" t="s">
        <v>1907</v>
      </c>
      <c r="G2319" t="s">
        <v>51</v>
      </c>
      <c r="H2319" t="s">
        <v>72</v>
      </c>
      <c r="I2319" t="s">
        <v>458</v>
      </c>
      <c r="J2319" t="s">
        <v>1643</v>
      </c>
      <c r="K2319">
        <v>669316</v>
      </c>
      <c r="L2319" t="s">
        <v>273</v>
      </c>
      <c r="M2319" t="s">
        <v>126</v>
      </c>
      <c r="N2319" t="s">
        <v>57</v>
      </c>
      <c r="O2319" s="1">
        <v>45108</v>
      </c>
      <c r="Q2319" s="1">
        <v>46235</v>
      </c>
      <c r="R2319" s="2">
        <v>25.73</v>
      </c>
      <c r="S2319">
        <v>1</v>
      </c>
      <c r="T2319" t="s">
        <v>58</v>
      </c>
      <c r="U2319" t="s">
        <v>216</v>
      </c>
      <c r="V2319" s="3">
        <v>0.15</v>
      </c>
      <c r="W2319" s="2">
        <v>0</v>
      </c>
      <c r="X2319">
        <v>0</v>
      </c>
      <c r="Y2319" t="s">
        <v>217</v>
      </c>
      <c r="Z2319" t="s">
        <v>61</v>
      </c>
      <c r="AA2319">
        <v>0</v>
      </c>
      <c r="AB2319" s="2">
        <v>0</v>
      </c>
      <c r="AC2319" s="2">
        <v>0</v>
      </c>
      <c r="AD2319" s="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3.86</v>
      </c>
      <c r="AN2319" s="2">
        <v>3.86</v>
      </c>
      <c r="AO2319" s="2">
        <v>0</v>
      </c>
      <c r="AP2319" s="2">
        <v>0</v>
      </c>
      <c r="AQ2319" s="2">
        <v>0</v>
      </c>
    </row>
    <row r="2320" spans="1:43" x14ac:dyDescent="0.25">
      <c r="A2320" s="1">
        <v>46209</v>
      </c>
      <c r="B2320" t="s">
        <v>48</v>
      </c>
      <c r="C2320">
        <v>649163</v>
      </c>
      <c r="D2320">
        <v>2019015325</v>
      </c>
      <c r="E2320" t="s">
        <v>84</v>
      </c>
      <c r="F2320" t="s">
        <v>2512</v>
      </c>
      <c r="G2320" t="s">
        <v>51</v>
      </c>
      <c r="H2320" t="s">
        <v>72</v>
      </c>
      <c r="I2320" t="s">
        <v>458</v>
      </c>
      <c r="J2320" t="s">
        <v>1643</v>
      </c>
      <c r="K2320">
        <v>669316</v>
      </c>
      <c r="L2320" t="s">
        <v>273</v>
      </c>
      <c r="M2320" t="s">
        <v>126</v>
      </c>
      <c r="N2320" t="s">
        <v>57</v>
      </c>
      <c r="O2320" s="1">
        <v>45108</v>
      </c>
      <c r="Q2320" s="1">
        <v>46235</v>
      </c>
      <c r="R2320" s="2">
        <v>25.73</v>
      </c>
      <c r="S2320">
        <v>1</v>
      </c>
      <c r="T2320" t="s">
        <v>58</v>
      </c>
      <c r="U2320" t="s">
        <v>216</v>
      </c>
      <c r="V2320" s="3">
        <v>0.15</v>
      </c>
      <c r="W2320" s="2">
        <v>0</v>
      </c>
      <c r="X2320">
        <v>0</v>
      </c>
      <c r="Y2320" t="s">
        <v>217</v>
      </c>
      <c r="Z2320" t="s">
        <v>61</v>
      </c>
      <c r="AA2320">
        <v>0</v>
      </c>
      <c r="AB2320" s="2">
        <v>0</v>
      </c>
      <c r="AC2320" s="2">
        <v>0</v>
      </c>
      <c r="AD2320" s="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3.86</v>
      </c>
      <c r="AN2320" s="2">
        <v>3.86</v>
      </c>
      <c r="AO2320" s="2">
        <v>0</v>
      </c>
      <c r="AP2320" s="2">
        <v>0</v>
      </c>
      <c r="AQ2320" s="2">
        <v>0</v>
      </c>
    </row>
    <row r="2321" spans="1:43" x14ac:dyDescent="0.25">
      <c r="A2321" s="1">
        <v>46209</v>
      </c>
      <c r="B2321" t="s">
        <v>48</v>
      </c>
      <c r="C2321">
        <v>649163</v>
      </c>
      <c r="D2321">
        <v>2019019276</v>
      </c>
      <c r="E2321" t="s">
        <v>939</v>
      </c>
      <c r="F2321" t="s">
        <v>598</v>
      </c>
      <c r="G2321" t="s">
        <v>51</v>
      </c>
      <c r="H2321" t="s">
        <v>235</v>
      </c>
      <c r="I2321" t="s">
        <v>458</v>
      </c>
      <c r="J2321" t="s">
        <v>459</v>
      </c>
      <c r="K2321">
        <v>651818</v>
      </c>
      <c r="L2321" t="s">
        <v>214</v>
      </c>
      <c r="M2321" t="s">
        <v>215</v>
      </c>
      <c r="N2321" t="s">
        <v>57</v>
      </c>
      <c r="O2321" s="1">
        <v>45112</v>
      </c>
      <c r="Q2321" s="1">
        <v>46239</v>
      </c>
      <c r="R2321" s="2">
        <v>347.31</v>
      </c>
      <c r="S2321">
        <v>1</v>
      </c>
      <c r="T2321" t="s">
        <v>58</v>
      </c>
      <c r="U2321" t="s">
        <v>216</v>
      </c>
      <c r="V2321" s="3">
        <v>0.15</v>
      </c>
      <c r="W2321" s="2">
        <v>0</v>
      </c>
      <c r="X2321">
        <v>0</v>
      </c>
      <c r="Y2321" t="s">
        <v>217</v>
      </c>
      <c r="Z2321" t="s">
        <v>61</v>
      </c>
      <c r="AA2321">
        <v>0</v>
      </c>
      <c r="AB2321" s="2">
        <v>0</v>
      </c>
      <c r="AC2321" s="2">
        <v>0</v>
      </c>
      <c r="AD2321" s="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52.1</v>
      </c>
      <c r="AN2321" s="2">
        <v>52.1</v>
      </c>
      <c r="AO2321" s="2">
        <v>0</v>
      </c>
      <c r="AP2321" s="2">
        <v>0</v>
      </c>
      <c r="AQ2321" s="2">
        <v>0</v>
      </c>
    </row>
    <row r="2322" spans="1:43" x14ac:dyDescent="0.25">
      <c r="A2322" s="1">
        <v>46209</v>
      </c>
      <c r="B2322" t="s">
        <v>48</v>
      </c>
      <c r="C2322">
        <v>649163</v>
      </c>
      <c r="D2322">
        <v>2019158698</v>
      </c>
      <c r="E2322" t="s">
        <v>288</v>
      </c>
      <c r="F2322" t="s">
        <v>187</v>
      </c>
      <c r="G2322" t="s">
        <v>51</v>
      </c>
      <c r="H2322" t="s">
        <v>72</v>
      </c>
      <c r="I2322" t="s">
        <v>458</v>
      </c>
      <c r="J2322" t="s">
        <v>459</v>
      </c>
      <c r="K2322">
        <v>673059</v>
      </c>
      <c r="L2322" t="s">
        <v>78</v>
      </c>
      <c r="M2322" t="s">
        <v>79</v>
      </c>
      <c r="N2322" t="s">
        <v>57</v>
      </c>
      <c r="O2322" s="1">
        <v>45108</v>
      </c>
      <c r="Q2322" s="1">
        <v>46235</v>
      </c>
      <c r="R2322" s="2">
        <v>162</v>
      </c>
      <c r="S2322">
        <v>1</v>
      </c>
      <c r="T2322" t="s">
        <v>58</v>
      </c>
      <c r="U2322" t="s">
        <v>216</v>
      </c>
      <c r="V2322" s="3">
        <v>0.15</v>
      </c>
      <c r="W2322" s="2">
        <v>0</v>
      </c>
      <c r="X2322">
        <v>0</v>
      </c>
      <c r="Y2322" t="s">
        <v>217</v>
      </c>
      <c r="Z2322" t="s">
        <v>61</v>
      </c>
      <c r="AA2322">
        <v>0</v>
      </c>
      <c r="AB2322" s="2">
        <v>0</v>
      </c>
      <c r="AC2322" s="2">
        <v>0</v>
      </c>
      <c r="AD2322" s="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24.3</v>
      </c>
      <c r="AN2322" s="2">
        <v>24.3</v>
      </c>
      <c r="AO2322" s="2">
        <v>0</v>
      </c>
      <c r="AP2322" s="2">
        <v>0</v>
      </c>
      <c r="AQ2322" s="2">
        <v>0</v>
      </c>
    </row>
    <row r="2323" spans="1:43" x14ac:dyDescent="0.25">
      <c r="A2323" s="1">
        <v>46209</v>
      </c>
      <c r="B2323" t="s">
        <v>48</v>
      </c>
      <c r="C2323">
        <v>649163</v>
      </c>
      <c r="D2323">
        <v>2019205073</v>
      </c>
      <c r="E2323" t="s">
        <v>289</v>
      </c>
      <c r="F2323" t="s">
        <v>290</v>
      </c>
      <c r="G2323" t="s">
        <v>51</v>
      </c>
      <c r="H2323" t="s">
        <v>291</v>
      </c>
      <c r="I2323" t="s">
        <v>458</v>
      </c>
      <c r="J2323" t="s">
        <v>1643</v>
      </c>
      <c r="K2323">
        <v>673059</v>
      </c>
      <c r="L2323" t="s">
        <v>78</v>
      </c>
      <c r="M2323" t="s">
        <v>79</v>
      </c>
      <c r="N2323" t="s">
        <v>57</v>
      </c>
      <c r="O2323" s="1">
        <v>45108</v>
      </c>
      <c r="Q2323" s="1">
        <v>46235</v>
      </c>
      <c r="R2323" s="2">
        <v>8.3699999999999992</v>
      </c>
      <c r="S2323">
        <v>1</v>
      </c>
      <c r="T2323" t="s">
        <v>58</v>
      </c>
      <c r="U2323" t="s">
        <v>216</v>
      </c>
      <c r="V2323" s="3">
        <v>0.15</v>
      </c>
      <c r="W2323" s="2">
        <v>0</v>
      </c>
      <c r="X2323">
        <v>0</v>
      </c>
      <c r="Y2323" t="s">
        <v>217</v>
      </c>
      <c r="Z2323" t="s">
        <v>61</v>
      </c>
      <c r="AA2323">
        <v>0</v>
      </c>
      <c r="AB2323" s="2">
        <v>0</v>
      </c>
      <c r="AC2323" s="2">
        <v>0</v>
      </c>
      <c r="AD2323" s="3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1.26</v>
      </c>
      <c r="AN2323" s="2">
        <v>1.26</v>
      </c>
      <c r="AO2323" s="2">
        <v>0</v>
      </c>
      <c r="AP2323" s="2">
        <v>0</v>
      </c>
      <c r="AQ2323" s="2">
        <v>0</v>
      </c>
    </row>
    <row r="2324" spans="1:43" x14ac:dyDescent="0.25">
      <c r="A2324" s="1">
        <v>46209</v>
      </c>
      <c r="B2324" t="s">
        <v>48</v>
      </c>
      <c r="C2324">
        <v>649163</v>
      </c>
      <c r="D2324">
        <v>2019231053</v>
      </c>
      <c r="E2324" t="s">
        <v>1166</v>
      </c>
      <c r="F2324" t="s">
        <v>1066</v>
      </c>
      <c r="G2324" t="s">
        <v>51</v>
      </c>
      <c r="H2324" t="s">
        <v>250</v>
      </c>
      <c r="I2324" t="s">
        <v>458</v>
      </c>
      <c r="J2324" t="s">
        <v>1643</v>
      </c>
      <c r="K2324">
        <v>652037</v>
      </c>
      <c r="L2324" t="s">
        <v>55</v>
      </c>
      <c r="M2324" t="s">
        <v>83</v>
      </c>
      <c r="N2324" t="s">
        <v>57</v>
      </c>
      <c r="O2324" s="1">
        <v>45108</v>
      </c>
      <c r="Q2324" s="1">
        <v>46235</v>
      </c>
      <c r="R2324" s="2">
        <v>24.61</v>
      </c>
      <c r="S2324">
        <v>1</v>
      </c>
      <c r="T2324" t="s">
        <v>58</v>
      </c>
      <c r="U2324" t="s">
        <v>216</v>
      </c>
      <c r="V2324" s="3">
        <v>0.15</v>
      </c>
      <c r="W2324" s="2">
        <v>0</v>
      </c>
      <c r="X2324">
        <v>0</v>
      </c>
      <c r="Y2324" t="s">
        <v>217</v>
      </c>
      <c r="Z2324" t="s">
        <v>61</v>
      </c>
      <c r="AA2324">
        <v>0</v>
      </c>
      <c r="AB2324" s="2">
        <v>0</v>
      </c>
      <c r="AC2324" s="2">
        <v>0</v>
      </c>
      <c r="AD2324" s="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3.69</v>
      </c>
      <c r="AN2324" s="2">
        <v>3.69</v>
      </c>
      <c r="AO2324" s="2">
        <v>0</v>
      </c>
      <c r="AP2324" s="2">
        <v>0</v>
      </c>
      <c r="AQ2324" s="2">
        <v>0</v>
      </c>
    </row>
    <row r="2325" spans="1:43" x14ac:dyDescent="0.25">
      <c r="A2325" s="1">
        <v>46209</v>
      </c>
      <c r="B2325" t="s">
        <v>48</v>
      </c>
      <c r="C2325">
        <v>649163</v>
      </c>
      <c r="D2325">
        <v>2019334182</v>
      </c>
      <c r="E2325" t="s">
        <v>2220</v>
      </c>
      <c r="F2325" t="s">
        <v>1232</v>
      </c>
      <c r="G2325" t="s">
        <v>51</v>
      </c>
      <c r="H2325" t="s">
        <v>1127</v>
      </c>
      <c r="I2325" t="s">
        <v>458</v>
      </c>
      <c r="J2325" t="s">
        <v>459</v>
      </c>
      <c r="K2325">
        <v>649164</v>
      </c>
      <c r="L2325" t="s">
        <v>1558</v>
      </c>
      <c r="M2325" t="s">
        <v>355</v>
      </c>
      <c r="N2325" t="s">
        <v>57</v>
      </c>
      <c r="O2325" s="1">
        <v>45139</v>
      </c>
      <c r="Q2325" s="1">
        <v>46235</v>
      </c>
      <c r="R2325" s="2">
        <v>100.6</v>
      </c>
      <c r="S2325">
        <v>1</v>
      </c>
      <c r="T2325" t="s">
        <v>58</v>
      </c>
      <c r="U2325" t="s">
        <v>216</v>
      </c>
      <c r="V2325" s="3">
        <v>0.15</v>
      </c>
      <c r="W2325" s="2">
        <v>0</v>
      </c>
      <c r="X2325">
        <v>0</v>
      </c>
      <c r="Y2325" t="s">
        <v>217</v>
      </c>
      <c r="Z2325" t="s">
        <v>61</v>
      </c>
      <c r="AA2325">
        <v>0</v>
      </c>
      <c r="AB2325" s="2">
        <v>0</v>
      </c>
      <c r="AC2325" s="2">
        <v>0</v>
      </c>
      <c r="AD2325" s="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15.09</v>
      </c>
      <c r="AN2325" s="2">
        <v>15.09</v>
      </c>
      <c r="AO2325" s="2">
        <v>0</v>
      </c>
      <c r="AP2325" s="2">
        <v>0</v>
      </c>
      <c r="AQ2325" s="2">
        <v>0</v>
      </c>
    </row>
    <row r="2326" spans="1:43" x14ac:dyDescent="0.25">
      <c r="A2326" s="1">
        <v>46209</v>
      </c>
      <c r="B2326" t="s">
        <v>48</v>
      </c>
      <c r="C2326">
        <v>649163</v>
      </c>
      <c r="D2326">
        <v>2019411126</v>
      </c>
      <c r="E2326" t="s">
        <v>1677</v>
      </c>
      <c r="F2326" t="s">
        <v>336</v>
      </c>
      <c r="G2326" t="s">
        <v>51</v>
      </c>
      <c r="H2326" t="s">
        <v>112</v>
      </c>
      <c r="I2326" t="s">
        <v>458</v>
      </c>
      <c r="J2326" t="s">
        <v>1643</v>
      </c>
      <c r="K2326">
        <v>673059</v>
      </c>
      <c r="L2326" t="s">
        <v>78</v>
      </c>
      <c r="M2326" t="s">
        <v>79</v>
      </c>
      <c r="N2326" t="s">
        <v>57</v>
      </c>
      <c r="O2326" s="1">
        <v>45139</v>
      </c>
      <c r="Q2326" s="1">
        <v>46235</v>
      </c>
      <c r="R2326" s="2">
        <v>25.73</v>
      </c>
      <c r="S2326">
        <v>1</v>
      </c>
      <c r="T2326" t="s">
        <v>58</v>
      </c>
      <c r="U2326" t="s">
        <v>216</v>
      </c>
      <c r="V2326" s="3">
        <v>0.15</v>
      </c>
      <c r="W2326" s="2">
        <v>0</v>
      </c>
      <c r="X2326">
        <v>0</v>
      </c>
      <c r="Y2326" t="s">
        <v>217</v>
      </c>
      <c r="Z2326" t="s">
        <v>61</v>
      </c>
      <c r="AA2326">
        <v>0</v>
      </c>
      <c r="AB2326" s="2">
        <v>0</v>
      </c>
      <c r="AC2326" s="2">
        <v>0</v>
      </c>
      <c r="AD2326" s="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3.86</v>
      </c>
      <c r="AN2326" s="2">
        <v>3.86</v>
      </c>
      <c r="AO2326" s="2">
        <v>0</v>
      </c>
      <c r="AP2326" s="2">
        <v>0</v>
      </c>
      <c r="AQ2326" s="2">
        <v>0</v>
      </c>
    </row>
    <row r="2327" spans="1:43" x14ac:dyDescent="0.25">
      <c r="A2327" s="1">
        <v>46209</v>
      </c>
      <c r="B2327" t="s">
        <v>48</v>
      </c>
      <c r="C2327">
        <v>649163</v>
      </c>
      <c r="D2327">
        <v>2019414593</v>
      </c>
      <c r="E2327" t="s">
        <v>722</v>
      </c>
      <c r="F2327" t="s">
        <v>1983</v>
      </c>
      <c r="G2327" t="s">
        <v>51</v>
      </c>
      <c r="H2327" t="s">
        <v>77</v>
      </c>
      <c r="I2327" t="s">
        <v>458</v>
      </c>
      <c r="J2327" t="s">
        <v>468</v>
      </c>
      <c r="K2327">
        <v>673059</v>
      </c>
      <c r="L2327" t="s">
        <v>78</v>
      </c>
      <c r="M2327" t="s">
        <v>79</v>
      </c>
      <c r="N2327" t="s">
        <v>57</v>
      </c>
      <c r="O2327" s="1">
        <v>45170</v>
      </c>
      <c r="Q2327" s="1">
        <v>46235</v>
      </c>
      <c r="R2327" s="2">
        <v>23.05</v>
      </c>
      <c r="S2327">
        <v>1</v>
      </c>
      <c r="T2327" t="s">
        <v>58</v>
      </c>
      <c r="U2327" t="s">
        <v>216</v>
      </c>
      <c r="V2327" s="3">
        <v>0.1</v>
      </c>
      <c r="W2327" s="2">
        <v>0</v>
      </c>
      <c r="X2327">
        <v>0</v>
      </c>
      <c r="Y2327" t="s">
        <v>217</v>
      </c>
      <c r="Z2327" t="s">
        <v>61</v>
      </c>
      <c r="AA2327">
        <v>0</v>
      </c>
      <c r="AB2327" s="2">
        <v>0</v>
      </c>
      <c r="AC2327" s="2">
        <v>0</v>
      </c>
      <c r="AD2327" s="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2.2999999999999998</v>
      </c>
      <c r="AN2327" s="2">
        <v>2.2999999999999998</v>
      </c>
      <c r="AO2327" s="2">
        <v>0</v>
      </c>
      <c r="AP2327" s="2">
        <v>0</v>
      </c>
      <c r="AQ2327" s="2">
        <v>0</v>
      </c>
    </row>
    <row r="2328" spans="1:43" x14ac:dyDescent="0.25">
      <c r="A2328" s="1">
        <v>46209</v>
      </c>
      <c r="B2328" t="s">
        <v>48</v>
      </c>
      <c r="C2328">
        <v>649163</v>
      </c>
      <c r="D2328">
        <v>2019496534</v>
      </c>
      <c r="E2328" t="s">
        <v>2513</v>
      </c>
      <c r="F2328" t="s">
        <v>2514</v>
      </c>
      <c r="G2328" t="s">
        <v>51</v>
      </c>
      <c r="H2328" t="s">
        <v>72</v>
      </c>
      <c r="I2328" t="s">
        <v>458</v>
      </c>
      <c r="J2328" t="s">
        <v>459</v>
      </c>
      <c r="K2328">
        <v>651818</v>
      </c>
      <c r="L2328" t="s">
        <v>214</v>
      </c>
      <c r="M2328" t="s">
        <v>215</v>
      </c>
      <c r="N2328" t="s">
        <v>57</v>
      </c>
      <c r="O2328" s="1">
        <v>45143</v>
      </c>
      <c r="Q2328" s="1">
        <v>46239</v>
      </c>
      <c r="R2328" s="2">
        <v>87.95</v>
      </c>
      <c r="S2328">
        <v>1</v>
      </c>
      <c r="T2328" t="s">
        <v>58</v>
      </c>
      <c r="U2328" t="s">
        <v>216</v>
      </c>
      <c r="V2328" s="3">
        <v>0.15</v>
      </c>
      <c r="W2328" s="2">
        <v>0</v>
      </c>
      <c r="X2328">
        <v>0</v>
      </c>
      <c r="Y2328" t="s">
        <v>217</v>
      </c>
      <c r="Z2328" t="s">
        <v>61</v>
      </c>
      <c r="AA2328">
        <v>0</v>
      </c>
      <c r="AB2328" s="2">
        <v>0</v>
      </c>
      <c r="AC2328" s="2">
        <v>0</v>
      </c>
      <c r="AD2328" s="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13.19</v>
      </c>
      <c r="AN2328" s="2">
        <v>13.19</v>
      </c>
      <c r="AO2328" s="2">
        <v>0</v>
      </c>
      <c r="AP2328" s="2">
        <v>0</v>
      </c>
      <c r="AQ2328" s="2">
        <v>0</v>
      </c>
    </row>
    <row r="2329" spans="1:43" x14ac:dyDescent="0.25">
      <c r="A2329" s="1">
        <v>46209</v>
      </c>
      <c r="B2329" t="s">
        <v>48</v>
      </c>
      <c r="C2329">
        <v>649163</v>
      </c>
      <c r="D2329">
        <v>2019501421</v>
      </c>
      <c r="E2329" t="s">
        <v>296</v>
      </c>
      <c r="F2329" t="s">
        <v>297</v>
      </c>
      <c r="G2329" t="s">
        <v>51</v>
      </c>
      <c r="H2329" t="s">
        <v>93</v>
      </c>
      <c r="I2329" t="s">
        <v>458</v>
      </c>
      <c r="J2329" t="s">
        <v>459</v>
      </c>
      <c r="K2329">
        <v>673059</v>
      </c>
      <c r="L2329" t="s">
        <v>78</v>
      </c>
      <c r="M2329" t="s">
        <v>79</v>
      </c>
      <c r="N2329" t="s">
        <v>57</v>
      </c>
      <c r="O2329" s="1">
        <v>45139</v>
      </c>
      <c r="Q2329" s="1">
        <v>46235</v>
      </c>
      <c r="R2329" s="2">
        <v>26.32</v>
      </c>
      <c r="S2329">
        <v>1</v>
      </c>
      <c r="T2329" t="s">
        <v>58</v>
      </c>
      <c r="U2329" t="s">
        <v>216</v>
      </c>
      <c r="V2329" s="3">
        <v>0.15</v>
      </c>
      <c r="W2329" s="2">
        <v>0</v>
      </c>
      <c r="X2329">
        <v>0</v>
      </c>
      <c r="Y2329" t="s">
        <v>217</v>
      </c>
      <c r="Z2329" t="s">
        <v>61</v>
      </c>
      <c r="AA2329">
        <v>0</v>
      </c>
      <c r="AB2329" s="2">
        <v>0</v>
      </c>
      <c r="AC2329" s="2">
        <v>0</v>
      </c>
      <c r="AD2329" s="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3.95</v>
      </c>
      <c r="AN2329" s="2">
        <v>3.95</v>
      </c>
      <c r="AO2329" s="2">
        <v>0</v>
      </c>
      <c r="AP2329" s="2">
        <v>0</v>
      </c>
      <c r="AQ2329" s="2">
        <v>0</v>
      </c>
    </row>
    <row r="2330" spans="1:43" x14ac:dyDescent="0.25">
      <c r="A2330" s="1">
        <v>46209</v>
      </c>
      <c r="B2330" t="s">
        <v>48</v>
      </c>
      <c r="C2330">
        <v>649163</v>
      </c>
      <c r="D2330">
        <v>2019501423</v>
      </c>
      <c r="E2330" t="s">
        <v>296</v>
      </c>
      <c r="F2330" t="s">
        <v>297</v>
      </c>
      <c r="G2330" t="s">
        <v>51</v>
      </c>
      <c r="H2330" t="s">
        <v>93</v>
      </c>
      <c r="I2330" t="s">
        <v>458</v>
      </c>
      <c r="J2330" t="s">
        <v>1643</v>
      </c>
      <c r="K2330">
        <v>673059</v>
      </c>
      <c r="L2330" t="s">
        <v>78</v>
      </c>
      <c r="M2330" t="s">
        <v>79</v>
      </c>
      <c r="N2330" t="s">
        <v>57</v>
      </c>
      <c r="O2330" s="1">
        <v>45139</v>
      </c>
      <c r="Q2330" s="1">
        <v>46235</v>
      </c>
      <c r="R2330" s="2">
        <v>25.73</v>
      </c>
      <c r="S2330">
        <v>1</v>
      </c>
      <c r="T2330" t="s">
        <v>58</v>
      </c>
      <c r="U2330" t="s">
        <v>216</v>
      </c>
      <c r="V2330" s="3">
        <v>0.15</v>
      </c>
      <c r="W2330" s="2">
        <v>0</v>
      </c>
      <c r="X2330">
        <v>0</v>
      </c>
      <c r="Y2330" t="s">
        <v>217</v>
      </c>
      <c r="Z2330" t="s">
        <v>61</v>
      </c>
      <c r="AA2330">
        <v>0</v>
      </c>
      <c r="AB2330" s="2">
        <v>0</v>
      </c>
      <c r="AC2330" s="2">
        <v>0</v>
      </c>
      <c r="AD2330" s="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3.86</v>
      </c>
      <c r="AN2330" s="2">
        <v>3.86</v>
      </c>
      <c r="AO2330" s="2">
        <v>0</v>
      </c>
      <c r="AP2330" s="2">
        <v>0</v>
      </c>
      <c r="AQ2330" s="2">
        <v>0</v>
      </c>
    </row>
    <row r="2331" spans="1:43" x14ac:dyDescent="0.25">
      <c r="A2331" s="1">
        <v>46209</v>
      </c>
      <c r="B2331" t="s">
        <v>48</v>
      </c>
      <c r="C2331">
        <v>649163</v>
      </c>
      <c r="D2331">
        <v>2019517452</v>
      </c>
      <c r="E2331" t="s">
        <v>2515</v>
      </c>
      <c r="F2331" t="s">
        <v>862</v>
      </c>
      <c r="G2331" t="s">
        <v>51</v>
      </c>
      <c r="H2331" t="s">
        <v>250</v>
      </c>
      <c r="I2331" t="s">
        <v>458</v>
      </c>
      <c r="J2331" t="s">
        <v>1643</v>
      </c>
      <c r="K2331">
        <v>652037</v>
      </c>
      <c r="L2331" t="s">
        <v>55</v>
      </c>
      <c r="M2331" t="s">
        <v>83</v>
      </c>
      <c r="N2331" t="s">
        <v>57</v>
      </c>
      <c r="O2331" s="1">
        <v>45139</v>
      </c>
      <c r="Q2331" s="1">
        <v>46235</v>
      </c>
      <c r="R2331" s="2">
        <v>24.61</v>
      </c>
      <c r="S2331">
        <v>1</v>
      </c>
      <c r="T2331" t="s">
        <v>58</v>
      </c>
      <c r="U2331" t="s">
        <v>216</v>
      </c>
      <c r="V2331" s="3">
        <v>0.15</v>
      </c>
      <c r="W2331" s="2">
        <v>0</v>
      </c>
      <c r="X2331">
        <v>0</v>
      </c>
      <c r="Y2331" t="s">
        <v>217</v>
      </c>
      <c r="Z2331" t="s">
        <v>61</v>
      </c>
      <c r="AA2331">
        <v>0</v>
      </c>
      <c r="AB2331" s="2">
        <v>0</v>
      </c>
      <c r="AC2331" s="2">
        <v>0</v>
      </c>
      <c r="AD2331" s="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3.69</v>
      </c>
      <c r="AN2331" s="2">
        <v>3.69</v>
      </c>
      <c r="AO2331" s="2">
        <v>0</v>
      </c>
      <c r="AP2331" s="2">
        <v>0</v>
      </c>
      <c r="AQ2331" s="2">
        <v>0</v>
      </c>
    </row>
    <row r="2332" spans="1:43" x14ac:dyDescent="0.25">
      <c r="A2332" s="1">
        <v>46209</v>
      </c>
      <c r="B2332" t="s">
        <v>48</v>
      </c>
      <c r="C2332">
        <v>649163</v>
      </c>
      <c r="D2332">
        <v>2019581637</v>
      </c>
      <c r="E2332" t="s">
        <v>2515</v>
      </c>
      <c r="F2332" t="s">
        <v>862</v>
      </c>
      <c r="G2332" t="s">
        <v>51</v>
      </c>
      <c r="H2332" t="s">
        <v>250</v>
      </c>
      <c r="I2332" t="s">
        <v>458</v>
      </c>
      <c r="J2332" t="s">
        <v>1643</v>
      </c>
      <c r="K2332">
        <v>652037</v>
      </c>
      <c r="L2332" t="s">
        <v>55</v>
      </c>
      <c r="M2332" t="s">
        <v>83</v>
      </c>
      <c r="N2332" t="s">
        <v>57</v>
      </c>
      <c r="O2332" s="1">
        <v>45141</v>
      </c>
      <c r="Q2332" s="1">
        <v>46237</v>
      </c>
      <c r="R2332" s="2">
        <v>24.61</v>
      </c>
      <c r="S2332">
        <v>1</v>
      </c>
      <c r="T2332" t="s">
        <v>58</v>
      </c>
      <c r="U2332" t="s">
        <v>216</v>
      </c>
      <c r="V2332" s="3">
        <v>0.15</v>
      </c>
      <c r="W2332" s="2">
        <v>0</v>
      </c>
      <c r="X2332">
        <v>0</v>
      </c>
      <c r="Y2332" t="s">
        <v>217</v>
      </c>
      <c r="Z2332" t="s">
        <v>61</v>
      </c>
      <c r="AA2332">
        <v>0</v>
      </c>
      <c r="AB2332" s="2">
        <v>0</v>
      </c>
      <c r="AC2332" s="2">
        <v>0</v>
      </c>
      <c r="AD2332" s="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3.69</v>
      </c>
      <c r="AN2332" s="2">
        <v>3.69</v>
      </c>
      <c r="AO2332" s="2">
        <v>0</v>
      </c>
      <c r="AP2332" s="2">
        <v>0</v>
      </c>
      <c r="AQ2332" s="2">
        <v>0</v>
      </c>
    </row>
    <row r="2333" spans="1:43" x14ac:dyDescent="0.25">
      <c r="A2333" s="1">
        <v>46209</v>
      </c>
      <c r="B2333" t="s">
        <v>48</v>
      </c>
      <c r="C2333">
        <v>649163</v>
      </c>
      <c r="D2333">
        <v>2019690812</v>
      </c>
      <c r="E2333" t="s">
        <v>2516</v>
      </c>
      <c r="F2333" t="s">
        <v>2517</v>
      </c>
      <c r="G2333" t="s">
        <v>51</v>
      </c>
      <c r="H2333" t="s">
        <v>250</v>
      </c>
      <c r="I2333" t="s">
        <v>458</v>
      </c>
      <c r="J2333" t="s">
        <v>1643</v>
      </c>
      <c r="K2333">
        <v>652037</v>
      </c>
      <c r="L2333" t="s">
        <v>55</v>
      </c>
      <c r="M2333" t="s">
        <v>83</v>
      </c>
      <c r="N2333" t="s">
        <v>57</v>
      </c>
      <c r="O2333" s="1">
        <v>45170</v>
      </c>
      <c r="Q2333" s="1">
        <v>46235</v>
      </c>
      <c r="R2333" s="2">
        <v>24.61</v>
      </c>
      <c r="S2333">
        <v>1</v>
      </c>
      <c r="T2333" t="s">
        <v>58</v>
      </c>
      <c r="U2333" t="s">
        <v>216</v>
      </c>
      <c r="V2333" s="3">
        <v>0.15</v>
      </c>
      <c r="W2333" s="2">
        <v>0</v>
      </c>
      <c r="X2333">
        <v>0</v>
      </c>
      <c r="Y2333" t="s">
        <v>217</v>
      </c>
      <c r="Z2333" t="s">
        <v>61</v>
      </c>
      <c r="AA2333">
        <v>0</v>
      </c>
      <c r="AB2333" s="2">
        <v>0</v>
      </c>
      <c r="AC2333" s="2">
        <v>0</v>
      </c>
      <c r="AD2333" s="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3.69</v>
      </c>
      <c r="AN2333" s="2">
        <v>3.69</v>
      </c>
      <c r="AO2333" s="2">
        <v>0</v>
      </c>
      <c r="AP2333" s="2">
        <v>0</v>
      </c>
      <c r="AQ2333" s="2">
        <v>0</v>
      </c>
    </row>
    <row r="2334" spans="1:43" x14ac:dyDescent="0.25">
      <c r="A2334" s="1">
        <v>46209</v>
      </c>
      <c r="B2334" t="s">
        <v>48</v>
      </c>
      <c r="C2334">
        <v>649163</v>
      </c>
      <c r="D2334">
        <v>2019827135</v>
      </c>
      <c r="E2334" t="s">
        <v>2518</v>
      </c>
      <c r="F2334" t="s">
        <v>2519</v>
      </c>
      <c r="G2334" t="s">
        <v>51</v>
      </c>
      <c r="H2334" t="s">
        <v>250</v>
      </c>
      <c r="I2334" t="s">
        <v>458</v>
      </c>
      <c r="J2334" t="s">
        <v>1643</v>
      </c>
      <c r="K2334">
        <v>652037</v>
      </c>
      <c r="L2334" t="s">
        <v>55</v>
      </c>
      <c r="M2334" t="s">
        <v>83</v>
      </c>
      <c r="N2334" t="s">
        <v>57</v>
      </c>
      <c r="O2334" s="1">
        <v>45170</v>
      </c>
      <c r="Q2334" s="1">
        <v>46235</v>
      </c>
      <c r="R2334" s="2">
        <v>24.61</v>
      </c>
      <c r="S2334">
        <v>1</v>
      </c>
      <c r="T2334" t="s">
        <v>58</v>
      </c>
      <c r="U2334" t="s">
        <v>216</v>
      </c>
      <c r="V2334" s="3">
        <v>0.15</v>
      </c>
      <c r="W2334" s="2">
        <v>0</v>
      </c>
      <c r="X2334">
        <v>0</v>
      </c>
      <c r="Y2334" t="s">
        <v>217</v>
      </c>
      <c r="Z2334" t="s">
        <v>61</v>
      </c>
      <c r="AA2334">
        <v>0</v>
      </c>
      <c r="AB2334" s="2">
        <v>0</v>
      </c>
      <c r="AC2334" s="2">
        <v>0</v>
      </c>
      <c r="AD2334" s="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3.69</v>
      </c>
      <c r="AN2334" s="2">
        <v>3.69</v>
      </c>
      <c r="AO2334" s="2">
        <v>0</v>
      </c>
      <c r="AP2334" s="2">
        <v>0</v>
      </c>
      <c r="AQ2334" s="2">
        <v>0</v>
      </c>
    </row>
    <row r="2335" spans="1:43" x14ac:dyDescent="0.25">
      <c r="A2335" s="1">
        <v>46209</v>
      </c>
      <c r="B2335" t="s">
        <v>48</v>
      </c>
      <c r="C2335">
        <v>649163</v>
      </c>
      <c r="D2335">
        <v>2019984467</v>
      </c>
      <c r="E2335" t="s">
        <v>298</v>
      </c>
      <c r="F2335" t="s">
        <v>299</v>
      </c>
      <c r="G2335" t="s">
        <v>51</v>
      </c>
      <c r="H2335" t="s">
        <v>112</v>
      </c>
      <c r="I2335" t="s">
        <v>458</v>
      </c>
      <c r="J2335" t="s">
        <v>459</v>
      </c>
      <c r="K2335">
        <v>673059</v>
      </c>
      <c r="L2335" t="s">
        <v>78</v>
      </c>
      <c r="M2335" t="s">
        <v>79</v>
      </c>
      <c r="N2335" t="s">
        <v>57</v>
      </c>
      <c r="O2335" s="1">
        <v>45200</v>
      </c>
      <c r="Q2335" s="1">
        <v>46235</v>
      </c>
      <c r="R2335" s="2">
        <v>166.05</v>
      </c>
      <c r="S2335">
        <v>1</v>
      </c>
      <c r="T2335" t="s">
        <v>58</v>
      </c>
      <c r="U2335" t="s">
        <v>216</v>
      </c>
      <c r="V2335" s="3">
        <v>0.15</v>
      </c>
      <c r="W2335" s="2">
        <v>0</v>
      </c>
      <c r="X2335">
        <v>0</v>
      </c>
      <c r="Y2335" t="s">
        <v>217</v>
      </c>
      <c r="Z2335" t="s">
        <v>61</v>
      </c>
      <c r="AA2335">
        <v>0</v>
      </c>
      <c r="AB2335" s="2">
        <v>0</v>
      </c>
      <c r="AC2335" s="2">
        <v>0</v>
      </c>
      <c r="AD2335" s="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24.91</v>
      </c>
      <c r="AN2335" s="2">
        <v>24.91</v>
      </c>
      <c r="AO2335" s="2">
        <v>0</v>
      </c>
      <c r="AP2335" s="2">
        <v>0</v>
      </c>
      <c r="AQ2335" s="2">
        <v>0</v>
      </c>
    </row>
    <row r="2336" spans="1:43" x14ac:dyDescent="0.25">
      <c r="A2336" s="1">
        <v>46209</v>
      </c>
      <c r="B2336" t="s">
        <v>48</v>
      </c>
      <c r="C2336">
        <v>649163</v>
      </c>
      <c r="D2336">
        <v>2020113479</v>
      </c>
      <c r="E2336" t="s">
        <v>2388</v>
      </c>
      <c r="F2336" t="s">
        <v>304</v>
      </c>
      <c r="G2336" t="s">
        <v>51</v>
      </c>
      <c r="H2336" t="s">
        <v>191</v>
      </c>
      <c r="I2336" t="s">
        <v>458</v>
      </c>
      <c r="J2336" t="s">
        <v>1643</v>
      </c>
      <c r="K2336">
        <v>673059</v>
      </c>
      <c r="L2336" t="s">
        <v>78</v>
      </c>
      <c r="M2336" t="s">
        <v>79</v>
      </c>
      <c r="N2336" t="s">
        <v>57</v>
      </c>
      <c r="O2336" s="1">
        <v>45200</v>
      </c>
      <c r="Q2336" s="1">
        <v>46235</v>
      </c>
      <c r="R2336" s="2">
        <v>25.73</v>
      </c>
      <c r="S2336">
        <v>1</v>
      </c>
      <c r="T2336" t="s">
        <v>58</v>
      </c>
      <c r="U2336" t="s">
        <v>216</v>
      </c>
      <c r="V2336" s="3">
        <v>0.15</v>
      </c>
      <c r="W2336" s="2">
        <v>0</v>
      </c>
      <c r="X2336">
        <v>0</v>
      </c>
      <c r="Y2336" t="s">
        <v>217</v>
      </c>
      <c r="Z2336" t="s">
        <v>61</v>
      </c>
      <c r="AA2336">
        <v>0</v>
      </c>
      <c r="AB2336" s="2">
        <v>0</v>
      </c>
      <c r="AC2336" s="2">
        <v>0</v>
      </c>
      <c r="AD2336" s="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3.86</v>
      </c>
      <c r="AN2336" s="2">
        <v>3.86</v>
      </c>
      <c r="AO2336" s="2">
        <v>0</v>
      </c>
      <c r="AP2336" s="2">
        <v>0</v>
      </c>
      <c r="AQ2336" s="2">
        <v>0</v>
      </c>
    </row>
    <row r="2337" spans="1:43" x14ac:dyDescent="0.25">
      <c r="A2337" s="1">
        <v>46209</v>
      </c>
      <c r="B2337" t="s">
        <v>48</v>
      </c>
      <c r="C2337">
        <v>649163</v>
      </c>
      <c r="D2337">
        <v>2020262361</v>
      </c>
      <c r="E2337" t="s">
        <v>2159</v>
      </c>
      <c r="F2337" t="s">
        <v>2160</v>
      </c>
      <c r="G2337" t="s">
        <v>51</v>
      </c>
      <c r="H2337" t="s">
        <v>52</v>
      </c>
      <c r="I2337" t="s">
        <v>458</v>
      </c>
      <c r="J2337" t="s">
        <v>1643</v>
      </c>
      <c r="K2337">
        <v>652037</v>
      </c>
      <c r="L2337" t="s">
        <v>55</v>
      </c>
      <c r="M2337" t="s">
        <v>83</v>
      </c>
      <c r="N2337" t="s">
        <v>57</v>
      </c>
      <c r="O2337" s="1">
        <v>45200</v>
      </c>
      <c r="Q2337" s="1">
        <v>46235</v>
      </c>
      <c r="R2337" s="2">
        <v>59.8</v>
      </c>
      <c r="S2337">
        <v>1</v>
      </c>
      <c r="T2337" t="s">
        <v>58</v>
      </c>
      <c r="U2337" t="s">
        <v>216</v>
      </c>
      <c r="V2337" s="3">
        <v>0.15</v>
      </c>
      <c r="W2337" s="2">
        <v>0</v>
      </c>
      <c r="X2337">
        <v>0</v>
      </c>
      <c r="Y2337" t="s">
        <v>217</v>
      </c>
      <c r="Z2337" t="s">
        <v>61</v>
      </c>
      <c r="AA2337">
        <v>0</v>
      </c>
      <c r="AB2337" s="2">
        <v>0</v>
      </c>
      <c r="AC2337" s="2">
        <v>0</v>
      </c>
      <c r="AD2337" s="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8.9700000000000006</v>
      </c>
      <c r="AN2337" s="2">
        <v>8.9700000000000006</v>
      </c>
      <c r="AO2337" s="2">
        <v>0</v>
      </c>
      <c r="AP2337" s="2">
        <v>0</v>
      </c>
      <c r="AQ2337" s="2">
        <v>0</v>
      </c>
    </row>
    <row r="2338" spans="1:43" x14ac:dyDescent="0.25">
      <c r="A2338" s="1">
        <v>46209</v>
      </c>
      <c r="B2338" t="s">
        <v>48</v>
      </c>
      <c r="C2338">
        <v>649163</v>
      </c>
      <c r="D2338">
        <v>2020393564</v>
      </c>
      <c r="E2338" t="s">
        <v>2161</v>
      </c>
      <c r="F2338" t="s">
        <v>2162</v>
      </c>
      <c r="G2338" t="s">
        <v>51</v>
      </c>
      <c r="H2338" t="s">
        <v>430</v>
      </c>
      <c r="I2338" t="s">
        <v>458</v>
      </c>
      <c r="J2338" t="s">
        <v>1643</v>
      </c>
      <c r="K2338">
        <v>673059</v>
      </c>
      <c r="L2338" t="s">
        <v>78</v>
      </c>
      <c r="M2338" t="s">
        <v>79</v>
      </c>
      <c r="N2338" t="s">
        <v>57</v>
      </c>
      <c r="O2338" s="1">
        <v>45231</v>
      </c>
      <c r="Q2338" s="1">
        <v>46235</v>
      </c>
      <c r="R2338" s="2">
        <v>42.88</v>
      </c>
      <c r="S2338">
        <v>1</v>
      </c>
      <c r="T2338" t="s">
        <v>58</v>
      </c>
      <c r="U2338" t="s">
        <v>216</v>
      </c>
      <c r="V2338" s="3">
        <v>0.15</v>
      </c>
      <c r="W2338" s="2">
        <v>0</v>
      </c>
      <c r="X2338">
        <v>0</v>
      </c>
      <c r="Y2338" t="s">
        <v>217</v>
      </c>
      <c r="Z2338" t="s">
        <v>61</v>
      </c>
      <c r="AA2338">
        <v>0</v>
      </c>
      <c r="AB2338" s="2">
        <v>0</v>
      </c>
      <c r="AC2338" s="2">
        <v>0</v>
      </c>
      <c r="AD2338" s="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6.43</v>
      </c>
      <c r="AN2338" s="2">
        <v>6.43</v>
      </c>
      <c r="AO2338" s="2">
        <v>0</v>
      </c>
      <c r="AP2338" s="2">
        <v>0</v>
      </c>
      <c r="AQ2338" s="2">
        <v>0</v>
      </c>
    </row>
    <row r="2339" spans="1:43" x14ac:dyDescent="0.25">
      <c r="A2339" s="1">
        <v>46209</v>
      </c>
      <c r="B2339" t="s">
        <v>48</v>
      </c>
      <c r="C2339">
        <v>649163</v>
      </c>
      <c r="D2339">
        <v>2020428894</v>
      </c>
      <c r="E2339" t="s">
        <v>2520</v>
      </c>
      <c r="F2339" t="s">
        <v>1832</v>
      </c>
      <c r="G2339" t="s">
        <v>51</v>
      </c>
      <c r="H2339" t="s">
        <v>339</v>
      </c>
      <c r="I2339" t="s">
        <v>458</v>
      </c>
      <c r="J2339" t="s">
        <v>468</v>
      </c>
      <c r="K2339">
        <v>651818</v>
      </c>
      <c r="L2339" t="s">
        <v>214</v>
      </c>
      <c r="M2339" t="s">
        <v>215</v>
      </c>
      <c r="N2339" t="s">
        <v>57</v>
      </c>
      <c r="O2339" s="1">
        <v>45231</v>
      </c>
      <c r="Q2339" s="1">
        <v>46235</v>
      </c>
      <c r="R2339" s="2">
        <v>99.25</v>
      </c>
      <c r="S2339">
        <v>1</v>
      </c>
      <c r="T2339" t="s">
        <v>58</v>
      </c>
      <c r="U2339" t="s">
        <v>216</v>
      </c>
      <c r="V2339" s="3">
        <v>0.1</v>
      </c>
      <c r="W2339" s="2">
        <v>0</v>
      </c>
      <c r="X2339">
        <v>0</v>
      </c>
      <c r="Y2339" t="s">
        <v>217</v>
      </c>
      <c r="Z2339" t="s">
        <v>61</v>
      </c>
      <c r="AA2339">
        <v>0</v>
      </c>
      <c r="AB2339" s="2">
        <v>0</v>
      </c>
      <c r="AC2339" s="2">
        <v>0</v>
      </c>
      <c r="AD2339" s="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9.92</v>
      </c>
      <c r="AN2339" s="2">
        <v>9.92</v>
      </c>
      <c r="AO2339" s="2">
        <v>0</v>
      </c>
      <c r="AP2339" s="2">
        <v>0</v>
      </c>
      <c r="AQ2339" s="2">
        <v>0</v>
      </c>
    </row>
    <row r="2340" spans="1:43" x14ac:dyDescent="0.25">
      <c r="A2340" s="1">
        <v>46209</v>
      </c>
      <c r="B2340" t="s">
        <v>48</v>
      </c>
      <c r="C2340">
        <v>649163</v>
      </c>
      <c r="D2340">
        <v>2020617793</v>
      </c>
      <c r="E2340" t="s">
        <v>2521</v>
      </c>
      <c r="F2340" t="s">
        <v>2522</v>
      </c>
      <c r="G2340" t="s">
        <v>51</v>
      </c>
      <c r="H2340" t="s">
        <v>675</v>
      </c>
      <c r="I2340" t="s">
        <v>458</v>
      </c>
      <c r="J2340" t="s">
        <v>468</v>
      </c>
      <c r="K2340">
        <v>652037</v>
      </c>
      <c r="L2340" t="s">
        <v>55</v>
      </c>
      <c r="M2340" t="s">
        <v>83</v>
      </c>
      <c r="N2340" t="s">
        <v>57</v>
      </c>
      <c r="O2340" s="1">
        <v>45231</v>
      </c>
      <c r="Q2340" s="1">
        <v>46235</v>
      </c>
      <c r="R2340" s="2">
        <v>76.17</v>
      </c>
      <c r="S2340">
        <v>1</v>
      </c>
      <c r="T2340" t="s">
        <v>58</v>
      </c>
      <c r="U2340" t="s">
        <v>216</v>
      </c>
      <c r="V2340" s="3">
        <v>0.1</v>
      </c>
      <c r="W2340" s="2">
        <v>0</v>
      </c>
      <c r="X2340">
        <v>0</v>
      </c>
      <c r="Y2340" t="s">
        <v>217</v>
      </c>
      <c r="Z2340" t="s">
        <v>61</v>
      </c>
      <c r="AA2340">
        <v>0</v>
      </c>
      <c r="AB2340" s="2">
        <v>0</v>
      </c>
      <c r="AC2340" s="2">
        <v>0</v>
      </c>
      <c r="AD2340" s="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7.62</v>
      </c>
      <c r="AN2340" s="2">
        <v>7.62</v>
      </c>
      <c r="AO2340" s="2">
        <v>0</v>
      </c>
      <c r="AP2340" s="2">
        <v>0</v>
      </c>
      <c r="AQ2340" s="2">
        <v>0</v>
      </c>
    </row>
    <row r="2341" spans="1:43" x14ac:dyDescent="0.25">
      <c r="A2341" s="1">
        <v>46209</v>
      </c>
      <c r="B2341" t="s">
        <v>48</v>
      </c>
      <c r="C2341">
        <v>649163</v>
      </c>
      <c r="D2341">
        <v>2020625083</v>
      </c>
      <c r="E2341" t="s">
        <v>2523</v>
      </c>
      <c r="F2341" t="s">
        <v>2524</v>
      </c>
      <c r="G2341" t="s">
        <v>51</v>
      </c>
      <c r="H2341" t="s">
        <v>182</v>
      </c>
      <c r="I2341" t="s">
        <v>458</v>
      </c>
      <c r="J2341" t="s">
        <v>459</v>
      </c>
      <c r="K2341">
        <v>673059</v>
      </c>
      <c r="L2341" t="s">
        <v>78</v>
      </c>
      <c r="M2341" t="s">
        <v>79</v>
      </c>
      <c r="N2341" t="s">
        <v>57</v>
      </c>
      <c r="O2341" s="1">
        <v>45292</v>
      </c>
      <c r="Q2341" s="1">
        <v>46235</v>
      </c>
      <c r="R2341" s="2">
        <v>44</v>
      </c>
      <c r="S2341">
        <v>1</v>
      </c>
      <c r="T2341" t="s">
        <v>58</v>
      </c>
      <c r="U2341" t="s">
        <v>216</v>
      </c>
      <c r="V2341" s="3">
        <v>0.15</v>
      </c>
      <c r="W2341" s="2">
        <v>0</v>
      </c>
      <c r="X2341">
        <v>0</v>
      </c>
      <c r="Y2341" t="s">
        <v>217</v>
      </c>
      <c r="Z2341" t="s">
        <v>61</v>
      </c>
      <c r="AA2341">
        <v>0</v>
      </c>
      <c r="AB2341" s="2">
        <v>0</v>
      </c>
      <c r="AC2341" s="2">
        <v>0</v>
      </c>
      <c r="AD2341" s="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6.6</v>
      </c>
      <c r="AN2341" s="2">
        <v>6.6</v>
      </c>
      <c r="AO2341" s="2">
        <v>0</v>
      </c>
      <c r="AP2341" s="2">
        <v>0</v>
      </c>
      <c r="AQ2341" s="2">
        <v>0</v>
      </c>
    </row>
    <row r="2342" spans="1:43" x14ac:dyDescent="0.25">
      <c r="A2342" s="1">
        <v>46209</v>
      </c>
      <c r="B2342" t="s">
        <v>48</v>
      </c>
      <c r="C2342">
        <v>649163</v>
      </c>
      <c r="D2342">
        <v>2020630240</v>
      </c>
      <c r="E2342" t="s">
        <v>300</v>
      </c>
      <c r="F2342" t="s">
        <v>301</v>
      </c>
      <c r="G2342" t="s">
        <v>51</v>
      </c>
      <c r="H2342" t="s">
        <v>222</v>
      </c>
      <c r="I2342" t="s">
        <v>458</v>
      </c>
      <c r="J2342" t="s">
        <v>468</v>
      </c>
      <c r="K2342">
        <v>651818</v>
      </c>
      <c r="L2342" t="s">
        <v>214</v>
      </c>
      <c r="M2342" t="s">
        <v>215</v>
      </c>
      <c r="N2342" t="s">
        <v>57</v>
      </c>
      <c r="O2342" s="1">
        <v>45261</v>
      </c>
      <c r="Q2342" s="1">
        <v>46235</v>
      </c>
      <c r="R2342" s="2">
        <v>21.83</v>
      </c>
      <c r="S2342">
        <v>1</v>
      </c>
      <c r="T2342" t="s">
        <v>58</v>
      </c>
      <c r="U2342" t="s">
        <v>216</v>
      </c>
      <c r="V2342" s="3">
        <v>0.1</v>
      </c>
      <c r="W2342" s="2">
        <v>0</v>
      </c>
      <c r="X2342">
        <v>0</v>
      </c>
      <c r="Y2342" t="s">
        <v>217</v>
      </c>
      <c r="Z2342" t="s">
        <v>61</v>
      </c>
      <c r="AA2342">
        <v>0</v>
      </c>
      <c r="AB2342" s="2">
        <v>0</v>
      </c>
      <c r="AC2342" s="2">
        <v>0</v>
      </c>
      <c r="AD2342" s="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2.1800000000000002</v>
      </c>
      <c r="AN2342" s="2">
        <v>2.1800000000000002</v>
      </c>
      <c r="AO2342" s="2">
        <v>0</v>
      </c>
      <c r="AP2342" s="2">
        <v>0</v>
      </c>
      <c r="AQ2342" s="2">
        <v>0</v>
      </c>
    </row>
    <row r="2343" spans="1:43" x14ac:dyDescent="0.25">
      <c r="A2343" s="1">
        <v>46209</v>
      </c>
      <c r="B2343" t="s">
        <v>48</v>
      </c>
      <c r="C2343">
        <v>649163</v>
      </c>
      <c r="D2343">
        <v>2020631291</v>
      </c>
      <c r="E2343" t="s">
        <v>2525</v>
      </c>
      <c r="F2343" t="s">
        <v>2526</v>
      </c>
      <c r="G2343" t="s">
        <v>51</v>
      </c>
      <c r="H2343" t="s">
        <v>72</v>
      </c>
      <c r="I2343" t="s">
        <v>458</v>
      </c>
      <c r="J2343" t="s">
        <v>459</v>
      </c>
      <c r="K2343">
        <v>673059</v>
      </c>
      <c r="L2343" t="s">
        <v>78</v>
      </c>
      <c r="M2343" t="s">
        <v>79</v>
      </c>
      <c r="N2343" t="s">
        <v>57</v>
      </c>
      <c r="O2343" s="1">
        <v>45261</v>
      </c>
      <c r="Q2343" s="1">
        <v>46235</v>
      </c>
      <c r="R2343" s="2">
        <v>60.25</v>
      </c>
      <c r="S2343">
        <v>1</v>
      </c>
      <c r="T2343" t="s">
        <v>58</v>
      </c>
      <c r="U2343" t="s">
        <v>216</v>
      </c>
      <c r="V2343" s="3">
        <v>0.15</v>
      </c>
      <c r="W2343" s="2">
        <v>0</v>
      </c>
      <c r="X2343">
        <v>0</v>
      </c>
      <c r="Y2343" t="s">
        <v>217</v>
      </c>
      <c r="Z2343" t="s">
        <v>61</v>
      </c>
      <c r="AA2343">
        <v>0</v>
      </c>
      <c r="AB2343" s="2">
        <v>0</v>
      </c>
      <c r="AC2343" s="2">
        <v>0</v>
      </c>
      <c r="AD2343" s="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9.0399999999999991</v>
      </c>
      <c r="AN2343" s="2">
        <v>9.0399999999999991</v>
      </c>
      <c r="AO2343" s="2">
        <v>0</v>
      </c>
      <c r="AP2343" s="2">
        <v>0</v>
      </c>
      <c r="AQ2343" s="2">
        <v>0</v>
      </c>
    </row>
    <row r="2344" spans="1:43" x14ac:dyDescent="0.25">
      <c r="A2344" s="1">
        <v>46209</v>
      </c>
      <c r="B2344" t="s">
        <v>48</v>
      </c>
      <c r="C2344">
        <v>649163</v>
      </c>
      <c r="D2344">
        <v>2020631292</v>
      </c>
      <c r="E2344" t="s">
        <v>2525</v>
      </c>
      <c r="F2344" t="s">
        <v>2526</v>
      </c>
      <c r="G2344" t="s">
        <v>51</v>
      </c>
      <c r="H2344" t="s">
        <v>72</v>
      </c>
      <c r="I2344" t="s">
        <v>458</v>
      </c>
      <c r="J2344" t="s">
        <v>1643</v>
      </c>
      <c r="K2344">
        <v>673059</v>
      </c>
      <c r="L2344" t="s">
        <v>78</v>
      </c>
      <c r="M2344" t="s">
        <v>79</v>
      </c>
      <c r="N2344" t="s">
        <v>57</v>
      </c>
      <c r="O2344" s="1">
        <v>45261</v>
      </c>
      <c r="Q2344" s="1">
        <v>46235</v>
      </c>
      <c r="R2344" s="2">
        <v>25.73</v>
      </c>
      <c r="S2344">
        <v>1</v>
      </c>
      <c r="T2344" t="s">
        <v>58</v>
      </c>
      <c r="U2344" t="s">
        <v>216</v>
      </c>
      <c r="V2344" s="3">
        <v>0.15</v>
      </c>
      <c r="W2344" s="2">
        <v>0</v>
      </c>
      <c r="X2344">
        <v>0</v>
      </c>
      <c r="Y2344" t="s">
        <v>217</v>
      </c>
      <c r="Z2344" t="s">
        <v>61</v>
      </c>
      <c r="AA2344">
        <v>0</v>
      </c>
      <c r="AB2344" s="2">
        <v>0</v>
      </c>
      <c r="AC2344" s="2">
        <v>0</v>
      </c>
      <c r="AD2344" s="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3.86</v>
      </c>
      <c r="AN2344" s="2">
        <v>3.86</v>
      </c>
      <c r="AO2344" s="2">
        <v>0</v>
      </c>
      <c r="AP2344" s="2">
        <v>0</v>
      </c>
      <c r="AQ2344" s="2">
        <v>0</v>
      </c>
    </row>
    <row r="2345" spans="1:43" x14ac:dyDescent="0.25">
      <c r="A2345" s="1">
        <v>46209</v>
      </c>
      <c r="B2345" t="s">
        <v>48</v>
      </c>
      <c r="C2345">
        <v>649163</v>
      </c>
      <c r="D2345">
        <v>2020671549</v>
      </c>
      <c r="E2345" t="s">
        <v>2527</v>
      </c>
      <c r="F2345" t="s">
        <v>380</v>
      </c>
      <c r="G2345" t="s">
        <v>51</v>
      </c>
      <c r="H2345" t="s">
        <v>52</v>
      </c>
      <c r="I2345" t="s">
        <v>458</v>
      </c>
      <c r="J2345" t="s">
        <v>1643</v>
      </c>
      <c r="K2345">
        <v>651818</v>
      </c>
      <c r="L2345" t="s">
        <v>214</v>
      </c>
      <c r="M2345" t="s">
        <v>215</v>
      </c>
      <c r="N2345" t="s">
        <v>57</v>
      </c>
      <c r="O2345" s="1">
        <v>45261</v>
      </c>
      <c r="Q2345" s="1">
        <v>46235</v>
      </c>
      <c r="R2345" s="2">
        <v>25.73</v>
      </c>
      <c r="S2345">
        <v>1</v>
      </c>
      <c r="T2345" t="s">
        <v>58</v>
      </c>
      <c r="U2345" t="s">
        <v>216</v>
      </c>
      <c r="V2345" s="3">
        <v>0.15</v>
      </c>
      <c r="W2345" s="2">
        <v>0</v>
      </c>
      <c r="X2345">
        <v>0</v>
      </c>
      <c r="Y2345" t="s">
        <v>217</v>
      </c>
      <c r="Z2345" t="s">
        <v>61</v>
      </c>
      <c r="AA2345">
        <v>0</v>
      </c>
      <c r="AB2345" s="2">
        <v>0</v>
      </c>
      <c r="AC2345" s="2">
        <v>0</v>
      </c>
      <c r="AD2345" s="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3.86</v>
      </c>
      <c r="AN2345" s="2">
        <v>3.86</v>
      </c>
      <c r="AO2345" s="2">
        <v>0</v>
      </c>
      <c r="AP2345" s="2">
        <v>0</v>
      </c>
      <c r="AQ2345" s="2">
        <v>0</v>
      </c>
    </row>
    <row r="2346" spans="1:43" x14ac:dyDescent="0.25">
      <c r="A2346" s="1">
        <v>46209</v>
      </c>
      <c r="B2346" t="s">
        <v>48</v>
      </c>
      <c r="C2346">
        <v>649163</v>
      </c>
      <c r="D2346">
        <v>2020671551</v>
      </c>
      <c r="E2346" t="s">
        <v>2527</v>
      </c>
      <c r="F2346" t="s">
        <v>380</v>
      </c>
      <c r="G2346" t="s">
        <v>51</v>
      </c>
      <c r="H2346" t="s">
        <v>52</v>
      </c>
      <c r="I2346" t="s">
        <v>458</v>
      </c>
      <c r="J2346" t="s">
        <v>468</v>
      </c>
      <c r="K2346">
        <v>651818</v>
      </c>
      <c r="L2346" t="s">
        <v>214</v>
      </c>
      <c r="M2346" t="s">
        <v>215</v>
      </c>
      <c r="N2346" t="s">
        <v>57</v>
      </c>
      <c r="O2346" s="1">
        <v>45261</v>
      </c>
      <c r="Q2346" s="1">
        <v>46235</v>
      </c>
      <c r="R2346" s="2">
        <v>21.83</v>
      </c>
      <c r="S2346">
        <v>1</v>
      </c>
      <c r="T2346" t="s">
        <v>58</v>
      </c>
      <c r="U2346" t="s">
        <v>216</v>
      </c>
      <c r="V2346" s="3">
        <v>0.1</v>
      </c>
      <c r="W2346" s="2">
        <v>0</v>
      </c>
      <c r="X2346">
        <v>0</v>
      </c>
      <c r="Y2346" t="s">
        <v>217</v>
      </c>
      <c r="Z2346" t="s">
        <v>61</v>
      </c>
      <c r="AA2346">
        <v>0</v>
      </c>
      <c r="AB2346" s="2">
        <v>0</v>
      </c>
      <c r="AC2346" s="2">
        <v>0</v>
      </c>
      <c r="AD2346" s="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2.1800000000000002</v>
      </c>
      <c r="AN2346" s="2">
        <v>2.1800000000000002</v>
      </c>
      <c r="AO2346" s="2">
        <v>0</v>
      </c>
      <c r="AP2346" s="2">
        <v>0</v>
      </c>
      <c r="AQ2346" s="2">
        <v>0</v>
      </c>
    </row>
    <row r="2347" spans="1:43" x14ac:dyDescent="0.25">
      <c r="A2347" s="1">
        <v>46209</v>
      </c>
      <c r="B2347" t="s">
        <v>48</v>
      </c>
      <c r="C2347">
        <v>649163</v>
      </c>
      <c r="D2347">
        <v>2020683779</v>
      </c>
      <c r="E2347" t="s">
        <v>1244</v>
      </c>
      <c r="F2347" t="s">
        <v>1245</v>
      </c>
      <c r="G2347" t="s">
        <v>51</v>
      </c>
      <c r="H2347" t="s">
        <v>112</v>
      </c>
      <c r="I2347" t="s">
        <v>458</v>
      </c>
      <c r="J2347" t="s">
        <v>459</v>
      </c>
      <c r="K2347">
        <v>673059</v>
      </c>
      <c r="L2347" t="s">
        <v>78</v>
      </c>
      <c r="M2347" t="s">
        <v>79</v>
      </c>
      <c r="N2347" t="s">
        <v>57</v>
      </c>
      <c r="O2347" s="1">
        <v>45292</v>
      </c>
      <c r="Q2347" s="1">
        <v>46235</v>
      </c>
      <c r="R2347" s="2">
        <v>68.69</v>
      </c>
      <c r="S2347">
        <v>1</v>
      </c>
      <c r="T2347" t="s">
        <v>58</v>
      </c>
      <c r="U2347" t="s">
        <v>216</v>
      </c>
      <c r="V2347" s="3">
        <v>0.15</v>
      </c>
      <c r="W2347" s="2">
        <v>0</v>
      </c>
      <c r="X2347">
        <v>0</v>
      </c>
      <c r="Y2347" t="s">
        <v>217</v>
      </c>
      <c r="Z2347" t="s">
        <v>61</v>
      </c>
      <c r="AA2347">
        <v>0</v>
      </c>
      <c r="AB2347" s="2">
        <v>0</v>
      </c>
      <c r="AC2347" s="2">
        <v>0</v>
      </c>
      <c r="AD2347" s="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10.3</v>
      </c>
      <c r="AN2347" s="2">
        <v>10.3</v>
      </c>
      <c r="AO2347" s="2">
        <v>0</v>
      </c>
      <c r="AP2347" s="2">
        <v>0</v>
      </c>
      <c r="AQ2347" s="2">
        <v>0</v>
      </c>
    </row>
    <row r="2348" spans="1:43" x14ac:dyDescent="0.25">
      <c r="A2348" s="1">
        <v>46209</v>
      </c>
      <c r="B2348" t="s">
        <v>48</v>
      </c>
      <c r="C2348">
        <v>649163</v>
      </c>
      <c r="D2348">
        <v>2020697086</v>
      </c>
      <c r="E2348" t="s">
        <v>2055</v>
      </c>
      <c r="F2348" t="s">
        <v>278</v>
      </c>
      <c r="G2348" t="s">
        <v>51</v>
      </c>
      <c r="H2348" t="s">
        <v>1127</v>
      </c>
      <c r="I2348" t="s">
        <v>458</v>
      </c>
      <c r="J2348" t="s">
        <v>459</v>
      </c>
      <c r="K2348">
        <v>649164</v>
      </c>
      <c r="L2348" t="s">
        <v>1558</v>
      </c>
      <c r="M2348" t="s">
        <v>355</v>
      </c>
      <c r="N2348" t="s">
        <v>57</v>
      </c>
      <c r="O2348" s="1">
        <v>45261</v>
      </c>
      <c r="Q2348" s="1">
        <v>46235</v>
      </c>
      <c r="R2348" s="2">
        <v>52.36</v>
      </c>
      <c r="S2348">
        <v>1</v>
      </c>
      <c r="T2348" t="s">
        <v>58</v>
      </c>
      <c r="U2348" t="s">
        <v>216</v>
      </c>
      <c r="V2348" s="3">
        <v>0.15</v>
      </c>
      <c r="W2348" s="2">
        <v>0</v>
      </c>
      <c r="X2348">
        <v>0</v>
      </c>
      <c r="Y2348" t="s">
        <v>217</v>
      </c>
      <c r="Z2348" t="s">
        <v>61</v>
      </c>
      <c r="AA2348">
        <v>0</v>
      </c>
      <c r="AB2348" s="2">
        <v>0</v>
      </c>
      <c r="AC2348" s="2">
        <v>0</v>
      </c>
      <c r="AD2348" s="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7.85</v>
      </c>
      <c r="AN2348" s="2">
        <v>7.85</v>
      </c>
      <c r="AO2348" s="2">
        <v>0</v>
      </c>
      <c r="AP2348" s="2">
        <v>0</v>
      </c>
      <c r="AQ2348" s="2">
        <v>0</v>
      </c>
    </row>
    <row r="2349" spans="1:43" x14ac:dyDescent="0.25">
      <c r="A2349" s="1">
        <v>46209</v>
      </c>
      <c r="B2349" t="s">
        <v>48</v>
      </c>
      <c r="C2349">
        <v>649163</v>
      </c>
      <c r="D2349">
        <v>2020712621</v>
      </c>
      <c r="E2349" t="s">
        <v>2528</v>
      </c>
      <c r="F2349" t="s">
        <v>2529</v>
      </c>
      <c r="G2349" t="s">
        <v>51</v>
      </c>
      <c r="H2349" t="s">
        <v>112</v>
      </c>
      <c r="I2349" t="s">
        <v>458</v>
      </c>
      <c r="J2349" t="s">
        <v>459</v>
      </c>
      <c r="K2349">
        <v>673059</v>
      </c>
      <c r="L2349" t="s">
        <v>78</v>
      </c>
      <c r="M2349" t="s">
        <v>79</v>
      </c>
      <c r="N2349" t="s">
        <v>57</v>
      </c>
      <c r="O2349" s="1">
        <v>45292</v>
      </c>
      <c r="Q2349" s="1">
        <v>46235</v>
      </c>
      <c r="R2349" s="2">
        <v>112.81</v>
      </c>
      <c r="S2349">
        <v>1</v>
      </c>
      <c r="T2349" t="s">
        <v>58</v>
      </c>
      <c r="U2349" t="s">
        <v>216</v>
      </c>
      <c r="V2349" s="3">
        <v>0.15</v>
      </c>
      <c r="W2349" s="2">
        <v>0</v>
      </c>
      <c r="X2349">
        <v>0</v>
      </c>
      <c r="Y2349" t="s">
        <v>217</v>
      </c>
      <c r="Z2349" t="s">
        <v>61</v>
      </c>
      <c r="AA2349">
        <v>0</v>
      </c>
      <c r="AB2349" s="2">
        <v>0</v>
      </c>
      <c r="AC2349" s="2">
        <v>0</v>
      </c>
      <c r="AD2349" s="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16.920000000000002</v>
      </c>
      <c r="AN2349" s="2">
        <v>16.920000000000002</v>
      </c>
      <c r="AO2349" s="2">
        <v>0</v>
      </c>
      <c r="AP2349" s="2">
        <v>0</v>
      </c>
      <c r="AQ2349" s="2">
        <v>0</v>
      </c>
    </row>
    <row r="2350" spans="1:43" x14ac:dyDescent="0.25">
      <c r="A2350" s="1">
        <v>46209</v>
      </c>
      <c r="B2350" t="s">
        <v>48</v>
      </c>
      <c r="C2350">
        <v>649163</v>
      </c>
      <c r="D2350">
        <v>2020730557</v>
      </c>
      <c r="E2350" t="s">
        <v>1772</v>
      </c>
      <c r="F2350" t="s">
        <v>87</v>
      </c>
      <c r="G2350" t="s">
        <v>51</v>
      </c>
      <c r="H2350" t="s">
        <v>77</v>
      </c>
      <c r="I2350" t="s">
        <v>458</v>
      </c>
      <c r="J2350" t="s">
        <v>459</v>
      </c>
      <c r="K2350">
        <v>673059</v>
      </c>
      <c r="L2350" t="s">
        <v>78</v>
      </c>
      <c r="M2350" t="s">
        <v>79</v>
      </c>
      <c r="N2350" t="s">
        <v>57</v>
      </c>
      <c r="O2350" s="1">
        <v>45292</v>
      </c>
      <c r="Q2350" s="1">
        <v>46235</v>
      </c>
      <c r="R2350" s="2">
        <v>26.82</v>
      </c>
      <c r="S2350">
        <v>1</v>
      </c>
      <c r="T2350" t="s">
        <v>58</v>
      </c>
      <c r="U2350" t="s">
        <v>216</v>
      </c>
      <c r="V2350" s="3">
        <v>0.15</v>
      </c>
      <c r="W2350" s="2">
        <v>0</v>
      </c>
      <c r="X2350">
        <v>0</v>
      </c>
      <c r="Y2350" t="s">
        <v>217</v>
      </c>
      <c r="Z2350" t="s">
        <v>61</v>
      </c>
      <c r="AA2350">
        <v>0</v>
      </c>
      <c r="AB2350" s="2">
        <v>0</v>
      </c>
      <c r="AC2350" s="2">
        <v>0</v>
      </c>
      <c r="AD2350" s="3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4.0199999999999996</v>
      </c>
      <c r="AN2350" s="2">
        <v>4.0199999999999996</v>
      </c>
      <c r="AO2350" s="2">
        <v>0</v>
      </c>
      <c r="AP2350" s="2">
        <v>0</v>
      </c>
      <c r="AQ2350" s="2">
        <v>0</v>
      </c>
    </row>
    <row r="2351" spans="1:43" x14ac:dyDescent="0.25">
      <c r="A2351" s="1">
        <v>46209</v>
      </c>
      <c r="B2351" t="s">
        <v>48</v>
      </c>
      <c r="C2351">
        <v>649163</v>
      </c>
      <c r="D2351">
        <v>2020736331</v>
      </c>
      <c r="E2351" t="s">
        <v>2167</v>
      </c>
      <c r="F2351" t="s">
        <v>815</v>
      </c>
      <c r="G2351" t="s">
        <v>51</v>
      </c>
      <c r="H2351" t="s">
        <v>52</v>
      </c>
      <c r="I2351" t="s">
        <v>458</v>
      </c>
      <c r="J2351" t="s">
        <v>1643</v>
      </c>
      <c r="K2351">
        <v>649164</v>
      </c>
      <c r="L2351" t="s">
        <v>1558</v>
      </c>
      <c r="M2351" t="s">
        <v>355</v>
      </c>
      <c r="N2351" t="s">
        <v>57</v>
      </c>
      <c r="O2351" s="1">
        <v>45261</v>
      </c>
      <c r="Q2351" s="1">
        <v>46235</v>
      </c>
      <c r="R2351" s="2">
        <v>25.73</v>
      </c>
      <c r="S2351">
        <v>1</v>
      </c>
      <c r="T2351" t="s">
        <v>58</v>
      </c>
      <c r="U2351" t="s">
        <v>216</v>
      </c>
      <c r="V2351" s="3">
        <v>0.15</v>
      </c>
      <c r="W2351" s="2">
        <v>0</v>
      </c>
      <c r="X2351">
        <v>0</v>
      </c>
      <c r="Y2351" t="s">
        <v>217</v>
      </c>
      <c r="Z2351" t="s">
        <v>61</v>
      </c>
      <c r="AA2351">
        <v>0</v>
      </c>
      <c r="AB2351" s="2">
        <v>0</v>
      </c>
      <c r="AC2351" s="2">
        <v>0</v>
      </c>
      <c r="AD2351" s="3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3.86</v>
      </c>
      <c r="AN2351" s="2">
        <v>3.86</v>
      </c>
      <c r="AO2351" s="2">
        <v>0</v>
      </c>
      <c r="AP2351" s="2">
        <v>0</v>
      </c>
      <c r="AQ2351" s="2">
        <v>0</v>
      </c>
    </row>
    <row r="2352" spans="1:43" x14ac:dyDescent="0.25">
      <c r="A2352" s="1">
        <v>46209</v>
      </c>
      <c r="B2352" t="s">
        <v>48</v>
      </c>
      <c r="C2352">
        <v>649163</v>
      </c>
      <c r="D2352">
        <v>2020737470</v>
      </c>
      <c r="E2352" t="s">
        <v>2530</v>
      </c>
      <c r="F2352" t="s">
        <v>337</v>
      </c>
      <c r="G2352" t="s">
        <v>51</v>
      </c>
      <c r="H2352" t="s">
        <v>52</v>
      </c>
      <c r="I2352" t="s">
        <v>458</v>
      </c>
      <c r="J2352" t="s">
        <v>468</v>
      </c>
      <c r="K2352">
        <v>702406</v>
      </c>
      <c r="L2352" t="s">
        <v>1137</v>
      </c>
      <c r="M2352" t="s">
        <v>71</v>
      </c>
      <c r="N2352" t="s">
        <v>57</v>
      </c>
      <c r="O2352" s="1">
        <v>45240</v>
      </c>
      <c r="Q2352" s="1">
        <v>46244</v>
      </c>
      <c r="R2352" s="2">
        <v>123.44</v>
      </c>
      <c r="S2352">
        <v>1</v>
      </c>
      <c r="T2352" t="s">
        <v>58</v>
      </c>
      <c r="U2352" t="s">
        <v>216</v>
      </c>
      <c r="V2352" s="3">
        <v>0.1</v>
      </c>
      <c r="W2352" s="2">
        <v>0</v>
      </c>
      <c r="X2352">
        <v>0</v>
      </c>
      <c r="Y2352" t="s">
        <v>217</v>
      </c>
      <c r="Z2352" t="s">
        <v>61</v>
      </c>
      <c r="AA2352">
        <v>0</v>
      </c>
      <c r="AB2352" s="2">
        <v>0</v>
      </c>
      <c r="AC2352" s="2">
        <v>0</v>
      </c>
      <c r="AD2352" s="3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12.34</v>
      </c>
      <c r="AN2352" s="2">
        <v>12.34</v>
      </c>
      <c r="AO2352" s="2">
        <v>0</v>
      </c>
      <c r="AP2352" s="2">
        <v>0</v>
      </c>
      <c r="AQ2352" s="2">
        <v>0</v>
      </c>
    </row>
    <row r="2353" spans="1:43" x14ac:dyDescent="0.25">
      <c r="A2353" s="1">
        <v>46209</v>
      </c>
      <c r="B2353" t="s">
        <v>48</v>
      </c>
      <c r="C2353">
        <v>649163</v>
      </c>
      <c r="D2353">
        <v>2020757023</v>
      </c>
      <c r="E2353" t="s">
        <v>170</v>
      </c>
      <c r="F2353" t="s">
        <v>1642</v>
      </c>
      <c r="G2353" t="s">
        <v>51</v>
      </c>
      <c r="H2353" t="s">
        <v>291</v>
      </c>
      <c r="I2353" t="s">
        <v>458</v>
      </c>
      <c r="J2353" t="s">
        <v>1643</v>
      </c>
      <c r="K2353">
        <v>673059</v>
      </c>
      <c r="L2353" t="s">
        <v>78</v>
      </c>
      <c r="M2353" t="s">
        <v>79</v>
      </c>
      <c r="N2353" t="s">
        <v>57</v>
      </c>
      <c r="O2353" s="1">
        <v>45292</v>
      </c>
      <c r="Q2353" s="1">
        <v>46235</v>
      </c>
      <c r="R2353" s="2">
        <v>16.73</v>
      </c>
      <c r="S2353">
        <v>1</v>
      </c>
      <c r="T2353" t="s">
        <v>58</v>
      </c>
      <c r="U2353" t="s">
        <v>216</v>
      </c>
      <c r="V2353" s="3">
        <v>0.15</v>
      </c>
      <c r="W2353" s="2">
        <v>0</v>
      </c>
      <c r="X2353">
        <v>0</v>
      </c>
      <c r="Y2353" t="s">
        <v>217</v>
      </c>
      <c r="Z2353" t="s">
        <v>61</v>
      </c>
      <c r="AA2353">
        <v>0</v>
      </c>
      <c r="AB2353" s="2">
        <v>0</v>
      </c>
      <c r="AC2353" s="2">
        <v>0</v>
      </c>
      <c r="AD2353" s="3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2.5099999999999998</v>
      </c>
      <c r="AN2353" s="2">
        <v>2.5099999999999998</v>
      </c>
      <c r="AO2353" s="2">
        <v>0</v>
      </c>
      <c r="AP2353" s="2">
        <v>0</v>
      </c>
      <c r="AQ2353" s="2">
        <v>0</v>
      </c>
    </row>
    <row r="2354" spans="1:43" x14ac:dyDescent="0.25">
      <c r="A2354" s="1">
        <v>46209</v>
      </c>
      <c r="B2354" t="s">
        <v>48</v>
      </c>
      <c r="C2354">
        <v>649163</v>
      </c>
      <c r="D2354">
        <v>2020765220</v>
      </c>
      <c r="E2354" t="s">
        <v>2531</v>
      </c>
      <c r="F2354" t="s">
        <v>245</v>
      </c>
      <c r="G2354" t="s">
        <v>51</v>
      </c>
      <c r="H2354" t="s">
        <v>77</v>
      </c>
      <c r="I2354" t="s">
        <v>458</v>
      </c>
      <c r="J2354" t="s">
        <v>459</v>
      </c>
      <c r="K2354">
        <v>673059</v>
      </c>
      <c r="L2354" t="s">
        <v>78</v>
      </c>
      <c r="M2354" t="s">
        <v>79</v>
      </c>
      <c r="N2354" t="s">
        <v>57</v>
      </c>
      <c r="O2354" s="1">
        <v>45292</v>
      </c>
      <c r="Q2354" s="1">
        <v>46235</v>
      </c>
      <c r="R2354" s="2">
        <v>30.93</v>
      </c>
      <c r="S2354">
        <v>1</v>
      </c>
      <c r="T2354" t="s">
        <v>58</v>
      </c>
      <c r="U2354" t="s">
        <v>216</v>
      </c>
      <c r="V2354" s="3">
        <v>0.15</v>
      </c>
      <c r="W2354" s="2">
        <v>0</v>
      </c>
      <c r="X2354">
        <v>0</v>
      </c>
      <c r="Y2354" t="s">
        <v>217</v>
      </c>
      <c r="Z2354" t="s">
        <v>61</v>
      </c>
      <c r="AA2354">
        <v>0</v>
      </c>
      <c r="AB2354" s="2">
        <v>0</v>
      </c>
      <c r="AC2354" s="2">
        <v>0</v>
      </c>
      <c r="AD2354" s="3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4.6399999999999997</v>
      </c>
      <c r="AN2354" s="2">
        <v>4.6399999999999997</v>
      </c>
      <c r="AO2354" s="2">
        <v>0</v>
      </c>
      <c r="AP2354" s="2">
        <v>0</v>
      </c>
      <c r="AQ2354" s="2">
        <v>0</v>
      </c>
    </row>
    <row r="2355" spans="1:43" x14ac:dyDescent="0.25">
      <c r="A2355" s="1">
        <v>46209</v>
      </c>
      <c r="B2355" t="s">
        <v>48</v>
      </c>
      <c r="C2355">
        <v>649163</v>
      </c>
      <c r="D2355">
        <v>2020770494</v>
      </c>
      <c r="E2355" t="s">
        <v>2532</v>
      </c>
      <c r="F2355" t="s">
        <v>1985</v>
      </c>
      <c r="G2355" t="s">
        <v>51</v>
      </c>
      <c r="H2355" t="s">
        <v>309</v>
      </c>
      <c r="I2355" t="s">
        <v>458</v>
      </c>
      <c r="J2355" t="s">
        <v>459</v>
      </c>
      <c r="K2355">
        <v>673059</v>
      </c>
      <c r="L2355" t="s">
        <v>78</v>
      </c>
      <c r="M2355" t="s">
        <v>79</v>
      </c>
      <c r="N2355" t="s">
        <v>57</v>
      </c>
      <c r="O2355" s="1">
        <v>45261</v>
      </c>
      <c r="Q2355" s="1">
        <v>46235</v>
      </c>
      <c r="R2355" s="2">
        <v>85.36</v>
      </c>
      <c r="S2355">
        <v>1</v>
      </c>
      <c r="T2355" t="s">
        <v>58</v>
      </c>
      <c r="U2355" t="s">
        <v>216</v>
      </c>
      <c r="V2355" s="3">
        <v>0.15</v>
      </c>
      <c r="W2355" s="2">
        <v>0</v>
      </c>
      <c r="X2355">
        <v>0</v>
      </c>
      <c r="Y2355" t="s">
        <v>217</v>
      </c>
      <c r="Z2355" t="s">
        <v>61</v>
      </c>
      <c r="AA2355">
        <v>0</v>
      </c>
      <c r="AB2355" s="2">
        <v>0</v>
      </c>
      <c r="AC2355" s="2">
        <v>0</v>
      </c>
      <c r="AD2355" s="3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12.8</v>
      </c>
      <c r="AN2355" s="2">
        <v>12.8</v>
      </c>
      <c r="AO2355" s="2">
        <v>0</v>
      </c>
      <c r="AP2355" s="2">
        <v>0</v>
      </c>
      <c r="AQ2355" s="2">
        <v>0</v>
      </c>
    </row>
    <row r="2356" spans="1:43" x14ac:dyDescent="0.25">
      <c r="A2356" s="1">
        <v>46209</v>
      </c>
      <c r="B2356" t="s">
        <v>48</v>
      </c>
      <c r="C2356">
        <v>649163</v>
      </c>
      <c r="D2356">
        <v>2020794848</v>
      </c>
      <c r="E2356" t="s">
        <v>2533</v>
      </c>
      <c r="F2356" t="s">
        <v>920</v>
      </c>
      <c r="G2356" t="s">
        <v>51</v>
      </c>
      <c r="H2356" t="s">
        <v>566</v>
      </c>
      <c r="I2356" t="s">
        <v>458</v>
      </c>
      <c r="J2356" t="s">
        <v>459</v>
      </c>
      <c r="K2356">
        <v>673059</v>
      </c>
      <c r="L2356" t="s">
        <v>78</v>
      </c>
      <c r="M2356" t="s">
        <v>79</v>
      </c>
      <c r="N2356" t="s">
        <v>57</v>
      </c>
      <c r="O2356" s="1">
        <v>45292</v>
      </c>
      <c r="Q2356" s="1">
        <v>46235</v>
      </c>
      <c r="R2356" s="2">
        <v>98</v>
      </c>
      <c r="S2356">
        <v>1</v>
      </c>
      <c r="T2356" t="s">
        <v>58</v>
      </c>
      <c r="U2356" t="s">
        <v>216</v>
      </c>
      <c r="V2356" s="3">
        <v>0.15</v>
      </c>
      <c r="W2356" s="2">
        <v>0</v>
      </c>
      <c r="X2356">
        <v>0</v>
      </c>
      <c r="Y2356" t="s">
        <v>217</v>
      </c>
      <c r="Z2356" t="s">
        <v>61</v>
      </c>
      <c r="AA2356">
        <v>0</v>
      </c>
      <c r="AB2356" s="2">
        <v>0</v>
      </c>
      <c r="AC2356" s="2">
        <v>0</v>
      </c>
      <c r="AD2356" s="3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14.7</v>
      </c>
      <c r="AN2356" s="2">
        <v>14.7</v>
      </c>
      <c r="AO2356" s="2">
        <v>0</v>
      </c>
      <c r="AP2356" s="2">
        <v>0</v>
      </c>
      <c r="AQ2356" s="2">
        <v>0</v>
      </c>
    </row>
    <row r="2357" spans="1:43" x14ac:dyDescent="0.25">
      <c r="A2357" s="1">
        <v>46209</v>
      </c>
      <c r="B2357" t="s">
        <v>48</v>
      </c>
      <c r="C2357">
        <v>649163</v>
      </c>
      <c r="D2357">
        <v>2020802952</v>
      </c>
      <c r="E2357" t="s">
        <v>2534</v>
      </c>
      <c r="F2357" t="s">
        <v>282</v>
      </c>
      <c r="G2357" t="s">
        <v>51</v>
      </c>
      <c r="H2357" t="s">
        <v>112</v>
      </c>
      <c r="I2357" t="s">
        <v>458</v>
      </c>
      <c r="J2357" t="s">
        <v>1643</v>
      </c>
      <c r="K2357">
        <v>649793</v>
      </c>
      <c r="L2357" t="s">
        <v>78</v>
      </c>
      <c r="M2357" t="s">
        <v>225</v>
      </c>
      <c r="N2357" t="s">
        <v>57</v>
      </c>
      <c r="O2357" s="1">
        <v>45292</v>
      </c>
      <c r="Q2357" s="1">
        <v>46235</v>
      </c>
      <c r="R2357" s="2">
        <v>25.73</v>
      </c>
      <c r="S2357">
        <v>1</v>
      </c>
      <c r="T2357" t="s">
        <v>58</v>
      </c>
      <c r="U2357" t="s">
        <v>216</v>
      </c>
      <c r="V2357" s="3">
        <v>0.15</v>
      </c>
      <c r="W2357" s="2">
        <v>0</v>
      </c>
      <c r="X2357">
        <v>0</v>
      </c>
      <c r="Y2357" t="s">
        <v>217</v>
      </c>
      <c r="Z2357" t="s">
        <v>61</v>
      </c>
      <c r="AA2357">
        <v>0</v>
      </c>
      <c r="AB2357" s="2">
        <v>0</v>
      </c>
      <c r="AC2357" s="2">
        <v>0</v>
      </c>
      <c r="AD2357" s="3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3.86</v>
      </c>
      <c r="AN2357" s="2">
        <v>3.86</v>
      </c>
      <c r="AO2357" s="2">
        <v>0</v>
      </c>
      <c r="AP2357" s="2">
        <v>0</v>
      </c>
      <c r="AQ2357" s="2">
        <v>0</v>
      </c>
    </row>
    <row r="2358" spans="1:43" x14ac:dyDescent="0.25">
      <c r="A2358" s="1">
        <v>46209</v>
      </c>
      <c r="B2358" t="s">
        <v>48</v>
      </c>
      <c r="C2358">
        <v>649163</v>
      </c>
      <c r="D2358">
        <v>2020823015</v>
      </c>
      <c r="E2358" t="s">
        <v>303</v>
      </c>
      <c r="F2358" t="s">
        <v>304</v>
      </c>
      <c r="G2358" t="s">
        <v>51</v>
      </c>
      <c r="H2358" t="s">
        <v>112</v>
      </c>
      <c r="I2358" t="s">
        <v>458</v>
      </c>
      <c r="J2358" t="s">
        <v>459</v>
      </c>
      <c r="K2358">
        <v>673059</v>
      </c>
      <c r="L2358" t="s">
        <v>78</v>
      </c>
      <c r="M2358" t="s">
        <v>79</v>
      </c>
      <c r="N2358" t="s">
        <v>57</v>
      </c>
      <c r="O2358" s="1">
        <v>45292</v>
      </c>
      <c r="Q2358" s="1">
        <v>46235</v>
      </c>
      <c r="R2358" s="2">
        <v>100.52</v>
      </c>
      <c r="S2358">
        <v>1</v>
      </c>
      <c r="T2358" t="s">
        <v>58</v>
      </c>
      <c r="U2358" t="s">
        <v>216</v>
      </c>
      <c r="V2358" s="3">
        <v>0.15</v>
      </c>
      <c r="W2358" s="2">
        <v>0</v>
      </c>
      <c r="X2358">
        <v>0</v>
      </c>
      <c r="Y2358" t="s">
        <v>217</v>
      </c>
      <c r="Z2358" t="s">
        <v>61</v>
      </c>
      <c r="AA2358">
        <v>0</v>
      </c>
      <c r="AB2358" s="2">
        <v>0</v>
      </c>
      <c r="AC2358" s="2">
        <v>0</v>
      </c>
      <c r="AD2358" s="3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15.08</v>
      </c>
      <c r="AN2358" s="2">
        <v>15.08</v>
      </c>
      <c r="AO2358" s="2">
        <v>0</v>
      </c>
      <c r="AP2358" s="2">
        <v>0</v>
      </c>
      <c r="AQ2358" s="2">
        <v>0</v>
      </c>
    </row>
    <row r="2359" spans="1:43" x14ac:dyDescent="0.25">
      <c r="A2359" s="1">
        <v>46209</v>
      </c>
      <c r="B2359" t="s">
        <v>48</v>
      </c>
      <c r="C2359">
        <v>649163</v>
      </c>
      <c r="D2359">
        <v>2020851320</v>
      </c>
      <c r="E2359" t="s">
        <v>2535</v>
      </c>
      <c r="F2359" t="s">
        <v>366</v>
      </c>
      <c r="G2359" t="s">
        <v>51</v>
      </c>
      <c r="H2359" t="s">
        <v>52</v>
      </c>
      <c r="I2359" t="s">
        <v>458</v>
      </c>
      <c r="J2359" t="s">
        <v>468</v>
      </c>
      <c r="K2359">
        <v>651818</v>
      </c>
      <c r="L2359" t="s">
        <v>214</v>
      </c>
      <c r="M2359" t="s">
        <v>215</v>
      </c>
      <c r="N2359" t="s">
        <v>57</v>
      </c>
      <c r="O2359" s="1">
        <v>45296</v>
      </c>
      <c r="Q2359" s="1">
        <v>46239</v>
      </c>
      <c r="R2359" s="2">
        <v>163.25</v>
      </c>
      <c r="S2359">
        <v>1</v>
      </c>
      <c r="T2359" t="s">
        <v>58</v>
      </c>
      <c r="U2359" t="s">
        <v>216</v>
      </c>
      <c r="V2359" s="3">
        <v>0.1</v>
      </c>
      <c r="W2359" s="2">
        <v>0</v>
      </c>
      <c r="X2359">
        <v>0</v>
      </c>
      <c r="Y2359" t="s">
        <v>217</v>
      </c>
      <c r="Z2359" t="s">
        <v>61</v>
      </c>
      <c r="AA2359">
        <v>0</v>
      </c>
      <c r="AB2359" s="2">
        <v>0</v>
      </c>
      <c r="AC2359" s="2">
        <v>0</v>
      </c>
      <c r="AD2359" s="3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16.32</v>
      </c>
      <c r="AN2359" s="2">
        <v>16.32</v>
      </c>
      <c r="AO2359" s="2">
        <v>0</v>
      </c>
      <c r="AP2359" s="2">
        <v>0</v>
      </c>
      <c r="AQ2359" s="2">
        <v>0</v>
      </c>
    </row>
    <row r="2360" spans="1:43" x14ac:dyDescent="0.25">
      <c r="A2360" s="1">
        <v>46209</v>
      </c>
      <c r="B2360" t="s">
        <v>48</v>
      </c>
      <c r="C2360">
        <v>649163</v>
      </c>
      <c r="D2360">
        <v>2020859693</v>
      </c>
      <c r="E2360" t="s">
        <v>1799</v>
      </c>
      <c r="F2360" t="s">
        <v>521</v>
      </c>
      <c r="G2360" t="s">
        <v>51</v>
      </c>
      <c r="H2360" t="s">
        <v>112</v>
      </c>
      <c r="I2360" t="s">
        <v>458</v>
      </c>
      <c r="J2360" t="s">
        <v>1643</v>
      </c>
      <c r="K2360">
        <v>673059</v>
      </c>
      <c r="L2360" t="s">
        <v>78</v>
      </c>
      <c r="M2360" t="s">
        <v>79</v>
      </c>
      <c r="N2360" t="s">
        <v>57</v>
      </c>
      <c r="O2360" s="1">
        <v>45261</v>
      </c>
      <c r="Q2360" s="1">
        <v>46235</v>
      </c>
      <c r="R2360" s="2">
        <v>25.73</v>
      </c>
      <c r="S2360">
        <v>1</v>
      </c>
      <c r="T2360" t="s">
        <v>58</v>
      </c>
      <c r="U2360" t="s">
        <v>216</v>
      </c>
      <c r="V2360" s="3">
        <v>0.15</v>
      </c>
      <c r="W2360" s="2">
        <v>0</v>
      </c>
      <c r="X2360">
        <v>0</v>
      </c>
      <c r="Y2360" t="s">
        <v>217</v>
      </c>
      <c r="Z2360" t="s">
        <v>61</v>
      </c>
      <c r="AA2360">
        <v>0</v>
      </c>
      <c r="AB2360" s="2">
        <v>0</v>
      </c>
      <c r="AC2360" s="2">
        <v>0</v>
      </c>
      <c r="AD2360" s="3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3.86</v>
      </c>
      <c r="AN2360" s="2">
        <v>3.86</v>
      </c>
      <c r="AO2360" s="2">
        <v>0</v>
      </c>
      <c r="AP2360" s="2">
        <v>0</v>
      </c>
      <c r="AQ2360" s="2">
        <v>0</v>
      </c>
    </row>
    <row r="2361" spans="1:43" x14ac:dyDescent="0.25">
      <c r="A2361" s="1">
        <v>46209</v>
      </c>
      <c r="B2361" t="s">
        <v>48</v>
      </c>
      <c r="C2361">
        <v>649163</v>
      </c>
      <c r="D2361">
        <v>2020859694</v>
      </c>
      <c r="E2361" t="s">
        <v>1799</v>
      </c>
      <c r="F2361" t="s">
        <v>521</v>
      </c>
      <c r="G2361" t="s">
        <v>51</v>
      </c>
      <c r="H2361" t="s">
        <v>112</v>
      </c>
      <c r="I2361" t="s">
        <v>458</v>
      </c>
      <c r="J2361" t="s">
        <v>459</v>
      </c>
      <c r="K2361">
        <v>673059</v>
      </c>
      <c r="L2361" t="s">
        <v>78</v>
      </c>
      <c r="M2361" t="s">
        <v>79</v>
      </c>
      <c r="N2361" t="s">
        <v>57</v>
      </c>
      <c r="O2361" s="1">
        <v>45261</v>
      </c>
      <c r="Q2361" s="1">
        <v>46235</v>
      </c>
      <c r="R2361" s="2">
        <v>68.69</v>
      </c>
      <c r="S2361">
        <v>1</v>
      </c>
      <c r="T2361" t="s">
        <v>58</v>
      </c>
      <c r="U2361" t="s">
        <v>216</v>
      </c>
      <c r="V2361" s="3">
        <v>0.15</v>
      </c>
      <c r="W2361" s="2">
        <v>0</v>
      </c>
      <c r="X2361">
        <v>0</v>
      </c>
      <c r="Y2361" t="s">
        <v>217</v>
      </c>
      <c r="Z2361" t="s">
        <v>61</v>
      </c>
      <c r="AA2361">
        <v>0</v>
      </c>
      <c r="AB2361" s="2">
        <v>0</v>
      </c>
      <c r="AC2361" s="2">
        <v>0</v>
      </c>
      <c r="AD2361" s="3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10.3</v>
      </c>
      <c r="AN2361" s="2">
        <v>10.3</v>
      </c>
      <c r="AO2361" s="2">
        <v>0</v>
      </c>
      <c r="AP2361" s="2">
        <v>0</v>
      </c>
      <c r="AQ2361" s="2">
        <v>0</v>
      </c>
    </row>
    <row r="2362" spans="1:43" x14ac:dyDescent="0.25">
      <c r="A2362" s="1">
        <v>46209</v>
      </c>
      <c r="B2362" t="s">
        <v>48</v>
      </c>
      <c r="C2362">
        <v>649163</v>
      </c>
      <c r="D2362">
        <v>2020864292</v>
      </c>
      <c r="E2362" t="s">
        <v>2536</v>
      </c>
      <c r="F2362" t="s">
        <v>423</v>
      </c>
      <c r="G2362" t="s">
        <v>51</v>
      </c>
      <c r="H2362" t="s">
        <v>77</v>
      </c>
      <c r="I2362" t="s">
        <v>458</v>
      </c>
      <c r="J2362" t="s">
        <v>459</v>
      </c>
      <c r="K2362">
        <v>673059</v>
      </c>
      <c r="L2362" t="s">
        <v>78</v>
      </c>
      <c r="M2362" t="s">
        <v>79</v>
      </c>
      <c r="N2362" t="s">
        <v>57</v>
      </c>
      <c r="O2362" s="1">
        <v>45292</v>
      </c>
      <c r="Q2362" s="1">
        <v>46235</v>
      </c>
      <c r="R2362" s="2">
        <v>26.82</v>
      </c>
      <c r="S2362">
        <v>1</v>
      </c>
      <c r="T2362" t="s">
        <v>58</v>
      </c>
      <c r="U2362" t="s">
        <v>216</v>
      </c>
      <c r="V2362" s="3">
        <v>0.15</v>
      </c>
      <c r="W2362" s="2">
        <v>0</v>
      </c>
      <c r="X2362">
        <v>0</v>
      </c>
      <c r="Y2362" t="s">
        <v>217</v>
      </c>
      <c r="Z2362" t="s">
        <v>61</v>
      </c>
      <c r="AA2362">
        <v>0</v>
      </c>
      <c r="AB2362" s="2">
        <v>0</v>
      </c>
      <c r="AC2362" s="2">
        <v>0</v>
      </c>
      <c r="AD2362" s="3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4.0199999999999996</v>
      </c>
      <c r="AN2362" s="2">
        <v>4.0199999999999996</v>
      </c>
      <c r="AO2362" s="2">
        <v>0</v>
      </c>
      <c r="AP2362" s="2">
        <v>0</v>
      </c>
      <c r="AQ2362" s="2">
        <v>0</v>
      </c>
    </row>
    <row r="2363" spans="1:43" x14ac:dyDescent="0.25">
      <c r="A2363" s="1">
        <v>46209</v>
      </c>
      <c r="B2363" t="s">
        <v>48</v>
      </c>
      <c r="C2363">
        <v>649163</v>
      </c>
      <c r="D2363">
        <v>2020866405</v>
      </c>
      <c r="E2363" t="s">
        <v>2537</v>
      </c>
      <c r="F2363" t="s">
        <v>181</v>
      </c>
      <c r="G2363" t="s">
        <v>51</v>
      </c>
      <c r="H2363" t="s">
        <v>112</v>
      </c>
      <c r="I2363" t="s">
        <v>458</v>
      </c>
      <c r="J2363" t="s">
        <v>459</v>
      </c>
      <c r="K2363">
        <v>650218</v>
      </c>
      <c r="L2363" t="s">
        <v>165</v>
      </c>
      <c r="M2363" t="s">
        <v>166</v>
      </c>
      <c r="N2363" t="s">
        <v>57</v>
      </c>
      <c r="O2363" s="1">
        <v>45261</v>
      </c>
      <c r="Q2363" s="1">
        <v>46235</v>
      </c>
      <c r="R2363" s="2">
        <v>12.89</v>
      </c>
      <c r="S2363">
        <v>1</v>
      </c>
      <c r="T2363" t="s">
        <v>58</v>
      </c>
      <c r="U2363" t="s">
        <v>216</v>
      </c>
      <c r="V2363" s="3">
        <v>0.15</v>
      </c>
      <c r="W2363" s="2">
        <v>0</v>
      </c>
      <c r="X2363">
        <v>0</v>
      </c>
      <c r="Y2363" t="s">
        <v>217</v>
      </c>
      <c r="Z2363" t="s">
        <v>61</v>
      </c>
      <c r="AA2363">
        <v>0</v>
      </c>
      <c r="AB2363" s="2">
        <v>0</v>
      </c>
      <c r="AC2363" s="2">
        <v>0</v>
      </c>
      <c r="AD2363" s="3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1.93</v>
      </c>
      <c r="AN2363" s="2">
        <v>1.93</v>
      </c>
      <c r="AO2363" s="2">
        <v>0</v>
      </c>
      <c r="AP2363" s="2">
        <v>0</v>
      </c>
      <c r="AQ2363" s="2">
        <v>0</v>
      </c>
    </row>
    <row r="2364" spans="1:43" x14ac:dyDescent="0.25">
      <c r="A2364" s="1">
        <v>46209</v>
      </c>
      <c r="B2364" t="s">
        <v>48</v>
      </c>
      <c r="C2364">
        <v>649163</v>
      </c>
      <c r="D2364">
        <v>2020890824</v>
      </c>
      <c r="E2364" t="s">
        <v>2538</v>
      </c>
      <c r="F2364" t="s">
        <v>2539</v>
      </c>
      <c r="G2364" t="s">
        <v>51</v>
      </c>
      <c r="H2364" t="s">
        <v>112</v>
      </c>
      <c r="I2364" t="s">
        <v>458</v>
      </c>
      <c r="J2364" t="s">
        <v>1643</v>
      </c>
      <c r="K2364">
        <v>673059</v>
      </c>
      <c r="L2364" t="s">
        <v>78</v>
      </c>
      <c r="M2364" t="s">
        <v>79</v>
      </c>
      <c r="N2364" t="s">
        <v>57</v>
      </c>
      <c r="O2364" s="1">
        <v>45292</v>
      </c>
      <c r="Q2364" s="1">
        <v>46235</v>
      </c>
      <c r="R2364" s="2">
        <v>25.73</v>
      </c>
      <c r="S2364">
        <v>1</v>
      </c>
      <c r="T2364" t="s">
        <v>58</v>
      </c>
      <c r="U2364" t="s">
        <v>216</v>
      </c>
      <c r="V2364" s="3">
        <v>0.15</v>
      </c>
      <c r="W2364" s="2">
        <v>0</v>
      </c>
      <c r="X2364">
        <v>0</v>
      </c>
      <c r="Y2364" t="s">
        <v>217</v>
      </c>
      <c r="Z2364" t="s">
        <v>61</v>
      </c>
      <c r="AA2364">
        <v>0</v>
      </c>
      <c r="AB2364" s="2">
        <v>0</v>
      </c>
      <c r="AC2364" s="2">
        <v>0</v>
      </c>
      <c r="AD2364" s="3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3.86</v>
      </c>
      <c r="AN2364" s="2">
        <v>3.86</v>
      </c>
      <c r="AO2364" s="2">
        <v>0</v>
      </c>
      <c r="AP2364" s="2">
        <v>0</v>
      </c>
      <c r="AQ2364" s="2">
        <v>0</v>
      </c>
    </row>
    <row r="2365" spans="1:43" x14ac:dyDescent="0.25">
      <c r="A2365" s="1">
        <v>46209</v>
      </c>
      <c r="B2365" t="s">
        <v>48</v>
      </c>
      <c r="C2365">
        <v>649163</v>
      </c>
      <c r="D2365">
        <v>2020901276</v>
      </c>
      <c r="E2365" t="s">
        <v>307</v>
      </c>
      <c r="F2365" t="s">
        <v>308</v>
      </c>
      <c r="G2365" t="s">
        <v>51</v>
      </c>
      <c r="H2365" t="s">
        <v>309</v>
      </c>
      <c r="I2365" t="s">
        <v>458</v>
      </c>
      <c r="J2365" t="s">
        <v>459</v>
      </c>
      <c r="K2365">
        <v>673059</v>
      </c>
      <c r="L2365" t="s">
        <v>78</v>
      </c>
      <c r="M2365" t="s">
        <v>79</v>
      </c>
      <c r="N2365" t="s">
        <v>57</v>
      </c>
      <c r="O2365" s="1">
        <v>45292</v>
      </c>
      <c r="Q2365" s="1">
        <v>46235</v>
      </c>
      <c r="R2365" s="2">
        <v>224.44</v>
      </c>
      <c r="S2365">
        <v>1</v>
      </c>
      <c r="T2365" t="s">
        <v>58</v>
      </c>
      <c r="U2365" t="s">
        <v>216</v>
      </c>
      <c r="V2365" s="3">
        <v>0.15</v>
      </c>
      <c r="W2365" s="2">
        <v>0</v>
      </c>
      <c r="X2365">
        <v>0</v>
      </c>
      <c r="Y2365" t="s">
        <v>217</v>
      </c>
      <c r="Z2365" t="s">
        <v>61</v>
      </c>
      <c r="AA2365">
        <v>0</v>
      </c>
      <c r="AB2365" s="2">
        <v>0</v>
      </c>
      <c r="AC2365" s="2">
        <v>0</v>
      </c>
      <c r="AD2365" s="3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33.67</v>
      </c>
      <c r="AN2365" s="2">
        <v>33.67</v>
      </c>
      <c r="AO2365" s="2">
        <v>0</v>
      </c>
      <c r="AP2365" s="2">
        <v>0</v>
      </c>
      <c r="AQ2365" s="2">
        <v>0</v>
      </c>
    </row>
    <row r="2366" spans="1:43" x14ac:dyDescent="0.25">
      <c r="A2366" s="1">
        <v>46209</v>
      </c>
      <c r="B2366" t="s">
        <v>48</v>
      </c>
      <c r="C2366">
        <v>649163</v>
      </c>
      <c r="D2366">
        <v>2020904770</v>
      </c>
      <c r="E2366" t="s">
        <v>668</v>
      </c>
      <c r="F2366" t="s">
        <v>200</v>
      </c>
      <c r="G2366" t="s">
        <v>51</v>
      </c>
      <c r="H2366" t="s">
        <v>72</v>
      </c>
      <c r="I2366" t="s">
        <v>458</v>
      </c>
      <c r="J2366" t="s">
        <v>459</v>
      </c>
      <c r="K2366">
        <v>673059</v>
      </c>
      <c r="L2366" t="s">
        <v>78</v>
      </c>
      <c r="M2366" t="s">
        <v>79</v>
      </c>
      <c r="N2366" t="s">
        <v>57</v>
      </c>
      <c r="O2366" s="1">
        <v>45292</v>
      </c>
      <c r="Q2366" s="1">
        <v>46235</v>
      </c>
      <c r="R2366" s="2">
        <v>55.3</v>
      </c>
      <c r="S2366">
        <v>1</v>
      </c>
      <c r="T2366" t="s">
        <v>58</v>
      </c>
      <c r="U2366" t="s">
        <v>216</v>
      </c>
      <c r="V2366" s="3">
        <v>0.15</v>
      </c>
      <c r="W2366" s="2">
        <v>0</v>
      </c>
      <c r="X2366">
        <v>0</v>
      </c>
      <c r="Y2366" t="s">
        <v>217</v>
      </c>
      <c r="Z2366" t="s">
        <v>61</v>
      </c>
      <c r="AA2366">
        <v>0</v>
      </c>
      <c r="AB2366" s="2">
        <v>0</v>
      </c>
      <c r="AC2366" s="2">
        <v>0</v>
      </c>
      <c r="AD2366" s="3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8.3000000000000007</v>
      </c>
      <c r="AN2366" s="2">
        <v>8.3000000000000007</v>
      </c>
      <c r="AO2366" s="2">
        <v>0</v>
      </c>
      <c r="AP2366" s="2">
        <v>0</v>
      </c>
      <c r="AQ2366" s="2">
        <v>0</v>
      </c>
    </row>
    <row r="2367" spans="1:43" x14ac:dyDescent="0.25">
      <c r="A2367" s="1">
        <v>46209</v>
      </c>
      <c r="B2367" t="s">
        <v>48</v>
      </c>
      <c r="C2367">
        <v>649163</v>
      </c>
      <c r="D2367">
        <v>2020918869</v>
      </c>
      <c r="E2367" t="s">
        <v>2540</v>
      </c>
      <c r="F2367" t="s">
        <v>2541</v>
      </c>
      <c r="G2367" t="s">
        <v>51</v>
      </c>
      <c r="H2367" t="s">
        <v>235</v>
      </c>
      <c r="I2367" t="s">
        <v>458</v>
      </c>
      <c r="J2367" t="s">
        <v>468</v>
      </c>
      <c r="K2367">
        <v>651818</v>
      </c>
      <c r="L2367" t="s">
        <v>214</v>
      </c>
      <c r="M2367" t="s">
        <v>215</v>
      </c>
      <c r="N2367" t="s">
        <v>57</v>
      </c>
      <c r="O2367" s="1">
        <v>45261</v>
      </c>
      <c r="Q2367" s="1">
        <v>46235</v>
      </c>
      <c r="R2367" s="2">
        <v>21.83</v>
      </c>
      <c r="S2367">
        <v>1</v>
      </c>
      <c r="T2367" t="s">
        <v>58</v>
      </c>
      <c r="U2367" t="s">
        <v>216</v>
      </c>
      <c r="V2367" s="3">
        <v>0.1</v>
      </c>
      <c r="W2367" s="2">
        <v>0</v>
      </c>
      <c r="X2367">
        <v>0</v>
      </c>
      <c r="Y2367" t="s">
        <v>217</v>
      </c>
      <c r="Z2367" t="s">
        <v>61</v>
      </c>
      <c r="AA2367">
        <v>0</v>
      </c>
      <c r="AB2367" s="2">
        <v>0</v>
      </c>
      <c r="AC2367" s="2">
        <v>0</v>
      </c>
      <c r="AD2367" s="3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2.1800000000000002</v>
      </c>
      <c r="AN2367" s="2">
        <v>2.1800000000000002</v>
      </c>
      <c r="AO2367" s="2">
        <v>0</v>
      </c>
      <c r="AP2367" s="2">
        <v>0</v>
      </c>
      <c r="AQ2367" s="2">
        <v>0</v>
      </c>
    </row>
    <row r="2368" spans="1:43" x14ac:dyDescent="0.25">
      <c r="A2368" s="1">
        <v>46209</v>
      </c>
      <c r="B2368" t="s">
        <v>48</v>
      </c>
      <c r="C2368">
        <v>649163</v>
      </c>
      <c r="D2368">
        <v>2020948947</v>
      </c>
      <c r="E2368" t="s">
        <v>258</v>
      </c>
      <c r="F2368" t="s">
        <v>50</v>
      </c>
      <c r="G2368" t="s">
        <v>51</v>
      </c>
      <c r="H2368" t="s">
        <v>222</v>
      </c>
      <c r="I2368" t="s">
        <v>458</v>
      </c>
      <c r="J2368" t="s">
        <v>468</v>
      </c>
      <c r="K2368">
        <v>651818</v>
      </c>
      <c r="L2368" t="s">
        <v>214</v>
      </c>
      <c r="M2368" t="s">
        <v>215</v>
      </c>
      <c r="N2368" t="s">
        <v>57</v>
      </c>
      <c r="O2368" s="1">
        <v>45261</v>
      </c>
      <c r="Q2368" s="1">
        <v>46235</v>
      </c>
      <c r="R2368" s="2">
        <v>43.81</v>
      </c>
      <c r="S2368">
        <v>1</v>
      </c>
      <c r="T2368" t="s">
        <v>58</v>
      </c>
      <c r="U2368" t="s">
        <v>216</v>
      </c>
      <c r="V2368" s="3">
        <v>0.1</v>
      </c>
      <c r="W2368" s="2">
        <v>0</v>
      </c>
      <c r="X2368">
        <v>0</v>
      </c>
      <c r="Y2368" t="s">
        <v>217</v>
      </c>
      <c r="Z2368" t="s">
        <v>61</v>
      </c>
      <c r="AA2368">
        <v>0</v>
      </c>
      <c r="AB2368" s="2">
        <v>0</v>
      </c>
      <c r="AC2368" s="2">
        <v>0</v>
      </c>
      <c r="AD2368" s="3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4.38</v>
      </c>
      <c r="AN2368" s="2">
        <v>4.38</v>
      </c>
      <c r="AO2368" s="2">
        <v>0</v>
      </c>
      <c r="AP2368" s="2">
        <v>0</v>
      </c>
      <c r="AQ2368" s="2">
        <v>0</v>
      </c>
    </row>
    <row r="2369" spans="1:43" x14ac:dyDescent="0.25">
      <c r="A2369" s="1">
        <v>46209</v>
      </c>
      <c r="B2369" t="s">
        <v>48</v>
      </c>
      <c r="C2369">
        <v>649163</v>
      </c>
      <c r="D2369">
        <v>2020955027</v>
      </c>
      <c r="E2369" t="s">
        <v>2171</v>
      </c>
      <c r="F2369" t="s">
        <v>1296</v>
      </c>
      <c r="G2369" t="s">
        <v>51</v>
      </c>
      <c r="H2369" t="s">
        <v>267</v>
      </c>
      <c r="I2369" t="s">
        <v>458</v>
      </c>
      <c r="J2369" t="s">
        <v>459</v>
      </c>
      <c r="K2369">
        <v>652037</v>
      </c>
      <c r="L2369" t="s">
        <v>55</v>
      </c>
      <c r="M2369" t="s">
        <v>83</v>
      </c>
      <c r="N2369" t="s">
        <v>57</v>
      </c>
      <c r="O2369" s="1">
        <v>45261</v>
      </c>
      <c r="Q2369" s="1">
        <v>46235</v>
      </c>
      <c r="R2369" s="2">
        <v>51.38</v>
      </c>
      <c r="S2369">
        <v>1</v>
      </c>
      <c r="T2369" t="s">
        <v>58</v>
      </c>
      <c r="U2369" t="s">
        <v>216</v>
      </c>
      <c r="V2369" s="3">
        <v>0.15</v>
      </c>
      <c r="W2369" s="2">
        <v>0</v>
      </c>
      <c r="X2369">
        <v>0</v>
      </c>
      <c r="Y2369" t="s">
        <v>217</v>
      </c>
      <c r="Z2369" t="s">
        <v>61</v>
      </c>
      <c r="AA2369">
        <v>0</v>
      </c>
      <c r="AB2369" s="2">
        <v>0</v>
      </c>
      <c r="AC2369" s="2">
        <v>0</v>
      </c>
      <c r="AD2369" s="3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7.71</v>
      </c>
      <c r="AN2369" s="2">
        <v>7.71</v>
      </c>
      <c r="AO2369" s="2">
        <v>0</v>
      </c>
      <c r="AP2369" s="2">
        <v>0</v>
      </c>
      <c r="AQ2369" s="2">
        <v>0</v>
      </c>
    </row>
    <row r="2370" spans="1:43" x14ac:dyDescent="0.25">
      <c r="A2370" s="1">
        <v>46209</v>
      </c>
      <c r="B2370" t="s">
        <v>48</v>
      </c>
      <c r="C2370">
        <v>649163</v>
      </c>
      <c r="D2370">
        <v>2021001650</v>
      </c>
      <c r="E2370" t="s">
        <v>2542</v>
      </c>
      <c r="F2370" t="s">
        <v>139</v>
      </c>
      <c r="G2370" t="s">
        <v>51</v>
      </c>
      <c r="H2370" t="s">
        <v>112</v>
      </c>
      <c r="I2370" t="s">
        <v>458</v>
      </c>
      <c r="J2370" t="s">
        <v>459</v>
      </c>
      <c r="K2370">
        <v>673059</v>
      </c>
      <c r="L2370" t="s">
        <v>78</v>
      </c>
      <c r="M2370" t="s">
        <v>79</v>
      </c>
      <c r="N2370" t="s">
        <v>57</v>
      </c>
      <c r="O2370" s="1">
        <v>45292</v>
      </c>
      <c r="Q2370" s="1">
        <v>46235</v>
      </c>
      <c r="R2370" s="2">
        <v>115.22</v>
      </c>
      <c r="S2370">
        <v>1</v>
      </c>
      <c r="T2370" t="s">
        <v>58</v>
      </c>
      <c r="U2370" t="s">
        <v>216</v>
      </c>
      <c r="V2370" s="3">
        <v>0.15</v>
      </c>
      <c r="W2370" s="2">
        <v>0</v>
      </c>
      <c r="X2370">
        <v>0</v>
      </c>
      <c r="Y2370" t="s">
        <v>217</v>
      </c>
      <c r="Z2370" t="s">
        <v>61</v>
      </c>
      <c r="AA2370">
        <v>0</v>
      </c>
      <c r="AB2370" s="2">
        <v>0</v>
      </c>
      <c r="AC2370" s="2">
        <v>0</v>
      </c>
      <c r="AD2370" s="3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17.28</v>
      </c>
      <c r="AN2370" s="2">
        <v>17.28</v>
      </c>
      <c r="AO2370" s="2">
        <v>0</v>
      </c>
      <c r="AP2370" s="2">
        <v>0</v>
      </c>
      <c r="AQ2370" s="2">
        <v>0</v>
      </c>
    </row>
    <row r="2371" spans="1:43" x14ac:dyDescent="0.25">
      <c r="A2371" s="1">
        <v>46209</v>
      </c>
      <c r="B2371" t="s">
        <v>48</v>
      </c>
      <c r="C2371">
        <v>649163</v>
      </c>
      <c r="D2371">
        <v>2021012216</v>
      </c>
      <c r="E2371" t="s">
        <v>2543</v>
      </c>
      <c r="F2371" t="s">
        <v>423</v>
      </c>
      <c r="G2371" t="s">
        <v>51</v>
      </c>
      <c r="H2371" t="s">
        <v>267</v>
      </c>
      <c r="I2371" t="s">
        <v>458</v>
      </c>
      <c r="J2371" t="s">
        <v>537</v>
      </c>
      <c r="K2371">
        <v>673059</v>
      </c>
      <c r="L2371" t="s">
        <v>78</v>
      </c>
      <c r="M2371" t="s">
        <v>79</v>
      </c>
      <c r="N2371" t="s">
        <v>57</v>
      </c>
      <c r="O2371" s="1">
        <v>45292</v>
      </c>
      <c r="Q2371" s="1">
        <v>46235</v>
      </c>
      <c r="R2371" s="2">
        <v>28.43</v>
      </c>
      <c r="S2371">
        <v>1</v>
      </c>
      <c r="T2371" t="s">
        <v>58</v>
      </c>
      <c r="U2371" t="s">
        <v>216</v>
      </c>
      <c r="V2371" s="3">
        <v>0.09</v>
      </c>
      <c r="W2371" s="2">
        <v>0</v>
      </c>
      <c r="X2371">
        <v>0</v>
      </c>
      <c r="Y2371" t="s">
        <v>217</v>
      </c>
      <c r="Z2371" t="s">
        <v>61</v>
      </c>
      <c r="AA2371">
        <v>0</v>
      </c>
      <c r="AB2371" s="2">
        <v>0</v>
      </c>
      <c r="AC2371" s="2">
        <v>0</v>
      </c>
      <c r="AD2371" s="3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2.56</v>
      </c>
      <c r="AN2371" s="2">
        <v>2.56</v>
      </c>
      <c r="AO2371" s="2">
        <v>0</v>
      </c>
      <c r="AP2371" s="2">
        <v>0</v>
      </c>
      <c r="AQ2371" s="2">
        <v>0</v>
      </c>
    </row>
    <row r="2372" spans="1:43" x14ac:dyDescent="0.25">
      <c r="A2372" s="1">
        <v>46209</v>
      </c>
      <c r="B2372" t="s">
        <v>48</v>
      </c>
      <c r="C2372">
        <v>649163</v>
      </c>
      <c r="D2372">
        <v>2021024048</v>
      </c>
      <c r="E2372" t="s">
        <v>1648</v>
      </c>
      <c r="F2372" t="s">
        <v>2176</v>
      </c>
      <c r="G2372" t="s">
        <v>51</v>
      </c>
      <c r="H2372" t="s">
        <v>52</v>
      </c>
      <c r="I2372" t="s">
        <v>458</v>
      </c>
      <c r="J2372" t="s">
        <v>1643</v>
      </c>
      <c r="K2372">
        <v>649164</v>
      </c>
      <c r="L2372" t="s">
        <v>1558</v>
      </c>
      <c r="M2372" t="s">
        <v>355</v>
      </c>
      <c r="N2372" t="s">
        <v>57</v>
      </c>
      <c r="O2372" s="1">
        <v>45292</v>
      </c>
      <c r="Q2372" s="1">
        <v>46235</v>
      </c>
      <c r="R2372" s="2">
        <v>51.46</v>
      </c>
      <c r="S2372">
        <v>1</v>
      </c>
      <c r="T2372" t="s">
        <v>58</v>
      </c>
      <c r="U2372" t="s">
        <v>216</v>
      </c>
      <c r="V2372" s="3">
        <v>0.15</v>
      </c>
      <c r="W2372" s="2">
        <v>0</v>
      </c>
      <c r="X2372">
        <v>0</v>
      </c>
      <c r="Y2372" t="s">
        <v>217</v>
      </c>
      <c r="Z2372" t="s">
        <v>61</v>
      </c>
      <c r="AA2372">
        <v>0</v>
      </c>
      <c r="AB2372" s="2">
        <v>0</v>
      </c>
      <c r="AC2372" s="2">
        <v>0</v>
      </c>
      <c r="AD2372" s="3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7.72</v>
      </c>
      <c r="AN2372" s="2">
        <v>7.72</v>
      </c>
      <c r="AO2372" s="2">
        <v>0</v>
      </c>
      <c r="AP2372" s="2">
        <v>0</v>
      </c>
      <c r="AQ2372" s="2">
        <v>0</v>
      </c>
    </row>
    <row r="2373" spans="1:43" x14ac:dyDescent="0.25">
      <c r="A2373" s="1">
        <v>46209</v>
      </c>
      <c r="B2373" t="s">
        <v>48</v>
      </c>
      <c r="C2373">
        <v>649163</v>
      </c>
      <c r="D2373">
        <v>2021028325</v>
      </c>
      <c r="E2373" t="s">
        <v>314</v>
      </c>
      <c r="F2373" t="s">
        <v>315</v>
      </c>
      <c r="G2373" t="s">
        <v>51</v>
      </c>
      <c r="H2373" t="s">
        <v>309</v>
      </c>
      <c r="I2373" t="s">
        <v>458</v>
      </c>
      <c r="J2373" t="s">
        <v>459</v>
      </c>
      <c r="K2373">
        <v>673059</v>
      </c>
      <c r="L2373" t="s">
        <v>78</v>
      </c>
      <c r="M2373" t="s">
        <v>79</v>
      </c>
      <c r="N2373" t="s">
        <v>57</v>
      </c>
      <c r="O2373" s="1">
        <v>45292</v>
      </c>
      <c r="Q2373" s="1">
        <v>46235</v>
      </c>
      <c r="R2373" s="2">
        <v>78.760000000000005</v>
      </c>
      <c r="S2373">
        <v>1</v>
      </c>
      <c r="T2373" t="s">
        <v>58</v>
      </c>
      <c r="U2373" t="s">
        <v>216</v>
      </c>
      <c r="V2373" s="3">
        <v>0.15</v>
      </c>
      <c r="W2373" s="2">
        <v>0</v>
      </c>
      <c r="X2373">
        <v>0</v>
      </c>
      <c r="Y2373" t="s">
        <v>217</v>
      </c>
      <c r="Z2373" t="s">
        <v>61</v>
      </c>
      <c r="AA2373">
        <v>0</v>
      </c>
      <c r="AB2373" s="2">
        <v>0</v>
      </c>
      <c r="AC2373" s="2">
        <v>0</v>
      </c>
      <c r="AD2373" s="3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11.81</v>
      </c>
      <c r="AN2373" s="2">
        <v>11.81</v>
      </c>
      <c r="AO2373" s="2">
        <v>0</v>
      </c>
      <c r="AP2373" s="2">
        <v>0</v>
      </c>
      <c r="AQ2373" s="2">
        <v>0</v>
      </c>
    </row>
    <row r="2374" spans="1:43" x14ac:dyDescent="0.25">
      <c r="A2374" s="1">
        <v>46209</v>
      </c>
      <c r="B2374" t="s">
        <v>48</v>
      </c>
      <c r="C2374">
        <v>649163</v>
      </c>
      <c r="D2374">
        <v>2021028326</v>
      </c>
      <c r="E2374" t="s">
        <v>314</v>
      </c>
      <c r="F2374" t="s">
        <v>315</v>
      </c>
      <c r="G2374" t="s">
        <v>51</v>
      </c>
      <c r="H2374" t="s">
        <v>309</v>
      </c>
      <c r="I2374" t="s">
        <v>458</v>
      </c>
      <c r="J2374" t="s">
        <v>1643</v>
      </c>
      <c r="K2374">
        <v>673059</v>
      </c>
      <c r="L2374" t="s">
        <v>78</v>
      </c>
      <c r="M2374" t="s">
        <v>79</v>
      </c>
      <c r="N2374" t="s">
        <v>57</v>
      </c>
      <c r="O2374" s="1">
        <v>45292</v>
      </c>
      <c r="Q2374" s="1">
        <v>46235</v>
      </c>
      <c r="R2374" s="2">
        <v>51.46</v>
      </c>
      <c r="S2374">
        <v>1</v>
      </c>
      <c r="T2374" t="s">
        <v>58</v>
      </c>
      <c r="U2374" t="s">
        <v>216</v>
      </c>
      <c r="V2374" s="3">
        <v>0.15</v>
      </c>
      <c r="W2374" s="2">
        <v>0</v>
      </c>
      <c r="X2374">
        <v>0</v>
      </c>
      <c r="Y2374" t="s">
        <v>217</v>
      </c>
      <c r="Z2374" t="s">
        <v>61</v>
      </c>
      <c r="AA2374">
        <v>0</v>
      </c>
      <c r="AB2374" s="2">
        <v>0</v>
      </c>
      <c r="AC2374" s="2">
        <v>0</v>
      </c>
      <c r="AD2374" s="3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7.72</v>
      </c>
      <c r="AN2374" s="2">
        <v>7.72</v>
      </c>
      <c r="AO2374" s="2">
        <v>0</v>
      </c>
      <c r="AP2374" s="2">
        <v>0</v>
      </c>
      <c r="AQ2374" s="2">
        <v>0</v>
      </c>
    </row>
    <row r="2375" spans="1:43" x14ac:dyDescent="0.25">
      <c r="A2375" s="1">
        <v>46209</v>
      </c>
      <c r="B2375" t="s">
        <v>48</v>
      </c>
      <c r="C2375">
        <v>649163</v>
      </c>
      <c r="D2375">
        <v>2021039440</v>
      </c>
      <c r="E2375" t="s">
        <v>2055</v>
      </c>
      <c r="F2375" t="s">
        <v>646</v>
      </c>
      <c r="G2375" t="s">
        <v>51</v>
      </c>
      <c r="H2375" t="s">
        <v>112</v>
      </c>
      <c r="I2375" t="s">
        <v>458</v>
      </c>
      <c r="J2375" t="s">
        <v>459</v>
      </c>
      <c r="K2375">
        <v>673059</v>
      </c>
      <c r="L2375" t="s">
        <v>78</v>
      </c>
      <c r="M2375" t="s">
        <v>79</v>
      </c>
      <c r="N2375" t="s">
        <v>57</v>
      </c>
      <c r="O2375" s="1">
        <v>45292</v>
      </c>
      <c r="Q2375" s="1">
        <v>46235</v>
      </c>
      <c r="R2375" s="2">
        <v>118.45</v>
      </c>
      <c r="S2375">
        <v>1</v>
      </c>
      <c r="T2375" t="s">
        <v>58</v>
      </c>
      <c r="U2375" t="s">
        <v>216</v>
      </c>
      <c r="V2375" s="3">
        <v>0.15</v>
      </c>
      <c r="W2375" s="2">
        <v>0</v>
      </c>
      <c r="X2375">
        <v>0</v>
      </c>
      <c r="Y2375" t="s">
        <v>217</v>
      </c>
      <c r="Z2375" t="s">
        <v>61</v>
      </c>
      <c r="AA2375">
        <v>0</v>
      </c>
      <c r="AB2375" s="2">
        <v>0</v>
      </c>
      <c r="AC2375" s="2">
        <v>0</v>
      </c>
      <c r="AD2375" s="3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17.77</v>
      </c>
      <c r="AN2375" s="2">
        <v>17.77</v>
      </c>
      <c r="AO2375" s="2">
        <v>0</v>
      </c>
      <c r="AP2375" s="2">
        <v>0</v>
      </c>
      <c r="AQ2375" s="2">
        <v>0</v>
      </c>
    </row>
    <row r="2376" spans="1:43" x14ac:dyDescent="0.25">
      <c r="A2376" s="1">
        <v>46209</v>
      </c>
      <c r="B2376" t="s">
        <v>48</v>
      </c>
      <c r="C2376">
        <v>649163</v>
      </c>
      <c r="D2376">
        <v>2021055300</v>
      </c>
      <c r="E2376" t="s">
        <v>1391</v>
      </c>
      <c r="F2376" t="s">
        <v>2177</v>
      </c>
      <c r="G2376" t="s">
        <v>51</v>
      </c>
      <c r="H2376" t="s">
        <v>52</v>
      </c>
      <c r="I2376" t="s">
        <v>458</v>
      </c>
      <c r="J2376" t="s">
        <v>1643</v>
      </c>
      <c r="K2376">
        <v>649164</v>
      </c>
      <c r="L2376" t="s">
        <v>1558</v>
      </c>
      <c r="M2376" t="s">
        <v>355</v>
      </c>
      <c r="N2376" t="s">
        <v>57</v>
      </c>
      <c r="O2376" s="1">
        <v>45292</v>
      </c>
      <c r="Q2376" s="1">
        <v>46235</v>
      </c>
      <c r="R2376" s="2">
        <v>25.73</v>
      </c>
      <c r="S2376">
        <v>1</v>
      </c>
      <c r="T2376" t="s">
        <v>58</v>
      </c>
      <c r="U2376" t="s">
        <v>216</v>
      </c>
      <c r="V2376" s="3">
        <v>0.15</v>
      </c>
      <c r="W2376" s="2">
        <v>0</v>
      </c>
      <c r="X2376">
        <v>0</v>
      </c>
      <c r="Y2376" t="s">
        <v>217</v>
      </c>
      <c r="Z2376" t="s">
        <v>61</v>
      </c>
      <c r="AA2376">
        <v>0</v>
      </c>
      <c r="AB2376" s="2">
        <v>0</v>
      </c>
      <c r="AC2376" s="2">
        <v>0</v>
      </c>
      <c r="AD2376" s="3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3.86</v>
      </c>
      <c r="AN2376" s="2">
        <v>3.86</v>
      </c>
      <c r="AO2376" s="2">
        <v>0</v>
      </c>
      <c r="AP2376" s="2">
        <v>0</v>
      </c>
      <c r="AQ2376" s="2">
        <v>0</v>
      </c>
    </row>
    <row r="2377" spans="1:43" x14ac:dyDescent="0.25">
      <c r="A2377" s="1">
        <v>46209</v>
      </c>
      <c r="B2377" t="s">
        <v>48</v>
      </c>
      <c r="C2377">
        <v>649163</v>
      </c>
      <c r="D2377">
        <v>2032228024</v>
      </c>
      <c r="E2377" t="s">
        <v>558</v>
      </c>
      <c r="F2377" t="s">
        <v>265</v>
      </c>
      <c r="G2377" t="s">
        <v>51</v>
      </c>
      <c r="H2377" t="s">
        <v>339</v>
      </c>
      <c r="I2377" t="s">
        <v>458</v>
      </c>
      <c r="J2377" t="s">
        <v>468</v>
      </c>
      <c r="K2377">
        <v>862109</v>
      </c>
      <c r="L2377" t="s">
        <v>559</v>
      </c>
      <c r="M2377" t="s">
        <v>560</v>
      </c>
      <c r="N2377" t="s">
        <v>57</v>
      </c>
      <c r="O2377" s="1">
        <v>45992</v>
      </c>
      <c r="Q2377" s="1">
        <v>46235</v>
      </c>
      <c r="R2377" s="2">
        <v>83.63</v>
      </c>
      <c r="S2377">
        <v>1</v>
      </c>
      <c r="T2377" t="s">
        <v>58</v>
      </c>
      <c r="U2377" t="s">
        <v>59</v>
      </c>
      <c r="V2377" s="3">
        <v>0.9</v>
      </c>
      <c r="W2377" s="2">
        <v>0</v>
      </c>
      <c r="X2377">
        <v>0</v>
      </c>
      <c r="Y2377" t="s">
        <v>60</v>
      </c>
      <c r="Z2377" t="s">
        <v>61</v>
      </c>
      <c r="AA2377">
        <v>0</v>
      </c>
      <c r="AB2377" s="2">
        <v>0</v>
      </c>
      <c r="AC2377" s="2">
        <v>0</v>
      </c>
      <c r="AD2377" s="3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75.27</v>
      </c>
      <c r="AN2377" s="2">
        <v>75.27</v>
      </c>
      <c r="AO2377" s="2">
        <v>0</v>
      </c>
      <c r="AP2377" s="2">
        <v>0</v>
      </c>
      <c r="AQ2377" s="2">
        <v>0</v>
      </c>
    </row>
    <row r="2378" spans="1:43" x14ac:dyDescent="0.25">
      <c r="A2378" s="1">
        <v>46209</v>
      </c>
      <c r="B2378" t="s">
        <v>48</v>
      </c>
      <c r="C2378">
        <v>649163</v>
      </c>
      <c r="D2378">
        <v>2032228229</v>
      </c>
      <c r="E2378" t="s">
        <v>2544</v>
      </c>
      <c r="F2378" t="s">
        <v>2545</v>
      </c>
      <c r="G2378" t="s">
        <v>51</v>
      </c>
      <c r="H2378" t="s">
        <v>72</v>
      </c>
      <c r="I2378" t="s">
        <v>458</v>
      </c>
      <c r="J2378" t="s">
        <v>459</v>
      </c>
      <c r="K2378">
        <v>843573</v>
      </c>
      <c r="L2378" t="s">
        <v>670</v>
      </c>
      <c r="M2378" t="s">
        <v>671</v>
      </c>
      <c r="N2378" t="s">
        <v>57</v>
      </c>
      <c r="O2378" s="1">
        <v>45993</v>
      </c>
      <c r="Q2378" s="1">
        <v>46236</v>
      </c>
      <c r="R2378" s="2">
        <v>57.94</v>
      </c>
      <c r="S2378">
        <v>1</v>
      </c>
      <c r="T2378" t="s">
        <v>58</v>
      </c>
      <c r="U2378" t="s">
        <v>59</v>
      </c>
      <c r="V2378" s="3">
        <v>0.7</v>
      </c>
      <c r="W2378" s="2">
        <v>0</v>
      </c>
      <c r="X2378">
        <v>0</v>
      </c>
      <c r="Y2378" t="s">
        <v>60</v>
      </c>
      <c r="Z2378" t="s">
        <v>61</v>
      </c>
      <c r="AA2378">
        <v>0</v>
      </c>
      <c r="AB2378" s="2">
        <v>0</v>
      </c>
      <c r="AC2378" s="2">
        <v>0</v>
      </c>
      <c r="AD2378" s="3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40.56</v>
      </c>
      <c r="AN2378" s="2">
        <v>40.56</v>
      </c>
      <c r="AO2378" s="2">
        <v>0</v>
      </c>
      <c r="AP2378" s="2">
        <v>0</v>
      </c>
      <c r="AQ2378" s="2">
        <v>0</v>
      </c>
    </row>
    <row r="2379" spans="1:43" x14ac:dyDescent="0.25">
      <c r="A2379" s="1">
        <v>46209</v>
      </c>
      <c r="B2379" t="s">
        <v>48</v>
      </c>
      <c r="C2379">
        <v>649163</v>
      </c>
      <c r="D2379">
        <v>2032229966</v>
      </c>
      <c r="E2379" t="s">
        <v>2546</v>
      </c>
      <c r="F2379" t="s">
        <v>2547</v>
      </c>
      <c r="G2379" t="s">
        <v>51</v>
      </c>
      <c r="H2379" t="s">
        <v>72</v>
      </c>
      <c r="I2379" t="s">
        <v>458</v>
      </c>
      <c r="J2379" t="s">
        <v>459</v>
      </c>
      <c r="K2379">
        <v>792847</v>
      </c>
      <c r="L2379" t="s">
        <v>906</v>
      </c>
      <c r="M2379" t="s">
        <v>907</v>
      </c>
      <c r="N2379" t="s">
        <v>57</v>
      </c>
      <c r="O2379" s="1">
        <v>46023</v>
      </c>
      <c r="Q2379" s="1">
        <v>46235</v>
      </c>
      <c r="R2379" s="2">
        <v>74.58</v>
      </c>
      <c r="S2379">
        <v>1</v>
      </c>
      <c r="T2379" t="s">
        <v>58</v>
      </c>
      <c r="U2379" t="s">
        <v>59</v>
      </c>
      <c r="V2379" s="3">
        <v>0.7</v>
      </c>
      <c r="W2379" s="2">
        <v>0</v>
      </c>
      <c r="X2379">
        <v>0</v>
      </c>
      <c r="Y2379" t="s">
        <v>60</v>
      </c>
      <c r="Z2379" t="s">
        <v>61</v>
      </c>
      <c r="AA2379">
        <v>0</v>
      </c>
      <c r="AB2379" s="2">
        <v>0</v>
      </c>
      <c r="AC2379" s="2">
        <v>0</v>
      </c>
      <c r="AD2379" s="3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52.21</v>
      </c>
      <c r="AN2379" s="2">
        <v>52.21</v>
      </c>
      <c r="AO2379" s="2">
        <v>0</v>
      </c>
      <c r="AP2379" s="2">
        <v>0</v>
      </c>
      <c r="AQ2379" s="2">
        <v>0</v>
      </c>
    </row>
    <row r="2380" spans="1:43" x14ac:dyDescent="0.25">
      <c r="A2380" s="1">
        <v>46209</v>
      </c>
      <c r="B2380" t="s">
        <v>48</v>
      </c>
      <c r="C2380">
        <v>649163</v>
      </c>
      <c r="D2380">
        <v>2032231387</v>
      </c>
      <c r="E2380" t="s">
        <v>2548</v>
      </c>
      <c r="F2380" t="s">
        <v>1024</v>
      </c>
      <c r="G2380" t="s">
        <v>51</v>
      </c>
      <c r="H2380" t="s">
        <v>309</v>
      </c>
      <c r="I2380" t="s">
        <v>458</v>
      </c>
      <c r="J2380" t="s">
        <v>459</v>
      </c>
      <c r="K2380">
        <v>673059</v>
      </c>
      <c r="L2380" t="s">
        <v>78</v>
      </c>
      <c r="M2380" t="s">
        <v>79</v>
      </c>
      <c r="N2380" t="s">
        <v>57</v>
      </c>
      <c r="O2380" s="1">
        <v>45992</v>
      </c>
      <c r="Q2380" s="1">
        <v>46235</v>
      </c>
      <c r="R2380" s="2">
        <v>110.16</v>
      </c>
      <c r="S2380">
        <v>1</v>
      </c>
      <c r="T2380" t="s">
        <v>58</v>
      </c>
      <c r="U2380" t="s">
        <v>59</v>
      </c>
      <c r="V2380" s="3">
        <v>0.7</v>
      </c>
      <c r="W2380" s="2">
        <v>0</v>
      </c>
      <c r="X2380">
        <v>0</v>
      </c>
      <c r="Y2380" t="s">
        <v>60</v>
      </c>
      <c r="Z2380" t="s">
        <v>61</v>
      </c>
      <c r="AA2380">
        <v>0</v>
      </c>
      <c r="AB2380" s="2">
        <v>0</v>
      </c>
      <c r="AC2380" s="2">
        <v>0</v>
      </c>
      <c r="AD2380" s="3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77.11</v>
      </c>
      <c r="AN2380" s="2">
        <v>77.11</v>
      </c>
      <c r="AO2380" s="2">
        <v>0</v>
      </c>
      <c r="AP2380" s="2">
        <v>0</v>
      </c>
      <c r="AQ2380" s="2">
        <v>0</v>
      </c>
    </row>
    <row r="2381" spans="1:43" x14ac:dyDescent="0.25">
      <c r="A2381" s="1">
        <v>46209</v>
      </c>
      <c r="B2381" t="s">
        <v>48</v>
      </c>
      <c r="C2381">
        <v>649163</v>
      </c>
      <c r="D2381">
        <v>2032232354</v>
      </c>
      <c r="E2381" t="s">
        <v>389</v>
      </c>
      <c r="F2381" t="s">
        <v>390</v>
      </c>
      <c r="G2381" t="s">
        <v>51</v>
      </c>
      <c r="H2381" t="s">
        <v>309</v>
      </c>
      <c r="I2381" t="s">
        <v>458</v>
      </c>
      <c r="J2381" t="s">
        <v>459</v>
      </c>
      <c r="K2381">
        <v>824062</v>
      </c>
      <c r="L2381" t="s">
        <v>391</v>
      </c>
      <c r="M2381" t="s">
        <v>392</v>
      </c>
      <c r="N2381" t="s">
        <v>57</v>
      </c>
      <c r="O2381" s="1">
        <v>46023</v>
      </c>
      <c r="Q2381" s="1">
        <v>46235</v>
      </c>
      <c r="R2381" s="2">
        <v>29.48</v>
      </c>
      <c r="S2381">
        <v>1</v>
      </c>
      <c r="T2381" t="s">
        <v>58</v>
      </c>
      <c r="U2381" t="s">
        <v>59</v>
      </c>
      <c r="V2381" s="3">
        <v>0.7</v>
      </c>
      <c r="W2381" s="2">
        <v>0</v>
      </c>
      <c r="X2381">
        <v>0</v>
      </c>
      <c r="Y2381" t="s">
        <v>60</v>
      </c>
      <c r="Z2381" t="s">
        <v>61</v>
      </c>
      <c r="AA2381">
        <v>0</v>
      </c>
      <c r="AB2381" s="2">
        <v>0</v>
      </c>
      <c r="AC2381" s="2">
        <v>0</v>
      </c>
      <c r="AD2381" s="3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20.64</v>
      </c>
      <c r="AN2381" s="2">
        <v>20.64</v>
      </c>
      <c r="AO2381" s="2">
        <v>0</v>
      </c>
      <c r="AP2381" s="2">
        <v>0</v>
      </c>
      <c r="AQ2381" s="2">
        <v>0</v>
      </c>
    </row>
    <row r="2382" spans="1:43" x14ac:dyDescent="0.25">
      <c r="A2382" s="1">
        <v>46209</v>
      </c>
      <c r="B2382" t="s">
        <v>48</v>
      </c>
      <c r="C2382">
        <v>649163</v>
      </c>
      <c r="D2382">
        <v>2032232639</v>
      </c>
      <c r="E2382" t="s">
        <v>393</v>
      </c>
      <c r="F2382" t="s">
        <v>394</v>
      </c>
      <c r="G2382" t="s">
        <v>51</v>
      </c>
      <c r="H2382" t="s">
        <v>339</v>
      </c>
      <c r="I2382" t="s">
        <v>458</v>
      </c>
      <c r="J2382" t="s">
        <v>459</v>
      </c>
      <c r="K2382">
        <v>875334</v>
      </c>
      <c r="L2382" t="s">
        <v>395</v>
      </c>
      <c r="M2382" t="s">
        <v>396</v>
      </c>
      <c r="N2382" t="s">
        <v>57</v>
      </c>
      <c r="O2382" s="1">
        <v>46023</v>
      </c>
      <c r="Q2382" s="1">
        <v>46235</v>
      </c>
      <c r="R2382" s="2">
        <v>41.84</v>
      </c>
      <c r="S2382">
        <v>1</v>
      </c>
      <c r="T2382" t="s">
        <v>58</v>
      </c>
      <c r="U2382" t="s">
        <v>59</v>
      </c>
      <c r="V2382" s="3">
        <v>0.7</v>
      </c>
      <c r="W2382" s="2">
        <v>0</v>
      </c>
      <c r="X2382">
        <v>0</v>
      </c>
      <c r="Y2382" t="s">
        <v>60</v>
      </c>
      <c r="Z2382" t="s">
        <v>61</v>
      </c>
      <c r="AA2382">
        <v>0</v>
      </c>
      <c r="AB2382" s="2">
        <v>0</v>
      </c>
      <c r="AC2382" s="2">
        <v>0</v>
      </c>
      <c r="AD2382" s="3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29.29</v>
      </c>
      <c r="AN2382" s="2">
        <v>29.29</v>
      </c>
      <c r="AO2382" s="2">
        <v>0</v>
      </c>
      <c r="AP2382" s="2">
        <v>0</v>
      </c>
      <c r="AQ2382" s="2">
        <v>0</v>
      </c>
    </row>
    <row r="2383" spans="1:43" x14ac:dyDescent="0.25">
      <c r="A2383" s="1">
        <v>46209</v>
      </c>
      <c r="B2383" t="s">
        <v>48</v>
      </c>
      <c r="C2383">
        <v>649163</v>
      </c>
      <c r="D2383">
        <v>2032232899</v>
      </c>
      <c r="E2383" t="s">
        <v>393</v>
      </c>
      <c r="F2383" t="s">
        <v>397</v>
      </c>
      <c r="G2383" t="s">
        <v>51</v>
      </c>
      <c r="H2383" t="s">
        <v>339</v>
      </c>
      <c r="I2383" t="s">
        <v>458</v>
      </c>
      <c r="J2383" t="s">
        <v>459</v>
      </c>
      <c r="K2383">
        <v>875334</v>
      </c>
      <c r="L2383" t="s">
        <v>395</v>
      </c>
      <c r="M2383" t="s">
        <v>396</v>
      </c>
      <c r="N2383" t="s">
        <v>57</v>
      </c>
      <c r="O2383" s="1">
        <v>46023</v>
      </c>
      <c r="Q2383" s="1">
        <v>46235</v>
      </c>
      <c r="R2383" s="2">
        <v>20.91</v>
      </c>
      <c r="S2383">
        <v>1</v>
      </c>
      <c r="T2383" t="s">
        <v>58</v>
      </c>
      <c r="U2383" t="s">
        <v>59</v>
      </c>
      <c r="V2383" s="3">
        <v>0.7</v>
      </c>
      <c r="W2383" s="2">
        <v>0</v>
      </c>
      <c r="X2383">
        <v>0</v>
      </c>
      <c r="Y2383" t="s">
        <v>60</v>
      </c>
      <c r="Z2383" t="s">
        <v>61</v>
      </c>
      <c r="AA2383">
        <v>0</v>
      </c>
      <c r="AB2383" s="2">
        <v>0</v>
      </c>
      <c r="AC2383" s="2">
        <v>0</v>
      </c>
      <c r="AD2383" s="3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14.64</v>
      </c>
      <c r="AN2383" s="2">
        <v>14.64</v>
      </c>
      <c r="AO2383" s="2">
        <v>0</v>
      </c>
      <c r="AP2383" s="2">
        <v>0</v>
      </c>
      <c r="AQ2383" s="2">
        <v>0</v>
      </c>
    </row>
    <row r="2384" spans="1:43" x14ac:dyDescent="0.25">
      <c r="A2384" s="1">
        <v>46209</v>
      </c>
      <c r="B2384" t="s">
        <v>48</v>
      </c>
      <c r="C2384">
        <v>649163</v>
      </c>
      <c r="D2384">
        <v>2032233871</v>
      </c>
      <c r="E2384" t="s">
        <v>714</v>
      </c>
      <c r="F2384" t="s">
        <v>345</v>
      </c>
      <c r="G2384" t="s">
        <v>51</v>
      </c>
      <c r="H2384" t="s">
        <v>400</v>
      </c>
      <c r="I2384" t="s">
        <v>458</v>
      </c>
      <c r="J2384" t="s">
        <v>459</v>
      </c>
      <c r="K2384">
        <v>651818</v>
      </c>
      <c r="L2384" t="s">
        <v>214</v>
      </c>
      <c r="M2384" t="s">
        <v>215</v>
      </c>
      <c r="N2384" t="s">
        <v>57</v>
      </c>
      <c r="O2384" s="1">
        <v>45997</v>
      </c>
      <c r="Q2384" s="1">
        <v>46240</v>
      </c>
      <c r="R2384" s="2">
        <v>45.75</v>
      </c>
      <c r="S2384">
        <v>1</v>
      </c>
      <c r="T2384" t="s">
        <v>58</v>
      </c>
      <c r="U2384" t="s">
        <v>59</v>
      </c>
      <c r="V2384" s="3">
        <v>0.7</v>
      </c>
      <c r="W2384" s="2">
        <v>0</v>
      </c>
      <c r="X2384">
        <v>0</v>
      </c>
      <c r="Y2384" t="s">
        <v>60</v>
      </c>
      <c r="Z2384" t="s">
        <v>61</v>
      </c>
      <c r="AA2384">
        <v>0</v>
      </c>
      <c r="AB2384" s="2">
        <v>0</v>
      </c>
      <c r="AC2384" s="2">
        <v>0</v>
      </c>
      <c r="AD2384" s="3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32.020000000000003</v>
      </c>
      <c r="AN2384" s="2">
        <v>32.020000000000003</v>
      </c>
      <c r="AO2384" s="2">
        <v>0</v>
      </c>
      <c r="AP2384" s="2">
        <v>0</v>
      </c>
      <c r="AQ2384" s="2">
        <v>0</v>
      </c>
    </row>
    <row r="2385" spans="1:43" x14ac:dyDescent="0.25">
      <c r="A2385" s="1">
        <v>46209</v>
      </c>
      <c r="B2385" t="s">
        <v>48</v>
      </c>
      <c r="C2385">
        <v>649163</v>
      </c>
      <c r="D2385">
        <v>2032235556</v>
      </c>
      <c r="E2385" t="s">
        <v>398</v>
      </c>
      <c r="F2385" t="s">
        <v>230</v>
      </c>
      <c r="G2385" t="s">
        <v>51</v>
      </c>
      <c r="H2385" t="s">
        <v>309</v>
      </c>
      <c r="I2385" t="s">
        <v>458</v>
      </c>
      <c r="J2385" t="s">
        <v>459</v>
      </c>
      <c r="K2385">
        <v>673059</v>
      </c>
      <c r="L2385" t="s">
        <v>78</v>
      </c>
      <c r="M2385" t="s">
        <v>79</v>
      </c>
      <c r="N2385" t="s">
        <v>57</v>
      </c>
      <c r="O2385" s="1">
        <v>46023</v>
      </c>
      <c r="Q2385" s="1">
        <v>46235</v>
      </c>
      <c r="R2385" s="2">
        <v>107.9</v>
      </c>
      <c r="S2385">
        <v>1</v>
      </c>
      <c r="T2385" t="s">
        <v>58</v>
      </c>
      <c r="U2385" t="s">
        <v>59</v>
      </c>
      <c r="V2385" s="3">
        <v>0.7</v>
      </c>
      <c r="W2385" s="2">
        <v>0</v>
      </c>
      <c r="X2385">
        <v>0</v>
      </c>
      <c r="Y2385" t="s">
        <v>60</v>
      </c>
      <c r="Z2385" t="s">
        <v>61</v>
      </c>
      <c r="AA2385">
        <v>0</v>
      </c>
      <c r="AB2385" s="2">
        <v>0</v>
      </c>
      <c r="AC2385" s="2">
        <v>0</v>
      </c>
      <c r="AD2385" s="3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75.53</v>
      </c>
      <c r="AN2385" s="2">
        <v>75.53</v>
      </c>
      <c r="AO2385" s="2">
        <v>0</v>
      </c>
      <c r="AP2385" s="2">
        <v>0</v>
      </c>
      <c r="AQ2385" s="2">
        <v>0</v>
      </c>
    </row>
    <row r="2386" spans="1:43" x14ac:dyDescent="0.25">
      <c r="A2386" s="1">
        <v>46209</v>
      </c>
      <c r="B2386" t="s">
        <v>48</v>
      </c>
      <c r="C2386">
        <v>649163</v>
      </c>
      <c r="D2386">
        <v>2032235779</v>
      </c>
      <c r="E2386" t="s">
        <v>399</v>
      </c>
      <c r="F2386" t="s">
        <v>184</v>
      </c>
      <c r="G2386" t="s">
        <v>51</v>
      </c>
      <c r="H2386" t="s">
        <v>400</v>
      </c>
      <c r="I2386" t="s">
        <v>458</v>
      </c>
      <c r="J2386" t="s">
        <v>459</v>
      </c>
      <c r="K2386">
        <v>824062</v>
      </c>
      <c r="L2386" t="s">
        <v>391</v>
      </c>
      <c r="M2386" t="s">
        <v>392</v>
      </c>
      <c r="N2386" t="s">
        <v>57</v>
      </c>
      <c r="O2386" s="1">
        <v>46023</v>
      </c>
      <c r="Q2386" s="1">
        <v>46235</v>
      </c>
      <c r="R2386" s="2">
        <v>29.6</v>
      </c>
      <c r="S2386">
        <v>1</v>
      </c>
      <c r="T2386" t="s">
        <v>58</v>
      </c>
      <c r="U2386" t="s">
        <v>59</v>
      </c>
      <c r="V2386" s="3">
        <v>0.7</v>
      </c>
      <c r="W2386" s="2">
        <v>0</v>
      </c>
      <c r="X2386">
        <v>0</v>
      </c>
      <c r="Y2386" t="s">
        <v>60</v>
      </c>
      <c r="Z2386" t="s">
        <v>61</v>
      </c>
      <c r="AA2386">
        <v>0</v>
      </c>
      <c r="AB2386" s="2">
        <v>0</v>
      </c>
      <c r="AC2386" s="2">
        <v>0</v>
      </c>
      <c r="AD2386" s="3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20.72</v>
      </c>
      <c r="AN2386" s="2">
        <v>20.72</v>
      </c>
      <c r="AO2386" s="2">
        <v>0</v>
      </c>
      <c r="AP2386" s="2">
        <v>0</v>
      </c>
      <c r="AQ2386" s="2">
        <v>0</v>
      </c>
    </row>
    <row r="2387" spans="1:43" x14ac:dyDescent="0.25">
      <c r="A2387" s="1">
        <v>46209</v>
      </c>
      <c r="B2387" t="s">
        <v>48</v>
      </c>
      <c r="C2387">
        <v>649163</v>
      </c>
      <c r="D2387">
        <v>2032237650</v>
      </c>
      <c r="E2387" t="s">
        <v>2549</v>
      </c>
      <c r="F2387" t="s">
        <v>2550</v>
      </c>
      <c r="G2387" t="s">
        <v>51</v>
      </c>
      <c r="H2387" t="s">
        <v>72</v>
      </c>
      <c r="I2387" t="s">
        <v>458</v>
      </c>
      <c r="J2387" t="s">
        <v>459</v>
      </c>
      <c r="K2387">
        <v>768887</v>
      </c>
      <c r="L2387" t="s">
        <v>751</v>
      </c>
      <c r="M2387" t="s">
        <v>752</v>
      </c>
      <c r="N2387" t="s">
        <v>57</v>
      </c>
      <c r="O2387" s="1">
        <v>46023</v>
      </c>
      <c r="Q2387" s="1">
        <v>46235</v>
      </c>
      <c r="R2387" s="2">
        <v>49.8</v>
      </c>
      <c r="S2387">
        <v>1</v>
      </c>
      <c r="T2387" t="s">
        <v>58</v>
      </c>
      <c r="U2387" t="s">
        <v>59</v>
      </c>
      <c r="V2387" s="3">
        <v>0.7</v>
      </c>
      <c r="W2387" s="2">
        <v>0</v>
      </c>
      <c r="X2387">
        <v>0</v>
      </c>
      <c r="Y2387" t="s">
        <v>60</v>
      </c>
      <c r="Z2387" t="s">
        <v>61</v>
      </c>
      <c r="AA2387">
        <v>0</v>
      </c>
      <c r="AB2387" s="2">
        <v>0</v>
      </c>
      <c r="AC2387" s="2">
        <v>0</v>
      </c>
      <c r="AD2387" s="3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34.86</v>
      </c>
      <c r="AN2387" s="2">
        <v>34.86</v>
      </c>
      <c r="AO2387" s="2">
        <v>0</v>
      </c>
      <c r="AP2387" s="2">
        <v>0</v>
      </c>
      <c r="AQ2387" s="2">
        <v>0</v>
      </c>
    </row>
    <row r="2388" spans="1:43" x14ac:dyDescent="0.25">
      <c r="A2388" s="1">
        <v>46209</v>
      </c>
      <c r="B2388" t="s">
        <v>48</v>
      </c>
      <c r="C2388">
        <v>649163</v>
      </c>
      <c r="D2388">
        <v>2032238786</v>
      </c>
      <c r="E2388" t="s">
        <v>405</v>
      </c>
      <c r="F2388" t="s">
        <v>406</v>
      </c>
      <c r="G2388" t="s">
        <v>51</v>
      </c>
      <c r="H2388" t="s">
        <v>191</v>
      </c>
      <c r="I2388" t="s">
        <v>458</v>
      </c>
      <c r="J2388" t="s">
        <v>459</v>
      </c>
      <c r="K2388">
        <v>673059</v>
      </c>
      <c r="L2388" t="s">
        <v>78</v>
      </c>
      <c r="M2388" t="s">
        <v>79</v>
      </c>
      <c r="N2388" t="s">
        <v>57</v>
      </c>
      <c r="O2388" s="1">
        <v>46023</v>
      </c>
      <c r="Q2388" s="1">
        <v>46235</v>
      </c>
      <c r="R2388" s="2">
        <v>68.61</v>
      </c>
      <c r="S2388">
        <v>1</v>
      </c>
      <c r="T2388" t="s">
        <v>58</v>
      </c>
      <c r="U2388" t="s">
        <v>59</v>
      </c>
      <c r="V2388" s="3">
        <v>0.7</v>
      </c>
      <c r="W2388" s="2">
        <v>0</v>
      </c>
      <c r="X2388">
        <v>0</v>
      </c>
      <c r="Y2388" t="s">
        <v>60</v>
      </c>
      <c r="Z2388" t="s">
        <v>61</v>
      </c>
      <c r="AA2388">
        <v>0</v>
      </c>
      <c r="AB2388" s="2">
        <v>0</v>
      </c>
      <c r="AC2388" s="2">
        <v>0</v>
      </c>
      <c r="AD2388" s="3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48.03</v>
      </c>
      <c r="AN2388" s="2">
        <v>48.03</v>
      </c>
      <c r="AO2388" s="2">
        <v>0</v>
      </c>
      <c r="AP2388" s="2">
        <v>0</v>
      </c>
      <c r="AQ2388" s="2">
        <v>0</v>
      </c>
    </row>
    <row r="2389" spans="1:43" x14ac:dyDescent="0.25">
      <c r="A2389" s="1">
        <v>46209</v>
      </c>
      <c r="B2389" t="s">
        <v>48</v>
      </c>
      <c r="C2389">
        <v>649163</v>
      </c>
      <c r="D2389">
        <v>2032238931</v>
      </c>
      <c r="E2389" t="s">
        <v>407</v>
      </c>
      <c r="F2389" t="s">
        <v>408</v>
      </c>
      <c r="G2389" t="s">
        <v>51</v>
      </c>
      <c r="H2389" t="s">
        <v>72</v>
      </c>
      <c r="I2389" t="s">
        <v>458</v>
      </c>
      <c r="J2389" t="s">
        <v>459</v>
      </c>
      <c r="K2389">
        <v>812782</v>
      </c>
      <c r="L2389" t="s">
        <v>409</v>
      </c>
      <c r="M2389" t="s">
        <v>410</v>
      </c>
      <c r="N2389" t="s">
        <v>57</v>
      </c>
      <c r="O2389" s="1">
        <v>46023</v>
      </c>
      <c r="Q2389" s="1">
        <v>46235</v>
      </c>
      <c r="R2389" s="2">
        <v>124.72</v>
      </c>
      <c r="S2389">
        <v>1</v>
      </c>
      <c r="T2389" t="s">
        <v>58</v>
      </c>
      <c r="U2389" t="s">
        <v>59</v>
      </c>
      <c r="V2389" s="3">
        <v>0.7</v>
      </c>
      <c r="W2389" s="2">
        <v>0</v>
      </c>
      <c r="X2389">
        <v>0</v>
      </c>
      <c r="Y2389" t="s">
        <v>60</v>
      </c>
      <c r="Z2389" t="s">
        <v>61</v>
      </c>
      <c r="AA2389">
        <v>0</v>
      </c>
      <c r="AB2389" s="2">
        <v>0</v>
      </c>
      <c r="AC2389" s="2">
        <v>0</v>
      </c>
      <c r="AD2389" s="3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87.3</v>
      </c>
      <c r="AN2389" s="2">
        <v>87.3</v>
      </c>
      <c r="AO2389" s="2">
        <v>0</v>
      </c>
      <c r="AP2389" s="2">
        <v>0</v>
      </c>
      <c r="AQ2389" s="2">
        <v>0</v>
      </c>
    </row>
    <row r="2390" spans="1:43" x14ac:dyDescent="0.25">
      <c r="A2390" s="1">
        <v>46209</v>
      </c>
      <c r="B2390" t="s">
        <v>48</v>
      </c>
      <c r="C2390">
        <v>649163</v>
      </c>
      <c r="D2390">
        <v>2032241527</v>
      </c>
      <c r="E2390" t="s">
        <v>1756</v>
      </c>
      <c r="F2390" t="s">
        <v>315</v>
      </c>
      <c r="G2390" t="s">
        <v>51</v>
      </c>
      <c r="H2390" t="s">
        <v>363</v>
      </c>
      <c r="I2390" t="s">
        <v>458</v>
      </c>
      <c r="J2390" t="s">
        <v>459</v>
      </c>
      <c r="K2390">
        <v>816021</v>
      </c>
      <c r="L2390" t="s">
        <v>513</v>
      </c>
      <c r="M2390" t="s">
        <v>514</v>
      </c>
      <c r="N2390" t="s">
        <v>57</v>
      </c>
      <c r="O2390" s="1">
        <v>45992</v>
      </c>
      <c r="Q2390" s="1">
        <v>46235</v>
      </c>
      <c r="R2390" s="2">
        <v>9.1</v>
      </c>
      <c r="S2390">
        <v>1</v>
      </c>
      <c r="T2390" t="s">
        <v>58</v>
      </c>
      <c r="U2390" t="s">
        <v>59</v>
      </c>
      <c r="V2390" s="3">
        <v>0.7</v>
      </c>
      <c r="W2390" s="2">
        <v>0</v>
      </c>
      <c r="X2390">
        <v>0</v>
      </c>
      <c r="Y2390" t="s">
        <v>60</v>
      </c>
      <c r="Z2390" t="s">
        <v>61</v>
      </c>
      <c r="AA2390">
        <v>0</v>
      </c>
      <c r="AB2390" s="2">
        <v>0</v>
      </c>
      <c r="AC2390" s="2">
        <v>0</v>
      </c>
      <c r="AD2390" s="3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6.37</v>
      </c>
      <c r="AN2390" s="2">
        <v>6.37</v>
      </c>
      <c r="AO2390" s="2">
        <v>0</v>
      </c>
      <c r="AP2390" s="2">
        <v>0</v>
      </c>
      <c r="AQ2390" s="2">
        <v>0</v>
      </c>
    </row>
    <row r="2391" spans="1:43" x14ac:dyDescent="0.25">
      <c r="A2391" s="1">
        <v>46209</v>
      </c>
      <c r="B2391" t="s">
        <v>48</v>
      </c>
      <c r="C2391">
        <v>649163</v>
      </c>
      <c r="D2391">
        <v>2032241780</v>
      </c>
      <c r="E2391" t="s">
        <v>411</v>
      </c>
      <c r="F2391" t="s">
        <v>133</v>
      </c>
      <c r="G2391" t="s">
        <v>51</v>
      </c>
      <c r="H2391" t="s">
        <v>267</v>
      </c>
      <c r="I2391" t="s">
        <v>458</v>
      </c>
      <c r="J2391" t="s">
        <v>459</v>
      </c>
      <c r="K2391">
        <v>673059</v>
      </c>
      <c r="L2391" t="s">
        <v>78</v>
      </c>
      <c r="M2391" t="s">
        <v>79</v>
      </c>
      <c r="N2391" t="s">
        <v>57</v>
      </c>
      <c r="O2391" s="1">
        <v>46023</v>
      </c>
      <c r="Q2391" s="1">
        <v>46235</v>
      </c>
      <c r="R2391" s="2">
        <v>51.38</v>
      </c>
      <c r="S2391">
        <v>1</v>
      </c>
      <c r="T2391" t="s">
        <v>58</v>
      </c>
      <c r="U2391" t="s">
        <v>59</v>
      </c>
      <c r="V2391" s="3">
        <v>0.7</v>
      </c>
      <c r="W2391" s="2">
        <v>0</v>
      </c>
      <c r="X2391">
        <v>0</v>
      </c>
      <c r="Y2391" t="s">
        <v>60</v>
      </c>
      <c r="Z2391" t="s">
        <v>61</v>
      </c>
      <c r="AA2391">
        <v>0</v>
      </c>
      <c r="AB2391" s="2">
        <v>0</v>
      </c>
      <c r="AC2391" s="2">
        <v>0</v>
      </c>
      <c r="AD2391" s="3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35.97</v>
      </c>
      <c r="AN2391" s="2">
        <v>35.97</v>
      </c>
      <c r="AO2391" s="2">
        <v>0</v>
      </c>
      <c r="AP2391" s="2">
        <v>0</v>
      </c>
      <c r="AQ2391" s="2">
        <v>0</v>
      </c>
    </row>
    <row r="2392" spans="1:43" x14ac:dyDescent="0.25">
      <c r="A2392" s="1">
        <v>46209</v>
      </c>
      <c r="B2392" t="s">
        <v>48</v>
      </c>
      <c r="C2392">
        <v>649163</v>
      </c>
      <c r="D2392">
        <v>2032242441</v>
      </c>
      <c r="E2392" t="s">
        <v>2551</v>
      </c>
      <c r="F2392" t="s">
        <v>473</v>
      </c>
      <c r="G2392" t="s">
        <v>51</v>
      </c>
      <c r="H2392" t="s">
        <v>72</v>
      </c>
      <c r="I2392" t="s">
        <v>458</v>
      </c>
      <c r="J2392" t="s">
        <v>459</v>
      </c>
      <c r="K2392">
        <v>669316</v>
      </c>
      <c r="L2392" t="s">
        <v>273</v>
      </c>
      <c r="M2392" t="s">
        <v>126</v>
      </c>
      <c r="N2392" t="s">
        <v>57</v>
      </c>
      <c r="O2392" s="1">
        <v>46023</v>
      </c>
      <c r="Q2392" s="1">
        <v>46235</v>
      </c>
      <c r="R2392" s="2">
        <v>96</v>
      </c>
      <c r="S2392">
        <v>1</v>
      </c>
      <c r="T2392" t="s">
        <v>58</v>
      </c>
      <c r="U2392" t="s">
        <v>59</v>
      </c>
      <c r="V2392" s="3">
        <v>0.7</v>
      </c>
      <c r="W2392" s="2">
        <v>0</v>
      </c>
      <c r="X2392">
        <v>0</v>
      </c>
      <c r="Y2392" t="s">
        <v>60</v>
      </c>
      <c r="Z2392" t="s">
        <v>61</v>
      </c>
      <c r="AA2392">
        <v>0</v>
      </c>
      <c r="AB2392" s="2">
        <v>0</v>
      </c>
      <c r="AC2392" s="2">
        <v>0</v>
      </c>
      <c r="AD2392" s="3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67.2</v>
      </c>
      <c r="AN2392" s="2">
        <v>67.2</v>
      </c>
      <c r="AO2392" s="2">
        <v>0</v>
      </c>
      <c r="AP2392" s="2">
        <v>0</v>
      </c>
      <c r="AQ2392" s="2">
        <v>0</v>
      </c>
    </row>
    <row r="2393" spans="1:43" x14ac:dyDescent="0.25">
      <c r="A2393" s="1">
        <v>46209</v>
      </c>
      <c r="B2393" t="s">
        <v>48</v>
      </c>
      <c r="C2393">
        <v>649163</v>
      </c>
      <c r="D2393">
        <v>2032242722</v>
      </c>
      <c r="E2393" t="s">
        <v>412</v>
      </c>
      <c r="F2393" t="s">
        <v>413</v>
      </c>
      <c r="G2393" t="s">
        <v>51</v>
      </c>
      <c r="H2393" t="s">
        <v>191</v>
      </c>
      <c r="I2393" t="s">
        <v>458</v>
      </c>
      <c r="J2393" t="s">
        <v>459</v>
      </c>
      <c r="K2393">
        <v>753748</v>
      </c>
      <c r="L2393" t="s">
        <v>123</v>
      </c>
      <c r="M2393" t="s">
        <v>124</v>
      </c>
      <c r="N2393" t="s">
        <v>57</v>
      </c>
      <c r="O2393" s="1">
        <v>46023</v>
      </c>
      <c r="Q2393" s="1">
        <v>46235</v>
      </c>
      <c r="R2393" s="2">
        <v>38.31</v>
      </c>
      <c r="S2393">
        <v>1</v>
      </c>
      <c r="T2393" t="s">
        <v>58</v>
      </c>
      <c r="U2393" t="s">
        <v>59</v>
      </c>
      <c r="V2393" s="3">
        <v>0.7</v>
      </c>
      <c r="W2393" s="2">
        <v>0</v>
      </c>
      <c r="X2393">
        <v>0</v>
      </c>
      <c r="Y2393" t="s">
        <v>60</v>
      </c>
      <c r="Z2393" t="s">
        <v>61</v>
      </c>
      <c r="AA2393">
        <v>0</v>
      </c>
      <c r="AB2393" s="2">
        <v>0</v>
      </c>
      <c r="AC2393" s="2">
        <v>0</v>
      </c>
      <c r="AD2393" s="3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26.82</v>
      </c>
      <c r="AN2393" s="2">
        <v>26.82</v>
      </c>
      <c r="AO2393" s="2">
        <v>0</v>
      </c>
      <c r="AP2393" s="2">
        <v>0</v>
      </c>
      <c r="AQ2393" s="2">
        <v>0</v>
      </c>
    </row>
    <row r="2394" spans="1:43" x14ac:dyDescent="0.25">
      <c r="A2394" s="1">
        <v>46209</v>
      </c>
      <c r="B2394" t="s">
        <v>48</v>
      </c>
      <c r="C2394">
        <v>649163</v>
      </c>
      <c r="D2394">
        <v>2032246220</v>
      </c>
      <c r="E2394" t="s">
        <v>1461</v>
      </c>
      <c r="F2394" t="s">
        <v>2000</v>
      </c>
      <c r="G2394" t="s">
        <v>51</v>
      </c>
      <c r="H2394" t="s">
        <v>182</v>
      </c>
      <c r="I2394" t="s">
        <v>458</v>
      </c>
      <c r="J2394" t="s">
        <v>459</v>
      </c>
      <c r="K2394">
        <v>874230</v>
      </c>
      <c r="L2394" t="s">
        <v>533</v>
      </c>
      <c r="M2394" t="s">
        <v>534</v>
      </c>
      <c r="N2394" t="s">
        <v>57</v>
      </c>
      <c r="O2394" s="1">
        <v>46023</v>
      </c>
      <c r="Q2394" s="1">
        <v>46235</v>
      </c>
      <c r="R2394" s="2">
        <v>98.08</v>
      </c>
      <c r="S2394">
        <v>1</v>
      </c>
      <c r="T2394" t="s">
        <v>58</v>
      </c>
      <c r="U2394" t="s">
        <v>59</v>
      </c>
      <c r="V2394" s="3">
        <v>0.7</v>
      </c>
      <c r="W2394" s="2">
        <v>0</v>
      </c>
      <c r="X2394">
        <v>0</v>
      </c>
      <c r="Y2394" t="s">
        <v>60</v>
      </c>
      <c r="Z2394" t="s">
        <v>61</v>
      </c>
      <c r="AA2394">
        <v>0</v>
      </c>
      <c r="AB2394" s="2">
        <v>0</v>
      </c>
      <c r="AC2394" s="2">
        <v>0</v>
      </c>
      <c r="AD2394" s="3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68.66</v>
      </c>
      <c r="AN2394" s="2">
        <v>68.66</v>
      </c>
      <c r="AO2394" s="2">
        <v>0</v>
      </c>
      <c r="AP2394" s="2">
        <v>0</v>
      </c>
      <c r="AQ2394" s="2">
        <v>0</v>
      </c>
    </row>
    <row r="2395" spans="1:43" x14ac:dyDescent="0.25">
      <c r="A2395" s="1">
        <v>46209</v>
      </c>
      <c r="B2395" t="s">
        <v>48</v>
      </c>
      <c r="C2395">
        <v>649163</v>
      </c>
      <c r="D2395">
        <v>2032247100</v>
      </c>
      <c r="E2395" t="s">
        <v>693</v>
      </c>
      <c r="F2395" t="s">
        <v>2552</v>
      </c>
      <c r="G2395" t="s">
        <v>51</v>
      </c>
      <c r="H2395" t="s">
        <v>72</v>
      </c>
      <c r="I2395" t="s">
        <v>458</v>
      </c>
      <c r="J2395" t="s">
        <v>459</v>
      </c>
      <c r="K2395">
        <v>669316</v>
      </c>
      <c r="L2395" t="s">
        <v>273</v>
      </c>
      <c r="M2395" t="s">
        <v>126</v>
      </c>
      <c r="N2395" t="s">
        <v>57</v>
      </c>
      <c r="O2395" s="1">
        <v>46023</v>
      </c>
      <c r="Q2395" s="1">
        <v>46235</v>
      </c>
      <c r="R2395" s="2">
        <v>153.66999999999999</v>
      </c>
      <c r="S2395">
        <v>1</v>
      </c>
      <c r="T2395" t="s">
        <v>58</v>
      </c>
      <c r="U2395" t="s">
        <v>59</v>
      </c>
      <c r="V2395" s="3">
        <v>0.7</v>
      </c>
      <c r="W2395" s="2">
        <v>0</v>
      </c>
      <c r="X2395">
        <v>0</v>
      </c>
      <c r="Y2395" t="s">
        <v>60</v>
      </c>
      <c r="Z2395" t="s">
        <v>61</v>
      </c>
      <c r="AA2395">
        <v>0</v>
      </c>
      <c r="AB2395" s="2">
        <v>0</v>
      </c>
      <c r="AC2395" s="2">
        <v>0</v>
      </c>
      <c r="AD2395" s="3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107.57</v>
      </c>
      <c r="AN2395" s="2">
        <v>107.57</v>
      </c>
      <c r="AO2395" s="2">
        <v>0</v>
      </c>
      <c r="AP2395" s="2">
        <v>0</v>
      </c>
      <c r="AQ2395" s="2">
        <v>0</v>
      </c>
    </row>
    <row r="2396" spans="1:43" x14ac:dyDescent="0.25">
      <c r="A2396" s="1">
        <v>46209</v>
      </c>
      <c r="B2396" t="s">
        <v>48</v>
      </c>
      <c r="C2396">
        <v>649163</v>
      </c>
      <c r="D2396">
        <v>2032247823</v>
      </c>
      <c r="E2396" t="s">
        <v>2553</v>
      </c>
      <c r="F2396" t="s">
        <v>1151</v>
      </c>
      <c r="G2396" t="s">
        <v>51</v>
      </c>
      <c r="H2396" t="s">
        <v>72</v>
      </c>
      <c r="I2396" t="s">
        <v>458</v>
      </c>
      <c r="J2396" t="s">
        <v>459</v>
      </c>
      <c r="K2396">
        <v>894525</v>
      </c>
      <c r="L2396" t="s">
        <v>73</v>
      </c>
      <c r="M2396" t="s">
        <v>74</v>
      </c>
      <c r="N2396" t="s">
        <v>57</v>
      </c>
      <c r="O2396" s="1">
        <v>46023</v>
      </c>
      <c r="Q2396" s="1">
        <v>46235</v>
      </c>
      <c r="R2396" s="2">
        <v>27.5</v>
      </c>
      <c r="S2396">
        <v>1</v>
      </c>
      <c r="T2396" t="s">
        <v>58</v>
      </c>
      <c r="U2396" t="s">
        <v>59</v>
      </c>
      <c r="V2396" s="3">
        <v>0.7</v>
      </c>
      <c r="W2396" s="2">
        <v>0</v>
      </c>
      <c r="X2396">
        <v>0</v>
      </c>
      <c r="Y2396" t="s">
        <v>60</v>
      </c>
      <c r="Z2396" t="s">
        <v>61</v>
      </c>
      <c r="AA2396">
        <v>0</v>
      </c>
      <c r="AB2396" s="2">
        <v>0</v>
      </c>
      <c r="AC2396" s="2">
        <v>0</v>
      </c>
      <c r="AD2396" s="3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19.25</v>
      </c>
      <c r="AN2396" s="2">
        <v>19.25</v>
      </c>
      <c r="AO2396" s="2">
        <v>0</v>
      </c>
      <c r="AP2396" s="2">
        <v>0</v>
      </c>
      <c r="AQ2396" s="2">
        <v>0</v>
      </c>
    </row>
    <row r="2397" spans="1:43" x14ac:dyDescent="0.25">
      <c r="A2397" s="1">
        <v>46209</v>
      </c>
      <c r="B2397" t="s">
        <v>48</v>
      </c>
      <c r="C2397">
        <v>649163</v>
      </c>
      <c r="D2397">
        <v>2032248634</v>
      </c>
      <c r="E2397" t="s">
        <v>2554</v>
      </c>
      <c r="F2397" t="s">
        <v>521</v>
      </c>
      <c r="G2397" t="s">
        <v>51</v>
      </c>
      <c r="H2397" t="s">
        <v>72</v>
      </c>
      <c r="I2397" t="s">
        <v>458</v>
      </c>
      <c r="J2397" t="s">
        <v>459</v>
      </c>
      <c r="K2397">
        <v>894525</v>
      </c>
      <c r="L2397" t="s">
        <v>73</v>
      </c>
      <c r="M2397" t="s">
        <v>74</v>
      </c>
      <c r="N2397" t="s">
        <v>57</v>
      </c>
      <c r="O2397" s="1">
        <v>46023</v>
      </c>
      <c r="Q2397" s="1">
        <v>46235</v>
      </c>
      <c r="R2397" s="2">
        <v>26.5</v>
      </c>
      <c r="S2397">
        <v>1</v>
      </c>
      <c r="T2397" t="s">
        <v>58</v>
      </c>
      <c r="U2397" t="s">
        <v>59</v>
      </c>
      <c r="V2397" s="3">
        <v>0.7</v>
      </c>
      <c r="W2397" s="2">
        <v>0</v>
      </c>
      <c r="X2397">
        <v>0</v>
      </c>
      <c r="Y2397" t="s">
        <v>60</v>
      </c>
      <c r="Z2397" t="s">
        <v>61</v>
      </c>
      <c r="AA2397">
        <v>0</v>
      </c>
      <c r="AB2397" s="2">
        <v>0</v>
      </c>
      <c r="AC2397" s="2">
        <v>0</v>
      </c>
      <c r="AD2397" s="3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18.55</v>
      </c>
      <c r="AN2397" s="2">
        <v>18.55</v>
      </c>
      <c r="AO2397" s="2">
        <v>0</v>
      </c>
      <c r="AP2397" s="2">
        <v>0</v>
      </c>
      <c r="AQ2397" s="2">
        <v>0</v>
      </c>
    </row>
    <row r="2398" spans="1:43" x14ac:dyDescent="0.25">
      <c r="A2398" s="1">
        <v>46209</v>
      </c>
      <c r="B2398" t="s">
        <v>48</v>
      </c>
      <c r="C2398">
        <v>649163</v>
      </c>
      <c r="D2398">
        <v>2032249187</v>
      </c>
      <c r="E2398" t="s">
        <v>2555</v>
      </c>
      <c r="F2398" t="s">
        <v>2556</v>
      </c>
      <c r="G2398" t="s">
        <v>51</v>
      </c>
      <c r="H2398" t="s">
        <v>270</v>
      </c>
      <c r="I2398" t="s">
        <v>458</v>
      </c>
      <c r="J2398" t="s">
        <v>459</v>
      </c>
      <c r="K2398">
        <v>651818</v>
      </c>
      <c r="L2398" t="s">
        <v>214</v>
      </c>
      <c r="M2398" t="s">
        <v>215</v>
      </c>
      <c r="N2398" t="s">
        <v>57</v>
      </c>
      <c r="O2398" s="1">
        <v>46028</v>
      </c>
      <c r="Q2398" s="1">
        <v>46240</v>
      </c>
      <c r="R2398" s="2">
        <v>22</v>
      </c>
      <c r="S2398">
        <v>1</v>
      </c>
      <c r="T2398" t="s">
        <v>58</v>
      </c>
      <c r="U2398" t="s">
        <v>59</v>
      </c>
      <c r="V2398" s="3">
        <v>0.7</v>
      </c>
      <c r="W2398" s="2">
        <v>0</v>
      </c>
      <c r="X2398">
        <v>0</v>
      </c>
      <c r="Y2398" t="s">
        <v>60</v>
      </c>
      <c r="Z2398" t="s">
        <v>61</v>
      </c>
      <c r="AA2398">
        <v>0</v>
      </c>
      <c r="AB2398" s="2">
        <v>0</v>
      </c>
      <c r="AC2398" s="2">
        <v>0</v>
      </c>
      <c r="AD2398" s="3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15.4</v>
      </c>
      <c r="AN2398" s="2">
        <v>15.4</v>
      </c>
      <c r="AO2398" s="2">
        <v>0</v>
      </c>
      <c r="AP2398" s="2">
        <v>0</v>
      </c>
      <c r="AQ2398" s="2">
        <v>0</v>
      </c>
    </row>
    <row r="2399" spans="1:43" x14ac:dyDescent="0.25">
      <c r="A2399" s="1">
        <v>46209</v>
      </c>
      <c r="B2399" t="s">
        <v>48</v>
      </c>
      <c r="C2399">
        <v>649163</v>
      </c>
      <c r="D2399">
        <v>2026028784</v>
      </c>
      <c r="E2399" t="s">
        <v>1302</v>
      </c>
      <c r="F2399" t="s">
        <v>1037</v>
      </c>
      <c r="G2399" t="s">
        <v>51</v>
      </c>
      <c r="H2399" t="s">
        <v>72</v>
      </c>
      <c r="I2399" t="s">
        <v>458</v>
      </c>
      <c r="J2399" t="s">
        <v>459</v>
      </c>
      <c r="K2399">
        <v>651818</v>
      </c>
      <c r="L2399" t="s">
        <v>214</v>
      </c>
      <c r="M2399" t="s">
        <v>215</v>
      </c>
      <c r="N2399" t="s">
        <v>57</v>
      </c>
      <c r="O2399" s="1">
        <v>45664</v>
      </c>
      <c r="Q2399" s="1">
        <v>46241</v>
      </c>
      <c r="R2399" s="2">
        <v>96</v>
      </c>
      <c r="S2399">
        <v>1</v>
      </c>
      <c r="T2399" t="s">
        <v>58</v>
      </c>
      <c r="U2399" t="s">
        <v>216</v>
      </c>
      <c r="V2399" s="3">
        <v>0.15</v>
      </c>
      <c r="W2399" s="2">
        <v>0</v>
      </c>
      <c r="X2399">
        <v>0</v>
      </c>
      <c r="Y2399" t="s">
        <v>217</v>
      </c>
      <c r="Z2399" t="s">
        <v>61</v>
      </c>
      <c r="AA2399">
        <v>0</v>
      </c>
      <c r="AB2399" s="2">
        <v>0</v>
      </c>
      <c r="AC2399" s="2">
        <v>0</v>
      </c>
      <c r="AD2399" s="3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14.4</v>
      </c>
      <c r="AN2399" s="2">
        <v>14.4</v>
      </c>
      <c r="AO2399" s="2">
        <v>0</v>
      </c>
      <c r="AP2399" s="2">
        <v>0</v>
      </c>
      <c r="AQ2399" s="2">
        <v>0</v>
      </c>
    </row>
    <row r="2400" spans="1:43" x14ac:dyDescent="0.25">
      <c r="A2400" s="1">
        <v>46209</v>
      </c>
      <c r="B2400" t="s">
        <v>48</v>
      </c>
      <c r="C2400">
        <v>649163</v>
      </c>
      <c r="D2400">
        <v>2026036712</v>
      </c>
      <c r="E2400" t="s">
        <v>1279</v>
      </c>
      <c r="F2400" t="s">
        <v>1071</v>
      </c>
      <c r="G2400" t="s">
        <v>51</v>
      </c>
      <c r="H2400" t="s">
        <v>72</v>
      </c>
      <c r="I2400" t="s">
        <v>458</v>
      </c>
      <c r="J2400" t="s">
        <v>459</v>
      </c>
      <c r="K2400">
        <v>651818</v>
      </c>
      <c r="L2400" t="s">
        <v>214</v>
      </c>
      <c r="M2400" t="s">
        <v>215</v>
      </c>
      <c r="N2400" t="s">
        <v>57</v>
      </c>
      <c r="O2400" s="1">
        <v>45664</v>
      </c>
      <c r="Q2400" s="1">
        <v>46241</v>
      </c>
      <c r="R2400" s="2">
        <v>74.58</v>
      </c>
      <c r="S2400">
        <v>1</v>
      </c>
      <c r="T2400" t="s">
        <v>58</v>
      </c>
      <c r="U2400" t="s">
        <v>216</v>
      </c>
      <c r="V2400" s="3">
        <v>0.15</v>
      </c>
      <c r="W2400" s="2">
        <v>0</v>
      </c>
      <c r="X2400">
        <v>0</v>
      </c>
      <c r="Y2400" t="s">
        <v>217</v>
      </c>
      <c r="Z2400" t="s">
        <v>61</v>
      </c>
      <c r="AA2400">
        <v>0</v>
      </c>
      <c r="AB2400" s="2">
        <v>0</v>
      </c>
      <c r="AC2400" s="2">
        <v>0</v>
      </c>
      <c r="AD2400" s="3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11.19</v>
      </c>
      <c r="AN2400" s="2">
        <v>11.19</v>
      </c>
      <c r="AO2400" s="2">
        <v>0</v>
      </c>
      <c r="AP2400" s="2">
        <v>0</v>
      </c>
      <c r="AQ2400" s="2">
        <v>0</v>
      </c>
    </row>
    <row r="2401" spans="1:43" x14ac:dyDescent="0.25">
      <c r="A2401" s="1">
        <v>46209</v>
      </c>
      <c r="B2401" t="s">
        <v>48</v>
      </c>
      <c r="C2401">
        <v>649163</v>
      </c>
      <c r="D2401">
        <v>2026042709</v>
      </c>
      <c r="E2401" t="s">
        <v>1240</v>
      </c>
      <c r="F2401" t="s">
        <v>2557</v>
      </c>
      <c r="G2401" t="s">
        <v>51</v>
      </c>
      <c r="H2401" t="s">
        <v>72</v>
      </c>
      <c r="I2401" t="s">
        <v>458</v>
      </c>
      <c r="J2401" t="s">
        <v>459</v>
      </c>
      <c r="K2401">
        <v>812656</v>
      </c>
      <c r="L2401" t="s">
        <v>517</v>
      </c>
      <c r="M2401" t="s">
        <v>320</v>
      </c>
      <c r="N2401" t="s">
        <v>57</v>
      </c>
      <c r="O2401" s="1">
        <v>45658</v>
      </c>
      <c r="Q2401" s="1">
        <v>46235</v>
      </c>
      <c r="R2401" s="2">
        <v>52</v>
      </c>
      <c r="S2401">
        <v>1</v>
      </c>
      <c r="T2401" t="s">
        <v>58</v>
      </c>
      <c r="U2401" t="s">
        <v>216</v>
      </c>
      <c r="V2401" s="3">
        <v>0.15</v>
      </c>
      <c r="W2401" s="2">
        <v>0</v>
      </c>
      <c r="X2401">
        <v>0</v>
      </c>
      <c r="Y2401" t="s">
        <v>217</v>
      </c>
      <c r="Z2401" t="s">
        <v>61</v>
      </c>
      <c r="AA2401">
        <v>0</v>
      </c>
      <c r="AB2401" s="2">
        <v>0</v>
      </c>
      <c r="AC2401" s="2">
        <v>0</v>
      </c>
      <c r="AD2401" s="3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7.8</v>
      </c>
      <c r="AN2401" s="2">
        <v>7.8</v>
      </c>
      <c r="AO2401" s="2">
        <v>0</v>
      </c>
      <c r="AP2401" s="2">
        <v>0</v>
      </c>
      <c r="AQ2401" s="2">
        <v>0</v>
      </c>
    </row>
    <row r="2402" spans="1:43" x14ac:dyDescent="0.25">
      <c r="A2402" s="1">
        <v>46209</v>
      </c>
      <c r="B2402" t="s">
        <v>48</v>
      </c>
      <c r="C2402">
        <v>649163</v>
      </c>
      <c r="D2402">
        <v>2026043419</v>
      </c>
      <c r="E2402" t="s">
        <v>2558</v>
      </c>
      <c r="F2402" t="s">
        <v>351</v>
      </c>
      <c r="G2402" t="s">
        <v>51</v>
      </c>
      <c r="H2402" t="s">
        <v>270</v>
      </c>
      <c r="I2402" t="s">
        <v>458</v>
      </c>
      <c r="J2402" t="s">
        <v>459</v>
      </c>
      <c r="K2402">
        <v>651818</v>
      </c>
      <c r="L2402" t="s">
        <v>214</v>
      </c>
      <c r="M2402" t="s">
        <v>215</v>
      </c>
      <c r="N2402" t="s">
        <v>57</v>
      </c>
      <c r="O2402" s="1">
        <v>45664</v>
      </c>
      <c r="Q2402" s="1">
        <v>46241</v>
      </c>
      <c r="R2402" s="2">
        <v>79.33</v>
      </c>
      <c r="S2402">
        <v>1</v>
      </c>
      <c r="T2402" t="s">
        <v>58</v>
      </c>
      <c r="U2402" t="s">
        <v>216</v>
      </c>
      <c r="V2402" s="3">
        <v>0.15</v>
      </c>
      <c r="W2402" s="2">
        <v>0</v>
      </c>
      <c r="X2402">
        <v>0</v>
      </c>
      <c r="Y2402" t="s">
        <v>217</v>
      </c>
      <c r="Z2402" t="s">
        <v>61</v>
      </c>
      <c r="AA2402">
        <v>0</v>
      </c>
      <c r="AB2402" s="2">
        <v>0</v>
      </c>
      <c r="AC2402" s="2">
        <v>0</v>
      </c>
      <c r="AD2402" s="3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11.9</v>
      </c>
      <c r="AN2402" s="2">
        <v>11.9</v>
      </c>
      <c r="AO2402" s="2">
        <v>0</v>
      </c>
      <c r="AP2402" s="2">
        <v>0</v>
      </c>
      <c r="AQ2402" s="2">
        <v>0</v>
      </c>
    </row>
    <row r="2403" spans="1:43" x14ac:dyDescent="0.25">
      <c r="A2403" s="1">
        <v>46209</v>
      </c>
      <c r="B2403" t="s">
        <v>48</v>
      </c>
      <c r="C2403">
        <v>649163</v>
      </c>
      <c r="D2403">
        <v>2026049206</v>
      </c>
      <c r="E2403" t="s">
        <v>2559</v>
      </c>
      <c r="F2403" t="s">
        <v>67</v>
      </c>
      <c r="G2403" t="s">
        <v>51</v>
      </c>
      <c r="H2403" t="s">
        <v>93</v>
      </c>
      <c r="I2403" t="s">
        <v>458</v>
      </c>
      <c r="J2403" t="s">
        <v>459</v>
      </c>
      <c r="K2403">
        <v>673059</v>
      </c>
      <c r="L2403" t="s">
        <v>78</v>
      </c>
      <c r="M2403" t="s">
        <v>79</v>
      </c>
      <c r="N2403" t="s">
        <v>57</v>
      </c>
      <c r="O2403" s="1">
        <v>45658</v>
      </c>
      <c r="Q2403" s="1">
        <v>46235</v>
      </c>
      <c r="R2403" s="2">
        <v>52.31</v>
      </c>
      <c r="S2403">
        <v>1</v>
      </c>
      <c r="T2403" t="s">
        <v>58</v>
      </c>
      <c r="U2403" t="s">
        <v>216</v>
      </c>
      <c r="V2403" s="3">
        <v>0.15</v>
      </c>
      <c r="W2403" s="2">
        <v>0</v>
      </c>
      <c r="X2403">
        <v>0</v>
      </c>
      <c r="Y2403" t="s">
        <v>217</v>
      </c>
      <c r="Z2403" t="s">
        <v>61</v>
      </c>
      <c r="AA2403">
        <v>0</v>
      </c>
      <c r="AB2403" s="2">
        <v>0</v>
      </c>
      <c r="AC2403" s="2">
        <v>0</v>
      </c>
      <c r="AD2403" s="3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7.85</v>
      </c>
      <c r="AN2403" s="2">
        <v>7.85</v>
      </c>
      <c r="AO2403" s="2">
        <v>0</v>
      </c>
      <c r="AP2403" s="2">
        <v>0</v>
      </c>
      <c r="AQ2403" s="2">
        <v>0</v>
      </c>
    </row>
    <row r="2404" spans="1:43" x14ac:dyDescent="0.25">
      <c r="A2404" s="1">
        <v>46209</v>
      </c>
      <c r="B2404" t="s">
        <v>48</v>
      </c>
      <c r="C2404">
        <v>649163</v>
      </c>
      <c r="D2404">
        <v>2026049464</v>
      </c>
      <c r="E2404" t="s">
        <v>2560</v>
      </c>
      <c r="F2404" t="s">
        <v>2561</v>
      </c>
      <c r="G2404" t="s">
        <v>51</v>
      </c>
      <c r="H2404" t="s">
        <v>191</v>
      </c>
      <c r="I2404" t="s">
        <v>458</v>
      </c>
      <c r="J2404" t="s">
        <v>459</v>
      </c>
      <c r="K2404">
        <v>753748</v>
      </c>
      <c r="L2404" t="s">
        <v>123</v>
      </c>
      <c r="M2404" t="s">
        <v>124</v>
      </c>
      <c r="N2404" t="s">
        <v>57</v>
      </c>
      <c r="O2404" s="1">
        <v>45658</v>
      </c>
      <c r="Q2404" s="1">
        <v>46235</v>
      </c>
      <c r="R2404" s="2">
        <v>359.63</v>
      </c>
      <c r="S2404">
        <v>1</v>
      </c>
      <c r="T2404" t="s">
        <v>58</v>
      </c>
      <c r="U2404" t="s">
        <v>216</v>
      </c>
      <c r="V2404" s="3">
        <v>0.15</v>
      </c>
      <c r="W2404" s="2">
        <v>0</v>
      </c>
      <c r="X2404">
        <v>0</v>
      </c>
      <c r="Y2404" t="s">
        <v>217</v>
      </c>
      <c r="Z2404" t="s">
        <v>61</v>
      </c>
      <c r="AA2404">
        <v>0</v>
      </c>
      <c r="AB2404" s="2">
        <v>0</v>
      </c>
      <c r="AC2404" s="2">
        <v>0</v>
      </c>
      <c r="AD2404" s="3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53.94</v>
      </c>
      <c r="AN2404" s="2">
        <v>53.94</v>
      </c>
      <c r="AO2404" s="2">
        <v>0</v>
      </c>
      <c r="AP2404" s="2">
        <v>0</v>
      </c>
      <c r="AQ2404" s="2">
        <v>0</v>
      </c>
    </row>
    <row r="2405" spans="1:43" x14ac:dyDescent="0.25">
      <c r="A2405" s="1">
        <v>46209</v>
      </c>
      <c r="B2405" t="s">
        <v>48</v>
      </c>
      <c r="C2405">
        <v>649163</v>
      </c>
      <c r="D2405">
        <v>2026050470</v>
      </c>
      <c r="E2405" t="s">
        <v>1280</v>
      </c>
      <c r="F2405" t="s">
        <v>65</v>
      </c>
      <c r="G2405" t="s">
        <v>51</v>
      </c>
      <c r="H2405" t="s">
        <v>363</v>
      </c>
      <c r="I2405" t="s">
        <v>458</v>
      </c>
      <c r="J2405" t="s">
        <v>459</v>
      </c>
      <c r="K2405">
        <v>796984</v>
      </c>
      <c r="L2405" t="s">
        <v>364</v>
      </c>
      <c r="M2405" t="s">
        <v>162</v>
      </c>
      <c r="N2405" t="s">
        <v>57</v>
      </c>
      <c r="O2405" s="1">
        <v>45632</v>
      </c>
      <c r="Q2405" s="1">
        <v>46240</v>
      </c>
      <c r="R2405" s="2">
        <v>9.6999999999999993</v>
      </c>
      <c r="S2405">
        <v>1</v>
      </c>
      <c r="T2405" t="s">
        <v>58</v>
      </c>
      <c r="U2405" t="s">
        <v>216</v>
      </c>
      <c r="V2405" s="3">
        <v>0.15</v>
      </c>
      <c r="W2405" s="2">
        <v>0</v>
      </c>
      <c r="X2405">
        <v>0</v>
      </c>
      <c r="Y2405" t="s">
        <v>217</v>
      </c>
      <c r="Z2405" t="s">
        <v>61</v>
      </c>
      <c r="AA2405">
        <v>0</v>
      </c>
      <c r="AB2405" s="2">
        <v>0</v>
      </c>
      <c r="AC2405" s="2">
        <v>0</v>
      </c>
      <c r="AD2405" s="3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1.46</v>
      </c>
      <c r="AN2405" s="2">
        <v>1.46</v>
      </c>
      <c r="AO2405" s="2">
        <v>0</v>
      </c>
      <c r="AP2405" s="2">
        <v>0</v>
      </c>
      <c r="AQ2405" s="2">
        <v>0</v>
      </c>
    </row>
    <row r="2406" spans="1:43" x14ac:dyDescent="0.25">
      <c r="A2406" s="1">
        <v>46209</v>
      </c>
      <c r="B2406" t="s">
        <v>48</v>
      </c>
      <c r="C2406">
        <v>649163</v>
      </c>
      <c r="D2406">
        <v>2026053294</v>
      </c>
      <c r="E2406" t="s">
        <v>1281</v>
      </c>
      <c r="F2406" t="s">
        <v>249</v>
      </c>
      <c r="G2406" t="s">
        <v>51</v>
      </c>
      <c r="H2406" t="s">
        <v>72</v>
      </c>
      <c r="I2406" t="s">
        <v>458</v>
      </c>
      <c r="J2406" t="s">
        <v>459</v>
      </c>
      <c r="K2406">
        <v>651818</v>
      </c>
      <c r="L2406" t="s">
        <v>214</v>
      </c>
      <c r="M2406" t="s">
        <v>215</v>
      </c>
      <c r="N2406" t="s">
        <v>57</v>
      </c>
      <c r="O2406" s="1">
        <v>45664</v>
      </c>
      <c r="Q2406" s="1">
        <v>46241</v>
      </c>
      <c r="R2406" s="2">
        <v>124.72</v>
      </c>
      <c r="S2406">
        <v>1</v>
      </c>
      <c r="T2406" t="s">
        <v>58</v>
      </c>
      <c r="U2406" t="s">
        <v>216</v>
      </c>
      <c r="V2406" s="3">
        <v>0.15</v>
      </c>
      <c r="W2406" s="2">
        <v>0</v>
      </c>
      <c r="X2406">
        <v>0</v>
      </c>
      <c r="Y2406" t="s">
        <v>217</v>
      </c>
      <c r="Z2406" t="s">
        <v>61</v>
      </c>
      <c r="AA2406">
        <v>0</v>
      </c>
      <c r="AB2406" s="2">
        <v>0</v>
      </c>
      <c r="AC2406" s="2">
        <v>0</v>
      </c>
      <c r="AD2406" s="3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18.71</v>
      </c>
      <c r="AN2406" s="2">
        <v>18.71</v>
      </c>
      <c r="AO2406" s="2">
        <v>0</v>
      </c>
      <c r="AP2406" s="2">
        <v>0</v>
      </c>
      <c r="AQ2406" s="2">
        <v>0</v>
      </c>
    </row>
    <row r="2407" spans="1:43" x14ac:dyDescent="0.25">
      <c r="A2407" s="1">
        <v>46209</v>
      </c>
      <c r="B2407" t="s">
        <v>48</v>
      </c>
      <c r="C2407">
        <v>649163</v>
      </c>
      <c r="D2407">
        <v>2026055351</v>
      </c>
      <c r="E2407" t="s">
        <v>1282</v>
      </c>
      <c r="F2407" t="s">
        <v>1283</v>
      </c>
      <c r="G2407" t="s">
        <v>51</v>
      </c>
      <c r="H2407" t="s">
        <v>112</v>
      </c>
      <c r="I2407" t="s">
        <v>458</v>
      </c>
      <c r="J2407" t="s">
        <v>459</v>
      </c>
      <c r="K2407">
        <v>673059</v>
      </c>
      <c r="L2407" t="s">
        <v>78</v>
      </c>
      <c r="M2407" t="s">
        <v>79</v>
      </c>
      <c r="N2407" t="s">
        <v>57</v>
      </c>
      <c r="O2407" s="1">
        <v>45658</v>
      </c>
      <c r="Q2407" s="1">
        <v>46235</v>
      </c>
      <c r="R2407" s="2">
        <v>68.69</v>
      </c>
      <c r="S2407">
        <v>1</v>
      </c>
      <c r="T2407" t="s">
        <v>58</v>
      </c>
      <c r="U2407" t="s">
        <v>216</v>
      </c>
      <c r="V2407" s="3">
        <v>0.15</v>
      </c>
      <c r="W2407" s="2">
        <v>0</v>
      </c>
      <c r="X2407">
        <v>0</v>
      </c>
      <c r="Y2407" t="s">
        <v>217</v>
      </c>
      <c r="Z2407" t="s">
        <v>61</v>
      </c>
      <c r="AA2407">
        <v>0</v>
      </c>
      <c r="AB2407" s="2">
        <v>0</v>
      </c>
      <c r="AC2407" s="2">
        <v>0</v>
      </c>
      <c r="AD2407" s="3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10.3</v>
      </c>
      <c r="AN2407" s="2">
        <v>10.3</v>
      </c>
      <c r="AO2407" s="2">
        <v>0</v>
      </c>
      <c r="AP2407" s="2">
        <v>0</v>
      </c>
      <c r="AQ2407" s="2">
        <v>0</v>
      </c>
    </row>
    <row r="2408" spans="1:43" x14ac:dyDescent="0.25">
      <c r="A2408" s="1">
        <v>46209</v>
      </c>
      <c r="B2408" t="s">
        <v>48</v>
      </c>
      <c r="C2408">
        <v>649163</v>
      </c>
      <c r="D2408">
        <v>2026055352</v>
      </c>
      <c r="E2408" t="s">
        <v>1282</v>
      </c>
      <c r="F2408" t="s">
        <v>1283</v>
      </c>
      <c r="G2408" t="s">
        <v>51</v>
      </c>
      <c r="H2408" t="s">
        <v>112</v>
      </c>
      <c r="I2408" t="s">
        <v>458</v>
      </c>
      <c r="J2408" t="s">
        <v>1643</v>
      </c>
      <c r="K2408">
        <v>673059</v>
      </c>
      <c r="L2408" t="s">
        <v>78</v>
      </c>
      <c r="M2408" t="s">
        <v>79</v>
      </c>
      <c r="N2408" t="s">
        <v>57</v>
      </c>
      <c r="O2408" s="1">
        <v>45658</v>
      </c>
      <c r="Q2408" s="1">
        <v>46235</v>
      </c>
      <c r="R2408" s="2">
        <v>25.73</v>
      </c>
      <c r="S2408">
        <v>1</v>
      </c>
      <c r="T2408" t="s">
        <v>58</v>
      </c>
      <c r="U2408" t="s">
        <v>216</v>
      </c>
      <c r="V2408" s="3">
        <v>0.15</v>
      </c>
      <c r="W2408" s="2">
        <v>0</v>
      </c>
      <c r="X2408">
        <v>0</v>
      </c>
      <c r="Y2408" t="s">
        <v>217</v>
      </c>
      <c r="Z2408" t="s">
        <v>61</v>
      </c>
      <c r="AA2408">
        <v>0</v>
      </c>
      <c r="AB2408" s="2">
        <v>0</v>
      </c>
      <c r="AC2408" s="2">
        <v>0</v>
      </c>
      <c r="AD2408" s="3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3.86</v>
      </c>
      <c r="AN2408" s="2">
        <v>3.86</v>
      </c>
      <c r="AO2408" s="2">
        <v>0</v>
      </c>
      <c r="AP2408" s="2">
        <v>0</v>
      </c>
      <c r="AQ2408" s="2">
        <v>0</v>
      </c>
    </row>
    <row r="2409" spans="1:43" x14ac:dyDescent="0.25">
      <c r="A2409" s="1">
        <v>46209</v>
      </c>
      <c r="B2409" t="s">
        <v>48</v>
      </c>
      <c r="C2409">
        <v>649163</v>
      </c>
      <c r="D2409">
        <v>2026055354</v>
      </c>
      <c r="E2409" t="s">
        <v>1282</v>
      </c>
      <c r="F2409" t="s">
        <v>1283</v>
      </c>
      <c r="G2409" t="s">
        <v>51</v>
      </c>
      <c r="H2409" t="s">
        <v>112</v>
      </c>
      <c r="I2409" t="s">
        <v>458</v>
      </c>
      <c r="J2409" t="s">
        <v>468</v>
      </c>
      <c r="K2409">
        <v>673059</v>
      </c>
      <c r="L2409" t="s">
        <v>78</v>
      </c>
      <c r="M2409" t="s">
        <v>79</v>
      </c>
      <c r="N2409" t="s">
        <v>57</v>
      </c>
      <c r="O2409" s="1">
        <v>45658</v>
      </c>
      <c r="Q2409" s="1">
        <v>46235</v>
      </c>
      <c r="R2409" s="2">
        <v>75.44</v>
      </c>
      <c r="S2409">
        <v>1</v>
      </c>
      <c r="T2409" t="s">
        <v>58</v>
      </c>
      <c r="U2409" t="s">
        <v>216</v>
      </c>
      <c r="V2409" s="3">
        <v>0.1</v>
      </c>
      <c r="W2409" s="2">
        <v>0</v>
      </c>
      <c r="X2409">
        <v>0</v>
      </c>
      <c r="Y2409" t="s">
        <v>217</v>
      </c>
      <c r="Z2409" t="s">
        <v>61</v>
      </c>
      <c r="AA2409">
        <v>0</v>
      </c>
      <c r="AB2409" s="2">
        <v>0</v>
      </c>
      <c r="AC2409" s="2">
        <v>0</v>
      </c>
      <c r="AD2409" s="3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7.54</v>
      </c>
      <c r="AN2409" s="2">
        <v>7.54</v>
      </c>
      <c r="AO2409" s="2">
        <v>0</v>
      </c>
      <c r="AP2409" s="2">
        <v>0</v>
      </c>
      <c r="AQ2409" s="2">
        <v>0</v>
      </c>
    </row>
    <row r="2410" spans="1:43" x14ac:dyDescent="0.25">
      <c r="A2410" s="1">
        <v>46209</v>
      </c>
      <c r="B2410" t="s">
        <v>48</v>
      </c>
      <c r="C2410">
        <v>649163</v>
      </c>
      <c r="D2410">
        <v>2026056484</v>
      </c>
      <c r="E2410" t="s">
        <v>2562</v>
      </c>
      <c r="F2410" t="s">
        <v>419</v>
      </c>
      <c r="G2410" t="s">
        <v>51</v>
      </c>
      <c r="H2410" t="s">
        <v>222</v>
      </c>
      <c r="I2410" t="s">
        <v>458</v>
      </c>
      <c r="J2410" t="s">
        <v>459</v>
      </c>
      <c r="K2410">
        <v>651818</v>
      </c>
      <c r="L2410" t="s">
        <v>214</v>
      </c>
      <c r="M2410" t="s">
        <v>215</v>
      </c>
      <c r="N2410" t="s">
        <v>57</v>
      </c>
      <c r="O2410" s="1">
        <v>45664</v>
      </c>
      <c r="Q2410" s="1">
        <v>46241</v>
      </c>
      <c r="R2410" s="2">
        <v>46.72</v>
      </c>
      <c r="S2410">
        <v>1</v>
      </c>
      <c r="T2410" t="s">
        <v>58</v>
      </c>
      <c r="U2410" t="s">
        <v>216</v>
      </c>
      <c r="V2410" s="3">
        <v>0.15</v>
      </c>
      <c r="W2410" s="2">
        <v>0</v>
      </c>
      <c r="X2410">
        <v>0</v>
      </c>
      <c r="Y2410" t="s">
        <v>217</v>
      </c>
      <c r="Z2410" t="s">
        <v>61</v>
      </c>
      <c r="AA2410">
        <v>0</v>
      </c>
      <c r="AB2410" s="2">
        <v>0</v>
      </c>
      <c r="AC2410" s="2">
        <v>0</v>
      </c>
      <c r="AD2410" s="3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7.01</v>
      </c>
      <c r="AN2410" s="2">
        <v>7.01</v>
      </c>
      <c r="AO2410" s="2">
        <v>0</v>
      </c>
      <c r="AP2410" s="2">
        <v>0</v>
      </c>
      <c r="AQ2410" s="2">
        <v>0</v>
      </c>
    </row>
    <row r="2411" spans="1:43" x14ac:dyDescent="0.25">
      <c r="A2411" s="1">
        <v>46209</v>
      </c>
      <c r="B2411" t="s">
        <v>48</v>
      </c>
      <c r="C2411">
        <v>649163</v>
      </c>
      <c r="D2411">
        <v>2026067693</v>
      </c>
      <c r="E2411" t="s">
        <v>2563</v>
      </c>
      <c r="F2411" t="s">
        <v>2564</v>
      </c>
      <c r="G2411" t="s">
        <v>51</v>
      </c>
      <c r="H2411" t="s">
        <v>72</v>
      </c>
      <c r="I2411" t="s">
        <v>458</v>
      </c>
      <c r="J2411" t="s">
        <v>459</v>
      </c>
      <c r="K2411">
        <v>673059</v>
      </c>
      <c r="L2411" t="s">
        <v>78</v>
      </c>
      <c r="M2411" t="s">
        <v>79</v>
      </c>
      <c r="N2411" t="s">
        <v>57</v>
      </c>
      <c r="O2411" s="1">
        <v>45658</v>
      </c>
      <c r="Q2411" s="1">
        <v>46235</v>
      </c>
      <c r="R2411" s="2">
        <v>47.24</v>
      </c>
      <c r="S2411">
        <v>1</v>
      </c>
      <c r="T2411" t="s">
        <v>58</v>
      </c>
      <c r="U2411" t="s">
        <v>216</v>
      </c>
      <c r="V2411" s="3">
        <v>0.15</v>
      </c>
      <c r="W2411" s="2">
        <v>0</v>
      </c>
      <c r="X2411">
        <v>0</v>
      </c>
      <c r="Y2411" t="s">
        <v>217</v>
      </c>
      <c r="Z2411" t="s">
        <v>61</v>
      </c>
      <c r="AA2411">
        <v>0</v>
      </c>
      <c r="AB2411" s="2">
        <v>0</v>
      </c>
      <c r="AC2411" s="2">
        <v>0</v>
      </c>
      <c r="AD2411" s="3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7.09</v>
      </c>
      <c r="AN2411" s="2">
        <v>7.09</v>
      </c>
      <c r="AO2411" s="2">
        <v>0</v>
      </c>
      <c r="AP2411" s="2">
        <v>0</v>
      </c>
      <c r="AQ2411" s="2">
        <v>0</v>
      </c>
    </row>
    <row r="2412" spans="1:43" x14ac:dyDescent="0.25">
      <c r="A2412" s="1">
        <v>46209</v>
      </c>
      <c r="B2412" t="s">
        <v>48</v>
      </c>
      <c r="C2412">
        <v>649163</v>
      </c>
      <c r="D2412">
        <v>2026068705</v>
      </c>
      <c r="E2412" t="s">
        <v>2565</v>
      </c>
      <c r="F2412" t="s">
        <v>2566</v>
      </c>
      <c r="G2412" t="s">
        <v>51</v>
      </c>
      <c r="H2412" t="s">
        <v>72</v>
      </c>
      <c r="I2412" t="s">
        <v>458</v>
      </c>
      <c r="J2412" t="s">
        <v>459</v>
      </c>
      <c r="K2412">
        <v>792847</v>
      </c>
      <c r="L2412" t="s">
        <v>906</v>
      </c>
      <c r="M2412" t="s">
        <v>907</v>
      </c>
      <c r="N2412" t="s">
        <v>57</v>
      </c>
      <c r="O2412" s="1">
        <v>45658</v>
      </c>
      <c r="Q2412" s="1">
        <v>46235</v>
      </c>
      <c r="R2412" s="2">
        <v>208.32</v>
      </c>
      <c r="S2412">
        <v>1</v>
      </c>
      <c r="T2412" t="s">
        <v>58</v>
      </c>
      <c r="U2412" t="s">
        <v>216</v>
      </c>
      <c r="V2412" s="3">
        <v>0.15</v>
      </c>
      <c r="W2412" s="2">
        <v>0</v>
      </c>
      <c r="X2412">
        <v>0</v>
      </c>
      <c r="Y2412" t="s">
        <v>217</v>
      </c>
      <c r="Z2412" t="s">
        <v>61</v>
      </c>
      <c r="AA2412">
        <v>0</v>
      </c>
      <c r="AB2412" s="2">
        <v>0</v>
      </c>
      <c r="AC2412" s="2">
        <v>0</v>
      </c>
      <c r="AD2412" s="3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31.25</v>
      </c>
      <c r="AN2412" s="2">
        <v>31.25</v>
      </c>
      <c r="AO2412" s="2">
        <v>0</v>
      </c>
      <c r="AP2412" s="2">
        <v>0</v>
      </c>
      <c r="AQ2412" s="2">
        <v>0</v>
      </c>
    </row>
    <row r="2413" spans="1:43" x14ac:dyDescent="0.25">
      <c r="A2413" s="1">
        <v>46209</v>
      </c>
      <c r="B2413" t="s">
        <v>48</v>
      </c>
      <c r="C2413">
        <v>649163</v>
      </c>
      <c r="D2413">
        <v>2026075400</v>
      </c>
      <c r="E2413" t="s">
        <v>1284</v>
      </c>
      <c r="F2413" t="s">
        <v>646</v>
      </c>
      <c r="G2413" t="s">
        <v>51</v>
      </c>
      <c r="H2413" t="s">
        <v>191</v>
      </c>
      <c r="I2413" t="s">
        <v>458</v>
      </c>
      <c r="J2413" t="s">
        <v>459</v>
      </c>
      <c r="K2413">
        <v>753748</v>
      </c>
      <c r="L2413" t="s">
        <v>123</v>
      </c>
      <c r="M2413" t="s">
        <v>124</v>
      </c>
      <c r="N2413" t="s">
        <v>57</v>
      </c>
      <c r="O2413" s="1">
        <v>45658</v>
      </c>
      <c r="Q2413" s="1">
        <v>46235</v>
      </c>
      <c r="R2413" s="2">
        <v>80.73</v>
      </c>
      <c r="S2413">
        <v>1</v>
      </c>
      <c r="T2413" t="s">
        <v>58</v>
      </c>
      <c r="U2413" t="s">
        <v>216</v>
      </c>
      <c r="V2413" s="3">
        <v>0.15</v>
      </c>
      <c r="W2413" s="2">
        <v>0</v>
      </c>
      <c r="X2413">
        <v>0</v>
      </c>
      <c r="Y2413" t="s">
        <v>217</v>
      </c>
      <c r="Z2413" t="s">
        <v>61</v>
      </c>
      <c r="AA2413">
        <v>0</v>
      </c>
      <c r="AB2413" s="2">
        <v>0</v>
      </c>
      <c r="AC2413" s="2">
        <v>0</v>
      </c>
      <c r="AD2413" s="3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12.11</v>
      </c>
      <c r="AN2413" s="2">
        <v>12.11</v>
      </c>
      <c r="AO2413" s="2">
        <v>0</v>
      </c>
      <c r="AP2413" s="2">
        <v>0</v>
      </c>
      <c r="AQ2413" s="2">
        <v>0</v>
      </c>
    </row>
    <row r="2414" spans="1:43" x14ac:dyDescent="0.25">
      <c r="A2414" s="1">
        <v>46209</v>
      </c>
      <c r="B2414" t="s">
        <v>48</v>
      </c>
      <c r="C2414">
        <v>649163</v>
      </c>
      <c r="D2414">
        <v>2026077464</v>
      </c>
      <c r="E2414" t="s">
        <v>512</v>
      </c>
      <c r="F2414" t="s">
        <v>386</v>
      </c>
      <c r="G2414" t="s">
        <v>51</v>
      </c>
      <c r="H2414" t="s">
        <v>72</v>
      </c>
      <c r="I2414" t="s">
        <v>458</v>
      </c>
      <c r="J2414" t="s">
        <v>459</v>
      </c>
      <c r="K2414">
        <v>651818</v>
      </c>
      <c r="L2414" t="s">
        <v>214</v>
      </c>
      <c r="M2414" t="s">
        <v>215</v>
      </c>
      <c r="N2414" t="s">
        <v>57</v>
      </c>
      <c r="O2414" s="1">
        <v>45664</v>
      </c>
      <c r="Q2414" s="1">
        <v>46241</v>
      </c>
      <c r="R2414" s="2">
        <v>198.36</v>
      </c>
      <c r="S2414">
        <v>1</v>
      </c>
      <c r="T2414" t="s">
        <v>58</v>
      </c>
      <c r="U2414" t="s">
        <v>216</v>
      </c>
      <c r="V2414" s="3">
        <v>0.15</v>
      </c>
      <c r="W2414" s="2">
        <v>0</v>
      </c>
      <c r="X2414">
        <v>0</v>
      </c>
      <c r="Y2414" t="s">
        <v>217</v>
      </c>
      <c r="Z2414" t="s">
        <v>61</v>
      </c>
      <c r="AA2414">
        <v>0</v>
      </c>
      <c r="AB2414" s="2">
        <v>0</v>
      </c>
      <c r="AC2414" s="2">
        <v>0</v>
      </c>
      <c r="AD2414" s="3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29.75</v>
      </c>
      <c r="AN2414" s="2">
        <v>29.75</v>
      </c>
      <c r="AO2414" s="2">
        <v>0</v>
      </c>
      <c r="AP2414" s="2">
        <v>0</v>
      </c>
      <c r="AQ2414" s="2">
        <v>0</v>
      </c>
    </row>
    <row r="2415" spans="1:43" x14ac:dyDescent="0.25">
      <c r="A2415" s="1">
        <v>46209</v>
      </c>
      <c r="B2415" t="s">
        <v>48</v>
      </c>
      <c r="C2415">
        <v>649163</v>
      </c>
      <c r="D2415">
        <v>2026084802</v>
      </c>
      <c r="E2415" t="s">
        <v>2567</v>
      </c>
      <c r="F2415" t="s">
        <v>255</v>
      </c>
      <c r="G2415" t="s">
        <v>51</v>
      </c>
      <c r="H2415" t="s">
        <v>72</v>
      </c>
      <c r="I2415" t="s">
        <v>458</v>
      </c>
      <c r="J2415" t="s">
        <v>459</v>
      </c>
      <c r="K2415">
        <v>651818</v>
      </c>
      <c r="L2415" t="s">
        <v>214</v>
      </c>
      <c r="M2415" t="s">
        <v>215</v>
      </c>
      <c r="N2415" t="s">
        <v>57</v>
      </c>
      <c r="O2415" s="1">
        <v>45664</v>
      </c>
      <c r="Q2415" s="1">
        <v>46241</v>
      </c>
      <c r="R2415" s="2">
        <v>105.02</v>
      </c>
      <c r="S2415">
        <v>1</v>
      </c>
      <c r="T2415" t="s">
        <v>58</v>
      </c>
      <c r="U2415" t="s">
        <v>216</v>
      </c>
      <c r="V2415" s="3">
        <v>0.15</v>
      </c>
      <c r="W2415" s="2">
        <v>0</v>
      </c>
      <c r="X2415">
        <v>0</v>
      </c>
      <c r="Y2415" t="s">
        <v>217</v>
      </c>
      <c r="Z2415" t="s">
        <v>61</v>
      </c>
      <c r="AA2415">
        <v>0</v>
      </c>
      <c r="AB2415" s="2">
        <v>0</v>
      </c>
      <c r="AC2415" s="2">
        <v>0</v>
      </c>
      <c r="AD2415" s="3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15.75</v>
      </c>
      <c r="AN2415" s="2">
        <v>15.75</v>
      </c>
      <c r="AO2415" s="2">
        <v>0</v>
      </c>
      <c r="AP2415" s="2">
        <v>0</v>
      </c>
      <c r="AQ2415" s="2">
        <v>0</v>
      </c>
    </row>
    <row r="2416" spans="1:43" x14ac:dyDescent="0.25">
      <c r="A2416" s="1">
        <v>46209</v>
      </c>
      <c r="B2416" t="s">
        <v>48</v>
      </c>
      <c r="C2416">
        <v>649163</v>
      </c>
      <c r="D2416">
        <v>2026087805</v>
      </c>
      <c r="E2416" t="s">
        <v>1285</v>
      </c>
      <c r="F2416" t="s">
        <v>124</v>
      </c>
      <c r="G2416" t="s">
        <v>51</v>
      </c>
      <c r="H2416" t="s">
        <v>363</v>
      </c>
      <c r="I2416" t="s">
        <v>458</v>
      </c>
      <c r="J2416" t="s">
        <v>459</v>
      </c>
      <c r="K2416">
        <v>796984</v>
      </c>
      <c r="L2416" t="s">
        <v>364</v>
      </c>
      <c r="M2416" t="s">
        <v>162</v>
      </c>
      <c r="N2416" t="s">
        <v>57</v>
      </c>
      <c r="O2416" s="1">
        <v>45658</v>
      </c>
      <c r="Q2416" s="1">
        <v>46235</v>
      </c>
      <c r="R2416" s="2">
        <v>9.1</v>
      </c>
      <c r="S2416">
        <v>1</v>
      </c>
      <c r="T2416" t="s">
        <v>58</v>
      </c>
      <c r="U2416" t="s">
        <v>216</v>
      </c>
      <c r="V2416" s="3">
        <v>0.15</v>
      </c>
      <c r="W2416" s="2">
        <v>0</v>
      </c>
      <c r="X2416">
        <v>0</v>
      </c>
      <c r="Y2416" t="s">
        <v>217</v>
      </c>
      <c r="Z2416" t="s">
        <v>61</v>
      </c>
      <c r="AA2416">
        <v>0</v>
      </c>
      <c r="AB2416" s="2">
        <v>0</v>
      </c>
      <c r="AC2416" s="2">
        <v>0</v>
      </c>
      <c r="AD2416" s="3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1.36</v>
      </c>
      <c r="AN2416" s="2">
        <v>1.36</v>
      </c>
      <c r="AO2416" s="2">
        <v>0</v>
      </c>
      <c r="AP2416" s="2">
        <v>0</v>
      </c>
      <c r="AQ2416" s="2">
        <v>0</v>
      </c>
    </row>
    <row r="2417" spans="1:43" x14ac:dyDescent="0.25">
      <c r="A2417" s="1">
        <v>46209</v>
      </c>
      <c r="B2417" t="s">
        <v>48</v>
      </c>
      <c r="C2417">
        <v>649163</v>
      </c>
      <c r="D2417">
        <v>2026090175</v>
      </c>
      <c r="E2417" t="s">
        <v>1286</v>
      </c>
      <c r="F2417" t="s">
        <v>249</v>
      </c>
      <c r="G2417" t="s">
        <v>51</v>
      </c>
      <c r="H2417" t="s">
        <v>502</v>
      </c>
      <c r="I2417" t="s">
        <v>458</v>
      </c>
      <c r="J2417" t="s">
        <v>459</v>
      </c>
      <c r="K2417">
        <v>753748</v>
      </c>
      <c r="L2417" t="s">
        <v>123</v>
      </c>
      <c r="M2417" t="s">
        <v>124</v>
      </c>
      <c r="N2417" t="s">
        <v>57</v>
      </c>
      <c r="O2417" s="1">
        <v>45658</v>
      </c>
      <c r="Q2417" s="1">
        <v>46235</v>
      </c>
      <c r="R2417" s="2">
        <v>207.43</v>
      </c>
      <c r="S2417">
        <v>1</v>
      </c>
      <c r="T2417" t="s">
        <v>58</v>
      </c>
      <c r="U2417" t="s">
        <v>216</v>
      </c>
      <c r="V2417" s="3">
        <v>0.15</v>
      </c>
      <c r="W2417" s="2">
        <v>0</v>
      </c>
      <c r="X2417">
        <v>0</v>
      </c>
      <c r="Y2417" t="s">
        <v>217</v>
      </c>
      <c r="Z2417" t="s">
        <v>61</v>
      </c>
      <c r="AA2417">
        <v>0</v>
      </c>
      <c r="AB2417" s="2">
        <v>0</v>
      </c>
      <c r="AC2417" s="2">
        <v>0</v>
      </c>
      <c r="AD2417" s="3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31.11</v>
      </c>
      <c r="AN2417" s="2">
        <v>31.11</v>
      </c>
      <c r="AO2417" s="2">
        <v>0</v>
      </c>
      <c r="AP2417" s="2">
        <v>0</v>
      </c>
      <c r="AQ2417" s="2">
        <v>0</v>
      </c>
    </row>
    <row r="2418" spans="1:43" x14ac:dyDescent="0.25">
      <c r="A2418" s="1">
        <v>46209</v>
      </c>
      <c r="B2418" t="s">
        <v>48</v>
      </c>
      <c r="C2418">
        <v>649163</v>
      </c>
      <c r="D2418">
        <v>2026090466</v>
      </c>
      <c r="E2418" t="s">
        <v>1287</v>
      </c>
      <c r="F2418" t="s">
        <v>366</v>
      </c>
      <c r="G2418" t="s">
        <v>51</v>
      </c>
      <c r="H2418" t="s">
        <v>471</v>
      </c>
      <c r="I2418" t="s">
        <v>458</v>
      </c>
      <c r="J2418" t="s">
        <v>459</v>
      </c>
      <c r="K2418">
        <v>753748</v>
      </c>
      <c r="L2418" t="s">
        <v>123</v>
      </c>
      <c r="M2418" t="s">
        <v>124</v>
      </c>
      <c r="N2418" t="s">
        <v>57</v>
      </c>
      <c r="O2418" s="1">
        <v>45658</v>
      </c>
      <c r="Q2418" s="1">
        <v>46235</v>
      </c>
      <c r="R2418" s="2">
        <v>27.34</v>
      </c>
      <c r="S2418">
        <v>1</v>
      </c>
      <c r="T2418" t="s">
        <v>58</v>
      </c>
      <c r="U2418" t="s">
        <v>216</v>
      </c>
      <c r="V2418" s="3">
        <v>0.15</v>
      </c>
      <c r="W2418" s="2">
        <v>0</v>
      </c>
      <c r="X2418">
        <v>0</v>
      </c>
      <c r="Y2418" t="s">
        <v>217</v>
      </c>
      <c r="Z2418" t="s">
        <v>61</v>
      </c>
      <c r="AA2418">
        <v>0</v>
      </c>
      <c r="AB2418" s="2">
        <v>0</v>
      </c>
      <c r="AC2418" s="2">
        <v>0</v>
      </c>
      <c r="AD2418" s="3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4.0999999999999996</v>
      </c>
      <c r="AN2418" s="2">
        <v>4.0999999999999996</v>
      </c>
      <c r="AO2418" s="2">
        <v>0</v>
      </c>
      <c r="AP2418" s="2">
        <v>0</v>
      </c>
      <c r="AQ2418" s="2">
        <v>0</v>
      </c>
    </row>
    <row r="2419" spans="1:43" x14ac:dyDescent="0.25">
      <c r="A2419" s="1">
        <v>46209</v>
      </c>
      <c r="B2419" t="s">
        <v>48</v>
      </c>
      <c r="C2419">
        <v>649163</v>
      </c>
      <c r="D2419">
        <v>2026099501</v>
      </c>
      <c r="E2419" t="s">
        <v>1288</v>
      </c>
      <c r="F2419" t="s">
        <v>255</v>
      </c>
      <c r="G2419" t="s">
        <v>51</v>
      </c>
      <c r="H2419" t="s">
        <v>222</v>
      </c>
      <c r="I2419" t="s">
        <v>458</v>
      </c>
      <c r="J2419" t="s">
        <v>459</v>
      </c>
      <c r="K2419">
        <v>651818</v>
      </c>
      <c r="L2419" t="s">
        <v>214</v>
      </c>
      <c r="M2419" t="s">
        <v>215</v>
      </c>
      <c r="N2419" t="s">
        <v>57</v>
      </c>
      <c r="O2419" s="1">
        <v>45664</v>
      </c>
      <c r="Q2419" s="1">
        <v>46241</v>
      </c>
      <c r="R2419" s="2">
        <v>31.28</v>
      </c>
      <c r="S2419">
        <v>1</v>
      </c>
      <c r="T2419" t="s">
        <v>58</v>
      </c>
      <c r="U2419" t="s">
        <v>216</v>
      </c>
      <c r="V2419" s="3">
        <v>0.15</v>
      </c>
      <c r="W2419" s="2">
        <v>0</v>
      </c>
      <c r="X2419">
        <v>0</v>
      </c>
      <c r="Y2419" t="s">
        <v>217</v>
      </c>
      <c r="Z2419" t="s">
        <v>61</v>
      </c>
      <c r="AA2419">
        <v>0</v>
      </c>
      <c r="AB2419" s="2">
        <v>0</v>
      </c>
      <c r="AC2419" s="2">
        <v>0</v>
      </c>
      <c r="AD2419" s="3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4.6900000000000004</v>
      </c>
      <c r="AN2419" s="2">
        <v>4.6900000000000004</v>
      </c>
      <c r="AO2419" s="2">
        <v>0</v>
      </c>
      <c r="AP2419" s="2">
        <v>0</v>
      </c>
      <c r="AQ2419" s="2">
        <v>0</v>
      </c>
    </row>
    <row r="2420" spans="1:43" x14ac:dyDescent="0.25">
      <c r="A2420" s="1">
        <v>46209</v>
      </c>
      <c r="B2420" t="s">
        <v>48</v>
      </c>
      <c r="C2420">
        <v>649163</v>
      </c>
      <c r="D2420">
        <v>2026103523</v>
      </c>
      <c r="E2420" t="s">
        <v>610</v>
      </c>
      <c r="F2420" t="s">
        <v>653</v>
      </c>
      <c r="G2420" t="s">
        <v>51</v>
      </c>
      <c r="H2420" t="s">
        <v>72</v>
      </c>
      <c r="I2420" t="s">
        <v>458</v>
      </c>
      <c r="J2420" t="s">
        <v>459</v>
      </c>
      <c r="K2420">
        <v>766747</v>
      </c>
      <c r="L2420" t="s">
        <v>510</v>
      </c>
      <c r="M2420" t="s">
        <v>107</v>
      </c>
      <c r="N2420" t="s">
        <v>57</v>
      </c>
      <c r="O2420" s="1">
        <v>45658</v>
      </c>
      <c r="Q2420" s="1">
        <v>46235</v>
      </c>
      <c r="R2420" s="2">
        <v>121.06</v>
      </c>
      <c r="S2420">
        <v>1</v>
      </c>
      <c r="T2420" t="s">
        <v>58</v>
      </c>
      <c r="U2420" t="s">
        <v>216</v>
      </c>
      <c r="V2420" s="3">
        <v>0.15</v>
      </c>
      <c r="W2420" s="2">
        <v>0</v>
      </c>
      <c r="X2420">
        <v>0</v>
      </c>
      <c r="Y2420" t="s">
        <v>217</v>
      </c>
      <c r="Z2420" t="s">
        <v>61</v>
      </c>
      <c r="AA2420">
        <v>0</v>
      </c>
      <c r="AB2420" s="2">
        <v>0</v>
      </c>
      <c r="AC2420" s="2">
        <v>0</v>
      </c>
      <c r="AD2420" s="3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18.16</v>
      </c>
      <c r="AN2420" s="2">
        <v>18.16</v>
      </c>
      <c r="AO2420" s="2">
        <v>0</v>
      </c>
      <c r="AP2420" s="2">
        <v>0</v>
      </c>
      <c r="AQ2420" s="2">
        <v>0</v>
      </c>
    </row>
    <row r="2421" spans="1:43" x14ac:dyDescent="0.25">
      <c r="A2421" s="1">
        <v>46209</v>
      </c>
      <c r="B2421" t="s">
        <v>48</v>
      </c>
      <c r="C2421">
        <v>649163</v>
      </c>
      <c r="D2421">
        <v>2026105456</v>
      </c>
      <c r="E2421" t="s">
        <v>2568</v>
      </c>
      <c r="F2421" t="s">
        <v>2449</v>
      </c>
      <c r="G2421" t="s">
        <v>51</v>
      </c>
      <c r="H2421" t="s">
        <v>72</v>
      </c>
      <c r="I2421" t="s">
        <v>458</v>
      </c>
      <c r="J2421" t="s">
        <v>459</v>
      </c>
      <c r="K2421">
        <v>792847</v>
      </c>
      <c r="L2421" t="s">
        <v>906</v>
      </c>
      <c r="M2421" t="s">
        <v>907</v>
      </c>
      <c r="N2421" t="s">
        <v>57</v>
      </c>
      <c r="O2421" s="1">
        <v>45658</v>
      </c>
      <c r="Q2421" s="1">
        <v>46235</v>
      </c>
      <c r="R2421" s="2">
        <v>68.930000000000007</v>
      </c>
      <c r="S2421">
        <v>1</v>
      </c>
      <c r="T2421" t="s">
        <v>58</v>
      </c>
      <c r="U2421" t="s">
        <v>216</v>
      </c>
      <c r="V2421" s="3">
        <v>0.15</v>
      </c>
      <c r="W2421" s="2">
        <v>0</v>
      </c>
      <c r="X2421">
        <v>0</v>
      </c>
      <c r="Y2421" t="s">
        <v>217</v>
      </c>
      <c r="Z2421" t="s">
        <v>61</v>
      </c>
      <c r="AA2421">
        <v>0</v>
      </c>
      <c r="AB2421" s="2">
        <v>0</v>
      </c>
      <c r="AC2421" s="2">
        <v>0</v>
      </c>
      <c r="AD2421" s="3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10.34</v>
      </c>
      <c r="AN2421" s="2">
        <v>10.34</v>
      </c>
      <c r="AO2421" s="2">
        <v>0</v>
      </c>
      <c r="AP2421" s="2">
        <v>0</v>
      </c>
      <c r="AQ2421" s="2">
        <v>0</v>
      </c>
    </row>
    <row r="2422" spans="1:43" x14ac:dyDescent="0.25">
      <c r="A2422" s="1">
        <v>46209</v>
      </c>
      <c r="B2422" t="s">
        <v>48</v>
      </c>
      <c r="C2422">
        <v>649163</v>
      </c>
      <c r="D2422">
        <v>2026109114</v>
      </c>
      <c r="E2422" t="s">
        <v>2569</v>
      </c>
      <c r="F2422" t="s">
        <v>181</v>
      </c>
      <c r="G2422" t="s">
        <v>51</v>
      </c>
      <c r="H2422" t="s">
        <v>72</v>
      </c>
      <c r="I2422" t="s">
        <v>458</v>
      </c>
      <c r="J2422" t="s">
        <v>459</v>
      </c>
      <c r="K2422">
        <v>806645</v>
      </c>
      <c r="L2422" t="s">
        <v>849</v>
      </c>
      <c r="M2422" t="s">
        <v>850</v>
      </c>
      <c r="N2422" t="s">
        <v>57</v>
      </c>
      <c r="O2422" s="1">
        <v>45658</v>
      </c>
      <c r="Q2422" s="1">
        <v>46235</v>
      </c>
      <c r="R2422" s="2">
        <v>96</v>
      </c>
      <c r="S2422">
        <v>1</v>
      </c>
      <c r="T2422" t="s">
        <v>58</v>
      </c>
      <c r="U2422" t="s">
        <v>216</v>
      </c>
      <c r="V2422" s="3">
        <v>0.15</v>
      </c>
      <c r="W2422" s="2">
        <v>0</v>
      </c>
      <c r="X2422">
        <v>0</v>
      </c>
      <c r="Y2422" t="s">
        <v>217</v>
      </c>
      <c r="Z2422" t="s">
        <v>61</v>
      </c>
      <c r="AA2422">
        <v>0</v>
      </c>
      <c r="AB2422" s="2">
        <v>0</v>
      </c>
      <c r="AC2422" s="2">
        <v>0</v>
      </c>
      <c r="AD2422" s="3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14.4</v>
      </c>
      <c r="AN2422" s="2">
        <v>14.4</v>
      </c>
      <c r="AO2422" s="2">
        <v>0</v>
      </c>
      <c r="AP2422" s="2">
        <v>0</v>
      </c>
      <c r="AQ2422" s="2">
        <v>0</v>
      </c>
    </row>
    <row r="2423" spans="1:43" x14ac:dyDescent="0.25">
      <c r="A2423" s="1">
        <v>46209</v>
      </c>
      <c r="B2423" t="s">
        <v>48</v>
      </c>
      <c r="C2423">
        <v>649163</v>
      </c>
      <c r="D2423">
        <v>2026113523</v>
      </c>
      <c r="E2423" t="s">
        <v>1289</v>
      </c>
      <c r="F2423" t="s">
        <v>948</v>
      </c>
      <c r="G2423" t="s">
        <v>51</v>
      </c>
      <c r="H2423" t="s">
        <v>72</v>
      </c>
      <c r="I2423" t="s">
        <v>458</v>
      </c>
      <c r="J2423" t="s">
        <v>459</v>
      </c>
      <c r="K2423">
        <v>651818</v>
      </c>
      <c r="L2423" t="s">
        <v>214</v>
      </c>
      <c r="M2423" t="s">
        <v>215</v>
      </c>
      <c r="N2423" t="s">
        <v>57</v>
      </c>
      <c r="O2423" s="1">
        <v>45664</v>
      </c>
      <c r="Q2423" s="1">
        <v>46241</v>
      </c>
      <c r="R2423" s="2">
        <v>284.54000000000002</v>
      </c>
      <c r="S2423">
        <v>1</v>
      </c>
      <c r="T2423" t="s">
        <v>58</v>
      </c>
      <c r="U2423" t="s">
        <v>216</v>
      </c>
      <c r="V2423" s="3">
        <v>0.15</v>
      </c>
      <c r="W2423" s="2">
        <v>0</v>
      </c>
      <c r="X2423">
        <v>0</v>
      </c>
      <c r="Y2423" t="s">
        <v>217</v>
      </c>
      <c r="Z2423" t="s">
        <v>61</v>
      </c>
      <c r="AA2423">
        <v>0</v>
      </c>
      <c r="AB2423" s="2">
        <v>0</v>
      </c>
      <c r="AC2423" s="2">
        <v>0</v>
      </c>
      <c r="AD2423" s="3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42.68</v>
      </c>
      <c r="AN2423" s="2">
        <v>42.68</v>
      </c>
      <c r="AO2423" s="2">
        <v>0</v>
      </c>
      <c r="AP2423" s="2">
        <v>0</v>
      </c>
      <c r="AQ2423" s="2">
        <v>0</v>
      </c>
    </row>
    <row r="2424" spans="1:43" x14ac:dyDescent="0.25">
      <c r="A2424" s="1">
        <v>46209</v>
      </c>
      <c r="B2424" t="s">
        <v>48</v>
      </c>
      <c r="C2424">
        <v>649163</v>
      </c>
      <c r="D2424">
        <v>2026119416</v>
      </c>
      <c r="E2424" t="s">
        <v>1290</v>
      </c>
      <c r="F2424" t="s">
        <v>815</v>
      </c>
      <c r="G2424" t="s">
        <v>51</v>
      </c>
      <c r="H2424" t="s">
        <v>191</v>
      </c>
      <c r="I2424" t="s">
        <v>458</v>
      </c>
      <c r="J2424" t="s">
        <v>459</v>
      </c>
      <c r="K2424">
        <v>753748</v>
      </c>
      <c r="L2424" t="s">
        <v>123</v>
      </c>
      <c r="M2424" t="s">
        <v>124</v>
      </c>
      <c r="N2424" t="s">
        <v>57</v>
      </c>
      <c r="O2424" s="1">
        <v>45658</v>
      </c>
      <c r="Q2424" s="1">
        <v>46235</v>
      </c>
      <c r="R2424" s="2">
        <v>226.38</v>
      </c>
      <c r="S2424">
        <v>1</v>
      </c>
      <c r="T2424" t="s">
        <v>58</v>
      </c>
      <c r="U2424" t="s">
        <v>216</v>
      </c>
      <c r="V2424" s="3">
        <v>0.15</v>
      </c>
      <c r="W2424" s="2">
        <v>0</v>
      </c>
      <c r="X2424">
        <v>0</v>
      </c>
      <c r="Y2424" t="s">
        <v>217</v>
      </c>
      <c r="Z2424" t="s">
        <v>61</v>
      </c>
      <c r="AA2424">
        <v>0</v>
      </c>
      <c r="AB2424" s="2">
        <v>0</v>
      </c>
      <c r="AC2424" s="2">
        <v>0</v>
      </c>
      <c r="AD2424" s="3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33.96</v>
      </c>
      <c r="AN2424" s="2">
        <v>33.96</v>
      </c>
      <c r="AO2424" s="2">
        <v>0</v>
      </c>
      <c r="AP2424" s="2">
        <v>0</v>
      </c>
      <c r="AQ2424" s="2">
        <v>0</v>
      </c>
    </row>
    <row r="2425" spans="1:43" x14ac:dyDescent="0.25">
      <c r="A2425" s="1">
        <v>46209</v>
      </c>
      <c r="B2425" t="s">
        <v>48</v>
      </c>
      <c r="C2425">
        <v>649163</v>
      </c>
      <c r="D2425">
        <v>2026119932</v>
      </c>
      <c r="E2425" t="s">
        <v>1366</v>
      </c>
      <c r="F2425" t="s">
        <v>265</v>
      </c>
      <c r="G2425" t="s">
        <v>51</v>
      </c>
      <c r="H2425" t="s">
        <v>309</v>
      </c>
      <c r="I2425" t="s">
        <v>458</v>
      </c>
      <c r="J2425" t="s">
        <v>459</v>
      </c>
      <c r="K2425">
        <v>651818</v>
      </c>
      <c r="L2425" t="s">
        <v>214</v>
      </c>
      <c r="M2425" t="s">
        <v>215</v>
      </c>
      <c r="N2425" t="s">
        <v>57</v>
      </c>
      <c r="O2425" s="1">
        <v>45664</v>
      </c>
      <c r="Q2425" s="1">
        <v>46241</v>
      </c>
      <c r="R2425" s="2">
        <v>110.16</v>
      </c>
      <c r="S2425">
        <v>1</v>
      </c>
      <c r="T2425" t="s">
        <v>58</v>
      </c>
      <c r="U2425" t="s">
        <v>216</v>
      </c>
      <c r="V2425" s="3">
        <v>0.15</v>
      </c>
      <c r="W2425" s="2">
        <v>0</v>
      </c>
      <c r="X2425">
        <v>0</v>
      </c>
      <c r="Y2425" t="s">
        <v>217</v>
      </c>
      <c r="Z2425" t="s">
        <v>61</v>
      </c>
      <c r="AA2425">
        <v>0</v>
      </c>
      <c r="AB2425" s="2">
        <v>0</v>
      </c>
      <c r="AC2425" s="2">
        <v>0</v>
      </c>
      <c r="AD2425" s="3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16.52</v>
      </c>
      <c r="AN2425" s="2">
        <v>16.52</v>
      </c>
      <c r="AO2425" s="2">
        <v>0</v>
      </c>
      <c r="AP2425" s="2">
        <v>0</v>
      </c>
      <c r="AQ2425" s="2">
        <v>0</v>
      </c>
    </row>
    <row r="2426" spans="1:43" x14ac:dyDescent="0.25">
      <c r="A2426" s="1">
        <v>46209</v>
      </c>
      <c r="B2426" t="s">
        <v>48</v>
      </c>
      <c r="C2426">
        <v>649163</v>
      </c>
      <c r="D2426">
        <v>2026125693</v>
      </c>
      <c r="E2426" t="s">
        <v>1903</v>
      </c>
      <c r="F2426" t="s">
        <v>386</v>
      </c>
      <c r="G2426" t="s">
        <v>51</v>
      </c>
      <c r="H2426" t="s">
        <v>191</v>
      </c>
      <c r="I2426" t="s">
        <v>458</v>
      </c>
      <c r="J2426" t="s">
        <v>459</v>
      </c>
      <c r="K2426">
        <v>753748</v>
      </c>
      <c r="L2426" t="s">
        <v>123</v>
      </c>
      <c r="M2426" t="s">
        <v>124</v>
      </c>
      <c r="N2426" t="s">
        <v>57</v>
      </c>
      <c r="O2426" s="1">
        <v>45658</v>
      </c>
      <c r="Q2426" s="1">
        <v>46235</v>
      </c>
      <c r="R2426" s="2">
        <v>323.26</v>
      </c>
      <c r="S2426">
        <v>1</v>
      </c>
      <c r="T2426" t="s">
        <v>58</v>
      </c>
      <c r="U2426" t="s">
        <v>216</v>
      </c>
      <c r="V2426" s="3">
        <v>0.15</v>
      </c>
      <c r="W2426" s="2">
        <v>0</v>
      </c>
      <c r="X2426">
        <v>0</v>
      </c>
      <c r="Y2426" t="s">
        <v>217</v>
      </c>
      <c r="Z2426" t="s">
        <v>61</v>
      </c>
      <c r="AA2426">
        <v>0</v>
      </c>
      <c r="AB2426" s="2">
        <v>0</v>
      </c>
      <c r="AC2426" s="2">
        <v>0</v>
      </c>
      <c r="AD2426" s="3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48.49</v>
      </c>
      <c r="AN2426" s="2">
        <v>48.49</v>
      </c>
      <c r="AO2426" s="2">
        <v>0</v>
      </c>
      <c r="AP2426" s="2">
        <v>0</v>
      </c>
      <c r="AQ2426" s="2">
        <v>0</v>
      </c>
    </row>
    <row r="2427" spans="1:43" x14ac:dyDescent="0.25">
      <c r="A2427" s="1">
        <v>46209</v>
      </c>
      <c r="B2427" t="s">
        <v>48</v>
      </c>
      <c r="C2427">
        <v>649163</v>
      </c>
      <c r="D2427">
        <v>2026126660</v>
      </c>
      <c r="E2427" t="s">
        <v>1259</v>
      </c>
      <c r="F2427" t="s">
        <v>628</v>
      </c>
      <c r="G2427" t="s">
        <v>51</v>
      </c>
      <c r="H2427" t="s">
        <v>191</v>
      </c>
      <c r="I2427" t="s">
        <v>458</v>
      </c>
      <c r="J2427" t="s">
        <v>459</v>
      </c>
      <c r="K2427">
        <v>651818</v>
      </c>
      <c r="L2427" t="s">
        <v>214</v>
      </c>
      <c r="M2427" t="s">
        <v>215</v>
      </c>
      <c r="N2427" t="s">
        <v>57</v>
      </c>
      <c r="O2427" s="1">
        <v>45664</v>
      </c>
      <c r="Q2427" s="1">
        <v>46241</v>
      </c>
      <c r="R2427" s="2">
        <v>140.6</v>
      </c>
      <c r="S2427">
        <v>1</v>
      </c>
      <c r="T2427" t="s">
        <v>58</v>
      </c>
      <c r="U2427" t="s">
        <v>216</v>
      </c>
      <c r="V2427" s="3">
        <v>0.15</v>
      </c>
      <c r="W2427" s="2">
        <v>0</v>
      </c>
      <c r="X2427">
        <v>0</v>
      </c>
      <c r="Y2427" t="s">
        <v>217</v>
      </c>
      <c r="Z2427" t="s">
        <v>61</v>
      </c>
      <c r="AA2427">
        <v>0</v>
      </c>
      <c r="AB2427" s="2">
        <v>0</v>
      </c>
      <c r="AC2427" s="2">
        <v>0</v>
      </c>
      <c r="AD2427" s="3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21.09</v>
      </c>
      <c r="AN2427" s="2">
        <v>21.09</v>
      </c>
      <c r="AO2427" s="2">
        <v>0</v>
      </c>
      <c r="AP2427" s="2">
        <v>0</v>
      </c>
      <c r="AQ2427" s="2">
        <v>0</v>
      </c>
    </row>
    <row r="2428" spans="1:43" x14ac:dyDescent="0.25">
      <c r="A2428" s="1">
        <v>46209</v>
      </c>
      <c r="B2428" t="s">
        <v>48</v>
      </c>
      <c r="C2428">
        <v>649163</v>
      </c>
      <c r="D2428">
        <v>2026129337</v>
      </c>
      <c r="E2428" t="s">
        <v>2570</v>
      </c>
      <c r="F2428" t="s">
        <v>1864</v>
      </c>
      <c r="G2428" t="s">
        <v>51</v>
      </c>
      <c r="H2428" t="s">
        <v>112</v>
      </c>
      <c r="I2428" t="s">
        <v>458</v>
      </c>
      <c r="J2428" t="s">
        <v>459</v>
      </c>
      <c r="K2428">
        <v>778902</v>
      </c>
      <c r="L2428" t="s">
        <v>2570</v>
      </c>
      <c r="M2428" t="s">
        <v>496</v>
      </c>
      <c r="N2428" t="s">
        <v>57</v>
      </c>
      <c r="O2428" s="1">
        <v>45658</v>
      </c>
      <c r="Q2428" s="1">
        <v>46235</v>
      </c>
      <c r="R2428" s="2">
        <v>8.44</v>
      </c>
      <c r="S2428">
        <v>1</v>
      </c>
      <c r="T2428" t="s">
        <v>58</v>
      </c>
      <c r="U2428" t="s">
        <v>216</v>
      </c>
      <c r="V2428" s="3">
        <v>0.15</v>
      </c>
      <c r="W2428" s="2">
        <v>0</v>
      </c>
      <c r="X2428">
        <v>0</v>
      </c>
      <c r="Y2428" t="s">
        <v>217</v>
      </c>
      <c r="Z2428" t="s">
        <v>61</v>
      </c>
      <c r="AA2428">
        <v>0</v>
      </c>
      <c r="AB2428" s="2">
        <v>0</v>
      </c>
      <c r="AC2428" s="2">
        <v>0</v>
      </c>
      <c r="AD2428" s="3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1.27</v>
      </c>
      <c r="AN2428" s="2">
        <v>1.27</v>
      </c>
      <c r="AO2428" s="2">
        <v>0</v>
      </c>
      <c r="AP2428" s="2">
        <v>0</v>
      </c>
      <c r="AQ2428" s="2">
        <v>0</v>
      </c>
    </row>
    <row r="2429" spans="1:43" x14ac:dyDescent="0.25">
      <c r="A2429" s="1">
        <v>46209</v>
      </c>
      <c r="B2429" t="s">
        <v>48</v>
      </c>
      <c r="C2429">
        <v>649163</v>
      </c>
      <c r="D2429">
        <v>2026131288</v>
      </c>
      <c r="E2429" t="s">
        <v>2571</v>
      </c>
      <c r="F2429" t="s">
        <v>2572</v>
      </c>
      <c r="G2429" t="s">
        <v>51</v>
      </c>
      <c r="H2429" t="s">
        <v>191</v>
      </c>
      <c r="I2429" t="s">
        <v>458</v>
      </c>
      <c r="J2429" t="s">
        <v>459</v>
      </c>
      <c r="K2429">
        <v>651818</v>
      </c>
      <c r="L2429" t="s">
        <v>214</v>
      </c>
      <c r="M2429" t="s">
        <v>215</v>
      </c>
      <c r="N2429" t="s">
        <v>57</v>
      </c>
      <c r="O2429" s="1">
        <v>45664</v>
      </c>
      <c r="Q2429" s="1">
        <v>46241</v>
      </c>
      <c r="R2429" s="2">
        <v>176.94</v>
      </c>
      <c r="S2429">
        <v>1</v>
      </c>
      <c r="T2429" t="s">
        <v>58</v>
      </c>
      <c r="U2429" t="s">
        <v>216</v>
      </c>
      <c r="V2429" s="3">
        <v>0.15</v>
      </c>
      <c r="W2429" s="2">
        <v>0</v>
      </c>
      <c r="X2429">
        <v>0</v>
      </c>
      <c r="Y2429" t="s">
        <v>217</v>
      </c>
      <c r="Z2429" t="s">
        <v>61</v>
      </c>
      <c r="AA2429">
        <v>0</v>
      </c>
      <c r="AB2429" s="2">
        <v>0</v>
      </c>
      <c r="AC2429" s="2">
        <v>0</v>
      </c>
      <c r="AD2429" s="3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26.54</v>
      </c>
      <c r="AN2429" s="2">
        <v>26.54</v>
      </c>
      <c r="AO2429" s="2">
        <v>0</v>
      </c>
      <c r="AP2429" s="2">
        <v>0</v>
      </c>
      <c r="AQ2429" s="2">
        <v>0</v>
      </c>
    </row>
    <row r="2430" spans="1:43" x14ac:dyDescent="0.25">
      <c r="A2430" s="1">
        <v>46209</v>
      </c>
      <c r="B2430" t="s">
        <v>48</v>
      </c>
      <c r="C2430">
        <v>649163</v>
      </c>
      <c r="D2430">
        <v>2026133158</v>
      </c>
      <c r="E2430" t="s">
        <v>1291</v>
      </c>
      <c r="F2430" t="s">
        <v>328</v>
      </c>
      <c r="G2430" t="s">
        <v>51</v>
      </c>
      <c r="H2430" t="s">
        <v>363</v>
      </c>
      <c r="I2430" t="s">
        <v>458</v>
      </c>
      <c r="J2430" t="s">
        <v>459</v>
      </c>
      <c r="K2430">
        <v>816021</v>
      </c>
      <c r="L2430" t="s">
        <v>513</v>
      </c>
      <c r="M2430" t="s">
        <v>514</v>
      </c>
      <c r="N2430" t="s">
        <v>57</v>
      </c>
      <c r="O2430" s="1">
        <v>45658</v>
      </c>
      <c r="Q2430" s="1">
        <v>46235</v>
      </c>
      <c r="R2430" s="2">
        <v>9.1</v>
      </c>
      <c r="S2430">
        <v>1</v>
      </c>
      <c r="T2430" t="s">
        <v>58</v>
      </c>
      <c r="U2430" t="s">
        <v>216</v>
      </c>
      <c r="V2430" s="3">
        <v>0.15</v>
      </c>
      <c r="W2430" s="2">
        <v>0</v>
      </c>
      <c r="X2430">
        <v>0</v>
      </c>
      <c r="Y2430" t="s">
        <v>217</v>
      </c>
      <c r="Z2430" t="s">
        <v>61</v>
      </c>
      <c r="AA2430">
        <v>0</v>
      </c>
      <c r="AB2430" s="2">
        <v>0</v>
      </c>
      <c r="AC2430" s="2">
        <v>0</v>
      </c>
      <c r="AD2430" s="3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1.36</v>
      </c>
      <c r="AN2430" s="2">
        <v>1.36</v>
      </c>
      <c r="AO2430" s="2">
        <v>0</v>
      </c>
      <c r="AP2430" s="2">
        <v>0</v>
      </c>
      <c r="AQ2430" s="2">
        <v>0</v>
      </c>
    </row>
    <row r="2431" spans="1:43" x14ac:dyDescent="0.25">
      <c r="A2431" s="1">
        <v>46209</v>
      </c>
      <c r="B2431" t="s">
        <v>48</v>
      </c>
      <c r="C2431">
        <v>649163</v>
      </c>
      <c r="D2431">
        <v>2026133754</v>
      </c>
      <c r="E2431" t="s">
        <v>2573</v>
      </c>
      <c r="F2431" t="s">
        <v>2574</v>
      </c>
      <c r="G2431" t="s">
        <v>51</v>
      </c>
      <c r="H2431" t="s">
        <v>191</v>
      </c>
      <c r="I2431" t="s">
        <v>458</v>
      </c>
      <c r="J2431" t="s">
        <v>459</v>
      </c>
      <c r="K2431">
        <v>792847</v>
      </c>
      <c r="L2431" t="s">
        <v>906</v>
      </c>
      <c r="M2431" t="s">
        <v>907</v>
      </c>
      <c r="N2431" t="s">
        <v>57</v>
      </c>
      <c r="O2431" s="1">
        <v>45658</v>
      </c>
      <c r="Q2431" s="1">
        <v>46235</v>
      </c>
      <c r="R2431" s="2">
        <v>241.09</v>
      </c>
      <c r="S2431">
        <v>1</v>
      </c>
      <c r="T2431" t="s">
        <v>58</v>
      </c>
      <c r="U2431" t="s">
        <v>216</v>
      </c>
      <c r="V2431" s="3">
        <v>0.15</v>
      </c>
      <c r="W2431" s="2">
        <v>0</v>
      </c>
      <c r="X2431">
        <v>0</v>
      </c>
      <c r="Y2431" t="s">
        <v>217</v>
      </c>
      <c r="Z2431" t="s">
        <v>61</v>
      </c>
      <c r="AA2431">
        <v>0</v>
      </c>
      <c r="AB2431" s="2">
        <v>0</v>
      </c>
      <c r="AC2431" s="2">
        <v>0</v>
      </c>
      <c r="AD2431" s="3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36.159999999999997</v>
      </c>
      <c r="AN2431" s="2">
        <v>36.159999999999997</v>
      </c>
      <c r="AO2431" s="2">
        <v>0</v>
      </c>
      <c r="AP2431" s="2">
        <v>0</v>
      </c>
      <c r="AQ2431" s="2">
        <v>0</v>
      </c>
    </row>
    <row r="2432" spans="1:43" x14ac:dyDescent="0.25">
      <c r="A2432" s="1">
        <v>46209</v>
      </c>
      <c r="B2432" t="s">
        <v>48</v>
      </c>
      <c r="C2432">
        <v>649163</v>
      </c>
      <c r="D2432">
        <v>2026135705</v>
      </c>
      <c r="E2432" t="s">
        <v>2575</v>
      </c>
      <c r="F2432" t="s">
        <v>1443</v>
      </c>
      <c r="G2432" t="s">
        <v>51</v>
      </c>
      <c r="H2432" t="s">
        <v>291</v>
      </c>
      <c r="I2432" t="s">
        <v>458</v>
      </c>
      <c r="J2432" t="s">
        <v>459</v>
      </c>
      <c r="K2432">
        <v>766422</v>
      </c>
      <c r="L2432" t="s">
        <v>1196</v>
      </c>
      <c r="M2432" t="s">
        <v>215</v>
      </c>
      <c r="N2432" t="s">
        <v>57</v>
      </c>
      <c r="O2432" s="1">
        <v>45658</v>
      </c>
      <c r="Q2432" s="1">
        <v>46235</v>
      </c>
      <c r="R2432" s="2">
        <v>99.97</v>
      </c>
      <c r="S2432">
        <v>1</v>
      </c>
      <c r="T2432" t="s">
        <v>58</v>
      </c>
      <c r="U2432" t="s">
        <v>216</v>
      </c>
      <c r="V2432" s="3">
        <v>0.15</v>
      </c>
      <c r="W2432" s="2">
        <v>0</v>
      </c>
      <c r="X2432">
        <v>0</v>
      </c>
      <c r="Y2432" t="s">
        <v>217</v>
      </c>
      <c r="Z2432" t="s">
        <v>61</v>
      </c>
      <c r="AA2432">
        <v>0</v>
      </c>
      <c r="AB2432" s="2">
        <v>0</v>
      </c>
      <c r="AC2432" s="2">
        <v>0</v>
      </c>
      <c r="AD2432" s="3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15</v>
      </c>
      <c r="AN2432" s="2">
        <v>15</v>
      </c>
      <c r="AO2432" s="2">
        <v>0</v>
      </c>
      <c r="AP2432" s="2">
        <v>0</v>
      </c>
      <c r="AQ2432" s="2">
        <v>0</v>
      </c>
    </row>
    <row r="2433" spans="1:43" x14ac:dyDescent="0.25">
      <c r="A2433" s="1">
        <v>46209</v>
      </c>
      <c r="B2433" t="s">
        <v>48</v>
      </c>
      <c r="C2433">
        <v>649163</v>
      </c>
      <c r="D2433">
        <v>2026142422</v>
      </c>
      <c r="E2433" t="s">
        <v>2576</v>
      </c>
      <c r="F2433" t="s">
        <v>56</v>
      </c>
      <c r="G2433" t="s">
        <v>51</v>
      </c>
      <c r="H2433" t="s">
        <v>72</v>
      </c>
      <c r="I2433" t="s">
        <v>458</v>
      </c>
      <c r="J2433" t="s">
        <v>459</v>
      </c>
      <c r="K2433">
        <v>673059</v>
      </c>
      <c r="L2433" t="s">
        <v>78</v>
      </c>
      <c r="M2433" t="s">
        <v>79</v>
      </c>
      <c r="N2433" t="s">
        <v>57</v>
      </c>
      <c r="O2433" s="1">
        <v>45658</v>
      </c>
      <c r="Q2433" s="1">
        <v>46235</v>
      </c>
      <c r="R2433" s="2">
        <v>158.38</v>
      </c>
      <c r="S2433">
        <v>1</v>
      </c>
      <c r="T2433" t="s">
        <v>58</v>
      </c>
      <c r="U2433" t="s">
        <v>216</v>
      </c>
      <c r="V2433" s="3">
        <v>0.15</v>
      </c>
      <c r="W2433" s="2">
        <v>0</v>
      </c>
      <c r="X2433">
        <v>0</v>
      </c>
      <c r="Y2433" t="s">
        <v>217</v>
      </c>
      <c r="Z2433" t="s">
        <v>61</v>
      </c>
      <c r="AA2433">
        <v>0</v>
      </c>
      <c r="AB2433" s="2">
        <v>0</v>
      </c>
      <c r="AC2433" s="2">
        <v>0</v>
      </c>
      <c r="AD2433" s="3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23.76</v>
      </c>
      <c r="AN2433" s="2">
        <v>23.76</v>
      </c>
      <c r="AO2433" s="2">
        <v>0</v>
      </c>
      <c r="AP2433" s="2">
        <v>0</v>
      </c>
      <c r="AQ2433" s="2">
        <v>0</v>
      </c>
    </row>
    <row r="2434" spans="1:43" x14ac:dyDescent="0.25">
      <c r="A2434" s="1">
        <v>46209</v>
      </c>
      <c r="B2434" t="s">
        <v>48</v>
      </c>
      <c r="C2434">
        <v>649163</v>
      </c>
      <c r="D2434">
        <v>2026145112</v>
      </c>
      <c r="E2434" t="s">
        <v>1292</v>
      </c>
      <c r="F2434" t="s">
        <v>107</v>
      </c>
      <c r="G2434" t="s">
        <v>51</v>
      </c>
      <c r="H2434" t="s">
        <v>267</v>
      </c>
      <c r="I2434" t="s">
        <v>458</v>
      </c>
      <c r="J2434" t="s">
        <v>459</v>
      </c>
      <c r="K2434">
        <v>651818</v>
      </c>
      <c r="L2434" t="s">
        <v>214</v>
      </c>
      <c r="M2434" t="s">
        <v>215</v>
      </c>
      <c r="N2434" t="s">
        <v>57</v>
      </c>
      <c r="O2434" s="1">
        <v>45664</v>
      </c>
      <c r="Q2434" s="1">
        <v>46241</v>
      </c>
      <c r="R2434" s="2">
        <v>50.48</v>
      </c>
      <c r="S2434">
        <v>1</v>
      </c>
      <c r="T2434" t="s">
        <v>58</v>
      </c>
      <c r="U2434" t="s">
        <v>216</v>
      </c>
      <c r="V2434" s="3">
        <v>0.15</v>
      </c>
      <c r="W2434" s="2">
        <v>0</v>
      </c>
      <c r="X2434">
        <v>0</v>
      </c>
      <c r="Y2434" t="s">
        <v>217</v>
      </c>
      <c r="Z2434" t="s">
        <v>61</v>
      </c>
      <c r="AA2434">
        <v>0</v>
      </c>
      <c r="AB2434" s="2">
        <v>0</v>
      </c>
      <c r="AC2434" s="2">
        <v>0</v>
      </c>
      <c r="AD2434" s="3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7.57</v>
      </c>
      <c r="AN2434" s="2">
        <v>7.57</v>
      </c>
      <c r="AO2434" s="2">
        <v>0</v>
      </c>
      <c r="AP2434" s="2">
        <v>0</v>
      </c>
      <c r="AQ2434" s="2">
        <v>0</v>
      </c>
    </row>
    <row r="2435" spans="1:43" x14ac:dyDescent="0.25">
      <c r="A2435" s="1">
        <v>46209</v>
      </c>
      <c r="B2435" t="s">
        <v>48</v>
      </c>
      <c r="C2435">
        <v>649163</v>
      </c>
      <c r="D2435">
        <v>2026150039</v>
      </c>
      <c r="E2435" t="s">
        <v>1293</v>
      </c>
      <c r="F2435" t="s">
        <v>200</v>
      </c>
      <c r="G2435" t="s">
        <v>51</v>
      </c>
      <c r="H2435" t="s">
        <v>72</v>
      </c>
      <c r="I2435" t="s">
        <v>458</v>
      </c>
      <c r="J2435" t="s">
        <v>459</v>
      </c>
      <c r="K2435">
        <v>651818</v>
      </c>
      <c r="L2435" t="s">
        <v>214</v>
      </c>
      <c r="M2435" t="s">
        <v>215</v>
      </c>
      <c r="N2435" t="s">
        <v>57</v>
      </c>
      <c r="O2435" s="1">
        <v>45664</v>
      </c>
      <c r="Q2435" s="1">
        <v>46241</v>
      </c>
      <c r="R2435" s="2">
        <v>72.760000000000005</v>
      </c>
      <c r="S2435">
        <v>1</v>
      </c>
      <c r="T2435" t="s">
        <v>58</v>
      </c>
      <c r="U2435" t="s">
        <v>216</v>
      </c>
      <c r="V2435" s="3">
        <v>0.15</v>
      </c>
      <c r="W2435" s="2">
        <v>0</v>
      </c>
      <c r="X2435">
        <v>0</v>
      </c>
      <c r="Y2435" t="s">
        <v>217</v>
      </c>
      <c r="Z2435" t="s">
        <v>61</v>
      </c>
      <c r="AA2435">
        <v>0</v>
      </c>
      <c r="AB2435" s="2">
        <v>0</v>
      </c>
      <c r="AC2435" s="2">
        <v>0</v>
      </c>
      <c r="AD2435" s="3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10.91</v>
      </c>
      <c r="AN2435" s="2">
        <v>10.91</v>
      </c>
      <c r="AO2435" s="2">
        <v>0</v>
      </c>
      <c r="AP2435" s="2">
        <v>0</v>
      </c>
      <c r="AQ2435" s="2">
        <v>0</v>
      </c>
    </row>
    <row r="2436" spans="1:43" x14ac:dyDescent="0.25">
      <c r="A2436" s="1">
        <v>46209</v>
      </c>
      <c r="B2436" t="s">
        <v>48</v>
      </c>
      <c r="C2436">
        <v>649163</v>
      </c>
      <c r="D2436">
        <v>2026153889</v>
      </c>
      <c r="E2436" t="s">
        <v>2258</v>
      </c>
      <c r="F2436" t="s">
        <v>2259</v>
      </c>
      <c r="G2436" t="s">
        <v>51</v>
      </c>
      <c r="H2436" t="s">
        <v>1021</v>
      </c>
      <c r="I2436" t="s">
        <v>458</v>
      </c>
      <c r="J2436" t="s">
        <v>459</v>
      </c>
      <c r="K2436">
        <v>651818</v>
      </c>
      <c r="L2436" t="s">
        <v>214</v>
      </c>
      <c r="M2436" t="s">
        <v>215</v>
      </c>
      <c r="N2436" t="s">
        <v>57</v>
      </c>
      <c r="O2436" s="1">
        <v>45664</v>
      </c>
      <c r="Q2436" s="1">
        <v>46241</v>
      </c>
      <c r="R2436" s="2">
        <v>60.76</v>
      </c>
      <c r="S2436">
        <v>1</v>
      </c>
      <c r="T2436" t="s">
        <v>58</v>
      </c>
      <c r="U2436" t="s">
        <v>216</v>
      </c>
      <c r="V2436" s="3">
        <v>0.15</v>
      </c>
      <c r="W2436" s="2">
        <v>0</v>
      </c>
      <c r="X2436">
        <v>0</v>
      </c>
      <c r="Y2436" t="s">
        <v>217</v>
      </c>
      <c r="Z2436" t="s">
        <v>61</v>
      </c>
      <c r="AA2436">
        <v>0</v>
      </c>
      <c r="AB2436" s="2">
        <v>0</v>
      </c>
      <c r="AC2436" s="2">
        <v>0</v>
      </c>
      <c r="AD2436" s="3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9.11</v>
      </c>
      <c r="AN2436" s="2">
        <v>9.11</v>
      </c>
      <c r="AO2436" s="2">
        <v>0</v>
      </c>
      <c r="AP2436" s="2">
        <v>0</v>
      </c>
      <c r="AQ2436" s="2">
        <v>0</v>
      </c>
    </row>
    <row r="2437" spans="1:43" x14ac:dyDescent="0.25">
      <c r="A2437" s="1">
        <v>46209</v>
      </c>
      <c r="B2437" t="s">
        <v>48</v>
      </c>
      <c r="C2437">
        <v>649163</v>
      </c>
      <c r="D2437">
        <v>2026154249</v>
      </c>
      <c r="E2437" t="s">
        <v>1294</v>
      </c>
      <c r="F2437" t="s">
        <v>512</v>
      </c>
      <c r="G2437" t="s">
        <v>51</v>
      </c>
      <c r="H2437" t="s">
        <v>363</v>
      </c>
      <c r="I2437" t="s">
        <v>458</v>
      </c>
      <c r="J2437" t="s">
        <v>459</v>
      </c>
      <c r="K2437">
        <v>796984</v>
      </c>
      <c r="L2437" t="s">
        <v>364</v>
      </c>
      <c r="M2437" t="s">
        <v>162</v>
      </c>
      <c r="N2437" t="s">
        <v>57</v>
      </c>
      <c r="O2437" s="1">
        <v>45658</v>
      </c>
      <c r="Q2437" s="1">
        <v>46235</v>
      </c>
      <c r="R2437" s="2">
        <v>9.1</v>
      </c>
      <c r="S2437">
        <v>1</v>
      </c>
      <c r="T2437" t="s">
        <v>58</v>
      </c>
      <c r="U2437" t="s">
        <v>216</v>
      </c>
      <c r="V2437" s="3">
        <v>0.15</v>
      </c>
      <c r="W2437" s="2">
        <v>0</v>
      </c>
      <c r="X2437">
        <v>0</v>
      </c>
      <c r="Y2437" t="s">
        <v>217</v>
      </c>
      <c r="Z2437" t="s">
        <v>61</v>
      </c>
      <c r="AA2437">
        <v>0</v>
      </c>
      <c r="AB2437" s="2">
        <v>0</v>
      </c>
      <c r="AC2437" s="2">
        <v>0</v>
      </c>
      <c r="AD2437" s="3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1.36</v>
      </c>
      <c r="AN2437" s="2">
        <v>1.36</v>
      </c>
      <c r="AO2437" s="2">
        <v>0</v>
      </c>
      <c r="AP2437" s="2">
        <v>0</v>
      </c>
      <c r="AQ2437" s="2">
        <v>0</v>
      </c>
    </row>
    <row r="2438" spans="1:43" x14ac:dyDescent="0.25">
      <c r="A2438" s="1">
        <v>46209</v>
      </c>
      <c r="B2438" t="s">
        <v>48</v>
      </c>
      <c r="C2438">
        <v>649163</v>
      </c>
      <c r="D2438">
        <v>2026154680</v>
      </c>
      <c r="E2438" t="s">
        <v>1295</v>
      </c>
      <c r="F2438" t="s">
        <v>328</v>
      </c>
      <c r="G2438" t="s">
        <v>51</v>
      </c>
      <c r="H2438" t="s">
        <v>222</v>
      </c>
      <c r="I2438" t="s">
        <v>458</v>
      </c>
      <c r="J2438" t="s">
        <v>459</v>
      </c>
      <c r="K2438">
        <v>651818</v>
      </c>
      <c r="L2438" t="s">
        <v>214</v>
      </c>
      <c r="M2438" t="s">
        <v>215</v>
      </c>
      <c r="N2438" t="s">
        <v>57</v>
      </c>
      <c r="O2438" s="1">
        <v>45664</v>
      </c>
      <c r="Q2438" s="1">
        <v>46241</v>
      </c>
      <c r="R2438" s="2">
        <v>46.72</v>
      </c>
      <c r="S2438">
        <v>1</v>
      </c>
      <c r="T2438" t="s">
        <v>58</v>
      </c>
      <c r="U2438" t="s">
        <v>216</v>
      </c>
      <c r="V2438" s="3">
        <v>0.15</v>
      </c>
      <c r="W2438" s="2">
        <v>0</v>
      </c>
      <c r="X2438">
        <v>0</v>
      </c>
      <c r="Y2438" t="s">
        <v>217</v>
      </c>
      <c r="Z2438" t="s">
        <v>61</v>
      </c>
      <c r="AA2438">
        <v>0</v>
      </c>
      <c r="AB2438" s="2">
        <v>0</v>
      </c>
      <c r="AC2438" s="2">
        <v>0</v>
      </c>
      <c r="AD2438" s="3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7.01</v>
      </c>
      <c r="AN2438" s="2">
        <v>7.01</v>
      </c>
      <c r="AO2438" s="2">
        <v>0</v>
      </c>
      <c r="AP2438" s="2">
        <v>0</v>
      </c>
      <c r="AQ2438" s="2">
        <v>0</v>
      </c>
    </row>
    <row r="2439" spans="1:43" x14ac:dyDescent="0.25">
      <c r="A2439" s="1">
        <v>46209</v>
      </c>
      <c r="B2439" t="s">
        <v>48</v>
      </c>
      <c r="C2439">
        <v>649163</v>
      </c>
      <c r="D2439">
        <v>2026155452</v>
      </c>
      <c r="E2439" t="s">
        <v>1296</v>
      </c>
      <c r="F2439" t="s">
        <v>1297</v>
      </c>
      <c r="G2439" t="s">
        <v>51</v>
      </c>
      <c r="H2439" t="s">
        <v>502</v>
      </c>
      <c r="I2439" t="s">
        <v>458</v>
      </c>
      <c r="J2439" t="s">
        <v>459</v>
      </c>
      <c r="K2439">
        <v>651818</v>
      </c>
      <c r="L2439" t="s">
        <v>214</v>
      </c>
      <c r="M2439" t="s">
        <v>215</v>
      </c>
      <c r="N2439" t="s">
        <v>57</v>
      </c>
      <c r="O2439" s="1">
        <v>45664</v>
      </c>
      <c r="Q2439" s="1">
        <v>46241</v>
      </c>
      <c r="R2439" s="2">
        <v>135.84</v>
      </c>
      <c r="S2439">
        <v>1</v>
      </c>
      <c r="T2439" t="s">
        <v>58</v>
      </c>
      <c r="U2439" t="s">
        <v>216</v>
      </c>
      <c r="V2439" s="3">
        <v>0.15</v>
      </c>
      <c r="W2439" s="2">
        <v>0</v>
      </c>
      <c r="X2439">
        <v>0</v>
      </c>
      <c r="Y2439" t="s">
        <v>217</v>
      </c>
      <c r="Z2439" t="s">
        <v>61</v>
      </c>
      <c r="AA2439">
        <v>0</v>
      </c>
      <c r="AB2439" s="2">
        <v>0</v>
      </c>
      <c r="AC2439" s="2">
        <v>0</v>
      </c>
      <c r="AD2439" s="3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20.38</v>
      </c>
      <c r="AN2439" s="2">
        <v>20.38</v>
      </c>
      <c r="AO2439" s="2">
        <v>0</v>
      </c>
      <c r="AP2439" s="2">
        <v>0</v>
      </c>
      <c r="AQ2439" s="2">
        <v>0</v>
      </c>
    </row>
    <row r="2440" spans="1:43" x14ac:dyDescent="0.25">
      <c r="A2440" s="1">
        <v>46209</v>
      </c>
      <c r="B2440" t="s">
        <v>48</v>
      </c>
      <c r="C2440">
        <v>649163</v>
      </c>
      <c r="D2440">
        <v>2026156916</v>
      </c>
      <c r="E2440" t="s">
        <v>1298</v>
      </c>
      <c r="F2440" t="s">
        <v>1299</v>
      </c>
      <c r="G2440" t="s">
        <v>51</v>
      </c>
      <c r="H2440" t="s">
        <v>222</v>
      </c>
      <c r="I2440" t="s">
        <v>458</v>
      </c>
      <c r="J2440" t="s">
        <v>459</v>
      </c>
      <c r="K2440">
        <v>753748</v>
      </c>
      <c r="L2440" t="s">
        <v>123</v>
      </c>
      <c r="M2440" t="s">
        <v>124</v>
      </c>
      <c r="N2440" t="s">
        <v>57</v>
      </c>
      <c r="O2440" s="1">
        <v>45658</v>
      </c>
      <c r="Q2440" s="1">
        <v>46235</v>
      </c>
      <c r="R2440" s="2">
        <v>78.760000000000005</v>
      </c>
      <c r="S2440">
        <v>1</v>
      </c>
      <c r="T2440" t="s">
        <v>58</v>
      </c>
      <c r="U2440" t="s">
        <v>216</v>
      </c>
      <c r="V2440" s="3">
        <v>0.15</v>
      </c>
      <c r="W2440" s="2">
        <v>0</v>
      </c>
      <c r="X2440">
        <v>0</v>
      </c>
      <c r="Y2440" t="s">
        <v>217</v>
      </c>
      <c r="Z2440" t="s">
        <v>61</v>
      </c>
      <c r="AA2440">
        <v>0</v>
      </c>
      <c r="AB2440" s="2">
        <v>0</v>
      </c>
      <c r="AC2440" s="2">
        <v>0</v>
      </c>
      <c r="AD2440" s="3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11.81</v>
      </c>
      <c r="AN2440" s="2">
        <v>11.81</v>
      </c>
      <c r="AO2440" s="2">
        <v>0</v>
      </c>
      <c r="AP2440" s="2">
        <v>0</v>
      </c>
      <c r="AQ2440" s="2">
        <v>0</v>
      </c>
    </row>
    <row r="2441" spans="1:43" x14ac:dyDescent="0.25">
      <c r="A2441" s="1">
        <v>46209</v>
      </c>
      <c r="B2441" t="s">
        <v>48</v>
      </c>
      <c r="C2441">
        <v>649163</v>
      </c>
      <c r="D2441">
        <v>2026161533</v>
      </c>
      <c r="E2441" t="s">
        <v>2577</v>
      </c>
      <c r="F2441" t="s">
        <v>2578</v>
      </c>
      <c r="G2441" t="s">
        <v>51</v>
      </c>
      <c r="H2441" t="s">
        <v>182</v>
      </c>
      <c r="I2441" t="s">
        <v>458</v>
      </c>
      <c r="J2441" t="s">
        <v>459</v>
      </c>
      <c r="K2441">
        <v>673059</v>
      </c>
      <c r="L2441" t="s">
        <v>78</v>
      </c>
      <c r="M2441" t="s">
        <v>79</v>
      </c>
      <c r="N2441" t="s">
        <v>57</v>
      </c>
      <c r="O2441" s="1">
        <v>45658</v>
      </c>
      <c r="Q2441" s="1">
        <v>46235</v>
      </c>
      <c r="R2441" s="2">
        <v>36.72</v>
      </c>
      <c r="S2441">
        <v>1</v>
      </c>
      <c r="T2441" t="s">
        <v>58</v>
      </c>
      <c r="U2441" t="s">
        <v>216</v>
      </c>
      <c r="V2441" s="3">
        <v>0.15</v>
      </c>
      <c r="W2441" s="2">
        <v>0</v>
      </c>
      <c r="X2441">
        <v>0</v>
      </c>
      <c r="Y2441" t="s">
        <v>217</v>
      </c>
      <c r="Z2441" t="s">
        <v>61</v>
      </c>
      <c r="AA2441">
        <v>0</v>
      </c>
      <c r="AB2441" s="2">
        <v>0</v>
      </c>
      <c r="AC2441" s="2">
        <v>0</v>
      </c>
      <c r="AD2441" s="3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5.51</v>
      </c>
      <c r="AN2441" s="2">
        <v>5.51</v>
      </c>
      <c r="AO2441" s="2">
        <v>0</v>
      </c>
      <c r="AP2441" s="2">
        <v>0</v>
      </c>
      <c r="AQ2441" s="2">
        <v>0</v>
      </c>
    </row>
    <row r="2442" spans="1:43" x14ac:dyDescent="0.25">
      <c r="A2442" s="1">
        <v>46209</v>
      </c>
      <c r="B2442" t="s">
        <v>48</v>
      </c>
      <c r="C2442">
        <v>649163</v>
      </c>
      <c r="D2442">
        <v>2026163639</v>
      </c>
      <c r="E2442" t="s">
        <v>1300</v>
      </c>
      <c r="F2442" t="s">
        <v>1199</v>
      </c>
      <c r="G2442" t="s">
        <v>51</v>
      </c>
      <c r="H2442" t="s">
        <v>363</v>
      </c>
      <c r="I2442" t="s">
        <v>458</v>
      </c>
      <c r="J2442" t="s">
        <v>459</v>
      </c>
      <c r="K2442">
        <v>816021</v>
      </c>
      <c r="L2442" t="s">
        <v>513</v>
      </c>
      <c r="M2442" t="s">
        <v>514</v>
      </c>
      <c r="N2442" t="s">
        <v>57</v>
      </c>
      <c r="O2442" s="1">
        <v>45658</v>
      </c>
      <c r="Q2442" s="1">
        <v>46235</v>
      </c>
      <c r="R2442" s="2">
        <v>9.1</v>
      </c>
      <c r="S2442">
        <v>1</v>
      </c>
      <c r="T2442" t="s">
        <v>58</v>
      </c>
      <c r="U2442" t="s">
        <v>216</v>
      </c>
      <c r="V2442" s="3">
        <v>0.15</v>
      </c>
      <c r="W2442" s="2">
        <v>0</v>
      </c>
      <c r="X2442">
        <v>0</v>
      </c>
      <c r="Y2442" t="s">
        <v>217</v>
      </c>
      <c r="Z2442" t="s">
        <v>61</v>
      </c>
      <c r="AA2442">
        <v>0</v>
      </c>
      <c r="AB2442" s="2">
        <v>0</v>
      </c>
      <c r="AC2442" s="2">
        <v>0</v>
      </c>
      <c r="AD2442" s="3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1.36</v>
      </c>
      <c r="AN2442" s="2">
        <v>1.36</v>
      </c>
      <c r="AO2442" s="2">
        <v>0</v>
      </c>
      <c r="AP2442" s="2">
        <v>0</v>
      </c>
      <c r="AQ2442" s="2">
        <v>0</v>
      </c>
    </row>
    <row r="2443" spans="1:43" x14ac:dyDescent="0.25">
      <c r="A2443" s="1">
        <v>46209</v>
      </c>
      <c r="B2443" t="s">
        <v>48</v>
      </c>
      <c r="C2443">
        <v>649163</v>
      </c>
      <c r="D2443">
        <v>2026169223</v>
      </c>
      <c r="E2443" t="s">
        <v>1302</v>
      </c>
      <c r="F2443" t="s">
        <v>1303</v>
      </c>
      <c r="G2443" t="s">
        <v>51</v>
      </c>
      <c r="H2443" t="s">
        <v>291</v>
      </c>
      <c r="I2443" t="s">
        <v>458</v>
      </c>
      <c r="J2443" t="s">
        <v>459</v>
      </c>
      <c r="K2443">
        <v>753748</v>
      </c>
      <c r="L2443" t="s">
        <v>123</v>
      </c>
      <c r="M2443" t="s">
        <v>124</v>
      </c>
      <c r="N2443" t="s">
        <v>57</v>
      </c>
      <c r="O2443" s="1">
        <v>45658</v>
      </c>
      <c r="Q2443" s="1">
        <v>46235</v>
      </c>
      <c r="R2443" s="2">
        <v>50.6</v>
      </c>
      <c r="S2443">
        <v>1</v>
      </c>
      <c r="T2443" t="s">
        <v>58</v>
      </c>
      <c r="U2443" t="s">
        <v>216</v>
      </c>
      <c r="V2443" s="3">
        <v>0.15</v>
      </c>
      <c r="W2443" s="2">
        <v>0</v>
      </c>
      <c r="X2443">
        <v>0</v>
      </c>
      <c r="Y2443" t="s">
        <v>217</v>
      </c>
      <c r="Z2443" t="s">
        <v>61</v>
      </c>
      <c r="AA2443">
        <v>0</v>
      </c>
      <c r="AB2443" s="2">
        <v>0</v>
      </c>
      <c r="AC2443" s="2">
        <v>0</v>
      </c>
      <c r="AD2443" s="3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7.59</v>
      </c>
      <c r="AN2443" s="2">
        <v>7.59</v>
      </c>
      <c r="AO2443" s="2">
        <v>0</v>
      </c>
      <c r="AP2443" s="2">
        <v>0</v>
      </c>
      <c r="AQ2443" s="2">
        <v>0</v>
      </c>
    </row>
    <row r="2444" spans="1:43" x14ac:dyDescent="0.25">
      <c r="A2444" s="1">
        <v>46209</v>
      </c>
      <c r="B2444" t="s">
        <v>48</v>
      </c>
      <c r="C2444">
        <v>649163</v>
      </c>
      <c r="D2444">
        <v>2026175248</v>
      </c>
      <c r="E2444" t="s">
        <v>1304</v>
      </c>
      <c r="F2444" t="s">
        <v>141</v>
      </c>
      <c r="G2444" t="s">
        <v>51</v>
      </c>
      <c r="H2444" t="s">
        <v>72</v>
      </c>
      <c r="I2444" t="s">
        <v>458</v>
      </c>
      <c r="J2444" t="s">
        <v>459</v>
      </c>
      <c r="K2444">
        <v>651818</v>
      </c>
      <c r="L2444" t="s">
        <v>214</v>
      </c>
      <c r="M2444" t="s">
        <v>215</v>
      </c>
      <c r="N2444" t="s">
        <v>57</v>
      </c>
      <c r="O2444" s="1">
        <v>45664</v>
      </c>
      <c r="Q2444" s="1">
        <v>46241</v>
      </c>
      <c r="R2444" s="2">
        <v>52</v>
      </c>
      <c r="S2444">
        <v>1</v>
      </c>
      <c r="T2444" t="s">
        <v>58</v>
      </c>
      <c r="U2444" t="s">
        <v>216</v>
      </c>
      <c r="V2444" s="3">
        <v>0.15</v>
      </c>
      <c r="W2444" s="2">
        <v>0</v>
      </c>
      <c r="X2444">
        <v>0</v>
      </c>
      <c r="Y2444" t="s">
        <v>217</v>
      </c>
      <c r="Z2444" t="s">
        <v>61</v>
      </c>
      <c r="AA2444">
        <v>0</v>
      </c>
      <c r="AB2444" s="2">
        <v>0</v>
      </c>
      <c r="AC2444" s="2">
        <v>0</v>
      </c>
      <c r="AD2444" s="3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7.8</v>
      </c>
      <c r="AN2444" s="2">
        <v>7.8</v>
      </c>
      <c r="AO2444" s="2">
        <v>0</v>
      </c>
      <c r="AP2444" s="2">
        <v>0</v>
      </c>
      <c r="AQ2444" s="2">
        <v>0</v>
      </c>
    </row>
    <row r="2445" spans="1:43" x14ac:dyDescent="0.25">
      <c r="A2445" s="1">
        <v>46209</v>
      </c>
      <c r="B2445" t="s">
        <v>48</v>
      </c>
      <c r="C2445">
        <v>649163</v>
      </c>
      <c r="D2445">
        <v>2026182584</v>
      </c>
      <c r="E2445" t="s">
        <v>2579</v>
      </c>
      <c r="F2445" t="s">
        <v>2580</v>
      </c>
      <c r="G2445" t="s">
        <v>51</v>
      </c>
      <c r="H2445" t="s">
        <v>471</v>
      </c>
      <c r="I2445" t="s">
        <v>458</v>
      </c>
      <c r="J2445" t="s">
        <v>459</v>
      </c>
      <c r="K2445">
        <v>673059</v>
      </c>
      <c r="L2445" t="s">
        <v>78</v>
      </c>
      <c r="M2445" t="s">
        <v>79</v>
      </c>
      <c r="N2445" t="s">
        <v>57</v>
      </c>
      <c r="O2445" s="1">
        <v>45658</v>
      </c>
      <c r="Q2445" s="1">
        <v>46235</v>
      </c>
      <c r="R2445" s="2">
        <v>150.36000000000001</v>
      </c>
      <c r="S2445">
        <v>1</v>
      </c>
      <c r="T2445" t="s">
        <v>58</v>
      </c>
      <c r="U2445" t="s">
        <v>216</v>
      </c>
      <c r="V2445" s="3">
        <v>0.15</v>
      </c>
      <c r="W2445" s="2">
        <v>0</v>
      </c>
      <c r="X2445">
        <v>0</v>
      </c>
      <c r="Y2445" t="s">
        <v>217</v>
      </c>
      <c r="Z2445" t="s">
        <v>61</v>
      </c>
      <c r="AA2445">
        <v>0</v>
      </c>
      <c r="AB2445" s="2">
        <v>0</v>
      </c>
      <c r="AC2445" s="2">
        <v>0</v>
      </c>
      <c r="AD2445" s="3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22.55</v>
      </c>
      <c r="AN2445" s="2">
        <v>22.55</v>
      </c>
      <c r="AO2445" s="2">
        <v>0</v>
      </c>
      <c r="AP2445" s="2">
        <v>0</v>
      </c>
      <c r="AQ2445" s="2">
        <v>0</v>
      </c>
    </row>
    <row r="2446" spans="1:43" x14ac:dyDescent="0.25">
      <c r="A2446" s="1">
        <v>46209</v>
      </c>
      <c r="B2446" t="s">
        <v>48</v>
      </c>
      <c r="C2446">
        <v>649163</v>
      </c>
      <c r="D2446">
        <v>2026184398</v>
      </c>
      <c r="E2446" t="s">
        <v>1305</v>
      </c>
      <c r="F2446" t="s">
        <v>419</v>
      </c>
      <c r="G2446" t="s">
        <v>51</v>
      </c>
      <c r="H2446" t="s">
        <v>112</v>
      </c>
      <c r="I2446" t="s">
        <v>458</v>
      </c>
      <c r="J2446" t="s">
        <v>459</v>
      </c>
      <c r="K2446">
        <v>753748</v>
      </c>
      <c r="L2446" t="s">
        <v>123</v>
      </c>
      <c r="M2446" t="s">
        <v>124</v>
      </c>
      <c r="N2446" t="s">
        <v>57</v>
      </c>
      <c r="O2446" s="1">
        <v>45658</v>
      </c>
      <c r="Q2446" s="1">
        <v>46235</v>
      </c>
      <c r="R2446" s="2">
        <v>10.28</v>
      </c>
      <c r="S2446">
        <v>1</v>
      </c>
      <c r="T2446" t="s">
        <v>58</v>
      </c>
      <c r="U2446" t="s">
        <v>216</v>
      </c>
      <c r="V2446" s="3">
        <v>0.15</v>
      </c>
      <c r="W2446" s="2">
        <v>0</v>
      </c>
      <c r="X2446">
        <v>0</v>
      </c>
      <c r="Y2446" t="s">
        <v>217</v>
      </c>
      <c r="Z2446" t="s">
        <v>61</v>
      </c>
      <c r="AA2446">
        <v>0</v>
      </c>
      <c r="AB2446" s="2">
        <v>0</v>
      </c>
      <c r="AC2446" s="2">
        <v>0</v>
      </c>
      <c r="AD2446" s="3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1.54</v>
      </c>
      <c r="AN2446" s="2">
        <v>1.54</v>
      </c>
      <c r="AO2446" s="2">
        <v>0</v>
      </c>
      <c r="AP2446" s="2">
        <v>0</v>
      </c>
      <c r="AQ2446" s="2">
        <v>0</v>
      </c>
    </row>
    <row r="2447" spans="1:43" x14ac:dyDescent="0.25">
      <c r="A2447" s="1">
        <v>46209</v>
      </c>
      <c r="B2447" t="s">
        <v>48</v>
      </c>
      <c r="C2447">
        <v>649163</v>
      </c>
      <c r="D2447">
        <v>2026185826</v>
      </c>
      <c r="E2447" t="s">
        <v>693</v>
      </c>
      <c r="F2447" t="s">
        <v>2581</v>
      </c>
      <c r="G2447" t="s">
        <v>51</v>
      </c>
      <c r="H2447" t="s">
        <v>72</v>
      </c>
      <c r="I2447" t="s">
        <v>458</v>
      </c>
      <c r="J2447" t="s">
        <v>468</v>
      </c>
      <c r="K2447">
        <v>651818</v>
      </c>
      <c r="L2447" t="s">
        <v>214</v>
      </c>
      <c r="M2447" t="s">
        <v>215</v>
      </c>
      <c r="N2447" t="s">
        <v>57</v>
      </c>
      <c r="O2447" s="1">
        <v>45664</v>
      </c>
      <c r="Q2447" s="1">
        <v>46241</v>
      </c>
      <c r="R2447" s="2">
        <v>99.25</v>
      </c>
      <c r="S2447">
        <v>1</v>
      </c>
      <c r="T2447" t="s">
        <v>58</v>
      </c>
      <c r="U2447" t="s">
        <v>216</v>
      </c>
      <c r="V2447" s="3">
        <v>0.1</v>
      </c>
      <c r="W2447" s="2">
        <v>0</v>
      </c>
      <c r="X2447">
        <v>0</v>
      </c>
      <c r="Y2447" t="s">
        <v>217</v>
      </c>
      <c r="Z2447" t="s">
        <v>61</v>
      </c>
      <c r="AA2447">
        <v>0</v>
      </c>
      <c r="AB2447" s="2">
        <v>0</v>
      </c>
      <c r="AC2447" s="2">
        <v>0</v>
      </c>
      <c r="AD2447" s="3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9.92</v>
      </c>
      <c r="AN2447" s="2">
        <v>9.92</v>
      </c>
      <c r="AO2447" s="2">
        <v>0</v>
      </c>
      <c r="AP2447" s="2">
        <v>0</v>
      </c>
      <c r="AQ2447" s="2">
        <v>0</v>
      </c>
    </row>
    <row r="2448" spans="1:43" x14ac:dyDescent="0.25">
      <c r="A2448" s="1">
        <v>46209</v>
      </c>
      <c r="B2448" t="s">
        <v>48</v>
      </c>
      <c r="C2448">
        <v>649163</v>
      </c>
      <c r="D2448">
        <v>2026187012</v>
      </c>
      <c r="E2448" t="s">
        <v>2582</v>
      </c>
      <c r="F2448" t="s">
        <v>829</v>
      </c>
      <c r="G2448" t="s">
        <v>51</v>
      </c>
      <c r="H2448" t="s">
        <v>112</v>
      </c>
      <c r="I2448" t="s">
        <v>458</v>
      </c>
      <c r="J2448" t="s">
        <v>468</v>
      </c>
      <c r="K2448">
        <v>767312</v>
      </c>
      <c r="L2448" t="s">
        <v>367</v>
      </c>
      <c r="M2448" t="s">
        <v>282</v>
      </c>
      <c r="N2448" t="s">
        <v>57</v>
      </c>
      <c r="O2448" s="1">
        <v>45658</v>
      </c>
      <c r="Q2448" s="1">
        <v>46235</v>
      </c>
      <c r="R2448" s="2">
        <v>43.81</v>
      </c>
      <c r="S2448">
        <v>1</v>
      </c>
      <c r="T2448" t="s">
        <v>58</v>
      </c>
      <c r="U2448" t="s">
        <v>216</v>
      </c>
      <c r="V2448" s="3">
        <v>0.1</v>
      </c>
      <c r="W2448" s="2">
        <v>0</v>
      </c>
      <c r="X2448">
        <v>0</v>
      </c>
      <c r="Y2448" t="s">
        <v>217</v>
      </c>
      <c r="Z2448" t="s">
        <v>61</v>
      </c>
      <c r="AA2448">
        <v>0</v>
      </c>
      <c r="AB2448" s="2">
        <v>0</v>
      </c>
      <c r="AC2448" s="2">
        <v>0</v>
      </c>
      <c r="AD2448" s="3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4.38</v>
      </c>
      <c r="AN2448" s="2">
        <v>4.38</v>
      </c>
      <c r="AO2448" s="2">
        <v>0</v>
      </c>
      <c r="AP2448" s="2">
        <v>0</v>
      </c>
      <c r="AQ2448" s="2">
        <v>0</v>
      </c>
    </row>
    <row r="2449" spans="1:43" x14ac:dyDescent="0.25">
      <c r="A2449" s="1">
        <v>46209</v>
      </c>
      <c r="B2449" t="s">
        <v>48</v>
      </c>
      <c r="C2449">
        <v>649163</v>
      </c>
      <c r="D2449">
        <v>2026188252</v>
      </c>
      <c r="E2449" t="s">
        <v>2583</v>
      </c>
      <c r="F2449" t="s">
        <v>2584</v>
      </c>
      <c r="G2449" t="s">
        <v>51</v>
      </c>
      <c r="H2449" t="s">
        <v>471</v>
      </c>
      <c r="I2449" t="s">
        <v>458</v>
      </c>
      <c r="J2449" t="s">
        <v>459</v>
      </c>
      <c r="K2449">
        <v>673059</v>
      </c>
      <c r="L2449" t="s">
        <v>78</v>
      </c>
      <c r="M2449" t="s">
        <v>79</v>
      </c>
      <c r="N2449" t="s">
        <v>57</v>
      </c>
      <c r="O2449" s="1">
        <v>45658</v>
      </c>
      <c r="Q2449" s="1">
        <v>46235</v>
      </c>
      <c r="R2449" s="2">
        <v>38.1</v>
      </c>
      <c r="S2449">
        <v>1</v>
      </c>
      <c r="T2449" t="s">
        <v>58</v>
      </c>
      <c r="U2449" t="s">
        <v>216</v>
      </c>
      <c r="V2449" s="3">
        <v>0.15</v>
      </c>
      <c r="W2449" s="2">
        <v>0</v>
      </c>
      <c r="X2449">
        <v>0</v>
      </c>
      <c r="Y2449" t="s">
        <v>217</v>
      </c>
      <c r="Z2449" t="s">
        <v>61</v>
      </c>
      <c r="AA2449">
        <v>0</v>
      </c>
      <c r="AB2449" s="2">
        <v>0</v>
      </c>
      <c r="AC2449" s="2">
        <v>0</v>
      </c>
      <c r="AD2449" s="3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5.72</v>
      </c>
      <c r="AN2449" s="2">
        <v>5.72</v>
      </c>
      <c r="AO2449" s="2">
        <v>0</v>
      </c>
      <c r="AP2449" s="2">
        <v>0</v>
      </c>
      <c r="AQ2449" s="2">
        <v>0</v>
      </c>
    </row>
    <row r="2450" spans="1:43" x14ac:dyDescent="0.25">
      <c r="A2450" s="1">
        <v>46209</v>
      </c>
      <c r="B2450" t="s">
        <v>48</v>
      </c>
      <c r="C2450">
        <v>649163</v>
      </c>
      <c r="D2450">
        <v>2026189065</v>
      </c>
      <c r="E2450" t="s">
        <v>2585</v>
      </c>
      <c r="F2450" t="s">
        <v>1205</v>
      </c>
      <c r="G2450" t="s">
        <v>51</v>
      </c>
      <c r="H2450" t="s">
        <v>72</v>
      </c>
      <c r="I2450" t="s">
        <v>458</v>
      </c>
      <c r="J2450" t="s">
        <v>459</v>
      </c>
      <c r="K2450">
        <v>669316</v>
      </c>
      <c r="L2450" t="s">
        <v>273</v>
      </c>
      <c r="M2450" t="s">
        <v>126</v>
      </c>
      <c r="N2450" t="s">
        <v>57</v>
      </c>
      <c r="O2450" s="1">
        <v>45658</v>
      </c>
      <c r="Q2450" s="1">
        <v>46235</v>
      </c>
      <c r="R2450" s="2">
        <v>250.56</v>
      </c>
      <c r="S2450">
        <v>1</v>
      </c>
      <c r="T2450" t="s">
        <v>58</v>
      </c>
      <c r="U2450" t="s">
        <v>216</v>
      </c>
      <c r="V2450" s="3">
        <v>0.15</v>
      </c>
      <c r="W2450" s="2">
        <v>0</v>
      </c>
      <c r="X2450">
        <v>0</v>
      </c>
      <c r="Y2450" t="s">
        <v>217</v>
      </c>
      <c r="Z2450" t="s">
        <v>61</v>
      </c>
      <c r="AA2450">
        <v>0</v>
      </c>
      <c r="AB2450" s="2">
        <v>0</v>
      </c>
      <c r="AC2450" s="2">
        <v>0</v>
      </c>
      <c r="AD2450" s="3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37.58</v>
      </c>
      <c r="AN2450" s="2">
        <v>37.58</v>
      </c>
      <c r="AO2450" s="2">
        <v>0</v>
      </c>
      <c r="AP2450" s="2">
        <v>0</v>
      </c>
      <c r="AQ2450" s="2">
        <v>0</v>
      </c>
    </row>
    <row r="2451" spans="1:43" x14ac:dyDescent="0.25">
      <c r="A2451" s="1">
        <v>46209</v>
      </c>
      <c r="B2451" t="s">
        <v>48</v>
      </c>
      <c r="C2451">
        <v>649163</v>
      </c>
      <c r="D2451">
        <v>2026190231</v>
      </c>
      <c r="E2451" t="s">
        <v>1306</v>
      </c>
      <c r="F2451" t="s">
        <v>65</v>
      </c>
      <c r="G2451" t="s">
        <v>51</v>
      </c>
      <c r="H2451" t="s">
        <v>267</v>
      </c>
      <c r="I2451" t="s">
        <v>458</v>
      </c>
      <c r="J2451" t="s">
        <v>459</v>
      </c>
      <c r="K2451">
        <v>753748</v>
      </c>
      <c r="L2451" t="s">
        <v>123</v>
      </c>
      <c r="M2451" t="s">
        <v>124</v>
      </c>
      <c r="N2451" t="s">
        <v>57</v>
      </c>
      <c r="O2451" s="1">
        <v>45658</v>
      </c>
      <c r="Q2451" s="1">
        <v>46235</v>
      </c>
      <c r="R2451" s="2">
        <v>90.99</v>
      </c>
      <c r="S2451">
        <v>1</v>
      </c>
      <c r="T2451" t="s">
        <v>58</v>
      </c>
      <c r="U2451" t="s">
        <v>216</v>
      </c>
      <c r="V2451" s="3">
        <v>0.15</v>
      </c>
      <c r="W2451" s="2">
        <v>0</v>
      </c>
      <c r="X2451">
        <v>0</v>
      </c>
      <c r="Y2451" t="s">
        <v>217</v>
      </c>
      <c r="Z2451" t="s">
        <v>61</v>
      </c>
      <c r="AA2451">
        <v>0</v>
      </c>
      <c r="AB2451" s="2">
        <v>0</v>
      </c>
      <c r="AC2451" s="2">
        <v>0</v>
      </c>
      <c r="AD2451" s="3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13.65</v>
      </c>
      <c r="AN2451" s="2">
        <v>13.65</v>
      </c>
      <c r="AO2451" s="2">
        <v>0</v>
      </c>
      <c r="AP2451" s="2">
        <v>0</v>
      </c>
      <c r="AQ2451" s="2">
        <v>0</v>
      </c>
    </row>
    <row r="2452" spans="1:43" x14ac:dyDescent="0.25">
      <c r="A2452" s="1">
        <v>46209</v>
      </c>
      <c r="B2452" t="s">
        <v>48</v>
      </c>
      <c r="C2452">
        <v>649163</v>
      </c>
      <c r="D2452">
        <v>2026190496</v>
      </c>
      <c r="E2452" t="s">
        <v>1707</v>
      </c>
      <c r="F2452" t="s">
        <v>2586</v>
      </c>
      <c r="G2452" t="s">
        <v>51</v>
      </c>
      <c r="H2452" t="s">
        <v>112</v>
      </c>
      <c r="I2452" t="s">
        <v>458</v>
      </c>
      <c r="J2452" t="s">
        <v>459</v>
      </c>
      <c r="K2452">
        <v>768887</v>
      </c>
      <c r="L2452" t="s">
        <v>751</v>
      </c>
      <c r="M2452" t="s">
        <v>752</v>
      </c>
      <c r="N2452" t="s">
        <v>57</v>
      </c>
      <c r="O2452" s="1">
        <v>45658</v>
      </c>
      <c r="Q2452" s="1">
        <v>46235</v>
      </c>
      <c r="R2452" s="2">
        <v>50.81</v>
      </c>
      <c r="S2452">
        <v>1</v>
      </c>
      <c r="T2452" t="s">
        <v>58</v>
      </c>
      <c r="U2452" t="s">
        <v>216</v>
      </c>
      <c r="V2452" s="3">
        <v>0.15</v>
      </c>
      <c r="W2452" s="2">
        <v>0</v>
      </c>
      <c r="X2452">
        <v>0</v>
      </c>
      <c r="Y2452" t="s">
        <v>217</v>
      </c>
      <c r="Z2452" t="s">
        <v>61</v>
      </c>
      <c r="AA2452">
        <v>0</v>
      </c>
      <c r="AB2452" s="2">
        <v>0</v>
      </c>
      <c r="AC2452" s="2">
        <v>0</v>
      </c>
      <c r="AD2452" s="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7.62</v>
      </c>
      <c r="AN2452" s="2">
        <v>7.62</v>
      </c>
      <c r="AO2452" s="2">
        <v>0</v>
      </c>
      <c r="AP2452" s="2">
        <v>0</v>
      </c>
      <c r="AQ2452" s="2">
        <v>0</v>
      </c>
    </row>
    <row r="2453" spans="1:43" x14ac:dyDescent="0.25">
      <c r="A2453" s="1">
        <v>46209</v>
      </c>
      <c r="B2453" t="s">
        <v>48</v>
      </c>
      <c r="C2453">
        <v>649163</v>
      </c>
      <c r="D2453">
        <v>2026190786</v>
      </c>
      <c r="E2453" t="s">
        <v>2587</v>
      </c>
      <c r="F2453" t="s">
        <v>95</v>
      </c>
      <c r="G2453" t="s">
        <v>51</v>
      </c>
      <c r="H2453" t="s">
        <v>191</v>
      </c>
      <c r="I2453" t="s">
        <v>458</v>
      </c>
      <c r="J2453" t="s">
        <v>459</v>
      </c>
      <c r="K2453">
        <v>753748</v>
      </c>
      <c r="L2453" t="s">
        <v>123</v>
      </c>
      <c r="M2453" t="s">
        <v>124</v>
      </c>
      <c r="N2453" t="s">
        <v>57</v>
      </c>
      <c r="O2453" s="1">
        <v>45658</v>
      </c>
      <c r="Q2453" s="1">
        <v>46235</v>
      </c>
      <c r="R2453" s="2">
        <v>170.92</v>
      </c>
      <c r="S2453">
        <v>1</v>
      </c>
      <c r="T2453" t="s">
        <v>58</v>
      </c>
      <c r="U2453" t="s">
        <v>216</v>
      </c>
      <c r="V2453" s="3">
        <v>0.15</v>
      </c>
      <c r="W2453" s="2">
        <v>0</v>
      </c>
      <c r="X2453">
        <v>0</v>
      </c>
      <c r="Y2453" t="s">
        <v>217</v>
      </c>
      <c r="Z2453" t="s">
        <v>61</v>
      </c>
      <c r="AA2453">
        <v>0</v>
      </c>
      <c r="AB2453" s="2">
        <v>0</v>
      </c>
      <c r="AC2453" s="2">
        <v>0</v>
      </c>
      <c r="AD2453" s="3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25.64</v>
      </c>
      <c r="AN2453" s="2">
        <v>25.64</v>
      </c>
      <c r="AO2453" s="2">
        <v>0</v>
      </c>
      <c r="AP2453" s="2">
        <v>0</v>
      </c>
      <c r="AQ2453" s="2">
        <v>0</v>
      </c>
    </row>
    <row r="2454" spans="1:43" x14ac:dyDescent="0.25">
      <c r="A2454" s="1">
        <v>46209</v>
      </c>
      <c r="B2454" t="s">
        <v>48</v>
      </c>
      <c r="C2454">
        <v>649163</v>
      </c>
      <c r="D2454">
        <v>2026192670</v>
      </c>
      <c r="E2454" t="s">
        <v>1800</v>
      </c>
      <c r="F2454" t="s">
        <v>2588</v>
      </c>
      <c r="G2454" t="s">
        <v>51</v>
      </c>
      <c r="H2454" t="s">
        <v>191</v>
      </c>
      <c r="I2454" t="s">
        <v>458</v>
      </c>
      <c r="J2454" t="s">
        <v>459</v>
      </c>
      <c r="K2454">
        <v>753748</v>
      </c>
      <c r="L2454" t="s">
        <v>123</v>
      </c>
      <c r="M2454" t="s">
        <v>124</v>
      </c>
      <c r="N2454" t="s">
        <v>57</v>
      </c>
      <c r="O2454" s="1">
        <v>45658</v>
      </c>
      <c r="Q2454" s="1">
        <v>46235</v>
      </c>
      <c r="R2454" s="2">
        <v>50.24</v>
      </c>
      <c r="S2454">
        <v>1</v>
      </c>
      <c r="T2454" t="s">
        <v>58</v>
      </c>
      <c r="U2454" t="s">
        <v>216</v>
      </c>
      <c r="V2454" s="3">
        <v>0.15</v>
      </c>
      <c r="W2454" s="2">
        <v>0</v>
      </c>
      <c r="X2454">
        <v>0</v>
      </c>
      <c r="Y2454" t="s">
        <v>217</v>
      </c>
      <c r="Z2454" t="s">
        <v>61</v>
      </c>
      <c r="AA2454">
        <v>0</v>
      </c>
      <c r="AB2454" s="2">
        <v>0</v>
      </c>
      <c r="AC2454" s="2">
        <v>0</v>
      </c>
      <c r="AD2454" s="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7.54</v>
      </c>
      <c r="AN2454" s="2">
        <v>7.54</v>
      </c>
      <c r="AO2454" s="2">
        <v>0</v>
      </c>
      <c r="AP2454" s="2">
        <v>0</v>
      </c>
      <c r="AQ2454" s="2">
        <v>0</v>
      </c>
    </row>
    <row r="2455" spans="1:43" x14ac:dyDescent="0.25">
      <c r="A2455" s="1">
        <v>46209</v>
      </c>
      <c r="B2455" t="s">
        <v>48</v>
      </c>
      <c r="C2455">
        <v>649163</v>
      </c>
      <c r="D2455">
        <v>2026198963</v>
      </c>
      <c r="E2455" t="s">
        <v>2589</v>
      </c>
      <c r="F2455" t="s">
        <v>1027</v>
      </c>
      <c r="G2455" t="s">
        <v>51</v>
      </c>
      <c r="H2455" t="s">
        <v>191</v>
      </c>
      <c r="I2455" t="s">
        <v>458</v>
      </c>
      <c r="J2455" t="s">
        <v>459</v>
      </c>
      <c r="K2455">
        <v>649164</v>
      </c>
      <c r="L2455" t="s">
        <v>1558</v>
      </c>
      <c r="M2455" t="s">
        <v>355</v>
      </c>
      <c r="N2455" t="s">
        <v>57</v>
      </c>
      <c r="O2455" s="1">
        <v>45658</v>
      </c>
      <c r="Q2455" s="1">
        <v>46235</v>
      </c>
      <c r="R2455" s="2">
        <v>198.42</v>
      </c>
      <c r="S2455">
        <v>1</v>
      </c>
      <c r="T2455" t="s">
        <v>58</v>
      </c>
      <c r="U2455" t="s">
        <v>216</v>
      </c>
      <c r="V2455" s="3">
        <v>0.15</v>
      </c>
      <c r="W2455" s="2">
        <v>0</v>
      </c>
      <c r="X2455">
        <v>0</v>
      </c>
      <c r="Y2455" t="s">
        <v>217</v>
      </c>
      <c r="Z2455" t="s">
        <v>61</v>
      </c>
      <c r="AA2455">
        <v>0</v>
      </c>
      <c r="AB2455" s="2">
        <v>0</v>
      </c>
      <c r="AC2455" s="2">
        <v>0</v>
      </c>
      <c r="AD2455" s="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29.76</v>
      </c>
      <c r="AN2455" s="2">
        <v>29.76</v>
      </c>
      <c r="AO2455" s="2">
        <v>0</v>
      </c>
      <c r="AP2455" s="2">
        <v>0</v>
      </c>
      <c r="AQ2455" s="2">
        <v>0</v>
      </c>
    </row>
    <row r="2456" spans="1:43" x14ac:dyDescent="0.25">
      <c r="A2456" s="1">
        <v>46209</v>
      </c>
      <c r="B2456" t="s">
        <v>48</v>
      </c>
      <c r="C2456">
        <v>649163</v>
      </c>
      <c r="D2456">
        <v>2026200487</v>
      </c>
      <c r="E2456" t="s">
        <v>2590</v>
      </c>
      <c r="F2456" t="s">
        <v>2591</v>
      </c>
      <c r="G2456" t="s">
        <v>51</v>
      </c>
      <c r="H2456" t="s">
        <v>72</v>
      </c>
      <c r="I2456" t="s">
        <v>458</v>
      </c>
      <c r="J2456" t="s">
        <v>459</v>
      </c>
      <c r="K2456">
        <v>806645</v>
      </c>
      <c r="L2456" t="s">
        <v>849</v>
      </c>
      <c r="M2456" t="s">
        <v>850</v>
      </c>
      <c r="N2456" t="s">
        <v>57</v>
      </c>
      <c r="O2456" s="1">
        <v>45658</v>
      </c>
      <c r="Q2456" s="1">
        <v>46235</v>
      </c>
      <c r="R2456" s="2">
        <v>54.22</v>
      </c>
      <c r="S2456">
        <v>1</v>
      </c>
      <c r="T2456" t="s">
        <v>58</v>
      </c>
      <c r="U2456" t="s">
        <v>216</v>
      </c>
      <c r="V2456" s="3">
        <v>0.15</v>
      </c>
      <c r="W2456" s="2">
        <v>0</v>
      </c>
      <c r="X2456">
        <v>0</v>
      </c>
      <c r="Y2456" t="s">
        <v>217</v>
      </c>
      <c r="Z2456" t="s">
        <v>61</v>
      </c>
      <c r="AA2456">
        <v>0</v>
      </c>
      <c r="AB2456" s="2">
        <v>0</v>
      </c>
      <c r="AC2456" s="2">
        <v>0</v>
      </c>
      <c r="AD2456" s="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8.1300000000000008</v>
      </c>
      <c r="AN2456" s="2">
        <v>8.1300000000000008</v>
      </c>
      <c r="AO2456" s="2">
        <v>0</v>
      </c>
      <c r="AP2456" s="2">
        <v>0</v>
      </c>
      <c r="AQ2456" s="2">
        <v>0</v>
      </c>
    </row>
    <row r="2457" spans="1:43" x14ac:dyDescent="0.25">
      <c r="A2457" s="1">
        <v>46209</v>
      </c>
      <c r="B2457" t="s">
        <v>48</v>
      </c>
      <c r="C2457">
        <v>649163</v>
      </c>
      <c r="D2457">
        <v>2026205949</v>
      </c>
      <c r="E2457" t="s">
        <v>282</v>
      </c>
      <c r="F2457" t="s">
        <v>247</v>
      </c>
      <c r="G2457" t="s">
        <v>51</v>
      </c>
      <c r="H2457" t="s">
        <v>191</v>
      </c>
      <c r="I2457" t="s">
        <v>458</v>
      </c>
      <c r="J2457" t="s">
        <v>459</v>
      </c>
      <c r="K2457">
        <v>753748</v>
      </c>
      <c r="L2457" t="s">
        <v>123</v>
      </c>
      <c r="M2457" t="s">
        <v>124</v>
      </c>
      <c r="N2457" t="s">
        <v>57</v>
      </c>
      <c r="O2457" s="1">
        <v>45658</v>
      </c>
      <c r="Q2457" s="1">
        <v>46235</v>
      </c>
      <c r="R2457" s="2">
        <v>28.38</v>
      </c>
      <c r="S2457">
        <v>1</v>
      </c>
      <c r="T2457" t="s">
        <v>58</v>
      </c>
      <c r="U2457" t="s">
        <v>216</v>
      </c>
      <c r="V2457" s="3">
        <v>0.15</v>
      </c>
      <c r="W2457" s="2">
        <v>0</v>
      </c>
      <c r="X2457">
        <v>0</v>
      </c>
      <c r="Y2457" t="s">
        <v>217</v>
      </c>
      <c r="Z2457" t="s">
        <v>61</v>
      </c>
      <c r="AA2457">
        <v>0</v>
      </c>
      <c r="AB2457" s="2">
        <v>0</v>
      </c>
      <c r="AC2457" s="2">
        <v>0</v>
      </c>
      <c r="AD2457" s="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4.26</v>
      </c>
      <c r="AN2457" s="2">
        <v>4.26</v>
      </c>
      <c r="AO2457" s="2">
        <v>0</v>
      </c>
      <c r="AP2457" s="2">
        <v>0</v>
      </c>
      <c r="AQ2457" s="2">
        <v>0</v>
      </c>
    </row>
    <row r="2458" spans="1:43" x14ac:dyDescent="0.25">
      <c r="A2458" s="1">
        <v>46209</v>
      </c>
      <c r="B2458" t="s">
        <v>48</v>
      </c>
      <c r="C2458">
        <v>649163</v>
      </c>
      <c r="D2458">
        <v>2026208127</v>
      </c>
      <c r="E2458" t="s">
        <v>282</v>
      </c>
      <c r="F2458" t="s">
        <v>170</v>
      </c>
      <c r="G2458" t="s">
        <v>51</v>
      </c>
      <c r="H2458" t="s">
        <v>191</v>
      </c>
      <c r="I2458" t="s">
        <v>458</v>
      </c>
      <c r="J2458" t="s">
        <v>459</v>
      </c>
      <c r="K2458">
        <v>753748</v>
      </c>
      <c r="L2458" t="s">
        <v>123</v>
      </c>
      <c r="M2458" t="s">
        <v>124</v>
      </c>
      <c r="N2458" t="s">
        <v>57</v>
      </c>
      <c r="O2458" s="1">
        <v>45658</v>
      </c>
      <c r="Q2458" s="1">
        <v>46235</v>
      </c>
      <c r="R2458" s="2">
        <v>56.91</v>
      </c>
      <c r="S2458">
        <v>1</v>
      </c>
      <c r="T2458" t="s">
        <v>58</v>
      </c>
      <c r="U2458" t="s">
        <v>216</v>
      </c>
      <c r="V2458" s="3">
        <v>0.15</v>
      </c>
      <c r="W2458" s="2">
        <v>0</v>
      </c>
      <c r="X2458">
        <v>0</v>
      </c>
      <c r="Y2458" t="s">
        <v>217</v>
      </c>
      <c r="Z2458" t="s">
        <v>61</v>
      </c>
      <c r="AA2458">
        <v>0</v>
      </c>
      <c r="AB2458" s="2">
        <v>0</v>
      </c>
      <c r="AC2458" s="2">
        <v>0</v>
      </c>
      <c r="AD2458" s="3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8.5399999999999991</v>
      </c>
      <c r="AN2458" s="2">
        <v>8.5399999999999991</v>
      </c>
      <c r="AO2458" s="2">
        <v>0</v>
      </c>
      <c r="AP2458" s="2">
        <v>0</v>
      </c>
      <c r="AQ2458" s="2">
        <v>0</v>
      </c>
    </row>
    <row r="2459" spans="1:43" x14ac:dyDescent="0.25">
      <c r="A2459" s="1">
        <v>46209</v>
      </c>
      <c r="B2459" t="s">
        <v>48</v>
      </c>
      <c r="C2459">
        <v>649163</v>
      </c>
      <c r="D2459">
        <v>2026211896</v>
      </c>
      <c r="E2459" t="s">
        <v>2592</v>
      </c>
      <c r="F2459" t="s">
        <v>2593</v>
      </c>
      <c r="G2459" t="s">
        <v>51</v>
      </c>
      <c r="H2459" t="s">
        <v>112</v>
      </c>
      <c r="I2459" t="s">
        <v>458</v>
      </c>
      <c r="J2459" t="s">
        <v>1643</v>
      </c>
      <c r="K2459">
        <v>650218</v>
      </c>
      <c r="L2459" t="s">
        <v>165</v>
      </c>
      <c r="M2459" t="s">
        <v>166</v>
      </c>
      <c r="N2459" t="s">
        <v>57</v>
      </c>
      <c r="O2459" s="1">
        <v>45658</v>
      </c>
      <c r="Q2459" s="1">
        <v>46235</v>
      </c>
      <c r="R2459" s="2">
        <v>25.73</v>
      </c>
      <c r="S2459">
        <v>1</v>
      </c>
      <c r="T2459" t="s">
        <v>58</v>
      </c>
      <c r="U2459" t="s">
        <v>216</v>
      </c>
      <c r="V2459" s="3">
        <v>0.15</v>
      </c>
      <c r="W2459" s="2">
        <v>0</v>
      </c>
      <c r="X2459">
        <v>0</v>
      </c>
      <c r="Y2459" t="s">
        <v>217</v>
      </c>
      <c r="Z2459" t="s">
        <v>61</v>
      </c>
      <c r="AA2459">
        <v>0</v>
      </c>
      <c r="AB2459" s="2">
        <v>0</v>
      </c>
      <c r="AC2459" s="2">
        <v>0</v>
      </c>
      <c r="AD2459" s="3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3.86</v>
      </c>
      <c r="AN2459" s="2">
        <v>3.86</v>
      </c>
      <c r="AO2459" s="2">
        <v>0</v>
      </c>
      <c r="AP2459" s="2">
        <v>0</v>
      </c>
      <c r="AQ2459" s="2">
        <v>0</v>
      </c>
    </row>
    <row r="2460" spans="1:43" x14ac:dyDescent="0.25">
      <c r="A2460" s="1">
        <v>46209</v>
      </c>
      <c r="B2460" t="s">
        <v>48</v>
      </c>
      <c r="C2460">
        <v>649163</v>
      </c>
      <c r="D2460">
        <v>2026211897</v>
      </c>
      <c r="E2460" t="s">
        <v>2592</v>
      </c>
      <c r="F2460" t="s">
        <v>2593</v>
      </c>
      <c r="G2460" t="s">
        <v>51</v>
      </c>
      <c r="H2460" t="s">
        <v>112</v>
      </c>
      <c r="I2460" t="s">
        <v>458</v>
      </c>
      <c r="J2460" t="s">
        <v>459</v>
      </c>
      <c r="K2460">
        <v>650218</v>
      </c>
      <c r="L2460" t="s">
        <v>165</v>
      </c>
      <c r="M2460" t="s">
        <v>166</v>
      </c>
      <c r="N2460" t="s">
        <v>57</v>
      </c>
      <c r="O2460" s="1">
        <v>45658</v>
      </c>
      <c r="Q2460" s="1">
        <v>46235</v>
      </c>
      <c r="R2460" s="2">
        <v>15.99</v>
      </c>
      <c r="S2460">
        <v>1</v>
      </c>
      <c r="T2460" t="s">
        <v>58</v>
      </c>
      <c r="U2460" t="s">
        <v>216</v>
      </c>
      <c r="V2460" s="3">
        <v>0.15</v>
      </c>
      <c r="W2460" s="2">
        <v>0</v>
      </c>
      <c r="X2460">
        <v>0</v>
      </c>
      <c r="Y2460" t="s">
        <v>217</v>
      </c>
      <c r="Z2460" t="s">
        <v>61</v>
      </c>
      <c r="AA2460">
        <v>0</v>
      </c>
      <c r="AB2460" s="2">
        <v>0</v>
      </c>
      <c r="AC2460" s="2">
        <v>0</v>
      </c>
      <c r="AD2460" s="3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2.4</v>
      </c>
      <c r="AN2460" s="2">
        <v>2.4</v>
      </c>
      <c r="AO2460" s="2">
        <v>0</v>
      </c>
      <c r="AP2460" s="2">
        <v>0</v>
      </c>
      <c r="AQ2460" s="2">
        <v>0</v>
      </c>
    </row>
    <row r="2461" spans="1:43" x14ac:dyDescent="0.25">
      <c r="A2461" s="1">
        <v>46209</v>
      </c>
      <c r="B2461" t="s">
        <v>48</v>
      </c>
      <c r="C2461">
        <v>649163</v>
      </c>
      <c r="D2461">
        <v>2026213032</v>
      </c>
      <c r="E2461" t="s">
        <v>1307</v>
      </c>
      <c r="F2461" t="s">
        <v>170</v>
      </c>
      <c r="G2461" t="s">
        <v>51</v>
      </c>
      <c r="H2461" t="s">
        <v>112</v>
      </c>
      <c r="I2461" t="s">
        <v>458</v>
      </c>
      <c r="J2461" t="s">
        <v>1643</v>
      </c>
      <c r="K2461">
        <v>816021</v>
      </c>
      <c r="L2461" t="s">
        <v>513</v>
      </c>
      <c r="M2461" t="s">
        <v>514</v>
      </c>
      <c r="N2461" t="s">
        <v>57</v>
      </c>
      <c r="O2461" s="1">
        <v>45658</v>
      </c>
      <c r="Q2461" s="1">
        <v>46235</v>
      </c>
      <c r="R2461" s="2">
        <v>25.73</v>
      </c>
      <c r="S2461">
        <v>1</v>
      </c>
      <c r="T2461" t="s">
        <v>58</v>
      </c>
      <c r="U2461" t="s">
        <v>216</v>
      </c>
      <c r="V2461" s="3">
        <v>0.15</v>
      </c>
      <c r="W2461" s="2">
        <v>0</v>
      </c>
      <c r="X2461">
        <v>0</v>
      </c>
      <c r="Y2461" t="s">
        <v>217</v>
      </c>
      <c r="Z2461" t="s">
        <v>61</v>
      </c>
      <c r="AA2461">
        <v>0</v>
      </c>
      <c r="AB2461" s="2">
        <v>0</v>
      </c>
      <c r="AC2461" s="2">
        <v>0</v>
      </c>
      <c r="AD2461" s="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3.86</v>
      </c>
      <c r="AN2461" s="2">
        <v>3.86</v>
      </c>
      <c r="AO2461" s="2">
        <v>0</v>
      </c>
      <c r="AP2461" s="2">
        <v>0</v>
      </c>
      <c r="AQ2461" s="2">
        <v>0</v>
      </c>
    </row>
    <row r="2462" spans="1:43" x14ac:dyDescent="0.25">
      <c r="A2462" s="1">
        <v>46209</v>
      </c>
      <c r="B2462" t="s">
        <v>48</v>
      </c>
      <c r="C2462">
        <v>649163</v>
      </c>
      <c r="D2462">
        <v>2026213033</v>
      </c>
      <c r="E2462" t="s">
        <v>1307</v>
      </c>
      <c r="F2462" t="s">
        <v>170</v>
      </c>
      <c r="G2462" t="s">
        <v>51</v>
      </c>
      <c r="H2462" t="s">
        <v>112</v>
      </c>
      <c r="I2462" t="s">
        <v>458</v>
      </c>
      <c r="J2462" t="s">
        <v>459</v>
      </c>
      <c r="K2462">
        <v>816021</v>
      </c>
      <c r="L2462" t="s">
        <v>513</v>
      </c>
      <c r="M2462" t="s">
        <v>514</v>
      </c>
      <c r="N2462" t="s">
        <v>57</v>
      </c>
      <c r="O2462" s="1">
        <v>45658</v>
      </c>
      <c r="Q2462" s="1">
        <v>46235</v>
      </c>
      <c r="R2462" s="2">
        <v>9.7100000000000009</v>
      </c>
      <c r="S2462">
        <v>1</v>
      </c>
      <c r="T2462" t="s">
        <v>58</v>
      </c>
      <c r="U2462" t="s">
        <v>216</v>
      </c>
      <c r="V2462" s="3">
        <v>0.15</v>
      </c>
      <c r="W2462" s="2">
        <v>0</v>
      </c>
      <c r="X2462">
        <v>0</v>
      </c>
      <c r="Y2462" t="s">
        <v>217</v>
      </c>
      <c r="Z2462" t="s">
        <v>61</v>
      </c>
      <c r="AA2462">
        <v>0</v>
      </c>
      <c r="AB2462" s="2">
        <v>0</v>
      </c>
      <c r="AC2462" s="2">
        <v>0</v>
      </c>
      <c r="AD2462" s="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1.46</v>
      </c>
      <c r="AN2462" s="2">
        <v>1.46</v>
      </c>
      <c r="AO2462" s="2">
        <v>0</v>
      </c>
      <c r="AP2462" s="2">
        <v>0</v>
      </c>
      <c r="AQ2462" s="2">
        <v>0</v>
      </c>
    </row>
    <row r="2463" spans="1:43" x14ac:dyDescent="0.25">
      <c r="A2463" s="1">
        <v>46209</v>
      </c>
      <c r="B2463" t="s">
        <v>48</v>
      </c>
      <c r="C2463">
        <v>649163</v>
      </c>
      <c r="D2463">
        <v>2026221014</v>
      </c>
      <c r="E2463" t="s">
        <v>729</v>
      </c>
      <c r="F2463" t="s">
        <v>65</v>
      </c>
      <c r="G2463" t="s">
        <v>51</v>
      </c>
      <c r="H2463" t="s">
        <v>191</v>
      </c>
      <c r="I2463" t="s">
        <v>458</v>
      </c>
      <c r="J2463" t="s">
        <v>459</v>
      </c>
      <c r="K2463">
        <v>753748</v>
      </c>
      <c r="L2463" t="s">
        <v>123</v>
      </c>
      <c r="M2463" t="s">
        <v>124</v>
      </c>
      <c r="N2463" t="s">
        <v>57</v>
      </c>
      <c r="O2463" s="1">
        <v>45658</v>
      </c>
      <c r="Q2463" s="1">
        <v>46235</v>
      </c>
      <c r="R2463" s="2">
        <v>67</v>
      </c>
      <c r="S2463">
        <v>1</v>
      </c>
      <c r="T2463" t="s">
        <v>58</v>
      </c>
      <c r="U2463" t="s">
        <v>216</v>
      </c>
      <c r="V2463" s="3">
        <v>0.15</v>
      </c>
      <c r="W2463" s="2">
        <v>0</v>
      </c>
      <c r="X2463">
        <v>0</v>
      </c>
      <c r="Y2463" t="s">
        <v>217</v>
      </c>
      <c r="Z2463" t="s">
        <v>61</v>
      </c>
      <c r="AA2463">
        <v>0</v>
      </c>
      <c r="AB2463" s="2">
        <v>0</v>
      </c>
      <c r="AC2463" s="2">
        <v>0</v>
      </c>
      <c r="AD2463" s="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10.050000000000001</v>
      </c>
      <c r="AN2463" s="2">
        <v>10.050000000000001</v>
      </c>
      <c r="AO2463" s="2">
        <v>0</v>
      </c>
      <c r="AP2463" s="2">
        <v>0</v>
      </c>
      <c r="AQ2463" s="2">
        <v>0</v>
      </c>
    </row>
    <row r="2464" spans="1:43" x14ac:dyDescent="0.25">
      <c r="A2464" s="1">
        <v>46209</v>
      </c>
      <c r="B2464" t="s">
        <v>48</v>
      </c>
      <c r="C2464">
        <v>649163</v>
      </c>
      <c r="D2464">
        <v>2026221437</v>
      </c>
      <c r="E2464" t="s">
        <v>1789</v>
      </c>
      <c r="F2464" t="s">
        <v>2594</v>
      </c>
      <c r="G2464" t="s">
        <v>51</v>
      </c>
      <c r="H2464" t="s">
        <v>191</v>
      </c>
      <c r="I2464" t="s">
        <v>458</v>
      </c>
      <c r="J2464" t="s">
        <v>459</v>
      </c>
      <c r="K2464">
        <v>753748</v>
      </c>
      <c r="L2464" t="s">
        <v>123</v>
      </c>
      <c r="M2464" t="s">
        <v>124</v>
      </c>
      <c r="N2464" t="s">
        <v>57</v>
      </c>
      <c r="O2464" s="1">
        <v>45658</v>
      </c>
      <c r="Q2464" s="1">
        <v>46235</v>
      </c>
      <c r="R2464" s="2">
        <v>48.76</v>
      </c>
      <c r="S2464">
        <v>1</v>
      </c>
      <c r="T2464" t="s">
        <v>58</v>
      </c>
      <c r="U2464" t="s">
        <v>216</v>
      </c>
      <c r="V2464" s="3">
        <v>0.15</v>
      </c>
      <c r="W2464" s="2">
        <v>0</v>
      </c>
      <c r="X2464">
        <v>0</v>
      </c>
      <c r="Y2464" t="s">
        <v>217</v>
      </c>
      <c r="Z2464" t="s">
        <v>61</v>
      </c>
      <c r="AA2464">
        <v>0</v>
      </c>
      <c r="AB2464" s="2">
        <v>0</v>
      </c>
      <c r="AC2464" s="2">
        <v>0</v>
      </c>
      <c r="AD2464" s="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7.31</v>
      </c>
      <c r="AN2464" s="2">
        <v>7.31</v>
      </c>
      <c r="AO2464" s="2">
        <v>0</v>
      </c>
      <c r="AP2464" s="2">
        <v>0</v>
      </c>
      <c r="AQ2464" s="2">
        <v>0</v>
      </c>
    </row>
    <row r="2465" spans="1:43" x14ac:dyDescent="0.25">
      <c r="A2465" s="1">
        <v>46209</v>
      </c>
      <c r="B2465" t="s">
        <v>48</v>
      </c>
      <c r="C2465">
        <v>649163</v>
      </c>
      <c r="D2465">
        <v>2026221487</v>
      </c>
      <c r="E2465" t="s">
        <v>296</v>
      </c>
      <c r="F2465" t="s">
        <v>2595</v>
      </c>
      <c r="G2465" t="s">
        <v>51</v>
      </c>
      <c r="H2465" t="s">
        <v>72</v>
      </c>
      <c r="I2465" t="s">
        <v>458</v>
      </c>
      <c r="J2465" t="s">
        <v>468</v>
      </c>
      <c r="K2465">
        <v>651818</v>
      </c>
      <c r="L2465" t="s">
        <v>214</v>
      </c>
      <c r="M2465" t="s">
        <v>215</v>
      </c>
      <c r="N2465" t="s">
        <v>57</v>
      </c>
      <c r="O2465" s="1">
        <v>45663</v>
      </c>
      <c r="Q2465" s="1">
        <v>46240</v>
      </c>
      <c r="R2465" s="2">
        <v>51.78</v>
      </c>
      <c r="S2465">
        <v>1</v>
      </c>
      <c r="T2465" t="s">
        <v>58</v>
      </c>
      <c r="U2465" t="s">
        <v>216</v>
      </c>
      <c r="V2465" s="3">
        <v>0.1</v>
      </c>
      <c r="W2465" s="2">
        <v>0</v>
      </c>
      <c r="X2465">
        <v>0</v>
      </c>
      <c r="Y2465" t="s">
        <v>217</v>
      </c>
      <c r="Z2465" t="s">
        <v>61</v>
      </c>
      <c r="AA2465">
        <v>0</v>
      </c>
      <c r="AB2465" s="2">
        <v>0</v>
      </c>
      <c r="AC2465" s="2">
        <v>0</v>
      </c>
      <c r="AD2465" s="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5.18</v>
      </c>
      <c r="AN2465" s="2">
        <v>5.18</v>
      </c>
      <c r="AO2465" s="2">
        <v>0</v>
      </c>
      <c r="AP2465" s="2">
        <v>0</v>
      </c>
      <c r="AQ2465" s="2">
        <v>0</v>
      </c>
    </row>
    <row r="2466" spans="1:43" x14ac:dyDescent="0.25">
      <c r="A2466" s="1">
        <v>46209</v>
      </c>
      <c r="B2466" t="s">
        <v>48</v>
      </c>
      <c r="C2466">
        <v>649163</v>
      </c>
      <c r="D2466">
        <v>2026229467</v>
      </c>
      <c r="E2466" t="s">
        <v>1616</v>
      </c>
      <c r="F2466" t="s">
        <v>1617</v>
      </c>
      <c r="G2466" t="s">
        <v>51</v>
      </c>
      <c r="H2466" t="s">
        <v>72</v>
      </c>
      <c r="I2466" t="s">
        <v>458</v>
      </c>
      <c r="J2466" t="s">
        <v>459</v>
      </c>
      <c r="K2466">
        <v>814033</v>
      </c>
      <c r="L2466" t="s">
        <v>541</v>
      </c>
      <c r="M2466" t="s">
        <v>542</v>
      </c>
      <c r="N2466" t="s">
        <v>57</v>
      </c>
      <c r="O2466" s="1">
        <v>45658</v>
      </c>
      <c r="Q2466" s="1">
        <v>46235</v>
      </c>
      <c r="R2466" s="2">
        <v>69.25</v>
      </c>
      <c r="S2466">
        <v>1</v>
      </c>
      <c r="T2466" t="s">
        <v>58</v>
      </c>
      <c r="U2466" t="s">
        <v>216</v>
      </c>
      <c r="V2466" s="3">
        <v>0.15</v>
      </c>
      <c r="W2466" s="2">
        <v>0</v>
      </c>
      <c r="X2466">
        <v>0</v>
      </c>
      <c r="Y2466" t="s">
        <v>217</v>
      </c>
      <c r="Z2466" t="s">
        <v>61</v>
      </c>
      <c r="AA2466">
        <v>0</v>
      </c>
      <c r="AB2466" s="2">
        <v>0</v>
      </c>
      <c r="AC2466" s="2">
        <v>0</v>
      </c>
      <c r="AD2466" s="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10.39</v>
      </c>
      <c r="AN2466" s="2">
        <v>10.39</v>
      </c>
      <c r="AO2466" s="2">
        <v>0</v>
      </c>
      <c r="AP2466" s="2">
        <v>0</v>
      </c>
      <c r="AQ2466" s="2">
        <v>0</v>
      </c>
    </row>
    <row r="2467" spans="1:43" x14ac:dyDescent="0.25">
      <c r="A2467" s="1">
        <v>46209</v>
      </c>
      <c r="B2467" t="s">
        <v>48</v>
      </c>
      <c r="C2467">
        <v>649163</v>
      </c>
      <c r="D2467">
        <v>2026231805</v>
      </c>
      <c r="E2467" t="s">
        <v>2596</v>
      </c>
      <c r="F2467" t="s">
        <v>2597</v>
      </c>
      <c r="G2467" t="s">
        <v>51</v>
      </c>
      <c r="H2467" t="s">
        <v>291</v>
      </c>
      <c r="I2467" t="s">
        <v>458</v>
      </c>
      <c r="J2467" t="s">
        <v>459</v>
      </c>
      <c r="K2467">
        <v>766422</v>
      </c>
      <c r="L2467" t="s">
        <v>1196</v>
      </c>
      <c r="M2467" t="s">
        <v>215</v>
      </c>
      <c r="N2467" t="s">
        <v>57</v>
      </c>
      <c r="O2467" s="1">
        <v>45658</v>
      </c>
      <c r="Q2467" s="1">
        <v>46235</v>
      </c>
      <c r="R2467" s="2">
        <v>77.040000000000006</v>
      </c>
      <c r="S2467">
        <v>1</v>
      </c>
      <c r="T2467" t="s">
        <v>58</v>
      </c>
      <c r="U2467" t="s">
        <v>216</v>
      </c>
      <c r="V2467" s="3">
        <v>0.15</v>
      </c>
      <c r="W2467" s="2">
        <v>0</v>
      </c>
      <c r="X2467">
        <v>0</v>
      </c>
      <c r="Y2467" t="s">
        <v>217</v>
      </c>
      <c r="Z2467" t="s">
        <v>61</v>
      </c>
      <c r="AA2467">
        <v>0</v>
      </c>
      <c r="AB2467" s="2">
        <v>0</v>
      </c>
      <c r="AC2467" s="2">
        <v>0</v>
      </c>
      <c r="AD2467" s="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11.56</v>
      </c>
      <c r="AN2467" s="2">
        <v>11.56</v>
      </c>
      <c r="AO2467" s="2">
        <v>0</v>
      </c>
      <c r="AP2467" s="2">
        <v>0</v>
      </c>
      <c r="AQ2467" s="2">
        <v>0</v>
      </c>
    </row>
    <row r="2468" spans="1:43" x14ac:dyDescent="0.25">
      <c r="A2468" s="1">
        <v>46209</v>
      </c>
      <c r="B2468" t="s">
        <v>48</v>
      </c>
      <c r="C2468">
        <v>649163</v>
      </c>
      <c r="D2468">
        <v>2026233010</v>
      </c>
      <c r="E2468" t="s">
        <v>2598</v>
      </c>
      <c r="F2468" t="s">
        <v>572</v>
      </c>
      <c r="G2468" t="s">
        <v>51</v>
      </c>
      <c r="H2468" t="s">
        <v>72</v>
      </c>
      <c r="I2468" t="s">
        <v>458</v>
      </c>
      <c r="J2468" t="s">
        <v>459</v>
      </c>
      <c r="K2468">
        <v>814033</v>
      </c>
      <c r="L2468" t="s">
        <v>541</v>
      </c>
      <c r="M2468" t="s">
        <v>542</v>
      </c>
      <c r="N2468" t="s">
        <v>57</v>
      </c>
      <c r="O2468" s="1">
        <v>45658</v>
      </c>
      <c r="Q2468" s="1">
        <v>46235</v>
      </c>
      <c r="R2468" s="2">
        <v>47.24</v>
      </c>
      <c r="S2468">
        <v>1</v>
      </c>
      <c r="T2468" t="s">
        <v>58</v>
      </c>
      <c r="U2468" t="s">
        <v>216</v>
      </c>
      <c r="V2468" s="3">
        <v>0.15</v>
      </c>
      <c r="W2468" s="2">
        <v>0</v>
      </c>
      <c r="X2468">
        <v>0</v>
      </c>
      <c r="Y2468" t="s">
        <v>217</v>
      </c>
      <c r="Z2468" t="s">
        <v>61</v>
      </c>
      <c r="AA2468">
        <v>0</v>
      </c>
      <c r="AB2468" s="2">
        <v>0</v>
      </c>
      <c r="AC2468" s="2">
        <v>0</v>
      </c>
      <c r="AD2468" s="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7.09</v>
      </c>
      <c r="AN2468" s="2">
        <v>7.09</v>
      </c>
      <c r="AO2468" s="2">
        <v>0</v>
      </c>
      <c r="AP2468" s="2">
        <v>0</v>
      </c>
      <c r="AQ2468" s="2">
        <v>0</v>
      </c>
    </row>
    <row r="2469" spans="1:43" x14ac:dyDescent="0.25">
      <c r="A2469" s="1">
        <v>46209</v>
      </c>
      <c r="B2469" t="s">
        <v>48</v>
      </c>
      <c r="C2469">
        <v>649163</v>
      </c>
      <c r="D2469">
        <v>2026239483</v>
      </c>
      <c r="E2469" t="s">
        <v>1309</v>
      </c>
      <c r="F2469" t="s">
        <v>65</v>
      </c>
      <c r="G2469" t="s">
        <v>51</v>
      </c>
      <c r="H2469" t="s">
        <v>267</v>
      </c>
      <c r="I2469" t="s">
        <v>458</v>
      </c>
      <c r="J2469" t="s">
        <v>468</v>
      </c>
      <c r="K2469">
        <v>753748</v>
      </c>
      <c r="L2469" t="s">
        <v>123</v>
      </c>
      <c r="M2469" t="s">
        <v>124</v>
      </c>
      <c r="N2469" t="s">
        <v>57</v>
      </c>
      <c r="O2469" s="1">
        <v>45658</v>
      </c>
      <c r="Q2469" s="1">
        <v>46235</v>
      </c>
      <c r="R2469" s="2">
        <v>32.42</v>
      </c>
      <c r="S2469">
        <v>1</v>
      </c>
      <c r="T2469" t="s">
        <v>58</v>
      </c>
      <c r="U2469" t="s">
        <v>216</v>
      </c>
      <c r="V2469" s="3">
        <v>0.1</v>
      </c>
      <c r="W2469" s="2">
        <v>0</v>
      </c>
      <c r="X2469">
        <v>0</v>
      </c>
      <c r="Y2469" t="s">
        <v>217</v>
      </c>
      <c r="Z2469" t="s">
        <v>61</v>
      </c>
      <c r="AA2469">
        <v>0</v>
      </c>
      <c r="AB2469" s="2">
        <v>0</v>
      </c>
      <c r="AC2469" s="2">
        <v>0</v>
      </c>
      <c r="AD2469" s="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3.24</v>
      </c>
      <c r="AN2469" s="2">
        <v>3.24</v>
      </c>
      <c r="AO2469" s="2">
        <v>0</v>
      </c>
      <c r="AP2469" s="2">
        <v>0</v>
      </c>
      <c r="AQ2469" s="2">
        <v>0</v>
      </c>
    </row>
    <row r="2470" spans="1:43" x14ac:dyDescent="0.25">
      <c r="A2470" s="1">
        <v>46209</v>
      </c>
      <c r="B2470" t="s">
        <v>48</v>
      </c>
      <c r="C2470">
        <v>649163</v>
      </c>
      <c r="D2470">
        <v>2026256716</v>
      </c>
      <c r="E2470" t="s">
        <v>998</v>
      </c>
      <c r="F2470" t="s">
        <v>646</v>
      </c>
      <c r="G2470" t="s">
        <v>51</v>
      </c>
      <c r="H2470" t="s">
        <v>82</v>
      </c>
      <c r="I2470" t="s">
        <v>458</v>
      </c>
      <c r="J2470" t="s">
        <v>459</v>
      </c>
      <c r="K2470">
        <v>753748</v>
      </c>
      <c r="L2470" t="s">
        <v>123</v>
      </c>
      <c r="M2470" t="s">
        <v>124</v>
      </c>
      <c r="N2470" t="s">
        <v>57</v>
      </c>
      <c r="O2470" s="1">
        <v>45658</v>
      </c>
      <c r="Q2470" s="1">
        <v>46235</v>
      </c>
      <c r="R2470" s="2">
        <v>15.29</v>
      </c>
      <c r="S2470">
        <v>1</v>
      </c>
      <c r="T2470" t="s">
        <v>58</v>
      </c>
      <c r="U2470" t="s">
        <v>216</v>
      </c>
      <c r="V2470" s="3">
        <v>0.15</v>
      </c>
      <c r="W2470" s="2">
        <v>0</v>
      </c>
      <c r="X2470">
        <v>0</v>
      </c>
      <c r="Y2470" t="s">
        <v>217</v>
      </c>
      <c r="Z2470" t="s">
        <v>61</v>
      </c>
      <c r="AA2470">
        <v>0</v>
      </c>
      <c r="AB2470" s="2">
        <v>0</v>
      </c>
      <c r="AC2470" s="2">
        <v>0</v>
      </c>
      <c r="AD2470" s="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2.29</v>
      </c>
      <c r="AN2470" s="2">
        <v>2.29</v>
      </c>
      <c r="AO2470" s="2">
        <v>0</v>
      </c>
      <c r="AP2470" s="2">
        <v>0</v>
      </c>
      <c r="AQ2470" s="2">
        <v>0</v>
      </c>
    </row>
    <row r="2471" spans="1:43" x14ac:dyDescent="0.25">
      <c r="A2471" s="1">
        <v>46209</v>
      </c>
      <c r="B2471" t="s">
        <v>48</v>
      </c>
      <c r="C2471">
        <v>649163</v>
      </c>
      <c r="D2471">
        <v>2026261468</v>
      </c>
      <c r="E2471" t="s">
        <v>1310</v>
      </c>
      <c r="F2471" t="s">
        <v>1311</v>
      </c>
      <c r="G2471" t="s">
        <v>51</v>
      </c>
      <c r="H2471" t="s">
        <v>112</v>
      </c>
      <c r="I2471" t="s">
        <v>458</v>
      </c>
      <c r="J2471" t="s">
        <v>459</v>
      </c>
      <c r="K2471">
        <v>792925</v>
      </c>
      <c r="L2471" t="s">
        <v>1312</v>
      </c>
      <c r="M2471" t="s">
        <v>1247</v>
      </c>
      <c r="N2471" t="s">
        <v>57</v>
      </c>
      <c r="O2471" s="1">
        <v>45658</v>
      </c>
      <c r="Q2471" s="1">
        <v>46235</v>
      </c>
      <c r="R2471" s="2">
        <v>15.96</v>
      </c>
      <c r="S2471">
        <v>1</v>
      </c>
      <c r="T2471" t="s">
        <v>58</v>
      </c>
      <c r="U2471" t="s">
        <v>216</v>
      </c>
      <c r="V2471" s="3">
        <v>0.15</v>
      </c>
      <c r="W2471" s="2">
        <v>0</v>
      </c>
      <c r="X2471">
        <v>0</v>
      </c>
      <c r="Y2471" t="s">
        <v>217</v>
      </c>
      <c r="Z2471" t="s">
        <v>61</v>
      </c>
      <c r="AA2471">
        <v>0</v>
      </c>
      <c r="AB2471" s="2">
        <v>0</v>
      </c>
      <c r="AC2471" s="2">
        <v>0</v>
      </c>
      <c r="AD2471" s="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2.39</v>
      </c>
      <c r="AN2471" s="2">
        <v>2.39</v>
      </c>
      <c r="AO2471" s="2">
        <v>0</v>
      </c>
      <c r="AP2471" s="2">
        <v>0</v>
      </c>
      <c r="AQ2471" s="2">
        <v>0</v>
      </c>
    </row>
    <row r="2472" spans="1:43" x14ac:dyDescent="0.25">
      <c r="A2472" s="1">
        <v>46209</v>
      </c>
      <c r="B2472" t="s">
        <v>48</v>
      </c>
      <c r="C2472">
        <v>649163</v>
      </c>
      <c r="D2472">
        <v>2026262137</v>
      </c>
      <c r="E2472" t="s">
        <v>2599</v>
      </c>
      <c r="F2472" t="s">
        <v>230</v>
      </c>
      <c r="G2472" t="s">
        <v>51</v>
      </c>
      <c r="H2472" t="s">
        <v>235</v>
      </c>
      <c r="I2472" t="s">
        <v>458</v>
      </c>
      <c r="J2472" t="s">
        <v>459</v>
      </c>
      <c r="K2472">
        <v>766422</v>
      </c>
      <c r="L2472" t="s">
        <v>1196</v>
      </c>
      <c r="M2472" t="s">
        <v>215</v>
      </c>
      <c r="N2472" t="s">
        <v>57</v>
      </c>
      <c r="O2472" s="1">
        <v>45658</v>
      </c>
      <c r="Q2472" s="1">
        <v>46235</v>
      </c>
      <c r="R2472" s="2">
        <v>132.19999999999999</v>
      </c>
      <c r="S2472">
        <v>1</v>
      </c>
      <c r="T2472" t="s">
        <v>58</v>
      </c>
      <c r="U2472" t="s">
        <v>216</v>
      </c>
      <c r="V2472" s="3">
        <v>0.15</v>
      </c>
      <c r="W2472" s="2">
        <v>0</v>
      </c>
      <c r="X2472">
        <v>0</v>
      </c>
      <c r="Y2472" t="s">
        <v>217</v>
      </c>
      <c r="Z2472" t="s">
        <v>61</v>
      </c>
      <c r="AA2472">
        <v>0</v>
      </c>
      <c r="AB2472" s="2">
        <v>0</v>
      </c>
      <c r="AC2472" s="2">
        <v>0</v>
      </c>
      <c r="AD2472" s="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19.829999999999998</v>
      </c>
      <c r="AN2472" s="2">
        <v>19.829999999999998</v>
      </c>
      <c r="AO2472" s="2">
        <v>0</v>
      </c>
      <c r="AP2472" s="2">
        <v>0</v>
      </c>
      <c r="AQ2472" s="2">
        <v>0</v>
      </c>
    </row>
    <row r="2473" spans="1:43" x14ac:dyDescent="0.25">
      <c r="A2473" s="1">
        <v>46209</v>
      </c>
      <c r="B2473" t="s">
        <v>48</v>
      </c>
      <c r="C2473">
        <v>649163</v>
      </c>
      <c r="D2473">
        <v>2026285303</v>
      </c>
      <c r="E2473" t="s">
        <v>246</v>
      </c>
      <c r="F2473" t="s">
        <v>107</v>
      </c>
      <c r="G2473" t="s">
        <v>51</v>
      </c>
      <c r="H2473" t="s">
        <v>191</v>
      </c>
      <c r="I2473" t="s">
        <v>458</v>
      </c>
      <c r="J2473" t="s">
        <v>459</v>
      </c>
      <c r="K2473">
        <v>753748</v>
      </c>
      <c r="L2473" t="s">
        <v>123</v>
      </c>
      <c r="M2473" t="s">
        <v>124</v>
      </c>
      <c r="N2473" t="s">
        <v>57</v>
      </c>
      <c r="O2473" s="1">
        <v>45658</v>
      </c>
      <c r="Q2473" s="1">
        <v>46235</v>
      </c>
      <c r="R2473" s="2">
        <v>176.94</v>
      </c>
      <c r="S2473">
        <v>1</v>
      </c>
      <c r="T2473" t="s">
        <v>58</v>
      </c>
      <c r="U2473" t="s">
        <v>216</v>
      </c>
      <c r="V2473" s="3">
        <v>0.15</v>
      </c>
      <c r="W2473" s="2">
        <v>0</v>
      </c>
      <c r="X2473">
        <v>0</v>
      </c>
      <c r="Y2473" t="s">
        <v>217</v>
      </c>
      <c r="Z2473" t="s">
        <v>61</v>
      </c>
      <c r="AA2473">
        <v>0</v>
      </c>
      <c r="AB2473" s="2">
        <v>0</v>
      </c>
      <c r="AC2473" s="2">
        <v>0</v>
      </c>
      <c r="AD2473" s="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26.54</v>
      </c>
      <c r="AN2473" s="2">
        <v>26.54</v>
      </c>
      <c r="AO2473" s="2">
        <v>0</v>
      </c>
      <c r="AP2473" s="2">
        <v>0</v>
      </c>
      <c r="AQ2473" s="2">
        <v>0</v>
      </c>
    </row>
    <row r="2474" spans="1:43" x14ac:dyDescent="0.25">
      <c r="A2474" s="1">
        <v>46209</v>
      </c>
      <c r="B2474" t="s">
        <v>48</v>
      </c>
      <c r="C2474">
        <v>649163</v>
      </c>
      <c r="D2474">
        <v>2026288535</v>
      </c>
      <c r="E2474" t="s">
        <v>1313</v>
      </c>
      <c r="F2474" t="s">
        <v>436</v>
      </c>
      <c r="G2474" t="s">
        <v>51</v>
      </c>
      <c r="H2474" t="s">
        <v>191</v>
      </c>
      <c r="I2474" t="s">
        <v>458</v>
      </c>
      <c r="J2474" t="s">
        <v>459</v>
      </c>
      <c r="K2474">
        <v>753748</v>
      </c>
      <c r="L2474" t="s">
        <v>123</v>
      </c>
      <c r="M2474" t="s">
        <v>124</v>
      </c>
      <c r="N2474" t="s">
        <v>57</v>
      </c>
      <c r="O2474" s="1">
        <v>45658</v>
      </c>
      <c r="Q2474" s="1">
        <v>46235</v>
      </c>
      <c r="R2474" s="2">
        <v>68.61</v>
      </c>
      <c r="S2474">
        <v>1</v>
      </c>
      <c r="T2474" t="s">
        <v>58</v>
      </c>
      <c r="U2474" t="s">
        <v>216</v>
      </c>
      <c r="V2474" s="3">
        <v>0.15</v>
      </c>
      <c r="W2474" s="2">
        <v>0</v>
      </c>
      <c r="X2474">
        <v>0</v>
      </c>
      <c r="Y2474" t="s">
        <v>217</v>
      </c>
      <c r="Z2474" t="s">
        <v>61</v>
      </c>
      <c r="AA2474">
        <v>0</v>
      </c>
      <c r="AB2474" s="2">
        <v>0</v>
      </c>
      <c r="AC2474" s="2">
        <v>0</v>
      </c>
      <c r="AD2474" s="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10.29</v>
      </c>
      <c r="AN2474" s="2">
        <v>10.29</v>
      </c>
      <c r="AO2474" s="2">
        <v>0</v>
      </c>
      <c r="AP2474" s="2">
        <v>0</v>
      </c>
      <c r="AQ2474" s="2">
        <v>0</v>
      </c>
    </row>
    <row r="2475" spans="1:43" x14ac:dyDescent="0.25">
      <c r="A2475" s="1">
        <v>46209</v>
      </c>
      <c r="B2475" t="s">
        <v>48</v>
      </c>
      <c r="C2475">
        <v>649163</v>
      </c>
      <c r="D2475">
        <v>2026293121</v>
      </c>
      <c r="E2475" t="s">
        <v>2600</v>
      </c>
      <c r="F2475" t="s">
        <v>1867</v>
      </c>
      <c r="G2475" t="s">
        <v>51</v>
      </c>
      <c r="H2475" t="s">
        <v>72</v>
      </c>
      <c r="I2475" t="s">
        <v>458</v>
      </c>
      <c r="J2475" t="s">
        <v>459</v>
      </c>
      <c r="K2475">
        <v>757719</v>
      </c>
      <c r="L2475" t="s">
        <v>517</v>
      </c>
      <c r="M2475" t="s">
        <v>999</v>
      </c>
      <c r="N2475" t="s">
        <v>57</v>
      </c>
      <c r="O2475" s="1">
        <v>45650</v>
      </c>
      <c r="Q2475" s="1">
        <v>46227</v>
      </c>
      <c r="R2475" s="2">
        <v>88.96</v>
      </c>
      <c r="S2475">
        <v>1</v>
      </c>
      <c r="T2475" t="s">
        <v>58</v>
      </c>
      <c r="U2475" t="s">
        <v>216</v>
      </c>
      <c r="V2475" s="3">
        <v>0.15</v>
      </c>
      <c r="W2475" s="2">
        <v>0</v>
      </c>
      <c r="X2475">
        <v>0</v>
      </c>
      <c r="Y2475" t="s">
        <v>217</v>
      </c>
      <c r="Z2475" t="s">
        <v>61</v>
      </c>
      <c r="AA2475">
        <v>0</v>
      </c>
      <c r="AB2475" s="2">
        <v>0</v>
      </c>
      <c r="AC2475" s="2">
        <v>0</v>
      </c>
      <c r="AD2475" s="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13.34</v>
      </c>
      <c r="AN2475" s="2">
        <v>13.34</v>
      </c>
      <c r="AO2475" s="2">
        <v>0</v>
      </c>
      <c r="AP2475" s="2">
        <v>0</v>
      </c>
      <c r="AQ2475" s="2">
        <v>0</v>
      </c>
    </row>
    <row r="2476" spans="1:43" x14ac:dyDescent="0.25">
      <c r="A2476" s="1">
        <v>46209</v>
      </c>
      <c r="B2476" t="s">
        <v>48</v>
      </c>
      <c r="C2476">
        <v>649163</v>
      </c>
      <c r="D2476">
        <v>2026295209</v>
      </c>
      <c r="E2476" t="s">
        <v>1898</v>
      </c>
      <c r="F2476" t="s">
        <v>527</v>
      </c>
      <c r="G2476" t="s">
        <v>51</v>
      </c>
      <c r="H2476" t="s">
        <v>363</v>
      </c>
      <c r="I2476" t="s">
        <v>458</v>
      </c>
      <c r="J2476" t="s">
        <v>459</v>
      </c>
      <c r="K2476">
        <v>816021</v>
      </c>
      <c r="L2476" t="s">
        <v>513</v>
      </c>
      <c r="M2476" t="s">
        <v>514</v>
      </c>
      <c r="N2476" t="s">
        <v>57</v>
      </c>
      <c r="O2476" s="1">
        <v>45650</v>
      </c>
      <c r="Q2476" s="1">
        <v>46227</v>
      </c>
      <c r="R2476" s="2">
        <v>18.28</v>
      </c>
      <c r="S2476">
        <v>1</v>
      </c>
      <c r="T2476" t="s">
        <v>58</v>
      </c>
      <c r="U2476" t="s">
        <v>216</v>
      </c>
      <c r="V2476" s="3">
        <v>0.15</v>
      </c>
      <c r="W2476" s="2">
        <v>0</v>
      </c>
      <c r="X2476">
        <v>0</v>
      </c>
      <c r="Y2476" t="s">
        <v>217</v>
      </c>
      <c r="Z2476" t="s">
        <v>61</v>
      </c>
      <c r="AA2476">
        <v>0</v>
      </c>
      <c r="AB2476" s="2">
        <v>0</v>
      </c>
      <c r="AC2476" s="2">
        <v>0</v>
      </c>
      <c r="AD2476" s="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2.74</v>
      </c>
      <c r="AN2476" s="2">
        <v>2.74</v>
      </c>
      <c r="AO2476" s="2">
        <v>0</v>
      </c>
      <c r="AP2476" s="2">
        <v>0</v>
      </c>
      <c r="AQ2476" s="2">
        <v>0</v>
      </c>
    </row>
    <row r="2477" spans="1:43" x14ac:dyDescent="0.25">
      <c r="A2477" s="1">
        <v>46209</v>
      </c>
      <c r="B2477" t="s">
        <v>48</v>
      </c>
      <c r="C2477">
        <v>649163</v>
      </c>
      <c r="D2477">
        <v>2026295210</v>
      </c>
      <c r="E2477" t="s">
        <v>1898</v>
      </c>
      <c r="F2477" t="s">
        <v>527</v>
      </c>
      <c r="G2477" t="s">
        <v>51</v>
      </c>
      <c r="H2477" t="s">
        <v>363</v>
      </c>
      <c r="I2477" t="s">
        <v>458</v>
      </c>
      <c r="J2477" t="s">
        <v>1643</v>
      </c>
      <c r="K2477">
        <v>816021</v>
      </c>
      <c r="L2477" t="s">
        <v>513</v>
      </c>
      <c r="M2477" t="s">
        <v>514</v>
      </c>
      <c r="N2477" t="s">
        <v>57</v>
      </c>
      <c r="O2477" s="1">
        <v>45650</v>
      </c>
      <c r="Q2477" s="1">
        <v>46227</v>
      </c>
      <c r="R2477" s="2">
        <v>14.65</v>
      </c>
      <c r="S2477">
        <v>1</v>
      </c>
      <c r="T2477" t="s">
        <v>58</v>
      </c>
      <c r="U2477" t="s">
        <v>216</v>
      </c>
      <c r="V2477" s="3">
        <v>0.15</v>
      </c>
      <c r="W2477" s="2">
        <v>0</v>
      </c>
      <c r="X2477">
        <v>0</v>
      </c>
      <c r="Y2477" t="s">
        <v>217</v>
      </c>
      <c r="Z2477" t="s">
        <v>61</v>
      </c>
      <c r="AA2477">
        <v>0</v>
      </c>
      <c r="AB2477" s="2">
        <v>0</v>
      </c>
      <c r="AC2477" s="2">
        <v>0</v>
      </c>
      <c r="AD2477" s="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2.2000000000000002</v>
      </c>
      <c r="AN2477" s="2">
        <v>2.2000000000000002</v>
      </c>
      <c r="AO2477" s="2">
        <v>0</v>
      </c>
      <c r="AP2477" s="2">
        <v>0</v>
      </c>
      <c r="AQ2477" s="2">
        <v>0</v>
      </c>
    </row>
    <row r="2478" spans="1:43" x14ac:dyDescent="0.25">
      <c r="A2478" s="1">
        <v>46209</v>
      </c>
      <c r="B2478" t="s">
        <v>48</v>
      </c>
      <c r="C2478">
        <v>649163</v>
      </c>
      <c r="D2478">
        <v>2026298484</v>
      </c>
      <c r="E2478" t="s">
        <v>1314</v>
      </c>
      <c r="F2478" t="s">
        <v>545</v>
      </c>
      <c r="G2478" t="s">
        <v>51</v>
      </c>
      <c r="H2478" t="s">
        <v>72</v>
      </c>
      <c r="I2478" t="s">
        <v>458</v>
      </c>
      <c r="J2478" t="s">
        <v>459</v>
      </c>
      <c r="K2478">
        <v>651818</v>
      </c>
      <c r="L2478" t="s">
        <v>214</v>
      </c>
      <c r="M2478" t="s">
        <v>215</v>
      </c>
      <c r="N2478" t="s">
        <v>57</v>
      </c>
      <c r="O2478" s="1">
        <v>45664</v>
      </c>
      <c r="Q2478" s="1">
        <v>46241</v>
      </c>
      <c r="R2478" s="2">
        <v>58.24</v>
      </c>
      <c r="S2478">
        <v>1</v>
      </c>
      <c r="T2478" t="s">
        <v>58</v>
      </c>
      <c r="U2478" t="s">
        <v>216</v>
      </c>
      <c r="V2478" s="3">
        <v>0.15</v>
      </c>
      <c r="W2478" s="2">
        <v>0</v>
      </c>
      <c r="X2478">
        <v>0</v>
      </c>
      <c r="Y2478" t="s">
        <v>217</v>
      </c>
      <c r="Z2478" t="s">
        <v>61</v>
      </c>
      <c r="AA2478">
        <v>0</v>
      </c>
      <c r="AB2478" s="2">
        <v>0</v>
      </c>
      <c r="AC2478" s="2">
        <v>0</v>
      </c>
      <c r="AD2478" s="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8.74</v>
      </c>
      <c r="AN2478" s="2">
        <v>8.74</v>
      </c>
      <c r="AO2478" s="2">
        <v>0</v>
      </c>
      <c r="AP2478" s="2">
        <v>0</v>
      </c>
      <c r="AQ2478" s="2">
        <v>0</v>
      </c>
    </row>
    <row r="2479" spans="1:43" x14ac:dyDescent="0.25">
      <c r="A2479" s="1">
        <v>46209</v>
      </c>
      <c r="B2479" t="s">
        <v>48</v>
      </c>
      <c r="C2479">
        <v>649163</v>
      </c>
      <c r="D2479">
        <v>2026347093</v>
      </c>
      <c r="E2479" t="s">
        <v>1315</v>
      </c>
      <c r="F2479" t="s">
        <v>542</v>
      </c>
      <c r="G2479" t="s">
        <v>51</v>
      </c>
      <c r="H2479" t="s">
        <v>112</v>
      </c>
      <c r="I2479" t="s">
        <v>458</v>
      </c>
      <c r="J2479" t="s">
        <v>459</v>
      </c>
      <c r="K2479">
        <v>753748</v>
      </c>
      <c r="L2479" t="s">
        <v>123</v>
      </c>
      <c r="M2479" t="s">
        <v>124</v>
      </c>
      <c r="N2479" t="s">
        <v>57</v>
      </c>
      <c r="O2479" s="1">
        <v>45658</v>
      </c>
      <c r="Q2479" s="1">
        <v>46235</v>
      </c>
      <c r="R2479" s="2">
        <v>117.83</v>
      </c>
      <c r="S2479">
        <v>1</v>
      </c>
      <c r="T2479" t="s">
        <v>58</v>
      </c>
      <c r="U2479" t="s">
        <v>216</v>
      </c>
      <c r="V2479" s="3">
        <v>0.15</v>
      </c>
      <c r="W2479" s="2">
        <v>0</v>
      </c>
      <c r="X2479">
        <v>0</v>
      </c>
      <c r="Y2479" t="s">
        <v>217</v>
      </c>
      <c r="Z2479" t="s">
        <v>61</v>
      </c>
      <c r="AA2479">
        <v>0</v>
      </c>
      <c r="AB2479" s="2">
        <v>0</v>
      </c>
      <c r="AC2479" s="2">
        <v>0</v>
      </c>
      <c r="AD2479" s="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17.670000000000002</v>
      </c>
      <c r="AN2479" s="2">
        <v>17.670000000000002</v>
      </c>
      <c r="AO2479" s="2">
        <v>0</v>
      </c>
      <c r="AP2479" s="2">
        <v>0</v>
      </c>
      <c r="AQ2479" s="2">
        <v>0</v>
      </c>
    </row>
    <row r="2480" spans="1:43" x14ac:dyDescent="0.25">
      <c r="A2480" s="1">
        <v>46209</v>
      </c>
      <c r="B2480" t="s">
        <v>48</v>
      </c>
      <c r="C2480">
        <v>649163</v>
      </c>
      <c r="D2480">
        <v>2026347095</v>
      </c>
      <c r="E2480" t="s">
        <v>1315</v>
      </c>
      <c r="F2480" t="s">
        <v>542</v>
      </c>
      <c r="G2480" t="s">
        <v>51</v>
      </c>
      <c r="H2480" t="s">
        <v>112</v>
      </c>
      <c r="I2480" t="s">
        <v>458</v>
      </c>
      <c r="J2480" t="s">
        <v>468</v>
      </c>
      <c r="K2480">
        <v>753748</v>
      </c>
      <c r="L2480" t="s">
        <v>123</v>
      </c>
      <c r="M2480" t="s">
        <v>124</v>
      </c>
      <c r="N2480" t="s">
        <v>57</v>
      </c>
      <c r="O2480" s="1">
        <v>45658</v>
      </c>
      <c r="Q2480" s="1">
        <v>46235</v>
      </c>
      <c r="R2480" s="2">
        <v>46.54</v>
      </c>
      <c r="S2480">
        <v>1</v>
      </c>
      <c r="T2480" t="s">
        <v>58</v>
      </c>
      <c r="U2480" t="s">
        <v>216</v>
      </c>
      <c r="V2480" s="3">
        <v>0.1</v>
      </c>
      <c r="W2480" s="2">
        <v>0</v>
      </c>
      <c r="X2480">
        <v>0</v>
      </c>
      <c r="Y2480" t="s">
        <v>217</v>
      </c>
      <c r="Z2480" t="s">
        <v>61</v>
      </c>
      <c r="AA2480">
        <v>0</v>
      </c>
      <c r="AB2480" s="2">
        <v>0</v>
      </c>
      <c r="AC2480" s="2">
        <v>0</v>
      </c>
      <c r="AD2480" s="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4.6500000000000004</v>
      </c>
      <c r="AN2480" s="2">
        <v>4.6500000000000004</v>
      </c>
      <c r="AO2480" s="2">
        <v>0</v>
      </c>
      <c r="AP2480" s="2">
        <v>0</v>
      </c>
      <c r="AQ2480" s="2">
        <v>0</v>
      </c>
    </row>
    <row r="2481" spans="1:43" x14ac:dyDescent="0.25">
      <c r="A2481" s="1">
        <v>46209</v>
      </c>
      <c r="B2481" t="s">
        <v>48</v>
      </c>
      <c r="C2481">
        <v>649163</v>
      </c>
      <c r="D2481">
        <v>2026370402</v>
      </c>
      <c r="E2481" t="s">
        <v>1316</v>
      </c>
      <c r="F2481" t="s">
        <v>85</v>
      </c>
      <c r="G2481" t="s">
        <v>51</v>
      </c>
      <c r="H2481" t="s">
        <v>363</v>
      </c>
      <c r="I2481" t="s">
        <v>458</v>
      </c>
      <c r="J2481" t="s">
        <v>459</v>
      </c>
      <c r="K2481">
        <v>816021</v>
      </c>
      <c r="L2481" t="s">
        <v>513</v>
      </c>
      <c r="M2481" t="s">
        <v>514</v>
      </c>
      <c r="N2481" t="s">
        <v>57</v>
      </c>
      <c r="O2481" s="1">
        <v>45658</v>
      </c>
      <c r="Q2481" s="1">
        <v>46235</v>
      </c>
      <c r="R2481" s="2">
        <v>18.2</v>
      </c>
      <c r="S2481">
        <v>1</v>
      </c>
      <c r="T2481" t="s">
        <v>58</v>
      </c>
      <c r="U2481" t="s">
        <v>216</v>
      </c>
      <c r="V2481" s="3">
        <v>0.15</v>
      </c>
      <c r="W2481" s="2">
        <v>0</v>
      </c>
      <c r="X2481">
        <v>0</v>
      </c>
      <c r="Y2481" t="s">
        <v>217</v>
      </c>
      <c r="Z2481" t="s">
        <v>61</v>
      </c>
      <c r="AA2481">
        <v>0</v>
      </c>
      <c r="AB2481" s="2">
        <v>0</v>
      </c>
      <c r="AC2481" s="2">
        <v>0</v>
      </c>
      <c r="AD2481" s="3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2.73</v>
      </c>
      <c r="AN2481" s="2">
        <v>2.73</v>
      </c>
      <c r="AO2481" s="2">
        <v>0</v>
      </c>
      <c r="AP2481" s="2">
        <v>0</v>
      </c>
      <c r="AQ2481" s="2">
        <v>0</v>
      </c>
    </row>
    <row r="2482" spans="1:43" x14ac:dyDescent="0.25">
      <c r="A2482" s="1">
        <v>46209</v>
      </c>
      <c r="B2482" t="s">
        <v>48</v>
      </c>
      <c r="C2482">
        <v>649163</v>
      </c>
      <c r="D2482">
        <v>2026400760</v>
      </c>
      <c r="E2482" t="s">
        <v>2601</v>
      </c>
      <c r="F2482" t="s">
        <v>692</v>
      </c>
      <c r="G2482" t="s">
        <v>51</v>
      </c>
      <c r="H2482" t="s">
        <v>72</v>
      </c>
      <c r="I2482" t="s">
        <v>458</v>
      </c>
      <c r="J2482" t="s">
        <v>459</v>
      </c>
      <c r="K2482">
        <v>766422</v>
      </c>
      <c r="L2482" t="s">
        <v>1196</v>
      </c>
      <c r="M2482" t="s">
        <v>215</v>
      </c>
      <c r="N2482" t="s">
        <v>57</v>
      </c>
      <c r="O2482" s="1">
        <v>45658</v>
      </c>
      <c r="Q2482" s="1">
        <v>46235</v>
      </c>
      <c r="R2482" s="2">
        <v>66.36</v>
      </c>
      <c r="S2482">
        <v>1</v>
      </c>
      <c r="T2482" t="s">
        <v>58</v>
      </c>
      <c r="U2482" t="s">
        <v>216</v>
      </c>
      <c r="V2482" s="3">
        <v>0.15</v>
      </c>
      <c r="W2482" s="2">
        <v>0</v>
      </c>
      <c r="X2482">
        <v>0</v>
      </c>
      <c r="Y2482" t="s">
        <v>217</v>
      </c>
      <c r="Z2482" t="s">
        <v>61</v>
      </c>
      <c r="AA2482">
        <v>0</v>
      </c>
      <c r="AB2482" s="2">
        <v>0</v>
      </c>
      <c r="AC2482" s="2">
        <v>0</v>
      </c>
      <c r="AD2482" s="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9.9499999999999993</v>
      </c>
      <c r="AN2482" s="2">
        <v>9.9499999999999993</v>
      </c>
      <c r="AO2482" s="2">
        <v>0</v>
      </c>
      <c r="AP2482" s="2">
        <v>0</v>
      </c>
      <c r="AQ2482" s="2">
        <v>0</v>
      </c>
    </row>
    <row r="2483" spans="1:43" x14ac:dyDescent="0.25">
      <c r="A2483" s="1">
        <v>46209</v>
      </c>
      <c r="B2483" t="s">
        <v>48</v>
      </c>
      <c r="C2483">
        <v>649163</v>
      </c>
      <c r="D2483">
        <v>2026439224</v>
      </c>
      <c r="E2483" t="s">
        <v>1317</v>
      </c>
      <c r="F2483" t="s">
        <v>877</v>
      </c>
      <c r="G2483" t="s">
        <v>51</v>
      </c>
      <c r="H2483" t="s">
        <v>363</v>
      </c>
      <c r="I2483" t="s">
        <v>458</v>
      </c>
      <c r="J2483" t="s">
        <v>459</v>
      </c>
      <c r="K2483">
        <v>816021</v>
      </c>
      <c r="L2483" t="s">
        <v>513</v>
      </c>
      <c r="M2483" t="s">
        <v>514</v>
      </c>
      <c r="N2483" t="s">
        <v>57</v>
      </c>
      <c r="O2483" s="1">
        <v>45661</v>
      </c>
      <c r="Q2483" s="1">
        <v>46238</v>
      </c>
      <c r="R2483" s="2">
        <v>9.6999999999999993</v>
      </c>
      <c r="S2483">
        <v>1</v>
      </c>
      <c r="T2483" t="s">
        <v>58</v>
      </c>
      <c r="U2483" t="s">
        <v>216</v>
      </c>
      <c r="V2483" s="3">
        <v>0.15</v>
      </c>
      <c r="W2483" s="2">
        <v>0</v>
      </c>
      <c r="X2483">
        <v>0</v>
      </c>
      <c r="Y2483" t="s">
        <v>217</v>
      </c>
      <c r="Z2483" t="s">
        <v>61</v>
      </c>
      <c r="AA2483">
        <v>0</v>
      </c>
      <c r="AB2483" s="2">
        <v>0</v>
      </c>
      <c r="AC2483" s="2">
        <v>0</v>
      </c>
      <c r="AD2483" s="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1.46</v>
      </c>
      <c r="AN2483" s="2">
        <v>1.46</v>
      </c>
      <c r="AO2483" s="2">
        <v>0</v>
      </c>
      <c r="AP2483" s="2">
        <v>0</v>
      </c>
      <c r="AQ2483" s="2">
        <v>0</v>
      </c>
    </row>
    <row r="2484" spans="1:43" x14ac:dyDescent="0.25">
      <c r="A2484" s="1">
        <v>46209</v>
      </c>
      <c r="B2484" t="s">
        <v>48</v>
      </c>
      <c r="C2484">
        <v>649163</v>
      </c>
      <c r="D2484">
        <v>2026439225</v>
      </c>
      <c r="E2484" t="s">
        <v>1317</v>
      </c>
      <c r="F2484" t="s">
        <v>877</v>
      </c>
      <c r="G2484" t="s">
        <v>51</v>
      </c>
      <c r="H2484" t="s">
        <v>363</v>
      </c>
      <c r="I2484" t="s">
        <v>458</v>
      </c>
      <c r="J2484" t="s">
        <v>1643</v>
      </c>
      <c r="K2484">
        <v>816021</v>
      </c>
      <c r="L2484" t="s">
        <v>513</v>
      </c>
      <c r="M2484" t="s">
        <v>514</v>
      </c>
      <c r="N2484" t="s">
        <v>57</v>
      </c>
      <c r="O2484" s="1">
        <v>45661</v>
      </c>
      <c r="Q2484" s="1">
        <v>46238</v>
      </c>
      <c r="R2484" s="2">
        <v>6.3</v>
      </c>
      <c r="S2484">
        <v>1</v>
      </c>
      <c r="T2484" t="s">
        <v>58</v>
      </c>
      <c r="U2484" t="s">
        <v>216</v>
      </c>
      <c r="V2484" s="3">
        <v>0.15</v>
      </c>
      <c r="W2484" s="2">
        <v>0</v>
      </c>
      <c r="X2484">
        <v>0</v>
      </c>
      <c r="Y2484" t="s">
        <v>217</v>
      </c>
      <c r="Z2484" t="s">
        <v>61</v>
      </c>
      <c r="AA2484">
        <v>0</v>
      </c>
      <c r="AB2484" s="2">
        <v>0</v>
      </c>
      <c r="AC2484" s="2">
        <v>0</v>
      </c>
      <c r="AD2484" s="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0.94</v>
      </c>
      <c r="AN2484" s="2">
        <v>0.94</v>
      </c>
      <c r="AO2484" s="2">
        <v>0</v>
      </c>
      <c r="AP2484" s="2">
        <v>0</v>
      </c>
      <c r="AQ2484" s="2">
        <v>0</v>
      </c>
    </row>
    <row r="2485" spans="1:43" x14ac:dyDescent="0.25">
      <c r="A2485" s="1">
        <v>46209</v>
      </c>
      <c r="B2485" t="s">
        <v>48</v>
      </c>
      <c r="C2485">
        <v>649163</v>
      </c>
      <c r="D2485">
        <v>2026443516</v>
      </c>
      <c r="E2485" t="s">
        <v>1318</v>
      </c>
      <c r="F2485" t="s">
        <v>1319</v>
      </c>
      <c r="G2485" t="s">
        <v>51</v>
      </c>
      <c r="H2485" t="s">
        <v>267</v>
      </c>
      <c r="I2485" t="s">
        <v>458</v>
      </c>
      <c r="J2485" t="s">
        <v>468</v>
      </c>
      <c r="K2485">
        <v>651818</v>
      </c>
      <c r="L2485" t="s">
        <v>214</v>
      </c>
      <c r="M2485" t="s">
        <v>215</v>
      </c>
      <c r="N2485" t="s">
        <v>57</v>
      </c>
      <c r="O2485" s="1">
        <v>45661</v>
      </c>
      <c r="Q2485" s="1">
        <v>46238</v>
      </c>
      <c r="R2485" s="2">
        <v>32.58</v>
      </c>
      <c r="S2485">
        <v>1</v>
      </c>
      <c r="T2485" t="s">
        <v>58</v>
      </c>
      <c r="U2485" t="s">
        <v>216</v>
      </c>
      <c r="V2485" s="3">
        <v>0.1</v>
      </c>
      <c r="W2485" s="2">
        <v>0</v>
      </c>
      <c r="X2485">
        <v>0</v>
      </c>
      <c r="Y2485" t="s">
        <v>217</v>
      </c>
      <c r="Z2485" t="s">
        <v>61</v>
      </c>
      <c r="AA2485">
        <v>0</v>
      </c>
      <c r="AB2485" s="2">
        <v>0</v>
      </c>
      <c r="AC2485" s="2">
        <v>0</v>
      </c>
      <c r="AD2485" s="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3.26</v>
      </c>
      <c r="AN2485" s="2">
        <v>3.26</v>
      </c>
      <c r="AO2485" s="2">
        <v>0</v>
      </c>
      <c r="AP2485" s="2">
        <v>0</v>
      </c>
      <c r="AQ2485" s="2">
        <v>0</v>
      </c>
    </row>
    <row r="2486" spans="1:43" x14ac:dyDescent="0.25">
      <c r="A2486" s="1">
        <v>46209</v>
      </c>
      <c r="B2486" t="s">
        <v>48</v>
      </c>
      <c r="C2486">
        <v>649163</v>
      </c>
      <c r="D2486">
        <v>2026456393</v>
      </c>
      <c r="E2486" t="s">
        <v>1320</v>
      </c>
      <c r="F2486" t="s">
        <v>1321</v>
      </c>
      <c r="G2486" t="s">
        <v>51</v>
      </c>
      <c r="H2486" t="s">
        <v>363</v>
      </c>
      <c r="I2486" t="s">
        <v>458</v>
      </c>
      <c r="J2486" t="s">
        <v>459</v>
      </c>
      <c r="K2486">
        <v>816021</v>
      </c>
      <c r="L2486" t="s">
        <v>513</v>
      </c>
      <c r="M2486" t="s">
        <v>514</v>
      </c>
      <c r="N2486" t="s">
        <v>57</v>
      </c>
      <c r="O2486" s="1">
        <v>45662</v>
      </c>
      <c r="Q2486" s="1">
        <v>46239</v>
      </c>
      <c r="R2486" s="2">
        <v>19.41</v>
      </c>
      <c r="S2486">
        <v>1</v>
      </c>
      <c r="T2486" t="s">
        <v>58</v>
      </c>
      <c r="U2486" t="s">
        <v>216</v>
      </c>
      <c r="V2486" s="3">
        <v>0.15</v>
      </c>
      <c r="W2486" s="2">
        <v>0</v>
      </c>
      <c r="X2486">
        <v>0</v>
      </c>
      <c r="Y2486" t="s">
        <v>217</v>
      </c>
      <c r="Z2486" t="s">
        <v>61</v>
      </c>
      <c r="AA2486">
        <v>0</v>
      </c>
      <c r="AB2486" s="2">
        <v>0</v>
      </c>
      <c r="AC2486" s="2">
        <v>0</v>
      </c>
      <c r="AD2486" s="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2.91</v>
      </c>
      <c r="AN2486" s="2">
        <v>2.91</v>
      </c>
      <c r="AO2486" s="2">
        <v>0</v>
      </c>
      <c r="AP2486" s="2">
        <v>0</v>
      </c>
      <c r="AQ2486" s="2">
        <v>0</v>
      </c>
    </row>
    <row r="2487" spans="1:43" x14ac:dyDescent="0.25">
      <c r="A2487" s="1">
        <v>46209</v>
      </c>
      <c r="B2487" t="s">
        <v>48</v>
      </c>
      <c r="C2487">
        <v>649163</v>
      </c>
      <c r="D2487">
        <v>2026456394</v>
      </c>
      <c r="E2487" t="s">
        <v>1320</v>
      </c>
      <c r="F2487" t="s">
        <v>1321</v>
      </c>
      <c r="G2487" t="s">
        <v>51</v>
      </c>
      <c r="H2487" t="s">
        <v>363</v>
      </c>
      <c r="I2487" t="s">
        <v>458</v>
      </c>
      <c r="J2487" t="s">
        <v>1643</v>
      </c>
      <c r="K2487">
        <v>816021</v>
      </c>
      <c r="L2487" t="s">
        <v>513</v>
      </c>
      <c r="M2487" t="s">
        <v>514</v>
      </c>
      <c r="N2487" t="s">
        <v>57</v>
      </c>
      <c r="O2487" s="1">
        <v>45662</v>
      </c>
      <c r="Q2487" s="1">
        <v>46239</v>
      </c>
      <c r="R2487" s="2">
        <v>12.6</v>
      </c>
      <c r="S2487">
        <v>1</v>
      </c>
      <c r="T2487" t="s">
        <v>58</v>
      </c>
      <c r="U2487" t="s">
        <v>216</v>
      </c>
      <c r="V2487" s="3">
        <v>0.15</v>
      </c>
      <c r="W2487" s="2">
        <v>0</v>
      </c>
      <c r="X2487">
        <v>0</v>
      </c>
      <c r="Y2487" t="s">
        <v>217</v>
      </c>
      <c r="Z2487" t="s">
        <v>61</v>
      </c>
      <c r="AA2487">
        <v>0</v>
      </c>
      <c r="AB2487" s="2">
        <v>0</v>
      </c>
      <c r="AC2487" s="2">
        <v>0</v>
      </c>
      <c r="AD2487" s="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1.89</v>
      </c>
      <c r="AN2487" s="2">
        <v>1.89</v>
      </c>
      <c r="AO2487" s="2">
        <v>0</v>
      </c>
      <c r="AP2487" s="2">
        <v>0</v>
      </c>
      <c r="AQ2487" s="2">
        <v>0</v>
      </c>
    </row>
    <row r="2488" spans="1:43" x14ac:dyDescent="0.25">
      <c r="A2488" s="1">
        <v>46209</v>
      </c>
      <c r="B2488" t="s">
        <v>48</v>
      </c>
      <c r="C2488">
        <v>649163</v>
      </c>
      <c r="D2488">
        <v>2026515689</v>
      </c>
      <c r="E2488" t="s">
        <v>1677</v>
      </c>
      <c r="F2488" t="s">
        <v>2602</v>
      </c>
      <c r="G2488" t="s">
        <v>51</v>
      </c>
      <c r="H2488" t="s">
        <v>52</v>
      </c>
      <c r="I2488" t="s">
        <v>458</v>
      </c>
      <c r="J2488" t="s">
        <v>468</v>
      </c>
      <c r="K2488">
        <v>702406</v>
      </c>
      <c r="L2488" t="s">
        <v>1137</v>
      </c>
      <c r="M2488" t="s">
        <v>71</v>
      </c>
      <c r="N2488" t="s">
        <v>57</v>
      </c>
      <c r="O2488" s="1">
        <v>45666</v>
      </c>
      <c r="Q2488" s="1">
        <v>46243</v>
      </c>
      <c r="R2488" s="2">
        <v>99.25</v>
      </c>
      <c r="S2488">
        <v>1</v>
      </c>
      <c r="T2488" t="s">
        <v>58</v>
      </c>
      <c r="U2488" t="s">
        <v>216</v>
      </c>
      <c r="V2488" s="3">
        <v>0.1</v>
      </c>
      <c r="W2488" s="2">
        <v>0</v>
      </c>
      <c r="X2488">
        <v>0</v>
      </c>
      <c r="Y2488" t="s">
        <v>217</v>
      </c>
      <c r="Z2488" t="s">
        <v>61</v>
      </c>
      <c r="AA2488">
        <v>0</v>
      </c>
      <c r="AB2488" s="2">
        <v>0</v>
      </c>
      <c r="AC2488" s="2">
        <v>0</v>
      </c>
      <c r="AD2488" s="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9.92</v>
      </c>
      <c r="AN2488" s="2">
        <v>9.92</v>
      </c>
      <c r="AO2488" s="2">
        <v>0</v>
      </c>
      <c r="AP2488" s="2">
        <v>0</v>
      </c>
      <c r="AQ2488" s="2">
        <v>0</v>
      </c>
    </row>
    <row r="2489" spans="1:43" x14ac:dyDescent="0.25">
      <c r="A2489" s="1">
        <v>46209</v>
      </c>
      <c r="B2489" t="s">
        <v>48</v>
      </c>
      <c r="C2489">
        <v>649163</v>
      </c>
      <c r="D2489">
        <v>2026543905</v>
      </c>
      <c r="E2489" t="s">
        <v>1324</v>
      </c>
      <c r="F2489" t="s">
        <v>1151</v>
      </c>
      <c r="G2489" t="s">
        <v>51</v>
      </c>
      <c r="H2489" t="s">
        <v>72</v>
      </c>
      <c r="I2489" t="s">
        <v>458</v>
      </c>
      <c r="J2489" t="s">
        <v>459</v>
      </c>
      <c r="K2489">
        <v>673059</v>
      </c>
      <c r="L2489" t="s">
        <v>78</v>
      </c>
      <c r="M2489" t="s">
        <v>79</v>
      </c>
      <c r="N2489" t="s">
        <v>57</v>
      </c>
      <c r="O2489" s="1">
        <v>45717</v>
      </c>
      <c r="Q2489" s="1">
        <v>46235</v>
      </c>
      <c r="R2489" s="2">
        <v>162</v>
      </c>
      <c r="S2489">
        <v>1</v>
      </c>
      <c r="T2489" t="s">
        <v>58</v>
      </c>
      <c r="U2489" t="s">
        <v>216</v>
      </c>
      <c r="V2489" s="3">
        <v>0.15</v>
      </c>
      <c r="W2489" s="2">
        <v>0</v>
      </c>
      <c r="X2489">
        <v>0</v>
      </c>
      <c r="Y2489" t="s">
        <v>217</v>
      </c>
      <c r="Z2489" t="s">
        <v>61</v>
      </c>
      <c r="AA2489">
        <v>0</v>
      </c>
      <c r="AB2489" s="2">
        <v>0</v>
      </c>
      <c r="AC2489" s="2">
        <v>0</v>
      </c>
      <c r="AD2489" s="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24.3</v>
      </c>
      <c r="AN2489" s="2">
        <v>24.3</v>
      </c>
      <c r="AO2489" s="2">
        <v>0</v>
      </c>
      <c r="AP2489" s="2">
        <v>0</v>
      </c>
      <c r="AQ2489" s="2">
        <v>0</v>
      </c>
    </row>
    <row r="2490" spans="1:43" x14ac:dyDescent="0.25">
      <c r="A2490" s="1">
        <v>46209</v>
      </c>
      <c r="B2490" t="s">
        <v>48</v>
      </c>
      <c r="C2490">
        <v>649163</v>
      </c>
      <c r="D2490">
        <v>2026543906</v>
      </c>
      <c r="E2490" t="s">
        <v>1324</v>
      </c>
      <c r="F2490" t="s">
        <v>1151</v>
      </c>
      <c r="G2490" t="s">
        <v>51</v>
      </c>
      <c r="H2490" t="s">
        <v>72</v>
      </c>
      <c r="I2490" t="s">
        <v>458</v>
      </c>
      <c r="J2490" t="s">
        <v>1643</v>
      </c>
      <c r="K2490">
        <v>673059</v>
      </c>
      <c r="L2490" t="s">
        <v>78</v>
      </c>
      <c r="M2490" t="s">
        <v>79</v>
      </c>
      <c r="N2490" t="s">
        <v>57</v>
      </c>
      <c r="O2490" s="1">
        <v>45717</v>
      </c>
      <c r="Q2490" s="1">
        <v>46235</v>
      </c>
      <c r="R2490" s="2">
        <v>25.73</v>
      </c>
      <c r="S2490">
        <v>1</v>
      </c>
      <c r="T2490" t="s">
        <v>58</v>
      </c>
      <c r="U2490" t="s">
        <v>216</v>
      </c>
      <c r="V2490" s="3">
        <v>0.15</v>
      </c>
      <c r="W2490" s="2">
        <v>0</v>
      </c>
      <c r="X2490">
        <v>0</v>
      </c>
      <c r="Y2490" t="s">
        <v>217</v>
      </c>
      <c r="Z2490" t="s">
        <v>61</v>
      </c>
      <c r="AA2490">
        <v>0</v>
      </c>
      <c r="AB2490" s="2">
        <v>0</v>
      </c>
      <c r="AC2490" s="2">
        <v>0</v>
      </c>
      <c r="AD2490" s="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3.86</v>
      </c>
      <c r="AN2490" s="2">
        <v>3.86</v>
      </c>
      <c r="AO2490" s="2">
        <v>0</v>
      </c>
      <c r="AP2490" s="2">
        <v>0</v>
      </c>
      <c r="AQ2490" s="2">
        <v>0</v>
      </c>
    </row>
    <row r="2491" spans="1:43" x14ac:dyDescent="0.25">
      <c r="A2491" s="1">
        <v>46209</v>
      </c>
      <c r="B2491" t="s">
        <v>48</v>
      </c>
      <c r="C2491">
        <v>649163</v>
      </c>
      <c r="D2491">
        <v>2026599463</v>
      </c>
      <c r="E2491" t="s">
        <v>1325</v>
      </c>
      <c r="F2491" t="s">
        <v>357</v>
      </c>
      <c r="G2491" t="s">
        <v>51</v>
      </c>
      <c r="H2491" t="s">
        <v>150</v>
      </c>
      <c r="I2491" t="s">
        <v>458</v>
      </c>
      <c r="J2491" t="s">
        <v>468</v>
      </c>
      <c r="K2491">
        <v>651818</v>
      </c>
      <c r="L2491" t="s">
        <v>214</v>
      </c>
      <c r="M2491" t="s">
        <v>215</v>
      </c>
      <c r="N2491" t="s">
        <v>57</v>
      </c>
      <c r="O2491" s="1">
        <v>45695</v>
      </c>
      <c r="Q2491" s="1">
        <v>46241</v>
      </c>
      <c r="R2491" s="2">
        <v>48.08</v>
      </c>
      <c r="S2491">
        <v>1</v>
      </c>
      <c r="T2491" t="s">
        <v>58</v>
      </c>
      <c r="U2491" t="s">
        <v>216</v>
      </c>
      <c r="V2491" s="3">
        <v>0.1</v>
      </c>
      <c r="W2491" s="2">
        <v>0</v>
      </c>
      <c r="X2491">
        <v>0</v>
      </c>
      <c r="Y2491" t="s">
        <v>217</v>
      </c>
      <c r="Z2491" t="s">
        <v>61</v>
      </c>
      <c r="AA2491">
        <v>0</v>
      </c>
      <c r="AB2491" s="2">
        <v>0</v>
      </c>
      <c r="AC2491" s="2">
        <v>0</v>
      </c>
      <c r="AD2491" s="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4.8099999999999996</v>
      </c>
      <c r="AN2491" s="2">
        <v>4.8099999999999996</v>
      </c>
      <c r="AO2491" s="2">
        <v>0</v>
      </c>
      <c r="AP2491" s="2">
        <v>0</v>
      </c>
      <c r="AQ2491" s="2">
        <v>0</v>
      </c>
    </row>
    <row r="2492" spans="1:43" x14ac:dyDescent="0.25">
      <c r="A2492" s="1">
        <v>46209</v>
      </c>
      <c r="B2492" t="s">
        <v>48</v>
      </c>
      <c r="C2492">
        <v>649163</v>
      </c>
      <c r="D2492">
        <v>2026599465</v>
      </c>
      <c r="E2492" t="s">
        <v>1325</v>
      </c>
      <c r="F2492" t="s">
        <v>357</v>
      </c>
      <c r="G2492" t="s">
        <v>51</v>
      </c>
      <c r="H2492" t="s">
        <v>150</v>
      </c>
      <c r="I2492" t="s">
        <v>458</v>
      </c>
      <c r="J2492" t="s">
        <v>459</v>
      </c>
      <c r="K2492">
        <v>651818</v>
      </c>
      <c r="L2492" t="s">
        <v>214</v>
      </c>
      <c r="M2492" t="s">
        <v>215</v>
      </c>
      <c r="N2492" t="s">
        <v>57</v>
      </c>
      <c r="O2492" s="1">
        <v>45695</v>
      </c>
      <c r="Q2492" s="1">
        <v>46241</v>
      </c>
      <c r="R2492" s="2">
        <v>103.64</v>
      </c>
      <c r="S2492">
        <v>1</v>
      </c>
      <c r="T2492" t="s">
        <v>58</v>
      </c>
      <c r="U2492" t="s">
        <v>216</v>
      </c>
      <c r="V2492" s="3">
        <v>0.15</v>
      </c>
      <c r="W2492" s="2">
        <v>0</v>
      </c>
      <c r="X2492">
        <v>0</v>
      </c>
      <c r="Y2492" t="s">
        <v>217</v>
      </c>
      <c r="Z2492" t="s">
        <v>61</v>
      </c>
      <c r="AA2492">
        <v>0</v>
      </c>
      <c r="AB2492" s="2">
        <v>0</v>
      </c>
      <c r="AC2492" s="2">
        <v>0</v>
      </c>
      <c r="AD2492" s="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15.55</v>
      </c>
      <c r="AN2492" s="2">
        <v>15.55</v>
      </c>
      <c r="AO2492" s="2">
        <v>0</v>
      </c>
      <c r="AP2492" s="2">
        <v>0</v>
      </c>
      <c r="AQ2492" s="2">
        <v>0</v>
      </c>
    </row>
    <row r="2493" spans="1:43" x14ac:dyDescent="0.25">
      <c r="A2493" s="1">
        <v>46209</v>
      </c>
      <c r="B2493" t="s">
        <v>48</v>
      </c>
      <c r="C2493">
        <v>649163</v>
      </c>
      <c r="D2493">
        <v>2026617926</v>
      </c>
      <c r="E2493" t="s">
        <v>1326</v>
      </c>
      <c r="F2493" t="s">
        <v>386</v>
      </c>
      <c r="G2493" t="s">
        <v>51</v>
      </c>
      <c r="H2493" t="s">
        <v>191</v>
      </c>
      <c r="I2493" t="s">
        <v>458</v>
      </c>
      <c r="J2493" t="s">
        <v>459</v>
      </c>
      <c r="K2493">
        <v>651818</v>
      </c>
      <c r="L2493" t="s">
        <v>214</v>
      </c>
      <c r="M2493" t="s">
        <v>215</v>
      </c>
      <c r="N2493" t="s">
        <v>57</v>
      </c>
      <c r="O2493" s="1">
        <v>45695</v>
      </c>
      <c r="Q2493" s="1">
        <v>46241</v>
      </c>
      <c r="R2493" s="2">
        <v>129.22</v>
      </c>
      <c r="S2493">
        <v>1</v>
      </c>
      <c r="T2493" t="s">
        <v>58</v>
      </c>
      <c r="U2493" t="s">
        <v>216</v>
      </c>
      <c r="V2493" s="3">
        <v>0.15</v>
      </c>
      <c r="W2493" s="2">
        <v>0</v>
      </c>
      <c r="X2493">
        <v>0</v>
      </c>
      <c r="Y2493" t="s">
        <v>217</v>
      </c>
      <c r="Z2493" t="s">
        <v>61</v>
      </c>
      <c r="AA2493">
        <v>0</v>
      </c>
      <c r="AB2493" s="2">
        <v>0</v>
      </c>
      <c r="AC2493" s="2">
        <v>0</v>
      </c>
      <c r="AD2493" s="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19.38</v>
      </c>
      <c r="AN2493" s="2">
        <v>19.38</v>
      </c>
      <c r="AO2493" s="2">
        <v>0</v>
      </c>
      <c r="AP2493" s="2">
        <v>0</v>
      </c>
      <c r="AQ2493" s="2">
        <v>0</v>
      </c>
    </row>
    <row r="2494" spans="1:43" x14ac:dyDescent="0.25">
      <c r="A2494" s="1">
        <v>46209</v>
      </c>
      <c r="B2494" t="s">
        <v>48</v>
      </c>
      <c r="C2494">
        <v>649163</v>
      </c>
      <c r="D2494">
        <v>2026628666</v>
      </c>
      <c r="E2494" t="s">
        <v>1327</v>
      </c>
      <c r="F2494" t="s">
        <v>79</v>
      </c>
      <c r="G2494" t="s">
        <v>51</v>
      </c>
      <c r="H2494" t="s">
        <v>72</v>
      </c>
      <c r="I2494" t="s">
        <v>458</v>
      </c>
      <c r="J2494" t="s">
        <v>459</v>
      </c>
      <c r="K2494">
        <v>651818</v>
      </c>
      <c r="L2494" t="s">
        <v>214</v>
      </c>
      <c r="M2494" t="s">
        <v>215</v>
      </c>
      <c r="N2494" t="s">
        <v>57</v>
      </c>
      <c r="O2494" s="1">
        <v>45695</v>
      </c>
      <c r="Q2494" s="1">
        <v>46241</v>
      </c>
      <c r="R2494" s="2">
        <v>58.24</v>
      </c>
      <c r="S2494">
        <v>1</v>
      </c>
      <c r="T2494" t="s">
        <v>58</v>
      </c>
      <c r="U2494" t="s">
        <v>216</v>
      </c>
      <c r="V2494" s="3">
        <v>0.15</v>
      </c>
      <c r="W2494" s="2">
        <v>0</v>
      </c>
      <c r="X2494">
        <v>0</v>
      </c>
      <c r="Y2494" t="s">
        <v>217</v>
      </c>
      <c r="Z2494" t="s">
        <v>61</v>
      </c>
      <c r="AA2494">
        <v>0</v>
      </c>
      <c r="AB2494" s="2">
        <v>0</v>
      </c>
      <c r="AC2494" s="2">
        <v>0</v>
      </c>
      <c r="AD2494" s="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8.74</v>
      </c>
      <c r="AN2494" s="2">
        <v>8.74</v>
      </c>
      <c r="AO2494" s="2">
        <v>0</v>
      </c>
      <c r="AP2494" s="2">
        <v>0</v>
      </c>
      <c r="AQ2494" s="2">
        <v>0</v>
      </c>
    </row>
    <row r="2495" spans="1:43" x14ac:dyDescent="0.25">
      <c r="A2495" s="1">
        <v>46209</v>
      </c>
      <c r="B2495" t="s">
        <v>48</v>
      </c>
      <c r="C2495">
        <v>649163</v>
      </c>
      <c r="D2495">
        <v>2026655556</v>
      </c>
      <c r="E2495" t="s">
        <v>2603</v>
      </c>
      <c r="F2495" t="s">
        <v>330</v>
      </c>
      <c r="G2495" t="s">
        <v>51</v>
      </c>
      <c r="H2495" t="s">
        <v>72</v>
      </c>
      <c r="I2495" t="s">
        <v>458</v>
      </c>
      <c r="J2495" t="s">
        <v>459</v>
      </c>
      <c r="K2495">
        <v>651818</v>
      </c>
      <c r="L2495" t="s">
        <v>214</v>
      </c>
      <c r="M2495" t="s">
        <v>215</v>
      </c>
      <c r="N2495" t="s">
        <v>57</v>
      </c>
      <c r="O2495" s="1">
        <v>45695</v>
      </c>
      <c r="Q2495" s="1">
        <v>46241</v>
      </c>
      <c r="R2495" s="2">
        <v>52</v>
      </c>
      <c r="S2495">
        <v>1</v>
      </c>
      <c r="T2495" t="s">
        <v>58</v>
      </c>
      <c r="U2495" t="s">
        <v>216</v>
      </c>
      <c r="V2495" s="3">
        <v>0.15</v>
      </c>
      <c r="W2495" s="2">
        <v>0</v>
      </c>
      <c r="X2495">
        <v>0</v>
      </c>
      <c r="Y2495" t="s">
        <v>217</v>
      </c>
      <c r="Z2495" t="s">
        <v>61</v>
      </c>
      <c r="AA2495">
        <v>0</v>
      </c>
      <c r="AB2495" s="2">
        <v>0</v>
      </c>
      <c r="AC2495" s="2">
        <v>0</v>
      </c>
      <c r="AD2495" s="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7.8</v>
      </c>
      <c r="AN2495" s="2">
        <v>7.8</v>
      </c>
      <c r="AO2495" s="2">
        <v>0</v>
      </c>
      <c r="AP2495" s="2">
        <v>0</v>
      </c>
      <c r="AQ2495" s="2">
        <v>0</v>
      </c>
    </row>
    <row r="2496" spans="1:43" x14ac:dyDescent="0.25">
      <c r="A2496" s="1">
        <v>46209</v>
      </c>
      <c r="B2496" t="s">
        <v>48</v>
      </c>
      <c r="C2496">
        <v>649163</v>
      </c>
      <c r="D2496">
        <v>2026680616</v>
      </c>
      <c r="E2496" t="s">
        <v>136</v>
      </c>
      <c r="F2496" t="s">
        <v>1328</v>
      </c>
      <c r="G2496" t="s">
        <v>51</v>
      </c>
      <c r="H2496" t="s">
        <v>400</v>
      </c>
      <c r="I2496" t="s">
        <v>458</v>
      </c>
      <c r="J2496" t="s">
        <v>459</v>
      </c>
      <c r="K2496">
        <v>651818</v>
      </c>
      <c r="L2496" t="s">
        <v>214</v>
      </c>
      <c r="M2496" t="s">
        <v>215</v>
      </c>
      <c r="N2496" t="s">
        <v>57</v>
      </c>
      <c r="O2496" s="1">
        <v>45695</v>
      </c>
      <c r="Q2496" s="1">
        <v>46241</v>
      </c>
      <c r="R2496" s="2">
        <v>40.78</v>
      </c>
      <c r="S2496">
        <v>1</v>
      </c>
      <c r="T2496" t="s">
        <v>58</v>
      </c>
      <c r="U2496" t="s">
        <v>216</v>
      </c>
      <c r="V2496" s="3">
        <v>0.15</v>
      </c>
      <c r="W2496" s="2">
        <v>0</v>
      </c>
      <c r="X2496">
        <v>0</v>
      </c>
      <c r="Y2496" t="s">
        <v>217</v>
      </c>
      <c r="Z2496" t="s">
        <v>61</v>
      </c>
      <c r="AA2496">
        <v>0</v>
      </c>
      <c r="AB2496" s="2">
        <v>0</v>
      </c>
      <c r="AC2496" s="2">
        <v>0</v>
      </c>
      <c r="AD2496" s="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6.12</v>
      </c>
      <c r="AN2496" s="2">
        <v>6.12</v>
      </c>
      <c r="AO2496" s="2">
        <v>0</v>
      </c>
      <c r="AP2496" s="2">
        <v>0</v>
      </c>
      <c r="AQ2496" s="2">
        <v>0</v>
      </c>
    </row>
    <row r="2497" spans="1:43" x14ac:dyDescent="0.25">
      <c r="A2497" s="1">
        <v>46209</v>
      </c>
      <c r="B2497" t="s">
        <v>48</v>
      </c>
      <c r="C2497">
        <v>649163</v>
      </c>
      <c r="D2497">
        <v>2026682346</v>
      </c>
      <c r="E2497" t="s">
        <v>1329</v>
      </c>
      <c r="F2497" t="s">
        <v>135</v>
      </c>
      <c r="G2497" t="s">
        <v>51</v>
      </c>
      <c r="H2497" t="s">
        <v>72</v>
      </c>
      <c r="I2497" t="s">
        <v>458</v>
      </c>
      <c r="J2497" t="s">
        <v>459</v>
      </c>
      <c r="K2497">
        <v>651818</v>
      </c>
      <c r="L2497" t="s">
        <v>214</v>
      </c>
      <c r="M2497" t="s">
        <v>215</v>
      </c>
      <c r="N2497" t="s">
        <v>57</v>
      </c>
      <c r="O2497" s="1">
        <v>45695</v>
      </c>
      <c r="Q2497" s="1">
        <v>46241</v>
      </c>
      <c r="R2497" s="2">
        <v>58.24</v>
      </c>
      <c r="S2497">
        <v>1</v>
      </c>
      <c r="T2497" t="s">
        <v>58</v>
      </c>
      <c r="U2497" t="s">
        <v>216</v>
      </c>
      <c r="V2497" s="3">
        <v>0.15</v>
      </c>
      <c r="W2497" s="2">
        <v>0</v>
      </c>
      <c r="X2497">
        <v>0</v>
      </c>
      <c r="Y2497" t="s">
        <v>217</v>
      </c>
      <c r="Z2497" t="s">
        <v>61</v>
      </c>
      <c r="AA2497">
        <v>0</v>
      </c>
      <c r="AB2497" s="2">
        <v>0</v>
      </c>
      <c r="AC2497" s="2">
        <v>0</v>
      </c>
      <c r="AD2497" s="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8.74</v>
      </c>
      <c r="AN2497" s="2">
        <v>8.74</v>
      </c>
      <c r="AO2497" s="2">
        <v>0</v>
      </c>
      <c r="AP2497" s="2">
        <v>0</v>
      </c>
      <c r="AQ2497" s="2">
        <v>0</v>
      </c>
    </row>
    <row r="2498" spans="1:43" x14ac:dyDescent="0.25">
      <c r="A2498" s="1">
        <v>46209</v>
      </c>
      <c r="B2498" t="s">
        <v>48</v>
      </c>
      <c r="C2498">
        <v>649163</v>
      </c>
      <c r="D2498">
        <v>2026683721</v>
      </c>
      <c r="E2498" t="s">
        <v>342</v>
      </c>
      <c r="F2498" t="s">
        <v>71</v>
      </c>
      <c r="G2498" t="s">
        <v>51</v>
      </c>
      <c r="H2498" t="s">
        <v>222</v>
      </c>
      <c r="I2498" t="s">
        <v>458</v>
      </c>
      <c r="J2498" t="s">
        <v>459</v>
      </c>
      <c r="K2498">
        <v>651818</v>
      </c>
      <c r="L2498" t="s">
        <v>214</v>
      </c>
      <c r="M2498" t="s">
        <v>215</v>
      </c>
      <c r="N2498" t="s">
        <v>57</v>
      </c>
      <c r="O2498" s="1">
        <v>45695</v>
      </c>
      <c r="Q2498" s="1">
        <v>46241</v>
      </c>
      <c r="R2498" s="2">
        <v>46.72</v>
      </c>
      <c r="S2498">
        <v>1</v>
      </c>
      <c r="T2498" t="s">
        <v>58</v>
      </c>
      <c r="U2498" t="s">
        <v>216</v>
      </c>
      <c r="V2498" s="3">
        <v>0.15</v>
      </c>
      <c r="W2498" s="2">
        <v>0</v>
      </c>
      <c r="X2498">
        <v>0</v>
      </c>
      <c r="Y2498" t="s">
        <v>217</v>
      </c>
      <c r="Z2498" t="s">
        <v>61</v>
      </c>
      <c r="AA2498">
        <v>0</v>
      </c>
      <c r="AB2498" s="2">
        <v>0</v>
      </c>
      <c r="AC2498" s="2">
        <v>0</v>
      </c>
      <c r="AD2498" s="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7.01</v>
      </c>
      <c r="AN2498" s="2">
        <v>7.01</v>
      </c>
      <c r="AO2498" s="2">
        <v>0</v>
      </c>
      <c r="AP2498" s="2">
        <v>0</v>
      </c>
      <c r="AQ2498" s="2">
        <v>0</v>
      </c>
    </row>
    <row r="2499" spans="1:43" x14ac:dyDescent="0.25">
      <c r="A2499" s="1">
        <v>46209</v>
      </c>
      <c r="B2499" t="s">
        <v>48</v>
      </c>
      <c r="C2499">
        <v>649163</v>
      </c>
      <c r="D2499">
        <v>2026728416</v>
      </c>
      <c r="E2499" t="s">
        <v>1650</v>
      </c>
      <c r="F2499" t="s">
        <v>1016</v>
      </c>
      <c r="G2499" t="s">
        <v>51</v>
      </c>
      <c r="H2499" t="s">
        <v>72</v>
      </c>
      <c r="I2499" t="s">
        <v>458</v>
      </c>
      <c r="J2499" t="s">
        <v>459</v>
      </c>
      <c r="K2499">
        <v>822723</v>
      </c>
      <c r="L2499" t="s">
        <v>930</v>
      </c>
      <c r="M2499" t="s">
        <v>931</v>
      </c>
      <c r="N2499" t="s">
        <v>251</v>
      </c>
      <c r="O2499" s="1">
        <v>45689</v>
      </c>
      <c r="P2499" s="1">
        <v>46209</v>
      </c>
      <c r="Q2499" s="1">
        <v>46235</v>
      </c>
      <c r="R2499" s="2">
        <v>-126.92</v>
      </c>
      <c r="S2499">
        <v>1</v>
      </c>
      <c r="T2499" t="s">
        <v>58</v>
      </c>
      <c r="U2499" t="s">
        <v>216</v>
      </c>
      <c r="V2499" s="3">
        <v>0.15</v>
      </c>
      <c r="W2499" s="2">
        <v>0</v>
      </c>
      <c r="X2499">
        <v>-1</v>
      </c>
      <c r="Y2499" t="s">
        <v>217</v>
      </c>
      <c r="Z2499" t="s">
        <v>61</v>
      </c>
      <c r="AA2499">
        <v>0</v>
      </c>
      <c r="AB2499" s="2">
        <v>0</v>
      </c>
      <c r="AC2499" s="2">
        <v>0</v>
      </c>
      <c r="AD2499" s="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-19.04</v>
      </c>
      <c r="AN2499" s="2">
        <v>-19.04</v>
      </c>
      <c r="AO2499" s="2">
        <v>0</v>
      </c>
      <c r="AP2499" s="2">
        <v>0</v>
      </c>
      <c r="AQ2499" s="2">
        <v>0</v>
      </c>
    </row>
    <row r="2500" spans="1:43" x14ac:dyDescent="0.25">
      <c r="A2500" s="1">
        <v>46209</v>
      </c>
      <c r="B2500" t="s">
        <v>48</v>
      </c>
      <c r="C2500">
        <v>649163</v>
      </c>
      <c r="D2500">
        <v>2026733978</v>
      </c>
      <c r="E2500" t="s">
        <v>2604</v>
      </c>
      <c r="F2500" t="s">
        <v>2222</v>
      </c>
      <c r="G2500" t="s">
        <v>51</v>
      </c>
      <c r="H2500" t="s">
        <v>72</v>
      </c>
      <c r="I2500" t="s">
        <v>458</v>
      </c>
      <c r="J2500" t="s">
        <v>459</v>
      </c>
      <c r="K2500">
        <v>651818</v>
      </c>
      <c r="L2500" t="s">
        <v>214</v>
      </c>
      <c r="M2500" t="s">
        <v>215</v>
      </c>
      <c r="N2500" t="s">
        <v>57</v>
      </c>
      <c r="O2500" s="1">
        <v>45695</v>
      </c>
      <c r="Q2500" s="1">
        <v>46241</v>
      </c>
      <c r="R2500" s="2">
        <v>122.22</v>
      </c>
      <c r="S2500">
        <v>1</v>
      </c>
      <c r="T2500" t="s">
        <v>58</v>
      </c>
      <c r="U2500" t="s">
        <v>216</v>
      </c>
      <c r="V2500" s="3">
        <v>0.15</v>
      </c>
      <c r="W2500" s="2">
        <v>0</v>
      </c>
      <c r="X2500">
        <v>0</v>
      </c>
      <c r="Y2500" t="s">
        <v>217</v>
      </c>
      <c r="Z2500" t="s">
        <v>61</v>
      </c>
      <c r="AA2500">
        <v>0</v>
      </c>
      <c r="AB2500" s="2">
        <v>0</v>
      </c>
      <c r="AC2500" s="2">
        <v>0</v>
      </c>
      <c r="AD2500" s="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18.329999999999998</v>
      </c>
      <c r="AN2500" s="2">
        <v>18.329999999999998</v>
      </c>
      <c r="AO2500" s="2">
        <v>0</v>
      </c>
      <c r="AP2500" s="2">
        <v>0</v>
      </c>
      <c r="AQ2500" s="2">
        <v>0</v>
      </c>
    </row>
    <row r="2501" spans="1:43" x14ac:dyDescent="0.25">
      <c r="A2501" s="1">
        <v>46209</v>
      </c>
      <c r="B2501" t="s">
        <v>48</v>
      </c>
      <c r="C2501">
        <v>649163</v>
      </c>
      <c r="D2501">
        <v>2026734001</v>
      </c>
      <c r="E2501" t="s">
        <v>2605</v>
      </c>
      <c r="F2501" t="s">
        <v>572</v>
      </c>
      <c r="G2501" t="s">
        <v>51</v>
      </c>
      <c r="H2501" t="s">
        <v>112</v>
      </c>
      <c r="I2501" t="s">
        <v>458</v>
      </c>
      <c r="J2501" t="s">
        <v>459</v>
      </c>
      <c r="K2501">
        <v>768887</v>
      </c>
      <c r="L2501" t="s">
        <v>751</v>
      </c>
      <c r="M2501" t="s">
        <v>752</v>
      </c>
      <c r="N2501" t="s">
        <v>57</v>
      </c>
      <c r="O2501" s="1">
        <v>45681</v>
      </c>
      <c r="Q2501" s="1">
        <v>46227</v>
      </c>
      <c r="R2501" s="2">
        <v>26.61</v>
      </c>
      <c r="S2501">
        <v>1</v>
      </c>
      <c r="T2501" t="s">
        <v>58</v>
      </c>
      <c r="U2501" t="s">
        <v>216</v>
      </c>
      <c r="V2501" s="3">
        <v>0.15</v>
      </c>
      <c r="W2501" s="2">
        <v>0</v>
      </c>
      <c r="X2501">
        <v>0</v>
      </c>
      <c r="Y2501" t="s">
        <v>217</v>
      </c>
      <c r="Z2501" t="s">
        <v>61</v>
      </c>
      <c r="AA2501">
        <v>0</v>
      </c>
      <c r="AB2501" s="2">
        <v>0</v>
      </c>
      <c r="AC2501" s="2">
        <v>0</v>
      </c>
      <c r="AD2501" s="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3.99</v>
      </c>
      <c r="AN2501" s="2">
        <v>3.99</v>
      </c>
      <c r="AO2501" s="2">
        <v>0</v>
      </c>
      <c r="AP2501" s="2">
        <v>0</v>
      </c>
      <c r="AQ2501" s="2">
        <v>0</v>
      </c>
    </row>
    <row r="2502" spans="1:43" x14ac:dyDescent="0.25">
      <c r="A2502" s="1">
        <v>46209</v>
      </c>
      <c r="B2502" t="s">
        <v>48</v>
      </c>
      <c r="C2502">
        <v>649163</v>
      </c>
      <c r="D2502">
        <v>2026737140</v>
      </c>
      <c r="E2502" t="s">
        <v>2606</v>
      </c>
      <c r="F2502" t="s">
        <v>1660</v>
      </c>
      <c r="G2502" t="s">
        <v>51</v>
      </c>
      <c r="H2502" t="s">
        <v>72</v>
      </c>
      <c r="I2502" t="s">
        <v>458</v>
      </c>
      <c r="J2502" t="s">
        <v>459</v>
      </c>
      <c r="K2502">
        <v>651818</v>
      </c>
      <c r="L2502" t="s">
        <v>214</v>
      </c>
      <c r="M2502" t="s">
        <v>215</v>
      </c>
      <c r="N2502" t="s">
        <v>57</v>
      </c>
      <c r="O2502" s="1">
        <v>45695</v>
      </c>
      <c r="Q2502" s="1">
        <v>46241</v>
      </c>
      <c r="R2502" s="2">
        <v>124.72</v>
      </c>
      <c r="S2502">
        <v>1</v>
      </c>
      <c r="T2502" t="s">
        <v>58</v>
      </c>
      <c r="U2502" t="s">
        <v>216</v>
      </c>
      <c r="V2502" s="3">
        <v>0.15</v>
      </c>
      <c r="W2502" s="2">
        <v>0</v>
      </c>
      <c r="X2502">
        <v>0</v>
      </c>
      <c r="Y2502" t="s">
        <v>217</v>
      </c>
      <c r="Z2502" t="s">
        <v>61</v>
      </c>
      <c r="AA2502">
        <v>0</v>
      </c>
      <c r="AB2502" s="2">
        <v>0</v>
      </c>
      <c r="AC2502" s="2">
        <v>0</v>
      </c>
      <c r="AD2502" s="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18.71</v>
      </c>
      <c r="AN2502" s="2">
        <v>18.71</v>
      </c>
      <c r="AO2502" s="2">
        <v>0</v>
      </c>
      <c r="AP2502" s="2">
        <v>0</v>
      </c>
      <c r="AQ2502" s="2">
        <v>0</v>
      </c>
    </row>
    <row r="2503" spans="1:43" x14ac:dyDescent="0.25">
      <c r="A2503" s="1">
        <v>46209</v>
      </c>
      <c r="B2503" t="s">
        <v>48</v>
      </c>
      <c r="C2503">
        <v>649163</v>
      </c>
      <c r="D2503">
        <v>2026762617</v>
      </c>
      <c r="E2503" t="s">
        <v>1330</v>
      </c>
      <c r="F2503" t="s">
        <v>355</v>
      </c>
      <c r="G2503" t="s">
        <v>51</v>
      </c>
      <c r="H2503" t="s">
        <v>72</v>
      </c>
      <c r="I2503" t="s">
        <v>458</v>
      </c>
      <c r="J2503" t="s">
        <v>459</v>
      </c>
      <c r="K2503">
        <v>816021</v>
      </c>
      <c r="L2503" t="s">
        <v>513</v>
      </c>
      <c r="M2503" t="s">
        <v>514</v>
      </c>
      <c r="N2503" t="s">
        <v>57</v>
      </c>
      <c r="O2503" s="1">
        <v>45693</v>
      </c>
      <c r="Q2503" s="1">
        <v>46239</v>
      </c>
      <c r="R2503" s="2">
        <v>58.24</v>
      </c>
      <c r="S2503">
        <v>1</v>
      </c>
      <c r="T2503" t="s">
        <v>58</v>
      </c>
      <c r="U2503" t="s">
        <v>216</v>
      </c>
      <c r="V2503" s="3">
        <v>0.15</v>
      </c>
      <c r="W2503" s="2">
        <v>0</v>
      </c>
      <c r="X2503">
        <v>0</v>
      </c>
      <c r="Y2503" t="s">
        <v>217</v>
      </c>
      <c r="Z2503" t="s">
        <v>61</v>
      </c>
      <c r="AA2503">
        <v>0</v>
      </c>
      <c r="AB2503" s="2">
        <v>0</v>
      </c>
      <c r="AC2503" s="2">
        <v>0</v>
      </c>
      <c r="AD2503" s="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8.74</v>
      </c>
      <c r="AN2503" s="2">
        <v>8.74</v>
      </c>
      <c r="AO2503" s="2">
        <v>0</v>
      </c>
      <c r="AP2503" s="2">
        <v>0</v>
      </c>
      <c r="AQ2503" s="2">
        <v>0</v>
      </c>
    </row>
    <row r="2504" spans="1:43" x14ac:dyDescent="0.25">
      <c r="A2504" s="1">
        <v>46209</v>
      </c>
      <c r="B2504" t="s">
        <v>48</v>
      </c>
      <c r="C2504">
        <v>649163</v>
      </c>
      <c r="D2504">
        <v>2026807699</v>
      </c>
      <c r="E2504" t="s">
        <v>2607</v>
      </c>
      <c r="F2504" t="s">
        <v>2608</v>
      </c>
      <c r="G2504" t="s">
        <v>51</v>
      </c>
      <c r="H2504" t="s">
        <v>112</v>
      </c>
      <c r="I2504" t="s">
        <v>458</v>
      </c>
      <c r="J2504" t="s">
        <v>459</v>
      </c>
      <c r="K2504">
        <v>768887</v>
      </c>
      <c r="L2504" t="s">
        <v>751</v>
      </c>
      <c r="M2504" t="s">
        <v>752</v>
      </c>
      <c r="N2504" t="s">
        <v>57</v>
      </c>
      <c r="O2504" s="1">
        <v>45686</v>
      </c>
      <c r="Q2504" s="1">
        <v>46232</v>
      </c>
      <c r="R2504" s="2">
        <v>12.89</v>
      </c>
      <c r="S2504">
        <v>1</v>
      </c>
      <c r="T2504" t="s">
        <v>58</v>
      </c>
      <c r="U2504" t="s">
        <v>216</v>
      </c>
      <c r="V2504" s="3">
        <v>0.15</v>
      </c>
      <c r="W2504" s="2">
        <v>0</v>
      </c>
      <c r="X2504">
        <v>0</v>
      </c>
      <c r="Y2504" t="s">
        <v>217</v>
      </c>
      <c r="Z2504" t="s">
        <v>61</v>
      </c>
      <c r="AA2504">
        <v>0</v>
      </c>
      <c r="AB2504" s="2">
        <v>0</v>
      </c>
      <c r="AC2504" s="2">
        <v>0</v>
      </c>
      <c r="AD2504" s="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1.93</v>
      </c>
      <c r="AN2504" s="2">
        <v>1.93</v>
      </c>
      <c r="AO2504" s="2">
        <v>0</v>
      </c>
      <c r="AP2504" s="2">
        <v>0</v>
      </c>
      <c r="AQ2504" s="2">
        <v>0</v>
      </c>
    </row>
    <row r="2505" spans="1:43" x14ac:dyDescent="0.25">
      <c r="A2505" s="1">
        <v>46209</v>
      </c>
      <c r="B2505" t="s">
        <v>48</v>
      </c>
      <c r="C2505">
        <v>649163</v>
      </c>
      <c r="D2505">
        <v>2026836867</v>
      </c>
      <c r="E2505" t="s">
        <v>508</v>
      </c>
      <c r="F2505" t="s">
        <v>728</v>
      </c>
      <c r="G2505" t="s">
        <v>51</v>
      </c>
      <c r="H2505" t="s">
        <v>267</v>
      </c>
      <c r="I2505" t="s">
        <v>458</v>
      </c>
      <c r="J2505" t="s">
        <v>459</v>
      </c>
      <c r="K2505">
        <v>673059</v>
      </c>
      <c r="L2505" t="s">
        <v>78</v>
      </c>
      <c r="M2505" t="s">
        <v>79</v>
      </c>
      <c r="N2505" t="s">
        <v>251</v>
      </c>
      <c r="O2505" s="1">
        <v>45717</v>
      </c>
      <c r="P2505" s="1">
        <v>46209</v>
      </c>
      <c r="Q2505" s="1">
        <v>46235</v>
      </c>
      <c r="R2505" s="2">
        <v>-1.89</v>
      </c>
      <c r="S2505">
        <v>1</v>
      </c>
      <c r="T2505" t="s">
        <v>58</v>
      </c>
      <c r="U2505" t="s">
        <v>216</v>
      </c>
      <c r="V2505" s="3">
        <v>0.15</v>
      </c>
      <c r="W2505" s="2">
        <v>0</v>
      </c>
      <c r="X2505">
        <v>-1</v>
      </c>
      <c r="Y2505" t="s">
        <v>217</v>
      </c>
      <c r="Z2505" t="s">
        <v>61</v>
      </c>
      <c r="AA2505">
        <v>0</v>
      </c>
      <c r="AB2505" s="2">
        <v>0</v>
      </c>
      <c r="AC2505" s="2">
        <v>0</v>
      </c>
      <c r="AD2505" s="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-0.28000000000000003</v>
      </c>
      <c r="AN2505" s="2">
        <v>-0.28000000000000003</v>
      </c>
      <c r="AO2505" s="2">
        <v>0</v>
      </c>
      <c r="AP2505" s="2">
        <v>0</v>
      </c>
      <c r="AQ2505" s="2">
        <v>0</v>
      </c>
    </row>
    <row r="2506" spans="1:43" x14ac:dyDescent="0.25">
      <c r="A2506" s="1">
        <v>46209</v>
      </c>
      <c r="B2506" t="s">
        <v>48</v>
      </c>
      <c r="C2506">
        <v>649163</v>
      </c>
      <c r="D2506">
        <v>2026844913</v>
      </c>
      <c r="E2506" t="s">
        <v>1331</v>
      </c>
      <c r="F2506" t="s">
        <v>1255</v>
      </c>
      <c r="G2506" t="s">
        <v>51</v>
      </c>
      <c r="H2506" t="s">
        <v>72</v>
      </c>
      <c r="I2506" t="s">
        <v>458</v>
      </c>
      <c r="J2506" t="s">
        <v>459</v>
      </c>
      <c r="K2506">
        <v>651818</v>
      </c>
      <c r="L2506" t="s">
        <v>214</v>
      </c>
      <c r="M2506" t="s">
        <v>215</v>
      </c>
      <c r="N2506" t="s">
        <v>57</v>
      </c>
      <c r="O2506" s="1">
        <v>45695</v>
      </c>
      <c r="Q2506" s="1">
        <v>46241</v>
      </c>
      <c r="R2506" s="2">
        <v>78.400000000000006</v>
      </c>
      <c r="S2506">
        <v>1</v>
      </c>
      <c r="T2506" t="s">
        <v>58</v>
      </c>
      <c r="U2506" t="s">
        <v>216</v>
      </c>
      <c r="V2506" s="3">
        <v>0.15</v>
      </c>
      <c r="W2506" s="2">
        <v>0</v>
      </c>
      <c r="X2506">
        <v>0</v>
      </c>
      <c r="Y2506" t="s">
        <v>217</v>
      </c>
      <c r="Z2506" t="s">
        <v>61</v>
      </c>
      <c r="AA2506">
        <v>0</v>
      </c>
      <c r="AB2506" s="2">
        <v>0</v>
      </c>
      <c r="AC2506" s="2">
        <v>0</v>
      </c>
      <c r="AD2506" s="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11.76</v>
      </c>
      <c r="AN2506" s="2">
        <v>11.76</v>
      </c>
      <c r="AO2506" s="2">
        <v>0</v>
      </c>
      <c r="AP2506" s="2">
        <v>0</v>
      </c>
      <c r="AQ2506" s="2">
        <v>0</v>
      </c>
    </row>
    <row r="2507" spans="1:43" x14ac:dyDescent="0.25">
      <c r="A2507" s="1">
        <v>46209</v>
      </c>
      <c r="B2507" t="s">
        <v>48</v>
      </c>
      <c r="C2507">
        <v>649163</v>
      </c>
      <c r="D2507">
        <v>2026858366</v>
      </c>
      <c r="E2507" t="s">
        <v>2609</v>
      </c>
      <c r="F2507" t="s">
        <v>476</v>
      </c>
      <c r="G2507" t="s">
        <v>51</v>
      </c>
      <c r="H2507" t="s">
        <v>182</v>
      </c>
      <c r="I2507" t="s">
        <v>458</v>
      </c>
      <c r="J2507" t="s">
        <v>459</v>
      </c>
      <c r="K2507">
        <v>673059</v>
      </c>
      <c r="L2507" t="s">
        <v>78</v>
      </c>
      <c r="M2507" t="s">
        <v>79</v>
      </c>
      <c r="N2507" t="s">
        <v>57</v>
      </c>
      <c r="O2507" s="1">
        <v>45717</v>
      </c>
      <c r="Q2507" s="1">
        <v>46235</v>
      </c>
      <c r="R2507" s="2">
        <v>79.58</v>
      </c>
      <c r="S2507">
        <v>1</v>
      </c>
      <c r="T2507" t="s">
        <v>58</v>
      </c>
      <c r="U2507" t="s">
        <v>216</v>
      </c>
      <c r="V2507" s="3">
        <v>0.15</v>
      </c>
      <c r="W2507" s="2">
        <v>0</v>
      </c>
      <c r="X2507">
        <v>0</v>
      </c>
      <c r="Y2507" t="s">
        <v>217</v>
      </c>
      <c r="Z2507" t="s">
        <v>61</v>
      </c>
      <c r="AA2507">
        <v>0</v>
      </c>
      <c r="AB2507" s="2">
        <v>0</v>
      </c>
      <c r="AC2507" s="2">
        <v>0</v>
      </c>
      <c r="AD2507" s="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11.94</v>
      </c>
      <c r="AN2507" s="2">
        <v>11.94</v>
      </c>
      <c r="AO2507" s="2">
        <v>0</v>
      </c>
      <c r="AP2507" s="2">
        <v>0</v>
      </c>
      <c r="AQ2507" s="2">
        <v>0</v>
      </c>
    </row>
    <row r="2508" spans="1:43" x14ac:dyDescent="0.25">
      <c r="A2508" s="1">
        <v>46209</v>
      </c>
      <c r="B2508" t="s">
        <v>48</v>
      </c>
      <c r="C2508">
        <v>649163</v>
      </c>
      <c r="D2508">
        <v>2026860056</v>
      </c>
      <c r="E2508" t="s">
        <v>1322</v>
      </c>
      <c r="F2508" t="s">
        <v>1323</v>
      </c>
      <c r="G2508" t="s">
        <v>51</v>
      </c>
      <c r="H2508" t="s">
        <v>191</v>
      </c>
      <c r="I2508" t="s">
        <v>458</v>
      </c>
      <c r="J2508" t="s">
        <v>459</v>
      </c>
      <c r="K2508">
        <v>651818</v>
      </c>
      <c r="L2508" t="s">
        <v>214</v>
      </c>
      <c r="M2508" t="s">
        <v>215</v>
      </c>
      <c r="N2508" t="s">
        <v>57</v>
      </c>
      <c r="O2508" s="1">
        <v>45695</v>
      </c>
      <c r="Q2508" s="1">
        <v>46241</v>
      </c>
      <c r="R2508" s="2">
        <v>13</v>
      </c>
      <c r="S2508">
        <v>1</v>
      </c>
      <c r="T2508" t="s">
        <v>58</v>
      </c>
      <c r="U2508" t="s">
        <v>216</v>
      </c>
      <c r="V2508" s="3">
        <v>0.15</v>
      </c>
      <c r="W2508" s="2">
        <v>0</v>
      </c>
      <c r="X2508">
        <v>0</v>
      </c>
      <c r="Y2508" t="s">
        <v>217</v>
      </c>
      <c r="Z2508" t="s">
        <v>61</v>
      </c>
      <c r="AA2508">
        <v>0</v>
      </c>
      <c r="AB2508" s="2">
        <v>0</v>
      </c>
      <c r="AC2508" s="2">
        <v>0</v>
      </c>
      <c r="AD2508" s="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1.95</v>
      </c>
      <c r="AN2508" s="2">
        <v>1.95</v>
      </c>
      <c r="AO2508" s="2">
        <v>0</v>
      </c>
      <c r="AP2508" s="2">
        <v>0</v>
      </c>
      <c r="AQ2508" s="2">
        <v>0</v>
      </c>
    </row>
    <row r="2509" spans="1:43" x14ac:dyDescent="0.25">
      <c r="A2509" s="1">
        <v>46209</v>
      </c>
      <c r="B2509" t="s">
        <v>48</v>
      </c>
      <c r="C2509">
        <v>649163</v>
      </c>
      <c r="D2509">
        <v>2026862484</v>
      </c>
      <c r="E2509" t="s">
        <v>1269</v>
      </c>
      <c r="F2509" t="s">
        <v>245</v>
      </c>
      <c r="G2509" t="s">
        <v>51</v>
      </c>
      <c r="H2509" t="s">
        <v>72</v>
      </c>
      <c r="I2509" t="s">
        <v>458</v>
      </c>
      <c r="J2509" t="s">
        <v>459</v>
      </c>
      <c r="K2509">
        <v>764123</v>
      </c>
      <c r="L2509" t="s">
        <v>1147</v>
      </c>
      <c r="M2509" t="s">
        <v>1148</v>
      </c>
      <c r="N2509" t="s">
        <v>57</v>
      </c>
      <c r="O2509" s="1">
        <v>45694</v>
      </c>
      <c r="Q2509" s="1">
        <v>46240</v>
      </c>
      <c r="R2509" s="2">
        <v>11.5</v>
      </c>
      <c r="S2509">
        <v>1</v>
      </c>
      <c r="T2509" t="s">
        <v>58</v>
      </c>
      <c r="U2509" t="s">
        <v>216</v>
      </c>
      <c r="V2509" s="3">
        <v>0.15</v>
      </c>
      <c r="W2509" s="2">
        <v>0</v>
      </c>
      <c r="X2509">
        <v>0</v>
      </c>
      <c r="Y2509" t="s">
        <v>217</v>
      </c>
      <c r="Z2509" t="s">
        <v>61</v>
      </c>
      <c r="AA2509">
        <v>0</v>
      </c>
      <c r="AB2509" s="2">
        <v>0</v>
      </c>
      <c r="AC2509" s="2">
        <v>0</v>
      </c>
      <c r="AD2509" s="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1.72</v>
      </c>
      <c r="AN2509" s="2">
        <v>1.72</v>
      </c>
      <c r="AO2509" s="2">
        <v>0</v>
      </c>
      <c r="AP2509" s="2">
        <v>0</v>
      </c>
      <c r="AQ2509" s="2">
        <v>0</v>
      </c>
    </row>
    <row r="2510" spans="1:43" x14ac:dyDescent="0.25">
      <c r="A2510" s="1">
        <v>46209</v>
      </c>
      <c r="B2510" t="s">
        <v>48</v>
      </c>
      <c r="C2510">
        <v>649163</v>
      </c>
      <c r="D2510">
        <v>2026930456</v>
      </c>
      <c r="E2510" t="s">
        <v>2191</v>
      </c>
      <c r="F2510" t="s">
        <v>282</v>
      </c>
      <c r="G2510" t="s">
        <v>51</v>
      </c>
      <c r="H2510" t="s">
        <v>72</v>
      </c>
      <c r="I2510" t="s">
        <v>458</v>
      </c>
      <c r="J2510" t="s">
        <v>459</v>
      </c>
      <c r="K2510">
        <v>824062</v>
      </c>
      <c r="L2510" t="s">
        <v>391</v>
      </c>
      <c r="M2510" t="s">
        <v>392</v>
      </c>
      <c r="N2510" t="s">
        <v>57</v>
      </c>
      <c r="O2510" s="1">
        <v>45717</v>
      </c>
      <c r="Q2510" s="1">
        <v>46235</v>
      </c>
      <c r="R2510" s="2">
        <v>15.75</v>
      </c>
      <c r="S2510">
        <v>1</v>
      </c>
      <c r="T2510" t="s">
        <v>58</v>
      </c>
      <c r="U2510" t="s">
        <v>216</v>
      </c>
      <c r="V2510" s="3">
        <v>0.15</v>
      </c>
      <c r="W2510" s="2">
        <v>0</v>
      </c>
      <c r="X2510">
        <v>0</v>
      </c>
      <c r="Y2510" t="s">
        <v>217</v>
      </c>
      <c r="Z2510" t="s">
        <v>61</v>
      </c>
      <c r="AA2510">
        <v>0</v>
      </c>
      <c r="AB2510" s="2">
        <v>0</v>
      </c>
      <c r="AC2510" s="2">
        <v>0</v>
      </c>
      <c r="AD2510" s="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2.36</v>
      </c>
      <c r="AN2510" s="2">
        <v>2.36</v>
      </c>
      <c r="AO2510" s="2">
        <v>0</v>
      </c>
      <c r="AP2510" s="2">
        <v>0</v>
      </c>
      <c r="AQ2510" s="2">
        <v>0</v>
      </c>
    </row>
    <row r="2511" spans="1:43" x14ac:dyDescent="0.25">
      <c r="A2511" s="1">
        <v>46209</v>
      </c>
      <c r="B2511" t="s">
        <v>48</v>
      </c>
      <c r="C2511">
        <v>649163</v>
      </c>
      <c r="D2511">
        <v>2026931457</v>
      </c>
      <c r="E2511" t="s">
        <v>650</v>
      </c>
      <c r="F2511" t="s">
        <v>107</v>
      </c>
      <c r="G2511" t="s">
        <v>51</v>
      </c>
      <c r="H2511" t="s">
        <v>72</v>
      </c>
      <c r="I2511" t="s">
        <v>458</v>
      </c>
      <c r="J2511" t="s">
        <v>459</v>
      </c>
      <c r="K2511">
        <v>824062</v>
      </c>
      <c r="L2511" t="s">
        <v>391</v>
      </c>
      <c r="M2511" t="s">
        <v>392</v>
      </c>
      <c r="N2511" t="s">
        <v>57</v>
      </c>
      <c r="O2511" s="1">
        <v>45717</v>
      </c>
      <c r="Q2511" s="1">
        <v>46235</v>
      </c>
      <c r="R2511" s="2">
        <v>148.27000000000001</v>
      </c>
      <c r="S2511">
        <v>1</v>
      </c>
      <c r="T2511" t="s">
        <v>58</v>
      </c>
      <c r="U2511" t="s">
        <v>216</v>
      </c>
      <c r="V2511" s="3">
        <v>0.15</v>
      </c>
      <c r="W2511" s="2">
        <v>0</v>
      </c>
      <c r="X2511">
        <v>0</v>
      </c>
      <c r="Y2511" t="s">
        <v>217</v>
      </c>
      <c r="Z2511" t="s">
        <v>61</v>
      </c>
      <c r="AA2511">
        <v>0</v>
      </c>
      <c r="AB2511" s="2">
        <v>0</v>
      </c>
      <c r="AC2511" s="2">
        <v>0</v>
      </c>
      <c r="AD2511" s="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22.24</v>
      </c>
      <c r="AN2511" s="2">
        <v>22.24</v>
      </c>
      <c r="AO2511" s="2">
        <v>0</v>
      </c>
      <c r="AP2511" s="2">
        <v>0</v>
      </c>
      <c r="AQ2511" s="2">
        <v>0</v>
      </c>
    </row>
    <row r="2512" spans="1:43" x14ac:dyDescent="0.25">
      <c r="A2512" s="1">
        <v>46209</v>
      </c>
      <c r="B2512" t="s">
        <v>48</v>
      </c>
      <c r="C2512">
        <v>649163</v>
      </c>
      <c r="D2512">
        <v>2026949743</v>
      </c>
      <c r="E2512" t="s">
        <v>321</v>
      </c>
      <c r="F2512" t="s">
        <v>423</v>
      </c>
      <c r="G2512" t="s">
        <v>51</v>
      </c>
      <c r="H2512" t="s">
        <v>122</v>
      </c>
      <c r="I2512" t="s">
        <v>458</v>
      </c>
      <c r="J2512" t="s">
        <v>459</v>
      </c>
      <c r="K2512">
        <v>669316</v>
      </c>
      <c r="L2512" t="s">
        <v>273</v>
      </c>
      <c r="M2512" t="s">
        <v>126</v>
      </c>
      <c r="N2512" t="s">
        <v>57</v>
      </c>
      <c r="O2512" s="1">
        <v>45693</v>
      </c>
      <c r="Q2512" s="1">
        <v>46239</v>
      </c>
      <c r="R2512" s="2">
        <v>23.09</v>
      </c>
      <c r="S2512">
        <v>1</v>
      </c>
      <c r="T2512" t="s">
        <v>58</v>
      </c>
      <c r="U2512" t="s">
        <v>216</v>
      </c>
      <c r="V2512" s="3">
        <v>0.15</v>
      </c>
      <c r="W2512" s="2">
        <v>0</v>
      </c>
      <c r="X2512">
        <v>0</v>
      </c>
      <c r="Y2512" t="s">
        <v>217</v>
      </c>
      <c r="Z2512" t="s">
        <v>61</v>
      </c>
      <c r="AA2512">
        <v>0</v>
      </c>
      <c r="AB2512" s="2">
        <v>0</v>
      </c>
      <c r="AC2512" s="2">
        <v>0</v>
      </c>
      <c r="AD2512" s="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3.46</v>
      </c>
      <c r="AN2512" s="2">
        <v>3.46</v>
      </c>
      <c r="AO2512" s="2">
        <v>0</v>
      </c>
      <c r="AP2512" s="2">
        <v>0</v>
      </c>
      <c r="AQ2512" s="2">
        <v>0</v>
      </c>
    </row>
    <row r="2513" spans="1:43" x14ac:dyDescent="0.25">
      <c r="A2513" s="1">
        <v>46209</v>
      </c>
      <c r="B2513" t="s">
        <v>48</v>
      </c>
      <c r="C2513">
        <v>649163</v>
      </c>
      <c r="D2513">
        <v>2026952797</v>
      </c>
      <c r="E2513" t="s">
        <v>2610</v>
      </c>
      <c r="F2513" t="s">
        <v>65</v>
      </c>
      <c r="G2513" t="s">
        <v>51</v>
      </c>
      <c r="H2513" t="s">
        <v>72</v>
      </c>
      <c r="I2513" t="s">
        <v>458</v>
      </c>
      <c r="J2513" t="s">
        <v>459</v>
      </c>
      <c r="K2513">
        <v>812656</v>
      </c>
      <c r="L2513" t="s">
        <v>517</v>
      </c>
      <c r="M2513" t="s">
        <v>320</v>
      </c>
      <c r="N2513" t="s">
        <v>57</v>
      </c>
      <c r="O2513" s="1">
        <v>45693</v>
      </c>
      <c r="Q2513" s="1">
        <v>46239</v>
      </c>
      <c r="R2513" s="2">
        <v>341.13</v>
      </c>
      <c r="S2513">
        <v>1</v>
      </c>
      <c r="T2513" t="s">
        <v>58</v>
      </c>
      <c r="U2513" t="s">
        <v>216</v>
      </c>
      <c r="V2513" s="3">
        <v>0.15</v>
      </c>
      <c r="W2513" s="2">
        <v>0</v>
      </c>
      <c r="X2513">
        <v>0</v>
      </c>
      <c r="Y2513" t="s">
        <v>217</v>
      </c>
      <c r="Z2513" t="s">
        <v>61</v>
      </c>
      <c r="AA2513">
        <v>0</v>
      </c>
      <c r="AB2513" s="2">
        <v>0</v>
      </c>
      <c r="AC2513" s="2">
        <v>0</v>
      </c>
      <c r="AD2513" s="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51.17</v>
      </c>
      <c r="AN2513" s="2">
        <v>51.17</v>
      </c>
      <c r="AO2513" s="2">
        <v>0</v>
      </c>
      <c r="AP2513" s="2">
        <v>0</v>
      </c>
      <c r="AQ2513" s="2">
        <v>0</v>
      </c>
    </row>
    <row r="2514" spans="1:43" x14ac:dyDescent="0.25">
      <c r="A2514" s="1">
        <v>46209</v>
      </c>
      <c r="B2514" t="s">
        <v>48</v>
      </c>
      <c r="C2514">
        <v>649163</v>
      </c>
      <c r="D2514">
        <v>2026958511</v>
      </c>
      <c r="E2514" t="s">
        <v>2611</v>
      </c>
      <c r="F2514" t="s">
        <v>295</v>
      </c>
      <c r="G2514" t="s">
        <v>51</v>
      </c>
      <c r="H2514" t="s">
        <v>400</v>
      </c>
      <c r="I2514" t="s">
        <v>458</v>
      </c>
      <c r="J2514" t="s">
        <v>459</v>
      </c>
      <c r="K2514">
        <v>813184</v>
      </c>
      <c r="L2514" t="s">
        <v>573</v>
      </c>
      <c r="M2514" t="s">
        <v>242</v>
      </c>
      <c r="N2514" t="s">
        <v>57</v>
      </c>
      <c r="O2514" s="1">
        <v>45694</v>
      </c>
      <c r="Q2514" s="1">
        <v>46240</v>
      </c>
      <c r="R2514" s="2">
        <v>89.95</v>
      </c>
      <c r="S2514">
        <v>1</v>
      </c>
      <c r="T2514" t="s">
        <v>58</v>
      </c>
      <c r="U2514" t="s">
        <v>216</v>
      </c>
      <c r="V2514" s="3">
        <v>0.15</v>
      </c>
      <c r="W2514" s="2">
        <v>0</v>
      </c>
      <c r="X2514">
        <v>0</v>
      </c>
      <c r="Y2514" t="s">
        <v>217</v>
      </c>
      <c r="Z2514" t="s">
        <v>61</v>
      </c>
      <c r="AA2514">
        <v>0</v>
      </c>
      <c r="AB2514" s="2">
        <v>0</v>
      </c>
      <c r="AC2514" s="2">
        <v>0</v>
      </c>
      <c r="AD2514" s="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13.49</v>
      </c>
      <c r="AN2514" s="2">
        <v>13.49</v>
      </c>
      <c r="AO2514" s="2">
        <v>0</v>
      </c>
      <c r="AP2514" s="2">
        <v>0</v>
      </c>
      <c r="AQ2514" s="2">
        <v>0</v>
      </c>
    </row>
    <row r="2515" spans="1:43" x14ac:dyDescent="0.25">
      <c r="A2515" s="1">
        <v>46209</v>
      </c>
      <c r="B2515" t="s">
        <v>48</v>
      </c>
      <c r="C2515">
        <v>649163</v>
      </c>
      <c r="D2515">
        <v>2026959126</v>
      </c>
      <c r="E2515" t="s">
        <v>2612</v>
      </c>
      <c r="F2515" t="s">
        <v>874</v>
      </c>
      <c r="G2515" t="s">
        <v>51</v>
      </c>
      <c r="H2515" t="s">
        <v>112</v>
      </c>
      <c r="I2515" t="s">
        <v>458</v>
      </c>
      <c r="J2515" t="s">
        <v>459</v>
      </c>
      <c r="K2515">
        <v>673059</v>
      </c>
      <c r="L2515" t="s">
        <v>78</v>
      </c>
      <c r="M2515" t="s">
        <v>79</v>
      </c>
      <c r="N2515" t="s">
        <v>57</v>
      </c>
      <c r="O2515" s="1">
        <v>45717</v>
      </c>
      <c r="Q2515" s="1">
        <v>46235</v>
      </c>
      <c r="R2515" s="2">
        <v>49.73</v>
      </c>
      <c r="S2515">
        <v>1</v>
      </c>
      <c r="T2515" t="s">
        <v>58</v>
      </c>
      <c r="U2515" t="s">
        <v>216</v>
      </c>
      <c r="V2515" s="3">
        <v>0.15</v>
      </c>
      <c r="W2515" s="2">
        <v>0</v>
      </c>
      <c r="X2515">
        <v>0</v>
      </c>
      <c r="Y2515" t="s">
        <v>217</v>
      </c>
      <c r="Z2515" t="s">
        <v>61</v>
      </c>
      <c r="AA2515">
        <v>0</v>
      </c>
      <c r="AB2515" s="2">
        <v>0</v>
      </c>
      <c r="AC2515" s="2">
        <v>0</v>
      </c>
      <c r="AD2515" s="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7.46</v>
      </c>
      <c r="AN2515" s="2">
        <v>7.46</v>
      </c>
      <c r="AO2515" s="2">
        <v>0</v>
      </c>
      <c r="AP2515" s="2">
        <v>0</v>
      </c>
      <c r="AQ2515" s="2">
        <v>0</v>
      </c>
    </row>
    <row r="2516" spans="1:43" x14ac:dyDescent="0.25">
      <c r="A2516" s="1">
        <v>46209</v>
      </c>
      <c r="B2516" t="s">
        <v>48</v>
      </c>
      <c r="C2516">
        <v>649163</v>
      </c>
      <c r="D2516">
        <v>2026963683</v>
      </c>
      <c r="E2516" t="s">
        <v>2613</v>
      </c>
      <c r="F2516" t="s">
        <v>218</v>
      </c>
      <c r="G2516" t="s">
        <v>51</v>
      </c>
      <c r="H2516" t="s">
        <v>72</v>
      </c>
      <c r="I2516" t="s">
        <v>458</v>
      </c>
      <c r="J2516" t="s">
        <v>459</v>
      </c>
      <c r="K2516">
        <v>824062</v>
      </c>
      <c r="L2516" t="s">
        <v>391</v>
      </c>
      <c r="M2516" t="s">
        <v>392</v>
      </c>
      <c r="N2516" t="s">
        <v>57</v>
      </c>
      <c r="O2516" s="1">
        <v>45717</v>
      </c>
      <c r="Q2516" s="1">
        <v>46235</v>
      </c>
      <c r="R2516" s="2">
        <v>80.14</v>
      </c>
      <c r="S2516">
        <v>1</v>
      </c>
      <c r="T2516" t="s">
        <v>58</v>
      </c>
      <c r="U2516" t="s">
        <v>216</v>
      </c>
      <c r="V2516" s="3">
        <v>0.15</v>
      </c>
      <c r="W2516" s="2">
        <v>0</v>
      </c>
      <c r="X2516">
        <v>0</v>
      </c>
      <c r="Y2516" t="s">
        <v>217</v>
      </c>
      <c r="Z2516" t="s">
        <v>61</v>
      </c>
      <c r="AA2516">
        <v>0</v>
      </c>
      <c r="AB2516" s="2">
        <v>0</v>
      </c>
      <c r="AC2516" s="2">
        <v>0</v>
      </c>
      <c r="AD2516" s="3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12.02</v>
      </c>
      <c r="AN2516" s="2">
        <v>12.02</v>
      </c>
      <c r="AO2516" s="2">
        <v>0</v>
      </c>
      <c r="AP2516" s="2">
        <v>0</v>
      </c>
      <c r="AQ2516" s="2">
        <v>0</v>
      </c>
    </row>
    <row r="2517" spans="1:43" x14ac:dyDescent="0.25">
      <c r="A2517" s="1">
        <v>46209</v>
      </c>
      <c r="B2517" t="s">
        <v>48</v>
      </c>
      <c r="C2517">
        <v>649163</v>
      </c>
      <c r="D2517">
        <v>2026970604</v>
      </c>
      <c r="E2517" t="s">
        <v>955</v>
      </c>
      <c r="F2517" t="s">
        <v>419</v>
      </c>
      <c r="G2517" t="s">
        <v>51</v>
      </c>
      <c r="H2517" t="s">
        <v>191</v>
      </c>
      <c r="I2517" t="s">
        <v>458</v>
      </c>
      <c r="J2517" t="s">
        <v>468</v>
      </c>
      <c r="K2517">
        <v>651818</v>
      </c>
      <c r="L2517" t="s">
        <v>214</v>
      </c>
      <c r="M2517" t="s">
        <v>215</v>
      </c>
      <c r="N2517" t="s">
        <v>57</v>
      </c>
      <c r="O2517" s="1">
        <v>45723</v>
      </c>
      <c r="Q2517" s="1">
        <v>46241</v>
      </c>
      <c r="R2517" s="2">
        <v>99.25</v>
      </c>
      <c r="S2517">
        <v>1</v>
      </c>
      <c r="T2517" t="s">
        <v>58</v>
      </c>
      <c r="U2517" t="s">
        <v>216</v>
      </c>
      <c r="V2517" s="3">
        <v>0.1</v>
      </c>
      <c r="W2517" s="2">
        <v>0</v>
      </c>
      <c r="X2517">
        <v>0</v>
      </c>
      <c r="Y2517" t="s">
        <v>217</v>
      </c>
      <c r="Z2517" t="s">
        <v>61</v>
      </c>
      <c r="AA2517">
        <v>0</v>
      </c>
      <c r="AB2517" s="2">
        <v>0</v>
      </c>
      <c r="AC2517" s="2">
        <v>0</v>
      </c>
      <c r="AD2517" s="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9.92</v>
      </c>
      <c r="AN2517" s="2">
        <v>9.92</v>
      </c>
      <c r="AO2517" s="2">
        <v>0</v>
      </c>
      <c r="AP2517" s="2">
        <v>0</v>
      </c>
      <c r="AQ2517" s="2">
        <v>0</v>
      </c>
    </row>
    <row r="2518" spans="1:43" x14ac:dyDescent="0.25">
      <c r="A2518" s="1">
        <v>46209</v>
      </c>
      <c r="B2518" t="s">
        <v>48</v>
      </c>
      <c r="C2518">
        <v>649163</v>
      </c>
      <c r="D2518">
        <v>2026978805</v>
      </c>
      <c r="E2518" t="s">
        <v>2614</v>
      </c>
      <c r="F2518" t="s">
        <v>2615</v>
      </c>
      <c r="G2518" t="s">
        <v>51</v>
      </c>
      <c r="H2518" t="s">
        <v>72</v>
      </c>
      <c r="I2518" t="s">
        <v>458</v>
      </c>
      <c r="J2518" t="s">
        <v>459</v>
      </c>
      <c r="K2518">
        <v>824062</v>
      </c>
      <c r="L2518" t="s">
        <v>391</v>
      </c>
      <c r="M2518" t="s">
        <v>392</v>
      </c>
      <c r="N2518" t="s">
        <v>57</v>
      </c>
      <c r="O2518" s="1">
        <v>45695</v>
      </c>
      <c r="Q2518" s="1">
        <v>46241</v>
      </c>
      <c r="R2518" s="2">
        <v>15.75</v>
      </c>
      <c r="S2518">
        <v>1</v>
      </c>
      <c r="T2518" t="s">
        <v>58</v>
      </c>
      <c r="U2518" t="s">
        <v>216</v>
      </c>
      <c r="V2518" s="3">
        <v>0.15</v>
      </c>
      <c r="W2518" s="2">
        <v>0</v>
      </c>
      <c r="X2518">
        <v>0</v>
      </c>
      <c r="Y2518" t="s">
        <v>217</v>
      </c>
      <c r="Z2518" t="s">
        <v>61</v>
      </c>
      <c r="AA2518">
        <v>0</v>
      </c>
      <c r="AB2518" s="2">
        <v>0</v>
      </c>
      <c r="AC2518" s="2">
        <v>0</v>
      </c>
      <c r="AD2518" s="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2.36</v>
      </c>
      <c r="AN2518" s="2">
        <v>2.36</v>
      </c>
      <c r="AO2518" s="2">
        <v>0</v>
      </c>
      <c r="AP2518" s="2">
        <v>0</v>
      </c>
      <c r="AQ2518" s="2">
        <v>0</v>
      </c>
    </row>
    <row r="2519" spans="1:43" x14ac:dyDescent="0.25">
      <c r="A2519" s="1">
        <v>46209</v>
      </c>
      <c r="B2519" t="s">
        <v>48</v>
      </c>
      <c r="C2519">
        <v>649163</v>
      </c>
      <c r="D2519">
        <v>2027001808</v>
      </c>
      <c r="E2519" t="s">
        <v>1332</v>
      </c>
      <c r="F2519" t="s">
        <v>737</v>
      </c>
      <c r="G2519" t="s">
        <v>51</v>
      </c>
      <c r="H2519" t="s">
        <v>363</v>
      </c>
      <c r="I2519" t="s">
        <v>458</v>
      </c>
      <c r="J2519" t="s">
        <v>459</v>
      </c>
      <c r="K2519">
        <v>816021</v>
      </c>
      <c r="L2519" t="s">
        <v>513</v>
      </c>
      <c r="M2519" t="s">
        <v>514</v>
      </c>
      <c r="N2519" t="s">
        <v>57</v>
      </c>
      <c r="O2519" s="1">
        <v>45698</v>
      </c>
      <c r="Q2519" s="1">
        <v>46244</v>
      </c>
      <c r="R2519" s="2">
        <v>7.11</v>
      </c>
      <c r="S2519">
        <v>1</v>
      </c>
      <c r="T2519" t="s">
        <v>58</v>
      </c>
      <c r="U2519" t="s">
        <v>216</v>
      </c>
      <c r="V2519" s="3">
        <v>0.15</v>
      </c>
      <c r="W2519" s="2">
        <v>0</v>
      </c>
      <c r="X2519">
        <v>0</v>
      </c>
      <c r="Y2519" t="s">
        <v>217</v>
      </c>
      <c r="Z2519" t="s">
        <v>61</v>
      </c>
      <c r="AA2519">
        <v>0</v>
      </c>
      <c r="AB2519" s="2">
        <v>0</v>
      </c>
      <c r="AC2519" s="2">
        <v>0</v>
      </c>
      <c r="AD2519" s="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1.07</v>
      </c>
      <c r="AN2519" s="2">
        <v>1.07</v>
      </c>
      <c r="AO2519" s="2">
        <v>0</v>
      </c>
      <c r="AP2519" s="2">
        <v>0</v>
      </c>
      <c r="AQ2519" s="2">
        <v>0</v>
      </c>
    </row>
    <row r="2520" spans="1:43" x14ac:dyDescent="0.25">
      <c r="A2520" s="1">
        <v>46209</v>
      </c>
      <c r="B2520" t="s">
        <v>48</v>
      </c>
      <c r="C2520">
        <v>649163</v>
      </c>
      <c r="D2520">
        <v>2027003552</v>
      </c>
      <c r="E2520" t="s">
        <v>1333</v>
      </c>
      <c r="F2520" t="s">
        <v>434</v>
      </c>
      <c r="G2520" t="s">
        <v>51</v>
      </c>
      <c r="H2520" t="s">
        <v>363</v>
      </c>
      <c r="I2520" t="s">
        <v>458</v>
      </c>
      <c r="J2520" t="s">
        <v>459</v>
      </c>
      <c r="K2520">
        <v>816021</v>
      </c>
      <c r="L2520" t="s">
        <v>513</v>
      </c>
      <c r="M2520" t="s">
        <v>514</v>
      </c>
      <c r="N2520" t="s">
        <v>57</v>
      </c>
      <c r="O2520" s="1">
        <v>45698</v>
      </c>
      <c r="Q2520" s="1">
        <v>46244</v>
      </c>
      <c r="R2520" s="2">
        <v>27.38</v>
      </c>
      <c r="S2520">
        <v>1</v>
      </c>
      <c r="T2520" t="s">
        <v>58</v>
      </c>
      <c r="U2520" t="s">
        <v>216</v>
      </c>
      <c r="V2520" s="3">
        <v>0.15</v>
      </c>
      <c r="W2520" s="2">
        <v>0</v>
      </c>
      <c r="X2520">
        <v>0</v>
      </c>
      <c r="Y2520" t="s">
        <v>217</v>
      </c>
      <c r="Z2520" t="s">
        <v>61</v>
      </c>
      <c r="AA2520">
        <v>0</v>
      </c>
      <c r="AB2520" s="2">
        <v>0</v>
      </c>
      <c r="AC2520" s="2">
        <v>0</v>
      </c>
      <c r="AD2520" s="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4.1100000000000003</v>
      </c>
      <c r="AN2520" s="2">
        <v>4.1100000000000003</v>
      </c>
      <c r="AO2520" s="2">
        <v>0</v>
      </c>
      <c r="AP2520" s="2">
        <v>0</v>
      </c>
      <c r="AQ2520" s="2">
        <v>0</v>
      </c>
    </row>
    <row r="2521" spans="1:43" x14ac:dyDescent="0.25">
      <c r="A2521" s="1">
        <v>46209</v>
      </c>
      <c r="B2521" t="s">
        <v>48</v>
      </c>
      <c r="C2521">
        <v>649163</v>
      </c>
      <c r="D2521">
        <v>2027014990</v>
      </c>
      <c r="E2521" t="s">
        <v>2616</v>
      </c>
      <c r="F2521" t="s">
        <v>1581</v>
      </c>
      <c r="G2521" t="s">
        <v>51</v>
      </c>
      <c r="H2521" t="s">
        <v>309</v>
      </c>
      <c r="I2521" t="s">
        <v>458</v>
      </c>
      <c r="J2521" t="s">
        <v>459</v>
      </c>
      <c r="K2521">
        <v>673059</v>
      </c>
      <c r="L2521" t="s">
        <v>78</v>
      </c>
      <c r="M2521" t="s">
        <v>79</v>
      </c>
      <c r="N2521" t="s">
        <v>57</v>
      </c>
      <c r="O2521" s="1">
        <v>45696</v>
      </c>
      <c r="Q2521" s="1">
        <v>46242</v>
      </c>
      <c r="R2521" s="2">
        <v>10.82</v>
      </c>
      <c r="S2521">
        <v>1</v>
      </c>
      <c r="T2521" t="s">
        <v>58</v>
      </c>
      <c r="U2521" t="s">
        <v>216</v>
      </c>
      <c r="V2521" s="3">
        <v>0.15</v>
      </c>
      <c r="W2521" s="2">
        <v>0</v>
      </c>
      <c r="X2521">
        <v>0</v>
      </c>
      <c r="Y2521" t="s">
        <v>217</v>
      </c>
      <c r="Z2521" t="s">
        <v>61</v>
      </c>
      <c r="AA2521">
        <v>0</v>
      </c>
      <c r="AB2521" s="2">
        <v>0</v>
      </c>
      <c r="AC2521" s="2">
        <v>0</v>
      </c>
      <c r="AD2521" s="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1.62</v>
      </c>
      <c r="AN2521" s="2">
        <v>1.62</v>
      </c>
      <c r="AO2521" s="2">
        <v>0</v>
      </c>
      <c r="AP2521" s="2">
        <v>0</v>
      </c>
      <c r="AQ2521" s="2">
        <v>0</v>
      </c>
    </row>
    <row r="2522" spans="1:43" x14ac:dyDescent="0.25">
      <c r="A2522" s="1">
        <v>46209</v>
      </c>
      <c r="B2522" t="s">
        <v>48</v>
      </c>
      <c r="C2522">
        <v>649163</v>
      </c>
      <c r="D2522">
        <v>2027024358</v>
      </c>
      <c r="E2522" t="s">
        <v>2617</v>
      </c>
      <c r="F2522" t="s">
        <v>2618</v>
      </c>
      <c r="G2522" t="s">
        <v>51</v>
      </c>
      <c r="H2522" t="s">
        <v>72</v>
      </c>
      <c r="I2522" t="s">
        <v>458</v>
      </c>
      <c r="J2522" t="s">
        <v>459</v>
      </c>
      <c r="K2522">
        <v>814033</v>
      </c>
      <c r="L2522" t="s">
        <v>541</v>
      </c>
      <c r="M2522" t="s">
        <v>542</v>
      </c>
      <c r="N2522" t="s">
        <v>57</v>
      </c>
      <c r="O2522" s="1">
        <v>45717</v>
      </c>
      <c r="Q2522" s="1">
        <v>46235</v>
      </c>
      <c r="R2522" s="2">
        <v>40.74</v>
      </c>
      <c r="S2522">
        <v>1</v>
      </c>
      <c r="T2522" t="s">
        <v>58</v>
      </c>
      <c r="U2522" t="s">
        <v>216</v>
      </c>
      <c r="V2522" s="3">
        <v>0.15</v>
      </c>
      <c r="W2522" s="2">
        <v>0</v>
      </c>
      <c r="X2522">
        <v>0</v>
      </c>
      <c r="Y2522" t="s">
        <v>217</v>
      </c>
      <c r="Z2522" t="s">
        <v>61</v>
      </c>
      <c r="AA2522">
        <v>0</v>
      </c>
      <c r="AB2522" s="2">
        <v>0</v>
      </c>
      <c r="AC2522" s="2">
        <v>0</v>
      </c>
      <c r="AD2522" s="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6.11</v>
      </c>
      <c r="AN2522" s="2">
        <v>6.11</v>
      </c>
      <c r="AO2522" s="2">
        <v>0</v>
      </c>
      <c r="AP2522" s="2">
        <v>0</v>
      </c>
      <c r="AQ2522" s="2">
        <v>0</v>
      </c>
    </row>
    <row r="2523" spans="1:43" x14ac:dyDescent="0.25">
      <c r="A2523" s="1">
        <v>46209</v>
      </c>
      <c r="B2523" t="s">
        <v>48</v>
      </c>
      <c r="C2523">
        <v>649163</v>
      </c>
      <c r="D2523">
        <v>2027035339</v>
      </c>
      <c r="E2523" t="s">
        <v>573</v>
      </c>
      <c r="F2523" t="s">
        <v>790</v>
      </c>
      <c r="G2523" t="s">
        <v>51</v>
      </c>
      <c r="H2523" t="s">
        <v>400</v>
      </c>
      <c r="I2523" t="s">
        <v>458</v>
      </c>
      <c r="J2523" t="s">
        <v>459</v>
      </c>
      <c r="K2523">
        <v>813184</v>
      </c>
      <c r="L2523" t="s">
        <v>573</v>
      </c>
      <c r="M2523" t="s">
        <v>242</v>
      </c>
      <c r="N2523" t="s">
        <v>57</v>
      </c>
      <c r="O2523" s="1">
        <v>45698</v>
      </c>
      <c r="Q2523" s="1">
        <v>46244</v>
      </c>
      <c r="R2523" s="2">
        <v>39.25</v>
      </c>
      <c r="S2523">
        <v>1</v>
      </c>
      <c r="T2523" t="s">
        <v>58</v>
      </c>
      <c r="U2523" t="s">
        <v>216</v>
      </c>
      <c r="V2523" s="3">
        <v>0.15</v>
      </c>
      <c r="W2523" s="2">
        <v>0</v>
      </c>
      <c r="X2523">
        <v>0</v>
      </c>
      <c r="Y2523" t="s">
        <v>217</v>
      </c>
      <c r="Z2523" t="s">
        <v>61</v>
      </c>
      <c r="AA2523">
        <v>0</v>
      </c>
      <c r="AB2523" s="2">
        <v>0</v>
      </c>
      <c r="AC2523" s="2">
        <v>0</v>
      </c>
      <c r="AD2523" s="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0</v>
      </c>
      <c r="AM2523" s="2">
        <v>5.89</v>
      </c>
      <c r="AN2523" s="2">
        <v>5.89</v>
      </c>
      <c r="AO2523" s="2">
        <v>0</v>
      </c>
      <c r="AP2523" s="2">
        <v>0</v>
      </c>
      <c r="AQ2523" s="2">
        <v>0</v>
      </c>
    </row>
    <row r="2524" spans="1:43" x14ac:dyDescent="0.25">
      <c r="A2524" s="1">
        <v>46209</v>
      </c>
      <c r="B2524" t="s">
        <v>48</v>
      </c>
      <c r="C2524">
        <v>649163</v>
      </c>
      <c r="D2524">
        <v>2027043123</v>
      </c>
      <c r="E2524" t="s">
        <v>1334</v>
      </c>
      <c r="F2524" t="s">
        <v>496</v>
      </c>
      <c r="G2524" t="s">
        <v>51</v>
      </c>
      <c r="H2524" t="s">
        <v>191</v>
      </c>
      <c r="I2524" t="s">
        <v>458</v>
      </c>
      <c r="J2524" t="s">
        <v>459</v>
      </c>
      <c r="K2524">
        <v>673059</v>
      </c>
      <c r="L2524" t="s">
        <v>78</v>
      </c>
      <c r="M2524" t="s">
        <v>79</v>
      </c>
      <c r="N2524" t="s">
        <v>57</v>
      </c>
      <c r="O2524" s="1">
        <v>45717</v>
      </c>
      <c r="Q2524" s="1">
        <v>46235</v>
      </c>
      <c r="R2524" s="2">
        <v>163.43</v>
      </c>
      <c r="S2524">
        <v>1</v>
      </c>
      <c r="T2524" t="s">
        <v>58</v>
      </c>
      <c r="U2524" t="s">
        <v>216</v>
      </c>
      <c r="V2524" s="3">
        <v>0.15</v>
      </c>
      <c r="W2524" s="2">
        <v>0</v>
      </c>
      <c r="X2524">
        <v>0</v>
      </c>
      <c r="Y2524" t="s">
        <v>217</v>
      </c>
      <c r="Z2524" t="s">
        <v>61</v>
      </c>
      <c r="AA2524">
        <v>0</v>
      </c>
      <c r="AB2524" s="2">
        <v>0</v>
      </c>
      <c r="AC2524" s="2">
        <v>0</v>
      </c>
      <c r="AD2524" s="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24.51</v>
      </c>
      <c r="AN2524" s="2">
        <v>24.51</v>
      </c>
      <c r="AO2524" s="2">
        <v>0</v>
      </c>
      <c r="AP2524" s="2">
        <v>0</v>
      </c>
      <c r="AQ2524" s="2">
        <v>0</v>
      </c>
    </row>
    <row r="2525" spans="1:43" x14ac:dyDescent="0.25">
      <c r="A2525" s="1">
        <v>46209</v>
      </c>
      <c r="B2525" t="s">
        <v>48</v>
      </c>
      <c r="C2525">
        <v>649163</v>
      </c>
      <c r="D2525">
        <v>2027054936</v>
      </c>
      <c r="E2525" t="s">
        <v>1335</v>
      </c>
      <c r="F2525" t="s">
        <v>1336</v>
      </c>
      <c r="G2525" t="s">
        <v>51</v>
      </c>
      <c r="H2525" t="s">
        <v>363</v>
      </c>
      <c r="I2525" t="s">
        <v>458</v>
      </c>
      <c r="J2525" t="s">
        <v>459</v>
      </c>
      <c r="K2525">
        <v>816021</v>
      </c>
      <c r="L2525" t="s">
        <v>513</v>
      </c>
      <c r="M2525" t="s">
        <v>514</v>
      </c>
      <c r="N2525" t="s">
        <v>57</v>
      </c>
      <c r="O2525" s="1">
        <v>45717</v>
      </c>
      <c r="Q2525" s="1">
        <v>46235</v>
      </c>
      <c r="R2525" s="2">
        <v>9.6999999999999993</v>
      </c>
      <c r="S2525">
        <v>1</v>
      </c>
      <c r="T2525" t="s">
        <v>58</v>
      </c>
      <c r="U2525" t="s">
        <v>216</v>
      </c>
      <c r="V2525" s="3">
        <v>0.15</v>
      </c>
      <c r="W2525" s="2">
        <v>0</v>
      </c>
      <c r="X2525">
        <v>0</v>
      </c>
      <c r="Y2525" t="s">
        <v>217</v>
      </c>
      <c r="Z2525" t="s">
        <v>61</v>
      </c>
      <c r="AA2525">
        <v>0</v>
      </c>
      <c r="AB2525" s="2">
        <v>0</v>
      </c>
      <c r="AC2525" s="2">
        <v>0</v>
      </c>
      <c r="AD2525" s="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1.46</v>
      </c>
      <c r="AN2525" s="2">
        <v>1.46</v>
      </c>
      <c r="AO2525" s="2">
        <v>0</v>
      </c>
      <c r="AP2525" s="2">
        <v>0</v>
      </c>
      <c r="AQ2525" s="2">
        <v>0</v>
      </c>
    </row>
    <row r="2526" spans="1:43" x14ac:dyDescent="0.25">
      <c r="A2526" s="1">
        <v>46209</v>
      </c>
      <c r="B2526" t="s">
        <v>48</v>
      </c>
      <c r="C2526">
        <v>649163</v>
      </c>
      <c r="D2526">
        <v>2027063707</v>
      </c>
      <c r="E2526" t="s">
        <v>2619</v>
      </c>
      <c r="F2526" t="s">
        <v>2469</v>
      </c>
      <c r="G2526" t="s">
        <v>51</v>
      </c>
      <c r="H2526" t="s">
        <v>191</v>
      </c>
      <c r="I2526" t="s">
        <v>458</v>
      </c>
      <c r="J2526" t="s">
        <v>459</v>
      </c>
      <c r="K2526">
        <v>753748</v>
      </c>
      <c r="L2526" t="s">
        <v>123</v>
      </c>
      <c r="M2526" t="s">
        <v>124</v>
      </c>
      <c r="N2526" t="s">
        <v>57</v>
      </c>
      <c r="O2526" s="1">
        <v>45717</v>
      </c>
      <c r="Q2526" s="1">
        <v>46235</v>
      </c>
      <c r="R2526" s="2">
        <v>131.18</v>
      </c>
      <c r="S2526">
        <v>1</v>
      </c>
      <c r="T2526" t="s">
        <v>58</v>
      </c>
      <c r="U2526" t="s">
        <v>216</v>
      </c>
      <c r="V2526" s="3">
        <v>0.15</v>
      </c>
      <c r="W2526" s="2">
        <v>0</v>
      </c>
      <c r="X2526">
        <v>0</v>
      </c>
      <c r="Y2526" t="s">
        <v>217</v>
      </c>
      <c r="Z2526" t="s">
        <v>61</v>
      </c>
      <c r="AA2526">
        <v>0</v>
      </c>
      <c r="AB2526" s="2">
        <v>0</v>
      </c>
      <c r="AC2526" s="2">
        <v>0</v>
      </c>
      <c r="AD2526" s="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19.68</v>
      </c>
      <c r="AN2526" s="2">
        <v>19.68</v>
      </c>
      <c r="AO2526" s="2">
        <v>0</v>
      </c>
      <c r="AP2526" s="2">
        <v>0</v>
      </c>
      <c r="AQ2526" s="2">
        <v>0</v>
      </c>
    </row>
    <row r="2527" spans="1:43" x14ac:dyDescent="0.25">
      <c r="A2527" s="1">
        <v>46209</v>
      </c>
      <c r="B2527" t="s">
        <v>48</v>
      </c>
      <c r="C2527">
        <v>649163</v>
      </c>
      <c r="D2527">
        <v>2027086360</v>
      </c>
      <c r="E2527" t="s">
        <v>2620</v>
      </c>
      <c r="F2527" t="s">
        <v>282</v>
      </c>
      <c r="G2527" t="s">
        <v>51</v>
      </c>
      <c r="H2527" t="s">
        <v>72</v>
      </c>
      <c r="I2527" t="s">
        <v>458</v>
      </c>
      <c r="J2527" t="s">
        <v>459</v>
      </c>
      <c r="K2527">
        <v>768271</v>
      </c>
      <c r="L2527" t="s">
        <v>872</v>
      </c>
      <c r="M2527" t="s">
        <v>545</v>
      </c>
      <c r="N2527" t="s">
        <v>57</v>
      </c>
      <c r="O2527" s="1">
        <v>45717</v>
      </c>
      <c r="Q2527" s="1">
        <v>46235</v>
      </c>
      <c r="R2527" s="2">
        <v>124.72</v>
      </c>
      <c r="S2527">
        <v>1</v>
      </c>
      <c r="T2527" t="s">
        <v>58</v>
      </c>
      <c r="U2527" t="s">
        <v>216</v>
      </c>
      <c r="V2527" s="3">
        <v>0.15</v>
      </c>
      <c r="W2527" s="2">
        <v>0</v>
      </c>
      <c r="X2527">
        <v>0</v>
      </c>
      <c r="Y2527" t="s">
        <v>217</v>
      </c>
      <c r="Z2527" t="s">
        <v>61</v>
      </c>
      <c r="AA2527">
        <v>0</v>
      </c>
      <c r="AB2527" s="2">
        <v>0</v>
      </c>
      <c r="AC2527" s="2">
        <v>0</v>
      </c>
      <c r="AD2527" s="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18.71</v>
      </c>
      <c r="AN2527" s="2">
        <v>18.71</v>
      </c>
      <c r="AO2527" s="2">
        <v>0</v>
      </c>
      <c r="AP2527" s="2">
        <v>0</v>
      </c>
      <c r="AQ2527" s="2">
        <v>0</v>
      </c>
    </row>
    <row r="2528" spans="1:43" x14ac:dyDescent="0.25">
      <c r="A2528" s="1">
        <v>46209</v>
      </c>
      <c r="B2528" t="s">
        <v>48</v>
      </c>
      <c r="C2528">
        <v>649163</v>
      </c>
      <c r="D2528">
        <v>2027111899</v>
      </c>
      <c r="E2528" t="s">
        <v>1337</v>
      </c>
      <c r="F2528" t="s">
        <v>245</v>
      </c>
      <c r="G2528" t="s">
        <v>51</v>
      </c>
      <c r="H2528" t="s">
        <v>363</v>
      </c>
      <c r="I2528" t="s">
        <v>458</v>
      </c>
      <c r="J2528" t="s">
        <v>459</v>
      </c>
      <c r="K2528">
        <v>816021</v>
      </c>
      <c r="L2528" t="s">
        <v>513</v>
      </c>
      <c r="M2528" t="s">
        <v>514</v>
      </c>
      <c r="N2528" t="s">
        <v>57</v>
      </c>
      <c r="O2528" s="1">
        <v>45717</v>
      </c>
      <c r="Q2528" s="1">
        <v>46235</v>
      </c>
      <c r="R2528" s="2">
        <v>9.6999999999999993</v>
      </c>
      <c r="S2528">
        <v>1</v>
      </c>
      <c r="T2528" t="s">
        <v>58</v>
      </c>
      <c r="U2528" t="s">
        <v>216</v>
      </c>
      <c r="V2528" s="3">
        <v>0.15</v>
      </c>
      <c r="W2528" s="2">
        <v>0</v>
      </c>
      <c r="X2528">
        <v>0</v>
      </c>
      <c r="Y2528" t="s">
        <v>217</v>
      </c>
      <c r="Z2528" t="s">
        <v>61</v>
      </c>
      <c r="AA2528">
        <v>0</v>
      </c>
      <c r="AB2528" s="2">
        <v>0</v>
      </c>
      <c r="AC2528" s="2">
        <v>0</v>
      </c>
      <c r="AD2528" s="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1.46</v>
      </c>
      <c r="AN2528" s="2">
        <v>1.46</v>
      </c>
      <c r="AO2528" s="2">
        <v>0</v>
      </c>
      <c r="AP2528" s="2">
        <v>0</v>
      </c>
      <c r="AQ2528" s="2">
        <v>0</v>
      </c>
    </row>
    <row r="2529" spans="1:43" x14ac:dyDescent="0.25">
      <c r="A2529" s="1">
        <v>46209</v>
      </c>
      <c r="B2529" t="s">
        <v>48</v>
      </c>
      <c r="C2529">
        <v>649163</v>
      </c>
      <c r="D2529">
        <v>2027183639</v>
      </c>
      <c r="E2529" t="s">
        <v>325</v>
      </c>
      <c r="F2529" t="s">
        <v>65</v>
      </c>
      <c r="G2529" t="s">
        <v>51</v>
      </c>
      <c r="H2529" t="s">
        <v>77</v>
      </c>
      <c r="I2529" t="s">
        <v>458</v>
      </c>
      <c r="J2529" t="s">
        <v>459</v>
      </c>
      <c r="K2529">
        <v>673059</v>
      </c>
      <c r="L2529" t="s">
        <v>78</v>
      </c>
      <c r="M2529" t="s">
        <v>79</v>
      </c>
      <c r="N2529" t="s">
        <v>57</v>
      </c>
      <c r="O2529" s="1">
        <v>45717</v>
      </c>
      <c r="Q2529" s="1">
        <v>46235</v>
      </c>
      <c r="R2529" s="2">
        <v>35.04</v>
      </c>
      <c r="S2529">
        <v>1</v>
      </c>
      <c r="T2529" t="s">
        <v>58</v>
      </c>
      <c r="U2529" t="s">
        <v>216</v>
      </c>
      <c r="V2529" s="3">
        <v>0.15</v>
      </c>
      <c r="W2529" s="2">
        <v>0</v>
      </c>
      <c r="X2529">
        <v>0</v>
      </c>
      <c r="Y2529" t="s">
        <v>217</v>
      </c>
      <c r="Z2529" t="s">
        <v>61</v>
      </c>
      <c r="AA2529">
        <v>0</v>
      </c>
      <c r="AB2529" s="2">
        <v>0</v>
      </c>
      <c r="AC2529" s="2">
        <v>0</v>
      </c>
      <c r="AD2529" s="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5.26</v>
      </c>
      <c r="AN2529" s="2">
        <v>5.26</v>
      </c>
      <c r="AO2529" s="2">
        <v>0</v>
      </c>
      <c r="AP2529" s="2">
        <v>0</v>
      </c>
      <c r="AQ2529" s="2">
        <v>0</v>
      </c>
    </row>
    <row r="2530" spans="1:43" x14ac:dyDescent="0.25">
      <c r="A2530" s="1">
        <v>46209</v>
      </c>
      <c r="B2530" t="s">
        <v>48</v>
      </c>
      <c r="C2530">
        <v>649163</v>
      </c>
      <c r="D2530">
        <v>2027235545</v>
      </c>
      <c r="E2530" t="s">
        <v>1338</v>
      </c>
      <c r="F2530" t="s">
        <v>494</v>
      </c>
      <c r="G2530" t="s">
        <v>51</v>
      </c>
      <c r="H2530" t="s">
        <v>267</v>
      </c>
      <c r="I2530" t="s">
        <v>458</v>
      </c>
      <c r="J2530" t="s">
        <v>459</v>
      </c>
      <c r="K2530">
        <v>651818</v>
      </c>
      <c r="L2530" t="s">
        <v>214</v>
      </c>
      <c r="M2530" t="s">
        <v>215</v>
      </c>
      <c r="N2530" t="s">
        <v>57</v>
      </c>
      <c r="O2530" s="1">
        <v>45723</v>
      </c>
      <c r="Q2530" s="1">
        <v>46241</v>
      </c>
      <c r="R2530" s="2">
        <v>122.53</v>
      </c>
      <c r="S2530">
        <v>1</v>
      </c>
      <c r="T2530" t="s">
        <v>58</v>
      </c>
      <c r="U2530" t="s">
        <v>216</v>
      </c>
      <c r="V2530" s="3">
        <v>0.15</v>
      </c>
      <c r="W2530" s="2">
        <v>0</v>
      </c>
      <c r="X2530">
        <v>0</v>
      </c>
      <c r="Y2530" t="s">
        <v>217</v>
      </c>
      <c r="Z2530" t="s">
        <v>61</v>
      </c>
      <c r="AA2530">
        <v>0</v>
      </c>
      <c r="AB2530" s="2">
        <v>0</v>
      </c>
      <c r="AC2530" s="2">
        <v>0</v>
      </c>
      <c r="AD2530" s="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18.38</v>
      </c>
      <c r="AN2530" s="2">
        <v>18.38</v>
      </c>
      <c r="AO2530" s="2">
        <v>0</v>
      </c>
      <c r="AP2530" s="2">
        <v>0</v>
      </c>
      <c r="AQ2530" s="2">
        <v>0</v>
      </c>
    </row>
    <row r="2531" spans="1:43" x14ac:dyDescent="0.25">
      <c r="A2531" s="1">
        <v>46209</v>
      </c>
      <c r="B2531" t="s">
        <v>48</v>
      </c>
      <c r="C2531">
        <v>649163</v>
      </c>
      <c r="D2531">
        <v>2027236553</v>
      </c>
      <c r="E2531" t="s">
        <v>2621</v>
      </c>
      <c r="F2531" t="s">
        <v>65</v>
      </c>
      <c r="G2531" t="s">
        <v>51</v>
      </c>
      <c r="H2531" t="s">
        <v>72</v>
      </c>
      <c r="I2531" t="s">
        <v>458</v>
      </c>
      <c r="J2531" t="s">
        <v>459</v>
      </c>
      <c r="K2531">
        <v>812782</v>
      </c>
      <c r="L2531" t="s">
        <v>409</v>
      </c>
      <c r="M2531" t="s">
        <v>410</v>
      </c>
      <c r="N2531" t="s">
        <v>57</v>
      </c>
      <c r="O2531" s="1">
        <v>45717</v>
      </c>
      <c r="Q2531" s="1">
        <v>46235</v>
      </c>
      <c r="R2531" s="2">
        <v>52</v>
      </c>
      <c r="S2531">
        <v>1</v>
      </c>
      <c r="T2531" t="s">
        <v>58</v>
      </c>
      <c r="U2531" t="s">
        <v>216</v>
      </c>
      <c r="V2531" s="3">
        <v>0.15</v>
      </c>
      <c r="W2531" s="2">
        <v>0</v>
      </c>
      <c r="X2531">
        <v>0</v>
      </c>
      <c r="Y2531" t="s">
        <v>217</v>
      </c>
      <c r="Z2531" t="s">
        <v>61</v>
      </c>
      <c r="AA2531">
        <v>0</v>
      </c>
      <c r="AB2531" s="2">
        <v>0</v>
      </c>
      <c r="AC2531" s="2">
        <v>0</v>
      </c>
      <c r="AD2531" s="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7.8</v>
      </c>
      <c r="AN2531" s="2">
        <v>7.8</v>
      </c>
      <c r="AO2531" s="2">
        <v>0</v>
      </c>
      <c r="AP2531" s="2">
        <v>0</v>
      </c>
      <c r="AQ2531" s="2">
        <v>0</v>
      </c>
    </row>
    <row r="2532" spans="1:43" x14ac:dyDescent="0.25">
      <c r="A2532" s="1">
        <v>46209</v>
      </c>
      <c r="B2532" t="s">
        <v>48</v>
      </c>
      <c r="C2532">
        <v>649163</v>
      </c>
      <c r="D2532">
        <v>2027298067</v>
      </c>
      <c r="E2532" t="s">
        <v>995</v>
      </c>
      <c r="F2532" t="s">
        <v>1339</v>
      </c>
      <c r="G2532" t="s">
        <v>51</v>
      </c>
      <c r="H2532" t="s">
        <v>235</v>
      </c>
      <c r="I2532" t="s">
        <v>458</v>
      </c>
      <c r="J2532" t="s">
        <v>459</v>
      </c>
      <c r="K2532">
        <v>651818</v>
      </c>
      <c r="L2532" t="s">
        <v>214</v>
      </c>
      <c r="M2532" t="s">
        <v>215</v>
      </c>
      <c r="N2532" t="s">
        <v>57</v>
      </c>
      <c r="O2532" s="1">
        <v>45723</v>
      </c>
      <c r="Q2532" s="1">
        <v>46241</v>
      </c>
      <c r="R2532" s="2">
        <v>73.56</v>
      </c>
      <c r="S2532">
        <v>1</v>
      </c>
      <c r="T2532" t="s">
        <v>58</v>
      </c>
      <c r="U2532" t="s">
        <v>216</v>
      </c>
      <c r="V2532" s="3">
        <v>0.15</v>
      </c>
      <c r="W2532" s="2">
        <v>0</v>
      </c>
      <c r="X2532">
        <v>0</v>
      </c>
      <c r="Y2532" t="s">
        <v>217</v>
      </c>
      <c r="Z2532" t="s">
        <v>61</v>
      </c>
      <c r="AA2532">
        <v>0</v>
      </c>
      <c r="AB2532" s="2">
        <v>0</v>
      </c>
      <c r="AC2532" s="2">
        <v>0</v>
      </c>
      <c r="AD2532" s="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11.03</v>
      </c>
      <c r="AN2532" s="2">
        <v>11.03</v>
      </c>
      <c r="AO2532" s="2">
        <v>0</v>
      </c>
      <c r="AP2532" s="2">
        <v>0</v>
      </c>
      <c r="AQ2532" s="2">
        <v>0</v>
      </c>
    </row>
    <row r="2533" spans="1:43" x14ac:dyDescent="0.25">
      <c r="A2533" s="1">
        <v>46209</v>
      </c>
      <c r="B2533" t="s">
        <v>48</v>
      </c>
      <c r="C2533">
        <v>649163</v>
      </c>
      <c r="D2533">
        <v>2027298068</v>
      </c>
      <c r="E2533" t="s">
        <v>995</v>
      </c>
      <c r="F2533" t="s">
        <v>1339</v>
      </c>
      <c r="G2533" t="s">
        <v>51</v>
      </c>
      <c r="H2533" t="s">
        <v>235</v>
      </c>
      <c r="I2533" t="s">
        <v>458</v>
      </c>
      <c r="J2533" t="s">
        <v>468</v>
      </c>
      <c r="K2533">
        <v>651818</v>
      </c>
      <c r="L2533" t="s">
        <v>214</v>
      </c>
      <c r="M2533" t="s">
        <v>215</v>
      </c>
      <c r="N2533" t="s">
        <v>57</v>
      </c>
      <c r="O2533" s="1">
        <v>45723</v>
      </c>
      <c r="Q2533" s="1">
        <v>46241</v>
      </c>
      <c r="R2533" s="2">
        <v>64.92</v>
      </c>
      <c r="S2533">
        <v>1</v>
      </c>
      <c r="T2533" t="s">
        <v>58</v>
      </c>
      <c r="U2533" t="s">
        <v>216</v>
      </c>
      <c r="V2533" s="3">
        <v>0.1</v>
      </c>
      <c r="W2533" s="2">
        <v>0</v>
      </c>
      <c r="X2533">
        <v>0</v>
      </c>
      <c r="Y2533" t="s">
        <v>217</v>
      </c>
      <c r="Z2533" t="s">
        <v>61</v>
      </c>
      <c r="AA2533">
        <v>0</v>
      </c>
      <c r="AB2533" s="2">
        <v>0</v>
      </c>
      <c r="AC2533" s="2">
        <v>0</v>
      </c>
      <c r="AD2533" s="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6.49</v>
      </c>
      <c r="AN2533" s="2">
        <v>6.49</v>
      </c>
      <c r="AO2533" s="2">
        <v>0</v>
      </c>
      <c r="AP2533" s="2">
        <v>0</v>
      </c>
      <c r="AQ2533" s="2">
        <v>0</v>
      </c>
    </row>
    <row r="2534" spans="1:43" x14ac:dyDescent="0.25">
      <c r="A2534" s="1">
        <v>46209</v>
      </c>
      <c r="B2534" t="s">
        <v>48</v>
      </c>
      <c r="C2534">
        <v>649163</v>
      </c>
      <c r="D2534">
        <v>2027319204</v>
      </c>
      <c r="E2534" t="s">
        <v>1340</v>
      </c>
      <c r="F2534" t="s">
        <v>608</v>
      </c>
      <c r="G2534" t="s">
        <v>51</v>
      </c>
      <c r="H2534" t="s">
        <v>112</v>
      </c>
      <c r="I2534" t="s">
        <v>458</v>
      </c>
      <c r="J2534" t="s">
        <v>459</v>
      </c>
      <c r="K2534">
        <v>650218</v>
      </c>
      <c r="L2534" t="s">
        <v>165</v>
      </c>
      <c r="M2534" t="s">
        <v>166</v>
      </c>
      <c r="N2534" t="s">
        <v>57</v>
      </c>
      <c r="O2534" s="1">
        <v>45717</v>
      </c>
      <c r="Q2534" s="1">
        <v>46235</v>
      </c>
      <c r="R2534" s="2">
        <v>84.83</v>
      </c>
      <c r="S2534">
        <v>1</v>
      </c>
      <c r="T2534" t="s">
        <v>58</v>
      </c>
      <c r="U2534" t="s">
        <v>216</v>
      </c>
      <c r="V2534" s="3">
        <v>0.15</v>
      </c>
      <c r="W2534" s="2">
        <v>0</v>
      </c>
      <c r="X2534">
        <v>0</v>
      </c>
      <c r="Y2534" t="s">
        <v>217</v>
      </c>
      <c r="Z2534" t="s">
        <v>61</v>
      </c>
      <c r="AA2534">
        <v>0</v>
      </c>
      <c r="AB2534" s="2">
        <v>0</v>
      </c>
      <c r="AC2534" s="2">
        <v>0</v>
      </c>
      <c r="AD2534" s="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12.72</v>
      </c>
      <c r="AN2534" s="2">
        <v>12.72</v>
      </c>
      <c r="AO2534" s="2">
        <v>0</v>
      </c>
      <c r="AP2534" s="2">
        <v>0</v>
      </c>
      <c r="AQ2534" s="2">
        <v>0</v>
      </c>
    </row>
    <row r="2535" spans="1:43" x14ac:dyDescent="0.25">
      <c r="A2535" s="1">
        <v>46209</v>
      </c>
      <c r="B2535" t="s">
        <v>48</v>
      </c>
      <c r="C2535">
        <v>649163</v>
      </c>
      <c r="D2535">
        <v>2027336918</v>
      </c>
      <c r="E2535" t="s">
        <v>2622</v>
      </c>
      <c r="F2535" t="s">
        <v>2623</v>
      </c>
      <c r="G2535" t="s">
        <v>51</v>
      </c>
      <c r="H2535" t="s">
        <v>72</v>
      </c>
      <c r="I2535" t="s">
        <v>458</v>
      </c>
      <c r="J2535" t="s">
        <v>459</v>
      </c>
      <c r="K2535">
        <v>812782</v>
      </c>
      <c r="L2535" t="s">
        <v>409</v>
      </c>
      <c r="M2535" t="s">
        <v>410</v>
      </c>
      <c r="N2535" t="s">
        <v>57</v>
      </c>
      <c r="O2535" s="1">
        <v>45748</v>
      </c>
      <c r="Q2535" s="1">
        <v>46235</v>
      </c>
      <c r="R2535" s="2">
        <v>46.46</v>
      </c>
      <c r="S2535">
        <v>1</v>
      </c>
      <c r="T2535" t="s">
        <v>58</v>
      </c>
      <c r="U2535" t="s">
        <v>216</v>
      </c>
      <c r="V2535" s="3">
        <v>0.15</v>
      </c>
      <c r="W2535" s="2">
        <v>0</v>
      </c>
      <c r="X2535">
        <v>0</v>
      </c>
      <c r="Y2535" t="s">
        <v>217</v>
      </c>
      <c r="Z2535" t="s">
        <v>61</v>
      </c>
      <c r="AA2535">
        <v>0</v>
      </c>
      <c r="AB2535" s="2">
        <v>0</v>
      </c>
      <c r="AC2535" s="2">
        <v>0</v>
      </c>
      <c r="AD2535" s="3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6.97</v>
      </c>
      <c r="AN2535" s="2">
        <v>6.97</v>
      </c>
      <c r="AO2535" s="2">
        <v>0</v>
      </c>
      <c r="AP2535" s="2">
        <v>0</v>
      </c>
      <c r="AQ2535" s="2">
        <v>0</v>
      </c>
    </row>
    <row r="2536" spans="1:43" x14ac:dyDescent="0.25">
      <c r="A2536" s="1">
        <v>46209</v>
      </c>
      <c r="B2536" t="s">
        <v>48</v>
      </c>
      <c r="C2536">
        <v>649163</v>
      </c>
      <c r="D2536">
        <v>2027374982</v>
      </c>
      <c r="E2536" t="s">
        <v>2624</v>
      </c>
      <c r="F2536" t="s">
        <v>2625</v>
      </c>
      <c r="G2536" t="s">
        <v>51</v>
      </c>
      <c r="H2536" t="s">
        <v>72</v>
      </c>
      <c r="I2536" t="s">
        <v>458</v>
      </c>
      <c r="J2536" t="s">
        <v>459</v>
      </c>
      <c r="K2536">
        <v>812656</v>
      </c>
      <c r="L2536" t="s">
        <v>517</v>
      </c>
      <c r="M2536" t="s">
        <v>320</v>
      </c>
      <c r="N2536" t="s">
        <v>57</v>
      </c>
      <c r="O2536" s="1">
        <v>45717</v>
      </c>
      <c r="Q2536" s="1">
        <v>46235</v>
      </c>
      <c r="R2536" s="2">
        <v>55.59</v>
      </c>
      <c r="S2536">
        <v>1</v>
      </c>
      <c r="T2536" t="s">
        <v>58</v>
      </c>
      <c r="U2536" t="s">
        <v>216</v>
      </c>
      <c r="V2536" s="3">
        <v>0.15</v>
      </c>
      <c r="W2536" s="2">
        <v>0</v>
      </c>
      <c r="X2536">
        <v>0</v>
      </c>
      <c r="Y2536" t="s">
        <v>217</v>
      </c>
      <c r="Z2536" t="s">
        <v>61</v>
      </c>
      <c r="AA2536">
        <v>0</v>
      </c>
      <c r="AB2536" s="2">
        <v>0</v>
      </c>
      <c r="AC2536" s="2">
        <v>0</v>
      </c>
      <c r="AD2536" s="3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8.34</v>
      </c>
      <c r="AN2536" s="2">
        <v>8.34</v>
      </c>
      <c r="AO2536" s="2">
        <v>0</v>
      </c>
      <c r="AP2536" s="2">
        <v>0</v>
      </c>
      <c r="AQ2536" s="2">
        <v>0</v>
      </c>
    </row>
    <row r="2537" spans="1:43" x14ac:dyDescent="0.25">
      <c r="A2537" s="1">
        <v>46209</v>
      </c>
      <c r="B2537" t="s">
        <v>48</v>
      </c>
      <c r="C2537">
        <v>649163</v>
      </c>
      <c r="D2537">
        <v>2027378751</v>
      </c>
      <c r="E2537" t="s">
        <v>522</v>
      </c>
      <c r="F2537" t="s">
        <v>2270</v>
      </c>
      <c r="G2537" t="s">
        <v>51</v>
      </c>
      <c r="H2537" t="s">
        <v>191</v>
      </c>
      <c r="I2537" t="s">
        <v>458</v>
      </c>
      <c r="J2537" t="s">
        <v>459</v>
      </c>
      <c r="K2537">
        <v>767312</v>
      </c>
      <c r="L2537" t="s">
        <v>367</v>
      </c>
      <c r="M2537" t="s">
        <v>282</v>
      </c>
      <c r="N2537" t="s">
        <v>57</v>
      </c>
      <c r="O2537" s="1">
        <v>45717</v>
      </c>
      <c r="Q2537" s="1">
        <v>46235</v>
      </c>
      <c r="R2537" s="2">
        <v>163.43</v>
      </c>
      <c r="S2537">
        <v>1</v>
      </c>
      <c r="T2537" t="s">
        <v>58</v>
      </c>
      <c r="U2537" t="s">
        <v>216</v>
      </c>
      <c r="V2537" s="3">
        <v>0.15</v>
      </c>
      <c r="W2537" s="2">
        <v>0</v>
      </c>
      <c r="X2537">
        <v>0</v>
      </c>
      <c r="Y2537" t="s">
        <v>217</v>
      </c>
      <c r="Z2537" t="s">
        <v>61</v>
      </c>
      <c r="AA2537">
        <v>0</v>
      </c>
      <c r="AB2537" s="2">
        <v>0</v>
      </c>
      <c r="AC2537" s="2">
        <v>0</v>
      </c>
      <c r="AD2537" s="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24.51</v>
      </c>
      <c r="AN2537" s="2">
        <v>24.51</v>
      </c>
      <c r="AO2537" s="2">
        <v>0</v>
      </c>
      <c r="AP2537" s="2">
        <v>0</v>
      </c>
      <c r="AQ2537" s="2">
        <v>0</v>
      </c>
    </row>
    <row r="2538" spans="1:43" x14ac:dyDescent="0.25">
      <c r="A2538" s="1">
        <v>46209</v>
      </c>
      <c r="B2538" t="s">
        <v>48</v>
      </c>
      <c r="C2538">
        <v>649163</v>
      </c>
      <c r="D2538">
        <v>2027380471</v>
      </c>
      <c r="E2538" t="s">
        <v>921</v>
      </c>
      <c r="F2538" t="s">
        <v>2626</v>
      </c>
      <c r="G2538" t="s">
        <v>51</v>
      </c>
      <c r="H2538" t="s">
        <v>72</v>
      </c>
      <c r="I2538" t="s">
        <v>458</v>
      </c>
      <c r="J2538" t="s">
        <v>459</v>
      </c>
      <c r="K2538">
        <v>822733</v>
      </c>
      <c r="L2538" t="s">
        <v>113</v>
      </c>
      <c r="M2538" t="s">
        <v>114</v>
      </c>
      <c r="N2538" t="s">
        <v>57</v>
      </c>
      <c r="O2538" s="1">
        <v>45723</v>
      </c>
      <c r="Q2538" s="1">
        <v>46241</v>
      </c>
      <c r="R2538" s="2">
        <v>11.5</v>
      </c>
      <c r="S2538">
        <v>1</v>
      </c>
      <c r="T2538" t="s">
        <v>58</v>
      </c>
      <c r="U2538" t="s">
        <v>216</v>
      </c>
      <c r="V2538" s="3">
        <v>0.15</v>
      </c>
      <c r="W2538" s="2">
        <v>0</v>
      </c>
      <c r="X2538">
        <v>0</v>
      </c>
      <c r="Y2538" t="s">
        <v>217</v>
      </c>
      <c r="Z2538" t="s">
        <v>61</v>
      </c>
      <c r="AA2538">
        <v>0</v>
      </c>
      <c r="AB2538" s="2">
        <v>0</v>
      </c>
      <c r="AC2538" s="2">
        <v>0</v>
      </c>
      <c r="AD2538" s="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1.72</v>
      </c>
      <c r="AN2538" s="2">
        <v>1.72</v>
      </c>
      <c r="AO2538" s="2">
        <v>0</v>
      </c>
      <c r="AP2538" s="2">
        <v>0</v>
      </c>
      <c r="AQ2538" s="2">
        <v>0</v>
      </c>
    </row>
    <row r="2539" spans="1:43" x14ac:dyDescent="0.25">
      <c r="A2539" s="1">
        <v>46209</v>
      </c>
      <c r="B2539" t="s">
        <v>48</v>
      </c>
      <c r="C2539">
        <v>649163</v>
      </c>
      <c r="D2539">
        <v>2027388855</v>
      </c>
      <c r="E2539" t="s">
        <v>2627</v>
      </c>
      <c r="F2539" t="s">
        <v>434</v>
      </c>
      <c r="G2539" t="s">
        <v>51</v>
      </c>
      <c r="H2539" t="s">
        <v>400</v>
      </c>
      <c r="I2539" t="s">
        <v>458</v>
      </c>
      <c r="J2539" t="s">
        <v>459</v>
      </c>
      <c r="K2539">
        <v>822723</v>
      </c>
      <c r="L2539" t="s">
        <v>930</v>
      </c>
      <c r="M2539" t="s">
        <v>931</v>
      </c>
      <c r="N2539" t="s">
        <v>57</v>
      </c>
      <c r="O2539" s="1">
        <v>45717</v>
      </c>
      <c r="Q2539" s="1">
        <v>46235</v>
      </c>
      <c r="R2539" s="2">
        <v>135.06</v>
      </c>
      <c r="S2539">
        <v>1</v>
      </c>
      <c r="T2539" t="s">
        <v>58</v>
      </c>
      <c r="U2539" t="s">
        <v>216</v>
      </c>
      <c r="V2539" s="3">
        <v>0.15</v>
      </c>
      <c r="W2539" s="2">
        <v>0</v>
      </c>
      <c r="X2539">
        <v>0</v>
      </c>
      <c r="Y2539" t="s">
        <v>217</v>
      </c>
      <c r="Z2539" t="s">
        <v>61</v>
      </c>
      <c r="AA2539">
        <v>0</v>
      </c>
      <c r="AB2539" s="2">
        <v>0</v>
      </c>
      <c r="AC2539" s="2">
        <v>0</v>
      </c>
      <c r="AD2539" s="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20.260000000000002</v>
      </c>
      <c r="AN2539" s="2">
        <v>20.260000000000002</v>
      </c>
      <c r="AO2539" s="2">
        <v>0</v>
      </c>
      <c r="AP2539" s="2">
        <v>0</v>
      </c>
      <c r="AQ2539" s="2">
        <v>0</v>
      </c>
    </row>
    <row r="2540" spans="1:43" x14ac:dyDescent="0.25">
      <c r="A2540" s="1">
        <v>46209</v>
      </c>
      <c r="B2540" t="s">
        <v>48</v>
      </c>
      <c r="C2540">
        <v>649163</v>
      </c>
      <c r="D2540">
        <v>2027398623</v>
      </c>
      <c r="E2540" t="s">
        <v>2628</v>
      </c>
      <c r="F2540" t="s">
        <v>67</v>
      </c>
      <c r="G2540" t="s">
        <v>51</v>
      </c>
      <c r="H2540" t="s">
        <v>72</v>
      </c>
      <c r="I2540" t="s">
        <v>458</v>
      </c>
      <c r="J2540" t="s">
        <v>459</v>
      </c>
      <c r="K2540">
        <v>840313</v>
      </c>
      <c r="L2540" t="s">
        <v>681</v>
      </c>
      <c r="M2540" t="s">
        <v>682</v>
      </c>
      <c r="N2540" t="s">
        <v>57</v>
      </c>
      <c r="O2540" s="1">
        <v>45717</v>
      </c>
      <c r="Q2540" s="1">
        <v>46235</v>
      </c>
      <c r="R2540" s="2">
        <v>59.4</v>
      </c>
      <c r="S2540">
        <v>1</v>
      </c>
      <c r="T2540" t="s">
        <v>58</v>
      </c>
      <c r="U2540" t="s">
        <v>216</v>
      </c>
      <c r="V2540" s="3">
        <v>0.15</v>
      </c>
      <c r="W2540" s="2">
        <v>0</v>
      </c>
      <c r="X2540">
        <v>0</v>
      </c>
      <c r="Y2540" t="s">
        <v>217</v>
      </c>
      <c r="Z2540" t="s">
        <v>61</v>
      </c>
      <c r="AA2540">
        <v>0</v>
      </c>
      <c r="AB2540" s="2">
        <v>0</v>
      </c>
      <c r="AC2540" s="2">
        <v>0</v>
      </c>
      <c r="AD2540" s="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8.91</v>
      </c>
      <c r="AN2540" s="2">
        <v>8.91</v>
      </c>
      <c r="AO2540" s="2">
        <v>0</v>
      </c>
      <c r="AP2540" s="2">
        <v>0</v>
      </c>
      <c r="AQ2540" s="2">
        <v>0</v>
      </c>
    </row>
    <row r="2541" spans="1:43" x14ac:dyDescent="0.25">
      <c r="A2541" s="1">
        <v>46209</v>
      </c>
      <c r="B2541" t="s">
        <v>48</v>
      </c>
      <c r="C2541">
        <v>649163</v>
      </c>
      <c r="D2541">
        <v>2027398849</v>
      </c>
      <c r="E2541" t="s">
        <v>1341</v>
      </c>
      <c r="F2541" t="s">
        <v>417</v>
      </c>
      <c r="G2541" t="s">
        <v>51</v>
      </c>
      <c r="H2541" t="s">
        <v>112</v>
      </c>
      <c r="I2541" t="s">
        <v>458</v>
      </c>
      <c r="J2541" t="s">
        <v>459</v>
      </c>
      <c r="K2541">
        <v>673059</v>
      </c>
      <c r="L2541" t="s">
        <v>78</v>
      </c>
      <c r="M2541" t="s">
        <v>79</v>
      </c>
      <c r="N2541" t="s">
        <v>57</v>
      </c>
      <c r="O2541" s="1">
        <v>45748</v>
      </c>
      <c r="Q2541" s="1">
        <v>46235</v>
      </c>
      <c r="R2541" s="2">
        <v>26.61</v>
      </c>
      <c r="S2541">
        <v>1</v>
      </c>
      <c r="T2541" t="s">
        <v>58</v>
      </c>
      <c r="U2541" t="s">
        <v>216</v>
      </c>
      <c r="V2541" s="3">
        <v>0.15</v>
      </c>
      <c r="W2541" s="2">
        <v>0</v>
      </c>
      <c r="X2541">
        <v>0</v>
      </c>
      <c r="Y2541" t="s">
        <v>217</v>
      </c>
      <c r="Z2541" t="s">
        <v>61</v>
      </c>
      <c r="AA2541">
        <v>0</v>
      </c>
      <c r="AB2541" s="2">
        <v>0</v>
      </c>
      <c r="AC2541" s="2">
        <v>0</v>
      </c>
      <c r="AD2541" s="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3.99</v>
      </c>
      <c r="AN2541" s="2">
        <v>3.99</v>
      </c>
      <c r="AO2541" s="2">
        <v>0</v>
      </c>
      <c r="AP2541" s="2">
        <v>0</v>
      </c>
      <c r="AQ2541" s="2">
        <v>0</v>
      </c>
    </row>
    <row r="2542" spans="1:43" x14ac:dyDescent="0.25">
      <c r="A2542" s="1">
        <v>46209</v>
      </c>
      <c r="B2542" t="s">
        <v>48</v>
      </c>
      <c r="C2542">
        <v>649163</v>
      </c>
      <c r="D2542">
        <v>2027399202</v>
      </c>
      <c r="E2542" t="s">
        <v>1249</v>
      </c>
      <c r="F2542" t="s">
        <v>1501</v>
      </c>
      <c r="G2542" t="s">
        <v>51</v>
      </c>
      <c r="H2542" t="s">
        <v>72</v>
      </c>
      <c r="I2542" t="s">
        <v>458</v>
      </c>
      <c r="J2542" t="s">
        <v>459</v>
      </c>
      <c r="K2542">
        <v>814033</v>
      </c>
      <c r="L2542" t="s">
        <v>541</v>
      </c>
      <c r="M2542" t="s">
        <v>542</v>
      </c>
      <c r="N2542" t="s">
        <v>57</v>
      </c>
      <c r="O2542" s="1">
        <v>45717</v>
      </c>
      <c r="Q2542" s="1">
        <v>46235</v>
      </c>
      <c r="R2542" s="2">
        <v>23.85</v>
      </c>
      <c r="S2542">
        <v>1</v>
      </c>
      <c r="T2542" t="s">
        <v>58</v>
      </c>
      <c r="U2542" t="s">
        <v>216</v>
      </c>
      <c r="V2542" s="3">
        <v>0.15</v>
      </c>
      <c r="W2542" s="2">
        <v>0</v>
      </c>
      <c r="X2542">
        <v>0</v>
      </c>
      <c r="Y2542" t="s">
        <v>217</v>
      </c>
      <c r="Z2542" t="s">
        <v>61</v>
      </c>
      <c r="AA2542">
        <v>0</v>
      </c>
      <c r="AB2542" s="2">
        <v>0</v>
      </c>
      <c r="AC2542" s="2">
        <v>0</v>
      </c>
      <c r="AD2542" s="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3.58</v>
      </c>
      <c r="AN2542" s="2">
        <v>3.58</v>
      </c>
      <c r="AO2542" s="2">
        <v>0</v>
      </c>
      <c r="AP2542" s="2">
        <v>0</v>
      </c>
      <c r="AQ2542" s="2">
        <v>0</v>
      </c>
    </row>
    <row r="2543" spans="1:43" x14ac:dyDescent="0.25">
      <c r="A2543" s="1">
        <v>46209</v>
      </c>
      <c r="B2543" t="s">
        <v>48</v>
      </c>
      <c r="C2543">
        <v>649163</v>
      </c>
      <c r="D2543">
        <v>2027420098</v>
      </c>
      <c r="E2543" t="s">
        <v>2629</v>
      </c>
      <c r="F2543" t="s">
        <v>2630</v>
      </c>
      <c r="G2543" t="s">
        <v>51</v>
      </c>
      <c r="H2543" t="s">
        <v>72</v>
      </c>
      <c r="I2543" t="s">
        <v>458</v>
      </c>
      <c r="J2543" t="s">
        <v>459</v>
      </c>
      <c r="K2543">
        <v>760902</v>
      </c>
      <c r="L2543" t="s">
        <v>2631</v>
      </c>
      <c r="M2543" t="s">
        <v>2632</v>
      </c>
      <c r="N2543" t="s">
        <v>57</v>
      </c>
      <c r="O2543" s="1">
        <v>45717</v>
      </c>
      <c r="Q2543" s="1">
        <v>46235</v>
      </c>
      <c r="R2543" s="2">
        <v>19</v>
      </c>
      <c r="S2543">
        <v>1</v>
      </c>
      <c r="T2543" t="s">
        <v>58</v>
      </c>
      <c r="U2543" t="s">
        <v>216</v>
      </c>
      <c r="V2543" s="3">
        <v>0.15</v>
      </c>
      <c r="W2543" s="2">
        <v>0</v>
      </c>
      <c r="X2543">
        <v>0</v>
      </c>
      <c r="Y2543" t="s">
        <v>217</v>
      </c>
      <c r="Z2543" t="s">
        <v>61</v>
      </c>
      <c r="AA2543">
        <v>0</v>
      </c>
      <c r="AB2543" s="2">
        <v>0</v>
      </c>
      <c r="AC2543" s="2">
        <v>0</v>
      </c>
      <c r="AD2543" s="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2.85</v>
      </c>
      <c r="AN2543" s="2">
        <v>2.85</v>
      </c>
      <c r="AO2543" s="2">
        <v>0</v>
      </c>
      <c r="AP2543" s="2">
        <v>0</v>
      </c>
      <c r="AQ2543" s="2">
        <v>0</v>
      </c>
    </row>
    <row r="2544" spans="1:43" x14ac:dyDescent="0.25">
      <c r="A2544" s="1">
        <v>46209</v>
      </c>
      <c r="B2544" t="s">
        <v>48</v>
      </c>
      <c r="C2544">
        <v>649163</v>
      </c>
      <c r="D2544">
        <v>2027435579</v>
      </c>
      <c r="E2544" t="s">
        <v>2633</v>
      </c>
      <c r="F2544" t="s">
        <v>646</v>
      </c>
      <c r="G2544" t="s">
        <v>51</v>
      </c>
      <c r="H2544" t="s">
        <v>72</v>
      </c>
      <c r="I2544" t="s">
        <v>458</v>
      </c>
      <c r="J2544" t="s">
        <v>459</v>
      </c>
      <c r="K2544">
        <v>814033</v>
      </c>
      <c r="L2544" t="s">
        <v>541</v>
      </c>
      <c r="M2544" t="s">
        <v>542</v>
      </c>
      <c r="N2544" t="s">
        <v>57</v>
      </c>
      <c r="O2544" s="1">
        <v>45717</v>
      </c>
      <c r="Q2544" s="1">
        <v>46235</v>
      </c>
      <c r="R2544" s="2">
        <v>27.5</v>
      </c>
      <c r="S2544">
        <v>1</v>
      </c>
      <c r="T2544" t="s">
        <v>58</v>
      </c>
      <c r="U2544" t="s">
        <v>216</v>
      </c>
      <c r="V2544" s="3">
        <v>0.15</v>
      </c>
      <c r="W2544" s="2">
        <v>0</v>
      </c>
      <c r="X2544">
        <v>0</v>
      </c>
      <c r="Y2544" t="s">
        <v>217</v>
      </c>
      <c r="Z2544" t="s">
        <v>61</v>
      </c>
      <c r="AA2544">
        <v>0</v>
      </c>
      <c r="AB2544" s="2">
        <v>0</v>
      </c>
      <c r="AC2544" s="2">
        <v>0</v>
      </c>
      <c r="AD2544" s="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4.12</v>
      </c>
      <c r="AN2544" s="2">
        <v>4.12</v>
      </c>
      <c r="AO2544" s="2">
        <v>0</v>
      </c>
      <c r="AP2544" s="2">
        <v>0</v>
      </c>
      <c r="AQ2544" s="2">
        <v>0</v>
      </c>
    </row>
    <row r="2545" spans="1:43" x14ac:dyDescent="0.25">
      <c r="A2545" s="1">
        <v>46209</v>
      </c>
      <c r="B2545" t="s">
        <v>48</v>
      </c>
      <c r="C2545">
        <v>649163</v>
      </c>
      <c r="D2545">
        <v>2027438447</v>
      </c>
      <c r="E2545" t="s">
        <v>2634</v>
      </c>
      <c r="F2545" t="s">
        <v>65</v>
      </c>
      <c r="G2545" t="s">
        <v>51</v>
      </c>
      <c r="H2545" t="s">
        <v>72</v>
      </c>
      <c r="I2545" t="s">
        <v>458</v>
      </c>
      <c r="J2545" t="s">
        <v>459</v>
      </c>
      <c r="K2545">
        <v>813184</v>
      </c>
      <c r="L2545" t="s">
        <v>573</v>
      </c>
      <c r="M2545" t="s">
        <v>242</v>
      </c>
      <c r="N2545" t="s">
        <v>57</v>
      </c>
      <c r="O2545" s="1">
        <v>45717</v>
      </c>
      <c r="Q2545" s="1">
        <v>46235</v>
      </c>
      <c r="R2545" s="2">
        <v>101.38</v>
      </c>
      <c r="S2545">
        <v>1</v>
      </c>
      <c r="T2545" t="s">
        <v>58</v>
      </c>
      <c r="U2545" t="s">
        <v>216</v>
      </c>
      <c r="V2545" s="3">
        <v>0.15</v>
      </c>
      <c r="W2545" s="2">
        <v>0</v>
      </c>
      <c r="X2545">
        <v>0</v>
      </c>
      <c r="Y2545" t="s">
        <v>217</v>
      </c>
      <c r="Z2545" t="s">
        <v>61</v>
      </c>
      <c r="AA2545">
        <v>0</v>
      </c>
      <c r="AB2545" s="2">
        <v>0</v>
      </c>
      <c r="AC2545" s="2">
        <v>0</v>
      </c>
      <c r="AD2545" s="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15.21</v>
      </c>
      <c r="AN2545" s="2">
        <v>15.21</v>
      </c>
      <c r="AO2545" s="2">
        <v>0</v>
      </c>
      <c r="AP2545" s="2">
        <v>0</v>
      </c>
      <c r="AQ2545" s="2">
        <v>0</v>
      </c>
    </row>
    <row r="2546" spans="1:43" x14ac:dyDescent="0.25">
      <c r="A2546" s="1">
        <v>46209</v>
      </c>
      <c r="B2546" t="s">
        <v>48</v>
      </c>
      <c r="C2546">
        <v>649163</v>
      </c>
      <c r="D2546">
        <v>2027444601</v>
      </c>
      <c r="E2546" t="s">
        <v>1342</v>
      </c>
      <c r="F2546" t="s">
        <v>478</v>
      </c>
      <c r="G2546" t="s">
        <v>51</v>
      </c>
      <c r="H2546" t="s">
        <v>363</v>
      </c>
      <c r="I2546" t="s">
        <v>458</v>
      </c>
      <c r="J2546" t="s">
        <v>459</v>
      </c>
      <c r="K2546">
        <v>816021</v>
      </c>
      <c r="L2546" t="s">
        <v>513</v>
      </c>
      <c r="M2546" t="s">
        <v>514</v>
      </c>
      <c r="N2546" t="s">
        <v>57</v>
      </c>
      <c r="O2546" s="1">
        <v>45717</v>
      </c>
      <c r="Q2546" s="1">
        <v>46235</v>
      </c>
      <c r="R2546" s="2">
        <v>9.1</v>
      </c>
      <c r="S2546">
        <v>1</v>
      </c>
      <c r="T2546" t="s">
        <v>58</v>
      </c>
      <c r="U2546" t="s">
        <v>216</v>
      </c>
      <c r="V2546" s="3">
        <v>0.15</v>
      </c>
      <c r="W2546" s="2">
        <v>0</v>
      </c>
      <c r="X2546">
        <v>0</v>
      </c>
      <c r="Y2546" t="s">
        <v>217</v>
      </c>
      <c r="Z2546" t="s">
        <v>61</v>
      </c>
      <c r="AA2546">
        <v>0</v>
      </c>
      <c r="AB2546" s="2">
        <v>0</v>
      </c>
      <c r="AC2546" s="2">
        <v>0</v>
      </c>
      <c r="AD2546" s="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1.36</v>
      </c>
      <c r="AN2546" s="2">
        <v>1.36</v>
      </c>
      <c r="AO2546" s="2">
        <v>0</v>
      </c>
      <c r="AP2546" s="2">
        <v>0</v>
      </c>
      <c r="AQ2546" s="2">
        <v>0</v>
      </c>
    </row>
    <row r="2547" spans="1:43" x14ac:dyDescent="0.25">
      <c r="A2547" s="1">
        <v>46209</v>
      </c>
      <c r="B2547" t="s">
        <v>48</v>
      </c>
      <c r="C2547">
        <v>649163</v>
      </c>
      <c r="D2547">
        <v>2027447209</v>
      </c>
      <c r="E2547" t="s">
        <v>2607</v>
      </c>
      <c r="F2547" t="s">
        <v>2635</v>
      </c>
      <c r="G2547" t="s">
        <v>51</v>
      </c>
      <c r="H2547" t="s">
        <v>72</v>
      </c>
      <c r="I2547" t="s">
        <v>458</v>
      </c>
      <c r="J2547" t="s">
        <v>459</v>
      </c>
      <c r="K2547">
        <v>768887</v>
      </c>
      <c r="L2547" t="s">
        <v>751</v>
      </c>
      <c r="M2547" t="s">
        <v>752</v>
      </c>
      <c r="N2547" t="s">
        <v>57</v>
      </c>
      <c r="O2547" s="1">
        <v>45717</v>
      </c>
      <c r="Q2547" s="1">
        <v>46235</v>
      </c>
      <c r="R2547" s="2">
        <v>58.24</v>
      </c>
      <c r="S2547">
        <v>1</v>
      </c>
      <c r="T2547" t="s">
        <v>58</v>
      </c>
      <c r="U2547" t="s">
        <v>216</v>
      </c>
      <c r="V2547" s="3">
        <v>0.15</v>
      </c>
      <c r="W2547" s="2">
        <v>0</v>
      </c>
      <c r="X2547">
        <v>0</v>
      </c>
      <c r="Y2547" t="s">
        <v>217</v>
      </c>
      <c r="Z2547" t="s">
        <v>61</v>
      </c>
      <c r="AA2547">
        <v>0</v>
      </c>
      <c r="AB2547" s="2">
        <v>0</v>
      </c>
      <c r="AC2547" s="2">
        <v>0</v>
      </c>
      <c r="AD2547" s="3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8.74</v>
      </c>
      <c r="AN2547" s="2">
        <v>8.74</v>
      </c>
      <c r="AO2547" s="2">
        <v>0</v>
      </c>
      <c r="AP2547" s="2">
        <v>0</v>
      </c>
      <c r="AQ2547" s="2">
        <v>0</v>
      </c>
    </row>
    <row r="2548" spans="1:43" x14ac:dyDescent="0.25">
      <c r="A2548" s="1">
        <v>46209</v>
      </c>
      <c r="B2548" t="s">
        <v>48</v>
      </c>
      <c r="C2548">
        <v>649163</v>
      </c>
      <c r="D2548">
        <v>2027476841</v>
      </c>
      <c r="E2548" t="s">
        <v>2636</v>
      </c>
      <c r="F2548" t="s">
        <v>282</v>
      </c>
      <c r="G2548" t="s">
        <v>51</v>
      </c>
      <c r="H2548" t="s">
        <v>309</v>
      </c>
      <c r="I2548" t="s">
        <v>458</v>
      </c>
      <c r="J2548" t="s">
        <v>459</v>
      </c>
      <c r="K2548">
        <v>673059</v>
      </c>
      <c r="L2548" t="s">
        <v>78</v>
      </c>
      <c r="M2548" t="s">
        <v>79</v>
      </c>
      <c r="N2548" t="s">
        <v>57</v>
      </c>
      <c r="O2548" s="1">
        <v>45717</v>
      </c>
      <c r="Q2548" s="1">
        <v>46235</v>
      </c>
      <c r="R2548" s="2">
        <v>10.82</v>
      </c>
      <c r="S2548">
        <v>1</v>
      </c>
      <c r="T2548" t="s">
        <v>58</v>
      </c>
      <c r="U2548" t="s">
        <v>216</v>
      </c>
      <c r="V2548" s="3">
        <v>0.15</v>
      </c>
      <c r="W2548" s="2">
        <v>0</v>
      </c>
      <c r="X2548">
        <v>0</v>
      </c>
      <c r="Y2548" t="s">
        <v>217</v>
      </c>
      <c r="Z2548" t="s">
        <v>61</v>
      </c>
      <c r="AA2548">
        <v>0</v>
      </c>
      <c r="AB2548" s="2">
        <v>0</v>
      </c>
      <c r="AC2548" s="2">
        <v>0</v>
      </c>
      <c r="AD2548" s="3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1.62</v>
      </c>
      <c r="AN2548" s="2">
        <v>1.62</v>
      </c>
      <c r="AO2548" s="2">
        <v>0</v>
      </c>
      <c r="AP2548" s="2">
        <v>0</v>
      </c>
      <c r="AQ2548" s="2">
        <v>0</v>
      </c>
    </row>
    <row r="2549" spans="1:43" x14ac:dyDescent="0.25">
      <c r="A2549" s="1">
        <v>46209</v>
      </c>
      <c r="B2549" t="s">
        <v>48</v>
      </c>
      <c r="C2549">
        <v>649163</v>
      </c>
      <c r="D2549">
        <v>2027545459</v>
      </c>
      <c r="E2549" t="s">
        <v>2375</v>
      </c>
      <c r="F2549" t="s">
        <v>2637</v>
      </c>
      <c r="G2549" t="s">
        <v>51</v>
      </c>
      <c r="H2549" t="s">
        <v>72</v>
      </c>
      <c r="I2549" t="s">
        <v>458</v>
      </c>
      <c r="J2549" t="s">
        <v>468</v>
      </c>
      <c r="K2549">
        <v>651818</v>
      </c>
      <c r="L2549" t="s">
        <v>214</v>
      </c>
      <c r="M2549" t="s">
        <v>215</v>
      </c>
      <c r="N2549" t="s">
        <v>57</v>
      </c>
      <c r="O2549" s="1">
        <v>45723</v>
      </c>
      <c r="Q2549" s="1">
        <v>46241</v>
      </c>
      <c r="R2549" s="2">
        <v>25</v>
      </c>
      <c r="S2549">
        <v>1</v>
      </c>
      <c r="T2549" t="s">
        <v>58</v>
      </c>
      <c r="U2549" t="s">
        <v>216</v>
      </c>
      <c r="V2549" s="3">
        <v>0.1</v>
      </c>
      <c r="W2549" s="2">
        <v>0</v>
      </c>
      <c r="X2549">
        <v>0</v>
      </c>
      <c r="Y2549" t="s">
        <v>217</v>
      </c>
      <c r="Z2549" t="s">
        <v>61</v>
      </c>
      <c r="AA2549">
        <v>0</v>
      </c>
      <c r="AB2549" s="2">
        <v>0</v>
      </c>
      <c r="AC2549" s="2">
        <v>0</v>
      </c>
      <c r="AD2549" s="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2.5</v>
      </c>
      <c r="AN2549" s="2">
        <v>2.5</v>
      </c>
      <c r="AO2549" s="2">
        <v>0</v>
      </c>
      <c r="AP2549" s="2">
        <v>0</v>
      </c>
      <c r="AQ2549" s="2">
        <v>0</v>
      </c>
    </row>
    <row r="2550" spans="1:43" x14ac:dyDescent="0.25">
      <c r="A2550" s="1">
        <v>46209</v>
      </c>
      <c r="B2550" t="s">
        <v>48</v>
      </c>
      <c r="C2550">
        <v>649163</v>
      </c>
      <c r="D2550">
        <v>2027546576</v>
      </c>
      <c r="E2550" t="s">
        <v>2168</v>
      </c>
      <c r="F2550" t="s">
        <v>133</v>
      </c>
      <c r="G2550" t="s">
        <v>51</v>
      </c>
      <c r="H2550" t="s">
        <v>112</v>
      </c>
      <c r="I2550" t="s">
        <v>458</v>
      </c>
      <c r="J2550" t="s">
        <v>459</v>
      </c>
      <c r="K2550">
        <v>673059</v>
      </c>
      <c r="L2550" t="s">
        <v>78</v>
      </c>
      <c r="M2550" t="s">
        <v>79</v>
      </c>
      <c r="N2550" t="s">
        <v>57</v>
      </c>
      <c r="O2550" s="1">
        <v>45748</v>
      </c>
      <c r="Q2550" s="1">
        <v>46235</v>
      </c>
      <c r="R2550" s="2">
        <v>15.03</v>
      </c>
      <c r="S2550">
        <v>1</v>
      </c>
      <c r="T2550" t="s">
        <v>58</v>
      </c>
      <c r="U2550" t="s">
        <v>216</v>
      </c>
      <c r="V2550" s="3">
        <v>0.15</v>
      </c>
      <c r="W2550" s="2">
        <v>0</v>
      </c>
      <c r="X2550">
        <v>0</v>
      </c>
      <c r="Y2550" t="s">
        <v>217</v>
      </c>
      <c r="Z2550" t="s">
        <v>61</v>
      </c>
      <c r="AA2550">
        <v>0</v>
      </c>
      <c r="AB2550" s="2">
        <v>0</v>
      </c>
      <c r="AC2550" s="2">
        <v>0</v>
      </c>
      <c r="AD2550" s="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2.25</v>
      </c>
      <c r="AN2550" s="2">
        <v>2.25</v>
      </c>
      <c r="AO2550" s="2">
        <v>0</v>
      </c>
      <c r="AP2550" s="2">
        <v>0</v>
      </c>
      <c r="AQ2550" s="2">
        <v>0</v>
      </c>
    </row>
    <row r="2551" spans="1:43" x14ac:dyDescent="0.25">
      <c r="A2551" s="1">
        <v>46209</v>
      </c>
      <c r="B2551" t="s">
        <v>48</v>
      </c>
      <c r="C2551">
        <v>649163</v>
      </c>
      <c r="D2551">
        <v>2027573958</v>
      </c>
      <c r="E2551" t="s">
        <v>619</v>
      </c>
      <c r="F2551" t="s">
        <v>334</v>
      </c>
      <c r="G2551" t="s">
        <v>51</v>
      </c>
      <c r="H2551" t="s">
        <v>239</v>
      </c>
      <c r="I2551" t="s">
        <v>458</v>
      </c>
      <c r="J2551" t="s">
        <v>459</v>
      </c>
      <c r="K2551">
        <v>673059</v>
      </c>
      <c r="L2551" t="s">
        <v>78</v>
      </c>
      <c r="M2551" t="s">
        <v>79</v>
      </c>
      <c r="N2551" t="s">
        <v>57</v>
      </c>
      <c r="O2551" s="1">
        <v>45757</v>
      </c>
      <c r="Q2551" s="1">
        <v>46213</v>
      </c>
      <c r="R2551" s="2">
        <v>130.27000000000001</v>
      </c>
      <c r="S2551">
        <v>1</v>
      </c>
      <c r="T2551" t="s">
        <v>58</v>
      </c>
      <c r="U2551" t="s">
        <v>216</v>
      </c>
      <c r="V2551" s="3">
        <v>0.15</v>
      </c>
      <c r="W2551" s="2">
        <v>0</v>
      </c>
      <c r="X2551">
        <v>0</v>
      </c>
      <c r="Y2551" t="s">
        <v>217</v>
      </c>
      <c r="Z2551" t="s">
        <v>61</v>
      </c>
      <c r="AA2551">
        <v>0</v>
      </c>
      <c r="AB2551" s="2">
        <v>0</v>
      </c>
      <c r="AC2551" s="2">
        <v>0</v>
      </c>
      <c r="AD2551" s="3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19.54</v>
      </c>
      <c r="AN2551" s="2">
        <v>19.54</v>
      </c>
      <c r="AO2551" s="2">
        <v>0</v>
      </c>
      <c r="AP2551" s="2">
        <v>0</v>
      </c>
      <c r="AQ2551" s="2">
        <v>0</v>
      </c>
    </row>
    <row r="2552" spans="1:43" x14ac:dyDescent="0.25">
      <c r="A2552" s="1">
        <v>46209</v>
      </c>
      <c r="B2552" t="s">
        <v>48</v>
      </c>
      <c r="C2552">
        <v>649163</v>
      </c>
      <c r="D2552">
        <v>2032610034</v>
      </c>
      <c r="E2552" t="s">
        <v>2236</v>
      </c>
      <c r="F2552" t="s">
        <v>2237</v>
      </c>
      <c r="G2552" t="s">
        <v>51</v>
      </c>
      <c r="H2552" t="s">
        <v>309</v>
      </c>
      <c r="I2552" t="s">
        <v>458</v>
      </c>
      <c r="J2552" t="s">
        <v>459</v>
      </c>
      <c r="K2552">
        <v>812656</v>
      </c>
      <c r="L2552" t="s">
        <v>517</v>
      </c>
      <c r="M2552" t="s">
        <v>320</v>
      </c>
      <c r="N2552" t="s">
        <v>57</v>
      </c>
      <c r="O2552" s="1">
        <v>46023</v>
      </c>
      <c r="Q2552" s="1">
        <v>46235</v>
      </c>
      <c r="R2552" s="2">
        <v>10.82</v>
      </c>
      <c r="S2552">
        <v>1</v>
      </c>
      <c r="T2552" t="s">
        <v>58</v>
      </c>
      <c r="U2552" t="s">
        <v>59</v>
      </c>
      <c r="V2552" s="3">
        <v>0.7</v>
      </c>
      <c r="W2552" s="2">
        <v>0</v>
      </c>
      <c r="X2552">
        <v>0</v>
      </c>
      <c r="Y2552" t="s">
        <v>60</v>
      </c>
      <c r="Z2552" t="s">
        <v>61</v>
      </c>
      <c r="AA2552">
        <v>0</v>
      </c>
      <c r="AB2552" s="2">
        <v>0</v>
      </c>
      <c r="AC2552" s="2">
        <v>0</v>
      </c>
      <c r="AD2552" s="3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7.57</v>
      </c>
      <c r="AN2552" s="2">
        <v>7.57</v>
      </c>
      <c r="AO2552" s="2">
        <v>0</v>
      </c>
      <c r="AP2552" s="2">
        <v>0</v>
      </c>
      <c r="AQ2552" s="2">
        <v>0</v>
      </c>
    </row>
    <row r="2553" spans="1:43" x14ac:dyDescent="0.25">
      <c r="A2553" s="1">
        <v>46209</v>
      </c>
      <c r="B2553" t="s">
        <v>48</v>
      </c>
      <c r="C2553">
        <v>649163</v>
      </c>
      <c r="D2553">
        <v>2032611133</v>
      </c>
      <c r="E2553" t="s">
        <v>887</v>
      </c>
      <c r="F2553" t="s">
        <v>907</v>
      </c>
      <c r="G2553" t="s">
        <v>51</v>
      </c>
      <c r="H2553" t="s">
        <v>400</v>
      </c>
      <c r="I2553" t="s">
        <v>458</v>
      </c>
      <c r="J2553" t="s">
        <v>459</v>
      </c>
      <c r="K2553">
        <v>875334</v>
      </c>
      <c r="L2553" t="s">
        <v>395</v>
      </c>
      <c r="M2553" t="s">
        <v>396</v>
      </c>
      <c r="N2553" t="s">
        <v>57</v>
      </c>
      <c r="O2553" s="1">
        <v>46023</v>
      </c>
      <c r="Q2553" s="1">
        <v>46235</v>
      </c>
      <c r="R2553" s="2">
        <v>34</v>
      </c>
      <c r="S2553">
        <v>1</v>
      </c>
      <c r="T2553" t="s">
        <v>58</v>
      </c>
      <c r="U2553" t="s">
        <v>59</v>
      </c>
      <c r="V2553" s="3">
        <v>0.7</v>
      </c>
      <c r="W2553" s="2">
        <v>0</v>
      </c>
      <c r="X2553">
        <v>0</v>
      </c>
      <c r="Y2553" t="s">
        <v>60</v>
      </c>
      <c r="Z2553" t="s">
        <v>61</v>
      </c>
      <c r="AA2553">
        <v>0</v>
      </c>
      <c r="AB2553" s="2">
        <v>0</v>
      </c>
      <c r="AC2553" s="2">
        <v>0</v>
      </c>
      <c r="AD2553" s="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23.8</v>
      </c>
      <c r="AN2553" s="2">
        <v>23.8</v>
      </c>
      <c r="AO2553" s="2">
        <v>0</v>
      </c>
      <c r="AP2553" s="2">
        <v>0</v>
      </c>
      <c r="AQ2553" s="2">
        <v>0</v>
      </c>
    </row>
    <row r="2554" spans="1:43" x14ac:dyDescent="0.25">
      <c r="A2554" s="1">
        <v>46209</v>
      </c>
      <c r="B2554" t="s">
        <v>48</v>
      </c>
      <c r="C2554">
        <v>649163</v>
      </c>
      <c r="D2554">
        <v>2032611725</v>
      </c>
      <c r="E2554" t="s">
        <v>2638</v>
      </c>
      <c r="F2554" t="s">
        <v>2639</v>
      </c>
      <c r="G2554" t="s">
        <v>51</v>
      </c>
      <c r="H2554" t="s">
        <v>191</v>
      </c>
      <c r="I2554" t="s">
        <v>458</v>
      </c>
      <c r="J2554" t="s">
        <v>459</v>
      </c>
      <c r="K2554">
        <v>767312</v>
      </c>
      <c r="L2554" t="s">
        <v>367</v>
      </c>
      <c r="M2554" t="s">
        <v>282</v>
      </c>
      <c r="N2554" t="s">
        <v>57</v>
      </c>
      <c r="O2554" s="1">
        <v>46023</v>
      </c>
      <c r="Q2554" s="1">
        <v>46235</v>
      </c>
      <c r="R2554" s="2">
        <v>34.950000000000003</v>
      </c>
      <c r="S2554">
        <v>1</v>
      </c>
      <c r="T2554" t="s">
        <v>58</v>
      </c>
      <c r="U2554" t="s">
        <v>59</v>
      </c>
      <c r="V2554" s="3">
        <v>0.7</v>
      </c>
      <c r="W2554" s="2">
        <v>0</v>
      </c>
      <c r="X2554">
        <v>0</v>
      </c>
      <c r="Y2554" t="s">
        <v>60</v>
      </c>
      <c r="Z2554" t="s">
        <v>61</v>
      </c>
      <c r="AA2554">
        <v>0</v>
      </c>
      <c r="AB2554" s="2">
        <v>0</v>
      </c>
      <c r="AC2554" s="2">
        <v>0</v>
      </c>
      <c r="AD2554" s="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24.46</v>
      </c>
      <c r="AN2554" s="2">
        <v>24.46</v>
      </c>
      <c r="AO2554" s="2">
        <v>0</v>
      </c>
      <c r="AP2554" s="2">
        <v>0</v>
      </c>
      <c r="AQ2554" s="2">
        <v>0</v>
      </c>
    </row>
    <row r="2555" spans="1:43" x14ac:dyDescent="0.25">
      <c r="A2555" s="1">
        <v>46209</v>
      </c>
      <c r="B2555" t="s">
        <v>48</v>
      </c>
      <c r="C2555">
        <v>649163</v>
      </c>
      <c r="D2555">
        <v>2032611726</v>
      </c>
      <c r="E2555" t="s">
        <v>2638</v>
      </c>
      <c r="F2555" t="s">
        <v>2639</v>
      </c>
      <c r="G2555" t="s">
        <v>51</v>
      </c>
      <c r="H2555" t="s">
        <v>191</v>
      </c>
      <c r="I2555" t="s">
        <v>458</v>
      </c>
      <c r="J2555" t="s">
        <v>468</v>
      </c>
      <c r="K2555">
        <v>767312</v>
      </c>
      <c r="L2555" t="s">
        <v>367</v>
      </c>
      <c r="M2555" t="s">
        <v>282</v>
      </c>
      <c r="N2555" t="s">
        <v>57</v>
      </c>
      <c r="O2555" s="1">
        <v>46023</v>
      </c>
      <c r="Q2555" s="1">
        <v>46235</v>
      </c>
      <c r="R2555" s="2">
        <v>8.9600000000000009</v>
      </c>
      <c r="S2555">
        <v>1</v>
      </c>
      <c r="T2555" t="s">
        <v>58</v>
      </c>
      <c r="U2555" t="s">
        <v>59</v>
      </c>
      <c r="V2555" s="3">
        <v>0.9</v>
      </c>
      <c r="W2555" s="2">
        <v>0</v>
      </c>
      <c r="X2555">
        <v>0</v>
      </c>
      <c r="Y2555" t="s">
        <v>60</v>
      </c>
      <c r="Z2555" t="s">
        <v>61</v>
      </c>
      <c r="AA2555">
        <v>0</v>
      </c>
      <c r="AB2555" s="2">
        <v>0</v>
      </c>
      <c r="AC2555" s="2">
        <v>0</v>
      </c>
      <c r="AD2555" s="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8.06</v>
      </c>
      <c r="AN2555" s="2">
        <v>8.06</v>
      </c>
      <c r="AO2555" s="2">
        <v>0</v>
      </c>
      <c r="AP2555" s="2">
        <v>0</v>
      </c>
      <c r="AQ2555" s="2">
        <v>0</v>
      </c>
    </row>
    <row r="2556" spans="1:43" x14ac:dyDescent="0.25">
      <c r="A2556" s="1">
        <v>46209</v>
      </c>
      <c r="B2556" t="s">
        <v>48</v>
      </c>
      <c r="C2556">
        <v>649163</v>
      </c>
      <c r="D2556">
        <v>2032613479</v>
      </c>
      <c r="E2556" t="s">
        <v>957</v>
      </c>
      <c r="F2556" t="s">
        <v>545</v>
      </c>
      <c r="G2556" t="s">
        <v>51</v>
      </c>
      <c r="H2556" t="s">
        <v>291</v>
      </c>
      <c r="I2556" t="s">
        <v>458</v>
      </c>
      <c r="J2556" t="s">
        <v>459</v>
      </c>
      <c r="K2556">
        <v>823350</v>
      </c>
      <c r="L2556" t="s">
        <v>465</v>
      </c>
      <c r="M2556" t="s">
        <v>612</v>
      </c>
      <c r="N2556" t="s">
        <v>57</v>
      </c>
      <c r="O2556" s="1">
        <v>46023</v>
      </c>
      <c r="Q2556" s="1">
        <v>46235</v>
      </c>
      <c r="R2556" s="2">
        <v>73.94</v>
      </c>
      <c r="S2556">
        <v>1</v>
      </c>
      <c r="T2556" t="s">
        <v>58</v>
      </c>
      <c r="U2556" t="s">
        <v>59</v>
      </c>
      <c r="V2556" s="3">
        <v>0.7</v>
      </c>
      <c r="W2556" s="2">
        <v>0</v>
      </c>
      <c r="X2556">
        <v>0</v>
      </c>
      <c r="Y2556" t="s">
        <v>60</v>
      </c>
      <c r="Z2556" t="s">
        <v>61</v>
      </c>
      <c r="AA2556">
        <v>0</v>
      </c>
      <c r="AB2556" s="2">
        <v>0</v>
      </c>
      <c r="AC2556" s="2">
        <v>0</v>
      </c>
      <c r="AD2556" s="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51.76</v>
      </c>
      <c r="AN2556" s="2">
        <v>51.76</v>
      </c>
      <c r="AO2556" s="2">
        <v>0</v>
      </c>
      <c r="AP2556" s="2">
        <v>0</v>
      </c>
      <c r="AQ2556" s="2">
        <v>0</v>
      </c>
    </row>
    <row r="2557" spans="1:43" x14ac:dyDescent="0.25">
      <c r="A2557" s="1">
        <v>46209</v>
      </c>
      <c r="B2557" t="s">
        <v>48</v>
      </c>
      <c r="C2557">
        <v>649163</v>
      </c>
      <c r="D2557">
        <v>2032613923</v>
      </c>
      <c r="E2557" t="s">
        <v>939</v>
      </c>
      <c r="F2557" t="s">
        <v>124</v>
      </c>
      <c r="G2557" t="s">
        <v>51</v>
      </c>
      <c r="H2557" t="s">
        <v>400</v>
      </c>
      <c r="I2557" t="s">
        <v>458</v>
      </c>
      <c r="J2557" t="s">
        <v>459</v>
      </c>
      <c r="K2557">
        <v>813184</v>
      </c>
      <c r="L2557" t="s">
        <v>573</v>
      </c>
      <c r="M2557" t="s">
        <v>242</v>
      </c>
      <c r="N2557" t="s">
        <v>57</v>
      </c>
      <c r="O2557" s="1">
        <v>46023</v>
      </c>
      <c r="Q2557" s="1">
        <v>46235</v>
      </c>
      <c r="R2557" s="2">
        <v>143</v>
      </c>
      <c r="S2557">
        <v>1</v>
      </c>
      <c r="T2557" t="s">
        <v>58</v>
      </c>
      <c r="U2557" t="s">
        <v>59</v>
      </c>
      <c r="V2557" s="3">
        <v>0.7</v>
      </c>
      <c r="W2557" s="2">
        <v>0</v>
      </c>
      <c r="X2557">
        <v>0</v>
      </c>
      <c r="Y2557" t="s">
        <v>60</v>
      </c>
      <c r="Z2557" t="s">
        <v>61</v>
      </c>
      <c r="AA2557">
        <v>0</v>
      </c>
      <c r="AB2557" s="2">
        <v>0</v>
      </c>
      <c r="AC2557" s="2">
        <v>0</v>
      </c>
      <c r="AD2557" s="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100.1</v>
      </c>
      <c r="AN2557" s="2">
        <v>100.1</v>
      </c>
      <c r="AO2557" s="2">
        <v>0</v>
      </c>
      <c r="AP2557" s="2">
        <v>0</v>
      </c>
      <c r="AQ2557" s="2">
        <v>0</v>
      </c>
    </row>
    <row r="2558" spans="1:43" x14ac:dyDescent="0.25">
      <c r="A2558" s="1">
        <v>46209</v>
      </c>
      <c r="B2558" t="s">
        <v>48</v>
      </c>
      <c r="C2558">
        <v>649163</v>
      </c>
      <c r="D2558">
        <v>2032614084</v>
      </c>
      <c r="E2558" t="s">
        <v>2640</v>
      </c>
      <c r="F2558" t="s">
        <v>1235</v>
      </c>
      <c r="G2558" t="s">
        <v>51</v>
      </c>
      <c r="H2558" t="s">
        <v>191</v>
      </c>
      <c r="I2558" t="s">
        <v>458</v>
      </c>
      <c r="J2558" t="s">
        <v>459</v>
      </c>
      <c r="K2558">
        <v>767312</v>
      </c>
      <c r="L2558" t="s">
        <v>367</v>
      </c>
      <c r="M2558" t="s">
        <v>282</v>
      </c>
      <c r="N2558" t="s">
        <v>57</v>
      </c>
      <c r="O2558" s="1">
        <v>46023</v>
      </c>
      <c r="Q2558" s="1">
        <v>46235</v>
      </c>
      <c r="R2558" s="2">
        <v>163.43</v>
      </c>
      <c r="S2558">
        <v>1</v>
      </c>
      <c r="T2558" t="s">
        <v>58</v>
      </c>
      <c r="U2558" t="s">
        <v>59</v>
      </c>
      <c r="V2558" s="3">
        <v>0.7</v>
      </c>
      <c r="W2558" s="2">
        <v>0</v>
      </c>
      <c r="X2558">
        <v>0</v>
      </c>
      <c r="Y2558" t="s">
        <v>60</v>
      </c>
      <c r="Z2558" t="s">
        <v>61</v>
      </c>
      <c r="AA2558">
        <v>0</v>
      </c>
      <c r="AB2558" s="2">
        <v>0</v>
      </c>
      <c r="AC2558" s="2">
        <v>0</v>
      </c>
      <c r="AD2558" s="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114.4</v>
      </c>
      <c r="AN2558" s="2">
        <v>114.4</v>
      </c>
      <c r="AO2558" s="2">
        <v>0</v>
      </c>
      <c r="AP2558" s="2">
        <v>0</v>
      </c>
      <c r="AQ2558" s="2">
        <v>0</v>
      </c>
    </row>
    <row r="2559" spans="1:43" x14ac:dyDescent="0.25">
      <c r="A2559" s="1">
        <v>46209</v>
      </c>
      <c r="B2559" t="s">
        <v>48</v>
      </c>
      <c r="C2559">
        <v>649163</v>
      </c>
      <c r="D2559">
        <v>2032615809</v>
      </c>
      <c r="E2559" t="s">
        <v>2641</v>
      </c>
      <c r="F2559" t="s">
        <v>2642</v>
      </c>
      <c r="G2559" t="s">
        <v>51</v>
      </c>
      <c r="H2559" t="s">
        <v>72</v>
      </c>
      <c r="I2559" t="s">
        <v>458</v>
      </c>
      <c r="J2559" t="s">
        <v>537</v>
      </c>
      <c r="K2559">
        <v>789909</v>
      </c>
      <c r="L2559" t="s">
        <v>538</v>
      </c>
      <c r="M2559" t="s">
        <v>539</v>
      </c>
      <c r="N2559" t="s">
        <v>57</v>
      </c>
      <c r="O2559" s="1">
        <v>46023</v>
      </c>
      <c r="Q2559" s="1">
        <v>46235</v>
      </c>
      <c r="R2559" s="2">
        <v>29.5</v>
      </c>
      <c r="S2559">
        <v>1</v>
      </c>
      <c r="T2559" t="s">
        <v>58</v>
      </c>
      <c r="U2559" t="s">
        <v>59</v>
      </c>
      <c r="V2559" s="3">
        <v>0.42</v>
      </c>
      <c r="W2559" s="2">
        <v>0</v>
      </c>
      <c r="X2559">
        <v>0</v>
      </c>
      <c r="Y2559" t="s">
        <v>60</v>
      </c>
      <c r="Z2559" t="s">
        <v>61</v>
      </c>
      <c r="AA2559">
        <v>0</v>
      </c>
      <c r="AB2559" s="2">
        <v>0</v>
      </c>
      <c r="AC2559" s="2">
        <v>0</v>
      </c>
      <c r="AD2559" s="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12.39</v>
      </c>
      <c r="AN2559" s="2">
        <v>12.39</v>
      </c>
      <c r="AO2559" s="2">
        <v>0</v>
      </c>
      <c r="AP2559" s="2">
        <v>0</v>
      </c>
      <c r="AQ2559" s="2">
        <v>0</v>
      </c>
    </row>
    <row r="2560" spans="1:43" x14ac:dyDescent="0.25">
      <c r="A2560" s="1">
        <v>46209</v>
      </c>
      <c r="B2560" t="s">
        <v>48</v>
      </c>
      <c r="C2560">
        <v>649163</v>
      </c>
      <c r="D2560">
        <v>2032616289</v>
      </c>
      <c r="E2560" t="s">
        <v>1427</v>
      </c>
      <c r="F2560" t="s">
        <v>2643</v>
      </c>
      <c r="G2560" t="s">
        <v>51</v>
      </c>
      <c r="H2560" t="s">
        <v>72</v>
      </c>
      <c r="I2560" t="s">
        <v>458</v>
      </c>
      <c r="J2560" t="s">
        <v>459</v>
      </c>
      <c r="K2560">
        <v>813181</v>
      </c>
      <c r="L2560" t="s">
        <v>832</v>
      </c>
      <c r="M2560" t="s">
        <v>249</v>
      </c>
      <c r="N2560" t="s">
        <v>57</v>
      </c>
      <c r="O2560" s="1">
        <v>46023</v>
      </c>
      <c r="Q2560" s="1">
        <v>46235</v>
      </c>
      <c r="R2560" s="2">
        <v>30.1</v>
      </c>
      <c r="S2560">
        <v>1</v>
      </c>
      <c r="T2560" t="s">
        <v>58</v>
      </c>
      <c r="U2560" t="s">
        <v>59</v>
      </c>
      <c r="V2560" s="3">
        <v>0.7</v>
      </c>
      <c r="W2560" s="2">
        <v>0</v>
      </c>
      <c r="X2560">
        <v>0</v>
      </c>
      <c r="Y2560" t="s">
        <v>60</v>
      </c>
      <c r="Z2560" t="s">
        <v>61</v>
      </c>
      <c r="AA2560">
        <v>0</v>
      </c>
      <c r="AB2560" s="2">
        <v>0</v>
      </c>
      <c r="AC2560" s="2">
        <v>0</v>
      </c>
      <c r="AD2560" s="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21.07</v>
      </c>
      <c r="AN2560" s="2">
        <v>21.07</v>
      </c>
      <c r="AO2560" s="2">
        <v>0</v>
      </c>
      <c r="AP2560" s="2">
        <v>0</v>
      </c>
      <c r="AQ2560" s="2">
        <v>0</v>
      </c>
    </row>
    <row r="2561" spans="1:43" x14ac:dyDescent="0.25">
      <c r="A2561" s="1">
        <v>46209</v>
      </c>
      <c r="B2561" t="s">
        <v>48</v>
      </c>
      <c r="C2561">
        <v>649163</v>
      </c>
      <c r="D2561">
        <v>2032616626</v>
      </c>
      <c r="E2561" t="s">
        <v>2644</v>
      </c>
      <c r="F2561" t="s">
        <v>1080</v>
      </c>
      <c r="G2561" t="s">
        <v>51</v>
      </c>
      <c r="H2561" t="s">
        <v>112</v>
      </c>
      <c r="I2561" t="s">
        <v>458</v>
      </c>
      <c r="J2561" t="s">
        <v>459</v>
      </c>
      <c r="K2561">
        <v>877182</v>
      </c>
      <c r="L2561" t="s">
        <v>484</v>
      </c>
      <c r="M2561" t="s">
        <v>485</v>
      </c>
      <c r="N2561" t="s">
        <v>57</v>
      </c>
      <c r="O2561" s="1">
        <v>46023</v>
      </c>
      <c r="Q2561" s="1">
        <v>46235</v>
      </c>
      <c r="R2561" s="2">
        <v>6.77</v>
      </c>
      <c r="S2561">
        <v>1</v>
      </c>
      <c r="T2561" t="s">
        <v>58</v>
      </c>
      <c r="U2561" t="s">
        <v>59</v>
      </c>
      <c r="V2561" s="3">
        <v>0.7</v>
      </c>
      <c r="W2561" s="2">
        <v>0</v>
      </c>
      <c r="X2561">
        <v>0</v>
      </c>
      <c r="Y2561" t="s">
        <v>60</v>
      </c>
      <c r="Z2561" t="s">
        <v>61</v>
      </c>
      <c r="AA2561">
        <v>0</v>
      </c>
      <c r="AB2561" s="2">
        <v>0</v>
      </c>
      <c r="AC2561" s="2">
        <v>0</v>
      </c>
      <c r="AD2561" s="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4.74</v>
      </c>
      <c r="AN2561" s="2">
        <v>4.74</v>
      </c>
      <c r="AO2561" s="2">
        <v>0</v>
      </c>
      <c r="AP2561" s="2">
        <v>0</v>
      </c>
      <c r="AQ2561" s="2">
        <v>0</v>
      </c>
    </row>
    <row r="2562" spans="1:43" x14ac:dyDescent="0.25">
      <c r="A2562" s="1">
        <v>46209</v>
      </c>
      <c r="B2562" t="s">
        <v>48</v>
      </c>
      <c r="C2562">
        <v>649163</v>
      </c>
      <c r="D2562">
        <v>2032617228</v>
      </c>
      <c r="E2562" t="s">
        <v>2645</v>
      </c>
      <c r="F2562" t="s">
        <v>2646</v>
      </c>
      <c r="G2562" t="s">
        <v>51</v>
      </c>
      <c r="H2562" t="s">
        <v>72</v>
      </c>
      <c r="I2562" t="s">
        <v>458</v>
      </c>
      <c r="J2562" t="s">
        <v>537</v>
      </c>
      <c r="K2562">
        <v>789909</v>
      </c>
      <c r="L2562" t="s">
        <v>538</v>
      </c>
      <c r="M2562" t="s">
        <v>539</v>
      </c>
      <c r="N2562" t="s">
        <v>57</v>
      </c>
      <c r="O2562" s="1">
        <v>46023</v>
      </c>
      <c r="Q2562" s="1">
        <v>46235</v>
      </c>
      <c r="R2562" s="2">
        <v>29.5</v>
      </c>
      <c r="S2562">
        <v>1</v>
      </c>
      <c r="T2562" t="s">
        <v>58</v>
      </c>
      <c r="U2562" t="s">
        <v>59</v>
      </c>
      <c r="V2562" s="3">
        <v>0.42</v>
      </c>
      <c r="W2562" s="2">
        <v>0</v>
      </c>
      <c r="X2562">
        <v>0</v>
      </c>
      <c r="Y2562" t="s">
        <v>60</v>
      </c>
      <c r="Z2562" t="s">
        <v>61</v>
      </c>
      <c r="AA2562">
        <v>0</v>
      </c>
      <c r="AB2562" s="2">
        <v>0</v>
      </c>
      <c r="AC2562" s="2">
        <v>0</v>
      </c>
      <c r="AD2562" s="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12.39</v>
      </c>
      <c r="AN2562" s="2">
        <v>12.39</v>
      </c>
      <c r="AO2562" s="2">
        <v>0</v>
      </c>
      <c r="AP2562" s="2">
        <v>0</v>
      </c>
      <c r="AQ2562" s="2">
        <v>0</v>
      </c>
    </row>
    <row r="2563" spans="1:43" x14ac:dyDescent="0.25">
      <c r="A2563" s="1">
        <v>46209</v>
      </c>
      <c r="B2563" t="s">
        <v>48</v>
      </c>
      <c r="C2563">
        <v>649163</v>
      </c>
      <c r="D2563">
        <v>2032617279</v>
      </c>
      <c r="E2563" t="s">
        <v>2421</v>
      </c>
      <c r="F2563" t="s">
        <v>999</v>
      </c>
      <c r="G2563" t="s">
        <v>51</v>
      </c>
      <c r="H2563" t="s">
        <v>1021</v>
      </c>
      <c r="I2563" t="s">
        <v>458</v>
      </c>
      <c r="J2563" t="s">
        <v>459</v>
      </c>
      <c r="K2563">
        <v>651818</v>
      </c>
      <c r="L2563" t="s">
        <v>214</v>
      </c>
      <c r="M2563" t="s">
        <v>215</v>
      </c>
      <c r="N2563" t="s">
        <v>57</v>
      </c>
      <c r="O2563" s="1">
        <v>46028</v>
      </c>
      <c r="Q2563" s="1">
        <v>46240</v>
      </c>
      <c r="R2563" s="2">
        <v>100</v>
      </c>
      <c r="S2563">
        <v>1</v>
      </c>
      <c r="T2563" t="s">
        <v>58</v>
      </c>
      <c r="U2563" t="s">
        <v>59</v>
      </c>
      <c r="V2563" s="3">
        <v>0.7</v>
      </c>
      <c r="W2563" s="2">
        <v>0</v>
      </c>
      <c r="X2563">
        <v>0</v>
      </c>
      <c r="Y2563" t="s">
        <v>60</v>
      </c>
      <c r="Z2563" t="s">
        <v>61</v>
      </c>
      <c r="AA2563">
        <v>0</v>
      </c>
      <c r="AB2563" s="2">
        <v>0</v>
      </c>
      <c r="AC2563" s="2">
        <v>0</v>
      </c>
      <c r="AD2563" s="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70</v>
      </c>
      <c r="AN2563" s="2">
        <v>70</v>
      </c>
      <c r="AO2563" s="2">
        <v>0</v>
      </c>
      <c r="AP2563" s="2">
        <v>0</v>
      </c>
      <c r="AQ2563" s="2">
        <v>0</v>
      </c>
    </row>
    <row r="2564" spans="1:43" x14ac:dyDescent="0.25">
      <c r="A2564" s="1">
        <v>46209</v>
      </c>
      <c r="B2564" t="s">
        <v>48</v>
      </c>
      <c r="C2564">
        <v>649163</v>
      </c>
      <c r="D2564">
        <v>2032618015</v>
      </c>
      <c r="E2564" t="s">
        <v>2239</v>
      </c>
      <c r="F2564" t="s">
        <v>1409</v>
      </c>
      <c r="G2564" t="s">
        <v>51</v>
      </c>
      <c r="H2564" t="s">
        <v>72</v>
      </c>
      <c r="I2564" t="s">
        <v>458</v>
      </c>
      <c r="J2564" t="s">
        <v>459</v>
      </c>
      <c r="K2564">
        <v>824081</v>
      </c>
      <c r="L2564" t="s">
        <v>655</v>
      </c>
      <c r="M2564" t="s">
        <v>656</v>
      </c>
      <c r="N2564" t="s">
        <v>57</v>
      </c>
      <c r="O2564" s="1">
        <v>46023</v>
      </c>
      <c r="Q2564" s="1">
        <v>46235</v>
      </c>
      <c r="R2564" s="2">
        <v>284.54000000000002</v>
      </c>
      <c r="S2564">
        <v>1</v>
      </c>
      <c r="T2564" t="s">
        <v>58</v>
      </c>
      <c r="U2564" t="s">
        <v>59</v>
      </c>
      <c r="V2564" s="3">
        <v>0.7</v>
      </c>
      <c r="W2564" s="2">
        <v>0</v>
      </c>
      <c r="X2564">
        <v>0</v>
      </c>
      <c r="Y2564" t="s">
        <v>60</v>
      </c>
      <c r="Z2564" t="s">
        <v>61</v>
      </c>
      <c r="AA2564">
        <v>0</v>
      </c>
      <c r="AB2564" s="2">
        <v>0</v>
      </c>
      <c r="AC2564" s="2">
        <v>0</v>
      </c>
      <c r="AD2564" s="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199.18</v>
      </c>
      <c r="AN2564" s="2">
        <v>199.18</v>
      </c>
      <c r="AO2564" s="2">
        <v>0</v>
      </c>
      <c r="AP2564" s="2">
        <v>0</v>
      </c>
      <c r="AQ2564" s="2">
        <v>0</v>
      </c>
    </row>
    <row r="2565" spans="1:43" x14ac:dyDescent="0.25">
      <c r="A2565" s="1">
        <v>46209</v>
      </c>
      <c r="B2565" t="s">
        <v>48</v>
      </c>
      <c r="C2565">
        <v>649163</v>
      </c>
      <c r="D2565">
        <v>2032618089</v>
      </c>
      <c r="E2565" t="s">
        <v>2240</v>
      </c>
      <c r="F2565" t="s">
        <v>355</v>
      </c>
      <c r="G2565" t="s">
        <v>51</v>
      </c>
      <c r="H2565" t="s">
        <v>363</v>
      </c>
      <c r="I2565" t="s">
        <v>458</v>
      </c>
      <c r="J2565" t="s">
        <v>459</v>
      </c>
      <c r="K2565">
        <v>796984</v>
      </c>
      <c r="L2565" t="s">
        <v>364</v>
      </c>
      <c r="M2565" t="s">
        <v>162</v>
      </c>
      <c r="N2565" t="s">
        <v>57</v>
      </c>
      <c r="O2565" s="1">
        <v>46023</v>
      </c>
      <c r="Q2565" s="1">
        <v>46235</v>
      </c>
      <c r="R2565" s="2">
        <v>18.2</v>
      </c>
      <c r="S2565">
        <v>1</v>
      </c>
      <c r="T2565" t="s">
        <v>58</v>
      </c>
      <c r="U2565" t="s">
        <v>59</v>
      </c>
      <c r="V2565" s="3">
        <v>0.7</v>
      </c>
      <c r="W2565" s="2">
        <v>0</v>
      </c>
      <c r="X2565">
        <v>0</v>
      </c>
      <c r="Y2565" t="s">
        <v>60</v>
      </c>
      <c r="Z2565" t="s">
        <v>61</v>
      </c>
      <c r="AA2565">
        <v>0</v>
      </c>
      <c r="AB2565" s="2">
        <v>0</v>
      </c>
      <c r="AC2565" s="2">
        <v>0</v>
      </c>
      <c r="AD2565" s="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12.74</v>
      </c>
      <c r="AN2565" s="2">
        <v>12.74</v>
      </c>
      <c r="AO2565" s="2">
        <v>0</v>
      </c>
      <c r="AP2565" s="2">
        <v>0</v>
      </c>
      <c r="AQ2565" s="2">
        <v>0</v>
      </c>
    </row>
    <row r="2566" spans="1:43" x14ac:dyDescent="0.25">
      <c r="A2566" s="1">
        <v>46209</v>
      </c>
      <c r="B2566" t="s">
        <v>48</v>
      </c>
      <c r="C2566">
        <v>649163</v>
      </c>
      <c r="D2566">
        <v>2032618348</v>
      </c>
      <c r="E2566" t="s">
        <v>2647</v>
      </c>
      <c r="F2566" t="s">
        <v>1156</v>
      </c>
      <c r="G2566" t="s">
        <v>51</v>
      </c>
      <c r="H2566" t="s">
        <v>112</v>
      </c>
      <c r="I2566" t="s">
        <v>458</v>
      </c>
      <c r="J2566" t="s">
        <v>459</v>
      </c>
      <c r="K2566">
        <v>757719</v>
      </c>
      <c r="L2566" t="s">
        <v>517</v>
      </c>
      <c r="M2566" t="s">
        <v>999</v>
      </c>
      <c r="N2566" t="s">
        <v>57</v>
      </c>
      <c r="O2566" s="1">
        <v>46023</v>
      </c>
      <c r="Q2566" s="1">
        <v>46235</v>
      </c>
      <c r="R2566" s="2">
        <v>49.46</v>
      </c>
      <c r="S2566">
        <v>1</v>
      </c>
      <c r="T2566" t="s">
        <v>58</v>
      </c>
      <c r="U2566" t="s">
        <v>59</v>
      </c>
      <c r="V2566" s="3">
        <v>0.7</v>
      </c>
      <c r="W2566" s="2">
        <v>0</v>
      </c>
      <c r="X2566">
        <v>0</v>
      </c>
      <c r="Y2566" t="s">
        <v>60</v>
      </c>
      <c r="Z2566" t="s">
        <v>61</v>
      </c>
      <c r="AA2566">
        <v>0</v>
      </c>
      <c r="AB2566" s="2">
        <v>0</v>
      </c>
      <c r="AC2566" s="2">
        <v>0</v>
      </c>
      <c r="AD2566" s="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34.619999999999997</v>
      </c>
      <c r="AN2566" s="2">
        <v>34.619999999999997</v>
      </c>
      <c r="AO2566" s="2">
        <v>0</v>
      </c>
      <c r="AP2566" s="2">
        <v>0</v>
      </c>
      <c r="AQ2566" s="2">
        <v>0</v>
      </c>
    </row>
    <row r="2567" spans="1:43" x14ac:dyDescent="0.25">
      <c r="A2567" s="1">
        <v>46209</v>
      </c>
      <c r="B2567" t="s">
        <v>48</v>
      </c>
      <c r="C2567">
        <v>649163</v>
      </c>
      <c r="D2567">
        <v>2032619279</v>
      </c>
      <c r="E2567" t="s">
        <v>2648</v>
      </c>
      <c r="F2567" t="s">
        <v>181</v>
      </c>
      <c r="G2567" t="s">
        <v>51</v>
      </c>
      <c r="H2567" t="s">
        <v>263</v>
      </c>
      <c r="I2567" t="s">
        <v>458</v>
      </c>
      <c r="J2567" t="s">
        <v>459</v>
      </c>
      <c r="K2567">
        <v>651818</v>
      </c>
      <c r="L2567" t="s">
        <v>214</v>
      </c>
      <c r="M2567" t="s">
        <v>215</v>
      </c>
      <c r="N2567" t="s">
        <v>57</v>
      </c>
      <c r="O2567" s="1">
        <v>46023</v>
      </c>
      <c r="Q2567" s="1">
        <v>46235</v>
      </c>
      <c r="R2567" s="2">
        <v>40</v>
      </c>
      <c r="S2567">
        <v>1</v>
      </c>
      <c r="T2567" t="s">
        <v>58</v>
      </c>
      <c r="U2567" t="s">
        <v>59</v>
      </c>
      <c r="V2567" s="3">
        <v>0.7</v>
      </c>
      <c r="W2567" s="2">
        <v>0</v>
      </c>
      <c r="X2567">
        <v>0</v>
      </c>
      <c r="Y2567" t="s">
        <v>60</v>
      </c>
      <c r="Z2567" t="s">
        <v>61</v>
      </c>
      <c r="AA2567">
        <v>0</v>
      </c>
      <c r="AB2567" s="2">
        <v>0</v>
      </c>
      <c r="AC2567" s="2">
        <v>0</v>
      </c>
      <c r="AD2567" s="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28</v>
      </c>
      <c r="AN2567" s="2">
        <v>28</v>
      </c>
      <c r="AO2567" s="2">
        <v>0</v>
      </c>
      <c r="AP2567" s="2">
        <v>0</v>
      </c>
      <c r="AQ2567" s="2">
        <v>0</v>
      </c>
    </row>
    <row r="2568" spans="1:43" x14ac:dyDescent="0.25">
      <c r="A2568" s="1">
        <v>46209</v>
      </c>
      <c r="B2568" t="s">
        <v>48</v>
      </c>
      <c r="C2568">
        <v>649163</v>
      </c>
      <c r="D2568">
        <v>2032246221</v>
      </c>
      <c r="E2568" t="s">
        <v>1461</v>
      </c>
      <c r="F2568" t="s">
        <v>2000</v>
      </c>
      <c r="G2568" t="s">
        <v>51</v>
      </c>
      <c r="H2568" t="s">
        <v>182</v>
      </c>
      <c r="I2568" t="s">
        <v>212</v>
      </c>
      <c r="J2568" t="s">
        <v>384</v>
      </c>
      <c r="K2568">
        <v>874230</v>
      </c>
      <c r="L2568" t="s">
        <v>533</v>
      </c>
      <c r="M2568" t="s">
        <v>534</v>
      </c>
      <c r="N2568" t="s">
        <v>57</v>
      </c>
      <c r="O2568" s="1">
        <v>46023</v>
      </c>
      <c r="Q2568" s="1">
        <v>46235</v>
      </c>
      <c r="R2568" s="2">
        <v>60.49</v>
      </c>
      <c r="S2568">
        <v>1</v>
      </c>
      <c r="T2568" t="s">
        <v>58</v>
      </c>
      <c r="U2568" t="s">
        <v>59</v>
      </c>
      <c r="V2568" s="3">
        <v>0.75</v>
      </c>
      <c r="W2568" s="2">
        <v>0</v>
      </c>
      <c r="X2568">
        <v>0</v>
      </c>
      <c r="Y2568" t="s">
        <v>60</v>
      </c>
      <c r="Z2568" t="s">
        <v>61</v>
      </c>
      <c r="AA2568">
        <v>0</v>
      </c>
      <c r="AB2568" s="2">
        <v>0</v>
      </c>
      <c r="AC2568" s="2">
        <v>0</v>
      </c>
      <c r="AD2568" s="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45.37</v>
      </c>
      <c r="AN2568" s="2">
        <v>45.37</v>
      </c>
      <c r="AO2568" s="2">
        <v>0</v>
      </c>
      <c r="AP2568" s="2">
        <v>0</v>
      </c>
      <c r="AQ2568" s="2">
        <v>0</v>
      </c>
    </row>
    <row r="2569" spans="1:43" x14ac:dyDescent="0.25">
      <c r="A2569" s="1">
        <v>46209</v>
      </c>
      <c r="B2569" t="s">
        <v>48</v>
      </c>
      <c r="C2569">
        <v>649163</v>
      </c>
      <c r="D2569">
        <v>2032249188</v>
      </c>
      <c r="E2569" t="s">
        <v>2555</v>
      </c>
      <c r="F2569" t="s">
        <v>2556</v>
      </c>
      <c r="G2569" t="s">
        <v>51</v>
      </c>
      <c r="H2569" t="s">
        <v>270</v>
      </c>
      <c r="I2569" t="s">
        <v>212</v>
      </c>
      <c r="J2569" t="s">
        <v>228</v>
      </c>
      <c r="K2569">
        <v>651818</v>
      </c>
      <c r="L2569" t="s">
        <v>214</v>
      </c>
      <c r="M2569" t="s">
        <v>215</v>
      </c>
      <c r="N2569" t="s">
        <v>57</v>
      </c>
      <c r="O2569" s="1">
        <v>46028</v>
      </c>
      <c r="Q2569" s="1">
        <v>46240</v>
      </c>
      <c r="R2569" s="2">
        <v>26.73</v>
      </c>
      <c r="S2569">
        <v>1</v>
      </c>
      <c r="T2569" t="s">
        <v>58</v>
      </c>
      <c r="U2569" t="s">
        <v>59</v>
      </c>
      <c r="V2569" s="3">
        <v>0.75</v>
      </c>
      <c r="W2569" s="2">
        <v>0</v>
      </c>
      <c r="X2569">
        <v>0</v>
      </c>
      <c r="Y2569" t="s">
        <v>60</v>
      </c>
      <c r="Z2569" t="s">
        <v>61</v>
      </c>
      <c r="AA2569">
        <v>0</v>
      </c>
      <c r="AB2569" s="2">
        <v>0</v>
      </c>
      <c r="AC2569" s="2">
        <v>0</v>
      </c>
      <c r="AD2569" s="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20.05</v>
      </c>
      <c r="AN2569" s="2">
        <v>20.05</v>
      </c>
      <c r="AO2569" s="2">
        <v>0</v>
      </c>
      <c r="AP2569" s="2">
        <v>0</v>
      </c>
      <c r="AQ2569" s="2">
        <v>0</v>
      </c>
    </row>
    <row r="2570" spans="1:43" x14ac:dyDescent="0.25">
      <c r="A2570" s="1">
        <v>46209</v>
      </c>
      <c r="B2570" t="s">
        <v>48</v>
      </c>
      <c r="C2570">
        <v>649163</v>
      </c>
      <c r="D2570">
        <v>2032249284</v>
      </c>
      <c r="E2570" t="s">
        <v>758</v>
      </c>
      <c r="F2570" t="s">
        <v>759</v>
      </c>
      <c r="G2570" t="s">
        <v>51</v>
      </c>
      <c r="H2570" t="s">
        <v>72</v>
      </c>
      <c r="I2570" t="s">
        <v>212</v>
      </c>
      <c r="J2570" t="s">
        <v>384</v>
      </c>
      <c r="K2570">
        <v>824062</v>
      </c>
      <c r="L2570" t="s">
        <v>391</v>
      </c>
      <c r="M2570" t="s">
        <v>392</v>
      </c>
      <c r="N2570" t="s">
        <v>57</v>
      </c>
      <c r="O2570" s="1">
        <v>46023</v>
      </c>
      <c r="Q2570" s="1">
        <v>46235</v>
      </c>
      <c r="R2570" s="2">
        <v>139.78</v>
      </c>
      <c r="S2570">
        <v>1</v>
      </c>
      <c r="T2570" t="s">
        <v>58</v>
      </c>
      <c r="U2570" t="s">
        <v>59</v>
      </c>
      <c r="V2570" s="3">
        <v>0.75</v>
      </c>
      <c r="W2570" s="2">
        <v>0</v>
      </c>
      <c r="X2570">
        <v>0</v>
      </c>
      <c r="Y2570" t="s">
        <v>60</v>
      </c>
      <c r="Z2570" t="s">
        <v>61</v>
      </c>
      <c r="AA2570">
        <v>0</v>
      </c>
      <c r="AB2570" s="2">
        <v>0</v>
      </c>
      <c r="AC2570" s="2">
        <v>0</v>
      </c>
      <c r="AD2570" s="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104.84</v>
      </c>
      <c r="AN2570" s="2">
        <v>104.84</v>
      </c>
      <c r="AO2570" s="2">
        <v>0</v>
      </c>
      <c r="AP2570" s="2">
        <v>0</v>
      </c>
      <c r="AQ2570" s="2">
        <v>0</v>
      </c>
    </row>
    <row r="2571" spans="1:43" x14ac:dyDescent="0.25">
      <c r="A2571" s="1">
        <v>46209</v>
      </c>
      <c r="B2571" t="s">
        <v>48</v>
      </c>
      <c r="C2571">
        <v>649163</v>
      </c>
      <c r="D2571">
        <v>2032257837</v>
      </c>
      <c r="E2571" t="s">
        <v>767</v>
      </c>
      <c r="F2571" t="s">
        <v>768</v>
      </c>
      <c r="G2571" t="s">
        <v>51</v>
      </c>
      <c r="H2571" t="s">
        <v>191</v>
      </c>
      <c r="I2571" t="s">
        <v>212</v>
      </c>
      <c r="J2571" t="s">
        <v>384</v>
      </c>
      <c r="K2571">
        <v>673059</v>
      </c>
      <c r="L2571" t="s">
        <v>78</v>
      </c>
      <c r="M2571" t="s">
        <v>79</v>
      </c>
      <c r="N2571" t="s">
        <v>57</v>
      </c>
      <c r="O2571" s="1">
        <v>46023</v>
      </c>
      <c r="Q2571" s="1">
        <v>46235</v>
      </c>
      <c r="R2571" s="2">
        <v>100.83</v>
      </c>
      <c r="S2571">
        <v>1</v>
      </c>
      <c r="T2571" t="s">
        <v>58</v>
      </c>
      <c r="U2571" t="s">
        <v>59</v>
      </c>
      <c r="V2571" s="3">
        <v>0.75</v>
      </c>
      <c r="W2571" s="2">
        <v>0</v>
      </c>
      <c r="X2571">
        <v>0</v>
      </c>
      <c r="Y2571" t="s">
        <v>60</v>
      </c>
      <c r="Z2571" t="s">
        <v>61</v>
      </c>
      <c r="AA2571">
        <v>0</v>
      </c>
      <c r="AB2571" s="2">
        <v>0</v>
      </c>
      <c r="AC2571" s="2">
        <v>0</v>
      </c>
      <c r="AD2571" s="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75.62</v>
      </c>
      <c r="AN2571" s="2">
        <v>75.62</v>
      </c>
      <c r="AO2571" s="2">
        <v>0</v>
      </c>
      <c r="AP2571" s="2">
        <v>0</v>
      </c>
      <c r="AQ2571" s="2">
        <v>0</v>
      </c>
    </row>
    <row r="2572" spans="1:43" x14ac:dyDescent="0.25">
      <c r="A2572" s="1">
        <v>46209</v>
      </c>
      <c r="B2572" t="s">
        <v>48</v>
      </c>
      <c r="C2572">
        <v>649163</v>
      </c>
      <c r="D2572">
        <v>2032259439</v>
      </c>
      <c r="E2572" t="s">
        <v>769</v>
      </c>
      <c r="F2572" t="s">
        <v>101</v>
      </c>
      <c r="G2572" t="s">
        <v>51</v>
      </c>
      <c r="H2572" t="s">
        <v>250</v>
      </c>
      <c r="I2572" t="s">
        <v>212</v>
      </c>
      <c r="J2572" t="s">
        <v>213</v>
      </c>
      <c r="K2572">
        <v>734068</v>
      </c>
      <c r="L2572" t="s">
        <v>770</v>
      </c>
      <c r="M2572" t="s">
        <v>282</v>
      </c>
      <c r="N2572" t="s">
        <v>57</v>
      </c>
      <c r="O2572" s="1">
        <v>45992</v>
      </c>
      <c r="Q2572" s="1">
        <v>46235</v>
      </c>
      <c r="R2572" s="2">
        <v>84.4</v>
      </c>
      <c r="S2572">
        <v>1</v>
      </c>
      <c r="T2572" t="s">
        <v>58</v>
      </c>
      <c r="U2572" t="s">
        <v>59</v>
      </c>
      <c r="V2572" s="3">
        <v>0.9</v>
      </c>
      <c r="W2572" s="2">
        <v>0</v>
      </c>
      <c r="X2572">
        <v>0</v>
      </c>
      <c r="Y2572" t="s">
        <v>60</v>
      </c>
      <c r="Z2572" t="s">
        <v>61</v>
      </c>
      <c r="AA2572">
        <v>0</v>
      </c>
      <c r="AB2572" s="2">
        <v>0</v>
      </c>
      <c r="AC2572" s="2">
        <v>0</v>
      </c>
      <c r="AD2572" s="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75.959999999999994</v>
      </c>
      <c r="AN2572" s="2">
        <v>75.959999999999994</v>
      </c>
      <c r="AO2572" s="2">
        <v>0</v>
      </c>
      <c r="AP2572" s="2">
        <v>0</v>
      </c>
      <c r="AQ2572" s="2">
        <v>0</v>
      </c>
    </row>
    <row r="2573" spans="1:43" x14ac:dyDescent="0.25">
      <c r="A2573" s="1">
        <v>46209</v>
      </c>
      <c r="B2573" t="s">
        <v>48</v>
      </c>
      <c r="C2573">
        <v>649163</v>
      </c>
      <c r="D2573">
        <v>2032268553</v>
      </c>
      <c r="E2573" t="s">
        <v>1952</v>
      </c>
      <c r="F2573" t="s">
        <v>2649</v>
      </c>
      <c r="G2573" t="s">
        <v>51</v>
      </c>
      <c r="H2573" t="s">
        <v>191</v>
      </c>
      <c r="I2573" t="s">
        <v>212</v>
      </c>
      <c r="J2573" t="s">
        <v>384</v>
      </c>
      <c r="K2573">
        <v>753748</v>
      </c>
      <c r="L2573" t="s">
        <v>123</v>
      </c>
      <c r="M2573" t="s">
        <v>124</v>
      </c>
      <c r="N2573" t="s">
        <v>57</v>
      </c>
      <c r="O2573" s="1">
        <v>46023</v>
      </c>
      <c r="Q2573" s="1">
        <v>46235</v>
      </c>
      <c r="R2573" s="2">
        <v>94.96</v>
      </c>
      <c r="S2573">
        <v>1</v>
      </c>
      <c r="T2573" t="s">
        <v>58</v>
      </c>
      <c r="U2573" t="s">
        <v>59</v>
      </c>
      <c r="V2573" s="3">
        <v>0.75</v>
      </c>
      <c r="W2573" s="2">
        <v>0</v>
      </c>
      <c r="X2573">
        <v>0</v>
      </c>
      <c r="Y2573" t="s">
        <v>60</v>
      </c>
      <c r="Z2573" t="s">
        <v>61</v>
      </c>
      <c r="AA2573">
        <v>0</v>
      </c>
      <c r="AB2573" s="2">
        <v>0</v>
      </c>
      <c r="AC2573" s="2">
        <v>0</v>
      </c>
      <c r="AD2573" s="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71.22</v>
      </c>
      <c r="AN2573" s="2">
        <v>71.22</v>
      </c>
      <c r="AO2573" s="2">
        <v>0</v>
      </c>
      <c r="AP2573" s="2">
        <v>0</v>
      </c>
      <c r="AQ2573" s="2">
        <v>0</v>
      </c>
    </row>
    <row r="2574" spans="1:43" x14ac:dyDescent="0.25">
      <c r="A2574" s="1">
        <v>46209</v>
      </c>
      <c r="B2574" t="s">
        <v>48</v>
      </c>
      <c r="C2574">
        <v>649163</v>
      </c>
      <c r="D2574">
        <v>2032277928</v>
      </c>
      <c r="E2574" t="s">
        <v>780</v>
      </c>
      <c r="F2574" t="s">
        <v>781</v>
      </c>
      <c r="G2574" t="s">
        <v>51</v>
      </c>
      <c r="H2574" t="s">
        <v>72</v>
      </c>
      <c r="I2574" t="s">
        <v>212</v>
      </c>
      <c r="J2574" t="s">
        <v>384</v>
      </c>
      <c r="K2574">
        <v>673059</v>
      </c>
      <c r="L2574" t="s">
        <v>78</v>
      </c>
      <c r="M2574" t="s">
        <v>79</v>
      </c>
      <c r="N2574" t="s">
        <v>57</v>
      </c>
      <c r="O2574" s="1">
        <v>45992</v>
      </c>
      <c r="Q2574" s="1">
        <v>46235</v>
      </c>
      <c r="R2574" s="2">
        <v>102.33</v>
      </c>
      <c r="S2574">
        <v>1</v>
      </c>
      <c r="T2574" t="s">
        <v>58</v>
      </c>
      <c r="U2574" t="s">
        <v>59</v>
      </c>
      <c r="V2574" s="3">
        <v>0.75</v>
      </c>
      <c r="W2574" s="2">
        <v>0</v>
      </c>
      <c r="X2574">
        <v>0</v>
      </c>
      <c r="Y2574" t="s">
        <v>60</v>
      </c>
      <c r="Z2574" t="s">
        <v>61</v>
      </c>
      <c r="AA2574">
        <v>0</v>
      </c>
      <c r="AB2574" s="2">
        <v>0</v>
      </c>
      <c r="AC2574" s="2">
        <v>0</v>
      </c>
      <c r="AD2574" s="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76.75</v>
      </c>
      <c r="AN2574" s="2">
        <v>76.75</v>
      </c>
      <c r="AO2574" s="2">
        <v>0</v>
      </c>
      <c r="AP2574" s="2">
        <v>0</v>
      </c>
      <c r="AQ2574" s="2">
        <v>0</v>
      </c>
    </row>
    <row r="2575" spans="1:43" x14ac:dyDescent="0.25">
      <c r="A2575" s="1">
        <v>46209</v>
      </c>
      <c r="B2575" t="s">
        <v>48</v>
      </c>
      <c r="C2575">
        <v>649163</v>
      </c>
      <c r="D2575">
        <v>2032281956</v>
      </c>
      <c r="E2575" t="s">
        <v>785</v>
      </c>
      <c r="F2575" t="s">
        <v>330</v>
      </c>
      <c r="G2575" t="s">
        <v>51</v>
      </c>
      <c r="H2575" t="s">
        <v>112</v>
      </c>
      <c r="I2575" t="s">
        <v>212</v>
      </c>
      <c r="J2575" t="s">
        <v>384</v>
      </c>
      <c r="K2575">
        <v>673059</v>
      </c>
      <c r="L2575" t="s">
        <v>78</v>
      </c>
      <c r="M2575" t="s">
        <v>79</v>
      </c>
      <c r="N2575" t="s">
        <v>57</v>
      </c>
      <c r="O2575" s="1">
        <v>46023</v>
      </c>
      <c r="Q2575" s="1">
        <v>46235</v>
      </c>
      <c r="R2575" s="2">
        <v>131.77000000000001</v>
      </c>
      <c r="S2575">
        <v>1</v>
      </c>
      <c r="T2575" t="s">
        <v>58</v>
      </c>
      <c r="U2575" t="s">
        <v>59</v>
      </c>
      <c r="V2575" s="3">
        <v>0.75</v>
      </c>
      <c r="W2575" s="2">
        <v>0</v>
      </c>
      <c r="X2575">
        <v>0</v>
      </c>
      <c r="Y2575" t="s">
        <v>60</v>
      </c>
      <c r="Z2575" t="s">
        <v>61</v>
      </c>
      <c r="AA2575">
        <v>0</v>
      </c>
      <c r="AB2575" s="2">
        <v>0</v>
      </c>
      <c r="AC2575" s="2">
        <v>0</v>
      </c>
      <c r="AD2575" s="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98.83</v>
      </c>
      <c r="AN2575" s="2">
        <v>98.83</v>
      </c>
      <c r="AO2575" s="2">
        <v>0</v>
      </c>
      <c r="AP2575" s="2">
        <v>0</v>
      </c>
      <c r="AQ2575" s="2">
        <v>0</v>
      </c>
    </row>
    <row r="2576" spans="1:43" x14ac:dyDescent="0.25">
      <c r="A2576" s="1">
        <v>46209</v>
      </c>
      <c r="B2576" t="s">
        <v>48</v>
      </c>
      <c r="C2576">
        <v>649163</v>
      </c>
      <c r="D2576">
        <v>2032283205</v>
      </c>
      <c r="E2576" t="s">
        <v>786</v>
      </c>
      <c r="F2576" t="s">
        <v>262</v>
      </c>
      <c r="G2576" t="s">
        <v>51</v>
      </c>
      <c r="H2576" t="s">
        <v>72</v>
      </c>
      <c r="I2576" t="s">
        <v>212</v>
      </c>
      <c r="J2576" t="s">
        <v>384</v>
      </c>
      <c r="K2576">
        <v>651818</v>
      </c>
      <c r="L2576" t="s">
        <v>214</v>
      </c>
      <c r="M2576" t="s">
        <v>215</v>
      </c>
      <c r="N2576" t="s">
        <v>57</v>
      </c>
      <c r="O2576" s="1">
        <v>45997</v>
      </c>
      <c r="Q2576" s="1">
        <v>46240</v>
      </c>
      <c r="R2576" s="2">
        <v>177.01</v>
      </c>
      <c r="S2576">
        <v>1</v>
      </c>
      <c r="T2576" t="s">
        <v>58</v>
      </c>
      <c r="U2576" t="s">
        <v>59</v>
      </c>
      <c r="V2576" s="3">
        <v>0.75</v>
      </c>
      <c r="W2576" s="2">
        <v>0</v>
      </c>
      <c r="X2576">
        <v>0</v>
      </c>
      <c r="Y2576" t="s">
        <v>60</v>
      </c>
      <c r="Z2576" t="s">
        <v>61</v>
      </c>
      <c r="AA2576">
        <v>0</v>
      </c>
      <c r="AB2576" s="2">
        <v>0</v>
      </c>
      <c r="AC2576" s="2">
        <v>0</v>
      </c>
      <c r="AD2576" s="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132.76</v>
      </c>
      <c r="AN2576" s="2">
        <v>132.76</v>
      </c>
      <c r="AO2576" s="2">
        <v>0</v>
      </c>
      <c r="AP2576" s="2">
        <v>0</v>
      </c>
      <c r="AQ2576" s="2">
        <v>0</v>
      </c>
    </row>
    <row r="2577" spans="1:43" x14ac:dyDescent="0.25">
      <c r="A2577" s="1">
        <v>46209</v>
      </c>
      <c r="B2577" t="s">
        <v>48</v>
      </c>
      <c r="C2577">
        <v>649163</v>
      </c>
      <c r="D2577">
        <v>2032285740</v>
      </c>
      <c r="E2577" t="s">
        <v>110</v>
      </c>
      <c r="F2577" t="s">
        <v>347</v>
      </c>
      <c r="G2577" t="s">
        <v>51</v>
      </c>
      <c r="H2577" t="s">
        <v>191</v>
      </c>
      <c r="I2577" t="s">
        <v>212</v>
      </c>
      <c r="J2577" t="s">
        <v>1040</v>
      </c>
      <c r="K2577">
        <v>884595</v>
      </c>
      <c r="L2577" t="s">
        <v>1704</v>
      </c>
      <c r="M2577" t="s">
        <v>1674</v>
      </c>
      <c r="N2577" t="s">
        <v>57</v>
      </c>
      <c r="O2577" s="1">
        <v>46023</v>
      </c>
      <c r="Q2577" s="1">
        <v>46235</v>
      </c>
      <c r="R2577" s="2">
        <v>52</v>
      </c>
      <c r="S2577">
        <v>1</v>
      </c>
      <c r="T2577" t="s">
        <v>58</v>
      </c>
      <c r="U2577" t="s">
        <v>59</v>
      </c>
      <c r="V2577" s="3">
        <v>0.75</v>
      </c>
      <c r="W2577" s="2">
        <v>0</v>
      </c>
      <c r="X2577">
        <v>0</v>
      </c>
      <c r="Y2577" t="s">
        <v>60</v>
      </c>
      <c r="Z2577" t="s">
        <v>61</v>
      </c>
      <c r="AA2577">
        <v>0</v>
      </c>
      <c r="AB2577" s="2">
        <v>0</v>
      </c>
      <c r="AC2577" s="2">
        <v>0</v>
      </c>
      <c r="AD2577" s="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39</v>
      </c>
      <c r="AN2577" s="2">
        <v>39</v>
      </c>
      <c r="AO2577" s="2">
        <v>0</v>
      </c>
      <c r="AP2577" s="2">
        <v>0</v>
      </c>
      <c r="AQ2577" s="2">
        <v>0</v>
      </c>
    </row>
    <row r="2578" spans="1:43" x14ac:dyDescent="0.25">
      <c r="A2578" s="1">
        <v>46209</v>
      </c>
      <c r="B2578" t="s">
        <v>48</v>
      </c>
      <c r="C2578">
        <v>649163</v>
      </c>
      <c r="D2578">
        <v>2032293407</v>
      </c>
      <c r="E2578" t="s">
        <v>788</v>
      </c>
      <c r="F2578" t="s">
        <v>56</v>
      </c>
      <c r="G2578" t="s">
        <v>51</v>
      </c>
      <c r="H2578" t="s">
        <v>72</v>
      </c>
      <c r="I2578" t="s">
        <v>212</v>
      </c>
      <c r="J2578" t="s">
        <v>213</v>
      </c>
      <c r="K2578">
        <v>824062</v>
      </c>
      <c r="L2578" t="s">
        <v>391</v>
      </c>
      <c r="M2578" t="s">
        <v>392</v>
      </c>
      <c r="N2578" t="s">
        <v>57</v>
      </c>
      <c r="O2578" s="1">
        <v>46023</v>
      </c>
      <c r="Q2578" s="1">
        <v>46235</v>
      </c>
      <c r="R2578" s="2">
        <v>72.67</v>
      </c>
      <c r="S2578">
        <v>1</v>
      </c>
      <c r="T2578" t="s">
        <v>58</v>
      </c>
      <c r="U2578" t="s">
        <v>59</v>
      </c>
      <c r="V2578" s="3">
        <v>0.9</v>
      </c>
      <c r="W2578" s="2">
        <v>0</v>
      </c>
      <c r="X2578">
        <v>0</v>
      </c>
      <c r="Y2578" t="s">
        <v>60</v>
      </c>
      <c r="Z2578" t="s">
        <v>61</v>
      </c>
      <c r="AA2578">
        <v>0</v>
      </c>
      <c r="AB2578" s="2">
        <v>0</v>
      </c>
      <c r="AC2578" s="2">
        <v>0</v>
      </c>
      <c r="AD2578" s="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65.400000000000006</v>
      </c>
      <c r="AN2578" s="2">
        <v>65.400000000000006</v>
      </c>
      <c r="AO2578" s="2">
        <v>0</v>
      </c>
      <c r="AP2578" s="2">
        <v>0</v>
      </c>
      <c r="AQ2578" s="2">
        <v>0</v>
      </c>
    </row>
    <row r="2579" spans="1:43" x14ac:dyDescent="0.25">
      <c r="A2579" s="1">
        <v>46209</v>
      </c>
      <c r="B2579" t="s">
        <v>48</v>
      </c>
      <c r="C2579">
        <v>649163</v>
      </c>
      <c r="D2579">
        <v>2032297157</v>
      </c>
      <c r="E2579" t="s">
        <v>791</v>
      </c>
      <c r="F2579" t="s">
        <v>193</v>
      </c>
      <c r="G2579" t="s">
        <v>51</v>
      </c>
      <c r="H2579" t="s">
        <v>72</v>
      </c>
      <c r="I2579" t="s">
        <v>212</v>
      </c>
      <c r="J2579" t="s">
        <v>384</v>
      </c>
      <c r="K2579">
        <v>766747</v>
      </c>
      <c r="L2579" t="s">
        <v>510</v>
      </c>
      <c r="M2579" t="s">
        <v>107</v>
      </c>
      <c r="N2579" t="s">
        <v>57</v>
      </c>
      <c r="O2579" s="1">
        <v>46023</v>
      </c>
      <c r="Q2579" s="1">
        <v>46235</v>
      </c>
      <c r="R2579" s="2">
        <v>54.25</v>
      </c>
      <c r="S2579">
        <v>1</v>
      </c>
      <c r="T2579" t="s">
        <v>58</v>
      </c>
      <c r="U2579" t="s">
        <v>59</v>
      </c>
      <c r="V2579" s="3">
        <v>0.75</v>
      </c>
      <c r="W2579" s="2">
        <v>0</v>
      </c>
      <c r="X2579">
        <v>0</v>
      </c>
      <c r="Y2579" t="s">
        <v>60</v>
      </c>
      <c r="Z2579" t="s">
        <v>61</v>
      </c>
      <c r="AA2579">
        <v>0</v>
      </c>
      <c r="AB2579" s="2">
        <v>0</v>
      </c>
      <c r="AC2579" s="2">
        <v>0</v>
      </c>
      <c r="AD2579" s="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40.69</v>
      </c>
      <c r="AN2579" s="2">
        <v>40.69</v>
      </c>
      <c r="AO2579" s="2">
        <v>0</v>
      </c>
      <c r="AP2579" s="2">
        <v>0</v>
      </c>
      <c r="AQ2579" s="2">
        <v>0</v>
      </c>
    </row>
    <row r="2580" spans="1:43" x14ac:dyDescent="0.25">
      <c r="A2580" s="1">
        <v>46209</v>
      </c>
      <c r="B2580" t="s">
        <v>48</v>
      </c>
      <c r="C2580">
        <v>649163</v>
      </c>
      <c r="D2580">
        <v>2032298303</v>
      </c>
      <c r="E2580" t="s">
        <v>792</v>
      </c>
      <c r="F2580" t="s">
        <v>337</v>
      </c>
      <c r="G2580" t="s">
        <v>51</v>
      </c>
      <c r="H2580" t="s">
        <v>77</v>
      </c>
      <c r="I2580" t="s">
        <v>212</v>
      </c>
      <c r="J2580" t="s">
        <v>213</v>
      </c>
      <c r="K2580">
        <v>824062</v>
      </c>
      <c r="L2580" t="s">
        <v>391</v>
      </c>
      <c r="M2580" t="s">
        <v>392</v>
      </c>
      <c r="N2580" t="s">
        <v>57</v>
      </c>
      <c r="O2580" s="1">
        <v>46023</v>
      </c>
      <c r="Q2580" s="1">
        <v>46235</v>
      </c>
      <c r="R2580" s="2">
        <v>165.37</v>
      </c>
      <c r="S2580">
        <v>1</v>
      </c>
      <c r="T2580" t="s">
        <v>58</v>
      </c>
      <c r="U2580" t="s">
        <v>59</v>
      </c>
      <c r="V2580" s="3">
        <v>0.9</v>
      </c>
      <c r="W2580" s="2">
        <v>0</v>
      </c>
      <c r="X2580">
        <v>0</v>
      </c>
      <c r="Y2580" t="s">
        <v>60</v>
      </c>
      <c r="Z2580" t="s">
        <v>61</v>
      </c>
      <c r="AA2580">
        <v>0</v>
      </c>
      <c r="AB2580" s="2">
        <v>0</v>
      </c>
      <c r="AC2580" s="2">
        <v>0</v>
      </c>
      <c r="AD2580" s="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148.83000000000001</v>
      </c>
      <c r="AN2580" s="2">
        <v>148.83000000000001</v>
      </c>
      <c r="AO2580" s="2">
        <v>0</v>
      </c>
      <c r="AP2580" s="2">
        <v>0</v>
      </c>
      <c r="AQ2580" s="2">
        <v>0</v>
      </c>
    </row>
    <row r="2581" spans="1:43" x14ac:dyDescent="0.25">
      <c r="A2581" s="1">
        <v>46209</v>
      </c>
      <c r="B2581" t="s">
        <v>48</v>
      </c>
      <c r="C2581">
        <v>649163</v>
      </c>
      <c r="D2581">
        <v>2032307404</v>
      </c>
      <c r="E2581" t="s">
        <v>802</v>
      </c>
      <c r="F2581" t="s">
        <v>802</v>
      </c>
      <c r="G2581" t="s">
        <v>51</v>
      </c>
      <c r="H2581" t="s">
        <v>72</v>
      </c>
      <c r="I2581" t="s">
        <v>212</v>
      </c>
      <c r="J2581" t="s">
        <v>384</v>
      </c>
      <c r="K2581">
        <v>824062</v>
      </c>
      <c r="L2581" t="s">
        <v>391</v>
      </c>
      <c r="M2581" t="s">
        <v>392</v>
      </c>
      <c r="N2581" t="s">
        <v>57</v>
      </c>
      <c r="O2581" s="1">
        <v>46023</v>
      </c>
      <c r="Q2581" s="1">
        <v>46235</v>
      </c>
      <c r="R2581" s="2">
        <v>37.28</v>
      </c>
      <c r="S2581">
        <v>1</v>
      </c>
      <c r="T2581" t="s">
        <v>58</v>
      </c>
      <c r="U2581" t="s">
        <v>59</v>
      </c>
      <c r="V2581" s="3">
        <v>0.75</v>
      </c>
      <c r="W2581" s="2">
        <v>0</v>
      </c>
      <c r="X2581">
        <v>0</v>
      </c>
      <c r="Y2581" t="s">
        <v>60</v>
      </c>
      <c r="Z2581" t="s">
        <v>61</v>
      </c>
      <c r="AA2581">
        <v>0</v>
      </c>
      <c r="AB2581" s="2">
        <v>0</v>
      </c>
      <c r="AC2581" s="2">
        <v>0</v>
      </c>
      <c r="AD2581" s="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27.96</v>
      </c>
      <c r="AN2581" s="2">
        <v>27.96</v>
      </c>
      <c r="AO2581" s="2">
        <v>0</v>
      </c>
      <c r="AP2581" s="2">
        <v>0</v>
      </c>
      <c r="AQ2581" s="2">
        <v>0</v>
      </c>
    </row>
    <row r="2582" spans="1:43" x14ac:dyDescent="0.25">
      <c r="A2582" s="1">
        <v>46209</v>
      </c>
      <c r="B2582" t="s">
        <v>48</v>
      </c>
      <c r="C2582">
        <v>649163</v>
      </c>
      <c r="D2582">
        <v>2032307405</v>
      </c>
      <c r="E2582" t="s">
        <v>802</v>
      </c>
      <c r="F2582" t="s">
        <v>802</v>
      </c>
      <c r="G2582" t="s">
        <v>51</v>
      </c>
      <c r="H2582" t="s">
        <v>72</v>
      </c>
      <c r="I2582" t="s">
        <v>212</v>
      </c>
      <c r="J2582" t="s">
        <v>213</v>
      </c>
      <c r="K2582">
        <v>824062</v>
      </c>
      <c r="L2582" t="s">
        <v>391</v>
      </c>
      <c r="M2582" t="s">
        <v>392</v>
      </c>
      <c r="N2582" t="s">
        <v>57</v>
      </c>
      <c r="O2582" s="1">
        <v>46023</v>
      </c>
      <c r="Q2582" s="1">
        <v>46235</v>
      </c>
      <c r="R2582" s="2">
        <v>84.41</v>
      </c>
      <c r="S2582">
        <v>1</v>
      </c>
      <c r="T2582" t="s">
        <v>58</v>
      </c>
      <c r="U2582" t="s">
        <v>59</v>
      </c>
      <c r="V2582" s="3">
        <v>0.9</v>
      </c>
      <c r="W2582" s="2">
        <v>0</v>
      </c>
      <c r="X2582">
        <v>0</v>
      </c>
      <c r="Y2582" t="s">
        <v>60</v>
      </c>
      <c r="Z2582" t="s">
        <v>61</v>
      </c>
      <c r="AA2582">
        <v>0</v>
      </c>
      <c r="AB2582" s="2">
        <v>0</v>
      </c>
      <c r="AC2582" s="2">
        <v>0</v>
      </c>
      <c r="AD2582" s="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75.97</v>
      </c>
      <c r="AN2582" s="2">
        <v>75.97</v>
      </c>
      <c r="AO2582" s="2">
        <v>0</v>
      </c>
      <c r="AP2582" s="2">
        <v>0</v>
      </c>
      <c r="AQ2582" s="2">
        <v>0</v>
      </c>
    </row>
    <row r="2583" spans="1:43" x14ac:dyDescent="0.25">
      <c r="A2583" s="1">
        <v>46209</v>
      </c>
      <c r="B2583" t="s">
        <v>48</v>
      </c>
      <c r="C2583">
        <v>649163</v>
      </c>
      <c r="D2583">
        <v>2032311360</v>
      </c>
      <c r="E2583" t="s">
        <v>805</v>
      </c>
      <c r="F2583" t="s">
        <v>806</v>
      </c>
      <c r="G2583" t="s">
        <v>51</v>
      </c>
      <c r="H2583" t="s">
        <v>807</v>
      </c>
      <c r="I2583" t="s">
        <v>212</v>
      </c>
      <c r="J2583" t="s">
        <v>213</v>
      </c>
      <c r="K2583">
        <v>767312</v>
      </c>
      <c r="L2583" t="s">
        <v>367</v>
      </c>
      <c r="M2583" t="s">
        <v>282</v>
      </c>
      <c r="N2583" t="s">
        <v>57</v>
      </c>
      <c r="O2583" s="1">
        <v>46023</v>
      </c>
      <c r="Q2583" s="1">
        <v>46235</v>
      </c>
      <c r="R2583" s="2">
        <v>119.25</v>
      </c>
      <c r="S2583">
        <v>1</v>
      </c>
      <c r="T2583" t="s">
        <v>58</v>
      </c>
      <c r="U2583" t="s">
        <v>59</v>
      </c>
      <c r="V2583" s="3">
        <v>0.9</v>
      </c>
      <c r="W2583" s="2">
        <v>0</v>
      </c>
      <c r="X2583">
        <v>0</v>
      </c>
      <c r="Y2583" t="s">
        <v>60</v>
      </c>
      <c r="Z2583" t="s">
        <v>61</v>
      </c>
      <c r="AA2583">
        <v>0</v>
      </c>
      <c r="AB2583" s="2">
        <v>0</v>
      </c>
      <c r="AC2583" s="2">
        <v>0</v>
      </c>
      <c r="AD2583" s="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107.32</v>
      </c>
      <c r="AN2583" s="2">
        <v>107.32</v>
      </c>
      <c r="AO2583" s="2">
        <v>0</v>
      </c>
      <c r="AP2583" s="2">
        <v>0</v>
      </c>
      <c r="AQ2583" s="2">
        <v>0</v>
      </c>
    </row>
    <row r="2584" spans="1:43" x14ac:dyDescent="0.25">
      <c r="A2584" s="1">
        <v>46209</v>
      </c>
      <c r="B2584" t="s">
        <v>48</v>
      </c>
      <c r="C2584">
        <v>649163</v>
      </c>
      <c r="D2584">
        <v>2032326320</v>
      </c>
      <c r="E2584" t="s">
        <v>808</v>
      </c>
      <c r="F2584" t="s">
        <v>809</v>
      </c>
      <c r="G2584" t="s">
        <v>51</v>
      </c>
      <c r="H2584" t="s">
        <v>72</v>
      </c>
      <c r="I2584" t="s">
        <v>212</v>
      </c>
      <c r="J2584" t="s">
        <v>384</v>
      </c>
      <c r="K2584">
        <v>824062</v>
      </c>
      <c r="L2584" t="s">
        <v>391</v>
      </c>
      <c r="M2584" t="s">
        <v>392</v>
      </c>
      <c r="N2584" t="s">
        <v>57</v>
      </c>
      <c r="O2584" s="1">
        <v>46023</v>
      </c>
      <c r="Q2584" s="1">
        <v>46235</v>
      </c>
      <c r="R2584" s="2">
        <v>53.93</v>
      </c>
      <c r="S2584">
        <v>1</v>
      </c>
      <c r="T2584" t="s">
        <v>58</v>
      </c>
      <c r="U2584" t="s">
        <v>59</v>
      </c>
      <c r="V2584" s="3">
        <v>0.75</v>
      </c>
      <c r="W2584" s="2">
        <v>0</v>
      </c>
      <c r="X2584">
        <v>0</v>
      </c>
      <c r="Y2584" t="s">
        <v>60</v>
      </c>
      <c r="Z2584" t="s">
        <v>61</v>
      </c>
      <c r="AA2584">
        <v>0</v>
      </c>
      <c r="AB2584" s="2">
        <v>0</v>
      </c>
      <c r="AC2584" s="2">
        <v>0</v>
      </c>
      <c r="AD2584" s="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40.450000000000003</v>
      </c>
      <c r="AN2584" s="2">
        <v>40.450000000000003</v>
      </c>
      <c r="AO2584" s="2">
        <v>0</v>
      </c>
      <c r="AP2584" s="2">
        <v>0</v>
      </c>
      <c r="AQ2584" s="2">
        <v>0</v>
      </c>
    </row>
    <row r="2585" spans="1:43" x14ac:dyDescent="0.25">
      <c r="A2585" s="1">
        <v>46209</v>
      </c>
      <c r="B2585" t="s">
        <v>48</v>
      </c>
      <c r="C2585">
        <v>649163</v>
      </c>
      <c r="D2585">
        <v>2032326321</v>
      </c>
      <c r="E2585" t="s">
        <v>808</v>
      </c>
      <c r="F2585" t="s">
        <v>809</v>
      </c>
      <c r="G2585" t="s">
        <v>51</v>
      </c>
      <c r="H2585" t="s">
        <v>72</v>
      </c>
      <c r="I2585" t="s">
        <v>212</v>
      </c>
      <c r="J2585" t="s">
        <v>213</v>
      </c>
      <c r="K2585">
        <v>824062</v>
      </c>
      <c r="L2585" t="s">
        <v>391</v>
      </c>
      <c r="M2585" t="s">
        <v>392</v>
      </c>
      <c r="N2585" t="s">
        <v>57</v>
      </c>
      <c r="O2585" s="1">
        <v>46023</v>
      </c>
      <c r="Q2585" s="1">
        <v>46235</v>
      </c>
      <c r="R2585" s="2">
        <v>61.86</v>
      </c>
      <c r="S2585">
        <v>1</v>
      </c>
      <c r="T2585" t="s">
        <v>58</v>
      </c>
      <c r="U2585" t="s">
        <v>59</v>
      </c>
      <c r="V2585" s="3">
        <v>0.9</v>
      </c>
      <c r="W2585" s="2">
        <v>0</v>
      </c>
      <c r="X2585">
        <v>0</v>
      </c>
      <c r="Y2585" t="s">
        <v>60</v>
      </c>
      <c r="Z2585" t="s">
        <v>61</v>
      </c>
      <c r="AA2585">
        <v>0</v>
      </c>
      <c r="AB2585" s="2">
        <v>0</v>
      </c>
      <c r="AC2585" s="2">
        <v>0</v>
      </c>
      <c r="AD2585" s="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55.67</v>
      </c>
      <c r="AN2585" s="2">
        <v>55.67</v>
      </c>
      <c r="AO2585" s="2">
        <v>0</v>
      </c>
      <c r="AP2585" s="2">
        <v>0</v>
      </c>
      <c r="AQ2585" s="2">
        <v>0</v>
      </c>
    </row>
    <row r="2586" spans="1:43" x14ac:dyDescent="0.25">
      <c r="A2586" s="1">
        <v>46209</v>
      </c>
      <c r="B2586" t="s">
        <v>48</v>
      </c>
      <c r="C2586">
        <v>649163</v>
      </c>
      <c r="D2586">
        <v>2032326483</v>
      </c>
      <c r="E2586" t="s">
        <v>810</v>
      </c>
      <c r="F2586" t="s">
        <v>811</v>
      </c>
      <c r="G2586" t="s">
        <v>51</v>
      </c>
      <c r="H2586" t="s">
        <v>72</v>
      </c>
      <c r="I2586" t="s">
        <v>212</v>
      </c>
      <c r="J2586" t="s">
        <v>228</v>
      </c>
      <c r="K2586">
        <v>824062</v>
      </c>
      <c r="L2586" t="s">
        <v>391</v>
      </c>
      <c r="M2586" t="s">
        <v>392</v>
      </c>
      <c r="N2586" t="s">
        <v>57</v>
      </c>
      <c r="O2586" s="1">
        <v>46023</v>
      </c>
      <c r="Q2586" s="1">
        <v>46235</v>
      </c>
      <c r="R2586" s="2">
        <v>26.35</v>
      </c>
      <c r="S2586">
        <v>1</v>
      </c>
      <c r="T2586" t="s">
        <v>58</v>
      </c>
      <c r="U2586" t="s">
        <v>59</v>
      </c>
      <c r="V2586" s="3">
        <v>0.75</v>
      </c>
      <c r="W2586" s="2">
        <v>0</v>
      </c>
      <c r="X2586">
        <v>0</v>
      </c>
      <c r="Y2586" t="s">
        <v>60</v>
      </c>
      <c r="Z2586" t="s">
        <v>61</v>
      </c>
      <c r="AA2586">
        <v>0</v>
      </c>
      <c r="AB2586" s="2">
        <v>0</v>
      </c>
      <c r="AC2586" s="2">
        <v>0</v>
      </c>
      <c r="AD2586" s="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19.760000000000002</v>
      </c>
      <c r="AN2586" s="2">
        <v>19.760000000000002</v>
      </c>
      <c r="AO2586" s="2">
        <v>0</v>
      </c>
      <c r="AP2586" s="2">
        <v>0</v>
      </c>
      <c r="AQ2586" s="2">
        <v>0</v>
      </c>
    </row>
    <row r="2587" spans="1:43" x14ac:dyDescent="0.25">
      <c r="A2587" s="1">
        <v>46209</v>
      </c>
      <c r="B2587" t="s">
        <v>48</v>
      </c>
      <c r="C2587">
        <v>649163</v>
      </c>
      <c r="D2587">
        <v>2032326484</v>
      </c>
      <c r="E2587" t="s">
        <v>810</v>
      </c>
      <c r="F2587" t="s">
        <v>811</v>
      </c>
      <c r="G2587" t="s">
        <v>51</v>
      </c>
      <c r="H2587" t="s">
        <v>72</v>
      </c>
      <c r="I2587" t="s">
        <v>212</v>
      </c>
      <c r="J2587" t="s">
        <v>213</v>
      </c>
      <c r="K2587">
        <v>824062</v>
      </c>
      <c r="L2587" t="s">
        <v>391</v>
      </c>
      <c r="M2587" t="s">
        <v>392</v>
      </c>
      <c r="N2587" t="s">
        <v>57</v>
      </c>
      <c r="O2587" s="1">
        <v>46023</v>
      </c>
      <c r="Q2587" s="1">
        <v>46235</v>
      </c>
      <c r="R2587" s="2">
        <v>30.09</v>
      </c>
      <c r="S2587">
        <v>1</v>
      </c>
      <c r="T2587" t="s">
        <v>58</v>
      </c>
      <c r="U2587" t="s">
        <v>59</v>
      </c>
      <c r="V2587" s="3">
        <v>0.9</v>
      </c>
      <c r="W2587" s="2">
        <v>0</v>
      </c>
      <c r="X2587">
        <v>0</v>
      </c>
      <c r="Y2587" t="s">
        <v>60</v>
      </c>
      <c r="Z2587" t="s">
        <v>61</v>
      </c>
      <c r="AA2587">
        <v>0</v>
      </c>
      <c r="AB2587" s="2">
        <v>0</v>
      </c>
      <c r="AC2587" s="2">
        <v>0</v>
      </c>
      <c r="AD2587" s="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27.08</v>
      </c>
      <c r="AN2587" s="2">
        <v>27.08</v>
      </c>
      <c r="AO2587" s="2">
        <v>0</v>
      </c>
      <c r="AP2587" s="2">
        <v>0</v>
      </c>
      <c r="AQ2587" s="2">
        <v>0</v>
      </c>
    </row>
    <row r="2588" spans="1:43" x14ac:dyDescent="0.25">
      <c r="A2588" s="1">
        <v>46209</v>
      </c>
      <c r="B2588" t="s">
        <v>48</v>
      </c>
      <c r="C2588">
        <v>649163</v>
      </c>
      <c r="D2588">
        <v>2032333288</v>
      </c>
      <c r="E2588" t="s">
        <v>1898</v>
      </c>
      <c r="F2588" t="s">
        <v>924</v>
      </c>
      <c r="G2588" t="s">
        <v>51</v>
      </c>
      <c r="H2588" t="s">
        <v>363</v>
      </c>
      <c r="I2588" t="s">
        <v>212</v>
      </c>
      <c r="J2588" t="s">
        <v>254</v>
      </c>
      <c r="K2588">
        <v>816021</v>
      </c>
      <c r="L2588" t="s">
        <v>513</v>
      </c>
      <c r="M2588" t="s">
        <v>514</v>
      </c>
      <c r="N2588" t="s">
        <v>57</v>
      </c>
      <c r="O2588" s="1">
        <v>45650</v>
      </c>
      <c r="Q2588" s="1">
        <v>46227</v>
      </c>
      <c r="R2588" s="2">
        <v>6.31</v>
      </c>
      <c r="S2588">
        <v>1</v>
      </c>
      <c r="T2588" t="s">
        <v>58</v>
      </c>
      <c r="U2588" t="s">
        <v>988</v>
      </c>
      <c r="V2588" s="3">
        <v>0.1</v>
      </c>
      <c r="W2588" s="2">
        <v>0</v>
      </c>
      <c r="X2588">
        <v>0</v>
      </c>
      <c r="Y2588" t="s">
        <v>217</v>
      </c>
      <c r="Z2588" t="s">
        <v>61</v>
      </c>
      <c r="AA2588">
        <v>0</v>
      </c>
      <c r="AB2588" s="2">
        <v>0</v>
      </c>
      <c r="AC2588" s="2">
        <v>0</v>
      </c>
      <c r="AD2588" s="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0.63</v>
      </c>
      <c r="AN2588" s="2">
        <v>0.63</v>
      </c>
      <c r="AO2588" s="2">
        <v>0</v>
      </c>
      <c r="AP2588" s="2">
        <v>0</v>
      </c>
      <c r="AQ2588" s="2">
        <v>0</v>
      </c>
    </row>
    <row r="2589" spans="1:43" x14ac:dyDescent="0.25">
      <c r="A2589" s="1">
        <v>46209</v>
      </c>
      <c r="B2589" t="s">
        <v>48</v>
      </c>
      <c r="C2589">
        <v>649163</v>
      </c>
      <c r="D2589">
        <v>2032334805</v>
      </c>
      <c r="E2589" t="s">
        <v>373</v>
      </c>
      <c r="F2589" t="s">
        <v>95</v>
      </c>
      <c r="G2589" t="s">
        <v>51</v>
      </c>
      <c r="H2589" t="s">
        <v>112</v>
      </c>
      <c r="I2589" t="s">
        <v>212</v>
      </c>
      <c r="J2589" t="s">
        <v>384</v>
      </c>
      <c r="K2589">
        <v>673059</v>
      </c>
      <c r="L2589" t="s">
        <v>78</v>
      </c>
      <c r="M2589" t="s">
        <v>79</v>
      </c>
      <c r="N2589" t="s">
        <v>57</v>
      </c>
      <c r="O2589" s="1">
        <v>46023</v>
      </c>
      <c r="Q2589" s="1">
        <v>46235</v>
      </c>
      <c r="R2589" s="2">
        <v>50.98</v>
      </c>
      <c r="S2589">
        <v>1</v>
      </c>
      <c r="T2589" t="s">
        <v>58</v>
      </c>
      <c r="U2589" t="s">
        <v>59</v>
      </c>
      <c r="V2589" s="3">
        <v>0.75</v>
      </c>
      <c r="W2589" s="2">
        <v>0</v>
      </c>
      <c r="X2589">
        <v>0</v>
      </c>
      <c r="Y2589" t="s">
        <v>60</v>
      </c>
      <c r="Z2589" t="s">
        <v>61</v>
      </c>
      <c r="AA2589">
        <v>0</v>
      </c>
      <c r="AB2589" s="2">
        <v>0</v>
      </c>
      <c r="AC2589" s="2">
        <v>0</v>
      </c>
      <c r="AD2589" s="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38.24</v>
      </c>
      <c r="AN2589" s="2">
        <v>38.24</v>
      </c>
      <c r="AO2589" s="2">
        <v>0</v>
      </c>
      <c r="AP2589" s="2">
        <v>0</v>
      </c>
      <c r="AQ2589" s="2">
        <v>0</v>
      </c>
    </row>
    <row r="2590" spans="1:43" x14ac:dyDescent="0.25">
      <c r="A2590" s="1">
        <v>46209</v>
      </c>
      <c r="B2590" t="s">
        <v>48</v>
      </c>
      <c r="C2590">
        <v>649163</v>
      </c>
      <c r="D2590">
        <v>2032337666</v>
      </c>
      <c r="E2590" t="s">
        <v>823</v>
      </c>
      <c r="F2590" t="s">
        <v>232</v>
      </c>
      <c r="G2590" t="s">
        <v>51</v>
      </c>
      <c r="H2590" t="s">
        <v>191</v>
      </c>
      <c r="I2590" t="s">
        <v>212</v>
      </c>
      <c r="J2590" t="s">
        <v>1040</v>
      </c>
      <c r="K2590">
        <v>673059</v>
      </c>
      <c r="L2590" t="s">
        <v>78</v>
      </c>
      <c r="M2590" t="s">
        <v>79</v>
      </c>
      <c r="N2590" t="s">
        <v>57</v>
      </c>
      <c r="O2590" s="1">
        <v>46023</v>
      </c>
      <c r="Q2590" s="1">
        <v>46235</v>
      </c>
      <c r="R2590" s="2">
        <v>40.65</v>
      </c>
      <c r="S2590">
        <v>1</v>
      </c>
      <c r="T2590" t="s">
        <v>58</v>
      </c>
      <c r="U2590" t="s">
        <v>59</v>
      </c>
      <c r="V2590" s="3">
        <v>0.75</v>
      </c>
      <c r="W2590" s="2">
        <v>0</v>
      </c>
      <c r="X2590">
        <v>0</v>
      </c>
      <c r="Y2590" t="s">
        <v>60</v>
      </c>
      <c r="Z2590" t="s">
        <v>61</v>
      </c>
      <c r="AA2590">
        <v>0</v>
      </c>
      <c r="AB2590" s="2">
        <v>0</v>
      </c>
      <c r="AC2590" s="2">
        <v>0</v>
      </c>
      <c r="AD2590" s="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30.49</v>
      </c>
      <c r="AN2590" s="2">
        <v>30.49</v>
      </c>
      <c r="AO2590" s="2">
        <v>0</v>
      </c>
      <c r="AP2590" s="2">
        <v>0</v>
      </c>
      <c r="AQ2590" s="2">
        <v>0</v>
      </c>
    </row>
    <row r="2591" spans="1:43" x14ac:dyDescent="0.25">
      <c r="A2591" s="1">
        <v>46209</v>
      </c>
      <c r="B2591" t="s">
        <v>48</v>
      </c>
      <c r="C2591">
        <v>649163</v>
      </c>
      <c r="D2591">
        <v>2032340284</v>
      </c>
      <c r="E2591" t="s">
        <v>827</v>
      </c>
      <c r="F2591" t="s">
        <v>259</v>
      </c>
      <c r="G2591" t="s">
        <v>51</v>
      </c>
      <c r="H2591" t="s">
        <v>72</v>
      </c>
      <c r="I2591" t="s">
        <v>212</v>
      </c>
      <c r="J2591" t="s">
        <v>384</v>
      </c>
      <c r="K2591">
        <v>824062</v>
      </c>
      <c r="L2591" t="s">
        <v>391</v>
      </c>
      <c r="M2591" t="s">
        <v>392</v>
      </c>
      <c r="N2591" t="s">
        <v>57</v>
      </c>
      <c r="O2591" s="1">
        <v>46023</v>
      </c>
      <c r="Q2591" s="1">
        <v>46235</v>
      </c>
      <c r="R2591" s="2">
        <v>78.430000000000007</v>
      </c>
      <c r="S2591">
        <v>1</v>
      </c>
      <c r="T2591" t="s">
        <v>58</v>
      </c>
      <c r="U2591" t="s">
        <v>59</v>
      </c>
      <c r="V2591" s="3">
        <v>0.75</v>
      </c>
      <c r="W2591" s="2">
        <v>0</v>
      </c>
      <c r="X2591">
        <v>0</v>
      </c>
      <c r="Y2591" t="s">
        <v>60</v>
      </c>
      <c r="Z2591" t="s">
        <v>61</v>
      </c>
      <c r="AA2591">
        <v>0</v>
      </c>
      <c r="AB2591" s="2">
        <v>0</v>
      </c>
      <c r="AC2591" s="2">
        <v>0</v>
      </c>
      <c r="AD2591" s="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58.82</v>
      </c>
      <c r="AN2591" s="2">
        <v>58.82</v>
      </c>
      <c r="AO2591" s="2">
        <v>0</v>
      </c>
      <c r="AP2591" s="2">
        <v>0</v>
      </c>
      <c r="AQ2591" s="2">
        <v>0</v>
      </c>
    </row>
    <row r="2592" spans="1:43" x14ac:dyDescent="0.25">
      <c r="A2592" s="1">
        <v>46209</v>
      </c>
      <c r="B2592" t="s">
        <v>48</v>
      </c>
      <c r="C2592">
        <v>649163</v>
      </c>
      <c r="D2592">
        <v>2032341456</v>
      </c>
      <c r="E2592" t="s">
        <v>828</v>
      </c>
      <c r="F2592" t="s">
        <v>478</v>
      </c>
      <c r="G2592" t="s">
        <v>51</v>
      </c>
      <c r="H2592" t="s">
        <v>363</v>
      </c>
      <c r="I2592" t="s">
        <v>212</v>
      </c>
      <c r="J2592" t="s">
        <v>254</v>
      </c>
      <c r="K2592">
        <v>816021</v>
      </c>
      <c r="L2592" t="s">
        <v>513</v>
      </c>
      <c r="M2592" t="s">
        <v>514</v>
      </c>
      <c r="N2592" t="s">
        <v>57</v>
      </c>
      <c r="O2592" s="1">
        <v>45993</v>
      </c>
      <c r="Q2592" s="1">
        <v>46236</v>
      </c>
      <c r="R2592" s="2">
        <v>25.98</v>
      </c>
      <c r="S2592">
        <v>1</v>
      </c>
      <c r="T2592" t="s">
        <v>58</v>
      </c>
      <c r="U2592" t="s">
        <v>59</v>
      </c>
      <c r="V2592" s="3">
        <v>0.65</v>
      </c>
      <c r="W2592" s="2">
        <v>0</v>
      </c>
      <c r="X2592">
        <v>0</v>
      </c>
      <c r="Y2592" t="s">
        <v>60</v>
      </c>
      <c r="Z2592" t="s">
        <v>61</v>
      </c>
      <c r="AA2592">
        <v>0</v>
      </c>
      <c r="AB2592" s="2">
        <v>0</v>
      </c>
      <c r="AC2592" s="2">
        <v>0</v>
      </c>
      <c r="AD2592" s="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16.89</v>
      </c>
      <c r="AN2592" s="2">
        <v>16.89</v>
      </c>
      <c r="AO2592" s="2">
        <v>0</v>
      </c>
      <c r="AP2592" s="2">
        <v>0</v>
      </c>
      <c r="AQ2592" s="2">
        <v>0</v>
      </c>
    </row>
    <row r="2593" spans="1:43" x14ac:dyDescent="0.25">
      <c r="A2593" s="1">
        <v>46209</v>
      </c>
      <c r="B2593" t="s">
        <v>48</v>
      </c>
      <c r="C2593">
        <v>649163</v>
      </c>
      <c r="D2593">
        <v>2032342466</v>
      </c>
      <c r="E2593" t="s">
        <v>830</v>
      </c>
      <c r="F2593" t="s">
        <v>304</v>
      </c>
      <c r="G2593" t="s">
        <v>51</v>
      </c>
      <c r="H2593" t="s">
        <v>72</v>
      </c>
      <c r="I2593" t="s">
        <v>212</v>
      </c>
      <c r="J2593" t="s">
        <v>384</v>
      </c>
      <c r="K2593">
        <v>856824</v>
      </c>
      <c r="L2593" t="s">
        <v>440</v>
      </c>
      <c r="M2593" t="s">
        <v>441</v>
      </c>
      <c r="N2593" t="s">
        <v>57</v>
      </c>
      <c r="O2593" s="1">
        <v>46023</v>
      </c>
      <c r="Q2593" s="1">
        <v>46235</v>
      </c>
      <c r="R2593" s="2">
        <v>57.28</v>
      </c>
      <c r="S2593">
        <v>1</v>
      </c>
      <c r="T2593" t="s">
        <v>58</v>
      </c>
      <c r="U2593" t="s">
        <v>59</v>
      </c>
      <c r="V2593" s="3">
        <v>0.75</v>
      </c>
      <c r="W2593" s="2">
        <v>0</v>
      </c>
      <c r="X2593">
        <v>0</v>
      </c>
      <c r="Y2593" t="s">
        <v>60</v>
      </c>
      <c r="Z2593" t="s">
        <v>61</v>
      </c>
      <c r="AA2593">
        <v>0</v>
      </c>
      <c r="AB2593" s="2">
        <v>0</v>
      </c>
      <c r="AC2593" s="2">
        <v>0</v>
      </c>
      <c r="AD2593" s="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42.96</v>
      </c>
      <c r="AN2593" s="2">
        <v>42.96</v>
      </c>
      <c r="AO2593" s="2">
        <v>0</v>
      </c>
      <c r="AP2593" s="2">
        <v>0</v>
      </c>
      <c r="AQ2593" s="2">
        <v>0</v>
      </c>
    </row>
    <row r="2594" spans="1:43" x14ac:dyDescent="0.25">
      <c r="A2594" s="1">
        <v>46209</v>
      </c>
      <c r="B2594" t="s">
        <v>48</v>
      </c>
      <c r="C2594">
        <v>649163</v>
      </c>
      <c r="D2594">
        <v>2032344320</v>
      </c>
      <c r="E2594" t="s">
        <v>833</v>
      </c>
      <c r="F2594" t="s">
        <v>162</v>
      </c>
      <c r="G2594" t="s">
        <v>51</v>
      </c>
      <c r="H2594" t="s">
        <v>72</v>
      </c>
      <c r="I2594" t="s">
        <v>212</v>
      </c>
      <c r="J2594" t="s">
        <v>384</v>
      </c>
      <c r="K2594">
        <v>814033</v>
      </c>
      <c r="L2594" t="s">
        <v>541</v>
      </c>
      <c r="M2594" t="s">
        <v>542</v>
      </c>
      <c r="N2594" t="s">
        <v>57</v>
      </c>
      <c r="O2594" s="1">
        <v>45992</v>
      </c>
      <c r="Q2594" s="1">
        <v>46235</v>
      </c>
      <c r="R2594" s="2">
        <v>42.31</v>
      </c>
      <c r="S2594">
        <v>1</v>
      </c>
      <c r="T2594" t="s">
        <v>58</v>
      </c>
      <c r="U2594" t="s">
        <v>59</v>
      </c>
      <c r="V2594" s="3">
        <v>0.75</v>
      </c>
      <c r="W2594" s="2">
        <v>0</v>
      </c>
      <c r="X2594">
        <v>0</v>
      </c>
      <c r="Y2594" t="s">
        <v>60</v>
      </c>
      <c r="Z2594" t="s">
        <v>61</v>
      </c>
      <c r="AA2594">
        <v>0</v>
      </c>
      <c r="AB2594" s="2">
        <v>0</v>
      </c>
      <c r="AC2594" s="2">
        <v>0</v>
      </c>
      <c r="AD2594" s="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31.73</v>
      </c>
      <c r="AN2594" s="2">
        <v>31.73</v>
      </c>
      <c r="AO2594" s="2">
        <v>0</v>
      </c>
      <c r="AP2594" s="2">
        <v>0</v>
      </c>
      <c r="AQ2594" s="2">
        <v>0</v>
      </c>
    </row>
    <row r="2595" spans="1:43" x14ac:dyDescent="0.25">
      <c r="A2595" s="1">
        <v>46209</v>
      </c>
      <c r="B2595" t="s">
        <v>48</v>
      </c>
      <c r="C2595">
        <v>649163</v>
      </c>
      <c r="D2595">
        <v>2032344810</v>
      </c>
      <c r="E2595" t="s">
        <v>834</v>
      </c>
      <c r="F2595" t="s">
        <v>618</v>
      </c>
      <c r="G2595" t="s">
        <v>51</v>
      </c>
      <c r="H2595" t="s">
        <v>72</v>
      </c>
      <c r="I2595" t="s">
        <v>212</v>
      </c>
      <c r="J2595" t="s">
        <v>213</v>
      </c>
      <c r="K2595">
        <v>824062</v>
      </c>
      <c r="L2595" t="s">
        <v>391</v>
      </c>
      <c r="M2595" t="s">
        <v>392</v>
      </c>
      <c r="N2595" t="s">
        <v>57</v>
      </c>
      <c r="O2595" s="1">
        <v>46023</v>
      </c>
      <c r="Q2595" s="1">
        <v>46235</v>
      </c>
      <c r="R2595" s="2">
        <v>132</v>
      </c>
      <c r="S2595">
        <v>1</v>
      </c>
      <c r="T2595" t="s">
        <v>58</v>
      </c>
      <c r="U2595" t="s">
        <v>59</v>
      </c>
      <c r="V2595" s="3">
        <v>0.9</v>
      </c>
      <c r="W2595" s="2">
        <v>0</v>
      </c>
      <c r="X2595">
        <v>0</v>
      </c>
      <c r="Y2595" t="s">
        <v>60</v>
      </c>
      <c r="Z2595" t="s">
        <v>61</v>
      </c>
      <c r="AA2595">
        <v>0</v>
      </c>
      <c r="AB2595" s="2">
        <v>0</v>
      </c>
      <c r="AC2595" s="2">
        <v>0</v>
      </c>
      <c r="AD2595" s="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118.8</v>
      </c>
      <c r="AN2595" s="2">
        <v>118.8</v>
      </c>
      <c r="AO2595" s="2">
        <v>0</v>
      </c>
      <c r="AP2595" s="2">
        <v>0</v>
      </c>
      <c r="AQ2595" s="2">
        <v>0</v>
      </c>
    </row>
    <row r="2596" spans="1:43" x14ac:dyDescent="0.25">
      <c r="A2596" s="1">
        <v>46209</v>
      </c>
      <c r="B2596" t="s">
        <v>48</v>
      </c>
      <c r="C2596">
        <v>649163</v>
      </c>
      <c r="D2596">
        <v>2032346017</v>
      </c>
      <c r="E2596" t="s">
        <v>835</v>
      </c>
      <c r="F2596" t="s">
        <v>419</v>
      </c>
      <c r="G2596" t="s">
        <v>51</v>
      </c>
      <c r="H2596" t="s">
        <v>625</v>
      </c>
      <c r="I2596" t="s">
        <v>212</v>
      </c>
      <c r="J2596" t="s">
        <v>228</v>
      </c>
      <c r="K2596">
        <v>753748</v>
      </c>
      <c r="L2596" t="s">
        <v>123</v>
      </c>
      <c r="M2596" t="s">
        <v>124</v>
      </c>
      <c r="N2596" t="s">
        <v>57</v>
      </c>
      <c r="O2596" s="1">
        <v>46023</v>
      </c>
      <c r="Q2596" s="1">
        <v>46235</v>
      </c>
      <c r="R2596" s="2">
        <v>132.5</v>
      </c>
      <c r="S2596">
        <v>1</v>
      </c>
      <c r="T2596" t="s">
        <v>58</v>
      </c>
      <c r="U2596" t="s">
        <v>59</v>
      </c>
      <c r="V2596" s="3">
        <v>0.75</v>
      </c>
      <c r="W2596" s="2">
        <v>0</v>
      </c>
      <c r="X2596">
        <v>0</v>
      </c>
      <c r="Y2596" t="s">
        <v>60</v>
      </c>
      <c r="Z2596" t="s">
        <v>61</v>
      </c>
      <c r="AA2596">
        <v>0</v>
      </c>
      <c r="AB2596" s="2">
        <v>0</v>
      </c>
      <c r="AC2596" s="2">
        <v>0</v>
      </c>
      <c r="AD2596" s="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99.38</v>
      </c>
      <c r="AN2596" s="2">
        <v>99.38</v>
      </c>
      <c r="AO2596" s="2">
        <v>0</v>
      </c>
      <c r="AP2596" s="2">
        <v>0</v>
      </c>
      <c r="AQ2596" s="2">
        <v>0</v>
      </c>
    </row>
    <row r="2597" spans="1:43" x14ac:dyDescent="0.25">
      <c r="A2597" s="1">
        <v>46209</v>
      </c>
      <c r="B2597" t="s">
        <v>48</v>
      </c>
      <c r="C2597">
        <v>649163</v>
      </c>
      <c r="D2597">
        <v>2032346574</v>
      </c>
      <c r="E2597" t="s">
        <v>2197</v>
      </c>
      <c r="F2597" t="s">
        <v>1066</v>
      </c>
      <c r="G2597" t="s">
        <v>51</v>
      </c>
      <c r="H2597" t="s">
        <v>439</v>
      </c>
      <c r="I2597" t="s">
        <v>212</v>
      </c>
      <c r="J2597" t="s">
        <v>384</v>
      </c>
      <c r="K2597">
        <v>856824</v>
      </c>
      <c r="L2597" t="s">
        <v>440</v>
      </c>
      <c r="M2597" t="s">
        <v>441</v>
      </c>
      <c r="N2597" t="s">
        <v>57</v>
      </c>
      <c r="O2597" s="1">
        <v>46023</v>
      </c>
      <c r="Q2597" s="1">
        <v>46235</v>
      </c>
      <c r="R2597" s="2">
        <v>79.05</v>
      </c>
      <c r="S2597">
        <v>1</v>
      </c>
      <c r="T2597" t="s">
        <v>58</v>
      </c>
      <c r="U2597" t="s">
        <v>59</v>
      </c>
      <c r="V2597" s="3">
        <v>0.75</v>
      </c>
      <c r="W2597" s="2">
        <v>0</v>
      </c>
      <c r="X2597">
        <v>0</v>
      </c>
      <c r="Y2597" t="s">
        <v>60</v>
      </c>
      <c r="Z2597" t="s">
        <v>61</v>
      </c>
      <c r="AA2597">
        <v>0</v>
      </c>
      <c r="AB2597" s="2">
        <v>0</v>
      </c>
      <c r="AC2597" s="2">
        <v>0</v>
      </c>
      <c r="AD2597" s="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59.29</v>
      </c>
      <c r="AN2597" s="2">
        <v>59.29</v>
      </c>
      <c r="AO2597" s="2">
        <v>0</v>
      </c>
      <c r="AP2597" s="2">
        <v>0</v>
      </c>
      <c r="AQ2597" s="2">
        <v>0</v>
      </c>
    </row>
    <row r="2598" spans="1:43" x14ac:dyDescent="0.25">
      <c r="A2598" s="1">
        <v>46209</v>
      </c>
      <c r="B2598" t="s">
        <v>48</v>
      </c>
      <c r="C2598">
        <v>649163</v>
      </c>
      <c r="D2598">
        <v>2032346803</v>
      </c>
      <c r="E2598" t="s">
        <v>793</v>
      </c>
      <c r="F2598" t="s">
        <v>2650</v>
      </c>
      <c r="G2598" t="s">
        <v>51</v>
      </c>
      <c r="H2598" t="s">
        <v>311</v>
      </c>
      <c r="I2598" t="s">
        <v>212</v>
      </c>
      <c r="J2598" t="s">
        <v>213</v>
      </c>
      <c r="K2598">
        <v>651818</v>
      </c>
      <c r="L2598" t="s">
        <v>214</v>
      </c>
      <c r="M2598" t="s">
        <v>215</v>
      </c>
      <c r="N2598" t="s">
        <v>57</v>
      </c>
      <c r="O2598" s="1">
        <v>46028</v>
      </c>
      <c r="Q2598" s="1">
        <v>46240</v>
      </c>
      <c r="R2598" s="2">
        <v>139.25</v>
      </c>
      <c r="S2598">
        <v>1</v>
      </c>
      <c r="T2598" t="s">
        <v>58</v>
      </c>
      <c r="U2598" t="s">
        <v>59</v>
      </c>
      <c r="V2598" s="3">
        <v>0.9</v>
      </c>
      <c r="W2598" s="2">
        <v>0</v>
      </c>
      <c r="X2598">
        <v>0</v>
      </c>
      <c r="Y2598" t="s">
        <v>60</v>
      </c>
      <c r="Z2598" t="s">
        <v>61</v>
      </c>
      <c r="AA2598">
        <v>0</v>
      </c>
      <c r="AB2598" s="2">
        <v>0</v>
      </c>
      <c r="AC2598" s="2">
        <v>0</v>
      </c>
      <c r="AD2598" s="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125.32</v>
      </c>
      <c r="AN2598" s="2">
        <v>125.32</v>
      </c>
      <c r="AO2598" s="2">
        <v>0</v>
      </c>
      <c r="AP2598" s="2">
        <v>0</v>
      </c>
      <c r="AQ2598" s="2">
        <v>0</v>
      </c>
    </row>
    <row r="2599" spans="1:43" x14ac:dyDescent="0.25">
      <c r="A2599" s="1">
        <v>46209</v>
      </c>
      <c r="B2599" t="s">
        <v>48</v>
      </c>
      <c r="C2599">
        <v>649163</v>
      </c>
      <c r="D2599">
        <v>2032346932</v>
      </c>
      <c r="E2599" t="s">
        <v>836</v>
      </c>
      <c r="F2599" t="s">
        <v>653</v>
      </c>
      <c r="G2599" t="s">
        <v>51</v>
      </c>
      <c r="H2599" t="s">
        <v>363</v>
      </c>
      <c r="I2599" t="s">
        <v>212</v>
      </c>
      <c r="J2599" t="s">
        <v>384</v>
      </c>
      <c r="K2599">
        <v>816021</v>
      </c>
      <c r="L2599" t="s">
        <v>513</v>
      </c>
      <c r="M2599" t="s">
        <v>514</v>
      </c>
      <c r="N2599" t="s">
        <v>57</v>
      </c>
      <c r="O2599" s="1">
        <v>45992</v>
      </c>
      <c r="Q2599" s="1">
        <v>46235</v>
      </c>
      <c r="R2599" s="2">
        <v>33.729999999999997</v>
      </c>
      <c r="S2599">
        <v>1</v>
      </c>
      <c r="T2599" t="s">
        <v>58</v>
      </c>
      <c r="U2599" t="s">
        <v>59</v>
      </c>
      <c r="V2599" s="3">
        <v>0.75</v>
      </c>
      <c r="W2599" s="2">
        <v>0</v>
      </c>
      <c r="X2599">
        <v>0</v>
      </c>
      <c r="Y2599" t="s">
        <v>60</v>
      </c>
      <c r="Z2599" t="s">
        <v>61</v>
      </c>
      <c r="AA2599">
        <v>0</v>
      </c>
      <c r="AB2599" s="2">
        <v>0</v>
      </c>
      <c r="AC2599" s="2">
        <v>0</v>
      </c>
      <c r="AD2599" s="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25.3</v>
      </c>
      <c r="AN2599" s="2">
        <v>25.3</v>
      </c>
      <c r="AO2599" s="2">
        <v>0</v>
      </c>
      <c r="AP2599" s="2">
        <v>0</v>
      </c>
      <c r="AQ2599" s="2">
        <v>0</v>
      </c>
    </row>
    <row r="2600" spans="1:43" x14ac:dyDescent="0.25">
      <c r="A2600" s="1">
        <v>46209</v>
      </c>
      <c r="B2600" t="s">
        <v>48</v>
      </c>
      <c r="C2600">
        <v>649163</v>
      </c>
      <c r="D2600">
        <v>2032348186</v>
      </c>
      <c r="E2600" t="s">
        <v>837</v>
      </c>
      <c r="F2600" t="s">
        <v>65</v>
      </c>
      <c r="G2600" t="s">
        <v>51</v>
      </c>
      <c r="H2600" t="s">
        <v>182</v>
      </c>
      <c r="I2600" t="s">
        <v>212</v>
      </c>
      <c r="J2600" t="s">
        <v>384</v>
      </c>
      <c r="K2600">
        <v>874230</v>
      </c>
      <c r="L2600" t="s">
        <v>533</v>
      </c>
      <c r="M2600" t="s">
        <v>534</v>
      </c>
      <c r="N2600" t="s">
        <v>57</v>
      </c>
      <c r="O2600" s="1">
        <v>45992</v>
      </c>
      <c r="Q2600" s="1">
        <v>46235</v>
      </c>
      <c r="R2600" s="2">
        <v>12.16</v>
      </c>
      <c r="S2600">
        <v>1</v>
      </c>
      <c r="T2600" t="s">
        <v>58</v>
      </c>
      <c r="U2600" t="s">
        <v>59</v>
      </c>
      <c r="V2600" s="3">
        <v>0.75</v>
      </c>
      <c r="W2600" s="2">
        <v>0</v>
      </c>
      <c r="X2600">
        <v>0</v>
      </c>
      <c r="Y2600" t="s">
        <v>60</v>
      </c>
      <c r="Z2600" t="s">
        <v>61</v>
      </c>
      <c r="AA2600">
        <v>0</v>
      </c>
      <c r="AB2600" s="2">
        <v>0</v>
      </c>
      <c r="AC2600" s="2">
        <v>0</v>
      </c>
      <c r="AD2600" s="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9.1199999999999992</v>
      </c>
      <c r="AN2600" s="2">
        <v>9.1199999999999992</v>
      </c>
      <c r="AO2600" s="2">
        <v>0</v>
      </c>
      <c r="AP2600" s="2">
        <v>0</v>
      </c>
      <c r="AQ2600" s="2">
        <v>0</v>
      </c>
    </row>
    <row r="2601" spans="1:43" x14ac:dyDescent="0.25">
      <c r="A2601" s="1">
        <v>46209</v>
      </c>
      <c r="B2601" t="s">
        <v>48</v>
      </c>
      <c r="C2601">
        <v>649163</v>
      </c>
      <c r="D2601">
        <v>2032348956</v>
      </c>
      <c r="E2601" t="s">
        <v>840</v>
      </c>
      <c r="F2601" t="s">
        <v>841</v>
      </c>
      <c r="G2601" t="s">
        <v>51</v>
      </c>
      <c r="H2601" t="s">
        <v>471</v>
      </c>
      <c r="I2601" t="s">
        <v>212</v>
      </c>
      <c r="J2601" t="s">
        <v>213</v>
      </c>
      <c r="K2601">
        <v>753748</v>
      </c>
      <c r="L2601" t="s">
        <v>123</v>
      </c>
      <c r="M2601" t="s">
        <v>124</v>
      </c>
      <c r="N2601" t="s">
        <v>57</v>
      </c>
      <c r="O2601" s="1">
        <v>46023</v>
      </c>
      <c r="Q2601" s="1">
        <v>46235</v>
      </c>
      <c r="R2601" s="2">
        <v>78.27</v>
      </c>
      <c r="S2601">
        <v>1</v>
      </c>
      <c r="T2601" t="s">
        <v>58</v>
      </c>
      <c r="U2601" t="s">
        <v>59</v>
      </c>
      <c r="V2601" s="3">
        <v>0.9</v>
      </c>
      <c r="W2601" s="2">
        <v>0</v>
      </c>
      <c r="X2601">
        <v>0</v>
      </c>
      <c r="Y2601" t="s">
        <v>60</v>
      </c>
      <c r="Z2601" t="s">
        <v>61</v>
      </c>
      <c r="AA2601">
        <v>0</v>
      </c>
      <c r="AB2601" s="2">
        <v>0</v>
      </c>
      <c r="AC2601" s="2">
        <v>0</v>
      </c>
      <c r="AD2601" s="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70.44</v>
      </c>
      <c r="AN2601" s="2">
        <v>70.44</v>
      </c>
      <c r="AO2601" s="2">
        <v>0</v>
      </c>
      <c r="AP2601" s="2">
        <v>0</v>
      </c>
      <c r="AQ2601" s="2">
        <v>0</v>
      </c>
    </row>
    <row r="2602" spans="1:43" x14ac:dyDescent="0.25">
      <c r="A2602" s="1">
        <v>46209</v>
      </c>
      <c r="B2602" t="s">
        <v>48</v>
      </c>
      <c r="C2602">
        <v>649163</v>
      </c>
      <c r="D2602">
        <v>2032351830</v>
      </c>
      <c r="E2602" t="s">
        <v>842</v>
      </c>
      <c r="F2602" t="s">
        <v>843</v>
      </c>
      <c r="G2602" t="s">
        <v>51</v>
      </c>
      <c r="H2602" t="s">
        <v>211</v>
      </c>
      <c r="I2602" t="s">
        <v>212</v>
      </c>
      <c r="J2602" t="s">
        <v>384</v>
      </c>
      <c r="K2602">
        <v>862109</v>
      </c>
      <c r="L2602" t="s">
        <v>559</v>
      </c>
      <c r="M2602" t="s">
        <v>560</v>
      </c>
      <c r="N2602" t="s">
        <v>57</v>
      </c>
      <c r="O2602" s="1">
        <v>45992</v>
      </c>
      <c r="Q2602" s="1">
        <v>46235</v>
      </c>
      <c r="R2602" s="2">
        <v>23.58</v>
      </c>
      <c r="S2602">
        <v>1</v>
      </c>
      <c r="T2602" t="s">
        <v>58</v>
      </c>
      <c r="U2602" t="s">
        <v>59</v>
      </c>
      <c r="V2602" s="3">
        <v>0.75</v>
      </c>
      <c r="W2602" s="2">
        <v>0</v>
      </c>
      <c r="X2602">
        <v>0</v>
      </c>
      <c r="Y2602" t="s">
        <v>60</v>
      </c>
      <c r="Z2602" t="s">
        <v>61</v>
      </c>
      <c r="AA2602">
        <v>0</v>
      </c>
      <c r="AB2602" s="2">
        <v>0</v>
      </c>
      <c r="AC2602" s="2">
        <v>0</v>
      </c>
      <c r="AD2602" s="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17.68</v>
      </c>
      <c r="AN2602" s="2">
        <v>17.68</v>
      </c>
      <c r="AO2602" s="2">
        <v>0</v>
      </c>
      <c r="AP2602" s="2">
        <v>0</v>
      </c>
      <c r="AQ2602" s="2">
        <v>0</v>
      </c>
    </row>
    <row r="2603" spans="1:43" x14ac:dyDescent="0.25">
      <c r="A2603" s="1">
        <v>46209</v>
      </c>
      <c r="B2603" t="s">
        <v>48</v>
      </c>
      <c r="C2603">
        <v>649163</v>
      </c>
      <c r="D2603">
        <v>2032352402</v>
      </c>
      <c r="E2603" t="s">
        <v>844</v>
      </c>
      <c r="F2603" t="s">
        <v>845</v>
      </c>
      <c r="G2603" t="s">
        <v>51</v>
      </c>
      <c r="H2603" t="s">
        <v>182</v>
      </c>
      <c r="I2603" t="s">
        <v>212</v>
      </c>
      <c r="J2603" t="s">
        <v>228</v>
      </c>
      <c r="K2603">
        <v>874230</v>
      </c>
      <c r="L2603" t="s">
        <v>533</v>
      </c>
      <c r="M2603" t="s">
        <v>534</v>
      </c>
      <c r="N2603" t="s">
        <v>57</v>
      </c>
      <c r="O2603" s="1">
        <v>45992</v>
      </c>
      <c r="Q2603" s="1">
        <v>46235</v>
      </c>
      <c r="R2603" s="2">
        <v>54.85</v>
      </c>
      <c r="S2603">
        <v>1</v>
      </c>
      <c r="T2603" t="s">
        <v>58</v>
      </c>
      <c r="U2603" t="s">
        <v>59</v>
      </c>
      <c r="V2603" s="3">
        <v>0.75</v>
      </c>
      <c r="W2603" s="2">
        <v>0</v>
      </c>
      <c r="X2603">
        <v>0</v>
      </c>
      <c r="Y2603" t="s">
        <v>60</v>
      </c>
      <c r="Z2603" t="s">
        <v>61</v>
      </c>
      <c r="AA2603">
        <v>0</v>
      </c>
      <c r="AB2603" s="2">
        <v>0</v>
      </c>
      <c r="AC2603" s="2">
        <v>0</v>
      </c>
      <c r="AD2603" s="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41.14</v>
      </c>
      <c r="AN2603" s="2">
        <v>41.14</v>
      </c>
      <c r="AO2603" s="2">
        <v>0</v>
      </c>
      <c r="AP2603" s="2">
        <v>0</v>
      </c>
      <c r="AQ2603" s="2">
        <v>0</v>
      </c>
    </row>
    <row r="2604" spans="1:43" x14ac:dyDescent="0.25">
      <c r="A2604" s="1">
        <v>46209</v>
      </c>
      <c r="B2604" t="s">
        <v>48</v>
      </c>
      <c r="C2604">
        <v>649163</v>
      </c>
      <c r="D2604">
        <v>2032354850</v>
      </c>
      <c r="E2604" t="s">
        <v>846</v>
      </c>
      <c r="F2604" t="s">
        <v>646</v>
      </c>
      <c r="G2604" t="s">
        <v>51</v>
      </c>
      <c r="H2604" t="s">
        <v>191</v>
      </c>
      <c r="I2604" t="s">
        <v>212</v>
      </c>
      <c r="J2604" t="s">
        <v>384</v>
      </c>
      <c r="K2604">
        <v>753748</v>
      </c>
      <c r="L2604" t="s">
        <v>123</v>
      </c>
      <c r="M2604" t="s">
        <v>124</v>
      </c>
      <c r="N2604" t="s">
        <v>57</v>
      </c>
      <c r="O2604" s="1">
        <v>46023</v>
      </c>
      <c r="Q2604" s="1">
        <v>46235</v>
      </c>
      <c r="R2604" s="2">
        <v>61.09</v>
      </c>
      <c r="S2604">
        <v>1</v>
      </c>
      <c r="T2604" t="s">
        <v>58</v>
      </c>
      <c r="U2604" t="s">
        <v>59</v>
      </c>
      <c r="V2604" s="3">
        <v>0.75</v>
      </c>
      <c r="W2604" s="2">
        <v>0</v>
      </c>
      <c r="X2604">
        <v>0</v>
      </c>
      <c r="Y2604" t="s">
        <v>60</v>
      </c>
      <c r="Z2604" t="s">
        <v>61</v>
      </c>
      <c r="AA2604">
        <v>0</v>
      </c>
      <c r="AB2604" s="2">
        <v>0</v>
      </c>
      <c r="AC2604" s="2">
        <v>0</v>
      </c>
      <c r="AD2604" s="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45.82</v>
      </c>
      <c r="AN2604" s="2">
        <v>45.82</v>
      </c>
      <c r="AO2604" s="2">
        <v>0</v>
      </c>
      <c r="AP2604" s="2">
        <v>0</v>
      </c>
      <c r="AQ2604" s="2">
        <v>0</v>
      </c>
    </row>
    <row r="2605" spans="1:43" x14ac:dyDescent="0.25">
      <c r="A2605" s="1">
        <v>46209</v>
      </c>
      <c r="B2605" t="s">
        <v>48</v>
      </c>
      <c r="C2605">
        <v>649163</v>
      </c>
      <c r="D2605">
        <v>2032355726</v>
      </c>
      <c r="E2605" t="s">
        <v>209</v>
      </c>
      <c r="F2605" t="s">
        <v>304</v>
      </c>
      <c r="G2605" t="s">
        <v>51</v>
      </c>
      <c r="H2605" t="s">
        <v>444</v>
      </c>
      <c r="I2605" t="s">
        <v>212</v>
      </c>
      <c r="J2605" t="s">
        <v>384</v>
      </c>
      <c r="K2605">
        <v>651818</v>
      </c>
      <c r="L2605" t="s">
        <v>214</v>
      </c>
      <c r="M2605" t="s">
        <v>215</v>
      </c>
      <c r="N2605" t="s">
        <v>57</v>
      </c>
      <c r="O2605" s="1">
        <v>46028</v>
      </c>
      <c r="Q2605" s="1">
        <v>46240</v>
      </c>
      <c r="R2605" s="2">
        <v>71.63</v>
      </c>
      <c r="S2605">
        <v>1</v>
      </c>
      <c r="T2605" t="s">
        <v>58</v>
      </c>
      <c r="U2605" t="s">
        <v>59</v>
      </c>
      <c r="V2605" s="3">
        <v>0.75</v>
      </c>
      <c r="W2605" s="2">
        <v>0</v>
      </c>
      <c r="X2605">
        <v>0</v>
      </c>
      <c r="Y2605" t="s">
        <v>60</v>
      </c>
      <c r="Z2605" t="s">
        <v>61</v>
      </c>
      <c r="AA2605">
        <v>0</v>
      </c>
      <c r="AB2605" s="2">
        <v>0</v>
      </c>
      <c r="AC2605" s="2">
        <v>0</v>
      </c>
      <c r="AD2605" s="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53.72</v>
      </c>
      <c r="AN2605" s="2">
        <v>53.72</v>
      </c>
      <c r="AO2605" s="2">
        <v>0</v>
      </c>
      <c r="AP2605" s="2">
        <v>0</v>
      </c>
      <c r="AQ2605" s="2">
        <v>0</v>
      </c>
    </row>
    <row r="2606" spans="1:43" x14ac:dyDescent="0.25">
      <c r="A2606" s="1">
        <v>46209</v>
      </c>
      <c r="B2606" t="s">
        <v>48</v>
      </c>
      <c r="C2606">
        <v>649163</v>
      </c>
      <c r="D2606">
        <v>2032356166</v>
      </c>
      <c r="E2606" t="s">
        <v>854</v>
      </c>
      <c r="F2606" t="s">
        <v>230</v>
      </c>
      <c r="G2606" t="s">
        <v>51</v>
      </c>
      <c r="H2606" t="s">
        <v>112</v>
      </c>
      <c r="I2606" t="s">
        <v>212</v>
      </c>
      <c r="J2606" t="s">
        <v>384</v>
      </c>
      <c r="K2606">
        <v>878036</v>
      </c>
      <c r="L2606" t="s">
        <v>855</v>
      </c>
      <c r="M2606" t="s">
        <v>856</v>
      </c>
      <c r="N2606" t="s">
        <v>57</v>
      </c>
      <c r="O2606" s="1">
        <v>45992</v>
      </c>
      <c r="Q2606" s="1">
        <v>46235</v>
      </c>
      <c r="R2606" s="2">
        <v>23.34</v>
      </c>
      <c r="S2606">
        <v>1</v>
      </c>
      <c r="T2606" t="s">
        <v>58</v>
      </c>
      <c r="U2606" t="s">
        <v>59</v>
      </c>
      <c r="V2606" s="3">
        <v>0.75</v>
      </c>
      <c r="W2606" s="2">
        <v>0</v>
      </c>
      <c r="X2606">
        <v>0</v>
      </c>
      <c r="Y2606" t="s">
        <v>60</v>
      </c>
      <c r="Z2606" t="s">
        <v>61</v>
      </c>
      <c r="AA2606">
        <v>0</v>
      </c>
      <c r="AB2606" s="2">
        <v>0</v>
      </c>
      <c r="AC2606" s="2">
        <v>0</v>
      </c>
      <c r="AD2606" s="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17.5</v>
      </c>
      <c r="AN2606" s="2">
        <v>17.5</v>
      </c>
      <c r="AO2606" s="2">
        <v>0</v>
      </c>
      <c r="AP2606" s="2">
        <v>0</v>
      </c>
      <c r="AQ2606" s="2">
        <v>0</v>
      </c>
    </row>
    <row r="2607" spans="1:43" x14ac:dyDescent="0.25">
      <c r="A2607" s="1">
        <v>46209</v>
      </c>
      <c r="B2607" t="s">
        <v>48</v>
      </c>
      <c r="C2607">
        <v>649163</v>
      </c>
      <c r="D2607">
        <v>2032356354</v>
      </c>
      <c r="E2607" t="s">
        <v>857</v>
      </c>
      <c r="F2607" t="s">
        <v>858</v>
      </c>
      <c r="G2607" t="s">
        <v>51</v>
      </c>
      <c r="H2607" t="s">
        <v>291</v>
      </c>
      <c r="I2607" t="s">
        <v>212</v>
      </c>
      <c r="J2607" t="s">
        <v>384</v>
      </c>
      <c r="K2607">
        <v>824062</v>
      </c>
      <c r="L2607" t="s">
        <v>391</v>
      </c>
      <c r="M2607" t="s">
        <v>392</v>
      </c>
      <c r="N2607" t="s">
        <v>57</v>
      </c>
      <c r="O2607" s="1">
        <v>46023</v>
      </c>
      <c r="Q2607" s="1">
        <v>46235</v>
      </c>
      <c r="R2607" s="2">
        <v>25.7</v>
      </c>
      <c r="S2607">
        <v>1</v>
      </c>
      <c r="T2607" t="s">
        <v>58</v>
      </c>
      <c r="U2607" t="s">
        <v>59</v>
      </c>
      <c r="V2607" s="3">
        <v>0.75</v>
      </c>
      <c r="W2607" s="2">
        <v>0</v>
      </c>
      <c r="X2607">
        <v>0</v>
      </c>
      <c r="Y2607" t="s">
        <v>60</v>
      </c>
      <c r="Z2607" t="s">
        <v>61</v>
      </c>
      <c r="AA2607">
        <v>0</v>
      </c>
      <c r="AB2607" s="2">
        <v>0</v>
      </c>
      <c r="AC2607" s="2">
        <v>0</v>
      </c>
      <c r="AD2607" s="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19.28</v>
      </c>
      <c r="AN2607" s="2">
        <v>19.28</v>
      </c>
      <c r="AO2607" s="2">
        <v>0</v>
      </c>
      <c r="AP2607" s="2">
        <v>0</v>
      </c>
      <c r="AQ2607" s="2">
        <v>0</v>
      </c>
    </row>
    <row r="2608" spans="1:43" x14ac:dyDescent="0.25">
      <c r="A2608" s="1">
        <v>46209</v>
      </c>
      <c r="B2608" t="s">
        <v>48</v>
      </c>
      <c r="C2608">
        <v>649163</v>
      </c>
      <c r="D2608">
        <v>2032356355</v>
      </c>
      <c r="E2608" t="s">
        <v>857</v>
      </c>
      <c r="F2608" t="s">
        <v>858</v>
      </c>
      <c r="G2608" t="s">
        <v>51</v>
      </c>
      <c r="H2608" t="s">
        <v>291</v>
      </c>
      <c r="I2608" t="s">
        <v>212</v>
      </c>
      <c r="J2608" t="s">
        <v>213</v>
      </c>
      <c r="K2608">
        <v>824062</v>
      </c>
      <c r="L2608" t="s">
        <v>391</v>
      </c>
      <c r="M2608" t="s">
        <v>392</v>
      </c>
      <c r="N2608" t="s">
        <v>57</v>
      </c>
      <c r="O2608" s="1">
        <v>46023</v>
      </c>
      <c r="Q2608" s="1">
        <v>46235</v>
      </c>
      <c r="R2608" s="2">
        <v>85.16</v>
      </c>
      <c r="S2608">
        <v>1</v>
      </c>
      <c r="T2608" t="s">
        <v>58</v>
      </c>
      <c r="U2608" t="s">
        <v>59</v>
      </c>
      <c r="V2608" s="3">
        <v>0.9</v>
      </c>
      <c r="W2608" s="2">
        <v>0</v>
      </c>
      <c r="X2608">
        <v>0</v>
      </c>
      <c r="Y2608" t="s">
        <v>60</v>
      </c>
      <c r="Z2608" t="s">
        <v>61</v>
      </c>
      <c r="AA2608">
        <v>0</v>
      </c>
      <c r="AB2608" s="2">
        <v>0</v>
      </c>
      <c r="AC2608" s="2">
        <v>0</v>
      </c>
      <c r="AD2608" s="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76.64</v>
      </c>
      <c r="AN2608" s="2">
        <v>76.64</v>
      </c>
      <c r="AO2608" s="2">
        <v>0</v>
      </c>
      <c r="AP2608" s="2">
        <v>0</v>
      </c>
      <c r="AQ2608" s="2">
        <v>0</v>
      </c>
    </row>
    <row r="2609" spans="1:43" x14ac:dyDescent="0.25">
      <c r="A2609" s="1">
        <v>46209</v>
      </c>
      <c r="B2609" t="s">
        <v>48</v>
      </c>
      <c r="C2609">
        <v>649163</v>
      </c>
      <c r="D2609">
        <v>2032356504</v>
      </c>
      <c r="E2609" t="s">
        <v>859</v>
      </c>
      <c r="F2609" t="s">
        <v>860</v>
      </c>
      <c r="G2609" t="s">
        <v>51</v>
      </c>
      <c r="H2609" t="s">
        <v>339</v>
      </c>
      <c r="I2609" t="s">
        <v>212</v>
      </c>
      <c r="J2609" t="s">
        <v>384</v>
      </c>
      <c r="K2609">
        <v>651818</v>
      </c>
      <c r="L2609" t="s">
        <v>214</v>
      </c>
      <c r="M2609" t="s">
        <v>215</v>
      </c>
      <c r="N2609" t="s">
        <v>57</v>
      </c>
      <c r="O2609" s="1">
        <v>46028</v>
      </c>
      <c r="Q2609" s="1">
        <v>46240</v>
      </c>
      <c r="R2609" s="2">
        <v>99.91</v>
      </c>
      <c r="S2609">
        <v>1</v>
      </c>
      <c r="T2609" t="s">
        <v>58</v>
      </c>
      <c r="U2609" t="s">
        <v>59</v>
      </c>
      <c r="V2609" s="3">
        <v>0.75</v>
      </c>
      <c r="W2609" s="2">
        <v>0</v>
      </c>
      <c r="X2609">
        <v>0</v>
      </c>
      <c r="Y2609" t="s">
        <v>60</v>
      </c>
      <c r="Z2609" t="s">
        <v>61</v>
      </c>
      <c r="AA2609">
        <v>0</v>
      </c>
      <c r="AB2609" s="2">
        <v>0</v>
      </c>
      <c r="AC2609" s="2">
        <v>0</v>
      </c>
      <c r="AD2609" s="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74.930000000000007</v>
      </c>
      <c r="AN2609" s="2">
        <v>74.930000000000007</v>
      </c>
      <c r="AO2609" s="2">
        <v>0</v>
      </c>
      <c r="AP2609" s="2">
        <v>0</v>
      </c>
      <c r="AQ2609" s="2">
        <v>0</v>
      </c>
    </row>
    <row r="2610" spans="1:43" x14ac:dyDescent="0.25">
      <c r="A2610" s="1">
        <v>46209</v>
      </c>
      <c r="B2610" t="s">
        <v>48</v>
      </c>
      <c r="C2610">
        <v>649163</v>
      </c>
      <c r="D2610">
        <v>2032359928</v>
      </c>
      <c r="E2610" t="s">
        <v>863</v>
      </c>
      <c r="F2610" t="s">
        <v>864</v>
      </c>
      <c r="G2610" t="s">
        <v>51</v>
      </c>
      <c r="H2610" t="s">
        <v>339</v>
      </c>
      <c r="I2610" t="s">
        <v>212</v>
      </c>
      <c r="J2610" t="s">
        <v>1040</v>
      </c>
      <c r="K2610">
        <v>875334</v>
      </c>
      <c r="L2610" t="s">
        <v>395</v>
      </c>
      <c r="M2610" t="s">
        <v>396</v>
      </c>
      <c r="N2610" t="s">
        <v>57</v>
      </c>
      <c r="O2610" s="1">
        <v>46023</v>
      </c>
      <c r="Q2610" s="1">
        <v>46235</v>
      </c>
      <c r="R2610" s="2">
        <v>11.86</v>
      </c>
      <c r="S2610">
        <v>1</v>
      </c>
      <c r="T2610" t="s">
        <v>58</v>
      </c>
      <c r="U2610" t="s">
        <v>59</v>
      </c>
      <c r="V2610" s="3">
        <v>0.75</v>
      </c>
      <c r="W2610" s="2">
        <v>0</v>
      </c>
      <c r="X2610">
        <v>0</v>
      </c>
      <c r="Y2610" t="s">
        <v>60</v>
      </c>
      <c r="Z2610" t="s">
        <v>61</v>
      </c>
      <c r="AA2610">
        <v>0</v>
      </c>
      <c r="AB2610" s="2">
        <v>0</v>
      </c>
      <c r="AC2610" s="2">
        <v>0</v>
      </c>
      <c r="AD2610" s="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8.9</v>
      </c>
      <c r="AN2610" s="2">
        <v>8.9</v>
      </c>
      <c r="AO2610" s="2">
        <v>0</v>
      </c>
      <c r="AP2610" s="2">
        <v>0</v>
      </c>
      <c r="AQ2610" s="2">
        <v>0</v>
      </c>
    </row>
    <row r="2611" spans="1:43" x14ac:dyDescent="0.25">
      <c r="A2611" s="1">
        <v>46209</v>
      </c>
      <c r="B2611" t="s">
        <v>48</v>
      </c>
      <c r="C2611">
        <v>649163</v>
      </c>
      <c r="D2611">
        <v>2032362427</v>
      </c>
      <c r="E2611" t="s">
        <v>873</v>
      </c>
      <c r="F2611" t="s">
        <v>874</v>
      </c>
      <c r="G2611" t="s">
        <v>51</v>
      </c>
      <c r="H2611" t="s">
        <v>72</v>
      </c>
      <c r="I2611" t="s">
        <v>212</v>
      </c>
      <c r="J2611" t="s">
        <v>384</v>
      </c>
      <c r="K2611">
        <v>823350</v>
      </c>
      <c r="L2611" t="s">
        <v>465</v>
      </c>
      <c r="M2611" t="s">
        <v>612</v>
      </c>
      <c r="N2611" t="s">
        <v>57</v>
      </c>
      <c r="O2611" s="1">
        <v>46023</v>
      </c>
      <c r="Q2611" s="1">
        <v>46235</v>
      </c>
      <c r="R2611" s="2">
        <v>74.349999999999994</v>
      </c>
      <c r="S2611">
        <v>1</v>
      </c>
      <c r="T2611" t="s">
        <v>58</v>
      </c>
      <c r="U2611" t="s">
        <v>59</v>
      </c>
      <c r="V2611" s="3">
        <v>0.75</v>
      </c>
      <c r="W2611" s="2">
        <v>0</v>
      </c>
      <c r="X2611">
        <v>0</v>
      </c>
      <c r="Y2611" t="s">
        <v>60</v>
      </c>
      <c r="Z2611" t="s">
        <v>61</v>
      </c>
      <c r="AA2611">
        <v>0</v>
      </c>
      <c r="AB2611" s="2">
        <v>0</v>
      </c>
      <c r="AC2611" s="2">
        <v>0</v>
      </c>
      <c r="AD2611" s="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55.76</v>
      </c>
      <c r="AN2611" s="2">
        <v>55.76</v>
      </c>
      <c r="AO2611" s="2">
        <v>0</v>
      </c>
      <c r="AP2611" s="2">
        <v>0</v>
      </c>
      <c r="AQ2611" s="2">
        <v>0</v>
      </c>
    </row>
    <row r="2612" spans="1:43" x14ac:dyDescent="0.25">
      <c r="A2612" s="1">
        <v>46209</v>
      </c>
      <c r="B2612" t="s">
        <v>48</v>
      </c>
      <c r="C2612">
        <v>649163</v>
      </c>
      <c r="D2612">
        <v>2032365016</v>
      </c>
      <c r="E2612" t="s">
        <v>876</v>
      </c>
      <c r="F2612" t="s">
        <v>877</v>
      </c>
      <c r="G2612" t="s">
        <v>51</v>
      </c>
      <c r="H2612" t="s">
        <v>72</v>
      </c>
      <c r="I2612" t="s">
        <v>212</v>
      </c>
      <c r="J2612" t="s">
        <v>384</v>
      </c>
      <c r="K2612">
        <v>824076</v>
      </c>
      <c r="L2612" t="s">
        <v>878</v>
      </c>
      <c r="M2612" t="s">
        <v>879</v>
      </c>
      <c r="N2612" t="s">
        <v>57</v>
      </c>
      <c r="O2612" s="1">
        <v>45992</v>
      </c>
      <c r="Q2612" s="1">
        <v>46235</v>
      </c>
      <c r="R2612" s="2">
        <v>25.33</v>
      </c>
      <c r="S2612">
        <v>1</v>
      </c>
      <c r="T2612" t="s">
        <v>58</v>
      </c>
      <c r="U2612" t="s">
        <v>59</v>
      </c>
      <c r="V2612" s="3">
        <v>0.75</v>
      </c>
      <c r="W2612" s="2">
        <v>0</v>
      </c>
      <c r="X2612">
        <v>0</v>
      </c>
      <c r="Y2612" t="s">
        <v>60</v>
      </c>
      <c r="Z2612" t="s">
        <v>61</v>
      </c>
      <c r="AA2612">
        <v>0</v>
      </c>
      <c r="AB2612" s="2">
        <v>0</v>
      </c>
      <c r="AC2612" s="2">
        <v>0</v>
      </c>
      <c r="AD2612" s="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19</v>
      </c>
      <c r="AN2612" s="2">
        <v>19</v>
      </c>
      <c r="AO2612" s="2">
        <v>0</v>
      </c>
      <c r="AP2612" s="2">
        <v>0</v>
      </c>
      <c r="AQ2612" s="2">
        <v>0</v>
      </c>
    </row>
    <row r="2613" spans="1:43" x14ac:dyDescent="0.25">
      <c r="A2613" s="1">
        <v>46209</v>
      </c>
      <c r="B2613" t="s">
        <v>48</v>
      </c>
      <c r="C2613">
        <v>649163</v>
      </c>
      <c r="D2613">
        <v>2032365298</v>
      </c>
      <c r="E2613" t="s">
        <v>2651</v>
      </c>
      <c r="F2613" t="s">
        <v>1936</v>
      </c>
      <c r="G2613" t="s">
        <v>51</v>
      </c>
      <c r="H2613" t="s">
        <v>77</v>
      </c>
      <c r="I2613" t="s">
        <v>212</v>
      </c>
      <c r="J2613" t="s">
        <v>254</v>
      </c>
      <c r="K2613">
        <v>768887</v>
      </c>
      <c r="L2613" t="s">
        <v>751</v>
      </c>
      <c r="M2613" t="s">
        <v>752</v>
      </c>
      <c r="N2613" t="s">
        <v>57</v>
      </c>
      <c r="O2613" s="1">
        <v>45987</v>
      </c>
      <c r="Q2613" s="1">
        <v>46229</v>
      </c>
      <c r="R2613" s="2">
        <v>35.5</v>
      </c>
      <c r="S2613">
        <v>1</v>
      </c>
      <c r="T2613" t="s">
        <v>58</v>
      </c>
      <c r="U2613" t="s">
        <v>59</v>
      </c>
      <c r="V2613" s="3">
        <v>0.65</v>
      </c>
      <c r="W2613" s="2">
        <v>0</v>
      </c>
      <c r="X2613">
        <v>0</v>
      </c>
      <c r="Y2613" t="s">
        <v>60</v>
      </c>
      <c r="Z2613" t="s">
        <v>61</v>
      </c>
      <c r="AA2613">
        <v>0</v>
      </c>
      <c r="AB2613" s="2">
        <v>0</v>
      </c>
      <c r="AC2613" s="2">
        <v>0</v>
      </c>
      <c r="AD2613" s="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23.08</v>
      </c>
      <c r="AN2613" s="2">
        <v>23.08</v>
      </c>
      <c r="AO2613" s="2">
        <v>0</v>
      </c>
      <c r="AP2613" s="2">
        <v>0</v>
      </c>
      <c r="AQ2613" s="2">
        <v>0</v>
      </c>
    </row>
    <row r="2614" spans="1:43" x14ac:dyDescent="0.25">
      <c r="A2614" s="1">
        <v>46209</v>
      </c>
      <c r="B2614" t="s">
        <v>48</v>
      </c>
      <c r="C2614">
        <v>649163</v>
      </c>
      <c r="D2614">
        <v>2032365630</v>
      </c>
      <c r="E2614" t="s">
        <v>880</v>
      </c>
      <c r="F2614" t="s">
        <v>320</v>
      </c>
      <c r="G2614" t="s">
        <v>51</v>
      </c>
      <c r="H2614" t="s">
        <v>191</v>
      </c>
      <c r="I2614" t="s">
        <v>212</v>
      </c>
      <c r="J2614" t="s">
        <v>228</v>
      </c>
      <c r="K2614">
        <v>753748</v>
      </c>
      <c r="L2614" t="s">
        <v>123</v>
      </c>
      <c r="M2614" t="s">
        <v>124</v>
      </c>
      <c r="N2614" t="s">
        <v>57</v>
      </c>
      <c r="O2614" s="1">
        <v>46023</v>
      </c>
      <c r="Q2614" s="1">
        <v>46235</v>
      </c>
      <c r="R2614" s="2">
        <v>477.48</v>
      </c>
      <c r="S2614">
        <v>1</v>
      </c>
      <c r="T2614" t="s">
        <v>58</v>
      </c>
      <c r="U2614" t="s">
        <v>59</v>
      </c>
      <c r="V2614" s="3">
        <v>0.75</v>
      </c>
      <c r="W2614" s="2">
        <v>0</v>
      </c>
      <c r="X2614">
        <v>0</v>
      </c>
      <c r="Y2614" t="s">
        <v>60</v>
      </c>
      <c r="Z2614" t="s">
        <v>61</v>
      </c>
      <c r="AA2614">
        <v>0</v>
      </c>
      <c r="AB2614" s="2">
        <v>0</v>
      </c>
      <c r="AC2614" s="2">
        <v>0</v>
      </c>
      <c r="AD2614" s="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358.11</v>
      </c>
      <c r="AN2614" s="2">
        <v>358.11</v>
      </c>
      <c r="AO2614" s="2">
        <v>0</v>
      </c>
      <c r="AP2614" s="2">
        <v>0</v>
      </c>
      <c r="AQ2614" s="2">
        <v>0</v>
      </c>
    </row>
    <row r="2615" spans="1:43" x14ac:dyDescent="0.25">
      <c r="A2615" s="1">
        <v>46209</v>
      </c>
      <c r="B2615" t="s">
        <v>48</v>
      </c>
      <c r="C2615">
        <v>649163</v>
      </c>
      <c r="D2615">
        <v>2032365739</v>
      </c>
      <c r="E2615" t="s">
        <v>881</v>
      </c>
      <c r="F2615" t="s">
        <v>882</v>
      </c>
      <c r="G2615" t="s">
        <v>51</v>
      </c>
      <c r="H2615" t="s">
        <v>72</v>
      </c>
      <c r="I2615" t="s">
        <v>212</v>
      </c>
      <c r="J2615" t="s">
        <v>228</v>
      </c>
      <c r="K2615">
        <v>812782</v>
      </c>
      <c r="L2615" t="s">
        <v>409</v>
      </c>
      <c r="M2615" t="s">
        <v>410</v>
      </c>
      <c r="N2615" t="s">
        <v>57</v>
      </c>
      <c r="O2615" s="1">
        <v>45992</v>
      </c>
      <c r="Q2615" s="1">
        <v>46235</v>
      </c>
      <c r="R2615" s="2">
        <v>25.15</v>
      </c>
      <c r="S2615">
        <v>1</v>
      </c>
      <c r="T2615" t="s">
        <v>58</v>
      </c>
      <c r="U2615" t="s">
        <v>59</v>
      </c>
      <c r="V2615" s="3">
        <v>0.75</v>
      </c>
      <c r="W2615" s="2">
        <v>0</v>
      </c>
      <c r="X2615">
        <v>0</v>
      </c>
      <c r="Y2615" t="s">
        <v>60</v>
      </c>
      <c r="Z2615" t="s">
        <v>61</v>
      </c>
      <c r="AA2615">
        <v>0</v>
      </c>
      <c r="AB2615" s="2">
        <v>0</v>
      </c>
      <c r="AC2615" s="2">
        <v>0</v>
      </c>
      <c r="AD2615" s="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18.86</v>
      </c>
      <c r="AN2615" s="2">
        <v>18.86</v>
      </c>
      <c r="AO2615" s="2">
        <v>0</v>
      </c>
      <c r="AP2615" s="2">
        <v>0</v>
      </c>
      <c r="AQ2615" s="2">
        <v>0</v>
      </c>
    </row>
    <row r="2616" spans="1:43" x14ac:dyDescent="0.25">
      <c r="A2616" s="1">
        <v>46209</v>
      </c>
      <c r="B2616" t="s">
        <v>48</v>
      </c>
      <c r="C2616">
        <v>649163</v>
      </c>
      <c r="D2616">
        <v>2032365998</v>
      </c>
      <c r="E2616" t="s">
        <v>883</v>
      </c>
      <c r="F2616" t="s">
        <v>658</v>
      </c>
      <c r="G2616" t="s">
        <v>51</v>
      </c>
      <c r="H2616" t="s">
        <v>77</v>
      </c>
      <c r="I2616" t="s">
        <v>212</v>
      </c>
      <c r="J2616" t="s">
        <v>384</v>
      </c>
      <c r="K2616">
        <v>673059</v>
      </c>
      <c r="L2616" t="s">
        <v>78</v>
      </c>
      <c r="M2616" t="s">
        <v>79</v>
      </c>
      <c r="N2616" t="s">
        <v>57</v>
      </c>
      <c r="O2616" s="1">
        <v>46023</v>
      </c>
      <c r="Q2616" s="1">
        <v>46235</v>
      </c>
      <c r="R2616" s="2">
        <v>66.73</v>
      </c>
      <c r="S2616">
        <v>1</v>
      </c>
      <c r="T2616" t="s">
        <v>58</v>
      </c>
      <c r="U2616" t="s">
        <v>59</v>
      </c>
      <c r="V2616" s="3">
        <v>0.75</v>
      </c>
      <c r="W2616" s="2">
        <v>0</v>
      </c>
      <c r="X2616">
        <v>0</v>
      </c>
      <c r="Y2616" t="s">
        <v>60</v>
      </c>
      <c r="Z2616" t="s">
        <v>61</v>
      </c>
      <c r="AA2616">
        <v>0</v>
      </c>
      <c r="AB2616" s="2">
        <v>0</v>
      </c>
      <c r="AC2616" s="2">
        <v>0</v>
      </c>
      <c r="AD2616" s="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50.05</v>
      </c>
      <c r="AN2616" s="2">
        <v>50.05</v>
      </c>
      <c r="AO2616" s="2">
        <v>0</v>
      </c>
      <c r="AP2616" s="2">
        <v>0</v>
      </c>
      <c r="AQ2616" s="2">
        <v>0</v>
      </c>
    </row>
    <row r="2617" spans="1:43" x14ac:dyDescent="0.25">
      <c r="A2617" s="1">
        <v>46209</v>
      </c>
      <c r="B2617" t="s">
        <v>48</v>
      </c>
      <c r="C2617">
        <v>649163</v>
      </c>
      <c r="D2617">
        <v>2032368167</v>
      </c>
      <c r="E2617" t="s">
        <v>2652</v>
      </c>
      <c r="F2617" t="s">
        <v>473</v>
      </c>
      <c r="G2617" t="s">
        <v>51</v>
      </c>
      <c r="H2617" t="s">
        <v>250</v>
      </c>
      <c r="I2617" t="s">
        <v>212</v>
      </c>
      <c r="J2617" t="s">
        <v>213</v>
      </c>
      <c r="K2617">
        <v>652037</v>
      </c>
      <c r="L2617" t="s">
        <v>55</v>
      </c>
      <c r="M2617" t="s">
        <v>83</v>
      </c>
      <c r="N2617" t="s">
        <v>57</v>
      </c>
      <c r="O2617" s="1">
        <v>45992</v>
      </c>
      <c r="Q2617" s="1">
        <v>46235</v>
      </c>
      <c r="R2617" s="2">
        <v>45.43</v>
      </c>
      <c r="S2617">
        <v>1</v>
      </c>
      <c r="T2617" t="s">
        <v>58</v>
      </c>
      <c r="U2617" t="s">
        <v>59</v>
      </c>
      <c r="V2617" s="3">
        <v>0.9</v>
      </c>
      <c r="W2617" s="2">
        <v>0</v>
      </c>
      <c r="X2617">
        <v>0</v>
      </c>
      <c r="Y2617" t="s">
        <v>60</v>
      </c>
      <c r="Z2617" t="s">
        <v>61</v>
      </c>
      <c r="AA2617">
        <v>0</v>
      </c>
      <c r="AB2617" s="2">
        <v>0</v>
      </c>
      <c r="AC2617" s="2">
        <v>0</v>
      </c>
      <c r="AD2617" s="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40.89</v>
      </c>
      <c r="AN2617" s="2">
        <v>40.89</v>
      </c>
      <c r="AO2617" s="2">
        <v>0</v>
      </c>
      <c r="AP2617" s="2">
        <v>0</v>
      </c>
      <c r="AQ2617" s="2">
        <v>0</v>
      </c>
    </row>
    <row r="2618" spans="1:43" x14ac:dyDescent="0.25">
      <c r="A2618" s="1">
        <v>46209</v>
      </c>
      <c r="B2618" t="s">
        <v>48</v>
      </c>
      <c r="C2618">
        <v>649163</v>
      </c>
      <c r="D2618">
        <v>2032376877</v>
      </c>
      <c r="E2618" t="s">
        <v>887</v>
      </c>
      <c r="F2618" t="s">
        <v>888</v>
      </c>
      <c r="G2618" t="s">
        <v>51</v>
      </c>
      <c r="H2618" t="s">
        <v>72</v>
      </c>
      <c r="I2618" t="s">
        <v>212</v>
      </c>
      <c r="J2618" t="s">
        <v>213</v>
      </c>
      <c r="K2618">
        <v>824062</v>
      </c>
      <c r="L2618" t="s">
        <v>391</v>
      </c>
      <c r="M2618" t="s">
        <v>392</v>
      </c>
      <c r="N2618" t="s">
        <v>57</v>
      </c>
      <c r="O2618" s="1">
        <v>46023</v>
      </c>
      <c r="Q2618" s="1">
        <v>46235</v>
      </c>
      <c r="R2618" s="2">
        <v>22.13</v>
      </c>
      <c r="S2618">
        <v>1</v>
      </c>
      <c r="T2618" t="s">
        <v>58</v>
      </c>
      <c r="U2618" t="s">
        <v>59</v>
      </c>
      <c r="V2618" s="3">
        <v>0.9</v>
      </c>
      <c r="W2618" s="2">
        <v>0</v>
      </c>
      <c r="X2618">
        <v>0</v>
      </c>
      <c r="Y2618" t="s">
        <v>60</v>
      </c>
      <c r="Z2618" t="s">
        <v>61</v>
      </c>
      <c r="AA2618">
        <v>0</v>
      </c>
      <c r="AB2618" s="2">
        <v>0</v>
      </c>
      <c r="AC2618" s="2">
        <v>0</v>
      </c>
      <c r="AD2618" s="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19.920000000000002</v>
      </c>
      <c r="AN2618" s="2">
        <v>19.920000000000002</v>
      </c>
      <c r="AO2618" s="2">
        <v>0</v>
      </c>
      <c r="AP2618" s="2">
        <v>0</v>
      </c>
      <c r="AQ2618" s="2">
        <v>0</v>
      </c>
    </row>
    <row r="2619" spans="1:43" x14ac:dyDescent="0.25">
      <c r="A2619" s="1">
        <v>46209</v>
      </c>
      <c r="B2619" t="s">
        <v>48</v>
      </c>
      <c r="C2619">
        <v>649163</v>
      </c>
      <c r="D2619">
        <v>2032377274</v>
      </c>
      <c r="E2619" t="s">
        <v>889</v>
      </c>
      <c r="F2619" t="s">
        <v>423</v>
      </c>
      <c r="G2619" t="s">
        <v>51</v>
      </c>
      <c r="H2619" t="s">
        <v>72</v>
      </c>
      <c r="I2619" t="s">
        <v>212</v>
      </c>
      <c r="J2619" t="s">
        <v>384</v>
      </c>
      <c r="K2619">
        <v>823350</v>
      </c>
      <c r="L2619" t="s">
        <v>465</v>
      </c>
      <c r="M2619" t="s">
        <v>612</v>
      </c>
      <c r="N2619" t="s">
        <v>57</v>
      </c>
      <c r="O2619" s="1">
        <v>45992</v>
      </c>
      <c r="Q2619" s="1">
        <v>46235</v>
      </c>
      <c r="R2619" s="2">
        <v>59.85</v>
      </c>
      <c r="S2619">
        <v>1</v>
      </c>
      <c r="T2619" t="s">
        <v>58</v>
      </c>
      <c r="U2619" t="s">
        <v>59</v>
      </c>
      <c r="V2619" s="3">
        <v>0.75</v>
      </c>
      <c r="W2619" s="2">
        <v>0</v>
      </c>
      <c r="X2619">
        <v>0</v>
      </c>
      <c r="Y2619" t="s">
        <v>60</v>
      </c>
      <c r="Z2619" t="s">
        <v>61</v>
      </c>
      <c r="AA2619">
        <v>0</v>
      </c>
      <c r="AB2619" s="2">
        <v>0</v>
      </c>
      <c r="AC2619" s="2">
        <v>0</v>
      </c>
      <c r="AD2619" s="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44.89</v>
      </c>
      <c r="AN2619" s="2">
        <v>44.89</v>
      </c>
      <c r="AO2619" s="2">
        <v>0</v>
      </c>
      <c r="AP2619" s="2">
        <v>0</v>
      </c>
      <c r="AQ2619" s="2">
        <v>0</v>
      </c>
    </row>
    <row r="2620" spans="1:43" x14ac:dyDescent="0.25">
      <c r="A2620" s="1">
        <v>46209</v>
      </c>
      <c r="B2620" t="s">
        <v>48</v>
      </c>
      <c r="C2620">
        <v>649163</v>
      </c>
      <c r="D2620">
        <v>2032378828</v>
      </c>
      <c r="E2620" t="s">
        <v>2653</v>
      </c>
      <c r="F2620" t="s">
        <v>323</v>
      </c>
      <c r="G2620" t="s">
        <v>51</v>
      </c>
      <c r="H2620" t="s">
        <v>363</v>
      </c>
      <c r="I2620" t="s">
        <v>212</v>
      </c>
      <c r="J2620" t="s">
        <v>254</v>
      </c>
      <c r="K2620">
        <v>816021</v>
      </c>
      <c r="L2620" t="s">
        <v>513</v>
      </c>
      <c r="M2620" t="s">
        <v>514</v>
      </c>
      <c r="N2620" t="s">
        <v>57</v>
      </c>
      <c r="O2620" s="1">
        <v>46023</v>
      </c>
      <c r="Q2620" s="1">
        <v>46235</v>
      </c>
      <c r="R2620" s="2">
        <v>113.43</v>
      </c>
      <c r="S2620">
        <v>1</v>
      </c>
      <c r="T2620" t="s">
        <v>58</v>
      </c>
      <c r="U2620" t="s">
        <v>59</v>
      </c>
      <c r="V2620" s="3">
        <v>0.65</v>
      </c>
      <c r="W2620" s="2">
        <v>0</v>
      </c>
      <c r="X2620">
        <v>0</v>
      </c>
      <c r="Y2620" t="s">
        <v>60</v>
      </c>
      <c r="Z2620" t="s">
        <v>61</v>
      </c>
      <c r="AA2620">
        <v>0</v>
      </c>
      <c r="AB2620" s="2">
        <v>0</v>
      </c>
      <c r="AC2620" s="2">
        <v>0</v>
      </c>
      <c r="AD2620" s="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73.73</v>
      </c>
      <c r="AN2620" s="2">
        <v>73.73</v>
      </c>
      <c r="AO2620" s="2">
        <v>0</v>
      </c>
      <c r="AP2620" s="2">
        <v>0</v>
      </c>
      <c r="AQ2620" s="2">
        <v>0</v>
      </c>
    </row>
    <row r="2621" spans="1:43" x14ac:dyDescent="0.25">
      <c r="A2621" s="1">
        <v>46209</v>
      </c>
      <c r="B2621" t="s">
        <v>48</v>
      </c>
      <c r="C2621">
        <v>649163</v>
      </c>
      <c r="D2621">
        <v>2032381567</v>
      </c>
      <c r="E2621" t="s">
        <v>892</v>
      </c>
      <c r="F2621" t="s">
        <v>893</v>
      </c>
      <c r="G2621" t="s">
        <v>51</v>
      </c>
      <c r="H2621" t="s">
        <v>191</v>
      </c>
      <c r="I2621" t="s">
        <v>212</v>
      </c>
      <c r="J2621" t="s">
        <v>384</v>
      </c>
      <c r="K2621">
        <v>753748</v>
      </c>
      <c r="L2621" t="s">
        <v>123</v>
      </c>
      <c r="M2621" t="s">
        <v>124</v>
      </c>
      <c r="N2621" t="s">
        <v>57</v>
      </c>
      <c r="O2621" s="1">
        <v>46023</v>
      </c>
      <c r="Q2621" s="1">
        <v>46235</v>
      </c>
      <c r="R2621" s="2">
        <v>85.36</v>
      </c>
      <c r="S2621">
        <v>1</v>
      </c>
      <c r="T2621" t="s">
        <v>58</v>
      </c>
      <c r="U2621" t="s">
        <v>59</v>
      </c>
      <c r="V2621" s="3">
        <v>0.75</v>
      </c>
      <c r="W2621" s="2">
        <v>0</v>
      </c>
      <c r="X2621">
        <v>0</v>
      </c>
      <c r="Y2621" t="s">
        <v>60</v>
      </c>
      <c r="Z2621" t="s">
        <v>61</v>
      </c>
      <c r="AA2621">
        <v>0</v>
      </c>
      <c r="AB2621" s="2">
        <v>0</v>
      </c>
      <c r="AC2621" s="2">
        <v>0</v>
      </c>
      <c r="AD2621" s="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64.02</v>
      </c>
      <c r="AN2621" s="2">
        <v>64.02</v>
      </c>
      <c r="AO2621" s="2">
        <v>0</v>
      </c>
      <c r="AP2621" s="2">
        <v>0</v>
      </c>
      <c r="AQ2621" s="2">
        <v>0</v>
      </c>
    </row>
    <row r="2622" spans="1:43" x14ac:dyDescent="0.25">
      <c r="A2622" s="1">
        <v>46209</v>
      </c>
      <c r="B2622" t="s">
        <v>48</v>
      </c>
      <c r="C2622">
        <v>649163</v>
      </c>
      <c r="D2622">
        <v>2032382197</v>
      </c>
      <c r="E2622" t="s">
        <v>894</v>
      </c>
      <c r="F2622" t="s">
        <v>162</v>
      </c>
      <c r="G2622" t="s">
        <v>51</v>
      </c>
      <c r="H2622" t="s">
        <v>309</v>
      </c>
      <c r="I2622" t="s">
        <v>212</v>
      </c>
      <c r="J2622" t="s">
        <v>213</v>
      </c>
      <c r="K2622">
        <v>753748</v>
      </c>
      <c r="L2622" t="s">
        <v>123</v>
      </c>
      <c r="M2622" t="s">
        <v>124</v>
      </c>
      <c r="N2622" t="s">
        <v>57</v>
      </c>
      <c r="O2622" s="1">
        <v>46023</v>
      </c>
      <c r="Q2622" s="1">
        <v>46235</v>
      </c>
      <c r="R2622" s="2">
        <v>239.84</v>
      </c>
      <c r="S2622">
        <v>1</v>
      </c>
      <c r="T2622" t="s">
        <v>58</v>
      </c>
      <c r="U2622" t="s">
        <v>59</v>
      </c>
      <c r="V2622" s="3">
        <v>0.9</v>
      </c>
      <c r="W2622" s="2">
        <v>0</v>
      </c>
      <c r="X2622">
        <v>0</v>
      </c>
      <c r="Y2622" t="s">
        <v>60</v>
      </c>
      <c r="Z2622" t="s">
        <v>61</v>
      </c>
      <c r="AA2622">
        <v>0</v>
      </c>
      <c r="AB2622" s="2">
        <v>0</v>
      </c>
      <c r="AC2622" s="2">
        <v>0</v>
      </c>
      <c r="AD2622" s="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215.86</v>
      </c>
      <c r="AN2622" s="2">
        <v>215.86</v>
      </c>
      <c r="AO2622" s="2">
        <v>0</v>
      </c>
      <c r="AP2622" s="2">
        <v>0</v>
      </c>
      <c r="AQ2622" s="2">
        <v>0</v>
      </c>
    </row>
    <row r="2623" spans="1:43" x14ac:dyDescent="0.25">
      <c r="A2623" s="1">
        <v>46209</v>
      </c>
      <c r="B2623" t="s">
        <v>48</v>
      </c>
      <c r="C2623">
        <v>649163</v>
      </c>
      <c r="D2623">
        <v>2032382408</v>
      </c>
      <c r="E2623" t="s">
        <v>312</v>
      </c>
      <c r="F2623" t="s">
        <v>545</v>
      </c>
      <c r="G2623" t="s">
        <v>51</v>
      </c>
      <c r="H2623" t="s">
        <v>72</v>
      </c>
      <c r="I2623" t="s">
        <v>212</v>
      </c>
      <c r="J2623" t="s">
        <v>213</v>
      </c>
      <c r="K2623">
        <v>824062</v>
      </c>
      <c r="L2623" t="s">
        <v>391</v>
      </c>
      <c r="M2623" t="s">
        <v>392</v>
      </c>
      <c r="N2623" t="s">
        <v>57</v>
      </c>
      <c r="O2623" s="1">
        <v>46023</v>
      </c>
      <c r="Q2623" s="1">
        <v>46235</v>
      </c>
      <c r="R2623" s="2">
        <v>79.510000000000005</v>
      </c>
      <c r="S2623">
        <v>1</v>
      </c>
      <c r="T2623" t="s">
        <v>58</v>
      </c>
      <c r="U2623" t="s">
        <v>59</v>
      </c>
      <c r="V2623" s="3">
        <v>0.9</v>
      </c>
      <c r="W2623" s="2">
        <v>0</v>
      </c>
      <c r="X2623">
        <v>0</v>
      </c>
      <c r="Y2623" t="s">
        <v>60</v>
      </c>
      <c r="Z2623" t="s">
        <v>61</v>
      </c>
      <c r="AA2623">
        <v>0</v>
      </c>
      <c r="AB2623" s="2">
        <v>0</v>
      </c>
      <c r="AC2623" s="2">
        <v>0</v>
      </c>
      <c r="AD2623" s="3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71.56</v>
      </c>
      <c r="AN2623" s="2">
        <v>71.56</v>
      </c>
      <c r="AO2623" s="2">
        <v>0</v>
      </c>
      <c r="AP2623" s="2">
        <v>0</v>
      </c>
      <c r="AQ2623" s="2">
        <v>0</v>
      </c>
    </row>
    <row r="2624" spans="1:43" x14ac:dyDescent="0.25">
      <c r="A2624" s="1">
        <v>46209</v>
      </c>
      <c r="B2624" t="s">
        <v>48</v>
      </c>
      <c r="C2624">
        <v>649163</v>
      </c>
      <c r="D2624">
        <v>2032385151</v>
      </c>
      <c r="E2624" t="s">
        <v>896</v>
      </c>
      <c r="F2624" t="s">
        <v>897</v>
      </c>
      <c r="G2624" t="s">
        <v>51</v>
      </c>
      <c r="H2624" t="s">
        <v>72</v>
      </c>
      <c r="I2624" t="s">
        <v>212</v>
      </c>
      <c r="J2624" t="s">
        <v>213</v>
      </c>
      <c r="K2624">
        <v>824062</v>
      </c>
      <c r="L2624" t="s">
        <v>391</v>
      </c>
      <c r="M2624" t="s">
        <v>392</v>
      </c>
      <c r="N2624" t="s">
        <v>57</v>
      </c>
      <c r="O2624" s="1">
        <v>46023</v>
      </c>
      <c r="Q2624" s="1">
        <v>46235</v>
      </c>
      <c r="R2624" s="2">
        <v>152.29</v>
      </c>
      <c r="S2624">
        <v>1</v>
      </c>
      <c r="T2624" t="s">
        <v>58</v>
      </c>
      <c r="U2624" t="s">
        <v>59</v>
      </c>
      <c r="V2624" s="3">
        <v>0.9</v>
      </c>
      <c r="W2624" s="2">
        <v>0</v>
      </c>
      <c r="X2624">
        <v>0</v>
      </c>
      <c r="Y2624" t="s">
        <v>60</v>
      </c>
      <c r="Z2624" t="s">
        <v>61</v>
      </c>
      <c r="AA2624">
        <v>0</v>
      </c>
      <c r="AB2624" s="2">
        <v>0</v>
      </c>
      <c r="AC2624" s="2">
        <v>0</v>
      </c>
      <c r="AD2624" s="3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137.06</v>
      </c>
      <c r="AN2624" s="2">
        <v>137.06</v>
      </c>
      <c r="AO2624" s="2">
        <v>0</v>
      </c>
      <c r="AP2624" s="2">
        <v>0</v>
      </c>
      <c r="AQ2624" s="2">
        <v>0</v>
      </c>
    </row>
    <row r="2625" spans="1:43" x14ac:dyDescent="0.25">
      <c r="A2625" s="1">
        <v>46209</v>
      </c>
      <c r="B2625" t="s">
        <v>48</v>
      </c>
      <c r="C2625">
        <v>649163</v>
      </c>
      <c r="D2625">
        <v>2032397591</v>
      </c>
      <c r="E2625" t="s">
        <v>910</v>
      </c>
      <c r="F2625" t="s">
        <v>911</v>
      </c>
      <c r="G2625" t="s">
        <v>51</v>
      </c>
      <c r="H2625" t="s">
        <v>72</v>
      </c>
      <c r="I2625" t="s">
        <v>212</v>
      </c>
      <c r="J2625" t="s">
        <v>384</v>
      </c>
      <c r="K2625">
        <v>766747</v>
      </c>
      <c r="L2625" t="s">
        <v>510</v>
      </c>
      <c r="M2625" t="s">
        <v>107</v>
      </c>
      <c r="N2625" t="s">
        <v>57</v>
      </c>
      <c r="O2625" s="1">
        <v>46023</v>
      </c>
      <c r="Q2625" s="1">
        <v>46235</v>
      </c>
      <c r="R2625" s="2">
        <v>12.68</v>
      </c>
      <c r="S2625">
        <v>1</v>
      </c>
      <c r="T2625" t="s">
        <v>58</v>
      </c>
      <c r="U2625" t="s">
        <v>59</v>
      </c>
      <c r="V2625" s="3">
        <v>0.75</v>
      </c>
      <c r="W2625" s="2">
        <v>0</v>
      </c>
      <c r="X2625">
        <v>0</v>
      </c>
      <c r="Y2625" t="s">
        <v>60</v>
      </c>
      <c r="Z2625" t="s">
        <v>61</v>
      </c>
      <c r="AA2625">
        <v>0</v>
      </c>
      <c r="AB2625" s="2">
        <v>0</v>
      </c>
      <c r="AC2625" s="2">
        <v>0</v>
      </c>
      <c r="AD2625" s="3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9.51</v>
      </c>
      <c r="AN2625" s="2">
        <v>9.51</v>
      </c>
      <c r="AO2625" s="2">
        <v>0</v>
      </c>
      <c r="AP2625" s="2">
        <v>0</v>
      </c>
      <c r="AQ2625" s="2">
        <v>0</v>
      </c>
    </row>
    <row r="2626" spans="1:43" x14ac:dyDescent="0.25">
      <c r="A2626" s="1">
        <v>46209</v>
      </c>
      <c r="B2626" t="s">
        <v>48</v>
      </c>
      <c r="C2626">
        <v>649163</v>
      </c>
      <c r="D2626">
        <v>2032399465</v>
      </c>
      <c r="E2626" t="s">
        <v>912</v>
      </c>
      <c r="F2626" t="s">
        <v>913</v>
      </c>
      <c r="G2626" t="s">
        <v>51</v>
      </c>
      <c r="H2626" t="s">
        <v>239</v>
      </c>
      <c r="I2626" t="s">
        <v>212</v>
      </c>
      <c r="J2626" t="s">
        <v>384</v>
      </c>
      <c r="K2626">
        <v>673059</v>
      </c>
      <c r="L2626" t="s">
        <v>78</v>
      </c>
      <c r="M2626" t="s">
        <v>79</v>
      </c>
      <c r="N2626" t="s">
        <v>57</v>
      </c>
      <c r="O2626" s="1">
        <v>46023</v>
      </c>
      <c r="Q2626" s="1">
        <v>46235</v>
      </c>
      <c r="R2626" s="2">
        <v>53.17</v>
      </c>
      <c r="S2626">
        <v>1</v>
      </c>
      <c r="T2626" t="s">
        <v>58</v>
      </c>
      <c r="U2626" t="s">
        <v>59</v>
      </c>
      <c r="V2626" s="3">
        <v>0.75</v>
      </c>
      <c r="W2626" s="2">
        <v>0</v>
      </c>
      <c r="X2626">
        <v>0</v>
      </c>
      <c r="Y2626" t="s">
        <v>60</v>
      </c>
      <c r="Z2626" t="s">
        <v>61</v>
      </c>
      <c r="AA2626">
        <v>0</v>
      </c>
      <c r="AB2626" s="2">
        <v>0</v>
      </c>
      <c r="AC2626" s="2">
        <v>0</v>
      </c>
      <c r="AD2626" s="3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39.880000000000003</v>
      </c>
      <c r="AN2626" s="2">
        <v>39.880000000000003</v>
      </c>
      <c r="AO2626" s="2">
        <v>0</v>
      </c>
      <c r="AP2626" s="2">
        <v>0</v>
      </c>
      <c r="AQ2626" s="2">
        <v>0</v>
      </c>
    </row>
    <row r="2627" spans="1:43" x14ac:dyDescent="0.25">
      <c r="A2627" s="1">
        <v>46209</v>
      </c>
      <c r="B2627" t="s">
        <v>48</v>
      </c>
      <c r="C2627">
        <v>649163</v>
      </c>
      <c r="D2627">
        <v>2032401951</v>
      </c>
      <c r="E2627" t="s">
        <v>914</v>
      </c>
      <c r="F2627" t="s">
        <v>915</v>
      </c>
      <c r="G2627" t="s">
        <v>51</v>
      </c>
      <c r="H2627" t="s">
        <v>309</v>
      </c>
      <c r="I2627" t="s">
        <v>212</v>
      </c>
      <c r="J2627" t="s">
        <v>213</v>
      </c>
      <c r="K2627">
        <v>753748</v>
      </c>
      <c r="L2627" t="s">
        <v>123</v>
      </c>
      <c r="M2627" t="s">
        <v>124</v>
      </c>
      <c r="N2627" t="s">
        <v>57</v>
      </c>
      <c r="O2627" s="1">
        <v>46023</v>
      </c>
      <c r="Q2627" s="1">
        <v>46235</v>
      </c>
      <c r="R2627" s="2">
        <v>122.57</v>
      </c>
      <c r="S2627">
        <v>1</v>
      </c>
      <c r="T2627" t="s">
        <v>58</v>
      </c>
      <c r="U2627" t="s">
        <v>59</v>
      </c>
      <c r="V2627" s="3">
        <v>0.9</v>
      </c>
      <c r="W2627" s="2">
        <v>0</v>
      </c>
      <c r="X2627">
        <v>0</v>
      </c>
      <c r="Y2627" t="s">
        <v>60</v>
      </c>
      <c r="Z2627" t="s">
        <v>61</v>
      </c>
      <c r="AA2627">
        <v>0</v>
      </c>
      <c r="AB2627" s="2">
        <v>0</v>
      </c>
      <c r="AC2627" s="2">
        <v>0</v>
      </c>
      <c r="AD2627" s="3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110.31</v>
      </c>
      <c r="AN2627" s="2">
        <v>110.31</v>
      </c>
      <c r="AO2627" s="2">
        <v>0</v>
      </c>
      <c r="AP2627" s="2">
        <v>0</v>
      </c>
      <c r="AQ2627" s="2">
        <v>0</v>
      </c>
    </row>
    <row r="2628" spans="1:43" x14ac:dyDescent="0.25">
      <c r="A2628" s="1">
        <v>46209</v>
      </c>
      <c r="B2628" t="s">
        <v>48</v>
      </c>
      <c r="C2628">
        <v>649163</v>
      </c>
      <c r="D2628">
        <v>2032403420</v>
      </c>
      <c r="E2628" t="s">
        <v>916</v>
      </c>
      <c r="F2628" t="s">
        <v>107</v>
      </c>
      <c r="G2628" t="s">
        <v>51</v>
      </c>
      <c r="H2628" t="s">
        <v>112</v>
      </c>
      <c r="I2628" t="s">
        <v>212</v>
      </c>
      <c r="J2628" t="s">
        <v>384</v>
      </c>
      <c r="K2628">
        <v>673059</v>
      </c>
      <c r="L2628" t="s">
        <v>78</v>
      </c>
      <c r="M2628" t="s">
        <v>79</v>
      </c>
      <c r="N2628" t="s">
        <v>57</v>
      </c>
      <c r="O2628" s="1">
        <v>46023</v>
      </c>
      <c r="Q2628" s="1">
        <v>46235</v>
      </c>
      <c r="R2628" s="2">
        <v>79.180000000000007</v>
      </c>
      <c r="S2628">
        <v>1</v>
      </c>
      <c r="T2628" t="s">
        <v>58</v>
      </c>
      <c r="U2628" t="s">
        <v>59</v>
      </c>
      <c r="V2628" s="3">
        <v>0.75</v>
      </c>
      <c r="W2628" s="2">
        <v>0</v>
      </c>
      <c r="X2628">
        <v>0</v>
      </c>
      <c r="Y2628" t="s">
        <v>60</v>
      </c>
      <c r="Z2628" t="s">
        <v>61</v>
      </c>
      <c r="AA2628">
        <v>0</v>
      </c>
      <c r="AB2628" s="2">
        <v>0</v>
      </c>
      <c r="AC2628" s="2">
        <v>0</v>
      </c>
      <c r="AD2628" s="3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59.38</v>
      </c>
      <c r="AN2628" s="2">
        <v>59.38</v>
      </c>
      <c r="AO2628" s="2">
        <v>0</v>
      </c>
      <c r="AP2628" s="2">
        <v>0</v>
      </c>
      <c r="AQ2628" s="2">
        <v>0</v>
      </c>
    </row>
    <row r="2629" spans="1:43" x14ac:dyDescent="0.25">
      <c r="A2629" s="1">
        <v>46209</v>
      </c>
      <c r="B2629" t="s">
        <v>48</v>
      </c>
      <c r="C2629">
        <v>649163</v>
      </c>
      <c r="D2629">
        <v>2032404924</v>
      </c>
      <c r="E2629" t="s">
        <v>919</v>
      </c>
      <c r="F2629" t="s">
        <v>920</v>
      </c>
      <c r="G2629" t="s">
        <v>51</v>
      </c>
      <c r="H2629" t="s">
        <v>625</v>
      </c>
      <c r="I2629" t="s">
        <v>212</v>
      </c>
      <c r="J2629" t="s">
        <v>384</v>
      </c>
      <c r="K2629">
        <v>823350</v>
      </c>
      <c r="L2629" t="s">
        <v>465</v>
      </c>
      <c r="M2629" t="s">
        <v>612</v>
      </c>
      <c r="N2629" t="s">
        <v>57</v>
      </c>
      <c r="O2629" s="1">
        <v>45992</v>
      </c>
      <c r="Q2629" s="1">
        <v>46235</v>
      </c>
      <c r="R2629" s="2">
        <v>78.849999999999994</v>
      </c>
      <c r="S2629">
        <v>1</v>
      </c>
      <c r="T2629" t="s">
        <v>58</v>
      </c>
      <c r="U2629" t="s">
        <v>59</v>
      </c>
      <c r="V2629" s="3">
        <v>0.75</v>
      </c>
      <c r="W2629" s="2">
        <v>0</v>
      </c>
      <c r="X2629">
        <v>0</v>
      </c>
      <c r="Y2629" t="s">
        <v>60</v>
      </c>
      <c r="Z2629" t="s">
        <v>61</v>
      </c>
      <c r="AA2629">
        <v>0</v>
      </c>
      <c r="AB2629" s="2">
        <v>0</v>
      </c>
      <c r="AC2629" s="2">
        <v>0</v>
      </c>
      <c r="AD2629" s="3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59.14</v>
      </c>
      <c r="AN2629" s="2">
        <v>59.14</v>
      </c>
      <c r="AO2629" s="2">
        <v>0</v>
      </c>
      <c r="AP2629" s="2">
        <v>0</v>
      </c>
      <c r="AQ2629" s="2">
        <v>0</v>
      </c>
    </row>
    <row r="2630" spans="1:43" x14ac:dyDescent="0.25">
      <c r="A2630" s="1">
        <v>46209</v>
      </c>
      <c r="B2630" t="s">
        <v>48</v>
      </c>
      <c r="C2630">
        <v>649163</v>
      </c>
      <c r="D2630">
        <v>2032404989</v>
      </c>
      <c r="E2630" t="s">
        <v>2654</v>
      </c>
      <c r="F2630" t="s">
        <v>1409</v>
      </c>
      <c r="G2630" t="s">
        <v>51</v>
      </c>
      <c r="H2630" t="s">
        <v>250</v>
      </c>
      <c r="I2630" t="s">
        <v>212</v>
      </c>
      <c r="J2630" t="s">
        <v>213</v>
      </c>
      <c r="K2630">
        <v>652037</v>
      </c>
      <c r="L2630" t="s">
        <v>55</v>
      </c>
      <c r="M2630" t="s">
        <v>83</v>
      </c>
      <c r="N2630" t="s">
        <v>57</v>
      </c>
      <c r="O2630" s="1">
        <v>45992</v>
      </c>
      <c r="Q2630" s="1">
        <v>46235</v>
      </c>
      <c r="R2630" s="2">
        <v>49.09</v>
      </c>
      <c r="S2630">
        <v>1</v>
      </c>
      <c r="T2630" t="s">
        <v>58</v>
      </c>
      <c r="U2630" t="s">
        <v>59</v>
      </c>
      <c r="V2630" s="3">
        <v>0.9</v>
      </c>
      <c r="W2630" s="2">
        <v>0</v>
      </c>
      <c r="X2630">
        <v>0</v>
      </c>
      <c r="Y2630" t="s">
        <v>60</v>
      </c>
      <c r="Z2630" t="s">
        <v>61</v>
      </c>
      <c r="AA2630">
        <v>0</v>
      </c>
      <c r="AB2630" s="2">
        <v>0</v>
      </c>
      <c r="AC2630" s="2">
        <v>0</v>
      </c>
      <c r="AD2630" s="3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44.18</v>
      </c>
      <c r="AN2630" s="2">
        <v>44.18</v>
      </c>
      <c r="AO2630" s="2">
        <v>0</v>
      </c>
      <c r="AP2630" s="2">
        <v>0</v>
      </c>
      <c r="AQ2630" s="2">
        <v>0</v>
      </c>
    </row>
    <row r="2631" spans="1:43" x14ac:dyDescent="0.25">
      <c r="A2631" s="1">
        <v>46209</v>
      </c>
      <c r="B2631" t="s">
        <v>48</v>
      </c>
      <c r="C2631">
        <v>649163</v>
      </c>
      <c r="D2631">
        <v>2032406272</v>
      </c>
      <c r="E2631" t="s">
        <v>2655</v>
      </c>
      <c r="F2631" t="s">
        <v>95</v>
      </c>
      <c r="G2631" t="s">
        <v>51</v>
      </c>
      <c r="H2631" t="s">
        <v>439</v>
      </c>
      <c r="I2631" t="s">
        <v>212</v>
      </c>
      <c r="J2631" t="s">
        <v>384</v>
      </c>
      <c r="K2631">
        <v>856824</v>
      </c>
      <c r="L2631" t="s">
        <v>440</v>
      </c>
      <c r="M2631" t="s">
        <v>441</v>
      </c>
      <c r="N2631" t="s">
        <v>57</v>
      </c>
      <c r="O2631" s="1">
        <v>46023</v>
      </c>
      <c r="Q2631" s="1">
        <v>46235</v>
      </c>
      <c r="R2631" s="2">
        <v>55.45</v>
      </c>
      <c r="S2631">
        <v>1</v>
      </c>
      <c r="T2631" t="s">
        <v>58</v>
      </c>
      <c r="U2631" t="s">
        <v>59</v>
      </c>
      <c r="V2631" s="3">
        <v>0.75</v>
      </c>
      <c r="W2631" s="2">
        <v>0</v>
      </c>
      <c r="X2631">
        <v>0</v>
      </c>
      <c r="Y2631" t="s">
        <v>60</v>
      </c>
      <c r="Z2631" t="s">
        <v>61</v>
      </c>
      <c r="AA2631">
        <v>0</v>
      </c>
      <c r="AB2631" s="2">
        <v>0</v>
      </c>
      <c r="AC2631" s="2">
        <v>0</v>
      </c>
      <c r="AD2631" s="3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41.59</v>
      </c>
      <c r="AN2631" s="2">
        <v>41.59</v>
      </c>
      <c r="AO2631" s="2">
        <v>0</v>
      </c>
      <c r="AP2631" s="2">
        <v>0</v>
      </c>
      <c r="AQ2631" s="2">
        <v>0</v>
      </c>
    </row>
    <row r="2632" spans="1:43" x14ac:dyDescent="0.25">
      <c r="A2632" s="1">
        <v>46209</v>
      </c>
      <c r="B2632" t="s">
        <v>48</v>
      </c>
      <c r="C2632">
        <v>649163</v>
      </c>
      <c r="D2632">
        <v>2032409344</v>
      </c>
      <c r="E2632" t="s">
        <v>2656</v>
      </c>
      <c r="F2632" t="s">
        <v>1024</v>
      </c>
      <c r="G2632" t="s">
        <v>51</v>
      </c>
      <c r="H2632" t="s">
        <v>191</v>
      </c>
      <c r="I2632" t="s">
        <v>212</v>
      </c>
      <c r="J2632" t="s">
        <v>213</v>
      </c>
      <c r="K2632">
        <v>753748</v>
      </c>
      <c r="L2632" t="s">
        <v>123</v>
      </c>
      <c r="M2632" t="s">
        <v>124</v>
      </c>
      <c r="N2632" t="s">
        <v>57</v>
      </c>
      <c r="O2632" s="1">
        <v>46023</v>
      </c>
      <c r="Q2632" s="1">
        <v>46235</v>
      </c>
      <c r="R2632" s="2">
        <v>157.75</v>
      </c>
      <c r="S2632">
        <v>1</v>
      </c>
      <c r="T2632" t="s">
        <v>58</v>
      </c>
      <c r="U2632" t="s">
        <v>59</v>
      </c>
      <c r="V2632" s="3">
        <v>0.9</v>
      </c>
      <c r="W2632" s="2">
        <v>0</v>
      </c>
      <c r="X2632">
        <v>0</v>
      </c>
      <c r="Y2632" t="s">
        <v>60</v>
      </c>
      <c r="Z2632" t="s">
        <v>61</v>
      </c>
      <c r="AA2632">
        <v>0</v>
      </c>
      <c r="AB2632" s="2">
        <v>0</v>
      </c>
      <c r="AC2632" s="2">
        <v>0</v>
      </c>
      <c r="AD2632" s="3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141.97999999999999</v>
      </c>
      <c r="AN2632" s="2">
        <v>141.97999999999999</v>
      </c>
      <c r="AO2632" s="2">
        <v>0</v>
      </c>
      <c r="AP2632" s="2">
        <v>0</v>
      </c>
      <c r="AQ2632" s="2">
        <v>0</v>
      </c>
    </row>
    <row r="2633" spans="1:43" x14ac:dyDescent="0.25">
      <c r="A2633" s="1">
        <v>46209</v>
      </c>
      <c r="B2633" t="s">
        <v>48</v>
      </c>
      <c r="C2633">
        <v>649163</v>
      </c>
      <c r="D2633">
        <v>2032410200</v>
      </c>
      <c r="E2633" t="s">
        <v>923</v>
      </c>
      <c r="F2633" t="s">
        <v>924</v>
      </c>
      <c r="G2633" t="s">
        <v>51</v>
      </c>
      <c r="H2633" t="s">
        <v>191</v>
      </c>
      <c r="I2633" t="s">
        <v>212</v>
      </c>
      <c r="J2633" t="s">
        <v>213</v>
      </c>
      <c r="K2633">
        <v>753748</v>
      </c>
      <c r="L2633" t="s">
        <v>123</v>
      </c>
      <c r="M2633" t="s">
        <v>124</v>
      </c>
      <c r="N2633" t="s">
        <v>57</v>
      </c>
      <c r="O2633" s="1">
        <v>46023</v>
      </c>
      <c r="Q2633" s="1">
        <v>46235</v>
      </c>
      <c r="R2633" s="2">
        <v>68.25</v>
      </c>
      <c r="S2633">
        <v>1</v>
      </c>
      <c r="T2633" t="s">
        <v>58</v>
      </c>
      <c r="U2633" t="s">
        <v>59</v>
      </c>
      <c r="V2633" s="3">
        <v>0.9</v>
      </c>
      <c r="W2633" s="2">
        <v>0</v>
      </c>
      <c r="X2633">
        <v>0</v>
      </c>
      <c r="Y2633" t="s">
        <v>60</v>
      </c>
      <c r="Z2633" t="s">
        <v>61</v>
      </c>
      <c r="AA2633">
        <v>0</v>
      </c>
      <c r="AB2633" s="2">
        <v>0</v>
      </c>
      <c r="AC2633" s="2">
        <v>0</v>
      </c>
      <c r="AD2633" s="3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61.42</v>
      </c>
      <c r="AN2633" s="2">
        <v>61.42</v>
      </c>
      <c r="AO2633" s="2">
        <v>0</v>
      </c>
      <c r="AP2633" s="2">
        <v>0</v>
      </c>
      <c r="AQ2633" s="2">
        <v>0</v>
      </c>
    </row>
    <row r="2634" spans="1:43" x14ac:dyDescent="0.25">
      <c r="A2634" s="1">
        <v>46209</v>
      </c>
      <c r="B2634" t="s">
        <v>48</v>
      </c>
      <c r="C2634">
        <v>649163</v>
      </c>
      <c r="D2634">
        <v>2032413964</v>
      </c>
      <c r="E2634" t="s">
        <v>925</v>
      </c>
      <c r="F2634" t="s">
        <v>926</v>
      </c>
      <c r="G2634" t="s">
        <v>51</v>
      </c>
      <c r="H2634" t="s">
        <v>72</v>
      </c>
      <c r="I2634" t="s">
        <v>212</v>
      </c>
      <c r="J2634" t="s">
        <v>384</v>
      </c>
      <c r="K2634">
        <v>823350</v>
      </c>
      <c r="L2634" t="s">
        <v>465</v>
      </c>
      <c r="M2634" t="s">
        <v>612</v>
      </c>
      <c r="N2634" t="s">
        <v>57</v>
      </c>
      <c r="O2634" s="1">
        <v>45992</v>
      </c>
      <c r="Q2634" s="1">
        <v>46235</v>
      </c>
      <c r="R2634" s="2">
        <v>72.73</v>
      </c>
      <c r="S2634">
        <v>1</v>
      </c>
      <c r="T2634" t="s">
        <v>58</v>
      </c>
      <c r="U2634" t="s">
        <v>59</v>
      </c>
      <c r="V2634" s="3">
        <v>0.75</v>
      </c>
      <c r="W2634" s="2">
        <v>0</v>
      </c>
      <c r="X2634">
        <v>0</v>
      </c>
      <c r="Y2634" t="s">
        <v>60</v>
      </c>
      <c r="Z2634" t="s">
        <v>61</v>
      </c>
      <c r="AA2634">
        <v>0</v>
      </c>
      <c r="AB2634" s="2">
        <v>0</v>
      </c>
      <c r="AC2634" s="2">
        <v>0</v>
      </c>
      <c r="AD2634" s="3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54.55</v>
      </c>
      <c r="AN2634" s="2">
        <v>54.55</v>
      </c>
      <c r="AO2634" s="2">
        <v>0</v>
      </c>
      <c r="AP2634" s="2">
        <v>0</v>
      </c>
      <c r="AQ2634" s="2">
        <v>0</v>
      </c>
    </row>
    <row r="2635" spans="1:43" x14ac:dyDescent="0.25">
      <c r="A2635" s="1">
        <v>46209</v>
      </c>
      <c r="B2635" t="s">
        <v>48</v>
      </c>
      <c r="C2635">
        <v>649163</v>
      </c>
      <c r="D2635">
        <v>2032419546</v>
      </c>
      <c r="E2635" t="s">
        <v>932</v>
      </c>
      <c r="F2635" t="s">
        <v>926</v>
      </c>
      <c r="G2635" t="s">
        <v>51</v>
      </c>
      <c r="H2635" t="s">
        <v>182</v>
      </c>
      <c r="I2635" t="s">
        <v>212</v>
      </c>
      <c r="J2635" t="s">
        <v>228</v>
      </c>
      <c r="K2635">
        <v>874230</v>
      </c>
      <c r="L2635" t="s">
        <v>533</v>
      </c>
      <c r="M2635" t="s">
        <v>534</v>
      </c>
      <c r="N2635" t="s">
        <v>57</v>
      </c>
      <c r="O2635" s="1">
        <v>46023</v>
      </c>
      <c r="Q2635" s="1">
        <v>46235</v>
      </c>
      <c r="R2635" s="2">
        <v>82.61</v>
      </c>
      <c r="S2635">
        <v>1</v>
      </c>
      <c r="T2635" t="s">
        <v>58</v>
      </c>
      <c r="U2635" t="s">
        <v>59</v>
      </c>
      <c r="V2635" s="3">
        <v>0.75</v>
      </c>
      <c r="W2635" s="2">
        <v>0</v>
      </c>
      <c r="X2635">
        <v>0</v>
      </c>
      <c r="Y2635" t="s">
        <v>60</v>
      </c>
      <c r="Z2635" t="s">
        <v>61</v>
      </c>
      <c r="AA2635">
        <v>0</v>
      </c>
      <c r="AB2635" s="2">
        <v>0</v>
      </c>
      <c r="AC2635" s="2">
        <v>0</v>
      </c>
      <c r="AD2635" s="3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61.96</v>
      </c>
      <c r="AN2635" s="2">
        <v>61.96</v>
      </c>
      <c r="AO2635" s="2">
        <v>0</v>
      </c>
      <c r="AP2635" s="2">
        <v>0</v>
      </c>
      <c r="AQ2635" s="2">
        <v>0</v>
      </c>
    </row>
    <row r="2636" spans="1:43" x14ac:dyDescent="0.25">
      <c r="A2636" s="1">
        <v>46209</v>
      </c>
      <c r="B2636" t="s">
        <v>48</v>
      </c>
      <c r="C2636">
        <v>649163</v>
      </c>
      <c r="D2636">
        <v>2032421368</v>
      </c>
      <c r="E2636" t="s">
        <v>936</v>
      </c>
      <c r="F2636" t="s">
        <v>232</v>
      </c>
      <c r="G2636" t="s">
        <v>51</v>
      </c>
      <c r="H2636" t="s">
        <v>267</v>
      </c>
      <c r="I2636" t="s">
        <v>212</v>
      </c>
      <c r="J2636" t="s">
        <v>384</v>
      </c>
      <c r="K2636">
        <v>753748</v>
      </c>
      <c r="L2636" t="s">
        <v>123</v>
      </c>
      <c r="M2636" t="s">
        <v>124</v>
      </c>
      <c r="N2636" t="s">
        <v>57</v>
      </c>
      <c r="O2636" s="1">
        <v>46023</v>
      </c>
      <c r="Q2636" s="1">
        <v>46235</v>
      </c>
      <c r="R2636" s="2">
        <v>41.43</v>
      </c>
      <c r="S2636">
        <v>1</v>
      </c>
      <c r="T2636" t="s">
        <v>58</v>
      </c>
      <c r="U2636" t="s">
        <v>59</v>
      </c>
      <c r="V2636" s="3">
        <v>0.75</v>
      </c>
      <c r="W2636" s="2">
        <v>0</v>
      </c>
      <c r="X2636">
        <v>0</v>
      </c>
      <c r="Y2636" t="s">
        <v>60</v>
      </c>
      <c r="Z2636" t="s">
        <v>61</v>
      </c>
      <c r="AA2636">
        <v>0</v>
      </c>
      <c r="AB2636" s="2">
        <v>0</v>
      </c>
      <c r="AC2636" s="2">
        <v>0</v>
      </c>
      <c r="AD2636" s="3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31.07</v>
      </c>
      <c r="AN2636" s="2">
        <v>31.07</v>
      </c>
      <c r="AO2636" s="2">
        <v>0</v>
      </c>
      <c r="AP2636" s="2">
        <v>0</v>
      </c>
      <c r="AQ2636" s="2">
        <v>0</v>
      </c>
    </row>
    <row r="2637" spans="1:43" x14ac:dyDescent="0.25">
      <c r="A2637" s="1">
        <v>46209</v>
      </c>
      <c r="B2637" t="s">
        <v>48</v>
      </c>
      <c r="C2637">
        <v>649163</v>
      </c>
      <c r="D2637">
        <v>2032424692</v>
      </c>
      <c r="E2637" t="s">
        <v>326</v>
      </c>
      <c r="F2637" t="s">
        <v>168</v>
      </c>
      <c r="G2637" t="s">
        <v>51</v>
      </c>
      <c r="H2637" t="s">
        <v>72</v>
      </c>
      <c r="I2637" t="s">
        <v>212</v>
      </c>
      <c r="J2637" t="s">
        <v>384</v>
      </c>
      <c r="K2637">
        <v>792847</v>
      </c>
      <c r="L2637" t="s">
        <v>906</v>
      </c>
      <c r="M2637" t="s">
        <v>907</v>
      </c>
      <c r="N2637" t="s">
        <v>57</v>
      </c>
      <c r="O2637" s="1">
        <v>46023</v>
      </c>
      <c r="Q2637" s="1">
        <v>46235</v>
      </c>
      <c r="R2637" s="2">
        <v>32.770000000000003</v>
      </c>
      <c r="S2637">
        <v>1</v>
      </c>
      <c r="T2637" t="s">
        <v>58</v>
      </c>
      <c r="U2637" t="s">
        <v>59</v>
      </c>
      <c r="V2637" s="3">
        <v>0.75</v>
      </c>
      <c r="W2637" s="2">
        <v>0</v>
      </c>
      <c r="X2637">
        <v>0</v>
      </c>
      <c r="Y2637" t="s">
        <v>60</v>
      </c>
      <c r="Z2637" t="s">
        <v>61</v>
      </c>
      <c r="AA2637">
        <v>0</v>
      </c>
      <c r="AB2637" s="2">
        <v>0</v>
      </c>
      <c r="AC2637" s="2">
        <v>0</v>
      </c>
      <c r="AD2637" s="3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24.58</v>
      </c>
      <c r="AN2637" s="2">
        <v>24.58</v>
      </c>
      <c r="AO2637" s="2">
        <v>0</v>
      </c>
      <c r="AP2637" s="2">
        <v>0</v>
      </c>
      <c r="AQ2637" s="2">
        <v>0</v>
      </c>
    </row>
    <row r="2638" spans="1:43" x14ac:dyDescent="0.25">
      <c r="A2638" s="1">
        <v>46209</v>
      </c>
      <c r="B2638" t="s">
        <v>48</v>
      </c>
      <c r="C2638">
        <v>649163</v>
      </c>
      <c r="D2638">
        <v>2032431198</v>
      </c>
      <c r="E2638" t="s">
        <v>947</v>
      </c>
      <c r="F2638" t="s">
        <v>948</v>
      </c>
      <c r="G2638" t="s">
        <v>51</v>
      </c>
      <c r="H2638" t="s">
        <v>311</v>
      </c>
      <c r="I2638" t="s">
        <v>212</v>
      </c>
      <c r="J2638" t="s">
        <v>213</v>
      </c>
      <c r="K2638">
        <v>651818</v>
      </c>
      <c r="L2638" t="s">
        <v>214</v>
      </c>
      <c r="M2638" t="s">
        <v>215</v>
      </c>
      <c r="N2638" t="s">
        <v>57</v>
      </c>
      <c r="O2638" s="1">
        <v>45994</v>
      </c>
      <c r="Q2638" s="1">
        <v>46237</v>
      </c>
      <c r="R2638" s="2">
        <v>65.650000000000006</v>
      </c>
      <c r="S2638">
        <v>1</v>
      </c>
      <c r="T2638" t="s">
        <v>58</v>
      </c>
      <c r="U2638" t="s">
        <v>59</v>
      </c>
      <c r="V2638" s="3">
        <v>0.9</v>
      </c>
      <c r="W2638" s="2">
        <v>0</v>
      </c>
      <c r="X2638">
        <v>0</v>
      </c>
      <c r="Y2638" t="s">
        <v>60</v>
      </c>
      <c r="Z2638" t="s">
        <v>61</v>
      </c>
      <c r="AA2638">
        <v>0</v>
      </c>
      <c r="AB2638" s="2">
        <v>0</v>
      </c>
      <c r="AC2638" s="2">
        <v>0</v>
      </c>
      <c r="AD2638" s="3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59.08</v>
      </c>
      <c r="AN2638" s="2">
        <v>59.08</v>
      </c>
      <c r="AO2638" s="2">
        <v>0</v>
      </c>
      <c r="AP2638" s="2">
        <v>0</v>
      </c>
      <c r="AQ2638" s="2">
        <v>0</v>
      </c>
    </row>
    <row r="2639" spans="1:43" x14ac:dyDescent="0.25">
      <c r="A2639" s="1">
        <v>46209</v>
      </c>
      <c r="B2639" t="s">
        <v>48</v>
      </c>
      <c r="C2639">
        <v>649163</v>
      </c>
      <c r="D2639">
        <v>2032439160</v>
      </c>
      <c r="E2639" t="s">
        <v>953</v>
      </c>
      <c r="F2639" t="s">
        <v>954</v>
      </c>
      <c r="G2639" t="s">
        <v>51</v>
      </c>
      <c r="H2639" t="s">
        <v>72</v>
      </c>
      <c r="I2639" t="s">
        <v>212</v>
      </c>
      <c r="J2639" t="s">
        <v>384</v>
      </c>
      <c r="K2639">
        <v>824062</v>
      </c>
      <c r="L2639" t="s">
        <v>391</v>
      </c>
      <c r="M2639" t="s">
        <v>392</v>
      </c>
      <c r="N2639" t="s">
        <v>57</v>
      </c>
      <c r="O2639" s="1">
        <v>46023</v>
      </c>
      <c r="Q2639" s="1">
        <v>46235</v>
      </c>
      <c r="R2639" s="2">
        <v>91.18</v>
      </c>
      <c r="S2639">
        <v>1</v>
      </c>
      <c r="T2639" t="s">
        <v>58</v>
      </c>
      <c r="U2639" t="s">
        <v>59</v>
      </c>
      <c r="V2639" s="3">
        <v>0.75</v>
      </c>
      <c r="W2639" s="2">
        <v>0</v>
      </c>
      <c r="X2639">
        <v>0</v>
      </c>
      <c r="Y2639" t="s">
        <v>60</v>
      </c>
      <c r="Z2639" t="s">
        <v>61</v>
      </c>
      <c r="AA2639">
        <v>0</v>
      </c>
      <c r="AB2639" s="2">
        <v>0</v>
      </c>
      <c r="AC2639" s="2">
        <v>0</v>
      </c>
      <c r="AD2639" s="3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68.38</v>
      </c>
      <c r="AN2639" s="2">
        <v>68.38</v>
      </c>
      <c r="AO2639" s="2">
        <v>0</v>
      </c>
      <c r="AP2639" s="2">
        <v>0</v>
      </c>
      <c r="AQ2639" s="2">
        <v>0</v>
      </c>
    </row>
    <row r="2640" spans="1:43" x14ac:dyDescent="0.25">
      <c r="A2640" s="1">
        <v>46209</v>
      </c>
      <c r="B2640" t="s">
        <v>48</v>
      </c>
      <c r="C2640">
        <v>649163</v>
      </c>
      <c r="D2640">
        <v>2032443062</v>
      </c>
      <c r="E2640" t="s">
        <v>955</v>
      </c>
      <c r="F2640" t="s">
        <v>611</v>
      </c>
      <c r="G2640" t="s">
        <v>51</v>
      </c>
      <c r="H2640" t="s">
        <v>72</v>
      </c>
      <c r="I2640" t="s">
        <v>212</v>
      </c>
      <c r="J2640" t="s">
        <v>213</v>
      </c>
      <c r="K2640">
        <v>824062</v>
      </c>
      <c r="L2640" t="s">
        <v>391</v>
      </c>
      <c r="M2640" t="s">
        <v>392</v>
      </c>
      <c r="N2640" t="s">
        <v>57</v>
      </c>
      <c r="O2640" s="1">
        <v>46023</v>
      </c>
      <c r="Q2640" s="1">
        <v>46235</v>
      </c>
      <c r="R2640" s="2">
        <v>45.57</v>
      </c>
      <c r="S2640">
        <v>1</v>
      </c>
      <c r="T2640" t="s">
        <v>58</v>
      </c>
      <c r="U2640" t="s">
        <v>59</v>
      </c>
      <c r="V2640" s="3">
        <v>0.9</v>
      </c>
      <c r="W2640" s="2">
        <v>0</v>
      </c>
      <c r="X2640">
        <v>0</v>
      </c>
      <c r="Y2640" t="s">
        <v>60</v>
      </c>
      <c r="Z2640" t="s">
        <v>61</v>
      </c>
      <c r="AA2640">
        <v>0</v>
      </c>
      <c r="AB2640" s="2">
        <v>0</v>
      </c>
      <c r="AC2640" s="2">
        <v>0</v>
      </c>
      <c r="AD2640" s="3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41.01</v>
      </c>
      <c r="AN2640" s="2">
        <v>41.01</v>
      </c>
      <c r="AO2640" s="2">
        <v>0</v>
      </c>
      <c r="AP2640" s="2">
        <v>0</v>
      </c>
      <c r="AQ2640" s="2">
        <v>0</v>
      </c>
    </row>
    <row r="2641" spans="1:43" x14ac:dyDescent="0.25">
      <c r="A2641" s="1">
        <v>46209</v>
      </c>
      <c r="B2641" t="s">
        <v>48</v>
      </c>
      <c r="C2641">
        <v>649163</v>
      </c>
      <c r="D2641">
        <v>2032444198</v>
      </c>
      <c r="E2641" t="s">
        <v>957</v>
      </c>
      <c r="F2641" t="s">
        <v>933</v>
      </c>
      <c r="G2641" t="s">
        <v>51</v>
      </c>
      <c r="H2641" t="s">
        <v>77</v>
      </c>
      <c r="I2641" t="s">
        <v>212</v>
      </c>
      <c r="J2641" t="s">
        <v>384</v>
      </c>
      <c r="K2641">
        <v>823350</v>
      </c>
      <c r="L2641" t="s">
        <v>465</v>
      </c>
      <c r="M2641" t="s">
        <v>612</v>
      </c>
      <c r="N2641" t="s">
        <v>57</v>
      </c>
      <c r="O2641" s="1">
        <v>45995</v>
      </c>
      <c r="Q2641" s="1">
        <v>46238</v>
      </c>
      <c r="R2641" s="2">
        <v>96.75</v>
      </c>
      <c r="S2641">
        <v>1</v>
      </c>
      <c r="T2641" t="s">
        <v>58</v>
      </c>
      <c r="U2641" t="s">
        <v>59</v>
      </c>
      <c r="V2641" s="3">
        <v>0.75</v>
      </c>
      <c r="W2641" s="2">
        <v>0</v>
      </c>
      <c r="X2641">
        <v>0</v>
      </c>
      <c r="Y2641" t="s">
        <v>60</v>
      </c>
      <c r="Z2641" t="s">
        <v>61</v>
      </c>
      <c r="AA2641">
        <v>0</v>
      </c>
      <c r="AB2641" s="2">
        <v>0</v>
      </c>
      <c r="AC2641" s="2">
        <v>0</v>
      </c>
      <c r="AD2641" s="3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72.56</v>
      </c>
      <c r="AN2641" s="2">
        <v>72.56</v>
      </c>
      <c r="AO2641" s="2">
        <v>0</v>
      </c>
      <c r="AP2641" s="2">
        <v>0</v>
      </c>
      <c r="AQ2641" s="2">
        <v>0</v>
      </c>
    </row>
    <row r="2642" spans="1:43" x14ac:dyDescent="0.25">
      <c r="A2642" s="1">
        <v>46209</v>
      </c>
      <c r="B2642" t="s">
        <v>48</v>
      </c>
      <c r="C2642">
        <v>649163</v>
      </c>
      <c r="D2642">
        <v>2032448444</v>
      </c>
      <c r="E2642" t="s">
        <v>939</v>
      </c>
      <c r="F2642" t="s">
        <v>345</v>
      </c>
      <c r="G2642" t="s">
        <v>51</v>
      </c>
      <c r="H2642" t="s">
        <v>250</v>
      </c>
      <c r="I2642" t="s">
        <v>212</v>
      </c>
      <c r="J2642" t="s">
        <v>213</v>
      </c>
      <c r="K2642">
        <v>823068</v>
      </c>
      <c r="L2642" t="s">
        <v>387</v>
      </c>
      <c r="M2642" t="s">
        <v>388</v>
      </c>
      <c r="N2642" t="s">
        <v>57</v>
      </c>
      <c r="O2642" s="1">
        <v>45993</v>
      </c>
      <c r="Q2642" s="1">
        <v>46236</v>
      </c>
      <c r="R2642" s="2">
        <v>15.25</v>
      </c>
      <c r="S2642">
        <v>1</v>
      </c>
      <c r="T2642" t="s">
        <v>58</v>
      </c>
      <c r="U2642" t="s">
        <v>59</v>
      </c>
      <c r="V2642" s="3">
        <v>0.9</v>
      </c>
      <c r="W2642" s="2">
        <v>0</v>
      </c>
      <c r="X2642">
        <v>0</v>
      </c>
      <c r="Y2642" t="s">
        <v>60</v>
      </c>
      <c r="Z2642" t="s">
        <v>61</v>
      </c>
      <c r="AA2642">
        <v>0</v>
      </c>
      <c r="AB2642" s="2">
        <v>0</v>
      </c>
      <c r="AC2642" s="2">
        <v>0</v>
      </c>
      <c r="AD2642" s="3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13.72</v>
      </c>
      <c r="AN2642" s="2">
        <v>13.72</v>
      </c>
      <c r="AO2642" s="2">
        <v>0</v>
      </c>
      <c r="AP2642" s="2">
        <v>0</v>
      </c>
      <c r="AQ2642" s="2">
        <v>0</v>
      </c>
    </row>
    <row r="2643" spans="1:43" x14ac:dyDescent="0.25">
      <c r="A2643" s="1">
        <v>46209</v>
      </c>
      <c r="B2643" t="s">
        <v>48</v>
      </c>
      <c r="C2643">
        <v>649163</v>
      </c>
      <c r="D2643">
        <v>2032448985</v>
      </c>
      <c r="E2643" t="s">
        <v>939</v>
      </c>
      <c r="F2643" t="s">
        <v>107</v>
      </c>
      <c r="G2643" t="s">
        <v>51</v>
      </c>
      <c r="H2643" t="s">
        <v>250</v>
      </c>
      <c r="I2643" t="s">
        <v>212</v>
      </c>
      <c r="J2643" t="s">
        <v>213</v>
      </c>
      <c r="K2643">
        <v>823068</v>
      </c>
      <c r="L2643" t="s">
        <v>387</v>
      </c>
      <c r="M2643" t="s">
        <v>388</v>
      </c>
      <c r="N2643" t="s">
        <v>57</v>
      </c>
      <c r="O2643" s="1">
        <v>45993</v>
      </c>
      <c r="Q2643" s="1">
        <v>46236</v>
      </c>
      <c r="R2643" s="2">
        <v>129.13999999999999</v>
      </c>
      <c r="S2643">
        <v>1</v>
      </c>
      <c r="T2643" t="s">
        <v>58</v>
      </c>
      <c r="U2643" t="s">
        <v>59</v>
      </c>
      <c r="V2643" s="3">
        <v>0.9</v>
      </c>
      <c r="W2643" s="2">
        <v>0</v>
      </c>
      <c r="X2643">
        <v>0</v>
      </c>
      <c r="Y2643" t="s">
        <v>60</v>
      </c>
      <c r="Z2643" t="s">
        <v>61</v>
      </c>
      <c r="AA2643">
        <v>0</v>
      </c>
      <c r="AB2643" s="2">
        <v>0</v>
      </c>
      <c r="AC2643" s="2">
        <v>0</v>
      </c>
      <c r="AD2643" s="3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116.23</v>
      </c>
      <c r="AN2643" s="2">
        <v>116.23</v>
      </c>
      <c r="AO2643" s="2">
        <v>0</v>
      </c>
      <c r="AP2643" s="2">
        <v>0</v>
      </c>
      <c r="AQ2643" s="2">
        <v>0</v>
      </c>
    </row>
    <row r="2644" spans="1:43" x14ac:dyDescent="0.25">
      <c r="A2644" s="1">
        <v>46209</v>
      </c>
      <c r="B2644" t="s">
        <v>48</v>
      </c>
      <c r="C2644">
        <v>649163</v>
      </c>
      <c r="D2644">
        <v>2032449410</v>
      </c>
      <c r="E2644" t="s">
        <v>961</v>
      </c>
      <c r="F2644" t="s">
        <v>962</v>
      </c>
      <c r="G2644" t="s">
        <v>51</v>
      </c>
      <c r="H2644" t="s">
        <v>625</v>
      </c>
      <c r="I2644" t="s">
        <v>212</v>
      </c>
      <c r="J2644" t="s">
        <v>213</v>
      </c>
      <c r="K2644">
        <v>753748</v>
      </c>
      <c r="L2644" t="s">
        <v>123</v>
      </c>
      <c r="M2644" t="s">
        <v>124</v>
      </c>
      <c r="N2644" t="s">
        <v>57</v>
      </c>
      <c r="O2644" s="1">
        <v>46023</v>
      </c>
      <c r="Q2644" s="1">
        <v>46235</v>
      </c>
      <c r="R2644" s="2">
        <v>100.13</v>
      </c>
      <c r="S2644">
        <v>1</v>
      </c>
      <c r="T2644" t="s">
        <v>58</v>
      </c>
      <c r="U2644" t="s">
        <v>59</v>
      </c>
      <c r="V2644" s="3">
        <v>0.9</v>
      </c>
      <c r="W2644" s="2">
        <v>0</v>
      </c>
      <c r="X2644">
        <v>0</v>
      </c>
      <c r="Y2644" t="s">
        <v>60</v>
      </c>
      <c r="Z2644" t="s">
        <v>61</v>
      </c>
      <c r="AA2644">
        <v>0</v>
      </c>
      <c r="AB2644" s="2">
        <v>0</v>
      </c>
      <c r="AC2644" s="2">
        <v>0</v>
      </c>
      <c r="AD2644" s="3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90.12</v>
      </c>
      <c r="AN2644" s="2">
        <v>90.12</v>
      </c>
      <c r="AO2644" s="2">
        <v>0</v>
      </c>
      <c r="AP2644" s="2">
        <v>0</v>
      </c>
      <c r="AQ2644" s="2">
        <v>0</v>
      </c>
    </row>
    <row r="2645" spans="1:43" x14ac:dyDescent="0.25">
      <c r="A2645" s="1">
        <v>46209</v>
      </c>
      <c r="B2645" t="s">
        <v>48</v>
      </c>
      <c r="C2645">
        <v>649163</v>
      </c>
      <c r="D2645">
        <v>2032454751</v>
      </c>
      <c r="E2645" t="s">
        <v>354</v>
      </c>
      <c r="F2645" t="s">
        <v>334</v>
      </c>
      <c r="G2645" t="s">
        <v>51</v>
      </c>
      <c r="H2645" t="s">
        <v>250</v>
      </c>
      <c r="I2645" t="s">
        <v>212</v>
      </c>
      <c r="J2645" t="s">
        <v>213</v>
      </c>
      <c r="K2645">
        <v>823068</v>
      </c>
      <c r="L2645" t="s">
        <v>387</v>
      </c>
      <c r="M2645" t="s">
        <v>388</v>
      </c>
      <c r="N2645" t="s">
        <v>57</v>
      </c>
      <c r="O2645" s="1">
        <v>46022</v>
      </c>
      <c r="Q2645" s="1">
        <v>46233</v>
      </c>
      <c r="R2645" s="2">
        <v>223.83</v>
      </c>
      <c r="S2645">
        <v>1</v>
      </c>
      <c r="T2645" t="s">
        <v>58</v>
      </c>
      <c r="U2645" t="s">
        <v>59</v>
      </c>
      <c r="V2645" s="3">
        <v>0.9</v>
      </c>
      <c r="W2645" s="2">
        <v>0</v>
      </c>
      <c r="X2645">
        <v>0</v>
      </c>
      <c r="Y2645" t="s">
        <v>60</v>
      </c>
      <c r="Z2645" t="s">
        <v>61</v>
      </c>
      <c r="AA2645">
        <v>0</v>
      </c>
      <c r="AB2645" s="2">
        <v>0</v>
      </c>
      <c r="AC2645" s="2">
        <v>0</v>
      </c>
      <c r="AD2645" s="3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201.45</v>
      </c>
      <c r="AN2645" s="2">
        <v>201.45</v>
      </c>
      <c r="AO2645" s="2">
        <v>0</v>
      </c>
      <c r="AP2645" s="2">
        <v>0</v>
      </c>
      <c r="AQ2645" s="2">
        <v>0</v>
      </c>
    </row>
    <row r="2646" spans="1:43" x14ac:dyDescent="0.25">
      <c r="A2646" s="1">
        <v>46209</v>
      </c>
      <c r="B2646" t="s">
        <v>48</v>
      </c>
      <c r="C2646">
        <v>649163</v>
      </c>
      <c r="D2646">
        <v>2032459534</v>
      </c>
      <c r="E2646" t="s">
        <v>2657</v>
      </c>
      <c r="F2646" t="s">
        <v>501</v>
      </c>
      <c r="G2646" t="s">
        <v>51</v>
      </c>
      <c r="H2646" t="s">
        <v>182</v>
      </c>
      <c r="I2646" t="s">
        <v>212</v>
      </c>
      <c r="J2646" t="s">
        <v>228</v>
      </c>
      <c r="K2646">
        <v>673059</v>
      </c>
      <c r="L2646" t="s">
        <v>78</v>
      </c>
      <c r="M2646" t="s">
        <v>79</v>
      </c>
      <c r="N2646" t="s">
        <v>57</v>
      </c>
      <c r="O2646" s="1">
        <v>46023</v>
      </c>
      <c r="Q2646" s="1">
        <v>46235</v>
      </c>
      <c r="R2646" s="2">
        <v>187.23</v>
      </c>
      <c r="S2646">
        <v>1</v>
      </c>
      <c r="T2646" t="s">
        <v>58</v>
      </c>
      <c r="U2646" t="s">
        <v>59</v>
      </c>
      <c r="V2646" s="3">
        <v>0.75</v>
      </c>
      <c r="W2646" s="2">
        <v>0</v>
      </c>
      <c r="X2646">
        <v>0</v>
      </c>
      <c r="Y2646" t="s">
        <v>60</v>
      </c>
      <c r="Z2646" t="s">
        <v>61</v>
      </c>
      <c r="AA2646">
        <v>0</v>
      </c>
      <c r="AB2646" s="2">
        <v>0</v>
      </c>
      <c r="AC2646" s="2">
        <v>0</v>
      </c>
      <c r="AD2646" s="3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140.41999999999999</v>
      </c>
      <c r="AN2646" s="2">
        <v>140.41999999999999</v>
      </c>
      <c r="AO2646" s="2">
        <v>0</v>
      </c>
      <c r="AP2646" s="2">
        <v>0</v>
      </c>
      <c r="AQ2646" s="2">
        <v>0</v>
      </c>
    </row>
    <row r="2647" spans="1:43" x14ac:dyDescent="0.25">
      <c r="A2647" s="1">
        <v>46209</v>
      </c>
      <c r="B2647" t="s">
        <v>48</v>
      </c>
      <c r="C2647">
        <v>649163</v>
      </c>
      <c r="D2647">
        <v>2032461562</v>
      </c>
      <c r="E2647" t="s">
        <v>995</v>
      </c>
      <c r="F2647" t="s">
        <v>996</v>
      </c>
      <c r="G2647" t="s">
        <v>51</v>
      </c>
      <c r="H2647" t="s">
        <v>309</v>
      </c>
      <c r="I2647" t="s">
        <v>212</v>
      </c>
      <c r="J2647" t="s">
        <v>213</v>
      </c>
      <c r="K2647">
        <v>753748</v>
      </c>
      <c r="L2647" t="s">
        <v>123</v>
      </c>
      <c r="M2647" t="s">
        <v>124</v>
      </c>
      <c r="N2647" t="s">
        <v>57</v>
      </c>
      <c r="O2647" s="1">
        <v>46023</v>
      </c>
      <c r="Q2647" s="1">
        <v>46235</v>
      </c>
      <c r="R2647" s="2">
        <v>65.650000000000006</v>
      </c>
      <c r="S2647">
        <v>1</v>
      </c>
      <c r="T2647" t="s">
        <v>58</v>
      </c>
      <c r="U2647" t="s">
        <v>59</v>
      </c>
      <c r="V2647" s="3">
        <v>0.9</v>
      </c>
      <c r="W2647" s="2">
        <v>0</v>
      </c>
      <c r="X2647">
        <v>0</v>
      </c>
      <c r="Y2647" t="s">
        <v>60</v>
      </c>
      <c r="Z2647" t="s">
        <v>61</v>
      </c>
      <c r="AA2647">
        <v>0</v>
      </c>
      <c r="AB2647" s="2">
        <v>0</v>
      </c>
      <c r="AC2647" s="2">
        <v>0</v>
      </c>
      <c r="AD2647" s="3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59.08</v>
      </c>
      <c r="AN2647" s="2">
        <v>59.08</v>
      </c>
      <c r="AO2647" s="2">
        <v>0</v>
      </c>
      <c r="AP2647" s="2">
        <v>0</v>
      </c>
      <c r="AQ2647" s="2">
        <v>0</v>
      </c>
    </row>
    <row r="2648" spans="1:43" x14ac:dyDescent="0.25">
      <c r="A2648" s="1">
        <v>46209</v>
      </c>
      <c r="B2648" t="s">
        <v>48</v>
      </c>
      <c r="C2648">
        <v>649163</v>
      </c>
      <c r="D2648">
        <v>2032464311</v>
      </c>
      <c r="E2648" t="s">
        <v>2658</v>
      </c>
      <c r="F2648" t="s">
        <v>2659</v>
      </c>
      <c r="G2648" t="s">
        <v>51</v>
      </c>
      <c r="H2648" t="s">
        <v>191</v>
      </c>
      <c r="I2648" t="s">
        <v>212</v>
      </c>
      <c r="J2648" t="s">
        <v>213</v>
      </c>
      <c r="K2648">
        <v>753748</v>
      </c>
      <c r="L2648" t="s">
        <v>123</v>
      </c>
      <c r="M2648" t="s">
        <v>124</v>
      </c>
      <c r="N2648" t="s">
        <v>57</v>
      </c>
      <c r="O2648" s="1">
        <v>46023</v>
      </c>
      <c r="Q2648" s="1">
        <v>46235</v>
      </c>
      <c r="R2648" s="2">
        <v>167.21</v>
      </c>
      <c r="S2648">
        <v>1</v>
      </c>
      <c r="T2648" t="s">
        <v>58</v>
      </c>
      <c r="U2648" t="s">
        <v>59</v>
      </c>
      <c r="V2648" s="3">
        <v>0.9</v>
      </c>
      <c r="W2648" s="2">
        <v>0</v>
      </c>
      <c r="X2648">
        <v>0</v>
      </c>
      <c r="Y2648" t="s">
        <v>60</v>
      </c>
      <c r="Z2648" t="s">
        <v>61</v>
      </c>
      <c r="AA2648">
        <v>0</v>
      </c>
      <c r="AB2648" s="2">
        <v>0</v>
      </c>
      <c r="AC2648" s="2">
        <v>0</v>
      </c>
      <c r="AD2648" s="3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150.49</v>
      </c>
      <c r="AN2648" s="2">
        <v>150.49</v>
      </c>
      <c r="AO2648" s="2">
        <v>0</v>
      </c>
      <c r="AP2648" s="2">
        <v>0</v>
      </c>
      <c r="AQ2648" s="2">
        <v>0</v>
      </c>
    </row>
    <row r="2649" spans="1:43" x14ac:dyDescent="0.25">
      <c r="A2649" s="1">
        <v>46209</v>
      </c>
      <c r="B2649" t="s">
        <v>48</v>
      </c>
      <c r="C2649">
        <v>649163</v>
      </c>
      <c r="D2649">
        <v>2032466908</v>
      </c>
      <c r="E2649" t="s">
        <v>1769</v>
      </c>
      <c r="F2649" t="s">
        <v>281</v>
      </c>
      <c r="G2649" t="s">
        <v>51</v>
      </c>
      <c r="H2649" t="s">
        <v>72</v>
      </c>
      <c r="I2649" t="s">
        <v>212</v>
      </c>
      <c r="J2649" t="s">
        <v>384</v>
      </c>
      <c r="K2649">
        <v>814033</v>
      </c>
      <c r="L2649" t="s">
        <v>541</v>
      </c>
      <c r="M2649" t="s">
        <v>542</v>
      </c>
      <c r="N2649" t="s">
        <v>57</v>
      </c>
      <c r="O2649" s="1">
        <v>46023</v>
      </c>
      <c r="Q2649" s="1">
        <v>46235</v>
      </c>
      <c r="R2649" s="2">
        <v>55.75</v>
      </c>
      <c r="S2649">
        <v>1</v>
      </c>
      <c r="T2649" t="s">
        <v>58</v>
      </c>
      <c r="U2649" t="s">
        <v>59</v>
      </c>
      <c r="V2649" s="3">
        <v>0.75</v>
      </c>
      <c r="W2649" s="2">
        <v>0</v>
      </c>
      <c r="X2649">
        <v>0</v>
      </c>
      <c r="Y2649" t="s">
        <v>60</v>
      </c>
      <c r="Z2649" t="s">
        <v>61</v>
      </c>
      <c r="AA2649">
        <v>0</v>
      </c>
      <c r="AB2649" s="2">
        <v>0</v>
      </c>
      <c r="AC2649" s="2">
        <v>0</v>
      </c>
      <c r="AD2649" s="3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41.81</v>
      </c>
      <c r="AN2649" s="2">
        <v>41.81</v>
      </c>
      <c r="AO2649" s="2">
        <v>0</v>
      </c>
      <c r="AP2649" s="2">
        <v>0</v>
      </c>
      <c r="AQ2649" s="2">
        <v>0</v>
      </c>
    </row>
    <row r="2650" spans="1:43" x14ac:dyDescent="0.25">
      <c r="A2650" s="1">
        <v>46209</v>
      </c>
      <c r="B2650" t="s">
        <v>48</v>
      </c>
      <c r="C2650">
        <v>649163</v>
      </c>
      <c r="D2650">
        <v>2032467942</v>
      </c>
      <c r="E2650" t="s">
        <v>2660</v>
      </c>
      <c r="F2650" t="s">
        <v>2136</v>
      </c>
      <c r="G2650" t="s">
        <v>51</v>
      </c>
      <c r="H2650" t="s">
        <v>444</v>
      </c>
      <c r="I2650" t="s">
        <v>212</v>
      </c>
      <c r="J2650" t="s">
        <v>228</v>
      </c>
      <c r="K2650">
        <v>651818</v>
      </c>
      <c r="L2650" t="s">
        <v>214</v>
      </c>
      <c r="M2650" t="s">
        <v>215</v>
      </c>
      <c r="N2650" t="s">
        <v>57</v>
      </c>
      <c r="O2650" s="1">
        <v>46023</v>
      </c>
      <c r="Q2650" s="1">
        <v>46235</v>
      </c>
      <c r="R2650" s="2">
        <v>151.1</v>
      </c>
      <c r="S2650">
        <v>1</v>
      </c>
      <c r="T2650" t="s">
        <v>58</v>
      </c>
      <c r="U2650" t="s">
        <v>59</v>
      </c>
      <c r="V2650" s="3">
        <v>0.75</v>
      </c>
      <c r="W2650" s="2">
        <v>0</v>
      </c>
      <c r="X2650">
        <v>0</v>
      </c>
      <c r="Y2650" t="s">
        <v>60</v>
      </c>
      <c r="Z2650" t="s">
        <v>61</v>
      </c>
      <c r="AA2650">
        <v>0</v>
      </c>
      <c r="AB2650" s="2">
        <v>0</v>
      </c>
      <c r="AC2650" s="2">
        <v>0</v>
      </c>
      <c r="AD2650" s="3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113.32</v>
      </c>
      <c r="AN2650" s="2">
        <v>113.32</v>
      </c>
      <c r="AO2650" s="2">
        <v>0</v>
      </c>
      <c r="AP2650" s="2">
        <v>0</v>
      </c>
      <c r="AQ2650" s="2">
        <v>0</v>
      </c>
    </row>
    <row r="2651" spans="1:43" x14ac:dyDescent="0.25">
      <c r="A2651" s="1">
        <v>46209</v>
      </c>
      <c r="B2651" t="s">
        <v>48</v>
      </c>
      <c r="C2651">
        <v>649163</v>
      </c>
      <c r="D2651">
        <v>2032469959</v>
      </c>
      <c r="E2651" t="s">
        <v>2661</v>
      </c>
      <c r="F2651" t="s">
        <v>2662</v>
      </c>
      <c r="G2651" t="s">
        <v>51</v>
      </c>
      <c r="H2651" t="s">
        <v>222</v>
      </c>
      <c r="I2651" t="s">
        <v>212</v>
      </c>
      <c r="J2651" t="s">
        <v>384</v>
      </c>
      <c r="K2651">
        <v>822733</v>
      </c>
      <c r="L2651" t="s">
        <v>113</v>
      </c>
      <c r="M2651" t="s">
        <v>114</v>
      </c>
      <c r="N2651" t="s">
        <v>57</v>
      </c>
      <c r="O2651" s="1">
        <v>45994</v>
      </c>
      <c r="Q2651" s="1">
        <v>46237</v>
      </c>
      <c r="R2651" s="2">
        <v>12.82</v>
      </c>
      <c r="S2651">
        <v>1</v>
      </c>
      <c r="T2651" t="s">
        <v>58</v>
      </c>
      <c r="U2651" t="s">
        <v>59</v>
      </c>
      <c r="V2651" s="3">
        <v>0.75</v>
      </c>
      <c r="W2651" s="2">
        <v>0</v>
      </c>
      <c r="X2651">
        <v>0</v>
      </c>
      <c r="Y2651" t="s">
        <v>60</v>
      </c>
      <c r="Z2651" t="s">
        <v>61</v>
      </c>
      <c r="AA2651">
        <v>0</v>
      </c>
      <c r="AB2651" s="2">
        <v>0</v>
      </c>
      <c r="AC2651" s="2">
        <v>0</v>
      </c>
      <c r="AD2651" s="3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9.6199999999999992</v>
      </c>
      <c r="AN2651" s="2">
        <v>9.6199999999999992</v>
      </c>
      <c r="AO2651" s="2">
        <v>0</v>
      </c>
      <c r="AP2651" s="2">
        <v>0</v>
      </c>
      <c r="AQ2651" s="2">
        <v>0</v>
      </c>
    </row>
    <row r="2652" spans="1:43" x14ac:dyDescent="0.25">
      <c r="A2652" s="1">
        <v>46209</v>
      </c>
      <c r="B2652" t="s">
        <v>48</v>
      </c>
      <c r="C2652">
        <v>649163</v>
      </c>
      <c r="D2652">
        <v>2032471537</v>
      </c>
      <c r="E2652" t="s">
        <v>2663</v>
      </c>
      <c r="F2652" t="s">
        <v>2574</v>
      </c>
      <c r="G2652" t="s">
        <v>51</v>
      </c>
      <c r="H2652" t="s">
        <v>72</v>
      </c>
      <c r="I2652" t="s">
        <v>212</v>
      </c>
      <c r="J2652" t="s">
        <v>384</v>
      </c>
      <c r="K2652">
        <v>820873</v>
      </c>
      <c r="L2652" t="s">
        <v>556</v>
      </c>
      <c r="M2652" t="s">
        <v>557</v>
      </c>
      <c r="N2652" t="s">
        <v>57</v>
      </c>
      <c r="O2652" s="1">
        <v>46027</v>
      </c>
      <c r="Q2652" s="1">
        <v>46239</v>
      </c>
      <c r="R2652" s="2">
        <v>144.18</v>
      </c>
      <c r="S2652">
        <v>1</v>
      </c>
      <c r="T2652" t="s">
        <v>58</v>
      </c>
      <c r="U2652" t="s">
        <v>59</v>
      </c>
      <c r="V2652" s="3">
        <v>0.75</v>
      </c>
      <c r="W2652" s="2">
        <v>0</v>
      </c>
      <c r="X2652">
        <v>0</v>
      </c>
      <c r="Y2652" t="s">
        <v>60</v>
      </c>
      <c r="Z2652" t="s">
        <v>61</v>
      </c>
      <c r="AA2652">
        <v>0</v>
      </c>
      <c r="AB2652" s="2">
        <v>0</v>
      </c>
      <c r="AC2652" s="2">
        <v>0</v>
      </c>
      <c r="AD2652" s="3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108.14</v>
      </c>
      <c r="AN2652" s="2">
        <v>108.14</v>
      </c>
      <c r="AO2652" s="2">
        <v>0</v>
      </c>
      <c r="AP2652" s="2">
        <v>0</v>
      </c>
      <c r="AQ2652" s="2">
        <v>0</v>
      </c>
    </row>
    <row r="2653" spans="1:43" x14ac:dyDescent="0.25">
      <c r="A2653" s="1">
        <v>46209</v>
      </c>
      <c r="B2653" t="s">
        <v>48</v>
      </c>
      <c r="C2653">
        <v>649163</v>
      </c>
      <c r="D2653">
        <v>2032471964</v>
      </c>
      <c r="E2653" t="s">
        <v>1775</v>
      </c>
      <c r="F2653" t="s">
        <v>1776</v>
      </c>
      <c r="G2653" t="s">
        <v>51</v>
      </c>
      <c r="H2653" t="s">
        <v>72</v>
      </c>
      <c r="I2653" t="s">
        <v>212</v>
      </c>
      <c r="J2653" t="s">
        <v>384</v>
      </c>
      <c r="K2653">
        <v>823350</v>
      </c>
      <c r="L2653" t="s">
        <v>465</v>
      </c>
      <c r="M2653" t="s">
        <v>612</v>
      </c>
      <c r="N2653" t="s">
        <v>57</v>
      </c>
      <c r="O2653" s="1">
        <v>46023</v>
      </c>
      <c r="Q2653" s="1">
        <v>46235</v>
      </c>
      <c r="R2653" s="2">
        <v>69.3</v>
      </c>
      <c r="S2653">
        <v>1</v>
      </c>
      <c r="T2653" t="s">
        <v>58</v>
      </c>
      <c r="U2653" t="s">
        <v>59</v>
      </c>
      <c r="V2653" s="3">
        <v>0.75</v>
      </c>
      <c r="W2653" s="2">
        <v>0</v>
      </c>
      <c r="X2653">
        <v>0</v>
      </c>
      <c r="Y2653" t="s">
        <v>60</v>
      </c>
      <c r="Z2653" t="s">
        <v>61</v>
      </c>
      <c r="AA2653">
        <v>0</v>
      </c>
      <c r="AB2653" s="2">
        <v>0</v>
      </c>
      <c r="AC2653" s="2">
        <v>0</v>
      </c>
      <c r="AD2653" s="3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51.98</v>
      </c>
      <c r="AN2653" s="2">
        <v>51.98</v>
      </c>
      <c r="AO2653" s="2">
        <v>0</v>
      </c>
      <c r="AP2653" s="2">
        <v>0</v>
      </c>
      <c r="AQ2653" s="2">
        <v>0</v>
      </c>
    </row>
    <row r="2654" spans="1:43" x14ac:dyDescent="0.25">
      <c r="A2654" s="1">
        <v>46209</v>
      </c>
      <c r="B2654" t="s">
        <v>48</v>
      </c>
      <c r="C2654">
        <v>649163</v>
      </c>
      <c r="D2654">
        <v>2032472963</v>
      </c>
      <c r="E2654" t="s">
        <v>2664</v>
      </c>
      <c r="F2654" t="s">
        <v>158</v>
      </c>
      <c r="G2654" t="s">
        <v>51</v>
      </c>
      <c r="H2654" t="s">
        <v>291</v>
      </c>
      <c r="I2654" t="s">
        <v>212</v>
      </c>
      <c r="J2654" t="s">
        <v>384</v>
      </c>
      <c r="K2654">
        <v>823350</v>
      </c>
      <c r="L2654" t="s">
        <v>465</v>
      </c>
      <c r="M2654" t="s">
        <v>612</v>
      </c>
      <c r="N2654" t="s">
        <v>57</v>
      </c>
      <c r="O2654" s="1">
        <v>46023</v>
      </c>
      <c r="Q2654" s="1">
        <v>46235</v>
      </c>
      <c r="R2654" s="2">
        <v>49.01</v>
      </c>
      <c r="S2654">
        <v>1</v>
      </c>
      <c r="T2654" t="s">
        <v>58</v>
      </c>
      <c r="U2654" t="s">
        <v>59</v>
      </c>
      <c r="V2654" s="3">
        <v>0.75</v>
      </c>
      <c r="W2654" s="2">
        <v>0</v>
      </c>
      <c r="X2654">
        <v>0</v>
      </c>
      <c r="Y2654" t="s">
        <v>60</v>
      </c>
      <c r="Z2654" t="s">
        <v>61</v>
      </c>
      <c r="AA2654">
        <v>0</v>
      </c>
      <c r="AB2654" s="2">
        <v>0</v>
      </c>
      <c r="AC2654" s="2">
        <v>0</v>
      </c>
      <c r="AD2654" s="3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36.76</v>
      </c>
      <c r="AN2654" s="2">
        <v>36.76</v>
      </c>
      <c r="AO2654" s="2">
        <v>0</v>
      </c>
      <c r="AP2654" s="2">
        <v>0</v>
      </c>
      <c r="AQ2654" s="2">
        <v>0</v>
      </c>
    </row>
    <row r="2655" spans="1:43" x14ac:dyDescent="0.25">
      <c r="A2655" s="1">
        <v>46209</v>
      </c>
      <c r="B2655" t="s">
        <v>48</v>
      </c>
      <c r="C2655">
        <v>649163</v>
      </c>
      <c r="D2655">
        <v>2032474626</v>
      </c>
      <c r="E2655" t="s">
        <v>2665</v>
      </c>
      <c r="F2655" t="s">
        <v>501</v>
      </c>
      <c r="G2655" t="s">
        <v>51</v>
      </c>
      <c r="H2655" t="s">
        <v>72</v>
      </c>
      <c r="I2655" t="s">
        <v>212</v>
      </c>
      <c r="J2655" t="s">
        <v>384</v>
      </c>
      <c r="K2655">
        <v>673059</v>
      </c>
      <c r="L2655" t="s">
        <v>78</v>
      </c>
      <c r="M2655" t="s">
        <v>79</v>
      </c>
      <c r="N2655" t="s">
        <v>57</v>
      </c>
      <c r="O2655" s="1">
        <v>46023</v>
      </c>
      <c r="Q2655" s="1">
        <v>46235</v>
      </c>
      <c r="R2655" s="2">
        <v>64.3</v>
      </c>
      <c r="S2655">
        <v>1</v>
      </c>
      <c r="T2655" t="s">
        <v>58</v>
      </c>
      <c r="U2655" t="s">
        <v>59</v>
      </c>
      <c r="V2655" s="3">
        <v>0.75</v>
      </c>
      <c r="W2655" s="2">
        <v>0</v>
      </c>
      <c r="X2655">
        <v>0</v>
      </c>
      <c r="Y2655" t="s">
        <v>60</v>
      </c>
      <c r="Z2655" t="s">
        <v>61</v>
      </c>
      <c r="AA2655">
        <v>0</v>
      </c>
      <c r="AB2655" s="2">
        <v>0</v>
      </c>
      <c r="AC2655" s="2">
        <v>0</v>
      </c>
      <c r="AD2655" s="3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48.22</v>
      </c>
      <c r="AN2655" s="2">
        <v>48.22</v>
      </c>
      <c r="AO2655" s="2">
        <v>0</v>
      </c>
      <c r="AP2655" s="2">
        <v>0</v>
      </c>
      <c r="AQ2655" s="2">
        <v>0</v>
      </c>
    </row>
    <row r="2656" spans="1:43" x14ac:dyDescent="0.25">
      <c r="A2656" s="1">
        <v>46209</v>
      </c>
      <c r="B2656" t="s">
        <v>48</v>
      </c>
      <c r="C2656">
        <v>649163</v>
      </c>
      <c r="D2656">
        <v>2032477985</v>
      </c>
      <c r="E2656" t="s">
        <v>2666</v>
      </c>
      <c r="F2656" t="s">
        <v>2667</v>
      </c>
      <c r="G2656" t="s">
        <v>51</v>
      </c>
      <c r="H2656" t="s">
        <v>250</v>
      </c>
      <c r="I2656" t="s">
        <v>212</v>
      </c>
      <c r="J2656" t="s">
        <v>213</v>
      </c>
      <c r="K2656">
        <v>652037</v>
      </c>
      <c r="L2656" t="s">
        <v>55</v>
      </c>
      <c r="M2656" t="s">
        <v>83</v>
      </c>
      <c r="N2656" t="s">
        <v>57</v>
      </c>
      <c r="O2656" s="1">
        <v>45995</v>
      </c>
      <c r="Q2656" s="1">
        <v>46238</v>
      </c>
      <c r="R2656" s="2">
        <v>84.38</v>
      </c>
      <c r="S2656">
        <v>1</v>
      </c>
      <c r="T2656" t="s">
        <v>58</v>
      </c>
      <c r="U2656" t="s">
        <v>59</v>
      </c>
      <c r="V2656" s="3">
        <v>0.9</v>
      </c>
      <c r="W2656" s="2">
        <v>0</v>
      </c>
      <c r="X2656">
        <v>0</v>
      </c>
      <c r="Y2656" t="s">
        <v>60</v>
      </c>
      <c r="Z2656" t="s">
        <v>61</v>
      </c>
      <c r="AA2656">
        <v>0</v>
      </c>
      <c r="AB2656" s="2">
        <v>0</v>
      </c>
      <c r="AC2656" s="2">
        <v>0</v>
      </c>
      <c r="AD2656" s="3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75.94</v>
      </c>
      <c r="AN2656" s="2">
        <v>75.94</v>
      </c>
      <c r="AO2656" s="2">
        <v>0</v>
      </c>
      <c r="AP2656" s="2">
        <v>0</v>
      </c>
      <c r="AQ2656" s="2">
        <v>0</v>
      </c>
    </row>
    <row r="2657" spans="1:43" x14ac:dyDescent="0.25">
      <c r="A2657" s="1">
        <v>46209</v>
      </c>
      <c r="B2657" t="s">
        <v>48</v>
      </c>
      <c r="C2657">
        <v>649163</v>
      </c>
      <c r="D2657">
        <v>2032478164</v>
      </c>
      <c r="E2657" t="s">
        <v>2668</v>
      </c>
      <c r="F2657" t="s">
        <v>320</v>
      </c>
      <c r="G2657" t="s">
        <v>51</v>
      </c>
      <c r="H2657" t="s">
        <v>112</v>
      </c>
      <c r="I2657" t="s">
        <v>212</v>
      </c>
      <c r="J2657" t="s">
        <v>384</v>
      </c>
      <c r="K2657">
        <v>673059</v>
      </c>
      <c r="L2657" t="s">
        <v>78</v>
      </c>
      <c r="M2657" t="s">
        <v>79</v>
      </c>
      <c r="N2657" t="s">
        <v>57</v>
      </c>
      <c r="O2657" s="1">
        <v>46023</v>
      </c>
      <c r="Q2657" s="1">
        <v>46235</v>
      </c>
      <c r="R2657" s="2">
        <v>121.21</v>
      </c>
      <c r="S2657">
        <v>1</v>
      </c>
      <c r="T2657" t="s">
        <v>58</v>
      </c>
      <c r="U2657" t="s">
        <v>59</v>
      </c>
      <c r="V2657" s="3">
        <v>0.75</v>
      </c>
      <c r="W2657" s="2">
        <v>0</v>
      </c>
      <c r="X2657">
        <v>0</v>
      </c>
      <c r="Y2657" t="s">
        <v>60</v>
      </c>
      <c r="Z2657" t="s">
        <v>61</v>
      </c>
      <c r="AA2657">
        <v>0</v>
      </c>
      <c r="AB2657" s="2">
        <v>0</v>
      </c>
      <c r="AC2657" s="2">
        <v>0</v>
      </c>
      <c r="AD2657" s="3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90.91</v>
      </c>
      <c r="AN2657" s="2">
        <v>90.91</v>
      </c>
      <c r="AO2657" s="2">
        <v>0</v>
      </c>
      <c r="AP2657" s="2">
        <v>0</v>
      </c>
      <c r="AQ2657" s="2">
        <v>0</v>
      </c>
    </row>
    <row r="2658" spans="1:43" x14ac:dyDescent="0.25">
      <c r="A2658" s="1">
        <v>46209</v>
      </c>
      <c r="B2658" t="s">
        <v>48</v>
      </c>
      <c r="C2658">
        <v>649163</v>
      </c>
      <c r="D2658">
        <v>2032478277</v>
      </c>
      <c r="E2658" t="s">
        <v>1779</v>
      </c>
      <c r="F2658" t="s">
        <v>999</v>
      </c>
      <c r="G2658" t="s">
        <v>51</v>
      </c>
      <c r="H2658" t="s">
        <v>72</v>
      </c>
      <c r="I2658" t="s">
        <v>212</v>
      </c>
      <c r="J2658" t="s">
        <v>384</v>
      </c>
      <c r="K2658">
        <v>812782</v>
      </c>
      <c r="L2658" t="s">
        <v>409</v>
      </c>
      <c r="M2658" t="s">
        <v>410</v>
      </c>
      <c r="N2658" t="s">
        <v>57</v>
      </c>
      <c r="O2658" s="1">
        <v>46023</v>
      </c>
      <c r="Q2658" s="1">
        <v>46235</v>
      </c>
      <c r="R2658" s="2">
        <v>85.95</v>
      </c>
      <c r="S2658">
        <v>1</v>
      </c>
      <c r="T2658" t="s">
        <v>58</v>
      </c>
      <c r="U2658" t="s">
        <v>59</v>
      </c>
      <c r="V2658" s="3">
        <v>0.75</v>
      </c>
      <c r="W2658" s="2">
        <v>0</v>
      </c>
      <c r="X2658">
        <v>0</v>
      </c>
      <c r="Y2658" t="s">
        <v>60</v>
      </c>
      <c r="Z2658" t="s">
        <v>61</v>
      </c>
      <c r="AA2658">
        <v>0</v>
      </c>
      <c r="AB2658" s="2">
        <v>0</v>
      </c>
      <c r="AC2658" s="2">
        <v>0</v>
      </c>
      <c r="AD2658" s="3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64.459999999999994</v>
      </c>
      <c r="AN2658" s="2">
        <v>64.459999999999994</v>
      </c>
      <c r="AO2658" s="2">
        <v>0</v>
      </c>
      <c r="AP2658" s="2">
        <v>0</v>
      </c>
      <c r="AQ2658" s="2">
        <v>0</v>
      </c>
    </row>
    <row r="2659" spans="1:43" x14ac:dyDescent="0.25">
      <c r="A2659" s="1">
        <v>46209</v>
      </c>
      <c r="B2659" t="s">
        <v>48</v>
      </c>
      <c r="C2659">
        <v>649163</v>
      </c>
      <c r="D2659">
        <v>2032478945</v>
      </c>
      <c r="E2659" t="s">
        <v>847</v>
      </c>
      <c r="F2659" t="s">
        <v>2669</v>
      </c>
      <c r="G2659" t="s">
        <v>51</v>
      </c>
      <c r="H2659" t="s">
        <v>211</v>
      </c>
      <c r="I2659" t="s">
        <v>212</v>
      </c>
      <c r="J2659" t="s">
        <v>228</v>
      </c>
      <c r="K2659">
        <v>862109</v>
      </c>
      <c r="L2659" t="s">
        <v>559</v>
      </c>
      <c r="M2659" t="s">
        <v>560</v>
      </c>
      <c r="N2659" t="s">
        <v>57</v>
      </c>
      <c r="O2659" s="1">
        <v>46023</v>
      </c>
      <c r="Q2659" s="1">
        <v>46235</v>
      </c>
      <c r="R2659" s="2">
        <v>43.61</v>
      </c>
      <c r="S2659">
        <v>1</v>
      </c>
      <c r="T2659" t="s">
        <v>58</v>
      </c>
      <c r="U2659" t="s">
        <v>59</v>
      </c>
      <c r="V2659" s="3">
        <v>0.75</v>
      </c>
      <c r="W2659" s="2">
        <v>0</v>
      </c>
      <c r="X2659">
        <v>0</v>
      </c>
      <c r="Y2659" t="s">
        <v>60</v>
      </c>
      <c r="Z2659" t="s">
        <v>61</v>
      </c>
      <c r="AA2659">
        <v>0</v>
      </c>
      <c r="AB2659" s="2">
        <v>0</v>
      </c>
      <c r="AC2659" s="2">
        <v>0</v>
      </c>
      <c r="AD2659" s="3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32.71</v>
      </c>
      <c r="AN2659" s="2">
        <v>32.71</v>
      </c>
      <c r="AO2659" s="2">
        <v>0</v>
      </c>
      <c r="AP2659" s="2">
        <v>0</v>
      </c>
      <c r="AQ2659" s="2">
        <v>0</v>
      </c>
    </row>
    <row r="2660" spans="1:43" x14ac:dyDescent="0.25">
      <c r="A2660" s="1">
        <v>46209</v>
      </c>
      <c r="B2660" t="s">
        <v>48</v>
      </c>
      <c r="C2660">
        <v>649163</v>
      </c>
      <c r="D2660">
        <v>2032479567</v>
      </c>
      <c r="E2660" t="s">
        <v>2670</v>
      </c>
      <c r="F2660" t="s">
        <v>2671</v>
      </c>
      <c r="G2660" t="s">
        <v>51</v>
      </c>
      <c r="H2660" t="s">
        <v>72</v>
      </c>
      <c r="I2660" t="s">
        <v>212</v>
      </c>
      <c r="J2660" t="s">
        <v>384</v>
      </c>
      <c r="K2660">
        <v>823350</v>
      </c>
      <c r="L2660" t="s">
        <v>465</v>
      </c>
      <c r="M2660" t="s">
        <v>612</v>
      </c>
      <c r="N2660" t="s">
        <v>57</v>
      </c>
      <c r="O2660" s="1">
        <v>46023</v>
      </c>
      <c r="Q2660" s="1">
        <v>46235</v>
      </c>
      <c r="R2660" s="2">
        <v>25.12</v>
      </c>
      <c r="S2660">
        <v>1</v>
      </c>
      <c r="T2660" t="s">
        <v>58</v>
      </c>
      <c r="U2660" t="s">
        <v>59</v>
      </c>
      <c r="V2660" s="3">
        <v>0.75</v>
      </c>
      <c r="W2660" s="2">
        <v>0</v>
      </c>
      <c r="X2660">
        <v>0</v>
      </c>
      <c r="Y2660" t="s">
        <v>60</v>
      </c>
      <c r="Z2660" t="s">
        <v>61</v>
      </c>
      <c r="AA2660">
        <v>0</v>
      </c>
      <c r="AB2660" s="2">
        <v>0</v>
      </c>
      <c r="AC2660" s="2">
        <v>0</v>
      </c>
      <c r="AD2660" s="3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18.84</v>
      </c>
      <c r="AN2660" s="2">
        <v>18.84</v>
      </c>
      <c r="AO2660" s="2">
        <v>0</v>
      </c>
      <c r="AP2660" s="2">
        <v>0</v>
      </c>
      <c r="AQ2660" s="2">
        <v>0</v>
      </c>
    </row>
    <row r="2661" spans="1:43" x14ac:dyDescent="0.25">
      <c r="A2661" s="1">
        <v>46209</v>
      </c>
      <c r="B2661" t="s">
        <v>48</v>
      </c>
      <c r="C2661">
        <v>649163</v>
      </c>
      <c r="D2661">
        <v>2032480159</v>
      </c>
      <c r="E2661" t="s">
        <v>1781</v>
      </c>
      <c r="F2661" t="s">
        <v>1782</v>
      </c>
      <c r="G2661" t="s">
        <v>51</v>
      </c>
      <c r="H2661" t="s">
        <v>72</v>
      </c>
      <c r="I2661" t="s">
        <v>212</v>
      </c>
      <c r="J2661" t="s">
        <v>228</v>
      </c>
      <c r="K2661">
        <v>824062</v>
      </c>
      <c r="L2661" t="s">
        <v>391</v>
      </c>
      <c r="M2661" t="s">
        <v>392</v>
      </c>
      <c r="N2661" t="s">
        <v>57</v>
      </c>
      <c r="O2661" s="1">
        <v>46023</v>
      </c>
      <c r="Q2661" s="1">
        <v>46235</v>
      </c>
      <c r="R2661" s="2">
        <v>20.6</v>
      </c>
      <c r="S2661">
        <v>1</v>
      </c>
      <c r="T2661" t="s">
        <v>58</v>
      </c>
      <c r="U2661" t="s">
        <v>59</v>
      </c>
      <c r="V2661" s="3">
        <v>0.75</v>
      </c>
      <c r="W2661" s="2">
        <v>0</v>
      </c>
      <c r="X2661">
        <v>0</v>
      </c>
      <c r="Y2661" t="s">
        <v>60</v>
      </c>
      <c r="Z2661" t="s">
        <v>61</v>
      </c>
      <c r="AA2661">
        <v>0</v>
      </c>
      <c r="AB2661" s="2">
        <v>0</v>
      </c>
      <c r="AC2661" s="2">
        <v>0</v>
      </c>
      <c r="AD2661" s="3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15.45</v>
      </c>
      <c r="AN2661" s="2">
        <v>15.45</v>
      </c>
      <c r="AO2661" s="2">
        <v>0</v>
      </c>
      <c r="AP2661" s="2">
        <v>0</v>
      </c>
      <c r="AQ2661" s="2">
        <v>0</v>
      </c>
    </row>
    <row r="2662" spans="1:43" x14ac:dyDescent="0.25">
      <c r="A2662" s="1">
        <v>46209</v>
      </c>
      <c r="B2662" t="s">
        <v>48</v>
      </c>
      <c r="C2662">
        <v>649163</v>
      </c>
      <c r="D2662">
        <v>2032480160</v>
      </c>
      <c r="E2662" t="s">
        <v>1781</v>
      </c>
      <c r="F2662" t="s">
        <v>1782</v>
      </c>
      <c r="G2662" t="s">
        <v>51</v>
      </c>
      <c r="H2662" t="s">
        <v>72</v>
      </c>
      <c r="I2662" t="s">
        <v>212</v>
      </c>
      <c r="J2662" t="s">
        <v>213</v>
      </c>
      <c r="K2662">
        <v>824062</v>
      </c>
      <c r="L2662" t="s">
        <v>391</v>
      </c>
      <c r="M2662" t="s">
        <v>392</v>
      </c>
      <c r="N2662" t="s">
        <v>57</v>
      </c>
      <c r="O2662" s="1">
        <v>46023</v>
      </c>
      <c r="Q2662" s="1">
        <v>46235</v>
      </c>
      <c r="R2662" s="2">
        <v>47.75</v>
      </c>
      <c r="S2662">
        <v>1</v>
      </c>
      <c r="T2662" t="s">
        <v>58</v>
      </c>
      <c r="U2662" t="s">
        <v>59</v>
      </c>
      <c r="V2662" s="3">
        <v>0.9</v>
      </c>
      <c r="W2662" s="2">
        <v>0</v>
      </c>
      <c r="X2662">
        <v>0</v>
      </c>
      <c r="Y2662" t="s">
        <v>60</v>
      </c>
      <c r="Z2662" t="s">
        <v>61</v>
      </c>
      <c r="AA2662">
        <v>0</v>
      </c>
      <c r="AB2662" s="2">
        <v>0</v>
      </c>
      <c r="AC2662" s="2">
        <v>0</v>
      </c>
      <c r="AD2662" s="3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42.98</v>
      </c>
      <c r="AN2662" s="2">
        <v>42.98</v>
      </c>
      <c r="AO2662" s="2">
        <v>0</v>
      </c>
      <c r="AP2662" s="2">
        <v>0</v>
      </c>
      <c r="AQ2662" s="2">
        <v>0</v>
      </c>
    </row>
    <row r="2663" spans="1:43" x14ac:dyDescent="0.25">
      <c r="A2663" s="1">
        <v>46209</v>
      </c>
      <c r="B2663" t="s">
        <v>48</v>
      </c>
      <c r="C2663">
        <v>649163</v>
      </c>
      <c r="D2663">
        <v>2032480605</v>
      </c>
      <c r="E2663" t="s">
        <v>241</v>
      </c>
      <c r="F2663" t="s">
        <v>162</v>
      </c>
      <c r="G2663" t="s">
        <v>51</v>
      </c>
      <c r="H2663" t="s">
        <v>250</v>
      </c>
      <c r="I2663" t="s">
        <v>212</v>
      </c>
      <c r="J2663" t="s">
        <v>213</v>
      </c>
      <c r="K2663">
        <v>823068</v>
      </c>
      <c r="L2663" t="s">
        <v>387</v>
      </c>
      <c r="M2663" t="s">
        <v>388</v>
      </c>
      <c r="N2663" t="s">
        <v>57</v>
      </c>
      <c r="O2663" s="1">
        <v>45995</v>
      </c>
      <c r="Q2663" s="1">
        <v>46238</v>
      </c>
      <c r="R2663" s="2">
        <v>41.03</v>
      </c>
      <c r="S2663">
        <v>1</v>
      </c>
      <c r="T2663" t="s">
        <v>58</v>
      </c>
      <c r="U2663" t="s">
        <v>59</v>
      </c>
      <c r="V2663" s="3">
        <v>0.9</v>
      </c>
      <c r="W2663" s="2">
        <v>0</v>
      </c>
      <c r="X2663">
        <v>0</v>
      </c>
      <c r="Y2663" t="s">
        <v>60</v>
      </c>
      <c r="Z2663" t="s">
        <v>61</v>
      </c>
      <c r="AA2663">
        <v>0</v>
      </c>
      <c r="AB2663" s="2">
        <v>0</v>
      </c>
      <c r="AC2663" s="2">
        <v>0</v>
      </c>
      <c r="AD2663" s="3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36.93</v>
      </c>
      <c r="AN2663" s="2">
        <v>36.93</v>
      </c>
      <c r="AO2663" s="2">
        <v>0</v>
      </c>
      <c r="AP2663" s="2">
        <v>0</v>
      </c>
      <c r="AQ2663" s="2">
        <v>0</v>
      </c>
    </row>
    <row r="2664" spans="1:43" x14ac:dyDescent="0.25">
      <c r="A2664" s="1">
        <v>46209</v>
      </c>
      <c r="B2664" t="s">
        <v>48</v>
      </c>
      <c r="C2664">
        <v>649163</v>
      </c>
      <c r="D2664">
        <v>2032481245</v>
      </c>
      <c r="E2664" t="s">
        <v>1783</v>
      </c>
      <c r="F2664" t="s">
        <v>1766</v>
      </c>
      <c r="G2664" t="s">
        <v>51</v>
      </c>
      <c r="H2664" t="s">
        <v>363</v>
      </c>
      <c r="I2664" t="s">
        <v>212</v>
      </c>
      <c r="J2664" t="s">
        <v>254</v>
      </c>
      <c r="K2664">
        <v>816021</v>
      </c>
      <c r="L2664" t="s">
        <v>513</v>
      </c>
      <c r="M2664" t="s">
        <v>514</v>
      </c>
      <c r="N2664" t="s">
        <v>57</v>
      </c>
      <c r="O2664" s="1">
        <v>46023</v>
      </c>
      <c r="Q2664" s="1">
        <v>46235</v>
      </c>
      <c r="R2664" s="2">
        <v>37.979999999999997</v>
      </c>
      <c r="S2664">
        <v>1</v>
      </c>
      <c r="T2664" t="s">
        <v>58</v>
      </c>
      <c r="U2664" t="s">
        <v>59</v>
      </c>
      <c r="V2664" s="3">
        <v>0.65</v>
      </c>
      <c r="W2664" s="2">
        <v>0</v>
      </c>
      <c r="X2664">
        <v>0</v>
      </c>
      <c r="Y2664" t="s">
        <v>60</v>
      </c>
      <c r="Z2664" t="s">
        <v>61</v>
      </c>
      <c r="AA2664">
        <v>0</v>
      </c>
      <c r="AB2664" s="2">
        <v>0</v>
      </c>
      <c r="AC2664" s="2">
        <v>0</v>
      </c>
      <c r="AD2664" s="3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24.69</v>
      </c>
      <c r="AN2664" s="2">
        <v>24.69</v>
      </c>
      <c r="AO2664" s="2">
        <v>0</v>
      </c>
      <c r="AP2664" s="2">
        <v>0</v>
      </c>
      <c r="AQ2664" s="2">
        <v>0</v>
      </c>
    </row>
    <row r="2665" spans="1:43" x14ac:dyDescent="0.25">
      <c r="A2665" s="1">
        <v>46209</v>
      </c>
      <c r="B2665" t="s">
        <v>48</v>
      </c>
      <c r="C2665">
        <v>649163</v>
      </c>
      <c r="D2665">
        <v>2032483235</v>
      </c>
      <c r="E2665" t="s">
        <v>997</v>
      </c>
      <c r="F2665" t="s">
        <v>563</v>
      </c>
      <c r="G2665" t="s">
        <v>51</v>
      </c>
      <c r="H2665" t="s">
        <v>309</v>
      </c>
      <c r="I2665" t="s">
        <v>212</v>
      </c>
      <c r="J2665" t="s">
        <v>384</v>
      </c>
      <c r="K2665">
        <v>753748</v>
      </c>
      <c r="L2665" t="s">
        <v>123</v>
      </c>
      <c r="M2665" t="s">
        <v>124</v>
      </c>
      <c r="N2665" t="s">
        <v>57</v>
      </c>
      <c r="O2665" s="1">
        <v>46023</v>
      </c>
      <c r="Q2665" s="1">
        <v>46235</v>
      </c>
      <c r="R2665" s="2">
        <v>36.159999999999997</v>
      </c>
      <c r="S2665">
        <v>1</v>
      </c>
      <c r="T2665" t="s">
        <v>58</v>
      </c>
      <c r="U2665" t="s">
        <v>59</v>
      </c>
      <c r="V2665" s="3">
        <v>0.75</v>
      </c>
      <c r="W2665" s="2">
        <v>0</v>
      </c>
      <c r="X2665">
        <v>0</v>
      </c>
      <c r="Y2665" t="s">
        <v>60</v>
      </c>
      <c r="Z2665" t="s">
        <v>61</v>
      </c>
      <c r="AA2665">
        <v>0</v>
      </c>
      <c r="AB2665" s="2">
        <v>0</v>
      </c>
      <c r="AC2665" s="2">
        <v>0</v>
      </c>
      <c r="AD2665" s="3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27.12</v>
      </c>
      <c r="AN2665" s="2">
        <v>27.12</v>
      </c>
      <c r="AO2665" s="2">
        <v>0</v>
      </c>
      <c r="AP2665" s="2">
        <v>0</v>
      </c>
      <c r="AQ2665" s="2">
        <v>0</v>
      </c>
    </row>
    <row r="2666" spans="1:43" x14ac:dyDescent="0.25">
      <c r="A2666" s="1">
        <v>46209</v>
      </c>
      <c r="B2666" t="s">
        <v>48</v>
      </c>
      <c r="C2666">
        <v>649163</v>
      </c>
      <c r="D2666">
        <v>2032484277</v>
      </c>
      <c r="E2666" t="s">
        <v>2672</v>
      </c>
      <c r="F2666" t="s">
        <v>2673</v>
      </c>
      <c r="G2666" t="s">
        <v>51</v>
      </c>
      <c r="H2666" t="s">
        <v>72</v>
      </c>
      <c r="I2666" t="s">
        <v>212</v>
      </c>
      <c r="J2666" t="s">
        <v>228</v>
      </c>
      <c r="K2666">
        <v>651818</v>
      </c>
      <c r="L2666" t="s">
        <v>214</v>
      </c>
      <c r="M2666" t="s">
        <v>215</v>
      </c>
      <c r="N2666" t="s">
        <v>57</v>
      </c>
      <c r="O2666" s="1">
        <v>46028</v>
      </c>
      <c r="Q2666" s="1">
        <v>46240</v>
      </c>
      <c r="R2666" s="2">
        <v>31.2</v>
      </c>
      <c r="S2666">
        <v>1</v>
      </c>
      <c r="T2666" t="s">
        <v>58</v>
      </c>
      <c r="U2666" t="s">
        <v>59</v>
      </c>
      <c r="V2666" s="3">
        <v>0.75</v>
      </c>
      <c r="W2666" s="2">
        <v>0</v>
      </c>
      <c r="X2666">
        <v>0</v>
      </c>
      <c r="Y2666" t="s">
        <v>60</v>
      </c>
      <c r="Z2666" t="s">
        <v>61</v>
      </c>
      <c r="AA2666">
        <v>0</v>
      </c>
      <c r="AB2666" s="2">
        <v>0</v>
      </c>
      <c r="AC2666" s="2">
        <v>0</v>
      </c>
      <c r="AD2666" s="3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23.4</v>
      </c>
      <c r="AN2666" s="2">
        <v>23.4</v>
      </c>
      <c r="AO2666" s="2">
        <v>0</v>
      </c>
      <c r="AP2666" s="2">
        <v>0</v>
      </c>
      <c r="AQ2666" s="2">
        <v>0</v>
      </c>
    </row>
    <row r="2667" spans="1:43" x14ac:dyDescent="0.25">
      <c r="A2667" s="1">
        <v>46209</v>
      </c>
      <c r="B2667" t="s">
        <v>48</v>
      </c>
      <c r="C2667">
        <v>649163</v>
      </c>
      <c r="D2667">
        <v>2032486186</v>
      </c>
      <c r="E2667" t="s">
        <v>998</v>
      </c>
      <c r="F2667" t="s">
        <v>999</v>
      </c>
      <c r="G2667" t="s">
        <v>51</v>
      </c>
      <c r="H2667" t="s">
        <v>309</v>
      </c>
      <c r="I2667" t="s">
        <v>212</v>
      </c>
      <c r="J2667" t="s">
        <v>213</v>
      </c>
      <c r="K2667">
        <v>673059</v>
      </c>
      <c r="L2667" t="s">
        <v>78</v>
      </c>
      <c r="M2667" t="s">
        <v>79</v>
      </c>
      <c r="N2667" t="s">
        <v>57</v>
      </c>
      <c r="O2667" s="1">
        <v>46023</v>
      </c>
      <c r="Q2667" s="1">
        <v>46235</v>
      </c>
      <c r="R2667" s="2">
        <v>93.13</v>
      </c>
      <c r="S2667">
        <v>1</v>
      </c>
      <c r="T2667" t="s">
        <v>58</v>
      </c>
      <c r="U2667" t="s">
        <v>59</v>
      </c>
      <c r="V2667" s="3">
        <v>0.9</v>
      </c>
      <c r="W2667" s="2">
        <v>0</v>
      </c>
      <c r="X2667">
        <v>0</v>
      </c>
      <c r="Y2667" t="s">
        <v>60</v>
      </c>
      <c r="Z2667" t="s">
        <v>61</v>
      </c>
      <c r="AA2667">
        <v>0</v>
      </c>
      <c r="AB2667" s="2">
        <v>0</v>
      </c>
      <c r="AC2667" s="2">
        <v>0</v>
      </c>
      <c r="AD2667" s="3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83.82</v>
      </c>
      <c r="AN2667" s="2">
        <v>83.82</v>
      </c>
      <c r="AO2667" s="2">
        <v>0</v>
      </c>
      <c r="AP2667" s="2">
        <v>0</v>
      </c>
      <c r="AQ2667" s="2">
        <v>0</v>
      </c>
    </row>
    <row r="2668" spans="1:43" x14ac:dyDescent="0.25">
      <c r="A2668" s="1">
        <v>46209</v>
      </c>
      <c r="B2668" t="s">
        <v>48</v>
      </c>
      <c r="C2668">
        <v>649163</v>
      </c>
      <c r="D2668">
        <v>2032487449</v>
      </c>
      <c r="E2668" t="s">
        <v>2674</v>
      </c>
      <c r="F2668" t="s">
        <v>1710</v>
      </c>
      <c r="G2668" t="s">
        <v>51</v>
      </c>
      <c r="H2668" t="s">
        <v>363</v>
      </c>
      <c r="I2668" t="s">
        <v>212</v>
      </c>
      <c r="J2668" t="s">
        <v>254</v>
      </c>
      <c r="K2668">
        <v>816021</v>
      </c>
      <c r="L2668" t="s">
        <v>513</v>
      </c>
      <c r="M2668" t="s">
        <v>514</v>
      </c>
      <c r="N2668" t="s">
        <v>57</v>
      </c>
      <c r="O2668" s="1">
        <v>46023</v>
      </c>
      <c r="Q2668" s="1">
        <v>46235</v>
      </c>
      <c r="R2668" s="2">
        <v>45.51</v>
      </c>
      <c r="S2668">
        <v>1</v>
      </c>
      <c r="T2668" t="s">
        <v>58</v>
      </c>
      <c r="U2668" t="s">
        <v>59</v>
      </c>
      <c r="V2668" s="3">
        <v>0.65</v>
      </c>
      <c r="W2668" s="2">
        <v>0</v>
      </c>
      <c r="X2668">
        <v>0</v>
      </c>
      <c r="Y2668" t="s">
        <v>60</v>
      </c>
      <c r="Z2668" t="s">
        <v>61</v>
      </c>
      <c r="AA2668">
        <v>0</v>
      </c>
      <c r="AB2668" s="2">
        <v>0</v>
      </c>
      <c r="AC2668" s="2">
        <v>0</v>
      </c>
      <c r="AD2668" s="3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29.58</v>
      </c>
      <c r="AN2668" s="2">
        <v>29.58</v>
      </c>
      <c r="AO2668" s="2">
        <v>0</v>
      </c>
      <c r="AP2668" s="2">
        <v>0</v>
      </c>
      <c r="AQ2668" s="2">
        <v>0</v>
      </c>
    </row>
    <row r="2669" spans="1:43" x14ac:dyDescent="0.25">
      <c r="A2669" s="1">
        <v>46209</v>
      </c>
      <c r="B2669" t="s">
        <v>48</v>
      </c>
      <c r="C2669">
        <v>649163</v>
      </c>
      <c r="D2669">
        <v>2032487646</v>
      </c>
      <c r="E2669" t="s">
        <v>2675</v>
      </c>
      <c r="F2669" t="s">
        <v>2676</v>
      </c>
      <c r="G2669" t="s">
        <v>51</v>
      </c>
      <c r="H2669" t="s">
        <v>191</v>
      </c>
      <c r="I2669" t="s">
        <v>212</v>
      </c>
      <c r="J2669" t="s">
        <v>384</v>
      </c>
      <c r="K2669">
        <v>651818</v>
      </c>
      <c r="L2669" t="s">
        <v>214</v>
      </c>
      <c r="M2669" t="s">
        <v>215</v>
      </c>
      <c r="N2669" t="s">
        <v>57</v>
      </c>
      <c r="O2669" s="1">
        <v>46023</v>
      </c>
      <c r="Q2669" s="1">
        <v>46235</v>
      </c>
      <c r="R2669" s="2">
        <v>46.38</v>
      </c>
      <c r="S2669">
        <v>1</v>
      </c>
      <c r="T2669" t="s">
        <v>58</v>
      </c>
      <c r="U2669" t="s">
        <v>59</v>
      </c>
      <c r="V2669" s="3">
        <v>0.75</v>
      </c>
      <c r="W2669" s="2">
        <v>0</v>
      </c>
      <c r="X2669">
        <v>0</v>
      </c>
      <c r="Y2669" t="s">
        <v>60</v>
      </c>
      <c r="Z2669" t="s">
        <v>61</v>
      </c>
      <c r="AA2669">
        <v>0</v>
      </c>
      <c r="AB2669" s="2">
        <v>0</v>
      </c>
      <c r="AC2669" s="2">
        <v>0</v>
      </c>
      <c r="AD2669" s="3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34.78</v>
      </c>
      <c r="AN2669" s="2">
        <v>34.78</v>
      </c>
      <c r="AO2669" s="2">
        <v>0</v>
      </c>
      <c r="AP2669" s="2">
        <v>0</v>
      </c>
      <c r="AQ2669" s="2">
        <v>0</v>
      </c>
    </row>
    <row r="2670" spans="1:43" x14ac:dyDescent="0.25">
      <c r="A2670" s="1">
        <v>46209</v>
      </c>
      <c r="B2670" t="s">
        <v>48</v>
      </c>
      <c r="C2670">
        <v>649163</v>
      </c>
      <c r="D2670">
        <v>2032489971</v>
      </c>
      <c r="E2670" t="s">
        <v>292</v>
      </c>
      <c r="F2670" t="s">
        <v>2677</v>
      </c>
      <c r="G2670" t="s">
        <v>51</v>
      </c>
      <c r="H2670" t="s">
        <v>363</v>
      </c>
      <c r="I2670" t="s">
        <v>212</v>
      </c>
      <c r="J2670" t="s">
        <v>384</v>
      </c>
      <c r="K2670">
        <v>796984</v>
      </c>
      <c r="L2670" t="s">
        <v>364</v>
      </c>
      <c r="M2670" t="s">
        <v>162</v>
      </c>
      <c r="N2670" t="s">
        <v>57</v>
      </c>
      <c r="O2670" s="1">
        <v>46023</v>
      </c>
      <c r="Q2670" s="1">
        <v>46235</v>
      </c>
      <c r="R2670" s="2">
        <v>22.66</v>
      </c>
      <c r="S2670">
        <v>1</v>
      </c>
      <c r="T2670" t="s">
        <v>58</v>
      </c>
      <c r="U2670" t="s">
        <v>59</v>
      </c>
      <c r="V2670" s="3">
        <v>0.75</v>
      </c>
      <c r="W2670" s="2">
        <v>0</v>
      </c>
      <c r="X2670">
        <v>0</v>
      </c>
      <c r="Y2670" t="s">
        <v>60</v>
      </c>
      <c r="Z2670" t="s">
        <v>61</v>
      </c>
      <c r="AA2670">
        <v>0</v>
      </c>
      <c r="AB2670" s="2">
        <v>0</v>
      </c>
      <c r="AC2670" s="2">
        <v>0</v>
      </c>
      <c r="AD2670" s="3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17</v>
      </c>
      <c r="AN2670" s="2">
        <v>17</v>
      </c>
      <c r="AO2670" s="2">
        <v>0</v>
      </c>
      <c r="AP2670" s="2">
        <v>0</v>
      </c>
      <c r="AQ2670" s="2">
        <v>0</v>
      </c>
    </row>
    <row r="2671" spans="1:43" x14ac:dyDescent="0.25">
      <c r="A2671" s="1">
        <v>46209</v>
      </c>
      <c r="B2671" t="s">
        <v>48</v>
      </c>
      <c r="C2671">
        <v>649163</v>
      </c>
      <c r="D2671">
        <v>2032490533</v>
      </c>
      <c r="E2671" t="s">
        <v>2678</v>
      </c>
      <c r="F2671" t="s">
        <v>293</v>
      </c>
      <c r="G2671" t="s">
        <v>51</v>
      </c>
      <c r="H2671" t="s">
        <v>235</v>
      </c>
      <c r="I2671" t="s">
        <v>212</v>
      </c>
      <c r="J2671" t="s">
        <v>384</v>
      </c>
      <c r="K2671">
        <v>651818</v>
      </c>
      <c r="L2671" t="s">
        <v>214</v>
      </c>
      <c r="M2671" t="s">
        <v>215</v>
      </c>
      <c r="N2671" t="s">
        <v>57</v>
      </c>
      <c r="O2671" s="1">
        <v>46028</v>
      </c>
      <c r="Q2671" s="1">
        <v>46240</v>
      </c>
      <c r="R2671" s="2">
        <v>30.18</v>
      </c>
      <c r="S2671">
        <v>1</v>
      </c>
      <c r="T2671" t="s">
        <v>58</v>
      </c>
      <c r="U2671" t="s">
        <v>59</v>
      </c>
      <c r="V2671" s="3">
        <v>0.75</v>
      </c>
      <c r="W2671" s="2">
        <v>0</v>
      </c>
      <c r="X2671">
        <v>0</v>
      </c>
      <c r="Y2671" t="s">
        <v>60</v>
      </c>
      <c r="Z2671" t="s">
        <v>61</v>
      </c>
      <c r="AA2671">
        <v>0</v>
      </c>
      <c r="AB2671" s="2">
        <v>0</v>
      </c>
      <c r="AC2671" s="2">
        <v>0</v>
      </c>
      <c r="AD2671" s="3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22.64</v>
      </c>
      <c r="AN2671" s="2">
        <v>22.64</v>
      </c>
      <c r="AO2671" s="2">
        <v>0</v>
      </c>
      <c r="AP2671" s="2">
        <v>0</v>
      </c>
      <c r="AQ2671" s="2">
        <v>0</v>
      </c>
    </row>
    <row r="2672" spans="1:43" x14ac:dyDescent="0.25">
      <c r="A2672" s="1">
        <v>46209</v>
      </c>
      <c r="B2672" t="s">
        <v>48</v>
      </c>
      <c r="C2672">
        <v>649163</v>
      </c>
      <c r="D2672">
        <v>2032491644</v>
      </c>
      <c r="E2672" t="s">
        <v>1154</v>
      </c>
      <c r="F2672" t="s">
        <v>1787</v>
      </c>
      <c r="G2672" t="s">
        <v>51</v>
      </c>
      <c r="H2672" t="s">
        <v>363</v>
      </c>
      <c r="I2672" t="s">
        <v>212</v>
      </c>
      <c r="J2672" t="s">
        <v>384</v>
      </c>
      <c r="K2672">
        <v>816021</v>
      </c>
      <c r="L2672" t="s">
        <v>513</v>
      </c>
      <c r="M2672" t="s">
        <v>514</v>
      </c>
      <c r="N2672" t="s">
        <v>57</v>
      </c>
      <c r="O2672" s="1">
        <v>46023</v>
      </c>
      <c r="Q2672" s="1">
        <v>46235</v>
      </c>
      <c r="R2672" s="2">
        <v>7.66</v>
      </c>
      <c r="S2672">
        <v>1</v>
      </c>
      <c r="T2672" t="s">
        <v>58</v>
      </c>
      <c r="U2672" t="s">
        <v>59</v>
      </c>
      <c r="V2672" s="3">
        <v>0.75</v>
      </c>
      <c r="W2672" s="2">
        <v>0</v>
      </c>
      <c r="X2672">
        <v>0</v>
      </c>
      <c r="Y2672" t="s">
        <v>60</v>
      </c>
      <c r="Z2672" t="s">
        <v>61</v>
      </c>
      <c r="AA2672">
        <v>0</v>
      </c>
      <c r="AB2672" s="2">
        <v>0</v>
      </c>
      <c r="AC2672" s="2">
        <v>0</v>
      </c>
      <c r="AD2672" s="3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5.74</v>
      </c>
      <c r="AN2672" s="2">
        <v>5.74</v>
      </c>
      <c r="AO2672" s="2">
        <v>0</v>
      </c>
      <c r="AP2672" s="2">
        <v>0</v>
      </c>
      <c r="AQ2672" s="2">
        <v>0</v>
      </c>
    </row>
    <row r="2673" spans="1:43" x14ac:dyDescent="0.25">
      <c r="A2673" s="1">
        <v>46209</v>
      </c>
      <c r="B2673" t="s">
        <v>48</v>
      </c>
      <c r="C2673">
        <v>649163</v>
      </c>
      <c r="D2673">
        <v>2032495268</v>
      </c>
      <c r="E2673" t="s">
        <v>2679</v>
      </c>
      <c r="F2673" t="s">
        <v>162</v>
      </c>
      <c r="G2673" t="s">
        <v>51</v>
      </c>
      <c r="H2673" t="s">
        <v>250</v>
      </c>
      <c r="I2673" t="s">
        <v>212</v>
      </c>
      <c r="J2673" t="s">
        <v>213</v>
      </c>
      <c r="K2673">
        <v>652037</v>
      </c>
      <c r="L2673" t="s">
        <v>55</v>
      </c>
      <c r="M2673" t="s">
        <v>83</v>
      </c>
      <c r="N2673" t="s">
        <v>57</v>
      </c>
      <c r="O2673" s="1">
        <v>46023</v>
      </c>
      <c r="Q2673" s="1">
        <v>46235</v>
      </c>
      <c r="R2673" s="2">
        <v>85.38</v>
      </c>
      <c r="S2673">
        <v>1</v>
      </c>
      <c r="T2673" t="s">
        <v>58</v>
      </c>
      <c r="U2673" t="s">
        <v>59</v>
      </c>
      <c r="V2673" s="3">
        <v>0.9</v>
      </c>
      <c r="W2673" s="2">
        <v>0</v>
      </c>
      <c r="X2673">
        <v>0</v>
      </c>
      <c r="Y2673" t="s">
        <v>60</v>
      </c>
      <c r="Z2673" t="s">
        <v>61</v>
      </c>
      <c r="AA2673">
        <v>0</v>
      </c>
      <c r="AB2673" s="2">
        <v>0</v>
      </c>
      <c r="AC2673" s="2">
        <v>0</v>
      </c>
      <c r="AD2673" s="3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76.84</v>
      </c>
      <c r="AN2673" s="2">
        <v>76.84</v>
      </c>
      <c r="AO2673" s="2">
        <v>0</v>
      </c>
      <c r="AP2673" s="2">
        <v>0</v>
      </c>
      <c r="AQ2673" s="2">
        <v>0</v>
      </c>
    </row>
    <row r="2674" spans="1:43" x14ac:dyDescent="0.25">
      <c r="A2674" s="1">
        <v>46209</v>
      </c>
      <c r="B2674" t="s">
        <v>48</v>
      </c>
      <c r="C2674">
        <v>649163</v>
      </c>
      <c r="D2674">
        <v>2032496774</v>
      </c>
      <c r="E2674" t="s">
        <v>2680</v>
      </c>
      <c r="F2674" t="s">
        <v>1266</v>
      </c>
      <c r="G2674" t="s">
        <v>51</v>
      </c>
      <c r="H2674" t="s">
        <v>182</v>
      </c>
      <c r="I2674" t="s">
        <v>212</v>
      </c>
      <c r="J2674" t="s">
        <v>384</v>
      </c>
      <c r="K2674">
        <v>673059</v>
      </c>
      <c r="L2674" t="s">
        <v>78</v>
      </c>
      <c r="M2674" t="s">
        <v>79</v>
      </c>
      <c r="N2674" t="s">
        <v>57</v>
      </c>
      <c r="O2674" s="1">
        <v>46023</v>
      </c>
      <c r="Q2674" s="1">
        <v>46235</v>
      </c>
      <c r="R2674" s="2">
        <v>77.290000000000006</v>
      </c>
      <c r="S2674">
        <v>1</v>
      </c>
      <c r="T2674" t="s">
        <v>58</v>
      </c>
      <c r="U2674" t="s">
        <v>59</v>
      </c>
      <c r="V2674" s="3">
        <v>0.75</v>
      </c>
      <c r="W2674" s="2">
        <v>0</v>
      </c>
      <c r="X2674">
        <v>0</v>
      </c>
      <c r="Y2674" t="s">
        <v>60</v>
      </c>
      <c r="Z2674" t="s">
        <v>61</v>
      </c>
      <c r="AA2674">
        <v>0</v>
      </c>
      <c r="AB2674" s="2">
        <v>0</v>
      </c>
      <c r="AC2674" s="2">
        <v>0</v>
      </c>
      <c r="AD2674" s="3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57.97</v>
      </c>
      <c r="AN2674" s="2">
        <v>57.97</v>
      </c>
      <c r="AO2674" s="2">
        <v>0</v>
      </c>
      <c r="AP2674" s="2">
        <v>0</v>
      </c>
      <c r="AQ2674" s="2">
        <v>0</v>
      </c>
    </row>
    <row r="2675" spans="1:43" x14ac:dyDescent="0.25">
      <c r="A2675" s="1">
        <v>46209</v>
      </c>
      <c r="B2675" t="s">
        <v>48</v>
      </c>
      <c r="C2675">
        <v>649163</v>
      </c>
      <c r="D2675">
        <v>2032507403</v>
      </c>
      <c r="E2675" t="s">
        <v>2681</v>
      </c>
      <c r="F2675" t="s">
        <v>2507</v>
      </c>
      <c r="G2675" t="s">
        <v>51</v>
      </c>
      <c r="H2675" t="s">
        <v>363</v>
      </c>
      <c r="I2675" t="s">
        <v>212</v>
      </c>
      <c r="J2675" t="s">
        <v>384</v>
      </c>
      <c r="K2675">
        <v>816021</v>
      </c>
      <c r="L2675" t="s">
        <v>513</v>
      </c>
      <c r="M2675" t="s">
        <v>514</v>
      </c>
      <c r="N2675" t="s">
        <v>57</v>
      </c>
      <c r="O2675" s="1">
        <v>46023</v>
      </c>
      <c r="Q2675" s="1">
        <v>46235</v>
      </c>
      <c r="R2675" s="2">
        <v>42.13</v>
      </c>
      <c r="S2675">
        <v>1</v>
      </c>
      <c r="T2675" t="s">
        <v>58</v>
      </c>
      <c r="U2675" t="s">
        <v>59</v>
      </c>
      <c r="V2675" s="3">
        <v>0.75</v>
      </c>
      <c r="W2675" s="2">
        <v>0</v>
      </c>
      <c r="X2675">
        <v>0</v>
      </c>
      <c r="Y2675" t="s">
        <v>60</v>
      </c>
      <c r="Z2675" t="s">
        <v>61</v>
      </c>
      <c r="AA2675">
        <v>0</v>
      </c>
      <c r="AB2675" s="2">
        <v>0</v>
      </c>
      <c r="AC2675" s="2">
        <v>0</v>
      </c>
      <c r="AD2675" s="3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31.6</v>
      </c>
      <c r="AN2675" s="2">
        <v>31.6</v>
      </c>
      <c r="AO2675" s="2">
        <v>0</v>
      </c>
      <c r="AP2675" s="2">
        <v>0</v>
      </c>
      <c r="AQ2675" s="2">
        <v>0</v>
      </c>
    </row>
    <row r="2676" spans="1:43" x14ac:dyDescent="0.25">
      <c r="A2676" s="1">
        <v>46209</v>
      </c>
      <c r="B2676" t="s">
        <v>48</v>
      </c>
      <c r="C2676">
        <v>649163</v>
      </c>
      <c r="D2676">
        <v>2032512773</v>
      </c>
      <c r="E2676" t="s">
        <v>2682</v>
      </c>
      <c r="F2676" t="s">
        <v>210</v>
      </c>
      <c r="G2676" t="s">
        <v>51</v>
      </c>
      <c r="H2676" t="s">
        <v>72</v>
      </c>
      <c r="I2676" t="s">
        <v>212</v>
      </c>
      <c r="J2676" t="s">
        <v>384</v>
      </c>
      <c r="K2676">
        <v>812782</v>
      </c>
      <c r="L2676" t="s">
        <v>409</v>
      </c>
      <c r="M2676" t="s">
        <v>410</v>
      </c>
      <c r="N2676" t="s">
        <v>57</v>
      </c>
      <c r="O2676" s="1">
        <v>46023</v>
      </c>
      <c r="Q2676" s="1">
        <v>46235</v>
      </c>
      <c r="R2676" s="2">
        <v>50.62</v>
      </c>
      <c r="S2676">
        <v>1</v>
      </c>
      <c r="T2676" t="s">
        <v>58</v>
      </c>
      <c r="U2676" t="s">
        <v>59</v>
      </c>
      <c r="V2676" s="3">
        <v>0.75</v>
      </c>
      <c r="W2676" s="2">
        <v>0</v>
      </c>
      <c r="X2676">
        <v>0</v>
      </c>
      <c r="Y2676" t="s">
        <v>60</v>
      </c>
      <c r="Z2676" t="s">
        <v>61</v>
      </c>
      <c r="AA2676">
        <v>0</v>
      </c>
      <c r="AB2676" s="2">
        <v>0</v>
      </c>
      <c r="AC2676" s="2">
        <v>0</v>
      </c>
      <c r="AD2676" s="3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37.96</v>
      </c>
      <c r="AN2676" s="2">
        <v>37.96</v>
      </c>
      <c r="AO2676" s="2">
        <v>0</v>
      </c>
      <c r="AP2676" s="2">
        <v>0</v>
      </c>
      <c r="AQ2676" s="2">
        <v>0</v>
      </c>
    </row>
    <row r="2677" spans="1:43" x14ac:dyDescent="0.25">
      <c r="A2677" s="1">
        <v>46209</v>
      </c>
      <c r="B2677" t="s">
        <v>48</v>
      </c>
      <c r="C2677">
        <v>649163</v>
      </c>
      <c r="D2677">
        <v>2032515031</v>
      </c>
      <c r="E2677" t="s">
        <v>2683</v>
      </c>
      <c r="F2677" t="s">
        <v>56</v>
      </c>
      <c r="G2677" t="s">
        <v>51</v>
      </c>
      <c r="H2677" t="s">
        <v>72</v>
      </c>
      <c r="I2677" t="s">
        <v>212</v>
      </c>
      <c r="J2677" t="s">
        <v>384</v>
      </c>
      <c r="K2677">
        <v>673059</v>
      </c>
      <c r="L2677" t="s">
        <v>78</v>
      </c>
      <c r="M2677" t="s">
        <v>79</v>
      </c>
      <c r="N2677" t="s">
        <v>57</v>
      </c>
      <c r="O2677" s="1">
        <v>46023</v>
      </c>
      <c r="Q2677" s="1">
        <v>46235</v>
      </c>
      <c r="R2677" s="2">
        <v>155.38</v>
      </c>
      <c r="S2677">
        <v>1</v>
      </c>
      <c r="T2677" t="s">
        <v>58</v>
      </c>
      <c r="U2677" t="s">
        <v>59</v>
      </c>
      <c r="V2677" s="3">
        <v>0.75</v>
      </c>
      <c r="W2677" s="2">
        <v>0</v>
      </c>
      <c r="X2677">
        <v>0</v>
      </c>
      <c r="Y2677" t="s">
        <v>60</v>
      </c>
      <c r="Z2677" t="s">
        <v>61</v>
      </c>
      <c r="AA2677">
        <v>0</v>
      </c>
      <c r="AB2677" s="2">
        <v>0</v>
      </c>
      <c r="AC2677" s="2">
        <v>0</v>
      </c>
      <c r="AD2677" s="3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116.54</v>
      </c>
      <c r="AN2677" s="2">
        <v>116.54</v>
      </c>
      <c r="AO2677" s="2">
        <v>0</v>
      </c>
      <c r="AP2677" s="2">
        <v>0</v>
      </c>
      <c r="AQ2677" s="2">
        <v>0</v>
      </c>
    </row>
    <row r="2678" spans="1:43" x14ac:dyDescent="0.25">
      <c r="A2678" s="1">
        <v>46209</v>
      </c>
      <c r="B2678" t="s">
        <v>48</v>
      </c>
      <c r="C2678">
        <v>649163</v>
      </c>
      <c r="D2678">
        <v>2032515188</v>
      </c>
      <c r="E2678" t="s">
        <v>2684</v>
      </c>
      <c r="F2678" t="s">
        <v>2685</v>
      </c>
      <c r="G2678" t="s">
        <v>51</v>
      </c>
      <c r="H2678" t="s">
        <v>72</v>
      </c>
      <c r="I2678" t="s">
        <v>212</v>
      </c>
      <c r="J2678" t="s">
        <v>384</v>
      </c>
      <c r="K2678">
        <v>814033</v>
      </c>
      <c r="L2678" t="s">
        <v>541</v>
      </c>
      <c r="M2678" t="s">
        <v>542</v>
      </c>
      <c r="N2678" t="s">
        <v>57</v>
      </c>
      <c r="O2678" s="1">
        <v>46023</v>
      </c>
      <c r="Q2678" s="1">
        <v>46235</v>
      </c>
      <c r="R2678" s="2">
        <v>40.93</v>
      </c>
      <c r="S2678">
        <v>1</v>
      </c>
      <c r="T2678" t="s">
        <v>58</v>
      </c>
      <c r="U2678" t="s">
        <v>59</v>
      </c>
      <c r="V2678" s="3">
        <v>0.75</v>
      </c>
      <c r="W2678" s="2">
        <v>0</v>
      </c>
      <c r="X2678">
        <v>0</v>
      </c>
      <c r="Y2678" t="s">
        <v>60</v>
      </c>
      <c r="Z2678" t="s">
        <v>61</v>
      </c>
      <c r="AA2678">
        <v>0</v>
      </c>
      <c r="AB2678" s="2">
        <v>0</v>
      </c>
      <c r="AC2678" s="2">
        <v>0</v>
      </c>
      <c r="AD2678" s="3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30.7</v>
      </c>
      <c r="AN2678" s="2">
        <v>30.7</v>
      </c>
      <c r="AO2678" s="2">
        <v>0</v>
      </c>
      <c r="AP2678" s="2">
        <v>0</v>
      </c>
      <c r="AQ2678" s="2">
        <v>0</v>
      </c>
    </row>
    <row r="2679" spans="1:43" x14ac:dyDescent="0.25">
      <c r="A2679" s="1">
        <v>46209</v>
      </c>
      <c r="B2679" t="s">
        <v>48</v>
      </c>
      <c r="C2679">
        <v>649163</v>
      </c>
      <c r="D2679">
        <v>2032516200</v>
      </c>
      <c r="E2679" t="s">
        <v>1791</v>
      </c>
      <c r="F2679" t="s">
        <v>604</v>
      </c>
      <c r="G2679" t="s">
        <v>51</v>
      </c>
      <c r="H2679" t="s">
        <v>363</v>
      </c>
      <c r="I2679" t="s">
        <v>212</v>
      </c>
      <c r="J2679" t="s">
        <v>384</v>
      </c>
      <c r="K2679">
        <v>816021</v>
      </c>
      <c r="L2679" t="s">
        <v>513</v>
      </c>
      <c r="M2679" t="s">
        <v>514</v>
      </c>
      <c r="N2679" t="s">
        <v>57</v>
      </c>
      <c r="O2679" s="1">
        <v>46023</v>
      </c>
      <c r="Q2679" s="1">
        <v>46235</v>
      </c>
      <c r="R2679" s="2">
        <v>32.35</v>
      </c>
      <c r="S2679">
        <v>1</v>
      </c>
      <c r="T2679" t="s">
        <v>58</v>
      </c>
      <c r="U2679" t="s">
        <v>59</v>
      </c>
      <c r="V2679" s="3">
        <v>0.75</v>
      </c>
      <c r="W2679" s="2">
        <v>0</v>
      </c>
      <c r="X2679">
        <v>0</v>
      </c>
      <c r="Y2679" t="s">
        <v>60</v>
      </c>
      <c r="Z2679" t="s">
        <v>61</v>
      </c>
      <c r="AA2679">
        <v>0</v>
      </c>
      <c r="AB2679" s="2">
        <v>0</v>
      </c>
      <c r="AC2679" s="2">
        <v>0</v>
      </c>
      <c r="AD2679" s="3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24.26</v>
      </c>
      <c r="AN2679" s="2">
        <v>24.26</v>
      </c>
      <c r="AO2679" s="2">
        <v>0</v>
      </c>
      <c r="AP2679" s="2">
        <v>0</v>
      </c>
      <c r="AQ2679" s="2">
        <v>0</v>
      </c>
    </row>
    <row r="2680" spans="1:43" x14ac:dyDescent="0.25">
      <c r="A2680" s="1">
        <v>46209</v>
      </c>
      <c r="B2680" t="s">
        <v>48</v>
      </c>
      <c r="C2680">
        <v>649163</v>
      </c>
      <c r="D2680">
        <v>2032518122</v>
      </c>
      <c r="E2680" t="s">
        <v>1792</v>
      </c>
      <c r="F2680" t="s">
        <v>1793</v>
      </c>
      <c r="G2680" t="s">
        <v>51</v>
      </c>
      <c r="H2680" t="s">
        <v>72</v>
      </c>
      <c r="I2680" t="s">
        <v>212</v>
      </c>
      <c r="J2680" t="s">
        <v>384</v>
      </c>
      <c r="K2680">
        <v>823350</v>
      </c>
      <c r="L2680" t="s">
        <v>465</v>
      </c>
      <c r="M2680" t="s">
        <v>612</v>
      </c>
      <c r="N2680" t="s">
        <v>57</v>
      </c>
      <c r="O2680" s="1">
        <v>46023</v>
      </c>
      <c r="Q2680" s="1">
        <v>46235</v>
      </c>
      <c r="R2680" s="2">
        <v>133.94999999999999</v>
      </c>
      <c r="S2680">
        <v>1</v>
      </c>
      <c r="T2680" t="s">
        <v>58</v>
      </c>
      <c r="U2680" t="s">
        <v>59</v>
      </c>
      <c r="V2680" s="3">
        <v>0.75</v>
      </c>
      <c r="W2680" s="2">
        <v>0</v>
      </c>
      <c r="X2680">
        <v>0</v>
      </c>
      <c r="Y2680" t="s">
        <v>60</v>
      </c>
      <c r="Z2680" t="s">
        <v>61</v>
      </c>
      <c r="AA2680">
        <v>0</v>
      </c>
      <c r="AB2680" s="2">
        <v>0</v>
      </c>
      <c r="AC2680" s="2">
        <v>0</v>
      </c>
      <c r="AD2680" s="3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100.46</v>
      </c>
      <c r="AN2680" s="2">
        <v>100.46</v>
      </c>
      <c r="AO2680" s="2">
        <v>0</v>
      </c>
      <c r="AP2680" s="2">
        <v>0</v>
      </c>
      <c r="AQ2680" s="2">
        <v>0</v>
      </c>
    </row>
    <row r="2681" spans="1:43" x14ac:dyDescent="0.25">
      <c r="A2681" s="1">
        <v>46209</v>
      </c>
      <c r="B2681" t="s">
        <v>48</v>
      </c>
      <c r="C2681">
        <v>649163</v>
      </c>
      <c r="D2681">
        <v>2032520229</v>
      </c>
      <c r="E2681" t="s">
        <v>1497</v>
      </c>
      <c r="F2681" t="s">
        <v>946</v>
      </c>
      <c r="G2681" t="s">
        <v>51</v>
      </c>
      <c r="H2681" t="s">
        <v>625</v>
      </c>
      <c r="I2681" t="s">
        <v>212</v>
      </c>
      <c r="J2681" t="s">
        <v>384</v>
      </c>
      <c r="K2681">
        <v>753748</v>
      </c>
      <c r="L2681" t="s">
        <v>123</v>
      </c>
      <c r="M2681" t="s">
        <v>124</v>
      </c>
      <c r="N2681" t="s">
        <v>57</v>
      </c>
      <c r="O2681" s="1">
        <v>46023</v>
      </c>
      <c r="Q2681" s="1">
        <v>46235</v>
      </c>
      <c r="R2681" s="2">
        <v>144.65</v>
      </c>
      <c r="S2681">
        <v>1</v>
      </c>
      <c r="T2681" t="s">
        <v>58</v>
      </c>
      <c r="U2681" t="s">
        <v>59</v>
      </c>
      <c r="V2681" s="3">
        <v>0.75</v>
      </c>
      <c r="W2681" s="2">
        <v>0</v>
      </c>
      <c r="X2681">
        <v>0</v>
      </c>
      <c r="Y2681" t="s">
        <v>60</v>
      </c>
      <c r="Z2681" t="s">
        <v>61</v>
      </c>
      <c r="AA2681">
        <v>0</v>
      </c>
      <c r="AB2681" s="2">
        <v>0</v>
      </c>
      <c r="AC2681" s="2">
        <v>0</v>
      </c>
      <c r="AD2681" s="3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108.49</v>
      </c>
      <c r="AN2681" s="2">
        <v>108.49</v>
      </c>
      <c r="AO2681" s="2">
        <v>0</v>
      </c>
      <c r="AP2681" s="2">
        <v>0</v>
      </c>
      <c r="AQ2681" s="2">
        <v>0</v>
      </c>
    </row>
    <row r="2682" spans="1:43" x14ac:dyDescent="0.25">
      <c r="A2682" s="1">
        <v>46209</v>
      </c>
      <c r="B2682" t="s">
        <v>48</v>
      </c>
      <c r="C2682">
        <v>649163</v>
      </c>
      <c r="D2682">
        <v>2032520257</v>
      </c>
      <c r="E2682" t="s">
        <v>2686</v>
      </c>
      <c r="F2682" t="s">
        <v>2108</v>
      </c>
      <c r="G2682" t="s">
        <v>51</v>
      </c>
      <c r="H2682" t="s">
        <v>444</v>
      </c>
      <c r="I2682" t="s">
        <v>212</v>
      </c>
      <c r="J2682" t="s">
        <v>228</v>
      </c>
      <c r="K2682">
        <v>651818</v>
      </c>
      <c r="L2682" t="s">
        <v>214</v>
      </c>
      <c r="M2682" t="s">
        <v>215</v>
      </c>
      <c r="N2682" t="s">
        <v>57</v>
      </c>
      <c r="O2682" s="1">
        <v>46023</v>
      </c>
      <c r="Q2682" s="1">
        <v>46235</v>
      </c>
      <c r="R2682" s="2">
        <v>206.88</v>
      </c>
      <c r="S2682">
        <v>1</v>
      </c>
      <c r="T2682" t="s">
        <v>58</v>
      </c>
      <c r="U2682" t="s">
        <v>59</v>
      </c>
      <c r="V2682" s="3">
        <v>0.75</v>
      </c>
      <c r="W2682" s="2">
        <v>0</v>
      </c>
      <c r="X2682">
        <v>0</v>
      </c>
      <c r="Y2682" t="s">
        <v>60</v>
      </c>
      <c r="Z2682" t="s">
        <v>61</v>
      </c>
      <c r="AA2682">
        <v>0</v>
      </c>
      <c r="AB2682" s="2">
        <v>0</v>
      </c>
      <c r="AC2682" s="2">
        <v>0</v>
      </c>
      <c r="AD2682" s="3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155.16</v>
      </c>
      <c r="AN2682" s="2">
        <v>155.16</v>
      </c>
      <c r="AO2682" s="2">
        <v>0</v>
      </c>
      <c r="AP2682" s="2">
        <v>0</v>
      </c>
      <c r="AQ2682" s="2">
        <v>0</v>
      </c>
    </row>
    <row r="2683" spans="1:43" x14ac:dyDescent="0.25">
      <c r="A2683" s="1">
        <v>46209</v>
      </c>
      <c r="B2683" t="s">
        <v>48</v>
      </c>
      <c r="C2683">
        <v>649163</v>
      </c>
      <c r="D2683">
        <v>2032529419</v>
      </c>
      <c r="E2683" t="s">
        <v>2687</v>
      </c>
      <c r="F2683" t="s">
        <v>200</v>
      </c>
      <c r="G2683" t="s">
        <v>51</v>
      </c>
      <c r="H2683" t="s">
        <v>625</v>
      </c>
      <c r="I2683" t="s">
        <v>212</v>
      </c>
      <c r="J2683" t="s">
        <v>213</v>
      </c>
      <c r="K2683">
        <v>753748</v>
      </c>
      <c r="L2683" t="s">
        <v>123</v>
      </c>
      <c r="M2683" t="s">
        <v>124</v>
      </c>
      <c r="N2683" t="s">
        <v>57</v>
      </c>
      <c r="O2683" s="1">
        <v>46023</v>
      </c>
      <c r="Q2683" s="1">
        <v>46235</v>
      </c>
      <c r="R2683" s="2">
        <v>104.71</v>
      </c>
      <c r="S2683">
        <v>1</v>
      </c>
      <c r="T2683" t="s">
        <v>58</v>
      </c>
      <c r="U2683" t="s">
        <v>59</v>
      </c>
      <c r="V2683" s="3">
        <v>0.9</v>
      </c>
      <c r="W2683" s="2">
        <v>0</v>
      </c>
      <c r="X2683">
        <v>0</v>
      </c>
      <c r="Y2683" t="s">
        <v>60</v>
      </c>
      <c r="Z2683" t="s">
        <v>61</v>
      </c>
      <c r="AA2683">
        <v>0</v>
      </c>
      <c r="AB2683" s="2">
        <v>0</v>
      </c>
      <c r="AC2683" s="2">
        <v>0</v>
      </c>
      <c r="AD2683" s="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94.24</v>
      </c>
      <c r="AN2683" s="2">
        <v>94.24</v>
      </c>
      <c r="AO2683" s="2">
        <v>0</v>
      </c>
      <c r="AP2683" s="2">
        <v>0</v>
      </c>
      <c r="AQ2683" s="2">
        <v>0</v>
      </c>
    </row>
    <row r="2684" spans="1:43" x14ac:dyDescent="0.25">
      <c r="A2684" s="1">
        <v>46209</v>
      </c>
      <c r="B2684" t="s">
        <v>48</v>
      </c>
      <c r="C2684">
        <v>649163</v>
      </c>
      <c r="D2684">
        <v>2032538881</v>
      </c>
      <c r="E2684" t="s">
        <v>2688</v>
      </c>
      <c r="F2684" t="s">
        <v>926</v>
      </c>
      <c r="G2684" t="s">
        <v>51</v>
      </c>
      <c r="H2684" t="s">
        <v>211</v>
      </c>
      <c r="I2684" t="s">
        <v>212</v>
      </c>
      <c r="J2684" t="s">
        <v>213</v>
      </c>
      <c r="K2684">
        <v>862109</v>
      </c>
      <c r="L2684" t="s">
        <v>559</v>
      </c>
      <c r="M2684" t="s">
        <v>560</v>
      </c>
      <c r="N2684" t="s">
        <v>57</v>
      </c>
      <c r="O2684" s="1">
        <v>46023</v>
      </c>
      <c r="Q2684" s="1">
        <v>46235</v>
      </c>
      <c r="R2684" s="2">
        <v>84.11</v>
      </c>
      <c r="S2684">
        <v>1</v>
      </c>
      <c r="T2684" t="s">
        <v>58</v>
      </c>
      <c r="U2684" t="s">
        <v>59</v>
      </c>
      <c r="V2684" s="3">
        <v>0.9</v>
      </c>
      <c r="W2684" s="2">
        <v>0</v>
      </c>
      <c r="X2684">
        <v>0</v>
      </c>
      <c r="Y2684" t="s">
        <v>60</v>
      </c>
      <c r="Z2684" t="s">
        <v>61</v>
      </c>
      <c r="AA2684">
        <v>0</v>
      </c>
      <c r="AB2684" s="2">
        <v>0</v>
      </c>
      <c r="AC2684" s="2">
        <v>0</v>
      </c>
      <c r="AD2684" s="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75.7</v>
      </c>
      <c r="AN2684" s="2">
        <v>75.7</v>
      </c>
      <c r="AO2684" s="2">
        <v>0</v>
      </c>
      <c r="AP2684" s="2">
        <v>0</v>
      </c>
      <c r="AQ2684" s="2">
        <v>0</v>
      </c>
    </row>
    <row r="2685" spans="1:43" x14ac:dyDescent="0.25">
      <c r="A2685" s="1">
        <v>46209</v>
      </c>
      <c r="B2685" t="s">
        <v>48</v>
      </c>
      <c r="C2685">
        <v>649163</v>
      </c>
      <c r="D2685">
        <v>2032540065</v>
      </c>
      <c r="E2685" t="s">
        <v>1465</v>
      </c>
      <c r="F2685" t="s">
        <v>1068</v>
      </c>
      <c r="G2685" t="s">
        <v>51</v>
      </c>
      <c r="H2685" t="s">
        <v>191</v>
      </c>
      <c r="I2685" t="s">
        <v>212</v>
      </c>
      <c r="J2685" t="s">
        <v>384</v>
      </c>
      <c r="K2685">
        <v>856824</v>
      </c>
      <c r="L2685" t="s">
        <v>440</v>
      </c>
      <c r="M2685" t="s">
        <v>441</v>
      </c>
      <c r="N2685" t="s">
        <v>57</v>
      </c>
      <c r="O2685" s="1">
        <v>45997</v>
      </c>
      <c r="Q2685" s="1">
        <v>46240</v>
      </c>
      <c r="R2685" s="2">
        <v>155.74</v>
      </c>
      <c r="S2685">
        <v>1</v>
      </c>
      <c r="T2685" t="s">
        <v>58</v>
      </c>
      <c r="U2685" t="s">
        <v>59</v>
      </c>
      <c r="V2685" s="3">
        <v>0.75</v>
      </c>
      <c r="W2685" s="2">
        <v>0</v>
      </c>
      <c r="X2685">
        <v>0</v>
      </c>
      <c r="Y2685" t="s">
        <v>60</v>
      </c>
      <c r="Z2685" t="s">
        <v>61</v>
      </c>
      <c r="AA2685">
        <v>0</v>
      </c>
      <c r="AB2685" s="2">
        <v>0</v>
      </c>
      <c r="AC2685" s="2">
        <v>0</v>
      </c>
      <c r="AD2685" s="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116.8</v>
      </c>
      <c r="AN2685" s="2">
        <v>116.8</v>
      </c>
      <c r="AO2685" s="2">
        <v>0</v>
      </c>
      <c r="AP2685" s="2">
        <v>0</v>
      </c>
      <c r="AQ2685" s="2">
        <v>0</v>
      </c>
    </row>
    <row r="2686" spans="1:43" x14ac:dyDescent="0.25">
      <c r="A2686" s="1">
        <v>46209</v>
      </c>
      <c r="B2686" t="s">
        <v>48</v>
      </c>
      <c r="C2686">
        <v>649163</v>
      </c>
      <c r="D2686">
        <v>2032540338</v>
      </c>
      <c r="E2686" t="s">
        <v>2689</v>
      </c>
      <c r="F2686" t="s">
        <v>67</v>
      </c>
      <c r="G2686" t="s">
        <v>51</v>
      </c>
      <c r="H2686" t="s">
        <v>363</v>
      </c>
      <c r="I2686" t="s">
        <v>212</v>
      </c>
      <c r="J2686" t="s">
        <v>254</v>
      </c>
      <c r="K2686">
        <v>816021</v>
      </c>
      <c r="L2686" t="s">
        <v>513</v>
      </c>
      <c r="M2686" t="s">
        <v>514</v>
      </c>
      <c r="N2686" t="s">
        <v>57</v>
      </c>
      <c r="O2686" s="1">
        <v>46023</v>
      </c>
      <c r="Q2686" s="1">
        <v>46235</v>
      </c>
      <c r="R2686" s="2">
        <v>91.73</v>
      </c>
      <c r="S2686">
        <v>1</v>
      </c>
      <c r="T2686" t="s">
        <v>58</v>
      </c>
      <c r="U2686" t="s">
        <v>59</v>
      </c>
      <c r="V2686" s="3">
        <v>0.65</v>
      </c>
      <c r="W2686" s="2">
        <v>0</v>
      </c>
      <c r="X2686">
        <v>0</v>
      </c>
      <c r="Y2686" t="s">
        <v>60</v>
      </c>
      <c r="Z2686" t="s">
        <v>61</v>
      </c>
      <c r="AA2686">
        <v>0</v>
      </c>
      <c r="AB2686" s="2">
        <v>0</v>
      </c>
      <c r="AC2686" s="2">
        <v>0</v>
      </c>
      <c r="AD2686" s="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59.62</v>
      </c>
      <c r="AN2686" s="2">
        <v>59.62</v>
      </c>
      <c r="AO2686" s="2">
        <v>0</v>
      </c>
      <c r="AP2686" s="2">
        <v>0</v>
      </c>
      <c r="AQ2686" s="2">
        <v>0</v>
      </c>
    </row>
    <row r="2687" spans="1:43" x14ac:dyDescent="0.25">
      <c r="A2687" s="1">
        <v>46209</v>
      </c>
      <c r="B2687" t="s">
        <v>48</v>
      </c>
      <c r="C2687">
        <v>649163</v>
      </c>
      <c r="D2687">
        <v>2032541421</v>
      </c>
      <c r="E2687" t="s">
        <v>823</v>
      </c>
      <c r="F2687" t="s">
        <v>419</v>
      </c>
      <c r="G2687" t="s">
        <v>51</v>
      </c>
      <c r="H2687" t="s">
        <v>72</v>
      </c>
      <c r="I2687" t="s">
        <v>212</v>
      </c>
      <c r="J2687" t="s">
        <v>384</v>
      </c>
      <c r="K2687">
        <v>814033</v>
      </c>
      <c r="L2687" t="s">
        <v>541</v>
      </c>
      <c r="M2687" t="s">
        <v>542</v>
      </c>
      <c r="N2687" t="s">
        <v>57</v>
      </c>
      <c r="O2687" s="1">
        <v>46023</v>
      </c>
      <c r="Q2687" s="1">
        <v>46235</v>
      </c>
      <c r="R2687" s="2">
        <v>74.62</v>
      </c>
      <c r="S2687">
        <v>1</v>
      </c>
      <c r="T2687" t="s">
        <v>58</v>
      </c>
      <c r="U2687" t="s">
        <v>59</v>
      </c>
      <c r="V2687" s="3">
        <v>0.75</v>
      </c>
      <c r="W2687" s="2">
        <v>0</v>
      </c>
      <c r="X2687">
        <v>0</v>
      </c>
      <c r="Y2687" t="s">
        <v>60</v>
      </c>
      <c r="Z2687" t="s">
        <v>61</v>
      </c>
      <c r="AA2687">
        <v>0</v>
      </c>
      <c r="AB2687" s="2">
        <v>0</v>
      </c>
      <c r="AC2687" s="2">
        <v>0</v>
      </c>
      <c r="AD2687" s="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55.96</v>
      </c>
      <c r="AN2687" s="2">
        <v>55.96</v>
      </c>
      <c r="AO2687" s="2">
        <v>0</v>
      </c>
      <c r="AP2687" s="2">
        <v>0</v>
      </c>
      <c r="AQ2687" s="2">
        <v>0</v>
      </c>
    </row>
    <row r="2688" spans="1:43" x14ac:dyDescent="0.25">
      <c r="A2688" s="1">
        <v>46209</v>
      </c>
      <c r="B2688" t="s">
        <v>48</v>
      </c>
      <c r="C2688">
        <v>649163</v>
      </c>
      <c r="D2688">
        <v>2032541744</v>
      </c>
      <c r="E2688" t="s">
        <v>2690</v>
      </c>
      <c r="F2688" t="s">
        <v>2061</v>
      </c>
      <c r="G2688" t="s">
        <v>51</v>
      </c>
      <c r="H2688" t="s">
        <v>363</v>
      </c>
      <c r="I2688" t="s">
        <v>212</v>
      </c>
      <c r="J2688" t="s">
        <v>254</v>
      </c>
      <c r="K2688">
        <v>816021</v>
      </c>
      <c r="L2688" t="s">
        <v>513</v>
      </c>
      <c r="M2688" t="s">
        <v>514</v>
      </c>
      <c r="N2688" t="s">
        <v>57</v>
      </c>
      <c r="O2688" s="1">
        <v>46023</v>
      </c>
      <c r="Q2688" s="1">
        <v>46235</v>
      </c>
      <c r="R2688" s="2">
        <v>39.68</v>
      </c>
      <c r="S2688">
        <v>1</v>
      </c>
      <c r="T2688" t="s">
        <v>58</v>
      </c>
      <c r="U2688" t="s">
        <v>59</v>
      </c>
      <c r="V2688" s="3">
        <v>0.65</v>
      </c>
      <c r="W2688" s="2">
        <v>0</v>
      </c>
      <c r="X2688">
        <v>0</v>
      </c>
      <c r="Y2688" t="s">
        <v>60</v>
      </c>
      <c r="Z2688" t="s">
        <v>61</v>
      </c>
      <c r="AA2688">
        <v>0</v>
      </c>
      <c r="AB2688" s="2">
        <v>0</v>
      </c>
      <c r="AC2688" s="2">
        <v>0</v>
      </c>
      <c r="AD2688" s="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25.79</v>
      </c>
      <c r="AN2688" s="2">
        <v>25.79</v>
      </c>
      <c r="AO2688" s="2">
        <v>0</v>
      </c>
      <c r="AP2688" s="2">
        <v>0</v>
      </c>
      <c r="AQ2688" s="2">
        <v>0</v>
      </c>
    </row>
    <row r="2689" spans="1:43" x14ac:dyDescent="0.25">
      <c r="A2689" s="1">
        <v>46209</v>
      </c>
      <c r="B2689" t="s">
        <v>48</v>
      </c>
      <c r="C2689">
        <v>649163</v>
      </c>
      <c r="D2689">
        <v>2032542872</v>
      </c>
      <c r="E2689" t="s">
        <v>2213</v>
      </c>
      <c r="F2689" t="s">
        <v>2691</v>
      </c>
      <c r="G2689" t="s">
        <v>51</v>
      </c>
      <c r="H2689" t="s">
        <v>267</v>
      </c>
      <c r="I2689" t="s">
        <v>212</v>
      </c>
      <c r="J2689" t="s">
        <v>213</v>
      </c>
      <c r="K2689">
        <v>753748</v>
      </c>
      <c r="L2689" t="s">
        <v>123</v>
      </c>
      <c r="M2689" t="s">
        <v>124</v>
      </c>
      <c r="N2689" t="s">
        <v>57</v>
      </c>
      <c r="O2689" s="1">
        <v>46023</v>
      </c>
      <c r="Q2689" s="1">
        <v>46235</v>
      </c>
      <c r="R2689" s="2">
        <v>76.41</v>
      </c>
      <c r="S2689">
        <v>1</v>
      </c>
      <c r="T2689" t="s">
        <v>58</v>
      </c>
      <c r="U2689" t="s">
        <v>59</v>
      </c>
      <c r="V2689" s="3">
        <v>0.9</v>
      </c>
      <c r="W2689" s="2">
        <v>0</v>
      </c>
      <c r="X2689">
        <v>0</v>
      </c>
      <c r="Y2689" t="s">
        <v>60</v>
      </c>
      <c r="Z2689" t="s">
        <v>61</v>
      </c>
      <c r="AA2689">
        <v>0</v>
      </c>
      <c r="AB2689" s="2">
        <v>0</v>
      </c>
      <c r="AC2689" s="2">
        <v>0</v>
      </c>
      <c r="AD2689" s="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68.77</v>
      </c>
      <c r="AN2689" s="2">
        <v>68.77</v>
      </c>
      <c r="AO2689" s="2">
        <v>0</v>
      </c>
      <c r="AP2689" s="2">
        <v>0</v>
      </c>
      <c r="AQ2689" s="2">
        <v>0</v>
      </c>
    </row>
    <row r="2690" spans="1:43" x14ac:dyDescent="0.25">
      <c r="A2690" s="1">
        <v>46209</v>
      </c>
      <c r="B2690" t="s">
        <v>48</v>
      </c>
      <c r="C2690">
        <v>649163</v>
      </c>
      <c r="D2690">
        <v>2032543859</v>
      </c>
      <c r="E2690" t="s">
        <v>2692</v>
      </c>
      <c r="F2690" t="s">
        <v>99</v>
      </c>
      <c r="G2690" t="s">
        <v>51</v>
      </c>
      <c r="H2690" t="s">
        <v>72</v>
      </c>
      <c r="I2690" t="s">
        <v>212</v>
      </c>
      <c r="J2690" t="s">
        <v>213</v>
      </c>
      <c r="K2690">
        <v>894525</v>
      </c>
      <c r="L2690" t="s">
        <v>73</v>
      </c>
      <c r="M2690" t="s">
        <v>74</v>
      </c>
      <c r="N2690" t="s">
        <v>57</v>
      </c>
      <c r="O2690" s="1">
        <v>46023</v>
      </c>
      <c r="Q2690" s="1">
        <v>46235</v>
      </c>
      <c r="R2690" s="2">
        <v>29.88</v>
      </c>
      <c r="S2690">
        <v>1</v>
      </c>
      <c r="T2690" t="s">
        <v>58</v>
      </c>
      <c r="U2690" t="s">
        <v>59</v>
      </c>
      <c r="V2690" s="3">
        <v>0.9</v>
      </c>
      <c r="W2690" s="2">
        <v>0</v>
      </c>
      <c r="X2690">
        <v>0</v>
      </c>
      <c r="Y2690" t="s">
        <v>60</v>
      </c>
      <c r="Z2690" t="s">
        <v>61</v>
      </c>
      <c r="AA2690">
        <v>0</v>
      </c>
      <c r="AB2690" s="2">
        <v>0</v>
      </c>
      <c r="AC2690" s="2">
        <v>0</v>
      </c>
      <c r="AD2690" s="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26.89</v>
      </c>
      <c r="AN2690" s="2">
        <v>26.89</v>
      </c>
      <c r="AO2690" s="2">
        <v>0</v>
      </c>
      <c r="AP2690" s="2">
        <v>0</v>
      </c>
      <c r="AQ2690" s="2">
        <v>0</v>
      </c>
    </row>
    <row r="2691" spans="1:43" x14ac:dyDescent="0.25">
      <c r="A2691" s="1">
        <v>46209</v>
      </c>
      <c r="B2691" t="s">
        <v>48</v>
      </c>
      <c r="C2691">
        <v>649163</v>
      </c>
      <c r="D2691">
        <v>2032547221</v>
      </c>
      <c r="E2691" t="s">
        <v>2693</v>
      </c>
      <c r="F2691" t="s">
        <v>83</v>
      </c>
      <c r="G2691" t="s">
        <v>51</v>
      </c>
      <c r="H2691" t="s">
        <v>191</v>
      </c>
      <c r="I2691" t="s">
        <v>212</v>
      </c>
      <c r="J2691" t="s">
        <v>213</v>
      </c>
      <c r="K2691">
        <v>753748</v>
      </c>
      <c r="L2691" t="s">
        <v>123</v>
      </c>
      <c r="M2691" t="s">
        <v>124</v>
      </c>
      <c r="N2691" t="s">
        <v>57</v>
      </c>
      <c r="O2691" s="1">
        <v>46023</v>
      </c>
      <c r="Q2691" s="1">
        <v>46235</v>
      </c>
      <c r="R2691" s="2">
        <v>279.25</v>
      </c>
      <c r="S2691">
        <v>1</v>
      </c>
      <c r="T2691" t="s">
        <v>58</v>
      </c>
      <c r="U2691" t="s">
        <v>59</v>
      </c>
      <c r="V2691" s="3">
        <v>0.9</v>
      </c>
      <c r="W2691" s="2">
        <v>0</v>
      </c>
      <c r="X2691">
        <v>0</v>
      </c>
      <c r="Y2691" t="s">
        <v>60</v>
      </c>
      <c r="Z2691" t="s">
        <v>61</v>
      </c>
      <c r="AA2691">
        <v>0</v>
      </c>
      <c r="AB2691" s="2">
        <v>0</v>
      </c>
      <c r="AC2691" s="2">
        <v>0</v>
      </c>
      <c r="AD2691" s="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251.32</v>
      </c>
      <c r="AN2691" s="2">
        <v>251.32</v>
      </c>
      <c r="AO2691" s="2">
        <v>0</v>
      </c>
      <c r="AP2691" s="2">
        <v>0</v>
      </c>
      <c r="AQ2691" s="2">
        <v>0</v>
      </c>
    </row>
    <row r="2692" spans="1:43" x14ac:dyDescent="0.25">
      <c r="A2692" s="1">
        <v>46209</v>
      </c>
      <c r="B2692" t="s">
        <v>48</v>
      </c>
      <c r="C2692">
        <v>649163</v>
      </c>
      <c r="D2692">
        <v>2032549036</v>
      </c>
      <c r="E2692" t="s">
        <v>701</v>
      </c>
      <c r="F2692" t="s">
        <v>653</v>
      </c>
      <c r="G2692" t="s">
        <v>51</v>
      </c>
      <c r="H2692" t="s">
        <v>72</v>
      </c>
      <c r="I2692" t="s">
        <v>212</v>
      </c>
      <c r="J2692" t="s">
        <v>213</v>
      </c>
      <c r="K2692">
        <v>824062</v>
      </c>
      <c r="L2692" t="s">
        <v>391</v>
      </c>
      <c r="M2692" t="s">
        <v>392</v>
      </c>
      <c r="N2692" t="s">
        <v>57</v>
      </c>
      <c r="O2692" s="1">
        <v>46023</v>
      </c>
      <c r="Q2692" s="1">
        <v>46235</v>
      </c>
      <c r="R2692" s="2">
        <v>34.21</v>
      </c>
      <c r="S2692">
        <v>1</v>
      </c>
      <c r="T2692" t="s">
        <v>58</v>
      </c>
      <c r="U2692" t="s">
        <v>59</v>
      </c>
      <c r="V2692" s="3">
        <v>0.9</v>
      </c>
      <c r="W2692" s="2">
        <v>0</v>
      </c>
      <c r="X2692">
        <v>0</v>
      </c>
      <c r="Y2692" t="s">
        <v>60</v>
      </c>
      <c r="Z2692" t="s">
        <v>61</v>
      </c>
      <c r="AA2692">
        <v>0</v>
      </c>
      <c r="AB2692" s="2">
        <v>0</v>
      </c>
      <c r="AC2692" s="2">
        <v>0</v>
      </c>
      <c r="AD2692" s="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30.79</v>
      </c>
      <c r="AN2692" s="2">
        <v>30.79</v>
      </c>
      <c r="AO2692" s="2">
        <v>0</v>
      </c>
      <c r="AP2692" s="2">
        <v>0</v>
      </c>
      <c r="AQ2692" s="2">
        <v>0</v>
      </c>
    </row>
    <row r="2693" spans="1:43" x14ac:dyDescent="0.25">
      <c r="A2693" s="1">
        <v>46209</v>
      </c>
      <c r="B2693" t="s">
        <v>48</v>
      </c>
      <c r="C2693">
        <v>649163</v>
      </c>
      <c r="D2693">
        <v>2032550096</v>
      </c>
      <c r="E2693" t="s">
        <v>2694</v>
      </c>
      <c r="F2693" t="s">
        <v>473</v>
      </c>
      <c r="G2693" t="s">
        <v>51</v>
      </c>
      <c r="H2693" t="s">
        <v>191</v>
      </c>
      <c r="I2693" t="s">
        <v>212</v>
      </c>
      <c r="J2693" t="s">
        <v>1040</v>
      </c>
      <c r="K2693">
        <v>753748</v>
      </c>
      <c r="L2693" t="s">
        <v>123</v>
      </c>
      <c r="M2693" t="s">
        <v>124</v>
      </c>
      <c r="N2693" t="s">
        <v>57</v>
      </c>
      <c r="O2693" s="1">
        <v>46023</v>
      </c>
      <c r="Q2693" s="1">
        <v>46235</v>
      </c>
      <c r="R2693" s="2">
        <v>85.63</v>
      </c>
      <c r="S2693">
        <v>1</v>
      </c>
      <c r="T2693" t="s">
        <v>58</v>
      </c>
      <c r="U2693" t="s">
        <v>59</v>
      </c>
      <c r="V2693" s="3">
        <v>0.75</v>
      </c>
      <c r="W2693" s="2">
        <v>0</v>
      </c>
      <c r="X2693">
        <v>0</v>
      </c>
      <c r="Y2693" t="s">
        <v>60</v>
      </c>
      <c r="Z2693" t="s">
        <v>61</v>
      </c>
      <c r="AA2693">
        <v>0</v>
      </c>
      <c r="AB2693" s="2">
        <v>0</v>
      </c>
      <c r="AC2693" s="2">
        <v>0</v>
      </c>
      <c r="AD2693" s="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64.22</v>
      </c>
      <c r="AN2693" s="2">
        <v>64.22</v>
      </c>
      <c r="AO2693" s="2">
        <v>0</v>
      </c>
      <c r="AP2693" s="2">
        <v>0</v>
      </c>
      <c r="AQ2693" s="2">
        <v>0</v>
      </c>
    </row>
    <row r="2694" spans="1:43" x14ac:dyDescent="0.25">
      <c r="A2694" s="1">
        <v>46209</v>
      </c>
      <c r="B2694" t="s">
        <v>48</v>
      </c>
      <c r="C2694">
        <v>649163</v>
      </c>
      <c r="D2694">
        <v>2032550363</v>
      </c>
      <c r="E2694" t="s">
        <v>2695</v>
      </c>
      <c r="F2694" t="s">
        <v>1543</v>
      </c>
      <c r="G2694" t="s">
        <v>51</v>
      </c>
      <c r="H2694" t="s">
        <v>182</v>
      </c>
      <c r="I2694" t="s">
        <v>212</v>
      </c>
      <c r="J2694" t="s">
        <v>384</v>
      </c>
      <c r="K2694">
        <v>673059</v>
      </c>
      <c r="L2694" t="s">
        <v>78</v>
      </c>
      <c r="M2694" t="s">
        <v>79</v>
      </c>
      <c r="N2694" t="s">
        <v>57</v>
      </c>
      <c r="O2694" s="1">
        <v>46023</v>
      </c>
      <c r="Q2694" s="1">
        <v>46235</v>
      </c>
      <c r="R2694" s="2">
        <v>103.4</v>
      </c>
      <c r="S2694">
        <v>1</v>
      </c>
      <c r="T2694" t="s">
        <v>58</v>
      </c>
      <c r="U2694" t="s">
        <v>59</v>
      </c>
      <c r="V2694" s="3">
        <v>0.75</v>
      </c>
      <c r="W2694" s="2">
        <v>0</v>
      </c>
      <c r="X2694">
        <v>0</v>
      </c>
      <c r="Y2694" t="s">
        <v>60</v>
      </c>
      <c r="Z2694" t="s">
        <v>61</v>
      </c>
      <c r="AA2694">
        <v>0</v>
      </c>
      <c r="AB2694" s="2">
        <v>0</v>
      </c>
      <c r="AC2694" s="2">
        <v>0</v>
      </c>
      <c r="AD2694" s="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77.55</v>
      </c>
      <c r="AN2694" s="2">
        <v>77.55</v>
      </c>
      <c r="AO2694" s="2">
        <v>0</v>
      </c>
      <c r="AP2694" s="2">
        <v>0</v>
      </c>
      <c r="AQ2694" s="2">
        <v>0</v>
      </c>
    </row>
    <row r="2695" spans="1:43" x14ac:dyDescent="0.25">
      <c r="A2695" s="1">
        <v>46209</v>
      </c>
      <c r="B2695" t="s">
        <v>48</v>
      </c>
      <c r="C2695">
        <v>649163</v>
      </c>
      <c r="D2695">
        <v>2032551809</v>
      </c>
      <c r="E2695" t="s">
        <v>2696</v>
      </c>
      <c r="F2695" t="s">
        <v>2697</v>
      </c>
      <c r="G2695" t="s">
        <v>51</v>
      </c>
      <c r="H2695" t="s">
        <v>400</v>
      </c>
      <c r="I2695" t="s">
        <v>212</v>
      </c>
      <c r="J2695" t="s">
        <v>213</v>
      </c>
      <c r="K2695">
        <v>753748</v>
      </c>
      <c r="L2695" t="s">
        <v>123</v>
      </c>
      <c r="M2695" t="s">
        <v>124</v>
      </c>
      <c r="N2695" t="s">
        <v>57</v>
      </c>
      <c r="O2695" s="1">
        <v>46023</v>
      </c>
      <c r="Q2695" s="1">
        <v>46235</v>
      </c>
      <c r="R2695" s="2">
        <v>68.25</v>
      </c>
      <c r="S2695">
        <v>1</v>
      </c>
      <c r="T2695" t="s">
        <v>58</v>
      </c>
      <c r="U2695" t="s">
        <v>59</v>
      </c>
      <c r="V2695" s="3">
        <v>0.9</v>
      </c>
      <c r="W2695" s="2">
        <v>0</v>
      </c>
      <c r="X2695">
        <v>0</v>
      </c>
      <c r="Y2695" t="s">
        <v>60</v>
      </c>
      <c r="Z2695" t="s">
        <v>61</v>
      </c>
      <c r="AA2695">
        <v>0</v>
      </c>
      <c r="AB2695" s="2">
        <v>0</v>
      </c>
      <c r="AC2695" s="2">
        <v>0</v>
      </c>
      <c r="AD2695" s="3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48.2</v>
      </c>
      <c r="AM2695" s="2">
        <v>13.22</v>
      </c>
      <c r="AN2695" s="2">
        <v>13.22</v>
      </c>
      <c r="AO2695" s="2">
        <v>0</v>
      </c>
      <c r="AP2695" s="2">
        <v>0</v>
      </c>
      <c r="AQ2695" s="2">
        <v>0</v>
      </c>
    </row>
    <row r="2696" spans="1:43" x14ac:dyDescent="0.25">
      <c r="A2696" s="1">
        <v>46209</v>
      </c>
      <c r="B2696" t="s">
        <v>48</v>
      </c>
      <c r="C2696">
        <v>649163</v>
      </c>
      <c r="D2696">
        <v>2032562021</v>
      </c>
      <c r="E2696" t="s">
        <v>2698</v>
      </c>
      <c r="F2696" t="s">
        <v>946</v>
      </c>
      <c r="G2696" t="s">
        <v>51</v>
      </c>
      <c r="H2696" t="s">
        <v>182</v>
      </c>
      <c r="I2696" t="s">
        <v>212</v>
      </c>
      <c r="J2696" t="s">
        <v>384</v>
      </c>
      <c r="K2696">
        <v>874230</v>
      </c>
      <c r="L2696" t="s">
        <v>533</v>
      </c>
      <c r="M2696" t="s">
        <v>534</v>
      </c>
      <c r="N2696" t="s">
        <v>57</v>
      </c>
      <c r="O2696" s="1">
        <v>46023</v>
      </c>
      <c r="Q2696" s="1">
        <v>46235</v>
      </c>
      <c r="R2696" s="2">
        <v>23.47</v>
      </c>
      <c r="S2696">
        <v>1</v>
      </c>
      <c r="T2696" t="s">
        <v>58</v>
      </c>
      <c r="U2696" t="s">
        <v>59</v>
      </c>
      <c r="V2696" s="3">
        <v>0.75</v>
      </c>
      <c r="W2696" s="2">
        <v>0</v>
      </c>
      <c r="X2696">
        <v>0</v>
      </c>
      <c r="Y2696" t="s">
        <v>60</v>
      </c>
      <c r="Z2696" t="s">
        <v>61</v>
      </c>
      <c r="AA2696">
        <v>0</v>
      </c>
      <c r="AB2696" s="2">
        <v>0</v>
      </c>
      <c r="AC2696" s="2">
        <v>0</v>
      </c>
      <c r="AD2696" s="3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17.600000000000001</v>
      </c>
      <c r="AN2696" s="2">
        <v>17.600000000000001</v>
      </c>
      <c r="AO2696" s="2">
        <v>0</v>
      </c>
      <c r="AP2696" s="2">
        <v>0</v>
      </c>
      <c r="AQ2696" s="2">
        <v>0</v>
      </c>
    </row>
    <row r="2697" spans="1:43" x14ac:dyDescent="0.25">
      <c r="A2697" s="1">
        <v>46209</v>
      </c>
      <c r="B2697" t="s">
        <v>48</v>
      </c>
      <c r="C2697">
        <v>649163</v>
      </c>
      <c r="D2697">
        <v>2032563071</v>
      </c>
      <c r="E2697" t="s">
        <v>2699</v>
      </c>
      <c r="F2697" t="s">
        <v>2700</v>
      </c>
      <c r="G2697" t="s">
        <v>51</v>
      </c>
      <c r="H2697" t="s">
        <v>112</v>
      </c>
      <c r="I2697" t="s">
        <v>212</v>
      </c>
      <c r="J2697" t="s">
        <v>384</v>
      </c>
      <c r="K2697">
        <v>673059</v>
      </c>
      <c r="L2697" t="s">
        <v>78</v>
      </c>
      <c r="M2697" t="s">
        <v>79</v>
      </c>
      <c r="N2697" t="s">
        <v>57</v>
      </c>
      <c r="O2697" s="1">
        <v>46023</v>
      </c>
      <c r="Q2697" s="1">
        <v>46235</v>
      </c>
      <c r="R2697" s="2">
        <v>42.99</v>
      </c>
      <c r="S2697">
        <v>1</v>
      </c>
      <c r="T2697" t="s">
        <v>58</v>
      </c>
      <c r="U2697" t="s">
        <v>59</v>
      </c>
      <c r="V2697" s="3">
        <v>0.75</v>
      </c>
      <c r="W2697" s="2">
        <v>0</v>
      </c>
      <c r="X2697">
        <v>0</v>
      </c>
      <c r="Y2697" t="s">
        <v>60</v>
      </c>
      <c r="Z2697" t="s">
        <v>61</v>
      </c>
      <c r="AA2697">
        <v>0</v>
      </c>
      <c r="AB2697" s="2">
        <v>0</v>
      </c>
      <c r="AC2697" s="2">
        <v>0</v>
      </c>
      <c r="AD2697" s="3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32.24</v>
      </c>
      <c r="AN2697" s="2">
        <v>32.24</v>
      </c>
      <c r="AO2697" s="2">
        <v>0</v>
      </c>
      <c r="AP2697" s="2">
        <v>0</v>
      </c>
      <c r="AQ2697" s="2">
        <v>0</v>
      </c>
    </row>
    <row r="2698" spans="1:43" x14ac:dyDescent="0.25">
      <c r="A2698" s="1">
        <v>46209</v>
      </c>
      <c r="B2698" t="s">
        <v>48</v>
      </c>
      <c r="C2698">
        <v>649163</v>
      </c>
      <c r="D2698">
        <v>2032566497</v>
      </c>
      <c r="E2698" t="s">
        <v>2701</v>
      </c>
      <c r="F2698" t="s">
        <v>1071</v>
      </c>
      <c r="G2698" t="s">
        <v>51</v>
      </c>
      <c r="H2698" t="s">
        <v>77</v>
      </c>
      <c r="I2698" t="s">
        <v>212</v>
      </c>
      <c r="J2698" t="s">
        <v>1040</v>
      </c>
      <c r="K2698">
        <v>673059</v>
      </c>
      <c r="L2698" t="s">
        <v>78</v>
      </c>
      <c r="M2698" t="s">
        <v>79</v>
      </c>
      <c r="N2698" t="s">
        <v>57</v>
      </c>
      <c r="O2698" s="1">
        <v>46023</v>
      </c>
      <c r="Q2698" s="1">
        <v>46235</v>
      </c>
      <c r="R2698" s="2">
        <v>85.96</v>
      </c>
      <c r="S2698">
        <v>1</v>
      </c>
      <c r="T2698" t="s">
        <v>58</v>
      </c>
      <c r="U2698" t="s">
        <v>59</v>
      </c>
      <c r="V2698" s="3">
        <v>0.75</v>
      </c>
      <c r="W2698" s="2">
        <v>0</v>
      </c>
      <c r="X2698">
        <v>0</v>
      </c>
      <c r="Y2698" t="s">
        <v>60</v>
      </c>
      <c r="Z2698" t="s">
        <v>61</v>
      </c>
      <c r="AA2698">
        <v>0</v>
      </c>
      <c r="AB2698" s="2">
        <v>0</v>
      </c>
      <c r="AC2698" s="2">
        <v>0</v>
      </c>
      <c r="AD2698" s="3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64.47</v>
      </c>
      <c r="AN2698" s="2">
        <v>64.47</v>
      </c>
      <c r="AO2698" s="2">
        <v>0</v>
      </c>
      <c r="AP2698" s="2">
        <v>0</v>
      </c>
      <c r="AQ2698" s="2">
        <v>0</v>
      </c>
    </row>
    <row r="2699" spans="1:43" x14ac:dyDescent="0.25">
      <c r="A2699" s="1">
        <v>46209</v>
      </c>
      <c r="B2699" t="s">
        <v>48</v>
      </c>
      <c r="C2699">
        <v>649163</v>
      </c>
      <c r="D2699">
        <v>2032567418</v>
      </c>
      <c r="E2699" t="s">
        <v>1809</v>
      </c>
      <c r="F2699" t="s">
        <v>1810</v>
      </c>
      <c r="G2699" t="s">
        <v>51</v>
      </c>
      <c r="H2699" t="s">
        <v>72</v>
      </c>
      <c r="I2699" t="s">
        <v>212</v>
      </c>
      <c r="J2699" t="s">
        <v>384</v>
      </c>
      <c r="K2699">
        <v>823350</v>
      </c>
      <c r="L2699" t="s">
        <v>465</v>
      </c>
      <c r="M2699" t="s">
        <v>612</v>
      </c>
      <c r="N2699" t="s">
        <v>57</v>
      </c>
      <c r="O2699" s="1">
        <v>46023</v>
      </c>
      <c r="Q2699" s="1">
        <v>46235</v>
      </c>
      <c r="R2699" s="2">
        <v>52.3</v>
      </c>
      <c r="S2699">
        <v>1</v>
      </c>
      <c r="T2699" t="s">
        <v>58</v>
      </c>
      <c r="U2699" t="s">
        <v>59</v>
      </c>
      <c r="V2699" s="3">
        <v>0.75</v>
      </c>
      <c r="W2699" s="2">
        <v>0</v>
      </c>
      <c r="X2699">
        <v>0</v>
      </c>
      <c r="Y2699" t="s">
        <v>60</v>
      </c>
      <c r="Z2699" t="s">
        <v>61</v>
      </c>
      <c r="AA2699">
        <v>0</v>
      </c>
      <c r="AB2699" s="2">
        <v>0</v>
      </c>
      <c r="AC2699" s="2">
        <v>0</v>
      </c>
      <c r="AD2699" s="3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39.22</v>
      </c>
      <c r="AN2699" s="2">
        <v>39.22</v>
      </c>
      <c r="AO2699" s="2">
        <v>0</v>
      </c>
      <c r="AP2699" s="2">
        <v>0</v>
      </c>
      <c r="AQ2699" s="2">
        <v>0</v>
      </c>
    </row>
    <row r="2700" spans="1:43" x14ac:dyDescent="0.25">
      <c r="A2700" s="1">
        <v>46209</v>
      </c>
      <c r="B2700" t="s">
        <v>48</v>
      </c>
      <c r="C2700">
        <v>649163</v>
      </c>
      <c r="D2700">
        <v>2032570317</v>
      </c>
      <c r="E2700" t="s">
        <v>2702</v>
      </c>
      <c r="F2700" t="s">
        <v>598</v>
      </c>
      <c r="G2700" t="s">
        <v>51</v>
      </c>
      <c r="H2700" t="s">
        <v>72</v>
      </c>
      <c r="I2700" t="s">
        <v>212</v>
      </c>
      <c r="J2700" t="s">
        <v>213</v>
      </c>
      <c r="K2700">
        <v>673059</v>
      </c>
      <c r="L2700" t="s">
        <v>78</v>
      </c>
      <c r="M2700" t="s">
        <v>79</v>
      </c>
      <c r="N2700" t="s">
        <v>57</v>
      </c>
      <c r="O2700" s="1">
        <v>46000</v>
      </c>
      <c r="Q2700" s="1">
        <v>46243</v>
      </c>
      <c r="R2700" s="2">
        <v>85.16</v>
      </c>
      <c r="S2700">
        <v>1</v>
      </c>
      <c r="T2700" t="s">
        <v>58</v>
      </c>
      <c r="U2700" t="s">
        <v>59</v>
      </c>
      <c r="V2700" s="3">
        <v>0.9</v>
      </c>
      <c r="W2700" s="2">
        <v>0</v>
      </c>
      <c r="X2700">
        <v>0</v>
      </c>
      <c r="Y2700" t="s">
        <v>60</v>
      </c>
      <c r="Z2700" t="s">
        <v>61</v>
      </c>
      <c r="AA2700">
        <v>0</v>
      </c>
      <c r="AB2700" s="2">
        <v>0</v>
      </c>
      <c r="AC2700" s="2">
        <v>0</v>
      </c>
      <c r="AD2700" s="3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76.64</v>
      </c>
      <c r="AN2700" s="2">
        <v>76.64</v>
      </c>
      <c r="AO2700" s="2">
        <v>0</v>
      </c>
      <c r="AP2700" s="2">
        <v>0</v>
      </c>
      <c r="AQ2700" s="2">
        <v>0</v>
      </c>
    </row>
    <row r="2701" spans="1:43" x14ac:dyDescent="0.25">
      <c r="A2701" s="1">
        <v>46209</v>
      </c>
      <c r="B2701" t="s">
        <v>48</v>
      </c>
      <c r="C2701">
        <v>649163</v>
      </c>
      <c r="D2701">
        <v>2032571306</v>
      </c>
      <c r="E2701" t="s">
        <v>2503</v>
      </c>
      <c r="F2701" t="s">
        <v>1255</v>
      </c>
      <c r="G2701" t="s">
        <v>51</v>
      </c>
      <c r="H2701" t="s">
        <v>182</v>
      </c>
      <c r="I2701" t="s">
        <v>212</v>
      </c>
      <c r="J2701" t="s">
        <v>384</v>
      </c>
      <c r="K2701">
        <v>874230</v>
      </c>
      <c r="L2701" t="s">
        <v>533</v>
      </c>
      <c r="M2701" t="s">
        <v>534</v>
      </c>
      <c r="N2701" t="s">
        <v>57</v>
      </c>
      <c r="O2701" s="1">
        <v>46023</v>
      </c>
      <c r="Q2701" s="1">
        <v>46235</v>
      </c>
      <c r="R2701" s="2">
        <v>12.94</v>
      </c>
      <c r="S2701">
        <v>1</v>
      </c>
      <c r="T2701" t="s">
        <v>58</v>
      </c>
      <c r="U2701" t="s">
        <v>59</v>
      </c>
      <c r="V2701" s="3">
        <v>0.75</v>
      </c>
      <c r="W2701" s="2">
        <v>0</v>
      </c>
      <c r="X2701">
        <v>0</v>
      </c>
      <c r="Y2701" t="s">
        <v>60</v>
      </c>
      <c r="Z2701" t="s">
        <v>61</v>
      </c>
      <c r="AA2701">
        <v>0</v>
      </c>
      <c r="AB2701" s="2">
        <v>0</v>
      </c>
      <c r="AC2701" s="2">
        <v>0</v>
      </c>
      <c r="AD2701" s="3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9.6999999999999993</v>
      </c>
      <c r="AN2701" s="2">
        <v>9.6999999999999993</v>
      </c>
      <c r="AO2701" s="2">
        <v>0</v>
      </c>
      <c r="AP2701" s="2">
        <v>0</v>
      </c>
      <c r="AQ2701" s="2">
        <v>0</v>
      </c>
    </row>
    <row r="2702" spans="1:43" x14ac:dyDescent="0.25">
      <c r="A2702" s="1">
        <v>46209</v>
      </c>
      <c r="B2702" t="s">
        <v>48</v>
      </c>
      <c r="C2702">
        <v>649163</v>
      </c>
      <c r="D2702">
        <v>2032576141</v>
      </c>
      <c r="E2702" t="s">
        <v>2703</v>
      </c>
      <c r="F2702" t="s">
        <v>2704</v>
      </c>
      <c r="G2702" t="s">
        <v>51</v>
      </c>
      <c r="H2702" t="s">
        <v>191</v>
      </c>
      <c r="I2702" t="s">
        <v>212</v>
      </c>
      <c r="J2702" t="s">
        <v>384</v>
      </c>
      <c r="K2702">
        <v>651818</v>
      </c>
      <c r="L2702" t="s">
        <v>214</v>
      </c>
      <c r="M2702" t="s">
        <v>215</v>
      </c>
      <c r="N2702" t="s">
        <v>57</v>
      </c>
      <c r="O2702" s="1">
        <v>46023</v>
      </c>
      <c r="Q2702" s="1">
        <v>46235</v>
      </c>
      <c r="R2702" s="2">
        <v>112.93</v>
      </c>
      <c r="S2702">
        <v>1</v>
      </c>
      <c r="T2702" t="s">
        <v>58</v>
      </c>
      <c r="U2702" t="s">
        <v>59</v>
      </c>
      <c r="V2702" s="3">
        <v>0.75</v>
      </c>
      <c r="W2702" s="2">
        <v>0</v>
      </c>
      <c r="X2702">
        <v>0</v>
      </c>
      <c r="Y2702" t="s">
        <v>60</v>
      </c>
      <c r="Z2702" t="s">
        <v>61</v>
      </c>
      <c r="AA2702">
        <v>0</v>
      </c>
      <c r="AB2702" s="2">
        <v>0</v>
      </c>
      <c r="AC2702" s="2">
        <v>0</v>
      </c>
      <c r="AD2702" s="3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84.7</v>
      </c>
      <c r="AN2702" s="2">
        <v>84.7</v>
      </c>
      <c r="AO2702" s="2">
        <v>0</v>
      </c>
      <c r="AP2702" s="2">
        <v>0</v>
      </c>
      <c r="AQ2702" s="2">
        <v>0</v>
      </c>
    </row>
    <row r="2703" spans="1:43" x14ac:dyDescent="0.25">
      <c r="A2703" s="1">
        <v>46209</v>
      </c>
      <c r="B2703" t="s">
        <v>48</v>
      </c>
      <c r="C2703">
        <v>649163</v>
      </c>
      <c r="D2703">
        <v>2032578606</v>
      </c>
      <c r="E2703" t="s">
        <v>661</v>
      </c>
      <c r="F2703" t="s">
        <v>2705</v>
      </c>
      <c r="G2703" t="s">
        <v>51</v>
      </c>
      <c r="H2703" t="s">
        <v>93</v>
      </c>
      <c r="I2703" t="s">
        <v>212</v>
      </c>
      <c r="J2703" t="s">
        <v>213</v>
      </c>
      <c r="K2703">
        <v>767312</v>
      </c>
      <c r="L2703" t="s">
        <v>367</v>
      </c>
      <c r="M2703" t="s">
        <v>282</v>
      </c>
      <c r="N2703" t="s">
        <v>57</v>
      </c>
      <c r="O2703" s="1">
        <v>46023</v>
      </c>
      <c r="Q2703" s="1">
        <v>46235</v>
      </c>
      <c r="R2703" s="2">
        <v>38.090000000000003</v>
      </c>
      <c r="S2703">
        <v>1</v>
      </c>
      <c r="T2703" t="s">
        <v>58</v>
      </c>
      <c r="U2703" t="s">
        <v>59</v>
      </c>
      <c r="V2703" s="3">
        <v>0.9</v>
      </c>
      <c r="W2703" s="2">
        <v>0</v>
      </c>
      <c r="X2703">
        <v>0</v>
      </c>
      <c r="Y2703" t="s">
        <v>60</v>
      </c>
      <c r="Z2703" t="s">
        <v>61</v>
      </c>
      <c r="AA2703">
        <v>0</v>
      </c>
      <c r="AB2703" s="2">
        <v>0</v>
      </c>
      <c r="AC2703" s="2">
        <v>0</v>
      </c>
      <c r="AD2703" s="3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34.28</v>
      </c>
      <c r="AN2703" s="2">
        <v>34.28</v>
      </c>
      <c r="AO2703" s="2">
        <v>0</v>
      </c>
      <c r="AP2703" s="2">
        <v>0</v>
      </c>
      <c r="AQ2703" s="2">
        <v>0</v>
      </c>
    </row>
    <row r="2704" spans="1:43" x14ac:dyDescent="0.25">
      <c r="A2704" s="1">
        <v>46209</v>
      </c>
      <c r="B2704" t="s">
        <v>48</v>
      </c>
      <c r="C2704">
        <v>649163</v>
      </c>
      <c r="D2704">
        <v>2032582912</v>
      </c>
      <c r="E2704" t="s">
        <v>2706</v>
      </c>
      <c r="F2704" t="s">
        <v>1024</v>
      </c>
      <c r="G2704" t="s">
        <v>51</v>
      </c>
      <c r="H2704" t="s">
        <v>235</v>
      </c>
      <c r="I2704" t="s">
        <v>212</v>
      </c>
      <c r="J2704" t="s">
        <v>384</v>
      </c>
      <c r="K2704">
        <v>753748</v>
      </c>
      <c r="L2704" t="s">
        <v>123</v>
      </c>
      <c r="M2704" t="s">
        <v>124</v>
      </c>
      <c r="N2704" t="s">
        <v>57</v>
      </c>
      <c r="O2704" s="1">
        <v>46023</v>
      </c>
      <c r="Q2704" s="1">
        <v>46235</v>
      </c>
      <c r="R2704" s="2">
        <v>161.61000000000001</v>
      </c>
      <c r="S2704">
        <v>1</v>
      </c>
      <c r="T2704" t="s">
        <v>58</v>
      </c>
      <c r="U2704" t="s">
        <v>59</v>
      </c>
      <c r="V2704" s="3">
        <v>0.75</v>
      </c>
      <c r="W2704" s="2">
        <v>0</v>
      </c>
      <c r="X2704">
        <v>0</v>
      </c>
      <c r="Y2704" t="s">
        <v>60</v>
      </c>
      <c r="Z2704" t="s">
        <v>61</v>
      </c>
      <c r="AA2704">
        <v>0</v>
      </c>
      <c r="AB2704" s="2">
        <v>0</v>
      </c>
      <c r="AC2704" s="2">
        <v>0</v>
      </c>
      <c r="AD2704" s="3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121.21</v>
      </c>
      <c r="AN2704" s="2">
        <v>121.21</v>
      </c>
      <c r="AO2704" s="2">
        <v>0</v>
      </c>
      <c r="AP2704" s="2">
        <v>0</v>
      </c>
      <c r="AQ2704" s="2">
        <v>0</v>
      </c>
    </row>
    <row r="2705" spans="1:43" x14ac:dyDescent="0.25">
      <c r="A2705" s="1">
        <v>46209</v>
      </c>
      <c r="B2705" t="s">
        <v>48</v>
      </c>
      <c r="C2705">
        <v>649163</v>
      </c>
      <c r="D2705">
        <v>2032583135</v>
      </c>
      <c r="E2705" t="s">
        <v>323</v>
      </c>
      <c r="F2705" t="s">
        <v>1816</v>
      </c>
      <c r="G2705" t="s">
        <v>51</v>
      </c>
      <c r="H2705" t="s">
        <v>72</v>
      </c>
      <c r="I2705" t="s">
        <v>212</v>
      </c>
      <c r="J2705" t="s">
        <v>213</v>
      </c>
      <c r="K2705">
        <v>823350</v>
      </c>
      <c r="L2705" t="s">
        <v>465</v>
      </c>
      <c r="M2705" t="s">
        <v>612</v>
      </c>
      <c r="N2705" t="s">
        <v>57</v>
      </c>
      <c r="O2705" s="1">
        <v>46023</v>
      </c>
      <c r="Q2705" s="1">
        <v>46235</v>
      </c>
      <c r="R2705" s="2">
        <v>39.78</v>
      </c>
      <c r="S2705">
        <v>1</v>
      </c>
      <c r="T2705" t="s">
        <v>58</v>
      </c>
      <c r="U2705" t="s">
        <v>59</v>
      </c>
      <c r="V2705" s="3">
        <v>0.9</v>
      </c>
      <c r="W2705" s="2">
        <v>0</v>
      </c>
      <c r="X2705">
        <v>0</v>
      </c>
      <c r="Y2705" t="s">
        <v>60</v>
      </c>
      <c r="Z2705" t="s">
        <v>61</v>
      </c>
      <c r="AA2705">
        <v>0</v>
      </c>
      <c r="AB2705" s="2">
        <v>0</v>
      </c>
      <c r="AC2705" s="2">
        <v>0</v>
      </c>
      <c r="AD2705" s="3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35.799999999999997</v>
      </c>
      <c r="AN2705" s="2">
        <v>35.799999999999997</v>
      </c>
      <c r="AO2705" s="2">
        <v>0</v>
      </c>
      <c r="AP2705" s="2">
        <v>0</v>
      </c>
      <c r="AQ2705" s="2">
        <v>0</v>
      </c>
    </row>
    <row r="2706" spans="1:43" x14ac:dyDescent="0.25">
      <c r="A2706" s="1">
        <v>46209</v>
      </c>
      <c r="B2706" t="s">
        <v>48</v>
      </c>
      <c r="C2706">
        <v>649163</v>
      </c>
      <c r="D2706">
        <v>2032583550</v>
      </c>
      <c r="E2706" t="s">
        <v>2707</v>
      </c>
      <c r="F2706" t="s">
        <v>2708</v>
      </c>
      <c r="G2706" t="s">
        <v>51</v>
      </c>
      <c r="H2706" t="s">
        <v>309</v>
      </c>
      <c r="I2706" t="s">
        <v>212</v>
      </c>
      <c r="J2706" t="s">
        <v>228</v>
      </c>
      <c r="K2706">
        <v>673059</v>
      </c>
      <c r="L2706" t="s">
        <v>78</v>
      </c>
      <c r="M2706" t="s">
        <v>79</v>
      </c>
      <c r="N2706" t="s">
        <v>57</v>
      </c>
      <c r="O2706" s="1">
        <v>46023</v>
      </c>
      <c r="Q2706" s="1">
        <v>46235</v>
      </c>
      <c r="R2706" s="2">
        <v>41.95</v>
      </c>
      <c r="S2706">
        <v>1</v>
      </c>
      <c r="T2706" t="s">
        <v>58</v>
      </c>
      <c r="U2706" t="s">
        <v>59</v>
      </c>
      <c r="V2706" s="3">
        <v>0.75</v>
      </c>
      <c r="W2706" s="2">
        <v>0</v>
      </c>
      <c r="X2706">
        <v>0</v>
      </c>
      <c r="Y2706" t="s">
        <v>60</v>
      </c>
      <c r="Z2706" t="s">
        <v>61</v>
      </c>
      <c r="AA2706">
        <v>0</v>
      </c>
      <c r="AB2706" s="2">
        <v>0</v>
      </c>
      <c r="AC2706" s="2">
        <v>0</v>
      </c>
      <c r="AD2706" s="3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31.46</v>
      </c>
      <c r="AN2706" s="2">
        <v>31.46</v>
      </c>
      <c r="AO2706" s="2">
        <v>0</v>
      </c>
      <c r="AP2706" s="2">
        <v>0</v>
      </c>
      <c r="AQ2706" s="2">
        <v>0</v>
      </c>
    </row>
    <row r="2707" spans="1:43" x14ac:dyDescent="0.25">
      <c r="A2707" s="1">
        <v>46209</v>
      </c>
      <c r="B2707" t="s">
        <v>48</v>
      </c>
      <c r="C2707">
        <v>649163</v>
      </c>
      <c r="D2707">
        <v>2032584860</v>
      </c>
      <c r="E2707" t="s">
        <v>2709</v>
      </c>
      <c r="F2707" t="s">
        <v>2710</v>
      </c>
      <c r="G2707" t="s">
        <v>51</v>
      </c>
      <c r="H2707" t="s">
        <v>112</v>
      </c>
      <c r="I2707" t="s">
        <v>212</v>
      </c>
      <c r="J2707" t="s">
        <v>384</v>
      </c>
      <c r="K2707">
        <v>897926</v>
      </c>
      <c r="L2707" t="s">
        <v>678</v>
      </c>
      <c r="M2707" t="s">
        <v>534</v>
      </c>
      <c r="N2707" t="s">
        <v>57</v>
      </c>
      <c r="O2707" s="1">
        <v>46023</v>
      </c>
      <c r="Q2707" s="1">
        <v>46235</v>
      </c>
      <c r="R2707" s="2">
        <v>43.91</v>
      </c>
      <c r="S2707">
        <v>1</v>
      </c>
      <c r="T2707" t="s">
        <v>58</v>
      </c>
      <c r="U2707" t="s">
        <v>59</v>
      </c>
      <c r="V2707" s="3">
        <v>0.75</v>
      </c>
      <c r="W2707" s="2">
        <v>0</v>
      </c>
      <c r="X2707">
        <v>0</v>
      </c>
      <c r="Y2707" t="s">
        <v>60</v>
      </c>
      <c r="Z2707" t="s">
        <v>61</v>
      </c>
      <c r="AA2707">
        <v>0</v>
      </c>
      <c r="AB2707" s="2">
        <v>0</v>
      </c>
      <c r="AC2707" s="2">
        <v>0</v>
      </c>
      <c r="AD2707" s="3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32.93</v>
      </c>
      <c r="AN2707" s="2">
        <v>32.93</v>
      </c>
      <c r="AO2707" s="2">
        <v>0</v>
      </c>
      <c r="AP2707" s="2">
        <v>0</v>
      </c>
      <c r="AQ2707" s="2">
        <v>0</v>
      </c>
    </row>
    <row r="2708" spans="1:43" x14ac:dyDescent="0.25">
      <c r="A2708" s="1">
        <v>46209</v>
      </c>
      <c r="B2708" t="s">
        <v>48</v>
      </c>
      <c r="C2708">
        <v>649163</v>
      </c>
      <c r="D2708">
        <v>2032586433</v>
      </c>
      <c r="E2708" t="s">
        <v>187</v>
      </c>
      <c r="F2708" t="s">
        <v>2711</v>
      </c>
      <c r="G2708" t="s">
        <v>51</v>
      </c>
      <c r="H2708" t="s">
        <v>77</v>
      </c>
      <c r="I2708" t="s">
        <v>212</v>
      </c>
      <c r="J2708" t="s">
        <v>384</v>
      </c>
      <c r="K2708">
        <v>856163</v>
      </c>
      <c r="L2708" t="s">
        <v>465</v>
      </c>
      <c r="M2708" t="s">
        <v>466</v>
      </c>
      <c r="N2708" t="s">
        <v>57</v>
      </c>
      <c r="O2708" s="1">
        <v>46023</v>
      </c>
      <c r="Q2708" s="1">
        <v>46235</v>
      </c>
      <c r="R2708" s="2">
        <v>19.75</v>
      </c>
      <c r="S2708">
        <v>1</v>
      </c>
      <c r="T2708" t="s">
        <v>58</v>
      </c>
      <c r="U2708" t="s">
        <v>59</v>
      </c>
      <c r="V2708" s="3">
        <v>0.75</v>
      </c>
      <c r="W2708" s="2">
        <v>0</v>
      </c>
      <c r="X2708">
        <v>0</v>
      </c>
      <c r="Y2708" t="s">
        <v>60</v>
      </c>
      <c r="Z2708" t="s">
        <v>61</v>
      </c>
      <c r="AA2708">
        <v>0</v>
      </c>
      <c r="AB2708" s="2">
        <v>0</v>
      </c>
      <c r="AC2708" s="2">
        <v>0</v>
      </c>
      <c r="AD2708" s="3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14.81</v>
      </c>
      <c r="AN2708" s="2">
        <v>14.81</v>
      </c>
      <c r="AO2708" s="2">
        <v>0</v>
      </c>
      <c r="AP2708" s="2">
        <v>0</v>
      </c>
      <c r="AQ2708" s="2">
        <v>0</v>
      </c>
    </row>
    <row r="2709" spans="1:43" x14ac:dyDescent="0.25">
      <c r="A2709" s="1">
        <v>46209</v>
      </c>
      <c r="B2709" t="s">
        <v>48</v>
      </c>
      <c r="C2709">
        <v>649163</v>
      </c>
      <c r="D2709">
        <v>2032589140</v>
      </c>
      <c r="E2709" t="s">
        <v>2712</v>
      </c>
      <c r="F2709" t="s">
        <v>2713</v>
      </c>
      <c r="G2709" t="s">
        <v>51</v>
      </c>
      <c r="H2709" t="s">
        <v>566</v>
      </c>
      <c r="I2709" t="s">
        <v>212</v>
      </c>
      <c r="J2709" t="s">
        <v>213</v>
      </c>
      <c r="K2709">
        <v>862109</v>
      </c>
      <c r="L2709" t="s">
        <v>559</v>
      </c>
      <c r="M2709" t="s">
        <v>560</v>
      </c>
      <c r="N2709" t="s">
        <v>57</v>
      </c>
      <c r="O2709" s="1">
        <v>46023</v>
      </c>
      <c r="Q2709" s="1">
        <v>46235</v>
      </c>
      <c r="R2709" s="2">
        <v>84.51</v>
      </c>
      <c r="S2709">
        <v>1</v>
      </c>
      <c r="T2709" t="s">
        <v>58</v>
      </c>
      <c r="U2709" t="s">
        <v>59</v>
      </c>
      <c r="V2709" s="3">
        <v>0.9</v>
      </c>
      <c r="W2709" s="2">
        <v>0</v>
      </c>
      <c r="X2709">
        <v>0</v>
      </c>
      <c r="Y2709" t="s">
        <v>60</v>
      </c>
      <c r="Z2709" t="s">
        <v>61</v>
      </c>
      <c r="AA2709">
        <v>0</v>
      </c>
      <c r="AB2709" s="2">
        <v>0</v>
      </c>
      <c r="AC2709" s="2">
        <v>0</v>
      </c>
      <c r="AD2709" s="3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76.06</v>
      </c>
      <c r="AN2709" s="2">
        <v>76.06</v>
      </c>
      <c r="AO2709" s="2">
        <v>0</v>
      </c>
      <c r="AP2709" s="2">
        <v>0</v>
      </c>
      <c r="AQ2709" s="2">
        <v>0</v>
      </c>
    </row>
    <row r="2710" spans="1:43" x14ac:dyDescent="0.25">
      <c r="A2710" s="1">
        <v>46209</v>
      </c>
      <c r="B2710" t="s">
        <v>48</v>
      </c>
      <c r="C2710">
        <v>649163</v>
      </c>
      <c r="D2710">
        <v>2032590467</v>
      </c>
      <c r="E2710" t="s">
        <v>2714</v>
      </c>
      <c r="F2710" t="s">
        <v>426</v>
      </c>
      <c r="G2710" t="s">
        <v>51</v>
      </c>
      <c r="H2710" t="s">
        <v>112</v>
      </c>
      <c r="I2710" t="s">
        <v>212</v>
      </c>
      <c r="J2710" t="s">
        <v>1040</v>
      </c>
      <c r="K2710">
        <v>673059</v>
      </c>
      <c r="L2710" t="s">
        <v>78</v>
      </c>
      <c r="M2710" t="s">
        <v>79</v>
      </c>
      <c r="N2710" t="s">
        <v>57</v>
      </c>
      <c r="O2710" s="1">
        <v>46023</v>
      </c>
      <c r="Q2710" s="1">
        <v>46235</v>
      </c>
      <c r="R2710" s="2">
        <v>39.36</v>
      </c>
      <c r="S2710">
        <v>1</v>
      </c>
      <c r="T2710" t="s">
        <v>58</v>
      </c>
      <c r="U2710" t="s">
        <v>59</v>
      </c>
      <c r="V2710" s="3">
        <v>0.75</v>
      </c>
      <c r="W2710" s="2">
        <v>0</v>
      </c>
      <c r="X2710">
        <v>0</v>
      </c>
      <c r="Y2710" t="s">
        <v>60</v>
      </c>
      <c r="Z2710" t="s">
        <v>61</v>
      </c>
      <c r="AA2710">
        <v>0</v>
      </c>
      <c r="AB2710" s="2">
        <v>0</v>
      </c>
      <c r="AC2710" s="2">
        <v>0</v>
      </c>
      <c r="AD2710" s="3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29.52</v>
      </c>
      <c r="AN2710" s="2">
        <v>29.52</v>
      </c>
      <c r="AO2710" s="2">
        <v>0</v>
      </c>
      <c r="AP2710" s="2">
        <v>0</v>
      </c>
      <c r="AQ2710" s="2">
        <v>0</v>
      </c>
    </row>
    <row r="2711" spans="1:43" x14ac:dyDescent="0.25">
      <c r="A2711" s="1">
        <v>46209</v>
      </c>
      <c r="B2711" t="s">
        <v>48</v>
      </c>
      <c r="C2711">
        <v>649163</v>
      </c>
      <c r="D2711">
        <v>2035715975</v>
      </c>
      <c r="E2711" t="s">
        <v>627</v>
      </c>
      <c r="F2711" t="s">
        <v>628</v>
      </c>
      <c r="G2711" t="s">
        <v>51</v>
      </c>
      <c r="H2711" t="s">
        <v>191</v>
      </c>
      <c r="I2711" t="s">
        <v>212</v>
      </c>
      <c r="J2711" t="s">
        <v>384</v>
      </c>
      <c r="K2711">
        <v>812782</v>
      </c>
      <c r="L2711" t="s">
        <v>409</v>
      </c>
      <c r="M2711" t="s">
        <v>410</v>
      </c>
      <c r="N2711" t="s">
        <v>57</v>
      </c>
      <c r="O2711" s="1">
        <v>46174</v>
      </c>
      <c r="Q2711" s="1">
        <v>46235</v>
      </c>
      <c r="R2711" s="2">
        <v>68.25</v>
      </c>
      <c r="S2711">
        <v>1</v>
      </c>
      <c r="T2711" t="s">
        <v>58</v>
      </c>
      <c r="U2711" t="s">
        <v>59</v>
      </c>
      <c r="V2711" s="3">
        <v>0.75</v>
      </c>
      <c r="W2711" s="2">
        <v>0</v>
      </c>
      <c r="X2711">
        <v>0</v>
      </c>
      <c r="Y2711" t="s">
        <v>60</v>
      </c>
      <c r="Z2711" t="s">
        <v>61</v>
      </c>
      <c r="AA2711">
        <v>0</v>
      </c>
      <c r="AB2711" s="2">
        <v>0</v>
      </c>
      <c r="AC2711" s="2">
        <v>0</v>
      </c>
      <c r="AD2711" s="3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51.19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</row>
    <row r="2712" spans="1:43" x14ac:dyDescent="0.25">
      <c r="A2712" s="1">
        <v>46209</v>
      </c>
      <c r="B2712" t="s">
        <v>48</v>
      </c>
      <c r="C2712">
        <v>649163</v>
      </c>
      <c r="D2712">
        <v>2035740682</v>
      </c>
      <c r="E2712" t="s">
        <v>636</v>
      </c>
      <c r="F2712" t="s">
        <v>637</v>
      </c>
      <c r="G2712" t="s">
        <v>51</v>
      </c>
      <c r="H2712" t="s">
        <v>339</v>
      </c>
      <c r="I2712" t="s">
        <v>212</v>
      </c>
      <c r="J2712" t="s">
        <v>228</v>
      </c>
      <c r="K2712">
        <v>651818</v>
      </c>
      <c r="L2712" t="s">
        <v>214</v>
      </c>
      <c r="M2712" t="s">
        <v>215</v>
      </c>
      <c r="N2712" t="s">
        <v>57</v>
      </c>
      <c r="O2712" s="1">
        <v>46179</v>
      </c>
      <c r="Q2712" s="1">
        <v>46240</v>
      </c>
      <c r="R2712" s="2">
        <v>24.1</v>
      </c>
      <c r="S2712">
        <v>1</v>
      </c>
      <c r="T2712" t="s">
        <v>58</v>
      </c>
      <c r="U2712" t="s">
        <v>59</v>
      </c>
      <c r="V2712" s="3">
        <v>0.75</v>
      </c>
      <c r="W2712" s="2">
        <v>0</v>
      </c>
      <c r="X2712">
        <v>0</v>
      </c>
      <c r="Y2712" t="s">
        <v>60</v>
      </c>
      <c r="Z2712" t="s">
        <v>61</v>
      </c>
      <c r="AA2712">
        <v>0</v>
      </c>
      <c r="AB2712" s="2">
        <v>0</v>
      </c>
      <c r="AC2712" s="2">
        <v>0</v>
      </c>
      <c r="AD2712" s="3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18.079999999999998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</row>
    <row r="2713" spans="1:43" x14ac:dyDescent="0.25">
      <c r="A2713" s="1">
        <v>46209</v>
      </c>
      <c r="B2713" t="s">
        <v>48</v>
      </c>
      <c r="C2713">
        <v>649163</v>
      </c>
      <c r="D2713">
        <v>2035744000</v>
      </c>
      <c r="E2713" t="s">
        <v>638</v>
      </c>
      <c r="F2713" t="s">
        <v>639</v>
      </c>
      <c r="G2713" t="s">
        <v>51</v>
      </c>
      <c r="H2713" t="s">
        <v>291</v>
      </c>
      <c r="I2713" t="s">
        <v>212</v>
      </c>
      <c r="J2713" t="s">
        <v>228</v>
      </c>
      <c r="K2713">
        <v>942810</v>
      </c>
      <c r="L2713" t="s">
        <v>640</v>
      </c>
      <c r="M2713" t="s">
        <v>641</v>
      </c>
      <c r="N2713" t="s">
        <v>57</v>
      </c>
      <c r="O2713" s="1">
        <v>46174</v>
      </c>
      <c r="Q2713" s="1">
        <v>46235</v>
      </c>
      <c r="R2713" s="2">
        <v>44.6</v>
      </c>
      <c r="S2713">
        <v>1</v>
      </c>
      <c r="T2713" t="s">
        <v>58</v>
      </c>
      <c r="U2713" t="s">
        <v>59</v>
      </c>
      <c r="V2713" s="3">
        <v>0.75</v>
      </c>
      <c r="W2713" s="2">
        <v>0</v>
      </c>
      <c r="X2713">
        <v>0</v>
      </c>
      <c r="Y2713" t="s">
        <v>60</v>
      </c>
      <c r="Z2713" t="s">
        <v>61</v>
      </c>
      <c r="AA2713">
        <v>0</v>
      </c>
      <c r="AB2713" s="2">
        <v>0</v>
      </c>
      <c r="AC2713" s="2">
        <v>0</v>
      </c>
      <c r="AD2713" s="3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33.450000000000003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</row>
    <row r="2714" spans="1:43" x14ac:dyDescent="0.25">
      <c r="A2714" s="1">
        <v>46209</v>
      </c>
      <c r="B2714" t="s">
        <v>48</v>
      </c>
      <c r="C2714">
        <v>649163</v>
      </c>
      <c r="D2714">
        <v>2035749258</v>
      </c>
      <c r="E2714" t="s">
        <v>644</v>
      </c>
      <c r="F2714" t="s">
        <v>578</v>
      </c>
      <c r="G2714" t="s">
        <v>51</v>
      </c>
      <c r="H2714" t="s">
        <v>625</v>
      </c>
      <c r="I2714" t="s">
        <v>212</v>
      </c>
      <c r="J2714" t="s">
        <v>213</v>
      </c>
      <c r="K2714">
        <v>823350</v>
      </c>
      <c r="L2714" t="s">
        <v>465</v>
      </c>
      <c r="M2714" t="s">
        <v>612</v>
      </c>
      <c r="N2714" t="s">
        <v>57</v>
      </c>
      <c r="O2714" s="1">
        <v>46175</v>
      </c>
      <c r="Q2714" s="1">
        <v>46236</v>
      </c>
      <c r="R2714" s="2">
        <v>33.590000000000003</v>
      </c>
      <c r="S2714">
        <v>1</v>
      </c>
      <c r="T2714" t="s">
        <v>58</v>
      </c>
      <c r="U2714" t="s">
        <v>59</v>
      </c>
      <c r="V2714" s="3">
        <v>0.9</v>
      </c>
      <c r="W2714" s="2">
        <v>0</v>
      </c>
      <c r="X2714">
        <v>0</v>
      </c>
      <c r="Y2714" t="s">
        <v>60</v>
      </c>
      <c r="Z2714" t="s">
        <v>61</v>
      </c>
      <c r="AA2714">
        <v>0</v>
      </c>
      <c r="AB2714" s="2">
        <v>0</v>
      </c>
      <c r="AC2714" s="2">
        <v>0</v>
      </c>
      <c r="AD2714" s="3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30.23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</row>
    <row r="2715" spans="1:43" x14ac:dyDescent="0.25">
      <c r="A2715" s="1">
        <v>46209</v>
      </c>
      <c r="B2715" t="s">
        <v>48</v>
      </c>
      <c r="C2715">
        <v>649163</v>
      </c>
      <c r="D2715">
        <v>2035751179</v>
      </c>
      <c r="E2715" t="s">
        <v>233</v>
      </c>
      <c r="F2715" t="s">
        <v>337</v>
      </c>
      <c r="G2715" t="s">
        <v>51</v>
      </c>
      <c r="H2715" t="s">
        <v>444</v>
      </c>
      <c r="I2715" t="s">
        <v>212</v>
      </c>
      <c r="J2715" t="s">
        <v>384</v>
      </c>
      <c r="K2715">
        <v>651818</v>
      </c>
      <c r="L2715" t="s">
        <v>214</v>
      </c>
      <c r="M2715" t="s">
        <v>215</v>
      </c>
      <c r="N2715" t="s">
        <v>57</v>
      </c>
      <c r="O2715" s="1">
        <v>46179</v>
      </c>
      <c r="Q2715" s="1">
        <v>46240</v>
      </c>
      <c r="R2715" s="2">
        <v>100.83</v>
      </c>
      <c r="S2715">
        <v>1</v>
      </c>
      <c r="T2715" t="s">
        <v>58</v>
      </c>
      <c r="U2715" t="s">
        <v>59</v>
      </c>
      <c r="V2715" s="3">
        <v>0.75</v>
      </c>
      <c r="W2715" s="2">
        <v>0</v>
      </c>
      <c r="X2715">
        <v>0</v>
      </c>
      <c r="Y2715" t="s">
        <v>60</v>
      </c>
      <c r="Z2715" t="s">
        <v>61</v>
      </c>
      <c r="AA2715">
        <v>0</v>
      </c>
      <c r="AB2715" s="2">
        <v>0</v>
      </c>
      <c r="AC2715" s="2">
        <v>0</v>
      </c>
      <c r="AD2715" s="3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75.62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</row>
    <row r="2716" spans="1:43" x14ac:dyDescent="0.25">
      <c r="A2716" s="1">
        <v>46209</v>
      </c>
      <c r="B2716" t="s">
        <v>48</v>
      </c>
      <c r="C2716">
        <v>649163</v>
      </c>
      <c r="D2716">
        <v>2035764429</v>
      </c>
      <c r="E2716" t="s">
        <v>659</v>
      </c>
      <c r="F2716" t="s">
        <v>660</v>
      </c>
      <c r="G2716" t="s">
        <v>51</v>
      </c>
      <c r="H2716" t="s">
        <v>363</v>
      </c>
      <c r="I2716" t="s">
        <v>212</v>
      </c>
      <c r="J2716" t="s">
        <v>254</v>
      </c>
      <c r="K2716">
        <v>816021</v>
      </c>
      <c r="L2716" t="s">
        <v>513</v>
      </c>
      <c r="M2716" t="s">
        <v>514</v>
      </c>
      <c r="N2716" t="s">
        <v>57</v>
      </c>
      <c r="O2716" s="1">
        <v>46174</v>
      </c>
      <c r="Q2716" s="1">
        <v>46235</v>
      </c>
      <c r="R2716" s="2">
        <v>81.96</v>
      </c>
      <c r="S2716">
        <v>1</v>
      </c>
      <c r="T2716" t="s">
        <v>58</v>
      </c>
      <c r="U2716" t="s">
        <v>59</v>
      </c>
      <c r="V2716" s="3">
        <v>0.65</v>
      </c>
      <c r="W2716" s="2">
        <v>0</v>
      </c>
      <c r="X2716">
        <v>0</v>
      </c>
      <c r="Y2716" t="s">
        <v>60</v>
      </c>
      <c r="Z2716" t="s">
        <v>61</v>
      </c>
      <c r="AA2716">
        <v>0</v>
      </c>
      <c r="AB2716" s="2">
        <v>0</v>
      </c>
      <c r="AC2716" s="2">
        <v>0</v>
      </c>
      <c r="AD2716" s="3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53.27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</row>
    <row r="2717" spans="1:43" x14ac:dyDescent="0.25">
      <c r="A2717" s="1">
        <v>46209</v>
      </c>
      <c r="B2717" t="s">
        <v>48</v>
      </c>
      <c r="C2717">
        <v>649163</v>
      </c>
      <c r="D2717">
        <v>2035765862</v>
      </c>
      <c r="E2717" t="s">
        <v>663</v>
      </c>
      <c r="F2717" t="s">
        <v>262</v>
      </c>
      <c r="G2717" t="s">
        <v>51</v>
      </c>
      <c r="H2717" t="s">
        <v>664</v>
      </c>
      <c r="I2717" t="s">
        <v>212</v>
      </c>
      <c r="J2717" t="s">
        <v>213</v>
      </c>
      <c r="K2717">
        <v>824062</v>
      </c>
      <c r="L2717" t="s">
        <v>391</v>
      </c>
      <c r="M2717" t="s">
        <v>392</v>
      </c>
      <c r="N2717" t="s">
        <v>57</v>
      </c>
      <c r="O2717" s="1">
        <v>46174</v>
      </c>
      <c r="Q2717" s="1">
        <v>46235</v>
      </c>
      <c r="R2717" s="2">
        <v>51.5</v>
      </c>
      <c r="S2717">
        <v>1</v>
      </c>
      <c r="T2717" t="s">
        <v>58</v>
      </c>
      <c r="U2717" t="s">
        <v>59</v>
      </c>
      <c r="V2717" s="3">
        <v>0.9</v>
      </c>
      <c r="W2717" s="2">
        <v>0</v>
      </c>
      <c r="X2717">
        <v>0</v>
      </c>
      <c r="Y2717" t="s">
        <v>60</v>
      </c>
      <c r="Z2717" t="s">
        <v>61</v>
      </c>
      <c r="AA2717">
        <v>0</v>
      </c>
      <c r="AB2717" s="2">
        <v>0</v>
      </c>
      <c r="AC2717" s="2">
        <v>0</v>
      </c>
      <c r="AD2717" s="3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46.35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</row>
    <row r="2718" spans="1:43" x14ac:dyDescent="0.25">
      <c r="A2718" s="1">
        <v>46209</v>
      </c>
      <c r="B2718" t="s">
        <v>48</v>
      </c>
      <c r="C2718">
        <v>649163</v>
      </c>
      <c r="D2718">
        <v>2035776478</v>
      </c>
      <c r="E2718" t="s">
        <v>668</v>
      </c>
      <c r="F2718" t="s">
        <v>351</v>
      </c>
      <c r="G2718" t="s">
        <v>51</v>
      </c>
      <c r="H2718" t="s">
        <v>72</v>
      </c>
      <c r="I2718" t="s">
        <v>212</v>
      </c>
      <c r="J2718" t="s">
        <v>228</v>
      </c>
      <c r="K2718">
        <v>673059</v>
      </c>
      <c r="L2718" t="s">
        <v>78</v>
      </c>
      <c r="M2718" t="s">
        <v>79</v>
      </c>
      <c r="N2718" t="s">
        <v>57</v>
      </c>
      <c r="O2718" s="1">
        <v>46175</v>
      </c>
      <c r="Q2718" s="1">
        <v>46236</v>
      </c>
      <c r="R2718" s="2">
        <v>28.23</v>
      </c>
      <c r="S2718">
        <v>1</v>
      </c>
      <c r="T2718" t="s">
        <v>58</v>
      </c>
      <c r="U2718" t="s">
        <v>59</v>
      </c>
      <c r="V2718" s="3">
        <v>0.75</v>
      </c>
      <c r="W2718" s="2">
        <v>0</v>
      </c>
      <c r="X2718">
        <v>0</v>
      </c>
      <c r="Y2718" t="s">
        <v>60</v>
      </c>
      <c r="Z2718" t="s">
        <v>61</v>
      </c>
      <c r="AA2718">
        <v>0</v>
      </c>
      <c r="AB2718" s="2">
        <v>0</v>
      </c>
      <c r="AC2718" s="2">
        <v>0</v>
      </c>
      <c r="AD2718" s="3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21.17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</row>
    <row r="2719" spans="1:43" x14ac:dyDescent="0.25">
      <c r="A2719" s="1">
        <v>46209</v>
      </c>
      <c r="B2719" t="s">
        <v>48</v>
      </c>
      <c r="C2719">
        <v>649163</v>
      </c>
      <c r="D2719">
        <v>2035783146</v>
      </c>
      <c r="E2719" t="s">
        <v>672</v>
      </c>
      <c r="F2719" t="s">
        <v>673</v>
      </c>
      <c r="G2719" t="s">
        <v>51</v>
      </c>
      <c r="H2719" t="s">
        <v>471</v>
      </c>
      <c r="I2719" t="s">
        <v>212</v>
      </c>
      <c r="J2719" t="s">
        <v>384</v>
      </c>
      <c r="K2719">
        <v>673059</v>
      </c>
      <c r="L2719" t="s">
        <v>78</v>
      </c>
      <c r="M2719" t="s">
        <v>79</v>
      </c>
      <c r="N2719" t="s">
        <v>57</v>
      </c>
      <c r="O2719" s="1">
        <v>46179</v>
      </c>
      <c r="Q2719" s="1">
        <v>46240</v>
      </c>
      <c r="R2719" s="2">
        <v>14.53</v>
      </c>
      <c r="S2719">
        <v>1</v>
      </c>
      <c r="T2719" t="s">
        <v>58</v>
      </c>
      <c r="U2719" t="s">
        <v>59</v>
      </c>
      <c r="V2719" s="3">
        <v>0.75</v>
      </c>
      <c r="W2719" s="2">
        <v>0</v>
      </c>
      <c r="X2719">
        <v>0</v>
      </c>
      <c r="Y2719" t="s">
        <v>60</v>
      </c>
      <c r="Z2719" t="s">
        <v>61</v>
      </c>
      <c r="AA2719">
        <v>0</v>
      </c>
      <c r="AB2719" s="2">
        <v>0</v>
      </c>
      <c r="AC2719" s="2">
        <v>0</v>
      </c>
      <c r="AD2719" s="3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10.9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</row>
    <row r="2720" spans="1:43" x14ac:dyDescent="0.25">
      <c r="A2720" s="1">
        <v>46209</v>
      </c>
      <c r="B2720" t="s">
        <v>48</v>
      </c>
      <c r="C2720">
        <v>649163</v>
      </c>
      <c r="D2720">
        <v>2035784869</v>
      </c>
      <c r="E2720" t="s">
        <v>676</v>
      </c>
      <c r="F2720" t="s">
        <v>677</v>
      </c>
      <c r="G2720" t="s">
        <v>51</v>
      </c>
      <c r="H2720" t="s">
        <v>112</v>
      </c>
      <c r="I2720" t="s">
        <v>212</v>
      </c>
      <c r="J2720" t="s">
        <v>384</v>
      </c>
      <c r="K2720">
        <v>897926</v>
      </c>
      <c r="L2720" t="s">
        <v>678</v>
      </c>
      <c r="M2720" t="s">
        <v>534</v>
      </c>
      <c r="N2720" t="s">
        <v>57</v>
      </c>
      <c r="O2720" s="1">
        <v>46175</v>
      </c>
      <c r="Q2720" s="1">
        <v>46236</v>
      </c>
      <c r="R2720" s="2">
        <v>10.09</v>
      </c>
      <c r="S2720">
        <v>1</v>
      </c>
      <c r="T2720" t="s">
        <v>58</v>
      </c>
      <c r="U2720" t="s">
        <v>59</v>
      </c>
      <c r="V2720" s="3">
        <v>0.75</v>
      </c>
      <c r="W2720" s="2">
        <v>0</v>
      </c>
      <c r="X2720">
        <v>0</v>
      </c>
      <c r="Y2720" t="s">
        <v>60</v>
      </c>
      <c r="Z2720" t="s">
        <v>61</v>
      </c>
      <c r="AA2720">
        <v>0</v>
      </c>
      <c r="AB2720" s="2">
        <v>0</v>
      </c>
      <c r="AC2720" s="2">
        <v>0</v>
      </c>
      <c r="AD2720" s="3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7.57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</row>
    <row r="2721" spans="1:43" x14ac:dyDescent="0.25">
      <c r="A2721" s="1">
        <v>46209</v>
      </c>
      <c r="B2721" t="s">
        <v>48</v>
      </c>
      <c r="C2721">
        <v>649163</v>
      </c>
      <c r="D2721">
        <v>2035807545</v>
      </c>
      <c r="E2721" t="s">
        <v>685</v>
      </c>
      <c r="F2721" t="s">
        <v>686</v>
      </c>
      <c r="G2721" t="s">
        <v>51</v>
      </c>
      <c r="H2721" t="s">
        <v>363</v>
      </c>
      <c r="I2721" t="s">
        <v>212</v>
      </c>
      <c r="J2721" t="s">
        <v>384</v>
      </c>
      <c r="K2721">
        <v>816021</v>
      </c>
      <c r="L2721" t="s">
        <v>513</v>
      </c>
      <c r="M2721" t="s">
        <v>514</v>
      </c>
      <c r="N2721" t="s">
        <v>57</v>
      </c>
      <c r="O2721" s="1">
        <v>46176</v>
      </c>
      <c r="Q2721" s="1">
        <v>46237</v>
      </c>
      <c r="R2721" s="2">
        <v>7.39</v>
      </c>
      <c r="S2721">
        <v>1</v>
      </c>
      <c r="T2721" t="s">
        <v>58</v>
      </c>
      <c r="U2721" t="s">
        <v>59</v>
      </c>
      <c r="V2721" s="3">
        <v>0.75</v>
      </c>
      <c r="W2721" s="2">
        <v>0</v>
      </c>
      <c r="X2721">
        <v>0</v>
      </c>
      <c r="Y2721" t="s">
        <v>60</v>
      </c>
      <c r="Z2721" t="s">
        <v>61</v>
      </c>
      <c r="AA2721">
        <v>0</v>
      </c>
      <c r="AB2721" s="2">
        <v>0</v>
      </c>
      <c r="AC2721" s="2">
        <v>0</v>
      </c>
      <c r="AD2721" s="3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5.54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</row>
    <row r="2722" spans="1:43" x14ac:dyDescent="0.25">
      <c r="A2722" s="1">
        <v>46209</v>
      </c>
      <c r="B2722" t="s">
        <v>48</v>
      </c>
      <c r="C2722">
        <v>649163</v>
      </c>
      <c r="D2722">
        <v>2035825927</v>
      </c>
      <c r="E2722" t="s">
        <v>691</v>
      </c>
      <c r="F2722" t="s">
        <v>133</v>
      </c>
      <c r="G2722" t="s">
        <v>51</v>
      </c>
      <c r="H2722" t="s">
        <v>112</v>
      </c>
      <c r="I2722" t="s">
        <v>212</v>
      </c>
      <c r="J2722" t="s">
        <v>254</v>
      </c>
      <c r="K2722">
        <v>816021</v>
      </c>
      <c r="L2722" t="s">
        <v>513</v>
      </c>
      <c r="M2722" t="s">
        <v>514</v>
      </c>
      <c r="N2722" t="s">
        <v>57</v>
      </c>
      <c r="O2722" s="1">
        <v>46177</v>
      </c>
      <c r="Q2722" s="1">
        <v>46238</v>
      </c>
      <c r="R2722" s="2">
        <v>75.010000000000005</v>
      </c>
      <c r="S2722">
        <v>1</v>
      </c>
      <c r="T2722" t="s">
        <v>58</v>
      </c>
      <c r="U2722" t="s">
        <v>59</v>
      </c>
      <c r="V2722" s="3">
        <v>0.65</v>
      </c>
      <c r="W2722" s="2">
        <v>0</v>
      </c>
      <c r="X2722">
        <v>0</v>
      </c>
      <c r="Y2722" t="s">
        <v>60</v>
      </c>
      <c r="Z2722" t="s">
        <v>61</v>
      </c>
      <c r="AA2722">
        <v>0</v>
      </c>
      <c r="AB2722" s="2">
        <v>0</v>
      </c>
      <c r="AC2722" s="2">
        <v>0</v>
      </c>
      <c r="AD2722" s="3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48.76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</row>
    <row r="2723" spans="1:43" x14ac:dyDescent="0.25">
      <c r="A2723" s="1">
        <v>46209</v>
      </c>
      <c r="B2723" t="s">
        <v>48</v>
      </c>
      <c r="C2723">
        <v>649163</v>
      </c>
      <c r="D2723">
        <v>2035833636</v>
      </c>
      <c r="E2723" t="s">
        <v>354</v>
      </c>
      <c r="F2723" t="s">
        <v>692</v>
      </c>
      <c r="G2723" t="s">
        <v>51</v>
      </c>
      <c r="H2723" t="s">
        <v>625</v>
      </c>
      <c r="I2723" t="s">
        <v>212</v>
      </c>
      <c r="J2723" t="s">
        <v>384</v>
      </c>
      <c r="K2723">
        <v>823350</v>
      </c>
      <c r="L2723" t="s">
        <v>465</v>
      </c>
      <c r="M2723" t="s">
        <v>612</v>
      </c>
      <c r="N2723" t="s">
        <v>57</v>
      </c>
      <c r="O2723" s="1">
        <v>46179</v>
      </c>
      <c r="Q2723" s="1">
        <v>46240</v>
      </c>
      <c r="R2723" s="2">
        <v>112.73</v>
      </c>
      <c r="S2723">
        <v>1</v>
      </c>
      <c r="T2723" t="s">
        <v>58</v>
      </c>
      <c r="U2723" t="s">
        <v>59</v>
      </c>
      <c r="V2723" s="3">
        <v>0.75</v>
      </c>
      <c r="W2723" s="2">
        <v>0</v>
      </c>
      <c r="X2723">
        <v>0</v>
      </c>
      <c r="Y2723" t="s">
        <v>60</v>
      </c>
      <c r="Z2723" t="s">
        <v>61</v>
      </c>
      <c r="AA2723">
        <v>0</v>
      </c>
      <c r="AB2723" s="2">
        <v>0</v>
      </c>
      <c r="AC2723" s="2">
        <v>0</v>
      </c>
      <c r="AD2723" s="3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84.55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</row>
    <row r="2724" spans="1:43" x14ac:dyDescent="0.25">
      <c r="A2724" s="1">
        <v>46209</v>
      </c>
      <c r="B2724" t="s">
        <v>48</v>
      </c>
      <c r="C2724">
        <v>649163</v>
      </c>
      <c r="D2724">
        <v>2035838999</v>
      </c>
      <c r="E2724" t="s">
        <v>2715</v>
      </c>
      <c r="F2724" t="s">
        <v>1449</v>
      </c>
      <c r="G2724" t="s">
        <v>51</v>
      </c>
      <c r="H2724" t="s">
        <v>250</v>
      </c>
      <c r="I2724" t="s">
        <v>212</v>
      </c>
      <c r="J2724" t="s">
        <v>213</v>
      </c>
      <c r="K2724">
        <v>652037</v>
      </c>
      <c r="L2724" t="s">
        <v>55</v>
      </c>
      <c r="M2724" t="s">
        <v>83</v>
      </c>
      <c r="N2724" t="s">
        <v>57</v>
      </c>
      <c r="O2724" s="1">
        <v>46178</v>
      </c>
      <c r="Q2724" s="1">
        <v>46239</v>
      </c>
      <c r="R2724" s="2">
        <v>99.13</v>
      </c>
      <c r="S2724">
        <v>1</v>
      </c>
      <c r="T2724" t="s">
        <v>58</v>
      </c>
      <c r="U2724" t="s">
        <v>59</v>
      </c>
      <c r="V2724" s="3">
        <v>0.9</v>
      </c>
      <c r="W2724" s="2">
        <v>0</v>
      </c>
      <c r="X2724">
        <v>0</v>
      </c>
      <c r="Y2724" t="s">
        <v>60</v>
      </c>
      <c r="Z2724" t="s">
        <v>61</v>
      </c>
      <c r="AA2724">
        <v>0</v>
      </c>
      <c r="AB2724" s="2">
        <v>0</v>
      </c>
      <c r="AC2724" s="2">
        <v>0</v>
      </c>
      <c r="AD2724" s="3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89.22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</row>
    <row r="2725" spans="1:43" x14ac:dyDescent="0.25">
      <c r="A2725" s="1">
        <v>46209</v>
      </c>
      <c r="B2725" t="s">
        <v>48</v>
      </c>
      <c r="C2725">
        <v>649163</v>
      </c>
      <c r="D2725">
        <v>2035839287</v>
      </c>
      <c r="E2725" t="s">
        <v>697</v>
      </c>
      <c r="F2725" t="s">
        <v>698</v>
      </c>
      <c r="G2725" t="s">
        <v>51</v>
      </c>
      <c r="H2725" t="s">
        <v>191</v>
      </c>
      <c r="I2725" t="s">
        <v>212</v>
      </c>
      <c r="J2725" t="s">
        <v>213</v>
      </c>
      <c r="K2725">
        <v>823350</v>
      </c>
      <c r="L2725" t="s">
        <v>465</v>
      </c>
      <c r="M2725" t="s">
        <v>612</v>
      </c>
      <c r="N2725" t="s">
        <v>57</v>
      </c>
      <c r="O2725" s="1">
        <v>46179</v>
      </c>
      <c r="Q2725" s="1">
        <v>46240</v>
      </c>
      <c r="R2725" s="2">
        <v>64.430000000000007</v>
      </c>
      <c r="S2725">
        <v>1</v>
      </c>
      <c r="T2725" t="s">
        <v>58</v>
      </c>
      <c r="U2725" t="s">
        <v>59</v>
      </c>
      <c r="V2725" s="3">
        <v>0.9</v>
      </c>
      <c r="W2725" s="2">
        <v>0</v>
      </c>
      <c r="X2725">
        <v>0</v>
      </c>
      <c r="Y2725" t="s">
        <v>60</v>
      </c>
      <c r="Z2725" t="s">
        <v>61</v>
      </c>
      <c r="AA2725">
        <v>0</v>
      </c>
      <c r="AB2725" s="2">
        <v>0</v>
      </c>
      <c r="AC2725" s="2">
        <v>0</v>
      </c>
      <c r="AD2725" s="3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57.99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</row>
    <row r="2726" spans="1:43" x14ac:dyDescent="0.25">
      <c r="A2726" s="1">
        <v>46209</v>
      </c>
      <c r="B2726" t="s">
        <v>48</v>
      </c>
      <c r="C2726">
        <v>649163</v>
      </c>
      <c r="D2726">
        <v>2035849706</v>
      </c>
      <c r="E2726" t="s">
        <v>2716</v>
      </c>
      <c r="F2726" t="s">
        <v>71</v>
      </c>
      <c r="G2726" t="s">
        <v>51</v>
      </c>
      <c r="H2726" t="s">
        <v>72</v>
      </c>
      <c r="I2726" t="s">
        <v>212</v>
      </c>
      <c r="J2726" t="s">
        <v>1040</v>
      </c>
      <c r="K2726">
        <v>812782</v>
      </c>
      <c r="L2726" t="s">
        <v>409</v>
      </c>
      <c r="M2726" t="s">
        <v>410</v>
      </c>
      <c r="N2726" t="s">
        <v>57</v>
      </c>
      <c r="O2726" s="1">
        <v>46178</v>
      </c>
      <c r="Q2726" s="1">
        <v>46239</v>
      </c>
      <c r="R2726" s="2">
        <v>4.95</v>
      </c>
      <c r="S2726">
        <v>1</v>
      </c>
      <c r="T2726" t="s">
        <v>58</v>
      </c>
      <c r="U2726" t="s">
        <v>59</v>
      </c>
      <c r="V2726" s="3">
        <v>0.75</v>
      </c>
      <c r="W2726" s="2">
        <v>0</v>
      </c>
      <c r="X2726">
        <v>0</v>
      </c>
      <c r="Y2726" t="s">
        <v>60</v>
      </c>
      <c r="Z2726" t="s">
        <v>61</v>
      </c>
      <c r="AA2726">
        <v>0</v>
      </c>
      <c r="AB2726" s="2">
        <v>0</v>
      </c>
      <c r="AC2726" s="2">
        <v>0</v>
      </c>
      <c r="AD2726" s="3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3.71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</row>
    <row r="2727" spans="1:43" x14ac:dyDescent="0.25">
      <c r="A2727" s="1">
        <v>46209</v>
      </c>
      <c r="B2727" t="s">
        <v>48</v>
      </c>
      <c r="C2727">
        <v>649163</v>
      </c>
      <c r="D2727">
        <v>2035855440</v>
      </c>
      <c r="E2727" t="s">
        <v>701</v>
      </c>
      <c r="F2727" t="s">
        <v>702</v>
      </c>
      <c r="G2727" t="s">
        <v>51</v>
      </c>
      <c r="H2727" t="s">
        <v>250</v>
      </c>
      <c r="I2727" t="s">
        <v>212</v>
      </c>
      <c r="J2727" t="s">
        <v>213</v>
      </c>
      <c r="K2727">
        <v>652037</v>
      </c>
      <c r="L2727" t="s">
        <v>55</v>
      </c>
      <c r="M2727" t="s">
        <v>83</v>
      </c>
      <c r="N2727" t="s">
        <v>57</v>
      </c>
      <c r="O2727" s="1">
        <v>46178</v>
      </c>
      <c r="Q2727" s="1">
        <v>46239</v>
      </c>
      <c r="R2727" s="2">
        <v>80.63</v>
      </c>
      <c r="S2727">
        <v>1</v>
      </c>
      <c r="T2727" t="s">
        <v>58</v>
      </c>
      <c r="U2727" t="s">
        <v>59</v>
      </c>
      <c r="V2727" s="3">
        <v>0.9</v>
      </c>
      <c r="W2727" s="2">
        <v>0</v>
      </c>
      <c r="X2727">
        <v>0</v>
      </c>
      <c r="Y2727" t="s">
        <v>60</v>
      </c>
      <c r="Z2727" t="s">
        <v>61</v>
      </c>
      <c r="AA2727">
        <v>0</v>
      </c>
      <c r="AB2727" s="2">
        <v>0</v>
      </c>
      <c r="AC2727" s="2">
        <v>0</v>
      </c>
      <c r="AD2727" s="3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72.569999999999993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</row>
    <row r="2728" spans="1:43" x14ac:dyDescent="0.25">
      <c r="A2728" s="1">
        <v>46209</v>
      </c>
      <c r="B2728" t="s">
        <v>48</v>
      </c>
      <c r="C2728">
        <v>649163</v>
      </c>
      <c r="D2728">
        <v>2035859119</v>
      </c>
      <c r="E2728" t="s">
        <v>703</v>
      </c>
      <c r="F2728" t="s">
        <v>704</v>
      </c>
      <c r="G2728" t="s">
        <v>51</v>
      </c>
      <c r="H2728" t="s">
        <v>250</v>
      </c>
      <c r="I2728" t="s">
        <v>212</v>
      </c>
      <c r="J2728" t="s">
        <v>213</v>
      </c>
      <c r="K2728">
        <v>902625</v>
      </c>
      <c r="L2728" t="s">
        <v>705</v>
      </c>
      <c r="M2728" t="s">
        <v>706</v>
      </c>
      <c r="N2728" t="s">
        <v>57</v>
      </c>
      <c r="O2728" s="1">
        <v>46178</v>
      </c>
      <c r="Q2728" s="1">
        <v>46239</v>
      </c>
      <c r="R2728" s="2">
        <v>49</v>
      </c>
      <c r="S2728">
        <v>1</v>
      </c>
      <c r="T2728" t="s">
        <v>58</v>
      </c>
      <c r="U2728" t="s">
        <v>59</v>
      </c>
      <c r="V2728" s="3">
        <v>0.9</v>
      </c>
      <c r="W2728" s="2">
        <v>0</v>
      </c>
      <c r="X2728">
        <v>0</v>
      </c>
      <c r="Y2728" t="s">
        <v>60</v>
      </c>
      <c r="Z2728" t="s">
        <v>61</v>
      </c>
      <c r="AA2728">
        <v>0</v>
      </c>
      <c r="AB2728" s="2">
        <v>0</v>
      </c>
      <c r="AC2728" s="2">
        <v>0</v>
      </c>
      <c r="AD2728" s="3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44.1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</row>
    <row r="2729" spans="1:43" x14ac:dyDescent="0.25">
      <c r="A2729" s="1">
        <v>46209</v>
      </c>
      <c r="B2729" t="s">
        <v>48</v>
      </c>
      <c r="C2729">
        <v>649163</v>
      </c>
      <c r="D2729">
        <v>2035861997</v>
      </c>
      <c r="E2729" t="s">
        <v>596</v>
      </c>
      <c r="F2729" t="s">
        <v>850</v>
      </c>
      <c r="G2729" t="s">
        <v>51</v>
      </c>
      <c r="H2729" t="s">
        <v>72</v>
      </c>
      <c r="I2729" t="s">
        <v>212</v>
      </c>
      <c r="J2729" t="s">
        <v>384</v>
      </c>
      <c r="K2729">
        <v>821015</v>
      </c>
      <c r="L2729" t="s">
        <v>582</v>
      </c>
      <c r="M2729" t="s">
        <v>583</v>
      </c>
      <c r="N2729" t="s">
        <v>57</v>
      </c>
      <c r="O2729" s="1">
        <v>46178</v>
      </c>
      <c r="Q2729" s="1">
        <v>46239</v>
      </c>
      <c r="R2729" s="2">
        <v>80.95</v>
      </c>
      <c r="S2729">
        <v>1</v>
      </c>
      <c r="T2729" t="s">
        <v>58</v>
      </c>
      <c r="U2729" t="s">
        <v>59</v>
      </c>
      <c r="V2729" s="3">
        <v>0.75</v>
      </c>
      <c r="W2729" s="2">
        <v>0</v>
      </c>
      <c r="X2729">
        <v>0</v>
      </c>
      <c r="Y2729" t="s">
        <v>60</v>
      </c>
      <c r="Z2729" t="s">
        <v>61</v>
      </c>
      <c r="AA2729">
        <v>0</v>
      </c>
      <c r="AB2729" s="2">
        <v>0</v>
      </c>
      <c r="AC2729" s="2">
        <v>0</v>
      </c>
      <c r="AD2729" s="3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60.71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</row>
    <row r="2730" spans="1:43" x14ac:dyDescent="0.25">
      <c r="A2730" s="1">
        <v>46209</v>
      </c>
      <c r="B2730" t="s">
        <v>48</v>
      </c>
      <c r="C2730">
        <v>649163</v>
      </c>
      <c r="D2730">
        <v>2035871001</v>
      </c>
      <c r="E2730" t="s">
        <v>709</v>
      </c>
      <c r="F2730" t="s">
        <v>50</v>
      </c>
      <c r="G2730" t="s">
        <v>51</v>
      </c>
      <c r="H2730" t="s">
        <v>182</v>
      </c>
      <c r="I2730" t="s">
        <v>212</v>
      </c>
      <c r="J2730" t="s">
        <v>384</v>
      </c>
      <c r="K2730">
        <v>946134</v>
      </c>
      <c r="L2730" t="s">
        <v>591</v>
      </c>
      <c r="M2730" t="s">
        <v>592</v>
      </c>
      <c r="N2730" t="s">
        <v>57</v>
      </c>
      <c r="O2730" s="1">
        <v>46179</v>
      </c>
      <c r="Q2730" s="1">
        <v>46240</v>
      </c>
      <c r="R2730" s="2">
        <v>12.64</v>
      </c>
      <c r="S2730">
        <v>1</v>
      </c>
      <c r="T2730" t="s">
        <v>58</v>
      </c>
      <c r="U2730" t="s">
        <v>59</v>
      </c>
      <c r="V2730" s="3">
        <v>0.75</v>
      </c>
      <c r="W2730" s="2">
        <v>0</v>
      </c>
      <c r="X2730">
        <v>0</v>
      </c>
      <c r="Y2730" t="s">
        <v>60</v>
      </c>
      <c r="Z2730" t="s">
        <v>61</v>
      </c>
      <c r="AA2730">
        <v>0</v>
      </c>
      <c r="AB2730" s="2">
        <v>0</v>
      </c>
      <c r="AC2730" s="2">
        <v>0</v>
      </c>
      <c r="AD2730" s="3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9.48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</row>
    <row r="2731" spans="1:43" x14ac:dyDescent="0.25">
      <c r="A2731" s="1">
        <v>46209</v>
      </c>
      <c r="B2731" t="s">
        <v>48</v>
      </c>
      <c r="C2731">
        <v>649163</v>
      </c>
      <c r="D2731">
        <v>2035935095</v>
      </c>
      <c r="E2731" t="s">
        <v>720</v>
      </c>
      <c r="F2731" t="s">
        <v>721</v>
      </c>
      <c r="G2731" t="s">
        <v>51</v>
      </c>
      <c r="H2731" t="s">
        <v>625</v>
      </c>
      <c r="I2731" t="s">
        <v>212</v>
      </c>
      <c r="J2731" t="s">
        <v>384</v>
      </c>
      <c r="K2731">
        <v>856163</v>
      </c>
      <c r="L2731" t="s">
        <v>465</v>
      </c>
      <c r="M2731" t="s">
        <v>466</v>
      </c>
      <c r="N2731" t="s">
        <v>57</v>
      </c>
      <c r="O2731" s="1">
        <v>46183</v>
      </c>
      <c r="Q2731" s="1">
        <v>46244</v>
      </c>
      <c r="R2731" s="2">
        <v>47.62</v>
      </c>
      <c r="S2731">
        <v>1</v>
      </c>
      <c r="T2731" t="s">
        <v>58</v>
      </c>
      <c r="U2731" t="s">
        <v>59</v>
      </c>
      <c r="V2731" s="3">
        <v>0.75</v>
      </c>
      <c r="W2731" s="2">
        <v>0</v>
      </c>
      <c r="X2731">
        <v>0</v>
      </c>
      <c r="Y2731" t="s">
        <v>60</v>
      </c>
      <c r="Z2731" t="s">
        <v>61</v>
      </c>
      <c r="AA2731">
        <v>0</v>
      </c>
      <c r="AB2731" s="2">
        <v>0</v>
      </c>
      <c r="AC2731" s="2">
        <v>0</v>
      </c>
      <c r="AD2731" s="3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35.72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</row>
    <row r="2732" spans="1:43" x14ac:dyDescent="0.25">
      <c r="A2732" s="1">
        <v>46209</v>
      </c>
      <c r="B2732" t="s">
        <v>48</v>
      </c>
      <c r="C2732">
        <v>649163</v>
      </c>
      <c r="D2732">
        <v>2035938020</v>
      </c>
      <c r="E2732" t="s">
        <v>722</v>
      </c>
      <c r="F2732" t="s">
        <v>723</v>
      </c>
      <c r="G2732" t="s">
        <v>51</v>
      </c>
      <c r="H2732" t="s">
        <v>182</v>
      </c>
      <c r="I2732" t="s">
        <v>212</v>
      </c>
      <c r="J2732" t="s">
        <v>384</v>
      </c>
      <c r="K2732">
        <v>956422</v>
      </c>
      <c r="L2732" t="s">
        <v>724</v>
      </c>
      <c r="M2732" t="s">
        <v>97</v>
      </c>
      <c r="N2732" t="s">
        <v>57</v>
      </c>
      <c r="O2732" s="1">
        <v>46183</v>
      </c>
      <c r="Q2732" s="1">
        <v>46244</v>
      </c>
      <c r="R2732" s="2">
        <v>29.65</v>
      </c>
      <c r="S2732">
        <v>1</v>
      </c>
      <c r="T2732" t="s">
        <v>58</v>
      </c>
      <c r="U2732" t="s">
        <v>59</v>
      </c>
      <c r="V2732" s="3">
        <v>0.75</v>
      </c>
      <c r="W2732" s="2">
        <v>0</v>
      </c>
      <c r="X2732">
        <v>0</v>
      </c>
      <c r="Y2732" t="s">
        <v>60</v>
      </c>
      <c r="Z2732" t="s">
        <v>61</v>
      </c>
      <c r="AA2732">
        <v>0</v>
      </c>
      <c r="AB2732" s="2">
        <v>0</v>
      </c>
      <c r="AC2732" s="2">
        <v>0</v>
      </c>
      <c r="AD2732" s="3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22.24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</row>
    <row r="2733" spans="1:43" x14ac:dyDescent="0.25">
      <c r="A2733" s="1">
        <v>46209</v>
      </c>
      <c r="B2733" t="s">
        <v>48</v>
      </c>
      <c r="C2733">
        <v>649163</v>
      </c>
      <c r="D2733">
        <v>2036185084</v>
      </c>
      <c r="E2733" t="s">
        <v>734</v>
      </c>
      <c r="F2733" t="s">
        <v>735</v>
      </c>
      <c r="G2733" t="s">
        <v>51</v>
      </c>
      <c r="H2733" t="s">
        <v>112</v>
      </c>
      <c r="I2733" t="s">
        <v>212</v>
      </c>
      <c r="J2733" t="s">
        <v>254</v>
      </c>
      <c r="K2733">
        <v>673059</v>
      </c>
      <c r="L2733" t="s">
        <v>78</v>
      </c>
      <c r="M2733" t="s">
        <v>79</v>
      </c>
      <c r="N2733" t="s">
        <v>251</v>
      </c>
      <c r="O2733" s="1">
        <v>46204</v>
      </c>
      <c r="P2733" s="1">
        <v>46209</v>
      </c>
      <c r="Q2733" s="1">
        <v>46235</v>
      </c>
      <c r="R2733" s="2">
        <v>-25.96</v>
      </c>
      <c r="S2733">
        <v>1</v>
      </c>
      <c r="T2733" t="s">
        <v>58</v>
      </c>
      <c r="U2733" t="s">
        <v>59</v>
      </c>
      <c r="V2733" s="3">
        <v>0.65</v>
      </c>
      <c r="W2733" s="2">
        <v>0</v>
      </c>
      <c r="X2733">
        <v>-1</v>
      </c>
      <c r="Y2733" t="s">
        <v>60</v>
      </c>
      <c r="Z2733" t="s">
        <v>61</v>
      </c>
      <c r="AA2733">
        <v>0</v>
      </c>
      <c r="AB2733" s="2">
        <v>0</v>
      </c>
      <c r="AC2733" s="2">
        <v>0</v>
      </c>
      <c r="AD2733" s="3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-16.87</v>
      </c>
      <c r="AN2733" s="2">
        <v>-16.87</v>
      </c>
      <c r="AO2733" s="2">
        <v>0</v>
      </c>
      <c r="AP2733" s="2">
        <v>0</v>
      </c>
      <c r="AQ2733" s="2">
        <v>0</v>
      </c>
    </row>
    <row r="2734" spans="1:43" x14ac:dyDescent="0.25">
      <c r="A2734" s="1">
        <v>46209</v>
      </c>
      <c r="B2734" t="s">
        <v>48</v>
      </c>
      <c r="C2734">
        <v>649163</v>
      </c>
      <c r="D2734">
        <v>2016342550</v>
      </c>
      <c r="E2734" t="s">
        <v>2717</v>
      </c>
      <c r="F2734" t="s">
        <v>2718</v>
      </c>
      <c r="G2734" t="s">
        <v>51</v>
      </c>
      <c r="H2734" t="s">
        <v>191</v>
      </c>
      <c r="I2734" t="s">
        <v>1087</v>
      </c>
      <c r="J2734" t="s">
        <v>2719</v>
      </c>
      <c r="K2734">
        <v>650218</v>
      </c>
      <c r="L2734" t="s">
        <v>165</v>
      </c>
      <c r="M2734" t="s">
        <v>166</v>
      </c>
      <c r="N2734" t="s">
        <v>57</v>
      </c>
      <c r="O2734" s="1">
        <v>44835</v>
      </c>
      <c r="Q2734" s="1">
        <v>46235</v>
      </c>
      <c r="R2734" s="2">
        <v>15</v>
      </c>
      <c r="S2734">
        <v>1</v>
      </c>
      <c r="T2734" t="s">
        <v>58</v>
      </c>
      <c r="U2734" t="s">
        <v>216</v>
      </c>
      <c r="V2734" s="3">
        <v>0.04</v>
      </c>
      <c r="W2734" s="2">
        <v>0</v>
      </c>
      <c r="X2734">
        <v>0</v>
      </c>
      <c r="Y2734" t="s">
        <v>217</v>
      </c>
      <c r="Z2734" t="s">
        <v>61</v>
      </c>
      <c r="AA2734">
        <v>0</v>
      </c>
      <c r="AB2734" s="2">
        <v>0</v>
      </c>
      <c r="AC2734" s="2">
        <v>0</v>
      </c>
      <c r="AD2734" s="3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0.6</v>
      </c>
      <c r="AN2734" s="2">
        <v>0.6</v>
      </c>
      <c r="AO2734" s="2">
        <v>0</v>
      </c>
      <c r="AP2734" s="2">
        <v>0</v>
      </c>
      <c r="AQ2734" s="2">
        <v>0</v>
      </c>
    </row>
    <row r="2735" spans="1:43" x14ac:dyDescent="0.25">
      <c r="A2735" s="1">
        <v>46209</v>
      </c>
      <c r="B2735" t="s">
        <v>48</v>
      </c>
      <c r="C2735">
        <v>649163</v>
      </c>
      <c r="D2735">
        <v>2016368388</v>
      </c>
      <c r="E2735" t="s">
        <v>1480</v>
      </c>
      <c r="F2735" t="s">
        <v>107</v>
      </c>
      <c r="G2735" t="s">
        <v>51</v>
      </c>
      <c r="H2735" t="s">
        <v>112</v>
      </c>
      <c r="I2735" t="s">
        <v>1087</v>
      </c>
      <c r="J2735" t="s">
        <v>2720</v>
      </c>
      <c r="K2735">
        <v>650218</v>
      </c>
      <c r="L2735" t="s">
        <v>165</v>
      </c>
      <c r="M2735" t="s">
        <v>166</v>
      </c>
      <c r="N2735" t="s">
        <v>57</v>
      </c>
      <c r="O2735" s="1">
        <v>44835</v>
      </c>
      <c r="Q2735" s="1">
        <v>46235</v>
      </c>
      <c r="R2735" s="2">
        <v>15</v>
      </c>
      <c r="S2735">
        <v>1</v>
      </c>
      <c r="T2735" t="s">
        <v>58</v>
      </c>
      <c r="U2735" t="s">
        <v>216</v>
      </c>
      <c r="V2735" s="3">
        <v>0.09</v>
      </c>
      <c r="W2735" s="2">
        <v>0</v>
      </c>
      <c r="X2735">
        <v>0</v>
      </c>
      <c r="Y2735" t="s">
        <v>217</v>
      </c>
      <c r="Z2735" t="s">
        <v>61</v>
      </c>
      <c r="AA2735">
        <v>0</v>
      </c>
      <c r="AB2735" s="2">
        <v>0</v>
      </c>
      <c r="AC2735" s="2">
        <v>0</v>
      </c>
      <c r="AD2735" s="3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1.35</v>
      </c>
      <c r="AN2735" s="2">
        <v>1.35</v>
      </c>
      <c r="AO2735" s="2">
        <v>0</v>
      </c>
      <c r="AP2735" s="2">
        <v>0</v>
      </c>
      <c r="AQ2735" s="2">
        <v>0</v>
      </c>
    </row>
    <row r="2736" spans="1:43" x14ac:dyDescent="0.25">
      <c r="A2736" s="1">
        <v>46209</v>
      </c>
      <c r="B2736" t="s">
        <v>48</v>
      </c>
      <c r="C2736">
        <v>649163</v>
      </c>
      <c r="D2736">
        <v>2029531080</v>
      </c>
      <c r="E2736" t="s">
        <v>2198</v>
      </c>
      <c r="F2736" t="s">
        <v>2199</v>
      </c>
      <c r="G2736" t="s">
        <v>51</v>
      </c>
      <c r="H2736" t="s">
        <v>566</v>
      </c>
      <c r="I2736" t="s">
        <v>458</v>
      </c>
      <c r="J2736" t="s">
        <v>459</v>
      </c>
      <c r="K2736">
        <v>673059</v>
      </c>
      <c r="L2736" t="s">
        <v>78</v>
      </c>
      <c r="M2736" t="s">
        <v>79</v>
      </c>
      <c r="N2736" t="s">
        <v>57</v>
      </c>
      <c r="O2736" s="1">
        <v>45847</v>
      </c>
      <c r="Q2736" s="1">
        <v>46243</v>
      </c>
      <c r="R2736" s="2">
        <v>120.5</v>
      </c>
      <c r="S2736">
        <v>1</v>
      </c>
      <c r="T2736" t="s">
        <v>58</v>
      </c>
      <c r="U2736" t="s">
        <v>216</v>
      </c>
      <c r="V2736" s="3">
        <v>0.15</v>
      </c>
      <c r="W2736" s="2">
        <v>0</v>
      </c>
      <c r="X2736">
        <v>0</v>
      </c>
      <c r="Y2736" t="s">
        <v>217</v>
      </c>
      <c r="Z2736" t="s">
        <v>61</v>
      </c>
      <c r="AA2736">
        <v>0</v>
      </c>
      <c r="AB2736" s="2">
        <v>0</v>
      </c>
      <c r="AC2736" s="2">
        <v>0</v>
      </c>
      <c r="AD2736" s="3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18.079999999999998</v>
      </c>
      <c r="AN2736" s="2">
        <v>18.079999999999998</v>
      </c>
      <c r="AO2736" s="2">
        <v>0</v>
      </c>
      <c r="AP2736" s="2">
        <v>0</v>
      </c>
      <c r="AQ2736" s="2">
        <v>0</v>
      </c>
    </row>
    <row r="2737" spans="1:43" x14ac:dyDescent="0.25">
      <c r="A2737" s="1">
        <v>46209</v>
      </c>
      <c r="B2737" t="s">
        <v>48</v>
      </c>
      <c r="C2737">
        <v>649163</v>
      </c>
      <c r="D2737">
        <v>2029541668</v>
      </c>
      <c r="E2737" t="s">
        <v>2200</v>
      </c>
      <c r="F2737" t="s">
        <v>2201</v>
      </c>
      <c r="G2737" t="s">
        <v>51</v>
      </c>
      <c r="H2737" t="s">
        <v>72</v>
      </c>
      <c r="I2737" t="s">
        <v>458</v>
      </c>
      <c r="J2737" t="s">
        <v>459</v>
      </c>
      <c r="K2737">
        <v>673059</v>
      </c>
      <c r="L2737" t="s">
        <v>78</v>
      </c>
      <c r="M2737" t="s">
        <v>79</v>
      </c>
      <c r="N2737" t="s">
        <v>57</v>
      </c>
      <c r="O2737" s="1">
        <v>45839</v>
      </c>
      <c r="Q2737" s="1">
        <v>46235</v>
      </c>
      <c r="R2737" s="2">
        <v>47.24</v>
      </c>
      <c r="S2737">
        <v>1</v>
      </c>
      <c r="T2737" t="s">
        <v>58</v>
      </c>
      <c r="U2737" t="s">
        <v>216</v>
      </c>
      <c r="V2737" s="3">
        <v>0.15</v>
      </c>
      <c r="W2737" s="2">
        <v>0</v>
      </c>
      <c r="X2737">
        <v>0</v>
      </c>
      <c r="Y2737" t="s">
        <v>217</v>
      </c>
      <c r="Z2737" t="s">
        <v>61</v>
      </c>
      <c r="AA2737">
        <v>0</v>
      </c>
      <c r="AB2737" s="2">
        <v>0</v>
      </c>
      <c r="AC2737" s="2">
        <v>0</v>
      </c>
      <c r="AD2737" s="3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7.09</v>
      </c>
      <c r="AN2737" s="2">
        <v>7.09</v>
      </c>
      <c r="AO2737" s="2">
        <v>0</v>
      </c>
      <c r="AP2737" s="2">
        <v>0</v>
      </c>
      <c r="AQ2737" s="2">
        <v>0</v>
      </c>
    </row>
    <row r="2738" spans="1:43" x14ac:dyDescent="0.25">
      <c r="A2738" s="1">
        <v>46209</v>
      </c>
      <c r="B2738" t="s">
        <v>48</v>
      </c>
      <c r="C2738">
        <v>649163</v>
      </c>
      <c r="D2738">
        <v>2029546311</v>
      </c>
      <c r="E2738" t="s">
        <v>2202</v>
      </c>
      <c r="F2738" t="s">
        <v>545</v>
      </c>
      <c r="G2738" t="s">
        <v>51</v>
      </c>
      <c r="H2738" t="s">
        <v>566</v>
      </c>
      <c r="I2738" t="s">
        <v>458</v>
      </c>
      <c r="J2738" t="s">
        <v>459</v>
      </c>
      <c r="K2738">
        <v>673059</v>
      </c>
      <c r="L2738" t="s">
        <v>78</v>
      </c>
      <c r="M2738" t="s">
        <v>79</v>
      </c>
      <c r="N2738" t="s">
        <v>57</v>
      </c>
      <c r="O2738" s="1">
        <v>45839</v>
      </c>
      <c r="Q2738" s="1">
        <v>46235</v>
      </c>
      <c r="R2738" s="2">
        <v>46.72</v>
      </c>
      <c r="S2738">
        <v>1</v>
      </c>
      <c r="T2738" t="s">
        <v>58</v>
      </c>
      <c r="U2738" t="s">
        <v>216</v>
      </c>
      <c r="V2738" s="3">
        <v>0.15</v>
      </c>
      <c r="W2738" s="2">
        <v>0</v>
      </c>
      <c r="X2738">
        <v>0</v>
      </c>
      <c r="Y2738" t="s">
        <v>217</v>
      </c>
      <c r="Z2738" t="s">
        <v>61</v>
      </c>
      <c r="AA2738">
        <v>0</v>
      </c>
      <c r="AB2738" s="2">
        <v>0</v>
      </c>
      <c r="AC2738" s="2">
        <v>0</v>
      </c>
      <c r="AD2738" s="3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7.01</v>
      </c>
      <c r="AN2738" s="2">
        <v>7.01</v>
      </c>
      <c r="AO2738" s="2">
        <v>0</v>
      </c>
      <c r="AP2738" s="2">
        <v>0</v>
      </c>
      <c r="AQ2738" s="2">
        <v>0</v>
      </c>
    </row>
    <row r="2739" spans="1:43" x14ac:dyDescent="0.25">
      <c r="A2739" s="1">
        <v>46209</v>
      </c>
      <c r="B2739" t="s">
        <v>48</v>
      </c>
      <c r="C2739">
        <v>649163</v>
      </c>
      <c r="D2739">
        <v>2029557202</v>
      </c>
      <c r="E2739" t="s">
        <v>2721</v>
      </c>
      <c r="F2739" t="s">
        <v>2722</v>
      </c>
      <c r="G2739" t="s">
        <v>51</v>
      </c>
      <c r="H2739" t="s">
        <v>250</v>
      </c>
      <c r="I2739" t="s">
        <v>458</v>
      </c>
      <c r="J2739" t="s">
        <v>468</v>
      </c>
      <c r="K2739">
        <v>823068</v>
      </c>
      <c r="L2739" t="s">
        <v>387</v>
      </c>
      <c r="M2739" t="s">
        <v>388</v>
      </c>
      <c r="N2739" t="s">
        <v>57</v>
      </c>
      <c r="O2739" s="1">
        <v>45836</v>
      </c>
      <c r="Q2739" s="1">
        <v>46231</v>
      </c>
      <c r="R2739" s="2">
        <v>40.18</v>
      </c>
      <c r="S2739">
        <v>1</v>
      </c>
      <c r="T2739" t="s">
        <v>58</v>
      </c>
      <c r="U2739" t="s">
        <v>216</v>
      </c>
      <c r="V2739" s="3">
        <v>0.1</v>
      </c>
      <c r="W2739" s="2">
        <v>0</v>
      </c>
      <c r="X2739">
        <v>0</v>
      </c>
      <c r="Y2739" t="s">
        <v>217</v>
      </c>
      <c r="Z2739" t="s">
        <v>61</v>
      </c>
      <c r="AA2739">
        <v>0</v>
      </c>
      <c r="AB2739" s="2">
        <v>0</v>
      </c>
      <c r="AC2739" s="2">
        <v>0</v>
      </c>
      <c r="AD2739" s="3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4.0199999999999996</v>
      </c>
      <c r="AN2739" s="2">
        <v>4.0199999999999996</v>
      </c>
      <c r="AO2739" s="2">
        <v>0</v>
      </c>
      <c r="AP2739" s="2">
        <v>0</v>
      </c>
      <c r="AQ2739" s="2">
        <v>0</v>
      </c>
    </row>
    <row r="2740" spans="1:43" x14ac:dyDescent="0.25">
      <c r="A2740" s="1">
        <v>46209</v>
      </c>
      <c r="B2740" t="s">
        <v>48</v>
      </c>
      <c r="C2740">
        <v>649163</v>
      </c>
      <c r="D2740">
        <v>2029561098</v>
      </c>
      <c r="E2740" t="s">
        <v>177</v>
      </c>
      <c r="F2740" t="s">
        <v>1126</v>
      </c>
      <c r="G2740" t="s">
        <v>51</v>
      </c>
      <c r="H2740" t="s">
        <v>72</v>
      </c>
      <c r="I2740" t="s">
        <v>458</v>
      </c>
      <c r="J2740" t="s">
        <v>459</v>
      </c>
      <c r="K2740">
        <v>856163</v>
      </c>
      <c r="L2740" t="s">
        <v>465</v>
      </c>
      <c r="M2740" t="s">
        <v>466</v>
      </c>
      <c r="N2740" t="s">
        <v>57</v>
      </c>
      <c r="O2740" s="1">
        <v>45839</v>
      </c>
      <c r="Q2740" s="1">
        <v>46235</v>
      </c>
      <c r="R2740" s="2">
        <v>54.22</v>
      </c>
      <c r="S2740">
        <v>1</v>
      </c>
      <c r="T2740" t="s">
        <v>58</v>
      </c>
      <c r="U2740" t="s">
        <v>216</v>
      </c>
      <c r="V2740" s="3">
        <v>0.15</v>
      </c>
      <c r="W2740" s="2">
        <v>0</v>
      </c>
      <c r="X2740">
        <v>0</v>
      </c>
      <c r="Y2740" t="s">
        <v>217</v>
      </c>
      <c r="Z2740" t="s">
        <v>61</v>
      </c>
      <c r="AA2740">
        <v>0</v>
      </c>
      <c r="AB2740" s="2">
        <v>0</v>
      </c>
      <c r="AC2740" s="2">
        <v>0</v>
      </c>
      <c r="AD2740" s="3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8.1300000000000008</v>
      </c>
      <c r="AN2740" s="2">
        <v>8.1300000000000008</v>
      </c>
      <c r="AO2740" s="2">
        <v>0</v>
      </c>
      <c r="AP2740" s="2">
        <v>0</v>
      </c>
      <c r="AQ2740" s="2">
        <v>0</v>
      </c>
    </row>
    <row r="2741" spans="1:43" x14ac:dyDescent="0.25">
      <c r="A2741" s="1">
        <v>46209</v>
      </c>
      <c r="B2741" t="s">
        <v>48</v>
      </c>
      <c r="C2741">
        <v>649163</v>
      </c>
      <c r="D2741">
        <v>2029594985</v>
      </c>
      <c r="E2741" t="s">
        <v>1409</v>
      </c>
      <c r="F2741" t="s">
        <v>2203</v>
      </c>
      <c r="G2741" t="s">
        <v>51</v>
      </c>
      <c r="H2741" t="s">
        <v>363</v>
      </c>
      <c r="I2741" t="s">
        <v>458</v>
      </c>
      <c r="J2741" t="s">
        <v>459</v>
      </c>
      <c r="K2741">
        <v>816021</v>
      </c>
      <c r="L2741" t="s">
        <v>513</v>
      </c>
      <c r="M2741" t="s">
        <v>514</v>
      </c>
      <c r="N2741" t="s">
        <v>57</v>
      </c>
      <c r="O2741" s="1">
        <v>45839</v>
      </c>
      <c r="Q2741" s="1">
        <v>46235</v>
      </c>
      <c r="R2741" s="2">
        <v>18.28</v>
      </c>
      <c r="S2741">
        <v>1</v>
      </c>
      <c r="T2741" t="s">
        <v>58</v>
      </c>
      <c r="U2741" t="s">
        <v>216</v>
      </c>
      <c r="V2741" s="3">
        <v>0.15</v>
      </c>
      <c r="W2741" s="2">
        <v>0</v>
      </c>
      <c r="X2741">
        <v>0</v>
      </c>
      <c r="Y2741" t="s">
        <v>217</v>
      </c>
      <c r="Z2741" t="s">
        <v>61</v>
      </c>
      <c r="AA2741">
        <v>0</v>
      </c>
      <c r="AB2741" s="2">
        <v>0</v>
      </c>
      <c r="AC2741" s="2">
        <v>0</v>
      </c>
      <c r="AD2741" s="3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2.74</v>
      </c>
      <c r="AN2741" s="2">
        <v>2.74</v>
      </c>
      <c r="AO2741" s="2">
        <v>0</v>
      </c>
      <c r="AP2741" s="2">
        <v>0</v>
      </c>
      <c r="AQ2741" s="2">
        <v>0</v>
      </c>
    </row>
    <row r="2742" spans="1:43" x14ac:dyDescent="0.25">
      <c r="A2742" s="1">
        <v>46209</v>
      </c>
      <c r="B2742" t="s">
        <v>48</v>
      </c>
      <c r="C2742">
        <v>649163</v>
      </c>
      <c r="D2742">
        <v>2029595787</v>
      </c>
      <c r="E2742" t="s">
        <v>2723</v>
      </c>
      <c r="F2742" t="s">
        <v>115</v>
      </c>
      <c r="G2742" t="s">
        <v>51</v>
      </c>
      <c r="H2742" t="s">
        <v>72</v>
      </c>
      <c r="I2742" t="s">
        <v>458</v>
      </c>
      <c r="J2742" t="s">
        <v>459</v>
      </c>
      <c r="K2742">
        <v>821015</v>
      </c>
      <c r="L2742" t="s">
        <v>582</v>
      </c>
      <c r="M2742" t="s">
        <v>583</v>
      </c>
      <c r="N2742" t="s">
        <v>57</v>
      </c>
      <c r="O2742" s="1">
        <v>45870</v>
      </c>
      <c r="Q2742" s="1">
        <v>46235</v>
      </c>
      <c r="R2742" s="2">
        <v>115.38</v>
      </c>
      <c r="S2742">
        <v>1</v>
      </c>
      <c r="T2742" t="s">
        <v>58</v>
      </c>
      <c r="U2742" t="s">
        <v>216</v>
      </c>
      <c r="V2742" s="3">
        <v>0.7</v>
      </c>
      <c r="W2742" s="2">
        <v>0</v>
      </c>
      <c r="X2742">
        <v>0</v>
      </c>
      <c r="Y2742" t="s">
        <v>60</v>
      </c>
      <c r="Z2742" t="s">
        <v>61</v>
      </c>
      <c r="AA2742">
        <v>0</v>
      </c>
      <c r="AB2742" s="2">
        <v>0</v>
      </c>
      <c r="AC2742" s="2">
        <v>0</v>
      </c>
      <c r="AD2742" s="3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80.77</v>
      </c>
      <c r="AN2742" s="2">
        <v>80.77</v>
      </c>
      <c r="AO2742" s="2">
        <v>0</v>
      </c>
      <c r="AP2742" s="2">
        <v>0</v>
      </c>
      <c r="AQ2742" s="2">
        <v>0</v>
      </c>
    </row>
    <row r="2743" spans="1:43" x14ac:dyDescent="0.25">
      <c r="A2743" s="1">
        <v>46209</v>
      </c>
      <c r="B2743" t="s">
        <v>48</v>
      </c>
      <c r="C2743">
        <v>649163</v>
      </c>
      <c r="D2743">
        <v>2029596306</v>
      </c>
      <c r="E2743" t="s">
        <v>417</v>
      </c>
      <c r="F2743" t="s">
        <v>2724</v>
      </c>
      <c r="G2743" t="s">
        <v>51</v>
      </c>
      <c r="H2743" t="s">
        <v>72</v>
      </c>
      <c r="I2743" t="s">
        <v>458</v>
      </c>
      <c r="J2743" t="s">
        <v>459</v>
      </c>
      <c r="K2743">
        <v>824076</v>
      </c>
      <c r="L2743" t="s">
        <v>878</v>
      </c>
      <c r="M2743" t="s">
        <v>879</v>
      </c>
      <c r="N2743" t="s">
        <v>57</v>
      </c>
      <c r="O2743" s="1">
        <v>45839</v>
      </c>
      <c r="Q2743" s="1">
        <v>46235</v>
      </c>
      <c r="R2743" s="2">
        <v>11.5</v>
      </c>
      <c r="S2743">
        <v>1</v>
      </c>
      <c r="T2743" t="s">
        <v>58</v>
      </c>
      <c r="U2743" t="s">
        <v>216</v>
      </c>
      <c r="V2743" s="3">
        <v>0.15</v>
      </c>
      <c r="W2743" s="2">
        <v>0</v>
      </c>
      <c r="X2743">
        <v>0</v>
      </c>
      <c r="Y2743" t="s">
        <v>217</v>
      </c>
      <c r="Z2743" t="s">
        <v>61</v>
      </c>
      <c r="AA2743">
        <v>0</v>
      </c>
      <c r="AB2743" s="2">
        <v>0</v>
      </c>
      <c r="AC2743" s="2">
        <v>0</v>
      </c>
      <c r="AD2743" s="3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1.72</v>
      </c>
      <c r="AN2743" s="2">
        <v>1.72</v>
      </c>
      <c r="AO2743" s="2">
        <v>0</v>
      </c>
      <c r="AP2743" s="2">
        <v>0</v>
      </c>
      <c r="AQ2743" s="2">
        <v>0</v>
      </c>
    </row>
    <row r="2744" spans="1:43" x14ac:dyDescent="0.25">
      <c r="A2744" s="1">
        <v>46209</v>
      </c>
      <c r="B2744" t="s">
        <v>48</v>
      </c>
      <c r="C2744">
        <v>649163</v>
      </c>
      <c r="D2744">
        <v>2029598584</v>
      </c>
      <c r="E2744" t="s">
        <v>2725</v>
      </c>
      <c r="F2744" t="s">
        <v>2726</v>
      </c>
      <c r="G2744" t="s">
        <v>51</v>
      </c>
      <c r="H2744" t="s">
        <v>72</v>
      </c>
      <c r="I2744" t="s">
        <v>458</v>
      </c>
      <c r="J2744" t="s">
        <v>459</v>
      </c>
      <c r="K2744">
        <v>807212</v>
      </c>
      <c r="L2744" t="s">
        <v>943</v>
      </c>
      <c r="M2744" t="s">
        <v>944</v>
      </c>
      <c r="N2744" t="s">
        <v>57</v>
      </c>
      <c r="O2744" s="1">
        <v>45832</v>
      </c>
      <c r="Q2744" s="1">
        <v>46227</v>
      </c>
      <c r="R2744" s="2">
        <v>90.45</v>
      </c>
      <c r="S2744">
        <v>1</v>
      </c>
      <c r="T2744" t="s">
        <v>58</v>
      </c>
      <c r="U2744" t="s">
        <v>216</v>
      </c>
      <c r="V2744" s="3">
        <v>0.15</v>
      </c>
      <c r="W2744" s="2">
        <v>0</v>
      </c>
      <c r="X2744">
        <v>0</v>
      </c>
      <c r="Y2744" t="s">
        <v>217</v>
      </c>
      <c r="Z2744" t="s">
        <v>61</v>
      </c>
      <c r="AA2744">
        <v>0</v>
      </c>
      <c r="AB2744" s="2">
        <v>0</v>
      </c>
      <c r="AC2744" s="2">
        <v>0</v>
      </c>
      <c r="AD2744" s="3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13.57</v>
      </c>
      <c r="AN2744" s="2">
        <v>13.57</v>
      </c>
      <c r="AO2744" s="2">
        <v>0</v>
      </c>
      <c r="AP2744" s="2">
        <v>0</v>
      </c>
      <c r="AQ2744" s="2">
        <v>0</v>
      </c>
    </row>
    <row r="2745" spans="1:43" x14ac:dyDescent="0.25">
      <c r="A2745" s="1">
        <v>46209</v>
      </c>
      <c r="B2745" t="s">
        <v>48</v>
      </c>
      <c r="C2745">
        <v>649163</v>
      </c>
      <c r="D2745">
        <v>2029609656</v>
      </c>
      <c r="E2745" t="s">
        <v>65</v>
      </c>
      <c r="F2745" t="s">
        <v>1160</v>
      </c>
      <c r="G2745" t="s">
        <v>51</v>
      </c>
      <c r="H2745" t="s">
        <v>191</v>
      </c>
      <c r="I2745" t="s">
        <v>458</v>
      </c>
      <c r="J2745" t="s">
        <v>468</v>
      </c>
      <c r="K2745">
        <v>651818</v>
      </c>
      <c r="L2745" t="s">
        <v>214</v>
      </c>
      <c r="M2745" t="s">
        <v>215</v>
      </c>
      <c r="N2745" t="s">
        <v>57</v>
      </c>
      <c r="O2745" s="1">
        <v>45845</v>
      </c>
      <c r="Q2745" s="1">
        <v>46241</v>
      </c>
      <c r="R2745" s="2">
        <v>35.85</v>
      </c>
      <c r="S2745">
        <v>1</v>
      </c>
      <c r="T2745" t="s">
        <v>58</v>
      </c>
      <c r="U2745" t="s">
        <v>216</v>
      </c>
      <c r="V2745" s="3">
        <v>0.1</v>
      </c>
      <c r="W2745" s="2">
        <v>0</v>
      </c>
      <c r="X2745">
        <v>0</v>
      </c>
      <c r="Y2745" t="s">
        <v>217</v>
      </c>
      <c r="Z2745" t="s">
        <v>61</v>
      </c>
      <c r="AA2745">
        <v>0</v>
      </c>
      <c r="AB2745" s="2">
        <v>0</v>
      </c>
      <c r="AC2745" s="2">
        <v>0</v>
      </c>
      <c r="AD2745" s="3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3.58</v>
      </c>
      <c r="AN2745" s="2">
        <v>3.58</v>
      </c>
      <c r="AO2745" s="2">
        <v>0</v>
      </c>
      <c r="AP2745" s="2">
        <v>0</v>
      </c>
      <c r="AQ2745" s="2">
        <v>0</v>
      </c>
    </row>
    <row r="2746" spans="1:43" x14ac:dyDescent="0.25">
      <c r="A2746" s="1">
        <v>46209</v>
      </c>
      <c r="B2746" t="s">
        <v>48</v>
      </c>
      <c r="C2746">
        <v>649163</v>
      </c>
      <c r="D2746">
        <v>2029613747</v>
      </c>
      <c r="E2746" t="s">
        <v>1228</v>
      </c>
      <c r="F2746" t="s">
        <v>1227</v>
      </c>
      <c r="G2746" t="s">
        <v>51</v>
      </c>
      <c r="H2746" t="s">
        <v>182</v>
      </c>
      <c r="I2746" t="s">
        <v>458</v>
      </c>
      <c r="J2746" t="s">
        <v>459</v>
      </c>
      <c r="K2746">
        <v>874230</v>
      </c>
      <c r="L2746" t="s">
        <v>533</v>
      </c>
      <c r="M2746" t="s">
        <v>534</v>
      </c>
      <c r="N2746" t="s">
        <v>57</v>
      </c>
      <c r="O2746" s="1">
        <v>45839</v>
      </c>
      <c r="Q2746" s="1">
        <v>46235</v>
      </c>
      <c r="R2746" s="2">
        <v>67.2</v>
      </c>
      <c r="S2746">
        <v>1</v>
      </c>
      <c r="T2746" t="s">
        <v>58</v>
      </c>
      <c r="U2746" t="s">
        <v>216</v>
      </c>
      <c r="V2746" s="3">
        <v>0.15</v>
      </c>
      <c r="W2746" s="2">
        <v>0</v>
      </c>
      <c r="X2746">
        <v>0</v>
      </c>
      <c r="Y2746" t="s">
        <v>217</v>
      </c>
      <c r="Z2746" t="s">
        <v>61</v>
      </c>
      <c r="AA2746">
        <v>0</v>
      </c>
      <c r="AB2746" s="2">
        <v>0</v>
      </c>
      <c r="AC2746" s="2">
        <v>0</v>
      </c>
      <c r="AD2746" s="3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10.08</v>
      </c>
      <c r="AN2746" s="2">
        <v>10.08</v>
      </c>
      <c r="AO2746" s="2">
        <v>0</v>
      </c>
      <c r="AP2746" s="2">
        <v>0</v>
      </c>
      <c r="AQ2746" s="2">
        <v>0</v>
      </c>
    </row>
    <row r="2747" spans="1:43" x14ac:dyDescent="0.25">
      <c r="A2747" s="1">
        <v>46209</v>
      </c>
      <c r="B2747" t="s">
        <v>48</v>
      </c>
      <c r="C2747">
        <v>649163</v>
      </c>
      <c r="D2747">
        <v>2029615823</v>
      </c>
      <c r="E2747" t="s">
        <v>87</v>
      </c>
      <c r="F2747" t="s">
        <v>1909</v>
      </c>
      <c r="G2747" t="s">
        <v>51</v>
      </c>
      <c r="H2747" t="s">
        <v>566</v>
      </c>
      <c r="I2747" t="s">
        <v>458</v>
      </c>
      <c r="J2747" t="s">
        <v>459</v>
      </c>
      <c r="K2747">
        <v>824082</v>
      </c>
      <c r="L2747" t="s">
        <v>1540</v>
      </c>
      <c r="M2747" t="s">
        <v>1541</v>
      </c>
      <c r="N2747" t="s">
        <v>57</v>
      </c>
      <c r="O2747" s="1">
        <v>45870</v>
      </c>
      <c r="Q2747" s="1">
        <v>46235</v>
      </c>
      <c r="R2747" s="2">
        <v>261.36</v>
      </c>
      <c r="S2747">
        <v>1</v>
      </c>
      <c r="T2747" t="s">
        <v>58</v>
      </c>
      <c r="U2747" t="s">
        <v>216</v>
      </c>
      <c r="V2747" s="3">
        <v>0.7</v>
      </c>
      <c r="W2747" s="2">
        <v>0</v>
      </c>
      <c r="X2747">
        <v>0</v>
      </c>
      <c r="Y2747" t="s">
        <v>60</v>
      </c>
      <c r="Z2747" t="s">
        <v>61</v>
      </c>
      <c r="AA2747">
        <v>0</v>
      </c>
      <c r="AB2747" s="2">
        <v>0</v>
      </c>
      <c r="AC2747" s="2">
        <v>0</v>
      </c>
      <c r="AD2747" s="3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182.95</v>
      </c>
      <c r="AN2747" s="2">
        <v>182.95</v>
      </c>
      <c r="AO2747" s="2">
        <v>0</v>
      </c>
      <c r="AP2747" s="2">
        <v>0</v>
      </c>
      <c r="AQ2747" s="2">
        <v>0</v>
      </c>
    </row>
    <row r="2748" spans="1:43" x14ac:dyDescent="0.25">
      <c r="A2748" s="1">
        <v>46209</v>
      </c>
      <c r="B2748" t="s">
        <v>48</v>
      </c>
      <c r="C2748">
        <v>649163</v>
      </c>
      <c r="D2748">
        <v>2029618884</v>
      </c>
      <c r="E2748" t="s">
        <v>295</v>
      </c>
      <c r="F2748" t="s">
        <v>2727</v>
      </c>
      <c r="G2748" t="s">
        <v>51</v>
      </c>
      <c r="H2748" t="s">
        <v>72</v>
      </c>
      <c r="I2748" t="s">
        <v>458</v>
      </c>
      <c r="J2748" t="s">
        <v>459</v>
      </c>
      <c r="K2748">
        <v>812656</v>
      </c>
      <c r="L2748" t="s">
        <v>517</v>
      </c>
      <c r="M2748" t="s">
        <v>320</v>
      </c>
      <c r="N2748" t="s">
        <v>57</v>
      </c>
      <c r="O2748" s="1">
        <v>45839</v>
      </c>
      <c r="Q2748" s="1">
        <v>46235</v>
      </c>
      <c r="R2748" s="2">
        <v>23.85</v>
      </c>
      <c r="S2748">
        <v>1</v>
      </c>
      <c r="T2748" t="s">
        <v>58</v>
      </c>
      <c r="U2748" t="s">
        <v>216</v>
      </c>
      <c r="V2748" s="3">
        <v>0.15</v>
      </c>
      <c r="W2748" s="2">
        <v>0</v>
      </c>
      <c r="X2748">
        <v>0</v>
      </c>
      <c r="Y2748" t="s">
        <v>217</v>
      </c>
      <c r="Z2748" t="s">
        <v>61</v>
      </c>
      <c r="AA2748">
        <v>0</v>
      </c>
      <c r="AB2748" s="2">
        <v>0</v>
      </c>
      <c r="AC2748" s="2">
        <v>0</v>
      </c>
      <c r="AD2748" s="3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3.58</v>
      </c>
      <c r="AN2748" s="2">
        <v>3.58</v>
      </c>
      <c r="AO2748" s="2">
        <v>0</v>
      </c>
      <c r="AP2748" s="2">
        <v>0</v>
      </c>
      <c r="AQ2748" s="2">
        <v>0</v>
      </c>
    </row>
    <row r="2749" spans="1:43" x14ac:dyDescent="0.25">
      <c r="A2749" s="1">
        <v>46209</v>
      </c>
      <c r="B2749" t="s">
        <v>48</v>
      </c>
      <c r="C2749">
        <v>649163</v>
      </c>
      <c r="D2749">
        <v>2029619220</v>
      </c>
      <c r="E2749" t="s">
        <v>1710</v>
      </c>
      <c r="F2749" t="s">
        <v>2205</v>
      </c>
      <c r="G2749" t="s">
        <v>51</v>
      </c>
      <c r="H2749" t="s">
        <v>363</v>
      </c>
      <c r="I2749" t="s">
        <v>458</v>
      </c>
      <c r="J2749" t="s">
        <v>459</v>
      </c>
      <c r="K2749">
        <v>816021</v>
      </c>
      <c r="L2749" t="s">
        <v>513</v>
      </c>
      <c r="M2749" t="s">
        <v>514</v>
      </c>
      <c r="N2749" t="s">
        <v>57</v>
      </c>
      <c r="O2749" s="1">
        <v>45870</v>
      </c>
      <c r="Q2749" s="1">
        <v>46235</v>
      </c>
      <c r="R2749" s="2">
        <v>9.1</v>
      </c>
      <c r="S2749">
        <v>1</v>
      </c>
      <c r="T2749" t="s">
        <v>58</v>
      </c>
      <c r="U2749" t="s">
        <v>216</v>
      </c>
      <c r="V2749" s="3">
        <v>0.7</v>
      </c>
      <c r="W2749" s="2">
        <v>0</v>
      </c>
      <c r="X2749">
        <v>0</v>
      </c>
      <c r="Y2749" t="s">
        <v>60</v>
      </c>
      <c r="Z2749" t="s">
        <v>61</v>
      </c>
      <c r="AA2749">
        <v>0</v>
      </c>
      <c r="AB2749" s="2">
        <v>0</v>
      </c>
      <c r="AC2749" s="2">
        <v>0</v>
      </c>
      <c r="AD2749" s="3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6.37</v>
      </c>
      <c r="AN2749" s="2">
        <v>6.37</v>
      </c>
      <c r="AO2749" s="2">
        <v>0</v>
      </c>
      <c r="AP2749" s="2">
        <v>0</v>
      </c>
      <c r="AQ2749" s="2">
        <v>0</v>
      </c>
    </row>
    <row r="2750" spans="1:43" x14ac:dyDescent="0.25">
      <c r="A2750" s="1">
        <v>46209</v>
      </c>
      <c r="B2750" t="s">
        <v>48</v>
      </c>
      <c r="C2750">
        <v>649163</v>
      </c>
      <c r="D2750">
        <v>2029619463</v>
      </c>
      <c r="E2750" t="s">
        <v>2214</v>
      </c>
      <c r="F2750" t="s">
        <v>1951</v>
      </c>
      <c r="G2750" t="s">
        <v>51</v>
      </c>
      <c r="H2750" t="s">
        <v>291</v>
      </c>
      <c r="I2750" t="s">
        <v>458</v>
      </c>
      <c r="J2750" t="s">
        <v>459</v>
      </c>
      <c r="K2750">
        <v>877790</v>
      </c>
      <c r="L2750" t="s">
        <v>403</v>
      </c>
      <c r="M2750" t="s">
        <v>404</v>
      </c>
      <c r="N2750" t="s">
        <v>57</v>
      </c>
      <c r="O2750" s="1">
        <v>45839</v>
      </c>
      <c r="Q2750" s="1">
        <v>46235</v>
      </c>
      <c r="R2750" s="2">
        <v>4.7699999999999996</v>
      </c>
      <c r="S2750">
        <v>1</v>
      </c>
      <c r="T2750" t="s">
        <v>58</v>
      </c>
      <c r="U2750" t="s">
        <v>216</v>
      </c>
      <c r="V2750" s="3">
        <v>0.15</v>
      </c>
      <c r="W2750" s="2">
        <v>0</v>
      </c>
      <c r="X2750">
        <v>0</v>
      </c>
      <c r="Y2750" t="s">
        <v>217</v>
      </c>
      <c r="Z2750" t="s">
        <v>61</v>
      </c>
      <c r="AA2750">
        <v>0</v>
      </c>
      <c r="AB2750" s="2">
        <v>0</v>
      </c>
      <c r="AC2750" s="2">
        <v>0</v>
      </c>
      <c r="AD2750" s="3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0.72</v>
      </c>
      <c r="AN2750" s="2">
        <v>0.72</v>
      </c>
      <c r="AO2750" s="2">
        <v>0</v>
      </c>
      <c r="AP2750" s="2">
        <v>0</v>
      </c>
      <c r="AQ2750" s="2">
        <v>0</v>
      </c>
    </row>
    <row r="2751" spans="1:43" x14ac:dyDescent="0.25">
      <c r="A2751" s="1">
        <v>46209</v>
      </c>
      <c r="B2751" t="s">
        <v>48</v>
      </c>
      <c r="C2751">
        <v>649163</v>
      </c>
      <c r="D2751">
        <v>2029620630</v>
      </c>
      <c r="E2751" t="s">
        <v>357</v>
      </c>
      <c r="F2751" t="s">
        <v>2206</v>
      </c>
      <c r="G2751" t="s">
        <v>51</v>
      </c>
      <c r="H2751" t="s">
        <v>72</v>
      </c>
      <c r="I2751" t="s">
        <v>458</v>
      </c>
      <c r="J2751" t="s">
        <v>459</v>
      </c>
      <c r="K2751">
        <v>824062</v>
      </c>
      <c r="L2751" t="s">
        <v>391</v>
      </c>
      <c r="M2751" t="s">
        <v>392</v>
      </c>
      <c r="N2751" t="s">
        <v>57</v>
      </c>
      <c r="O2751" s="1">
        <v>45833</v>
      </c>
      <c r="Q2751" s="1">
        <v>46228</v>
      </c>
      <c r="R2751" s="2">
        <v>11.5</v>
      </c>
      <c r="S2751">
        <v>1</v>
      </c>
      <c r="T2751" t="s">
        <v>58</v>
      </c>
      <c r="U2751" t="s">
        <v>216</v>
      </c>
      <c r="V2751" s="3">
        <v>0.15</v>
      </c>
      <c r="W2751" s="2">
        <v>0</v>
      </c>
      <c r="X2751">
        <v>0</v>
      </c>
      <c r="Y2751" t="s">
        <v>217</v>
      </c>
      <c r="Z2751" t="s">
        <v>61</v>
      </c>
      <c r="AA2751">
        <v>0</v>
      </c>
      <c r="AB2751" s="2">
        <v>0</v>
      </c>
      <c r="AC2751" s="2">
        <v>0</v>
      </c>
      <c r="AD2751" s="3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1.72</v>
      </c>
      <c r="AN2751" s="2">
        <v>1.72</v>
      </c>
      <c r="AO2751" s="2">
        <v>0</v>
      </c>
      <c r="AP2751" s="2">
        <v>0</v>
      </c>
      <c r="AQ2751" s="2">
        <v>0</v>
      </c>
    </row>
    <row r="2752" spans="1:43" x14ac:dyDescent="0.25">
      <c r="A2752" s="1">
        <v>46209</v>
      </c>
      <c r="B2752" t="s">
        <v>48</v>
      </c>
      <c r="C2752">
        <v>649163</v>
      </c>
      <c r="D2752">
        <v>2029634173</v>
      </c>
      <c r="E2752" t="s">
        <v>2728</v>
      </c>
      <c r="F2752" t="s">
        <v>2729</v>
      </c>
      <c r="G2752" t="s">
        <v>51</v>
      </c>
      <c r="H2752" t="s">
        <v>72</v>
      </c>
      <c r="I2752" t="s">
        <v>458</v>
      </c>
      <c r="J2752" t="s">
        <v>459</v>
      </c>
      <c r="K2752">
        <v>814033</v>
      </c>
      <c r="L2752" t="s">
        <v>541</v>
      </c>
      <c r="M2752" t="s">
        <v>542</v>
      </c>
      <c r="N2752" t="s">
        <v>57</v>
      </c>
      <c r="O2752" s="1">
        <v>45870</v>
      </c>
      <c r="Q2752" s="1">
        <v>46235</v>
      </c>
      <c r="R2752" s="2">
        <v>55.61</v>
      </c>
      <c r="S2752">
        <v>1</v>
      </c>
      <c r="T2752" t="s">
        <v>58</v>
      </c>
      <c r="U2752" t="s">
        <v>216</v>
      </c>
      <c r="V2752" s="3">
        <v>0.7</v>
      </c>
      <c r="W2752" s="2">
        <v>0</v>
      </c>
      <c r="X2752">
        <v>0</v>
      </c>
      <c r="Y2752" t="s">
        <v>60</v>
      </c>
      <c r="Z2752" t="s">
        <v>61</v>
      </c>
      <c r="AA2752">
        <v>0</v>
      </c>
      <c r="AB2752" s="2">
        <v>0</v>
      </c>
      <c r="AC2752" s="2">
        <v>0</v>
      </c>
      <c r="AD2752" s="3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38.93</v>
      </c>
      <c r="AN2752" s="2">
        <v>38.93</v>
      </c>
      <c r="AO2752" s="2">
        <v>0</v>
      </c>
      <c r="AP2752" s="2">
        <v>0</v>
      </c>
      <c r="AQ2752" s="2">
        <v>0</v>
      </c>
    </row>
    <row r="2753" spans="1:43" x14ac:dyDescent="0.25">
      <c r="A2753" s="1">
        <v>46209</v>
      </c>
      <c r="B2753" t="s">
        <v>48</v>
      </c>
      <c r="C2753">
        <v>649163</v>
      </c>
      <c r="D2753">
        <v>2029653495</v>
      </c>
      <c r="E2753" t="s">
        <v>496</v>
      </c>
      <c r="F2753" t="s">
        <v>2730</v>
      </c>
      <c r="G2753" t="s">
        <v>51</v>
      </c>
      <c r="H2753" t="s">
        <v>72</v>
      </c>
      <c r="I2753" t="s">
        <v>458</v>
      </c>
      <c r="J2753" t="s">
        <v>459</v>
      </c>
      <c r="K2753">
        <v>766747</v>
      </c>
      <c r="L2753" t="s">
        <v>510</v>
      </c>
      <c r="M2753" t="s">
        <v>107</v>
      </c>
      <c r="N2753" t="s">
        <v>57</v>
      </c>
      <c r="O2753" s="1">
        <v>45839</v>
      </c>
      <c r="Q2753" s="1">
        <v>46235</v>
      </c>
      <c r="R2753" s="2">
        <v>95.54</v>
      </c>
      <c r="S2753">
        <v>1</v>
      </c>
      <c r="T2753" t="s">
        <v>58</v>
      </c>
      <c r="U2753" t="s">
        <v>216</v>
      </c>
      <c r="V2753" s="3">
        <v>0.15</v>
      </c>
      <c r="W2753" s="2">
        <v>0</v>
      </c>
      <c r="X2753">
        <v>0</v>
      </c>
      <c r="Y2753" t="s">
        <v>217</v>
      </c>
      <c r="Z2753" t="s">
        <v>61</v>
      </c>
      <c r="AA2753">
        <v>0</v>
      </c>
      <c r="AB2753" s="2">
        <v>0</v>
      </c>
      <c r="AC2753" s="2">
        <v>0</v>
      </c>
      <c r="AD2753" s="3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14.33</v>
      </c>
      <c r="AN2753" s="2">
        <v>14.33</v>
      </c>
      <c r="AO2753" s="2">
        <v>0</v>
      </c>
      <c r="AP2753" s="2">
        <v>0</v>
      </c>
      <c r="AQ2753" s="2">
        <v>0</v>
      </c>
    </row>
    <row r="2754" spans="1:43" x14ac:dyDescent="0.25">
      <c r="A2754" s="1">
        <v>46209</v>
      </c>
      <c r="B2754" t="s">
        <v>48</v>
      </c>
      <c r="C2754">
        <v>649163</v>
      </c>
      <c r="D2754">
        <v>2029654979</v>
      </c>
      <c r="E2754" t="s">
        <v>67</v>
      </c>
      <c r="F2754" t="s">
        <v>1236</v>
      </c>
      <c r="G2754" t="s">
        <v>51</v>
      </c>
      <c r="H2754" t="s">
        <v>182</v>
      </c>
      <c r="I2754" t="s">
        <v>458</v>
      </c>
      <c r="J2754" t="s">
        <v>459</v>
      </c>
      <c r="K2754">
        <v>874230</v>
      </c>
      <c r="L2754" t="s">
        <v>533</v>
      </c>
      <c r="M2754" t="s">
        <v>534</v>
      </c>
      <c r="N2754" t="s">
        <v>57</v>
      </c>
      <c r="O2754" s="1">
        <v>45839</v>
      </c>
      <c r="Q2754" s="1">
        <v>46235</v>
      </c>
      <c r="R2754" s="2">
        <v>19.46</v>
      </c>
      <c r="S2754">
        <v>1</v>
      </c>
      <c r="T2754" t="s">
        <v>58</v>
      </c>
      <c r="U2754" t="s">
        <v>216</v>
      </c>
      <c r="V2754" s="3">
        <v>0.15</v>
      </c>
      <c r="W2754" s="2">
        <v>0</v>
      </c>
      <c r="X2754">
        <v>0</v>
      </c>
      <c r="Y2754" t="s">
        <v>217</v>
      </c>
      <c r="Z2754" t="s">
        <v>61</v>
      </c>
      <c r="AA2754">
        <v>0</v>
      </c>
      <c r="AB2754" s="2">
        <v>0</v>
      </c>
      <c r="AC2754" s="2">
        <v>0</v>
      </c>
      <c r="AD2754" s="3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2.92</v>
      </c>
      <c r="AN2754" s="2">
        <v>2.92</v>
      </c>
      <c r="AO2754" s="2">
        <v>0</v>
      </c>
      <c r="AP2754" s="2">
        <v>0</v>
      </c>
      <c r="AQ2754" s="2">
        <v>0</v>
      </c>
    </row>
    <row r="2755" spans="1:43" x14ac:dyDescent="0.25">
      <c r="A2755" s="1">
        <v>46209</v>
      </c>
      <c r="B2755" t="s">
        <v>48</v>
      </c>
      <c r="C2755">
        <v>649163</v>
      </c>
      <c r="D2755">
        <v>2029658015</v>
      </c>
      <c r="E2755" t="s">
        <v>545</v>
      </c>
      <c r="F2755" t="s">
        <v>522</v>
      </c>
      <c r="G2755" t="s">
        <v>51</v>
      </c>
      <c r="H2755" t="s">
        <v>112</v>
      </c>
      <c r="I2755" t="s">
        <v>458</v>
      </c>
      <c r="J2755" t="s">
        <v>459</v>
      </c>
      <c r="K2755">
        <v>812782</v>
      </c>
      <c r="L2755" t="s">
        <v>409</v>
      </c>
      <c r="M2755" t="s">
        <v>410</v>
      </c>
      <c r="N2755" t="s">
        <v>57</v>
      </c>
      <c r="O2755" s="1">
        <v>45845</v>
      </c>
      <c r="Q2755" s="1">
        <v>46241</v>
      </c>
      <c r="R2755" s="2">
        <v>22.72</v>
      </c>
      <c r="S2755">
        <v>1</v>
      </c>
      <c r="T2755" t="s">
        <v>58</v>
      </c>
      <c r="U2755" t="s">
        <v>216</v>
      </c>
      <c r="V2755" s="3">
        <v>0.15</v>
      </c>
      <c r="W2755" s="2">
        <v>0</v>
      </c>
      <c r="X2755">
        <v>0</v>
      </c>
      <c r="Y2755" t="s">
        <v>217</v>
      </c>
      <c r="Z2755" t="s">
        <v>61</v>
      </c>
      <c r="AA2755">
        <v>0</v>
      </c>
      <c r="AB2755" s="2">
        <v>0</v>
      </c>
      <c r="AC2755" s="2">
        <v>0</v>
      </c>
      <c r="AD2755" s="3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3.41</v>
      </c>
      <c r="AN2755" s="2">
        <v>3.41</v>
      </c>
      <c r="AO2755" s="2">
        <v>0</v>
      </c>
      <c r="AP2755" s="2">
        <v>0</v>
      </c>
      <c r="AQ2755" s="2">
        <v>0</v>
      </c>
    </row>
    <row r="2756" spans="1:43" x14ac:dyDescent="0.25">
      <c r="A2756" s="1">
        <v>46209</v>
      </c>
      <c r="B2756" t="s">
        <v>48</v>
      </c>
      <c r="C2756">
        <v>649163</v>
      </c>
      <c r="D2756">
        <v>2029684179</v>
      </c>
      <c r="E2756" t="s">
        <v>245</v>
      </c>
      <c r="F2756" t="s">
        <v>2207</v>
      </c>
      <c r="G2756" t="s">
        <v>51</v>
      </c>
      <c r="H2756" t="s">
        <v>239</v>
      </c>
      <c r="I2756" t="s">
        <v>458</v>
      </c>
      <c r="J2756" t="s">
        <v>459</v>
      </c>
      <c r="K2756">
        <v>673059</v>
      </c>
      <c r="L2756" t="s">
        <v>78</v>
      </c>
      <c r="M2756" t="s">
        <v>79</v>
      </c>
      <c r="N2756" t="s">
        <v>57</v>
      </c>
      <c r="O2756" s="1">
        <v>45870</v>
      </c>
      <c r="Q2756" s="1">
        <v>46235</v>
      </c>
      <c r="R2756" s="2">
        <v>62.4</v>
      </c>
      <c r="S2756">
        <v>1</v>
      </c>
      <c r="T2756" t="s">
        <v>58</v>
      </c>
      <c r="U2756" t="s">
        <v>216</v>
      </c>
      <c r="V2756" s="3">
        <v>0.7</v>
      </c>
      <c r="W2756" s="2">
        <v>0</v>
      </c>
      <c r="X2756">
        <v>0</v>
      </c>
      <c r="Y2756" t="s">
        <v>60</v>
      </c>
      <c r="Z2756" t="s">
        <v>61</v>
      </c>
      <c r="AA2756">
        <v>0</v>
      </c>
      <c r="AB2756" s="2">
        <v>0</v>
      </c>
      <c r="AC2756" s="2">
        <v>0</v>
      </c>
      <c r="AD2756" s="3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43.68</v>
      </c>
      <c r="AN2756" s="2">
        <v>43.68</v>
      </c>
      <c r="AO2756" s="2">
        <v>0</v>
      </c>
      <c r="AP2756" s="2">
        <v>0</v>
      </c>
      <c r="AQ2756" s="2">
        <v>0</v>
      </c>
    </row>
    <row r="2757" spans="1:43" x14ac:dyDescent="0.25">
      <c r="A2757" s="1">
        <v>46209</v>
      </c>
      <c r="B2757" t="s">
        <v>48</v>
      </c>
      <c r="C2757">
        <v>649163</v>
      </c>
      <c r="D2757">
        <v>2029684369</v>
      </c>
      <c r="E2757" t="s">
        <v>247</v>
      </c>
      <c r="F2757" t="s">
        <v>2429</v>
      </c>
      <c r="G2757" t="s">
        <v>51</v>
      </c>
      <c r="H2757" t="s">
        <v>191</v>
      </c>
      <c r="I2757" t="s">
        <v>458</v>
      </c>
      <c r="J2757" t="s">
        <v>468</v>
      </c>
      <c r="K2757">
        <v>753748</v>
      </c>
      <c r="L2757" t="s">
        <v>123</v>
      </c>
      <c r="M2757" t="s">
        <v>124</v>
      </c>
      <c r="N2757" t="s">
        <v>57</v>
      </c>
      <c r="O2757" s="1">
        <v>45839</v>
      </c>
      <c r="Q2757" s="1">
        <v>46235</v>
      </c>
      <c r="R2757" s="2">
        <v>41.88</v>
      </c>
      <c r="S2757">
        <v>1</v>
      </c>
      <c r="T2757" t="s">
        <v>58</v>
      </c>
      <c r="U2757" t="s">
        <v>216</v>
      </c>
      <c r="V2757" s="3">
        <v>0.1</v>
      </c>
      <c r="W2757" s="2">
        <v>0</v>
      </c>
      <c r="X2757">
        <v>0</v>
      </c>
      <c r="Y2757" t="s">
        <v>217</v>
      </c>
      <c r="Z2757" t="s">
        <v>61</v>
      </c>
      <c r="AA2757">
        <v>0</v>
      </c>
      <c r="AB2757" s="2">
        <v>0</v>
      </c>
      <c r="AC2757" s="2">
        <v>0</v>
      </c>
      <c r="AD2757" s="3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4.1900000000000004</v>
      </c>
      <c r="AN2757" s="2">
        <v>4.1900000000000004</v>
      </c>
      <c r="AO2757" s="2">
        <v>0</v>
      </c>
      <c r="AP2757" s="2">
        <v>0</v>
      </c>
      <c r="AQ2757" s="2">
        <v>0</v>
      </c>
    </row>
    <row r="2758" spans="1:43" x14ac:dyDescent="0.25">
      <c r="A2758" s="1">
        <v>46209</v>
      </c>
      <c r="B2758" t="s">
        <v>48</v>
      </c>
      <c r="C2758">
        <v>649163</v>
      </c>
      <c r="D2758">
        <v>2029684649</v>
      </c>
      <c r="E2758" t="s">
        <v>1371</v>
      </c>
      <c r="F2758" t="s">
        <v>2429</v>
      </c>
      <c r="G2758" t="s">
        <v>51</v>
      </c>
      <c r="H2758" t="s">
        <v>191</v>
      </c>
      <c r="I2758" t="s">
        <v>458</v>
      </c>
      <c r="J2758" t="s">
        <v>468</v>
      </c>
      <c r="K2758">
        <v>753748</v>
      </c>
      <c r="L2758" t="s">
        <v>123</v>
      </c>
      <c r="M2758" t="s">
        <v>124</v>
      </c>
      <c r="N2758" t="s">
        <v>57</v>
      </c>
      <c r="O2758" s="1">
        <v>45839</v>
      </c>
      <c r="Q2758" s="1">
        <v>46235</v>
      </c>
      <c r="R2758" s="2">
        <v>30.75</v>
      </c>
      <c r="S2758">
        <v>1</v>
      </c>
      <c r="T2758" t="s">
        <v>58</v>
      </c>
      <c r="U2758" t="s">
        <v>216</v>
      </c>
      <c r="V2758" s="3">
        <v>0.1</v>
      </c>
      <c r="W2758" s="2">
        <v>0</v>
      </c>
      <c r="X2758">
        <v>0</v>
      </c>
      <c r="Y2758" t="s">
        <v>217</v>
      </c>
      <c r="Z2758" t="s">
        <v>61</v>
      </c>
      <c r="AA2758">
        <v>0</v>
      </c>
      <c r="AB2758" s="2">
        <v>0</v>
      </c>
      <c r="AC2758" s="2">
        <v>0</v>
      </c>
      <c r="AD2758" s="3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3.08</v>
      </c>
      <c r="AN2758" s="2">
        <v>3.08</v>
      </c>
      <c r="AO2758" s="2">
        <v>0</v>
      </c>
      <c r="AP2758" s="2">
        <v>0</v>
      </c>
      <c r="AQ2758" s="2">
        <v>0</v>
      </c>
    </row>
    <row r="2759" spans="1:43" x14ac:dyDescent="0.25">
      <c r="A2759" s="1">
        <v>46209</v>
      </c>
      <c r="B2759" t="s">
        <v>48</v>
      </c>
      <c r="C2759">
        <v>649163</v>
      </c>
      <c r="D2759">
        <v>2029684803</v>
      </c>
      <c r="E2759" t="s">
        <v>2731</v>
      </c>
      <c r="F2759" t="s">
        <v>2429</v>
      </c>
      <c r="G2759" t="s">
        <v>51</v>
      </c>
      <c r="H2759" t="s">
        <v>191</v>
      </c>
      <c r="I2759" t="s">
        <v>458</v>
      </c>
      <c r="J2759" t="s">
        <v>468</v>
      </c>
      <c r="K2759">
        <v>753748</v>
      </c>
      <c r="L2759" t="s">
        <v>123</v>
      </c>
      <c r="M2759" t="s">
        <v>124</v>
      </c>
      <c r="N2759" t="s">
        <v>57</v>
      </c>
      <c r="O2759" s="1">
        <v>45839</v>
      </c>
      <c r="Q2759" s="1">
        <v>46235</v>
      </c>
      <c r="R2759" s="2">
        <v>30.75</v>
      </c>
      <c r="S2759">
        <v>1</v>
      </c>
      <c r="T2759" t="s">
        <v>58</v>
      </c>
      <c r="U2759" t="s">
        <v>216</v>
      </c>
      <c r="V2759" s="3">
        <v>0.1</v>
      </c>
      <c r="W2759" s="2">
        <v>0</v>
      </c>
      <c r="X2759">
        <v>0</v>
      </c>
      <c r="Y2759" t="s">
        <v>217</v>
      </c>
      <c r="Z2759" t="s">
        <v>61</v>
      </c>
      <c r="AA2759">
        <v>0</v>
      </c>
      <c r="AB2759" s="2">
        <v>0</v>
      </c>
      <c r="AC2759" s="2">
        <v>0</v>
      </c>
      <c r="AD2759" s="3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3.08</v>
      </c>
      <c r="AN2759" s="2">
        <v>3.08</v>
      </c>
      <c r="AO2759" s="2">
        <v>0</v>
      </c>
      <c r="AP2759" s="2">
        <v>0</v>
      </c>
      <c r="AQ2759" s="2">
        <v>0</v>
      </c>
    </row>
    <row r="2760" spans="1:43" x14ac:dyDescent="0.25">
      <c r="A2760" s="1">
        <v>46209</v>
      </c>
      <c r="B2760" t="s">
        <v>48</v>
      </c>
      <c r="C2760">
        <v>649163</v>
      </c>
      <c r="D2760">
        <v>2029686373</v>
      </c>
      <c r="E2760" t="s">
        <v>2208</v>
      </c>
      <c r="F2760" t="s">
        <v>2209</v>
      </c>
      <c r="G2760" t="s">
        <v>51</v>
      </c>
      <c r="H2760" t="s">
        <v>77</v>
      </c>
      <c r="I2760" t="s">
        <v>458</v>
      </c>
      <c r="J2760" t="s">
        <v>459</v>
      </c>
      <c r="K2760">
        <v>673059</v>
      </c>
      <c r="L2760" t="s">
        <v>78</v>
      </c>
      <c r="M2760" t="s">
        <v>79</v>
      </c>
      <c r="N2760" t="s">
        <v>57</v>
      </c>
      <c r="O2760" s="1">
        <v>45870</v>
      </c>
      <c r="Q2760" s="1">
        <v>46235</v>
      </c>
      <c r="R2760" s="2">
        <v>70.37</v>
      </c>
      <c r="S2760">
        <v>1</v>
      </c>
      <c r="T2760" t="s">
        <v>58</v>
      </c>
      <c r="U2760" t="s">
        <v>216</v>
      </c>
      <c r="V2760" s="3">
        <v>0.7</v>
      </c>
      <c r="W2760" s="2">
        <v>0</v>
      </c>
      <c r="X2760">
        <v>0</v>
      </c>
      <c r="Y2760" t="s">
        <v>60</v>
      </c>
      <c r="Z2760" t="s">
        <v>61</v>
      </c>
      <c r="AA2760">
        <v>0</v>
      </c>
      <c r="AB2760" s="2">
        <v>0</v>
      </c>
      <c r="AC2760" s="2">
        <v>0</v>
      </c>
      <c r="AD2760" s="3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49.26</v>
      </c>
      <c r="AN2760" s="2">
        <v>49.26</v>
      </c>
      <c r="AO2760" s="2">
        <v>0</v>
      </c>
      <c r="AP2760" s="2">
        <v>0</v>
      </c>
      <c r="AQ2760" s="2">
        <v>0</v>
      </c>
    </row>
    <row r="2761" spans="1:43" x14ac:dyDescent="0.25">
      <c r="A2761" s="1">
        <v>46209</v>
      </c>
      <c r="B2761" t="s">
        <v>48</v>
      </c>
      <c r="C2761">
        <v>649163</v>
      </c>
      <c r="D2761">
        <v>2029704729</v>
      </c>
      <c r="E2761" t="s">
        <v>162</v>
      </c>
      <c r="F2761" t="s">
        <v>2210</v>
      </c>
      <c r="G2761" t="s">
        <v>51</v>
      </c>
      <c r="H2761" t="s">
        <v>72</v>
      </c>
      <c r="I2761" t="s">
        <v>458</v>
      </c>
      <c r="J2761" t="s">
        <v>459</v>
      </c>
      <c r="K2761">
        <v>824076</v>
      </c>
      <c r="L2761" t="s">
        <v>878</v>
      </c>
      <c r="M2761" t="s">
        <v>879</v>
      </c>
      <c r="N2761" t="s">
        <v>57</v>
      </c>
      <c r="O2761" s="1">
        <v>45839</v>
      </c>
      <c r="Q2761" s="1">
        <v>46235</v>
      </c>
      <c r="R2761" s="2">
        <v>27.5</v>
      </c>
      <c r="S2761">
        <v>1</v>
      </c>
      <c r="T2761" t="s">
        <v>58</v>
      </c>
      <c r="U2761" t="s">
        <v>216</v>
      </c>
      <c r="V2761" s="3">
        <v>0.15</v>
      </c>
      <c r="W2761" s="2">
        <v>0</v>
      </c>
      <c r="X2761">
        <v>0</v>
      </c>
      <c r="Y2761" t="s">
        <v>217</v>
      </c>
      <c r="Z2761" t="s">
        <v>61</v>
      </c>
      <c r="AA2761">
        <v>0</v>
      </c>
      <c r="AB2761" s="2">
        <v>0</v>
      </c>
      <c r="AC2761" s="2">
        <v>0</v>
      </c>
      <c r="AD2761" s="3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4.12</v>
      </c>
      <c r="AN2761" s="2">
        <v>4.12</v>
      </c>
      <c r="AO2761" s="2">
        <v>0</v>
      </c>
      <c r="AP2761" s="2">
        <v>0</v>
      </c>
      <c r="AQ2761" s="2">
        <v>0</v>
      </c>
    </row>
    <row r="2762" spans="1:43" x14ac:dyDescent="0.25">
      <c r="A2762" s="1">
        <v>46209</v>
      </c>
      <c r="B2762" t="s">
        <v>48</v>
      </c>
      <c r="C2762">
        <v>649163</v>
      </c>
      <c r="D2762">
        <v>2029705350</v>
      </c>
      <c r="E2762" t="s">
        <v>2732</v>
      </c>
      <c r="F2762" t="s">
        <v>1171</v>
      </c>
      <c r="G2762" t="s">
        <v>51</v>
      </c>
      <c r="H2762" t="s">
        <v>72</v>
      </c>
      <c r="I2762" t="s">
        <v>458</v>
      </c>
      <c r="J2762" t="s">
        <v>459</v>
      </c>
      <c r="K2762">
        <v>812656</v>
      </c>
      <c r="L2762" t="s">
        <v>517</v>
      </c>
      <c r="M2762" t="s">
        <v>320</v>
      </c>
      <c r="N2762" t="s">
        <v>57</v>
      </c>
      <c r="O2762" s="1">
        <v>45839</v>
      </c>
      <c r="Q2762" s="1">
        <v>46235</v>
      </c>
      <c r="R2762" s="2">
        <v>61.08</v>
      </c>
      <c r="S2762">
        <v>1</v>
      </c>
      <c r="T2762" t="s">
        <v>58</v>
      </c>
      <c r="U2762" t="s">
        <v>216</v>
      </c>
      <c r="V2762" s="3">
        <v>0.15</v>
      </c>
      <c r="W2762" s="2">
        <v>0</v>
      </c>
      <c r="X2762">
        <v>0</v>
      </c>
      <c r="Y2762" t="s">
        <v>217</v>
      </c>
      <c r="Z2762" t="s">
        <v>61</v>
      </c>
      <c r="AA2762">
        <v>0</v>
      </c>
      <c r="AB2762" s="2">
        <v>0</v>
      </c>
      <c r="AC2762" s="2">
        <v>0</v>
      </c>
      <c r="AD2762" s="3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9.16</v>
      </c>
      <c r="AN2762" s="2">
        <v>9.16</v>
      </c>
      <c r="AO2762" s="2">
        <v>0</v>
      </c>
      <c r="AP2762" s="2">
        <v>0</v>
      </c>
      <c r="AQ2762" s="2">
        <v>0</v>
      </c>
    </row>
    <row r="2763" spans="1:43" x14ac:dyDescent="0.25">
      <c r="A2763" s="1">
        <v>46209</v>
      </c>
      <c r="B2763" t="s">
        <v>48</v>
      </c>
      <c r="C2763">
        <v>649163</v>
      </c>
      <c r="D2763">
        <v>2029714407</v>
      </c>
      <c r="E2763" t="s">
        <v>634</v>
      </c>
      <c r="F2763" t="s">
        <v>346</v>
      </c>
      <c r="G2763" t="s">
        <v>51</v>
      </c>
      <c r="H2763" t="s">
        <v>72</v>
      </c>
      <c r="I2763" t="s">
        <v>458</v>
      </c>
      <c r="J2763" t="s">
        <v>459</v>
      </c>
      <c r="K2763">
        <v>824076</v>
      </c>
      <c r="L2763" t="s">
        <v>878</v>
      </c>
      <c r="M2763" t="s">
        <v>879</v>
      </c>
      <c r="N2763" t="s">
        <v>57</v>
      </c>
      <c r="O2763" s="1">
        <v>45839</v>
      </c>
      <c r="Q2763" s="1">
        <v>46235</v>
      </c>
      <c r="R2763" s="2">
        <v>11.5</v>
      </c>
      <c r="S2763">
        <v>1</v>
      </c>
      <c r="T2763" t="s">
        <v>58</v>
      </c>
      <c r="U2763" t="s">
        <v>216</v>
      </c>
      <c r="V2763" s="3">
        <v>0.15</v>
      </c>
      <c r="W2763" s="2">
        <v>0</v>
      </c>
      <c r="X2763">
        <v>0</v>
      </c>
      <c r="Y2763" t="s">
        <v>217</v>
      </c>
      <c r="Z2763" t="s">
        <v>61</v>
      </c>
      <c r="AA2763">
        <v>0</v>
      </c>
      <c r="AB2763" s="2">
        <v>0</v>
      </c>
      <c r="AC2763" s="2">
        <v>0</v>
      </c>
      <c r="AD2763" s="3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1.72</v>
      </c>
      <c r="AN2763" s="2">
        <v>1.72</v>
      </c>
      <c r="AO2763" s="2">
        <v>0</v>
      </c>
      <c r="AP2763" s="2">
        <v>0</v>
      </c>
      <c r="AQ2763" s="2">
        <v>0</v>
      </c>
    </row>
    <row r="2764" spans="1:43" x14ac:dyDescent="0.25">
      <c r="A2764" s="1">
        <v>46209</v>
      </c>
      <c r="B2764" t="s">
        <v>48</v>
      </c>
      <c r="C2764">
        <v>649163</v>
      </c>
      <c r="D2764">
        <v>2029714961</v>
      </c>
      <c r="E2764" t="s">
        <v>614</v>
      </c>
      <c r="F2764" t="s">
        <v>1685</v>
      </c>
      <c r="G2764" t="s">
        <v>51</v>
      </c>
      <c r="H2764" t="s">
        <v>363</v>
      </c>
      <c r="I2764" t="s">
        <v>458</v>
      </c>
      <c r="J2764" t="s">
        <v>459</v>
      </c>
      <c r="K2764">
        <v>753748</v>
      </c>
      <c r="L2764" t="s">
        <v>123</v>
      </c>
      <c r="M2764" t="s">
        <v>124</v>
      </c>
      <c r="N2764" t="s">
        <v>57</v>
      </c>
      <c r="O2764" s="1">
        <v>45839</v>
      </c>
      <c r="Q2764" s="1">
        <v>46235</v>
      </c>
      <c r="R2764" s="2">
        <v>19.489999999999998</v>
      </c>
      <c r="S2764">
        <v>1</v>
      </c>
      <c r="T2764" t="s">
        <v>58</v>
      </c>
      <c r="U2764" t="s">
        <v>216</v>
      </c>
      <c r="V2764" s="3">
        <v>0.15</v>
      </c>
      <c r="W2764" s="2">
        <v>0</v>
      </c>
      <c r="X2764">
        <v>0</v>
      </c>
      <c r="Y2764" t="s">
        <v>217</v>
      </c>
      <c r="Z2764" t="s">
        <v>61</v>
      </c>
      <c r="AA2764">
        <v>0</v>
      </c>
      <c r="AB2764" s="2">
        <v>0</v>
      </c>
      <c r="AC2764" s="2">
        <v>0</v>
      </c>
      <c r="AD2764" s="3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2.92</v>
      </c>
      <c r="AN2764" s="2">
        <v>2.92</v>
      </c>
      <c r="AO2764" s="2">
        <v>0</v>
      </c>
      <c r="AP2764" s="2">
        <v>0</v>
      </c>
      <c r="AQ2764" s="2">
        <v>0</v>
      </c>
    </row>
    <row r="2765" spans="1:43" x14ac:dyDescent="0.25">
      <c r="A2765" s="1">
        <v>46209</v>
      </c>
      <c r="B2765" t="s">
        <v>48</v>
      </c>
      <c r="C2765">
        <v>649163</v>
      </c>
      <c r="D2765">
        <v>2029718231</v>
      </c>
      <c r="E2765" t="s">
        <v>1838</v>
      </c>
      <c r="F2765" t="s">
        <v>2733</v>
      </c>
      <c r="G2765" t="s">
        <v>51</v>
      </c>
      <c r="H2765" t="s">
        <v>400</v>
      </c>
      <c r="I2765" t="s">
        <v>458</v>
      </c>
      <c r="J2765" t="s">
        <v>459</v>
      </c>
      <c r="K2765">
        <v>824062</v>
      </c>
      <c r="L2765" t="s">
        <v>391</v>
      </c>
      <c r="M2765" t="s">
        <v>392</v>
      </c>
      <c r="N2765" t="s">
        <v>57</v>
      </c>
      <c r="O2765" s="1">
        <v>45839</v>
      </c>
      <c r="Q2765" s="1">
        <v>46235</v>
      </c>
      <c r="R2765" s="2">
        <v>11.5</v>
      </c>
      <c r="S2765">
        <v>1</v>
      </c>
      <c r="T2765" t="s">
        <v>58</v>
      </c>
      <c r="U2765" t="s">
        <v>216</v>
      </c>
      <c r="V2765" s="3">
        <v>0.15</v>
      </c>
      <c r="W2765" s="2">
        <v>0</v>
      </c>
      <c r="X2765">
        <v>0</v>
      </c>
      <c r="Y2765" t="s">
        <v>217</v>
      </c>
      <c r="Z2765" t="s">
        <v>61</v>
      </c>
      <c r="AA2765">
        <v>0</v>
      </c>
      <c r="AB2765" s="2">
        <v>0</v>
      </c>
      <c r="AC2765" s="2">
        <v>0</v>
      </c>
      <c r="AD2765" s="3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1.72</v>
      </c>
      <c r="AN2765" s="2">
        <v>1.72</v>
      </c>
      <c r="AO2765" s="2">
        <v>0</v>
      </c>
      <c r="AP2765" s="2">
        <v>0</v>
      </c>
      <c r="AQ2765" s="2">
        <v>0</v>
      </c>
    </row>
    <row r="2766" spans="1:43" x14ac:dyDescent="0.25">
      <c r="A2766" s="1">
        <v>46209</v>
      </c>
      <c r="B2766" t="s">
        <v>48</v>
      </c>
      <c r="C2766">
        <v>649163</v>
      </c>
      <c r="D2766">
        <v>2029718232</v>
      </c>
      <c r="E2766" t="s">
        <v>1838</v>
      </c>
      <c r="F2766" t="s">
        <v>2733</v>
      </c>
      <c r="G2766" t="s">
        <v>51</v>
      </c>
      <c r="H2766" t="s">
        <v>400</v>
      </c>
      <c r="I2766" t="s">
        <v>458</v>
      </c>
      <c r="J2766" t="s">
        <v>468</v>
      </c>
      <c r="K2766">
        <v>824062</v>
      </c>
      <c r="L2766" t="s">
        <v>391</v>
      </c>
      <c r="M2766" t="s">
        <v>392</v>
      </c>
      <c r="N2766" t="s">
        <v>57</v>
      </c>
      <c r="O2766" s="1">
        <v>45839</v>
      </c>
      <c r="Q2766" s="1">
        <v>46235</v>
      </c>
      <c r="R2766" s="2">
        <v>123.06</v>
      </c>
      <c r="S2766">
        <v>1</v>
      </c>
      <c r="T2766" t="s">
        <v>58</v>
      </c>
      <c r="U2766" t="s">
        <v>216</v>
      </c>
      <c r="V2766" s="3">
        <v>0.1</v>
      </c>
      <c r="W2766" s="2">
        <v>0</v>
      </c>
      <c r="X2766">
        <v>0</v>
      </c>
      <c r="Y2766" t="s">
        <v>217</v>
      </c>
      <c r="Z2766" t="s">
        <v>61</v>
      </c>
      <c r="AA2766">
        <v>0</v>
      </c>
      <c r="AB2766" s="2">
        <v>0</v>
      </c>
      <c r="AC2766" s="2">
        <v>0</v>
      </c>
      <c r="AD2766" s="3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12.31</v>
      </c>
      <c r="AN2766" s="2">
        <v>12.31</v>
      </c>
      <c r="AO2766" s="2">
        <v>0</v>
      </c>
      <c r="AP2766" s="2">
        <v>0</v>
      </c>
      <c r="AQ2766" s="2">
        <v>0</v>
      </c>
    </row>
    <row r="2767" spans="1:43" x14ac:dyDescent="0.25">
      <c r="A2767" s="1">
        <v>46209</v>
      </c>
      <c r="B2767" t="s">
        <v>48</v>
      </c>
      <c r="C2767">
        <v>649163</v>
      </c>
      <c r="D2767">
        <v>2029725270</v>
      </c>
      <c r="E2767" t="s">
        <v>2212</v>
      </c>
      <c r="F2767" t="s">
        <v>2207</v>
      </c>
      <c r="G2767" t="s">
        <v>51</v>
      </c>
      <c r="H2767" t="s">
        <v>82</v>
      </c>
      <c r="I2767" t="s">
        <v>458</v>
      </c>
      <c r="J2767" t="s">
        <v>459</v>
      </c>
      <c r="K2767">
        <v>673059</v>
      </c>
      <c r="L2767" t="s">
        <v>78</v>
      </c>
      <c r="M2767" t="s">
        <v>79</v>
      </c>
      <c r="N2767" t="s">
        <v>57</v>
      </c>
      <c r="O2767" s="1">
        <v>45839</v>
      </c>
      <c r="Q2767" s="1">
        <v>46235</v>
      </c>
      <c r="R2767" s="2">
        <v>11.83</v>
      </c>
      <c r="S2767">
        <v>1</v>
      </c>
      <c r="T2767" t="s">
        <v>58</v>
      </c>
      <c r="U2767" t="s">
        <v>216</v>
      </c>
      <c r="V2767" s="3">
        <v>0.15</v>
      </c>
      <c r="W2767" s="2">
        <v>0</v>
      </c>
      <c r="X2767">
        <v>0</v>
      </c>
      <c r="Y2767" t="s">
        <v>217</v>
      </c>
      <c r="Z2767" t="s">
        <v>61</v>
      </c>
      <c r="AA2767">
        <v>0</v>
      </c>
      <c r="AB2767" s="2">
        <v>0</v>
      </c>
      <c r="AC2767" s="2">
        <v>0</v>
      </c>
      <c r="AD2767" s="3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1.77</v>
      </c>
      <c r="AN2767" s="2">
        <v>1.77</v>
      </c>
      <c r="AO2767" s="2">
        <v>0</v>
      </c>
      <c r="AP2767" s="2">
        <v>0</v>
      </c>
      <c r="AQ2767" s="2">
        <v>0</v>
      </c>
    </row>
    <row r="2768" spans="1:43" x14ac:dyDescent="0.25">
      <c r="A2768" s="1">
        <v>46209</v>
      </c>
      <c r="B2768" t="s">
        <v>48</v>
      </c>
      <c r="C2768">
        <v>649163</v>
      </c>
      <c r="D2768">
        <v>2029725491</v>
      </c>
      <c r="E2768" t="s">
        <v>946</v>
      </c>
      <c r="F2768" t="s">
        <v>2660</v>
      </c>
      <c r="G2768" t="s">
        <v>51</v>
      </c>
      <c r="H2768" t="s">
        <v>72</v>
      </c>
      <c r="I2768" t="s">
        <v>458</v>
      </c>
      <c r="J2768" t="s">
        <v>459</v>
      </c>
      <c r="K2768">
        <v>766747</v>
      </c>
      <c r="L2768" t="s">
        <v>510</v>
      </c>
      <c r="M2768" t="s">
        <v>107</v>
      </c>
      <c r="N2768" t="s">
        <v>57</v>
      </c>
      <c r="O2768" s="1">
        <v>45839</v>
      </c>
      <c r="Q2768" s="1">
        <v>46235</v>
      </c>
      <c r="R2768" s="2">
        <v>95.44</v>
      </c>
      <c r="S2768">
        <v>1</v>
      </c>
      <c r="T2768" t="s">
        <v>58</v>
      </c>
      <c r="U2768" t="s">
        <v>216</v>
      </c>
      <c r="V2768" s="3">
        <v>0.15</v>
      </c>
      <c r="W2768" s="2">
        <v>0</v>
      </c>
      <c r="X2768">
        <v>0</v>
      </c>
      <c r="Y2768" t="s">
        <v>217</v>
      </c>
      <c r="Z2768" t="s">
        <v>61</v>
      </c>
      <c r="AA2768">
        <v>0</v>
      </c>
      <c r="AB2768" s="2">
        <v>0</v>
      </c>
      <c r="AC2768" s="2">
        <v>0</v>
      </c>
      <c r="AD2768" s="3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14.32</v>
      </c>
      <c r="AN2768" s="2">
        <v>14.32</v>
      </c>
      <c r="AO2768" s="2">
        <v>0</v>
      </c>
      <c r="AP2768" s="2">
        <v>0</v>
      </c>
      <c r="AQ2768" s="2">
        <v>0</v>
      </c>
    </row>
    <row r="2769" spans="1:43" x14ac:dyDescent="0.25">
      <c r="A2769" s="1">
        <v>46209</v>
      </c>
      <c r="B2769" t="s">
        <v>48</v>
      </c>
      <c r="C2769">
        <v>649163</v>
      </c>
      <c r="D2769">
        <v>2029728913</v>
      </c>
      <c r="E2769" t="s">
        <v>200</v>
      </c>
      <c r="F2769" t="s">
        <v>2734</v>
      </c>
      <c r="G2769" t="s">
        <v>51</v>
      </c>
      <c r="H2769" t="s">
        <v>625</v>
      </c>
      <c r="I2769" t="s">
        <v>458</v>
      </c>
      <c r="J2769" t="s">
        <v>459</v>
      </c>
      <c r="K2769">
        <v>812994</v>
      </c>
      <c r="L2769" t="s">
        <v>689</v>
      </c>
      <c r="M2769" t="s">
        <v>690</v>
      </c>
      <c r="N2769" t="s">
        <v>57</v>
      </c>
      <c r="O2769" s="1">
        <v>45839</v>
      </c>
      <c r="Q2769" s="1">
        <v>46235</v>
      </c>
      <c r="R2769" s="2">
        <v>10.82</v>
      </c>
      <c r="S2769">
        <v>1</v>
      </c>
      <c r="T2769" t="s">
        <v>58</v>
      </c>
      <c r="U2769" t="s">
        <v>216</v>
      </c>
      <c r="V2769" s="3">
        <v>0.15</v>
      </c>
      <c r="W2769" s="2">
        <v>0</v>
      </c>
      <c r="X2769">
        <v>0</v>
      </c>
      <c r="Y2769" t="s">
        <v>217</v>
      </c>
      <c r="Z2769" t="s">
        <v>61</v>
      </c>
      <c r="AA2769">
        <v>0</v>
      </c>
      <c r="AB2769" s="2">
        <v>0</v>
      </c>
      <c r="AC2769" s="2">
        <v>0</v>
      </c>
      <c r="AD2769" s="3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1.62</v>
      </c>
      <c r="AN2769" s="2">
        <v>1.62</v>
      </c>
      <c r="AO2769" s="2">
        <v>0</v>
      </c>
      <c r="AP2769" s="2">
        <v>0</v>
      </c>
      <c r="AQ2769" s="2">
        <v>0</v>
      </c>
    </row>
    <row r="2770" spans="1:43" x14ac:dyDescent="0.25">
      <c r="A2770" s="1">
        <v>46209</v>
      </c>
      <c r="B2770" t="s">
        <v>48</v>
      </c>
      <c r="C2770">
        <v>649163</v>
      </c>
      <c r="D2770">
        <v>2029733877</v>
      </c>
      <c r="E2770" t="s">
        <v>2735</v>
      </c>
      <c r="F2770" t="s">
        <v>2736</v>
      </c>
      <c r="G2770" t="s">
        <v>51</v>
      </c>
      <c r="H2770" t="s">
        <v>72</v>
      </c>
      <c r="I2770" t="s">
        <v>458</v>
      </c>
      <c r="J2770" t="s">
        <v>459</v>
      </c>
      <c r="K2770">
        <v>843573</v>
      </c>
      <c r="L2770" t="s">
        <v>670</v>
      </c>
      <c r="M2770" t="s">
        <v>671</v>
      </c>
      <c r="N2770" t="s">
        <v>57</v>
      </c>
      <c r="O2770" s="1">
        <v>45841</v>
      </c>
      <c r="Q2770" s="1">
        <v>46237</v>
      </c>
      <c r="R2770" s="2">
        <v>31.6</v>
      </c>
      <c r="S2770">
        <v>1</v>
      </c>
      <c r="T2770" t="s">
        <v>58</v>
      </c>
      <c r="U2770" t="s">
        <v>216</v>
      </c>
      <c r="V2770" s="3">
        <v>0.15</v>
      </c>
      <c r="W2770" s="2">
        <v>0</v>
      </c>
      <c r="X2770">
        <v>0</v>
      </c>
      <c r="Y2770" t="s">
        <v>217</v>
      </c>
      <c r="Z2770" t="s">
        <v>61</v>
      </c>
      <c r="AA2770">
        <v>0</v>
      </c>
      <c r="AB2770" s="2">
        <v>0</v>
      </c>
      <c r="AC2770" s="2">
        <v>0</v>
      </c>
      <c r="AD2770" s="3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4.74</v>
      </c>
      <c r="AN2770" s="2">
        <v>4.74</v>
      </c>
      <c r="AO2770" s="2">
        <v>0</v>
      </c>
      <c r="AP2770" s="2">
        <v>0</v>
      </c>
      <c r="AQ2770" s="2">
        <v>0</v>
      </c>
    </row>
    <row r="2771" spans="1:43" x14ac:dyDescent="0.25">
      <c r="A2771" s="1">
        <v>46209</v>
      </c>
      <c r="B2771" t="s">
        <v>48</v>
      </c>
      <c r="C2771">
        <v>649163</v>
      </c>
      <c r="D2771">
        <v>2029740722</v>
      </c>
      <c r="E2771" t="s">
        <v>1232</v>
      </c>
      <c r="F2771" t="s">
        <v>2213</v>
      </c>
      <c r="G2771" t="s">
        <v>51</v>
      </c>
      <c r="H2771" t="s">
        <v>291</v>
      </c>
      <c r="I2771" t="s">
        <v>458</v>
      </c>
      <c r="J2771" t="s">
        <v>459</v>
      </c>
      <c r="K2771">
        <v>877790</v>
      </c>
      <c r="L2771" t="s">
        <v>403</v>
      </c>
      <c r="M2771" t="s">
        <v>404</v>
      </c>
      <c r="N2771" t="s">
        <v>57</v>
      </c>
      <c r="O2771" s="1">
        <v>45840</v>
      </c>
      <c r="Q2771" s="1">
        <v>46236</v>
      </c>
      <c r="R2771" s="2">
        <v>12.36</v>
      </c>
      <c r="S2771">
        <v>1</v>
      </c>
      <c r="T2771" t="s">
        <v>58</v>
      </c>
      <c r="U2771" t="s">
        <v>216</v>
      </c>
      <c r="V2771" s="3">
        <v>0.15</v>
      </c>
      <c r="W2771" s="2">
        <v>0</v>
      </c>
      <c r="X2771">
        <v>0</v>
      </c>
      <c r="Y2771" t="s">
        <v>217</v>
      </c>
      <c r="Z2771" t="s">
        <v>61</v>
      </c>
      <c r="AA2771">
        <v>0</v>
      </c>
      <c r="AB2771" s="2">
        <v>0</v>
      </c>
      <c r="AC2771" s="2">
        <v>0</v>
      </c>
      <c r="AD2771" s="3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1.85</v>
      </c>
      <c r="AN2771" s="2">
        <v>1.85</v>
      </c>
      <c r="AO2771" s="2">
        <v>0</v>
      </c>
      <c r="AP2771" s="2">
        <v>0</v>
      </c>
      <c r="AQ2771" s="2">
        <v>0</v>
      </c>
    </row>
    <row r="2772" spans="1:43" x14ac:dyDescent="0.25">
      <c r="A2772" s="1">
        <v>46209</v>
      </c>
      <c r="B2772" t="s">
        <v>48</v>
      </c>
      <c r="C2772">
        <v>649163</v>
      </c>
      <c r="D2772">
        <v>2029743262</v>
      </c>
      <c r="E2772" t="s">
        <v>2022</v>
      </c>
      <c r="F2772" t="s">
        <v>2021</v>
      </c>
      <c r="G2772" t="s">
        <v>51</v>
      </c>
      <c r="H2772" t="s">
        <v>309</v>
      </c>
      <c r="I2772" t="s">
        <v>458</v>
      </c>
      <c r="J2772" t="s">
        <v>459</v>
      </c>
      <c r="K2772">
        <v>673059</v>
      </c>
      <c r="L2772" t="s">
        <v>78</v>
      </c>
      <c r="M2772" t="s">
        <v>79</v>
      </c>
      <c r="N2772" t="s">
        <v>57</v>
      </c>
      <c r="O2772" s="1">
        <v>45870</v>
      </c>
      <c r="Q2772" s="1">
        <v>46235</v>
      </c>
      <c r="R2772" s="2">
        <v>46.72</v>
      </c>
      <c r="S2772">
        <v>1</v>
      </c>
      <c r="T2772" t="s">
        <v>58</v>
      </c>
      <c r="U2772" t="s">
        <v>216</v>
      </c>
      <c r="V2772" s="3">
        <v>0.7</v>
      </c>
      <c r="W2772" s="2">
        <v>0</v>
      </c>
      <c r="X2772">
        <v>0</v>
      </c>
      <c r="Y2772" t="s">
        <v>60</v>
      </c>
      <c r="Z2772" t="s">
        <v>61</v>
      </c>
      <c r="AA2772">
        <v>0</v>
      </c>
      <c r="AB2772" s="2">
        <v>0</v>
      </c>
      <c r="AC2772" s="2">
        <v>0</v>
      </c>
      <c r="AD2772" s="3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32.700000000000003</v>
      </c>
      <c r="AN2772" s="2">
        <v>32.700000000000003</v>
      </c>
      <c r="AO2772" s="2">
        <v>0</v>
      </c>
      <c r="AP2772" s="2">
        <v>0</v>
      </c>
      <c r="AQ2772" s="2">
        <v>0</v>
      </c>
    </row>
    <row r="2773" spans="1:43" x14ac:dyDescent="0.25">
      <c r="A2773" s="1">
        <v>46209</v>
      </c>
      <c r="B2773" t="s">
        <v>48</v>
      </c>
      <c r="C2773">
        <v>649163</v>
      </c>
      <c r="D2773">
        <v>2029756251</v>
      </c>
      <c r="E2773" t="s">
        <v>2214</v>
      </c>
      <c r="F2773" t="s">
        <v>2215</v>
      </c>
      <c r="G2773" t="s">
        <v>51</v>
      </c>
      <c r="H2773" t="s">
        <v>250</v>
      </c>
      <c r="I2773" t="s">
        <v>458</v>
      </c>
      <c r="J2773" t="s">
        <v>1643</v>
      </c>
      <c r="K2773">
        <v>823068</v>
      </c>
      <c r="L2773" t="s">
        <v>387</v>
      </c>
      <c r="M2773" t="s">
        <v>388</v>
      </c>
      <c r="N2773" t="s">
        <v>57</v>
      </c>
      <c r="O2773" s="1">
        <v>45843</v>
      </c>
      <c r="Q2773" s="1">
        <v>46239</v>
      </c>
      <c r="R2773" s="2">
        <v>24.61</v>
      </c>
      <c r="S2773">
        <v>1</v>
      </c>
      <c r="T2773" t="s">
        <v>58</v>
      </c>
      <c r="U2773" t="s">
        <v>216</v>
      </c>
      <c r="V2773" s="3">
        <v>0.15</v>
      </c>
      <c r="W2773" s="2">
        <v>0</v>
      </c>
      <c r="X2773">
        <v>0</v>
      </c>
      <c r="Y2773" t="s">
        <v>217</v>
      </c>
      <c r="Z2773" t="s">
        <v>61</v>
      </c>
      <c r="AA2773">
        <v>0</v>
      </c>
      <c r="AB2773" s="2">
        <v>0</v>
      </c>
      <c r="AC2773" s="2">
        <v>0</v>
      </c>
      <c r="AD2773" s="3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3.69</v>
      </c>
      <c r="AN2773" s="2">
        <v>3.69</v>
      </c>
      <c r="AO2773" s="2">
        <v>0</v>
      </c>
      <c r="AP2773" s="2">
        <v>0</v>
      </c>
      <c r="AQ2773" s="2">
        <v>0</v>
      </c>
    </row>
    <row r="2774" spans="1:43" x14ac:dyDescent="0.25">
      <c r="A2774" s="1">
        <v>46209</v>
      </c>
      <c r="B2774" t="s">
        <v>48</v>
      </c>
      <c r="C2774">
        <v>649163</v>
      </c>
      <c r="D2774">
        <v>2029758272</v>
      </c>
      <c r="E2774" t="s">
        <v>2216</v>
      </c>
      <c r="F2774" t="s">
        <v>2217</v>
      </c>
      <c r="G2774" t="s">
        <v>51</v>
      </c>
      <c r="H2774" t="s">
        <v>182</v>
      </c>
      <c r="I2774" t="s">
        <v>458</v>
      </c>
      <c r="J2774" t="s">
        <v>1643</v>
      </c>
      <c r="K2774">
        <v>673059</v>
      </c>
      <c r="L2774" t="s">
        <v>78</v>
      </c>
      <c r="M2774" t="s">
        <v>79</v>
      </c>
      <c r="N2774" t="s">
        <v>57</v>
      </c>
      <c r="O2774" s="1">
        <v>45870</v>
      </c>
      <c r="Q2774" s="1">
        <v>46235</v>
      </c>
      <c r="R2774" s="2">
        <v>21.44</v>
      </c>
      <c r="S2774">
        <v>1</v>
      </c>
      <c r="T2774" t="s">
        <v>58</v>
      </c>
      <c r="U2774" t="s">
        <v>216</v>
      </c>
      <c r="V2774" s="3">
        <v>0.7</v>
      </c>
      <c r="W2774" s="2">
        <v>0</v>
      </c>
      <c r="X2774">
        <v>0</v>
      </c>
      <c r="Y2774" t="s">
        <v>60</v>
      </c>
      <c r="Z2774" t="s">
        <v>61</v>
      </c>
      <c r="AA2774">
        <v>0</v>
      </c>
      <c r="AB2774" s="2">
        <v>0</v>
      </c>
      <c r="AC2774" s="2">
        <v>0</v>
      </c>
      <c r="AD2774" s="3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15.01</v>
      </c>
      <c r="AN2774" s="2">
        <v>15.01</v>
      </c>
      <c r="AO2774" s="2">
        <v>0</v>
      </c>
      <c r="AP2774" s="2">
        <v>0</v>
      </c>
      <c r="AQ2774" s="2">
        <v>0</v>
      </c>
    </row>
    <row r="2775" spans="1:43" x14ac:dyDescent="0.25">
      <c r="A2775" s="1">
        <v>46209</v>
      </c>
      <c r="B2775" t="s">
        <v>48</v>
      </c>
      <c r="C2775">
        <v>649163</v>
      </c>
      <c r="D2775">
        <v>2029758273</v>
      </c>
      <c r="E2775" t="s">
        <v>2216</v>
      </c>
      <c r="F2775" t="s">
        <v>2217</v>
      </c>
      <c r="G2775" t="s">
        <v>51</v>
      </c>
      <c r="H2775" t="s">
        <v>182</v>
      </c>
      <c r="I2775" t="s">
        <v>458</v>
      </c>
      <c r="J2775" t="s">
        <v>459</v>
      </c>
      <c r="K2775">
        <v>673059</v>
      </c>
      <c r="L2775" t="s">
        <v>78</v>
      </c>
      <c r="M2775" t="s">
        <v>79</v>
      </c>
      <c r="N2775" t="s">
        <v>57</v>
      </c>
      <c r="O2775" s="1">
        <v>45870</v>
      </c>
      <c r="Q2775" s="1">
        <v>46235</v>
      </c>
      <c r="R2775" s="2">
        <v>94.16</v>
      </c>
      <c r="S2775">
        <v>1</v>
      </c>
      <c r="T2775" t="s">
        <v>58</v>
      </c>
      <c r="U2775" t="s">
        <v>216</v>
      </c>
      <c r="V2775" s="3">
        <v>0.7</v>
      </c>
      <c r="W2775" s="2">
        <v>0</v>
      </c>
      <c r="X2775">
        <v>0</v>
      </c>
      <c r="Y2775" t="s">
        <v>60</v>
      </c>
      <c r="Z2775" t="s">
        <v>61</v>
      </c>
      <c r="AA2775">
        <v>0</v>
      </c>
      <c r="AB2775" s="2">
        <v>0</v>
      </c>
      <c r="AC2775" s="2">
        <v>0</v>
      </c>
      <c r="AD2775" s="3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65.91</v>
      </c>
      <c r="AN2775" s="2">
        <v>65.91</v>
      </c>
      <c r="AO2775" s="2">
        <v>0</v>
      </c>
      <c r="AP2775" s="2">
        <v>0</v>
      </c>
      <c r="AQ2775" s="2">
        <v>0</v>
      </c>
    </row>
    <row r="2776" spans="1:43" x14ac:dyDescent="0.25">
      <c r="A2776" s="1">
        <v>46209</v>
      </c>
      <c r="B2776" t="s">
        <v>48</v>
      </c>
      <c r="C2776">
        <v>649163</v>
      </c>
      <c r="D2776">
        <v>2029759033</v>
      </c>
      <c r="E2776" t="s">
        <v>2737</v>
      </c>
      <c r="F2776" t="s">
        <v>2738</v>
      </c>
      <c r="G2776" t="s">
        <v>51</v>
      </c>
      <c r="H2776" t="s">
        <v>72</v>
      </c>
      <c r="I2776" t="s">
        <v>458</v>
      </c>
      <c r="J2776" t="s">
        <v>459</v>
      </c>
      <c r="K2776">
        <v>812656</v>
      </c>
      <c r="L2776" t="s">
        <v>517</v>
      </c>
      <c r="M2776" t="s">
        <v>320</v>
      </c>
      <c r="N2776" t="s">
        <v>57</v>
      </c>
      <c r="O2776" s="1">
        <v>45842</v>
      </c>
      <c r="Q2776" s="1">
        <v>46238</v>
      </c>
      <c r="R2776" s="2">
        <v>129.79</v>
      </c>
      <c r="S2776">
        <v>1</v>
      </c>
      <c r="T2776" t="s">
        <v>58</v>
      </c>
      <c r="U2776" t="s">
        <v>216</v>
      </c>
      <c r="V2776" s="3">
        <v>0.15</v>
      </c>
      <c r="W2776" s="2">
        <v>0</v>
      </c>
      <c r="X2776">
        <v>0</v>
      </c>
      <c r="Y2776" t="s">
        <v>217</v>
      </c>
      <c r="Z2776" t="s">
        <v>61</v>
      </c>
      <c r="AA2776">
        <v>0</v>
      </c>
      <c r="AB2776" s="2">
        <v>0</v>
      </c>
      <c r="AC2776" s="2">
        <v>0</v>
      </c>
      <c r="AD2776" s="3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19.47</v>
      </c>
      <c r="AN2776" s="2">
        <v>19.47</v>
      </c>
      <c r="AO2776" s="2">
        <v>0</v>
      </c>
      <c r="AP2776" s="2">
        <v>0</v>
      </c>
      <c r="AQ2776" s="2">
        <v>0</v>
      </c>
    </row>
    <row r="2777" spans="1:43" x14ac:dyDescent="0.25">
      <c r="A2777" s="1">
        <v>46209</v>
      </c>
      <c r="B2777" t="s">
        <v>48</v>
      </c>
      <c r="C2777">
        <v>649163</v>
      </c>
      <c r="D2777">
        <v>2029771832</v>
      </c>
      <c r="E2777" t="s">
        <v>1163</v>
      </c>
      <c r="F2777" t="s">
        <v>1164</v>
      </c>
      <c r="G2777" t="s">
        <v>51</v>
      </c>
      <c r="H2777" t="s">
        <v>72</v>
      </c>
      <c r="I2777" t="s">
        <v>458</v>
      </c>
      <c r="J2777" t="s">
        <v>537</v>
      </c>
      <c r="K2777">
        <v>824062</v>
      </c>
      <c r="L2777" t="s">
        <v>391</v>
      </c>
      <c r="M2777" t="s">
        <v>392</v>
      </c>
      <c r="N2777" t="s">
        <v>57</v>
      </c>
      <c r="O2777" s="1">
        <v>45870</v>
      </c>
      <c r="Q2777" s="1">
        <v>46235</v>
      </c>
      <c r="R2777" s="2">
        <v>104.56</v>
      </c>
      <c r="S2777">
        <v>1</v>
      </c>
      <c r="T2777" t="s">
        <v>58</v>
      </c>
      <c r="U2777" t="s">
        <v>216</v>
      </c>
      <c r="V2777" s="3">
        <v>0.42</v>
      </c>
      <c r="W2777" s="2">
        <v>0</v>
      </c>
      <c r="X2777">
        <v>0</v>
      </c>
      <c r="Y2777" t="s">
        <v>60</v>
      </c>
      <c r="Z2777" t="s">
        <v>61</v>
      </c>
      <c r="AA2777">
        <v>0</v>
      </c>
      <c r="AB2777" s="2">
        <v>0</v>
      </c>
      <c r="AC2777" s="2">
        <v>0</v>
      </c>
      <c r="AD2777" s="3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43.92</v>
      </c>
      <c r="AN2777" s="2">
        <v>43.92</v>
      </c>
      <c r="AO2777" s="2">
        <v>0</v>
      </c>
      <c r="AP2777" s="2">
        <v>0</v>
      </c>
      <c r="AQ2777" s="2">
        <v>0</v>
      </c>
    </row>
    <row r="2778" spans="1:43" x14ac:dyDescent="0.25">
      <c r="A2778" s="1">
        <v>46209</v>
      </c>
      <c r="B2778" t="s">
        <v>48</v>
      </c>
      <c r="C2778">
        <v>649163</v>
      </c>
      <c r="D2778">
        <v>2029771833</v>
      </c>
      <c r="E2778" t="s">
        <v>1163</v>
      </c>
      <c r="F2778" t="s">
        <v>1164</v>
      </c>
      <c r="G2778" t="s">
        <v>51</v>
      </c>
      <c r="H2778" t="s">
        <v>72</v>
      </c>
      <c r="I2778" t="s">
        <v>458</v>
      </c>
      <c r="J2778" t="s">
        <v>459</v>
      </c>
      <c r="K2778">
        <v>824062</v>
      </c>
      <c r="L2778" t="s">
        <v>391</v>
      </c>
      <c r="M2778" t="s">
        <v>392</v>
      </c>
      <c r="N2778" t="s">
        <v>57</v>
      </c>
      <c r="O2778" s="1">
        <v>45870</v>
      </c>
      <c r="Q2778" s="1">
        <v>46235</v>
      </c>
      <c r="R2778" s="2">
        <v>86.25</v>
      </c>
      <c r="S2778">
        <v>1</v>
      </c>
      <c r="T2778" t="s">
        <v>58</v>
      </c>
      <c r="U2778" t="s">
        <v>216</v>
      </c>
      <c r="V2778" s="3">
        <v>0.7</v>
      </c>
      <c r="W2778" s="2">
        <v>0</v>
      </c>
      <c r="X2778">
        <v>0</v>
      </c>
      <c r="Y2778" t="s">
        <v>60</v>
      </c>
      <c r="Z2778" t="s">
        <v>61</v>
      </c>
      <c r="AA2778">
        <v>0</v>
      </c>
      <c r="AB2778" s="2">
        <v>0</v>
      </c>
      <c r="AC2778" s="2">
        <v>0</v>
      </c>
      <c r="AD2778" s="3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60.38</v>
      </c>
      <c r="AN2778" s="2">
        <v>60.38</v>
      </c>
      <c r="AO2778" s="2">
        <v>0</v>
      </c>
      <c r="AP2778" s="2">
        <v>0</v>
      </c>
      <c r="AQ2778" s="2">
        <v>0</v>
      </c>
    </row>
    <row r="2779" spans="1:43" x14ac:dyDescent="0.25">
      <c r="A2779" s="1">
        <v>46209</v>
      </c>
      <c r="B2779" t="s">
        <v>48</v>
      </c>
      <c r="C2779">
        <v>649163</v>
      </c>
      <c r="D2779">
        <v>2029782884</v>
      </c>
      <c r="E2779" t="s">
        <v>2739</v>
      </c>
      <c r="F2779" t="s">
        <v>2740</v>
      </c>
      <c r="G2779" t="s">
        <v>51</v>
      </c>
      <c r="H2779" t="s">
        <v>72</v>
      </c>
      <c r="I2779" t="s">
        <v>458</v>
      </c>
      <c r="J2779" t="s">
        <v>459</v>
      </c>
      <c r="K2779">
        <v>807212</v>
      </c>
      <c r="L2779" t="s">
        <v>943</v>
      </c>
      <c r="M2779" t="s">
        <v>944</v>
      </c>
      <c r="N2779" t="s">
        <v>57</v>
      </c>
      <c r="O2779" s="1">
        <v>45842</v>
      </c>
      <c r="Q2779" s="1">
        <v>46238</v>
      </c>
      <c r="R2779" s="2">
        <v>32.26</v>
      </c>
      <c r="S2779">
        <v>1</v>
      </c>
      <c r="T2779" t="s">
        <v>58</v>
      </c>
      <c r="U2779" t="s">
        <v>216</v>
      </c>
      <c r="V2779" s="3">
        <v>0.15</v>
      </c>
      <c r="W2779" s="2">
        <v>0</v>
      </c>
      <c r="X2779">
        <v>0</v>
      </c>
      <c r="Y2779" t="s">
        <v>217</v>
      </c>
      <c r="Z2779" t="s">
        <v>61</v>
      </c>
      <c r="AA2779">
        <v>0</v>
      </c>
      <c r="AB2779" s="2">
        <v>0</v>
      </c>
      <c r="AC2779" s="2">
        <v>0</v>
      </c>
      <c r="AD2779" s="3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4.84</v>
      </c>
      <c r="AN2779" s="2">
        <v>4.84</v>
      </c>
      <c r="AO2779" s="2">
        <v>0</v>
      </c>
      <c r="AP2779" s="2">
        <v>0</v>
      </c>
      <c r="AQ2779" s="2">
        <v>0</v>
      </c>
    </row>
    <row r="2780" spans="1:43" x14ac:dyDescent="0.25">
      <c r="A2780" s="1">
        <v>46209</v>
      </c>
      <c r="B2780" t="s">
        <v>48</v>
      </c>
      <c r="C2780">
        <v>649163</v>
      </c>
      <c r="D2780">
        <v>2029834545</v>
      </c>
      <c r="E2780" t="s">
        <v>2741</v>
      </c>
      <c r="F2780" t="s">
        <v>2742</v>
      </c>
      <c r="G2780" t="s">
        <v>51</v>
      </c>
      <c r="H2780" t="s">
        <v>72</v>
      </c>
      <c r="I2780" t="s">
        <v>458</v>
      </c>
      <c r="J2780" t="s">
        <v>459</v>
      </c>
      <c r="K2780">
        <v>882035</v>
      </c>
      <c r="L2780" t="s">
        <v>1458</v>
      </c>
      <c r="M2780" t="s">
        <v>1459</v>
      </c>
      <c r="N2780" t="s">
        <v>57</v>
      </c>
      <c r="O2780" s="1">
        <v>45870</v>
      </c>
      <c r="Q2780" s="1">
        <v>46235</v>
      </c>
      <c r="R2780" s="2">
        <v>86.32</v>
      </c>
      <c r="S2780">
        <v>1</v>
      </c>
      <c r="T2780" t="s">
        <v>58</v>
      </c>
      <c r="U2780" t="s">
        <v>216</v>
      </c>
      <c r="V2780" s="3">
        <v>0.7</v>
      </c>
      <c r="W2780" s="2">
        <v>0</v>
      </c>
      <c r="X2780">
        <v>0</v>
      </c>
      <c r="Y2780" t="s">
        <v>60</v>
      </c>
      <c r="Z2780" t="s">
        <v>61</v>
      </c>
      <c r="AA2780">
        <v>0</v>
      </c>
      <c r="AB2780" s="2">
        <v>0</v>
      </c>
      <c r="AC2780" s="2">
        <v>0</v>
      </c>
      <c r="AD2780" s="3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60.42</v>
      </c>
      <c r="AN2780" s="2">
        <v>60.42</v>
      </c>
      <c r="AO2780" s="2">
        <v>0</v>
      </c>
      <c r="AP2780" s="2">
        <v>0</v>
      </c>
      <c r="AQ2780" s="2">
        <v>0</v>
      </c>
    </row>
    <row r="2781" spans="1:43" x14ac:dyDescent="0.25">
      <c r="A2781" s="1">
        <v>46209</v>
      </c>
      <c r="B2781" t="s">
        <v>48</v>
      </c>
      <c r="C2781">
        <v>649163</v>
      </c>
      <c r="D2781">
        <v>2029842748</v>
      </c>
      <c r="E2781" t="s">
        <v>2218</v>
      </c>
      <c r="F2781" t="s">
        <v>2219</v>
      </c>
      <c r="G2781" t="s">
        <v>51</v>
      </c>
      <c r="H2781" t="s">
        <v>270</v>
      </c>
      <c r="I2781" t="s">
        <v>458</v>
      </c>
      <c r="J2781" t="s">
        <v>459</v>
      </c>
      <c r="K2781">
        <v>651818</v>
      </c>
      <c r="L2781" t="s">
        <v>214</v>
      </c>
      <c r="M2781" t="s">
        <v>215</v>
      </c>
      <c r="N2781" t="s">
        <v>57</v>
      </c>
      <c r="O2781" s="1">
        <v>45876</v>
      </c>
      <c r="Q2781" s="1">
        <v>46241</v>
      </c>
      <c r="R2781" s="2">
        <v>51</v>
      </c>
      <c r="S2781">
        <v>1</v>
      </c>
      <c r="T2781" t="s">
        <v>58</v>
      </c>
      <c r="U2781" t="s">
        <v>216</v>
      </c>
      <c r="V2781" s="3">
        <v>0.7</v>
      </c>
      <c r="W2781" s="2">
        <v>0</v>
      </c>
      <c r="X2781">
        <v>0</v>
      </c>
      <c r="Y2781" t="s">
        <v>60</v>
      </c>
      <c r="Z2781" t="s">
        <v>61</v>
      </c>
      <c r="AA2781">
        <v>0</v>
      </c>
      <c r="AB2781" s="2">
        <v>0</v>
      </c>
      <c r="AC2781" s="2">
        <v>0</v>
      </c>
      <c r="AD2781" s="3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35.700000000000003</v>
      </c>
      <c r="AN2781" s="2">
        <v>35.700000000000003</v>
      </c>
      <c r="AO2781" s="2">
        <v>0</v>
      </c>
      <c r="AP2781" s="2">
        <v>0</v>
      </c>
      <c r="AQ2781" s="2">
        <v>0</v>
      </c>
    </row>
    <row r="2782" spans="1:43" x14ac:dyDescent="0.25">
      <c r="A2782" s="1">
        <v>46209</v>
      </c>
      <c r="B2782" t="s">
        <v>48</v>
      </c>
      <c r="C2782">
        <v>649163</v>
      </c>
      <c r="D2782">
        <v>2029846252</v>
      </c>
      <c r="E2782" t="s">
        <v>473</v>
      </c>
      <c r="F2782" t="s">
        <v>889</v>
      </c>
      <c r="G2782" t="s">
        <v>51</v>
      </c>
      <c r="H2782" t="s">
        <v>182</v>
      </c>
      <c r="I2782" t="s">
        <v>458</v>
      </c>
      <c r="J2782" t="s">
        <v>459</v>
      </c>
      <c r="K2782">
        <v>874230</v>
      </c>
      <c r="L2782" t="s">
        <v>533</v>
      </c>
      <c r="M2782" t="s">
        <v>534</v>
      </c>
      <c r="N2782" t="s">
        <v>57</v>
      </c>
      <c r="O2782" s="1">
        <v>45870</v>
      </c>
      <c r="Q2782" s="1">
        <v>46235</v>
      </c>
      <c r="R2782" s="2">
        <v>254.94</v>
      </c>
      <c r="S2782">
        <v>1</v>
      </c>
      <c r="T2782" t="s">
        <v>58</v>
      </c>
      <c r="U2782" t="s">
        <v>216</v>
      </c>
      <c r="V2782" s="3">
        <v>0.7</v>
      </c>
      <c r="W2782" s="2">
        <v>0</v>
      </c>
      <c r="X2782">
        <v>0</v>
      </c>
      <c r="Y2782" t="s">
        <v>60</v>
      </c>
      <c r="Z2782" t="s">
        <v>61</v>
      </c>
      <c r="AA2782">
        <v>0</v>
      </c>
      <c r="AB2782" s="2">
        <v>0</v>
      </c>
      <c r="AC2782" s="2">
        <v>0</v>
      </c>
      <c r="AD2782" s="3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178.46</v>
      </c>
      <c r="AN2782" s="2">
        <v>178.46</v>
      </c>
      <c r="AO2782" s="2">
        <v>0</v>
      </c>
      <c r="AP2782" s="2">
        <v>0</v>
      </c>
      <c r="AQ2782" s="2">
        <v>0</v>
      </c>
    </row>
    <row r="2783" spans="1:43" x14ac:dyDescent="0.25">
      <c r="A2783" s="1">
        <v>46209</v>
      </c>
      <c r="B2783" t="s">
        <v>48</v>
      </c>
      <c r="C2783">
        <v>649163</v>
      </c>
      <c r="D2783">
        <v>2029851936</v>
      </c>
      <c r="E2783" t="s">
        <v>2743</v>
      </c>
      <c r="F2783" t="s">
        <v>2744</v>
      </c>
      <c r="G2783" t="s">
        <v>51</v>
      </c>
      <c r="H2783" t="s">
        <v>363</v>
      </c>
      <c r="I2783" t="s">
        <v>458</v>
      </c>
      <c r="J2783" t="s">
        <v>459</v>
      </c>
      <c r="K2783">
        <v>824082</v>
      </c>
      <c r="L2783" t="s">
        <v>1540</v>
      </c>
      <c r="M2783" t="s">
        <v>1541</v>
      </c>
      <c r="N2783" t="s">
        <v>57</v>
      </c>
      <c r="O2783" s="1">
        <v>45847</v>
      </c>
      <c r="Q2783" s="1">
        <v>46243</v>
      </c>
      <c r="R2783" s="2">
        <v>11.69</v>
      </c>
      <c r="S2783">
        <v>1</v>
      </c>
      <c r="T2783" t="s">
        <v>58</v>
      </c>
      <c r="U2783" t="s">
        <v>216</v>
      </c>
      <c r="V2783" s="3">
        <v>0.15</v>
      </c>
      <c r="W2783" s="2">
        <v>0</v>
      </c>
      <c r="X2783">
        <v>0</v>
      </c>
      <c r="Y2783" t="s">
        <v>217</v>
      </c>
      <c r="Z2783" t="s">
        <v>61</v>
      </c>
      <c r="AA2783">
        <v>0</v>
      </c>
      <c r="AB2783" s="2">
        <v>0</v>
      </c>
      <c r="AC2783" s="2">
        <v>0</v>
      </c>
      <c r="AD2783" s="3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1.75</v>
      </c>
      <c r="AN2783" s="2">
        <v>1.75</v>
      </c>
      <c r="AO2783" s="2">
        <v>0</v>
      </c>
      <c r="AP2783" s="2">
        <v>0</v>
      </c>
      <c r="AQ2783" s="2">
        <v>0</v>
      </c>
    </row>
    <row r="2784" spans="1:43" x14ac:dyDescent="0.25">
      <c r="A2784" s="1">
        <v>46209</v>
      </c>
      <c r="B2784" t="s">
        <v>48</v>
      </c>
      <c r="C2784">
        <v>649163</v>
      </c>
      <c r="D2784">
        <v>2029872568</v>
      </c>
      <c r="E2784" t="s">
        <v>2745</v>
      </c>
      <c r="F2784" t="s">
        <v>487</v>
      </c>
      <c r="G2784" t="s">
        <v>51</v>
      </c>
      <c r="H2784" t="s">
        <v>72</v>
      </c>
      <c r="I2784" t="s">
        <v>458</v>
      </c>
      <c r="J2784" t="s">
        <v>459</v>
      </c>
      <c r="K2784">
        <v>812994</v>
      </c>
      <c r="L2784" t="s">
        <v>689</v>
      </c>
      <c r="M2784" t="s">
        <v>690</v>
      </c>
      <c r="N2784" t="s">
        <v>57</v>
      </c>
      <c r="O2784" s="1">
        <v>45848</v>
      </c>
      <c r="Q2784" s="1">
        <v>46244</v>
      </c>
      <c r="R2784" s="2">
        <v>30</v>
      </c>
      <c r="S2784">
        <v>1</v>
      </c>
      <c r="T2784" t="s">
        <v>58</v>
      </c>
      <c r="U2784" t="s">
        <v>216</v>
      </c>
      <c r="V2784" s="3">
        <v>0.15</v>
      </c>
      <c r="W2784" s="2">
        <v>0</v>
      </c>
      <c r="X2784">
        <v>0</v>
      </c>
      <c r="Y2784" t="s">
        <v>217</v>
      </c>
      <c r="Z2784" t="s">
        <v>61</v>
      </c>
      <c r="AA2784">
        <v>0</v>
      </c>
      <c r="AB2784" s="2">
        <v>0</v>
      </c>
      <c r="AC2784" s="2">
        <v>0</v>
      </c>
      <c r="AD2784" s="3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4.5</v>
      </c>
      <c r="AN2784" s="2">
        <v>4.5</v>
      </c>
      <c r="AO2784" s="2">
        <v>0</v>
      </c>
      <c r="AP2784" s="2">
        <v>0</v>
      </c>
      <c r="AQ2784" s="2">
        <v>0</v>
      </c>
    </row>
    <row r="2785" spans="1:43" x14ac:dyDescent="0.25">
      <c r="A2785" s="1">
        <v>46209</v>
      </c>
      <c r="B2785" t="s">
        <v>48</v>
      </c>
      <c r="C2785">
        <v>649163</v>
      </c>
      <c r="D2785">
        <v>2029875651</v>
      </c>
      <c r="E2785" t="s">
        <v>282</v>
      </c>
      <c r="F2785" t="s">
        <v>1221</v>
      </c>
      <c r="G2785" t="s">
        <v>51</v>
      </c>
      <c r="H2785" t="s">
        <v>309</v>
      </c>
      <c r="I2785" t="s">
        <v>458</v>
      </c>
      <c r="J2785" t="s">
        <v>468</v>
      </c>
      <c r="K2785">
        <v>824062</v>
      </c>
      <c r="L2785" t="s">
        <v>391</v>
      </c>
      <c r="M2785" t="s">
        <v>392</v>
      </c>
      <c r="N2785" t="s">
        <v>57</v>
      </c>
      <c r="O2785" s="1">
        <v>45870</v>
      </c>
      <c r="Q2785" s="1">
        <v>46235</v>
      </c>
      <c r="R2785" s="2">
        <v>80.349999999999994</v>
      </c>
      <c r="S2785">
        <v>1</v>
      </c>
      <c r="T2785" t="s">
        <v>58</v>
      </c>
      <c r="U2785" t="s">
        <v>216</v>
      </c>
      <c r="V2785" s="3">
        <v>0.9</v>
      </c>
      <c r="W2785" s="2">
        <v>0</v>
      </c>
      <c r="X2785">
        <v>0</v>
      </c>
      <c r="Y2785" t="s">
        <v>60</v>
      </c>
      <c r="Z2785" t="s">
        <v>61</v>
      </c>
      <c r="AA2785">
        <v>0</v>
      </c>
      <c r="AB2785" s="2">
        <v>0</v>
      </c>
      <c r="AC2785" s="2">
        <v>0</v>
      </c>
      <c r="AD2785" s="3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72.319999999999993</v>
      </c>
      <c r="AN2785" s="2">
        <v>72.319999999999993</v>
      </c>
      <c r="AO2785" s="2">
        <v>0</v>
      </c>
      <c r="AP2785" s="2">
        <v>0</v>
      </c>
      <c r="AQ2785" s="2">
        <v>0</v>
      </c>
    </row>
    <row r="2786" spans="1:43" x14ac:dyDescent="0.25">
      <c r="A2786" s="1">
        <v>46209</v>
      </c>
      <c r="B2786" t="s">
        <v>48</v>
      </c>
      <c r="C2786">
        <v>649163</v>
      </c>
      <c r="D2786">
        <v>2029875652</v>
      </c>
      <c r="E2786" t="s">
        <v>282</v>
      </c>
      <c r="F2786" t="s">
        <v>1221</v>
      </c>
      <c r="G2786" t="s">
        <v>51</v>
      </c>
      <c r="H2786" t="s">
        <v>309</v>
      </c>
      <c r="I2786" t="s">
        <v>458</v>
      </c>
      <c r="J2786" t="s">
        <v>459</v>
      </c>
      <c r="K2786">
        <v>824062</v>
      </c>
      <c r="L2786" t="s">
        <v>391</v>
      </c>
      <c r="M2786" t="s">
        <v>392</v>
      </c>
      <c r="N2786" t="s">
        <v>57</v>
      </c>
      <c r="O2786" s="1">
        <v>45870</v>
      </c>
      <c r="Q2786" s="1">
        <v>46235</v>
      </c>
      <c r="R2786" s="2">
        <v>25.36</v>
      </c>
      <c r="S2786">
        <v>1</v>
      </c>
      <c r="T2786" t="s">
        <v>58</v>
      </c>
      <c r="U2786" t="s">
        <v>216</v>
      </c>
      <c r="V2786" s="3">
        <v>0.7</v>
      </c>
      <c r="W2786" s="2">
        <v>0</v>
      </c>
      <c r="X2786">
        <v>0</v>
      </c>
      <c r="Y2786" t="s">
        <v>60</v>
      </c>
      <c r="Z2786" t="s">
        <v>61</v>
      </c>
      <c r="AA2786">
        <v>0</v>
      </c>
      <c r="AB2786" s="2">
        <v>0</v>
      </c>
      <c r="AC2786" s="2">
        <v>0</v>
      </c>
      <c r="AD2786" s="3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17.75</v>
      </c>
      <c r="AN2786" s="2">
        <v>17.75</v>
      </c>
      <c r="AO2786" s="2">
        <v>0</v>
      </c>
      <c r="AP2786" s="2">
        <v>0</v>
      </c>
      <c r="AQ2786" s="2">
        <v>0</v>
      </c>
    </row>
    <row r="2787" spans="1:43" x14ac:dyDescent="0.25">
      <c r="A2787" s="1">
        <v>46209</v>
      </c>
      <c r="B2787" t="s">
        <v>48</v>
      </c>
      <c r="C2787">
        <v>649163</v>
      </c>
      <c r="D2787">
        <v>2029880677</v>
      </c>
      <c r="E2787" t="s">
        <v>2746</v>
      </c>
      <c r="F2787" t="s">
        <v>1183</v>
      </c>
      <c r="G2787" t="s">
        <v>51</v>
      </c>
      <c r="H2787" t="s">
        <v>72</v>
      </c>
      <c r="I2787" t="s">
        <v>458</v>
      </c>
      <c r="J2787" t="s">
        <v>459</v>
      </c>
      <c r="K2787">
        <v>812994</v>
      </c>
      <c r="L2787" t="s">
        <v>689</v>
      </c>
      <c r="M2787" t="s">
        <v>690</v>
      </c>
      <c r="N2787" t="s">
        <v>57</v>
      </c>
      <c r="O2787" s="1">
        <v>45848</v>
      </c>
      <c r="Q2787" s="1">
        <v>46244</v>
      </c>
      <c r="R2787" s="2">
        <v>88.96</v>
      </c>
      <c r="S2787">
        <v>1</v>
      </c>
      <c r="T2787" t="s">
        <v>58</v>
      </c>
      <c r="U2787" t="s">
        <v>216</v>
      </c>
      <c r="V2787" s="3">
        <v>0.15</v>
      </c>
      <c r="W2787" s="2">
        <v>0</v>
      </c>
      <c r="X2787">
        <v>0</v>
      </c>
      <c r="Y2787" t="s">
        <v>217</v>
      </c>
      <c r="Z2787" t="s">
        <v>61</v>
      </c>
      <c r="AA2787">
        <v>0</v>
      </c>
      <c r="AB2787" s="2">
        <v>0</v>
      </c>
      <c r="AC2787" s="2">
        <v>0</v>
      </c>
      <c r="AD2787" s="3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13.34</v>
      </c>
      <c r="AN2787" s="2">
        <v>13.34</v>
      </c>
      <c r="AO2787" s="2">
        <v>0</v>
      </c>
      <c r="AP2787" s="2">
        <v>0</v>
      </c>
      <c r="AQ2787" s="2">
        <v>0</v>
      </c>
    </row>
    <row r="2788" spans="1:43" x14ac:dyDescent="0.25">
      <c r="A2788" s="1">
        <v>46209</v>
      </c>
      <c r="B2788" t="s">
        <v>48</v>
      </c>
      <c r="C2788">
        <v>649163</v>
      </c>
      <c r="D2788">
        <v>2029885344</v>
      </c>
      <c r="E2788" t="s">
        <v>1151</v>
      </c>
      <c r="F2788" t="s">
        <v>2747</v>
      </c>
      <c r="G2788" t="s">
        <v>51</v>
      </c>
      <c r="H2788" t="s">
        <v>52</v>
      </c>
      <c r="I2788" t="s">
        <v>458</v>
      </c>
      <c r="J2788" t="s">
        <v>1643</v>
      </c>
      <c r="K2788">
        <v>649247</v>
      </c>
      <c r="L2788" t="s">
        <v>128</v>
      </c>
      <c r="M2788" t="s">
        <v>129</v>
      </c>
      <c r="N2788" t="s">
        <v>57</v>
      </c>
      <c r="O2788" s="1">
        <v>45870</v>
      </c>
      <c r="Q2788" s="1">
        <v>46235</v>
      </c>
      <c r="R2788" s="2">
        <v>25.73</v>
      </c>
      <c r="S2788">
        <v>1</v>
      </c>
      <c r="T2788" t="s">
        <v>58</v>
      </c>
      <c r="U2788" t="s">
        <v>216</v>
      </c>
      <c r="V2788" s="3">
        <v>0.7</v>
      </c>
      <c r="W2788" s="2">
        <v>0</v>
      </c>
      <c r="X2788">
        <v>0</v>
      </c>
      <c r="Y2788" t="s">
        <v>60</v>
      </c>
      <c r="Z2788" t="s">
        <v>61</v>
      </c>
      <c r="AA2788">
        <v>0</v>
      </c>
      <c r="AB2788" s="2">
        <v>0</v>
      </c>
      <c r="AC2788" s="2">
        <v>0</v>
      </c>
      <c r="AD2788" s="3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18.010000000000002</v>
      </c>
      <c r="AN2788" s="2">
        <v>18.010000000000002</v>
      </c>
      <c r="AO2788" s="2">
        <v>0</v>
      </c>
      <c r="AP2788" s="2">
        <v>0</v>
      </c>
      <c r="AQ2788" s="2">
        <v>0</v>
      </c>
    </row>
    <row r="2789" spans="1:43" x14ac:dyDescent="0.25">
      <c r="A2789" s="1">
        <v>46209</v>
      </c>
      <c r="B2789" t="s">
        <v>48</v>
      </c>
      <c r="C2789">
        <v>649163</v>
      </c>
      <c r="D2789">
        <v>2029919052</v>
      </c>
      <c r="E2789" t="s">
        <v>2177</v>
      </c>
      <c r="F2789" t="s">
        <v>2220</v>
      </c>
      <c r="G2789" t="s">
        <v>51</v>
      </c>
      <c r="H2789" t="s">
        <v>1021</v>
      </c>
      <c r="I2789" t="s">
        <v>458</v>
      </c>
      <c r="J2789" t="s">
        <v>459</v>
      </c>
      <c r="K2789">
        <v>651818</v>
      </c>
      <c r="L2789" t="s">
        <v>214</v>
      </c>
      <c r="M2789" t="s">
        <v>215</v>
      </c>
      <c r="N2789" t="s">
        <v>57</v>
      </c>
      <c r="O2789" s="1">
        <v>45876</v>
      </c>
      <c r="Q2789" s="1">
        <v>46241</v>
      </c>
      <c r="R2789" s="2">
        <v>69.37</v>
      </c>
      <c r="S2789">
        <v>1</v>
      </c>
      <c r="T2789" t="s">
        <v>58</v>
      </c>
      <c r="U2789" t="s">
        <v>216</v>
      </c>
      <c r="V2789" s="3">
        <v>0.7</v>
      </c>
      <c r="W2789" s="2">
        <v>0</v>
      </c>
      <c r="X2789">
        <v>0</v>
      </c>
      <c r="Y2789" t="s">
        <v>60</v>
      </c>
      <c r="Z2789" t="s">
        <v>61</v>
      </c>
      <c r="AA2789">
        <v>0</v>
      </c>
      <c r="AB2789" s="2">
        <v>0</v>
      </c>
      <c r="AC2789" s="2">
        <v>0</v>
      </c>
      <c r="AD2789" s="3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48.56</v>
      </c>
      <c r="AN2789" s="2">
        <v>48.56</v>
      </c>
      <c r="AO2789" s="2">
        <v>0</v>
      </c>
      <c r="AP2789" s="2">
        <v>0</v>
      </c>
      <c r="AQ2789" s="2">
        <v>0</v>
      </c>
    </row>
    <row r="2790" spans="1:43" x14ac:dyDescent="0.25">
      <c r="A2790" s="1">
        <v>46209</v>
      </c>
      <c r="B2790" t="s">
        <v>48</v>
      </c>
      <c r="C2790">
        <v>649163</v>
      </c>
      <c r="D2790">
        <v>2029924156</v>
      </c>
      <c r="E2790" t="s">
        <v>1646</v>
      </c>
      <c r="F2790" t="s">
        <v>282</v>
      </c>
      <c r="G2790" t="s">
        <v>51</v>
      </c>
      <c r="H2790" t="s">
        <v>72</v>
      </c>
      <c r="I2790" t="s">
        <v>458</v>
      </c>
      <c r="J2790" t="s">
        <v>459</v>
      </c>
      <c r="K2790">
        <v>882035</v>
      </c>
      <c r="L2790" t="s">
        <v>1458</v>
      </c>
      <c r="M2790" t="s">
        <v>1459</v>
      </c>
      <c r="N2790" t="s">
        <v>57</v>
      </c>
      <c r="O2790" s="1">
        <v>45870</v>
      </c>
      <c r="Q2790" s="1">
        <v>46235</v>
      </c>
      <c r="R2790" s="2">
        <v>117.6</v>
      </c>
      <c r="S2790">
        <v>1</v>
      </c>
      <c r="T2790" t="s">
        <v>58</v>
      </c>
      <c r="U2790" t="s">
        <v>216</v>
      </c>
      <c r="V2790" s="3">
        <v>0.7</v>
      </c>
      <c r="W2790" s="2">
        <v>0</v>
      </c>
      <c r="X2790">
        <v>0</v>
      </c>
      <c r="Y2790" t="s">
        <v>60</v>
      </c>
      <c r="Z2790" t="s">
        <v>61</v>
      </c>
      <c r="AA2790">
        <v>0</v>
      </c>
      <c r="AB2790" s="2">
        <v>0</v>
      </c>
      <c r="AC2790" s="2">
        <v>0</v>
      </c>
      <c r="AD2790" s="3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82.32</v>
      </c>
      <c r="AN2790" s="2">
        <v>82.32</v>
      </c>
      <c r="AO2790" s="2">
        <v>0</v>
      </c>
      <c r="AP2790" s="2">
        <v>0</v>
      </c>
      <c r="AQ2790" s="2">
        <v>0</v>
      </c>
    </row>
    <row r="2791" spans="1:43" x14ac:dyDescent="0.25">
      <c r="A2791" s="1">
        <v>46209</v>
      </c>
      <c r="B2791" t="s">
        <v>48</v>
      </c>
      <c r="C2791">
        <v>649163</v>
      </c>
      <c r="D2791">
        <v>2029935617</v>
      </c>
      <c r="E2791" t="s">
        <v>2748</v>
      </c>
      <c r="F2791" t="s">
        <v>2749</v>
      </c>
      <c r="G2791" t="s">
        <v>51</v>
      </c>
      <c r="H2791" t="s">
        <v>112</v>
      </c>
      <c r="I2791" t="s">
        <v>458</v>
      </c>
      <c r="J2791" t="s">
        <v>459</v>
      </c>
      <c r="K2791">
        <v>856824</v>
      </c>
      <c r="L2791" t="s">
        <v>440</v>
      </c>
      <c r="M2791" t="s">
        <v>441</v>
      </c>
      <c r="N2791" t="s">
        <v>57</v>
      </c>
      <c r="O2791" s="1">
        <v>45870</v>
      </c>
      <c r="Q2791" s="1">
        <v>46235</v>
      </c>
      <c r="R2791" s="2">
        <v>10.29</v>
      </c>
      <c r="S2791">
        <v>1</v>
      </c>
      <c r="T2791" t="s">
        <v>58</v>
      </c>
      <c r="U2791" t="s">
        <v>216</v>
      </c>
      <c r="V2791" s="3">
        <v>0.7</v>
      </c>
      <c r="W2791" s="2">
        <v>0</v>
      </c>
      <c r="X2791">
        <v>0</v>
      </c>
      <c r="Y2791" t="s">
        <v>60</v>
      </c>
      <c r="Z2791" t="s">
        <v>61</v>
      </c>
      <c r="AA2791">
        <v>0</v>
      </c>
      <c r="AB2791" s="2">
        <v>0</v>
      </c>
      <c r="AC2791" s="2">
        <v>0</v>
      </c>
      <c r="AD2791" s="3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7.2</v>
      </c>
      <c r="AN2791" s="2">
        <v>7.2</v>
      </c>
      <c r="AO2791" s="2">
        <v>0</v>
      </c>
      <c r="AP2791" s="2">
        <v>0</v>
      </c>
      <c r="AQ2791" s="2">
        <v>0</v>
      </c>
    </row>
    <row r="2792" spans="1:43" x14ac:dyDescent="0.25">
      <c r="A2792" s="1">
        <v>46209</v>
      </c>
      <c r="B2792" t="s">
        <v>48</v>
      </c>
      <c r="C2792">
        <v>649163</v>
      </c>
      <c r="D2792">
        <v>2029946799</v>
      </c>
      <c r="E2792" t="s">
        <v>2750</v>
      </c>
      <c r="F2792" t="s">
        <v>2523</v>
      </c>
      <c r="G2792" t="s">
        <v>51</v>
      </c>
      <c r="H2792" t="s">
        <v>72</v>
      </c>
      <c r="I2792" t="s">
        <v>458</v>
      </c>
      <c r="J2792" t="s">
        <v>459</v>
      </c>
      <c r="K2792">
        <v>822381</v>
      </c>
      <c r="L2792" t="s">
        <v>866</v>
      </c>
      <c r="M2792" t="s">
        <v>867</v>
      </c>
      <c r="N2792" t="s">
        <v>57</v>
      </c>
      <c r="O2792" s="1">
        <v>45870</v>
      </c>
      <c r="Q2792" s="1">
        <v>46235</v>
      </c>
      <c r="R2792" s="2">
        <v>114.24</v>
      </c>
      <c r="S2792">
        <v>1</v>
      </c>
      <c r="T2792" t="s">
        <v>58</v>
      </c>
      <c r="U2792" t="s">
        <v>216</v>
      </c>
      <c r="V2792" s="3">
        <v>0.7</v>
      </c>
      <c r="W2792" s="2">
        <v>0</v>
      </c>
      <c r="X2792">
        <v>0</v>
      </c>
      <c r="Y2792" t="s">
        <v>60</v>
      </c>
      <c r="Z2792" t="s">
        <v>61</v>
      </c>
      <c r="AA2792">
        <v>0</v>
      </c>
      <c r="AB2792" s="2">
        <v>0</v>
      </c>
      <c r="AC2792" s="2">
        <v>0</v>
      </c>
      <c r="AD2792" s="3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79.97</v>
      </c>
      <c r="AN2792" s="2">
        <v>79.97</v>
      </c>
      <c r="AO2792" s="2">
        <v>0</v>
      </c>
      <c r="AP2792" s="2">
        <v>0</v>
      </c>
      <c r="AQ2792" s="2">
        <v>0</v>
      </c>
    </row>
    <row r="2793" spans="1:43" x14ac:dyDescent="0.25">
      <c r="A2793" s="1">
        <v>46209</v>
      </c>
      <c r="B2793" t="s">
        <v>48</v>
      </c>
      <c r="C2793">
        <v>649163</v>
      </c>
      <c r="D2793">
        <v>2029954061</v>
      </c>
      <c r="E2793" t="s">
        <v>215</v>
      </c>
      <c r="F2793" t="s">
        <v>469</v>
      </c>
      <c r="G2793" t="s">
        <v>51</v>
      </c>
      <c r="H2793" t="s">
        <v>112</v>
      </c>
      <c r="I2793" t="s">
        <v>458</v>
      </c>
      <c r="J2793" t="s">
        <v>459</v>
      </c>
      <c r="K2793">
        <v>673059</v>
      </c>
      <c r="L2793" t="s">
        <v>78</v>
      </c>
      <c r="M2793" t="s">
        <v>79</v>
      </c>
      <c r="N2793" t="s">
        <v>57</v>
      </c>
      <c r="O2793" s="1">
        <v>45870</v>
      </c>
      <c r="Q2793" s="1">
        <v>46235</v>
      </c>
      <c r="R2793" s="2">
        <v>41.75</v>
      </c>
      <c r="S2793">
        <v>1</v>
      </c>
      <c r="T2793" t="s">
        <v>58</v>
      </c>
      <c r="U2793" t="s">
        <v>216</v>
      </c>
      <c r="V2793" s="3">
        <v>0.7</v>
      </c>
      <c r="W2793" s="2">
        <v>0</v>
      </c>
      <c r="X2793">
        <v>0</v>
      </c>
      <c r="Y2793" t="s">
        <v>60</v>
      </c>
      <c r="Z2793" t="s">
        <v>61</v>
      </c>
      <c r="AA2793">
        <v>0</v>
      </c>
      <c r="AB2793" s="2">
        <v>0</v>
      </c>
      <c r="AC2793" s="2">
        <v>0</v>
      </c>
      <c r="AD2793" s="3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29.22</v>
      </c>
      <c r="AN2793" s="2">
        <v>29.22</v>
      </c>
      <c r="AO2793" s="2">
        <v>0</v>
      </c>
      <c r="AP2793" s="2">
        <v>0</v>
      </c>
      <c r="AQ2793" s="2">
        <v>0</v>
      </c>
    </row>
    <row r="2794" spans="1:43" x14ac:dyDescent="0.25">
      <c r="A2794" s="1">
        <v>46209</v>
      </c>
      <c r="B2794" t="s">
        <v>48</v>
      </c>
      <c r="C2794">
        <v>649163</v>
      </c>
      <c r="D2794">
        <v>2029966915</v>
      </c>
      <c r="E2794" t="s">
        <v>1859</v>
      </c>
      <c r="F2794" t="s">
        <v>2751</v>
      </c>
      <c r="G2794" t="s">
        <v>51</v>
      </c>
      <c r="H2794" t="s">
        <v>72</v>
      </c>
      <c r="I2794" t="s">
        <v>458</v>
      </c>
      <c r="J2794" t="s">
        <v>459</v>
      </c>
      <c r="K2794">
        <v>766747</v>
      </c>
      <c r="L2794" t="s">
        <v>510</v>
      </c>
      <c r="M2794" t="s">
        <v>107</v>
      </c>
      <c r="N2794" t="s">
        <v>57</v>
      </c>
      <c r="O2794" s="1">
        <v>45870</v>
      </c>
      <c r="Q2794" s="1">
        <v>46235</v>
      </c>
      <c r="R2794" s="2">
        <v>85.62</v>
      </c>
      <c r="S2794">
        <v>1</v>
      </c>
      <c r="T2794" t="s">
        <v>58</v>
      </c>
      <c r="U2794" t="s">
        <v>216</v>
      </c>
      <c r="V2794" s="3">
        <v>0.7</v>
      </c>
      <c r="W2794" s="2">
        <v>0</v>
      </c>
      <c r="X2794">
        <v>0</v>
      </c>
      <c r="Y2794" t="s">
        <v>60</v>
      </c>
      <c r="Z2794" t="s">
        <v>61</v>
      </c>
      <c r="AA2794">
        <v>0</v>
      </c>
      <c r="AB2794" s="2">
        <v>0</v>
      </c>
      <c r="AC2794" s="2">
        <v>0</v>
      </c>
      <c r="AD2794" s="3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59.93</v>
      </c>
      <c r="AN2794" s="2">
        <v>59.93</v>
      </c>
      <c r="AO2794" s="2">
        <v>0</v>
      </c>
      <c r="AP2794" s="2">
        <v>0</v>
      </c>
      <c r="AQ2794" s="2">
        <v>0</v>
      </c>
    </row>
    <row r="2795" spans="1:43" x14ac:dyDescent="0.25">
      <c r="A2795" s="1">
        <v>46209</v>
      </c>
      <c r="B2795" t="s">
        <v>48</v>
      </c>
      <c r="C2795">
        <v>649163</v>
      </c>
      <c r="D2795">
        <v>2029973525</v>
      </c>
      <c r="E2795" t="s">
        <v>2752</v>
      </c>
      <c r="F2795" t="s">
        <v>1171</v>
      </c>
      <c r="G2795" t="s">
        <v>51</v>
      </c>
      <c r="H2795" t="s">
        <v>72</v>
      </c>
      <c r="I2795" t="s">
        <v>458</v>
      </c>
      <c r="J2795" t="s">
        <v>459</v>
      </c>
      <c r="K2795">
        <v>812782</v>
      </c>
      <c r="L2795" t="s">
        <v>409</v>
      </c>
      <c r="M2795" t="s">
        <v>410</v>
      </c>
      <c r="N2795" t="s">
        <v>57</v>
      </c>
      <c r="O2795" s="1">
        <v>45870</v>
      </c>
      <c r="Q2795" s="1">
        <v>46235</v>
      </c>
      <c r="R2795" s="2">
        <v>74</v>
      </c>
      <c r="S2795">
        <v>1</v>
      </c>
      <c r="T2795" t="s">
        <v>58</v>
      </c>
      <c r="U2795" t="s">
        <v>216</v>
      </c>
      <c r="V2795" s="3">
        <v>0.7</v>
      </c>
      <c r="W2795" s="2">
        <v>0</v>
      </c>
      <c r="X2795">
        <v>0</v>
      </c>
      <c r="Y2795" t="s">
        <v>60</v>
      </c>
      <c r="Z2795" t="s">
        <v>61</v>
      </c>
      <c r="AA2795">
        <v>0</v>
      </c>
      <c r="AB2795" s="2">
        <v>0</v>
      </c>
      <c r="AC2795" s="2">
        <v>0</v>
      </c>
      <c r="AD2795" s="3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51.8</v>
      </c>
      <c r="AN2795" s="2">
        <v>51.8</v>
      </c>
      <c r="AO2795" s="2">
        <v>0</v>
      </c>
      <c r="AP2795" s="2">
        <v>0</v>
      </c>
      <c r="AQ2795" s="2">
        <v>0</v>
      </c>
    </row>
    <row r="2796" spans="1:43" x14ac:dyDescent="0.25">
      <c r="A2796" s="1">
        <v>46209</v>
      </c>
      <c r="B2796" t="s">
        <v>48</v>
      </c>
      <c r="C2796">
        <v>649163</v>
      </c>
      <c r="D2796">
        <v>2029982793</v>
      </c>
      <c r="E2796" t="s">
        <v>1027</v>
      </c>
      <c r="F2796" t="s">
        <v>767</v>
      </c>
      <c r="G2796" t="s">
        <v>51</v>
      </c>
      <c r="H2796" t="s">
        <v>72</v>
      </c>
      <c r="I2796" t="s">
        <v>458</v>
      </c>
      <c r="J2796" t="s">
        <v>459</v>
      </c>
      <c r="K2796">
        <v>812782</v>
      </c>
      <c r="L2796" t="s">
        <v>409</v>
      </c>
      <c r="M2796" t="s">
        <v>410</v>
      </c>
      <c r="N2796" t="s">
        <v>57</v>
      </c>
      <c r="O2796" s="1">
        <v>45901</v>
      </c>
      <c r="Q2796" s="1">
        <v>46235</v>
      </c>
      <c r="R2796" s="2">
        <v>46.46</v>
      </c>
      <c r="S2796">
        <v>1</v>
      </c>
      <c r="T2796" t="s">
        <v>58</v>
      </c>
      <c r="U2796" t="s">
        <v>216</v>
      </c>
      <c r="V2796" s="3">
        <v>0.7</v>
      </c>
      <c r="W2796" s="2">
        <v>0</v>
      </c>
      <c r="X2796">
        <v>0</v>
      </c>
      <c r="Y2796" t="s">
        <v>60</v>
      </c>
      <c r="Z2796" t="s">
        <v>61</v>
      </c>
      <c r="AA2796">
        <v>0</v>
      </c>
      <c r="AB2796" s="2">
        <v>0</v>
      </c>
      <c r="AC2796" s="2">
        <v>0</v>
      </c>
      <c r="AD2796" s="3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32.520000000000003</v>
      </c>
      <c r="AN2796" s="2">
        <v>32.520000000000003</v>
      </c>
      <c r="AO2796" s="2">
        <v>0</v>
      </c>
      <c r="AP2796" s="2">
        <v>0</v>
      </c>
      <c r="AQ2796" s="2">
        <v>0</v>
      </c>
    </row>
    <row r="2797" spans="1:43" x14ac:dyDescent="0.25">
      <c r="A2797" s="1">
        <v>46209</v>
      </c>
      <c r="B2797" t="s">
        <v>48</v>
      </c>
      <c r="C2797">
        <v>649163</v>
      </c>
      <c r="D2797">
        <v>2029985833</v>
      </c>
      <c r="E2797" t="s">
        <v>1253</v>
      </c>
      <c r="F2797" t="s">
        <v>323</v>
      </c>
      <c r="G2797" t="s">
        <v>51</v>
      </c>
      <c r="H2797" t="s">
        <v>363</v>
      </c>
      <c r="I2797" t="s">
        <v>458</v>
      </c>
      <c r="J2797" t="s">
        <v>459</v>
      </c>
      <c r="K2797">
        <v>816021</v>
      </c>
      <c r="L2797" t="s">
        <v>513</v>
      </c>
      <c r="M2797" t="s">
        <v>514</v>
      </c>
      <c r="N2797" t="s">
        <v>57</v>
      </c>
      <c r="O2797" s="1">
        <v>45870</v>
      </c>
      <c r="Q2797" s="1">
        <v>46235</v>
      </c>
      <c r="R2797" s="2">
        <v>9.1</v>
      </c>
      <c r="S2797">
        <v>1</v>
      </c>
      <c r="T2797" t="s">
        <v>58</v>
      </c>
      <c r="U2797" t="s">
        <v>216</v>
      </c>
      <c r="V2797" s="3">
        <v>0.7</v>
      </c>
      <c r="W2797" s="2">
        <v>0</v>
      </c>
      <c r="X2797">
        <v>0</v>
      </c>
      <c r="Y2797" t="s">
        <v>60</v>
      </c>
      <c r="Z2797" t="s">
        <v>61</v>
      </c>
      <c r="AA2797">
        <v>0</v>
      </c>
      <c r="AB2797" s="2">
        <v>0</v>
      </c>
      <c r="AC2797" s="2">
        <v>0</v>
      </c>
      <c r="AD2797" s="3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6.37</v>
      </c>
      <c r="AN2797" s="2">
        <v>6.37</v>
      </c>
      <c r="AO2797" s="2">
        <v>0</v>
      </c>
      <c r="AP2797" s="2">
        <v>0</v>
      </c>
      <c r="AQ2797" s="2">
        <v>0</v>
      </c>
    </row>
    <row r="2798" spans="1:43" x14ac:dyDescent="0.25">
      <c r="A2798" s="1">
        <v>46209</v>
      </c>
      <c r="B2798" t="s">
        <v>48</v>
      </c>
      <c r="C2798">
        <v>649163</v>
      </c>
      <c r="D2798">
        <v>2029988591</v>
      </c>
      <c r="E2798" t="s">
        <v>1162</v>
      </c>
      <c r="F2798" t="s">
        <v>1772</v>
      </c>
      <c r="G2798" t="s">
        <v>51</v>
      </c>
      <c r="H2798" t="s">
        <v>309</v>
      </c>
      <c r="I2798" t="s">
        <v>458</v>
      </c>
      <c r="J2798" t="s">
        <v>459</v>
      </c>
      <c r="K2798">
        <v>673059</v>
      </c>
      <c r="L2798" t="s">
        <v>78</v>
      </c>
      <c r="M2798" t="s">
        <v>79</v>
      </c>
      <c r="N2798" t="s">
        <v>57</v>
      </c>
      <c r="O2798" s="1">
        <v>45870</v>
      </c>
      <c r="Q2798" s="1">
        <v>46235</v>
      </c>
      <c r="R2798" s="2">
        <v>51.74</v>
      </c>
      <c r="S2798">
        <v>1</v>
      </c>
      <c r="T2798" t="s">
        <v>58</v>
      </c>
      <c r="U2798" t="s">
        <v>216</v>
      </c>
      <c r="V2798" s="3">
        <v>0.7</v>
      </c>
      <c r="W2798" s="2">
        <v>0</v>
      </c>
      <c r="X2798">
        <v>0</v>
      </c>
      <c r="Y2798" t="s">
        <v>60</v>
      </c>
      <c r="Z2798" t="s">
        <v>61</v>
      </c>
      <c r="AA2798">
        <v>0</v>
      </c>
      <c r="AB2798" s="2">
        <v>0</v>
      </c>
      <c r="AC2798" s="2">
        <v>0</v>
      </c>
      <c r="AD2798" s="3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36.22</v>
      </c>
      <c r="AN2798" s="2">
        <v>36.22</v>
      </c>
      <c r="AO2798" s="2">
        <v>0</v>
      </c>
      <c r="AP2798" s="2">
        <v>0</v>
      </c>
      <c r="AQ2798" s="2">
        <v>0</v>
      </c>
    </row>
    <row r="2799" spans="1:43" x14ac:dyDescent="0.25">
      <c r="A2799" s="1">
        <v>46209</v>
      </c>
      <c r="B2799" t="s">
        <v>48</v>
      </c>
      <c r="C2799">
        <v>649163</v>
      </c>
      <c r="D2799">
        <v>2029989548</v>
      </c>
      <c r="E2799" t="s">
        <v>2753</v>
      </c>
      <c r="F2799" t="s">
        <v>2754</v>
      </c>
      <c r="G2799" t="s">
        <v>51</v>
      </c>
      <c r="H2799" t="s">
        <v>182</v>
      </c>
      <c r="I2799" t="s">
        <v>458</v>
      </c>
      <c r="J2799" t="s">
        <v>459</v>
      </c>
      <c r="K2799">
        <v>874230</v>
      </c>
      <c r="L2799" t="s">
        <v>533</v>
      </c>
      <c r="M2799" t="s">
        <v>534</v>
      </c>
      <c r="N2799" t="s">
        <v>57</v>
      </c>
      <c r="O2799" s="1">
        <v>45870</v>
      </c>
      <c r="Q2799" s="1">
        <v>46235</v>
      </c>
      <c r="R2799" s="2">
        <v>44</v>
      </c>
      <c r="S2799">
        <v>1</v>
      </c>
      <c r="T2799" t="s">
        <v>58</v>
      </c>
      <c r="U2799" t="s">
        <v>216</v>
      </c>
      <c r="V2799" s="3">
        <v>0.7</v>
      </c>
      <c r="W2799" s="2">
        <v>0</v>
      </c>
      <c r="X2799">
        <v>0</v>
      </c>
      <c r="Y2799" t="s">
        <v>60</v>
      </c>
      <c r="Z2799" t="s">
        <v>61</v>
      </c>
      <c r="AA2799">
        <v>0</v>
      </c>
      <c r="AB2799" s="2">
        <v>0</v>
      </c>
      <c r="AC2799" s="2">
        <v>0</v>
      </c>
      <c r="AD2799" s="3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30.8</v>
      </c>
      <c r="AN2799" s="2">
        <v>30.8</v>
      </c>
      <c r="AO2799" s="2">
        <v>0</v>
      </c>
      <c r="AP2799" s="2">
        <v>0</v>
      </c>
      <c r="AQ2799" s="2">
        <v>0</v>
      </c>
    </row>
    <row r="2800" spans="1:43" x14ac:dyDescent="0.25">
      <c r="A2800" s="1">
        <v>46209</v>
      </c>
      <c r="B2800" t="s">
        <v>48</v>
      </c>
      <c r="C2800">
        <v>649163</v>
      </c>
      <c r="D2800">
        <v>2030002925</v>
      </c>
      <c r="E2800" t="s">
        <v>282</v>
      </c>
      <c r="F2800" t="s">
        <v>1171</v>
      </c>
      <c r="G2800" t="s">
        <v>51</v>
      </c>
      <c r="H2800" t="s">
        <v>400</v>
      </c>
      <c r="I2800" t="s">
        <v>458</v>
      </c>
      <c r="J2800" t="s">
        <v>459</v>
      </c>
      <c r="K2800">
        <v>824076</v>
      </c>
      <c r="L2800" t="s">
        <v>878</v>
      </c>
      <c r="M2800" t="s">
        <v>879</v>
      </c>
      <c r="N2800" t="s">
        <v>57</v>
      </c>
      <c r="O2800" s="1">
        <v>45870</v>
      </c>
      <c r="Q2800" s="1">
        <v>46235</v>
      </c>
      <c r="R2800" s="2">
        <v>51</v>
      </c>
      <c r="S2800">
        <v>1</v>
      </c>
      <c r="T2800" t="s">
        <v>58</v>
      </c>
      <c r="U2800" t="s">
        <v>216</v>
      </c>
      <c r="V2800" s="3">
        <v>0.7</v>
      </c>
      <c r="W2800" s="2">
        <v>0</v>
      </c>
      <c r="X2800">
        <v>0</v>
      </c>
      <c r="Y2800" t="s">
        <v>60</v>
      </c>
      <c r="Z2800" t="s">
        <v>61</v>
      </c>
      <c r="AA2800">
        <v>0</v>
      </c>
      <c r="AB2800" s="2">
        <v>0</v>
      </c>
      <c r="AC2800" s="2">
        <v>0</v>
      </c>
      <c r="AD2800" s="3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35.700000000000003</v>
      </c>
      <c r="AN2800" s="2">
        <v>35.700000000000003</v>
      </c>
      <c r="AO2800" s="2">
        <v>0</v>
      </c>
      <c r="AP2800" s="2">
        <v>0</v>
      </c>
      <c r="AQ2800" s="2">
        <v>0</v>
      </c>
    </row>
    <row r="2801" spans="1:43" x14ac:dyDescent="0.25">
      <c r="A2801" s="1">
        <v>46209</v>
      </c>
      <c r="B2801" t="s">
        <v>48</v>
      </c>
      <c r="C2801">
        <v>649163</v>
      </c>
      <c r="D2801">
        <v>2030013620</v>
      </c>
      <c r="E2801" t="s">
        <v>924</v>
      </c>
      <c r="F2801" t="s">
        <v>2755</v>
      </c>
      <c r="G2801" t="s">
        <v>51</v>
      </c>
      <c r="H2801" t="s">
        <v>444</v>
      </c>
      <c r="I2801" t="s">
        <v>458</v>
      </c>
      <c r="J2801" t="s">
        <v>459</v>
      </c>
      <c r="K2801">
        <v>651818</v>
      </c>
      <c r="L2801" t="s">
        <v>214</v>
      </c>
      <c r="M2801" t="s">
        <v>215</v>
      </c>
      <c r="N2801" t="s">
        <v>57</v>
      </c>
      <c r="O2801" s="1">
        <v>45876</v>
      </c>
      <c r="Q2801" s="1">
        <v>46241</v>
      </c>
      <c r="R2801" s="2">
        <v>64.63</v>
      </c>
      <c r="S2801">
        <v>1</v>
      </c>
      <c r="T2801" t="s">
        <v>58</v>
      </c>
      <c r="U2801" t="s">
        <v>216</v>
      </c>
      <c r="V2801" s="3">
        <v>0.7</v>
      </c>
      <c r="W2801" s="2">
        <v>0</v>
      </c>
      <c r="X2801">
        <v>0</v>
      </c>
      <c r="Y2801" t="s">
        <v>60</v>
      </c>
      <c r="Z2801" t="s">
        <v>61</v>
      </c>
      <c r="AA2801">
        <v>0</v>
      </c>
      <c r="AB2801" s="2">
        <v>0</v>
      </c>
      <c r="AC2801" s="2">
        <v>0</v>
      </c>
      <c r="AD2801" s="3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45.24</v>
      </c>
      <c r="AN2801" s="2">
        <v>45.24</v>
      </c>
      <c r="AO2801" s="2">
        <v>0</v>
      </c>
      <c r="AP2801" s="2">
        <v>0</v>
      </c>
      <c r="AQ2801" s="2">
        <v>0</v>
      </c>
    </row>
    <row r="2802" spans="1:43" x14ac:dyDescent="0.25">
      <c r="A2802" s="1">
        <v>46209</v>
      </c>
      <c r="B2802" t="s">
        <v>48</v>
      </c>
      <c r="C2802">
        <v>649163</v>
      </c>
      <c r="D2802">
        <v>2030013621</v>
      </c>
      <c r="E2802" t="s">
        <v>924</v>
      </c>
      <c r="F2802" t="s">
        <v>2755</v>
      </c>
      <c r="G2802" t="s">
        <v>51</v>
      </c>
      <c r="H2802" t="s">
        <v>444</v>
      </c>
      <c r="I2802" t="s">
        <v>458</v>
      </c>
      <c r="J2802" t="s">
        <v>468</v>
      </c>
      <c r="K2802">
        <v>651818</v>
      </c>
      <c r="L2802" t="s">
        <v>214</v>
      </c>
      <c r="M2802" t="s">
        <v>215</v>
      </c>
      <c r="N2802" t="s">
        <v>57</v>
      </c>
      <c r="O2802" s="1">
        <v>45876</v>
      </c>
      <c r="Q2802" s="1">
        <v>46241</v>
      </c>
      <c r="R2802" s="2">
        <v>47.08</v>
      </c>
      <c r="S2802">
        <v>1</v>
      </c>
      <c r="T2802" t="s">
        <v>58</v>
      </c>
      <c r="U2802" t="s">
        <v>216</v>
      </c>
      <c r="V2802" s="3">
        <v>0.9</v>
      </c>
      <c r="W2802" s="2">
        <v>0</v>
      </c>
      <c r="X2802">
        <v>0</v>
      </c>
      <c r="Y2802" t="s">
        <v>60</v>
      </c>
      <c r="Z2802" t="s">
        <v>61</v>
      </c>
      <c r="AA2802">
        <v>0</v>
      </c>
      <c r="AB2802" s="2">
        <v>0</v>
      </c>
      <c r="AC2802" s="2">
        <v>0</v>
      </c>
      <c r="AD2802" s="3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42.37</v>
      </c>
      <c r="AN2802" s="2">
        <v>42.37</v>
      </c>
      <c r="AO2802" s="2">
        <v>0</v>
      </c>
      <c r="AP2802" s="2">
        <v>0</v>
      </c>
      <c r="AQ2802" s="2">
        <v>0</v>
      </c>
    </row>
    <row r="2803" spans="1:43" x14ac:dyDescent="0.25">
      <c r="A2803" s="1">
        <v>46209</v>
      </c>
      <c r="B2803" t="s">
        <v>48</v>
      </c>
      <c r="C2803">
        <v>649163</v>
      </c>
      <c r="D2803">
        <v>2030032416</v>
      </c>
      <c r="E2803" t="s">
        <v>1501</v>
      </c>
      <c r="F2803" t="s">
        <v>2756</v>
      </c>
      <c r="G2803" t="s">
        <v>51</v>
      </c>
      <c r="H2803" t="s">
        <v>72</v>
      </c>
      <c r="I2803" t="s">
        <v>458</v>
      </c>
      <c r="J2803" t="s">
        <v>459</v>
      </c>
      <c r="K2803">
        <v>840313</v>
      </c>
      <c r="L2803" t="s">
        <v>681</v>
      </c>
      <c r="M2803" t="s">
        <v>682</v>
      </c>
      <c r="N2803" t="s">
        <v>57</v>
      </c>
      <c r="O2803" s="1">
        <v>45870</v>
      </c>
      <c r="Q2803" s="1">
        <v>46235</v>
      </c>
      <c r="R2803" s="2">
        <v>34</v>
      </c>
      <c r="S2803">
        <v>1</v>
      </c>
      <c r="T2803" t="s">
        <v>58</v>
      </c>
      <c r="U2803" t="s">
        <v>216</v>
      </c>
      <c r="V2803" s="3">
        <v>0.7</v>
      </c>
      <c r="W2803" s="2">
        <v>0</v>
      </c>
      <c r="X2803">
        <v>0</v>
      </c>
      <c r="Y2803" t="s">
        <v>60</v>
      </c>
      <c r="Z2803" t="s">
        <v>61</v>
      </c>
      <c r="AA2803">
        <v>0</v>
      </c>
      <c r="AB2803" s="2">
        <v>0</v>
      </c>
      <c r="AC2803" s="2">
        <v>0</v>
      </c>
      <c r="AD2803" s="3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23.8</v>
      </c>
      <c r="AN2803" s="2">
        <v>23.8</v>
      </c>
      <c r="AO2803" s="2">
        <v>0</v>
      </c>
      <c r="AP2803" s="2">
        <v>0</v>
      </c>
      <c r="AQ2803" s="2">
        <v>0</v>
      </c>
    </row>
    <row r="2804" spans="1:43" x14ac:dyDescent="0.25">
      <c r="A2804" s="1">
        <v>46209</v>
      </c>
      <c r="B2804" t="s">
        <v>48</v>
      </c>
      <c r="C2804">
        <v>649163</v>
      </c>
      <c r="D2804">
        <v>2030032829</v>
      </c>
      <c r="E2804" t="s">
        <v>2757</v>
      </c>
      <c r="F2804" t="s">
        <v>2758</v>
      </c>
      <c r="G2804" t="s">
        <v>51</v>
      </c>
      <c r="H2804" t="s">
        <v>72</v>
      </c>
      <c r="I2804" t="s">
        <v>458</v>
      </c>
      <c r="J2804" t="s">
        <v>459</v>
      </c>
      <c r="K2804">
        <v>816021</v>
      </c>
      <c r="L2804" t="s">
        <v>513</v>
      </c>
      <c r="M2804" t="s">
        <v>514</v>
      </c>
      <c r="N2804" t="s">
        <v>57</v>
      </c>
      <c r="O2804" s="1">
        <v>45870</v>
      </c>
      <c r="Q2804" s="1">
        <v>46235</v>
      </c>
      <c r="R2804" s="2">
        <v>58.24</v>
      </c>
      <c r="S2804">
        <v>1</v>
      </c>
      <c r="T2804" t="s">
        <v>58</v>
      </c>
      <c r="U2804" t="s">
        <v>216</v>
      </c>
      <c r="V2804" s="3">
        <v>0.7</v>
      </c>
      <c r="W2804" s="2">
        <v>0</v>
      </c>
      <c r="X2804">
        <v>0</v>
      </c>
      <c r="Y2804" t="s">
        <v>60</v>
      </c>
      <c r="Z2804" t="s">
        <v>61</v>
      </c>
      <c r="AA2804">
        <v>0</v>
      </c>
      <c r="AB2804" s="2">
        <v>0</v>
      </c>
      <c r="AC2804" s="2">
        <v>0</v>
      </c>
      <c r="AD2804" s="3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40.770000000000003</v>
      </c>
      <c r="AN2804" s="2">
        <v>40.770000000000003</v>
      </c>
      <c r="AO2804" s="2">
        <v>0</v>
      </c>
      <c r="AP2804" s="2">
        <v>0</v>
      </c>
      <c r="AQ2804" s="2">
        <v>0</v>
      </c>
    </row>
    <row r="2805" spans="1:43" x14ac:dyDescent="0.25">
      <c r="A2805" s="1">
        <v>46209</v>
      </c>
      <c r="B2805" t="s">
        <v>48</v>
      </c>
      <c r="C2805">
        <v>649163</v>
      </c>
      <c r="D2805">
        <v>2030047486</v>
      </c>
      <c r="E2805" t="s">
        <v>188</v>
      </c>
      <c r="F2805" t="s">
        <v>160</v>
      </c>
      <c r="G2805" t="s">
        <v>51</v>
      </c>
      <c r="H2805" t="s">
        <v>444</v>
      </c>
      <c r="I2805" t="s">
        <v>458</v>
      </c>
      <c r="J2805" t="s">
        <v>459</v>
      </c>
      <c r="K2805">
        <v>651818</v>
      </c>
      <c r="L2805" t="s">
        <v>214</v>
      </c>
      <c r="M2805" t="s">
        <v>215</v>
      </c>
      <c r="N2805" t="s">
        <v>57</v>
      </c>
      <c r="O2805" s="1">
        <v>45876</v>
      </c>
      <c r="Q2805" s="1">
        <v>46241</v>
      </c>
      <c r="R2805" s="2">
        <v>94.38</v>
      </c>
      <c r="S2805">
        <v>1</v>
      </c>
      <c r="T2805" t="s">
        <v>58</v>
      </c>
      <c r="U2805" t="s">
        <v>216</v>
      </c>
      <c r="V2805" s="3">
        <v>0.7</v>
      </c>
      <c r="W2805" s="2">
        <v>0</v>
      </c>
      <c r="X2805">
        <v>0</v>
      </c>
      <c r="Y2805" t="s">
        <v>60</v>
      </c>
      <c r="Z2805" t="s">
        <v>61</v>
      </c>
      <c r="AA2805">
        <v>0</v>
      </c>
      <c r="AB2805" s="2">
        <v>0</v>
      </c>
      <c r="AC2805" s="2">
        <v>0</v>
      </c>
      <c r="AD2805" s="3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66.069999999999993</v>
      </c>
      <c r="AN2805" s="2">
        <v>66.069999999999993</v>
      </c>
      <c r="AO2805" s="2">
        <v>0</v>
      </c>
      <c r="AP2805" s="2">
        <v>0</v>
      </c>
      <c r="AQ2805" s="2">
        <v>0</v>
      </c>
    </row>
    <row r="2806" spans="1:43" x14ac:dyDescent="0.25">
      <c r="A2806" s="1">
        <v>46209</v>
      </c>
      <c r="B2806" t="s">
        <v>48</v>
      </c>
      <c r="C2806">
        <v>649163</v>
      </c>
      <c r="D2806">
        <v>2030055176</v>
      </c>
      <c r="E2806" t="s">
        <v>330</v>
      </c>
      <c r="F2806" t="s">
        <v>2759</v>
      </c>
      <c r="G2806" t="s">
        <v>51</v>
      </c>
      <c r="H2806" t="s">
        <v>72</v>
      </c>
      <c r="I2806" t="s">
        <v>458</v>
      </c>
      <c r="J2806" t="s">
        <v>459</v>
      </c>
      <c r="K2806">
        <v>812656</v>
      </c>
      <c r="L2806" t="s">
        <v>517</v>
      </c>
      <c r="M2806" t="s">
        <v>320</v>
      </c>
      <c r="N2806" t="s">
        <v>57</v>
      </c>
      <c r="O2806" s="1">
        <v>45870</v>
      </c>
      <c r="Q2806" s="1">
        <v>46235</v>
      </c>
      <c r="R2806" s="2">
        <v>33.119999999999997</v>
      </c>
      <c r="S2806">
        <v>1</v>
      </c>
      <c r="T2806" t="s">
        <v>58</v>
      </c>
      <c r="U2806" t="s">
        <v>216</v>
      </c>
      <c r="V2806" s="3">
        <v>0.7</v>
      </c>
      <c r="W2806" s="2">
        <v>0</v>
      </c>
      <c r="X2806">
        <v>0</v>
      </c>
      <c r="Y2806" t="s">
        <v>60</v>
      </c>
      <c r="Z2806" t="s">
        <v>61</v>
      </c>
      <c r="AA2806">
        <v>0</v>
      </c>
      <c r="AB2806" s="2">
        <v>0</v>
      </c>
      <c r="AC2806" s="2">
        <v>0</v>
      </c>
      <c r="AD2806" s="3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23.18</v>
      </c>
      <c r="AN2806" s="2">
        <v>23.18</v>
      </c>
      <c r="AO2806" s="2">
        <v>0</v>
      </c>
      <c r="AP2806" s="2">
        <v>0</v>
      </c>
      <c r="AQ2806" s="2">
        <v>0</v>
      </c>
    </row>
    <row r="2807" spans="1:43" x14ac:dyDescent="0.25">
      <c r="A2807" s="1">
        <v>46209</v>
      </c>
      <c r="B2807" t="s">
        <v>48</v>
      </c>
      <c r="C2807">
        <v>649163</v>
      </c>
      <c r="D2807">
        <v>2030069420</v>
      </c>
      <c r="E2807" t="s">
        <v>345</v>
      </c>
      <c r="F2807" t="s">
        <v>2760</v>
      </c>
      <c r="G2807" t="s">
        <v>51</v>
      </c>
      <c r="H2807" t="s">
        <v>72</v>
      </c>
      <c r="I2807" t="s">
        <v>458</v>
      </c>
      <c r="J2807" t="s">
        <v>459</v>
      </c>
      <c r="K2807">
        <v>824062</v>
      </c>
      <c r="L2807" t="s">
        <v>391</v>
      </c>
      <c r="M2807" t="s">
        <v>392</v>
      </c>
      <c r="N2807" t="s">
        <v>57</v>
      </c>
      <c r="O2807" s="1">
        <v>45870</v>
      </c>
      <c r="Q2807" s="1">
        <v>46235</v>
      </c>
      <c r="R2807" s="2">
        <v>27.5</v>
      </c>
      <c r="S2807">
        <v>1</v>
      </c>
      <c r="T2807" t="s">
        <v>58</v>
      </c>
      <c r="U2807" t="s">
        <v>216</v>
      </c>
      <c r="V2807" s="3">
        <v>0.7</v>
      </c>
      <c r="W2807" s="2">
        <v>0</v>
      </c>
      <c r="X2807">
        <v>0</v>
      </c>
      <c r="Y2807" t="s">
        <v>60</v>
      </c>
      <c r="Z2807" t="s">
        <v>61</v>
      </c>
      <c r="AA2807">
        <v>0</v>
      </c>
      <c r="AB2807" s="2">
        <v>0</v>
      </c>
      <c r="AC2807" s="2">
        <v>0</v>
      </c>
      <c r="AD2807" s="3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19.25</v>
      </c>
      <c r="AN2807" s="2">
        <v>19.25</v>
      </c>
      <c r="AO2807" s="2">
        <v>0</v>
      </c>
      <c r="AP2807" s="2">
        <v>0</v>
      </c>
      <c r="AQ2807" s="2">
        <v>0</v>
      </c>
    </row>
    <row r="2808" spans="1:43" x14ac:dyDescent="0.25">
      <c r="A2808" s="1">
        <v>46209</v>
      </c>
      <c r="B2808" t="s">
        <v>48</v>
      </c>
      <c r="C2808">
        <v>649163</v>
      </c>
      <c r="D2808">
        <v>2030074178</v>
      </c>
      <c r="E2808" t="s">
        <v>646</v>
      </c>
      <c r="F2808" t="s">
        <v>2761</v>
      </c>
      <c r="G2808" t="s">
        <v>51</v>
      </c>
      <c r="H2808" t="s">
        <v>400</v>
      </c>
      <c r="I2808" t="s">
        <v>458</v>
      </c>
      <c r="J2808" t="s">
        <v>1643</v>
      </c>
      <c r="K2808">
        <v>673059</v>
      </c>
      <c r="L2808" t="s">
        <v>78</v>
      </c>
      <c r="M2808" t="s">
        <v>79</v>
      </c>
      <c r="N2808" t="s">
        <v>57</v>
      </c>
      <c r="O2808" s="1">
        <v>45870</v>
      </c>
      <c r="Q2808" s="1">
        <v>46235</v>
      </c>
      <c r="R2808" s="2">
        <v>25.73</v>
      </c>
      <c r="S2808">
        <v>1</v>
      </c>
      <c r="T2808" t="s">
        <v>58</v>
      </c>
      <c r="U2808" t="s">
        <v>216</v>
      </c>
      <c r="V2808" s="3">
        <v>0.7</v>
      </c>
      <c r="W2808" s="2">
        <v>0</v>
      </c>
      <c r="X2808">
        <v>0</v>
      </c>
      <c r="Y2808" t="s">
        <v>60</v>
      </c>
      <c r="Z2808" t="s">
        <v>61</v>
      </c>
      <c r="AA2808">
        <v>0</v>
      </c>
      <c r="AB2808" s="2">
        <v>0</v>
      </c>
      <c r="AC2808" s="2">
        <v>0</v>
      </c>
      <c r="AD2808" s="3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18.010000000000002</v>
      </c>
      <c r="AN2808" s="2">
        <v>18.010000000000002</v>
      </c>
      <c r="AO2808" s="2">
        <v>0</v>
      </c>
      <c r="AP2808" s="2">
        <v>0</v>
      </c>
      <c r="AQ2808" s="2">
        <v>0</v>
      </c>
    </row>
    <row r="2809" spans="1:43" x14ac:dyDescent="0.25">
      <c r="A2809" s="1">
        <v>46209</v>
      </c>
      <c r="B2809" t="s">
        <v>48</v>
      </c>
      <c r="C2809">
        <v>649163</v>
      </c>
      <c r="D2809">
        <v>2030074180</v>
      </c>
      <c r="E2809" t="s">
        <v>646</v>
      </c>
      <c r="F2809" t="s">
        <v>2761</v>
      </c>
      <c r="G2809" t="s">
        <v>51</v>
      </c>
      <c r="H2809" t="s">
        <v>400</v>
      </c>
      <c r="I2809" t="s">
        <v>458</v>
      </c>
      <c r="J2809" t="s">
        <v>459</v>
      </c>
      <c r="K2809">
        <v>673059</v>
      </c>
      <c r="L2809" t="s">
        <v>78</v>
      </c>
      <c r="M2809" t="s">
        <v>79</v>
      </c>
      <c r="N2809" t="s">
        <v>57</v>
      </c>
      <c r="O2809" s="1">
        <v>45870</v>
      </c>
      <c r="Q2809" s="1">
        <v>46235</v>
      </c>
      <c r="R2809" s="2">
        <v>115.98</v>
      </c>
      <c r="S2809">
        <v>1</v>
      </c>
      <c r="T2809" t="s">
        <v>58</v>
      </c>
      <c r="U2809" t="s">
        <v>216</v>
      </c>
      <c r="V2809" s="3">
        <v>0.7</v>
      </c>
      <c r="W2809" s="2">
        <v>0</v>
      </c>
      <c r="X2809">
        <v>0</v>
      </c>
      <c r="Y2809" t="s">
        <v>60</v>
      </c>
      <c r="Z2809" t="s">
        <v>61</v>
      </c>
      <c r="AA2809">
        <v>0</v>
      </c>
      <c r="AB2809" s="2">
        <v>0</v>
      </c>
      <c r="AC2809" s="2">
        <v>0</v>
      </c>
      <c r="AD2809" s="3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81.19</v>
      </c>
      <c r="AN2809" s="2">
        <v>81.19</v>
      </c>
      <c r="AO2809" s="2">
        <v>0</v>
      </c>
      <c r="AP2809" s="2">
        <v>0</v>
      </c>
      <c r="AQ2809" s="2">
        <v>0</v>
      </c>
    </row>
    <row r="2810" spans="1:43" x14ac:dyDescent="0.25">
      <c r="A2810" s="1">
        <v>46209</v>
      </c>
      <c r="B2810" t="s">
        <v>48</v>
      </c>
      <c r="C2810">
        <v>649163</v>
      </c>
      <c r="D2810">
        <v>2030074689</v>
      </c>
      <c r="E2810" t="s">
        <v>230</v>
      </c>
      <c r="F2810" t="s">
        <v>2762</v>
      </c>
      <c r="G2810" t="s">
        <v>51</v>
      </c>
      <c r="H2810" t="s">
        <v>72</v>
      </c>
      <c r="I2810" t="s">
        <v>458</v>
      </c>
      <c r="J2810" t="s">
        <v>459</v>
      </c>
      <c r="K2810">
        <v>651818</v>
      </c>
      <c r="L2810" t="s">
        <v>214</v>
      </c>
      <c r="M2810" t="s">
        <v>215</v>
      </c>
      <c r="N2810" t="s">
        <v>57</v>
      </c>
      <c r="O2810" s="1">
        <v>45870</v>
      </c>
      <c r="Q2810" s="1">
        <v>46235</v>
      </c>
      <c r="R2810" s="2">
        <v>183.13</v>
      </c>
      <c r="S2810">
        <v>1</v>
      </c>
      <c r="T2810" t="s">
        <v>58</v>
      </c>
      <c r="U2810" t="s">
        <v>216</v>
      </c>
      <c r="V2810" s="3">
        <v>0.7</v>
      </c>
      <c r="W2810" s="2">
        <v>0</v>
      </c>
      <c r="X2810">
        <v>0</v>
      </c>
      <c r="Y2810" t="s">
        <v>60</v>
      </c>
      <c r="Z2810" t="s">
        <v>61</v>
      </c>
      <c r="AA2810">
        <v>0</v>
      </c>
      <c r="AB2810" s="2">
        <v>0</v>
      </c>
      <c r="AC2810" s="2">
        <v>0</v>
      </c>
      <c r="AD2810" s="3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128.19</v>
      </c>
      <c r="AN2810" s="2">
        <v>128.19</v>
      </c>
      <c r="AO2810" s="2">
        <v>0</v>
      </c>
      <c r="AP2810" s="2">
        <v>0</v>
      </c>
      <c r="AQ2810" s="2">
        <v>0</v>
      </c>
    </row>
    <row r="2811" spans="1:43" x14ac:dyDescent="0.25">
      <c r="A2811" s="1">
        <v>46209</v>
      </c>
      <c r="B2811" t="s">
        <v>48</v>
      </c>
      <c r="C2811">
        <v>649163</v>
      </c>
      <c r="D2811">
        <v>2030076661</v>
      </c>
      <c r="E2811" t="s">
        <v>2469</v>
      </c>
      <c r="F2811" t="s">
        <v>2763</v>
      </c>
      <c r="G2811" t="s">
        <v>51</v>
      </c>
      <c r="H2811" t="s">
        <v>332</v>
      </c>
      <c r="I2811" t="s">
        <v>458</v>
      </c>
      <c r="J2811" t="s">
        <v>459</v>
      </c>
      <c r="K2811">
        <v>767312</v>
      </c>
      <c r="L2811" t="s">
        <v>367</v>
      </c>
      <c r="M2811" t="s">
        <v>282</v>
      </c>
      <c r="N2811" t="s">
        <v>57</v>
      </c>
      <c r="O2811" s="1">
        <v>45870</v>
      </c>
      <c r="Q2811" s="1">
        <v>46235</v>
      </c>
      <c r="R2811" s="2">
        <v>68.42</v>
      </c>
      <c r="S2811">
        <v>1</v>
      </c>
      <c r="T2811" t="s">
        <v>58</v>
      </c>
      <c r="U2811" t="s">
        <v>216</v>
      </c>
      <c r="V2811" s="3">
        <v>0.7</v>
      </c>
      <c r="W2811" s="2">
        <v>0</v>
      </c>
      <c r="X2811">
        <v>0</v>
      </c>
      <c r="Y2811" t="s">
        <v>60</v>
      </c>
      <c r="Z2811" t="s">
        <v>61</v>
      </c>
      <c r="AA2811">
        <v>0</v>
      </c>
      <c r="AB2811" s="2">
        <v>0</v>
      </c>
      <c r="AC2811" s="2">
        <v>0</v>
      </c>
      <c r="AD2811" s="3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47.89</v>
      </c>
      <c r="AN2811" s="2">
        <v>47.89</v>
      </c>
      <c r="AO2811" s="2">
        <v>0</v>
      </c>
      <c r="AP2811" s="2">
        <v>0</v>
      </c>
      <c r="AQ2811" s="2">
        <v>0</v>
      </c>
    </row>
    <row r="2812" spans="1:43" x14ac:dyDescent="0.25">
      <c r="A2812" s="1">
        <v>46209</v>
      </c>
      <c r="B2812" t="s">
        <v>48</v>
      </c>
      <c r="C2812">
        <v>649163</v>
      </c>
      <c r="D2812">
        <v>2030077716</v>
      </c>
      <c r="E2812" t="s">
        <v>2764</v>
      </c>
      <c r="F2812" t="s">
        <v>2765</v>
      </c>
      <c r="G2812" t="s">
        <v>51</v>
      </c>
      <c r="H2812" t="s">
        <v>291</v>
      </c>
      <c r="I2812" t="s">
        <v>458</v>
      </c>
      <c r="J2812" t="s">
        <v>459</v>
      </c>
      <c r="K2812">
        <v>877790</v>
      </c>
      <c r="L2812" t="s">
        <v>403</v>
      </c>
      <c r="M2812" t="s">
        <v>404</v>
      </c>
      <c r="N2812" t="s">
        <v>57</v>
      </c>
      <c r="O2812" s="1">
        <v>45870</v>
      </c>
      <c r="Q2812" s="1">
        <v>46235</v>
      </c>
      <c r="R2812" s="2">
        <v>3.52</v>
      </c>
      <c r="S2812">
        <v>1</v>
      </c>
      <c r="T2812" t="s">
        <v>58</v>
      </c>
      <c r="U2812" t="s">
        <v>216</v>
      </c>
      <c r="V2812" s="3">
        <v>0.7</v>
      </c>
      <c r="W2812" s="2">
        <v>0</v>
      </c>
      <c r="X2812">
        <v>0</v>
      </c>
      <c r="Y2812" t="s">
        <v>60</v>
      </c>
      <c r="Z2812" t="s">
        <v>61</v>
      </c>
      <c r="AA2812">
        <v>0</v>
      </c>
      <c r="AB2812" s="2">
        <v>0</v>
      </c>
      <c r="AC2812" s="2">
        <v>0</v>
      </c>
      <c r="AD2812" s="3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2.46</v>
      </c>
      <c r="AN2812" s="2">
        <v>2.46</v>
      </c>
      <c r="AO2812" s="2">
        <v>0</v>
      </c>
      <c r="AP2812" s="2">
        <v>0</v>
      </c>
      <c r="AQ2812" s="2">
        <v>0</v>
      </c>
    </row>
    <row r="2813" spans="1:43" x14ac:dyDescent="0.25">
      <c r="A2813" s="1">
        <v>46209</v>
      </c>
      <c r="B2813" t="s">
        <v>48</v>
      </c>
      <c r="C2813">
        <v>649163</v>
      </c>
      <c r="D2813">
        <v>2030084953</v>
      </c>
      <c r="E2813" t="s">
        <v>2766</v>
      </c>
      <c r="F2813" t="s">
        <v>2767</v>
      </c>
      <c r="G2813" t="s">
        <v>51</v>
      </c>
      <c r="H2813" t="s">
        <v>72</v>
      </c>
      <c r="I2813" t="s">
        <v>458</v>
      </c>
      <c r="J2813" t="s">
        <v>459</v>
      </c>
      <c r="K2813">
        <v>824076</v>
      </c>
      <c r="L2813" t="s">
        <v>878</v>
      </c>
      <c r="M2813" t="s">
        <v>879</v>
      </c>
      <c r="N2813" t="s">
        <v>57</v>
      </c>
      <c r="O2813" s="1">
        <v>45870</v>
      </c>
      <c r="Q2813" s="1">
        <v>46235</v>
      </c>
      <c r="R2813" s="2">
        <v>11.5</v>
      </c>
      <c r="S2813">
        <v>1</v>
      </c>
      <c r="T2813" t="s">
        <v>58</v>
      </c>
      <c r="U2813" t="s">
        <v>216</v>
      </c>
      <c r="V2813" s="3">
        <v>0.7</v>
      </c>
      <c r="W2813" s="2">
        <v>0</v>
      </c>
      <c r="X2813">
        <v>0</v>
      </c>
      <c r="Y2813" t="s">
        <v>60</v>
      </c>
      <c r="Z2813" t="s">
        <v>61</v>
      </c>
      <c r="AA2813">
        <v>0</v>
      </c>
      <c r="AB2813" s="2">
        <v>0</v>
      </c>
      <c r="AC2813" s="2">
        <v>0</v>
      </c>
      <c r="AD2813" s="3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8.0500000000000007</v>
      </c>
      <c r="AN2813" s="2">
        <v>8.0500000000000007</v>
      </c>
      <c r="AO2813" s="2">
        <v>0</v>
      </c>
      <c r="AP2813" s="2">
        <v>0</v>
      </c>
      <c r="AQ2813" s="2">
        <v>0</v>
      </c>
    </row>
    <row r="2814" spans="1:43" x14ac:dyDescent="0.25">
      <c r="A2814" s="1">
        <v>46209</v>
      </c>
      <c r="B2814" t="s">
        <v>48</v>
      </c>
      <c r="C2814">
        <v>649163</v>
      </c>
      <c r="D2814">
        <v>2030090547</v>
      </c>
      <c r="E2814" t="s">
        <v>265</v>
      </c>
      <c r="F2814" t="s">
        <v>123</v>
      </c>
      <c r="G2814" t="s">
        <v>51</v>
      </c>
      <c r="H2814" t="s">
        <v>239</v>
      </c>
      <c r="I2814" t="s">
        <v>458</v>
      </c>
      <c r="J2814" t="s">
        <v>459</v>
      </c>
      <c r="K2814">
        <v>673059</v>
      </c>
      <c r="L2814" t="s">
        <v>78</v>
      </c>
      <c r="M2814" t="s">
        <v>79</v>
      </c>
      <c r="N2814" t="s">
        <v>57</v>
      </c>
      <c r="O2814" s="1">
        <v>45870</v>
      </c>
      <c r="Q2814" s="1">
        <v>46235</v>
      </c>
      <c r="R2814" s="2">
        <v>111.09</v>
      </c>
      <c r="S2814">
        <v>1</v>
      </c>
      <c r="T2814" t="s">
        <v>58</v>
      </c>
      <c r="U2814" t="s">
        <v>216</v>
      </c>
      <c r="V2814" s="3">
        <v>0.7</v>
      </c>
      <c r="W2814" s="2">
        <v>0</v>
      </c>
      <c r="X2814">
        <v>0</v>
      </c>
      <c r="Y2814" t="s">
        <v>60</v>
      </c>
      <c r="Z2814" t="s">
        <v>61</v>
      </c>
      <c r="AA2814">
        <v>0</v>
      </c>
      <c r="AB2814" s="2">
        <v>0</v>
      </c>
      <c r="AC2814" s="2">
        <v>0</v>
      </c>
      <c r="AD2814" s="3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77.760000000000005</v>
      </c>
      <c r="AN2814" s="2">
        <v>77.760000000000005</v>
      </c>
      <c r="AO2814" s="2">
        <v>0</v>
      </c>
      <c r="AP2814" s="2">
        <v>0</v>
      </c>
      <c r="AQ2814" s="2">
        <v>0</v>
      </c>
    </row>
    <row r="2815" spans="1:43" x14ac:dyDescent="0.25">
      <c r="A2815" s="1">
        <v>46209</v>
      </c>
      <c r="B2815" t="s">
        <v>48</v>
      </c>
      <c r="C2815">
        <v>649163</v>
      </c>
      <c r="D2815">
        <v>2030100049</v>
      </c>
      <c r="E2815" t="s">
        <v>2768</v>
      </c>
      <c r="F2815" t="s">
        <v>2769</v>
      </c>
      <c r="G2815" t="s">
        <v>51</v>
      </c>
      <c r="H2815" t="s">
        <v>191</v>
      </c>
      <c r="I2815" t="s">
        <v>458</v>
      </c>
      <c r="J2815" t="s">
        <v>459</v>
      </c>
      <c r="K2815">
        <v>766422</v>
      </c>
      <c r="L2815" t="s">
        <v>1196</v>
      </c>
      <c r="M2815" t="s">
        <v>215</v>
      </c>
      <c r="N2815" t="s">
        <v>57</v>
      </c>
      <c r="O2815" s="1">
        <v>45870</v>
      </c>
      <c r="Q2815" s="1">
        <v>46235</v>
      </c>
      <c r="R2815" s="2">
        <v>89.52</v>
      </c>
      <c r="S2815">
        <v>1</v>
      </c>
      <c r="T2815" t="s">
        <v>58</v>
      </c>
      <c r="U2815" t="s">
        <v>216</v>
      </c>
      <c r="V2815" s="3">
        <v>0.7</v>
      </c>
      <c r="W2815" s="2">
        <v>0</v>
      </c>
      <c r="X2815">
        <v>0</v>
      </c>
      <c r="Y2815" t="s">
        <v>60</v>
      </c>
      <c r="Z2815" t="s">
        <v>61</v>
      </c>
      <c r="AA2815">
        <v>0</v>
      </c>
      <c r="AB2815" s="2">
        <v>0</v>
      </c>
      <c r="AC2815" s="2">
        <v>0</v>
      </c>
      <c r="AD2815" s="3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62.66</v>
      </c>
      <c r="AN2815" s="2">
        <v>62.66</v>
      </c>
      <c r="AO2815" s="2">
        <v>0</v>
      </c>
      <c r="AP2815" s="2">
        <v>0</v>
      </c>
      <c r="AQ2815" s="2">
        <v>0</v>
      </c>
    </row>
    <row r="2816" spans="1:43" x14ac:dyDescent="0.25">
      <c r="A2816" s="1">
        <v>46209</v>
      </c>
      <c r="B2816" t="s">
        <v>48</v>
      </c>
      <c r="C2816">
        <v>649163</v>
      </c>
      <c r="D2816">
        <v>2030100064</v>
      </c>
      <c r="E2816" t="s">
        <v>1345</v>
      </c>
      <c r="F2816" t="s">
        <v>2770</v>
      </c>
      <c r="G2816" t="s">
        <v>51</v>
      </c>
      <c r="H2816" t="s">
        <v>72</v>
      </c>
      <c r="I2816" t="s">
        <v>458</v>
      </c>
      <c r="J2816" t="s">
        <v>459</v>
      </c>
      <c r="K2816">
        <v>856824</v>
      </c>
      <c r="L2816" t="s">
        <v>440</v>
      </c>
      <c r="M2816" t="s">
        <v>441</v>
      </c>
      <c r="N2816" t="s">
        <v>57</v>
      </c>
      <c r="O2816" s="1">
        <v>45870</v>
      </c>
      <c r="Q2816" s="1">
        <v>46235</v>
      </c>
      <c r="R2816" s="2">
        <v>47.69</v>
      </c>
      <c r="S2816">
        <v>1</v>
      </c>
      <c r="T2816" t="s">
        <v>58</v>
      </c>
      <c r="U2816" t="s">
        <v>216</v>
      </c>
      <c r="V2816" s="3">
        <v>0.7</v>
      </c>
      <c r="W2816" s="2">
        <v>0</v>
      </c>
      <c r="X2816">
        <v>0</v>
      </c>
      <c r="Y2816" t="s">
        <v>60</v>
      </c>
      <c r="Z2816" t="s">
        <v>61</v>
      </c>
      <c r="AA2816">
        <v>0</v>
      </c>
      <c r="AB2816" s="2">
        <v>0</v>
      </c>
      <c r="AC2816" s="2">
        <v>0</v>
      </c>
      <c r="AD2816" s="3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33.380000000000003</v>
      </c>
      <c r="AN2816" s="2">
        <v>33.380000000000003</v>
      </c>
      <c r="AO2816" s="2">
        <v>0</v>
      </c>
      <c r="AP2816" s="2">
        <v>0</v>
      </c>
      <c r="AQ2816" s="2">
        <v>0</v>
      </c>
    </row>
    <row r="2817" spans="1:43" x14ac:dyDescent="0.25">
      <c r="A2817" s="1">
        <v>46209</v>
      </c>
      <c r="B2817" t="s">
        <v>48</v>
      </c>
      <c r="C2817">
        <v>649163</v>
      </c>
      <c r="D2817">
        <v>2030109882</v>
      </c>
      <c r="E2817" t="s">
        <v>2771</v>
      </c>
      <c r="F2817" t="s">
        <v>2772</v>
      </c>
      <c r="G2817" t="s">
        <v>51</v>
      </c>
      <c r="H2817" t="s">
        <v>72</v>
      </c>
      <c r="I2817" t="s">
        <v>458</v>
      </c>
      <c r="J2817" t="s">
        <v>459</v>
      </c>
      <c r="K2817">
        <v>823350</v>
      </c>
      <c r="L2817" t="s">
        <v>465</v>
      </c>
      <c r="M2817" t="s">
        <v>612</v>
      </c>
      <c r="N2817" t="s">
        <v>57</v>
      </c>
      <c r="O2817" s="1">
        <v>45870</v>
      </c>
      <c r="Q2817" s="1">
        <v>46235</v>
      </c>
      <c r="R2817" s="2">
        <v>176.17</v>
      </c>
      <c r="S2817">
        <v>1</v>
      </c>
      <c r="T2817" t="s">
        <v>58</v>
      </c>
      <c r="U2817" t="s">
        <v>216</v>
      </c>
      <c r="V2817" s="3">
        <v>0.7</v>
      </c>
      <c r="W2817" s="2">
        <v>0</v>
      </c>
      <c r="X2817">
        <v>0</v>
      </c>
      <c r="Y2817" t="s">
        <v>60</v>
      </c>
      <c r="Z2817" t="s">
        <v>61</v>
      </c>
      <c r="AA2817">
        <v>0</v>
      </c>
      <c r="AB2817" s="2">
        <v>0</v>
      </c>
      <c r="AC2817" s="2">
        <v>0</v>
      </c>
      <c r="AD2817" s="3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123.32</v>
      </c>
      <c r="AN2817" s="2">
        <v>123.32</v>
      </c>
      <c r="AO2817" s="2">
        <v>0</v>
      </c>
      <c r="AP2817" s="2">
        <v>0</v>
      </c>
      <c r="AQ2817" s="2">
        <v>0</v>
      </c>
    </row>
    <row r="2818" spans="1:43" x14ac:dyDescent="0.25">
      <c r="A2818" s="1">
        <v>46209</v>
      </c>
      <c r="B2818" t="s">
        <v>48</v>
      </c>
      <c r="C2818">
        <v>649163</v>
      </c>
      <c r="D2818">
        <v>2030114522</v>
      </c>
      <c r="E2818" t="s">
        <v>2773</v>
      </c>
      <c r="F2818" t="s">
        <v>2774</v>
      </c>
      <c r="G2818" t="s">
        <v>51</v>
      </c>
      <c r="H2818" t="s">
        <v>72</v>
      </c>
      <c r="I2818" t="s">
        <v>458</v>
      </c>
      <c r="J2818" t="s">
        <v>459</v>
      </c>
      <c r="K2818">
        <v>839554</v>
      </c>
      <c r="L2818" t="s">
        <v>1796</v>
      </c>
      <c r="M2818" t="s">
        <v>1797</v>
      </c>
      <c r="N2818" t="s">
        <v>57</v>
      </c>
      <c r="O2818" s="1">
        <v>45863</v>
      </c>
      <c r="Q2818" s="1">
        <v>46228</v>
      </c>
      <c r="R2818" s="2">
        <v>207.64</v>
      </c>
      <c r="S2818">
        <v>1</v>
      </c>
      <c r="T2818" t="s">
        <v>58</v>
      </c>
      <c r="U2818" t="s">
        <v>216</v>
      </c>
      <c r="V2818" s="3">
        <v>0.7</v>
      </c>
      <c r="W2818" s="2">
        <v>0</v>
      </c>
      <c r="X2818">
        <v>0</v>
      </c>
      <c r="Y2818" t="s">
        <v>60</v>
      </c>
      <c r="Z2818" t="s">
        <v>61</v>
      </c>
      <c r="AA2818">
        <v>0</v>
      </c>
      <c r="AB2818" s="2">
        <v>0</v>
      </c>
      <c r="AC2818" s="2">
        <v>0</v>
      </c>
      <c r="AD2818" s="3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145.35</v>
      </c>
      <c r="AN2818" s="2">
        <v>145.35</v>
      </c>
      <c r="AO2818" s="2">
        <v>0</v>
      </c>
      <c r="AP2818" s="2">
        <v>0</v>
      </c>
      <c r="AQ2818" s="2">
        <v>0</v>
      </c>
    </row>
    <row r="2819" spans="1:43" x14ac:dyDescent="0.25">
      <c r="A2819" s="1">
        <v>46209</v>
      </c>
      <c r="B2819" t="s">
        <v>48</v>
      </c>
      <c r="C2819">
        <v>649163</v>
      </c>
      <c r="D2819">
        <v>2030120980</v>
      </c>
      <c r="E2819" t="s">
        <v>1642</v>
      </c>
      <c r="F2819" t="s">
        <v>2775</v>
      </c>
      <c r="G2819" t="s">
        <v>51</v>
      </c>
      <c r="H2819" t="s">
        <v>191</v>
      </c>
      <c r="I2819" t="s">
        <v>458</v>
      </c>
      <c r="J2819" t="s">
        <v>459</v>
      </c>
      <c r="K2819">
        <v>673059</v>
      </c>
      <c r="L2819" t="s">
        <v>78</v>
      </c>
      <c r="M2819" t="s">
        <v>79</v>
      </c>
      <c r="N2819" t="s">
        <v>57</v>
      </c>
      <c r="O2819" s="1">
        <v>45870</v>
      </c>
      <c r="Q2819" s="1">
        <v>46235</v>
      </c>
      <c r="R2819" s="2">
        <v>76.05</v>
      </c>
      <c r="S2819">
        <v>1</v>
      </c>
      <c r="T2819" t="s">
        <v>58</v>
      </c>
      <c r="U2819" t="s">
        <v>216</v>
      </c>
      <c r="V2819" s="3">
        <v>0.7</v>
      </c>
      <c r="W2819" s="2">
        <v>0</v>
      </c>
      <c r="X2819">
        <v>0</v>
      </c>
      <c r="Y2819" t="s">
        <v>60</v>
      </c>
      <c r="Z2819" t="s">
        <v>61</v>
      </c>
      <c r="AA2819">
        <v>0</v>
      </c>
      <c r="AB2819" s="2">
        <v>0</v>
      </c>
      <c r="AC2819" s="2">
        <v>0</v>
      </c>
      <c r="AD2819" s="3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53.24</v>
      </c>
      <c r="AN2819" s="2">
        <v>53.24</v>
      </c>
      <c r="AO2819" s="2">
        <v>0</v>
      </c>
      <c r="AP2819" s="2">
        <v>0</v>
      </c>
      <c r="AQ2819" s="2">
        <v>0</v>
      </c>
    </row>
    <row r="2820" spans="1:43" x14ac:dyDescent="0.25">
      <c r="A2820" s="1">
        <v>46209</v>
      </c>
      <c r="B2820" t="s">
        <v>48</v>
      </c>
      <c r="C2820">
        <v>649163</v>
      </c>
      <c r="D2820">
        <v>2030123795</v>
      </c>
      <c r="E2820" t="s">
        <v>2776</v>
      </c>
      <c r="F2820" t="s">
        <v>2777</v>
      </c>
      <c r="G2820" t="s">
        <v>51</v>
      </c>
      <c r="H2820" t="s">
        <v>250</v>
      </c>
      <c r="I2820" t="s">
        <v>458</v>
      </c>
      <c r="J2820" t="s">
        <v>537</v>
      </c>
      <c r="K2820">
        <v>823068</v>
      </c>
      <c r="L2820" t="s">
        <v>387</v>
      </c>
      <c r="M2820" t="s">
        <v>388</v>
      </c>
      <c r="N2820" t="s">
        <v>57</v>
      </c>
      <c r="O2820" s="1">
        <v>45870</v>
      </c>
      <c r="Q2820" s="1">
        <v>46235</v>
      </c>
      <c r="R2820" s="2">
        <v>43.86</v>
      </c>
      <c r="S2820">
        <v>1</v>
      </c>
      <c r="T2820" t="s">
        <v>58</v>
      </c>
      <c r="U2820" t="s">
        <v>216</v>
      </c>
      <c r="V2820" s="3">
        <v>0.42</v>
      </c>
      <c r="W2820" s="2">
        <v>0</v>
      </c>
      <c r="X2820">
        <v>0</v>
      </c>
      <c r="Y2820" t="s">
        <v>60</v>
      </c>
      <c r="Z2820" t="s">
        <v>61</v>
      </c>
      <c r="AA2820">
        <v>0</v>
      </c>
      <c r="AB2820" s="2">
        <v>0</v>
      </c>
      <c r="AC2820" s="2">
        <v>0</v>
      </c>
      <c r="AD2820" s="3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18.420000000000002</v>
      </c>
      <c r="AN2820" s="2">
        <v>18.420000000000002</v>
      </c>
      <c r="AO2820" s="2">
        <v>0</v>
      </c>
      <c r="AP2820" s="2">
        <v>0</v>
      </c>
      <c r="AQ2820" s="2">
        <v>0</v>
      </c>
    </row>
    <row r="2821" spans="1:43" x14ac:dyDescent="0.25">
      <c r="A2821" s="1">
        <v>46209</v>
      </c>
      <c r="B2821" t="s">
        <v>48</v>
      </c>
      <c r="C2821">
        <v>649163</v>
      </c>
      <c r="D2821">
        <v>2030123796</v>
      </c>
      <c r="E2821" t="s">
        <v>2776</v>
      </c>
      <c r="F2821" t="s">
        <v>2777</v>
      </c>
      <c r="G2821" t="s">
        <v>51</v>
      </c>
      <c r="H2821" t="s">
        <v>250</v>
      </c>
      <c r="I2821" t="s">
        <v>458</v>
      </c>
      <c r="J2821" t="s">
        <v>468</v>
      </c>
      <c r="K2821">
        <v>823068</v>
      </c>
      <c r="L2821" t="s">
        <v>387</v>
      </c>
      <c r="M2821" t="s">
        <v>388</v>
      </c>
      <c r="N2821" t="s">
        <v>57</v>
      </c>
      <c r="O2821" s="1">
        <v>45870</v>
      </c>
      <c r="Q2821" s="1">
        <v>46235</v>
      </c>
      <c r="R2821" s="2">
        <v>102.38</v>
      </c>
      <c r="S2821">
        <v>1</v>
      </c>
      <c r="T2821" t="s">
        <v>58</v>
      </c>
      <c r="U2821" t="s">
        <v>216</v>
      </c>
      <c r="V2821" s="3">
        <v>0.9</v>
      </c>
      <c r="W2821" s="2">
        <v>0</v>
      </c>
      <c r="X2821">
        <v>0</v>
      </c>
      <c r="Y2821" t="s">
        <v>60</v>
      </c>
      <c r="Z2821" t="s">
        <v>61</v>
      </c>
      <c r="AA2821">
        <v>0</v>
      </c>
      <c r="AB2821" s="2">
        <v>0</v>
      </c>
      <c r="AC2821" s="2">
        <v>0</v>
      </c>
      <c r="AD2821" s="3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92.14</v>
      </c>
      <c r="AN2821" s="2">
        <v>92.14</v>
      </c>
      <c r="AO2821" s="2">
        <v>0</v>
      </c>
      <c r="AP2821" s="2">
        <v>0</v>
      </c>
      <c r="AQ2821" s="2">
        <v>0</v>
      </c>
    </row>
    <row r="2822" spans="1:43" x14ac:dyDescent="0.25">
      <c r="A2822" s="1">
        <v>46209</v>
      </c>
      <c r="B2822" t="s">
        <v>48</v>
      </c>
      <c r="C2822">
        <v>649163</v>
      </c>
      <c r="D2822">
        <v>2030123797</v>
      </c>
      <c r="E2822" t="s">
        <v>2776</v>
      </c>
      <c r="F2822" t="s">
        <v>2777</v>
      </c>
      <c r="G2822" t="s">
        <v>51</v>
      </c>
      <c r="H2822" t="s">
        <v>250</v>
      </c>
      <c r="I2822" t="s">
        <v>458</v>
      </c>
      <c r="J2822" t="s">
        <v>1643</v>
      </c>
      <c r="K2822">
        <v>823068</v>
      </c>
      <c r="L2822" t="s">
        <v>387</v>
      </c>
      <c r="M2822" t="s">
        <v>388</v>
      </c>
      <c r="N2822" t="s">
        <v>57</v>
      </c>
      <c r="O2822" s="1">
        <v>45870</v>
      </c>
      <c r="Q2822" s="1">
        <v>46235</v>
      </c>
      <c r="R2822" s="2">
        <v>24.61</v>
      </c>
      <c r="S2822">
        <v>1</v>
      </c>
      <c r="T2822" t="s">
        <v>58</v>
      </c>
      <c r="U2822" t="s">
        <v>216</v>
      </c>
      <c r="V2822" s="3">
        <v>0.7</v>
      </c>
      <c r="W2822" s="2">
        <v>0</v>
      </c>
      <c r="X2822">
        <v>0</v>
      </c>
      <c r="Y2822" t="s">
        <v>60</v>
      </c>
      <c r="Z2822" t="s">
        <v>61</v>
      </c>
      <c r="AA2822">
        <v>0</v>
      </c>
      <c r="AB2822" s="2">
        <v>0</v>
      </c>
      <c r="AC2822" s="2">
        <v>0</v>
      </c>
      <c r="AD2822" s="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17.23</v>
      </c>
      <c r="AN2822" s="2">
        <v>17.23</v>
      </c>
      <c r="AO2822" s="2">
        <v>0</v>
      </c>
      <c r="AP2822" s="2">
        <v>0</v>
      </c>
      <c r="AQ2822" s="2">
        <v>0</v>
      </c>
    </row>
    <row r="2823" spans="1:43" x14ac:dyDescent="0.25">
      <c r="A2823" s="1">
        <v>46209</v>
      </c>
      <c r="B2823" t="s">
        <v>48</v>
      </c>
      <c r="C2823">
        <v>649163</v>
      </c>
      <c r="D2823">
        <v>2030125457</v>
      </c>
      <c r="E2823" t="s">
        <v>602</v>
      </c>
      <c r="F2823" t="s">
        <v>2778</v>
      </c>
      <c r="G2823" t="s">
        <v>51</v>
      </c>
      <c r="H2823" t="s">
        <v>191</v>
      </c>
      <c r="I2823" t="s">
        <v>458</v>
      </c>
      <c r="J2823" t="s">
        <v>459</v>
      </c>
      <c r="K2823">
        <v>856163</v>
      </c>
      <c r="L2823" t="s">
        <v>465</v>
      </c>
      <c r="M2823" t="s">
        <v>466</v>
      </c>
      <c r="N2823" t="s">
        <v>57</v>
      </c>
      <c r="O2823" s="1">
        <v>45863</v>
      </c>
      <c r="Q2823" s="1">
        <v>46228</v>
      </c>
      <c r="R2823" s="2">
        <v>13</v>
      </c>
      <c r="S2823">
        <v>1</v>
      </c>
      <c r="T2823" t="s">
        <v>58</v>
      </c>
      <c r="U2823" t="s">
        <v>216</v>
      </c>
      <c r="V2823" s="3">
        <v>0.7</v>
      </c>
      <c r="W2823" s="2">
        <v>0</v>
      </c>
      <c r="X2823">
        <v>0</v>
      </c>
      <c r="Y2823" t="s">
        <v>60</v>
      </c>
      <c r="Z2823" t="s">
        <v>61</v>
      </c>
      <c r="AA2823">
        <v>0</v>
      </c>
      <c r="AB2823" s="2">
        <v>0</v>
      </c>
      <c r="AC2823" s="2">
        <v>0</v>
      </c>
      <c r="AD2823" s="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9.1</v>
      </c>
      <c r="AN2823" s="2">
        <v>9.1</v>
      </c>
      <c r="AO2823" s="2">
        <v>0</v>
      </c>
      <c r="AP2823" s="2">
        <v>0</v>
      </c>
      <c r="AQ2823" s="2">
        <v>0</v>
      </c>
    </row>
    <row r="2824" spans="1:43" x14ac:dyDescent="0.25">
      <c r="A2824" s="1">
        <v>46209</v>
      </c>
      <c r="B2824" t="s">
        <v>48</v>
      </c>
      <c r="C2824">
        <v>649163</v>
      </c>
      <c r="D2824">
        <v>2030126257</v>
      </c>
      <c r="E2824" t="s">
        <v>995</v>
      </c>
      <c r="F2824" t="s">
        <v>2779</v>
      </c>
      <c r="G2824" t="s">
        <v>51</v>
      </c>
      <c r="H2824" t="s">
        <v>112</v>
      </c>
      <c r="I2824" t="s">
        <v>458</v>
      </c>
      <c r="J2824" t="s">
        <v>459</v>
      </c>
      <c r="K2824">
        <v>812782</v>
      </c>
      <c r="L2824" t="s">
        <v>409</v>
      </c>
      <c r="M2824" t="s">
        <v>410</v>
      </c>
      <c r="N2824" t="s">
        <v>57</v>
      </c>
      <c r="O2824" s="1">
        <v>45870</v>
      </c>
      <c r="Q2824" s="1">
        <v>46235</v>
      </c>
      <c r="R2824" s="2">
        <v>63.95</v>
      </c>
      <c r="S2824">
        <v>1</v>
      </c>
      <c r="T2824" t="s">
        <v>58</v>
      </c>
      <c r="U2824" t="s">
        <v>216</v>
      </c>
      <c r="V2824" s="3">
        <v>0.7</v>
      </c>
      <c r="W2824" s="2">
        <v>0</v>
      </c>
      <c r="X2824">
        <v>0</v>
      </c>
      <c r="Y2824" t="s">
        <v>60</v>
      </c>
      <c r="Z2824" t="s">
        <v>61</v>
      </c>
      <c r="AA2824">
        <v>0</v>
      </c>
      <c r="AB2824" s="2">
        <v>0</v>
      </c>
      <c r="AC2824" s="2">
        <v>0</v>
      </c>
      <c r="AD2824" s="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44.76</v>
      </c>
      <c r="AN2824" s="2">
        <v>44.76</v>
      </c>
      <c r="AO2824" s="2">
        <v>0</v>
      </c>
      <c r="AP2824" s="2">
        <v>0</v>
      </c>
      <c r="AQ2824" s="2">
        <v>0</v>
      </c>
    </row>
    <row r="2825" spans="1:43" x14ac:dyDescent="0.25">
      <c r="A2825" s="1">
        <v>46209</v>
      </c>
      <c r="B2825" t="s">
        <v>48</v>
      </c>
      <c r="C2825">
        <v>649163</v>
      </c>
      <c r="D2825">
        <v>2030127211</v>
      </c>
      <c r="E2825" t="s">
        <v>320</v>
      </c>
      <c r="F2825" t="s">
        <v>2780</v>
      </c>
      <c r="G2825" t="s">
        <v>51</v>
      </c>
      <c r="H2825" t="s">
        <v>182</v>
      </c>
      <c r="I2825" t="s">
        <v>458</v>
      </c>
      <c r="J2825" t="s">
        <v>459</v>
      </c>
      <c r="K2825">
        <v>874230</v>
      </c>
      <c r="L2825" t="s">
        <v>533</v>
      </c>
      <c r="M2825" t="s">
        <v>534</v>
      </c>
      <c r="N2825" t="s">
        <v>57</v>
      </c>
      <c r="O2825" s="1">
        <v>45870</v>
      </c>
      <c r="Q2825" s="1">
        <v>46235</v>
      </c>
      <c r="R2825" s="2">
        <v>98.08</v>
      </c>
      <c r="S2825">
        <v>1</v>
      </c>
      <c r="T2825" t="s">
        <v>58</v>
      </c>
      <c r="U2825" t="s">
        <v>216</v>
      </c>
      <c r="V2825" s="3">
        <v>0.7</v>
      </c>
      <c r="W2825" s="2">
        <v>0</v>
      </c>
      <c r="X2825">
        <v>0</v>
      </c>
      <c r="Y2825" t="s">
        <v>60</v>
      </c>
      <c r="Z2825" t="s">
        <v>61</v>
      </c>
      <c r="AA2825">
        <v>0</v>
      </c>
      <c r="AB2825" s="2">
        <v>0</v>
      </c>
      <c r="AC2825" s="2">
        <v>0</v>
      </c>
      <c r="AD2825" s="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68.66</v>
      </c>
      <c r="AN2825" s="2">
        <v>68.66</v>
      </c>
      <c r="AO2825" s="2">
        <v>0</v>
      </c>
      <c r="AP2825" s="2">
        <v>0</v>
      </c>
      <c r="AQ2825" s="2">
        <v>0</v>
      </c>
    </row>
    <row r="2826" spans="1:43" x14ac:dyDescent="0.25">
      <c r="A2826" s="1">
        <v>46209</v>
      </c>
      <c r="B2826" t="s">
        <v>48</v>
      </c>
      <c r="C2826">
        <v>649163</v>
      </c>
      <c r="D2826">
        <v>2030128664</v>
      </c>
      <c r="E2826" t="s">
        <v>2781</v>
      </c>
      <c r="F2826" t="s">
        <v>2782</v>
      </c>
      <c r="G2826" t="s">
        <v>51</v>
      </c>
      <c r="H2826" t="s">
        <v>112</v>
      </c>
      <c r="I2826" t="s">
        <v>458</v>
      </c>
      <c r="J2826" t="s">
        <v>459</v>
      </c>
      <c r="K2826">
        <v>812782</v>
      </c>
      <c r="L2826" t="s">
        <v>409</v>
      </c>
      <c r="M2826" t="s">
        <v>410</v>
      </c>
      <c r="N2826" t="s">
        <v>57</v>
      </c>
      <c r="O2826" s="1">
        <v>45870</v>
      </c>
      <c r="Q2826" s="1">
        <v>46235</v>
      </c>
      <c r="R2826" s="2">
        <v>11.02</v>
      </c>
      <c r="S2826">
        <v>1</v>
      </c>
      <c r="T2826" t="s">
        <v>58</v>
      </c>
      <c r="U2826" t="s">
        <v>216</v>
      </c>
      <c r="V2826" s="3">
        <v>0.7</v>
      </c>
      <c r="W2826" s="2">
        <v>0</v>
      </c>
      <c r="X2826">
        <v>0</v>
      </c>
      <c r="Y2826" t="s">
        <v>60</v>
      </c>
      <c r="Z2826" t="s">
        <v>61</v>
      </c>
      <c r="AA2826">
        <v>0</v>
      </c>
      <c r="AB2826" s="2">
        <v>0</v>
      </c>
      <c r="AC2826" s="2">
        <v>0</v>
      </c>
      <c r="AD2826" s="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7.71</v>
      </c>
      <c r="AN2826" s="2">
        <v>7.71</v>
      </c>
      <c r="AO2826" s="2">
        <v>0</v>
      </c>
      <c r="AP2826" s="2">
        <v>0</v>
      </c>
      <c r="AQ2826" s="2">
        <v>0</v>
      </c>
    </row>
    <row r="2827" spans="1:43" x14ac:dyDescent="0.25">
      <c r="A2827" s="1">
        <v>46209</v>
      </c>
      <c r="B2827" t="s">
        <v>48</v>
      </c>
      <c r="C2827">
        <v>649163</v>
      </c>
      <c r="D2827">
        <v>2030129459</v>
      </c>
      <c r="E2827" t="s">
        <v>135</v>
      </c>
      <c r="F2827" t="s">
        <v>89</v>
      </c>
      <c r="G2827" t="s">
        <v>51</v>
      </c>
      <c r="H2827" t="s">
        <v>267</v>
      </c>
      <c r="I2827" t="s">
        <v>458</v>
      </c>
      <c r="J2827" t="s">
        <v>459</v>
      </c>
      <c r="K2827">
        <v>822865</v>
      </c>
      <c r="L2827" t="s">
        <v>902</v>
      </c>
      <c r="M2827" t="s">
        <v>903</v>
      </c>
      <c r="N2827" t="s">
        <v>57</v>
      </c>
      <c r="O2827" s="1">
        <v>45863</v>
      </c>
      <c r="Q2827" s="1">
        <v>46228</v>
      </c>
      <c r="R2827" s="2">
        <v>30.68</v>
      </c>
      <c r="S2827">
        <v>1</v>
      </c>
      <c r="T2827" t="s">
        <v>58</v>
      </c>
      <c r="U2827" t="s">
        <v>216</v>
      </c>
      <c r="V2827" s="3">
        <v>0.7</v>
      </c>
      <c r="W2827" s="2">
        <v>0</v>
      </c>
      <c r="X2827">
        <v>0</v>
      </c>
      <c r="Y2827" t="s">
        <v>60</v>
      </c>
      <c r="Z2827" t="s">
        <v>61</v>
      </c>
      <c r="AA2827">
        <v>0</v>
      </c>
      <c r="AB2827" s="2">
        <v>0</v>
      </c>
      <c r="AC2827" s="2">
        <v>0</v>
      </c>
      <c r="AD2827" s="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21.48</v>
      </c>
      <c r="AN2827" s="2">
        <v>21.48</v>
      </c>
      <c r="AO2827" s="2">
        <v>0</v>
      </c>
      <c r="AP2827" s="2">
        <v>0</v>
      </c>
      <c r="AQ2827" s="2">
        <v>0</v>
      </c>
    </row>
    <row r="2828" spans="1:43" x14ac:dyDescent="0.25">
      <c r="A2828" s="1">
        <v>46209</v>
      </c>
      <c r="B2828" t="s">
        <v>48</v>
      </c>
      <c r="C2828">
        <v>649163</v>
      </c>
      <c r="D2828">
        <v>2030137893</v>
      </c>
      <c r="E2828" t="s">
        <v>2783</v>
      </c>
      <c r="F2828" t="s">
        <v>2784</v>
      </c>
      <c r="G2828" t="s">
        <v>51</v>
      </c>
      <c r="H2828" t="s">
        <v>250</v>
      </c>
      <c r="I2828" t="s">
        <v>458</v>
      </c>
      <c r="J2828" t="s">
        <v>1643</v>
      </c>
      <c r="K2828">
        <v>823068</v>
      </c>
      <c r="L2828" t="s">
        <v>387</v>
      </c>
      <c r="M2828" t="s">
        <v>388</v>
      </c>
      <c r="N2828" t="s">
        <v>57</v>
      </c>
      <c r="O2828" s="1">
        <v>45870</v>
      </c>
      <c r="Q2828" s="1">
        <v>46235</v>
      </c>
      <c r="R2828" s="2">
        <v>24.61</v>
      </c>
      <c r="S2828">
        <v>1</v>
      </c>
      <c r="T2828" t="s">
        <v>58</v>
      </c>
      <c r="U2828" t="s">
        <v>216</v>
      </c>
      <c r="V2828" s="3">
        <v>0.7</v>
      </c>
      <c r="W2828" s="2">
        <v>0</v>
      </c>
      <c r="X2828">
        <v>0</v>
      </c>
      <c r="Y2828" t="s">
        <v>60</v>
      </c>
      <c r="Z2828" t="s">
        <v>61</v>
      </c>
      <c r="AA2828">
        <v>0</v>
      </c>
      <c r="AB2828" s="2">
        <v>0</v>
      </c>
      <c r="AC2828" s="2">
        <v>0</v>
      </c>
      <c r="AD2828" s="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17.23</v>
      </c>
      <c r="AN2828" s="2">
        <v>17.23</v>
      </c>
      <c r="AO2828" s="2">
        <v>0</v>
      </c>
      <c r="AP2828" s="2">
        <v>0</v>
      </c>
      <c r="AQ2828" s="2">
        <v>0</v>
      </c>
    </row>
    <row r="2829" spans="1:43" x14ac:dyDescent="0.25">
      <c r="A2829" s="1">
        <v>46209</v>
      </c>
      <c r="B2829" t="s">
        <v>48</v>
      </c>
      <c r="C2829">
        <v>649163</v>
      </c>
      <c r="D2829">
        <v>2030147201</v>
      </c>
      <c r="E2829" t="s">
        <v>1027</v>
      </c>
      <c r="F2829" t="s">
        <v>2785</v>
      </c>
      <c r="G2829" t="s">
        <v>51</v>
      </c>
      <c r="H2829" t="s">
        <v>250</v>
      </c>
      <c r="I2829" t="s">
        <v>458</v>
      </c>
      <c r="J2829" t="s">
        <v>537</v>
      </c>
      <c r="K2829">
        <v>823068</v>
      </c>
      <c r="L2829" t="s">
        <v>387</v>
      </c>
      <c r="M2829" t="s">
        <v>388</v>
      </c>
      <c r="N2829" t="s">
        <v>57</v>
      </c>
      <c r="O2829" s="1">
        <v>45870</v>
      </c>
      <c r="Q2829" s="1">
        <v>46235</v>
      </c>
      <c r="R2829" s="2">
        <v>27.8</v>
      </c>
      <c r="S2829">
        <v>1</v>
      </c>
      <c r="T2829" t="s">
        <v>58</v>
      </c>
      <c r="U2829" t="s">
        <v>216</v>
      </c>
      <c r="V2829" s="3">
        <v>0.42</v>
      </c>
      <c r="W2829" s="2">
        <v>0</v>
      </c>
      <c r="X2829">
        <v>0</v>
      </c>
      <c r="Y2829" t="s">
        <v>60</v>
      </c>
      <c r="Z2829" t="s">
        <v>61</v>
      </c>
      <c r="AA2829">
        <v>0</v>
      </c>
      <c r="AB2829" s="2">
        <v>0</v>
      </c>
      <c r="AC2829" s="2">
        <v>0</v>
      </c>
      <c r="AD2829" s="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11.68</v>
      </c>
      <c r="AN2829" s="2">
        <v>11.68</v>
      </c>
      <c r="AO2829" s="2">
        <v>0</v>
      </c>
      <c r="AP2829" s="2">
        <v>0</v>
      </c>
      <c r="AQ2829" s="2">
        <v>0</v>
      </c>
    </row>
    <row r="2830" spans="1:43" x14ac:dyDescent="0.25">
      <c r="A2830" s="1">
        <v>46209</v>
      </c>
      <c r="B2830" t="s">
        <v>48</v>
      </c>
      <c r="C2830">
        <v>649163</v>
      </c>
      <c r="D2830">
        <v>2030147202</v>
      </c>
      <c r="E2830" t="s">
        <v>1027</v>
      </c>
      <c r="F2830" t="s">
        <v>2785</v>
      </c>
      <c r="G2830" t="s">
        <v>51</v>
      </c>
      <c r="H2830" t="s">
        <v>250</v>
      </c>
      <c r="I2830" t="s">
        <v>458</v>
      </c>
      <c r="J2830" t="s">
        <v>1643</v>
      </c>
      <c r="K2830">
        <v>823068</v>
      </c>
      <c r="L2830" t="s">
        <v>387</v>
      </c>
      <c r="M2830" t="s">
        <v>388</v>
      </c>
      <c r="N2830" t="s">
        <v>57</v>
      </c>
      <c r="O2830" s="1">
        <v>45870</v>
      </c>
      <c r="Q2830" s="1">
        <v>46235</v>
      </c>
      <c r="R2830" s="2">
        <v>24.61</v>
      </c>
      <c r="S2830">
        <v>1</v>
      </c>
      <c r="T2830" t="s">
        <v>58</v>
      </c>
      <c r="U2830" t="s">
        <v>216</v>
      </c>
      <c r="V2830" s="3">
        <v>0.7</v>
      </c>
      <c r="W2830" s="2">
        <v>0</v>
      </c>
      <c r="X2830">
        <v>0</v>
      </c>
      <c r="Y2830" t="s">
        <v>60</v>
      </c>
      <c r="Z2830" t="s">
        <v>61</v>
      </c>
      <c r="AA2830">
        <v>0</v>
      </c>
      <c r="AB2830" s="2">
        <v>0</v>
      </c>
      <c r="AC2830" s="2">
        <v>0</v>
      </c>
      <c r="AD2830" s="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17.23</v>
      </c>
      <c r="AN2830" s="2">
        <v>17.23</v>
      </c>
      <c r="AO2830" s="2">
        <v>0</v>
      </c>
      <c r="AP2830" s="2">
        <v>0</v>
      </c>
      <c r="AQ2830" s="2">
        <v>0</v>
      </c>
    </row>
    <row r="2831" spans="1:43" x14ac:dyDescent="0.25">
      <c r="A2831" s="1">
        <v>46209</v>
      </c>
      <c r="B2831" t="s">
        <v>48</v>
      </c>
      <c r="C2831">
        <v>649163</v>
      </c>
      <c r="D2831">
        <v>2030178271</v>
      </c>
      <c r="E2831" t="s">
        <v>262</v>
      </c>
      <c r="F2831" t="s">
        <v>2786</v>
      </c>
      <c r="G2831" t="s">
        <v>51</v>
      </c>
      <c r="H2831" t="s">
        <v>72</v>
      </c>
      <c r="I2831" t="s">
        <v>458</v>
      </c>
      <c r="J2831" t="s">
        <v>459</v>
      </c>
      <c r="K2831">
        <v>821015</v>
      </c>
      <c r="L2831" t="s">
        <v>582</v>
      </c>
      <c r="M2831" t="s">
        <v>583</v>
      </c>
      <c r="N2831" t="s">
        <v>57</v>
      </c>
      <c r="O2831" s="1">
        <v>45870</v>
      </c>
      <c r="Q2831" s="1">
        <v>46235</v>
      </c>
      <c r="R2831" s="2">
        <v>88.96</v>
      </c>
      <c r="S2831">
        <v>1</v>
      </c>
      <c r="T2831" t="s">
        <v>58</v>
      </c>
      <c r="U2831" t="s">
        <v>216</v>
      </c>
      <c r="V2831" s="3">
        <v>0.7</v>
      </c>
      <c r="W2831" s="2">
        <v>0</v>
      </c>
      <c r="X2831">
        <v>0</v>
      </c>
      <c r="Y2831" t="s">
        <v>60</v>
      </c>
      <c r="Z2831" t="s">
        <v>61</v>
      </c>
      <c r="AA2831">
        <v>0</v>
      </c>
      <c r="AB2831" s="2">
        <v>0</v>
      </c>
      <c r="AC2831" s="2">
        <v>0</v>
      </c>
      <c r="AD2831" s="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62.27</v>
      </c>
      <c r="AN2831" s="2">
        <v>62.27</v>
      </c>
      <c r="AO2831" s="2">
        <v>0</v>
      </c>
      <c r="AP2831" s="2">
        <v>0</v>
      </c>
      <c r="AQ2831" s="2">
        <v>0</v>
      </c>
    </row>
    <row r="2832" spans="1:43" x14ac:dyDescent="0.25">
      <c r="A2832" s="1">
        <v>46209</v>
      </c>
      <c r="B2832" t="s">
        <v>48</v>
      </c>
      <c r="C2832">
        <v>649163</v>
      </c>
      <c r="D2832">
        <v>2030187569</v>
      </c>
      <c r="E2832" t="s">
        <v>206</v>
      </c>
      <c r="F2832" t="s">
        <v>2787</v>
      </c>
      <c r="G2832" t="s">
        <v>51</v>
      </c>
      <c r="H2832" t="s">
        <v>72</v>
      </c>
      <c r="I2832" t="s">
        <v>458</v>
      </c>
      <c r="J2832" t="s">
        <v>459</v>
      </c>
      <c r="K2832">
        <v>766747</v>
      </c>
      <c r="L2832" t="s">
        <v>510</v>
      </c>
      <c r="M2832" t="s">
        <v>107</v>
      </c>
      <c r="N2832" t="s">
        <v>57</v>
      </c>
      <c r="O2832" s="1">
        <v>45870</v>
      </c>
      <c r="Q2832" s="1">
        <v>46235</v>
      </c>
      <c r="R2832" s="2">
        <v>169.06</v>
      </c>
      <c r="S2832">
        <v>1</v>
      </c>
      <c r="T2832" t="s">
        <v>58</v>
      </c>
      <c r="U2832" t="s">
        <v>216</v>
      </c>
      <c r="V2832" s="3">
        <v>0.7</v>
      </c>
      <c r="W2832" s="2">
        <v>0</v>
      </c>
      <c r="X2832">
        <v>0</v>
      </c>
      <c r="Y2832" t="s">
        <v>60</v>
      </c>
      <c r="Z2832" t="s">
        <v>61</v>
      </c>
      <c r="AA2832">
        <v>0</v>
      </c>
      <c r="AB2832" s="2">
        <v>0</v>
      </c>
      <c r="AC2832" s="2">
        <v>0</v>
      </c>
      <c r="AD2832" s="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118.34</v>
      </c>
      <c r="AN2832" s="2">
        <v>118.34</v>
      </c>
      <c r="AO2832" s="2">
        <v>0</v>
      </c>
      <c r="AP2832" s="2">
        <v>0</v>
      </c>
      <c r="AQ2832" s="2">
        <v>0</v>
      </c>
    </row>
    <row r="2833" spans="1:43" x14ac:dyDescent="0.25">
      <c r="A2833" s="1">
        <v>46209</v>
      </c>
      <c r="B2833" t="s">
        <v>48</v>
      </c>
      <c r="C2833">
        <v>649163</v>
      </c>
      <c r="D2833">
        <v>2030188783</v>
      </c>
      <c r="E2833" t="s">
        <v>2788</v>
      </c>
      <c r="F2833" t="s">
        <v>325</v>
      </c>
      <c r="G2833" t="s">
        <v>51</v>
      </c>
      <c r="H2833" t="s">
        <v>309</v>
      </c>
      <c r="I2833" t="s">
        <v>458</v>
      </c>
      <c r="J2833" t="s">
        <v>459</v>
      </c>
      <c r="K2833">
        <v>822865</v>
      </c>
      <c r="L2833" t="s">
        <v>902</v>
      </c>
      <c r="M2833" t="s">
        <v>903</v>
      </c>
      <c r="N2833" t="s">
        <v>57</v>
      </c>
      <c r="O2833" s="1">
        <v>45871</v>
      </c>
      <c r="Q2833" s="1">
        <v>46236</v>
      </c>
      <c r="R2833" s="2">
        <v>110.16</v>
      </c>
      <c r="S2833">
        <v>1</v>
      </c>
      <c r="T2833" t="s">
        <v>58</v>
      </c>
      <c r="U2833" t="s">
        <v>216</v>
      </c>
      <c r="V2833" s="3">
        <v>0.7</v>
      </c>
      <c r="W2833" s="2">
        <v>0</v>
      </c>
      <c r="X2833">
        <v>0</v>
      </c>
      <c r="Y2833" t="s">
        <v>60</v>
      </c>
      <c r="Z2833" t="s">
        <v>61</v>
      </c>
      <c r="AA2833">
        <v>0</v>
      </c>
      <c r="AB2833" s="2">
        <v>0</v>
      </c>
      <c r="AC2833" s="2">
        <v>0</v>
      </c>
      <c r="AD2833" s="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77.11</v>
      </c>
      <c r="AN2833" s="2">
        <v>77.11</v>
      </c>
      <c r="AO2833" s="2">
        <v>0</v>
      </c>
      <c r="AP2833" s="2">
        <v>0</v>
      </c>
      <c r="AQ2833" s="2">
        <v>0</v>
      </c>
    </row>
    <row r="2834" spans="1:43" x14ac:dyDescent="0.25">
      <c r="A2834" s="1">
        <v>46209</v>
      </c>
      <c r="B2834" t="s">
        <v>48</v>
      </c>
      <c r="C2834">
        <v>649163</v>
      </c>
      <c r="D2834">
        <v>2030189267</v>
      </c>
      <c r="E2834" t="s">
        <v>2789</v>
      </c>
      <c r="F2834" t="s">
        <v>2790</v>
      </c>
      <c r="G2834" t="s">
        <v>51</v>
      </c>
      <c r="H2834" t="s">
        <v>77</v>
      </c>
      <c r="I2834" t="s">
        <v>458</v>
      </c>
      <c r="J2834" t="s">
        <v>1643</v>
      </c>
      <c r="K2834">
        <v>651818</v>
      </c>
      <c r="L2834" t="s">
        <v>214</v>
      </c>
      <c r="M2834" t="s">
        <v>215</v>
      </c>
      <c r="N2834" t="s">
        <v>57</v>
      </c>
      <c r="O2834" s="1">
        <v>45876</v>
      </c>
      <c r="Q2834" s="1">
        <v>46241</v>
      </c>
      <c r="R2834" s="2">
        <v>25.73</v>
      </c>
      <c r="S2834">
        <v>1</v>
      </c>
      <c r="T2834" t="s">
        <v>58</v>
      </c>
      <c r="U2834" t="s">
        <v>216</v>
      </c>
      <c r="V2834" s="3">
        <v>0.7</v>
      </c>
      <c r="W2834" s="2">
        <v>0</v>
      </c>
      <c r="X2834">
        <v>0</v>
      </c>
      <c r="Y2834" t="s">
        <v>60</v>
      </c>
      <c r="Z2834" t="s">
        <v>61</v>
      </c>
      <c r="AA2834">
        <v>0</v>
      </c>
      <c r="AB2834" s="2">
        <v>0</v>
      </c>
      <c r="AC2834" s="2">
        <v>0</v>
      </c>
      <c r="AD2834" s="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18.010000000000002</v>
      </c>
      <c r="AN2834" s="2">
        <v>18.010000000000002</v>
      </c>
      <c r="AO2834" s="2">
        <v>0</v>
      </c>
      <c r="AP2834" s="2">
        <v>0</v>
      </c>
      <c r="AQ2834" s="2">
        <v>0</v>
      </c>
    </row>
    <row r="2835" spans="1:43" x14ac:dyDescent="0.25">
      <c r="A2835" s="1">
        <v>46209</v>
      </c>
      <c r="B2835" t="s">
        <v>48</v>
      </c>
      <c r="C2835">
        <v>649163</v>
      </c>
      <c r="D2835">
        <v>2030192140</v>
      </c>
      <c r="E2835" t="s">
        <v>1352</v>
      </c>
      <c r="F2835" t="s">
        <v>2791</v>
      </c>
      <c r="G2835" t="s">
        <v>51</v>
      </c>
      <c r="H2835" t="s">
        <v>270</v>
      </c>
      <c r="I2835" t="s">
        <v>458</v>
      </c>
      <c r="J2835" t="s">
        <v>459</v>
      </c>
      <c r="K2835">
        <v>651818</v>
      </c>
      <c r="L2835" t="s">
        <v>214</v>
      </c>
      <c r="M2835" t="s">
        <v>215</v>
      </c>
      <c r="N2835" t="s">
        <v>57</v>
      </c>
      <c r="O2835" s="1">
        <v>45876</v>
      </c>
      <c r="Q2835" s="1">
        <v>46241</v>
      </c>
      <c r="R2835" s="2">
        <v>34</v>
      </c>
      <c r="S2835">
        <v>1</v>
      </c>
      <c r="T2835" t="s">
        <v>58</v>
      </c>
      <c r="U2835" t="s">
        <v>216</v>
      </c>
      <c r="V2835" s="3">
        <v>0.7</v>
      </c>
      <c r="W2835" s="2">
        <v>0</v>
      </c>
      <c r="X2835">
        <v>0</v>
      </c>
      <c r="Y2835" t="s">
        <v>60</v>
      </c>
      <c r="Z2835" t="s">
        <v>61</v>
      </c>
      <c r="AA2835">
        <v>0</v>
      </c>
      <c r="AB2835" s="2">
        <v>0</v>
      </c>
      <c r="AC2835" s="2">
        <v>0</v>
      </c>
      <c r="AD2835" s="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23.8</v>
      </c>
      <c r="AN2835" s="2">
        <v>23.8</v>
      </c>
      <c r="AO2835" s="2">
        <v>0</v>
      </c>
      <c r="AP2835" s="2">
        <v>0</v>
      </c>
      <c r="AQ2835" s="2">
        <v>0</v>
      </c>
    </row>
    <row r="2836" spans="1:43" x14ac:dyDescent="0.25">
      <c r="A2836" s="1">
        <v>46209</v>
      </c>
      <c r="B2836" t="s">
        <v>48</v>
      </c>
      <c r="C2836">
        <v>649163</v>
      </c>
      <c r="D2836">
        <v>2030192580</v>
      </c>
      <c r="E2836" t="s">
        <v>2792</v>
      </c>
      <c r="F2836" t="s">
        <v>2793</v>
      </c>
      <c r="G2836" t="s">
        <v>51</v>
      </c>
      <c r="H2836" t="s">
        <v>72</v>
      </c>
      <c r="I2836" t="s">
        <v>458</v>
      </c>
      <c r="J2836" t="s">
        <v>459</v>
      </c>
      <c r="K2836">
        <v>768271</v>
      </c>
      <c r="L2836" t="s">
        <v>872</v>
      </c>
      <c r="M2836" t="s">
        <v>545</v>
      </c>
      <c r="N2836" t="s">
        <v>57</v>
      </c>
      <c r="O2836" s="1">
        <v>45870</v>
      </c>
      <c r="Q2836" s="1">
        <v>46235</v>
      </c>
      <c r="R2836" s="2">
        <v>49.8</v>
      </c>
      <c r="S2836">
        <v>1</v>
      </c>
      <c r="T2836" t="s">
        <v>58</v>
      </c>
      <c r="U2836" t="s">
        <v>216</v>
      </c>
      <c r="V2836" s="3">
        <v>0.7</v>
      </c>
      <c r="W2836" s="2">
        <v>0</v>
      </c>
      <c r="X2836">
        <v>0</v>
      </c>
      <c r="Y2836" t="s">
        <v>60</v>
      </c>
      <c r="Z2836" t="s">
        <v>61</v>
      </c>
      <c r="AA2836">
        <v>0</v>
      </c>
      <c r="AB2836" s="2">
        <v>0</v>
      </c>
      <c r="AC2836" s="2">
        <v>0</v>
      </c>
      <c r="AD2836" s="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34.86</v>
      </c>
      <c r="AN2836" s="2">
        <v>34.86</v>
      </c>
      <c r="AO2836" s="2">
        <v>0</v>
      </c>
      <c r="AP2836" s="2">
        <v>0</v>
      </c>
      <c r="AQ2836" s="2">
        <v>0</v>
      </c>
    </row>
    <row r="2837" spans="1:43" x14ac:dyDescent="0.25">
      <c r="A2837" s="1">
        <v>46209</v>
      </c>
      <c r="B2837" t="s">
        <v>48</v>
      </c>
      <c r="C2837">
        <v>649163</v>
      </c>
      <c r="D2837">
        <v>2030192704</v>
      </c>
      <c r="E2837" t="s">
        <v>242</v>
      </c>
      <c r="F2837" t="s">
        <v>2742</v>
      </c>
      <c r="G2837" t="s">
        <v>51</v>
      </c>
      <c r="H2837" t="s">
        <v>72</v>
      </c>
      <c r="I2837" t="s">
        <v>458</v>
      </c>
      <c r="J2837" t="s">
        <v>459</v>
      </c>
      <c r="K2837">
        <v>882035</v>
      </c>
      <c r="L2837" t="s">
        <v>1458</v>
      </c>
      <c r="M2837" t="s">
        <v>1459</v>
      </c>
      <c r="N2837" t="s">
        <v>57</v>
      </c>
      <c r="O2837" s="1">
        <v>45870</v>
      </c>
      <c r="Q2837" s="1">
        <v>46235</v>
      </c>
      <c r="R2837" s="2">
        <v>72.760000000000005</v>
      </c>
      <c r="S2837">
        <v>1</v>
      </c>
      <c r="T2837" t="s">
        <v>58</v>
      </c>
      <c r="U2837" t="s">
        <v>216</v>
      </c>
      <c r="V2837" s="3">
        <v>0.7</v>
      </c>
      <c r="W2837" s="2">
        <v>0</v>
      </c>
      <c r="X2837">
        <v>0</v>
      </c>
      <c r="Y2837" t="s">
        <v>60</v>
      </c>
      <c r="Z2837" t="s">
        <v>61</v>
      </c>
      <c r="AA2837">
        <v>0</v>
      </c>
      <c r="AB2837" s="2">
        <v>0</v>
      </c>
      <c r="AC2837" s="2">
        <v>0</v>
      </c>
      <c r="AD2837" s="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50.93</v>
      </c>
      <c r="AN2837" s="2">
        <v>50.93</v>
      </c>
      <c r="AO2837" s="2">
        <v>0</v>
      </c>
      <c r="AP2837" s="2">
        <v>0</v>
      </c>
      <c r="AQ2837" s="2">
        <v>0</v>
      </c>
    </row>
    <row r="2838" spans="1:43" x14ac:dyDescent="0.25">
      <c r="A2838" s="1">
        <v>46209</v>
      </c>
      <c r="B2838" t="s">
        <v>48</v>
      </c>
      <c r="C2838">
        <v>649163</v>
      </c>
      <c r="D2838">
        <v>2033529277</v>
      </c>
      <c r="E2838" t="s">
        <v>2315</v>
      </c>
      <c r="F2838" t="s">
        <v>2316</v>
      </c>
      <c r="G2838" t="s">
        <v>51</v>
      </c>
      <c r="H2838" t="s">
        <v>112</v>
      </c>
      <c r="I2838" t="s">
        <v>458</v>
      </c>
      <c r="J2838" t="s">
        <v>459</v>
      </c>
      <c r="K2838">
        <v>673059</v>
      </c>
      <c r="L2838" t="s">
        <v>78</v>
      </c>
      <c r="M2838" t="s">
        <v>79</v>
      </c>
      <c r="N2838" t="s">
        <v>57</v>
      </c>
      <c r="O2838" s="1">
        <v>46060</v>
      </c>
      <c r="Q2838" s="1">
        <v>46241</v>
      </c>
      <c r="R2838" s="2">
        <v>10.53</v>
      </c>
      <c r="S2838">
        <v>1</v>
      </c>
      <c r="T2838" t="s">
        <v>58</v>
      </c>
      <c r="U2838" t="s">
        <v>59</v>
      </c>
      <c r="V2838" s="3">
        <v>0.7</v>
      </c>
      <c r="W2838" s="2">
        <v>0</v>
      </c>
      <c r="X2838">
        <v>0</v>
      </c>
      <c r="Y2838" t="s">
        <v>60</v>
      </c>
      <c r="Z2838" t="s">
        <v>61</v>
      </c>
      <c r="AA2838">
        <v>0</v>
      </c>
      <c r="AB2838" s="2">
        <v>0</v>
      </c>
      <c r="AC2838" s="2">
        <v>0</v>
      </c>
      <c r="AD2838" s="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7.37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</row>
    <row r="2839" spans="1:43" x14ac:dyDescent="0.25">
      <c r="A2839" s="1">
        <v>46209</v>
      </c>
      <c r="B2839" t="s">
        <v>48</v>
      </c>
      <c r="C2839">
        <v>649163</v>
      </c>
      <c r="D2839">
        <v>2033533797</v>
      </c>
      <c r="E2839" t="s">
        <v>2794</v>
      </c>
      <c r="F2839" t="s">
        <v>133</v>
      </c>
      <c r="G2839" t="s">
        <v>51</v>
      </c>
      <c r="H2839" t="s">
        <v>72</v>
      </c>
      <c r="I2839" t="s">
        <v>458</v>
      </c>
      <c r="J2839" t="s">
        <v>459</v>
      </c>
      <c r="K2839">
        <v>812782</v>
      </c>
      <c r="L2839" t="s">
        <v>409</v>
      </c>
      <c r="M2839" t="s">
        <v>410</v>
      </c>
      <c r="N2839" t="s">
        <v>57</v>
      </c>
      <c r="O2839" s="1">
        <v>46082</v>
      </c>
      <c r="Q2839" s="1">
        <v>46235</v>
      </c>
      <c r="R2839" s="2">
        <v>145.54</v>
      </c>
      <c r="S2839">
        <v>1</v>
      </c>
      <c r="T2839" t="s">
        <v>58</v>
      </c>
      <c r="U2839" t="s">
        <v>59</v>
      </c>
      <c r="V2839" s="3">
        <v>0.7</v>
      </c>
      <c r="W2839" s="2">
        <v>0</v>
      </c>
      <c r="X2839">
        <v>0</v>
      </c>
      <c r="Y2839" t="s">
        <v>60</v>
      </c>
      <c r="Z2839" t="s">
        <v>61</v>
      </c>
      <c r="AA2839">
        <v>0</v>
      </c>
      <c r="AB2839" s="2">
        <v>0</v>
      </c>
      <c r="AC2839" s="2">
        <v>0</v>
      </c>
      <c r="AD2839" s="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101.88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</row>
    <row r="2840" spans="1:43" x14ac:dyDescent="0.25">
      <c r="A2840" s="1">
        <v>46209</v>
      </c>
      <c r="B2840" t="s">
        <v>48</v>
      </c>
      <c r="C2840">
        <v>649163</v>
      </c>
      <c r="D2840">
        <v>2033536932</v>
      </c>
      <c r="E2840" t="s">
        <v>325</v>
      </c>
      <c r="F2840" t="s">
        <v>2795</v>
      </c>
      <c r="G2840" t="s">
        <v>51</v>
      </c>
      <c r="H2840" t="s">
        <v>112</v>
      </c>
      <c r="I2840" t="s">
        <v>458</v>
      </c>
      <c r="J2840" t="s">
        <v>459</v>
      </c>
      <c r="K2840">
        <v>812782</v>
      </c>
      <c r="L2840" t="s">
        <v>409</v>
      </c>
      <c r="M2840" t="s">
        <v>410</v>
      </c>
      <c r="N2840" t="s">
        <v>57</v>
      </c>
      <c r="O2840" s="1">
        <v>46082</v>
      </c>
      <c r="Q2840" s="1">
        <v>46235</v>
      </c>
      <c r="R2840" s="2">
        <v>41.66</v>
      </c>
      <c r="S2840">
        <v>1</v>
      </c>
      <c r="T2840" t="s">
        <v>58</v>
      </c>
      <c r="U2840" t="s">
        <v>59</v>
      </c>
      <c r="V2840" s="3">
        <v>0.7</v>
      </c>
      <c r="W2840" s="2">
        <v>0</v>
      </c>
      <c r="X2840">
        <v>0</v>
      </c>
      <c r="Y2840" t="s">
        <v>60</v>
      </c>
      <c r="Z2840" t="s">
        <v>61</v>
      </c>
      <c r="AA2840">
        <v>0</v>
      </c>
      <c r="AB2840" s="2">
        <v>0</v>
      </c>
      <c r="AC2840" s="2">
        <v>0</v>
      </c>
      <c r="AD2840" s="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29.16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</row>
    <row r="2841" spans="1:43" x14ac:dyDescent="0.25">
      <c r="A2841" s="1">
        <v>46209</v>
      </c>
      <c r="B2841" t="s">
        <v>48</v>
      </c>
      <c r="C2841">
        <v>649163</v>
      </c>
      <c r="D2841">
        <v>2033539424</v>
      </c>
      <c r="E2841" t="s">
        <v>2796</v>
      </c>
      <c r="F2841" t="s">
        <v>2797</v>
      </c>
      <c r="G2841" t="s">
        <v>51</v>
      </c>
      <c r="H2841" t="s">
        <v>211</v>
      </c>
      <c r="I2841" t="s">
        <v>458</v>
      </c>
      <c r="J2841" t="s">
        <v>459</v>
      </c>
      <c r="K2841">
        <v>862109</v>
      </c>
      <c r="L2841" t="s">
        <v>559</v>
      </c>
      <c r="M2841" t="s">
        <v>560</v>
      </c>
      <c r="N2841" t="s">
        <v>57</v>
      </c>
      <c r="O2841" s="1">
        <v>46082</v>
      </c>
      <c r="Q2841" s="1">
        <v>46235</v>
      </c>
      <c r="R2841" s="2">
        <v>219.4</v>
      </c>
      <c r="S2841">
        <v>1</v>
      </c>
      <c r="T2841" t="s">
        <v>58</v>
      </c>
      <c r="U2841" t="s">
        <v>59</v>
      </c>
      <c r="V2841" s="3">
        <v>0.7</v>
      </c>
      <c r="W2841" s="2">
        <v>0</v>
      </c>
      <c r="X2841">
        <v>0</v>
      </c>
      <c r="Y2841" t="s">
        <v>60</v>
      </c>
      <c r="Z2841" t="s">
        <v>61</v>
      </c>
      <c r="AA2841">
        <v>0</v>
      </c>
      <c r="AB2841" s="2">
        <v>0</v>
      </c>
      <c r="AC2841" s="2">
        <v>0</v>
      </c>
      <c r="AD2841" s="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153.58000000000001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</row>
    <row r="2842" spans="1:43" x14ac:dyDescent="0.25">
      <c r="A2842" s="1">
        <v>46209</v>
      </c>
      <c r="B2842" t="s">
        <v>48</v>
      </c>
      <c r="C2842">
        <v>649163</v>
      </c>
      <c r="D2842">
        <v>2033539425</v>
      </c>
      <c r="E2842" t="s">
        <v>2796</v>
      </c>
      <c r="F2842" t="s">
        <v>2797</v>
      </c>
      <c r="G2842" t="s">
        <v>51</v>
      </c>
      <c r="H2842" t="s">
        <v>211</v>
      </c>
      <c r="I2842" t="s">
        <v>458</v>
      </c>
      <c r="J2842" t="s">
        <v>474</v>
      </c>
      <c r="K2842">
        <v>862109</v>
      </c>
      <c r="L2842" t="s">
        <v>559</v>
      </c>
      <c r="M2842" t="s">
        <v>560</v>
      </c>
      <c r="N2842" t="s">
        <v>57</v>
      </c>
      <c r="O2842" s="1">
        <v>46082</v>
      </c>
      <c r="Q2842" s="1">
        <v>46235</v>
      </c>
      <c r="R2842" s="2">
        <v>59.8</v>
      </c>
      <c r="S2842">
        <v>1</v>
      </c>
      <c r="T2842" t="s">
        <v>58</v>
      </c>
      <c r="U2842" t="s">
        <v>59</v>
      </c>
      <c r="V2842" s="3">
        <v>0.7</v>
      </c>
      <c r="W2842" s="2">
        <v>0</v>
      </c>
      <c r="X2842">
        <v>0</v>
      </c>
      <c r="Y2842" t="s">
        <v>60</v>
      </c>
      <c r="Z2842" t="s">
        <v>61</v>
      </c>
      <c r="AA2842">
        <v>0</v>
      </c>
      <c r="AB2842" s="2">
        <v>0</v>
      </c>
      <c r="AC2842" s="2">
        <v>0</v>
      </c>
      <c r="AD2842" s="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41.86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</row>
    <row r="2843" spans="1:43" x14ac:dyDescent="0.25">
      <c r="A2843" s="1">
        <v>46209</v>
      </c>
      <c r="B2843" t="s">
        <v>48</v>
      </c>
      <c r="C2843">
        <v>649163</v>
      </c>
      <c r="D2843">
        <v>2033564551</v>
      </c>
      <c r="E2843" t="s">
        <v>78</v>
      </c>
      <c r="F2843" t="s">
        <v>79</v>
      </c>
      <c r="G2843" t="s">
        <v>51</v>
      </c>
      <c r="H2843" t="s">
        <v>72</v>
      </c>
      <c r="I2843" t="s">
        <v>458</v>
      </c>
      <c r="J2843" t="s">
        <v>459</v>
      </c>
      <c r="K2843">
        <v>673059</v>
      </c>
      <c r="L2843" t="s">
        <v>78</v>
      </c>
      <c r="M2843" t="s">
        <v>79</v>
      </c>
      <c r="N2843" t="s">
        <v>57</v>
      </c>
      <c r="O2843" s="1">
        <v>46082</v>
      </c>
      <c r="Q2843" s="1">
        <v>46235</v>
      </c>
      <c r="R2843" s="2">
        <v>86.25</v>
      </c>
      <c r="S2843">
        <v>1</v>
      </c>
      <c r="T2843" t="s">
        <v>58</v>
      </c>
      <c r="U2843" t="s">
        <v>59</v>
      </c>
      <c r="V2843" s="3">
        <v>0.7</v>
      </c>
      <c r="W2843" s="2">
        <v>0</v>
      </c>
      <c r="X2843">
        <v>0</v>
      </c>
      <c r="Y2843" t="s">
        <v>60</v>
      </c>
      <c r="Z2843" t="s">
        <v>61</v>
      </c>
      <c r="AA2843">
        <v>0</v>
      </c>
      <c r="AB2843" s="2">
        <v>0</v>
      </c>
      <c r="AC2843" s="2">
        <v>0</v>
      </c>
      <c r="AD2843" s="3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60.38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</row>
    <row r="2844" spans="1:43" x14ac:dyDescent="0.25">
      <c r="A2844" s="1">
        <v>46209</v>
      </c>
      <c r="B2844" t="s">
        <v>48</v>
      </c>
      <c r="C2844">
        <v>649163</v>
      </c>
      <c r="D2844">
        <v>2033567302</v>
      </c>
      <c r="E2844" t="s">
        <v>75</v>
      </c>
      <c r="F2844" t="s">
        <v>76</v>
      </c>
      <c r="G2844" t="s">
        <v>51</v>
      </c>
      <c r="H2844" t="s">
        <v>77</v>
      </c>
      <c r="I2844" t="s">
        <v>458</v>
      </c>
      <c r="J2844" t="s">
        <v>474</v>
      </c>
      <c r="K2844">
        <v>673059</v>
      </c>
      <c r="L2844" t="s">
        <v>78</v>
      </c>
      <c r="M2844" t="s">
        <v>79</v>
      </c>
      <c r="N2844" t="s">
        <v>57</v>
      </c>
      <c r="O2844" s="1">
        <v>46082</v>
      </c>
      <c r="Q2844" s="1">
        <v>46235</v>
      </c>
      <c r="R2844" s="2">
        <v>25.73</v>
      </c>
      <c r="S2844">
        <v>1</v>
      </c>
      <c r="T2844" t="s">
        <v>58</v>
      </c>
      <c r="U2844" t="s">
        <v>59</v>
      </c>
      <c r="V2844" s="3">
        <v>0.7</v>
      </c>
      <c r="W2844" s="2">
        <v>0</v>
      </c>
      <c r="X2844">
        <v>0</v>
      </c>
      <c r="Y2844" t="s">
        <v>60</v>
      </c>
      <c r="Z2844" t="s">
        <v>61</v>
      </c>
      <c r="AA2844">
        <v>0</v>
      </c>
      <c r="AB2844" s="2">
        <v>0</v>
      </c>
      <c r="AC2844" s="2">
        <v>0</v>
      </c>
      <c r="AD2844" s="3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18.010000000000002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</row>
    <row r="2845" spans="1:43" x14ac:dyDescent="0.25">
      <c r="A2845" s="1">
        <v>46209</v>
      </c>
      <c r="B2845" t="s">
        <v>48</v>
      </c>
      <c r="C2845">
        <v>649163</v>
      </c>
      <c r="D2845">
        <v>2033573691</v>
      </c>
      <c r="E2845" t="s">
        <v>2085</v>
      </c>
      <c r="F2845" t="s">
        <v>658</v>
      </c>
      <c r="G2845" t="s">
        <v>51</v>
      </c>
      <c r="H2845" t="s">
        <v>363</v>
      </c>
      <c r="I2845" t="s">
        <v>458</v>
      </c>
      <c r="J2845" t="s">
        <v>459</v>
      </c>
      <c r="K2845">
        <v>816021</v>
      </c>
      <c r="L2845" t="s">
        <v>513</v>
      </c>
      <c r="M2845" t="s">
        <v>514</v>
      </c>
      <c r="N2845" t="s">
        <v>57</v>
      </c>
      <c r="O2845" s="1">
        <v>46063</v>
      </c>
      <c r="Q2845" s="1">
        <v>46244</v>
      </c>
      <c r="R2845" s="2">
        <v>9.6999999999999993</v>
      </c>
      <c r="S2845">
        <v>1</v>
      </c>
      <c r="T2845" t="s">
        <v>58</v>
      </c>
      <c r="U2845" t="s">
        <v>59</v>
      </c>
      <c r="V2845" s="3">
        <v>0.7</v>
      </c>
      <c r="W2845" s="2">
        <v>0</v>
      </c>
      <c r="X2845">
        <v>0</v>
      </c>
      <c r="Y2845" t="s">
        <v>60</v>
      </c>
      <c r="Z2845" t="s">
        <v>61</v>
      </c>
      <c r="AA2845">
        <v>0</v>
      </c>
      <c r="AB2845" s="2">
        <v>0</v>
      </c>
      <c r="AC2845" s="2">
        <v>0</v>
      </c>
      <c r="AD2845" s="3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6.79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</row>
    <row r="2846" spans="1:43" x14ac:dyDescent="0.25">
      <c r="A2846" s="1">
        <v>46209</v>
      </c>
      <c r="B2846" t="s">
        <v>48</v>
      </c>
      <c r="C2846">
        <v>649163</v>
      </c>
      <c r="D2846">
        <v>2033574834</v>
      </c>
      <c r="E2846" t="s">
        <v>2798</v>
      </c>
      <c r="F2846" t="s">
        <v>65</v>
      </c>
      <c r="G2846" t="s">
        <v>51</v>
      </c>
      <c r="H2846" t="s">
        <v>250</v>
      </c>
      <c r="I2846" t="s">
        <v>458</v>
      </c>
      <c r="J2846" t="s">
        <v>474</v>
      </c>
      <c r="K2846">
        <v>902625</v>
      </c>
      <c r="L2846" t="s">
        <v>705</v>
      </c>
      <c r="M2846" t="s">
        <v>706</v>
      </c>
      <c r="N2846" t="s">
        <v>57</v>
      </c>
      <c r="O2846" s="1">
        <v>46063</v>
      </c>
      <c r="Q2846" s="1">
        <v>46244</v>
      </c>
      <c r="R2846" s="2">
        <v>24.61</v>
      </c>
      <c r="S2846">
        <v>1</v>
      </c>
      <c r="T2846" t="s">
        <v>58</v>
      </c>
      <c r="U2846" t="s">
        <v>59</v>
      </c>
      <c r="V2846" s="3">
        <v>0.7</v>
      </c>
      <c r="W2846" s="2">
        <v>0</v>
      </c>
      <c r="X2846">
        <v>0</v>
      </c>
      <c r="Y2846" t="s">
        <v>60</v>
      </c>
      <c r="Z2846" t="s">
        <v>61</v>
      </c>
      <c r="AA2846">
        <v>0</v>
      </c>
      <c r="AB2846" s="2">
        <v>0</v>
      </c>
      <c r="AC2846" s="2">
        <v>0</v>
      </c>
      <c r="AD2846" s="3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17.23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</row>
    <row r="2847" spans="1:43" x14ac:dyDescent="0.25">
      <c r="A2847" s="1">
        <v>46209</v>
      </c>
      <c r="B2847" t="s">
        <v>48</v>
      </c>
      <c r="C2847">
        <v>649163</v>
      </c>
      <c r="D2847">
        <v>2033574835</v>
      </c>
      <c r="E2847" t="s">
        <v>2798</v>
      </c>
      <c r="F2847" t="s">
        <v>65</v>
      </c>
      <c r="G2847" t="s">
        <v>51</v>
      </c>
      <c r="H2847" t="s">
        <v>250</v>
      </c>
      <c r="I2847" t="s">
        <v>458</v>
      </c>
      <c r="J2847" t="s">
        <v>537</v>
      </c>
      <c r="K2847">
        <v>902625</v>
      </c>
      <c r="L2847" t="s">
        <v>705</v>
      </c>
      <c r="M2847" t="s">
        <v>706</v>
      </c>
      <c r="N2847" t="s">
        <v>57</v>
      </c>
      <c r="O2847" s="1">
        <v>46063</v>
      </c>
      <c r="Q2847" s="1">
        <v>46244</v>
      </c>
      <c r="R2847" s="2">
        <v>27.8</v>
      </c>
      <c r="S2847">
        <v>1</v>
      </c>
      <c r="T2847" t="s">
        <v>58</v>
      </c>
      <c r="U2847" t="s">
        <v>59</v>
      </c>
      <c r="V2847" s="3">
        <v>0.42</v>
      </c>
      <c r="W2847" s="2">
        <v>0</v>
      </c>
      <c r="X2847">
        <v>0</v>
      </c>
      <c r="Y2847" t="s">
        <v>60</v>
      </c>
      <c r="Z2847" t="s">
        <v>61</v>
      </c>
      <c r="AA2847">
        <v>0</v>
      </c>
      <c r="AB2847" s="2">
        <v>0</v>
      </c>
      <c r="AC2847" s="2">
        <v>0</v>
      </c>
      <c r="AD2847" s="3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11.68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</row>
    <row r="2848" spans="1:43" x14ac:dyDescent="0.25">
      <c r="A2848" s="1">
        <v>46209</v>
      </c>
      <c r="B2848" t="s">
        <v>48</v>
      </c>
      <c r="C2848">
        <v>649163</v>
      </c>
      <c r="D2848">
        <v>2033575081</v>
      </c>
      <c r="E2848" t="s">
        <v>2799</v>
      </c>
      <c r="F2848" t="s">
        <v>65</v>
      </c>
      <c r="G2848" t="s">
        <v>51</v>
      </c>
      <c r="H2848" t="s">
        <v>339</v>
      </c>
      <c r="I2848" t="s">
        <v>458</v>
      </c>
      <c r="J2848" t="s">
        <v>459</v>
      </c>
      <c r="K2848">
        <v>651818</v>
      </c>
      <c r="L2848" t="s">
        <v>214</v>
      </c>
      <c r="M2848" t="s">
        <v>215</v>
      </c>
      <c r="N2848" t="s">
        <v>57</v>
      </c>
      <c r="O2848" s="1">
        <v>46082</v>
      </c>
      <c r="Q2848" s="1">
        <v>46235</v>
      </c>
      <c r="R2848" s="2">
        <v>30.93</v>
      </c>
      <c r="S2848">
        <v>1</v>
      </c>
      <c r="T2848" t="s">
        <v>58</v>
      </c>
      <c r="U2848" t="s">
        <v>59</v>
      </c>
      <c r="V2848" s="3">
        <v>0.7</v>
      </c>
      <c r="W2848" s="2">
        <v>0</v>
      </c>
      <c r="X2848">
        <v>0</v>
      </c>
      <c r="Y2848" t="s">
        <v>60</v>
      </c>
      <c r="Z2848" t="s">
        <v>61</v>
      </c>
      <c r="AA2848">
        <v>0</v>
      </c>
      <c r="AB2848" s="2">
        <v>0</v>
      </c>
      <c r="AC2848" s="2">
        <v>0</v>
      </c>
      <c r="AD2848" s="3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21.65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</row>
    <row r="2849" spans="1:43" x14ac:dyDescent="0.25">
      <c r="A2849" s="1">
        <v>46209</v>
      </c>
      <c r="B2849" t="s">
        <v>48</v>
      </c>
      <c r="C2849">
        <v>649163</v>
      </c>
      <c r="D2849">
        <v>2033576617</v>
      </c>
      <c r="E2849" t="s">
        <v>2800</v>
      </c>
      <c r="F2849" t="s">
        <v>523</v>
      </c>
      <c r="G2849" t="s">
        <v>51</v>
      </c>
      <c r="H2849" t="s">
        <v>72</v>
      </c>
      <c r="I2849" t="s">
        <v>458</v>
      </c>
      <c r="J2849" t="s">
        <v>459</v>
      </c>
      <c r="K2849">
        <v>651818</v>
      </c>
      <c r="L2849" t="s">
        <v>214</v>
      </c>
      <c r="M2849" t="s">
        <v>215</v>
      </c>
      <c r="N2849" t="s">
        <v>57</v>
      </c>
      <c r="O2849" s="1">
        <v>46087</v>
      </c>
      <c r="Q2849" s="1">
        <v>46240</v>
      </c>
      <c r="R2849" s="2">
        <v>138.69</v>
      </c>
      <c r="S2849">
        <v>1</v>
      </c>
      <c r="T2849" t="s">
        <v>58</v>
      </c>
      <c r="U2849" t="s">
        <v>59</v>
      </c>
      <c r="V2849" s="3">
        <v>0.7</v>
      </c>
      <c r="W2849" s="2">
        <v>0</v>
      </c>
      <c r="X2849">
        <v>0</v>
      </c>
      <c r="Y2849" t="s">
        <v>60</v>
      </c>
      <c r="Z2849" t="s">
        <v>61</v>
      </c>
      <c r="AA2849">
        <v>0</v>
      </c>
      <c r="AB2849" s="2">
        <v>0</v>
      </c>
      <c r="AC2849" s="2">
        <v>0</v>
      </c>
      <c r="AD2849" s="3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97.08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</row>
    <row r="2850" spans="1:43" x14ac:dyDescent="0.25">
      <c r="A2850" s="1">
        <v>46209</v>
      </c>
      <c r="B2850" t="s">
        <v>48</v>
      </c>
      <c r="C2850">
        <v>649163</v>
      </c>
      <c r="D2850">
        <v>2033587000</v>
      </c>
      <c r="E2850" t="s">
        <v>2801</v>
      </c>
      <c r="F2850" t="s">
        <v>2773</v>
      </c>
      <c r="G2850" t="s">
        <v>51</v>
      </c>
      <c r="H2850" t="s">
        <v>112</v>
      </c>
      <c r="I2850" t="s">
        <v>458</v>
      </c>
      <c r="J2850" t="s">
        <v>459</v>
      </c>
      <c r="K2850">
        <v>673059</v>
      </c>
      <c r="L2850" t="s">
        <v>78</v>
      </c>
      <c r="M2850" t="s">
        <v>79</v>
      </c>
      <c r="N2850" t="s">
        <v>57</v>
      </c>
      <c r="O2850" s="1">
        <v>46082</v>
      </c>
      <c r="Q2850" s="1">
        <v>46235</v>
      </c>
      <c r="R2850" s="2">
        <v>68.989999999999995</v>
      </c>
      <c r="S2850">
        <v>1</v>
      </c>
      <c r="T2850" t="s">
        <v>58</v>
      </c>
      <c r="U2850" t="s">
        <v>59</v>
      </c>
      <c r="V2850" s="3">
        <v>0.7</v>
      </c>
      <c r="W2850" s="2">
        <v>0</v>
      </c>
      <c r="X2850">
        <v>0</v>
      </c>
      <c r="Y2850" t="s">
        <v>60</v>
      </c>
      <c r="Z2850" t="s">
        <v>61</v>
      </c>
      <c r="AA2850">
        <v>0</v>
      </c>
      <c r="AB2850" s="2">
        <v>0</v>
      </c>
      <c r="AC2850" s="2">
        <v>0</v>
      </c>
      <c r="AD2850" s="3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48.29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</row>
    <row r="2851" spans="1:43" x14ac:dyDescent="0.25">
      <c r="A2851" s="1">
        <v>46209</v>
      </c>
      <c r="B2851" t="s">
        <v>48</v>
      </c>
      <c r="C2851">
        <v>649163</v>
      </c>
      <c r="D2851">
        <v>2033592796</v>
      </c>
      <c r="E2851" t="s">
        <v>2802</v>
      </c>
      <c r="F2851" t="s">
        <v>754</v>
      </c>
      <c r="G2851" t="s">
        <v>51</v>
      </c>
      <c r="H2851" t="s">
        <v>444</v>
      </c>
      <c r="I2851" t="s">
        <v>458</v>
      </c>
      <c r="J2851" t="s">
        <v>459</v>
      </c>
      <c r="K2851">
        <v>651818</v>
      </c>
      <c r="L2851" t="s">
        <v>214</v>
      </c>
      <c r="M2851" t="s">
        <v>215</v>
      </c>
      <c r="N2851" t="s">
        <v>57</v>
      </c>
      <c r="O2851" s="1">
        <v>46082</v>
      </c>
      <c r="Q2851" s="1">
        <v>46235</v>
      </c>
      <c r="R2851" s="2">
        <v>57.68</v>
      </c>
      <c r="S2851">
        <v>1</v>
      </c>
      <c r="T2851" t="s">
        <v>58</v>
      </c>
      <c r="U2851" t="s">
        <v>59</v>
      </c>
      <c r="V2851" s="3">
        <v>0.7</v>
      </c>
      <c r="W2851" s="2">
        <v>0</v>
      </c>
      <c r="X2851">
        <v>0</v>
      </c>
      <c r="Y2851" t="s">
        <v>60</v>
      </c>
      <c r="Z2851" t="s">
        <v>61</v>
      </c>
      <c r="AA2851">
        <v>0</v>
      </c>
      <c r="AB2851" s="2">
        <v>0</v>
      </c>
      <c r="AC2851" s="2">
        <v>0</v>
      </c>
      <c r="AD2851" s="3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40.380000000000003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</row>
    <row r="2852" spans="1:43" x14ac:dyDescent="0.25">
      <c r="A2852" s="1">
        <v>46209</v>
      </c>
      <c r="B2852" t="s">
        <v>48</v>
      </c>
      <c r="C2852">
        <v>649163</v>
      </c>
      <c r="D2852">
        <v>2033592862</v>
      </c>
      <c r="E2852" t="s">
        <v>2803</v>
      </c>
      <c r="F2852" t="s">
        <v>545</v>
      </c>
      <c r="G2852" t="s">
        <v>51</v>
      </c>
      <c r="H2852" t="s">
        <v>309</v>
      </c>
      <c r="I2852" t="s">
        <v>458</v>
      </c>
      <c r="J2852" t="s">
        <v>459</v>
      </c>
      <c r="K2852">
        <v>673059</v>
      </c>
      <c r="L2852" t="s">
        <v>78</v>
      </c>
      <c r="M2852" t="s">
        <v>79</v>
      </c>
      <c r="N2852" t="s">
        <v>57</v>
      </c>
      <c r="O2852" s="1">
        <v>46082</v>
      </c>
      <c r="Q2852" s="1">
        <v>46235</v>
      </c>
      <c r="R2852" s="2">
        <v>85.36</v>
      </c>
      <c r="S2852">
        <v>1</v>
      </c>
      <c r="T2852" t="s">
        <v>58</v>
      </c>
      <c r="U2852" t="s">
        <v>59</v>
      </c>
      <c r="V2852" s="3">
        <v>0.7</v>
      </c>
      <c r="W2852" s="2">
        <v>0</v>
      </c>
      <c r="X2852">
        <v>0</v>
      </c>
      <c r="Y2852" t="s">
        <v>60</v>
      </c>
      <c r="Z2852" t="s">
        <v>61</v>
      </c>
      <c r="AA2852">
        <v>0</v>
      </c>
      <c r="AB2852" s="2">
        <v>0</v>
      </c>
      <c r="AC2852" s="2">
        <v>0</v>
      </c>
      <c r="AD2852" s="3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59.75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</row>
    <row r="2853" spans="1:43" x14ac:dyDescent="0.25">
      <c r="A2853" s="1">
        <v>46209</v>
      </c>
      <c r="B2853" t="s">
        <v>48</v>
      </c>
      <c r="C2853">
        <v>649163</v>
      </c>
      <c r="D2853">
        <v>2033603270</v>
      </c>
      <c r="E2853" t="s">
        <v>693</v>
      </c>
      <c r="F2853" t="s">
        <v>2804</v>
      </c>
      <c r="G2853" t="s">
        <v>51</v>
      </c>
      <c r="H2853" t="s">
        <v>263</v>
      </c>
      <c r="I2853" t="s">
        <v>458</v>
      </c>
      <c r="J2853" t="s">
        <v>459</v>
      </c>
      <c r="K2853">
        <v>651818</v>
      </c>
      <c r="L2853" t="s">
        <v>214</v>
      </c>
      <c r="M2853" t="s">
        <v>215</v>
      </c>
      <c r="N2853" t="s">
        <v>57</v>
      </c>
      <c r="O2853" s="1">
        <v>46082</v>
      </c>
      <c r="Q2853" s="1">
        <v>46235</v>
      </c>
      <c r="R2853" s="2">
        <v>32</v>
      </c>
      <c r="S2853">
        <v>1</v>
      </c>
      <c r="T2853" t="s">
        <v>58</v>
      </c>
      <c r="U2853" t="s">
        <v>59</v>
      </c>
      <c r="V2853" s="3">
        <v>0.7</v>
      </c>
      <c r="W2853" s="2">
        <v>0</v>
      </c>
      <c r="X2853">
        <v>0</v>
      </c>
      <c r="Y2853" t="s">
        <v>60</v>
      </c>
      <c r="Z2853" t="s">
        <v>61</v>
      </c>
      <c r="AA2853">
        <v>0</v>
      </c>
      <c r="AB2853" s="2">
        <v>0</v>
      </c>
      <c r="AC2853" s="2">
        <v>0</v>
      </c>
      <c r="AD2853" s="3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22.4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</row>
    <row r="2854" spans="1:43" x14ac:dyDescent="0.25">
      <c r="A2854" s="1">
        <v>46209</v>
      </c>
      <c r="B2854" t="s">
        <v>48</v>
      </c>
      <c r="C2854">
        <v>649163</v>
      </c>
      <c r="D2854">
        <v>2033605189</v>
      </c>
      <c r="E2854" t="s">
        <v>2805</v>
      </c>
      <c r="F2854" t="s">
        <v>1319</v>
      </c>
      <c r="G2854" t="s">
        <v>51</v>
      </c>
      <c r="H2854" t="s">
        <v>191</v>
      </c>
      <c r="I2854" t="s">
        <v>458</v>
      </c>
      <c r="J2854" t="s">
        <v>459</v>
      </c>
      <c r="K2854">
        <v>651818</v>
      </c>
      <c r="L2854" t="s">
        <v>214</v>
      </c>
      <c r="M2854" t="s">
        <v>215</v>
      </c>
      <c r="N2854" t="s">
        <v>57</v>
      </c>
      <c r="O2854" s="1">
        <v>46087</v>
      </c>
      <c r="Q2854" s="1">
        <v>46240</v>
      </c>
      <c r="R2854" s="2">
        <v>104.98</v>
      </c>
      <c r="S2854">
        <v>1</v>
      </c>
      <c r="T2854" t="s">
        <v>58</v>
      </c>
      <c r="U2854" t="s">
        <v>59</v>
      </c>
      <c r="V2854" s="3">
        <v>0.7</v>
      </c>
      <c r="W2854" s="2">
        <v>0</v>
      </c>
      <c r="X2854">
        <v>0</v>
      </c>
      <c r="Y2854" t="s">
        <v>60</v>
      </c>
      <c r="Z2854" t="s">
        <v>61</v>
      </c>
      <c r="AA2854">
        <v>0</v>
      </c>
      <c r="AB2854" s="2">
        <v>0</v>
      </c>
      <c r="AC2854" s="2">
        <v>0</v>
      </c>
      <c r="AD2854" s="3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73.489999999999995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</row>
    <row r="2855" spans="1:43" x14ac:dyDescent="0.25">
      <c r="A2855" s="1">
        <v>46209</v>
      </c>
      <c r="B2855" t="s">
        <v>48</v>
      </c>
      <c r="C2855">
        <v>649163</v>
      </c>
      <c r="D2855">
        <v>2033615030</v>
      </c>
      <c r="E2855" t="s">
        <v>2158</v>
      </c>
      <c r="F2855" t="s">
        <v>2806</v>
      </c>
      <c r="G2855" t="s">
        <v>51</v>
      </c>
      <c r="H2855" t="s">
        <v>444</v>
      </c>
      <c r="I2855" t="s">
        <v>458</v>
      </c>
      <c r="J2855" t="s">
        <v>459</v>
      </c>
      <c r="K2855">
        <v>651818</v>
      </c>
      <c r="L2855" t="s">
        <v>214</v>
      </c>
      <c r="M2855" t="s">
        <v>215</v>
      </c>
      <c r="N2855" t="s">
        <v>57</v>
      </c>
      <c r="O2855" s="1">
        <v>46087</v>
      </c>
      <c r="Q2855" s="1">
        <v>46240</v>
      </c>
      <c r="R2855" s="2">
        <v>51.19</v>
      </c>
      <c r="S2855">
        <v>1</v>
      </c>
      <c r="T2855" t="s">
        <v>58</v>
      </c>
      <c r="U2855" t="s">
        <v>59</v>
      </c>
      <c r="V2855" s="3">
        <v>0.7</v>
      </c>
      <c r="W2855" s="2">
        <v>0</v>
      </c>
      <c r="X2855">
        <v>0</v>
      </c>
      <c r="Y2855" t="s">
        <v>60</v>
      </c>
      <c r="Z2855" t="s">
        <v>61</v>
      </c>
      <c r="AA2855">
        <v>0</v>
      </c>
      <c r="AB2855" s="2">
        <v>0</v>
      </c>
      <c r="AC2855" s="2">
        <v>0</v>
      </c>
      <c r="AD2855" s="3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35.83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</row>
    <row r="2856" spans="1:43" x14ac:dyDescent="0.25">
      <c r="A2856" s="1">
        <v>46209</v>
      </c>
      <c r="B2856" t="s">
        <v>48</v>
      </c>
      <c r="C2856">
        <v>649163</v>
      </c>
      <c r="D2856">
        <v>2033621925</v>
      </c>
      <c r="E2856" t="s">
        <v>2447</v>
      </c>
      <c r="F2856" t="s">
        <v>1416</v>
      </c>
      <c r="G2856" t="s">
        <v>51</v>
      </c>
      <c r="H2856" t="s">
        <v>72</v>
      </c>
      <c r="I2856" t="s">
        <v>458</v>
      </c>
      <c r="J2856" t="s">
        <v>459</v>
      </c>
      <c r="K2856">
        <v>812782</v>
      </c>
      <c r="L2856" t="s">
        <v>409</v>
      </c>
      <c r="M2856" t="s">
        <v>410</v>
      </c>
      <c r="N2856" t="s">
        <v>57</v>
      </c>
      <c r="O2856" s="1">
        <v>46082</v>
      </c>
      <c r="Q2856" s="1">
        <v>46235</v>
      </c>
      <c r="R2856" s="2">
        <v>34</v>
      </c>
      <c r="S2856">
        <v>1</v>
      </c>
      <c r="T2856" t="s">
        <v>58</v>
      </c>
      <c r="U2856" t="s">
        <v>59</v>
      </c>
      <c r="V2856" s="3">
        <v>0.7</v>
      </c>
      <c r="W2856" s="2">
        <v>0</v>
      </c>
      <c r="X2856">
        <v>0</v>
      </c>
      <c r="Y2856" t="s">
        <v>60</v>
      </c>
      <c r="Z2856" t="s">
        <v>61</v>
      </c>
      <c r="AA2856">
        <v>0</v>
      </c>
      <c r="AB2856" s="2">
        <v>0</v>
      </c>
      <c r="AC2856" s="2">
        <v>0</v>
      </c>
      <c r="AD2856" s="3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23.8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</row>
    <row r="2857" spans="1:43" x14ac:dyDescent="0.25">
      <c r="A2857" s="1">
        <v>46209</v>
      </c>
      <c r="B2857" t="s">
        <v>48</v>
      </c>
      <c r="C2857">
        <v>649163</v>
      </c>
      <c r="D2857">
        <v>2033622078</v>
      </c>
      <c r="E2857" t="s">
        <v>2807</v>
      </c>
      <c r="F2857" t="s">
        <v>700</v>
      </c>
      <c r="G2857" t="s">
        <v>51</v>
      </c>
      <c r="H2857" t="s">
        <v>332</v>
      </c>
      <c r="I2857" t="s">
        <v>458</v>
      </c>
      <c r="J2857" t="s">
        <v>468</v>
      </c>
      <c r="K2857">
        <v>651818</v>
      </c>
      <c r="L2857" t="s">
        <v>214</v>
      </c>
      <c r="M2857" t="s">
        <v>215</v>
      </c>
      <c r="N2857" t="s">
        <v>57</v>
      </c>
      <c r="O2857" s="1">
        <v>46087</v>
      </c>
      <c r="Q2857" s="1">
        <v>46240</v>
      </c>
      <c r="R2857" s="2">
        <v>75.44</v>
      </c>
      <c r="S2857">
        <v>1</v>
      </c>
      <c r="T2857" t="s">
        <v>58</v>
      </c>
      <c r="U2857" t="s">
        <v>59</v>
      </c>
      <c r="V2857" s="3">
        <v>0.9</v>
      </c>
      <c r="W2857" s="2">
        <v>0</v>
      </c>
      <c r="X2857">
        <v>0</v>
      </c>
      <c r="Y2857" t="s">
        <v>60</v>
      </c>
      <c r="Z2857" t="s">
        <v>61</v>
      </c>
      <c r="AA2857">
        <v>0</v>
      </c>
      <c r="AB2857" s="2">
        <v>0</v>
      </c>
      <c r="AC2857" s="2">
        <v>0</v>
      </c>
      <c r="AD2857" s="3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67.900000000000006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</row>
    <row r="2858" spans="1:43" x14ac:dyDescent="0.25">
      <c r="A2858" s="1">
        <v>46209</v>
      </c>
      <c r="B2858" t="s">
        <v>48</v>
      </c>
      <c r="C2858">
        <v>649163</v>
      </c>
      <c r="D2858">
        <v>2033624073</v>
      </c>
      <c r="E2858" t="s">
        <v>2808</v>
      </c>
      <c r="F2858" t="s">
        <v>1024</v>
      </c>
      <c r="G2858" t="s">
        <v>51</v>
      </c>
      <c r="H2858" t="s">
        <v>182</v>
      </c>
      <c r="I2858" t="s">
        <v>458</v>
      </c>
      <c r="J2858" t="s">
        <v>459</v>
      </c>
      <c r="K2858">
        <v>946134</v>
      </c>
      <c r="L2858" t="s">
        <v>591</v>
      </c>
      <c r="M2858" t="s">
        <v>592</v>
      </c>
      <c r="N2858" t="s">
        <v>57</v>
      </c>
      <c r="O2858" s="1">
        <v>46082</v>
      </c>
      <c r="Q2858" s="1">
        <v>46235</v>
      </c>
      <c r="R2858" s="2">
        <v>87.91</v>
      </c>
      <c r="S2858">
        <v>1</v>
      </c>
      <c r="T2858" t="s">
        <v>58</v>
      </c>
      <c r="U2858" t="s">
        <v>59</v>
      </c>
      <c r="V2858" s="3">
        <v>0.7</v>
      </c>
      <c r="W2858" s="2">
        <v>0</v>
      </c>
      <c r="X2858">
        <v>0</v>
      </c>
      <c r="Y2858" t="s">
        <v>60</v>
      </c>
      <c r="Z2858" t="s">
        <v>61</v>
      </c>
      <c r="AA2858">
        <v>0</v>
      </c>
      <c r="AB2858" s="2">
        <v>0</v>
      </c>
      <c r="AC2858" s="2">
        <v>0</v>
      </c>
      <c r="AD2858" s="3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61.54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</row>
    <row r="2859" spans="1:43" x14ac:dyDescent="0.25">
      <c r="A2859" s="1">
        <v>46209</v>
      </c>
      <c r="B2859" t="s">
        <v>48</v>
      </c>
      <c r="C2859">
        <v>649163</v>
      </c>
      <c r="D2859">
        <v>2033662051</v>
      </c>
      <c r="E2859" t="s">
        <v>793</v>
      </c>
      <c r="F2859" t="s">
        <v>1742</v>
      </c>
      <c r="G2859" t="s">
        <v>51</v>
      </c>
      <c r="H2859" t="s">
        <v>112</v>
      </c>
      <c r="I2859" t="s">
        <v>458</v>
      </c>
      <c r="J2859" t="s">
        <v>459</v>
      </c>
      <c r="K2859">
        <v>651818</v>
      </c>
      <c r="L2859" t="s">
        <v>214</v>
      </c>
      <c r="M2859" t="s">
        <v>215</v>
      </c>
      <c r="N2859" t="s">
        <v>57</v>
      </c>
      <c r="O2859" s="1">
        <v>46087</v>
      </c>
      <c r="Q2859" s="1">
        <v>46240</v>
      </c>
      <c r="R2859" s="2">
        <v>33.979999999999997</v>
      </c>
      <c r="S2859">
        <v>1</v>
      </c>
      <c r="T2859" t="s">
        <v>58</v>
      </c>
      <c r="U2859" t="s">
        <v>59</v>
      </c>
      <c r="V2859" s="3">
        <v>0.7</v>
      </c>
      <c r="W2859" s="2">
        <v>0</v>
      </c>
      <c r="X2859">
        <v>0</v>
      </c>
      <c r="Y2859" t="s">
        <v>60</v>
      </c>
      <c r="Z2859" t="s">
        <v>61</v>
      </c>
      <c r="AA2859">
        <v>0</v>
      </c>
      <c r="AB2859" s="2">
        <v>0</v>
      </c>
      <c r="AC2859" s="2">
        <v>0</v>
      </c>
      <c r="AD2859" s="3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23.79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</row>
    <row r="2860" spans="1:43" x14ac:dyDescent="0.25">
      <c r="A2860" s="1">
        <v>46209</v>
      </c>
      <c r="B2860" t="s">
        <v>48</v>
      </c>
      <c r="C2860">
        <v>649163</v>
      </c>
      <c r="D2860">
        <v>2033662053</v>
      </c>
      <c r="E2860" t="s">
        <v>793</v>
      </c>
      <c r="F2860" t="s">
        <v>1742</v>
      </c>
      <c r="G2860" t="s">
        <v>51</v>
      </c>
      <c r="H2860" t="s">
        <v>112</v>
      </c>
      <c r="I2860" t="s">
        <v>458</v>
      </c>
      <c r="J2860" t="s">
        <v>468</v>
      </c>
      <c r="K2860">
        <v>651818</v>
      </c>
      <c r="L2860" t="s">
        <v>214</v>
      </c>
      <c r="M2860" t="s">
        <v>215</v>
      </c>
      <c r="N2860" t="s">
        <v>57</v>
      </c>
      <c r="O2860" s="1">
        <v>46087</v>
      </c>
      <c r="Q2860" s="1">
        <v>46240</v>
      </c>
      <c r="R2860" s="2">
        <v>23.05</v>
      </c>
      <c r="S2860">
        <v>1</v>
      </c>
      <c r="T2860" t="s">
        <v>58</v>
      </c>
      <c r="U2860" t="s">
        <v>59</v>
      </c>
      <c r="V2860" s="3">
        <v>0.9</v>
      </c>
      <c r="W2860" s="2">
        <v>0</v>
      </c>
      <c r="X2860">
        <v>0</v>
      </c>
      <c r="Y2860" t="s">
        <v>60</v>
      </c>
      <c r="Z2860" t="s">
        <v>61</v>
      </c>
      <c r="AA2860">
        <v>0</v>
      </c>
      <c r="AB2860" s="2">
        <v>0</v>
      </c>
      <c r="AC2860" s="2">
        <v>0</v>
      </c>
      <c r="AD2860" s="3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20.74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</row>
    <row r="2861" spans="1:43" x14ac:dyDescent="0.25">
      <c r="A2861" s="1">
        <v>46209</v>
      </c>
      <c r="B2861" t="s">
        <v>48</v>
      </c>
      <c r="C2861">
        <v>649163</v>
      </c>
      <c r="D2861">
        <v>2033679187</v>
      </c>
      <c r="E2861" t="s">
        <v>84</v>
      </c>
      <c r="F2861" t="s">
        <v>85</v>
      </c>
      <c r="G2861" t="s">
        <v>51</v>
      </c>
      <c r="H2861" t="s">
        <v>52</v>
      </c>
      <c r="I2861" t="s">
        <v>458</v>
      </c>
      <c r="J2861" t="s">
        <v>468</v>
      </c>
      <c r="K2861">
        <v>929503</v>
      </c>
      <c r="L2861" t="s">
        <v>68</v>
      </c>
      <c r="M2861" t="s">
        <v>69</v>
      </c>
      <c r="N2861" t="s">
        <v>57</v>
      </c>
      <c r="O2861" s="1">
        <v>46082</v>
      </c>
      <c r="Q2861" s="1">
        <v>46235</v>
      </c>
      <c r="R2861" s="2">
        <v>64.92</v>
      </c>
      <c r="S2861">
        <v>1</v>
      </c>
      <c r="T2861" t="s">
        <v>58</v>
      </c>
      <c r="U2861" t="s">
        <v>59</v>
      </c>
      <c r="V2861" s="3">
        <v>0.9</v>
      </c>
      <c r="W2861" s="2">
        <v>0</v>
      </c>
      <c r="X2861">
        <v>0</v>
      </c>
      <c r="Y2861" t="s">
        <v>60</v>
      </c>
      <c r="Z2861" t="s">
        <v>61</v>
      </c>
      <c r="AA2861">
        <v>0</v>
      </c>
      <c r="AB2861" s="2">
        <v>0</v>
      </c>
      <c r="AC2861" s="2">
        <v>0</v>
      </c>
      <c r="AD2861" s="3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58.43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</row>
    <row r="2862" spans="1:43" x14ac:dyDescent="0.25">
      <c r="A2862" s="1">
        <v>46209</v>
      </c>
      <c r="B2862" t="s">
        <v>48</v>
      </c>
      <c r="C2862">
        <v>649163</v>
      </c>
      <c r="D2862">
        <v>2033689629</v>
      </c>
      <c r="E2862" t="s">
        <v>2318</v>
      </c>
      <c r="F2862" t="s">
        <v>2319</v>
      </c>
      <c r="G2862" t="s">
        <v>51</v>
      </c>
      <c r="H2862" t="s">
        <v>182</v>
      </c>
      <c r="I2862" t="s">
        <v>458</v>
      </c>
      <c r="J2862" t="s">
        <v>459</v>
      </c>
      <c r="K2862">
        <v>946134</v>
      </c>
      <c r="L2862" t="s">
        <v>591</v>
      </c>
      <c r="M2862" t="s">
        <v>592</v>
      </c>
      <c r="N2862" t="s">
        <v>57</v>
      </c>
      <c r="O2862" s="1">
        <v>46082</v>
      </c>
      <c r="Q2862" s="1">
        <v>46235</v>
      </c>
      <c r="R2862" s="2">
        <v>30.52</v>
      </c>
      <c r="S2862">
        <v>1</v>
      </c>
      <c r="T2862" t="s">
        <v>58</v>
      </c>
      <c r="U2862" t="s">
        <v>59</v>
      </c>
      <c r="V2862" s="3">
        <v>0.7</v>
      </c>
      <c r="W2862" s="2">
        <v>0</v>
      </c>
      <c r="X2862">
        <v>0</v>
      </c>
      <c r="Y2862" t="s">
        <v>60</v>
      </c>
      <c r="Z2862" t="s">
        <v>61</v>
      </c>
      <c r="AA2862">
        <v>0</v>
      </c>
      <c r="AB2862" s="2">
        <v>0</v>
      </c>
      <c r="AC2862" s="2">
        <v>0</v>
      </c>
      <c r="AD2862" s="3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21.36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</row>
    <row r="2863" spans="1:43" x14ac:dyDescent="0.25">
      <c r="A2863" s="1">
        <v>46209</v>
      </c>
      <c r="B2863" t="s">
        <v>48</v>
      </c>
      <c r="C2863">
        <v>649163</v>
      </c>
      <c r="D2863">
        <v>2033690251</v>
      </c>
      <c r="E2863" t="s">
        <v>2809</v>
      </c>
      <c r="F2863" t="s">
        <v>210</v>
      </c>
      <c r="G2863" t="s">
        <v>51</v>
      </c>
      <c r="H2863" t="s">
        <v>239</v>
      </c>
      <c r="I2863" t="s">
        <v>458</v>
      </c>
      <c r="J2863" t="s">
        <v>459</v>
      </c>
      <c r="K2863">
        <v>767312</v>
      </c>
      <c r="L2863" t="s">
        <v>367</v>
      </c>
      <c r="M2863" t="s">
        <v>282</v>
      </c>
      <c r="N2863" t="s">
        <v>57</v>
      </c>
      <c r="O2863" s="1">
        <v>46082</v>
      </c>
      <c r="Q2863" s="1">
        <v>46235</v>
      </c>
      <c r="R2863" s="2">
        <v>221.95</v>
      </c>
      <c r="S2863">
        <v>1</v>
      </c>
      <c r="T2863" t="s">
        <v>58</v>
      </c>
      <c r="U2863" t="s">
        <v>59</v>
      </c>
      <c r="V2863" s="3">
        <v>0.7</v>
      </c>
      <c r="W2863" s="2">
        <v>0</v>
      </c>
      <c r="X2863">
        <v>0</v>
      </c>
      <c r="Y2863" t="s">
        <v>60</v>
      </c>
      <c r="Z2863" t="s">
        <v>61</v>
      </c>
      <c r="AA2863">
        <v>0</v>
      </c>
      <c r="AB2863" s="2">
        <v>0</v>
      </c>
      <c r="AC2863" s="2">
        <v>0</v>
      </c>
      <c r="AD2863" s="3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155.36000000000001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</row>
    <row r="2864" spans="1:43" x14ac:dyDescent="0.25">
      <c r="A2864" s="1">
        <v>46209</v>
      </c>
      <c r="B2864" t="s">
        <v>48</v>
      </c>
      <c r="C2864">
        <v>649163</v>
      </c>
      <c r="D2864">
        <v>2033690252</v>
      </c>
      <c r="E2864" t="s">
        <v>2809</v>
      </c>
      <c r="F2864" t="s">
        <v>210</v>
      </c>
      <c r="G2864" t="s">
        <v>51</v>
      </c>
      <c r="H2864" t="s">
        <v>239</v>
      </c>
      <c r="I2864" t="s">
        <v>458</v>
      </c>
      <c r="J2864" t="s">
        <v>468</v>
      </c>
      <c r="K2864">
        <v>767312</v>
      </c>
      <c r="L2864" t="s">
        <v>367</v>
      </c>
      <c r="M2864" t="s">
        <v>282</v>
      </c>
      <c r="N2864" t="s">
        <v>57</v>
      </c>
      <c r="O2864" s="1">
        <v>46082</v>
      </c>
      <c r="Q2864" s="1">
        <v>46235</v>
      </c>
      <c r="R2864" s="2">
        <v>37.21</v>
      </c>
      <c r="S2864">
        <v>1</v>
      </c>
      <c r="T2864" t="s">
        <v>58</v>
      </c>
      <c r="U2864" t="s">
        <v>59</v>
      </c>
      <c r="V2864" s="3">
        <v>0.9</v>
      </c>
      <c r="W2864" s="2">
        <v>0</v>
      </c>
      <c r="X2864">
        <v>0</v>
      </c>
      <c r="Y2864" t="s">
        <v>60</v>
      </c>
      <c r="Z2864" t="s">
        <v>61</v>
      </c>
      <c r="AA2864">
        <v>0</v>
      </c>
      <c r="AB2864" s="2">
        <v>0</v>
      </c>
      <c r="AC2864" s="2">
        <v>0</v>
      </c>
      <c r="AD2864" s="3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33.49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</row>
    <row r="2865" spans="1:43" x14ac:dyDescent="0.25">
      <c r="A2865" s="1">
        <v>46209</v>
      </c>
      <c r="B2865" t="s">
        <v>48</v>
      </c>
      <c r="C2865">
        <v>649163</v>
      </c>
      <c r="D2865">
        <v>2033695821</v>
      </c>
      <c r="E2865" t="s">
        <v>187</v>
      </c>
      <c r="F2865" t="s">
        <v>473</v>
      </c>
      <c r="G2865" t="s">
        <v>51</v>
      </c>
      <c r="H2865" t="s">
        <v>112</v>
      </c>
      <c r="I2865" t="s">
        <v>458</v>
      </c>
      <c r="J2865" t="s">
        <v>459</v>
      </c>
      <c r="K2865">
        <v>673059</v>
      </c>
      <c r="L2865" t="s">
        <v>78</v>
      </c>
      <c r="M2865" t="s">
        <v>79</v>
      </c>
      <c r="N2865" t="s">
        <v>57</v>
      </c>
      <c r="O2865" s="1">
        <v>46082</v>
      </c>
      <c r="Q2865" s="1">
        <v>46235</v>
      </c>
      <c r="R2865" s="2">
        <v>84.36</v>
      </c>
      <c r="S2865">
        <v>1</v>
      </c>
      <c r="T2865" t="s">
        <v>58</v>
      </c>
      <c r="U2865" t="s">
        <v>59</v>
      </c>
      <c r="V2865" s="3">
        <v>0.7</v>
      </c>
      <c r="W2865" s="2">
        <v>0</v>
      </c>
      <c r="X2865">
        <v>0</v>
      </c>
      <c r="Y2865" t="s">
        <v>60</v>
      </c>
      <c r="Z2865" t="s">
        <v>61</v>
      </c>
      <c r="AA2865">
        <v>0</v>
      </c>
      <c r="AB2865" s="2">
        <v>0</v>
      </c>
      <c r="AC2865" s="2">
        <v>0</v>
      </c>
      <c r="AD2865" s="3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59.05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</row>
    <row r="2866" spans="1:43" x14ac:dyDescent="0.25">
      <c r="A2866" s="1">
        <v>46209</v>
      </c>
      <c r="B2866" t="s">
        <v>48</v>
      </c>
      <c r="C2866">
        <v>649163</v>
      </c>
      <c r="D2866">
        <v>2033704597</v>
      </c>
      <c r="E2866" t="s">
        <v>2086</v>
      </c>
      <c r="F2866" t="s">
        <v>2087</v>
      </c>
      <c r="G2866" t="s">
        <v>51</v>
      </c>
      <c r="H2866" t="s">
        <v>309</v>
      </c>
      <c r="I2866" t="s">
        <v>458</v>
      </c>
      <c r="J2866" t="s">
        <v>459</v>
      </c>
      <c r="K2866">
        <v>673059</v>
      </c>
      <c r="L2866" t="s">
        <v>78</v>
      </c>
      <c r="M2866" t="s">
        <v>79</v>
      </c>
      <c r="N2866" t="s">
        <v>57</v>
      </c>
      <c r="O2866" s="1">
        <v>46082</v>
      </c>
      <c r="Q2866" s="1">
        <v>46235</v>
      </c>
      <c r="R2866" s="2">
        <v>92.73</v>
      </c>
      <c r="S2866">
        <v>1</v>
      </c>
      <c r="T2866" t="s">
        <v>58</v>
      </c>
      <c r="U2866" t="s">
        <v>59</v>
      </c>
      <c r="V2866" s="3">
        <v>0.7</v>
      </c>
      <c r="W2866" s="2">
        <v>0</v>
      </c>
      <c r="X2866">
        <v>0</v>
      </c>
      <c r="Y2866" t="s">
        <v>60</v>
      </c>
      <c r="Z2866" t="s">
        <v>61</v>
      </c>
      <c r="AA2866">
        <v>0</v>
      </c>
      <c r="AB2866" s="2">
        <v>0</v>
      </c>
      <c r="AC2866" s="2">
        <v>0</v>
      </c>
      <c r="AD2866" s="3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64.91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</row>
    <row r="2867" spans="1:43" x14ac:dyDescent="0.25">
      <c r="A2867" s="1">
        <v>46209</v>
      </c>
      <c r="B2867" t="s">
        <v>48</v>
      </c>
      <c r="C2867">
        <v>649163</v>
      </c>
      <c r="D2867">
        <v>2033709335</v>
      </c>
      <c r="E2867" t="s">
        <v>2810</v>
      </c>
      <c r="F2867" t="s">
        <v>181</v>
      </c>
      <c r="G2867" t="s">
        <v>51</v>
      </c>
      <c r="H2867" t="s">
        <v>211</v>
      </c>
      <c r="I2867" t="s">
        <v>458</v>
      </c>
      <c r="J2867" t="s">
        <v>459</v>
      </c>
      <c r="K2867">
        <v>862109</v>
      </c>
      <c r="L2867" t="s">
        <v>559</v>
      </c>
      <c r="M2867" t="s">
        <v>560</v>
      </c>
      <c r="N2867" t="s">
        <v>57</v>
      </c>
      <c r="O2867" s="1">
        <v>46082</v>
      </c>
      <c r="Q2867" s="1">
        <v>46235</v>
      </c>
      <c r="R2867" s="2">
        <v>69.88</v>
      </c>
      <c r="S2867">
        <v>1</v>
      </c>
      <c r="T2867" t="s">
        <v>58</v>
      </c>
      <c r="U2867" t="s">
        <v>59</v>
      </c>
      <c r="V2867" s="3">
        <v>0.7</v>
      </c>
      <c r="W2867" s="2">
        <v>0</v>
      </c>
      <c r="X2867">
        <v>0</v>
      </c>
      <c r="Y2867" t="s">
        <v>60</v>
      </c>
      <c r="Z2867" t="s">
        <v>61</v>
      </c>
      <c r="AA2867">
        <v>0</v>
      </c>
      <c r="AB2867" s="2">
        <v>0</v>
      </c>
      <c r="AC2867" s="2">
        <v>0</v>
      </c>
      <c r="AD2867" s="3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48.92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</row>
    <row r="2868" spans="1:43" x14ac:dyDescent="0.25">
      <c r="A2868" s="1">
        <v>46209</v>
      </c>
      <c r="B2868" t="s">
        <v>48</v>
      </c>
      <c r="C2868">
        <v>649163</v>
      </c>
      <c r="D2868">
        <v>2033715002</v>
      </c>
      <c r="E2868" t="s">
        <v>1302</v>
      </c>
      <c r="F2868" t="s">
        <v>747</v>
      </c>
      <c r="G2868" t="s">
        <v>51</v>
      </c>
      <c r="H2868" t="s">
        <v>72</v>
      </c>
      <c r="I2868" t="s">
        <v>458</v>
      </c>
      <c r="J2868" t="s">
        <v>459</v>
      </c>
      <c r="K2868">
        <v>824062</v>
      </c>
      <c r="L2868" t="s">
        <v>391</v>
      </c>
      <c r="M2868" t="s">
        <v>392</v>
      </c>
      <c r="N2868" t="s">
        <v>57</v>
      </c>
      <c r="O2868" s="1">
        <v>46082</v>
      </c>
      <c r="Q2868" s="1">
        <v>46235</v>
      </c>
      <c r="R2868" s="2">
        <v>34</v>
      </c>
      <c r="S2868">
        <v>1</v>
      </c>
      <c r="T2868" t="s">
        <v>58</v>
      </c>
      <c r="U2868" t="s">
        <v>59</v>
      </c>
      <c r="V2868" s="3">
        <v>0.7</v>
      </c>
      <c r="W2868" s="2">
        <v>0</v>
      </c>
      <c r="X2868">
        <v>0</v>
      </c>
      <c r="Y2868" t="s">
        <v>60</v>
      </c>
      <c r="Z2868" t="s">
        <v>61</v>
      </c>
      <c r="AA2868">
        <v>0</v>
      </c>
      <c r="AB2868" s="2">
        <v>0</v>
      </c>
      <c r="AC2868" s="2">
        <v>0</v>
      </c>
      <c r="AD2868" s="3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23.8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</row>
    <row r="2869" spans="1:43" x14ac:dyDescent="0.25">
      <c r="A2869" s="1">
        <v>46209</v>
      </c>
      <c r="B2869" t="s">
        <v>48</v>
      </c>
      <c r="C2869">
        <v>649163</v>
      </c>
      <c r="D2869">
        <v>2033718925</v>
      </c>
      <c r="E2869" t="s">
        <v>2811</v>
      </c>
      <c r="F2869" t="s">
        <v>2812</v>
      </c>
      <c r="G2869" t="s">
        <v>51</v>
      </c>
      <c r="H2869" t="s">
        <v>363</v>
      </c>
      <c r="I2869" t="s">
        <v>458</v>
      </c>
      <c r="J2869" t="s">
        <v>459</v>
      </c>
      <c r="K2869">
        <v>824082</v>
      </c>
      <c r="L2869" t="s">
        <v>1540</v>
      </c>
      <c r="M2869" t="s">
        <v>1541</v>
      </c>
      <c r="N2869" t="s">
        <v>57</v>
      </c>
      <c r="O2869" s="1">
        <v>46082</v>
      </c>
      <c r="Q2869" s="1">
        <v>46235</v>
      </c>
      <c r="R2869" s="2">
        <v>9.6999999999999993</v>
      </c>
      <c r="S2869">
        <v>1</v>
      </c>
      <c r="T2869" t="s">
        <v>58</v>
      </c>
      <c r="U2869" t="s">
        <v>59</v>
      </c>
      <c r="V2869" s="3">
        <v>0.7</v>
      </c>
      <c r="W2869" s="2">
        <v>0</v>
      </c>
      <c r="X2869">
        <v>0</v>
      </c>
      <c r="Y2869" t="s">
        <v>60</v>
      </c>
      <c r="Z2869" t="s">
        <v>61</v>
      </c>
      <c r="AA2869">
        <v>0</v>
      </c>
      <c r="AB2869" s="2">
        <v>0</v>
      </c>
      <c r="AC2869" s="2">
        <v>0</v>
      </c>
      <c r="AD2869" s="3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6.79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</row>
    <row r="2870" spans="1:43" x14ac:dyDescent="0.25">
      <c r="A2870" s="1">
        <v>46209</v>
      </c>
      <c r="B2870" t="s">
        <v>48</v>
      </c>
      <c r="C2870">
        <v>649163</v>
      </c>
      <c r="D2870">
        <v>2033721346</v>
      </c>
      <c r="E2870" t="s">
        <v>2813</v>
      </c>
      <c r="F2870" t="s">
        <v>578</v>
      </c>
      <c r="G2870" t="s">
        <v>51</v>
      </c>
      <c r="H2870" t="s">
        <v>182</v>
      </c>
      <c r="I2870" t="s">
        <v>458</v>
      </c>
      <c r="J2870" t="s">
        <v>459</v>
      </c>
      <c r="K2870">
        <v>946134</v>
      </c>
      <c r="L2870" t="s">
        <v>591</v>
      </c>
      <c r="M2870" t="s">
        <v>592</v>
      </c>
      <c r="N2870" t="s">
        <v>57</v>
      </c>
      <c r="O2870" s="1">
        <v>46082</v>
      </c>
      <c r="Q2870" s="1">
        <v>46235</v>
      </c>
      <c r="R2870" s="2">
        <v>113.02</v>
      </c>
      <c r="S2870">
        <v>1</v>
      </c>
      <c r="T2870" t="s">
        <v>58</v>
      </c>
      <c r="U2870" t="s">
        <v>59</v>
      </c>
      <c r="V2870" s="3">
        <v>0.7</v>
      </c>
      <c r="W2870" s="2">
        <v>0</v>
      </c>
      <c r="X2870">
        <v>0</v>
      </c>
      <c r="Y2870" t="s">
        <v>60</v>
      </c>
      <c r="Z2870" t="s">
        <v>61</v>
      </c>
      <c r="AA2870">
        <v>0</v>
      </c>
      <c r="AB2870" s="2">
        <v>0</v>
      </c>
      <c r="AC2870" s="2">
        <v>0</v>
      </c>
      <c r="AD2870" s="3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79.11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</row>
    <row r="2871" spans="1:43" x14ac:dyDescent="0.25">
      <c r="A2871" s="1">
        <v>46209</v>
      </c>
      <c r="B2871" t="s">
        <v>48</v>
      </c>
      <c r="C2871">
        <v>649163</v>
      </c>
      <c r="D2871">
        <v>2033723824</v>
      </c>
      <c r="E2871" t="s">
        <v>236</v>
      </c>
      <c r="F2871" t="s">
        <v>2814</v>
      </c>
      <c r="G2871" t="s">
        <v>51</v>
      </c>
      <c r="H2871" t="s">
        <v>444</v>
      </c>
      <c r="I2871" t="s">
        <v>458</v>
      </c>
      <c r="J2871" t="s">
        <v>459</v>
      </c>
      <c r="K2871">
        <v>651818</v>
      </c>
      <c r="L2871" t="s">
        <v>214</v>
      </c>
      <c r="M2871" t="s">
        <v>215</v>
      </c>
      <c r="N2871" t="s">
        <v>57</v>
      </c>
      <c r="O2871" s="1">
        <v>46087</v>
      </c>
      <c r="Q2871" s="1">
        <v>46240</v>
      </c>
      <c r="R2871" s="2">
        <v>28.73</v>
      </c>
      <c r="S2871">
        <v>1</v>
      </c>
      <c r="T2871" t="s">
        <v>58</v>
      </c>
      <c r="U2871" t="s">
        <v>59</v>
      </c>
      <c r="V2871" s="3">
        <v>0.7</v>
      </c>
      <c r="W2871" s="2">
        <v>0</v>
      </c>
      <c r="X2871">
        <v>0</v>
      </c>
      <c r="Y2871" t="s">
        <v>60</v>
      </c>
      <c r="Z2871" t="s">
        <v>61</v>
      </c>
      <c r="AA2871">
        <v>0</v>
      </c>
      <c r="AB2871" s="2">
        <v>0</v>
      </c>
      <c r="AC2871" s="2">
        <v>0</v>
      </c>
      <c r="AD2871" s="3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20.11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</row>
    <row r="2872" spans="1:43" x14ac:dyDescent="0.25">
      <c r="A2872" s="1">
        <v>46209</v>
      </c>
      <c r="B2872" t="s">
        <v>48</v>
      </c>
      <c r="C2872">
        <v>649163</v>
      </c>
      <c r="D2872">
        <v>2033727094</v>
      </c>
      <c r="E2872" t="s">
        <v>2815</v>
      </c>
      <c r="F2872" t="s">
        <v>572</v>
      </c>
      <c r="G2872" t="s">
        <v>51</v>
      </c>
      <c r="H2872" t="s">
        <v>471</v>
      </c>
      <c r="I2872" t="s">
        <v>458</v>
      </c>
      <c r="J2872" t="s">
        <v>459</v>
      </c>
      <c r="K2872">
        <v>753748</v>
      </c>
      <c r="L2872" t="s">
        <v>123</v>
      </c>
      <c r="M2872" t="s">
        <v>124</v>
      </c>
      <c r="N2872" t="s">
        <v>57</v>
      </c>
      <c r="O2872" s="1">
        <v>46082</v>
      </c>
      <c r="Q2872" s="1">
        <v>46235</v>
      </c>
      <c r="R2872" s="2">
        <v>66.86</v>
      </c>
      <c r="S2872">
        <v>1</v>
      </c>
      <c r="T2872" t="s">
        <v>58</v>
      </c>
      <c r="U2872" t="s">
        <v>59</v>
      </c>
      <c r="V2872" s="3">
        <v>0.7</v>
      </c>
      <c r="W2872" s="2">
        <v>0</v>
      </c>
      <c r="X2872">
        <v>0</v>
      </c>
      <c r="Y2872" t="s">
        <v>60</v>
      </c>
      <c r="Z2872" t="s">
        <v>61</v>
      </c>
      <c r="AA2872">
        <v>0</v>
      </c>
      <c r="AB2872" s="2">
        <v>0</v>
      </c>
      <c r="AC2872" s="2">
        <v>0</v>
      </c>
      <c r="AD2872" s="3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46.8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</row>
    <row r="2873" spans="1:43" x14ac:dyDescent="0.25">
      <c r="A2873" s="1">
        <v>46209</v>
      </c>
      <c r="B2873" t="s">
        <v>48</v>
      </c>
      <c r="C2873">
        <v>649163</v>
      </c>
      <c r="D2873">
        <v>2033729392</v>
      </c>
      <c r="E2873" t="s">
        <v>2230</v>
      </c>
      <c r="F2873" t="s">
        <v>2816</v>
      </c>
      <c r="G2873" t="s">
        <v>51</v>
      </c>
      <c r="H2873" t="s">
        <v>444</v>
      </c>
      <c r="I2873" t="s">
        <v>458</v>
      </c>
      <c r="J2873" t="s">
        <v>459</v>
      </c>
      <c r="K2873">
        <v>651818</v>
      </c>
      <c r="L2873" t="s">
        <v>214</v>
      </c>
      <c r="M2873" t="s">
        <v>215</v>
      </c>
      <c r="N2873" t="s">
        <v>57</v>
      </c>
      <c r="O2873" s="1">
        <v>46087</v>
      </c>
      <c r="Q2873" s="1">
        <v>46240</v>
      </c>
      <c r="R2873" s="2">
        <v>54.63</v>
      </c>
      <c r="S2873">
        <v>1</v>
      </c>
      <c r="T2873" t="s">
        <v>58</v>
      </c>
      <c r="U2873" t="s">
        <v>59</v>
      </c>
      <c r="V2873" s="3">
        <v>0.7</v>
      </c>
      <c r="W2873" s="2">
        <v>0</v>
      </c>
      <c r="X2873">
        <v>0</v>
      </c>
      <c r="Y2873" t="s">
        <v>60</v>
      </c>
      <c r="Z2873" t="s">
        <v>61</v>
      </c>
      <c r="AA2873">
        <v>0</v>
      </c>
      <c r="AB2873" s="2">
        <v>0</v>
      </c>
      <c r="AC2873" s="2">
        <v>0</v>
      </c>
      <c r="AD2873" s="3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38.24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</row>
    <row r="2874" spans="1:43" x14ac:dyDescent="0.25">
      <c r="A2874" s="1">
        <v>46209</v>
      </c>
      <c r="B2874" t="s">
        <v>48</v>
      </c>
      <c r="C2874">
        <v>649163</v>
      </c>
      <c r="D2874">
        <v>2033729394</v>
      </c>
      <c r="E2874" t="s">
        <v>2230</v>
      </c>
      <c r="F2874" t="s">
        <v>2816</v>
      </c>
      <c r="G2874" t="s">
        <v>51</v>
      </c>
      <c r="H2874" t="s">
        <v>444</v>
      </c>
      <c r="I2874" t="s">
        <v>458</v>
      </c>
      <c r="J2874" t="s">
        <v>468</v>
      </c>
      <c r="K2874">
        <v>651818</v>
      </c>
      <c r="L2874" t="s">
        <v>214</v>
      </c>
      <c r="M2874" t="s">
        <v>215</v>
      </c>
      <c r="N2874" t="s">
        <v>57</v>
      </c>
      <c r="O2874" s="1">
        <v>46087</v>
      </c>
      <c r="Q2874" s="1">
        <v>46240</v>
      </c>
      <c r="R2874" s="2">
        <v>127.63</v>
      </c>
      <c r="S2874">
        <v>1</v>
      </c>
      <c r="T2874" t="s">
        <v>58</v>
      </c>
      <c r="U2874" t="s">
        <v>59</v>
      </c>
      <c r="V2874" s="3">
        <v>0.9</v>
      </c>
      <c r="W2874" s="2">
        <v>0</v>
      </c>
      <c r="X2874">
        <v>0</v>
      </c>
      <c r="Y2874" t="s">
        <v>60</v>
      </c>
      <c r="Z2874" t="s">
        <v>61</v>
      </c>
      <c r="AA2874">
        <v>0</v>
      </c>
      <c r="AB2874" s="2">
        <v>0</v>
      </c>
      <c r="AC2874" s="2">
        <v>0</v>
      </c>
      <c r="AD2874" s="3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114.87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</row>
    <row r="2875" spans="1:43" x14ac:dyDescent="0.25">
      <c r="A2875" s="1">
        <v>46209</v>
      </c>
      <c r="B2875" t="s">
        <v>48</v>
      </c>
      <c r="C2875">
        <v>649163</v>
      </c>
      <c r="D2875">
        <v>2033740850</v>
      </c>
      <c r="E2875" t="s">
        <v>2817</v>
      </c>
      <c r="F2875" t="s">
        <v>690</v>
      </c>
      <c r="G2875" t="s">
        <v>51</v>
      </c>
      <c r="H2875" t="s">
        <v>1021</v>
      </c>
      <c r="I2875" t="s">
        <v>458</v>
      </c>
      <c r="J2875" t="s">
        <v>459</v>
      </c>
      <c r="K2875">
        <v>651818</v>
      </c>
      <c r="L2875" t="s">
        <v>214</v>
      </c>
      <c r="M2875" t="s">
        <v>215</v>
      </c>
      <c r="N2875" t="s">
        <v>57</v>
      </c>
      <c r="O2875" s="1">
        <v>46087</v>
      </c>
      <c r="Q2875" s="1">
        <v>46240</v>
      </c>
      <c r="R2875" s="2">
        <v>146.12</v>
      </c>
      <c r="S2875">
        <v>1</v>
      </c>
      <c r="T2875" t="s">
        <v>58</v>
      </c>
      <c r="U2875" t="s">
        <v>59</v>
      </c>
      <c r="V2875" s="3">
        <v>0.7</v>
      </c>
      <c r="W2875" s="2">
        <v>0</v>
      </c>
      <c r="X2875">
        <v>0</v>
      </c>
      <c r="Y2875" t="s">
        <v>60</v>
      </c>
      <c r="Z2875" t="s">
        <v>61</v>
      </c>
      <c r="AA2875">
        <v>0</v>
      </c>
      <c r="AB2875" s="2">
        <v>0</v>
      </c>
      <c r="AC2875" s="2">
        <v>0</v>
      </c>
      <c r="AD2875" s="3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102.28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</row>
    <row r="2876" spans="1:43" x14ac:dyDescent="0.25">
      <c r="A2876" s="1">
        <v>46209</v>
      </c>
      <c r="B2876" t="s">
        <v>48</v>
      </c>
      <c r="C2876">
        <v>649163</v>
      </c>
      <c r="D2876">
        <v>2033742874</v>
      </c>
      <c r="E2876" t="s">
        <v>2818</v>
      </c>
      <c r="F2876" t="s">
        <v>2046</v>
      </c>
      <c r="G2876" t="s">
        <v>51</v>
      </c>
      <c r="H2876" t="s">
        <v>439</v>
      </c>
      <c r="I2876" t="s">
        <v>458</v>
      </c>
      <c r="J2876" t="s">
        <v>468</v>
      </c>
      <c r="K2876">
        <v>856824</v>
      </c>
      <c r="L2876" t="s">
        <v>440</v>
      </c>
      <c r="M2876" t="s">
        <v>441</v>
      </c>
      <c r="N2876" t="s">
        <v>57</v>
      </c>
      <c r="O2876" s="1">
        <v>46082</v>
      </c>
      <c r="Q2876" s="1">
        <v>46235</v>
      </c>
      <c r="R2876" s="2">
        <v>23.05</v>
      </c>
      <c r="S2876">
        <v>1</v>
      </c>
      <c r="T2876" t="s">
        <v>58</v>
      </c>
      <c r="U2876" t="s">
        <v>59</v>
      </c>
      <c r="V2876" s="3">
        <v>0.9</v>
      </c>
      <c r="W2876" s="2">
        <v>0</v>
      </c>
      <c r="X2876">
        <v>0</v>
      </c>
      <c r="Y2876" t="s">
        <v>60</v>
      </c>
      <c r="Z2876" t="s">
        <v>61</v>
      </c>
      <c r="AA2876">
        <v>0</v>
      </c>
      <c r="AB2876" s="2">
        <v>0</v>
      </c>
      <c r="AC2876" s="2">
        <v>0</v>
      </c>
      <c r="AD2876" s="3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20.74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</row>
    <row r="2877" spans="1:43" x14ac:dyDescent="0.25">
      <c r="A2877" s="1">
        <v>46209</v>
      </c>
      <c r="B2877" t="s">
        <v>48</v>
      </c>
      <c r="C2877">
        <v>649163</v>
      </c>
      <c r="D2877">
        <v>2033749450</v>
      </c>
      <c r="E2877" t="s">
        <v>2819</v>
      </c>
      <c r="F2877" t="s">
        <v>790</v>
      </c>
      <c r="G2877" t="s">
        <v>51</v>
      </c>
      <c r="H2877" t="s">
        <v>444</v>
      </c>
      <c r="I2877" t="s">
        <v>458</v>
      </c>
      <c r="J2877" t="s">
        <v>468</v>
      </c>
      <c r="K2877">
        <v>651818</v>
      </c>
      <c r="L2877" t="s">
        <v>214</v>
      </c>
      <c r="M2877" t="s">
        <v>215</v>
      </c>
      <c r="N2877" t="s">
        <v>57</v>
      </c>
      <c r="O2877" s="1">
        <v>46082</v>
      </c>
      <c r="Q2877" s="1">
        <v>46235</v>
      </c>
      <c r="R2877" s="2">
        <v>43.81</v>
      </c>
      <c r="S2877">
        <v>1</v>
      </c>
      <c r="T2877" t="s">
        <v>58</v>
      </c>
      <c r="U2877" t="s">
        <v>59</v>
      </c>
      <c r="V2877" s="3">
        <v>0.9</v>
      </c>
      <c r="W2877" s="2">
        <v>0</v>
      </c>
      <c r="X2877">
        <v>0</v>
      </c>
      <c r="Y2877" t="s">
        <v>60</v>
      </c>
      <c r="Z2877" t="s">
        <v>61</v>
      </c>
      <c r="AA2877">
        <v>0</v>
      </c>
      <c r="AB2877" s="2">
        <v>0</v>
      </c>
      <c r="AC2877" s="2">
        <v>0</v>
      </c>
      <c r="AD2877" s="3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39.43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</row>
    <row r="2878" spans="1:43" x14ac:dyDescent="0.25">
      <c r="A2878" s="1">
        <v>46209</v>
      </c>
      <c r="B2878" t="s">
        <v>48</v>
      </c>
      <c r="C2878">
        <v>649163</v>
      </c>
      <c r="D2878">
        <v>2033751329</v>
      </c>
      <c r="E2878" t="s">
        <v>2820</v>
      </c>
      <c r="F2878" t="s">
        <v>87</v>
      </c>
      <c r="G2878" t="s">
        <v>51</v>
      </c>
      <c r="H2878" t="s">
        <v>566</v>
      </c>
      <c r="I2878" t="s">
        <v>458</v>
      </c>
      <c r="J2878" t="s">
        <v>459</v>
      </c>
      <c r="K2878">
        <v>651818</v>
      </c>
      <c r="L2878" t="s">
        <v>214</v>
      </c>
      <c r="M2878" t="s">
        <v>215</v>
      </c>
      <c r="N2878" t="s">
        <v>57</v>
      </c>
      <c r="O2878" s="1">
        <v>46087</v>
      </c>
      <c r="Q2878" s="1">
        <v>46240</v>
      </c>
      <c r="R2878" s="2">
        <v>111.5</v>
      </c>
      <c r="S2878">
        <v>1</v>
      </c>
      <c r="T2878" t="s">
        <v>58</v>
      </c>
      <c r="U2878" t="s">
        <v>59</v>
      </c>
      <c r="V2878" s="3">
        <v>0.7</v>
      </c>
      <c r="W2878" s="2">
        <v>0</v>
      </c>
      <c r="X2878">
        <v>0</v>
      </c>
      <c r="Y2878" t="s">
        <v>60</v>
      </c>
      <c r="Z2878" t="s">
        <v>61</v>
      </c>
      <c r="AA2878">
        <v>0</v>
      </c>
      <c r="AB2878" s="2">
        <v>0</v>
      </c>
      <c r="AC2878" s="2">
        <v>0</v>
      </c>
      <c r="AD2878" s="3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78.05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</row>
    <row r="2879" spans="1:43" x14ac:dyDescent="0.25">
      <c r="A2879" s="1">
        <v>46209</v>
      </c>
      <c r="B2879" t="s">
        <v>48</v>
      </c>
      <c r="C2879">
        <v>649163</v>
      </c>
      <c r="D2879">
        <v>2033753125</v>
      </c>
      <c r="E2879" t="s">
        <v>695</v>
      </c>
      <c r="F2879" t="s">
        <v>1710</v>
      </c>
      <c r="G2879" t="s">
        <v>51</v>
      </c>
      <c r="H2879" t="s">
        <v>72</v>
      </c>
      <c r="I2879" t="s">
        <v>458</v>
      </c>
      <c r="J2879" t="s">
        <v>459</v>
      </c>
      <c r="K2879">
        <v>673059</v>
      </c>
      <c r="L2879" t="s">
        <v>78</v>
      </c>
      <c r="M2879" t="s">
        <v>79</v>
      </c>
      <c r="N2879" t="s">
        <v>57</v>
      </c>
      <c r="O2879" s="1">
        <v>46082</v>
      </c>
      <c r="Q2879" s="1">
        <v>46235</v>
      </c>
      <c r="R2879" s="2">
        <v>94.95</v>
      </c>
      <c r="S2879">
        <v>1</v>
      </c>
      <c r="T2879" t="s">
        <v>58</v>
      </c>
      <c r="U2879" t="s">
        <v>59</v>
      </c>
      <c r="V2879" s="3">
        <v>0.7</v>
      </c>
      <c r="W2879" s="2">
        <v>0</v>
      </c>
      <c r="X2879">
        <v>0</v>
      </c>
      <c r="Y2879" t="s">
        <v>60</v>
      </c>
      <c r="Z2879" t="s">
        <v>61</v>
      </c>
      <c r="AA2879">
        <v>0</v>
      </c>
      <c r="AB2879" s="2">
        <v>0</v>
      </c>
      <c r="AC2879" s="2">
        <v>0</v>
      </c>
      <c r="AD2879" s="3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66.459999999999994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</row>
    <row r="2880" spans="1:43" x14ac:dyDescent="0.25">
      <c r="A2880" s="1">
        <v>46209</v>
      </c>
      <c r="B2880" t="s">
        <v>48</v>
      </c>
      <c r="C2880">
        <v>649163</v>
      </c>
      <c r="D2880">
        <v>2033753126</v>
      </c>
      <c r="E2880" t="s">
        <v>695</v>
      </c>
      <c r="F2880" t="s">
        <v>1710</v>
      </c>
      <c r="G2880" t="s">
        <v>51</v>
      </c>
      <c r="H2880" t="s">
        <v>72</v>
      </c>
      <c r="I2880" t="s">
        <v>458</v>
      </c>
      <c r="J2880" t="s">
        <v>474</v>
      </c>
      <c r="K2880">
        <v>673059</v>
      </c>
      <c r="L2880" t="s">
        <v>78</v>
      </c>
      <c r="M2880" t="s">
        <v>79</v>
      </c>
      <c r="N2880" t="s">
        <v>57</v>
      </c>
      <c r="O2880" s="1">
        <v>46082</v>
      </c>
      <c r="Q2880" s="1">
        <v>46235</v>
      </c>
      <c r="R2880" s="2">
        <v>25.73</v>
      </c>
      <c r="S2880">
        <v>1</v>
      </c>
      <c r="T2880" t="s">
        <v>58</v>
      </c>
      <c r="U2880" t="s">
        <v>59</v>
      </c>
      <c r="V2880" s="3">
        <v>0.7</v>
      </c>
      <c r="W2880" s="2">
        <v>0</v>
      </c>
      <c r="X2880">
        <v>0</v>
      </c>
      <c r="Y2880" t="s">
        <v>60</v>
      </c>
      <c r="Z2880" t="s">
        <v>61</v>
      </c>
      <c r="AA2880">
        <v>0</v>
      </c>
      <c r="AB2880" s="2">
        <v>0</v>
      </c>
      <c r="AC2880" s="2">
        <v>0</v>
      </c>
      <c r="AD2880" s="3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18.010000000000002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</row>
    <row r="2881" spans="1:43" x14ac:dyDescent="0.25">
      <c r="A2881" s="1">
        <v>46209</v>
      </c>
      <c r="B2881" t="s">
        <v>48</v>
      </c>
      <c r="C2881">
        <v>649163</v>
      </c>
      <c r="D2881">
        <v>2033765191</v>
      </c>
      <c r="E2881" t="s">
        <v>2821</v>
      </c>
      <c r="F2881" t="s">
        <v>2366</v>
      </c>
      <c r="G2881" t="s">
        <v>51</v>
      </c>
      <c r="H2881" t="s">
        <v>400</v>
      </c>
      <c r="I2881" t="s">
        <v>458</v>
      </c>
      <c r="J2881" t="s">
        <v>459</v>
      </c>
      <c r="K2881">
        <v>813184</v>
      </c>
      <c r="L2881" t="s">
        <v>573</v>
      </c>
      <c r="M2881" t="s">
        <v>242</v>
      </c>
      <c r="N2881" t="s">
        <v>57</v>
      </c>
      <c r="O2881" s="1">
        <v>46082</v>
      </c>
      <c r="Q2881" s="1">
        <v>46235</v>
      </c>
      <c r="R2881" s="2">
        <v>59.79</v>
      </c>
      <c r="S2881">
        <v>1</v>
      </c>
      <c r="T2881" t="s">
        <v>58</v>
      </c>
      <c r="U2881" t="s">
        <v>59</v>
      </c>
      <c r="V2881" s="3">
        <v>0.7</v>
      </c>
      <c r="W2881" s="2">
        <v>0</v>
      </c>
      <c r="X2881">
        <v>0</v>
      </c>
      <c r="Y2881" t="s">
        <v>60</v>
      </c>
      <c r="Z2881" t="s">
        <v>61</v>
      </c>
      <c r="AA2881">
        <v>0</v>
      </c>
      <c r="AB2881" s="2">
        <v>0</v>
      </c>
      <c r="AC2881" s="2">
        <v>0</v>
      </c>
      <c r="AD2881" s="3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41.85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</row>
    <row r="2882" spans="1:43" x14ac:dyDescent="0.25">
      <c r="A2882" s="1">
        <v>46209</v>
      </c>
      <c r="B2882" t="s">
        <v>48</v>
      </c>
      <c r="C2882">
        <v>649163</v>
      </c>
      <c r="D2882">
        <v>2033772532</v>
      </c>
      <c r="E2882" t="s">
        <v>71</v>
      </c>
      <c r="F2882" t="s">
        <v>206</v>
      </c>
      <c r="G2882" t="s">
        <v>51</v>
      </c>
      <c r="H2882" t="s">
        <v>625</v>
      </c>
      <c r="I2882" t="s">
        <v>458</v>
      </c>
      <c r="J2882" t="s">
        <v>459</v>
      </c>
      <c r="K2882">
        <v>753748</v>
      </c>
      <c r="L2882" t="s">
        <v>123</v>
      </c>
      <c r="M2882" t="s">
        <v>124</v>
      </c>
      <c r="N2882" t="s">
        <v>57</v>
      </c>
      <c r="O2882" s="1">
        <v>46082</v>
      </c>
      <c r="Q2882" s="1">
        <v>46235</v>
      </c>
      <c r="R2882" s="2">
        <v>84.62</v>
      </c>
      <c r="S2882">
        <v>1</v>
      </c>
      <c r="T2882" t="s">
        <v>58</v>
      </c>
      <c r="U2882" t="s">
        <v>59</v>
      </c>
      <c r="V2882" s="3">
        <v>0.7</v>
      </c>
      <c r="W2882" s="2">
        <v>0</v>
      </c>
      <c r="X2882">
        <v>0</v>
      </c>
      <c r="Y2882" t="s">
        <v>60</v>
      </c>
      <c r="Z2882" t="s">
        <v>61</v>
      </c>
      <c r="AA2882">
        <v>0</v>
      </c>
      <c r="AB2882" s="2">
        <v>0</v>
      </c>
      <c r="AC2882" s="2">
        <v>0</v>
      </c>
      <c r="AD2882" s="3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59.23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</row>
    <row r="2883" spans="1:43" x14ac:dyDescent="0.25">
      <c r="A2883" s="1">
        <v>46209</v>
      </c>
      <c r="B2883" t="s">
        <v>48</v>
      </c>
      <c r="C2883">
        <v>649163</v>
      </c>
      <c r="D2883">
        <v>2033777897</v>
      </c>
      <c r="E2883" t="s">
        <v>2822</v>
      </c>
      <c r="F2883" t="s">
        <v>2823</v>
      </c>
      <c r="G2883" t="s">
        <v>51</v>
      </c>
      <c r="H2883" t="s">
        <v>339</v>
      </c>
      <c r="I2883" t="s">
        <v>458</v>
      </c>
      <c r="J2883" t="s">
        <v>459</v>
      </c>
      <c r="K2883">
        <v>651818</v>
      </c>
      <c r="L2883" t="s">
        <v>214</v>
      </c>
      <c r="M2883" t="s">
        <v>215</v>
      </c>
      <c r="N2883" t="s">
        <v>57</v>
      </c>
      <c r="O2883" s="1">
        <v>46082</v>
      </c>
      <c r="Q2883" s="1">
        <v>46235</v>
      </c>
      <c r="R2883" s="2">
        <v>30.93</v>
      </c>
      <c r="S2883">
        <v>1</v>
      </c>
      <c r="T2883" t="s">
        <v>58</v>
      </c>
      <c r="U2883" t="s">
        <v>59</v>
      </c>
      <c r="V2883" s="3">
        <v>0.7</v>
      </c>
      <c r="W2883" s="2">
        <v>0</v>
      </c>
      <c r="X2883">
        <v>0</v>
      </c>
      <c r="Y2883" t="s">
        <v>60</v>
      </c>
      <c r="Z2883" t="s">
        <v>61</v>
      </c>
      <c r="AA2883">
        <v>0</v>
      </c>
      <c r="AB2883" s="2">
        <v>0</v>
      </c>
      <c r="AC2883" s="2">
        <v>0</v>
      </c>
      <c r="AD2883" s="3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21.65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</row>
    <row r="2884" spans="1:43" x14ac:dyDescent="0.25">
      <c r="A2884" s="1">
        <v>46209</v>
      </c>
      <c r="B2884" t="s">
        <v>48</v>
      </c>
      <c r="C2884">
        <v>649163</v>
      </c>
      <c r="D2884">
        <v>2033779633</v>
      </c>
      <c r="E2884" t="s">
        <v>2824</v>
      </c>
      <c r="F2884" t="s">
        <v>160</v>
      </c>
      <c r="G2884" t="s">
        <v>51</v>
      </c>
      <c r="H2884" t="s">
        <v>72</v>
      </c>
      <c r="I2884" t="s">
        <v>458</v>
      </c>
      <c r="J2884" t="s">
        <v>459</v>
      </c>
      <c r="K2884">
        <v>651818</v>
      </c>
      <c r="L2884" t="s">
        <v>214</v>
      </c>
      <c r="M2884" t="s">
        <v>215</v>
      </c>
      <c r="N2884" t="s">
        <v>57</v>
      </c>
      <c r="O2884" s="1">
        <v>46087</v>
      </c>
      <c r="Q2884" s="1">
        <v>46240</v>
      </c>
      <c r="R2884" s="2">
        <v>84.56</v>
      </c>
      <c r="S2884">
        <v>1</v>
      </c>
      <c r="T2884" t="s">
        <v>58</v>
      </c>
      <c r="U2884" t="s">
        <v>59</v>
      </c>
      <c r="V2884" s="3">
        <v>0.7</v>
      </c>
      <c r="W2884" s="2">
        <v>0</v>
      </c>
      <c r="X2884">
        <v>0</v>
      </c>
      <c r="Y2884" t="s">
        <v>60</v>
      </c>
      <c r="Z2884" t="s">
        <v>61</v>
      </c>
      <c r="AA2884">
        <v>0</v>
      </c>
      <c r="AB2884" s="2">
        <v>0</v>
      </c>
      <c r="AC2884" s="2">
        <v>0</v>
      </c>
      <c r="AD2884" s="3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59.19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</row>
    <row r="2885" spans="1:43" x14ac:dyDescent="0.25">
      <c r="A2885" s="1">
        <v>46209</v>
      </c>
      <c r="B2885" t="s">
        <v>48</v>
      </c>
      <c r="C2885">
        <v>649163</v>
      </c>
      <c r="D2885">
        <v>2033800902</v>
      </c>
      <c r="E2885" t="s">
        <v>2825</v>
      </c>
      <c r="F2885" t="s">
        <v>542</v>
      </c>
      <c r="G2885" t="s">
        <v>51</v>
      </c>
      <c r="H2885" t="s">
        <v>72</v>
      </c>
      <c r="I2885" t="s">
        <v>458</v>
      </c>
      <c r="J2885" t="s">
        <v>459</v>
      </c>
      <c r="K2885">
        <v>840313</v>
      </c>
      <c r="L2885" t="s">
        <v>681</v>
      </c>
      <c r="M2885" t="s">
        <v>682</v>
      </c>
      <c r="N2885" t="s">
        <v>57</v>
      </c>
      <c r="O2885" s="1">
        <v>46082</v>
      </c>
      <c r="Q2885" s="1">
        <v>46235</v>
      </c>
      <c r="R2885" s="2">
        <v>192.61</v>
      </c>
      <c r="S2885">
        <v>1</v>
      </c>
      <c r="T2885" t="s">
        <v>58</v>
      </c>
      <c r="U2885" t="s">
        <v>59</v>
      </c>
      <c r="V2885" s="3">
        <v>0.7</v>
      </c>
      <c r="W2885" s="2">
        <v>0</v>
      </c>
      <c r="X2885">
        <v>0</v>
      </c>
      <c r="Y2885" t="s">
        <v>60</v>
      </c>
      <c r="Z2885" t="s">
        <v>61</v>
      </c>
      <c r="AA2885">
        <v>0</v>
      </c>
      <c r="AB2885" s="2">
        <v>0</v>
      </c>
      <c r="AC2885" s="2">
        <v>0</v>
      </c>
      <c r="AD2885" s="3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134.83000000000001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</row>
    <row r="2886" spans="1:43" x14ac:dyDescent="0.25">
      <c r="A2886" s="1">
        <v>46209</v>
      </c>
      <c r="B2886" t="s">
        <v>48</v>
      </c>
      <c r="C2886">
        <v>649163</v>
      </c>
      <c r="D2886">
        <v>2033806188</v>
      </c>
      <c r="E2886" t="s">
        <v>354</v>
      </c>
      <c r="F2886" t="s">
        <v>2826</v>
      </c>
      <c r="G2886" t="s">
        <v>51</v>
      </c>
      <c r="H2886" t="s">
        <v>112</v>
      </c>
      <c r="I2886" t="s">
        <v>458</v>
      </c>
      <c r="J2886" t="s">
        <v>459</v>
      </c>
      <c r="K2886">
        <v>882862</v>
      </c>
      <c r="L2886" t="s">
        <v>2827</v>
      </c>
      <c r="M2886" t="s">
        <v>549</v>
      </c>
      <c r="N2886" t="s">
        <v>57</v>
      </c>
      <c r="O2886" s="1">
        <v>46079</v>
      </c>
      <c r="Q2886" s="1">
        <v>46229</v>
      </c>
      <c r="R2886" s="2">
        <v>100.95</v>
      </c>
      <c r="S2886">
        <v>1</v>
      </c>
      <c r="T2886" t="s">
        <v>58</v>
      </c>
      <c r="U2886" t="s">
        <v>59</v>
      </c>
      <c r="V2886" s="3">
        <v>0.7</v>
      </c>
      <c r="W2886" s="2">
        <v>0</v>
      </c>
      <c r="X2886">
        <v>0</v>
      </c>
      <c r="Y2886" t="s">
        <v>60</v>
      </c>
      <c r="Z2886" t="s">
        <v>61</v>
      </c>
      <c r="AA2886">
        <v>0</v>
      </c>
      <c r="AB2886" s="2">
        <v>0</v>
      </c>
      <c r="AC2886" s="2">
        <v>0</v>
      </c>
      <c r="AD2886" s="3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70.66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</row>
    <row r="2887" spans="1:43" x14ac:dyDescent="0.25">
      <c r="A2887" s="1">
        <v>46209</v>
      </c>
      <c r="B2887" t="s">
        <v>48</v>
      </c>
      <c r="C2887">
        <v>649163</v>
      </c>
      <c r="D2887">
        <v>2033809225</v>
      </c>
      <c r="E2887" t="s">
        <v>90</v>
      </c>
      <c r="F2887" t="s">
        <v>91</v>
      </c>
      <c r="G2887" t="s">
        <v>51</v>
      </c>
      <c r="H2887" t="s">
        <v>72</v>
      </c>
      <c r="I2887" t="s">
        <v>458</v>
      </c>
      <c r="J2887" t="s">
        <v>468</v>
      </c>
      <c r="K2887">
        <v>894525</v>
      </c>
      <c r="L2887" t="s">
        <v>73</v>
      </c>
      <c r="M2887" t="s">
        <v>74</v>
      </c>
      <c r="N2887" t="s">
        <v>57</v>
      </c>
      <c r="O2887" s="1">
        <v>46082</v>
      </c>
      <c r="Q2887" s="1">
        <v>46235</v>
      </c>
      <c r="R2887" s="2">
        <v>167.38</v>
      </c>
      <c r="S2887">
        <v>1</v>
      </c>
      <c r="T2887" t="s">
        <v>58</v>
      </c>
      <c r="U2887" t="s">
        <v>59</v>
      </c>
      <c r="V2887" s="3">
        <v>0.9</v>
      </c>
      <c r="W2887" s="2">
        <v>0</v>
      </c>
      <c r="X2887">
        <v>0</v>
      </c>
      <c r="Y2887" t="s">
        <v>60</v>
      </c>
      <c r="Z2887" t="s">
        <v>61</v>
      </c>
      <c r="AA2887">
        <v>0</v>
      </c>
      <c r="AB2887" s="2">
        <v>0</v>
      </c>
      <c r="AC2887" s="2">
        <v>0</v>
      </c>
      <c r="AD2887" s="3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150.63999999999999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</row>
    <row r="2888" spans="1:43" x14ac:dyDescent="0.25">
      <c r="A2888" s="1">
        <v>46209</v>
      </c>
      <c r="B2888" t="s">
        <v>48</v>
      </c>
      <c r="C2888">
        <v>649163</v>
      </c>
      <c r="D2888">
        <v>2033831847</v>
      </c>
      <c r="E2888" t="s">
        <v>491</v>
      </c>
      <c r="F2888" t="s">
        <v>1881</v>
      </c>
      <c r="G2888" t="s">
        <v>51</v>
      </c>
      <c r="H2888" t="s">
        <v>112</v>
      </c>
      <c r="I2888" t="s">
        <v>458</v>
      </c>
      <c r="J2888" t="s">
        <v>459</v>
      </c>
      <c r="K2888">
        <v>821087</v>
      </c>
      <c r="L2888" t="s">
        <v>2828</v>
      </c>
      <c r="M2888" t="s">
        <v>2829</v>
      </c>
      <c r="N2888" t="s">
        <v>57</v>
      </c>
      <c r="O2888" s="1">
        <v>46077</v>
      </c>
      <c r="Q2888" s="1">
        <v>46227</v>
      </c>
      <c r="R2888" s="2">
        <v>57.27</v>
      </c>
      <c r="S2888">
        <v>1</v>
      </c>
      <c r="T2888" t="s">
        <v>58</v>
      </c>
      <c r="U2888" t="s">
        <v>59</v>
      </c>
      <c r="V2888" s="3">
        <v>0.7</v>
      </c>
      <c r="W2888" s="2">
        <v>0</v>
      </c>
      <c r="X2888">
        <v>0</v>
      </c>
      <c r="Y2888" t="s">
        <v>60</v>
      </c>
      <c r="Z2888" t="s">
        <v>61</v>
      </c>
      <c r="AA2888">
        <v>0</v>
      </c>
      <c r="AB2888" s="2">
        <v>0</v>
      </c>
      <c r="AC2888" s="2">
        <v>0</v>
      </c>
      <c r="AD2888" s="3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40.090000000000003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</row>
    <row r="2889" spans="1:43" x14ac:dyDescent="0.25">
      <c r="A2889" s="1">
        <v>46209</v>
      </c>
      <c r="B2889" t="s">
        <v>48</v>
      </c>
      <c r="C2889">
        <v>649163</v>
      </c>
      <c r="D2889">
        <v>2033834165</v>
      </c>
      <c r="E2889" t="s">
        <v>2320</v>
      </c>
      <c r="F2889" t="s">
        <v>1068</v>
      </c>
      <c r="G2889" t="s">
        <v>51</v>
      </c>
      <c r="H2889" t="s">
        <v>291</v>
      </c>
      <c r="I2889" t="s">
        <v>458</v>
      </c>
      <c r="J2889" t="s">
        <v>459</v>
      </c>
      <c r="K2889">
        <v>942810</v>
      </c>
      <c r="L2889" t="s">
        <v>640</v>
      </c>
      <c r="M2889" t="s">
        <v>641</v>
      </c>
      <c r="N2889" t="s">
        <v>57</v>
      </c>
      <c r="O2889" s="1">
        <v>46113</v>
      </c>
      <c r="Q2889" s="1">
        <v>46235</v>
      </c>
      <c r="R2889" s="2">
        <v>3.52</v>
      </c>
      <c r="S2889">
        <v>1</v>
      </c>
      <c r="T2889" t="s">
        <v>58</v>
      </c>
      <c r="U2889" t="s">
        <v>59</v>
      </c>
      <c r="V2889" s="3">
        <v>0.7</v>
      </c>
      <c r="W2889" s="2">
        <v>0</v>
      </c>
      <c r="X2889">
        <v>0</v>
      </c>
      <c r="Y2889" t="s">
        <v>60</v>
      </c>
      <c r="Z2889" t="s">
        <v>61</v>
      </c>
      <c r="AA2889">
        <v>0</v>
      </c>
      <c r="AB2889" s="2">
        <v>0</v>
      </c>
      <c r="AC2889" s="2">
        <v>0</v>
      </c>
      <c r="AD2889" s="3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2.46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</row>
    <row r="2890" spans="1:43" x14ac:dyDescent="0.25">
      <c r="A2890" s="1">
        <v>46209</v>
      </c>
      <c r="B2890" t="s">
        <v>48</v>
      </c>
      <c r="C2890">
        <v>649163</v>
      </c>
      <c r="D2890">
        <v>2033835422</v>
      </c>
      <c r="E2890" t="s">
        <v>2830</v>
      </c>
      <c r="F2890" t="s">
        <v>2469</v>
      </c>
      <c r="G2890" t="s">
        <v>51</v>
      </c>
      <c r="H2890" t="s">
        <v>72</v>
      </c>
      <c r="I2890" t="s">
        <v>458</v>
      </c>
      <c r="J2890" t="s">
        <v>459</v>
      </c>
      <c r="K2890">
        <v>947459</v>
      </c>
      <c r="L2890" t="s">
        <v>667</v>
      </c>
      <c r="M2890" t="s">
        <v>549</v>
      </c>
      <c r="N2890" t="s">
        <v>57</v>
      </c>
      <c r="O2890" s="1">
        <v>46082</v>
      </c>
      <c r="Q2890" s="1">
        <v>46235</v>
      </c>
      <c r="R2890" s="2">
        <v>65.55</v>
      </c>
      <c r="S2890">
        <v>1</v>
      </c>
      <c r="T2890" t="s">
        <v>58</v>
      </c>
      <c r="U2890" t="s">
        <v>59</v>
      </c>
      <c r="V2890" s="3">
        <v>0.7</v>
      </c>
      <c r="W2890" s="2">
        <v>0</v>
      </c>
      <c r="X2890">
        <v>0</v>
      </c>
      <c r="Y2890" t="s">
        <v>60</v>
      </c>
      <c r="Z2890" t="s">
        <v>61</v>
      </c>
      <c r="AA2890">
        <v>0</v>
      </c>
      <c r="AB2890" s="2">
        <v>0</v>
      </c>
      <c r="AC2890" s="2">
        <v>0</v>
      </c>
      <c r="AD2890" s="3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45.88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</row>
    <row r="2891" spans="1:43" x14ac:dyDescent="0.25">
      <c r="A2891" s="1">
        <v>46209</v>
      </c>
      <c r="B2891" t="s">
        <v>48</v>
      </c>
      <c r="C2891">
        <v>649163</v>
      </c>
      <c r="D2891">
        <v>2033845305</v>
      </c>
      <c r="E2891" t="s">
        <v>2831</v>
      </c>
      <c r="F2891" t="s">
        <v>2832</v>
      </c>
      <c r="G2891" t="s">
        <v>51</v>
      </c>
      <c r="H2891" t="s">
        <v>72</v>
      </c>
      <c r="I2891" t="s">
        <v>458</v>
      </c>
      <c r="J2891" t="s">
        <v>459</v>
      </c>
      <c r="K2891">
        <v>812782</v>
      </c>
      <c r="L2891" t="s">
        <v>409</v>
      </c>
      <c r="M2891" t="s">
        <v>410</v>
      </c>
      <c r="N2891" t="s">
        <v>57</v>
      </c>
      <c r="O2891" s="1">
        <v>46082</v>
      </c>
      <c r="Q2891" s="1">
        <v>46235</v>
      </c>
      <c r="R2891" s="2">
        <v>58.24</v>
      </c>
      <c r="S2891">
        <v>1</v>
      </c>
      <c r="T2891" t="s">
        <v>58</v>
      </c>
      <c r="U2891" t="s">
        <v>59</v>
      </c>
      <c r="V2891" s="3">
        <v>0.7</v>
      </c>
      <c r="W2891" s="2">
        <v>0</v>
      </c>
      <c r="X2891">
        <v>0</v>
      </c>
      <c r="Y2891" t="s">
        <v>60</v>
      </c>
      <c r="Z2891" t="s">
        <v>61</v>
      </c>
      <c r="AA2891">
        <v>0</v>
      </c>
      <c r="AB2891" s="2">
        <v>0</v>
      </c>
      <c r="AC2891" s="2">
        <v>0</v>
      </c>
      <c r="AD2891" s="3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40.770000000000003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</row>
    <row r="2892" spans="1:43" x14ac:dyDescent="0.25">
      <c r="A2892" s="1">
        <v>46209</v>
      </c>
      <c r="B2892" t="s">
        <v>48</v>
      </c>
      <c r="C2892">
        <v>649163</v>
      </c>
      <c r="D2892">
        <v>2033849859</v>
      </c>
      <c r="E2892" t="s">
        <v>2833</v>
      </c>
      <c r="F2892" t="s">
        <v>282</v>
      </c>
      <c r="G2892" t="s">
        <v>51</v>
      </c>
      <c r="H2892" t="s">
        <v>566</v>
      </c>
      <c r="I2892" t="s">
        <v>458</v>
      </c>
      <c r="J2892" t="s">
        <v>459</v>
      </c>
      <c r="K2892">
        <v>673059</v>
      </c>
      <c r="L2892" t="s">
        <v>78</v>
      </c>
      <c r="M2892" t="s">
        <v>79</v>
      </c>
      <c r="N2892" t="s">
        <v>57</v>
      </c>
      <c r="O2892" s="1">
        <v>46077</v>
      </c>
      <c r="Q2892" s="1">
        <v>46227</v>
      </c>
      <c r="R2892" s="2">
        <v>137.37</v>
      </c>
      <c r="S2892">
        <v>1</v>
      </c>
      <c r="T2892" t="s">
        <v>58</v>
      </c>
      <c r="U2892" t="s">
        <v>59</v>
      </c>
      <c r="V2892" s="3">
        <v>0.7</v>
      </c>
      <c r="W2892" s="2">
        <v>0</v>
      </c>
      <c r="X2892">
        <v>0</v>
      </c>
      <c r="Y2892" t="s">
        <v>60</v>
      </c>
      <c r="Z2892" t="s">
        <v>61</v>
      </c>
      <c r="AA2892">
        <v>0</v>
      </c>
      <c r="AB2892" s="2">
        <v>0</v>
      </c>
      <c r="AC2892" s="2">
        <v>0</v>
      </c>
      <c r="AD2892" s="3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96.16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</row>
    <row r="2893" spans="1:43" x14ac:dyDescent="0.25">
      <c r="A2893" s="1">
        <v>46209</v>
      </c>
      <c r="B2893" t="s">
        <v>48</v>
      </c>
      <c r="C2893">
        <v>649163</v>
      </c>
      <c r="D2893">
        <v>2033855173</v>
      </c>
      <c r="E2893" t="s">
        <v>2834</v>
      </c>
      <c r="F2893" t="s">
        <v>598</v>
      </c>
      <c r="G2893" t="s">
        <v>51</v>
      </c>
      <c r="H2893" t="s">
        <v>191</v>
      </c>
      <c r="I2893" t="s">
        <v>458</v>
      </c>
      <c r="J2893" t="s">
        <v>468</v>
      </c>
      <c r="K2893">
        <v>651818</v>
      </c>
      <c r="L2893" t="s">
        <v>214</v>
      </c>
      <c r="M2893" t="s">
        <v>215</v>
      </c>
      <c r="N2893" t="s">
        <v>57</v>
      </c>
      <c r="O2893" s="1">
        <v>46082</v>
      </c>
      <c r="Q2893" s="1">
        <v>46235</v>
      </c>
      <c r="R2893" s="2">
        <v>48</v>
      </c>
      <c r="S2893">
        <v>1</v>
      </c>
      <c r="T2893" t="s">
        <v>58</v>
      </c>
      <c r="U2893" t="s">
        <v>59</v>
      </c>
      <c r="V2893" s="3">
        <v>0.9</v>
      </c>
      <c r="W2893" s="2">
        <v>0</v>
      </c>
      <c r="X2893">
        <v>0</v>
      </c>
      <c r="Y2893" t="s">
        <v>60</v>
      </c>
      <c r="Z2893" t="s">
        <v>61</v>
      </c>
      <c r="AA2893">
        <v>0</v>
      </c>
      <c r="AB2893" s="2">
        <v>0</v>
      </c>
      <c r="AC2893" s="2">
        <v>0</v>
      </c>
      <c r="AD2893" s="3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43.2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</row>
    <row r="2894" spans="1:43" x14ac:dyDescent="0.25">
      <c r="A2894" s="1">
        <v>46209</v>
      </c>
      <c r="B2894" t="s">
        <v>48</v>
      </c>
      <c r="C2894">
        <v>649163</v>
      </c>
      <c r="D2894">
        <v>2033861977</v>
      </c>
      <c r="E2894" t="s">
        <v>296</v>
      </c>
      <c r="F2894" t="s">
        <v>184</v>
      </c>
      <c r="G2894" t="s">
        <v>51</v>
      </c>
      <c r="H2894" t="s">
        <v>182</v>
      </c>
      <c r="I2894" t="s">
        <v>458</v>
      </c>
      <c r="J2894" t="s">
        <v>459</v>
      </c>
      <c r="K2894">
        <v>946134</v>
      </c>
      <c r="L2894" t="s">
        <v>591</v>
      </c>
      <c r="M2894" t="s">
        <v>592</v>
      </c>
      <c r="N2894" t="s">
        <v>57</v>
      </c>
      <c r="O2894" s="1">
        <v>46082</v>
      </c>
      <c r="Q2894" s="1">
        <v>46235</v>
      </c>
      <c r="R2894" s="2">
        <v>79.58</v>
      </c>
      <c r="S2894">
        <v>1</v>
      </c>
      <c r="T2894" t="s">
        <v>58</v>
      </c>
      <c r="U2894" t="s">
        <v>59</v>
      </c>
      <c r="V2894" s="3">
        <v>0.7</v>
      </c>
      <c r="W2894" s="2">
        <v>0</v>
      </c>
      <c r="X2894">
        <v>0</v>
      </c>
      <c r="Y2894" t="s">
        <v>60</v>
      </c>
      <c r="Z2894" t="s">
        <v>61</v>
      </c>
      <c r="AA2894">
        <v>0</v>
      </c>
      <c r="AB2894" s="2">
        <v>0</v>
      </c>
      <c r="AC2894" s="2">
        <v>0</v>
      </c>
      <c r="AD2894" s="3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55.71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</row>
    <row r="2895" spans="1:43" x14ac:dyDescent="0.25">
      <c r="A2895" s="1">
        <v>46209</v>
      </c>
      <c r="B2895" t="s">
        <v>48</v>
      </c>
      <c r="C2895">
        <v>649163</v>
      </c>
      <c r="D2895">
        <v>2033867210</v>
      </c>
      <c r="E2895" t="s">
        <v>2835</v>
      </c>
      <c r="F2895" t="s">
        <v>103</v>
      </c>
      <c r="G2895" t="s">
        <v>51</v>
      </c>
      <c r="H2895" t="s">
        <v>625</v>
      </c>
      <c r="I2895" t="s">
        <v>458</v>
      </c>
      <c r="J2895" t="s">
        <v>459</v>
      </c>
      <c r="K2895">
        <v>753748</v>
      </c>
      <c r="L2895" t="s">
        <v>123</v>
      </c>
      <c r="M2895" t="s">
        <v>124</v>
      </c>
      <c r="N2895" t="s">
        <v>57</v>
      </c>
      <c r="O2895" s="1">
        <v>46082</v>
      </c>
      <c r="Q2895" s="1">
        <v>46235</v>
      </c>
      <c r="R2895" s="2">
        <v>30.38</v>
      </c>
      <c r="S2895">
        <v>1</v>
      </c>
      <c r="T2895" t="s">
        <v>58</v>
      </c>
      <c r="U2895" t="s">
        <v>59</v>
      </c>
      <c r="V2895" s="3">
        <v>0.7</v>
      </c>
      <c r="W2895" s="2">
        <v>0</v>
      </c>
      <c r="X2895">
        <v>0</v>
      </c>
      <c r="Y2895" t="s">
        <v>60</v>
      </c>
      <c r="Z2895" t="s">
        <v>61</v>
      </c>
      <c r="AA2895">
        <v>0</v>
      </c>
      <c r="AB2895" s="2">
        <v>0</v>
      </c>
      <c r="AC2895" s="2">
        <v>0</v>
      </c>
      <c r="AD2895" s="3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21.27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</row>
    <row r="2896" spans="1:43" x14ac:dyDescent="0.25">
      <c r="A2896" s="1">
        <v>46209</v>
      </c>
      <c r="B2896" t="s">
        <v>48</v>
      </c>
      <c r="C2896">
        <v>649163</v>
      </c>
      <c r="D2896">
        <v>2033867526</v>
      </c>
      <c r="E2896" t="s">
        <v>2836</v>
      </c>
      <c r="F2896" t="s">
        <v>2837</v>
      </c>
      <c r="G2896" t="s">
        <v>51</v>
      </c>
      <c r="H2896" t="s">
        <v>72</v>
      </c>
      <c r="I2896" t="s">
        <v>458</v>
      </c>
      <c r="J2896" t="s">
        <v>459</v>
      </c>
      <c r="K2896">
        <v>651818</v>
      </c>
      <c r="L2896" t="s">
        <v>214</v>
      </c>
      <c r="M2896" t="s">
        <v>215</v>
      </c>
      <c r="N2896" t="s">
        <v>57</v>
      </c>
      <c r="O2896" s="1">
        <v>46087</v>
      </c>
      <c r="Q2896" s="1">
        <v>46240</v>
      </c>
      <c r="R2896" s="2">
        <v>55.59</v>
      </c>
      <c r="S2896">
        <v>1</v>
      </c>
      <c r="T2896" t="s">
        <v>58</v>
      </c>
      <c r="U2896" t="s">
        <v>59</v>
      </c>
      <c r="V2896" s="3">
        <v>0.7</v>
      </c>
      <c r="W2896" s="2">
        <v>0</v>
      </c>
      <c r="X2896">
        <v>0</v>
      </c>
      <c r="Y2896" t="s">
        <v>60</v>
      </c>
      <c r="Z2896" t="s">
        <v>61</v>
      </c>
      <c r="AA2896">
        <v>0</v>
      </c>
      <c r="AB2896" s="2">
        <v>0</v>
      </c>
      <c r="AC2896" s="2">
        <v>0</v>
      </c>
      <c r="AD2896" s="3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38.909999999999997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</row>
    <row r="2897" spans="1:43" x14ac:dyDescent="0.25">
      <c r="A2897" s="1">
        <v>46209</v>
      </c>
      <c r="B2897" t="s">
        <v>48</v>
      </c>
      <c r="C2897">
        <v>649163</v>
      </c>
      <c r="D2897">
        <v>2033868919</v>
      </c>
      <c r="E2897" t="s">
        <v>2331</v>
      </c>
      <c r="F2897" t="s">
        <v>154</v>
      </c>
      <c r="G2897" t="s">
        <v>51</v>
      </c>
      <c r="H2897" t="s">
        <v>182</v>
      </c>
      <c r="I2897" t="s">
        <v>458</v>
      </c>
      <c r="J2897" t="s">
        <v>459</v>
      </c>
      <c r="K2897">
        <v>673059</v>
      </c>
      <c r="L2897" t="s">
        <v>78</v>
      </c>
      <c r="M2897" t="s">
        <v>79</v>
      </c>
      <c r="N2897" t="s">
        <v>57</v>
      </c>
      <c r="O2897" s="1">
        <v>46082</v>
      </c>
      <c r="Q2897" s="1">
        <v>46235</v>
      </c>
      <c r="R2897" s="2">
        <v>72.47</v>
      </c>
      <c r="S2897">
        <v>1</v>
      </c>
      <c r="T2897" t="s">
        <v>58</v>
      </c>
      <c r="U2897" t="s">
        <v>59</v>
      </c>
      <c r="V2897" s="3">
        <v>0.7</v>
      </c>
      <c r="W2897" s="2">
        <v>0</v>
      </c>
      <c r="X2897">
        <v>0</v>
      </c>
      <c r="Y2897" t="s">
        <v>60</v>
      </c>
      <c r="Z2897" t="s">
        <v>61</v>
      </c>
      <c r="AA2897">
        <v>0</v>
      </c>
      <c r="AB2897" s="2">
        <v>0</v>
      </c>
      <c r="AC2897" s="2">
        <v>0</v>
      </c>
      <c r="AD2897" s="3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50.73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</row>
    <row r="2898" spans="1:43" x14ac:dyDescent="0.25">
      <c r="A2898" s="1">
        <v>46209</v>
      </c>
      <c r="B2898" t="s">
        <v>48</v>
      </c>
      <c r="C2898">
        <v>649163</v>
      </c>
      <c r="D2898">
        <v>2033873692</v>
      </c>
      <c r="E2898" t="s">
        <v>1232</v>
      </c>
      <c r="F2898" t="s">
        <v>2838</v>
      </c>
      <c r="G2898" t="s">
        <v>51</v>
      </c>
      <c r="H2898" t="s">
        <v>77</v>
      </c>
      <c r="I2898" t="s">
        <v>458</v>
      </c>
      <c r="J2898" t="s">
        <v>459</v>
      </c>
      <c r="K2898">
        <v>856163</v>
      </c>
      <c r="L2898" t="s">
        <v>465</v>
      </c>
      <c r="M2898" t="s">
        <v>466</v>
      </c>
      <c r="N2898" t="s">
        <v>57</v>
      </c>
      <c r="O2898" s="1">
        <v>46082</v>
      </c>
      <c r="Q2898" s="1">
        <v>46235</v>
      </c>
      <c r="R2898" s="2">
        <v>35.04</v>
      </c>
      <c r="S2898">
        <v>1</v>
      </c>
      <c r="T2898" t="s">
        <v>58</v>
      </c>
      <c r="U2898" t="s">
        <v>59</v>
      </c>
      <c r="V2898" s="3">
        <v>0.7</v>
      </c>
      <c r="W2898" s="2">
        <v>0</v>
      </c>
      <c r="X2898">
        <v>0</v>
      </c>
      <c r="Y2898" t="s">
        <v>60</v>
      </c>
      <c r="Z2898" t="s">
        <v>61</v>
      </c>
      <c r="AA2898">
        <v>0</v>
      </c>
      <c r="AB2898" s="2">
        <v>0</v>
      </c>
      <c r="AC2898" s="2">
        <v>0</v>
      </c>
      <c r="AD2898" s="3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24.53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</row>
    <row r="2899" spans="1:43" x14ac:dyDescent="0.25">
      <c r="A2899" s="1">
        <v>46209</v>
      </c>
      <c r="B2899" t="s">
        <v>48</v>
      </c>
      <c r="C2899">
        <v>649163</v>
      </c>
      <c r="D2899">
        <v>2033876746</v>
      </c>
      <c r="E2899" t="s">
        <v>2839</v>
      </c>
      <c r="F2899" t="s">
        <v>177</v>
      </c>
      <c r="G2899" t="s">
        <v>51</v>
      </c>
      <c r="H2899" t="s">
        <v>444</v>
      </c>
      <c r="I2899" t="s">
        <v>458</v>
      </c>
      <c r="J2899" t="s">
        <v>459</v>
      </c>
      <c r="K2899">
        <v>651818</v>
      </c>
      <c r="L2899" t="s">
        <v>214</v>
      </c>
      <c r="M2899" t="s">
        <v>215</v>
      </c>
      <c r="N2899" t="s">
        <v>57</v>
      </c>
      <c r="O2899" s="1">
        <v>46087</v>
      </c>
      <c r="Q2899" s="1">
        <v>46240</v>
      </c>
      <c r="R2899" s="2">
        <v>32.880000000000003</v>
      </c>
      <c r="S2899">
        <v>1</v>
      </c>
      <c r="T2899" t="s">
        <v>58</v>
      </c>
      <c r="U2899" t="s">
        <v>59</v>
      </c>
      <c r="V2899" s="3">
        <v>0.7</v>
      </c>
      <c r="W2899" s="2">
        <v>0</v>
      </c>
      <c r="X2899">
        <v>0</v>
      </c>
      <c r="Y2899" t="s">
        <v>60</v>
      </c>
      <c r="Z2899" t="s">
        <v>61</v>
      </c>
      <c r="AA2899">
        <v>0</v>
      </c>
      <c r="AB2899" s="2">
        <v>0</v>
      </c>
      <c r="AC2899" s="2">
        <v>0</v>
      </c>
      <c r="AD2899" s="3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23.02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</row>
    <row r="2900" spans="1:43" x14ac:dyDescent="0.25">
      <c r="A2900" s="1">
        <v>46209</v>
      </c>
      <c r="B2900" t="s">
        <v>48</v>
      </c>
      <c r="C2900">
        <v>649163</v>
      </c>
      <c r="D2900">
        <v>2033879144</v>
      </c>
      <c r="E2900" t="s">
        <v>1151</v>
      </c>
      <c r="F2900" t="s">
        <v>2840</v>
      </c>
      <c r="G2900" t="s">
        <v>51</v>
      </c>
      <c r="H2900" t="s">
        <v>625</v>
      </c>
      <c r="I2900" t="s">
        <v>458</v>
      </c>
      <c r="J2900" t="s">
        <v>459</v>
      </c>
      <c r="K2900">
        <v>823350</v>
      </c>
      <c r="L2900" t="s">
        <v>465</v>
      </c>
      <c r="M2900" t="s">
        <v>612</v>
      </c>
      <c r="N2900" t="s">
        <v>57</v>
      </c>
      <c r="O2900" s="1">
        <v>46082</v>
      </c>
      <c r="Q2900" s="1">
        <v>46235</v>
      </c>
      <c r="R2900" s="2">
        <v>186.78</v>
      </c>
      <c r="S2900">
        <v>1</v>
      </c>
      <c r="T2900" t="s">
        <v>58</v>
      </c>
      <c r="U2900" t="s">
        <v>59</v>
      </c>
      <c r="V2900" s="3">
        <v>0.7</v>
      </c>
      <c r="W2900" s="2">
        <v>0</v>
      </c>
      <c r="X2900">
        <v>0</v>
      </c>
      <c r="Y2900" t="s">
        <v>60</v>
      </c>
      <c r="Z2900" t="s">
        <v>61</v>
      </c>
      <c r="AA2900">
        <v>0</v>
      </c>
      <c r="AB2900" s="2">
        <v>0</v>
      </c>
      <c r="AC2900" s="2">
        <v>0</v>
      </c>
      <c r="AD2900" s="3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130.75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</row>
    <row r="2901" spans="1:43" x14ac:dyDescent="0.25">
      <c r="A2901" s="1">
        <v>46209</v>
      </c>
      <c r="B2901" t="s">
        <v>48</v>
      </c>
      <c r="C2901">
        <v>649163</v>
      </c>
      <c r="D2901">
        <v>2033881169</v>
      </c>
      <c r="E2901" t="s">
        <v>414</v>
      </c>
      <c r="F2901" t="s">
        <v>107</v>
      </c>
      <c r="G2901" t="s">
        <v>51</v>
      </c>
      <c r="H2901" t="s">
        <v>291</v>
      </c>
      <c r="I2901" t="s">
        <v>458</v>
      </c>
      <c r="J2901" t="s">
        <v>459</v>
      </c>
      <c r="K2901">
        <v>942810</v>
      </c>
      <c r="L2901" t="s">
        <v>640</v>
      </c>
      <c r="M2901" t="s">
        <v>641</v>
      </c>
      <c r="N2901" t="s">
        <v>57</v>
      </c>
      <c r="O2901" s="1">
        <v>46078</v>
      </c>
      <c r="Q2901" s="1">
        <v>46259</v>
      </c>
      <c r="R2901" s="2">
        <v>15.18</v>
      </c>
      <c r="S2901">
        <v>1</v>
      </c>
      <c r="T2901" t="s">
        <v>58</v>
      </c>
      <c r="U2901" t="s">
        <v>59</v>
      </c>
      <c r="V2901" s="3">
        <v>0.7</v>
      </c>
      <c r="W2901" s="2">
        <v>0</v>
      </c>
      <c r="X2901">
        <v>0</v>
      </c>
      <c r="Y2901" t="s">
        <v>60</v>
      </c>
      <c r="Z2901" t="s">
        <v>61</v>
      </c>
      <c r="AA2901">
        <v>0</v>
      </c>
      <c r="AB2901" s="2">
        <v>0</v>
      </c>
      <c r="AC2901" s="2">
        <v>0</v>
      </c>
      <c r="AD2901" s="3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10.63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</row>
    <row r="2902" spans="1:43" x14ac:dyDescent="0.25">
      <c r="A2902" s="1">
        <v>46209</v>
      </c>
      <c r="B2902" t="s">
        <v>48</v>
      </c>
      <c r="C2902">
        <v>649163</v>
      </c>
      <c r="D2902">
        <v>2033882013</v>
      </c>
      <c r="E2902" t="s">
        <v>98</v>
      </c>
      <c r="F2902" t="s">
        <v>99</v>
      </c>
      <c r="G2902" t="s">
        <v>51</v>
      </c>
      <c r="H2902" t="s">
        <v>72</v>
      </c>
      <c r="I2902" t="s">
        <v>458</v>
      </c>
      <c r="J2902" t="s">
        <v>468</v>
      </c>
      <c r="K2902">
        <v>894525</v>
      </c>
      <c r="L2902" t="s">
        <v>73</v>
      </c>
      <c r="M2902" t="s">
        <v>74</v>
      </c>
      <c r="N2902" t="s">
        <v>57</v>
      </c>
      <c r="O2902" s="1">
        <v>46082</v>
      </c>
      <c r="Q2902" s="1">
        <v>46235</v>
      </c>
      <c r="R2902" s="2">
        <v>167.38</v>
      </c>
      <c r="S2902">
        <v>1</v>
      </c>
      <c r="T2902" t="s">
        <v>58</v>
      </c>
      <c r="U2902" t="s">
        <v>59</v>
      </c>
      <c r="V2902" s="3">
        <v>0.9</v>
      </c>
      <c r="W2902" s="2">
        <v>0</v>
      </c>
      <c r="X2902">
        <v>0</v>
      </c>
      <c r="Y2902" t="s">
        <v>60</v>
      </c>
      <c r="Z2902" t="s">
        <v>61</v>
      </c>
      <c r="AA2902">
        <v>0</v>
      </c>
      <c r="AB2902" s="2">
        <v>0</v>
      </c>
      <c r="AC2902" s="2">
        <v>0</v>
      </c>
      <c r="AD2902" s="3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150.63999999999999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</row>
    <row r="2903" spans="1:43" x14ac:dyDescent="0.25">
      <c r="A2903" s="1">
        <v>46209</v>
      </c>
      <c r="B2903" t="s">
        <v>48</v>
      </c>
      <c r="C2903">
        <v>649163</v>
      </c>
      <c r="D2903">
        <v>2033883674</v>
      </c>
      <c r="E2903" t="s">
        <v>2321</v>
      </c>
      <c r="F2903" t="s">
        <v>2322</v>
      </c>
      <c r="G2903" t="s">
        <v>51</v>
      </c>
      <c r="H2903" t="s">
        <v>363</v>
      </c>
      <c r="I2903" t="s">
        <v>458</v>
      </c>
      <c r="J2903" t="s">
        <v>459</v>
      </c>
      <c r="K2903">
        <v>816021</v>
      </c>
      <c r="L2903" t="s">
        <v>513</v>
      </c>
      <c r="M2903" t="s">
        <v>514</v>
      </c>
      <c r="N2903" t="s">
        <v>57</v>
      </c>
      <c r="O2903" s="1">
        <v>46082</v>
      </c>
      <c r="Q2903" s="1">
        <v>46235</v>
      </c>
      <c r="R2903" s="2">
        <v>27.38</v>
      </c>
      <c r="S2903">
        <v>1</v>
      </c>
      <c r="T2903" t="s">
        <v>58</v>
      </c>
      <c r="U2903" t="s">
        <v>59</v>
      </c>
      <c r="V2903" s="3">
        <v>0.7</v>
      </c>
      <c r="W2903" s="2">
        <v>0</v>
      </c>
      <c r="X2903">
        <v>0</v>
      </c>
      <c r="Y2903" t="s">
        <v>60</v>
      </c>
      <c r="Z2903" t="s">
        <v>61</v>
      </c>
      <c r="AA2903">
        <v>0</v>
      </c>
      <c r="AB2903" s="2">
        <v>0</v>
      </c>
      <c r="AC2903" s="2">
        <v>0</v>
      </c>
      <c r="AD2903" s="3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19.170000000000002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</row>
    <row r="2904" spans="1:43" x14ac:dyDescent="0.25">
      <c r="A2904" s="1">
        <v>46209</v>
      </c>
      <c r="B2904" t="s">
        <v>48</v>
      </c>
      <c r="C2904">
        <v>649163</v>
      </c>
      <c r="D2904">
        <v>2033885984</v>
      </c>
      <c r="E2904" t="s">
        <v>71</v>
      </c>
      <c r="F2904" t="s">
        <v>2323</v>
      </c>
      <c r="G2904" t="s">
        <v>51</v>
      </c>
      <c r="H2904" t="s">
        <v>72</v>
      </c>
      <c r="I2904" t="s">
        <v>458</v>
      </c>
      <c r="J2904" t="s">
        <v>459</v>
      </c>
      <c r="K2904">
        <v>806645</v>
      </c>
      <c r="L2904" t="s">
        <v>849</v>
      </c>
      <c r="M2904" t="s">
        <v>850</v>
      </c>
      <c r="N2904" t="s">
        <v>57</v>
      </c>
      <c r="O2904" s="1">
        <v>46082</v>
      </c>
      <c r="Q2904" s="1">
        <v>46235</v>
      </c>
      <c r="R2904" s="2">
        <v>11.5</v>
      </c>
      <c r="S2904">
        <v>1</v>
      </c>
      <c r="T2904" t="s">
        <v>58</v>
      </c>
      <c r="U2904" t="s">
        <v>59</v>
      </c>
      <c r="V2904" s="3">
        <v>0.7</v>
      </c>
      <c r="W2904" s="2">
        <v>0</v>
      </c>
      <c r="X2904">
        <v>0</v>
      </c>
      <c r="Y2904" t="s">
        <v>60</v>
      </c>
      <c r="Z2904" t="s">
        <v>61</v>
      </c>
      <c r="AA2904">
        <v>0</v>
      </c>
      <c r="AB2904" s="2">
        <v>0</v>
      </c>
      <c r="AC2904" s="2">
        <v>0</v>
      </c>
      <c r="AD2904" s="3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8.0500000000000007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</row>
    <row r="2905" spans="1:43" x14ac:dyDescent="0.25">
      <c r="A2905" s="1">
        <v>46209</v>
      </c>
      <c r="B2905" t="s">
        <v>48</v>
      </c>
      <c r="C2905">
        <v>649163</v>
      </c>
      <c r="D2905">
        <v>2033886802</v>
      </c>
      <c r="E2905" t="s">
        <v>2841</v>
      </c>
      <c r="F2905" t="s">
        <v>955</v>
      </c>
      <c r="G2905" t="s">
        <v>51</v>
      </c>
      <c r="H2905" t="s">
        <v>72</v>
      </c>
      <c r="I2905" t="s">
        <v>458</v>
      </c>
      <c r="J2905" t="s">
        <v>459</v>
      </c>
      <c r="K2905">
        <v>812656</v>
      </c>
      <c r="L2905" t="s">
        <v>517</v>
      </c>
      <c r="M2905" t="s">
        <v>320</v>
      </c>
      <c r="N2905" t="s">
        <v>57</v>
      </c>
      <c r="O2905" s="1">
        <v>46079</v>
      </c>
      <c r="Q2905" s="1">
        <v>46229</v>
      </c>
      <c r="R2905" s="2">
        <v>45.68</v>
      </c>
      <c r="S2905">
        <v>1</v>
      </c>
      <c r="T2905" t="s">
        <v>58</v>
      </c>
      <c r="U2905" t="s">
        <v>59</v>
      </c>
      <c r="V2905" s="3">
        <v>0.7</v>
      </c>
      <c r="W2905" s="2">
        <v>0</v>
      </c>
      <c r="X2905">
        <v>0</v>
      </c>
      <c r="Y2905" t="s">
        <v>60</v>
      </c>
      <c r="Z2905" t="s">
        <v>61</v>
      </c>
      <c r="AA2905">
        <v>0</v>
      </c>
      <c r="AB2905" s="2">
        <v>0</v>
      </c>
      <c r="AC2905" s="2">
        <v>0</v>
      </c>
      <c r="AD2905" s="3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31.98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</row>
    <row r="2906" spans="1:43" x14ac:dyDescent="0.25">
      <c r="A2906" s="1">
        <v>46209</v>
      </c>
      <c r="B2906" t="s">
        <v>48</v>
      </c>
      <c r="C2906">
        <v>649163</v>
      </c>
      <c r="D2906">
        <v>2033893476</v>
      </c>
      <c r="E2906" t="s">
        <v>2842</v>
      </c>
      <c r="F2906" t="s">
        <v>107</v>
      </c>
      <c r="G2906" t="s">
        <v>51</v>
      </c>
      <c r="H2906" t="s">
        <v>471</v>
      </c>
      <c r="I2906" t="s">
        <v>458</v>
      </c>
      <c r="J2906" t="s">
        <v>459</v>
      </c>
      <c r="K2906">
        <v>753748</v>
      </c>
      <c r="L2906" t="s">
        <v>123</v>
      </c>
      <c r="M2906" t="s">
        <v>124</v>
      </c>
      <c r="N2906" t="s">
        <v>57</v>
      </c>
      <c r="O2906" s="1">
        <v>46082</v>
      </c>
      <c r="Q2906" s="1">
        <v>46235</v>
      </c>
      <c r="R2906" s="2">
        <v>93.92</v>
      </c>
      <c r="S2906">
        <v>1</v>
      </c>
      <c r="T2906" t="s">
        <v>58</v>
      </c>
      <c r="U2906" t="s">
        <v>59</v>
      </c>
      <c r="V2906" s="3">
        <v>0.7</v>
      </c>
      <c r="W2906" s="2">
        <v>0</v>
      </c>
      <c r="X2906">
        <v>0</v>
      </c>
      <c r="Y2906" t="s">
        <v>60</v>
      </c>
      <c r="Z2906" t="s">
        <v>61</v>
      </c>
      <c r="AA2906">
        <v>0</v>
      </c>
      <c r="AB2906" s="2">
        <v>0</v>
      </c>
      <c r="AC2906" s="2">
        <v>0</v>
      </c>
      <c r="AD2906" s="3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65.739999999999995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</row>
    <row r="2907" spans="1:43" x14ac:dyDescent="0.25">
      <c r="A2907" s="1">
        <v>46209</v>
      </c>
      <c r="B2907" t="s">
        <v>48</v>
      </c>
      <c r="C2907">
        <v>649163</v>
      </c>
      <c r="D2907">
        <v>2033905543</v>
      </c>
      <c r="E2907" t="s">
        <v>2843</v>
      </c>
      <c r="F2907" t="s">
        <v>2844</v>
      </c>
      <c r="G2907" t="s">
        <v>51</v>
      </c>
      <c r="H2907" t="s">
        <v>250</v>
      </c>
      <c r="I2907" t="s">
        <v>458</v>
      </c>
      <c r="J2907" t="s">
        <v>474</v>
      </c>
      <c r="K2907">
        <v>861933</v>
      </c>
      <c r="L2907" t="s">
        <v>548</v>
      </c>
      <c r="M2907" t="s">
        <v>549</v>
      </c>
      <c r="N2907" t="s">
        <v>57</v>
      </c>
      <c r="O2907" s="1">
        <v>46083</v>
      </c>
      <c r="Q2907" s="1">
        <v>46236</v>
      </c>
      <c r="R2907" s="2">
        <v>24.61</v>
      </c>
      <c r="S2907">
        <v>1</v>
      </c>
      <c r="T2907" t="s">
        <v>58</v>
      </c>
      <c r="U2907" t="s">
        <v>59</v>
      </c>
      <c r="V2907" s="3">
        <v>0.7</v>
      </c>
      <c r="W2907" s="2">
        <v>0</v>
      </c>
      <c r="X2907">
        <v>0</v>
      </c>
      <c r="Y2907" t="s">
        <v>60</v>
      </c>
      <c r="Z2907" t="s">
        <v>61</v>
      </c>
      <c r="AA2907">
        <v>0</v>
      </c>
      <c r="AB2907" s="2">
        <v>0</v>
      </c>
      <c r="AC2907" s="2">
        <v>0</v>
      </c>
      <c r="AD2907" s="3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17.23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</row>
    <row r="2908" spans="1:43" x14ac:dyDescent="0.25">
      <c r="A2908" s="1">
        <v>46209</v>
      </c>
      <c r="B2908" t="s">
        <v>48</v>
      </c>
      <c r="C2908">
        <v>649163</v>
      </c>
      <c r="D2908">
        <v>2033905544</v>
      </c>
      <c r="E2908" t="s">
        <v>2843</v>
      </c>
      <c r="F2908" t="s">
        <v>2844</v>
      </c>
      <c r="G2908" t="s">
        <v>51</v>
      </c>
      <c r="H2908" t="s">
        <v>250</v>
      </c>
      <c r="I2908" t="s">
        <v>458</v>
      </c>
      <c r="J2908" t="s">
        <v>468</v>
      </c>
      <c r="K2908">
        <v>861933</v>
      </c>
      <c r="L2908" t="s">
        <v>548</v>
      </c>
      <c r="M2908" t="s">
        <v>549</v>
      </c>
      <c r="N2908" t="s">
        <v>57</v>
      </c>
      <c r="O2908" s="1">
        <v>46083</v>
      </c>
      <c r="Q2908" s="1">
        <v>46236</v>
      </c>
      <c r="R2908" s="2">
        <v>18</v>
      </c>
      <c r="S2908">
        <v>1</v>
      </c>
      <c r="T2908" t="s">
        <v>58</v>
      </c>
      <c r="U2908" t="s">
        <v>59</v>
      </c>
      <c r="V2908" s="3">
        <v>0.9</v>
      </c>
      <c r="W2908" s="2">
        <v>0</v>
      </c>
      <c r="X2908">
        <v>0</v>
      </c>
      <c r="Y2908" t="s">
        <v>60</v>
      </c>
      <c r="Z2908" t="s">
        <v>61</v>
      </c>
      <c r="AA2908">
        <v>0</v>
      </c>
      <c r="AB2908" s="2">
        <v>0</v>
      </c>
      <c r="AC2908" s="2">
        <v>0</v>
      </c>
      <c r="AD2908" s="3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16.2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</row>
    <row r="2909" spans="1:43" x14ac:dyDescent="0.25">
      <c r="A2909" s="1">
        <v>46209</v>
      </c>
      <c r="B2909" t="s">
        <v>48</v>
      </c>
      <c r="C2909">
        <v>649163</v>
      </c>
      <c r="D2909">
        <v>2033916971</v>
      </c>
      <c r="E2909" t="s">
        <v>71</v>
      </c>
      <c r="F2909" t="s">
        <v>1561</v>
      </c>
      <c r="G2909" t="s">
        <v>51</v>
      </c>
      <c r="H2909" t="s">
        <v>250</v>
      </c>
      <c r="I2909" t="s">
        <v>458</v>
      </c>
      <c r="J2909" t="s">
        <v>474</v>
      </c>
      <c r="K2909">
        <v>902625</v>
      </c>
      <c r="L2909" t="s">
        <v>705</v>
      </c>
      <c r="M2909" t="s">
        <v>706</v>
      </c>
      <c r="N2909" t="s">
        <v>57</v>
      </c>
      <c r="O2909" s="1">
        <v>46079</v>
      </c>
      <c r="Q2909" s="1">
        <v>46229</v>
      </c>
      <c r="R2909" s="2">
        <v>24.61</v>
      </c>
      <c r="S2909">
        <v>1</v>
      </c>
      <c r="T2909" t="s">
        <v>58</v>
      </c>
      <c r="U2909" t="s">
        <v>59</v>
      </c>
      <c r="V2909" s="3">
        <v>0.7</v>
      </c>
      <c r="W2909" s="2">
        <v>0</v>
      </c>
      <c r="X2909">
        <v>0</v>
      </c>
      <c r="Y2909" t="s">
        <v>60</v>
      </c>
      <c r="Z2909" t="s">
        <v>61</v>
      </c>
      <c r="AA2909">
        <v>0</v>
      </c>
      <c r="AB2909" s="2">
        <v>0</v>
      </c>
      <c r="AC2909" s="2">
        <v>0</v>
      </c>
      <c r="AD2909" s="3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17.23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</row>
    <row r="2910" spans="1:43" x14ac:dyDescent="0.25">
      <c r="A2910" s="1">
        <v>46209</v>
      </c>
      <c r="B2910" t="s">
        <v>48</v>
      </c>
      <c r="C2910">
        <v>649163</v>
      </c>
      <c r="D2910">
        <v>2032620192</v>
      </c>
      <c r="E2910" t="s">
        <v>2845</v>
      </c>
      <c r="F2910" t="s">
        <v>1220</v>
      </c>
      <c r="G2910" t="s">
        <v>51</v>
      </c>
      <c r="H2910" t="s">
        <v>191</v>
      </c>
      <c r="I2910" t="s">
        <v>458</v>
      </c>
      <c r="J2910" t="s">
        <v>459</v>
      </c>
      <c r="K2910">
        <v>753748</v>
      </c>
      <c r="L2910" t="s">
        <v>123</v>
      </c>
      <c r="M2910" t="s">
        <v>124</v>
      </c>
      <c r="N2910" t="s">
        <v>57</v>
      </c>
      <c r="O2910" s="1">
        <v>46023</v>
      </c>
      <c r="Q2910" s="1">
        <v>46235</v>
      </c>
      <c r="R2910" s="2">
        <v>83</v>
      </c>
      <c r="S2910">
        <v>1</v>
      </c>
      <c r="T2910" t="s">
        <v>58</v>
      </c>
      <c r="U2910" t="s">
        <v>59</v>
      </c>
      <c r="V2910" s="3">
        <v>0.7</v>
      </c>
      <c r="W2910" s="2">
        <v>0</v>
      </c>
      <c r="X2910">
        <v>0</v>
      </c>
      <c r="Y2910" t="s">
        <v>60</v>
      </c>
      <c r="Z2910" t="s">
        <v>61</v>
      </c>
      <c r="AA2910">
        <v>0</v>
      </c>
      <c r="AB2910" s="2">
        <v>0</v>
      </c>
      <c r="AC2910" s="2">
        <v>0</v>
      </c>
      <c r="AD2910" s="3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58.1</v>
      </c>
      <c r="AN2910" s="2">
        <v>58.1</v>
      </c>
      <c r="AO2910" s="2">
        <v>0</v>
      </c>
      <c r="AP2910" s="2">
        <v>0</v>
      </c>
      <c r="AQ2910" s="2">
        <v>0</v>
      </c>
    </row>
    <row r="2911" spans="1:43" x14ac:dyDescent="0.25">
      <c r="A2911" s="1">
        <v>46209</v>
      </c>
      <c r="B2911" t="s">
        <v>48</v>
      </c>
      <c r="C2911">
        <v>649163</v>
      </c>
      <c r="D2911">
        <v>2032620196</v>
      </c>
      <c r="E2911" t="s">
        <v>2845</v>
      </c>
      <c r="F2911" t="s">
        <v>604</v>
      </c>
      <c r="G2911" t="s">
        <v>51</v>
      </c>
      <c r="H2911" t="s">
        <v>191</v>
      </c>
      <c r="I2911" t="s">
        <v>458</v>
      </c>
      <c r="J2911" t="s">
        <v>459</v>
      </c>
      <c r="K2911">
        <v>753748</v>
      </c>
      <c r="L2911" t="s">
        <v>123</v>
      </c>
      <c r="M2911" t="s">
        <v>124</v>
      </c>
      <c r="N2911" t="s">
        <v>57</v>
      </c>
      <c r="O2911" s="1">
        <v>46023</v>
      </c>
      <c r="Q2911" s="1">
        <v>46235</v>
      </c>
      <c r="R2911" s="2">
        <v>77.7</v>
      </c>
      <c r="S2911">
        <v>1</v>
      </c>
      <c r="T2911" t="s">
        <v>58</v>
      </c>
      <c r="U2911" t="s">
        <v>59</v>
      </c>
      <c r="V2911" s="3">
        <v>0.7</v>
      </c>
      <c r="W2911" s="2">
        <v>0</v>
      </c>
      <c r="X2911">
        <v>0</v>
      </c>
      <c r="Y2911" t="s">
        <v>60</v>
      </c>
      <c r="Z2911" t="s">
        <v>61</v>
      </c>
      <c r="AA2911">
        <v>0</v>
      </c>
      <c r="AB2911" s="2">
        <v>0</v>
      </c>
      <c r="AC2911" s="2">
        <v>0</v>
      </c>
      <c r="AD2911" s="3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54.39</v>
      </c>
      <c r="AN2911" s="2">
        <v>54.39</v>
      </c>
      <c r="AO2911" s="2">
        <v>0</v>
      </c>
      <c r="AP2911" s="2">
        <v>0</v>
      </c>
      <c r="AQ2911" s="2">
        <v>0</v>
      </c>
    </row>
    <row r="2912" spans="1:43" x14ac:dyDescent="0.25">
      <c r="A2912" s="1">
        <v>46209</v>
      </c>
      <c r="B2912" t="s">
        <v>48</v>
      </c>
      <c r="C2912">
        <v>649163</v>
      </c>
      <c r="D2912">
        <v>2032620202</v>
      </c>
      <c r="E2912" t="s">
        <v>1586</v>
      </c>
      <c r="F2912" t="s">
        <v>83</v>
      </c>
      <c r="G2912" t="s">
        <v>51</v>
      </c>
      <c r="H2912" t="s">
        <v>191</v>
      </c>
      <c r="I2912" t="s">
        <v>458</v>
      </c>
      <c r="J2912" t="s">
        <v>459</v>
      </c>
      <c r="K2912">
        <v>767312</v>
      </c>
      <c r="L2912" t="s">
        <v>367</v>
      </c>
      <c r="M2912" t="s">
        <v>282</v>
      </c>
      <c r="N2912" t="s">
        <v>57</v>
      </c>
      <c r="O2912" s="1">
        <v>46023</v>
      </c>
      <c r="Q2912" s="1">
        <v>46235</v>
      </c>
      <c r="R2912" s="2">
        <v>89.52</v>
      </c>
      <c r="S2912">
        <v>1</v>
      </c>
      <c r="T2912" t="s">
        <v>58</v>
      </c>
      <c r="U2912" t="s">
        <v>59</v>
      </c>
      <c r="V2912" s="3">
        <v>0.7</v>
      </c>
      <c r="W2912" s="2">
        <v>0</v>
      </c>
      <c r="X2912">
        <v>0</v>
      </c>
      <c r="Y2912" t="s">
        <v>60</v>
      </c>
      <c r="Z2912" t="s">
        <v>61</v>
      </c>
      <c r="AA2912">
        <v>0</v>
      </c>
      <c r="AB2912" s="2">
        <v>0</v>
      </c>
      <c r="AC2912" s="2">
        <v>0</v>
      </c>
      <c r="AD2912" s="3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62.66</v>
      </c>
      <c r="AN2912" s="2">
        <v>62.66</v>
      </c>
      <c r="AO2912" s="2">
        <v>0</v>
      </c>
      <c r="AP2912" s="2">
        <v>0</v>
      </c>
      <c r="AQ2912" s="2">
        <v>0</v>
      </c>
    </row>
    <row r="2913" spans="1:43" x14ac:dyDescent="0.25">
      <c r="A2913" s="1">
        <v>46209</v>
      </c>
      <c r="B2913" t="s">
        <v>48</v>
      </c>
      <c r="C2913">
        <v>649163</v>
      </c>
      <c r="D2913">
        <v>2032620356</v>
      </c>
      <c r="E2913" t="s">
        <v>2846</v>
      </c>
      <c r="F2913" t="s">
        <v>646</v>
      </c>
      <c r="G2913" t="s">
        <v>51</v>
      </c>
      <c r="H2913" t="s">
        <v>291</v>
      </c>
      <c r="I2913" t="s">
        <v>458</v>
      </c>
      <c r="J2913" t="s">
        <v>459</v>
      </c>
      <c r="K2913">
        <v>902581</v>
      </c>
      <c r="L2913" t="s">
        <v>2847</v>
      </c>
      <c r="M2913" t="s">
        <v>2848</v>
      </c>
      <c r="N2913" t="s">
        <v>57</v>
      </c>
      <c r="O2913" s="1">
        <v>46023</v>
      </c>
      <c r="Q2913" s="1">
        <v>46235</v>
      </c>
      <c r="R2913" s="2">
        <v>58.95</v>
      </c>
      <c r="S2913">
        <v>1</v>
      </c>
      <c r="T2913" t="s">
        <v>58</v>
      </c>
      <c r="U2913" t="s">
        <v>59</v>
      </c>
      <c r="V2913" s="3">
        <v>0.7</v>
      </c>
      <c r="W2913" s="2">
        <v>0</v>
      </c>
      <c r="X2913">
        <v>0</v>
      </c>
      <c r="Y2913" t="s">
        <v>60</v>
      </c>
      <c r="Z2913" t="s">
        <v>61</v>
      </c>
      <c r="AA2913">
        <v>0</v>
      </c>
      <c r="AB2913" s="2">
        <v>0</v>
      </c>
      <c r="AC2913" s="2">
        <v>0</v>
      </c>
      <c r="AD2913" s="3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41.26</v>
      </c>
      <c r="AN2913" s="2">
        <v>41.26</v>
      </c>
      <c r="AO2913" s="2">
        <v>0</v>
      </c>
      <c r="AP2913" s="2">
        <v>0</v>
      </c>
      <c r="AQ2913" s="2">
        <v>0</v>
      </c>
    </row>
    <row r="2914" spans="1:43" x14ac:dyDescent="0.25">
      <c r="A2914" s="1">
        <v>46209</v>
      </c>
      <c r="B2914" t="s">
        <v>48</v>
      </c>
      <c r="C2914">
        <v>649163</v>
      </c>
      <c r="D2914">
        <v>2032623000</v>
      </c>
      <c r="E2914" t="s">
        <v>2092</v>
      </c>
      <c r="F2914" t="s">
        <v>864</v>
      </c>
      <c r="G2914" t="s">
        <v>51</v>
      </c>
      <c r="H2914" t="s">
        <v>112</v>
      </c>
      <c r="I2914" t="s">
        <v>458</v>
      </c>
      <c r="J2914" t="s">
        <v>459</v>
      </c>
      <c r="K2914">
        <v>821015</v>
      </c>
      <c r="L2914" t="s">
        <v>582</v>
      </c>
      <c r="M2914" t="s">
        <v>583</v>
      </c>
      <c r="N2914" t="s">
        <v>57</v>
      </c>
      <c r="O2914" s="1">
        <v>46023</v>
      </c>
      <c r="Q2914" s="1">
        <v>46235</v>
      </c>
      <c r="R2914" s="2">
        <v>27.77</v>
      </c>
      <c r="S2914">
        <v>1</v>
      </c>
      <c r="T2914" t="s">
        <v>58</v>
      </c>
      <c r="U2914" t="s">
        <v>59</v>
      </c>
      <c r="V2914" s="3">
        <v>0.7</v>
      </c>
      <c r="W2914" s="2">
        <v>0</v>
      </c>
      <c r="X2914">
        <v>0</v>
      </c>
      <c r="Y2914" t="s">
        <v>60</v>
      </c>
      <c r="Z2914" t="s">
        <v>61</v>
      </c>
      <c r="AA2914">
        <v>0</v>
      </c>
      <c r="AB2914" s="2">
        <v>0</v>
      </c>
      <c r="AC2914" s="2">
        <v>0</v>
      </c>
      <c r="AD2914" s="3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19.440000000000001</v>
      </c>
      <c r="AN2914" s="2">
        <v>19.440000000000001</v>
      </c>
      <c r="AO2914" s="2">
        <v>0</v>
      </c>
      <c r="AP2914" s="2">
        <v>0</v>
      </c>
      <c r="AQ2914" s="2">
        <v>0</v>
      </c>
    </row>
    <row r="2915" spans="1:43" x14ac:dyDescent="0.25">
      <c r="A2915" s="1">
        <v>46209</v>
      </c>
      <c r="B2915" t="s">
        <v>48</v>
      </c>
      <c r="C2915">
        <v>649163</v>
      </c>
      <c r="D2915">
        <v>2032623369</v>
      </c>
      <c r="E2915" t="s">
        <v>2422</v>
      </c>
      <c r="F2915" t="s">
        <v>473</v>
      </c>
      <c r="G2915" t="s">
        <v>51</v>
      </c>
      <c r="H2915" t="s">
        <v>267</v>
      </c>
      <c r="I2915" t="s">
        <v>458</v>
      </c>
      <c r="J2915" t="s">
        <v>459</v>
      </c>
      <c r="K2915">
        <v>651818</v>
      </c>
      <c r="L2915" t="s">
        <v>214</v>
      </c>
      <c r="M2915" t="s">
        <v>215</v>
      </c>
      <c r="N2915" t="s">
        <v>57</v>
      </c>
      <c r="O2915" s="1">
        <v>46028</v>
      </c>
      <c r="Q2915" s="1">
        <v>46240</v>
      </c>
      <c r="R2915" s="2">
        <v>61.82</v>
      </c>
      <c r="S2915">
        <v>1</v>
      </c>
      <c r="T2915" t="s">
        <v>58</v>
      </c>
      <c r="U2915" t="s">
        <v>59</v>
      </c>
      <c r="V2915" s="3">
        <v>0.7</v>
      </c>
      <c r="W2915" s="2">
        <v>0</v>
      </c>
      <c r="X2915">
        <v>0</v>
      </c>
      <c r="Y2915" t="s">
        <v>60</v>
      </c>
      <c r="Z2915" t="s">
        <v>61</v>
      </c>
      <c r="AA2915">
        <v>0</v>
      </c>
      <c r="AB2915" s="2">
        <v>0</v>
      </c>
      <c r="AC2915" s="2">
        <v>0</v>
      </c>
      <c r="AD2915" s="3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43.27</v>
      </c>
      <c r="AN2915" s="2">
        <v>43.27</v>
      </c>
      <c r="AO2915" s="2">
        <v>0</v>
      </c>
      <c r="AP2915" s="2">
        <v>0</v>
      </c>
      <c r="AQ2915" s="2">
        <v>0</v>
      </c>
    </row>
    <row r="2916" spans="1:43" x14ac:dyDescent="0.25">
      <c r="A2916" s="1">
        <v>46209</v>
      </c>
      <c r="B2916" t="s">
        <v>48</v>
      </c>
      <c r="C2916">
        <v>649163</v>
      </c>
      <c r="D2916">
        <v>2032623371</v>
      </c>
      <c r="E2916" t="s">
        <v>2422</v>
      </c>
      <c r="F2916" t="s">
        <v>473</v>
      </c>
      <c r="G2916" t="s">
        <v>51</v>
      </c>
      <c r="H2916" t="s">
        <v>267</v>
      </c>
      <c r="I2916" t="s">
        <v>458</v>
      </c>
      <c r="J2916" t="s">
        <v>468</v>
      </c>
      <c r="K2916">
        <v>651818</v>
      </c>
      <c r="L2916" t="s">
        <v>214</v>
      </c>
      <c r="M2916" t="s">
        <v>215</v>
      </c>
      <c r="N2916" t="s">
        <v>57</v>
      </c>
      <c r="O2916" s="1">
        <v>46028</v>
      </c>
      <c r="Q2916" s="1">
        <v>46240</v>
      </c>
      <c r="R2916" s="2">
        <v>280.5</v>
      </c>
      <c r="S2916">
        <v>1</v>
      </c>
      <c r="T2916" t="s">
        <v>58</v>
      </c>
      <c r="U2916" t="s">
        <v>59</v>
      </c>
      <c r="V2916" s="3">
        <v>0.9</v>
      </c>
      <c r="W2916" s="2">
        <v>0</v>
      </c>
      <c r="X2916">
        <v>0</v>
      </c>
      <c r="Y2916" t="s">
        <v>60</v>
      </c>
      <c r="Z2916" t="s">
        <v>61</v>
      </c>
      <c r="AA2916">
        <v>0</v>
      </c>
      <c r="AB2916" s="2">
        <v>0</v>
      </c>
      <c r="AC2916" s="2">
        <v>0</v>
      </c>
      <c r="AD2916" s="3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252.45</v>
      </c>
      <c r="AN2916" s="2">
        <v>252.45</v>
      </c>
      <c r="AO2916" s="2">
        <v>0</v>
      </c>
      <c r="AP2916" s="2">
        <v>0</v>
      </c>
      <c r="AQ2916" s="2">
        <v>0</v>
      </c>
    </row>
    <row r="2917" spans="1:43" x14ac:dyDescent="0.25">
      <c r="A2917" s="1">
        <v>46209</v>
      </c>
      <c r="B2917" t="s">
        <v>48</v>
      </c>
      <c r="C2917">
        <v>649163</v>
      </c>
      <c r="D2917">
        <v>2032623954</v>
      </c>
      <c r="E2917" t="s">
        <v>1570</v>
      </c>
      <c r="F2917" t="s">
        <v>504</v>
      </c>
      <c r="G2917" t="s">
        <v>51</v>
      </c>
      <c r="H2917" t="s">
        <v>182</v>
      </c>
      <c r="I2917" t="s">
        <v>458</v>
      </c>
      <c r="J2917" t="s">
        <v>459</v>
      </c>
      <c r="K2917">
        <v>753748</v>
      </c>
      <c r="L2917" t="s">
        <v>123</v>
      </c>
      <c r="M2917" t="s">
        <v>124</v>
      </c>
      <c r="N2917" t="s">
        <v>57</v>
      </c>
      <c r="O2917" s="1">
        <v>46023</v>
      </c>
      <c r="Q2917" s="1">
        <v>46235</v>
      </c>
      <c r="R2917" s="2">
        <v>44</v>
      </c>
      <c r="S2917">
        <v>1</v>
      </c>
      <c r="T2917" t="s">
        <v>58</v>
      </c>
      <c r="U2917" t="s">
        <v>59</v>
      </c>
      <c r="V2917" s="3">
        <v>0.7</v>
      </c>
      <c r="W2917" s="2">
        <v>0</v>
      </c>
      <c r="X2917">
        <v>0</v>
      </c>
      <c r="Y2917" t="s">
        <v>60</v>
      </c>
      <c r="Z2917" t="s">
        <v>61</v>
      </c>
      <c r="AA2917">
        <v>0</v>
      </c>
      <c r="AB2917" s="2">
        <v>0</v>
      </c>
      <c r="AC2917" s="2">
        <v>0</v>
      </c>
      <c r="AD2917" s="3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30.8</v>
      </c>
      <c r="AN2917" s="2">
        <v>30.8</v>
      </c>
      <c r="AO2917" s="2">
        <v>0</v>
      </c>
      <c r="AP2917" s="2">
        <v>0</v>
      </c>
      <c r="AQ2917" s="2">
        <v>0</v>
      </c>
    </row>
    <row r="2918" spans="1:43" x14ac:dyDescent="0.25">
      <c r="A2918" s="1">
        <v>46209</v>
      </c>
      <c r="B2918" t="s">
        <v>48</v>
      </c>
      <c r="C2918">
        <v>649163</v>
      </c>
      <c r="D2918">
        <v>2032625846</v>
      </c>
      <c r="E2918" t="s">
        <v>2423</v>
      </c>
      <c r="F2918" t="s">
        <v>2424</v>
      </c>
      <c r="G2918" t="s">
        <v>51</v>
      </c>
      <c r="H2918" t="s">
        <v>72</v>
      </c>
      <c r="I2918" t="s">
        <v>458</v>
      </c>
      <c r="J2918" t="s">
        <v>459</v>
      </c>
      <c r="K2918">
        <v>812782</v>
      </c>
      <c r="L2918" t="s">
        <v>409</v>
      </c>
      <c r="M2918" t="s">
        <v>410</v>
      </c>
      <c r="N2918" t="s">
        <v>57</v>
      </c>
      <c r="O2918" s="1">
        <v>46023</v>
      </c>
      <c r="Q2918" s="1">
        <v>46235</v>
      </c>
      <c r="R2918" s="2">
        <v>58.24</v>
      </c>
      <c r="S2918">
        <v>1</v>
      </c>
      <c r="T2918" t="s">
        <v>58</v>
      </c>
      <c r="U2918" t="s">
        <v>59</v>
      </c>
      <c r="V2918" s="3">
        <v>0.7</v>
      </c>
      <c r="W2918" s="2">
        <v>0</v>
      </c>
      <c r="X2918">
        <v>0</v>
      </c>
      <c r="Y2918" t="s">
        <v>60</v>
      </c>
      <c r="Z2918" t="s">
        <v>61</v>
      </c>
      <c r="AA2918">
        <v>0</v>
      </c>
      <c r="AB2918" s="2">
        <v>0</v>
      </c>
      <c r="AC2918" s="2">
        <v>0</v>
      </c>
      <c r="AD2918" s="3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40.770000000000003</v>
      </c>
      <c r="AN2918" s="2">
        <v>40.770000000000003</v>
      </c>
      <c r="AO2918" s="2">
        <v>0</v>
      </c>
      <c r="AP2918" s="2">
        <v>0</v>
      </c>
      <c r="AQ2918" s="2">
        <v>0</v>
      </c>
    </row>
    <row r="2919" spans="1:43" x14ac:dyDescent="0.25">
      <c r="A2919" s="1">
        <v>46209</v>
      </c>
      <c r="B2919" t="s">
        <v>48</v>
      </c>
      <c r="C2919">
        <v>649163</v>
      </c>
      <c r="D2919">
        <v>2032626173</v>
      </c>
      <c r="E2919" t="s">
        <v>2849</v>
      </c>
      <c r="F2919" t="s">
        <v>2212</v>
      </c>
      <c r="G2919" t="s">
        <v>51</v>
      </c>
      <c r="H2919" t="s">
        <v>72</v>
      </c>
      <c r="I2919" t="s">
        <v>458</v>
      </c>
      <c r="J2919" t="s">
        <v>459</v>
      </c>
      <c r="K2919">
        <v>856163</v>
      </c>
      <c r="L2919" t="s">
        <v>465</v>
      </c>
      <c r="M2919" t="s">
        <v>466</v>
      </c>
      <c r="N2919" t="s">
        <v>57</v>
      </c>
      <c r="O2919" s="1">
        <v>46023</v>
      </c>
      <c r="Q2919" s="1">
        <v>46235</v>
      </c>
      <c r="R2919" s="2">
        <v>49.8</v>
      </c>
      <c r="S2919">
        <v>1</v>
      </c>
      <c r="T2919" t="s">
        <v>58</v>
      </c>
      <c r="U2919" t="s">
        <v>59</v>
      </c>
      <c r="V2919" s="3">
        <v>0.7</v>
      </c>
      <c r="W2919" s="2">
        <v>0</v>
      </c>
      <c r="X2919">
        <v>0</v>
      </c>
      <c r="Y2919" t="s">
        <v>60</v>
      </c>
      <c r="Z2919" t="s">
        <v>61</v>
      </c>
      <c r="AA2919">
        <v>0</v>
      </c>
      <c r="AB2919" s="2">
        <v>0</v>
      </c>
      <c r="AC2919" s="2">
        <v>0</v>
      </c>
      <c r="AD2919" s="3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34.86</v>
      </c>
      <c r="AN2919" s="2">
        <v>34.86</v>
      </c>
      <c r="AO2919" s="2">
        <v>0</v>
      </c>
      <c r="AP2919" s="2">
        <v>0</v>
      </c>
      <c r="AQ2919" s="2">
        <v>0</v>
      </c>
    </row>
    <row r="2920" spans="1:43" x14ac:dyDescent="0.25">
      <c r="A2920" s="1">
        <v>46209</v>
      </c>
      <c r="B2920" t="s">
        <v>48</v>
      </c>
      <c r="C2920">
        <v>649163</v>
      </c>
      <c r="D2920">
        <v>2032626308</v>
      </c>
      <c r="E2920" t="s">
        <v>1895</v>
      </c>
      <c r="F2920" t="s">
        <v>330</v>
      </c>
      <c r="G2920" t="s">
        <v>51</v>
      </c>
      <c r="H2920" t="s">
        <v>72</v>
      </c>
      <c r="I2920" t="s">
        <v>458</v>
      </c>
      <c r="J2920" t="s">
        <v>459</v>
      </c>
      <c r="K2920">
        <v>823350</v>
      </c>
      <c r="L2920" t="s">
        <v>465</v>
      </c>
      <c r="M2920" t="s">
        <v>612</v>
      </c>
      <c r="N2920" t="s">
        <v>57</v>
      </c>
      <c r="O2920" s="1">
        <v>46023</v>
      </c>
      <c r="Q2920" s="1">
        <v>46235</v>
      </c>
      <c r="R2920" s="2">
        <v>51.71</v>
      </c>
      <c r="S2920">
        <v>1</v>
      </c>
      <c r="T2920" t="s">
        <v>58</v>
      </c>
      <c r="U2920" t="s">
        <v>59</v>
      </c>
      <c r="V2920" s="3">
        <v>0.7</v>
      </c>
      <c r="W2920" s="2">
        <v>0</v>
      </c>
      <c r="X2920">
        <v>0</v>
      </c>
      <c r="Y2920" t="s">
        <v>60</v>
      </c>
      <c r="Z2920" t="s">
        <v>61</v>
      </c>
      <c r="AA2920">
        <v>0</v>
      </c>
      <c r="AB2920" s="2">
        <v>0</v>
      </c>
      <c r="AC2920" s="2">
        <v>0</v>
      </c>
      <c r="AD2920" s="3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36.200000000000003</v>
      </c>
      <c r="AN2920" s="2">
        <v>36.200000000000003</v>
      </c>
      <c r="AO2920" s="2">
        <v>0</v>
      </c>
      <c r="AP2920" s="2">
        <v>0</v>
      </c>
      <c r="AQ2920" s="2">
        <v>0</v>
      </c>
    </row>
    <row r="2921" spans="1:43" x14ac:dyDescent="0.25">
      <c r="A2921" s="1">
        <v>46209</v>
      </c>
      <c r="B2921" t="s">
        <v>48</v>
      </c>
      <c r="C2921">
        <v>649163</v>
      </c>
      <c r="D2921">
        <v>2032626576</v>
      </c>
      <c r="E2921" t="s">
        <v>219</v>
      </c>
      <c r="F2921" t="s">
        <v>2850</v>
      </c>
      <c r="G2921" t="s">
        <v>51</v>
      </c>
      <c r="H2921" t="s">
        <v>52</v>
      </c>
      <c r="I2921" t="s">
        <v>458</v>
      </c>
      <c r="J2921" t="s">
        <v>474</v>
      </c>
      <c r="K2921">
        <v>877182</v>
      </c>
      <c r="L2921" t="s">
        <v>484</v>
      </c>
      <c r="M2921" t="s">
        <v>485</v>
      </c>
      <c r="N2921" t="s">
        <v>57</v>
      </c>
      <c r="O2921" s="1">
        <v>46023</v>
      </c>
      <c r="Q2921" s="1">
        <v>46235</v>
      </c>
      <c r="R2921" s="2">
        <v>25.73</v>
      </c>
      <c r="S2921">
        <v>1</v>
      </c>
      <c r="T2921" t="s">
        <v>58</v>
      </c>
      <c r="U2921" t="s">
        <v>59</v>
      </c>
      <c r="V2921" s="3">
        <v>0.7</v>
      </c>
      <c r="W2921" s="2">
        <v>0</v>
      </c>
      <c r="X2921">
        <v>0</v>
      </c>
      <c r="Y2921" t="s">
        <v>60</v>
      </c>
      <c r="Z2921" t="s">
        <v>61</v>
      </c>
      <c r="AA2921">
        <v>0</v>
      </c>
      <c r="AB2921" s="2">
        <v>0</v>
      </c>
      <c r="AC2921" s="2">
        <v>0</v>
      </c>
      <c r="AD2921" s="3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18.010000000000002</v>
      </c>
      <c r="AN2921" s="2">
        <v>18.010000000000002</v>
      </c>
      <c r="AO2921" s="2">
        <v>0</v>
      </c>
      <c r="AP2921" s="2">
        <v>0</v>
      </c>
      <c r="AQ2921" s="2">
        <v>0</v>
      </c>
    </row>
    <row r="2922" spans="1:43" x14ac:dyDescent="0.25">
      <c r="A2922" s="1">
        <v>46209</v>
      </c>
      <c r="B2922" t="s">
        <v>48</v>
      </c>
      <c r="C2922">
        <v>649163</v>
      </c>
      <c r="D2922">
        <v>2032627435</v>
      </c>
      <c r="E2922" t="s">
        <v>2851</v>
      </c>
      <c r="F2922" t="s">
        <v>2852</v>
      </c>
      <c r="G2922" t="s">
        <v>51</v>
      </c>
      <c r="H2922" t="s">
        <v>72</v>
      </c>
      <c r="I2922" t="s">
        <v>458</v>
      </c>
      <c r="J2922" t="s">
        <v>459</v>
      </c>
      <c r="K2922">
        <v>792847</v>
      </c>
      <c r="L2922" t="s">
        <v>906</v>
      </c>
      <c r="M2922" t="s">
        <v>907</v>
      </c>
      <c r="N2922" t="s">
        <v>57</v>
      </c>
      <c r="O2922" s="1">
        <v>46023</v>
      </c>
      <c r="Q2922" s="1">
        <v>46235</v>
      </c>
      <c r="R2922" s="2">
        <v>124.72</v>
      </c>
      <c r="S2922">
        <v>1</v>
      </c>
      <c r="T2922" t="s">
        <v>58</v>
      </c>
      <c r="U2922" t="s">
        <v>59</v>
      </c>
      <c r="V2922" s="3">
        <v>0.7</v>
      </c>
      <c r="W2922" s="2">
        <v>0</v>
      </c>
      <c r="X2922">
        <v>0</v>
      </c>
      <c r="Y2922" t="s">
        <v>60</v>
      </c>
      <c r="Z2922" t="s">
        <v>61</v>
      </c>
      <c r="AA2922">
        <v>0</v>
      </c>
      <c r="AB2922" s="2">
        <v>0</v>
      </c>
      <c r="AC2922" s="2">
        <v>0</v>
      </c>
      <c r="AD2922" s="3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87.3</v>
      </c>
      <c r="AN2922" s="2">
        <v>87.3</v>
      </c>
      <c r="AO2922" s="2">
        <v>0</v>
      </c>
      <c r="AP2922" s="2">
        <v>0</v>
      </c>
      <c r="AQ2922" s="2">
        <v>0</v>
      </c>
    </row>
    <row r="2923" spans="1:43" x14ac:dyDescent="0.25">
      <c r="A2923" s="1">
        <v>46209</v>
      </c>
      <c r="B2923" t="s">
        <v>48</v>
      </c>
      <c r="C2923">
        <v>649163</v>
      </c>
      <c r="D2923">
        <v>2032627591</v>
      </c>
      <c r="E2923" t="s">
        <v>2241</v>
      </c>
      <c r="F2923" t="s">
        <v>1306</v>
      </c>
      <c r="G2923" t="s">
        <v>51</v>
      </c>
      <c r="H2923" t="s">
        <v>182</v>
      </c>
      <c r="I2923" t="s">
        <v>458</v>
      </c>
      <c r="J2923" t="s">
        <v>459</v>
      </c>
      <c r="K2923">
        <v>888536</v>
      </c>
      <c r="L2923" t="s">
        <v>724</v>
      </c>
      <c r="M2923" t="s">
        <v>1175</v>
      </c>
      <c r="N2923" t="s">
        <v>57</v>
      </c>
      <c r="O2923" s="1">
        <v>46023</v>
      </c>
      <c r="Q2923" s="1">
        <v>46235</v>
      </c>
      <c r="R2923" s="2">
        <v>376.52</v>
      </c>
      <c r="S2923">
        <v>1</v>
      </c>
      <c r="T2923" t="s">
        <v>58</v>
      </c>
      <c r="U2923" t="s">
        <v>59</v>
      </c>
      <c r="V2923" s="3">
        <v>0.7</v>
      </c>
      <c r="W2923" s="2">
        <v>0</v>
      </c>
      <c r="X2923">
        <v>0</v>
      </c>
      <c r="Y2923" t="s">
        <v>60</v>
      </c>
      <c r="Z2923" t="s">
        <v>61</v>
      </c>
      <c r="AA2923">
        <v>0</v>
      </c>
      <c r="AB2923" s="2">
        <v>0</v>
      </c>
      <c r="AC2923" s="2">
        <v>0</v>
      </c>
      <c r="AD2923" s="3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263.56</v>
      </c>
      <c r="AN2923" s="2">
        <v>263.56</v>
      </c>
      <c r="AO2923" s="2">
        <v>0</v>
      </c>
      <c r="AP2923" s="2">
        <v>0</v>
      </c>
      <c r="AQ2923" s="2">
        <v>0</v>
      </c>
    </row>
    <row r="2924" spans="1:43" x14ac:dyDescent="0.25">
      <c r="A2924" s="1">
        <v>46209</v>
      </c>
      <c r="B2924" t="s">
        <v>48</v>
      </c>
      <c r="C2924">
        <v>649163</v>
      </c>
      <c r="D2924">
        <v>2032627881</v>
      </c>
      <c r="E2924" t="s">
        <v>2425</v>
      </c>
      <c r="F2924" t="s">
        <v>304</v>
      </c>
      <c r="G2924" t="s">
        <v>51</v>
      </c>
      <c r="H2924" t="s">
        <v>72</v>
      </c>
      <c r="I2924" t="s">
        <v>458</v>
      </c>
      <c r="J2924" t="s">
        <v>459</v>
      </c>
      <c r="K2924">
        <v>820873</v>
      </c>
      <c r="L2924" t="s">
        <v>556</v>
      </c>
      <c r="M2924" t="s">
        <v>557</v>
      </c>
      <c r="N2924" t="s">
        <v>57</v>
      </c>
      <c r="O2924" s="1">
        <v>46028</v>
      </c>
      <c r="Q2924" s="1">
        <v>46240</v>
      </c>
      <c r="R2924" s="2">
        <v>34</v>
      </c>
      <c r="S2924">
        <v>1</v>
      </c>
      <c r="T2924" t="s">
        <v>58</v>
      </c>
      <c r="U2924" t="s">
        <v>59</v>
      </c>
      <c r="V2924" s="3">
        <v>0.7</v>
      </c>
      <c r="W2924" s="2">
        <v>0</v>
      </c>
      <c r="X2924">
        <v>0</v>
      </c>
      <c r="Y2924" t="s">
        <v>60</v>
      </c>
      <c r="Z2924" t="s">
        <v>61</v>
      </c>
      <c r="AA2924">
        <v>0</v>
      </c>
      <c r="AB2924" s="2">
        <v>0</v>
      </c>
      <c r="AC2924" s="2">
        <v>0</v>
      </c>
      <c r="AD2924" s="3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23.8</v>
      </c>
      <c r="AN2924" s="2">
        <v>23.8</v>
      </c>
      <c r="AO2924" s="2">
        <v>0</v>
      </c>
      <c r="AP2924" s="2">
        <v>0</v>
      </c>
      <c r="AQ2924" s="2">
        <v>0</v>
      </c>
    </row>
    <row r="2925" spans="1:43" x14ac:dyDescent="0.25">
      <c r="A2925" s="1">
        <v>46209</v>
      </c>
      <c r="B2925" t="s">
        <v>48</v>
      </c>
      <c r="C2925">
        <v>649163</v>
      </c>
      <c r="D2925">
        <v>2032628420</v>
      </c>
      <c r="E2925" t="s">
        <v>2853</v>
      </c>
      <c r="F2925" t="s">
        <v>133</v>
      </c>
      <c r="G2925" t="s">
        <v>51</v>
      </c>
      <c r="H2925" t="s">
        <v>400</v>
      </c>
      <c r="I2925" t="s">
        <v>458</v>
      </c>
      <c r="J2925" t="s">
        <v>459</v>
      </c>
      <c r="K2925">
        <v>856163</v>
      </c>
      <c r="L2925" t="s">
        <v>465</v>
      </c>
      <c r="M2925" t="s">
        <v>466</v>
      </c>
      <c r="N2925" t="s">
        <v>57</v>
      </c>
      <c r="O2925" s="1">
        <v>46023</v>
      </c>
      <c r="Q2925" s="1">
        <v>46235</v>
      </c>
      <c r="R2925" s="2">
        <v>194.5</v>
      </c>
      <c r="S2925">
        <v>1</v>
      </c>
      <c r="T2925" t="s">
        <v>58</v>
      </c>
      <c r="U2925" t="s">
        <v>59</v>
      </c>
      <c r="V2925" s="3">
        <v>0.7</v>
      </c>
      <c r="W2925" s="2">
        <v>0</v>
      </c>
      <c r="X2925">
        <v>0</v>
      </c>
      <c r="Y2925" t="s">
        <v>60</v>
      </c>
      <c r="Z2925" t="s">
        <v>61</v>
      </c>
      <c r="AA2925">
        <v>0</v>
      </c>
      <c r="AB2925" s="2">
        <v>0</v>
      </c>
      <c r="AC2925" s="2">
        <v>0</v>
      </c>
      <c r="AD2925" s="3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136.15</v>
      </c>
      <c r="AN2925" s="2">
        <v>136.15</v>
      </c>
      <c r="AO2925" s="2">
        <v>0</v>
      </c>
      <c r="AP2925" s="2">
        <v>0</v>
      </c>
      <c r="AQ2925" s="2">
        <v>0</v>
      </c>
    </row>
    <row r="2926" spans="1:43" x14ac:dyDescent="0.25">
      <c r="A2926" s="1">
        <v>46209</v>
      </c>
      <c r="B2926" t="s">
        <v>48</v>
      </c>
      <c r="C2926">
        <v>649163</v>
      </c>
      <c r="D2926">
        <v>2032628936</v>
      </c>
      <c r="E2926" t="s">
        <v>1947</v>
      </c>
      <c r="F2926" t="s">
        <v>143</v>
      </c>
      <c r="G2926" t="s">
        <v>51</v>
      </c>
      <c r="H2926" t="s">
        <v>72</v>
      </c>
      <c r="I2926" t="s">
        <v>458</v>
      </c>
      <c r="J2926" t="s">
        <v>459</v>
      </c>
      <c r="K2926">
        <v>840313</v>
      </c>
      <c r="L2926" t="s">
        <v>681</v>
      </c>
      <c r="M2926" t="s">
        <v>682</v>
      </c>
      <c r="N2926" t="s">
        <v>57</v>
      </c>
      <c r="O2926" s="1">
        <v>46023</v>
      </c>
      <c r="Q2926" s="1">
        <v>46235</v>
      </c>
      <c r="R2926" s="2">
        <v>124.18</v>
      </c>
      <c r="S2926">
        <v>1</v>
      </c>
      <c r="T2926" t="s">
        <v>58</v>
      </c>
      <c r="U2926" t="s">
        <v>59</v>
      </c>
      <c r="V2926" s="3">
        <v>0.7</v>
      </c>
      <c r="W2926" s="2">
        <v>0</v>
      </c>
      <c r="X2926">
        <v>0</v>
      </c>
      <c r="Y2926" t="s">
        <v>60</v>
      </c>
      <c r="Z2926" t="s">
        <v>61</v>
      </c>
      <c r="AA2926">
        <v>0</v>
      </c>
      <c r="AB2926" s="2">
        <v>0</v>
      </c>
      <c r="AC2926" s="2">
        <v>0</v>
      </c>
      <c r="AD2926" s="3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86.93</v>
      </c>
      <c r="AN2926" s="2">
        <v>86.93</v>
      </c>
      <c r="AO2926" s="2">
        <v>0</v>
      </c>
      <c r="AP2926" s="2">
        <v>0</v>
      </c>
      <c r="AQ2926" s="2">
        <v>0</v>
      </c>
    </row>
    <row r="2927" spans="1:43" x14ac:dyDescent="0.25">
      <c r="A2927" s="1">
        <v>46209</v>
      </c>
      <c r="B2927" t="s">
        <v>48</v>
      </c>
      <c r="C2927">
        <v>649163</v>
      </c>
      <c r="D2927">
        <v>2032629883</v>
      </c>
      <c r="E2927" t="s">
        <v>1973</v>
      </c>
      <c r="F2927" t="s">
        <v>188</v>
      </c>
      <c r="G2927" t="s">
        <v>51</v>
      </c>
      <c r="H2927" t="s">
        <v>182</v>
      </c>
      <c r="I2927" t="s">
        <v>458</v>
      </c>
      <c r="J2927" t="s">
        <v>459</v>
      </c>
      <c r="K2927">
        <v>874230</v>
      </c>
      <c r="L2927" t="s">
        <v>533</v>
      </c>
      <c r="M2927" t="s">
        <v>534</v>
      </c>
      <c r="N2927" t="s">
        <v>57</v>
      </c>
      <c r="O2927" s="1">
        <v>46023</v>
      </c>
      <c r="Q2927" s="1">
        <v>46235</v>
      </c>
      <c r="R2927" s="2">
        <v>131.47</v>
      </c>
      <c r="S2927">
        <v>1</v>
      </c>
      <c r="T2927" t="s">
        <v>58</v>
      </c>
      <c r="U2927" t="s">
        <v>59</v>
      </c>
      <c r="V2927" s="3">
        <v>0.7</v>
      </c>
      <c r="W2927" s="2">
        <v>0</v>
      </c>
      <c r="X2927">
        <v>0</v>
      </c>
      <c r="Y2927" t="s">
        <v>60</v>
      </c>
      <c r="Z2927" t="s">
        <v>61</v>
      </c>
      <c r="AA2927">
        <v>0</v>
      </c>
      <c r="AB2927" s="2">
        <v>0</v>
      </c>
      <c r="AC2927" s="2">
        <v>0</v>
      </c>
      <c r="AD2927" s="3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92.03</v>
      </c>
      <c r="AN2927" s="2">
        <v>92.03</v>
      </c>
      <c r="AO2927" s="2">
        <v>0</v>
      </c>
      <c r="AP2927" s="2">
        <v>0</v>
      </c>
      <c r="AQ2927" s="2">
        <v>0</v>
      </c>
    </row>
    <row r="2928" spans="1:43" x14ac:dyDescent="0.25">
      <c r="A2928" s="1">
        <v>46209</v>
      </c>
      <c r="B2928" t="s">
        <v>48</v>
      </c>
      <c r="C2928">
        <v>649163</v>
      </c>
      <c r="D2928">
        <v>2032630527</v>
      </c>
      <c r="E2928" t="s">
        <v>2243</v>
      </c>
      <c r="F2928" t="s">
        <v>1501</v>
      </c>
      <c r="G2928" t="s">
        <v>51</v>
      </c>
      <c r="H2928" t="s">
        <v>72</v>
      </c>
      <c r="I2928" t="s">
        <v>458</v>
      </c>
      <c r="J2928" t="s">
        <v>459</v>
      </c>
      <c r="K2928">
        <v>823350</v>
      </c>
      <c r="L2928" t="s">
        <v>465</v>
      </c>
      <c r="M2928" t="s">
        <v>612</v>
      </c>
      <c r="N2928" t="s">
        <v>57</v>
      </c>
      <c r="O2928" s="1">
        <v>46023</v>
      </c>
      <c r="Q2928" s="1">
        <v>46235</v>
      </c>
      <c r="R2928" s="2">
        <v>56.5</v>
      </c>
      <c r="S2928">
        <v>1</v>
      </c>
      <c r="T2928" t="s">
        <v>58</v>
      </c>
      <c r="U2928" t="s">
        <v>59</v>
      </c>
      <c r="V2928" s="3">
        <v>0.7</v>
      </c>
      <c r="W2928" s="2">
        <v>0</v>
      </c>
      <c r="X2928">
        <v>0</v>
      </c>
      <c r="Y2928" t="s">
        <v>60</v>
      </c>
      <c r="Z2928" t="s">
        <v>61</v>
      </c>
      <c r="AA2928">
        <v>0</v>
      </c>
      <c r="AB2928" s="2">
        <v>0</v>
      </c>
      <c r="AC2928" s="2">
        <v>0</v>
      </c>
      <c r="AD2928" s="3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39.549999999999997</v>
      </c>
      <c r="AN2928" s="2">
        <v>39.549999999999997</v>
      </c>
      <c r="AO2928" s="2">
        <v>0</v>
      </c>
      <c r="AP2928" s="2">
        <v>0</v>
      </c>
      <c r="AQ2928" s="2">
        <v>0</v>
      </c>
    </row>
    <row r="2929" spans="1:43" x14ac:dyDescent="0.25">
      <c r="A2929" s="1">
        <v>46209</v>
      </c>
      <c r="B2929" t="s">
        <v>48</v>
      </c>
      <c r="C2929">
        <v>649163</v>
      </c>
      <c r="D2929">
        <v>2032630539</v>
      </c>
      <c r="E2929" t="s">
        <v>1899</v>
      </c>
      <c r="F2929" t="s">
        <v>527</v>
      </c>
      <c r="G2929" t="s">
        <v>51</v>
      </c>
      <c r="H2929" t="s">
        <v>72</v>
      </c>
      <c r="I2929" t="s">
        <v>458</v>
      </c>
      <c r="J2929" t="s">
        <v>459</v>
      </c>
      <c r="K2929">
        <v>824062</v>
      </c>
      <c r="L2929" t="s">
        <v>391</v>
      </c>
      <c r="M2929" t="s">
        <v>392</v>
      </c>
      <c r="N2929" t="s">
        <v>57</v>
      </c>
      <c r="O2929" s="1">
        <v>46023</v>
      </c>
      <c r="Q2929" s="1">
        <v>46235</v>
      </c>
      <c r="R2929" s="2">
        <v>22</v>
      </c>
      <c r="S2929">
        <v>1</v>
      </c>
      <c r="T2929" t="s">
        <v>58</v>
      </c>
      <c r="U2929" t="s">
        <v>59</v>
      </c>
      <c r="V2929" s="3">
        <v>0.7</v>
      </c>
      <c r="W2929" s="2">
        <v>0</v>
      </c>
      <c r="X2929">
        <v>0</v>
      </c>
      <c r="Y2929" t="s">
        <v>60</v>
      </c>
      <c r="Z2929" t="s">
        <v>61</v>
      </c>
      <c r="AA2929">
        <v>0</v>
      </c>
      <c r="AB2929" s="2">
        <v>0</v>
      </c>
      <c r="AC2929" s="2">
        <v>0</v>
      </c>
      <c r="AD2929" s="3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15.4</v>
      </c>
      <c r="AN2929" s="2">
        <v>15.4</v>
      </c>
      <c r="AO2929" s="2">
        <v>0</v>
      </c>
      <c r="AP2929" s="2">
        <v>0</v>
      </c>
      <c r="AQ2929" s="2">
        <v>0</v>
      </c>
    </row>
    <row r="2930" spans="1:43" x14ac:dyDescent="0.25">
      <c r="A2930" s="1">
        <v>46209</v>
      </c>
      <c r="B2930" t="s">
        <v>48</v>
      </c>
      <c r="C2930">
        <v>649163</v>
      </c>
      <c r="D2930">
        <v>2032630542</v>
      </c>
      <c r="E2930" t="s">
        <v>1899</v>
      </c>
      <c r="F2930" t="s">
        <v>527</v>
      </c>
      <c r="G2930" t="s">
        <v>51</v>
      </c>
      <c r="H2930" t="s">
        <v>72</v>
      </c>
      <c r="I2930" t="s">
        <v>458</v>
      </c>
      <c r="J2930" t="s">
        <v>468</v>
      </c>
      <c r="K2930">
        <v>824062</v>
      </c>
      <c r="L2930" t="s">
        <v>391</v>
      </c>
      <c r="M2930" t="s">
        <v>392</v>
      </c>
      <c r="N2930" t="s">
        <v>57</v>
      </c>
      <c r="O2930" s="1">
        <v>46023</v>
      </c>
      <c r="Q2930" s="1">
        <v>46235</v>
      </c>
      <c r="R2930" s="2">
        <v>203.06</v>
      </c>
      <c r="S2930">
        <v>1</v>
      </c>
      <c r="T2930" t="s">
        <v>58</v>
      </c>
      <c r="U2930" t="s">
        <v>59</v>
      </c>
      <c r="V2930" s="3">
        <v>0.9</v>
      </c>
      <c r="W2930" s="2">
        <v>0</v>
      </c>
      <c r="X2930">
        <v>0</v>
      </c>
      <c r="Y2930" t="s">
        <v>60</v>
      </c>
      <c r="Z2930" t="s">
        <v>61</v>
      </c>
      <c r="AA2930">
        <v>0</v>
      </c>
      <c r="AB2930" s="2">
        <v>0</v>
      </c>
      <c r="AC2930" s="2">
        <v>0</v>
      </c>
      <c r="AD2930" s="3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182.75</v>
      </c>
      <c r="AN2930" s="2">
        <v>182.75</v>
      </c>
      <c r="AO2930" s="2">
        <v>0</v>
      </c>
      <c r="AP2930" s="2">
        <v>0</v>
      </c>
      <c r="AQ2930" s="2">
        <v>0</v>
      </c>
    </row>
    <row r="2931" spans="1:43" x14ac:dyDescent="0.25">
      <c r="A2931" s="1">
        <v>46209</v>
      </c>
      <c r="B2931" t="s">
        <v>48</v>
      </c>
      <c r="C2931">
        <v>649163</v>
      </c>
      <c r="D2931">
        <v>2032630777</v>
      </c>
      <c r="E2931" t="s">
        <v>2427</v>
      </c>
      <c r="F2931" t="s">
        <v>2428</v>
      </c>
      <c r="G2931" t="s">
        <v>51</v>
      </c>
      <c r="H2931" t="s">
        <v>363</v>
      </c>
      <c r="I2931" t="s">
        <v>458</v>
      </c>
      <c r="J2931" t="s">
        <v>459</v>
      </c>
      <c r="K2931">
        <v>816021</v>
      </c>
      <c r="L2931" t="s">
        <v>513</v>
      </c>
      <c r="M2931" t="s">
        <v>514</v>
      </c>
      <c r="N2931" t="s">
        <v>57</v>
      </c>
      <c r="O2931" s="1">
        <v>46023</v>
      </c>
      <c r="Q2931" s="1">
        <v>46235</v>
      </c>
      <c r="R2931" s="2">
        <v>9.1</v>
      </c>
      <c r="S2931">
        <v>1</v>
      </c>
      <c r="T2931" t="s">
        <v>58</v>
      </c>
      <c r="U2931" t="s">
        <v>59</v>
      </c>
      <c r="V2931" s="3">
        <v>0.7</v>
      </c>
      <c r="W2931" s="2">
        <v>0</v>
      </c>
      <c r="X2931">
        <v>0</v>
      </c>
      <c r="Y2931" t="s">
        <v>60</v>
      </c>
      <c r="Z2931" t="s">
        <v>61</v>
      </c>
      <c r="AA2931">
        <v>0</v>
      </c>
      <c r="AB2931" s="2">
        <v>0</v>
      </c>
      <c r="AC2931" s="2">
        <v>0</v>
      </c>
      <c r="AD2931" s="3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6.37</v>
      </c>
      <c r="AN2931" s="2">
        <v>6.37</v>
      </c>
      <c r="AO2931" s="2">
        <v>0</v>
      </c>
      <c r="AP2931" s="2">
        <v>0</v>
      </c>
      <c r="AQ2931" s="2">
        <v>0</v>
      </c>
    </row>
    <row r="2932" spans="1:43" x14ac:dyDescent="0.25">
      <c r="A2932" s="1">
        <v>46209</v>
      </c>
      <c r="B2932" t="s">
        <v>48</v>
      </c>
      <c r="C2932">
        <v>649163</v>
      </c>
      <c r="D2932">
        <v>2032631439</v>
      </c>
      <c r="E2932" t="s">
        <v>693</v>
      </c>
      <c r="F2932" t="s">
        <v>2854</v>
      </c>
      <c r="G2932" t="s">
        <v>51</v>
      </c>
      <c r="H2932" t="s">
        <v>72</v>
      </c>
      <c r="I2932" t="s">
        <v>458</v>
      </c>
      <c r="J2932" t="s">
        <v>459</v>
      </c>
      <c r="K2932">
        <v>812656</v>
      </c>
      <c r="L2932" t="s">
        <v>517</v>
      </c>
      <c r="M2932" t="s">
        <v>320</v>
      </c>
      <c r="N2932" t="s">
        <v>57</v>
      </c>
      <c r="O2932" s="1">
        <v>46023</v>
      </c>
      <c r="Q2932" s="1">
        <v>46235</v>
      </c>
      <c r="R2932" s="2">
        <v>45.68</v>
      </c>
      <c r="S2932">
        <v>1</v>
      </c>
      <c r="T2932" t="s">
        <v>58</v>
      </c>
      <c r="U2932" t="s">
        <v>59</v>
      </c>
      <c r="V2932" s="3">
        <v>0.7</v>
      </c>
      <c r="W2932" s="2">
        <v>0</v>
      </c>
      <c r="X2932">
        <v>0</v>
      </c>
      <c r="Y2932" t="s">
        <v>60</v>
      </c>
      <c r="Z2932" t="s">
        <v>61</v>
      </c>
      <c r="AA2932">
        <v>0</v>
      </c>
      <c r="AB2932" s="2">
        <v>0</v>
      </c>
      <c r="AC2932" s="2">
        <v>0</v>
      </c>
      <c r="AD2932" s="3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31.98</v>
      </c>
      <c r="AN2932" s="2">
        <v>31.98</v>
      </c>
      <c r="AO2932" s="2">
        <v>0</v>
      </c>
      <c r="AP2932" s="2">
        <v>0</v>
      </c>
      <c r="AQ2932" s="2">
        <v>0</v>
      </c>
    </row>
    <row r="2933" spans="1:43" x14ac:dyDescent="0.25">
      <c r="A2933" s="1">
        <v>46209</v>
      </c>
      <c r="B2933" t="s">
        <v>48</v>
      </c>
      <c r="C2933">
        <v>649163</v>
      </c>
      <c r="D2933">
        <v>2032631523</v>
      </c>
      <c r="E2933" t="s">
        <v>2855</v>
      </c>
      <c r="F2933" t="s">
        <v>255</v>
      </c>
      <c r="G2933" t="s">
        <v>51</v>
      </c>
      <c r="H2933" t="s">
        <v>239</v>
      </c>
      <c r="I2933" t="s">
        <v>458</v>
      </c>
      <c r="J2933" t="s">
        <v>459</v>
      </c>
      <c r="K2933">
        <v>767312</v>
      </c>
      <c r="L2933" t="s">
        <v>367</v>
      </c>
      <c r="M2933" t="s">
        <v>282</v>
      </c>
      <c r="N2933" t="s">
        <v>57</v>
      </c>
      <c r="O2933" s="1">
        <v>46023</v>
      </c>
      <c r="Q2933" s="1">
        <v>46235</v>
      </c>
      <c r="R2933" s="2">
        <v>58.25</v>
      </c>
      <c r="S2933">
        <v>1</v>
      </c>
      <c r="T2933" t="s">
        <v>58</v>
      </c>
      <c r="U2933" t="s">
        <v>59</v>
      </c>
      <c r="V2933" s="3">
        <v>0.7</v>
      </c>
      <c r="W2933" s="2">
        <v>0</v>
      </c>
      <c r="X2933">
        <v>0</v>
      </c>
      <c r="Y2933" t="s">
        <v>60</v>
      </c>
      <c r="Z2933" t="s">
        <v>61</v>
      </c>
      <c r="AA2933">
        <v>0</v>
      </c>
      <c r="AB2933" s="2">
        <v>0</v>
      </c>
      <c r="AC2933" s="2">
        <v>0</v>
      </c>
      <c r="AD2933" s="3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40.78</v>
      </c>
      <c r="AN2933" s="2">
        <v>40.78</v>
      </c>
      <c r="AO2933" s="2">
        <v>0</v>
      </c>
      <c r="AP2933" s="2">
        <v>0</v>
      </c>
      <c r="AQ2933" s="2">
        <v>0</v>
      </c>
    </row>
    <row r="2934" spans="1:43" x14ac:dyDescent="0.25">
      <c r="A2934" s="1">
        <v>46209</v>
      </c>
      <c r="B2934" t="s">
        <v>48</v>
      </c>
      <c r="C2934">
        <v>649163</v>
      </c>
      <c r="D2934">
        <v>2032634259</v>
      </c>
      <c r="E2934" t="s">
        <v>2245</v>
      </c>
      <c r="F2934" t="s">
        <v>95</v>
      </c>
      <c r="G2934" t="s">
        <v>51</v>
      </c>
      <c r="H2934" t="s">
        <v>309</v>
      </c>
      <c r="I2934" t="s">
        <v>458</v>
      </c>
      <c r="J2934" t="s">
        <v>459</v>
      </c>
      <c r="K2934">
        <v>824062</v>
      </c>
      <c r="L2934" t="s">
        <v>391</v>
      </c>
      <c r="M2934" t="s">
        <v>392</v>
      </c>
      <c r="N2934" t="s">
        <v>57</v>
      </c>
      <c r="O2934" s="1">
        <v>46023</v>
      </c>
      <c r="Q2934" s="1">
        <v>46235</v>
      </c>
      <c r="R2934" s="2">
        <v>20.37</v>
      </c>
      <c r="S2934">
        <v>1</v>
      </c>
      <c r="T2934" t="s">
        <v>58</v>
      </c>
      <c r="U2934" t="s">
        <v>59</v>
      </c>
      <c r="V2934" s="3">
        <v>0.7</v>
      </c>
      <c r="W2934" s="2">
        <v>0</v>
      </c>
      <c r="X2934">
        <v>0</v>
      </c>
      <c r="Y2934" t="s">
        <v>60</v>
      </c>
      <c r="Z2934" t="s">
        <v>61</v>
      </c>
      <c r="AA2934">
        <v>0</v>
      </c>
      <c r="AB2934" s="2">
        <v>0</v>
      </c>
      <c r="AC2934" s="2">
        <v>0</v>
      </c>
      <c r="AD2934" s="3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14.26</v>
      </c>
      <c r="AN2934" s="2">
        <v>14.26</v>
      </c>
      <c r="AO2934" s="2">
        <v>0</v>
      </c>
      <c r="AP2934" s="2">
        <v>0</v>
      </c>
      <c r="AQ2934" s="2">
        <v>0</v>
      </c>
    </row>
    <row r="2935" spans="1:43" x14ac:dyDescent="0.25">
      <c r="A2935" s="1">
        <v>46209</v>
      </c>
      <c r="B2935" t="s">
        <v>48</v>
      </c>
      <c r="C2935">
        <v>649163</v>
      </c>
      <c r="D2935">
        <v>2032635916</v>
      </c>
      <c r="E2935" t="s">
        <v>2429</v>
      </c>
      <c r="F2935" t="s">
        <v>1016</v>
      </c>
      <c r="G2935" t="s">
        <v>51</v>
      </c>
      <c r="H2935" t="s">
        <v>72</v>
      </c>
      <c r="I2935" t="s">
        <v>458</v>
      </c>
      <c r="J2935" t="s">
        <v>459</v>
      </c>
      <c r="K2935">
        <v>856163</v>
      </c>
      <c r="L2935" t="s">
        <v>465</v>
      </c>
      <c r="M2935" t="s">
        <v>466</v>
      </c>
      <c r="N2935" t="s">
        <v>57</v>
      </c>
      <c r="O2935" s="1">
        <v>46024</v>
      </c>
      <c r="Q2935" s="1">
        <v>46236</v>
      </c>
      <c r="R2935" s="2">
        <v>35.799999999999997</v>
      </c>
      <c r="S2935">
        <v>1</v>
      </c>
      <c r="T2935" t="s">
        <v>58</v>
      </c>
      <c r="U2935" t="s">
        <v>59</v>
      </c>
      <c r="V2935" s="3">
        <v>0.7</v>
      </c>
      <c r="W2935" s="2">
        <v>0</v>
      </c>
      <c r="X2935">
        <v>0</v>
      </c>
      <c r="Y2935" t="s">
        <v>60</v>
      </c>
      <c r="Z2935" t="s">
        <v>61</v>
      </c>
      <c r="AA2935">
        <v>0</v>
      </c>
      <c r="AB2935" s="2">
        <v>0</v>
      </c>
      <c r="AC2935" s="2">
        <v>0</v>
      </c>
      <c r="AD2935" s="3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25.06</v>
      </c>
      <c r="AN2935" s="2">
        <v>25.06</v>
      </c>
      <c r="AO2935" s="2">
        <v>0</v>
      </c>
      <c r="AP2935" s="2">
        <v>0</v>
      </c>
      <c r="AQ2935" s="2">
        <v>0</v>
      </c>
    </row>
    <row r="2936" spans="1:43" x14ac:dyDescent="0.25">
      <c r="A2936" s="1">
        <v>46209</v>
      </c>
      <c r="B2936" t="s">
        <v>48</v>
      </c>
      <c r="C2936">
        <v>649163</v>
      </c>
      <c r="D2936">
        <v>2032636106</v>
      </c>
      <c r="E2936" t="s">
        <v>2856</v>
      </c>
      <c r="F2936" t="s">
        <v>2857</v>
      </c>
      <c r="G2936" t="s">
        <v>51</v>
      </c>
      <c r="H2936" t="s">
        <v>566</v>
      </c>
      <c r="I2936" t="s">
        <v>458</v>
      </c>
      <c r="J2936" t="s">
        <v>459</v>
      </c>
      <c r="K2936">
        <v>673059</v>
      </c>
      <c r="L2936" t="s">
        <v>78</v>
      </c>
      <c r="M2936" t="s">
        <v>79</v>
      </c>
      <c r="N2936" t="s">
        <v>57</v>
      </c>
      <c r="O2936" s="1">
        <v>46023</v>
      </c>
      <c r="Q2936" s="1">
        <v>46235</v>
      </c>
      <c r="R2936" s="2">
        <v>91.72</v>
      </c>
      <c r="S2936">
        <v>1</v>
      </c>
      <c r="T2936" t="s">
        <v>58</v>
      </c>
      <c r="U2936" t="s">
        <v>59</v>
      </c>
      <c r="V2936" s="3">
        <v>0.7</v>
      </c>
      <c r="W2936" s="2">
        <v>0</v>
      </c>
      <c r="X2936">
        <v>0</v>
      </c>
      <c r="Y2936" t="s">
        <v>60</v>
      </c>
      <c r="Z2936" t="s">
        <v>61</v>
      </c>
      <c r="AA2936">
        <v>0</v>
      </c>
      <c r="AB2936" s="2">
        <v>0</v>
      </c>
      <c r="AC2936" s="2">
        <v>0</v>
      </c>
      <c r="AD2936" s="3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64.2</v>
      </c>
      <c r="AN2936" s="2">
        <v>64.2</v>
      </c>
      <c r="AO2936" s="2">
        <v>0</v>
      </c>
      <c r="AP2936" s="2">
        <v>0</v>
      </c>
      <c r="AQ2936" s="2">
        <v>0</v>
      </c>
    </row>
    <row r="2937" spans="1:43" x14ac:dyDescent="0.25">
      <c r="A2937" s="1">
        <v>46209</v>
      </c>
      <c r="B2937" t="s">
        <v>48</v>
      </c>
      <c r="C2937">
        <v>649163</v>
      </c>
      <c r="D2937">
        <v>2032636624</v>
      </c>
      <c r="E2937" t="s">
        <v>2430</v>
      </c>
      <c r="F2937" t="s">
        <v>56</v>
      </c>
      <c r="G2937" t="s">
        <v>51</v>
      </c>
      <c r="H2937" t="s">
        <v>72</v>
      </c>
      <c r="I2937" t="s">
        <v>458</v>
      </c>
      <c r="J2937" t="s">
        <v>459</v>
      </c>
      <c r="K2937">
        <v>823350</v>
      </c>
      <c r="L2937" t="s">
        <v>465</v>
      </c>
      <c r="M2937" t="s">
        <v>612</v>
      </c>
      <c r="N2937" t="s">
        <v>57</v>
      </c>
      <c r="O2937" s="1">
        <v>46023</v>
      </c>
      <c r="Q2937" s="1">
        <v>46235</v>
      </c>
      <c r="R2937" s="2">
        <v>52.31</v>
      </c>
      <c r="S2937">
        <v>1</v>
      </c>
      <c r="T2937" t="s">
        <v>58</v>
      </c>
      <c r="U2937" t="s">
        <v>59</v>
      </c>
      <c r="V2937" s="3">
        <v>0.7</v>
      </c>
      <c r="W2937" s="2">
        <v>0</v>
      </c>
      <c r="X2937">
        <v>0</v>
      </c>
      <c r="Y2937" t="s">
        <v>60</v>
      </c>
      <c r="Z2937" t="s">
        <v>61</v>
      </c>
      <c r="AA2937">
        <v>0</v>
      </c>
      <c r="AB2937" s="2">
        <v>0</v>
      </c>
      <c r="AC2937" s="2">
        <v>0</v>
      </c>
      <c r="AD2937" s="3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36.619999999999997</v>
      </c>
      <c r="AN2937" s="2">
        <v>36.619999999999997</v>
      </c>
      <c r="AO2937" s="2">
        <v>0</v>
      </c>
      <c r="AP2937" s="2">
        <v>0</v>
      </c>
      <c r="AQ2937" s="2">
        <v>0</v>
      </c>
    </row>
    <row r="2938" spans="1:43" x14ac:dyDescent="0.25">
      <c r="A2938" s="1">
        <v>46209</v>
      </c>
      <c r="B2938" t="s">
        <v>48</v>
      </c>
      <c r="C2938">
        <v>649163</v>
      </c>
      <c r="D2938">
        <v>2032636686</v>
      </c>
      <c r="E2938" t="s">
        <v>2431</v>
      </c>
      <c r="F2938" t="s">
        <v>379</v>
      </c>
      <c r="G2938" t="s">
        <v>51</v>
      </c>
      <c r="H2938" t="s">
        <v>311</v>
      </c>
      <c r="I2938" t="s">
        <v>458</v>
      </c>
      <c r="J2938" t="s">
        <v>474</v>
      </c>
      <c r="K2938">
        <v>651818</v>
      </c>
      <c r="L2938" t="s">
        <v>214</v>
      </c>
      <c r="M2938" t="s">
        <v>215</v>
      </c>
      <c r="N2938" t="s">
        <v>57</v>
      </c>
      <c r="O2938" s="1">
        <v>46028</v>
      </c>
      <c r="Q2938" s="1">
        <v>46240</v>
      </c>
      <c r="R2938" s="2">
        <v>21.44</v>
      </c>
      <c r="S2938">
        <v>1</v>
      </c>
      <c r="T2938" t="s">
        <v>58</v>
      </c>
      <c r="U2938" t="s">
        <v>59</v>
      </c>
      <c r="V2938" s="3">
        <v>0.7</v>
      </c>
      <c r="W2938" s="2">
        <v>0</v>
      </c>
      <c r="X2938">
        <v>0</v>
      </c>
      <c r="Y2938" t="s">
        <v>60</v>
      </c>
      <c r="Z2938" t="s">
        <v>61</v>
      </c>
      <c r="AA2938">
        <v>0</v>
      </c>
      <c r="AB2938" s="2">
        <v>0</v>
      </c>
      <c r="AC2938" s="2">
        <v>0</v>
      </c>
      <c r="AD2938" s="3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15.01</v>
      </c>
      <c r="AN2938" s="2">
        <v>15.01</v>
      </c>
      <c r="AO2938" s="2">
        <v>0</v>
      </c>
      <c r="AP2938" s="2">
        <v>0</v>
      </c>
      <c r="AQ2938" s="2">
        <v>0</v>
      </c>
    </row>
    <row r="2939" spans="1:43" x14ac:dyDescent="0.25">
      <c r="A2939" s="1">
        <v>46209</v>
      </c>
      <c r="B2939" t="s">
        <v>48</v>
      </c>
      <c r="C2939">
        <v>649163</v>
      </c>
      <c r="D2939">
        <v>2032638334</v>
      </c>
      <c r="E2939" t="s">
        <v>187</v>
      </c>
      <c r="F2939" t="s">
        <v>255</v>
      </c>
      <c r="G2939" t="s">
        <v>51</v>
      </c>
      <c r="H2939" t="s">
        <v>191</v>
      </c>
      <c r="I2939" t="s">
        <v>458</v>
      </c>
      <c r="J2939" t="s">
        <v>459</v>
      </c>
      <c r="K2939">
        <v>753748</v>
      </c>
      <c r="L2939" t="s">
        <v>123</v>
      </c>
      <c r="M2939" t="s">
        <v>124</v>
      </c>
      <c r="N2939" t="s">
        <v>57</v>
      </c>
      <c r="O2939" s="1">
        <v>46023</v>
      </c>
      <c r="Q2939" s="1">
        <v>46235</v>
      </c>
      <c r="R2939" s="2">
        <v>89.52</v>
      </c>
      <c r="S2939">
        <v>1</v>
      </c>
      <c r="T2939" t="s">
        <v>58</v>
      </c>
      <c r="U2939" t="s">
        <v>59</v>
      </c>
      <c r="V2939" s="3">
        <v>0.7</v>
      </c>
      <c r="W2939" s="2">
        <v>0</v>
      </c>
      <c r="X2939">
        <v>0</v>
      </c>
      <c r="Y2939" t="s">
        <v>60</v>
      </c>
      <c r="Z2939" t="s">
        <v>61</v>
      </c>
      <c r="AA2939">
        <v>0</v>
      </c>
      <c r="AB2939" s="2">
        <v>0</v>
      </c>
      <c r="AC2939" s="2">
        <v>0</v>
      </c>
      <c r="AD2939" s="3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62.66</v>
      </c>
      <c r="AN2939" s="2">
        <v>62.66</v>
      </c>
      <c r="AO2939" s="2">
        <v>0</v>
      </c>
      <c r="AP2939" s="2">
        <v>0</v>
      </c>
      <c r="AQ2939" s="2">
        <v>0</v>
      </c>
    </row>
    <row r="2940" spans="1:43" x14ac:dyDescent="0.25">
      <c r="A2940" s="1">
        <v>46209</v>
      </c>
      <c r="B2940" t="s">
        <v>48</v>
      </c>
      <c r="C2940">
        <v>649163</v>
      </c>
      <c r="D2940">
        <v>2032638990</v>
      </c>
      <c r="E2940" t="s">
        <v>2246</v>
      </c>
      <c r="F2940" t="s">
        <v>2247</v>
      </c>
      <c r="G2940" t="s">
        <v>51</v>
      </c>
      <c r="H2940" t="s">
        <v>72</v>
      </c>
      <c r="I2940" t="s">
        <v>458</v>
      </c>
      <c r="J2940" t="s">
        <v>459</v>
      </c>
      <c r="K2940">
        <v>812994</v>
      </c>
      <c r="L2940" t="s">
        <v>689</v>
      </c>
      <c r="M2940" t="s">
        <v>690</v>
      </c>
      <c r="N2940" t="s">
        <v>57</v>
      </c>
      <c r="O2940" s="1">
        <v>46023</v>
      </c>
      <c r="Q2940" s="1">
        <v>46235</v>
      </c>
      <c r="R2940" s="2">
        <v>105.02</v>
      </c>
      <c r="S2940">
        <v>1</v>
      </c>
      <c r="T2940" t="s">
        <v>58</v>
      </c>
      <c r="U2940" t="s">
        <v>59</v>
      </c>
      <c r="V2940" s="3">
        <v>0.7</v>
      </c>
      <c r="W2940" s="2">
        <v>0</v>
      </c>
      <c r="X2940">
        <v>0</v>
      </c>
      <c r="Y2940" t="s">
        <v>60</v>
      </c>
      <c r="Z2940" t="s">
        <v>61</v>
      </c>
      <c r="AA2940">
        <v>0</v>
      </c>
      <c r="AB2940" s="2">
        <v>0</v>
      </c>
      <c r="AC2940" s="2">
        <v>0</v>
      </c>
      <c r="AD2940" s="3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73.510000000000005</v>
      </c>
      <c r="AN2940" s="2">
        <v>73.510000000000005</v>
      </c>
      <c r="AO2940" s="2">
        <v>0</v>
      </c>
      <c r="AP2940" s="2">
        <v>0</v>
      </c>
      <c r="AQ2940" s="2">
        <v>0</v>
      </c>
    </row>
    <row r="2941" spans="1:43" x14ac:dyDescent="0.25">
      <c r="A2941" s="1">
        <v>46209</v>
      </c>
      <c r="B2941" t="s">
        <v>48</v>
      </c>
      <c r="C2941">
        <v>649163</v>
      </c>
      <c r="D2941">
        <v>2032639498</v>
      </c>
      <c r="E2941" t="s">
        <v>2858</v>
      </c>
      <c r="F2941" t="s">
        <v>2859</v>
      </c>
      <c r="G2941" t="s">
        <v>51</v>
      </c>
      <c r="H2941" t="s">
        <v>72</v>
      </c>
      <c r="I2941" t="s">
        <v>458</v>
      </c>
      <c r="J2941" t="s">
        <v>459</v>
      </c>
      <c r="K2941">
        <v>823350</v>
      </c>
      <c r="L2941" t="s">
        <v>465</v>
      </c>
      <c r="M2941" t="s">
        <v>612</v>
      </c>
      <c r="N2941" t="s">
        <v>57</v>
      </c>
      <c r="O2941" s="1">
        <v>46023</v>
      </c>
      <c r="Q2941" s="1">
        <v>46235</v>
      </c>
      <c r="R2941" s="2">
        <v>101.28</v>
      </c>
      <c r="S2941">
        <v>1</v>
      </c>
      <c r="T2941" t="s">
        <v>58</v>
      </c>
      <c r="U2941" t="s">
        <v>59</v>
      </c>
      <c r="V2941" s="3">
        <v>0.7</v>
      </c>
      <c r="W2941" s="2">
        <v>0</v>
      </c>
      <c r="X2941">
        <v>0</v>
      </c>
      <c r="Y2941" t="s">
        <v>60</v>
      </c>
      <c r="Z2941" t="s">
        <v>61</v>
      </c>
      <c r="AA2941">
        <v>0</v>
      </c>
      <c r="AB2941" s="2">
        <v>0</v>
      </c>
      <c r="AC2941" s="2">
        <v>0</v>
      </c>
      <c r="AD2941" s="3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70.900000000000006</v>
      </c>
      <c r="AN2941" s="2">
        <v>70.900000000000006</v>
      </c>
      <c r="AO2941" s="2">
        <v>0</v>
      </c>
      <c r="AP2941" s="2">
        <v>0</v>
      </c>
      <c r="AQ2941" s="2">
        <v>0</v>
      </c>
    </row>
    <row r="2942" spans="1:43" x14ac:dyDescent="0.25">
      <c r="A2942" s="1">
        <v>46209</v>
      </c>
      <c r="B2942" t="s">
        <v>48</v>
      </c>
      <c r="C2942">
        <v>649163</v>
      </c>
      <c r="D2942">
        <v>2032639590</v>
      </c>
      <c r="E2942" t="s">
        <v>1250</v>
      </c>
      <c r="F2942" t="s">
        <v>79</v>
      </c>
      <c r="G2942" t="s">
        <v>51</v>
      </c>
      <c r="H2942" t="s">
        <v>625</v>
      </c>
      <c r="I2942" t="s">
        <v>458</v>
      </c>
      <c r="J2942" t="s">
        <v>459</v>
      </c>
      <c r="K2942">
        <v>753748</v>
      </c>
      <c r="L2942" t="s">
        <v>123</v>
      </c>
      <c r="M2942" t="s">
        <v>124</v>
      </c>
      <c r="N2942" t="s">
        <v>57</v>
      </c>
      <c r="O2942" s="1">
        <v>46023</v>
      </c>
      <c r="Q2942" s="1">
        <v>46235</v>
      </c>
      <c r="R2942" s="2">
        <v>69.88</v>
      </c>
      <c r="S2942">
        <v>1</v>
      </c>
      <c r="T2942" t="s">
        <v>58</v>
      </c>
      <c r="U2942" t="s">
        <v>59</v>
      </c>
      <c r="V2942" s="3">
        <v>0.7</v>
      </c>
      <c r="W2942" s="2">
        <v>0</v>
      </c>
      <c r="X2942">
        <v>0</v>
      </c>
      <c r="Y2942" t="s">
        <v>60</v>
      </c>
      <c r="Z2942" t="s">
        <v>61</v>
      </c>
      <c r="AA2942">
        <v>0</v>
      </c>
      <c r="AB2942" s="2">
        <v>0</v>
      </c>
      <c r="AC2942" s="2">
        <v>0</v>
      </c>
      <c r="AD2942" s="3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48.92</v>
      </c>
      <c r="AN2942" s="2">
        <v>48.92</v>
      </c>
      <c r="AO2942" s="2">
        <v>0</v>
      </c>
      <c r="AP2942" s="2">
        <v>0</v>
      </c>
      <c r="AQ2942" s="2">
        <v>0</v>
      </c>
    </row>
    <row r="2943" spans="1:43" x14ac:dyDescent="0.25">
      <c r="A2943" s="1">
        <v>46209</v>
      </c>
      <c r="B2943" t="s">
        <v>48</v>
      </c>
      <c r="C2943">
        <v>649163</v>
      </c>
      <c r="D2943">
        <v>2032641429</v>
      </c>
      <c r="E2943" t="s">
        <v>912</v>
      </c>
      <c r="F2943" t="s">
        <v>598</v>
      </c>
      <c r="G2943" t="s">
        <v>51</v>
      </c>
      <c r="H2943" t="s">
        <v>72</v>
      </c>
      <c r="I2943" t="s">
        <v>458</v>
      </c>
      <c r="J2943" t="s">
        <v>459</v>
      </c>
      <c r="K2943">
        <v>792847</v>
      </c>
      <c r="L2943" t="s">
        <v>906</v>
      </c>
      <c r="M2943" t="s">
        <v>907</v>
      </c>
      <c r="N2943" t="s">
        <v>57</v>
      </c>
      <c r="O2943" s="1">
        <v>46023</v>
      </c>
      <c r="Q2943" s="1">
        <v>46235</v>
      </c>
      <c r="R2943" s="2">
        <v>74.58</v>
      </c>
      <c r="S2943">
        <v>1</v>
      </c>
      <c r="T2943" t="s">
        <v>58</v>
      </c>
      <c r="U2943" t="s">
        <v>59</v>
      </c>
      <c r="V2943" s="3">
        <v>0.7</v>
      </c>
      <c r="W2943" s="2">
        <v>0</v>
      </c>
      <c r="X2943">
        <v>0</v>
      </c>
      <c r="Y2943" t="s">
        <v>60</v>
      </c>
      <c r="Z2943" t="s">
        <v>61</v>
      </c>
      <c r="AA2943">
        <v>0</v>
      </c>
      <c r="AB2943" s="2">
        <v>0</v>
      </c>
      <c r="AC2943" s="2">
        <v>0</v>
      </c>
      <c r="AD2943" s="3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52.21</v>
      </c>
      <c r="AN2943" s="2">
        <v>52.21</v>
      </c>
      <c r="AO2943" s="2">
        <v>0</v>
      </c>
      <c r="AP2943" s="2">
        <v>0</v>
      </c>
      <c r="AQ2943" s="2">
        <v>0</v>
      </c>
    </row>
    <row r="2944" spans="1:43" x14ac:dyDescent="0.25">
      <c r="A2944" s="1">
        <v>46209</v>
      </c>
      <c r="B2944" t="s">
        <v>48</v>
      </c>
      <c r="C2944">
        <v>649163</v>
      </c>
      <c r="D2944">
        <v>2032641772</v>
      </c>
      <c r="E2944" t="s">
        <v>2436</v>
      </c>
      <c r="F2944" t="s">
        <v>955</v>
      </c>
      <c r="G2944" t="s">
        <v>51</v>
      </c>
      <c r="H2944" t="s">
        <v>309</v>
      </c>
      <c r="I2944" t="s">
        <v>458</v>
      </c>
      <c r="J2944" t="s">
        <v>459</v>
      </c>
      <c r="K2944">
        <v>673059</v>
      </c>
      <c r="L2944" t="s">
        <v>78</v>
      </c>
      <c r="M2944" t="s">
        <v>79</v>
      </c>
      <c r="N2944" t="s">
        <v>57</v>
      </c>
      <c r="O2944" s="1">
        <v>46023</v>
      </c>
      <c r="Q2944" s="1">
        <v>46235</v>
      </c>
      <c r="R2944" s="2">
        <v>53.13</v>
      </c>
      <c r="S2944">
        <v>1</v>
      </c>
      <c r="T2944" t="s">
        <v>58</v>
      </c>
      <c r="U2944" t="s">
        <v>59</v>
      </c>
      <c r="V2944" s="3">
        <v>0.7</v>
      </c>
      <c r="W2944" s="2">
        <v>0</v>
      </c>
      <c r="X2944">
        <v>0</v>
      </c>
      <c r="Y2944" t="s">
        <v>60</v>
      </c>
      <c r="Z2944" t="s">
        <v>61</v>
      </c>
      <c r="AA2944">
        <v>0</v>
      </c>
      <c r="AB2944" s="2">
        <v>0</v>
      </c>
      <c r="AC2944" s="2">
        <v>0</v>
      </c>
      <c r="AD2944" s="3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37.19</v>
      </c>
      <c r="AN2944" s="2">
        <v>37.19</v>
      </c>
      <c r="AO2944" s="2">
        <v>0</v>
      </c>
      <c r="AP2944" s="2">
        <v>0</v>
      </c>
      <c r="AQ2944" s="2">
        <v>0</v>
      </c>
    </row>
    <row r="2945" spans="1:43" x14ac:dyDescent="0.25">
      <c r="A2945" s="1">
        <v>46209</v>
      </c>
      <c r="B2945" t="s">
        <v>48</v>
      </c>
      <c r="C2945">
        <v>649163</v>
      </c>
      <c r="D2945">
        <v>2032641956</v>
      </c>
      <c r="E2945" t="s">
        <v>1428</v>
      </c>
      <c r="F2945" t="s">
        <v>2860</v>
      </c>
      <c r="G2945" t="s">
        <v>51</v>
      </c>
      <c r="H2945" t="s">
        <v>309</v>
      </c>
      <c r="I2945" t="s">
        <v>458</v>
      </c>
      <c r="J2945" t="s">
        <v>459</v>
      </c>
      <c r="K2945">
        <v>875334</v>
      </c>
      <c r="L2945" t="s">
        <v>395</v>
      </c>
      <c r="M2945" t="s">
        <v>396</v>
      </c>
      <c r="N2945" t="s">
        <v>57</v>
      </c>
      <c r="O2945" s="1">
        <v>46023</v>
      </c>
      <c r="Q2945" s="1">
        <v>46235</v>
      </c>
      <c r="R2945" s="2">
        <v>46.72</v>
      </c>
      <c r="S2945">
        <v>1</v>
      </c>
      <c r="T2945" t="s">
        <v>58</v>
      </c>
      <c r="U2945" t="s">
        <v>59</v>
      </c>
      <c r="V2945" s="3">
        <v>0.7</v>
      </c>
      <c r="W2945" s="2">
        <v>0</v>
      </c>
      <c r="X2945">
        <v>0</v>
      </c>
      <c r="Y2945" t="s">
        <v>60</v>
      </c>
      <c r="Z2945" t="s">
        <v>61</v>
      </c>
      <c r="AA2945">
        <v>0</v>
      </c>
      <c r="AB2945" s="2">
        <v>0</v>
      </c>
      <c r="AC2945" s="2">
        <v>0</v>
      </c>
      <c r="AD2945" s="3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32.700000000000003</v>
      </c>
      <c r="AN2945" s="2">
        <v>32.700000000000003</v>
      </c>
      <c r="AO2945" s="2">
        <v>0</v>
      </c>
      <c r="AP2945" s="2">
        <v>0</v>
      </c>
      <c r="AQ2945" s="2">
        <v>0</v>
      </c>
    </row>
    <row r="2946" spans="1:43" x14ac:dyDescent="0.25">
      <c r="A2946" s="1">
        <v>46209</v>
      </c>
      <c r="B2946" t="s">
        <v>48</v>
      </c>
      <c r="C2946">
        <v>649163</v>
      </c>
      <c r="D2946">
        <v>2032641957</v>
      </c>
      <c r="E2946" t="s">
        <v>1428</v>
      </c>
      <c r="F2946" t="s">
        <v>2860</v>
      </c>
      <c r="G2946" t="s">
        <v>51</v>
      </c>
      <c r="H2946" t="s">
        <v>309</v>
      </c>
      <c r="I2946" t="s">
        <v>458</v>
      </c>
      <c r="J2946" t="s">
        <v>468</v>
      </c>
      <c r="K2946">
        <v>875334</v>
      </c>
      <c r="L2946" t="s">
        <v>395</v>
      </c>
      <c r="M2946" t="s">
        <v>396</v>
      </c>
      <c r="N2946" t="s">
        <v>57</v>
      </c>
      <c r="O2946" s="1">
        <v>46023</v>
      </c>
      <c r="Q2946" s="1">
        <v>46235</v>
      </c>
      <c r="R2946" s="2">
        <v>11.63</v>
      </c>
      <c r="S2946">
        <v>1</v>
      </c>
      <c r="T2946" t="s">
        <v>58</v>
      </c>
      <c r="U2946" t="s">
        <v>59</v>
      </c>
      <c r="V2946" s="3">
        <v>0.9</v>
      </c>
      <c r="W2946" s="2">
        <v>0</v>
      </c>
      <c r="X2946">
        <v>0</v>
      </c>
      <c r="Y2946" t="s">
        <v>60</v>
      </c>
      <c r="Z2946" t="s">
        <v>61</v>
      </c>
      <c r="AA2946">
        <v>0</v>
      </c>
      <c r="AB2946" s="2">
        <v>0</v>
      </c>
      <c r="AC2946" s="2">
        <v>0</v>
      </c>
      <c r="AD2946" s="3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10.47</v>
      </c>
      <c r="AN2946" s="2">
        <v>10.47</v>
      </c>
      <c r="AO2946" s="2">
        <v>0</v>
      </c>
      <c r="AP2946" s="2">
        <v>0</v>
      </c>
      <c r="AQ2946" s="2">
        <v>0</v>
      </c>
    </row>
    <row r="2947" spans="1:43" x14ac:dyDescent="0.25">
      <c r="A2947" s="1">
        <v>46209</v>
      </c>
      <c r="B2947" t="s">
        <v>48</v>
      </c>
      <c r="C2947">
        <v>649163</v>
      </c>
      <c r="D2947">
        <v>2032642113</v>
      </c>
      <c r="E2947" t="s">
        <v>1348</v>
      </c>
      <c r="F2947" t="s">
        <v>2861</v>
      </c>
      <c r="G2947" t="s">
        <v>51</v>
      </c>
      <c r="H2947" t="s">
        <v>191</v>
      </c>
      <c r="I2947" t="s">
        <v>458</v>
      </c>
      <c r="J2947" t="s">
        <v>459</v>
      </c>
      <c r="K2947">
        <v>753748</v>
      </c>
      <c r="L2947" t="s">
        <v>123</v>
      </c>
      <c r="M2947" t="s">
        <v>124</v>
      </c>
      <c r="N2947" t="s">
        <v>57</v>
      </c>
      <c r="O2947" s="1">
        <v>46023</v>
      </c>
      <c r="Q2947" s="1">
        <v>46235</v>
      </c>
      <c r="R2947" s="2">
        <v>275.93</v>
      </c>
      <c r="S2947">
        <v>1</v>
      </c>
      <c r="T2947" t="s">
        <v>58</v>
      </c>
      <c r="U2947" t="s">
        <v>59</v>
      </c>
      <c r="V2947" s="3">
        <v>0.7</v>
      </c>
      <c r="W2947" s="2">
        <v>0</v>
      </c>
      <c r="X2947">
        <v>0</v>
      </c>
      <c r="Y2947" t="s">
        <v>60</v>
      </c>
      <c r="Z2947" t="s">
        <v>61</v>
      </c>
      <c r="AA2947">
        <v>0</v>
      </c>
      <c r="AB2947" s="2">
        <v>0</v>
      </c>
      <c r="AC2947" s="2">
        <v>0</v>
      </c>
      <c r="AD2947" s="3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193.15</v>
      </c>
      <c r="AN2947" s="2">
        <v>193.15</v>
      </c>
      <c r="AO2947" s="2">
        <v>0</v>
      </c>
      <c r="AP2947" s="2">
        <v>0</v>
      </c>
      <c r="AQ2947" s="2">
        <v>0</v>
      </c>
    </row>
    <row r="2948" spans="1:43" x14ac:dyDescent="0.25">
      <c r="A2948" s="1">
        <v>46209</v>
      </c>
      <c r="B2948" t="s">
        <v>48</v>
      </c>
      <c r="C2948">
        <v>649163</v>
      </c>
      <c r="D2948">
        <v>2032642546</v>
      </c>
      <c r="E2948" t="s">
        <v>2437</v>
      </c>
      <c r="F2948" t="s">
        <v>290</v>
      </c>
      <c r="G2948" t="s">
        <v>51</v>
      </c>
      <c r="H2948" t="s">
        <v>625</v>
      </c>
      <c r="I2948" t="s">
        <v>458</v>
      </c>
      <c r="J2948" t="s">
        <v>459</v>
      </c>
      <c r="K2948">
        <v>753748</v>
      </c>
      <c r="L2948" t="s">
        <v>123</v>
      </c>
      <c r="M2948" t="s">
        <v>124</v>
      </c>
      <c r="N2948" t="s">
        <v>57</v>
      </c>
      <c r="O2948" s="1">
        <v>46023</v>
      </c>
      <c r="Q2948" s="1">
        <v>46235</v>
      </c>
      <c r="R2948" s="2">
        <v>17.37</v>
      </c>
      <c r="S2948">
        <v>1</v>
      </c>
      <c r="T2948" t="s">
        <v>58</v>
      </c>
      <c r="U2948" t="s">
        <v>59</v>
      </c>
      <c r="V2948" s="3">
        <v>0.7</v>
      </c>
      <c r="W2948" s="2">
        <v>0</v>
      </c>
      <c r="X2948">
        <v>0</v>
      </c>
      <c r="Y2948" t="s">
        <v>60</v>
      </c>
      <c r="Z2948" t="s">
        <v>61</v>
      </c>
      <c r="AA2948">
        <v>0</v>
      </c>
      <c r="AB2948" s="2">
        <v>0</v>
      </c>
      <c r="AC2948" s="2">
        <v>0</v>
      </c>
      <c r="AD2948" s="3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12.16</v>
      </c>
      <c r="AN2948" s="2">
        <v>12.16</v>
      </c>
      <c r="AO2948" s="2">
        <v>0</v>
      </c>
      <c r="AP2948" s="2">
        <v>0</v>
      </c>
      <c r="AQ2948" s="2">
        <v>0</v>
      </c>
    </row>
    <row r="2949" spans="1:43" x14ac:dyDescent="0.25">
      <c r="A2949" s="1">
        <v>46209</v>
      </c>
      <c r="B2949" t="s">
        <v>48</v>
      </c>
      <c r="C2949">
        <v>649163</v>
      </c>
      <c r="D2949">
        <v>2032646371</v>
      </c>
      <c r="E2949" t="s">
        <v>2862</v>
      </c>
      <c r="F2949" t="s">
        <v>87</v>
      </c>
      <c r="G2949" t="s">
        <v>51</v>
      </c>
      <c r="H2949" t="s">
        <v>566</v>
      </c>
      <c r="I2949" t="s">
        <v>458</v>
      </c>
      <c r="J2949" t="s">
        <v>459</v>
      </c>
      <c r="K2949">
        <v>673059</v>
      </c>
      <c r="L2949" t="s">
        <v>78</v>
      </c>
      <c r="M2949" t="s">
        <v>79</v>
      </c>
      <c r="N2949" t="s">
        <v>57</v>
      </c>
      <c r="O2949" s="1">
        <v>46023</v>
      </c>
      <c r="Q2949" s="1">
        <v>46235</v>
      </c>
      <c r="R2949" s="2">
        <v>92.38</v>
      </c>
      <c r="S2949">
        <v>1</v>
      </c>
      <c r="T2949" t="s">
        <v>58</v>
      </c>
      <c r="U2949" t="s">
        <v>59</v>
      </c>
      <c r="V2949" s="3">
        <v>0.7</v>
      </c>
      <c r="W2949" s="2">
        <v>0</v>
      </c>
      <c r="X2949">
        <v>0</v>
      </c>
      <c r="Y2949" t="s">
        <v>60</v>
      </c>
      <c r="Z2949" t="s">
        <v>61</v>
      </c>
      <c r="AA2949">
        <v>0</v>
      </c>
      <c r="AB2949" s="2">
        <v>0</v>
      </c>
      <c r="AC2949" s="2">
        <v>0</v>
      </c>
      <c r="AD2949" s="3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64.67</v>
      </c>
      <c r="AN2949" s="2">
        <v>64.67</v>
      </c>
      <c r="AO2949" s="2">
        <v>0</v>
      </c>
      <c r="AP2949" s="2">
        <v>0</v>
      </c>
      <c r="AQ2949" s="2">
        <v>0</v>
      </c>
    </row>
    <row r="2950" spans="1:43" x14ac:dyDescent="0.25">
      <c r="A2950" s="1">
        <v>46209</v>
      </c>
      <c r="B2950" t="s">
        <v>48</v>
      </c>
      <c r="C2950">
        <v>649163</v>
      </c>
      <c r="D2950">
        <v>2032647424</v>
      </c>
      <c r="E2950" t="s">
        <v>909</v>
      </c>
      <c r="F2950" t="s">
        <v>419</v>
      </c>
      <c r="G2950" t="s">
        <v>51</v>
      </c>
      <c r="H2950" t="s">
        <v>72</v>
      </c>
      <c r="I2950" t="s">
        <v>458</v>
      </c>
      <c r="J2950" t="s">
        <v>459</v>
      </c>
      <c r="K2950">
        <v>812782</v>
      </c>
      <c r="L2950" t="s">
        <v>409</v>
      </c>
      <c r="M2950" t="s">
        <v>410</v>
      </c>
      <c r="N2950" t="s">
        <v>57</v>
      </c>
      <c r="O2950" s="1">
        <v>46023</v>
      </c>
      <c r="Q2950" s="1">
        <v>46235</v>
      </c>
      <c r="R2950" s="2">
        <v>111.07</v>
      </c>
      <c r="S2950">
        <v>1</v>
      </c>
      <c r="T2950" t="s">
        <v>58</v>
      </c>
      <c r="U2950" t="s">
        <v>59</v>
      </c>
      <c r="V2950" s="3">
        <v>0.7</v>
      </c>
      <c r="W2950" s="2">
        <v>0</v>
      </c>
      <c r="X2950">
        <v>0</v>
      </c>
      <c r="Y2950" t="s">
        <v>60</v>
      </c>
      <c r="Z2950" t="s">
        <v>61</v>
      </c>
      <c r="AA2950">
        <v>0</v>
      </c>
      <c r="AB2950" s="2">
        <v>0</v>
      </c>
      <c r="AC2950" s="2">
        <v>0</v>
      </c>
      <c r="AD2950" s="3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77.75</v>
      </c>
      <c r="AN2950" s="2">
        <v>77.75</v>
      </c>
      <c r="AO2950" s="2">
        <v>0</v>
      </c>
      <c r="AP2950" s="2">
        <v>0</v>
      </c>
      <c r="AQ2950" s="2">
        <v>0</v>
      </c>
    </row>
    <row r="2951" spans="1:43" x14ac:dyDescent="0.25">
      <c r="A2951" s="1">
        <v>46209</v>
      </c>
      <c r="B2951" t="s">
        <v>48</v>
      </c>
      <c r="C2951">
        <v>649163</v>
      </c>
      <c r="D2951">
        <v>2032647430</v>
      </c>
      <c r="E2951" t="s">
        <v>2248</v>
      </c>
      <c r="F2951" t="s">
        <v>1027</v>
      </c>
      <c r="G2951" t="s">
        <v>51</v>
      </c>
      <c r="H2951" t="s">
        <v>400</v>
      </c>
      <c r="I2951" t="s">
        <v>458</v>
      </c>
      <c r="J2951" t="s">
        <v>459</v>
      </c>
      <c r="K2951">
        <v>856163</v>
      </c>
      <c r="L2951" t="s">
        <v>465</v>
      </c>
      <c r="M2951" t="s">
        <v>466</v>
      </c>
      <c r="N2951" t="s">
        <v>57</v>
      </c>
      <c r="O2951" s="1">
        <v>46023</v>
      </c>
      <c r="Q2951" s="1">
        <v>46235</v>
      </c>
      <c r="R2951" s="2">
        <v>60.66</v>
      </c>
      <c r="S2951">
        <v>1</v>
      </c>
      <c r="T2951" t="s">
        <v>58</v>
      </c>
      <c r="U2951" t="s">
        <v>59</v>
      </c>
      <c r="V2951" s="3">
        <v>0.7</v>
      </c>
      <c r="W2951" s="2">
        <v>0</v>
      </c>
      <c r="X2951">
        <v>0</v>
      </c>
      <c r="Y2951" t="s">
        <v>60</v>
      </c>
      <c r="Z2951" t="s">
        <v>61</v>
      </c>
      <c r="AA2951">
        <v>0</v>
      </c>
      <c r="AB2951" s="2">
        <v>0</v>
      </c>
      <c r="AC2951" s="2">
        <v>0</v>
      </c>
      <c r="AD2951" s="3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42.46</v>
      </c>
      <c r="AN2951" s="2">
        <v>42.46</v>
      </c>
      <c r="AO2951" s="2">
        <v>0</v>
      </c>
      <c r="AP2951" s="2">
        <v>0</v>
      </c>
      <c r="AQ2951" s="2">
        <v>0</v>
      </c>
    </row>
    <row r="2952" spans="1:43" x14ac:dyDescent="0.25">
      <c r="A2952" s="1">
        <v>46209</v>
      </c>
      <c r="B2952" t="s">
        <v>48</v>
      </c>
      <c r="C2952">
        <v>649163</v>
      </c>
      <c r="D2952">
        <v>2032648002</v>
      </c>
      <c r="E2952" t="s">
        <v>2249</v>
      </c>
      <c r="F2952" t="s">
        <v>2250</v>
      </c>
      <c r="G2952" t="s">
        <v>51</v>
      </c>
      <c r="H2952" t="s">
        <v>72</v>
      </c>
      <c r="I2952" t="s">
        <v>458</v>
      </c>
      <c r="J2952" t="s">
        <v>459</v>
      </c>
      <c r="K2952">
        <v>824062</v>
      </c>
      <c r="L2952" t="s">
        <v>391</v>
      </c>
      <c r="M2952" t="s">
        <v>392</v>
      </c>
      <c r="N2952" t="s">
        <v>57</v>
      </c>
      <c r="O2952" s="1">
        <v>46023</v>
      </c>
      <c r="Q2952" s="1">
        <v>46235</v>
      </c>
      <c r="R2952" s="2">
        <v>11.5</v>
      </c>
      <c r="S2952">
        <v>1</v>
      </c>
      <c r="T2952" t="s">
        <v>58</v>
      </c>
      <c r="U2952" t="s">
        <v>59</v>
      </c>
      <c r="V2952" s="3">
        <v>0.7</v>
      </c>
      <c r="W2952" s="2">
        <v>0</v>
      </c>
      <c r="X2952">
        <v>0</v>
      </c>
      <c r="Y2952" t="s">
        <v>60</v>
      </c>
      <c r="Z2952" t="s">
        <v>61</v>
      </c>
      <c r="AA2952">
        <v>0</v>
      </c>
      <c r="AB2952" s="2">
        <v>0</v>
      </c>
      <c r="AC2952" s="2">
        <v>0</v>
      </c>
      <c r="AD2952" s="3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8.0500000000000007</v>
      </c>
      <c r="AN2952" s="2">
        <v>8.0500000000000007</v>
      </c>
      <c r="AO2952" s="2">
        <v>0</v>
      </c>
      <c r="AP2952" s="2">
        <v>0</v>
      </c>
      <c r="AQ2952" s="2">
        <v>0</v>
      </c>
    </row>
    <row r="2953" spans="1:43" x14ac:dyDescent="0.25">
      <c r="A2953" s="1">
        <v>46209</v>
      </c>
      <c r="B2953" t="s">
        <v>48</v>
      </c>
      <c r="C2953">
        <v>649163</v>
      </c>
      <c r="D2953">
        <v>2032648991</v>
      </c>
      <c r="E2953" t="s">
        <v>354</v>
      </c>
      <c r="F2953" t="s">
        <v>572</v>
      </c>
      <c r="G2953" t="s">
        <v>51</v>
      </c>
      <c r="H2953" t="s">
        <v>222</v>
      </c>
      <c r="I2953" t="s">
        <v>458</v>
      </c>
      <c r="J2953" t="s">
        <v>459</v>
      </c>
      <c r="K2953">
        <v>651818</v>
      </c>
      <c r="L2953" t="s">
        <v>214</v>
      </c>
      <c r="M2953" t="s">
        <v>215</v>
      </c>
      <c r="N2953" t="s">
        <v>57</v>
      </c>
      <c r="O2953" s="1">
        <v>46023</v>
      </c>
      <c r="Q2953" s="1">
        <v>46235</v>
      </c>
      <c r="R2953" s="2">
        <v>31.28</v>
      </c>
      <c r="S2953">
        <v>1</v>
      </c>
      <c r="T2953" t="s">
        <v>58</v>
      </c>
      <c r="U2953" t="s">
        <v>59</v>
      </c>
      <c r="V2953" s="3">
        <v>0.7</v>
      </c>
      <c r="W2953" s="2">
        <v>0</v>
      </c>
      <c r="X2953">
        <v>0</v>
      </c>
      <c r="Y2953" t="s">
        <v>60</v>
      </c>
      <c r="Z2953" t="s">
        <v>61</v>
      </c>
      <c r="AA2953">
        <v>0</v>
      </c>
      <c r="AB2953" s="2">
        <v>0</v>
      </c>
      <c r="AC2953" s="2">
        <v>0</v>
      </c>
      <c r="AD2953" s="3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21.9</v>
      </c>
      <c r="AN2953" s="2">
        <v>21.9</v>
      </c>
      <c r="AO2953" s="2">
        <v>0</v>
      </c>
      <c r="AP2953" s="2">
        <v>0</v>
      </c>
      <c r="AQ2953" s="2">
        <v>0</v>
      </c>
    </row>
    <row r="2954" spans="1:43" x14ac:dyDescent="0.25">
      <c r="A2954" s="1">
        <v>46209</v>
      </c>
      <c r="B2954" t="s">
        <v>48</v>
      </c>
      <c r="C2954">
        <v>649163</v>
      </c>
      <c r="D2954">
        <v>2032650233</v>
      </c>
      <c r="E2954" t="s">
        <v>2863</v>
      </c>
      <c r="F2954" t="s">
        <v>614</v>
      </c>
      <c r="G2954" t="s">
        <v>51</v>
      </c>
      <c r="H2954" t="s">
        <v>72</v>
      </c>
      <c r="I2954" t="s">
        <v>458</v>
      </c>
      <c r="J2954" t="s">
        <v>459</v>
      </c>
      <c r="K2954">
        <v>812656</v>
      </c>
      <c r="L2954" t="s">
        <v>517</v>
      </c>
      <c r="M2954" t="s">
        <v>320</v>
      </c>
      <c r="N2954" t="s">
        <v>57</v>
      </c>
      <c r="O2954" s="1">
        <v>46023</v>
      </c>
      <c r="Q2954" s="1">
        <v>46235</v>
      </c>
      <c r="R2954" s="2">
        <v>18.45</v>
      </c>
      <c r="S2954">
        <v>1</v>
      </c>
      <c r="T2954" t="s">
        <v>58</v>
      </c>
      <c r="U2954" t="s">
        <v>59</v>
      </c>
      <c r="V2954" s="3">
        <v>0.7</v>
      </c>
      <c r="W2954" s="2">
        <v>0</v>
      </c>
      <c r="X2954">
        <v>0</v>
      </c>
      <c r="Y2954" t="s">
        <v>60</v>
      </c>
      <c r="Z2954" t="s">
        <v>61</v>
      </c>
      <c r="AA2954">
        <v>0</v>
      </c>
      <c r="AB2954" s="2">
        <v>0</v>
      </c>
      <c r="AC2954" s="2">
        <v>0</v>
      </c>
      <c r="AD2954" s="3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12.92</v>
      </c>
      <c r="AN2954" s="2">
        <v>12.92</v>
      </c>
      <c r="AO2954" s="2">
        <v>0</v>
      </c>
      <c r="AP2954" s="2">
        <v>0</v>
      </c>
      <c r="AQ2954" s="2">
        <v>0</v>
      </c>
    </row>
    <row r="2955" spans="1:43" x14ac:dyDescent="0.25">
      <c r="A2955" s="1">
        <v>46209</v>
      </c>
      <c r="B2955" t="s">
        <v>48</v>
      </c>
      <c r="C2955">
        <v>649163</v>
      </c>
      <c r="D2955">
        <v>2032650414</v>
      </c>
      <c r="E2955" t="s">
        <v>2864</v>
      </c>
      <c r="F2955" t="s">
        <v>2865</v>
      </c>
      <c r="G2955" t="s">
        <v>51</v>
      </c>
      <c r="H2955" t="s">
        <v>211</v>
      </c>
      <c r="I2955" t="s">
        <v>458</v>
      </c>
      <c r="J2955" t="s">
        <v>468</v>
      </c>
      <c r="K2955">
        <v>862109</v>
      </c>
      <c r="L2955" t="s">
        <v>559</v>
      </c>
      <c r="M2955" t="s">
        <v>560</v>
      </c>
      <c r="N2955" t="s">
        <v>57</v>
      </c>
      <c r="O2955" s="1">
        <v>46023</v>
      </c>
      <c r="Q2955" s="1">
        <v>46235</v>
      </c>
      <c r="R2955" s="2">
        <v>60.63</v>
      </c>
      <c r="S2955">
        <v>1</v>
      </c>
      <c r="T2955" t="s">
        <v>58</v>
      </c>
      <c r="U2955" t="s">
        <v>59</v>
      </c>
      <c r="V2955" s="3">
        <v>0.9</v>
      </c>
      <c r="W2955" s="2">
        <v>0</v>
      </c>
      <c r="X2955">
        <v>0</v>
      </c>
      <c r="Y2955" t="s">
        <v>60</v>
      </c>
      <c r="Z2955" t="s">
        <v>61</v>
      </c>
      <c r="AA2955">
        <v>0</v>
      </c>
      <c r="AB2955" s="2">
        <v>0</v>
      </c>
      <c r="AC2955" s="2">
        <v>0</v>
      </c>
      <c r="AD2955" s="3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54.57</v>
      </c>
      <c r="AN2955" s="2">
        <v>54.57</v>
      </c>
      <c r="AO2955" s="2">
        <v>0</v>
      </c>
      <c r="AP2955" s="2">
        <v>0</v>
      </c>
      <c r="AQ2955" s="2">
        <v>0</v>
      </c>
    </row>
    <row r="2956" spans="1:43" x14ac:dyDescent="0.25">
      <c r="A2956" s="1">
        <v>46209</v>
      </c>
      <c r="B2956" t="s">
        <v>48</v>
      </c>
      <c r="C2956">
        <v>649163</v>
      </c>
      <c r="D2956">
        <v>2032652970</v>
      </c>
      <c r="E2956" t="s">
        <v>2252</v>
      </c>
      <c r="F2956" t="s">
        <v>973</v>
      </c>
      <c r="G2956" t="s">
        <v>51</v>
      </c>
      <c r="H2956" t="s">
        <v>400</v>
      </c>
      <c r="I2956" t="s">
        <v>458</v>
      </c>
      <c r="J2956" t="s">
        <v>459</v>
      </c>
      <c r="K2956">
        <v>882035</v>
      </c>
      <c r="L2956" t="s">
        <v>1458</v>
      </c>
      <c r="M2956" t="s">
        <v>1459</v>
      </c>
      <c r="N2956" t="s">
        <v>57</v>
      </c>
      <c r="O2956" s="1">
        <v>46023</v>
      </c>
      <c r="Q2956" s="1">
        <v>46235</v>
      </c>
      <c r="R2956" s="2">
        <v>345.21</v>
      </c>
      <c r="S2956">
        <v>1</v>
      </c>
      <c r="T2956" t="s">
        <v>58</v>
      </c>
      <c r="U2956" t="s">
        <v>59</v>
      </c>
      <c r="V2956" s="3">
        <v>0.7</v>
      </c>
      <c r="W2956" s="2">
        <v>0</v>
      </c>
      <c r="X2956">
        <v>0</v>
      </c>
      <c r="Y2956" t="s">
        <v>60</v>
      </c>
      <c r="Z2956" t="s">
        <v>61</v>
      </c>
      <c r="AA2956">
        <v>0</v>
      </c>
      <c r="AB2956" s="2">
        <v>0</v>
      </c>
      <c r="AC2956" s="2">
        <v>0</v>
      </c>
      <c r="AD2956" s="3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241.65</v>
      </c>
      <c r="AN2956" s="2">
        <v>241.65</v>
      </c>
      <c r="AO2956" s="2">
        <v>0</v>
      </c>
      <c r="AP2956" s="2">
        <v>0</v>
      </c>
      <c r="AQ2956" s="2">
        <v>0</v>
      </c>
    </row>
    <row r="2957" spans="1:43" x14ac:dyDescent="0.25">
      <c r="A2957" s="1">
        <v>46209</v>
      </c>
      <c r="B2957" t="s">
        <v>48</v>
      </c>
      <c r="C2957">
        <v>649163</v>
      </c>
      <c r="D2957">
        <v>2032653442</v>
      </c>
      <c r="E2957" t="s">
        <v>370</v>
      </c>
      <c r="F2957" t="s">
        <v>366</v>
      </c>
      <c r="G2957" t="s">
        <v>51</v>
      </c>
      <c r="H2957" t="s">
        <v>222</v>
      </c>
      <c r="I2957" t="s">
        <v>458</v>
      </c>
      <c r="J2957" t="s">
        <v>459</v>
      </c>
      <c r="K2957">
        <v>651818</v>
      </c>
      <c r="L2957" t="s">
        <v>214</v>
      </c>
      <c r="M2957" t="s">
        <v>215</v>
      </c>
      <c r="N2957" t="s">
        <v>57</v>
      </c>
      <c r="O2957" s="1">
        <v>46023</v>
      </c>
      <c r="Q2957" s="1">
        <v>46235</v>
      </c>
      <c r="R2957" s="2">
        <v>31.28</v>
      </c>
      <c r="S2957">
        <v>1</v>
      </c>
      <c r="T2957" t="s">
        <v>58</v>
      </c>
      <c r="U2957" t="s">
        <v>59</v>
      </c>
      <c r="V2957" s="3">
        <v>0.7</v>
      </c>
      <c r="W2957" s="2">
        <v>0</v>
      </c>
      <c r="X2957">
        <v>0</v>
      </c>
      <c r="Y2957" t="s">
        <v>60</v>
      </c>
      <c r="Z2957" t="s">
        <v>61</v>
      </c>
      <c r="AA2957">
        <v>0</v>
      </c>
      <c r="AB2957" s="2">
        <v>0</v>
      </c>
      <c r="AC2957" s="2">
        <v>0</v>
      </c>
      <c r="AD2957" s="3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21.9</v>
      </c>
      <c r="AN2957" s="2">
        <v>21.9</v>
      </c>
      <c r="AO2957" s="2">
        <v>0</v>
      </c>
      <c r="AP2957" s="2">
        <v>0</v>
      </c>
      <c r="AQ2957" s="2">
        <v>0</v>
      </c>
    </row>
    <row r="2958" spans="1:43" x14ac:dyDescent="0.25">
      <c r="A2958" s="1">
        <v>46209</v>
      </c>
      <c r="B2958" t="s">
        <v>48</v>
      </c>
      <c r="C2958">
        <v>649163</v>
      </c>
      <c r="D2958">
        <v>2032653765</v>
      </c>
      <c r="E2958" t="s">
        <v>2440</v>
      </c>
      <c r="F2958" t="s">
        <v>1248</v>
      </c>
      <c r="G2958" t="s">
        <v>51</v>
      </c>
      <c r="H2958" t="s">
        <v>72</v>
      </c>
      <c r="I2958" t="s">
        <v>458</v>
      </c>
      <c r="J2958" t="s">
        <v>459</v>
      </c>
      <c r="K2958">
        <v>823350</v>
      </c>
      <c r="L2958" t="s">
        <v>465</v>
      </c>
      <c r="M2958" t="s">
        <v>612</v>
      </c>
      <c r="N2958" t="s">
        <v>57</v>
      </c>
      <c r="O2958" s="1">
        <v>46023</v>
      </c>
      <c r="Q2958" s="1">
        <v>46235</v>
      </c>
      <c r="R2958" s="2">
        <v>49.8</v>
      </c>
      <c r="S2958">
        <v>1</v>
      </c>
      <c r="T2958" t="s">
        <v>58</v>
      </c>
      <c r="U2958" t="s">
        <v>59</v>
      </c>
      <c r="V2958" s="3">
        <v>0.7</v>
      </c>
      <c r="W2958" s="2">
        <v>0</v>
      </c>
      <c r="X2958">
        <v>0</v>
      </c>
      <c r="Y2958" t="s">
        <v>60</v>
      </c>
      <c r="Z2958" t="s">
        <v>61</v>
      </c>
      <c r="AA2958">
        <v>0</v>
      </c>
      <c r="AB2958" s="2">
        <v>0</v>
      </c>
      <c r="AC2958" s="2">
        <v>0</v>
      </c>
      <c r="AD2958" s="3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34.86</v>
      </c>
      <c r="AN2958" s="2">
        <v>34.86</v>
      </c>
      <c r="AO2958" s="2">
        <v>0</v>
      </c>
      <c r="AP2958" s="2">
        <v>0</v>
      </c>
      <c r="AQ2958" s="2">
        <v>0</v>
      </c>
    </row>
    <row r="2959" spans="1:43" x14ac:dyDescent="0.25">
      <c r="A2959" s="1">
        <v>46209</v>
      </c>
      <c r="B2959" t="s">
        <v>48</v>
      </c>
      <c r="C2959">
        <v>649163</v>
      </c>
      <c r="D2959">
        <v>2032653926</v>
      </c>
      <c r="E2959" t="s">
        <v>2253</v>
      </c>
      <c r="F2959" t="s">
        <v>646</v>
      </c>
      <c r="G2959" t="s">
        <v>51</v>
      </c>
      <c r="H2959" t="s">
        <v>72</v>
      </c>
      <c r="I2959" t="s">
        <v>458</v>
      </c>
      <c r="J2959" t="s">
        <v>459</v>
      </c>
      <c r="K2959">
        <v>669316</v>
      </c>
      <c r="L2959" t="s">
        <v>273</v>
      </c>
      <c r="M2959" t="s">
        <v>126</v>
      </c>
      <c r="N2959" t="s">
        <v>57</v>
      </c>
      <c r="O2959" s="1">
        <v>46023</v>
      </c>
      <c r="Q2959" s="1">
        <v>46235</v>
      </c>
      <c r="R2959" s="2">
        <v>124.72</v>
      </c>
      <c r="S2959">
        <v>1</v>
      </c>
      <c r="T2959" t="s">
        <v>58</v>
      </c>
      <c r="U2959" t="s">
        <v>59</v>
      </c>
      <c r="V2959" s="3">
        <v>0.7</v>
      </c>
      <c r="W2959" s="2">
        <v>0</v>
      </c>
      <c r="X2959">
        <v>0</v>
      </c>
      <c r="Y2959" t="s">
        <v>60</v>
      </c>
      <c r="Z2959" t="s">
        <v>61</v>
      </c>
      <c r="AA2959">
        <v>0</v>
      </c>
      <c r="AB2959" s="2">
        <v>0</v>
      </c>
      <c r="AC2959" s="2">
        <v>0</v>
      </c>
      <c r="AD2959" s="3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87.3</v>
      </c>
      <c r="AN2959" s="2">
        <v>87.3</v>
      </c>
      <c r="AO2959" s="2">
        <v>0</v>
      </c>
      <c r="AP2959" s="2">
        <v>0</v>
      </c>
      <c r="AQ2959" s="2">
        <v>0</v>
      </c>
    </row>
    <row r="2960" spans="1:43" x14ac:dyDescent="0.25">
      <c r="A2960" s="1">
        <v>46209</v>
      </c>
      <c r="B2960" t="s">
        <v>48</v>
      </c>
      <c r="C2960">
        <v>649163</v>
      </c>
      <c r="D2960">
        <v>2032654534</v>
      </c>
      <c r="E2960" t="s">
        <v>2440</v>
      </c>
      <c r="F2960" t="s">
        <v>133</v>
      </c>
      <c r="G2960" t="s">
        <v>51</v>
      </c>
      <c r="H2960" t="s">
        <v>72</v>
      </c>
      <c r="I2960" t="s">
        <v>458</v>
      </c>
      <c r="J2960" t="s">
        <v>459</v>
      </c>
      <c r="K2960">
        <v>823350</v>
      </c>
      <c r="L2960" t="s">
        <v>465</v>
      </c>
      <c r="M2960" t="s">
        <v>612</v>
      </c>
      <c r="N2960" t="s">
        <v>57</v>
      </c>
      <c r="O2960" s="1">
        <v>46023</v>
      </c>
      <c r="Q2960" s="1">
        <v>46235</v>
      </c>
      <c r="R2960" s="2">
        <v>124.72</v>
      </c>
      <c r="S2960">
        <v>1</v>
      </c>
      <c r="T2960" t="s">
        <v>58</v>
      </c>
      <c r="U2960" t="s">
        <v>59</v>
      </c>
      <c r="V2960" s="3">
        <v>0.7</v>
      </c>
      <c r="W2960" s="2">
        <v>0</v>
      </c>
      <c r="X2960">
        <v>0</v>
      </c>
      <c r="Y2960" t="s">
        <v>60</v>
      </c>
      <c r="Z2960" t="s">
        <v>61</v>
      </c>
      <c r="AA2960">
        <v>0</v>
      </c>
      <c r="AB2960" s="2">
        <v>0</v>
      </c>
      <c r="AC2960" s="2">
        <v>0</v>
      </c>
      <c r="AD2960" s="3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87.3</v>
      </c>
      <c r="AN2960" s="2">
        <v>87.3</v>
      </c>
      <c r="AO2960" s="2">
        <v>0</v>
      </c>
      <c r="AP2960" s="2">
        <v>0</v>
      </c>
      <c r="AQ2960" s="2">
        <v>0</v>
      </c>
    </row>
    <row r="2961" spans="1:43" x14ac:dyDescent="0.25">
      <c r="A2961" s="1">
        <v>46209</v>
      </c>
      <c r="B2961" t="s">
        <v>48</v>
      </c>
      <c r="C2961">
        <v>649163</v>
      </c>
      <c r="D2961">
        <v>2032654712</v>
      </c>
      <c r="E2961" t="s">
        <v>296</v>
      </c>
      <c r="F2961" t="s">
        <v>1247</v>
      </c>
      <c r="G2961" t="s">
        <v>51</v>
      </c>
      <c r="H2961" t="s">
        <v>191</v>
      </c>
      <c r="I2961" t="s">
        <v>458</v>
      </c>
      <c r="J2961" t="s">
        <v>459</v>
      </c>
      <c r="K2961">
        <v>651818</v>
      </c>
      <c r="L2961" t="s">
        <v>214</v>
      </c>
      <c r="M2961" t="s">
        <v>215</v>
      </c>
      <c r="N2961" t="s">
        <v>57</v>
      </c>
      <c r="O2961" s="1">
        <v>46023</v>
      </c>
      <c r="Q2961" s="1">
        <v>46235</v>
      </c>
      <c r="R2961" s="2">
        <v>89.52</v>
      </c>
      <c r="S2961">
        <v>1</v>
      </c>
      <c r="T2961" t="s">
        <v>58</v>
      </c>
      <c r="U2961" t="s">
        <v>59</v>
      </c>
      <c r="V2961" s="3">
        <v>0.7</v>
      </c>
      <c r="W2961" s="2">
        <v>0</v>
      </c>
      <c r="X2961">
        <v>0</v>
      </c>
      <c r="Y2961" t="s">
        <v>60</v>
      </c>
      <c r="Z2961" t="s">
        <v>61</v>
      </c>
      <c r="AA2961">
        <v>0</v>
      </c>
      <c r="AB2961" s="2">
        <v>0</v>
      </c>
      <c r="AC2961" s="2">
        <v>0</v>
      </c>
      <c r="AD2961" s="3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62.66</v>
      </c>
      <c r="AN2961" s="2">
        <v>62.66</v>
      </c>
      <c r="AO2961" s="2">
        <v>0</v>
      </c>
      <c r="AP2961" s="2">
        <v>0</v>
      </c>
      <c r="AQ2961" s="2">
        <v>0</v>
      </c>
    </row>
    <row r="2962" spans="1:43" x14ac:dyDescent="0.25">
      <c r="A2962" s="1">
        <v>46209</v>
      </c>
      <c r="B2962" t="s">
        <v>48</v>
      </c>
      <c r="C2962">
        <v>649163</v>
      </c>
      <c r="D2962">
        <v>2032654849</v>
      </c>
      <c r="E2962" t="s">
        <v>697</v>
      </c>
      <c r="F2962" t="s">
        <v>1710</v>
      </c>
      <c r="G2962" t="s">
        <v>51</v>
      </c>
      <c r="H2962" t="s">
        <v>112</v>
      </c>
      <c r="I2962" t="s">
        <v>458</v>
      </c>
      <c r="J2962" t="s">
        <v>459</v>
      </c>
      <c r="K2962">
        <v>768887</v>
      </c>
      <c r="L2962" t="s">
        <v>751</v>
      </c>
      <c r="M2962" t="s">
        <v>752</v>
      </c>
      <c r="N2962" t="s">
        <v>57</v>
      </c>
      <c r="O2962" s="1">
        <v>46023</v>
      </c>
      <c r="Q2962" s="1">
        <v>46235</v>
      </c>
      <c r="R2962" s="2">
        <v>14.93</v>
      </c>
      <c r="S2962">
        <v>1</v>
      </c>
      <c r="T2962" t="s">
        <v>58</v>
      </c>
      <c r="U2962" t="s">
        <v>59</v>
      </c>
      <c r="V2962" s="3">
        <v>0.7</v>
      </c>
      <c r="W2962" s="2">
        <v>0</v>
      </c>
      <c r="X2962">
        <v>0</v>
      </c>
      <c r="Y2962" t="s">
        <v>60</v>
      </c>
      <c r="Z2962" t="s">
        <v>61</v>
      </c>
      <c r="AA2962">
        <v>0</v>
      </c>
      <c r="AB2962" s="2">
        <v>0</v>
      </c>
      <c r="AC2962" s="2">
        <v>0</v>
      </c>
      <c r="AD2962" s="3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10.45</v>
      </c>
      <c r="AN2962" s="2">
        <v>10.45</v>
      </c>
      <c r="AO2962" s="2">
        <v>0</v>
      </c>
      <c r="AP2962" s="2">
        <v>0</v>
      </c>
      <c r="AQ2962" s="2">
        <v>0</v>
      </c>
    </row>
    <row r="2963" spans="1:43" x14ac:dyDescent="0.25">
      <c r="A2963" s="1">
        <v>46209</v>
      </c>
      <c r="B2963" t="s">
        <v>48</v>
      </c>
      <c r="C2963">
        <v>649163</v>
      </c>
      <c r="D2963">
        <v>2032655047</v>
      </c>
      <c r="E2963" t="s">
        <v>2441</v>
      </c>
      <c r="F2963" t="s">
        <v>218</v>
      </c>
      <c r="G2963" t="s">
        <v>51</v>
      </c>
      <c r="H2963" t="s">
        <v>122</v>
      </c>
      <c r="I2963" t="s">
        <v>458</v>
      </c>
      <c r="J2963" t="s">
        <v>459</v>
      </c>
      <c r="K2963">
        <v>753748</v>
      </c>
      <c r="L2963" t="s">
        <v>123</v>
      </c>
      <c r="M2963" t="s">
        <v>124</v>
      </c>
      <c r="N2963" t="s">
        <v>57</v>
      </c>
      <c r="O2963" s="1">
        <v>46023</v>
      </c>
      <c r="Q2963" s="1">
        <v>46235</v>
      </c>
      <c r="R2963" s="2">
        <v>23.09</v>
      </c>
      <c r="S2963">
        <v>1</v>
      </c>
      <c r="T2963" t="s">
        <v>58</v>
      </c>
      <c r="U2963" t="s">
        <v>59</v>
      </c>
      <c r="V2963" s="3">
        <v>0.7</v>
      </c>
      <c r="W2963" s="2">
        <v>0</v>
      </c>
      <c r="X2963">
        <v>0</v>
      </c>
      <c r="Y2963" t="s">
        <v>60</v>
      </c>
      <c r="Z2963" t="s">
        <v>61</v>
      </c>
      <c r="AA2963">
        <v>0</v>
      </c>
      <c r="AB2963" s="2">
        <v>0</v>
      </c>
      <c r="AC2963" s="2">
        <v>0</v>
      </c>
      <c r="AD2963" s="3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16.16</v>
      </c>
      <c r="AN2963" s="2">
        <v>16.16</v>
      </c>
      <c r="AO2963" s="2">
        <v>0</v>
      </c>
      <c r="AP2963" s="2">
        <v>0</v>
      </c>
      <c r="AQ2963" s="2">
        <v>0</v>
      </c>
    </row>
    <row r="2964" spans="1:43" x14ac:dyDescent="0.25">
      <c r="A2964" s="1">
        <v>46209</v>
      </c>
      <c r="B2964" t="s">
        <v>48</v>
      </c>
      <c r="C2964">
        <v>649163</v>
      </c>
      <c r="D2964">
        <v>2032655989</v>
      </c>
      <c r="E2964" t="s">
        <v>2866</v>
      </c>
      <c r="F2964" t="s">
        <v>1823</v>
      </c>
      <c r="G2964" t="s">
        <v>51</v>
      </c>
      <c r="H2964" t="s">
        <v>72</v>
      </c>
      <c r="I2964" t="s">
        <v>458</v>
      </c>
      <c r="J2964" t="s">
        <v>459</v>
      </c>
      <c r="K2964">
        <v>792847</v>
      </c>
      <c r="L2964" t="s">
        <v>906</v>
      </c>
      <c r="M2964" t="s">
        <v>907</v>
      </c>
      <c r="N2964" t="s">
        <v>57</v>
      </c>
      <c r="O2964" s="1">
        <v>46023</v>
      </c>
      <c r="Q2964" s="1">
        <v>46235</v>
      </c>
      <c r="R2964" s="2">
        <v>125.5</v>
      </c>
      <c r="S2964">
        <v>1</v>
      </c>
      <c r="T2964" t="s">
        <v>58</v>
      </c>
      <c r="U2964" t="s">
        <v>59</v>
      </c>
      <c r="V2964" s="3">
        <v>0.7</v>
      </c>
      <c r="W2964" s="2">
        <v>0</v>
      </c>
      <c r="X2964">
        <v>0</v>
      </c>
      <c r="Y2964" t="s">
        <v>60</v>
      </c>
      <c r="Z2964" t="s">
        <v>61</v>
      </c>
      <c r="AA2964">
        <v>0</v>
      </c>
      <c r="AB2964" s="2">
        <v>0</v>
      </c>
      <c r="AC2964" s="2">
        <v>0</v>
      </c>
      <c r="AD2964" s="3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87.85</v>
      </c>
      <c r="AN2964" s="2">
        <v>87.85</v>
      </c>
      <c r="AO2964" s="2">
        <v>0</v>
      </c>
      <c r="AP2964" s="2">
        <v>0</v>
      </c>
      <c r="AQ2964" s="2">
        <v>0</v>
      </c>
    </row>
    <row r="2965" spans="1:43" x14ac:dyDescent="0.25">
      <c r="A2965" s="1">
        <v>46209</v>
      </c>
      <c r="B2965" t="s">
        <v>48</v>
      </c>
      <c r="C2965">
        <v>649163</v>
      </c>
      <c r="D2965">
        <v>2032657425</v>
      </c>
      <c r="E2965" t="s">
        <v>2442</v>
      </c>
      <c r="F2965" t="s">
        <v>563</v>
      </c>
      <c r="G2965" t="s">
        <v>51</v>
      </c>
      <c r="H2965" t="s">
        <v>400</v>
      </c>
      <c r="I2965" t="s">
        <v>458</v>
      </c>
      <c r="J2965" t="s">
        <v>459</v>
      </c>
      <c r="K2965">
        <v>813184</v>
      </c>
      <c r="L2965" t="s">
        <v>573</v>
      </c>
      <c r="M2965" t="s">
        <v>242</v>
      </c>
      <c r="N2965" t="s">
        <v>57</v>
      </c>
      <c r="O2965" s="1">
        <v>46023</v>
      </c>
      <c r="Q2965" s="1">
        <v>46235</v>
      </c>
      <c r="R2965" s="2">
        <v>194.5</v>
      </c>
      <c r="S2965">
        <v>1</v>
      </c>
      <c r="T2965" t="s">
        <v>58</v>
      </c>
      <c r="U2965" t="s">
        <v>59</v>
      </c>
      <c r="V2965" s="3">
        <v>0.7</v>
      </c>
      <c r="W2965" s="2">
        <v>0</v>
      </c>
      <c r="X2965">
        <v>0</v>
      </c>
      <c r="Y2965" t="s">
        <v>60</v>
      </c>
      <c r="Z2965" t="s">
        <v>61</v>
      </c>
      <c r="AA2965">
        <v>0</v>
      </c>
      <c r="AB2965" s="2">
        <v>0</v>
      </c>
      <c r="AC2965" s="2">
        <v>0</v>
      </c>
      <c r="AD2965" s="3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136.15</v>
      </c>
      <c r="AN2965" s="2">
        <v>136.15</v>
      </c>
      <c r="AO2965" s="2">
        <v>0</v>
      </c>
      <c r="AP2965" s="2">
        <v>0</v>
      </c>
      <c r="AQ2965" s="2">
        <v>0</v>
      </c>
    </row>
    <row r="2966" spans="1:43" x14ac:dyDescent="0.25">
      <c r="A2966" s="1">
        <v>46209</v>
      </c>
      <c r="B2966" t="s">
        <v>48</v>
      </c>
      <c r="C2966">
        <v>649163</v>
      </c>
      <c r="D2966">
        <v>2032658327</v>
      </c>
      <c r="E2966" t="s">
        <v>2311</v>
      </c>
      <c r="F2966" t="s">
        <v>2460</v>
      </c>
      <c r="G2966" t="s">
        <v>51</v>
      </c>
      <c r="H2966" t="s">
        <v>72</v>
      </c>
      <c r="I2966" t="s">
        <v>458</v>
      </c>
      <c r="J2966" t="s">
        <v>459</v>
      </c>
      <c r="K2966">
        <v>840313</v>
      </c>
      <c r="L2966" t="s">
        <v>681</v>
      </c>
      <c r="M2966" t="s">
        <v>682</v>
      </c>
      <c r="N2966" t="s">
        <v>57</v>
      </c>
      <c r="O2966" s="1">
        <v>46023</v>
      </c>
      <c r="Q2966" s="1">
        <v>46235</v>
      </c>
      <c r="R2966" s="2">
        <v>208.32</v>
      </c>
      <c r="S2966">
        <v>1</v>
      </c>
      <c r="T2966" t="s">
        <v>58</v>
      </c>
      <c r="U2966" t="s">
        <v>59</v>
      </c>
      <c r="V2966" s="3">
        <v>0.7</v>
      </c>
      <c r="W2966" s="2">
        <v>0</v>
      </c>
      <c r="X2966">
        <v>0</v>
      </c>
      <c r="Y2966" t="s">
        <v>60</v>
      </c>
      <c r="Z2966" t="s">
        <v>61</v>
      </c>
      <c r="AA2966">
        <v>0</v>
      </c>
      <c r="AB2966" s="2">
        <v>0</v>
      </c>
      <c r="AC2966" s="2">
        <v>0</v>
      </c>
      <c r="AD2966" s="3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145.82</v>
      </c>
      <c r="AN2966" s="2">
        <v>145.82</v>
      </c>
      <c r="AO2966" s="2">
        <v>0</v>
      </c>
      <c r="AP2966" s="2">
        <v>0</v>
      </c>
      <c r="AQ2966" s="2">
        <v>0</v>
      </c>
    </row>
    <row r="2967" spans="1:43" x14ac:dyDescent="0.25">
      <c r="A2967" s="1">
        <v>46209</v>
      </c>
      <c r="B2967" t="s">
        <v>48</v>
      </c>
      <c r="C2967">
        <v>649163</v>
      </c>
      <c r="D2967">
        <v>2032659901</v>
      </c>
      <c r="E2967" t="s">
        <v>241</v>
      </c>
      <c r="F2967" t="s">
        <v>653</v>
      </c>
      <c r="G2967" t="s">
        <v>51</v>
      </c>
      <c r="H2967" t="s">
        <v>72</v>
      </c>
      <c r="I2967" t="s">
        <v>458</v>
      </c>
      <c r="J2967" t="s">
        <v>459</v>
      </c>
      <c r="K2967">
        <v>824062</v>
      </c>
      <c r="L2967" t="s">
        <v>391</v>
      </c>
      <c r="M2967" t="s">
        <v>392</v>
      </c>
      <c r="N2967" t="s">
        <v>57</v>
      </c>
      <c r="O2967" s="1">
        <v>46023</v>
      </c>
      <c r="Q2967" s="1">
        <v>46235</v>
      </c>
      <c r="R2967" s="2">
        <v>73.760000000000005</v>
      </c>
      <c r="S2967">
        <v>1</v>
      </c>
      <c r="T2967" t="s">
        <v>58</v>
      </c>
      <c r="U2967" t="s">
        <v>59</v>
      </c>
      <c r="V2967" s="3">
        <v>0.7</v>
      </c>
      <c r="W2967" s="2">
        <v>0</v>
      </c>
      <c r="X2967">
        <v>0</v>
      </c>
      <c r="Y2967" t="s">
        <v>60</v>
      </c>
      <c r="Z2967" t="s">
        <v>61</v>
      </c>
      <c r="AA2967">
        <v>0</v>
      </c>
      <c r="AB2967" s="2">
        <v>0</v>
      </c>
      <c r="AC2967" s="2">
        <v>0</v>
      </c>
      <c r="AD2967" s="3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51.63</v>
      </c>
      <c r="AN2967" s="2">
        <v>51.63</v>
      </c>
      <c r="AO2967" s="2">
        <v>0</v>
      </c>
      <c r="AP2967" s="2">
        <v>0</v>
      </c>
      <c r="AQ2967" s="2">
        <v>0</v>
      </c>
    </row>
    <row r="2968" spans="1:43" x14ac:dyDescent="0.25">
      <c r="A2968" s="1">
        <v>46209</v>
      </c>
      <c r="B2968" t="s">
        <v>48</v>
      </c>
      <c r="C2968">
        <v>649163</v>
      </c>
      <c r="D2968">
        <v>2032660170</v>
      </c>
      <c r="E2968" t="s">
        <v>2867</v>
      </c>
      <c r="F2968" t="s">
        <v>614</v>
      </c>
      <c r="G2968" t="s">
        <v>51</v>
      </c>
      <c r="H2968" t="s">
        <v>72</v>
      </c>
      <c r="I2968" t="s">
        <v>458</v>
      </c>
      <c r="J2968" t="s">
        <v>459</v>
      </c>
      <c r="K2968">
        <v>820513</v>
      </c>
      <c r="L2968" t="s">
        <v>2868</v>
      </c>
      <c r="M2968" t="s">
        <v>612</v>
      </c>
      <c r="N2968" t="s">
        <v>57</v>
      </c>
      <c r="O2968" s="1">
        <v>46023</v>
      </c>
      <c r="Q2968" s="1">
        <v>46235</v>
      </c>
      <c r="R2968" s="2">
        <v>78.569999999999993</v>
      </c>
      <c r="S2968">
        <v>1</v>
      </c>
      <c r="T2968" t="s">
        <v>58</v>
      </c>
      <c r="U2968" t="s">
        <v>59</v>
      </c>
      <c r="V2968" s="3">
        <v>0.7</v>
      </c>
      <c r="W2968" s="2">
        <v>0</v>
      </c>
      <c r="X2968">
        <v>0</v>
      </c>
      <c r="Y2968" t="s">
        <v>60</v>
      </c>
      <c r="Z2968" t="s">
        <v>61</v>
      </c>
      <c r="AA2968">
        <v>0</v>
      </c>
      <c r="AB2968" s="2">
        <v>0</v>
      </c>
      <c r="AC2968" s="2">
        <v>0</v>
      </c>
      <c r="AD2968" s="3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55</v>
      </c>
      <c r="AN2968" s="2">
        <v>55</v>
      </c>
      <c r="AO2968" s="2">
        <v>0</v>
      </c>
      <c r="AP2968" s="2">
        <v>0</v>
      </c>
      <c r="AQ2968" s="2">
        <v>0</v>
      </c>
    </row>
    <row r="2969" spans="1:43" x14ac:dyDescent="0.25">
      <c r="A2969" s="1">
        <v>46209</v>
      </c>
      <c r="B2969" t="s">
        <v>48</v>
      </c>
      <c r="C2969">
        <v>649163</v>
      </c>
      <c r="D2969">
        <v>2032660361</v>
      </c>
      <c r="E2969" t="s">
        <v>2443</v>
      </c>
      <c r="F2969" t="s">
        <v>133</v>
      </c>
      <c r="G2969" t="s">
        <v>51</v>
      </c>
      <c r="H2969" t="s">
        <v>72</v>
      </c>
      <c r="I2969" t="s">
        <v>458</v>
      </c>
      <c r="J2969" t="s">
        <v>459</v>
      </c>
      <c r="K2969">
        <v>856163</v>
      </c>
      <c r="L2969" t="s">
        <v>465</v>
      </c>
      <c r="M2969" t="s">
        <v>466</v>
      </c>
      <c r="N2969" t="s">
        <v>57</v>
      </c>
      <c r="O2969" s="1">
        <v>46023</v>
      </c>
      <c r="Q2969" s="1">
        <v>46235</v>
      </c>
      <c r="R2969" s="2">
        <v>52</v>
      </c>
      <c r="S2969">
        <v>1</v>
      </c>
      <c r="T2969" t="s">
        <v>58</v>
      </c>
      <c r="U2969" t="s">
        <v>59</v>
      </c>
      <c r="V2969" s="3">
        <v>0.7</v>
      </c>
      <c r="W2969" s="2">
        <v>0</v>
      </c>
      <c r="X2969">
        <v>0</v>
      </c>
      <c r="Y2969" t="s">
        <v>60</v>
      </c>
      <c r="Z2969" t="s">
        <v>61</v>
      </c>
      <c r="AA2969">
        <v>0</v>
      </c>
      <c r="AB2969" s="2">
        <v>0</v>
      </c>
      <c r="AC2969" s="2">
        <v>0</v>
      </c>
      <c r="AD2969" s="3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36.4</v>
      </c>
      <c r="AN2969" s="2">
        <v>36.4</v>
      </c>
      <c r="AO2969" s="2">
        <v>0</v>
      </c>
      <c r="AP2969" s="2">
        <v>0</v>
      </c>
      <c r="AQ2969" s="2">
        <v>0</v>
      </c>
    </row>
    <row r="2970" spans="1:43" x14ac:dyDescent="0.25">
      <c r="A2970" s="1">
        <v>46209</v>
      </c>
      <c r="B2970" t="s">
        <v>48</v>
      </c>
      <c r="C2970">
        <v>649163</v>
      </c>
      <c r="D2970">
        <v>2032661435</v>
      </c>
      <c r="E2970" t="s">
        <v>2869</v>
      </c>
      <c r="F2970" t="s">
        <v>2870</v>
      </c>
      <c r="G2970" t="s">
        <v>51</v>
      </c>
      <c r="H2970" t="s">
        <v>72</v>
      </c>
      <c r="I2970" t="s">
        <v>458</v>
      </c>
      <c r="J2970" t="s">
        <v>459</v>
      </c>
      <c r="K2970">
        <v>875334</v>
      </c>
      <c r="L2970" t="s">
        <v>395</v>
      </c>
      <c r="M2970" t="s">
        <v>396</v>
      </c>
      <c r="N2970" t="s">
        <v>57</v>
      </c>
      <c r="O2970" s="1">
        <v>46023</v>
      </c>
      <c r="Q2970" s="1">
        <v>46235</v>
      </c>
      <c r="R2970" s="2">
        <v>51</v>
      </c>
      <c r="S2970">
        <v>1</v>
      </c>
      <c r="T2970" t="s">
        <v>58</v>
      </c>
      <c r="U2970" t="s">
        <v>59</v>
      </c>
      <c r="V2970" s="3">
        <v>0.7</v>
      </c>
      <c r="W2970" s="2">
        <v>0</v>
      </c>
      <c r="X2970">
        <v>0</v>
      </c>
      <c r="Y2970" t="s">
        <v>60</v>
      </c>
      <c r="Z2970" t="s">
        <v>61</v>
      </c>
      <c r="AA2970">
        <v>0</v>
      </c>
      <c r="AB2970" s="2">
        <v>0</v>
      </c>
      <c r="AC2970" s="2">
        <v>0</v>
      </c>
      <c r="AD2970" s="3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35.700000000000003</v>
      </c>
      <c r="AN2970" s="2">
        <v>35.700000000000003</v>
      </c>
      <c r="AO2970" s="2">
        <v>0</v>
      </c>
      <c r="AP2970" s="2">
        <v>0</v>
      </c>
      <c r="AQ2970" s="2">
        <v>0</v>
      </c>
    </row>
    <row r="2971" spans="1:43" x14ac:dyDescent="0.25">
      <c r="A2971" s="1">
        <v>46209</v>
      </c>
      <c r="B2971" t="s">
        <v>48</v>
      </c>
      <c r="C2971">
        <v>649163</v>
      </c>
      <c r="D2971">
        <v>2032661458</v>
      </c>
      <c r="E2971" t="s">
        <v>414</v>
      </c>
      <c r="F2971" t="s">
        <v>525</v>
      </c>
      <c r="G2971" t="s">
        <v>51</v>
      </c>
      <c r="H2971" t="s">
        <v>400</v>
      </c>
      <c r="I2971" t="s">
        <v>458</v>
      </c>
      <c r="J2971" t="s">
        <v>459</v>
      </c>
      <c r="K2971">
        <v>823350</v>
      </c>
      <c r="L2971" t="s">
        <v>465</v>
      </c>
      <c r="M2971" t="s">
        <v>612</v>
      </c>
      <c r="N2971" t="s">
        <v>57</v>
      </c>
      <c r="O2971" s="1">
        <v>46023</v>
      </c>
      <c r="Q2971" s="1">
        <v>46235</v>
      </c>
      <c r="R2971" s="2">
        <v>208.06</v>
      </c>
      <c r="S2971">
        <v>1</v>
      </c>
      <c r="T2971" t="s">
        <v>58</v>
      </c>
      <c r="U2971" t="s">
        <v>59</v>
      </c>
      <c r="V2971" s="3">
        <v>0.7</v>
      </c>
      <c r="W2971" s="2">
        <v>0</v>
      </c>
      <c r="X2971">
        <v>0</v>
      </c>
      <c r="Y2971" t="s">
        <v>60</v>
      </c>
      <c r="Z2971" t="s">
        <v>61</v>
      </c>
      <c r="AA2971">
        <v>0</v>
      </c>
      <c r="AB2971" s="2">
        <v>0</v>
      </c>
      <c r="AC2971" s="2">
        <v>0</v>
      </c>
      <c r="AD2971" s="3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145.63999999999999</v>
      </c>
      <c r="AN2971" s="2">
        <v>145.63999999999999</v>
      </c>
      <c r="AO2971" s="2">
        <v>0</v>
      </c>
      <c r="AP2971" s="2">
        <v>0</v>
      </c>
      <c r="AQ2971" s="2">
        <v>0</v>
      </c>
    </row>
    <row r="2972" spans="1:43" x14ac:dyDescent="0.25">
      <c r="A2972" s="1">
        <v>46209</v>
      </c>
      <c r="B2972" t="s">
        <v>48</v>
      </c>
      <c r="C2972">
        <v>649163</v>
      </c>
      <c r="D2972">
        <v>2032664352</v>
      </c>
      <c r="E2972" t="s">
        <v>2871</v>
      </c>
      <c r="F2972" t="s">
        <v>218</v>
      </c>
      <c r="G2972" t="s">
        <v>51</v>
      </c>
      <c r="H2972" t="s">
        <v>72</v>
      </c>
      <c r="I2972" t="s">
        <v>458</v>
      </c>
      <c r="J2972" t="s">
        <v>459</v>
      </c>
      <c r="K2972">
        <v>806645</v>
      </c>
      <c r="L2972" t="s">
        <v>849</v>
      </c>
      <c r="M2972" t="s">
        <v>850</v>
      </c>
      <c r="N2972" t="s">
        <v>57</v>
      </c>
      <c r="O2972" s="1">
        <v>46023</v>
      </c>
      <c r="Q2972" s="1">
        <v>46235</v>
      </c>
      <c r="R2972" s="2">
        <v>49.8</v>
      </c>
      <c r="S2972">
        <v>1</v>
      </c>
      <c r="T2972" t="s">
        <v>58</v>
      </c>
      <c r="U2972" t="s">
        <v>59</v>
      </c>
      <c r="V2972" s="3">
        <v>0.7</v>
      </c>
      <c r="W2972" s="2">
        <v>0</v>
      </c>
      <c r="X2972">
        <v>0</v>
      </c>
      <c r="Y2972" t="s">
        <v>60</v>
      </c>
      <c r="Z2972" t="s">
        <v>61</v>
      </c>
      <c r="AA2972">
        <v>0</v>
      </c>
      <c r="AB2972" s="2">
        <v>0</v>
      </c>
      <c r="AC2972" s="2">
        <v>0</v>
      </c>
      <c r="AD2972" s="3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34.86</v>
      </c>
      <c r="AN2972" s="2">
        <v>34.86</v>
      </c>
      <c r="AO2972" s="2">
        <v>0</v>
      </c>
      <c r="AP2972" s="2">
        <v>0</v>
      </c>
      <c r="AQ2972" s="2">
        <v>0</v>
      </c>
    </row>
    <row r="2973" spans="1:43" x14ac:dyDescent="0.25">
      <c r="A2973" s="1">
        <v>46209</v>
      </c>
      <c r="B2973" t="s">
        <v>48</v>
      </c>
      <c r="C2973">
        <v>649163</v>
      </c>
      <c r="D2973">
        <v>2032665084</v>
      </c>
      <c r="E2973" t="s">
        <v>2446</v>
      </c>
      <c r="F2973" t="s">
        <v>1255</v>
      </c>
      <c r="G2973" t="s">
        <v>51</v>
      </c>
      <c r="H2973" t="s">
        <v>112</v>
      </c>
      <c r="I2973" t="s">
        <v>458</v>
      </c>
      <c r="J2973" t="s">
        <v>459</v>
      </c>
      <c r="K2973">
        <v>812782</v>
      </c>
      <c r="L2973" t="s">
        <v>409</v>
      </c>
      <c r="M2973" t="s">
        <v>410</v>
      </c>
      <c r="N2973" t="s">
        <v>57</v>
      </c>
      <c r="O2973" s="1">
        <v>46023</v>
      </c>
      <c r="Q2973" s="1">
        <v>46235</v>
      </c>
      <c r="R2973" s="2">
        <v>78.44</v>
      </c>
      <c r="S2973">
        <v>1</v>
      </c>
      <c r="T2973" t="s">
        <v>58</v>
      </c>
      <c r="U2973" t="s">
        <v>59</v>
      </c>
      <c r="V2973" s="3">
        <v>0.7</v>
      </c>
      <c r="W2973" s="2">
        <v>0</v>
      </c>
      <c r="X2973">
        <v>0</v>
      </c>
      <c r="Y2973" t="s">
        <v>60</v>
      </c>
      <c r="Z2973" t="s">
        <v>61</v>
      </c>
      <c r="AA2973">
        <v>0</v>
      </c>
      <c r="AB2973" s="2">
        <v>0</v>
      </c>
      <c r="AC2973" s="2">
        <v>0</v>
      </c>
      <c r="AD2973" s="3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54.91</v>
      </c>
      <c r="AN2973" s="2">
        <v>54.91</v>
      </c>
      <c r="AO2973" s="2">
        <v>0</v>
      </c>
      <c r="AP2973" s="2">
        <v>0</v>
      </c>
      <c r="AQ2973" s="2">
        <v>0</v>
      </c>
    </row>
    <row r="2974" spans="1:43" x14ac:dyDescent="0.25">
      <c r="A2974" s="1">
        <v>46209</v>
      </c>
      <c r="B2974" t="s">
        <v>48</v>
      </c>
      <c r="C2974">
        <v>649163</v>
      </c>
      <c r="D2974">
        <v>2032665091</v>
      </c>
      <c r="E2974" t="s">
        <v>2090</v>
      </c>
      <c r="F2974" t="s">
        <v>845</v>
      </c>
      <c r="G2974" t="s">
        <v>51</v>
      </c>
      <c r="H2974" t="s">
        <v>72</v>
      </c>
      <c r="I2974" t="s">
        <v>458</v>
      </c>
      <c r="J2974" t="s">
        <v>459</v>
      </c>
      <c r="K2974">
        <v>824081</v>
      </c>
      <c r="L2974" t="s">
        <v>655</v>
      </c>
      <c r="M2974" t="s">
        <v>656</v>
      </c>
      <c r="N2974" t="s">
        <v>57</v>
      </c>
      <c r="O2974" s="1">
        <v>46023</v>
      </c>
      <c r="Q2974" s="1">
        <v>46235</v>
      </c>
      <c r="R2974" s="2">
        <v>49.8</v>
      </c>
      <c r="S2974">
        <v>1</v>
      </c>
      <c r="T2974" t="s">
        <v>58</v>
      </c>
      <c r="U2974" t="s">
        <v>59</v>
      </c>
      <c r="V2974" s="3">
        <v>0.7</v>
      </c>
      <c r="W2974" s="2">
        <v>0</v>
      </c>
      <c r="X2974">
        <v>0</v>
      </c>
      <c r="Y2974" t="s">
        <v>60</v>
      </c>
      <c r="Z2974" t="s">
        <v>61</v>
      </c>
      <c r="AA2974">
        <v>0</v>
      </c>
      <c r="AB2974" s="2">
        <v>0</v>
      </c>
      <c r="AC2974" s="2">
        <v>0</v>
      </c>
      <c r="AD2974" s="3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34.86</v>
      </c>
      <c r="AN2974" s="2">
        <v>34.86</v>
      </c>
      <c r="AO2974" s="2">
        <v>0</v>
      </c>
      <c r="AP2974" s="2">
        <v>0</v>
      </c>
      <c r="AQ2974" s="2">
        <v>0</v>
      </c>
    </row>
    <row r="2975" spans="1:43" x14ac:dyDescent="0.25">
      <c r="A2975" s="1">
        <v>46209</v>
      </c>
      <c r="B2975" t="s">
        <v>48</v>
      </c>
      <c r="C2975">
        <v>649163</v>
      </c>
      <c r="D2975">
        <v>2032666234</v>
      </c>
      <c r="E2975" t="s">
        <v>2872</v>
      </c>
      <c r="F2975" t="s">
        <v>2873</v>
      </c>
      <c r="G2975" t="s">
        <v>51</v>
      </c>
      <c r="H2975" t="s">
        <v>72</v>
      </c>
      <c r="I2975" t="s">
        <v>458</v>
      </c>
      <c r="J2975" t="s">
        <v>459</v>
      </c>
      <c r="K2975">
        <v>812994</v>
      </c>
      <c r="L2975" t="s">
        <v>689</v>
      </c>
      <c r="M2975" t="s">
        <v>690</v>
      </c>
      <c r="N2975" t="s">
        <v>57</v>
      </c>
      <c r="O2975" s="1">
        <v>46023</v>
      </c>
      <c r="Q2975" s="1">
        <v>46235</v>
      </c>
      <c r="R2975" s="2">
        <v>84.16</v>
      </c>
      <c r="S2975">
        <v>1</v>
      </c>
      <c r="T2975" t="s">
        <v>58</v>
      </c>
      <c r="U2975" t="s">
        <v>59</v>
      </c>
      <c r="V2975" s="3">
        <v>0.7</v>
      </c>
      <c r="W2975" s="2">
        <v>0</v>
      </c>
      <c r="X2975">
        <v>0</v>
      </c>
      <c r="Y2975" t="s">
        <v>60</v>
      </c>
      <c r="Z2975" t="s">
        <v>61</v>
      </c>
      <c r="AA2975">
        <v>0</v>
      </c>
      <c r="AB2975" s="2">
        <v>0</v>
      </c>
      <c r="AC2975" s="2">
        <v>0</v>
      </c>
      <c r="AD2975" s="3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58.91</v>
      </c>
      <c r="AN2975" s="2">
        <v>58.91</v>
      </c>
      <c r="AO2975" s="2">
        <v>0</v>
      </c>
      <c r="AP2975" s="2">
        <v>0</v>
      </c>
      <c r="AQ2975" s="2">
        <v>0</v>
      </c>
    </row>
    <row r="2976" spans="1:43" x14ac:dyDescent="0.25">
      <c r="A2976" s="1">
        <v>46209</v>
      </c>
      <c r="B2976" t="s">
        <v>48</v>
      </c>
      <c r="C2976">
        <v>649163</v>
      </c>
      <c r="D2976">
        <v>2032669183</v>
      </c>
      <c r="E2976" t="s">
        <v>2874</v>
      </c>
      <c r="F2976" t="s">
        <v>696</v>
      </c>
      <c r="G2976" t="s">
        <v>51</v>
      </c>
      <c r="H2976" t="s">
        <v>72</v>
      </c>
      <c r="I2976" t="s">
        <v>458</v>
      </c>
      <c r="J2976" t="s">
        <v>459</v>
      </c>
      <c r="K2976">
        <v>821015</v>
      </c>
      <c r="L2976" t="s">
        <v>582</v>
      </c>
      <c r="M2976" t="s">
        <v>583</v>
      </c>
      <c r="N2976" t="s">
        <v>57</v>
      </c>
      <c r="O2976" s="1">
        <v>46023</v>
      </c>
      <c r="Q2976" s="1">
        <v>46235</v>
      </c>
      <c r="R2976" s="2">
        <v>58.24</v>
      </c>
      <c r="S2976">
        <v>1</v>
      </c>
      <c r="T2976" t="s">
        <v>58</v>
      </c>
      <c r="U2976" t="s">
        <v>59</v>
      </c>
      <c r="V2976" s="3">
        <v>0.7</v>
      </c>
      <c r="W2976" s="2">
        <v>0</v>
      </c>
      <c r="X2976">
        <v>0</v>
      </c>
      <c r="Y2976" t="s">
        <v>60</v>
      </c>
      <c r="Z2976" t="s">
        <v>61</v>
      </c>
      <c r="AA2976">
        <v>0</v>
      </c>
      <c r="AB2976" s="2">
        <v>0</v>
      </c>
      <c r="AC2976" s="2">
        <v>0</v>
      </c>
      <c r="AD2976" s="3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40.770000000000003</v>
      </c>
      <c r="AN2976" s="2">
        <v>40.770000000000003</v>
      </c>
      <c r="AO2976" s="2">
        <v>0</v>
      </c>
      <c r="AP2976" s="2">
        <v>0</v>
      </c>
      <c r="AQ2976" s="2">
        <v>0</v>
      </c>
    </row>
    <row r="2977" spans="1:43" x14ac:dyDescent="0.25">
      <c r="A2977" s="1">
        <v>46209</v>
      </c>
      <c r="B2977" t="s">
        <v>48</v>
      </c>
      <c r="C2977">
        <v>649163</v>
      </c>
      <c r="D2977">
        <v>2032670689</v>
      </c>
      <c r="E2977" t="s">
        <v>957</v>
      </c>
      <c r="F2977" t="s">
        <v>614</v>
      </c>
      <c r="G2977" t="s">
        <v>51</v>
      </c>
      <c r="H2977" t="s">
        <v>363</v>
      </c>
      <c r="I2977" t="s">
        <v>458</v>
      </c>
      <c r="J2977" t="s">
        <v>459</v>
      </c>
      <c r="K2977">
        <v>816021</v>
      </c>
      <c r="L2977" t="s">
        <v>513</v>
      </c>
      <c r="M2977" t="s">
        <v>514</v>
      </c>
      <c r="N2977" t="s">
        <v>57</v>
      </c>
      <c r="O2977" s="1">
        <v>46023</v>
      </c>
      <c r="Q2977" s="1">
        <v>46235</v>
      </c>
      <c r="R2977" s="2">
        <v>9.1</v>
      </c>
      <c r="S2977">
        <v>1</v>
      </c>
      <c r="T2977" t="s">
        <v>58</v>
      </c>
      <c r="U2977" t="s">
        <v>59</v>
      </c>
      <c r="V2977" s="3">
        <v>0.7</v>
      </c>
      <c r="W2977" s="2">
        <v>0</v>
      </c>
      <c r="X2977">
        <v>0</v>
      </c>
      <c r="Y2977" t="s">
        <v>60</v>
      </c>
      <c r="Z2977" t="s">
        <v>61</v>
      </c>
      <c r="AA2977">
        <v>0</v>
      </c>
      <c r="AB2977" s="2">
        <v>0</v>
      </c>
      <c r="AC2977" s="2">
        <v>0</v>
      </c>
      <c r="AD2977" s="3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6.37</v>
      </c>
      <c r="AN2977" s="2">
        <v>6.37</v>
      </c>
      <c r="AO2977" s="2">
        <v>0</v>
      </c>
      <c r="AP2977" s="2">
        <v>0</v>
      </c>
      <c r="AQ2977" s="2">
        <v>0</v>
      </c>
    </row>
    <row r="2978" spans="1:43" x14ac:dyDescent="0.25">
      <c r="A2978" s="1">
        <v>46209</v>
      </c>
      <c r="B2978" t="s">
        <v>48</v>
      </c>
      <c r="C2978">
        <v>649163</v>
      </c>
      <c r="D2978">
        <v>2032670788</v>
      </c>
      <c r="E2978" t="s">
        <v>2875</v>
      </c>
      <c r="F2978" t="s">
        <v>320</v>
      </c>
      <c r="G2978" t="s">
        <v>51</v>
      </c>
      <c r="H2978" t="s">
        <v>191</v>
      </c>
      <c r="I2978" t="s">
        <v>458</v>
      </c>
      <c r="J2978" t="s">
        <v>459</v>
      </c>
      <c r="K2978">
        <v>875334</v>
      </c>
      <c r="L2978" t="s">
        <v>395</v>
      </c>
      <c r="M2978" t="s">
        <v>396</v>
      </c>
      <c r="N2978" t="s">
        <v>57</v>
      </c>
      <c r="O2978" s="1">
        <v>46023</v>
      </c>
      <c r="Q2978" s="1">
        <v>46235</v>
      </c>
      <c r="R2978" s="2">
        <v>49.12</v>
      </c>
      <c r="S2978">
        <v>1</v>
      </c>
      <c r="T2978" t="s">
        <v>58</v>
      </c>
      <c r="U2978" t="s">
        <v>59</v>
      </c>
      <c r="V2978" s="3">
        <v>0.7</v>
      </c>
      <c r="W2978" s="2">
        <v>0</v>
      </c>
      <c r="X2978">
        <v>0</v>
      </c>
      <c r="Y2978" t="s">
        <v>60</v>
      </c>
      <c r="Z2978" t="s">
        <v>61</v>
      </c>
      <c r="AA2978">
        <v>0</v>
      </c>
      <c r="AB2978" s="2">
        <v>0</v>
      </c>
      <c r="AC2978" s="2">
        <v>0</v>
      </c>
      <c r="AD2978" s="3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34.380000000000003</v>
      </c>
      <c r="AN2978" s="2">
        <v>34.380000000000003</v>
      </c>
      <c r="AO2978" s="2">
        <v>0</v>
      </c>
      <c r="AP2978" s="2">
        <v>0</v>
      </c>
      <c r="AQ2978" s="2">
        <v>0</v>
      </c>
    </row>
    <row r="2979" spans="1:43" x14ac:dyDescent="0.25">
      <c r="A2979" s="1">
        <v>46209</v>
      </c>
      <c r="B2979" t="s">
        <v>48</v>
      </c>
      <c r="C2979">
        <v>649163</v>
      </c>
      <c r="D2979">
        <v>2032670838</v>
      </c>
      <c r="E2979" t="s">
        <v>1895</v>
      </c>
      <c r="F2979" t="s">
        <v>2876</v>
      </c>
      <c r="G2979" t="s">
        <v>51</v>
      </c>
      <c r="H2979" t="s">
        <v>400</v>
      </c>
      <c r="I2979" t="s">
        <v>458</v>
      </c>
      <c r="J2979" t="s">
        <v>459</v>
      </c>
      <c r="K2979">
        <v>812994</v>
      </c>
      <c r="L2979" t="s">
        <v>689</v>
      </c>
      <c r="M2979" t="s">
        <v>690</v>
      </c>
      <c r="N2979" t="s">
        <v>57</v>
      </c>
      <c r="O2979" s="1">
        <v>46023</v>
      </c>
      <c r="Q2979" s="1">
        <v>46235</v>
      </c>
      <c r="R2979" s="2">
        <v>49.25</v>
      </c>
      <c r="S2979">
        <v>1</v>
      </c>
      <c r="T2979" t="s">
        <v>58</v>
      </c>
      <c r="U2979" t="s">
        <v>59</v>
      </c>
      <c r="V2979" s="3">
        <v>0.7</v>
      </c>
      <c r="W2979" s="2">
        <v>0</v>
      </c>
      <c r="X2979">
        <v>0</v>
      </c>
      <c r="Y2979" t="s">
        <v>60</v>
      </c>
      <c r="Z2979" t="s">
        <v>61</v>
      </c>
      <c r="AA2979">
        <v>0</v>
      </c>
      <c r="AB2979" s="2">
        <v>0</v>
      </c>
      <c r="AC2979" s="2">
        <v>0</v>
      </c>
      <c r="AD2979" s="3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34.479999999999997</v>
      </c>
      <c r="AN2979" s="2">
        <v>34.479999999999997</v>
      </c>
      <c r="AO2979" s="2">
        <v>0</v>
      </c>
      <c r="AP2979" s="2">
        <v>0</v>
      </c>
      <c r="AQ2979" s="2">
        <v>0</v>
      </c>
    </row>
    <row r="2980" spans="1:43" x14ac:dyDescent="0.25">
      <c r="A2980" s="1">
        <v>46209</v>
      </c>
      <c r="B2980" t="s">
        <v>48</v>
      </c>
      <c r="C2980">
        <v>649163</v>
      </c>
      <c r="D2980">
        <v>2032672839</v>
      </c>
      <c r="E2980" t="s">
        <v>457</v>
      </c>
      <c r="F2980" t="s">
        <v>232</v>
      </c>
      <c r="G2980" t="s">
        <v>51</v>
      </c>
      <c r="H2980" t="s">
        <v>72</v>
      </c>
      <c r="I2980" t="s">
        <v>458</v>
      </c>
      <c r="J2980" t="s">
        <v>459</v>
      </c>
      <c r="K2980">
        <v>813184</v>
      </c>
      <c r="L2980" t="s">
        <v>573</v>
      </c>
      <c r="M2980" t="s">
        <v>242</v>
      </c>
      <c r="N2980" t="s">
        <v>57</v>
      </c>
      <c r="O2980" s="1">
        <v>46023</v>
      </c>
      <c r="Q2980" s="1">
        <v>46235</v>
      </c>
      <c r="R2980" s="2">
        <v>95.54</v>
      </c>
      <c r="S2980">
        <v>1</v>
      </c>
      <c r="T2980" t="s">
        <v>58</v>
      </c>
      <c r="U2980" t="s">
        <v>59</v>
      </c>
      <c r="V2980" s="3">
        <v>0.7</v>
      </c>
      <c r="W2980" s="2">
        <v>0</v>
      </c>
      <c r="X2980">
        <v>0</v>
      </c>
      <c r="Y2980" t="s">
        <v>60</v>
      </c>
      <c r="Z2980" t="s">
        <v>61</v>
      </c>
      <c r="AA2980">
        <v>0</v>
      </c>
      <c r="AB2980" s="2">
        <v>0</v>
      </c>
      <c r="AC2980" s="2">
        <v>0</v>
      </c>
      <c r="AD2980" s="3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66.88</v>
      </c>
      <c r="AN2980" s="2">
        <v>66.88</v>
      </c>
      <c r="AO2980" s="2">
        <v>0</v>
      </c>
      <c r="AP2980" s="2">
        <v>0</v>
      </c>
      <c r="AQ2980" s="2">
        <v>0</v>
      </c>
    </row>
    <row r="2981" spans="1:43" x14ac:dyDescent="0.25">
      <c r="A2981" s="1">
        <v>46209</v>
      </c>
      <c r="B2981" t="s">
        <v>48</v>
      </c>
      <c r="C2981">
        <v>649163</v>
      </c>
      <c r="D2981">
        <v>2032673695</v>
      </c>
      <c r="E2981" t="s">
        <v>2877</v>
      </c>
      <c r="F2981" t="s">
        <v>590</v>
      </c>
      <c r="G2981" t="s">
        <v>51</v>
      </c>
      <c r="H2981" t="s">
        <v>191</v>
      </c>
      <c r="I2981" t="s">
        <v>458</v>
      </c>
      <c r="J2981" t="s">
        <v>459</v>
      </c>
      <c r="K2981">
        <v>753748</v>
      </c>
      <c r="L2981" t="s">
        <v>123</v>
      </c>
      <c r="M2981" t="s">
        <v>124</v>
      </c>
      <c r="N2981" t="s">
        <v>57</v>
      </c>
      <c r="O2981" s="1">
        <v>46023</v>
      </c>
      <c r="Q2981" s="1">
        <v>46235</v>
      </c>
      <c r="R2981" s="2">
        <v>49.12</v>
      </c>
      <c r="S2981">
        <v>1</v>
      </c>
      <c r="T2981" t="s">
        <v>58</v>
      </c>
      <c r="U2981" t="s">
        <v>59</v>
      </c>
      <c r="V2981" s="3">
        <v>0.7</v>
      </c>
      <c r="W2981" s="2">
        <v>0</v>
      </c>
      <c r="X2981">
        <v>0</v>
      </c>
      <c r="Y2981" t="s">
        <v>60</v>
      </c>
      <c r="Z2981" t="s">
        <v>61</v>
      </c>
      <c r="AA2981">
        <v>0</v>
      </c>
      <c r="AB2981" s="2">
        <v>0</v>
      </c>
      <c r="AC2981" s="2">
        <v>0</v>
      </c>
      <c r="AD2981" s="3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34.380000000000003</v>
      </c>
      <c r="AN2981" s="2">
        <v>34.380000000000003</v>
      </c>
      <c r="AO2981" s="2">
        <v>0</v>
      </c>
      <c r="AP2981" s="2">
        <v>0</v>
      </c>
      <c r="AQ2981" s="2">
        <v>0</v>
      </c>
    </row>
    <row r="2982" spans="1:43" x14ac:dyDescent="0.25">
      <c r="A2982" s="1">
        <v>46209</v>
      </c>
      <c r="B2982" t="s">
        <v>48</v>
      </c>
      <c r="C2982">
        <v>649163</v>
      </c>
      <c r="D2982">
        <v>2032674671</v>
      </c>
      <c r="E2982" t="s">
        <v>1072</v>
      </c>
      <c r="F2982" t="s">
        <v>278</v>
      </c>
      <c r="G2982" t="s">
        <v>51</v>
      </c>
      <c r="H2982" t="s">
        <v>72</v>
      </c>
      <c r="I2982" t="s">
        <v>458</v>
      </c>
      <c r="J2982" t="s">
        <v>459</v>
      </c>
      <c r="K2982">
        <v>812656</v>
      </c>
      <c r="L2982" t="s">
        <v>517</v>
      </c>
      <c r="M2982" t="s">
        <v>320</v>
      </c>
      <c r="N2982" t="s">
        <v>57</v>
      </c>
      <c r="O2982" s="1">
        <v>46023</v>
      </c>
      <c r="Q2982" s="1">
        <v>46235</v>
      </c>
      <c r="R2982" s="2">
        <v>26.5</v>
      </c>
      <c r="S2982">
        <v>1</v>
      </c>
      <c r="T2982" t="s">
        <v>58</v>
      </c>
      <c r="U2982" t="s">
        <v>59</v>
      </c>
      <c r="V2982" s="3">
        <v>0.7</v>
      </c>
      <c r="W2982" s="2">
        <v>0</v>
      </c>
      <c r="X2982">
        <v>0</v>
      </c>
      <c r="Y2982" t="s">
        <v>60</v>
      </c>
      <c r="Z2982" t="s">
        <v>61</v>
      </c>
      <c r="AA2982">
        <v>0</v>
      </c>
      <c r="AB2982" s="2">
        <v>0</v>
      </c>
      <c r="AC2982" s="2">
        <v>0</v>
      </c>
      <c r="AD2982" s="3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18.55</v>
      </c>
      <c r="AN2982" s="2">
        <v>18.55</v>
      </c>
      <c r="AO2982" s="2">
        <v>0</v>
      </c>
      <c r="AP2982" s="2">
        <v>0</v>
      </c>
      <c r="AQ2982" s="2">
        <v>0</v>
      </c>
    </row>
    <row r="2983" spans="1:43" x14ac:dyDescent="0.25">
      <c r="A2983" s="1">
        <v>46209</v>
      </c>
      <c r="B2983" t="s">
        <v>48</v>
      </c>
      <c r="C2983">
        <v>649163</v>
      </c>
      <c r="D2983">
        <v>2032675824</v>
      </c>
      <c r="E2983" t="s">
        <v>2878</v>
      </c>
      <c r="F2983" t="s">
        <v>608</v>
      </c>
      <c r="G2983" t="s">
        <v>51</v>
      </c>
      <c r="H2983" t="s">
        <v>291</v>
      </c>
      <c r="I2983" t="s">
        <v>458</v>
      </c>
      <c r="J2983" t="s">
        <v>459</v>
      </c>
      <c r="K2983">
        <v>812994</v>
      </c>
      <c r="L2983" t="s">
        <v>689</v>
      </c>
      <c r="M2983" t="s">
        <v>690</v>
      </c>
      <c r="N2983" t="s">
        <v>57</v>
      </c>
      <c r="O2983" s="1">
        <v>46023</v>
      </c>
      <c r="Q2983" s="1">
        <v>46235</v>
      </c>
      <c r="R2983" s="2">
        <v>14.65</v>
      </c>
      <c r="S2983">
        <v>1</v>
      </c>
      <c r="T2983" t="s">
        <v>58</v>
      </c>
      <c r="U2983" t="s">
        <v>59</v>
      </c>
      <c r="V2983" s="3">
        <v>0.7</v>
      </c>
      <c r="W2983" s="2">
        <v>0</v>
      </c>
      <c r="X2983">
        <v>0</v>
      </c>
      <c r="Y2983" t="s">
        <v>60</v>
      </c>
      <c r="Z2983" t="s">
        <v>61</v>
      </c>
      <c r="AA2983">
        <v>0</v>
      </c>
      <c r="AB2983" s="2">
        <v>0</v>
      </c>
      <c r="AC2983" s="2">
        <v>0</v>
      </c>
      <c r="AD2983" s="3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10.26</v>
      </c>
      <c r="AN2983" s="2">
        <v>10.26</v>
      </c>
      <c r="AO2983" s="2">
        <v>0</v>
      </c>
      <c r="AP2983" s="2">
        <v>0</v>
      </c>
      <c r="AQ2983" s="2">
        <v>0</v>
      </c>
    </row>
    <row r="2984" spans="1:43" x14ac:dyDescent="0.25">
      <c r="A2984" s="1">
        <v>46209</v>
      </c>
      <c r="B2984" t="s">
        <v>48</v>
      </c>
      <c r="C2984">
        <v>649163</v>
      </c>
      <c r="D2984">
        <v>2032677443</v>
      </c>
      <c r="E2984" t="s">
        <v>2879</v>
      </c>
      <c r="F2984" t="s">
        <v>147</v>
      </c>
      <c r="G2984" t="s">
        <v>51</v>
      </c>
      <c r="H2984" t="s">
        <v>72</v>
      </c>
      <c r="I2984" t="s">
        <v>458</v>
      </c>
      <c r="J2984" t="s">
        <v>459</v>
      </c>
      <c r="K2984">
        <v>824081</v>
      </c>
      <c r="L2984" t="s">
        <v>655</v>
      </c>
      <c r="M2984" t="s">
        <v>656</v>
      </c>
      <c r="N2984" t="s">
        <v>57</v>
      </c>
      <c r="O2984" s="1">
        <v>46023</v>
      </c>
      <c r="Q2984" s="1">
        <v>46235</v>
      </c>
      <c r="R2984" s="2">
        <v>208.32</v>
      </c>
      <c r="S2984">
        <v>1</v>
      </c>
      <c r="T2984" t="s">
        <v>58</v>
      </c>
      <c r="U2984" t="s">
        <v>59</v>
      </c>
      <c r="V2984" s="3">
        <v>0.7</v>
      </c>
      <c r="W2984" s="2">
        <v>0</v>
      </c>
      <c r="X2984">
        <v>0</v>
      </c>
      <c r="Y2984" t="s">
        <v>60</v>
      </c>
      <c r="Z2984" t="s">
        <v>61</v>
      </c>
      <c r="AA2984">
        <v>0</v>
      </c>
      <c r="AB2984" s="2">
        <v>0</v>
      </c>
      <c r="AC2984" s="2">
        <v>0</v>
      </c>
      <c r="AD2984" s="3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145.82</v>
      </c>
      <c r="AN2984" s="2">
        <v>145.82</v>
      </c>
      <c r="AO2984" s="2">
        <v>0</v>
      </c>
      <c r="AP2984" s="2">
        <v>0</v>
      </c>
      <c r="AQ2984" s="2">
        <v>0</v>
      </c>
    </row>
    <row r="2985" spans="1:43" x14ac:dyDescent="0.25">
      <c r="A2985" s="1">
        <v>46209</v>
      </c>
      <c r="B2985" t="s">
        <v>48</v>
      </c>
      <c r="C2985">
        <v>649163</v>
      </c>
      <c r="D2985">
        <v>2032678105</v>
      </c>
      <c r="E2985" t="s">
        <v>354</v>
      </c>
      <c r="F2985" t="s">
        <v>71</v>
      </c>
      <c r="G2985" t="s">
        <v>51</v>
      </c>
      <c r="H2985" t="s">
        <v>332</v>
      </c>
      <c r="I2985" t="s">
        <v>458</v>
      </c>
      <c r="J2985" t="s">
        <v>459</v>
      </c>
      <c r="K2985">
        <v>767312</v>
      </c>
      <c r="L2985" t="s">
        <v>367</v>
      </c>
      <c r="M2985" t="s">
        <v>282</v>
      </c>
      <c r="N2985" t="s">
        <v>57</v>
      </c>
      <c r="O2985" s="1">
        <v>46023</v>
      </c>
      <c r="Q2985" s="1">
        <v>46235</v>
      </c>
      <c r="R2985" s="2">
        <v>167.54</v>
      </c>
      <c r="S2985">
        <v>1</v>
      </c>
      <c r="T2985" t="s">
        <v>58</v>
      </c>
      <c r="U2985" t="s">
        <v>59</v>
      </c>
      <c r="V2985" s="3">
        <v>0.7</v>
      </c>
      <c r="W2985" s="2">
        <v>0</v>
      </c>
      <c r="X2985">
        <v>0</v>
      </c>
      <c r="Y2985" t="s">
        <v>60</v>
      </c>
      <c r="Z2985" t="s">
        <v>61</v>
      </c>
      <c r="AA2985">
        <v>0</v>
      </c>
      <c r="AB2985" s="2">
        <v>0</v>
      </c>
      <c r="AC2985" s="2">
        <v>0</v>
      </c>
      <c r="AD2985" s="3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117.28</v>
      </c>
      <c r="AN2985" s="2">
        <v>117.28</v>
      </c>
      <c r="AO2985" s="2">
        <v>0</v>
      </c>
      <c r="AP2985" s="2">
        <v>0</v>
      </c>
      <c r="AQ2985" s="2">
        <v>0</v>
      </c>
    </row>
    <row r="2986" spans="1:43" x14ac:dyDescent="0.25">
      <c r="A2986" s="1">
        <v>46209</v>
      </c>
      <c r="B2986" t="s">
        <v>48</v>
      </c>
      <c r="C2986">
        <v>649163</v>
      </c>
      <c r="D2986">
        <v>2032679601</v>
      </c>
      <c r="E2986" t="s">
        <v>2450</v>
      </c>
      <c r="F2986" t="s">
        <v>2451</v>
      </c>
      <c r="G2986" t="s">
        <v>51</v>
      </c>
      <c r="H2986" t="s">
        <v>72</v>
      </c>
      <c r="I2986" t="s">
        <v>458</v>
      </c>
      <c r="J2986" t="s">
        <v>459</v>
      </c>
      <c r="K2986">
        <v>823350</v>
      </c>
      <c r="L2986" t="s">
        <v>465</v>
      </c>
      <c r="M2986" t="s">
        <v>612</v>
      </c>
      <c r="N2986" t="s">
        <v>57</v>
      </c>
      <c r="O2986" s="1">
        <v>46023</v>
      </c>
      <c r="Q2986" s="1">
        <v>46235</v>
      </c>
      <c r="R2986" s="2">
        <v>209.78</v>
      </c>
      <c r="S2986">
        <v>1</v>
      </c>
      <c r="T2986" t="s">
        <v>58</v>
      </c>
      <c r="U2986" t="s">
        <v>59</v>
      </c>
      <c r="V2986" s="3">
        <v>0.7</v>
      </c>
      <c r="W2986" s="2">
        <v>0</v>
      </c>
      <c r="X2986">
        <v>0</v>
      </c>
      <c r="Y2986" t="s">
        <v>60</v>
      </c>
      <c r="Z2986" t="s">
        <v>61</v>
      </c>
      <c r="AA2986">
        <v>0</v>
      </c>
      <c r="AB2986" s="2">
        <v>0</v>
      </c>
      <c r="AC2986" s="2">
        <v>0</v>
      </c>
      <c r="AD2986" s="3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146.85</v>
      </c>
      <c r="AN2986" s="2">
        <v>146.85</v>
      </c>
      <c r="AO2986" s="2">
        <v>0</v>
      </c>
      <c r="AP2986" s="2">
        <v>0</v>
      </c>
      <c r="AQ2986" s="2">
        <v>0</v>
      </c>
    </row>
    <row r="2987" spans="1:43" x14ac:dyDescent="0.25">
      <c r="A2987" s="1">
        <v>46209</v>
      </c>
      <c r="B2987" t="s">
        <v>48</v>
      </c>
      <c r="C2987">
        <v>649163</v>
      </c>
      <c r="D2987">
        <v>2032680141</v>
      </c>
      <c r="E2987" t="s">
        <v>2880</v>
      </c>
      <c r="F2987" t="s">
        <v>2881</v>
      </c>
      <c r="G2987" t="s">
        <v>51</v>
      </c>
      <c r="H2987" t="s">
        <v>72</v>
      </c>
      <c r="I2987" t="s">
        <v>458</v>
      </c>
      <c r="J2987" t="s">
        <v>459</v>
      </c>
      <c r="K2987">
        <v>768887</v>
      </c>
      <c r="L2987" t="s">
        <v>751</v>
      </c>
      <c r="M2987" t="s">
        <v>752</v>
      </c>
      <c r="N2987" t="s">
        <v>57</v>
      </c>
      <c r="O2987" s="1">
        <v>46023</v>
      </c>
      <c r="Q2987" s="1">
        <v>46235</v>
      </c>
      <c r="R2987" s="2">
        <v>61.25</v>
      </c>
      <c r="S2987">
        <v>1</v>
      </c>
      <c r="T2987" t="s">
        <v>58</v>
      </c>
      <c r="U2987" t="s">
        <v>59</v>
      </c>
      <c r="V2987" s="3">
        <v>0.7</v>
      </c>
      <c r="W2987" s="2">
        <v>0</v>
      </c>
      <c r="X2987">
        <v>0</v>
      </c>
      <c r="Y2987" t="s">
        <v>60</v>
      </c>
      <c r="Z2987" t="s">
        <v>61</v>
      </c>
      <c r="AA2987">
        <v>0</v>
      </c>
      <c r="AB2987" s="2">
        <v>0</v>
      </c>
      <c r="AC2987" s="2">
        <v>0</v>
      </c>
      <c r="AD2987" s="3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42.88</v>
      </c>
      <c r="AN2987" s="2">
        <v>42.88</v>
      </c>
      <c r="AO2987" s="2">
        <v>0</v>
      </c>
      <c r="AP2987" s="2">
        <v>0</v>
      </c>
      <c r="AQ2987" s="2">
        <v>0</v>
      </c>
    </row>
    <row r="2988" spans="1:43" x14ac:dyDescent="0.25">
      <c r="A2988" s="1">
        <v>46209</v>
      </c>
      <c r="B2988" t="s">
        <v>48</v>
      </c>
      <c r="C2988">
        <v>649163</v>
      </c>
      <c r="D2988">
        <v>2032681176</v>
      </c>
      <c r="E2988" t="s">
        <v>1667</v>
      </c>
      <c r="F2988" t="s">
        <v>2659</v>
      </c>
      <c r="G2988" t="s">
        <v>51</v>
      </c>
      <c r="H2988" t="s">
        <v>222</v>
      </c>
      <c r="I2988" t="s">
        <v>458</v>
      </c>
      <c r="J2988" t="s">
        <v>459</v>
      </c>
      <c r="K2988">
        <v>862109</v>
      </c>
      <c r="L2988" t="s">
        <v>559</v>
      </c>
      <c r="M2988" t="s">
        <v>560</v>
      </c>
      <c r="N2988" t="s">
        <v>57</v>
      </c>
      <c r="O2988" s="1">
        <v>46023</v>
      </c>
      <c r="Q2988" s="1">
        <v>46235</v>
      </c>
      <c r="R2988" s="2">
        <v>51.74</v>
      </c>
      <c r="S2988">
        <v>1</v>
      </c>
      <c r="T2988" t="s">
        <v>58</v>
      </c>
      <c r="U2988" t="s">
        <v>59</v>
      </c>
      <c r="V2988" s="3">
        <v>0.7</v>
      </c>
      <c r="W2988" s="2">
        <v>0</v>
      </c>
      <c r="X2988">
        <v>0</v>
      </c>
      <c r="Y2988" t="s">
        <v>60</v>
      </c>
      <c r="Z2988" t="s">
        <v>61</v>
      </c>
      <c r="AA2988">
        <v>0</v>
      </c>
      <c r="AB2988" s="2">
        <v>0</v>
      </c>
      <c r="AC2988" s="2">
        <v>0</v>
      </c>
      <c r="AD2988" s="3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36.22</v>
      </c>
      <c r="AN2988" s="2">
        <v>36.22</v>
      </c>
      <c r="AO2988" s="2">
        <v>0</v>
      </c>
      <c r="AP2988" s="2">
        <v>0</v>
      </c>
      <c r="AQ2988" s="2">
        <v>0</v>
      </c>
    </row>
    <row r="2989" spans="1:43" x14ac:dyDescent="0.25">
      <c r="A2989" s="1">
        <v>46209</v>
      </c>
      <c r="B2989" t="s">
        <v>48</v>
      </c>
      <c r="C2989">
        <v>649163</v>
      </c>
      <c r="D2989">
        <v>2032681210</v>
      </c>
      <c r="E2989" t="s">
        <v>2452</v>
      </c>
      <c r="F2989" t="s">
        <v>869</v>
      </c>
      <c r="G2989" t="s">
        <v>51</v>
      </c>
      <c r="H2989" t="s">
        <v>309</v>
      </c>
      <c r="I2989" t="s">
        <v>458</v>
      </c>
      <c r="J2989" t="s">
        <v>459</v>
      </c>
      <c r="K2989">
        <v>753748</v>
      </c>
      <c r="L2989" t="s">
        <v>123</v>
      </c>
      <c r="M2989" t="s">
        <v>124</v>
      </c>
      <c r="N2989" t="s">
        <v>57</v>
      </c>
      <c r="O2989" s="1">
        <v>46023</v>
      </c>
      <c r="Q2989" s="1">
        <v>46235</v>
      </c>
      <c r="R2989" s="2">
        <v>33.54</v>
      </c>
      <c r="S2989">
        <v>1</v>
      </c>
      <c r="T2989" t="s">
        <v>58</v>
      </c>
      <c r="U2989" t="s">
        <v>59</v>
      </c>
      <c r="V2989" s="3">
        <v>0.7</v>
      </c>
      <c r="W2989" s="2">
        <v>0</v>
      </c>
      <c r="X2989">
        <v>0</v>
      </c>
      <c r="Y2989" t="s">
        <v>60</v>
      </c>
      <c r="Z2989" t="s">
        <v>61</v>
      </c>
      <c r="AA2989">
        <v>0</v>
      </c>
      <c r="AB2989" s="2">
        <v>0</v>
      </c>
      <c r="AC2989" s="2">
        <v>0</v>
      </c>
      <c r="AD2989" s="3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23.48</v>
      </c>
      <c r="AN2989" s="2">
        <v>23.48</v>
      </c>
      <c r="AO2989" s="2">
        <v>0</v>
      </c>
      <c r="AP2989" s="2">
        <v>0</v>
      </c>
      <c r="AQ2989" s="2">
        <v>0</v>
      </c>
    </row>
    <row r="2990" spans="1:43" x14ac:dyDescent="0.25">
      <c r="A2990" s="1">
        <v>46209</v>
      </c>
      <c r="B2990" t="s">
        <v>48</v>
      </c>
      <c r="C2990">
        <v>649163</v>
      </c>
      <c r="D2990">
        <v>2032681366</v>
      </c>
      <c r="E2990" t="s">
        <v>2197</v>
      </c>
      <c r="F2990" t="s">
        <v>2882</v>
      </c>
      <c r="G2990" t="s">
        <v>51</v>
      </c>
      <c r="H2990" t="s">
        <v>222</v>
      </c>
      <c r="I2990" t="s">
        <v>458</v>
      </c>
      <c r="J2990" t="s">
        <v>459</v>
      </c>
      <c r="K2990">
        <v>820140</v>
      </c>
      <c r="L2990" t="s">
        <v>1790</v>
      </c>
      <c r="M2990" t="s">
        <v>74</v>
      </c>
      <c r="N2990" t="s">
        <v>57</v>
      </c>
      <c r="O2990" s="1">
        <v>46023</v>
      </c>
      <c r="Q2990" s="1">
        <v>46235</v>
      </c>
      <c r="R2990" s="2">
        <v>46.72</v>
      </c>
      <c r="S2990">
        <v>1</v>
      </c>
      <c r="T2990" t="s">
        <v>58</v>
      </c>
      <c r="U2990" t="s">
        <v>59</v>
      </c>
      <c r="V2990" s="3">
        <v>0.3</v>
      </c>
      <c r="W2990" s="2">
        <v>0</v>
      </c>
      <c r="X2990">
        <v>0</v>
      </c>
      <c r="Y2990" t="s">
        <v>60</v>
      </c>
      <c r="Z2990" t="s">
        <v>61</v>
      </c>
      <c r="AA2990">
        <v>0</v>
      </c>
      <c r="AB2990" s="2">
        <v>0</v>
      </c>
      <c r="AC2990" s="2">
        <v>0</v>
      </c>
      <c r="AD2990" s="3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14.02</v>
      </c>
      <c r="AN2990" s="2">
        <v>14.02</v>
      </c>
      <c r="AO2990" s="2">
        <v>0</v>
      </c>
      <c r="AP2990" s="2">
        <v>0</v>
      </c>
      <c r="AQ2990" s="2">
        <v>0</v>
      </c>
    </row>
    <row r="2991" spans="1:43" x14ac:dyDescent="0.25">
      <c r="A2991" s="1">
        <v>46209</v>
      </c>
      <c r="B2991" t="s">
        <v>48</v>
      </c>
      <c r="C2991">
        <v>649163</v>
      </c>
      <c r="D2991">
        <v>2032681505</v>
      </c>
      <c r="E2991" t="s">
        <v>2255</v>
      </c>
      <c r="F2991" t="s">
        <v>301</v>
      </c>
      <c r="G2991" t="s">
        <v>51</v>
      </c>
      <c r="H2991" t="s">
        <v>363</v>
      </c>
      <c r="I2991" t="s">
        <v>458</v>
      </c>
      <c r="J2991" t="s">
        <v>459</v>
      </c>
      <c r="K2991">
        <v>796984</v>
      </c>
      <c r="L2991" t="s">
        <v>364</v>
      </c>
      <c r="M2991" t="s">
        <v>162</v>
      </c>
      <c r="N2991" t="s">
        <v>57</v>
      </c>
      <c r="O2991" s="1">
        <v>46023</v>
      </c>
      <c r="Q2991" s="1">
        <v>46235</v>
      </c>
      <c r="R2991" s="2">
        <v>9.1</v>
      </c>
      <c r="S2991">
        <v>1</v>
      </c>
      <c r="T2991" t="s">
        <v>58</v>
      </c>
      <c r="U2991" t="s">
        <v>59</v>
      </c>
      <c r="V2991" s="3">
        <v>0.7</v>
      </c>
      <c r="W2991" s="2">
        <v>0</v>
      </c>
      <c r="X2991">
        <v>0</v>
      </c>
      <c r="Y2991" t="s">
        <v>60</v>
      </c>
      <c r="Z2991" t="s">
        <v>61</v>
      </c>
      <c r="AA2991">
        <v>0</v>
      </c>
      <c r="AB2991" s="2">
        <v>0</v>
      </c>
      <c r="AC2991" s="2">
        <v>0</v>
      </c>
      <c r="AD2991" s="3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6.37</v>
      </c>
      <c r="AN2991" s="2">
        <v>6.37</v>
      </c>
      <c r="AO2991" s="2">
        <v>0</v>
      </c>
      <c r="AP2991" s="2">
        <v>0</v>
      </c>
      <c r="AQ2991" s="2">
        <v>0</v>
      </c>
    </row>
    <row r="2992" spans="1:43" x14ac:dyDescent="0.25">
      <c r="A2992" s="1">
        <v>46209</v>
      </c>
      <c r="B2992" t="s">
        <v>48</v>
      </c>
      <c r="C2992">
        <v>649163</v>
      </c>
      <c r="D2992">
        <v>2032681506</v>
      </c>
      <c r="E2992" t="s">
        <v>2453</v>
      </c>
      <c r="F2992" t="s">
        <v>2454</v>
      </c>
      <c r="G2992" t="s">
        <v>51</v>
      </c>
      <c r="H2992" t="s">
        <v>72</v>
      </c>
      <c r="I2992" t="s">
        <v>458</v>
      </c>
      <c r="J2992" t="s">
        <v>459</v>
      </c>
      <c r="K2992">
        <v>823350</v>
      </c>
      <c r="L2992" t="s">
        <v>465</v>
      </c>
      <c r="M2992" t="s">
        <v>612</v>
      </c>
      <c r="N2992" t="s">
        <v>57</v>
      </c>
      <c r="O2992" s="1">
        <v>46023</v>
      </c>
      <c r="Q2992" s="1">
        <v>46235</v>
      </c>
      <c r="R2992" s="2">
        <v>101.28</v>
      </c>
      <c r="S2992">
        <v>1</v>
      </c>
      <c r="T2992" t="s">
        <v>58</v>
      </c>
      <c r="U2992" t="s">
        <v>59</v>
      </c>
      <c r="V2992" s="3">
        <v>0.7</v>
      </c>
      <c r="W2992" s="2">
        <v>0</v>
      </c>
      <c r="X2992">
        <v>0</v>
      </c>
      <c r="Y2992" t="s">
        <v>60</v>
      </c>
      <c r="Z2992" t="s">
        <v>61</v>
      </c>
      <c r="AA2992">
        <v>0</v>
      </c>
      <c r="AB2992" s="2">
        <v>0</v>
      </c>
      <c r="AC2992" s="2">
        <v>0</v>
      </c>
      <c r="AD2992" s="3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70.900000000000006</v>
      </c>
      <c r="AN2992" s="2">
        <v>70.900000000000006</v>
      </c>
      <c r="AO2992" s="2">
        <v>0</v>
      </c>
      <c r="AP2992" s="2">
        <v>0</v>
      </c>
      <c r="AQ2992" s="2">
        <v>0</v>
      </c>
    </row>
    <row r="2993" spans="1:43" x14ac:dyDescent="0.25">
      <c r="A2993" s="1">
        <v>46209</v>
      </c>
      <c r="B2993" t="s">
        <v>48</v>
      </c>
      <c r="C2993">
        <v>649163</v>
      </c>
      <c r="D2993">
        <v>2032681544</v>
      </c>
      <c r="E2993" t="s">
        <v>2256</v>
      </c>
      <c r="F2993" t="s">
        <v>330</v>
      </c>
      <c r="G2993" t="s">
        <v>51</v>
      </c>
      <c r="H2993" t="s">
        <v>72</v>
      </c>
      <c r="I2993" t="s">
        <v>458</v>
      </c>
      <c r="J2993" t="s">
        <v>459</v>
      </c>
      <c r="K2993">
        <v>651818</v>
      </c>
      <c r="L2993" t="s">
        <v>214</v>
      </c>
      <c r="M2993" t="s">
        <v>215</v>
      </c>
      <c r="N2993" t="s">
        <v>57</v>
      </c>
      <c r="O2993" s="1">
        <v>46023</v>
      </c>
      <c r="Q2993" s="1">
        <v>46235</v>
      </c>
      <c r="R2993" s="2">
        <v>96</v>
      </c>
      <c r="S2993">
        <v>1</v>
      </c>
      <c r="T2993" t="s">
        <v>58</v>
      </c>
      <c r="U2993" t="s">
        <v>59</v>
      </c>
      <c r="V2993" s="3">
        <v>0.7</v>
      </c>
      <c r="W2993" s="2">
        <v>0</v>
      </c>
      <c r="X2993">
        <v>0</v>
      </c>
      <c r="Y2993" t="s">
        <v>60</v>
      </c>
      <c r="Z2993" t="s">
        <v>61</v>
      </c>
      <c r="AA2993">
        <v>0</v>
      </c>
      <c r="AB2993" s="2">
        <v>0</v>
      </c>
      <c r="AC2993" s="2">
        <v>0</v>
      </c>
      <c r="AD2993" s="3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0</v>
      </c>
      <c r="AM2993" s="2">
        <v>67.2</v>
      </c>
      <c r="AN2993" s="2">
        <v>67.2</v>
      </c>
      <c r="AO2993" s="2">
        <v>0</v>
      </c>
      <c r="AP2993" s="2">
        <v>0</v>
      </c>
      <c r="AQ2993" s="2">
        <v>0</v>
      </c>
    </row>
    <row r="2994" spans="1:43" x14ac:dyDescent="0.25">
      <c r="A2994" s="1">
        <v>46209</v>
      </c>
      <c r="B2994" t="s">
        <v>48</v>
      </c>
      <c r="C2994">
        <v>649163</v>
      </c>
      <c r="D2994">
        <v>2032681793</v>
      </c>
      <c r="E2994" t="s">
        <v>1259</v>
      </c>
      <c r="F2994" t="s">
        <v>330</v>
      </c>
      <c r="G2994" t="s">
        <v>51</v>
      </c>
      <c r="H2994" t="s">
        <v>235</v>
      </c>
      <c r="I2994" t="s">
        <v>458</v>
      </c>
      <c r="J2994" t="s">
        <v>459</v>
      </c>
      <c r="K2994">
        <v>753748</v>
      </c>
      <c r="L2994" t="s">
        <v>123</v>
      </c>
      <c r="M2994" t="s">
        <v>124</v>
      </c>
      <c r="N2994" t="s">
        <v>57</v>
      </c>
      <c r="O2994" s="1">
        <v>46023</v>
      </c>
      <c r="Q2994" s="1">
        <v>46235</v>
      </c>
      <c r="R2994" s="2">
        <v>39.25</v>
      </c>
      <c r="S2994">
        <v>1</v>
      </c>
      <c r="T2994" t="s">
        <v>58</v>
      </c>
      <c r="U2994" t="s">
        <v>59</v>
      </c>
      <c r="V2994" s="3">
        <v>0.7</v>
      </c>
      <c r="W2994" s="2">
        <v>0</v>
      </c>
      <c r="X2994">
        <v>0</v>
      </c>
      <c r="Y2994" t="s">
        <v>60</v>
      </c>
      <c r="Z2994" t="s">
        <v>61</v>
      </c>
      <c r="AA2994">
        <v>0</v>
      </c>
      <c r="AB2994" s="2">
        <v>0</v>
      </c>
      <c r="AC2994" s="2">
        <v>0</v>
      </c>
      <c r="AD2994" s="3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27.48</v>
      </c>
      <c r="AN2994" s="2">
        <v>27.48</v>
      </c>
      <c r="AO2994" s="2">
        <v>0</v>
      </c>
      <c r="AP2994" s="2">
        <v>0</v>
      </c>
      <c r="AQ2994" s="2">
        <v>0</v>
      </c>
    </row>
    <row r="2995" spans="1:43" x14ac:dyDescent="0.25">
      <c r="A2995" s="1">
        <v>46209</v>
      </c>
      <c r="B2995" t="s">
        <v>48</v>
      </c>
      <c r="C2995">
        <v>649163</v>
      </c>
      <c r="D2995">
        <v>2032681885</v>
      </c>
      <c r="E2995" t="s">
        <v>2883</v>
      </c>
      <c r="F2995" t="s">
        <v>200</v>
      </c>
      <c r="G2995" t="s">
        <v>51</v>
      </c>
      <c r="H2995" t="s">
        <v>72</v>
      </c>
      <c r="I2995" t="s">
        <v>458</v>
      </c>
      <c r="J2995" t="s">
        <v>459</v>
      </c>
      <c r="K2995">
        <v>651818</v>
      </c>
      <c r="L2995" t="s">
        <v>214</v>
      </c>
      <c r="M2995" t="s">
        <v>215</v>
      </c>
      <c r="N2995" t="s">
        <v>57</v>
      </c>
      <c r="O2995" s="1">
        <v>46023</v>
      </c>
      <c r="Q2995" s="1">
        <v>46235</v>
      </c>
      <c r="R2995" s="2">
        <v>198.36</v>
      </c>
      <c r="S2995">
        <v>1</v>
      </c>
      <c r="T2995" t="s">
        <v>58</v>
      </c>
      <c r="U2995" t="s">
        <v>59</v>
      </c>
      <c r="V2995" s="3">
        <v>0.7</v>
      </c>
      <c r="W2995" s="2">
        <v>0</v>
      </c>
      <c r="X2995">
        <v>0</v>
      </c>
      <c r="Y2995" t="s">
        <v>60</v>
      </c>
      <c r="Z2995" t="s">
        <v>61</v>
      </c>
      <c r="AA2995">
        <v>0</v>
      </c>
      <c r="AB2995" s="2">
        <v>0</v>
      </c>
      <c r="AC2995" s="2">
        <v>0</v>
      </c>
      <c r="AD2995" s="3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138.85</v>
      </c>
      <c r="AN2995" s="2">
        <v>138.85</v>
      </c>
      <c r="AO2995" s="2">
        <v>0</v>
      </c>
      <c r="AP2995" s="2">
        <v>0</v>
      </c>
      <c r="AQ2995" s="2">
        <v>0</v>
      </c>
    </row>
    <row r="2996" spans="1:43" x14ac:dyDescent="0.25">
      <c r="A2996" s="1">
        <v>46209</v>
      </c>
      <c r="B2996" t="s">
        <v>48</v>
      </c>
      <c r="C2996">
        <v>649163</v>
      </c>
      <c r="D2996">
        <v>2032682560</v>
      </c>
      <c r="E2996" t="s">
        <v>945</v>
      </c>
      <c r="F2996" t="s">
        <v>598</v>
      </c>
      <c r="G2996" t="s">
        <v>51</v>
      </c>
      <c r="H2996" t="s">
        <v>72</v>
      </c>
      <c r="I2996" t="s">
        <v>458</v>
      </c>
      <c r="J2996" t="s">
        <v>459</v>
      </c>
      <c r="K2996">
        <v>824062</v>
      </c>
      <c r="L2996" t="s">
        <v>391</v>
      </c>
      <c r="M2996" t="s">
        <v>392</v>
      </c>
      <c r="N2996" t="s">
        <v>57</v>
      </c>
      <c r="O2996" s="1">
        <v>46023</v>
      </c>
      <c r="Q2996" s="1">
        <v>46235</v>
      </c>
      <c r="R2996" s="2">
        <v>78.03</v>
      </c>
      <c r="S2996">
        <v>1</v>
      </c>
      <c r="T2996" t="s">
        <v>58</v>
      </c>
      <c r="U2996" t="s">
        <v>59</v>
      </c>
      <c r="V2996" s="3">
        <v>0.7</v>
      </c>
      <c r="W2996" s="2">
        <v>0</v>
      </c>
      <c r="X2996">
        <v>0</v>
      </c>
      <c r="Y2996" t="s">
        <v>60</v>
      </c>
      <c r="Z2996" t="s">
        <v>61</v>
      </c>
      <c r="AA2996">
        <v>0</v>
      </c>
      <c r="AB2996" s="2">
        <v>0</v>
      </c>
      <c r="AC2996" s="2">
        <v>0</v>
      </c>
      <c r="AD2996" s="3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54.62</v>
      </c>
      <c r="AN2996" s="2">
        <v>54.62</v>
      </c>
      <c r="AO2996" s="2">
        <v>0</v>
      </c>
      <c r="AP2996" s="2">
        <v>0</v>
      </c>
      <c r="AQ2996" s="2">
        <v>0</v>
      </c>
    </row>
    <row r="2997" spans="1:43" x14ac:dyDescent="0.25">
      <c r="A2997" s="1">
        <v>46209</v>
      </c>
      <c r="B2997" t="s">
        <v>48</v>
      </c>
      <c r="C2997">
        <v>649163</v>
      </c>
      <c r="D2997">
        <v>2032682653</v>
      </c>
      <c r="E2997" t="s">
        <v>429</v>
      </c>
      <c r="F2997" t="s">
        <v>453</v>
      </c>
      <c r="G2997" t="s">
        <v>51</v>
      </c>
      <c r="H2997" t="s">
        <v>400</v>
      </c>
      <c r="I2997" t="s">
        <v>458</v>
      </c>
      <c r="J2997" t="s">
        <v>459</v>
      </c>
      <c r="K2997">
        <v>875334</v>
      </c>
      <c r="L2997" t="s">
        <v>395</v>
      </c>
      <c r="M2997" t="s">
        <v>396</v>
      </c>
      <c r="N2997" t="s">
        <v>57</v>
      </c>
      <c r="O2997" s="1">
        <v>46023</v>
      </c>
      <c r="Q2997" s="1">
        <v>46235</v>
      </c>
      <c r="R2997" s="2">
        <v>34</v>
      </c>
      <c r="S2997">
        <v>1</v>
      </c>
      <c r="T2997" t="s">
        <v>58</v>
      </c>
      <c r="U2997" t="s">
        <v>59</v>
      </c>
      <c r="V2997" s="3">
        <v>0.7</v>
      </c>
      <c r="W2997" s="2">
        <v>0</v>
      </c>
      <c r="X2997">
        <v>0</v>
      </c>
      <c r="Y2997" t="s">
        <v>60</v>
      </c>
      <c r="Z2997" t="s">
        <v>61</v>
      </c>
      <c r="AA2997">
        <v>0</v>
      </c>
      <c r="AB2997" s="2">
        <v>0</v>
      </c>
      <c r="AC2997" s="2">
        <v>0</v>
      </c>
      <c r="AD2997" s="3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23.8</v>
      </c>
      <c r="AN2997" s="2">
        <v>23.8</v>
      </c>
      <c r="AO2997" s="2">
        <v>0</v>
      </c>
      <c r="AP2997" s="2">
        <v>0</v>
      </c>
      <c r="AQ2997" s="2">
        <v>0</v>
      </c>
    </row>
    <row r="2998" spans="1:43" x14ac:dyDescent="0.25">
      <c r="A2998" s="1">
        <v>46209</v>
      </c>
      <c r="B2998" t="s">
        <v>48</v>
      </c>
      <c r="C2998">
        <v>649163</v>
      </c>
      <c r="D2998">
        <v>2032683106</v>
      </c>
      <c r="E2998" t="s">
        <v>2884</v>
      </c>
      <c r="F2998" t="s">
        <v>2885</v>
      </c>
      <c r="G2998" t="s">
        <v>51</v>
      </c>
      <c r="H2998" t="s">
        <v>191</v>
      </c>
      <c r="I2998" t="s">
        <v>458</v>
      </c>
      <c r="J2998" t="s">
        <v>537</v>
      </c>
      <c r="K2998">
        <v>789909</v>
      </c>
      <c r="L2998" t="s">
        <v>538</v>
      </c>
      <c r="M2998" t="s">
        <v>539</v>
      </c>
      <c r="N2998" t="s">
        <v>57</v>
      </c>
      <c r="O2998" s="1">
        <v>46023</v>
      </c>
      <c r="Q2998" s="1">
        <v>46235</v>
      </c>
      <c r="R2998" s="2">
        <v>25.08</v>
      </c>
      <c r="S2998">
        <v>1</v>
      </c>
      <c r="T2998" t="s">
        <v>58</v>
      </c>
      <c r="U2998" t="s">
        <v>59</v>
      </c>
      <c r="V2998" s="3">
        <v>0.42</v>
      </c>
      <c r="W2998" s="2">
        <v>0</v>
      </c>
      <c r="X2998">
        <v>0</v>
      </c>
      <c r="Y2998" t="s">
        <v>60</v>
      </c>
      <c r="Z2998" t="s">
        <v>61</v>
      </c>
      <c r="AA2998">
        <v>0</v>
      </c>
      <c r="AB2998" s="2">
        <v>0</v>
      </c>
      <c r="AC2998" s="2">
        <v>0</v>
      </c>
      <c r="AD2998" s="3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10.53</v>
      </c>
      <c r="AN2998" s="2">
        <v>10.53</v>
      </c>
      <c r="AO2998" s="2">
        <v>0</v>
      </c>
      <c r="AP2998" s="2">
        <v>0</v>
      </c>
      <c r="AQ2998" s="2">
        <v>0</v>
      </c>
    </row>
    <row r="2999" spans="1:43" x14ac:dyDescent="0.25">
      <c r="A2999" s="1">
        <v>46209</v>
      </c>
      <c r="B2999" t="s">
        <v>48</v>
      </c>
      <c r="C2999">
        <v>649163</v>
      </c>
      <c r="D2999">
        <v>2032683107</v>
      </c>
      <c r="E2999" t="s">
        <v>2884</v>
      </c>
      <c r="F2999" t="s">
        <v>2885</v>
      </c>
      <c r="G2999" t="s">
        <v>51</v>
      </c>
      <c r="H2999" t="s">
        <v>191</v>
      </c>
      <c r="I2999" t="s">
        <v>458</v>
      </c>
      <c r="J2999" t="s">
        <v>459</v>
      </c>
      <c r="K2999">
        <v>789909</v>
      </c>
      <c r="L2999" t="s">
        <v>538</v>
      </c>
      <c r="M2999" t="s">
        <v>539</v>
      </c>
      <c r="N2999" t="s">
        <v>57</v>
      </c>
      <c r="O2999" s="1">
        <v>46023</v>
      </c>
      <c r="Q2999" s="1">
        <v>46235</v>
      </c>
      <c r="R2999" s="2">
        <v>48.76</v>
      </c>
      <c r="S2999">
        <v>1</v>
      </c>
      <c r="T2999" t="s">
        <v>58</v>
      </c>
      <c r="U2999" t="s">
        <v>59</v>
      </c>
      <c r="V2999" s="3">
        <v>0.7</v>
      </c>
      <c r="W2999" s="2">
        <v>0</v>
      </c>
      <c r="X2999">
        <v>0</v>
      </c>
      <c r="Y2999" t="s">
        <v>60</v>
      </c>
      <c r="Z2999" t="s">
        <v>61</v>
      </c>
      <c r="AA2999">
        <v>0</v>
      </c>
      <c r="AB2999" s="2">
        <v>0</v>
      </c>
      <c r="AC2999" s="2">
        <v>0</v>
      </c>
      <c r="AD2999" s="3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34.130000000000003</v>
      </c>
      <c r="AN2999" s="2">
        <v>34.130000000000003</v>
      </c>
      <c r="AO2999" s="2">
        <v>0</v>
      </c>
      <c r="AP2999" s="2">
        <v>0</v>
      </c>
      <c r="AQ2999" s="2">
        <v>0</v>
      </c>
    </row>
    <row r="3000" spans="1:43" x14ac:dyDescent="0.25">
      <c r="A3000" s="1">
        <v>46209</v>
      </c>
      <c r="B3000" t="s">
        <v>48</v>
      </c>
      <c r="C3000">
        <v>649163</v>
      </c>
      <c r="D3000">
        <v>2032683862</v>
      </c>
      <c r="E3000" t="s">
        <v>2886</v>
      </c>
      <c r="F3000" t="s">
        <v>181</v>
      </c>
      <c r="G3000" t="s">
        <v>51</v>
      </c>
      <c r="H3000" t="s">
        <v>112</v>
      </c>
      <c r="I3000" t="s">
        <v>458</v>
      </c>
      <c r="J3000" t="s">
        <v>474</v>
      </c>
      <c r="K3000">
        <v>783924</v>
      </c>
      <c r="L3000" t="s">
        <v>887</v>
      </c>
      <c r="M3000" t="s">
        <v>1601</v>
      </c>
      <c r="N3000" t="s">
        <v>57</v>
      </c>
      <c r="O3000" s="1">
        <v>46023</v>
      </c>
      <c r="Q3000" s="1">
        <v>46235</v>
      </c>
      <c r="R3000" s="2">
        <v>59.8</v>
      </c>
      <c r="S3000">
        <v>1</v>
      </c>
      <c r="T3000" t="s">
        <v>58</v>
      </c>
      <c r="U3000" t="s">
        <v>59</v>
      </c>
      <c r="V3000" s="3">
        <v>0.05</v>
      </c>
      <c r="W3000" s="2">
        <v>0</v>
      </c>
      <c r="X3000">
        <v>0</v>
      </c>
      <c r="Y3000" t="s">
        <v>60</v>
      </c>
      <c r="Z3000" t="s">
        <v>61</v>
      </c>
      <c r="AA3000">
        <v>0</v>
      </c>
      <c r="AB3000" s="2">
        <v>0</v>
      </c>
      <c r="AC3000" s="2">
        <v>0</v>
      </c>
      <c r="AD3000" s="3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2.99</v>
      </c>
      <c r="AN3000" s="2">
        <v>2.99</v>
      </c>
      <c r="AO3000" s="2">
        <v>0</v>
      </c>
      <c r="AP3000" s="2">
        <v>0</v>
      </c>
      <c r="AQ3000" s="2">
        <v>0</v>
      </c>
    </row>
    <row r="3001" spans="1:43" x14ac:dyDescent="0.25">
      <c r="A3001" s="1">
        <v>46209</v>
      </c>
      <c r="B3001" t="s">
        <v>48</v>
      </c>
      <c r="C3001">
        <v>649163</v>
      </c>
      <c r="D3001">
        <v>2032684767</v>
      </c>
      <c r="E3001" t="s">
        <v>1072</v>
      </c>
      <c r="F3001" t="s">
        <v>1360</v>
      </c>
      <c r="G3001" t="s">
        <v>51</v>
      </c>
      <c r="H3001" t="s">
        <v>211</v>
      </c>
      <c r="I3001" t="s">
        <v>458</v>
      </c>
      <c r="J3001" t="s">
        <v>468</v>
      </c>
      <c r="K3001">
        <v>862109</v>
      </c>
      <c r="L3001" t="s">
        <v>559</v>
      </c>
      <c r="M3001" t="s">
        <v>560</v>
      </c>
      <c r="N3001" t="s">
        <v>57</v>
      </c>
      <c r="O3001" s="1">
        <v>46023</v>
      </c>
      <c r="Q3001" s="1">
        <v>46235</v>
      </c>
      <c r="R3001" s="2">
        <v>42</v>
      </c>
      <c r="S3001">
        <v>1</v>
      </c>
      <c r="T3001" t="s">
        <v>58</v>
      </c>
      <c r="U3001" t="s">
        <v>59</v>
      </c>
      <c r="V3001" s="3">
        <v>0.9</v>
      </c>
      <c r="W3001" s="2">
        <v>0</v>
      </c>
      <c r="X3001">
        <v>0</v>
      </c>
      <c r="Y3001" t="s">
        <v>60</v>
      </c>
      <c r="Z3001" t="s">
        <v>61</v>
      </c>
      <c r="AA3001">
        <v>0</v>
      </c>
      <c r="AB3001" s="2">
        <v>0</v>
      </c>
      <c r="AC3001" s="2">
        <v>0</v>
      </c>
      <c r="AD3001" s="3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37.799999999999997</v>
      </c>
      <c r="AN3001" s="2">
        <v>37.799999999999997</v>
      </c>
      <c r="AO3001" s="2">
        <v>0</v>
      </c>
      <c r="AP3001" s="2">
        <v>0</v>
      </c>
      <c r="AQ3001" s="2">
        <v>0</v>
      </c>
    </row>
    <row r="3002" spans="1:43" x14ac:dyDescent="0.25">
      <c r="A3002" s="1">
        <v>46209</v>
      </c>
      <c r="B3002" t="s">
        <v>48</v>
      </c>
      <c r="C3002">
        <v>649163</v>
      </c>
      <c r="D3002">
        <v>2032685096</v>
      </c>
      <c r="E3002" t="s">
        <v>1427</v>
      </c>
      <c r="F3002" t="s">
        <v>200</v>
      </c>
      <c r="G3002" t="s">
        <v>51</v>
      </c>
      <c r="H3002" t="s">
        <v>400</v>
      </c>
      <c r="I3002" t="s">
        <v>458</v>
      </c>
      <c r="J3002" t="s">
        <v>459</v>
      </c>
      <c r="K3002">
        <v>768887</v>
      </c>
      <c r="L3002" t="s">
        <v>751</v>
      </c>
      <c r="M3002" t="s">
        <v>752</v>
      </c>
      <c r="N3002" t="s">
        <v>57</v>
      </c>
      <c r="O3002" s="1">
        <v>46023</v>
      </c>
      <c r="Q3002" s="1">
        <v>46235</v>
      </c>
      <c r="R3002" s="2">
        <v>129.18</v>
      </c>
      <c r="S3002">
        <v>1</v>
      </c>
      <c r="T3002" t="s">
        <v>58</v>
      </c>
      <c r="U3002" t="s">
        <v>59</v>
      </c>
      <c r="V3002" s="3">
        <v>0.7</v>
      </c>
      <c r="W3002" s="2">
        <v>0</v>
      </c>
      <c r="X3002">
        <v>0</v>
      </c>
      <c r="Y3002" t="s">
        <v>60</v>
      </c>
      <c r="Z3002" t="s">
        <v>61</v>
      </c>
      <c r="AA3002">
        <v>0</v>
      </c>
      <c r="AB3002" s="2">
        <v>0</v>
      </c>
      <c r="AC3002" s="2">
        <v>0</v>
      </c>
      <c r="AD3002" s="3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90.43</v>
      </c>
      <c r="AN3002" s="2">
        <v>90.43</v>
      </c>
      <c r="AO3002" s="2">
        <v>0</v>
      </c>
      <c r="AP3002" s="2">
        <v>0</v>
      </c>
      <c r="AQ3002" s="2">
        <v>0</v>
      </c>
    </row>
    <row r="3003" spans="1:43" x14ac:dyDescent="0.25">
      <c r="A3003" s="1">
        <v>46209</v>
      </c>
      <c r="B3003" t="s">
        <v>48</v>
      </c>
      <c r="C3003">
        <v>649163</v>
      </c>
      <c r="D3003">
        <v>2032686647</v>
      </c>
      <c r="E3003" t="s">
        <v>2598</v>
      </c>
      <c r="F3003" t="s">
        <v>886</v>
      </c>
      <c r="G3003" t="s">
        <v>51</v>
      </c>
      <c r="H3003" t="s">
        <v>72</v>
      </c>
      <c r="I3003" t="s">
        <v>458</v>
      </c>
      <c r="J3003" t="s">
        <v>459</v>
      </c>
      <c r="K3003">
        <v>812656</v>
      </c>
      <c r="L3003" t="s">
        <v>517</v>
      </c>
      <c r="M3003" t="s">
        <v>320</v>
      </c>
      <c r="N3003" t="s">
        <v>57</v>
      </c>
      <c r="O3003" s="1">
        <v>46023</v>
      </c>
      <c r="Q3003" s="1">
        <v>46235</v>
      </c>
      <c r="R3003" s="2">
        <v>39.35</v>
      </c>
      <c r="S3003">
        <v>1</v>
      </c>
      <c r="T3003" t="s">
        <v>58</v>
      </c>
      <c r="U3003" t="s">
        <v>59</v>
      </c>
      <c r="V3003" s="3">
        <v>0.7</v>
      </c>
      <c r="W3003" s="2">
        <v>0</v>
      </c>
      <c r="X3003">
        <v>0</v>
      </c>
      <c r="Y3003" t="s">
        <v>60</v>
      </c>
      <c r="Z3003" t="s">
        <v>61</v>
      </c>
      <c r="AA3003">
        <v>0</v>
      </c>
      <c r="AB3003" s="2">
        <v>0</v>
      </c>
      <c r="AC3003" s="2">
        <v>0</v>
      </c>
      <c r="AD3003" s="3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27.54</v>
      </c>
      <c r="AN3003" s="2">
        <v>27.54</v>
      </c>
      <c r="AO3003" s="2">
        <v>0</v>
      </c>
      <c r="AP3003" s="2">
        <v>0</v>
      </c>
      <c r="AQ3003" s="2">
        <v>0</v>
      </c>
    </row>
    <row r="3004" spans="1:43" x14ac:dyDescent="0.25">
      <c r="A3004" s="1">
        <v>46209</v>
      </c>
      <c r="B3004" t="s">
        <v>48</v>
      </c>
      <c r="C3004">
        <v>649163</v>
      </c>
      <c r="D3004">
        <v>2032686788</v>
      </c>
      <c r="E3004" t="s">
        <v>2455</v>
      </c>
      <c r="F3004" t="s">
        <v>366</v>
      </c>
      <c r="G3004" t="s">
        <v>51</v>
      </c>
      <c r="H3004" t="s">
        <v>112</v>
      </c>
      <c r="I3004" t="s">
        <v>458</v>
      </c>
      <c r="J3004" t="s">
        <v>459</v>
      </c>
      <c r="K3004">
        <v>812782</v>
      </c>
      <c r="L3004" t="s">
        <v>409</v>
      </c>
      <c r="M3004" t="s">
        <v>410</v>
      </c>
      <c r="N3004" t="s">
        <v>57</v>
      </c>
      <c r="O3004" s="1">
        <v>46023</v>
      </c>
      <c r="Q3004" s="1">
        <v>46235</v>
      </c>
      <c r="R3004" s="2">
        <v>42.36</v>
      </c>
      <c r="S3004">
        <v>1</v>
      </c>
      <c r="T3004" t="s">
        <v>58</v>
      </c>
      <c r="U3004" t="s">
        <v>59</v>
      </c>
      <c r="V3004" s="3">
        <v>0.7</v>
      </c>
      <c r="W3004" s="2">
        <v>0</v>
      </c>
      <c r="X3004">
        <v>0</v>
      </c>
      <c r="Y3004" t="s">
        <v>60</v>
      </c>
      <c r="Z3004" t="s">
        <v>61</v>
      </c>
      <c r="AA3004">
        <v>0</v>
      </c>
      <c r="AB3004" s="2">
        <v>0</v>
      </c>
      <c r="AC3004" s="2">
        <v>0</v>
      </c>
      <c r="AD3004" s="3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29.65</v>
      </c>
      <c r="AN3004" s="2">
        <v>29.65</v>
      </c>
      <c r="AO3004" s="2">
        <v>0</v>
      </c>
      <c r="AP3004" s="2">
        <v>0</v>
      </c>
      <c r="AQ3004" s="2">
        <v>0</v>
      </c>
    </row>
    <row r="3005" spans="1:43" x14ac:dyDescent="0.25">
      <c r="A3005" s="1">
        <v>46209</v>
      </c>
      <c r="B3005" t="s">
        <v>48</v>
      </c>
      <c r="C3005">
        <v>649163</v>
      </c>
      <c r="D3005">
        <v>2032687233</v>
      </c>
      <c r="E3005" t="s">
        <v>663</v>
      </c>
      <c r="F3005" t="s">
        <v>2456</v>
      </c>
      <c r="G3005" t="s">
        <v>51</v>
      </c>
      <c r="H3005" t="s">
        <v>72</v>
      </c>
      <c r="I3005" t="s">
        <v>458</v>
      </c>
      <c r="J3005" t="s">
        <v>459</v>
      </c>
      <c r="K3005">
        <v>894525</v>
      </c>
      <c r="L3005" t="s">
        <v>73</v>
      </c>
      <c r="M3005" t="s">
        <v>74</v>
      </c>
      <c r="N3005" t="s">
        <v>57</v>
      </c>
      <c r="O3005" s="1">
        <v>46023</v>
      </c>
      <c r="Q3005" s="1">
        <v>46235</v>
      </c>
      <c r="R3005" s="2">
        <v>51</v>
      </c>
      <c r="S3005">
        <v>1</v>
      </c>
      <c r="T3005" t="s">
        <v>58</v>
      </c>
      <c r="U3005" t="s">
        <v>59</v>
      </c>
      <c r="V3005" s="3">
        <v>0.7</v>
      </c>
      <c r="W3005" s="2">
        <v>0</v>
      </c>
      <c r="X3005">
        <v>0</v>
      </c>
      <c r="Y3005" t="s">
        <v>60</v>
      </c>
      <c r="Z3005" t="s">
        <v>61</v>
      </c>
      <c r="AA3005">
        <v>0</v>
      </c>
      <c r="AB3005" s="2">
        <v>0</v>
      </c>
      <c r="AC3005" s="2">
        <v>0</v>
      </c>
      <c r="AD3005" s="3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35.700000000000003</v>
      </c>
      <c r="AN3005" s="2">
        <v>35.700000000000003</v>
      </c>
      <c r="AO3005" s="2">
        <v>0</v>
      </c>
      <c r="AP3005" s="2">
        <v>0</v>
      </c>
      <c r="AQ3005" s="2">
        <v>0</v>
      </c>
    </row>
    <row r="3006" spans="1:43" x14ac:dyDescent="0.25">
      <c r="A3006" s="1">
        <v>46209</v>
      </c>
      <c r="B3006" t="s">
        <v>48</v>
      </c>
      <c r="C3006">
        <v>649163</v>
      </c>
      <c r="D3006">
        <v>2032688075</v>
      </c>
      <c r="E3006" t="s">
        <v>2887</v>
      </c>
      <c r="F3006" t="s">
        <v>708</v>
      </c>
      <c r="G3006" t="s">
        <v>51</v>
      </c>
      <c r="H3006" t="s">
        <v>72</v>
      </c>
      <c r="I3006" t="s">
        <v>458</v>
      </c>
      <c r="J3006" t="s">
        <v>459</v>
      </c>
      <c r="K3006">
        <v>932214</v>
      </c>
      <c r="L3006" t="s">
        <v>2888</v>
      </c>
      <c r="M3006" t="s">
        <v>671</v>
      </c>
      <c r="N3006" t="s">
        <v>57</v>
      </c>
      <c r="O3006" s="1">
        <v>46023</v>
      </c>
      <c r="Q3006" s="1">
        <v>46235</v>
      </c>
      <c r="R3006" s="2">
        <v>59.4</v>
      </c>
      <c r="S3006">
        <v>1</v>
      </c>
      <c r="T3006" t="s">
        <v>58</v>
      </c>
      <c r="U3006" t="s">
        <v>59</v>
      </c>
      <c r="V3006" s="3">
        <v>0.7</v>
      </c>
      <c r="W3006" s="2">
        <v>0</v>
      </c>
      <c r="X3006">
        <v>0</v>
      </c>
      <c r="Y3006" t="s">
        <v>60</v>
      </c>
      <c r="Z3006" t="s">
        <v>61</v>
      </c>
      <c r="AA3006">
        <v>0</v>
      </c>
      <c r="AB3006" s="2">
        <v>0</v>
      </c>
      <c r="AC3006" s="2">
        <v>0</v>
      </c>
      <c r="AD3006" s="3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41.58</v>
      </c>
      <c r="AN3006" s="2">
        <v>41.58</v>
      </c>
      <c r="AO3006" s="2">
        <v>0</v>
      </c>
      <c r="AP3006" s="2">
        <v>0</v>
      </c>
      <c r="AQ3006" s="2">
        <v>0</v>
      </c>
    </row>
    <row r="3007" spans="1:43" x14ac:dyDescent="0.25">
      <c r="A3007" s="1">
        <v>46209</v>
      </c>
      <c r="B3007" t="s">
        <v>48</v>
      </c>
      <c r="C3007">
        <v>649163</v>
      </c>
      <c r="D3007">
        <v>2032688646</v>
      </c>
      <c r="E3007" t="s">
        <v>2851</v>
      </c>
      <c r="F3007" t="s">
        <v>2852</v>
      </c>
      <c r="G3007" t="s">
        <v>51</v>
      </c>
      <c r="H3007" t="s">
        <v>72</v>
      </c>
      <c r="I3007" t="s">
        <v>458</v>
      </c>
      <c r="J3007" t="s">
        <v>459</v>
      </c>
      <c r="K3007">
        <v>792847</v>
      </c>
      <c r="L3007" t="s">
        <v>906</v>
      </c>
      <c r="M3007" t="s">
        <v>907</v>
      </c>
      <c r="N3007" t="s">
        <v>57</v>
      </c>
      <c r="O3007" s="1">
        <v>46023</v>
      </c>
      <c r="Q3007" s="1">
        <v>46235</v>
      </c>
      <c r="R3007" s="2">
        <v>198.36</v>
      </c>
      <c r="S3007">
        <v>1</v>
      </c>
      <c r="T3007" t="s">
        <v>58</v>
      </c>
      <c r="U3007" t="s">
        <v>59</v>
      </c>
      <c r="V3007" s="3">
        <v>0.7</v>
      </c>
      <c r="W3007" s="2">
        <v>0</v>
      </c>
      <c r="X3007">
        <v>0</v>
      </c>
      <c r="Y3007" t="s">
        <v>60</v>
      </c>
      <c r="Z3007" t="s">
        <v>61</v>
      </c>
      <c r="AA3007">
        <v>0</v>
      </c>
      <c r="AB3007" s="2">
        <v>0</v>
      </c>
      <c r="AC3007" s="2">
        <v>0</v>
      </c>
      <c r="AD3007" s="3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138.85</v>
      </c>
      <c r="AN3007" s="2">
        <v>138.85</v>
      </c>
      <c r="AO3007" s="2">
        <v>0</v>
      </c>
      <c r="AP3007" s="2">
        <v>0</v>
      </c>
      <c r="AQ3007" s="2">
        <v>0</v>
      </c>
    </row>
    <row r="3008" spans="1:43" x14ac:dyDescent="0.25">
      <c r="A3008" s="1">
        <v>46209</v>
      </c>
      <c r="B3008" t="s">
        <v>48</v>
      </c>
      <c r="C3008">
        <v>649163</v>
      </c>
      <c r="D3008">
        <v>2032690592</v>
      </c>
      <c r="E3008" t="s">
        <v>2889</v>
      </c>
      <c r="F3008" t="s">
        <v>380</v>
      </c>
      <c r="G3008" t="s">
        <v>51</v>
      </c>
      <c r="H3008" t="s">
        <v>222</v>
      </c>
      <c r="I3008" t="s">
        <v>458</v>
      </c>
      <c r="J3008" t="s">
        <v>459</v>
      </c>
      <c r="K3008">
        <v>651818</v>
      </c>
      <c r="L3008" t="s">
        <v>214</v>
      </c>
      <c r="M3008" t="s">
        <v>215</v>
      </c>
      <c r="N3008" t="s">
        <v>57</v>
      </c>
      <c r="O3008" s="1">
        <v>46023</v>
      </c>
      <c r="Q3008" s="1">
        <v>46235</v>
      </c>
      <c r="R3008" s="2">
        <v>31.28</v>
      </c>
      <c r="S3008">
        <v>1</v>
      </c>
      <c r="T3008" t="s">
        <v>58</v>
      </c>
      <c r="U3008" t="s">
        <v>59</v>
      </c>
      <c r="V3008" s="3">
        <v>0.7</v>
      </c>
      <c r="W3008" s="2">
        <v>0</v>
      </c>
      <c r="X3008">
        <v>0</v>
      </c>
      <c r="Y3008" t="s">
        <v>60</v>
      </c>
      <c r="Z3008" t="s">
        <v>61</v>
      </c>
      <c r="AA3008">
        <v>0</v>
      </c>
      <c r="AB3008" s="2">
        <v>0</v>
      </c>
      <c r="AC3008" s="2">
        <v>0</v>
      </c>
      <c r="AD3008" s="3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21.9</v>
      </c>
      <c r="AN3008" s="2">
        <v>21.9</v>
      </c>
      <c r="AO3008" s="2">
        <v>0</v>
      </c>
      <c r="AP3008" s="2">
        <v>0</v>
      </c>
      <c r="AQ3008" s="2">
        <v>0</v>
      </c>
    </row>
    <row r="3009" spans="1:43" x14ac:dyDescent="0.25">
      <c r="A3009" s="1">
        <v>46209</v>
      </c>
      <c r="B3009" t="s">
        <v>48</v>
      </c>
      <c r="C3009">
        <v>649163</v>
      </c>
      <c r="D3009">
        <v>2032690632</v>
      </c>
      <c r="E3009" t="s">
        <v>2457</v>
      </c>
      <c r="F3009" t="s">
        <v>2419</v>
      </c>
      <c r="G3009" t="s">
        <v>51</v>
      </c>
      <c r="H3009" t="s">
        <v>191</v>
      </c>
      <c r="I3009" t="s">
        <v>458</v>
      </c>
      <c r="J3009" t="s">
        <v>459</v>
      </c>
      <c r="K3009">
        <v>753748</v>
      </c>
      <c r="L3009" t="s">
        <v>123</v>
      </c>
      <c r="M3009" t="s">
        <v>124</v>
      </c>
      <c r="N3009" t="s">
        <v>57</v>
      </c>
      <c r="O3009" s="1">
        <v>46023</v>
      </c>
      <c r="Q3009" s="1">
        <v>46235</v>
      </c>
      <c r="R3009" s="2">
        <v>102.7</v>
      </c>
      <c r="S3009">
        <v>1</v>
      </c>
      <c r="T3009" t="s">
        <v>58</v>
      </c>
      <c r="U3009" t="s">
        <v>59</v>
      </c>
      <c r="V3009" s="3">
        <v>0.7</v>
      </c>
      <c r="W3009" s="2">
        <v>0</v>
      </c>
      <c r="X3009">
        <v>0</v>
      </c>
      <c r="Y3009" t="s">
        <v>60</v>
      </c>
      <c r="Z3009" t="s">
        <v>61</v>
      </c>
      <c r="AA3009">
        <v>0</v>
      </c>
      <c r="AB3009" s="2">
        <v>0</v>
      </c>
      <c r="AC3009" s="2">
        <v>0</v>
      </c>
      <c r="AD3009" s="3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71.89</v>
      </c>
      <c r="AN3009" s="2">
        <v>71.89</v>
      </c>
      <c r="AO3009" s="2">
        <v>0</v>
      </c>
      <c r="AP3009" s="2">
        <v>0</v>
      </c>
      <c r="AQ3009" s="2">
        <v>0</v>
      </c>
    </row>
    <row r="3010" spans="1:43" x14ac:dyDescent="0.25">
      <c r="A3010" s="1">
        <v>46209</v>
      </c>
      <c r="B3010" t="s">
        <v>48</v>
      </c>
      <c r="C3010">
        <v>649163</v>
      </c>
      <c r="D3010">
        <v>2032690704</v>
      </c>
      <c r="E3010" t="s">
        <v>2890</v>
      </c>
      <c r="F3010" t="s">
        <v>1247</v>
      </c>
      <c r="G3010" t="s">
        <v>51</v>
      </c>
      <c r="H3010" t="s">
        <v>72</v>
      </c>
      <c r="I3010" t="s">
        <v>458</v>
      </c>
      <c r="J3010" t="s">
        <v>459</v>
      </c>
      <c r="K3010">
        <v>820873</v>
      </c>
      <c r="L3010" t="s">
        <v>556</v>
      </c>
      <c r="M3010" t="s">
        <v>557</v>
      </c>
      <c r="N3010" t="s">
        <v>57</v>
      </c>
      <c r="O3010" s="1">
        <v>46023</v>
      </c>
      <c r="Q3010" s="1">
        <v>46235</v>
      </c>
      <c r="R3010" s="2">
        <v>51</v>
      </c>
      <c r="S3010">
        <v>1</v>
      </c>
      <c r="T3010" t="s">
        <v>58</v>
      </c>
      <c r="U3010" t="s">
        <v>59</v>
      </c>
      <c r="V3010" s="3">
        <v>0.7</v>
      </c>
      <c r="W3010" s="2">
        <v>0</v>
      </c>
      <c r="X3010">
        <v>0</v>
      </c>
      <c r="Y3010" t="s">
        <v>60</v>
      </c>
      <c r="Z3010" t="s">
        <v>61</v>
      </c>
      <c r="AA3010">
        <v>0</v>
      </c>
      <c r="AB3010" s="2">
        <v>0</v>
      </c>
      <c r="AC3010" s="2">
        <v>0</v>
      </c>
      <c r="AD3010" s="3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35.700000000000003</v>
      </c>
      <c r="AN3010" s="2">
        <v>35.700000000000003</v>
      </c>
      <c r="AO3010" s="2">
        <v>0</v>
      </c>
      <c r="AP3010" s="2">
        <v>0</v>
      </c>
      <c r="AQ3010" s="2">
        <v>0</v>
      </c>
    </row>
    <row r="3011" spans="1:43" x14ac:dyDescent="0.25">
      <c r="A3011" s="1">
        <v>46209</v>
      </c>
      <c r="B3011" t="s">
        <v>48</v>
      </c>
      <c r="C3011">
        <v>649163</v>
      </c>
      <c r="D3011">
        <v>2032690825</v>
      </c>
      <c r="E3011" t="s">
        <v>2891</v>
      </c>
      <c r="F3011" t="s">
        <v>806</v>
      </c>
      <c r="G3011" t="s">
        <v>51</v>
      </c>
      <c r="H3011" t="s">
        <v>72</v>
      </c>
      <c r="I3011" t="s">
        <v>458</v>
      </c>
      <c r="J3011" t="s">
        <v>459</v>
      </c>
      <c r="K3011">
        <v>812656</v>
      </c>
      <c r="L3011" t="s">
        <v>517</v>
      </c>
      <c r="M3011" t="s">
        <v>320</v>
      </c>
      <c r="N3011" t="s">
        <v>57</v>
      </c>
      <c r="O3011" s="1">
        <v>46023</v>
      </c>
      <c r="Q3011" s="1">
        <v>46235</v>
      </c>
      <c r="R3011" s="2">
        <v>45.68</v>
      </c>
      <c r="S3011">
        <v>1</v>
      </c>
      <c r="T3011" t="s">
        <v>58</v>
      </c>
      <c r="U3011" t="s">
        <v>59</v>
      </c>
      <c r="V3011" s="3">
        <v>0.7</v>
      </c>
      <c r="W3011" s="2">
        <v>0</v>
      </c>
      <c r="X3011">
        <v>0</v>
      </c>
      <c r="Y3011" t="s">
        <v>60</v>
      </c>
      <c r="Z3011" t="s">
        <v>61</v>
      </c>
      <c r="AA3011">
        <v>0</v>
      </c>
      <c r="AB3011" s="2">
        <v>0</v>
      </c>
      <c r="AC3011" s="2">
        <v>0</v>
      </c>
      <c r="AD3011" s="3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31.98</v>
      </c>
      <c r="AN3011" s="2">
        <v>31.98</v>
      </c>
      <c r="AO3011" s="2">
        <v>0</v>
      </c>
      <c r="AP3011" s="2">
        <v>0</v>
      </c>
      <c r="AQ3011" s="2">
        <v>0</v>
      </c>
    </row>
    <row r="3012" spans="1:43" x14ac:dyDescent="0.25">
      <c r="A3012" s="1">
        <v>46209</v>
      </c>
      <c r="B3012" t="s">
        <v>48</v>
      </c>
      <c r="C3012">
        <v>649163</v>
      </c>
      <c r="D3012">
        <v>2032691059</v>
      </c>
      <c r="E3012" t="s">
        <v>2260</v>
      </c>
      <c r="F3012" t="s">
        <v>473</v>
      </c>
      <c r="G3012" t="s">
        <v>51</v>
      </c>
      <c r="H3012" t="s">
        <v>72</v>
      </c>
      <c r="I3012" t="s">
        <v>458</v>
      </c>
      <c r="J3012" t="s">
        <v>459</v>
      </c>
      <c r="K3012">
        <v>822381</v>
      </c>
      <c r="L3012" t="s">
        <v>866</v>
      </c>
      <c r="M3012" t="s">
        <v>867</v>
      </c>
      <c r="N3012" t="s">
        <v>57</v>
      </c>
      <c r="O3012" s="1">
        <v>46023</v>
      </c>
      <c r="Q3012" s="1">
        <v>46235</v>
      </c>
      <c r="R3012" s="2">
        <v>117.6</v>
      </c>
      <c r="S3012">
        <v>1</v>
      </c>
      <c r="T3012" t="s">
        <v>58</v>
      </c>
      <c r="U3012" t="s">
        <v>59</v>
      </c>
      <c r="V3012" s="3">
        <v>0.7</v>
      </c>
      <c r="W3012" s="2">
        <v>0</v>
      </c>
      <c r="X3012">
        <v>0</v>
      </c>
      <c r="Y3012" t="s">
        <v>60</v>
      </c>
      <c r="Z3012" t="s">
        <v>61</v>
      </c>
      <c r="AA3012">
        <v>0</v>
      </c>
      <c r="AB3012" s="2">
        <v>0</v>
      </c>
      <c r="AC3012" s="2">
        <v>0</v>
      </c>
      <c r="AD3012" s="3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82.32</v>
      </c>
      <c r="AN3012" s="2">
        <v>82.32</v>
      </c>
      <c r="AO3012" s="2">
        <v>0</v>
      </c>
      <c r="AP3012" s="2">
        <v>0</v>
      </c>
      <c r="AQ3012" s="2">
        <v>0</v>
      </c>
    </row>
    <row r="3013" spans="1:43" x14ac:dyDescent="0.25">
      <c r="A3013" s="1">
        <v>46209</v>
      </c>
      <c r="B3013" t="s">
        <v>48</v>
      </c>
      <c r="C3013">
        <v>649163</v>
      </c>
      <c r="D3013">
        <v>2032691817</v>
      </c>
      <c r="E3013" t="s">
        <v>2458</v>
      </c>
      <c r="F3013" t="s">
        <v>1581</v>
      </c>
      <c r="G3013" t="s">
        <v>51</v>
      </c>
      <c r="H3013" t="s">
        <v>339</v>
      </c>
      <c r="I3013" t="s">
        <v>458</v>
      </c>
      <c r="J3013" t="s">
        <v>459</v>
      </c>
      <c r="K3013">
        <v>651818</v>
      </c>
      <c r="L3013" t="s">
        <v>214</v>
      </c>
      <c r="M3013" t="s">
        <v>215</v>
      </c>
      <c r="N3013" t="s">
        <v>57</v>
      </c>
      <c r="O3013" s="1">
        <v>46028</v>
      </c>
      <c r="Q3013" s="1">
        <v>46240</v>
      </c>
      <c r="R3013" s="2">
        <v>65.959999999999994</v>
      </c>
      <c r="S3013">
        <v>1</v>
      </c>
      <c r="T3013" t="s">
        <v>58</v>
      </c>
      <c r="U3013" t="s">
        <v>59</v>
      </c>
      <c r="V3013" s="3">
        <v>0.7</v>
      </c>
      <c r="W3013" s="2">
        <v>0</v>
      </c>
      <c r="X3013">
        <v>0</v>
      </c>
      <c r="Y3013" t="s">
        <v>60</v>
      </c>
      <c r="Z3013" t="s">
        <v>61</v>
      </c>
      <c r="AA3013">
        <v>0</v>
      </c>
      <c r="AB3013" s="2">
        <v>0</v>
      </c>
      <c r="AC3013" s="2">
        <v>0</v>
      </c>
      <c r="AD3013" s="3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0</v>
      </c>
      <c r="AM3013" s="2">
        <v>46.17</v>
      </c>
      <c r="AN3013" s="2">
        <v>46.17</v>
      </c>
      <c r="AO3013" s="2">
        <v>0</v>
      </c>
      <c r="AP3013" s="2">
        <v>0</v>
      </c>
      <c r="AQ3013" s="2">
        <v>0</v>
      </c>
    </row>
    <row r="3014" spans="1:43" x14ac:dyDescent="0.25">
      <c r="A3014" s="1">
        <v>46209</v>
      </c>
      <c r="B3014" t="s">
        <v>48</v>
      </c>
      <c r="C3014">
        <v>649163</v>
      </c>
      <c r="D3014">
        <v>2032692130</v>
      </c>
      <c r="E3014" t="s">
        <v>2892</v>
      </c>
      <c r="F3014" t="s">
        <v>2893</v>
      </c>
      <c r="G3014" t="s">
        <v>51</v>
      </c>
      <c r="H3014" t="s">
        <v>191</v>
      </c>
      <c r="I3014" t="s">
        <v>458</v>
      </c>
      <c r="J3014" t="s">
        <v>537</v>
      </c>
      <c r="K3014">
        <v>789909</v>
      </c>
      <c r="L3014" t="s">
        <v>538</v>
      </c>
      <c r="M3014" t="s">
        <v>539</v>
      </c>
      <c r="N3014" t="s">
        <v>57</v>
      </c>
      <c r="O3014" s="1">
        <v>46023</v>
      </c>
      <c r="Q3014" s="1">
        <v>46235</v>
      </c>
      <c r="R3014" s="2">
        <v>53.7</v>
      </c>
      <c r="S3014">
        <v>1</v>
      </c>
      <c r="T3014" t="s">
        <v>58</v>
      </c>
      <c r="U3014" t="s">
        <v>59</v>
      </c>
      <c r="V3014" s="3">
        <v>0.42</v>
      </c>
      <c r="W3014" s="2">
        <v>0</v>
      </c>
      <c r="X3014">
        <v>0</v>
      </c>
      <c r="Y3014" t="s">
        <v>60</v>
      </c>
      <c r="Z3014" t="s">
        <v>61</v>
      </c>
      <c r="AA3014">
        <v>0</v>
      </c>
      <c r="AB3014" s="2">
        <v>0</v>
      </c>
      <c r="AC3014" s="2">
        <v>0</v>
      </c>
      <c r="AD3014" s="3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22.55</v>
      </c>
      <c r="AN3014" s="2">
        <v>22.55</v>
      </c>
      <c r="AO3014" s="2">
        <v>0</v>
      </c>
      <c r="AP3014" s="2">
        <v>0</v>
      </c>
      <c r="AQ3014" s="2">
        <v>0</v>
      </c>
    </row>
    <row r="3015" spans="1:43" x14ac:dyDescent="0.25">
      <c r="A3015" s="1">
        <v>46209</v>
      </c>
      <c r="B3015" t="s">
        <v>48</v>
      </c>
      <c r="C3015">
        <v>649163</v>
      </c>
      <c r="D3015">
        <v>2032692198</v>
      </c>
      <c r="E3015" t="s">
        <v>1472</v>
      </c>
      <c r="F3015" t="s">
        <v>2461</v>
      </c>
      <c r="G3015" t="s">
        <v>51</v>
      </c>
      <c r="H3015" t="s">
        <v>471</v>
      </c>
      <c r="I3015" t="s">
        <v>458</v>
      </c>
      <c r="J3015" t="s">
        <v>459</v>
      </c>
      <c r="K3015">
        <v>673059</v>
      </c>
      <c r="L3015" t="s">
        <v>78</v>
      </c>
      <c r="M3015" t="s">
        <v>79</v>
      </c>
      <c r="N3015" t="s">
        <v>57</v>
      </c>
      <c r="O3015" s="1">
        <v>46023</v>
      </c>
      <c r="Q3015" s="1">
        <v>46235</v>
      </c>
      <c r="R3015" s="2">
        <v>54.83</v>
      </c>
      <c r="S3015">
        <v>1</v>
      </c>
      <c r="T3015" t="s">
        <v>58</v>
      </c>
      <c r="U3015" t="s">
        <v>59</v>
      </c>
      <c r="V3015" s="3">
        <v>0.7</v>
      </c>
      <c r="W3015" s="2">
        <v>0</v>
      </c>
      <c r="X3015">
        <v>0</v>
      </c>
      <c r="Y3015" t="s">
        <v>60</v>
      </c>
      <c r="Z3015" t="s">
        <v>61</v>
      </c>
      <c r="AA3015">
        <v>0</v>
      </c>
      <c r="AB3015" s="2">
        <v>0</v>
      </c>
      <c r="AC3015" s="2">
        <v>0</v>
      </c>
      <c r="AD3015" s="3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38.380000000000003</v>
      </c>
      <c r="AN3015" s="2">
        <v>38.380000000000003</v>
      </c>
      <c r="AO3015" s="2">
        <v>0</v>
      </c>
      <c r="AP3015" s="2">
        <v>0</v>
      </c>
      <c r="AQ3015" s="2">
        <v>0</v>
      </c>
    </row>
    <row r="3016" spans="1:43" x14ac:dyDescent="0.25">
      <c r="A3016" s="1">
        <v>46209</v>
      </c>
      <c r="B3016" t="s">
        <v>48</v>
      </c>
      <c r="C3016">
        <v>649163</v>
      </c>
      <c r="D3016">
        <v>2032692762</v>
      </c>
      <c r="E3016" t="s">
        <v>2261</v>
      </c>
      <c r="F3016" t="s">
        <v>2262</v>
      </c>
      <c r="G3016" t="s">
        <v>51</v>
      </c>
      <c r="H3016" t="s">
        <v>239</v>
      </c>
      <c r="I3016" t="s">
        <v>458</v>
      </c>
      <c r="J3016" t="s">
        <v>459</v>
      </c>
      <c r="K3016">
        <v>813184</v>
      </c>
      <c r="L3016" t="s">
        <v>573</v>
      </c>
      <c r="M3016" t="s">
        <v>242</v>
      </c>
      <c r="N3016" t="s">
        <v>57</v>
      </c>
      <c r="O3016" s="1">
        <v>46023</v>
      </c>
      <c r="Q3016" s="1">
        <v>46235</v>
      </c>
      <c r="R3016" s="2">
        <v>25.36</v>
      </c>
      <c r="S3016">
        <v>1</v>
      </c>
      <c r="T3016" t="s">
        <v>58</v>
      </c>
      <c r="U3016" t="s">
        <v>59</v>
      </c>
      <c r="V3016" s="3">
        <v>0.7</v>
      </c>
      <c r="W3016" s="2">
        <v>0</v>
      </c>
      <c r="X3016">
        <v>0</v>
      </c>
      <c r="Y3016" t="s">
        <v>60</v>
      </c>
      <c r="Z3016" t="s">
        <v>61</v>
      </c>
      <c r="AA3016">
        <v>0</v>
      </c>
      <c r="AB3016" s="2">
        <v>0</v>
      </c>
      <c r="AC3016" s="2">
        <v>0</v>
      </c>
      <c r="AD3016" s="3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17.75</v>
      </c>
      <c r="AN3016" s="2">
        <v>17.75</v>
      </c>
      <c r="AO3016" s="2">
        <v>0</v>
      </c>
      <c r="AP3016" s="2">
        <v>0</v>
      </c>
      <c r="AQ3016" s="2">
        <v>0</v>
      </c>
    </row>
    <row r="3017" spans="1:43" x14ac:dyDescent="0.25">
      <c r="A3017" s="1">
        <v>46209</v>
      </c>
      <c r="B3017" t="s">
        <v>48</v>
      </c>
      <c r="C3017">
        <v>649163</v>
      </c>
      <c r="D3017">
        <v>2032693180</v>
      </c>
      <c r="E3017" t="s">
        <v>286</v>
      </c>
      <c r="F3017" t="s">
        <v>386</v>
      </c>
      <c r="G3017" t="s">
        <v>51</v>
      </c>
      <c r="H3017" t="s">
        <v>72</v>
      </c>
      <c r="I3017" t="s">
        <v>458</v>
      </c>
      <c r="J3017" t="s">
        <v>459</v>
      </c>
      <c r="K3017">
        <v>651818</v>
      </c>
      <c r="L3017" t="s">
        <v>214</v>
      </c>
      <c r="M3017" t="s">
        <v>215</v>
      </c>
      <c r="N3017" t="s">
        <v>57</v>
      </c>
      <c r="O3017" s="1">
        <v>46028</v>
      </c>
      <c r="Q3017" s="1">
        <v>46240</v>
      </c>
      <c r="R3017" s="2">
        <v>49.8</v>
      </c>
      <c r="S3017">
        <v>1</v>
      </c>
      <c r="T3017" t="s">
        <v>58</v>
      </c>
      <c r="U3017" t="s">
        <v>59</v>
      </c>
      <c r="V3017" s="3">
        <v>0.7</v>
      </c>
      <c r="W3017" s="2">
        <v>0</v>
      </c>
      <c r="X3017">
        <v>0</v>
      </c>
      <c r="Y3017" t="s">
        <v>60</v>
      </c>
      <c r="Z3017" t="s">
        <v>61</v>
      </c>
      <c r="AA3017">
        <v>0</v>
      </c>
      <c r="AB3017" s="2">
        <v>0</v>
      </c>
      <c r="AC3017" s="2">
        <v>0</v>
      </c>
      <c r="AD3017" s="3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34.86</v>
      </c>
      <c r="AN3017" s="2">
        <v>34.86</v>
      </c>
      <c r="AO3017" s="2">
        <v>0</v>
      </c>
      <c r="AP3017" s="2">
        <v>0</v>
      </c>
      <c r="AQ3017" s="2">
        <v>0</v>
      </c>
    </row>
    <row r="3018" spans="1:43" x14ac:dyDescent="0.25">
      <c r="A3018" s="1">
        <v>46209</v>
      </c>
      <c r="B3018" t="s">
        <v>48</v>
      </c>
      <c r="C3018">
        <v>649163</v>
      </c>
      <c r="D3018">
        <v>2032693735</v>
      </c>
      <c r="E3018" t="s">
        <v>330</v>
      </c>
      <c r="F3018" t="s">
        <v>2894</v>
      </c>
      <c r="G3018" t="s">
        <v>51</v>
      </c>
      <c r="H3018" t="s">
        <v>72</v>
      </c>
      <c r="I3018" t="s">
        <v>458</v>
      </c>
      <c r="J3018" t="s">
        <v>459</v>
      </c>
      <c r="K3018">
        <v>821015</v>
      </c>
      <c r="L3018" t="s">
        <v>582</v>
      </c>
      <c r="M3018" t="s">
        <v>583</v>
      </c>
      <c r="N3018" t="s">
        <v>57</v>
      </c>
      <c r="O3018" s="1">
        <v>46023</v>
      </c>
      <c r="Q3018" s="1">
        <v>46235</v>
      </c>
      <c r="R3018" s="2">
        <v>96</v>
      </c>
      <c r="S3018">
        <v>1</v>
      </c>
      <c r="T3018" t="s">
        <v>58</v>
      </c>
      <c r="U3018" t="s">
        <v>59</v>
      </c>
      <c r="V3018" s="3">
        <v>0.7</v>
      </c>
      <c r="W3018" s="2">
        <v>0</v>
      </c>
      <c r="X3018">
        <v>0</v>
      </c>
      <c r="Y3018" t="s">
        <v>60</v>
      </c>
      <c r="Z3018" t="s">
        <v>61</v>
      </c>
      <c r="AA3018">
        <v>0</v>
      </c>
      <c r="AB3018" s="2">
        <v>0</v>
      </c>
      <c r="AC3018" s="2">
        <v>0</v>
      </c>
      <c r="AD3018" s="3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67.2</v>
      </c>
      <c r="AN3018" s="2">
        <v>67.2</v>
      </c>
      <c r="AO3018" s="2">
        <v>0</v>
      </c>
      <c r="AP3018" s="2">
        <v>0</v>
      </c>
      <c r="AQ3018" s="2">
        <v>0</v>
      </c>
    </row>
    <row r="3019" spans="1:43" x14ac:dyDescent="0.25">
      <c r="A3019" s="1">
        <v>46209</v>
      </c>
      <c r="B3019" t="s">
        <v>48</v>
      </c>
      <c r="C3019">
        <v>649163</v>
      </c>
      <c r="D3019">
        <v>2032694632</v>
      </c>
      <c r="E3019" t="s">
        <v>2895</v>
      </c>
      <c r="F3019" t="s">
        <v>95</v>
      </c>
      <c r="G3019" t="s">
        <v>51</v>
      </c>
      <c r="H3019" t="s">
        <v>239</v>
      </c>
      <c r="I3019" t="s">
        <v>458</v>
      </c>
      <c r="J3019" t="s">
        <v>459</v>
      </c>
      <c r="K3019">
        <v>649164</v>
      </c>
      <c r="L3019" t="s">
        <v>1558</v>
      </c>
      <c r="M3019" t="s">
        <v>355</v>
      </c>
      <c r="N3019" t="s">
        <v>57</v>
      </c>
      <c r="O3019" s="1">
        <v>46023</v>
      </c>
      <c r="Q3019" s="1">
        <v>46235</v>
      </c>
      <c r="R3019" s="2">
        <v>179.96</v>
      </c>
      <c r="S3019">
        <v>1</v>
      </c>
      <c r="T3019" t="s">
        <v>58</v>
      </c>
      <c r="U3019" t="s">
        <v>59</v>
      </c>
      <c r="V3019" s="3">
        <v>0.7</v>
      </c>
      <c r="W3019" s="2">
        <v>0</v>
      </c>
      <c r="X3019">
        <v>0</v>
      </c>
      <c r="Y3019" t="s">
        <v>60</v>
      </c>
      <c r="Z3019" t="s">
        <v>61</v>
      </c>
      <c r="AA3019">
        <v>0</v>
      </c>
      <c r="AB3019" s="2">
        <v>0</v>
      </c>
      <c r="AC3019" s="2">
        <v>0</v>
      </c>
      <c r="AD3019" s="3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125.97</v>
      </c>
      <c r="AN3019" s="2">
        <v>125.97</v>
      </c>
      <c r="AO3019" s="2">
        <v>0</v>
      </c>
      <c r="AP3019" s="2">
        <v>0</v>
      </c>
      <c r="AQ3019" s="2">
        <v>0</v>
      </c>
    </row>
    <row r="3020" spans="1:43" x14ac:dyDescent="0.25">
      <c r="A3020" s="1">
        <v>46209</v>
      </c>
      <c r="B3020" t="s">
        <v>48</v>
      </c>
      <c r="C3020">
        <v>649163</v>
      </c>
      <c r="D3020">
        <v>2032695068</v>
      </c>
      <c r="E3020" t="s">
        <v>1630</v>
      </c>
      <c r="F3020" t="s">
        <v>324</v>
      </c>
      <c r="G3020" t="s">
        <v>51</v>
      </c>
      <c r="H3020" t="s">
        <v>625</v>
      </c>
      <c r="I3020" t="s">
        <v>458</v>
      </c>
      <c r="J3020" t="s">
        <v>459</v>
      </c>
      <c r="K3020">
        <v>753748</v>
      </c>
      <c r="L3020" t="s">
        <v>123</v>
      </c>
      <c r="M3020" t="s">
        <v>124</v>
      </c>
      <c r="N3020" t="s">
        <v>57</v>
      </c>
      <c r="O3020" s="1">
        <v>46023</v>
      </c>
      <c r="Q3020" s="1">
        <v>46235</v>
      </c>
      <c r="R3020" s="2">
        <v>36.04</v>
      </c>
      <c r="S3020">
        <v>1</v>
      </c>
      <c r="T3020" t="s">
        <v>58</v>
      </c>
      <c r="U3020" t="s">
        <v>59</v>
      </c>
      <c r="V3020" s="3">
        <v>0.7</v>
      </c>
      <c r="W3020" s="2">
        <v>0</v>
      </c>
      <c r="X3020">
        <v>0</v>
      </c>
      <c r="Y3020" t="s">
        <v>60</v>
      </c>
      <c r="Z3020" t="s">
        <v>61</v>
      </c>
      <c r="AA3020">
        <v>0</v>
      </c>
      <c r="AB3020" s="2">
        <v>0</v>
      </c>
      <c r="AC3020" s="2">
        <v>0</v>
      </c>
      <c r="AD3020" s="3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25.23</v>
      </c>
      <c r="AN3020" s="2">
        <v>25.23</v>
      </c>
      <c r="AO3020" s="2">
        <v>0</v>
      </c>
      <c r="AP3020" s="2">
        <v>0</v>
      </c>
      <c r="AQ3020" s="2">
        <v>0</v>
      </c>
    </row>
    <row r="3021" spans="1:43" x14ac:dyDescent="0.25">
      <c r="A3021" s="1">
        <v>46209</v>
      </c>
      <c r="B3021" t="s">
        <v>48</v>
      </c>
      <c r="C3021">
        <v>649163</v>
      </c>
      <c r="D3021">
        <v>2032695837</v>
      </c>
      <c r="E3021" t="s">
        <v>2896</v>
      </c>
      <c r="F3021" t="s">
        <v>2897</v>
      </c>
      <c r="G3021" t="s">
        <v>51</v>
      </c>
      <c r="H3021" t="s">
        <v>444</v>
      </c>
      <c r="I3021" t="s">
        <v>458</v>
      </c>
      <c r="J3021" t="s">
        <v>459</v>
      </c>
      <c r="K3021">
        <v>877182</v>
      </c>
      <c r="L3021" t="s">
        <v>484</v>
      </c>
      <c r="M3021" t="s">
        <v>485</v>
      </c>
      <c r="N3021" t="s">
        <v>57</v>
      </c>
      <c r="O3021" s="1">
        <v>46023</v>
      </c>
      <c r="Q3021" s="1">
        <v>46235</v>
      </c>
      <c r="R3021" s="2">
        <v>122.73</v>
      </c>
      <c r="S3021">
        <v>1</v>
      </c>
      <c r="T3021" t="s">
        <v>58</v>
      </c>
      <c r="U3021" t="s">
        <v>59</v>
      </c>
      <c r="V3021" s="3">
        <v>0.7</v>
      </c>
      <c r="W3021" s="2">
        <v>0</v>
      </c>
      <c r="X3021">
        <v>0</v>
      </c>
      <c r="Y3021" t="s">
        <v>60</v>
      </c>
      <c r="Z3021" t="s">
        <v>61</v>
      </c>
      <c r="AA3021">
        <v>0</v>
      </c>
      <c r="AB3021" s="2">
        <v>0</v>
      </c>
      <c r="AC3021" s="2">
        <v>0</v>
      </c>
      <c r="AD3021" s="3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85.91</v>
      </c>
      <c r="AN3021" s="2">
        <v>85.91</v>
      </c>
      <c r="AO3021" s="2">
        <v>0</v>
      </c>
      <c r="AP3021" s="2">
        <v>0</v>
      </c>
      <c r="AQ3021" s="2">
        <v>0</v>
      </c>
    </row>
    <row r="3022" spans="1:43" x14ac:dyDescent="0.25">
      <c r="A3022" s="1">
        <v>46209</v>
      </c>
      <c r="B3022" t="s">
        <v>48</v>
      </c>
      <c r="C3022">
        <v>649163</v>
      </c>
      <c r="D3022">
        <v>2032695849</v>
      </c>
      <c r="E3022" t="s">
        <v>2263</v>
      </c>
      <c r="F3022" t="s">
        <v>1005</v>
      </c>
      <c r="G3022" t="s">
        <v>51</v>
      </c>
      <c r="H3022" t="s">
        <v>112</v>
      </c>
      <c r="I3022" t="s">
        <v>458</v>
      </c>
      <c r="J3022" t="s">
        <v>459</v>
      </c>
      <c r="K3022">
        <v>878036</v>
      </c>
      <c r="L3022" t="s">
        <v>855</v>
      </c>
      <c r="M3022" t="s">
        <v>856</v>
      </c>
      <c r="N3022" t="s">
        <v>57</v>
      </c>
      <c r="O3022" s="1">
        <v>46023</v>
      </c>
      <c r="Q3022" s="1">
        <v>46235</v>
      </c>
      <c r="R3022" s="2">
        <v>70.7</v>
      </c>
      <c r="S3022">
        <v>1</v>
      </c>
      <c r="T3022" t="s">
        <v>58</v>
      </c>
      <c r="U3022" t="s">
        <v>59</v>
      </c>
      <c r="V3022" s="3">
        <v>0.7</v>
      </c>
      <c r="W3022" s="2">
        <v>0</v>
      </c>
      <c r="X3022">
        <v>0</v>
      </c>
      <c r="Y3022" t="s">
        <v>60</v>
      </c>
      <c r="Z3022" t="s">
        <v>61</v>
      </c>
      <c r="AA3022">
        <v>0</v>
      </c>
      <c r="AB3022" s="2">
        <v>0</v>
      </c>
      <c r="AC3022" s="2">
        <v>0</v>
      </c>
      <c r="AD3022" s="3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49.49</v>
      </c>
      <c r="AN3022" s="2">
        <v>49.49</v>
      </c>
      <c r="AO3022" s="2">
        <v>0</v>
      </c>
      <c r="AP3022" s="2">
        <v>0</v>
      </c>
      <c r="AQ3022" s="2">
        <v>0</v>
      </c>
    </row>
    <row r="3023" spans="1:43" x14ac:dyDescent="0.25">
      <c r="A3023" s="1">
        <v>46209</v>
      </c>
      <c r="B3023" t="s">
        <v>48</v>
      </c>
      <c r="C3023">
        <v>649163</v>
      </c>
      <c r="D3023">
        <v>2032697607</v>
      </c>
      <c r="E3023" t="s">
        <v>2264</v>
      </c>
      <c r="F3023" t="s">
        <v>614</v>
      </c>
      <c r="G3023" t="s">
        <v>51</v>
      </c>
      <c r="H3023" t="s">
        <v>363</v>
      </c>
      <c r="I3023" t="s">
        <v>458</v>
      </c>
      <c r="J3023" t="s">
        <v>459</v>
      </c>
      <c r="K3023">
        <v>816021</v>
      </c>
      <c r="L3023" t="s">
        <v>513</v>
      </c>
      <c r="M3023" t="s">
        <v>514</v>
      </c>
      <c r="N3023" t="s">
        <v>57</v>
      </c>
      <c r="O3023" s="1">
        <v>46023</v>
      </c>
      <c r="Q3023" s="1">
        <v>46235</v>
      </c>
      <c r="R3023" s="2">
        <v>18.2</v>
      </c>
      <c r="S3023">
        <v>1</v>
      </c>
      <c r="T3023" t="s">
        <v>58</v>
      </c>
      <c r="U3023" t="s">
        <v>59</v>
      </c>
      <c r="V3023" s="3">
        <v>0.7</v>
      </c>
      <c r="W3023" s="2">
        <v>0</v>
      </c>
      <c r="X3023">
        <v>0</v>
      </c>
      <c r="Y3023" t="s">
        <v>60</v>
      </c>
      <c r="Z3023" t="s">
        <v>61</v>
      </c>
      <c r="AA3023">
        <v>0</v>
      </c>
      <c r="AB3023" s="2">
        <v>0</v>
      </c>
      <c r="AC3023" s="2">
        <v>0</v>
      </c>
      <c r="AD3023" s="3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12.74</v>
      </c>
      <c r="AN3023" s="2">
        <v>12.74</v>
      </c>
      <c r="AO3023" s="2">
        <v>0</v>
      </c>
      <c r="AP3023" s="2">
        <v>0</v>
      </c>
      <c r="AQ3023" s="2">
        <v>0</v>
      </c>
    </row>
    <row r="3024" spans="1:43" x14ac:dyDescent="0.25">
      <c r="A3024" s="1">
        <v>46209</v>
      </c>
      <c r="B3024" t="s">
        <v>48</v>
      </c>
      <c r="C3024">
        <v>649163</v>
      </c>
      <c r="D3024">
        <v>2032698273</v>
      </c>
      <c r="E3024" t="s">
        <v>2898</v>
      </c>
      <c r="F3024" t="s">
        <v>811</v>
      </c>
      <c r="G3024" t="s">
        <v>51</v>
      </c>
      <c r="H3024" t="s">
        <v>72</v>
      </c>
      <c r="I3024" t="s">
        <v>458</v>
      </c>
      <c r="J3024" t="s">
        <v>459</v>
      </c>
      <c r="K3024">
        <v>651818</v>
      </c>
      <c r="L3024" t="s">
        <v>214</v>
      </c>
      <c r="M3024" t="s">
        <v>215</v>
      </c>
      <c r="N3024" t="s">
        <v>57</v>
      </c>
      <c r="O3024" s="1">
        <v>46023</v>
      </c>
      <c r="Q3024" s="1">
        <v>46235</v>
      </c>
      <c r="R3024" s="2">
        <v>465.42</v>
      </c>
      <c r="S3024">
        <v>1</v>
      </c>
      <c r="T3024" t="s">
        <v>58</v>
      </c>
      <c r="U3024" t="s">
        <v>59</v>
      </c>
      <c r="V3024" s="3">
        <v>0.7</v>
      </c>
      <c r="W3024" s="2">
        <v>0</v>
      </c>
      <c r="X3024">
        <v>0</v>
      </c>
      <c r="Y3024" t="s">
        <v>60</v>
      </c>
      <c r="Z3024" t="s">
        <v>61</v>
      </c>
      <c r="AA3024">
        <v>0</v>
      </c>
      <c r="AB3024" s="2">
        <v>0</v>
      </c>
      <c r="AC3024" s="2">
        <v>0</v>
      </c>
      <c r="AD3024" s="3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325.79000000000002</v>
      </c>
      <c r="AN3024" s="2">
        <v>325.79000000000002</v>
      </c>
      <c r="AO3024" s="2">
        <v>0</v>
      </c>
      <c r="AP3024" s="2">
        <v>0</v>
      </c>
      <c r="AQ3024" s="2">
        <v>0</v>
      </c>
    </row>
    <row r="3025" spans="1:43" x14ac:dyDescent="0.25">
      <c r="A3025" s="1">
        <v>46209</v>
      </c>
      <c r="B3025" t="s">
        <v>48</v>
      </c>
      <c r="C3025">
        <v>649163</v>
      </c>
      <c r="D3025">
        <v>2032698824</v>
      </c>
      <c r="E3025" t="s">
        <v>2899</v>
      </c>
      <c r="F3025" t="s">
        <v>2900</v>
      </c>
      <c r="G3025" t="s">
        <v>51</v>
      </c>
      <c r="H3025" t="s">
        <v>112</v>
      </c>
      <c r="I3025" t="s">
        <v>458</v>
      </c>
      <c r="J3025" t="s">
        <v>459</v>
      </c>
      <c r="K3025">
        <v>812782</v>
      </c>
      <c r="L3025" t="s">
        <v>409</v>
      </c>
      <c r="M3025" t="s">
        <v>410</v>
      </c>
      <c r="N3025" t="s">
        <v>57</v>
      </c>
      <c r="O3025" s="1">
        <v>46023</v>
      </c>
      <c r="Q3025" s="1">
        <v>46235</v>
      </c>
      <c r="R3025" s="2">
        <v>38.89</v>
      </c>
      <c r="S3025">
        <v>1</v>
      </c>
      <c r="T3025" t="s">
        <v>58</v>
      </c>
      <c r="U3025" t="s">
        <v>59</v>
      </c>
      <c r="V3025" s="3">
        <v>0.7</v>
      </c>
      <c r="W3025" s="2">
        <v>0</v>
      </c>
      <c r="X3025">
        <v>0</v>
      </c>
      <c r="Y3025" t="s">
        <v>60</v>
      </c>
      <c r="Z3025" t="s">
        <v>61</v>
      </c>
      <c r="AA3025">
        <v>0</v>
      </c>
      <c r="AB3025" s="2">
        <v>0</v>
      </c>
      <c r="AC3025" s="2">
        <v>0</v>
      </c>
      <c r="AD3025" s="3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27.22</v>
      </c>
      <c r="AN3025" s="2">
        <v>27.22</v>
      </c>
      <c r="AO3025" s="2">
        <v>0</v>
      </c>
      <c r="AP3025" s="2">
        <v>0</v>
      </c>
      <c r="AQ3025" s="2">
        <v>0</v>
      </c>
    </row>
    <row r="3026" spans="1:43" x14ac:dyDescent="0.25">
      <c r="A3026" s="1">
        <v>46209</v>
      </c>
      <c r="B3026" t="s">
        <v>48</v>
      </c>
      <c r="C3026">
        <v>649163</v>
      </c>
      <c r="D3026">
        <v>2032698978</v>
      </c>
      <c r="E3026" t="s">
        <v>900</v>
      </c>
      <c r="F3026" t="s">
        <v>1501</v>
      </c>
      <c r="G3026" t="s">
        <v>51</v>
      </c>
      <c r="H3026" t="s">
        <v>72</v>
      </c>
      <c r="I3026" t="s">
        <v>458</v>
      </c>
      <c r="J3026" t="s">
        <v>459</v>
      </c>
      <c r="K3026">
        <v>824062</v>
      </c>
      <c r="L3026" t="s">
        <v>391</v>
      </c>
      <c r="M3026" t="s">
        <v>392</v>
      </c>
      <c r="N3026" t="s">
        <v>57</v>
      </c>
      <c r="O3026" s="1">
        <v>46023</v>
      </c>
      <c r="Q3026" s="1">
        <v>46235</v>
      </c>
      <c r="R3026" s="2">
        <v>72.59</v>
      </c>
      <c r="S3026">
        <v>1</v>
      </c>
      <c r="T3026" t="s">
        <v>58</v>
      </c>
      <c r="U3026" t="s">
        <v>59</v>
      </c>
      <c r="V3026" s="3">
        <v>0.7</v>
      </c>
      <c r="W3026" s="2">
        <v>0</v>
      </c>
      <c r="X3026">
        <v>0</v>
      </c>
      <c r="Y3026" t="s">
        <v>60</v>
      </c>
      <c r="Z3026" t="s">
        <v>61</v>
      </c>
      <c r="AA3026">
        <v>0</v>
      </c>
      <c r="AB3026" s="2">
        <v>0</v>
      </c>
      <c r="AC3026" s="2">
        <v>0</v>
      </c>
      <c r="AD3026" s="3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50.81</v>
      </c>
      <c r="AN3026" s="2">
        <v>50.81</v>
      </c>
      <c r="AO3026" s="2">
        <v>0</v>
      </c>
      <c r="AP3026" s="2">
        <v>0</v>
      </c>
      <c r="AQ3026" s="2">
        <v>0</v>
      </c>
    </row>
    <row r="3027" spans="1:43" x14ac:dyDescent="0.25">
      <c r="A3027" s="1">
        <v>46209</v>
      </c>
      <c r="B3027" t="s">
        <v>48</v>
      </c>
      <c r="C3027">
        <v>649163</v>
      </c>
      <c r="D3027">
        <v>2032700181</v>
      </c>
      <c r="E3027" t="s">
        <v>2901</v>
      </c>
      <c r="F3027" t="s">
        <v>2902</v>
      </c>
      <c r="G3027" t="s">
        <v>51</v>
      </c>
      <c r="H3027" t="s">
        <v>363</v>
      </c>
      <c r="I3027" t="s">
        <v>458</v>
      </c>
      <c r="J3027" t="s">
        <v>459</v>
      </c>
      <c r="K3027">
        <v>796984</v>
      </c>
      <c r="L3027" t="s">
        <v>364</v>
      </c>
      <c r="M3027" t="s">
        <v>162</v>
      </c>
      <c r="N3027" t="s">
        <v>57</v>
      </c>
      <c r="O3027" s="1">
        <v>46023</v>
      </c>
      <c r="Q3027" s="1">
        <v>46235</v>
      </c>
      <c r="R3027" s="2">
        <v>18.28</v>
      </c>
      <c r="S3027">
        <v>1</v>
      </c>
      <c r="T3027" t="s">
        <v>58</v>
      </c>
      <c r="U3027" t="s">
        <v>59</v>
      </c>
      <c r="V3027" s="3">
        <v>0.7</v>
      </c>
      <c r="W3027" s="2">
        <v>0</v>
      </c>
      <c r="X3027">
        <v>0</v>
      </c>
      <c r="Y3027" t="s">
        <v>60</v>
      </c>
      <c r="Z3027" t="s">
        <v>61</v>
      </c>
      <c r="AA3027">
        <v>0</v>
      </c>
      <c r="AB3027" s="2">
        <v>0</v>
      </c>
      <c r="AC3027" s="2">
        <v>0</v>
      </c>
      <c r="AD3027" s="3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12.8</v>
      </c>
      <c r="AN3027" s="2">
        <v>12.8</v>
      </c>
      <c r="AO3027" s="2">
        <v>0</v>
      </c>
      <c r="AP3027" s="2">
        <v>0</v>
      </c>
      <c r="AQ3027" s="2">
        <v>0</v>
      </c>
    </row>
    <row r="3028" spans="1:43" x14ac:dyDescent="0.25">
      <c r="A3028" s="1">
        <v>46209</v>
      </c>
      <c r="B3028" t="s">
        <v>48</v>
      </c>
      <c r="C3028">
        <v>649163</v>
      </c>
      <c r="D3028">
        <v>2032701013</v>
      </c>
      <c r="E3028" t="s">
        <v>2903</v>
      </c>
      <c r="F3028" t="s">
        <v>2904</v>
      </c>
      <c r="G3028" t="s">
        <v>51</v>
      </c>
      <c r="H3028" t="s">
        <v>400</v>
      </c>
      <c r="I3028" t="s">
        <v>458</v>
      </c>
      <c r="J3028" t="s">
        <v>459</v>
      </c>
      <c r="K3028">
        <v>856163</v>
      </c>
      <c r="L3028" t="s">
        <v>465</v>
      </c>
      <c r="M3028" t="s">
        <v>466</v>
      </c>
      <c r="N3028" t="s">
        <v>57</v>
      </c>
      <c r="O3028" s="1">
        <v>46023</v>
      </c>
      <c r="Q3028" s="1">
        <v>46235</v>
      </c>
      <c r="R3028" s="2">
        <v>94.38</v>
      </c>
      <c r="S3028">
        <v>1</v>
      </c>
      <c r="T3028" t="s">
        <v>58</v>
      </c>
      <c r="U3028" t="s">
        <v>59</v>
      </c>
      <c r="V3028" s="3">
        <v>0.7</v>
      </c>
      <c r="W3028" s="2">
        <v>0</v>
      </c>
      <c r="X3028">
        <v>0</v>
      </c>
      <c r="Y3028" t="s">
        <v>60</v>
      </c>
      <c r="Z3028" t="s">
        <v>61</v>
      </c>
      <c r="AA3028">
        <v>0</v>
      </c>
      <c r="AB3028" s="2">
        <v>0</v>
      </c>
      <c r="AC3028" s="2">
        <v>0</v>
      </c>
      <c r="AD3028" s="3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66.069999999999993</v>
      </c>
      <c r="AN3028" s="2">
        <v>66.069999999999993</v>
      </c>
      <c r="AO3028" s="2">
        <v>0</v>
      </c>
      <c r="AP3028" s="2">
        <v>0</v>
      </c>
      <c r="AQ3028" s="2">
        <v>0</v>
      </c>
    </row>
    <row r="3029" spans="1:43" x14ac:dyDescent="0.25">
      <c r="A3029" s="1">
        <v>46209</v>
      </c>
      <c r="B3029" t="s">
        <v>48</v>
      </c>
      <c r="C3029">
        <v>649163</v>
      </c>
      <c r="D3029">
        <v>2032701048</v>
      </c>
      <c r="E3029" t="s">
        <v>2905</v>
      </c>
      <c r="F3029" t="s">
        <v>63</v>
      </c>
      <c r="G3029" t="s">
        <v>51</v>
      </c>
      <c r="H3029" t="s">
        <v>311</v>
      </c>
      <c r="I3029" t="s">
        <v>458</v>
      </c>
      <c r="J3029" t="s">
        <v>474</v>
      </c>
      <c r="K3029">
        <v>651818</v>
      </c>
      <c r="L3029" t="s">
        <v>214</v>
      </c>
      <c r="M3029" t="s">
        <v>215</v>
      </c>
      <c r="N3029" t="s">
        <v>57</v>
      </c>
      <c r="O3029" s="1">
        <v>46028</v>
      </c>
      <c r="Q3029" s="1">
        <v>46240</v>
      </c>
      <c r="R3029" s="2">
        <v>71.27</v>
      </c>
      <c r="S3029">
        <v>1</v>
      </c>
      <c r="T3029" t="s">
        <v>58</v>
      </c>
      <c r="U3029" t="s">
        <v>59</v>
      </c>
      <c r="V3029" s="3">
        <v>0.7</v>
      </c>
      <c r="W3029" s="2">
        <v>0</v>
      </c>
      <c r="X3029">
        <v>0</v>
      </c>
      <c r="Y3029" t="s">
        <v>60</v>
      </c>
      <c r="Z3029" t="s">
        <v>61</v>
      </c>
      <c r="AA3029">
        <v>0</v>
      </c>
      <c r="AB3029" s="2">
        <v>0</v>
      </c>
      <c r="AC3029" s="2">
        <v>0</v>
      </c>
      <c r="AD3029" s="3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49.89</v>
      </c>
      <c r="AN3029" s="2">
        <v>49.89</v>
      </c>
      <c r="AO3029" s="2">
        <v>0</v>
      </c>
      <c r="AP3029" s="2">
        <v>0</v>
      </c>
      <c r="AQ3029" s="2">
        <v>0</v>
      </c>
    </row>
    <row r="3030" spans="1:43" x14ac:dyDescent="0.25">
      <c r="A3030" s="1">
        <v>46209</v>
      </c>
      <c r="B3030" t="s">
        <v>48</v>
      </c>
      <c r="C3030">
        <v>649163</v>
      </c>
      <c r="D3030">
        <v>2032701049</v>
      </c>
      <c r="E3030" t="s">
        <v>2905</v>
      </c>
      <c r="F3030" t="s">
        <v>63</v>
      </c>
      <c r="G3030" t="s">
        <v>51</v>
      </c>
      <c r="H3030" t="s">
        <v>311</v>
      </c>
      <c r="I3030" t="s">
        <v>458</v>
      </c>
      <c r="J3030" t="s">
        <v>468</v>
      </c>
      <c r="K3030">
        <v>651818</v>
      </c>
      <c r="L3030" t="s">
        <v>214</v>
      </c>
      <c r="M3030" t="s">
        <v>215</v>
      </c>
      <c r="N3030" t="s">
        <v>57</v>
      </c>
      <c r="O3030" s="1">
        <v>46028</v>
      </c>
      <c r="Q3030" s="1">
        <v>46240</v>
      </c>
      <c r="R3030" s="2">
        <v>36.31</v>
      </c>
      <c r="S3030">
        <v>1</v>
      </c>
      <c r="T3030" t="s">
        <v>58</v>
      </c>
      <c r="U3030" t="s">
        <v>59</v>
      </c>
      <c r="V3030" s="3">
        <v>0.9</v>
      </c>
      <c r="W3030" s="2">
        <v>0</v>
      </c>
      <c r="X3030">
        <v>0</v>
      </c>
      <c r="Y3030" t="s">
        <v>60</v>
      </c>
      <c r="Z3030" t="s">
        <v>61</v>
      </c>
      <c r="AA3030">
        <v>0</v>
      </c>
      <c r="AB3030" s="2">
        <v>0</v>
      </c>
      <c r="AC3030" s="2">
        <v>0</v>
      </c>
      <c r="AD3030" s="3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32.68</v>
      </c>
      <c r="AN3030" s="2">
        <v>32.68</v>
      </c>
      <c r="AO3030" s="2">
        <v>0</v>
      </c>
      <c r="AP3030" s="2">
        <v>0</v>
      </c>
      <c r="AQ3030" s="2">
        <v>0</v>
      </c>
    </row>
    <row r="3031" spans="1:43" x14ac:dyDescent="0.25">
      <c r="A3031" s="1">
        <v>46209</v>
      </c>
      <c r="B3031" t="s">
        <v>48</v>
      </c>
      <c r="C3031">
        <v>649163</v>
      </c>
      <c r="D3031">
        <v>2032701288</v>
      </c>
      <c r="E3031" t="s">
        <v>701</v>
      </c>
      <c r="F3031" t="s">
        <v>618</v>
      </c>
      <c r="G3031" t="s">
        <v>51</v>
      </c>
      <c r="H3031" t="s">
        <v>112</v>
      </c>
      <c r="I3031" t="s">
        <v>458</v>
      </c>
      <c r="J3031" t="s">
        <v>459</v>
      </c>
      <c r="K3031">
        <v>878036</v>
      </c>
      <c r="L3031" t="s">
        <v>855</v>
      </c>
      <c r="M3031" t="s">
        <v>856</v>
      </c>
      <c r="N3031" t="s">
        <v>57</v>
      </c>
      <c r="O3031" s="1">
        <v>46023</v>
      </c>
      <c r="Q3031" s="1">
        <v>46235</v>
      </c>
      <c r="R3031" s="2">
        <v>47.47</v>
      </c>
      <c r="S3031">
        <v>1</v>
      </c>
      <c r="T3031" t="s">
        <v>58</v>
      </c>
      <c r="U3031" t="s">
        <v>59</v>
      </c>
      <c r="V3031" s="3">
        <v>0.7</v>
      </c>
      <c r="W3031" s="2">
        <v>0</v>
      </c>
      <c r="X3031">
        <v>0</v>
      </c>
      <c r="Y3031" t="s">
        <v>60</v>
      </c>
      <c r="Z3031" t="s">
        <v>61</v>
      </c>
      <c r="AA3031">
        <v>0</v>
      </c>
      <c r="AB3031" s="2">
        <v>0</v>
      </c>
      <c r="AC3031" s="2">
        <v>0</v>
      </c>
      <c r="AD3031" s="3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33.229999999999997</v>
      </c>
      <c r="AN3031" s="2">
        <v>33.229999999999997</v>
      </c>
      <c r="AO3031" s="2">
        <v>0</v>
      </c>
      <c r="AP3031" s="2">
        <v>0</v>
      </c>
      <c r="AQ3031" s="2">
        <v>0</v>
      </c>
    </row>
    <row r="3032" spans="1:43" x14ac:dyDescent="0.25">
      <c r="A3032" s="1">
        <v>46209</v>
      </c>
      <c r="B3032" t="s">
        <v>48</v>
      </c>
      <c r="C3032">
        <v>649163</v>
      </c>
      <c r="D3032">
        <v>2032701910</v>
      </c>
      <c r="E3032" t="s">
        <v>1503</v>
      </c>
      <c r="F3032" t="s">
        <v>262</v>
      </c>
      <c r="G3032" t="s">
        <v>51</v>
      </c>
      <c r="H3032" t="s">
        <v>502</v>
      </c>
      <c r="I3032" t="s">
        <v>458</v>
      </c>
      <c r="J3032" t="s">
        <v>459</v>
      </c>
      <c r="K3032">
        <v>651818</v>
      </c>
      <c r="L3032" t="s">
        <v>214</v>
      </c>
      <c r="M3032" t="s">
        <v>215</v>
      </c>
      <c r="N3032" t="s">
        <v>57</v>
      </c>
      <c r="O3032" s="1">
        <v>46028</v>
      </c>
      <c r="Q3032" s="1">
        <v>46240</v>
      </c>
      <c r="R3032" s="2">
        <v>83.52</v>
      </c>
      <c r="S3032">
        <v>1</v>
      </c>
      <c r="T3032" t="s">
        <v>58</v>
      </c>
      <c r="U3032" t="s">
        <v>59</v>
      </c>
      <c r="V3032" s="3">
        <v>0.7</v>
      </c>
      <c r="W3032" s="2">
        <v>0</v>
      </c>
      <c r="X3032">
        <v>0</v>
      </c>
      <c r="Y3032" t="s">
        <v>60</v>
      </c>
      <c r="Z3032" t="s">
        <v>61</v>
      </c>
      <c r="AA3032">
        <v>0</v>
      </c>
      <c r="AB3032" s="2">
        <v>0</v>
      </c>
      <c r="AC3032" s="2">
        <v>0</v>
      </c>
      <c r="AD3032" s="3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58.46</v>
      </c>
      <c r="AN3032" s="2">
        <v>58.46</v>
      </c>
      <c r="AO3032" s="2">
        <v>0</v>
      </c>
      <c r="AP3032" s="2">
        <v>0</v>
      </c>
      <c r="AQ3032" s="2">
        <v>0</v>
      </c>
    </row>
    <row r="3033" spans="1:43" x14ac:dyDescent="0.25">
      <c r="A3033" s="1">
        <v>46209</v>
      </c>
      <c r="B3033" t="s">
        <v>48</v>
      </c>
      <c r="C3033">
        <v>649163</v>
      </c>
      <c r="D3033">
        <v>2032702142</v>
      </c>
      <c r="E3033" t="s">
        <v>2906</v>
      </c>
      <c r="F3033" t="s">
        <v>67</v>
      </c>
      <c r="G3033" t="s">
        <v>51</v>
      </c>
      <c r="H3033" t="s">
        <v>112</v>
      </c>
      <c r="I3033" t="s">
        <v>458</v>
      </c>
      <c r="J3033" t="s">
        <v>459</v>
      </c>
      <c r="K3033">
        <v>767312</v>
      </c>
      <c r="L3033" t="s">
        <v>367</v>
      </c>
      <c r="M3033" t="s">
        <v>282</v>
      </c>
      <c r="N3033" t="s">
        <v>57</v>
      </c>
      <c r="O3033" s="1">
        <v>46023</v>
      </c>
      <c r="Q3033" s="1">
        <v>46235</v>
      </c>
      <c r="R3033" s="2">
        <v>150.04</v>
      </c>
      <c r="S3033">
        <v>1</v>
      </c>
      <c r="T3033" t="s">
        <v>58</v>
      </c>
      <c r="U3033" t="s">
        <v>59</v>
      </c>
      <c r="V3033" s="3">
        <v>0.7</v>
      </c>
      <c r="W3033" s="2">
        <v>0</v>
      </c>
      <c r="X3033">
        <v>0</v>
      </c>
      <c r="Y3033" t="s">
        <v>60</v>
      </c>
      <c r="Z3033" t="s">
        <v>61</v>
      </c>
      <c r="AA3033">
        <v>0</v>
      </c>
      <c r="AB3033" s="2">
        <v>0</v>
      </c>
      <c r="AC3033" s="2">
        <v>0</v>
      </c>
      <c r="AD3033" s="3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105.03</v>
      </c>
      <c r="AN3033" s="2">
        <v>105.03</v>
      </c>
      <c r="AO3033" s="2">
        <v>0</v>
      </c>
      <c r="AP3033" s="2">
        <v>0</v>
      </c>
      <c r="AQ3033" s="2">
        <v>0</v>
      </c>
    </row>
    <row r="3034" spans="1:43" x14ac:dyDescent="0.25">
      <c r="A3034" s="1">
        <v>46209</v>
      </c>
      <c r="B3034" t="s">
        <v>48</v>
      </c>
      <c r="C3034">
        <v>649163</v>
      </c>
      <c r="D3034">
        <v>2032702144</v>
      </c>
      <c r="E3034" t="s">
        <v>2907</v>
      </c>
      <c r="F3034" t="s">
        <v>2908</v>
      </c>
      <c r="G3034" t="s">
        <v>51</v>
      </c>
      <c r="H3034" t="s">
        <v>332</v>
      </c>
      <c r="I3034" t="s">
        <v>458</v>
      </c>
      <c r="J3034" t="s">
        <v>459</v>
      </c>
      <c r="K3034">
        <v>820140</v>
      </c>
      <c r="L3034" t="s">
        <v>1790</v>
      </c>
      <c r="M3034" t="s">
        <v>74</v>
      </c>
      <c r="N3034" t="s">
        <v>57</v>
      </c>
      <c r="O3034" s="1">
        <v>46023</v>
      </c>
      <c r="Q3034" s="1">
        <v>46235</v>
      </c>
      <c r="R3034" s="2">
        <v>34</v>
      </c>
      <c r="S3034">
        <v>1</v>
      </c>
      <c r="T3034" t="s">
        <v>58</v>
      </c>
      <c r="U3034" t="s">
        <v>59</v>
      </c>
      <c r="V3034" s="3">
        <v>0.3</v>
      </c>
      <c r="W3034" s="2">
        <v>0</v>
      </c>
      <c r="X3034">
        <v>0</v>
      </c>
      <c r="Y3034" t="s">
        <v>60</v>
      </c>
      <c r="Z3034" t="s">
        <v>61</v>
      </c>
      <c r="AA3034">
        <v>0</v>
      </c>
      <c r="AB3034" s="2">
        <v>0</v>
      </c>
      <c r="AC3034" s="2">
        <v>0</v>
      </c>
      <c r="AD3034" s="3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10.199999999999999</v>
      </c>
      <c r="AN3034" s="2">
        <v>10.199999999999999</v>
      </c>
      <c r="AO3034" s="2">
        <v>0</v>
      </c>
      <c r="AP3034" s="2">
        <v>0</v>
      </c>
      <c r="AQ3034" s="2">
        <v>0</v>
      </c>
    </row>
    <row r="3035" spans="1:43" x14ac:dyDescent="0.25">
      <c r="A3035" s="1">
        <v>46209</v>
      </c>
      <c r="B3035" t="s">
        <v>48</v>
      </c>
      <c r="C3035">
        <v>649163</v>
      </c>
      <c r="D3035">
        <v>2032702364</v>
      </c>
      <c r="E3035" t="s">
        <v>2909</v>
      </c>
      <c r="F3035" t="s">
        <v>349</v>
      </c>
      <c r="G3035" t="s">
        <v>51</v>
      </c>
      <c r="H3035" t="s">
        <v>400</v>
      </c>
      <c r="I3035" t="s">
        <v>458</v>
      </c>
      <c r="J3035" t="s">
        <v>459</v>
      </c>
      <c r="K3035">
        <v>856163</v>
      </c>
      <c r="L3035" t="s">
        <v>465</v>
      </c>
      <c r="M3035" t="s">
        <v>466</v>
      </c>
      <c r="N3035" t="s">
        <v>57</v>
      </c>
      <c r="O3035" s="1">
        <v>46023</v>
      </c>
      <c r="Q3035" s="1">
        <v>46235</v>
      </c>
      <c r="R3035" s="2">
        <v>36.58</v>
      </c>
      <c r="S3035">
        <v>1</v>
      </c>
      <c r="T3035" t="s">
        <v>58</v>
      </c>
      <c r="U3035" t="s">
        <v>59</v>
      </c>
      <c r="V3035" s="3">
        <v>0.7</v>
      </c>
      <c r="W3035" s="2">
        <v>0</v>
      </c>
      <c r="X3035">
        <v>0</v>
      </c>
      <c r="Y3035" t="s">
        <v>60</v>
      </c>
      <c r="Z3035" t="s">
        <v>61</v>
      </c>
      <c r="AA3035">
        <v>0</v>
      </c>
      <c r="AB3035" s="2">
        <v>0</v>
      </c>
      <c r="AC3035" s="2">
        <v>0</v>
      </c>
      <c r="AD3035" s="3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25.61</v>
      </c>
      <c r="AN3035" s="2">
        <v>25.61</v>
      </c>
      <c r="AO3035" s="2">
        <v>0</v>
      </c>
      <c r="AP3035" s="2">
        <v>0</v>
      </c>
      <c r="AQ3035" s="2">
        <v>0</v>
      </c>
    </row>
    <row r="3036" spans="1:43" x14ac:dyDescent="0.25">
      <c r="A3036" s="1">
        <v>46209</v>
      </c>
      <c r="B3036" t="s">
        <v>48</v>
      </c>
      <c r="C3036">
        <v>649163</v>
      </c>
      <c r="D3036">
        <v>2032702443</v>
      </c>
      <c r="E3036" t="s">
        <v>2266</v>
      </c>
      <c r="F3036" t="s">
        <v>2233</v>
      </c>
      <c r="G3036" t="s">
        <v>51</v>
      </c>
      <c r="H3036" t="s">
        <v>72</v>
      </c>
      <c r="I3036" t="s">
        <v>458</v>
      </c>
      <c r="J3036" t="s">
        <v>459</v>
      </c>
      <c r="K3036">
        <v>824076</v>
      </c>
      <c r="L3036" t="s">
        <v>878</v>
      </c>
      <c r="M3036" t="s">
        <v>879</v>
      </c>
      <c r="N3036" t="s">
        <v>57</v>
      </c>
      <c r="O3036" s="1">
        <v>46023</v>
      </c>
      <c r="Q3036" s="1">
        <v>46235</v>
      </c>
      <c r="R3036" s="2">
        <v>11.5</v>
      </c>
      <c r="S3036">
        <v>1</v>
      </c>
      <c r="T3036" t="s">
        <v>58</v>
      </c>
      <c r="U3036" t="s">
        <v>59</v>
      </c>
      <c r="V3036" s="3">
        <v>0.7</v>
      </c>
      <c r="W3036" s="2">
        <v>0</v>
      </c>
      <c r="X3036">
        <v>0</v>
      </c>
      <c r="Y3036" t="s">
        <v>60</v>
      </c>
      <c r="Z3036" t="s">
        <v>61</v>
      </c>
      <c r="AA3036">
        <v>0</v>
      </c>
      <c r="AB3036" s="2">
        <v>0</v>
      </c>
      <c r="AC3036" s="2">
        <v>0</v>
      </c>
      <c r="AD3036" s="3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8.0500000000000007</v>
      </c>
      <c r="AN3036" s="2">
        <v>8.0500000000000007</v>
      </c>
      <c r="AO3036" s="2">
        <v>0</v>
      </c>
      <c r="AP3036" s="2">
        <v>0</v>
      </c>
      <c r="AQ3036" s="2">
        <v>0</v>
      </c>
    </row>
    <row r="3037" spans="1:43" x14ac:dyDescent="0.25">
      <c r="A3037" s="1">
        <v>46209</v>
      </c>
      <c r="B3037" t="s">
        <v>48</v>
      </c>
      <c r="C3037">
        <v>649163</v>
      </c>
      <c r="D3037">
        <v>2032702584</v>
      </c>
      <c r="E3037" t="s">
        <v>2267</v>
      </c>
      <c r="F3037" t="s">
        <v>107</v>
      </c>
      <c r="G3037" t="s">
        <v>51</v>
      </c>
      <c r="H3037" t="s">
        <v>72</v>
      </c>
      <c r="I3037" t="s">
        <v>458</v>
      </c>
      <c r="J3037" t="s">
        <v>459</v>
      </c>
      <c r="K3037">
        <v>768887</v>
      </c>
      <c r="L3037" t="s">
        <v>751</v>
      </c>
      <c r="M3037" t="s">
        <v>752</v>
      </c>
      <c r="N3037" t="s">
        <v>57</v>
      </c>
      <c r="O3037" s="1">
        <v>46023</v>
      </c>
      <c r="Q3037" s="1">
        <v>46235</v>
      </c>
      <c r="R3037" s="2">
        <v>58.24</v>
      </c>
      <c r="S3037">
        <v>1</v>
      </c>
      <c r="T3037" t="s">
        <v>58</v>
      </c>
      <c r="U3037" t="s">
        <v>59</v>
      </c>
      <c r="V3037" s="3">
        <v>0.7</v>
      </c>
      <c r="W3037" s="2">
        <v>0</v>
      </c>
      <c r="X3037">
        <v>0</v>
      </c>
      <c r="Y3037" t="s">
        <v>60</v>
      </c>
      <c r="Z3037" t="s">
        <v>61</v>
      </c>
      <c r="AA3037">
        <v>0</v>
      </c>
      <c r="AB3037" s="2">
        <v>0</v>
      </c>
      <c r="AC3037" s="2">
        <v>0</v>
      </c>
      <c r="AD3037" s="3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40.770000000000003</v>
      </c>
      <c r="AN3037" s="2">
        <v>40.770000000000003</v>
      </c>
      <c r="AO3037" s="2">
        <v>0</v>
      </c>
      <c r="AP3037" s="2">
        <v>0</v>
      </c>
      <c r="AQ3037" s="2">
        <v>0</v>
      </c>
    </row>
    <row r="3038" spans="1:43" x14ac:dyDescent="0.25">
      <c r="A3038" s="1">
        <v>46209</v>
      </c>
      <c r="B3038" t="s">
        <v>48</v>
      </c>
      <c r="C3038">
        <v>649163</v>
      </c>
      <c r="D3038">
        <v>2032703008</v>
      </c>
      <c r="E3038" t="s">
        <v>1338</v>
      </c>
      <c r="F3038" t="s">
        <v>2424</v>
      </c>
      <c r="G3038" t="s">
        <v>51</v>
      </c>
      <c r="H3038" t="s">
        <v>267</v>
      </c>
      <c r="I3038" t="s">
        <v>458</v>
      </c>
      <c r="J3038" t="s">
        <v>459</v>
      </c>
      <c r="K3038">
        <v>651818</v>
      </c>
      <c r="L3038" t="s">
        <v>214</v>
      </c>
      <c r="M3038" t="s">
        <v>215</v>
      </c>
      <c r="N3038" t="s">
        <v>57</v>
      </c>
      <c r="O3038" s="1">
        <v>46028</v>
      </c>
      <c r="Q3038" s="1">
        <v>46240</v>
      </c>
      <c r="R3038" s="2">
        <v>51.38</v>
      </c>
      <c r="S3038">
        <v>1</v>
      </c>
      <c r="T3038" t="s">
        <v>58</v>
      </c>
      <c r="U3038" t="s">
        <v>59</v>
      </c>
      <c r="V3038" s="3">
        <v>0.7</v>
      </c>
      <c r="W3038" s="2">
        <v>0</v>
      </c>
      <c r="X3038">
        <v>0</v>
      </c>
      <c r="Y3038" t="s">
        <v>60</v>
      </c>
      <c r="Z3038" t="s">
        <v>61</v>
      </c>
      <c r="AA3038">
        <v>0</v>
      </c>
      <c r="AB3038" s="2">
        <v>0</v>
      </c>
      <c r="AC3038" s="2">
        <v>0</v>
      </c>
      <c r="AD3038" s="3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35.97</v>
      </c>
      <c r="AN3038" s="2">
        <v>35.97</v>
      </c>
      <c r="AO3038" s="2">
        <v>0</v>
      </c>
      <c r="AP3038" s="2">
        <v>0</v>
      </c>
      <c r="AQ3038" s="2">
        <v>0</v>
      </c>
    </row>
    <row r="3039" spans="1:43" x14ac:dyDescent="0.25">
      <c r="A3039" s="1">
        <v>46209</v>
      </c>
      <c r="B3039" t="s">
        <v>48</v>
      </c>
      <c r="C3039">
        <v>649163</v>
      </c>
      <c r="D3039">
        <v>2032703010</v>
      </c>
      <c r="E3039" t="s">
        <v>1338</v>
      </c>
      <c r="F3039" t="s">
        <v>2424</v>
      </c>
      <c r="G3039" t="s">
        <v>51</v>
      </c>
      <c r="H3039" t="s">
        <v>267</v>
      </c>
      <c r="I3039" t="s">
        <v>458</v>
      </c>
      <c r="J3039" t="s">
        <v>468</v>
      </c>
      <c r="K3039">
        <v>651818</v>
      </c>
      <c r="L3039" t="s">
        <v>214</v>
      </c>
      <c r="M3039" t="s">
        <v>215</v>
      </c>
      <c r="N3039" t="s">
        <v>57</v>
      </c>
      <c r="O3039" s="1">
        <v>46028</v>
      </c>
      <c r="Q3039" s="1">
        <v>46240</v>
      </c>
      <c r="R3039" s="2">
        <v>29.25</v>
      </c>
      <c r="S3039">
        <v>1</v>
      </c>
      <c r="T3039" t="s">
        <v>58</v>
      </c>
      <c r="U3039" t="s">
        <v>59</v>
      </c>
      <c r="V3039" s="3">
        <v>0.9</v>
      </c>
      <c r="W3039" s="2">
        <v>0</v>
      </c>
      <c r="X3039">
        <v>0</v>
      </c>
      <c r="Y3039" t="s">
        <v>60</v>
      </c>
      <c r="Z3039" t="s">
        <v>61</v>
      </c>
      <c r="AA3039">
        <v>0</v>
      </c>
      <c r="AB3039" s="2">
        <v>0</v>
      </c>
      <c r="AC3039" s="2">
        <v>0</v>
      </c>
      <c r="AD3039" s="3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26.32</v>
      </c>
      <c r="AN3039" s="2">
        <v>26.32</v>
      </c>
      <c r="AO3039" s="2">
        <v>0</v>
      </c>
      <c r="AP3039" s="2">
        <v>0</v>
      </c>
      <c r="AQ3039" s="2">
        <v>0</v>
      </c>
    </row>
    <row r="3040" spans="1:43" x14ac:dyDescent="0.25">
      <c r="A3040" s="1">
        <v>46209</v>
      </c>
      <c r="B3040" t="s">
        <v>48</v>
      </c>
      <c r="C3040">
        <v>649163</v>
      </c>
      <c r="D3040">
        <v>2032703237</v>
      </c>
      <c r="E3040" t="s">
        <v>2268</v>
      </c>
      <c r="F3040" t="s">
        <v>886</v>
      </c>
      <c r="G3040" t="s">
        <v>51</v>
      </c>
      <c r="H3040" t="s">
        <v>72</v>
      </c>
      <c r="I3040" t="s">
        <v>458</v>
      </c>
      <c r="J3040" t="s">
        <v>459</v>
      </c>
      <c r="K3040">
        <v>768887</v>
      </c>
      <c r="L3040" t="s">
        <v>751</v>
      </c>
      <c r="M3040" t="s">
        <v>752</v>
      </c>
      <c r="N3040" t="s">
        <v>57</v>
      </c>
      <c r="O3040" s="1">
        <v>46023</v>
      </c>
      <c r="Q3040" s="1">
        <v>46235</v>
      </c>
      <c r="R3040" s="2">
        <v>52.31</v>
      </c>
      <c r="S3040">
        <v>1</v>
      </c>
      <c r="T3040" t="s">
        <v>58</v>
      </c>
      <c r="U3040" t="s">
        <v>59</v>
      </c>
      <c r="V3040" s="3">
        <v>0.7</v>
      </c>
      <c r="W3040" s="2">
        <v>0</v>
      </c>
      <c r="X3040">
        <v>0</v>
      </c>
      <c r="Y3040" t="s">
        <v>60</v>
      </c>
      <c r="Z3040" t="s">
        <v>61</v>
      </c>
      <c r="AA3040">
        <v>0</v>
      </c>
      <c r="AB3040" s="2">
        <v>0</v>
      </c>
      <c r="AC3040" s="2">
        <v>0</v>
      </c>
      <c r="AD3040" s="3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36.619999999999997</v>
      </c>
      <c r="AN3040" s="2">
        <v>36.619999999999997</v>
      </c>
      <c r="AO3040" s="2">
        <v>0</v>
      </c>
      <c r="AP3040" s="2">
        <v>0</v>
      </c>
      <c r="AQ3040" s="2">
        <v>0</v>
      </c>
    </row>
    <row r="3041" spans="1:43" x14ac:dyDescent="0.25">
      <c r="A3041" s="1">
        <v>46209</v>
      </c>
      <c r="B3041" t="s">
        <v>48</v>
      </c>
      <c r="C3041">
        <v>649163</v>
      </c>
      <c r="D3041">
        <v>2032703289</v>
      </c>
      <c r="E3041" t="s">
        <v>1022</v>
      </c>
      <c r="F3041" t="s">
        <v>295</v>
      </c>
      <c r="G3041" t="s">
        <v>51</v>
      </c>
      <c r="H3041" t="s">
        <v>191</v>
      </c>
      <c r="I3041" t="s">
        <v>458</v>
      </c>
      <c r="J3041" t="s">
        <v>459</v>
      </c>
      <c r="K3041">
        <v>753748</v>
      </c>
      <c r="L3041" t="s">
        <v>123</v>
      </c>
      <c r="M3041" t="s">
        <v>124</v>
      </c>
      <c r="N3041" t="s">
        <v>57</v>
      </c>
      <c r="O3041" s="1">
        <v>46023</v>
      </c>
      <c r="Q3041" s="1">
        <v>46235</v>
      </c>
      <c r="R3041" s="2">
        <v>172.75</v>
      </c>
      <c r="S3041">
        <v>1</v>
      </c>
      <c r="T3041" t="s">
        <v>58</v>
      </c>
      <c r="U3041" t="s">
        <v>59</v>
      </c>
      <c r="V3041" s="3">
        <v>0.7</v>
      </c>
      <c r="W3041" s="2">
        <v>0</v>
      </c>
      <c r="X3041">
        <v>0</v>
      </c>
      <c r="Y3041" t="s">
        <v>60</v>
      </c>
      <c r="Z3041" t="s">
        <v>61</v>
      </c>
      <c r="AA3041">
        <v>0</v>
      </c>
      <c r="AB3041" s="2">
        <v>0</v>
      </c>
      <c r="AC3041" s="2">
        <v>0</v>
      </c>
      <c r="AD3041" s="3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120.92</v>
      </c>
      <c r="AN3041" s="2">
        <v>120.92</v>
      </c>
      <c r="AO3041" s="2">
        <v>0</v>
      </c>
      <c r="AP3041" s="2">
        <v>0</v>
      </c>
      <c r="AQ3041" s="2">
        <v>0</v>
      </c>
    </row>
    <row r="3042" spans="1:43" x14ac:dyDescent="0.25">
      <c r="A3042" s="1">
        <v>46209</v>
      </c>
      <c r="B3042" t="s">
        <v>48</v>
      </c>
      <c r="C3042">
        <v>649163</v>
      </c>
      <c r="D3042">
        <v>2032703312</v>
      </c>
      <c r="E3042" t="s">
        <v>2269</v>
      </c>
      <c r="F3042" t="s">
        <v>2270</v>
      </c>
      <c r="G3042" t="s">
        <v>51</v>
      </c>
      <c r="H3042" t="s">
        <v>72</v>
      </c>
      <c r="I3042" t="s">
        <v>458</v>
      </c>
      <c r="J3042" t="s">
        <v>459</v>
      </c>
      <c r="K3042">
        <v>768887</v>
      </c>
      <c r="L3042" t="s">
        <v>751</v>
      </c>
      <c r="M3042" t="s">
        <v>752</v>
      </c>
      <c r="N3042" t="s">
        <v>57</v>
      </c>
      <c r="O3042" s="1">
        <v>46023</v>
      </c>
      <c r="Q3042" s="1">
        <v>46235</v>
      </c>
      <c r="R3042" s="2">
        <v>52.31</v>
      </c>
      <c r="S3042">
        <v>1</v>
      </c>
      <c r="T3042" t="s">
        <v>58</v>
      </c>
      <c r="U3042" t="s">
        <v>59</v>
      </c>
      <c r="V3042" s="3">
        <v>0.7</v>
      </c>
      <c r="W3042" s="2">
        <v>0</v>
      </c>
      <c r="X3042">
        <v>0</v>
      </c>
      <c r="Y3042" t="s">
        <v>60</v>
      </c>
      <c r="Z3042" t="s">
        <v>61</v>
      </c>
      <c r="AA3042">
        <v>0</v>
      </c>
      <c r="AB3042" s="2">
        <v>0</v>
      </c>
      <c r="AC3042" s="2">
        <v>0</v>
      </c>
      <c r="AD3042" s="3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36.619999999999997</v>
      </c>
      <c r="AN3042" s="2">
        <v>36.619999999999997</v>
      </c>
      <c r="AO3042" s="2">
        <v>0</v>
      </c>
      <c r="AP3042" s="2">
        <v>0</v>
      </c>
      <c r="AQ3042" s="2">
        <v>0</v>
      </c>
    </row>
    <row r="3043" spans="1:43" x14ac:dyDescent="0.25">
      <c r="A3043" s="1">
        <v>46209</v>
      </c>
      <c r="B3043" t="s">
        <v>48</v>
      </c>
      <c r="C3043">
        <v>649163</v>
      </c>
      <c r="D3043">
        <v>2032703396</v>
      </c>
      <c r="E3043" t="s">
        <v>2910</v>
      </c>
      <c r="F3043" t="s">
        <v>2911</v>
      </c>
      <c r="G3043" t="s">
        <v>51</v>
      </c>
      <c r="H3043" t="s">
        <v>400</v>
      </c>
      <c r="I3043" t="s">
        <v>458</v>
      </c>
      <c r="J3043" t="s">
        <v>459</v>
      </c>
      <c r="K3043">
        <v>768271</v>
      </c>
      <c r="L3043" t="s">
        <v>872</v>
      </c>
      <c r="M3043" t="s">
        <v>545</v>
      </c>
      <c r="N3043" t="s">
        <v>57</v>
      </c>
      <c r="O3043" s="1">
        <v>46023</v>
      </c>
      <c r="Q3043" s="1">
        <v>46235</v>
      </c>
      <c r="R3043" s="2">
        <v>318.32</v>
      </c>
      <c r="S3043">
        <v>1</v>
      </c>
      <c r="T3043" t="s">
        <v>58</v>
      </c>
      <c r="U3043" t="s">
        <v>59</v>
      </c>
      <c r="V3043" s="3">
        <v>0.7</v>
      </c>
      <c r="W3043" s="2">
        <v>0</v>
      </c>
      <c r="X3043">
        <v>0</v>
      </c>
      <c r="Y3043" t="s">
        <v>60</v>
      </c>
      <c r="Z3043" t="s">
        <v>61</v>
      </c>
      <c r="AA3043">
        <v>0</v>
      </c>
      <c r="AB3043" s="2">
        <v>0</v>
      </c>
      <c r="AC3043" s="2">
        <v>0</v>
      </c>
      <c r="AD3043" s="3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222.82</v>
      </c>
      <c r="AN3043" s="2">
        <v>222.82</v>
      </c>
      <c r="AO3043" s="2">
        <v>0</v>
      </c>
      <c r="AP3043" s="2">
        <v>0</v>
      </c>
      <c r="AQ3043" s="2">
        <v>0</v>
      </c>
    </row>
    <row r="3044" spans="1:43" x14ac:dyDescent="0.25">
      <c r="A3044" s="1">
        <v>46209</v>
      </c>
      <c r="B3044" t="s">
        <v>48</v>
      </c>
      <c r="C3044">
        <v>649163</v>
      </c>
      <c r="D3044">
        <v>2032703480</v>
      </c>
      <c r="E3044" t="s">
        <v>2912</v>
      </c>
      <c r="F3044" t="s">
        <v>1005</v>
      </c>
      <c r="G3044" t="s">
        <v>51</v>
      </c>
      <c r="H3044" t="s">
        <v>72</v>
      </c>
      <c r="I3044" t="s">
        <v>458</v>
      </c>
      <c r="J3044" t="s">
        <v>459</v>
      </c>
      <c r="K3044">
        <v>812656</v>
      </c>
      <c r="L3044" t="s">
        <v>517</v>
      </c>
      <c r="M3044" t="s">
        <v>320</v>
      </c>
      <c r="N3044" t="s">
        <v>57</v>
      </c>
      <c r="O3044" s="1">
        <v>46023</v>
      </c>
      <c r="Q3044" s="1">
        <v>46235</v>
      </c>
      <c r="R3044" s="2">
        <v>24.65</v>
      </c>
      <c r="S3044">
        <v>1</v>
      </c>
      <c r="T3044" t="s">
        <v>58</v>
      </c>
      <c r="U3044" t="s">
        <v>59</v>
      </c>
      <c r="V3044" s="3">
        <v>0.7</v>
      </c>
      <c r="W3044" s="2">
        <v>0</v>
      </c>
      <c r="X3044">
        <v>0</v>
      </c>
      <c r="Y3044" t="s">
        <v>60</v>
      </c>
      <c r="Z3044" t="s">
        <v>61</v>
      </c>
      <c r="AA3044">
        <v>0</v>
      </c>
      <c r="AB3044" s="2">
        <v>0</v>
      </c>
      <c r="AC3044" s="2">
        <v>0</v>
      </c>
      <c r="AD3044" s="3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17.260000000000002</v>
      </c>
      <c r="AN3044" s="2">
        <v>17.260000000000002</v>
      </c>
      <c r="AO3044" s="2">
        <v>0</v>
      </c>
      <c r="AP3044" s="2">
        <v>0</v>
      </c>
      <c r="AQ3044" s="2">
        <v>0</v>
      </c>
    </row>
    <row r="3045" spans="1:43" x14ac:dyDescent="0.25">
      <c r="A3045" s="1">
        <v>46209</v>
      </c>
      <c r="B3045" t="s">
        <v>48</v>
      </c>
      <c r="C3045">
        <v>649163</v>
      </c>
      <c r="D3045">
        <v>2032703529</v>
      </c>
      <c r="E3045" t="s">
        <v>2271</v>
      </c>
      <c r="F3045" t="s">
        <v>2272</v>
      </c>
      <c r="G3045" t="s">
        <v>51</v>
      </c>
      <c r="H3045" t="s">
        <v>309</v>
      </c>
      <c r="I3045" t="s">
        <v>458</v>
      </c>
      <c r="J3045" t="s">
        <v>459</v>
      </c>
      <c r="K3045">
        <v>673059</v>
      </c>
      <c r="L3045" t="s">
        <v>78</v>
      </c>
      <c r="M3045" t="s">
        <v>79</v>
      </c>
      <c r="N3045" t="s">
        <v>57</v>
      </c>
      <c r="O3045" s="1">
        <v>46023</v>
      </c>
      <c r="Q3045" s="1">
        <v>46235</v>
      </c>
      <c r="R3045" s="2">
        <v>81.58</v>
      </c>
      <c r="S3045">
        <v>1</v>
      </c>
      <c r="T3045" t="s">
        <v>58</v>
      </c>
      <c r="U3045" t="s">
        <v>59</v>
      </c>
      <c r="V3045" s="3">
        <v>0.7</v>
      </c>
      <c r="W3045" s="2">
        <v>0</v>
      </c>
      <c r="X3045">
        <v>0</v>
      </c>
      <c r="Y3045" t="s">
        <v>60</v>
      </c>
      <c r="Z3045" t="s">
        <v>61</v>
      </c>
      <c r="AA3045">
        <v>0</v>
      </c>
      <c r="AB3045" s="2">
        <v>0</v>
      </c>
      <c r="AC3045" s="2">
        <v>0</v>
      </c>
      <c r="AD3045" s="3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57.11</v>
      </c>
      <c r="AN3045" s="2">
        <v>57.11</v>
      </c>
      <c r="AO3045" s="2">
        <v>0</v>
      </c>
      <c r="AP3045" s="2">
        <v>0</v>
      </c>
      <c r="AQ3045" s="2">
        <v>0</v>
      </c>
    </row>
    <row r="3046" spans="1:43" x14ac:dyDescent="0.25">
      <c r="A3046" s="1">
        <v>46209</v>
      </c>
      <c r="B3046" t="s">
        <v>48</v>
      </c>
      <c r="C3046">
        <v>649163</v>
      </c>
      <c r="D3046">
        <v>2032703622</v>
      </c>
      <c r="E3046" t="s">
        <v>2913</v>
      </c>
      <c r="F3046" t="s">
        <v>1232</v>
      </c>
      <c r="G3046" t="s">
        <v>51</v>
      </c>
      <c r="H3046" t="s">
        <v>72</v>
      </c>
      <c r="I3046" t="s">
        <v>458</v>
      </c>
      <c r="J3046" t="s">
        <v>459</v>
      </c>
      <c r="K3046">
        <v>651818</v>
      </c>
      <c r="L3046" t="s">
        <v>214</v>
      </c>
      <c r="M3046" t="s">
        <v>215</v>
      </c>
      <c r="N3046" t="s">
        <v>57</v>
      </c>
      <c r="O3046" s="1">
        <v>46028</v>
      </c>
      <c r="Q3046" s="1">
        <v>46240</v>
      </c>
      <c r="R3046" s="2">
        <v>49.8</v>
      </c>
      <c r="S3046">
        <v>1</v>
      </c>
      <c r="T3046" t="s">
        <v>58</v>
      </c>
      <c r="U3046" t="s">
        <v>59</v>
      </c>
      <c r="V3046" s="3">
        <v>0.7</v>
      </c>
      <c r="W3046" s="2">
        <v>0</v>
      </c>
      <c r="X3046">
        <v>0</v>
      </c>
      <c r="Y3046" t="s">
        <v>60</v>
      </c>
      <c r="Z3046" t="s">
        <v>61</v>
      </c>
      <c r="AA3046">
        <v>0</v>
      </c>
      <c r="AB3046" s="2">
        <v>0</v>
      </c>
      <c r="AC3046" s="2">
        <v>0</v>
      </c>
      <c r="AD3046" s="3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34.86</v>
      </c>
      <c r="AN3046" s="2">
        <v>34.86</v>
      </c>
      <c r="AO3046" s="2">
        <v>0</v>
      </c>
      <c r="AP3046" s="2">
        <v>0</v>
      </c>
      <c r="AQ3046" s="2">
        <v>0</v>
      </c>
    </row>
    <row r="3047" spans="1:43" x14ac:dyDescent="0.25">
      <c r="A3047" s="1">
        <v>46209</v>
      </c>
      <c r="B3047" t="s">
        <v>48</v>
      </c>
      <c r="C3047">
        <v>649163</v>
      </c>
      <c r="D3047">
        <v>2032703624</v>
      </c>
      <c r="E3047" t="s">
        <v>2913</v>
      </c>
      <c r="F3047" t="s">
        <v>1232</v>
      </c>
      <c r="G3047" t="s">
        <v>51</v>
      </c>
      <c r="H3047" t="s">
        <v>72</v>
      </c>
      <c r="I3047" t="s">
        <v>458</v>
      </c>
      <c r="J3047" t="s">
        <v>468</v>
      </c>
      <c r="K3047">
        <v>651818</v>
      </c>
      <c r="L3047" t="s">
        <v>214</v>
      </c>
      <c r="M3047" t="s">
        <v>215</v>
      </c>
      <c r="N3047" t="s">
        <v>57</v>
      </c>
      <c r="O3047" s="1">
        <v>46028</v>
      </c>
      <c r="Q3047" s="1">
        <v>46240</v>
      </c>
      <c r="R3047" s="2">
        <v>41.88</v>
      </c>
      <c r="S3047">
        <v>1</v>
      </c>
      <c r="T3047" t="s">
        <v>58</v>
      </c>
      <c r="U3047" t="s">
        <v>59</v>
      </c>
      <c r="V3047" s="3">
        <v>0.9</v>
      </c>
      <c r="W3047" s="2">
        <v>0</v>
      </c>
      <c r="X3047">
        <v>0</v>
      </c>
      <c r="Y3047" t="s">
        <v>60</v>
      </c>
      <c r="Z3047" t="s">
        <v>61</v>
      </c>
      <c r="AA3047">
        <v>0</v>
      </c>
      <c r="AB3047" s="2">
        <v>0</v>
      </c>
      <c r="AC3047" s="2">
        <v>0</v>
      </c>
      <c r="AD3047" s="3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37.69</v>
      </c>
      <c r="AN3047" s="2">
        <v>37.69</v>
      </c>
      <c r="AO3047" s="2">
        <v>0</v>
      </c>
      <c r="AP3047" s="2">
        <v>0</v>
      </c>
      <c r="AQ3047" s="2">
        <v>0</v>
      </c>
    </row>
    <row r="3048" spans="1:43" x14ac:dyDescent="0.25">
      <c r="A3048" s="1">
        <v>46209</v>
      </c>
      <c r="B3048" t="s">
        <v>48</v>
      </c>
      <c r="C3048">
        <v>649163</v>
      </c>
      <c r="D3048">
        <v>2032703765</v>
      </c>
      <c r="E3048" t="s">
        <v>2892</v>
      </c>
      <c r="F3048" t="s">
        <v>578</v>
      </c>
      <c r="G3048" t="s">
        <v>51</v>
      </c>
      <c r="H3048" t="s">
        <v>191</v>
      </c>
      <c r="I3048" t="s">
        <v>458</v>
      </c>
      <c r="J3048" t="s">
        <v>537</v>
      </c>
      <c r="K3048">
        <v>789909</v>
      </c>
      <c r="L3048" t="s">
        <v>538</v>
      </c>
      <c r="M3048" t="s">
        <v>539</v>
      </c>
      <c r="N3048" t="s">
        <v>57</v>
      </c>
      <c r="O3048" s="1">
        <v>46023</v>
      </c>
      <c r="Q3048" s="1">
        <v>46235</v>
      </c>
      <c r="R3048" s="2">
        <v>29.5</v>
      </c>
      <c r="S3048">
        <v>1</v>
      </c>
      <c r="T3048" t="s">
        <v>58</v>
      </c>
      <c r="U3048" t="s">
        <v>59</v>
      </c>
      <c r="V3048" s="3">
        <v>0.42</v>
      </c>
      <c r="W3048" s="2">
        <v>0</v>
      </c>
      <c r="X3048">
        <v>0</v>
      </c>
      <c r="Y3048" t="s">
        <v>60</v>
      </c>
      <c r="Z3048" t="s">
        <v>61</v>
      </c>
      <c r="AA3048">
        <v>0</v>
      </c>
      <c r="AB3048" s="2">
        <v>0</v>
      </c>
      <c r="AC3048" s="2">
        <v>0</v>
      </c>
      <c r="AD3048" s="3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12.39</v>
      </c>
      <c r="AN3048" s="2">
        <v>12.39</v>
      </c>
      <c r="AO3048" s="2">
        <v>0</v>
      </c>
      <c r="AP3048" s="2">
        <v>0</v>
      </c>
      <c r="AQ3048" s="2">
        <v>0</v>
      </c>
    </row>
    <row r="3049" spans="1:43" x14ac:dyDescent="0.25">
      <c r="A3049" s="1">
        <v>46209</v>
      </c>
      <c r="B3049" t="s">
        <v>48</v>
      </c>
      <c r="C3049">
        <v>649163</v>
      </c>
      <c r="D3049">
        <v>2032704450</v>
      </c>
      <c r="E3049" t="s">
        <v>2914</v>
      </c>
      <c r="F3049" t="s">
        <v>1418</v>
      </c>
      <c r="G3049" t="s">
        <v>51</v>
      </c>
      <c r="H3049" t="s">
        <v>72</v>
      </c>
      <c r="I3049" t="s">
        <v>458</v>
      </c>
      <c r="J3049" t="s">
        <v>459</v>
      </c>
      <c r="K3049">
        <v>824081</v>
      </c>
      <c r="L3049" t="s">
        <v>655</v>
      </c>
      <c r="M3049" t="s">
        <v>656</v>
      </c>
      <c r="N3049" t="s">
        <v>57</v>
      </c>
      <c r="O3049" s="1">
        <v>46023</v>
      </c>
      <c r="Q3049" s="1">
        <v>46235</v>
      </c>
      <c r="R3049" s="2">
        <v>124.72</v>
      </c>
      <c r="S3049">
        <v>1</v>
      </c>
      <c r="T3049" t="s">
        <v>58</v>
      </c>
      <c r="U3049" t="s">
        <v>59</v>
      </c>
      <c r="V3049" s="3">
        <v>0.7</v>
      </c>
      <c r="W3049" s="2">
        <v>0</v>
      </c>
      <c r="X3049">
        <v>0</v>
      </c>
      <c r="Y3049" t="s">
        <v>60</v>
      </c>
      <c r="Z3049" t="s">
        <v>61</v>
      </c>
      <c r="AA3049">
        <v>0</v>
      </c>
      <c r="AB3049" s="2">
        <v>0</v>
      </c>
      <c r="AC3049" s="2">
        <v>0</v>
      </c>
      <c r="AD3049" s="3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87.3</v>
      </c>
      <c r="AN3049" s="2">
        <v>87.3</v>
      </c>
      <c r="AO3049" s="2">
        <v>0</v>
      </c>
      <c r="AP3049" s="2">
        <v>0</v>
      </c>
      <c r="AQ3049" s="2">
        <v>0</v>
      </c>
    </row>
    <row r="3050" spans="1:43" x14ac:dyDescent="0.25">
      <c r="A3050" s="1">
        <v>46209</v>
      </c>
      <c r="B3050" t="s">
        <v>48</v>
      </c>
      <c r="C3050">
        <v>649163</v>
      </c>
      <c r="D3050">
        <v>2032704652</v>
      </c>
      <c r="E3050" t="s">
        <v>2915</v>
      </c>
      <c r="F3050" t="s">
        <v>276</v>
      </c>
      <c r="G3050" t="s">
        <v>51</v>
      </c>
      <c r="H3050" t="s">
        <v>400</v>
      </c>
      <c r="I3050" t="s">
        <v>458</v>
      </c>
      <c r="J3050" t="s">
        <v>459</v>
      </c>
      <c r="K3050">
        <v>875334</v>
      </c>
      <c r="L3050" t="s">
        <v>395</v>
      </c>
      <c r="M3050" t="s">
        <v>396</v>
      </c>
      <c r="N3050" t="s">
        <v>57</v>
      </c>
      <c r="O3050" s="1">
        <v>46023</v>
      </c>
      <c r="Q3050" s="1">
        <v>46235</v>
      </c>
      <c r="R3050" s="2">
        <v>28</v>
      </c>
      <c r="S3050">
        <v>1</v>
      </c>
      <c r="T3050" t="s">
        <v>58</v>
      </c>
      <c r="U3050" t="s">
        <v>59</v>
      </c>
      <c r="V3050" s="3">
        <v>0.7</v>
      </c>
      <c r="W3050" s="2">
        <v>0</v>
      </c>
      <c r="X3050">
        <v>0</v>
      </c>
      <c r="Y3050" t="s">
        <v>60</v>
      </c>
      <c r="Z3050" t="s">
        <v>61</v>
      </c>
      <c r="AA3050">
        <v>0</v>
      </c>
      <c r="AB3050" s="2">
        <v>0</v>
      </c>
      <c r="AC3050" s="2">
        <v>0</v>
      </c>
      <c r="AD3050" s="3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19.600000000000001</v>
      </c>
      <c r="AN3050" s="2">
        <v>19.600000000000001</v>
      </c>
      <c r="AO3050" s="2">
        <v>0</v>
      </c>
      <c r="AP3050" s="2">
        <v>0</v>
      </c>
      <c r="AQ3050" s="2">
        <v>0</v>
      </c>
    </row>
    <row r="3051" spans="1:43" x14ac:dyDescent="0.25">
      <c r="A3051" s="1">
        <v>46209</v>
      </c>
      <c r="B3051" t="s">
        <v>48</v>
      </c>
      <c r="C3051">
        <v>649163</v>
      </c>
      <c r="D3051">
        <v>2032704838</v>
      </c>
      <c r="E3051" t="s">
        <v>2916</v>
      </c>
      <c r="F3051" t="s">
        <v>107</v>
      </c>
      <c r="G3051" t="s">
        <v>51</v>
      </c>
      <c r="H3051" t="s">
        <v>112</v>
      </c>
      <c r="I3051" t="s">
        <v>458</v>
      </c>
      <c r="J3051" t="s">
        <v>459</v>
      </c>
      <c r="K3051">
        <v>878036</v>
      </c>
      <c r="L3051" t="s">
        <v>855</v>
      </c>
      <c r="M3051" t="s">
        <v>856</v>
      </c>
      <c r="N3051" t="s">
        <v>57</v>
      </c>
      <c r="O3051" s="1">
        <v>46023</v>
      </c>
      <c r="Q3051" s="1">
        <v>46235</v>
      </c>
      <c r="R3051" s="2">
        <v>41.66</v>
      </c>
      <c r="S3051">
        <v>1</v>
      </c>
      <c r="T3051" t="s">
        <v>58</v>
      </c>
      <c r="U3051" t="s">
        <v>59</v>
      </c>
      <c r="V3051" s="3">
        <v>0.7</v>
      </c>
      <c r="W3051" s="2">
        <v>0</v>
      </c>
      <c r="X3051">
        <v>0</v>
      </c>
      <c r="Y3051" t="s">
        <v>60</v>
      </c>
      <c r="Z3051" t="s">
        <v>61</v>
      </c>
      <c r="AA3051">
        <v>0</v>
      </c>
      <c r="AB3051" s="2">
        <v>0</v>
      </c>
      <c r="AC3051" s="2">
        <v>0</v>
      </c>
      <c r="AD3051" s="3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29.16</v>
      </c>
      <c r="AN3051" s="2">
        <v>29.16</v>
      </c>
      <c r="AO3051" s="2">
        <v>0</v>
      </c>
      <c r="AP3051" s="2">
        <v>0</v>
      </c>
      <c r="AQ3051" s="2">
        <v>0</v>
      </c>
    </row>
    <row r="3052" spans="1:43" x14ac:dyDescent="0.25">
      <c r="A3052" s="1">
        <v>46209</v>
      </c>
      <c r="B3052" t="s">
        <v>48</v>
      </c>
      <c r="C3052">
        <v>649163</v>
      </c>
      <c r="D3052">
        <v>2032704984</v>
      </c>
      <c r="E3052" t="s">
        <v>296</v>
      </c>
      <c r="F3052" t="s">
        <v>2028</v>
      </c>
      <c r="G3052" t="s">
        <v>51</v>
      </c>
      <c r="H3052" t="s">
        <v>291</v>
      </c>
      <c r="I3052" t="s">
        <v>458</v>
      </c>
      <c r="J3052" t="s">
        <v>459</v>
      </c>
      <c r="K3052">
        <v>812994</v>
      </c>
      <c r="L3052" t="s">
        <v>689</v>
      </c>
      <c r="M3052" t="s">
        <v>690</v>
      </c>
      <c r="N3052" t="s">
        <v>57</v>
      </c>
      <c r="O3052" s="1">
        <v>46023</v>
      </c>
      <c r="Q3052" s="1">
        <v>46235</v>
      </c>
      <c r="R3052" s="2">
        <v>31.06</v>
      </c>
      <c r="S3052">
        <v>1</v>
      </c>
      <c r="T3052" t="s">
        <v>58</v>
      </c>
      <c r="U3052" t="s">
        <v>59</v>
      </c>
      <c r="V3052" s="3">
        <v>0.7</v>
      </c>
      <c r="W3052" s="2">
        <v>0</v>
      </c>
      <c r="X3052">
        <v>0</v>
      </c>
      <c r="Y3052" t="s">
        <v>60</v>
      </c>
      <c r="Z3052" t="s">
        <v>61</v>
      </c>
      <c r="AA3052">
        <v>0</v>
      </c>
      <c r="AB3052" s="2">
        <v>0</v>
      </c>
      <c r="AC3052" s="2">
        <v>0</v>
      </c>
      <c r="AD3052" s="3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21.74</v>
      </c>
      <c r="AN3052" s="2">
        <v>21.74</v>
      </c>
      <c r="AO3052" s="2">
        <v>0</v>
      </c>
      <c r="AP3052" s="2">
        <v>0</v>
      </c>
      <c r="AQ3052" s="2">
        <v>0</v>
      </c>
    </row>
    <row r="3053" spans="1:43" x14ac:dyDescent="0.25">
      <c r="A3053" s="1">
        <v>46209</v>
      </c>
      <c r="B3053" t="s">
        <v>48</v>
      </c>
      <c r="C3053">
        <v>649163</v>
      </c>
      <c r="D3053">
        <v>2032705392</v>
      </c>
      <c r="E3053" t="s">
        <v>107</v>
      </c>
      <c r="F3053" t="s">
        <v>2917</v>
      </c>
      <c r="G3053" t="s">
        <v>51</v>
      </c>
      <c r="H3053" t="s">
        <v>267</v>
      </c>
      <c r="I3053" t="s">
        <v>458</v>
      </c>
      <c r="J3053" t="s">
        <v>459</v>
      </c>
      <c r="K3053">
        <v>822865</v>
      </c>
      <c r="L3053" t="s">
        <v>902</v>
      </c>
      <c r="M3053" t="s">
        <v>903</v>
      </c>
      <c r="N3053" t="s">
        <v>57</v>
      </c>
      <c r="O3053" s="1">
        <v>46023</v>
      </c>
      <c r="Q3053" s="1">
        <v>46235</v>
      </c>
      <c r="R3053" s="2">
        <v>32.33</v>
      </c>
      <c r="S3053">
        <v>1</v>
      </c>
      <c r="T3053" t="s">
        <v>58</v>
      </c>
      <c r="U3053" t="s">
        <v>59</v>
      </c>
      <c r="V3053" s="3">
        <v>0.7</v>
      </c>
      <c r="W3053" s="2">
        <v>0</v>
      </c>
      <c r="X3053">
        <v>0</v>
      </c>
      <c r="Y3053" t="s">
        <v>60</v>
      </c>
      <c r="Z3053" t="s">
        <v>61</v>
      </c>
      <c r="AA3053">
        <v>0</v>
      </c>
      <c r="AB3053" s="2">
        <v>0</v>
      </c>
      <c r="AC3053" s="2">
        <v>0</v>
      </c>
      <c r="AD3053" s="3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22.63</v>
      </c>
      <c r="AN3053" s="2">
        <v>22.63</v>
      </c>
      <c r="AO3053" s="2">
        <v>0</v>
      </c>
      <c r="AP3053" s="2">
        <v>0</v>
      </c>
      <c r="AQ3053" s="2">
        <v>0</v>
      </c>
    </row>
    <row r="3054" spans="1:43" x14ac:dyDescent="0.25">
      <c r="A3054" s="1">
        <v>46209</v>
      </c>
      <c r="B3054" t="s">
        <v>48</v>
      </c>
      <c r="C3054">
        <v>649163</v>
      </c>
      <c r="D3054">
        <v>2032705886</v>
      </c>
      <c r="E3054" t="s">
        <v>2918</v>
      </c>
      <c r="F3054" t="s">
        <v>255</v>
      </c>
      <c r="G3054" t="s">
        <v>51</v>
      </c>
      <c r="H3054" t="s">
        <v>72</v>
      </c>
      <c r="I3054" t="s">
        <v>458</v>
      </c>
      <c r="J3054" t="s">
        <v>459</v>
      </c>
      <c r="K3054">
        <v>792847</v>
      </c>
      <c r="L3054" t="s">
        <v>906</v>
      </c>
      <c r="M3054" t="s">
        <v>907</v>
      </c>
      <c r="N3054" t="s">
        <v>57</v>
      </c>
      <c r="O3054" s="1">
        <v>46023</v>
      </c>
      <c r="Q3054" s="1">
        <v>46235</v>
      </c>
      <c r="R3054" s="2">
        <v>96</v>
      </c>
      <c r="S3054">
        <v>1</v>
      </c>
      <c r="T3054" t="s">
        <v>58</v>
      </c>
      <c r="U3054" t="s">
        <v>59</v>
      </c>
      <c r="V3054" s="3">
        <v>0.7</v>
      </c>
      <c r="W3054" s="2">
        <v>0</v>
      </c>
      <c r="X3054">
        <v>0</v>
      </c>
      <c r="Y3054" t="s">
        <v>60</v>
      </c>
      <c r="Z3054" t="s">
        <v>61</v>
      </c>
      <c r="AA3054">
        <v>0</v>
      </c>
      <c r="AB3054" s="2">
        <v>0</v>
      </c>
      <c r="AC3054" s="2">
        <v>0</v>
      </c>
      <c r="AD3054" s="3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67.2</v>
      </c>
      <c r="AN3054" s="2">
        <v>67.2</v>
      </c>
      <c r="AO3054" s="2">
        <v>0</v>
      </c>
      <c r="AP3054" s="2">
        <v>0</v>
      </c>
      <c r="AQ3054" s="2">
        <v>0</v>
      </c>
    </row>
    <row r="3055" spans="1:43" x14ac:dyDescent="0.25">
      <c r="A3055" s="1">
        <v>46209</v>
      </c>
      <c r="B3055" t="s">
        <v>48</v>
      </c>
      <c r="C3055">
        <v>649163</v>
      </c>
      <c r="D3055">
        <v>2032705891</v>
      </c>
      <c r="E3055" t="s">
        <v>298</v>
      </c>
      <c r="F3055" t="s">
        <v>2769</v>
      </c>
      <c r="G3055" t="s">
        <v>51</v>
      </c>
      <c r="H3055" t="s">
        <v>112</v>
      </c>
      <c r="I3055" t="s">
        <v>458</v>
      </c>
      <c r="J3055" t="s">
        <v>459</v>
      </c>
      <c r="K3055">
        <v>673059</v>
      </c>
      <c r="L3055" t="s">
        <v>78</v>
      </c>
      <c r="M3055" t="s">
        <v>79</v>
      </c>
      <c r="N3055" t="s">
        <v>57</v>
      </c>
      <c r="O3055" s="1">
        <v>46023</v>
      </c>
      <c r="Q3055" s="1">
        <v>46235</v>
      </c>
      <c r="R3055" s="2">
        <v>22.83</v>
      </c>
      <c r="S3055">
        <v>1</v>
      </c>
      <c r="T3055" t="s">
        <v>58</v>
      </c>
      <c r="U3055" t="s">
        <v>59</v>
      </c>
      <c r="V3055" s="3">
        <v>0.7</v>
      </c>
      <c r="W3055" s="2">
        <v>0</v>
      </c>
      <c r="X3055">
        <v>0</v>
      </c>
      <c r="Y3055" t="s">
        <v>60</v>
      </c>
      <c r="Z3055" t="s">
        <v>61</v>
      </c>
      <c r="AA3055">
        <v>0</v>
      </c>
      <c r="AB3055" s="2">
        <v>0</v>
      </c>
      <c r="AC3055" s="2">
        <v>0</v>
      </c>
      <c r="AD3055" s="3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15.98</v>
      </c>
      <c r="AN3055" s="2">
        <v>15.98</v>
      </c>
      <c r="AO3055" s="2">
        <v>0</v>
      </c>
      <c r="AP3055" s="2">
        <v>0</v>
      </c>
      <c r="AQ3055" s="2">
        <v>0</v>
      </c>
    </row>
    <row r="3056" spans="1:43" x14ac:dyDescent="0.25">
      <c r="A3056" s="1">
        <v>46209</v>
      </c>
      <c r="B3056" t="s">
        <v>48</v>
      </c>
      <c r="C3056">
        <v>649163</v>
      </c>
      <c r="D3056">
        <v>2035608551</v>
      </c>
      <c r="E3056" t="s">
        <v>2919</v>
      </c>
      <c r="F3056" t="s">
        <v>1024</v>
      </c>
      <c r="G3056" t="s">
        <v>51</v>
      </c>
      <c r="H3056" t="s">
        <v>72</v>
      </c>
      <c r="I3056" t="s">
        <v>458</v>
      </c>
      <c r="J3056" t="s">
        <v>459</v>
      </c>
      <c r="K3056">
        <v>812656</v>
      </c>
      <c r="L3056" t="s">
        <v>517</v>
      </c>
      <c r="M3056" t="s">
        <v>320</v>
      </c>
      <c r="N3056" t="s">
        <v>57</v>
      </c>
      <c r="O3056" s="1">
        <v>46204</v>
      </c>
      <c r="Q3056" s="1">
        <v>46235</v>
      </c>
      <c r="R3056" s="2">
        <v>48.45</v>
      </c>
      <c r="S3056">
        <v>1</v>
      </c>
      <c r="T3056" t="s">
        <v>58</v>
      </c>
      <c r="U3056" t="s">
        <v>59</v>
      </c>
      <c r="V3056" s="3">
        <v>0.7</v>
      </c>
      <c r="W3056" s="2">
        <v>0</v>
      </c>
      <c r="X3056">
        <v>0</v>
      </c>
      <c r="Y3056" t="s">
        <v>60</v>
      </c>
      <c r="Z3056" t="s">
        <v>415</v>
      </c>
      <c r="AA3056">
        <v>6</v>
      </c>
      <c r="AB3056" s="2">
        <v>203.52</v>
      </c>
      <c r="AC3056" s="2">
        <v>0</v>
      </c>
      <c r="AD3056" s="3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33.92</v>
      </c>
      <c r="AM3056" s="2">
        <v>0</v>
      </c>
      <c r="AN3056" s="2">
        <v>203.52</v>
      </c>
      <c r="AO3056" s="2">
        <v>0</v>
      </c>
      <c r="AP3056" s="2">
        <v>0</v>
      </c>
      <c r="AQ3056" s="2">
        <v>0</v>
      </c>
    </row>
    <row r="3057" spans="1:43" x14ac:dyDescent="0.25">
      <c r="A3057" s="1">
        <v>46209</v>
      </c>
      <c r="B3057" t="s">
        <v>48</v>
      </c>
      <c r="C3057">
        <v>649163</v>
      </c>
      <c r="D3057">
        <v>2035676862</v>
      </c>
      <c r="E3057" t="s">
        <v>2920</v>
      </c>
      <c r="F3057" t="s">
        <v>2623</v>
      </c>
      <c r="G3057" t="s">
        <v>51</v>
      </c>
      <c r="H3057" t="s">
        <v>291</v>
      </c>
      <c r="I3057" t="s">
        <v>458</v>
      </c>
      <c r="J3057" t="s">
        <v>459</v>
      </c>
      <c r="K3057">
        <v>673059</v>
      </c>
      <c r="L3057" t="s">
        <v>78</v>
      </c>
      <c r="M3057" t="s">
        <v>79</v>
      </c>
      <c r="N3057" t="s">
        <v>57</v>
      </c>
      <c r="O3057" s="1">
        <v>46204</v>
      </c>
      <c r="Q3057" s="1">
        <v>46235</v>
      </c>
      <c r="R3057" s="2">
        <v>52.41</v>
      </c>
      <c r="S3057">
        <v>1</v>
      </c>
      <c r="T3057" t="s">
        <v>58</v>
      </c>
      <c r="U3057" t="s">
        <v>59</v>
      </c>
      <c r="V3057" s="3">
        <v>0.7</v>
      </c>
      <c r="W3057" s="2">
        <v>0</v>
      </c>
      <c r="X3057">
        <v>0</v>
      </c>
      <c r="Y3057" t="s">
        <v>60</v>
      </c>
      <c r="Z3057" t="s">
        <v>415</v>
      </c>
      <c r="AA3057">
        <v>6</v>
      </c>
      <c r="AB3057" s="2">
        <v>220.14</v>
      </c>
      <c r="AC3057" s="2">
        <v>0</v>
      </c>
      <c r="AD3057" s="3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36.69</v>
      </c>
      <c r="AM3057" s="2">
        <v>0</v>
      </c>
      <c r="AN3057" s="2">
        <v>220.14</v>
      </c>
      <c r="AO3057" s="2">
        <v>0</v>
      </c>
      <c r="AP3057" s="2">
        <v>0</v>
      </c>
      <c r="AQ3057" s="2">
        <v>0</v>
      </c>
    </row>
    <row r="3058" spans="1:43" x14ac:dyDescent="0.25">
      <c r="A3058" s="1">
        <v>46209</v>
      </c>
      <c r="B3058" t="s">
        <v>48</v>
      </c>
      <c r="C3058">
        <v>649163</v>
      </c>
      <c r="D3058">
        <v>2035793492</v>
      </c>
      <c r="E3058" t="s">
        <v>443</v>
      </c>
      <c r="F3058" t="s">
        <v>242</v>
      </c>
      <c r="G3058" t="s">
        <v>51</v>
      </c>
      <c r="H3058" t="s">
        <v>444</v>
      </c>
      <c r="I3058" t="s">
        <v>458</v>
      </c>
      <c r="J3058" t="s">
        <v>459</v>
      </c>
      <c r="K3058">
        <v>651818</v>
      </c>
      <c r="L3058" t="s">
        <v>214</v>
      </c>
      <c r="M3058" t="s">
        <v>215</v>
      </c>
      <c r="N3058" t="s">
        <v>57</v>
      </c>
      <c r="O3058" s="1">
        <v>46209</v>
      </c>
      <c r="Q3058" s="1">
        <v>46240</v>
      </c>
      <c r="R3058" s="2">
        <v>51.19</v>
      </c>
      <c r="S3058">
        <v>1</v>
      </c>
      <c r="T3058" t="s">
        <v>58</v>
      </c>
      <c r="U3058" t="s">
        <v>59</v>
      </c>
      <c r="V3058" s="3">
        <v>0.7</v>
      </c>
      <c r="W3058" s="2">
        <v>0</v>
      </c>
      <c r="X3058">
        <v>0</v>
      </c>
      <c r="Y3058" t="s">
        <v>60</v>
      </c>
      <c r="Z3058" t="s">
        <v>415</v>
      </c>
      <c r="AA3058">
        <v>6</v>
      </c>
      <c r="AB3058" s="2">
        <v>214.98</v>
      </c>
      <c r="AC3058" s="2">
        <v>0</v>
      </c>
      <c r="AD3058" s="3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35.83</v>
      </c>
      <c r="AM3058" s="2">
        <v>0</v>
      </c>
      <c r="AN3058" s="2">
        <v>214.98</v>
      </c>
      <c r="AO3058" s="2">
        <v>0</v>
      </c>
      <c r="AP3058" s="2">
        <v>0</v>
      </c>
      <c r="AQ3058" s="2">
        <v>0</v>
      </c>
    </row>
    <row r="3059" spans="1:43" x14ac:dyDescent="0.25">
      <c r="A3059" s="1">
        <v>46209</v>
      </c>
      <c r="B3059" t="s">
        <v>48</v>
      </c>
      <c r="C3059">
        <v>649163</v>
      </c>
      <c r="D3059">
        <v>2035864044</v>
      </c>
      <c r="E3059" t="s">
        <v>447</v>
      </c>
      <c r="F3059" t="s">
        <v>448</v>
      </c>
      <c r="G3059" t="s">
        <v>51</v>
      </c>
      <c r="H3059" t="s">
        <v>72</v>
      </c>
      <c r="I3059" t="s">
        <v>458</v>
      </c>
      <c r="J3059" t="s">
        <v>459</v>
      </c>
      <c r="K3059">
        <v>651818</v>
      </c>
      <c r="L3059" t="s">
        <v>214</v>
      </c>
      <c r="M3059" t="s">
        <v>215</v>
      </c>
      <c r="N3059" t="s">
        <v>57</v>
      </c>
      <c r="O3059" s="1">
        <v>46209</v>
      </c>
      <c r="Q3059" s="1">
        <v>46240</v>
      </c>
      <c r="R3059" s="2">
        <v>49.8</v>
      </c>
      <c r="S3059">
        <v>1</v>
      </c>
      <c r="T3059" t="s">
        <v>58</v>
      </c>
      <c r="U3059" t="s">
        <v>59</v>
      </c>
      <c r="V3059" s="3">
        <v>0.7</v>
      </c>
      <c r="W3059" s="2">
        <v>0</v>
      </c>
      <c r="X3059">
        <v>0</v>
      </c>
      <c r="Y3059" t="s">
        <v>60</v>
      </c>
      <c r="Z3059" t="s">
        <v>415</v>
      </c>
      <c r="AA3059">
        <v>6</v>
      </c>
      <c r="AB3059" s="2">
        <v>209.16</v>
      </c>
      <c r="AC3059" s="2">
        <v>0</v>
      </c>
      <c r="AD3059" s="3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34.86</v>
      </c>
      <c r="AM3059" s="2">
        <v>0</v>
      </c>
      <c r="AN3059" s="2">
        <v>209.16</v>
      </c>
      <c r="AO3059" s="2">
        <v>0</v>
      </c>
      <c r="AP3059" s="2">
        <v>0</v>
      </c>
      <c r="AQ3059" s="2">
        <v>0</v>
      </c>
    </row>
    <row r="3060" spans="1:43" x14ac:dyDescent="0.25">
      <c r="A3060" s="1">
        <v>46209</v>
      </c>
      <c r="B3060" t="s">
        <v>48</v>
      </c>
      <c r="C3060">
        <v>649163</v>
      </c>
      <c r="D3060">
        <v>2035877293</v>
      </c>
      <c r="E3060" t="s">
        <v>187</v>
      </c>
      <c r="F3060" t="s">
        <v>293</v>
      </c>
      <c r="G3060" t="s">
        <v>51</v>
      </c>
      <c r="H3060" t="s">
        <v>77</v>
      </c>
      <c r="I3060" t="s">
        <v>458</v>
      </c>
      <c r="J3060" t="s">
        <v>459</v>
      </c>
      <c r="K3060">
        <v>962427</v>
      </c>
      <c r="L3060" t="s">
        <v>647</v>
      </c>
      <c r="M3060" t="s">
        <v>648</v>
      </c>
      <c r="N3060" t="s">
        <v>57</v>
      </c>
      <c r="O3060" s="1">
        <v>46202</v>
      </c>
      <c r="Q3060" s="1">
        <v>46232</v>
      </c>
      <c r="R3060" s="2">
        <v>19.829999999999998</v>
      </c>
      <c r="S3060">
        <v>1</v>
      </c>
      <c r="T3060" t="s">
        <v>58</v>
      </c>
      <c r="U3060" t="s">
        <v>59</v>
      </c>
      <c r="V3060" s="3">
        <v>0.7</v>
      </c>
      <c r="W3060" s="2">
        <v>0</v>
      </c>
      <c r="X3060">
        <v>0</v>
      </c>
      <c r="Y3060" t="s">
        <v>60</v>
      </c>
      <c r="Z3060" t="s">
        <v>415</v>
      </c>
      <c r="AA3060">
        <v>6</v>
      </c>
      <c r="AB3060" s="2">
        <v>83.28</v>
      </c>
      <c r="AC3060" s="2">
        <v>0</v>
      </c>
      <c r="AD3060" s="3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13.88</v>
      </c>
      <c r="AM3060" s="2">
        <v>0</v>
      </c>
      <c r="AN3060" s="2">
        <v>83.28</v>
      </c>
      <c r="AO3060" s="2">
        <v>0</v>
      </c>
      <c r="AP3060" s="2">
        <v>0</v>
      </c>
      <c r="AQ3060" s="2">
        <v>0</v>
      </c>
    </row>
    <row r="3061" spans="1:43" x14ac:dyDescent="0.25">
      <c r="A3061" s="1">
        <v>46209</v>
      </c>
      <c r="B3061" t="s">
        <v>48</v>
      </c>
      <c r="C3061">
        <v>649163</v>
      </c>
      <c r="D3061">
        <v>2035879409</v>
      </c>
      <c r="E3061" t="s">
        <v>354</v>
      </c>
      <c r="F3061" t="s">
        <v>449</v>
      </c>
      <c r="G3061" t="s">
        <v>51</v>
      </c>
      <c r="H3061" t="s">
        <v>444</v>
      </c>
      <c r="I3061" t="s">
        <v>458</v>
      </c>
      <c r="J3061" t="s">
        <v>459</v>
      </c>
      <c r="K3061">
        <v>651818</v>
      </c>
      <c r="L3061" t="s">
        <v>214</v>
      </c>
      <c r="M3061" t="s">
        <v>215</v>
      </c>
      <c r="N3061" t="s">
        <v>57</v>
      </c>
      <c r="O3061" s="1">
        <v>46209</v>
      </c>
      <c r="Q3061" s="1">
        <v>46240</v>
      </c>
      <c r="R3061" s="2">
        <v>122.32</v>
      </c>
      <c r="S3061">
        <v>1</v>
      </c>
      <c r="T3061" t="s">
        <v>58</v>
      </c>
      <c r="U3061" t="s">
        <v>59</v>
      </c>
      <c r="V3061" s="3">
        <v>0.7</v>
      </c>
      <c r="W3061" s="2">
        <v>0</v>
      </c>
      <c r="X3061">
        <v>0</v>
      </c>
      <c r="Y3061" t="s">
        <v>60</v>
      </c>
      <c r="Z3061" t="s">
        <v>415</v>
      </c>
      <c r="AA3061">
        <v>6</v>
      </c>
      <c r="AB3061" s="2">
        <v>513.72</v>
      </c>
      <c r="AC3061" s="2">
        <v>0</v>
      </c>
      <c r="AD3061" s="3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85.62</v>
      </c>
      <c r="AM3061" s="2">
        <v>0</v>
      </c>
      <c r="AN3061" s="2">
        <v>513.72</v>
      </c>
      <c r="AO3061" s="2">
        <v>0</v>
      </c>
      <c r="AP3061" s="2">
        <v>0</v>
      </c>
      <c r="AQ3061" s="2">
        <v>0</v>
      </c>
    </row>
    <row r="3062" spans="1:43" x14ac:dyDescent="0.25">
      <c r="A3062" s="1">
        <v>46209</v>
      </c>
      <c r="B3062" t="s">
        <v>48</v>
      </c>
      <c r="C3062">
        <v>649163</v>
      </c>
      <c r="D3062">
        <v>2035880579</v>
      </c>
      <c r="E3062" t="s">
        <v>450</v>
      </c>
      <c r="F3062" t="s">
        <v>451</v>
      </c>
      <c r="G3062" t="s">
        <v>51</v>
      </c>
      <c r="H3062" t="s">
        <v>311</v>
      </c>
      <c r="I3062" t="s">
        <v>458</v>
      </c>
      <c r="J3062" t="s">
        <v>474</v>
      </c>
      <c r="K3062">
        <v>651818</v>
      </c>
      <c r="L3062" t="s">
        <v>214</v>
      </c>
      <c r="M3062" t="s">
        <v>215</v>
      </c>
      <c r="N3062" t="s">
        <v>57</v>
      </c>
      <c r="O3062" s="1">
        <v>46209</v>
      </c>
      <c r="Q3062" s="1">
        <v>46240</v>
      </c>
      <c r="R3062" s="2">
        <v>21.44</v>
      </c>
      <c r="S3062">
        <v>1</v>
      </c>
      <c r="T3062" t="s">
        <v>58</v>
      </c>
      <c r="U3062" t="s">
        <v>59</v>
      </c>
      <c r="V3062" s="3">
        <v>0.7</v>
      </c>
      <c r="W3062" s="2">
        <v>0</v>
      </c>
      <c r="X3062">
        <v>0</v>
      </c>
      <c r="Y3062" t="s">
        <v>60</v>
      </c>
      <c r="Z3062" t="s">
        <v>415</v>
      </c>
      <c r="AA3062">
        <v>6</v>
      </c>
      <c r="AB3062" s="2">
        <v>90.06</v>
      </c>
      <c r="AC3062" s="2">
        <v>0</v>
      </c>
      <c r="AD3062" s="3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15.01</v>
      </c>
      <c r="AM3062" s="2">
        <v>0</v>
      </c>
      <c r="AN3062" s="2">
        <v>90.06</v>
      </c>
      <c r="AO3062" s="2">
        <v>0</v>
      </c>
      <c r="AP3062" s="2">
        <v>0</v>
      </c>
      <c r="AQ3062" s="2">
        <v>0</v>
      </c>
    </row>
    <row r="3063" spans="1:43" x14ac:dyDescent="0.25">
      <c r="A3063" s="1">
        <v>46209</v>
      </c>
      <c r="B3063" t="s">
        <v>48</v>
      </c>
      <c r="C3063">
        <v>649163</v>
      </c>
      <c r="D3063">
        <v>2035880764</v>
      </c>
      <c r="E3063" t="s">
        <v>1099</v>
      </c>
      <c r="F3063" t="s">
        <v>147</v>
      </c>
      <c r="G3063" t="s">
        <v>51</v>
      </c>
      <c r="H3063" t="s">
        <v>339</v>
      </c>
      <c r="I3063" t="s">
        <v>458</v>
      </c>
      <c r="J3063" t="s">
        <v>459</v>
      </c>
      <c r="K3063">
        <v>970074</v>
      </c>
      <c r="L3063" t="s">
        <v>559</v>
      </c>
      <c r="M3063" t="s">
        <v>620</v>
      </c>
      <c r="N3063" t="s">
        <v>57</v>
      </c>
      <c r="O3063" s="1">
        <v>46204</v>
      </c>
      <c r="Q3063" s="1">
        <v>46235</v>
      </c>
      <c r="R3063" s="2">
        <v>70.37</v>
      </c>
      <c r="S3063">
        <v>1</v>
      </c>
      <c r="T3063" t="s">
        <v>58</v>
      </c>
      <c r="U3063" t="s">
        <v>59</v>
      </c>
      <c r="V3063" s="3">
        <v>0.7</v>
      </c>
      <c r="W3063" s="2">
        <v>0</v>
      </c>
      <c r="X3063">
        <v>0</v>
      </c>
      <c r="Y3063" t="s">
        <v>60</v>
      </c>
      <c r="Z3063" t="s">
        <v>415</v>
      </c>
      <c r="AA3063">
        <v>6</v>
      </c>
      <c r="AB3063" s="2">
        <v>295.56</v>
      </c>
      <c r="AC3063" s="2">
        <v>0</v>
      </c>
      <c r="AD3063" s="3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49.26</v>
      </c>
      <c r="AM3063" s="2">
        <v>0</v>
      </c>
      <c r="AN3063" s="2">
        <v>295.56</v>
      </c>
      <c r="AO3063" s="2">
        <v>0</v>
      </c>
      <c r="AP3063" s="2">
        <v>0</v>
      </c>
      <c r="AQ3063" s="2">
        <v>0</v>
      </c>
    </row>
    <row r="3064" spans="1:43" x14ac:dyDescent="0.25">
      <c r="A3064" s="1">
        <v>46209</v>
      </c>
      <c r="B3064" t="s">
        <v>48</v>
      </c>
      <c r="C3064">
        <v>649163</v>
      </c>
      <c r="D3064">
        <v>2035880765</v>
      </c>
      <c r="E3064" t="s">
        <v>1099</v>
      </c>
      <c r="F3064" t="s">
        <v>147</v>
      </c>
      <c r="G3064" t="s">
        <v>51</v>
      </c>
      <c r="H3064" t="s">
        <v>339</v>
      </c>
      <c r="I3064" t="s">
        <v>458</v>
      </c>
      <c r="J3064" t="s">
        <v>474</v>
      </c>
      <c r="K3064">
        <v>970074</v>
      </c>
      <c r="L3064" t="s">
        <v>559</v>
      </c>
      <c r="M3064" t="s">
        <v>620</v>
      </c>
      <c r="N3064" t="s">
        <v>57</v>
      </c>
      <c r="O3064" s="1">
        <v>46204</v>
      </c>
      <c r="Q3064" s="1">
        <v>46235</v>
      </c>
      <c r="R3064" s="2">
        <v>59.8</v>
      </c>
      <c r="S3064">
        <v>1</v>
      </c>
      <c r="T3064" t="s">
        <v>58</v>
      </c>
      <c r="U3064" t="s">
        <v>59</v>
      </c>
      <c r="V3064" s="3">
        <v>0.7</v>
      </c>
      <c r="W3064" s="2">
        <v>0</v>
      </c>
      <c r="X3064">
        <v>0</v>
      </c>
      <c r="Y3064" t="s">
        <v>60</v>
      </c>
      <c r="Z3064" t="s">
        <v>415</v>
      </c>
      <c r="AA3064">
        <v>6</v>
      </c>
      <c r="AB3064" s="2">
        <v>251.16</v>
      </c>
      <c r="AC3064" s="2">
        <v>0</v>
      </c>
      <c r="AD3064" s="3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41.86</v>
      </c>
      <c r="AM3064" s="2">
        <v>0</v>
      </c>
      <c r="AN3064" s="2">
        <v>251.16</v>
      </c>
      <c r="AO3064" s="2">
        <v>0</v>
      </c>
      <c r="AP3064" s="2">
        <v>0</v>
      </c>
      <c r="AQ3064" s="2">
        <v>0</v>
      </c>
    </row>
    <row r="3065" spans="1:43" x14ac:dyDescent="0.25">
      <c r="A3065" s="1">
        <v>46209</v>
      </c>
      <c r="B3065" t="s">
        <v>48</v>
      </c>
      <c r="C3065">
        <v>649163</v>
      </c>
      <c r="D3065">
        <v>2035885582</v>
      </c>
      <c r="E3065" t="s">
        <v>452</v>
      </c>
      <c r="F3065" t="s">
        <v>453</v>
      </c>
      <c r="G3065" t="s">
        <v>51</v>
      </c>
      <c r="H3065" t="s">
        <v>309</v>
      </c>
      <c r="I3065" t="s">
        <v>458</v>
      </c>
      <c r="J3065" t="s">
        <v>459</v>
      </c>
      <c r="K3065">
        <v>753748</v>
      </c>
      <c r="L3065" t="s">
        <v>123</v>
      </c>
      <c r="M3065" t="s">
        <v>124</v>
      </c>
      <c r="N3065" t="s">
        <v>57</v>
      </c>
      <c r="O3065" s="1">
        <v>46204</v>
      </c>
      <c r="Q3065" s="1">
        <v>46235</v>
      </c>
      <c r="R3065" s="2">
        <v>19.190000000000001</v>
      </c>
      <c r="S3065">
        <v>1</v>
      </c>
      <c r="T3065" t="s">
        <v>58</v>
      </c>
      <c r="U3065" t="s">
        <v>59</v>
      </c>
      <c r="V3065" s="3">
        <v>0.7</v>
      </c>
      <c r="W3065" s="2">
        <v>0</v>
      </c>
      <c r="X3065">
        <v>0</v>
      </c>
      <c r="Y3065" t="s">
        <v>60</v>
      </c>
      <c r="Z3065" t="s">
        <v>415</v>
      </c>
      <c r="AA3065">
        <v>6</v>
      </c>
      <c r="AB3065" s="2">
        <v>80.58</v>
      </c>
      <c r="AC3065" s="2">
        <v>0</v>
      </c>
      <c r="AD3065" s="3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13.43</v>
      </c>
      <c r="AM3065" s="2">
        <v>0</v>
      </c>
      <c r="AN3065" s="2">
        <v>80.58</v>
      </c>
      <c r="AO3065" s="2">
        <v>0</v>
      </c>
      <c r="AP3065" s="2">
        <v>0</v>
      </c>
      <c r="AQ3065" s="2">
        <v>0</v>
      </c>
    </row>
    <row r="3066" spans="1:43" x14ac:dyDescent="0.25">
      <c r="A3066" s="1">
        <v>46209</v>
      </c>
      <c r="B3066" t="s">
        <v>48</v>
      </c>
      <c r="C3066">
        <v>649163</v>
      </c>
      <c r="D3066">
        <v>2035900546</v>
      </c>
      <c r="E3066" t="s">
        <v>454</v>
      </c>
      <c r="F3066" t="s">
        <v>133</v>
      </c>
      <c r="G3066" t="s">
        <v>51</v>
      </c>
      <c r="H3066" t="s">
        <v>191</v>
      </c>
      <c r="I3066" t="s">
        <v>458</v>
      </c>
      <c r="J3066" t="s">
        <v>459</v>
      </c>
      <c r="K3066">
        <v>753748</v>
      </c>
      <c r="L3066" t="s">
        <v>123</v>
      </c>
      <c r="M3066" t="s">
        <v>124</v>
      </c>
      <c r="N3066" t="s">
        <v>57</v>
      </c>
      <c r="O3066" s="1">
        <v>46204</v>
      </c>
      <c r="Q3066" s="1">
        <v>46235</v>
      </c>
      <c r="R3066" s="2">
        <v>48.76</v>
      </c>
      <c r="S3066">
        <v>1</v>
      </c>
      <c r="T3066" t="s">
        <v>58</v>
      </c>
      <c r="U3066" t="s">
        <v>59</v>
      </c>
      <c r="V3066" s="3">
        <v>0.7</v>
      </c>
      <c r="W3066" s="2">
        <v>0</v>
      </c>
      <c r="X3066">
        <v>0</v>
      </c>
      <c r="Y3066" t="s">
        <v>60</v>
      </c>
      <c r="Z3066" t="s">
        <v>415</v>
      </c>
      <c r="AA3066">
        <v>6</v>
      </c>
      <c r="AB3066" s="2">
        <v>204.78</v>
      </c>
      <c r="AC3066" s="2">
        <v>0</v>
      </c>
      <c r="AD3066" s="3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34.130000000000003</v>
      </c>
      <c r="AM3066" s="2">
        <v>0</v>
      </c>
      <c r="AN3066" s="2">
        <v>204.78</v>
      </c>
      <c r="AO3066" s="2">
        <v>0</v>
      </c>
      <c r="AP3066" s="2">
        <v>0</v>
      </c>
      <c r="AQ3066" s="2">
        <v>0</v>
      </c>
    </row>
    <row r="3067" spans="1:43" x14ac:dyDescent="0.25">
      <c r="A3067" s="1">
        <v>46209</v>
      </c>
      <c r="B3067" t="s">
        <v>48</v>
      </c>
      <c r="C3067">
        <v>649163</v>
      </c>
      <c r="D3067">
        <v>2035915532</v>
      </c>
      <c r="E3067" t="s">
        <v>1011</v>
      </c>
      <c r="F3067" t="s">
        <v>143</v>
      </c>
      <c r="G3067" t="s">
        <v>51</v>
      </c>
      <c r="H3067" t="s">
        <v>211</v>
      </c>
      <c r="I3067" t="s">
        <v>458</v>
      </c>
      <c r="J3067" t="s">
        <v>459</v>
      </c>
      <c r="K3067">
        <v>970074</v>
      </c>
      <c r="L3067" t="s">
        <v>559</v>
      </c>
      <c r="M3067" t="s">
        <v>620</v>
      </c>
      <c r="N3067" t="s">
        <v>57</v>
      </c>
      <c r="O3067" s="1">
        <v>46204</v>
      </c>
      <c r="Q3067" s="1">
        <v>46235</v>
      </c>
      <c r="R3067" s="2">
        <v>219.4</v>
      </c>
      <c r="S3067">
        <v>1</v>
      </c>
      <c r="T3067" t="s">
        <v>58</v>
      </c>
      <c r="U3067" t="s">
        <v>59</v>
      </c>
      <c r="V3067" s="3">
        <v>0.7</v>
      </c>
      <c r="W3067" s="2">
        <v>0</v>
      </c>
      <c r="X3067">
        <v>0</v>
      </c>
      <c r="Y3067" t="s">
        <v>60</v>
      </c>
      <c r="Z3067" t="s">
        <v>415</v>
      </c>
      <c r="AA3067">
        <v>6</v>
      </c>
      <c r="AB3067" s="2">
        <v>921.48</v>
      </c>
      <c r="AC3067" s="2">
        <v>0</v>
      </c>
      <c r="AD3067" s="3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153.58000000000001</v>
      </c>
      <c r="AM3067" s="2">
        <v>0</v>
      </c>
      <c r="AN3067" s="2">
        <v>921.48</v>
      </c>
      <c r="AO3067" s="2">
        <v>0</v>
      </c>
      <c r="AP3067" s="2">
        <v>0</v>
      </c>
      <c r="AQ3067" s="2">
        <v>0</v>
      </c>
    </row>
    <row r="3068" spans="1:43" x14ac:dyDescent="0.25">
      <c r="A3068" s="1">
        <v>46209</v>
      </c>
      <c r="B3068" t="s">
        <v>48</v>
      </c>
      <c r="C3068">
        <v>649163</v>
      </c>
      <c r="D3068">
        <v>2035916862</v>
      </c>
      <c r="E3068" t="s">
        <v>1100</v>
      </c>
      <c r="F3068" t="s">
        <v>598</v>
      </c>
      <c r="G3068" t="s">
        <v>51</v>
      </c>
      <c r="H3068" t="s">
        <v>211</v>
      </c>
      <c r="I3068" t="s">
        <v>458</v>
      </c>
      <c r="J3068" t="s">
        <v>459</v>
      </c>
      <c r="K3068">
        <v>970074</v>
      </c>
      <c r="L3068" t="s">
        <v>559</v>
      </c>
      <c r="M3068" t="s">
        <v>620</v>
      </c>
      <c r="N3068" t="s">
        <v>57</v>
      </c>
      <c r="O3068" s="1">
        <v>46204</v>
      </c>
      <c r="Q3068" s="1">
        <v>46235</v>
      </c>
      <c r="R3068" s="2">
        <v>128.80000000000001</v>
      </c>
      <c r="S3068">
        <v>1</v>
      </c>
      <c r="T3068" t="s">
        <v>58</v>
      </c>
      <c r="U3068" t="s">
        <v>59</v>
      </c>
      <c r="V3068" s="3">
        <v>0.7</v>
      </c>
      <c r="W3068" s="2">
        <v>0</v>
      </c>
      <c r="X3068">
        <v>0</v>
      </c>
      <c r="Y3068" t="s">
        <v>60</v>
      </c>
      <c r="Z3068" t="s">
        <v>415</v>
      </c>
      <c r="AA3068">
        <v>6</v>
      </c>
      <c r="AB3068" s="2">
        <v>540.96</v>
      </c>
      <c r="AC3068" s="2">
        <v>0</v>
      </c>
      <c r="AD3068" s="3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90.16</v>
      </c>
      <c r="AM3068" s="2">
        <v>0</v>
      </c>
      <c r="AN3068" s="2">
        <v>540.96</v>
      </c>
      <c r="AO3068" s="2">
        <v>0</v>
      </c>
      <c r="AP3068" s="2">
        <v>0</v>
      </c>
      <c r="AQ3068" s="2">
        <v>0</v>
      </c>
    </row>
    <row r="3069" spans="1:43" x14ac:dyDescent="0.25">
      <c r="A3069" s="1">
        <v>46209</v>
      </c>
      <c r="B3069" t="s">
        <v>48</v>
      </c>
      <c r="C3069">
        <v>649163</v>
      </c>
      <c r="D3069">
        <v>2035922156</v>
      </c>
      <c r="E3069" t="s">
        <v>2921</v>
      </c>
      <c r="F3069" t="s">
        <v>330</v>
      </c>
      <c r="G3069" t="s">
        <v>51</v>
      </c>
      <c r="H3069" t="s">
        <v>211</v>
      </c>
      <c r="I3069" t="s">
        <v>458</v>
      </c>
      <c r="J3069" t="s">
        <v>459</v>
      </c>
      <c r="K3069">
        <v>970074</v>
      </c>
      <c r="L3069" t="s">
        <v>559</v>
      </c>
      <c r="M3069" t="s">
        <v>620</v>
      </c>
      <c r="N3069" t="s">
        <v>57</v>
      </c>
      <c r="O3069" s="1">
        <v>46204</v>
      </c>
      <c r="Q3069" s="1">
        <v>46235</v>
      </c>
      <c r="R3069" s="2">
        <v>86.33</v>
      </c>
      <c r="S3069">
        <v>1</v>
      </c>
      <c r="T3069" t="s">
        <v>58</v>
      </c>
      <c r="U3069" t="s">
        <v>59</v>
      </c>
      <c r="V3069" s="3">
        <v>0.7</v>
      </c>
      <c r="W3069" s="2">
        <v>0</v>
      </c>
      <c r="X3069">
        <v>0</v>
      </c>
      <c r="Y3069" t="s">
        <v>60</v>
      </c>
      <c r="Z3069" t="s">
        <v>415</v>
      </c>
      <c r="AA3069">
        <v>6</v>
      </c>
      <c r="AB3069" s="2">
        <v>362.58</v>
      </c>
      <c r="AC3069" s="2">
        <v>0</v>
      </c>
      <c r="AD3069" s="3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60.43</v>
      </c>
      <c r="AM3069" s="2">
        <v>0</v>
      </c>
      <c r="AN3069" s="2">
        <v>362.58</v>
      </c>
      <c r="AO3069" s="2">
        <v>0</v>
      </c>
      <c r="AP3069" s="2">
        <v>0</v>
      </c>
      <c r="AQ3069" s="2">
        <v>0</v>
      </c>
    </row>
    <row r="3070" spans="1:43" x14ac:dyDescent="0.25">
      <c r="A3070" s="1">
        <v>46209</v>
      </c>
      <c r="B3070" t="s">
        <v>48</v>
      </c>
      <c r="C3070">
        <v>649163</v>
      </c>
      <c r="D3070">
        <v>2035922157</v>
      </c>
      <c r="E3070" t="s">
        <v>2921</v>
      </c>
      <c r="F3070" t="s">
        <v>330</v>
      </c>
      <c r="G3070" t="s">
        <v>51</v>
      </c>
      <c r="H3070" t="s">
        <v>211</v>
      </c>
      <c r="I3070" t="s">
        <v>458</v>
      </c>
      <c r="J3070" t="s">
        <v>468</v>
      </c>
      <c r="K3070">
        <v>970074</v>
      </c>
      <c r="L3070" t="s">
        <v>559</v>
      </c>
      <c r="M3070" t="s">
        <v>620</v>
      </c>
      <c r="N3070" t="s">
        <v>57</v>
      </c>
      <c r="O3070" s="1">
        <v>46204</v>
      </c>
      <c r="Q3070" s="1">
        <v>46235</v>
      </c>
      <c r="R3070" s="2">
        <v>48.88</v>
      </c>
      <c r="S3070">
        <v>1</v>
      </c>
      <c r="T3070" t="s">
        <v>58</v>
      </c>
      <c r="U3070" t="s">
        <v>59</v>
      </c>
      <c r="V3070" s="3">
        <v>0.9</v>
      </c>
      <c r="W3070" s="2">
        <v>0</v>
      </c>
      <c r="X3070">
        <v>0</v>
      </c>
      <c r="Y3070" t="s">
        <v>60</v>
      </c>
      <c r="Z3070" t="s">
        <v>415</v>
      </c>
      <c r="AA3070">
        <v>6</v>
      </c>
      <c r="AB3070" s="2">
        <v>263.94</v>
      </c>
      <c r="AC3070" s="2">
        <v>0</v>
      </c>
      <c r="AD3070" s="3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43.99</v>
      </c>
      <c r="AM3070" s="2">
        <v>0</v>
      </c>
      <c r="AN3070" s="2">
        <v>263.94</v>
      </c>
      <c r="AO3070" s="2">
        <v>0</v>
      </c>
      <c r="AP3070" s="2">
        <v>0</v>
      </c>
      <c r="AQ3070" s="2">
        <v>0</v>
      </c>
    </row>
    <row r="3071" spans="1:43" x14ac:dyDescent="0.25">
      <c r="A3071" s="1">
        <v>46209</v>
      </c>
      <c r="B3071" t="s">
        <v>48</v>
      </c>
      <c r="C3071">
        <v>649163</v>
      </c>
      <c r="D3071">
        <v>2035929179</v>
      </c>
      <c r="E3071" t="s">
        <v>1012</v>
      </c>
      <c r="F3071" t="s">
        <v>708</v>
      </c>
      <c r="G3071" t="s">
        <v>51</v>
      </c>
      <c r="H3071" t="s">
        <v>444</v>
      </c>
      <c r="I3071" t="s">
        <v>458</v>
      </c>
      <c r="J3071" t="s">
        <v>459</v>
      </c>
      <c r="K3071">
        <v>651818</v>
      </c>
      <c r="L3071" t="s">
        <v>214</v>
      </c>
      <c r="M3071" t="s">
        <v>215</v>
      </c>
      <c r="N3071" t="s">
        <v>57</v>
      </c>
      <c r="O3071" s="1">
        <v>46209</v>
      </c>
      <c r="Q3071" s="1">
        <v>46240</v>
      </c>
      <c r="R3071" s="2">
        <v>57.68</v>
      </c>
      <c r="S3071">
        <v>1</v>
      </c>
      <c r="T3071" t="s">
        <v>58</v>
      </c>
      <c r="U3071" t="s">
        <v>59</v>
      </c>
      <c r="V3071" s="3">
        <v>0.7</v>
      </c>
      <c r="W3071" s="2">
        <v>0</v>
      </c>
      <c r="X3071">
        <v>0</v>
      </c>
      <c r="Y3071" t="s">
        <v>60</v>
      </c>
      <c r="Z3071" t="s">
        <v>415</v>
      </c>
      <c r="AA3071">
        <v>6</v>
      </c>
      <c r="AB3071" s="2">
        <v>242.28</v>
      </c>
      <c r="AC3071" s="2">
        <v>0</v>
      </c>
      <c r="AD3071" s="3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40.380000000000003</v>
      </c>
      <c r="AM3071" s="2">
        <v>0</v>
      </c>
      <c r="AN3071" s="2">
        <v>242.28</v>
      </c>
      <c r="AO3071" s="2">
        <v>0</v>
      </c>
      <c r="AP3071" s="2">
        <v>0</v>
      </c>
      <c r="AQ3071" s="2">
        <v>0</v>
      </c>
    </row>
    <row r="3072" spans="1:43" x14ac:dyDescent="0.25">
      <c r="A3072" s="1">
        <v>46209</v>
      </c>
      <c r="B3072" t="s">
        <v>48</v>
      </c>
      <c r="C3072">
        <v>649163</v>
      </c>
      <c r="D3072">
        <v>2035946304</v>
      </c>
      <c r="E3072" t="s">
        <v>1013</v>
      </c>
      <c r="F3072" t="s">
        <v>135</v>
      </c>
      <c r="G3072" t="s">
        <v>51</v>
      </c>
      <c r="H3072" t="s">
        <v>444</v>
      </c>
      <c r="I3072" t="s">
        <v>458</v>
      </c>
      <c r="J3072" t="s">
        <v>459</v>
      </c>
      <c r="K3072">
        <v>651818</v>
      </c>
      <c r="L3072" t="s">
        <v>214</v>
      </c>
      <c r="M3072" t="s">
        <v>215</v>
      </c>
      <c r="N3072" t="s">
        <v>57</v>
      </c>
      <c r="O3072" s="1">
        <v>46209</v>
      </c>
      <c r="Q3072" s="1">
        <v>46240</v>
      </c>
      <c r="R3072" s="2">
        <v>36.58</v>
      </c>
      <c r="S3072">
        <v>1</v>
      </c>
      <c r="T3072" t="s">
        <v>58</v>
      </c>
      <c r="U3072" t="s">
        <v>59</v>
      </c>
      <c r="V3072" s="3">
        <v>0.7</v>
      </c>
      <c r="W3072" s="2">
        <v>0</v>
      </c>
      <c r="X3072">
        <v>0</v>
      </c>
      <c r="Y3072" t="s">
        <v>60</v>
      </c>
      <c r="Z3072" t="s">
        <v>415</v>
      </c>
      <c r="AA3072">
        <v>6</v>
      </c>
      <c r="AB3072" s="2">
        <v>153.66</v>
      </c>
      <c r="AC3072" s="2">
        <v>0</v>
      </c>
      <c r="AD3072" s="3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25.61</v>
      </c>
      <c r="AM3072" s="2">
        <v>0</v>
      </c>
      <c r="AN3072" s="2">
        <v>153.66</v>
      </c>
      <c r="AO3072" s="2">
        <v>0</v>
      </c>
      <c r="AP3072" s="2">
        <v>0</v>
      </c>
      <c r="AQ3072" s="2">
        <v>0</v>
      </c>
    </row>
    <row r="3073" spans="1:43" x14ac:dyDescent="0.25">
      <c r="A3073" s="1">
        <v>46209</v>
      </c>
      <c r="B3073" t="s">
        <v>48</v>
      </c>
      <c r="C3073">
        <v>649163</v>
      </c>
      <c r="D3073">
        <v>2035954755</v>
      </c>
      <c r="E3073" t="s">
        <v>1014</v>
      </c>
      <c r="F3073" t="s">
        <v>218</v>
      </c>
      <c r="G3073" t="s">
        <v>51</v>
      </c>
      <c r="H3073" t="s">
        <v>72</v>
      </c>
      <c r="I3073" t="s">
        <v>458</v>
      </c>
      <c r="J3073" t="s">
        <v>459</v>
      </c>
      <c r="K3073">
        <v>824076</v>
      </c>
      <c r="L3073" t="s">
        <v>878</v>
      </c>
      <c r="M3073" t="s">
        <v>879</v>
      </c>
      <c r="N3073" t="s">
        <v>57</v>
      </c>
      <c r="O3073" s="1">
        <v>46204</v>
      </c>
      <c r="Q3073" s="1">
        <v>46235</v>
      </c>
      <c r="R3073" s="2">
        <v>26.5</v>
      </c>
      <c r="S3073">
        <v>1</v>
      </c>
      <c r="T3073" t="s">
        <v>58</v>
      </c>
      <c r="U3073" t="s">
        <v>59</v>
      </c>
      <c r="V3073" s="3">
        <v>0.7</v>
      </c>
      <c r="W3073" s="2">
        <v>0</v>
      </c>
      <c r="X3073">
        <v>0</v>
      </c>
      <c r="Y3073" t="s">
        <v>60</v>
      </c>
      <c r="Z3073" t="s">
        <v>415</v>
      </c>
      <c r="AA3073">
        <v>6</v>
      </c>
      <c r="AB3073" s="2">
        <v>111.3</v>
      </c>
      <c r="AC3073" s="2">
        <v>0</v>
      </c>
      <c r="AD3073" s="3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18.55</v>
      </c>
      <c r="AM3073" s="2">
        <v>0</v>
      </c>
      <c r="AN3073" s="2">
        <v>111.3</v>
      </c>
      <c r="AO3073" s="2">
        <v>0</v>
      </c>
      <c r="AP3073" s="2">
        <v>0</v>
      </c>
      <c r="AQ3073" s="2">
        <v>0</v>
      </c>
    </row>
    <row r="3074" spans="1:43" x14ac:dyDescent="0.25">
      <c r="A3074" s="1">
        <v>46209</v>
      </c>
      <c r="B3074" t="s">
        <v>48</v>
      </c>
      <c r="C3074">
        <v>649163</v>
      </c>
      <c r="D3074">
        <v>2035980934</v>
      </c>
      <c r="E3074" t="s">
        <v>1015</v>
      </c>
      <c r="F3074" t="s">
        <v>946</v>
      </c>
      <c r="G3074" t="s">
        <v>51</v>
      </c>
      <c r="H3074" t="s">
        <v>471</v>
      </c>
      <c r="I3074" t="s">
        <v>458</v>
      </c>
      <c r="J3074" t="s">
        <v>459</v>
      </c>
      <c r="K3074">
        <v>753748</v>
      </c>
      <c r="L3074" t="s">
        <v>123</v>
      </c>
      <c r="M3074" t="s">
        <v>124</v>
      </c>
      <c r="N3074" t="s">
        <v>57</v>
      </c>
      <c r="O3074" s="1">
        <v>46204</v>
      </c>
      <c r="Q3074" s="1">
        <v>46235</v>
      </c>
      <c r="R3074" s="2">
        <v>30.38</v>
      </c>
      <c r="S3074">
        <v>1</v>
      </c>
      <c r="T3074" t="s">
        <v>58</v>
      </c>
      <c r="U3074" t="s">
        <v>59</v>
      </c>
      <c r="V3074" s="3">
        <v>0.7</v>
      </c>
      <c r="W3074" s="2">
        <v>0</v>
      </c>
      <c r="X3074">
        <v>0</v>
      </c>
      <c r="Y3074" t="s">
        <v>60</v>
      </c>
      <c r="Z3074" t="s">
        <v>415</v>
      </c>
      <c r="AA3074">
        <v>6</v>
      </c>
      <c r="AB3074" s="2">
        <v>127.62</v>
      </c>
      <c r="AC3074" s="2">
        <v>0</v>
      </c>
      <c r="AD3074" s="3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21.27</v>
      </c>
      <c r="AM3074" s="2">
        <v>0</v>
      </c>
      <c r="AN3074" s="2">
        <v>127.62</v>
      </c>
      <c r="AO3074" s="2">
        <v>0</v>
      </c>
      <c r="AP3074" s="2">
        <v>0</v>
      </c>
      <c r="AQ3074" s="2">
        <v>0</v>
      </c>
    </row>
    <row r="3075" spans="1:43" x14ac:dyDescent="0.25">
      <c r="A3075" s="1">
        <v>46209</v>
      </c>
      <c r="B3075" t="s">
        <v>48</v>
      </c>
      <c r="C3075">
        <v>649163</v>
      </c>
      <c r="D3075">
        <v>2035983019</v>
      </c>
      <c r="E3075" t="s">
        <v>2922</v>
      </c>
      <c r="F3075" t="s">
        <v>630</v>
      </c>
      <c r="G3075" t="s">
        <v>51</v>
      </c>
      <c r="H3075" t="s">
        <v>182</v>
      </c>
      <c r="I3075" t="s">
        <v>458</v>
      </c>
      <c r="J3075" t="s">
        <v>459</v>
      </c>
      <c r="K3075">
        <v>956422</v>
      </c>
      <c r="L3075" t="s">
        <v>724</v>
      </c>
      <c r="M3075" t="s">
        <v>97</v>
      </c>
      <c r="N3075" t="s">
        <v>57</v>
      </c>
      <c r="O3075" s="1">
        <v>46204</v>
      </c>
      <c r="Q3075" s="1">
        <v>46235</v>
      </c>
      <c r="R3075" s="2">
        <v>117.14</v>
      </c>
      <c r="S3075">
        <v>1</v>
      </c>
      <c r="T3075" t="s">
        <v>58</v>
      </c>
      <c r="U3075" t="s">
        <v>59</v>
      </c>
      <c r="V3075" s="3">
        <v>0.7</v>
      </c>
      <c r="W3075" s="2">
        <v>0</v>
      </c>
      <c r="X3075">
        <v>0</v>
      </c>
      <c r="Y3075" t="s">
        <v>60</v>
      </c>
      <c r="Z3075" t="s">
        <v>415</v>
      </c>
      <c r="AA3075">
        <v>6</v>
      </c>
      <c r="AB3075" s="2">
        <v>492</v>
      </c>
      <c r="AC3075" s="2">
        <v>0</v>
      </c>
      <c r="AD3075" s="3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82</v>
      </c>
      <c r="AM3075" s="2">
        <v>0</v>
      </c>
      <c r="AN3075" s="2">
        <v>492</v>
      </c>
      <c r="AO3075" s="2">
        <v>0</v>
      </c>
      <c r="AP3075" s="2">
        <v>0</v>
      </c>
      <c r="AQ3075" s="2">
        <v>0</v>
      </c>
    </row>
    <row r="3076" spans="1:43" x14ac:dyDescent="0.25">
      <c r="A3076" s="1">
        <v>46209</v>
      </c>
      <c r="B3076" t="s">
        <v>48</v>
      </c>
      <c r="C3076">
        <v>649163</v>
      </c>
      <c r="D3076">
        <v>2035989097</v>
      </c>
      <c r="E3076" t="s">
        <v>136</v>
      </c>
      <c r="F3076" t="s">
        <v>1016</v>
      </c>
      <c r="G3076" t="s">
        <v>51</v>
      </c>
      <c r="H3076" t="s">
        <v>77</v>
      </c>
      <c r="I3076" t="s">
        <v>458</v>
      </c>
      <c r="J3076" t="s">
        <v>459</v>
      </c>
      <c r="K3076">
        <v>970074</v>
      </c>
      <c r="L3076" t="s">
        <v>559</v>
      </c>
      <c r="M3076" t="s">
        <v>620</v>
      </c>
      <c r="N3076" t="s">
        <v>57</v>
      </c>
      <c r="O3076" s="1">
        <v>46204</v>
      </c>
      <c r="Q3076" s="1">
        <v>46235</v>
      </c>
      <c r="R3076" s="2">
        <v>30.93</v>
      </c>
      <c r="S3076">
        <v>1</v>
      </c>
      <c r="T3076" t="s">
        <v>58</v>
      </c>
      <c r="U3076" t="s">
        <v>59</v>
      </c>
      <c r="V3076" s="3">
        <v>0.7</v>
      </c>
      <c r="W3076" s="2">
        <v>0</v>
      </c>
      <c r="X3076">
        <v>0</v>
      </c>
      <c r="Y3076" t="s">
        <v>60</v>
      </c>
      <c r="Z3076" t="s">
        <v>415</v>
      </c>
      <c r="AA3076">
        <v>6</v>
      </c>
      <c r="AB3076" s="2">
        <v>129.9</v>
      </c>
      <c r="AC3076" s="2">
        <v>0</v>
      </c>
      <c r="AD3076" s="3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21.65</v>
      </c>
      <c r="AM3076" s="2">
        <v>0</v>
      </c>
      <c r="AN3076" s="2">
        <v>129.9</v>
      </c>
      <c r="AO3076" s="2">
        <v>0</v>
      </c>
      <c r="AP3076" s="2">
        <v>0</v>
      </c>
      <c r="AQ3076" s="2">
        <v>0</v>
      </c>
    </row>
    <row r="3077" spans="1:43" x14ac:dyDescent="0.25">
      <c r="A3077" s="1">
        <v>46209</v>
      </c>
      <c r="B3077" t="s">
        <v>48</v>
      </c>
      <c r="C3077">
        <v>649163</v>
      </c>
      <c r="D3077">
        <v>2035989099</v>
      </c>
      <c r="E3077" t="s">
        <v>136</v>
      </c>
      <c r="F3077" t="s">
        <v>1016</v>
      </c>
      <c r="G3077" t="s">
        <v>51</v>
      </c>
      <c r="H3077" t="s">
        <v>77</v>
      </c>
      <c r="I3077" t="s">
        <v>458</v>
      </c>
      <c r="J3077" t="s">
        <v>468</v>
      </c>
      <c r="K3077">
        <v>970074</v>
      </c>
      <c r="L3077" t="s">
        <v>559</v>
      </c>
      <c r="M3077" t="s">
        <v>620</v>
      </c>
      <c r="N3077" t="s">
        <v>57</v>
      </c>
      <c r="O3077" s="1">
        <v>46204</v>
      </c>
      <c r="Q3077" s="1">
        <v>46235</v>
      </c>
      <c r="R3077" s="2">
        <v>12.92</v>
      </c>
      <c r="S3077">
        <v>1</v>
      </c>
      <c r="T3077" t="s">
        <v>58</v>
      </c>
      <c r="U3077" t="s">
        <v>59</v>
      </c>
      <c r="V3077" s="3">
        <v>0.9</v>
      </c>
      <c r="W3077" s="2">
        <v>0</v>
      </c>
      <c r="X3077">
        <v>0</v>
      </c>
      <c r="Y3077" t="s">
        <v>60</v>
      </c>
      <c r="Z3077" t="s">
        <v>415</v>
      </c>
      <c r="AA3077">
        <v>6</v>
      </c>
      <c r="AB3077" s="2">
        <v>69.78</v>
      </c>
      <c r="AC3077" s="2">
        <v>0</v>
      </c>
      <c r="AD3077" s="3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11.63</v>
      </c>
      <c r="AM3077" s="2">
        <v>0</v>
      </c>
      <c r="AN3077" s="2">
        <v>69.78</v>
      </c>
      <c r="AO3077" s="2">
        <v>0</v>
      </c>
      <c r="AP3077" s="2">
        <v>0</v>
      </c>
      <c r="AQ3077" s="2">
        <v>0</v>
      </c>
    </row>
    <row r="3078" spans="1:43" x14ac:dyDescent="0.25">
      <c r="A3078" s="1">
        <v>46209</v>
      </c>
      <c r="B3078" t="s">
        <v>48</v>
      </c>
      <c r="C3078">
        <v>649163</v>
      </c>
      <c r="D3078">
        <v>2036022698</v>
      </c>
      <c r="E3078" t="s">
        <v>1017</v>
      </c>
      <c r="F3078" t="s">
        <v>1018</v>
      </c>
      <c r="G3078" t="s">
        <v>51</v>
      </c>
      <c r="H3078" t="s">
        <v>250</v>
      </c>
      <c r="I3078" t="s">
        <v>458</v>
      </c>
      <c r="J3078" t="s">
        <v>474</v>
      </c>
      <c r="K3078">
        <v>861933</v>
      </c>
      <c r="L3078" t="s">
        <v>548</v>
      </c>
      <c r="M3078" t="s">
        <v>549</v>
      </c>
      <c r="N3078" t="s">
        <v>57</v>
      </c>
      <c r="O3078" s="1">
        <v>46204</v>
      </c>
      <c r="Q3078" s="1">
        <v>46235</v>
      </c>
      <c r="R3078" s="2">
        <v>24.61</v>
      </c>
      <c r="S3078">
        <v>1</v>
      </c>
      <c r="T3078" t="s">
        <v>58</v>
      </c>
      <c r="U3078" t="s">
        <v>59</v>
      </c>
      <c r="V3078" s="3">
        <v>0.7</v>
      </c>
      <c r="W3078" s="2">
        <v>0</v>
      </c>
      <c r="X3078">
        <v>0</v>
      </c>
      <c r="Y3078" t="s">
        <v>60</v>
      </c>
      <c r="Z3078" t="s">
        <v>415</v>
      </c>
      <c r="AA3078">
        <v>6</v>
      </c>
      <c r="AB3078" s="2">
        <v>103.38</v>
      </c>
      <c r="AC3078" s="2">
        <v>0</v>
      </c>
      <c r="AD3078" s="3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17.23</v>
      </c>
      <c r="AM3078" s="2">
        <v>0</v>
      </c>
      <c r="AN3078" s="2">
        <v>103.38</v>
      </c>
      <c r="AO3078" s="2">
        <v>0</v>
      </c>
      <c r="AP3078" s="2">
        <v>0</v>
      </c>
      <c r="AQ3078" s="2">
        <v>0</v>
      </c>
    </row>
    <row r="3079" spans="1:43" x14ac:dyDescent="0.25">
      <c r="A3079" s="1">
        <v>46209</v>
      </c>
      <c r="B3079" t="s">
        <v>48</v>
      </c>
      <c r="C3079">
        <v>649163</v>
      </c>
      <c r="D3079">
        <v>2036043667</v>
      </c>
      <c r="E3079" t="s">
        <v>1022</v>
      </c>
      <c r="F3079" t="s">
        <v>83</v>
      </c>
      <c r="G3079" t="s">
        <v>51</v>
      </c>
      <c r="H3079" t="s">
        <v>471</v>
      </c>
      <c r="I3079" t="s">
        <v>458</v>
      </c>
      <c r="J3079" t="s">
        <v>459</v>
      </c>
      <c r="K3079">
        <v>673059</v>
      </c>
      <c r="L3079" t="s">
        <v>78</v>
      </c>
      <c r="M3079" t="s">
        <v>79</v>
      </c>
      <c r="N3079" t="s">
        <v>57</v>
      </c>
      <c r="O3079" s="1">
        <v>46200</v>
      </c>
      <c r="Q3079" s="1">
        <v>46230</v>
      </c>
      <c r="R3079" s="2">
        <v>87.68</v>
      </c>
      <c r="S3079">
        <v>1</v>
      </c>
      <c r="T3079" t="s">
        <v>58</v>
      </c>
      <c r="U3079" t="s">
        <v>59</v>
      </c>
      <c r="V3079" s="3">
        <v>0.7</v>
      </c>
      <c r="W3079" s="2">
        <v>0</v>
      </c>
      <c r="X3079">
        <v>0</v>
      </c>
      <c r="Y3079" t="s">
        <v>60</v>
      </c>
      <c r="Z3079" t="s">
        <v>415</v>
      </c>
      <c r="AA3079">
        <v>6</v>
      </c>
      <c r="AB3079" s="2">
        <v>368.28</v>
      </c>
      <c r="AC3079" s="2">
        <v>0</v>
      </c>
      <c r="AD3079" s="3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61.38</v>
      </c>
      <c r="AM3079" s="2">
        <v>0</v>
      </c>
      <c r="AN3079" s="2">
        <v>368.28</v>
      </c>
      <c r="AO3079" s="2">
        <v>0</v>
      </c>
      <c r="AP3079" s="2">
        <v>0</v>
      </c>
      <c r="AQ3079" s="2">
        <v>0</v>
      </c>
    </row>
    <row r="3080" spans="1:43" x14ac:dyDescent="0.25">
      <c r="A3080" s="1">
        <v>46209</v>
      </c>
      <c r="B3080" t="s">
        <v>48</v>
      </c>
      <c r="C3080">
        <v>649163</v>
      </c>
      <c r="D3080">
        <v>2036045409</v>
      </c>
      <c r="E3080" t="s">
        <v>1023</v>
      </c>
      <c r="F3080" t="s">
        <v>473</v>
      </c>
      <c r="G3080" t="s">
        <v>51</v>
      </c>
      <c r="H3080" t="s">
        <v>191</v>
      </c>
      <c r="I3080" t="s">
        <v>458</v>
      </c>
      <c r="J3080" t="s">
        <v>459</v>
      </c>
      <c r="K3080">
        <v>753748</v>
      </c>
      <c r="L3080" t="s">
        <v>123</v>
      </c>
      <c r="M3080" t="s">
        <v>124</v>
      </c>
      <c r="N3080" t="s">
        <v>57</v>
      </c>
      <c r="O3080" s="1">
        <v>46204</v>
      </c>
      <c r="Q3080" s="1">
        <v>46235</v>
      </c>
      <c r="R3080" s="2">
        <v>60.4</v>
      </c>
      <c r="S3080">
        <v>1</v>
      </c>
      <c r="T3080" t="s">
        <v>58</v>
      </c>
      <c r="U3080" t="s">
        <v>59</v>
      </c>
      <c r="V3080" s="3">
        <v>0.7</v>
      </c>
      <c r="W3080" s="2">
        <v>0</v>
      </c>
      <c r="X3080">
        <v>0</v>
      </c>
      <c r="Y3080" t="s">
        <v>60</v>
      </c>
      <c r="Z3080" t="s">
        <v>415</v>
      </c>
      <c r="AA3080">
        <v>6</v>
      </c>
      <c r="AB3080" s="2">
        <v>253.68</v>
      </c>
      <c r="AC3080" s="2">
        <v>0</v>
      </c>
      <c r="AD3080" s="3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42.28</v>
      </c>
      <c r="AM3080" s="2">
        <v>0</v>
      </c>
      <c r="AN3080" s="2">
        <v>253.68</v>
      </c>
      <c r="AO3080" s="2">
        <v>0</v>
      </c>
      <c r="AP3080" s="2">
        <v>0</v>
      </c>
      <c r="AQ3080" s="2">
        <v>0</v>
      </c>
    </row>
    <row r="3081" spans="1:43" x14ac:dyDescent="0.25">
      <c r="A3081" s="1">
        <v>46209</v>
      </c>
      <c r="B3081" t="s">
        <v>48</v>
      </c>
      <c r="C3081">
        <v>649163</v>
      </c>
      <c r="D3081">
        <v>2036049249</v>
      </c>
      <c r="E3081" t="s">
        <v>352</v>
      </c>
      <c r="F3081" t="s">
        <v>186</v>
      </c>
      <c r="G3081" t="s">
        <v>51</v>
      </c>
      <c r="H3081" t="s">
        <v>363</v>
      </c>
      <c r="I3081" t="s">
        <v>458</v>
      </c>
      <c r="J3081" t="s">
        <v>459</v>
      </c>
      <c r="K3081">
        <v>753748</v>
      </c>
      <c r="L3081" t="s">
        <v>123</v>
      </c>
      <c r="M3081" t="s">
        <v>124</v>
      </c>
      <c r="N3081" t="s">
        <v>57</v>
      </c>
      <c r="O3081" s="1">
        <v>46204</v>
      </c>
      <c r="Q3081" s="1">
        <v>46235</v>
      </c>
      <c r="R3081" s="2">
        <v>5.47</v>
      </c>
      <c r="S3081">
        <v>1</v>
      </c>
      <c r="T3081" t="s">
        <v>58</v>
      </c>
      <c r="U3081" t="s">
        <v>59</v>
      </c>
      <c r="V3081" s="3">
        <v>0.7</v>
      </c>
      <c r="W3081" s="2">
        <v>0</v>
      </c>
      <c r="X3081">
        <v>0</v>
      </c>
      <c r="Y3081" t="s">
        <v>60</v>
      </c>
      <c r="Z3081" t="s">
        <v>415</v>
      </c>
      <c r="AA3081">
        <v>6</v>
      </c>
      <c r="AB3081" s="2">
        <v>22.98</v>
      </c>
      <c r="AC3081" s="2">
        <v>0</v>
      </c>
      <c r="AD3081" s="3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3.83</v>
      </c>
      <c r="AM3081" s="2">
        <v>0</v>
      </c>
      <c r="AN3081" s="2">
        <v>22.98</v>
      </c>
      <c r="AO3081" s="2">
        <v>0</v>
      </c>
      <c r="AP3081" s="2">
        <v>0</v>
      </c>
      <c r="AQ3081" s="2">
        <v>0</v>
      </c>
    </row>
    <row r="3082" spans="1:43" x14ac:dyDescent="0.25">
      <c r="A3082" s="1">
        <v>46209</v>
      </c>
      <c r="B3082" t="s">
        <v>48</v>
      </c>
      <c r="C3082">
        <v>649163</v>
      </c>
      <c r="D3082">
        <v>2036050925</v>
      </c>
      <c r="E3082" t="s">
        <v>354</v>
      </c>
      <c r="F3082" t="s">
        <v>2923</v>
      </c>
      <c r="G3082" t="s">
        <v>51</v>
      </c>
      <c r="H3082" t="s">
        <v>211</v>
      </c>
      <c r="I3082" t="s">
        <v>458</v>
      </c>
      <c r="J3082" t="s">
        <v>459</v>
      </c>
      <c r="K3082">
        <v>970074</v>
      </c>
      <c r="L3082" t="s">
        <v>559</v>
      </c>
      <c r="M3082" t="s">
        <v>620</v>
      </c>
      <c r="N3082" t="s">
        <v>57</v>
      </c>
      <c r="O3082" s="1">
        <v>46204</v>
      </c>
      <c r="Q3082" s="1">
        <v>46235</v>
      </c>
      <c r="R3082" s="2">
        <v>219.4</v>
      </c>
      <c r="S3082">
        <v>1</v>
      </c>
      <c r="T3082" t="s">
        <v>58</v>
      </c>
      <c r="U3082" t="s">
        <v>59</v>
      </c>
      <c r="V3082" s="3">
        <v>0.7</v>
      </c>
      <c r="W3082" s="2">
        <v>0</v>
      </c>
      <c r="X3082">
        <v>0</v>
      </c>
      <c r="Y3082" t="s">
        <v>60</v>
      </c>
      <c r="Z3082" t="s">
        <v>415</v>
      </c>
      <c r="AA3082">
        <v>6</v>
      </c>
      <c r="AB3082" s="2">
        <v>921.48</v>
      </c>
      <c r="AC3082" s="2">
        <v>0</v>
      </c>
      <c r="AD3082" s="3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153.58000000000001</v>
      </c>
      <c r="AM3082" s="2">
        <v>0</v>
      </c>
      <c r="AN3082" s="2">
        <v>921.48</v>
      </c>
      <c r="AO3082" s="2">
        <v>0</v>
      </c>
      <c r="AP3082" s="2">
        <v>0</v>
      </c>
      <c r="AQ3082" s="2">
        <v>0</v>
      </c>
    </row>
    <row r="3083" spans="1:43" x14ac:dyDescent="0.25">
      <c r="A3083" s="1">
        <v>46209</v>
      </c>
      <c r="B3083" t="s">
        <v>48</v>
      </c>
      <c r="C3083">
        <v>649163</v>
      </c>
      <c r="D3083">
        <v>2036061943</v>
      </c>
      <c r="E3083" t="s">
        <v>1026</v>
      </c>
      <c r="F3083" t="s">
        <v>1027</v>
      </c>
      <c r="G3083" t="s">
        <v>51</v>
      </c>
      <c r="H3083" t="s">
        <v>222</v>
      </c>
      <c r="I3083" t="s">
        <v>458</v>
      </c>
      <c r="J3083" t="s">
        <v>459</v>
      </c>
      <c r="K3083">
        <v>942810</v>
      </c>
      <c r="L3083" t="s">
        <v>640</v>
      </c>
      <c r="M3083" t="s">
        <v>641</v>
      </c>
      <c r="N3083" t="s">
        <v>57</v>
      </c>
      <c r="O3083" s="1">
        <v>46204</v>
      </c>
      <c r="Q3083" s="1">
        <v>46235</v>
      </c>
      <c r="R3083" s="2">
        <v>31.28</v>
      </c>
      <c r="S3083">
        <v>1</v>
      </c>
      <c r="T3083" t="s">
        <v>58</v>
      </c>
      <c r="U3083" t="s">
        <v>59</v>
      </c>
      <c r="V3083" s="3">
        <v>0.7</v>
      </c>
      <c r="W3083" s="2">
        <v>0</v>
      </c>
      <c r="X3083">
        <v>0</v>
      </c>
      <c r="Y3083" t="s">
        <v>60</v>
      </c>
      <c r="Z3083" t="s">
        <v>415</v>
      </c>
      <c r="AA3083">
        <v>6</v>
      </c>
      <c r="AB3083" s="2">
        <v>131.4</v>
      </c>
      <c r="AC3083" s="2">
        <v>0</v>
      </c>
      <c r="AD3083" s="3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21.9</v>
      </c>
      <c r="AM3083" s="2">
        <v>0</v>
      </c>
      <c r="AN3083" s="2">
        <v>131.4</v>
      </c>
      <c r="AO3083" s="2">
        <v>0</v>
      </c>
      <c r="AP3083" s="2">
        <v>0</v>
      </c>
      <c r="AQ3083" s="2">
        <v>0</v>
      </c>
    </row>
    <row r="3084" spans="1:43" x14ac:dyDescent="0.25">
      <c r="A3084" s="1">
        <v>46209</v>
      </c>
      <c r="B3084" t="s">
        <v>48</v>
      </c>
      <c r="C3084">
        <v>649163</v>
      </c>
      <c r="D3084">
        <v>2036063838</v>
      </c>
      <c r="E3084" t="s">
        <v>1028</v>
      </c>
      <c r="F3084" t="s">
        <v>1029</v>
      </c>
      <c r="G3084" t="s">
        <v>51</v>
      </c>
      <c r="H3084" t="s">
        <v>625</v>
      </c>
      <c r="I3084" t="s">
        <v>458</v>
      </c>
      <c r="J3084" t="s">
        <v>459</v>
      </c>
      <c r="K3084">
        <v>823350</v>
      </c>
      <c r="L3084" t="s">
        <v>465</v>
      </c>
      <c r="M3084" t="s">
        <v>612</v>
      </c>
      <c r="N3084" t="s">
        <v>57</v>
      </c>
      <c r="O3084" s="1">
        <v>46204</v>
      </c>
      <c r="Q3084" s="1">
        <v>46235</v>
      </c>
      <c r="R3084" s="2">
        <v>101.99</v>
      </c>
      <c r="S3084">
        <v>1</v>
      </c>
      <c r="T3084" t="s">
        <v>58</v>
      </c>
      <c r="U3084" t="s">
        <v>59</v>
      </c>
      <c r="V3084" s="3">
        <v>0.7</v>
      </c>
      <c r="W3084" s="2">
        <v>0</v>
      </c>
      <c r="X3084">
        <v>0</v>
      </c>
      <c r="Y3084" t="s">
        <v>60</v>
      </c>
      <c r="Z3084" t="s">
        <v>415</v>
      </c>
      <c r="AA3084">
        <v>6</v>
      </c>
      <c r="AB3084" s="2">
        <v>428.34</v>
      </c>
      <c r="AC3084" s="2">
        <v>0</v>
      </c>
      <c r="AD3084" s="3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71.39</v>
      </c>
      <c r="AM3084" s="2">
        <v>0</v>
      </c>
      <c r="AN3084" s="2">
        <v>428.34</v>
      </c>
      <c r="AO3084" s="2">
        <v>0</v>
      </c>
      <c r="AP3084" s="2">
        <v>0</v>
      </c>
      <c r="AQ3084" s="2">
        <v>0</v>
      </c>
    </row>
    <row r="3085" spans="1:43" x14ac:dyDescent="0.25">
      <c r="A3085" s="1">
        <v>46209</v>
      </c>
      <c r="B3085" t="s">
        <v>48</v>
      </c>
      <c r="C3085">
        <v>649163</v>
      </c>
      <c r="D3085">
        <v>2029962419</v>
      </c>
      <c r="E3085" t="s">
        <v>67</v>
      </c>
      <c r="F3085" t="s">
        <v>1503</v>
      </c>
      <c r="G3085" t="s">
        <v>51</v>
      </c>
      <c r="H3085" t="s">
        <v>309</v>
      </c>
      <c r="I3085" t="s">
        <v>212</v>
      </c>
      <c r="J3085" t="s">
        <v>384</v>
      </c>
      <c r="K3085">
        <v>816021</v>
      </c>
      <c r="L3085" t="s">
        <v>513</v>
      </c>
      <c r="M3085" t="s">
        <v>514</v>
      </c>
      <c r="N3085" t="s">
        <v>57</v>
      </c>
      <c r="O3085" s="1">
        <v>45870</v>
      </c>
      <c r="Q3085" s="1">
        <v>46235</v>
      </c>
      <c r="R3085" s="2">
        <v>86.14</v>
      </c>
      <c r="S3085">
        <v>1</v>
      </c>
      <c r="T3085" t="s">
        <v>58</v>
      </c>
      <c r="U3085" t="s">
        <v>216</v>
      </c>
      <c r="V3085" s="3">
        <v>0.75</v>
      </c>
      <c r="W3085" s="2">
        <v>0</v>
      </c>
      <c r="X3085">
        <v>0</v>
      </c>
      <c r="Y3085" t="s">
        <v>60</v>
      </c>
      <c r="Z3085" t="s">
        <v>61</v>
      </c>
      <c r="AA3085">
        <v>0</v>
      </c>
      <c r="AB3085" s="2">
        <v>0</v>
      </c>
      <c r="AC3085" s="2">
        <v>0</v>
      </c>
      <c r="AD3085" s="3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64.599999999999994</v>
      </c>
      <c r="AN3085" s="2">
        <v>64.599999999999994</v>
      </c>
      <c r="AO3085" s="2">
        <v>0</v>
      </c>
      <c r="AP3085" s="2">
        <v>0</v>
      </c>
      <c r="AQ3085" s="2">
        <v>0</v>
      </c>
    </row>
    <row r="3086" spans="1:43" x14ac:dyDescent="0.25">
      <c r="A3086" s="1">
        <v>46209</v>
      </c>
      <c r="B3086" t="s">
        <v>48</v>
      </c>
      <c r="C3086">
        <v>649163</v>
      </c>
      <c r="D3086">
        <v>2029985834</v>
      </c>
      <c r="E3086" t="s">
        <v>1253</v>
      </c>
      <c r="F3086" t="s">
        <v>323</v>
      </c>
      <c r="G3086" t="s">
        <v>51</v>
      </c>
      <c r="H3086" t="s">
        <v>363</v>
      </c>
      <c r="I3086" t="s">
        <v>212</v>
      </c>
      <c r="J3086" t="s">
        <v>254</v>
      </c>
      <c r="K3086">
        <v>816021</v>
      </c>
      <c r="L3086" t="s">
        <v>513</v>
      </c>
      <c r="M3086" t="s">
        <v>514</v>
      </c>
      <c r="N3086" t="s">
        <v>57</v>
      </c>
      <c r="O3086" s="1">
        <v>45870</v>
      </c>
      <c r="Q3086" s="1">
        <v>46235</v>
      </c>
      <c r="R3086" s="2">
        <v>96.73</v>
      </c>
      <c r="S3086">
        <v>1</v>
      </c>
      <c r="T3086" t="s">
        <v>58</v>
      </c>
      <c r="U3086" t="s">
        <v>216</v>
      </c>
      <c r="V3086" s="3">
        <v>0.65</v>
      </c>
      <c r="W3086" s="2">
        <v>0</v>
      </c>
      <c r="X3086">
        <v>0</v>
      </c>
      <c r="Y3086" t="s">
        <v>60</v>
      </c>
      <c r="Z3086" t="s">
        <v>61</v>
      </c>
      <c r="AA3086">
        <v>0</v>
      </c>
      <c r="AB3086" s="2">
        <v>0</v>
      </c>
      <c r="AC3086" s="2">
        <v>0</v>
      </c>
      <c r="AD3086" s="3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62.87</v>
      </c>
      <c r="AN3086" s="2">
        <v>62.87</v>
      </c>
      <c r="AO3086" s="2">
        <v>0</v>
      </c>
      <c r="AP3086" s="2">
        <v>0</v>
      </c>
      <c r="AQ3086" s="2">
        <v>0</v>
      </c>
    </row>
    <row r="3087" spans="1:43" x14ac:dyDescent="0.25">
      <c r="A3087" s="1">
        <v>46209</v>
      </c>
      <c r="B3087" t="s">
        <v>48</v>
      </c>
      <c r="C3087">
        <v>649163</v>
      </c>
      <c r="D3087">
        <v>2029988590</v>
      </c>
      <c r="E3087" t="s">
        <v>1162</v>
      </c>
      <c r="F3087" t="s">
        <v>1772</v>
      </c>
      <c r="G3087" t="s">
        <v>51</v>
      </c>
      <c r="H3087" t="s">
        <v>309</v>
      </c>
      <c r="I3087" t="s">
        <v>212</v>
      </c>
      <c r="J3087" t="s">
        <v>1040</v>
      </c>
      <c r="K3087">
        <v>673059</v>
      </c>
      <c r="L3087" t="s">
        <v>78</v>
      </c>
      <c r="M3087" t="s">
        <v>79</v>
      </c>
      <c r="N3087" t="s">
        <v>57</v>
      </c>
      <c r="O3087" s="1">
        <v>45870</v>
      </c>
      <c r="Q3087" s="1">
        <v>46235</v>
      </c>
      <c r="R3087" s="2">
        <v>94.83</v>
      </c>
      <c r="S3087">
        <v>1</v>
      </c>
      <c r="T3087" t="s">
        <v>58</v>
      </c>
      <c r="U3087" t="s">
        <v>216</v>
      </c>
      <c r="V3087" s="3">
        <v>0.75</v>
      </c>
      <c r="W3087" s="2">
        <v>0</v>
      </c>
      <c r="X3087">
        <v>0</v>
      </c>
      <c r="Y3087" t="s">
        <v>60</v>
      </c>
      <c r="Z3087" t="s">
        <v>61</v>
      </c>
      <c r="AA3087">
        <v>0</v>
      </c>
      <c r="AB3087" s="2">
        <v>0</v>
      </c>
      <c r="AC3087" s="2">
        <v>0</v>
      </c>
      <c r="AD3087" s="3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71.12</v>
      </c>
      <c r="AN3087" s="2">
        <v>71.12</v>
      </c>
      <c r="AO3087" s="2">
        <v>0</v>
      </c>
      <c r="AP3087" s="2">
        <v>0</v>
      </c>
      <c r="AQ3087" s="2">
        <v>0</v>
      </c>
    </row>
    <row r="3088" spans="1:43" x14ac:dyDescent="0.25">
      <c r="A3088" s="1">
        <v>46209</v>
      </c>
      <c r="B3088" t="s">
        <v>48</v>
      </c>
      <c r="C3088">
        <v>649163</v>
      </c>
      <c r="D3088">
        <v>2030002924</v>
      </c>
      <c r="E3088" t="s">
        <v>282</v>
      </c>
      <c r="F3088" t="s">
        <v>1171</v>
      </c>
      <c r="G3088" t="s">
        <v>51</v>
      </c>
      <c r="H3088" t="s">
        <v>400</v>
      </c>
      <c r="I3088" t="s">
        <v>212</v>
      </c>
      <c r="J3088" t="s">
        <v>384</v>
      </c>
      <c r="K3088">
        <v>824076</v>
      </c>
      <c r="L3088" t="s">
        <v>878</v>
      </c>
      <c r="M3088" t="s">
        <v>879</v>
      </c>
      <c r="N3088" t="s">
        <v>57</v>
      </c>
      <c r="O3088" s="1">
        <v>45870</v>
      </c>
      <c r="Q3088" s="1">
        <v>46235</v>
      </c>
      <c r="R3088" s="2">
        <v>74.25</v>
      </c>
      <c r="S3088">
        <v>1</v>
      </c>
      <c r="T3088" t="s">
        <v>58</v>
      </c>
      <c r="U3088" t="s">
        <v>216</v>
      </c>
      <c r="V3088" s="3">
        <v>0.75</v>
      </c>
      <c r="W3088" s="2">
        <v>0</v>
      </c>
      <c r="X3088">
        <v>0</v>
      </c>
      <c r="Y3088" t="s">
        <v>60</v>
      </c>
      <c r="Z3088" t="s">
        <v>61</v>
      </c>
      <c r="AA3088">
        <v>0</v>
      </c>
      <c r="AB3088" s="2">
        <v>0</v>
      </c>
      <c r="AC3088" s="2">
        <v>0</v>
      </c>
      <c r="AD3088" s="3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55.69</v>
      </c>
      <c r="AN3088" s="2">
        <v>55.69</v>
      </c>
      <c r="AO3088" s="2">
        <v>0</v>
      </c>
      <c r="AP3088" s="2">
        <v>0</v>
      </c>
      <c r="AQ3088" s="2">
        <v>0</v>
      </c>
    </row>
    <row r="3089" spans="1:43" x14ac:dyDescent="0.25">
      <c r="A3089" s="1">
        <v>46209</v>
      </c>
      <c r="B3089" t="s">
        <v>48</v>
      </c>
      <c r="C3089">
        <v>649163</v>
      </c>
      <c r="D3089">
        <v>2030013622</v>
      </c>
      <c r="E3089" t="s">
        <v>924</v>
      </c>
      <c r="F3089" t="s">
        <v>2755</v>
      </c>
      <c r="G3089" t="s">
        <v>51</v>
      </c>
      <c r="H3089" t="s">
        <v>444</v>
      </c>
      <c r="I3089" t="s">
        <v>212</v>
      </c>
      <c r="J3089" t="s">
        <v>228</v>
      </c>
      <c r="K3089">
        <v>651818</v>
      </c>
      <c r="L3089" t="s">
        <v>214</v>
      </c>
      <c r="M3089" t="s">
        <v>215</v>
      </c>
      <c r="N3089" t="s">
        <v>57</v>
      </c>
      <c r="O3089" s="1">
        <v>45876</v>
      </c>
      <c r="Q3089" s="1">
        <v>46241</v>
      </c>
      <c r="R3089" s="2">
        <v>59.5</v>
      </c>
      <c r="S3089">
        <v>1</v>
      </c>
      <c r="T3089" t="s">
        <v>58</v>
      </c>
      <c r="U3089" t="s">
        <v>216</v>
      </c>
      <c r="V3089" s="3">
        <v>0.75</v>
      </c>
      <c r="W3089" s="2">
        <v>0</v>
      </c>
      <c r="X3089">
        <v>0</v>
      </c>
      <c r="Y3089" t="s">
        <v>60</v>
      </c>
      <c r="Z3089" t="s">
        <v>61</v>
      </c>
      <c r="AA3089">
        <v>0</v>
      </c>
      <c r="AB3089" s="2">
        <v>0</v>
      </c>
      <c r="AC3089" s="2">
        <v>0</v>
      </c>
      <c r="AD3089" s="3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44.62</v>
      </c>
      <c r="AN3089" s="2">
        <v>44.62</v>
      </c>
      <c r="AO3089" s="2">
        <v>0</v>
      </c>
      <c r="AP3089" s="2">
        <v>0</v>
      </c>
      <c r="AQ3089" s="2">
        <v>0</v>
      </c>
    </row>
    <row r="3090" spans="1:43" x14ac:dyDescent="0.25">
      <c r="A3090" s="1">
        <v>46209</v>
      </c>
      <c r="B3090" t="s">
        <v>48</v>
      </c>
      <c r="C3090">
        <v>649163</v>
      </c>
      <c r="D3090">
        <v>2030032830</v>
      </c>
      <c r="E3090" t="s">
        <v>2757</v>
      </c>
      <c r="F3090" t="s">
        <v>2758</v>
      </c>
      <c r="G3090" t="s">
        <v>51</v>
      </c>
      <c r="H3090" t="s">
        <v>72</v>
      </c>
      <c r="I3090" t="s">
        <v>212</v>
      </c>
      <c r="J3090" t="s">
        <v>228</v>
      </c>
      <c r="K3090">
        <v>816021</v>
      </c>
      <c r="L3090" t="s">
        <v>513</v>
      </c>
      <c r="M3090" t="s">
        <v>514</v>
      </c>
      <c r="N3090" t="s">
        <v>57</v>
      </c>
      <c r="O3090" s="1">
        <v>45870</v>
      </c>
      <c r="Q3090" s="1">
        <v>46235</v>
      </c>
      <c r="R3090" s="2">
        <v>21.4</v>
      </c>
      <c r="S3090">
        <v>1</v>
      </c>
      <c r="T3090" t="s">
        <v>58</v>
      </c>
      <c r="U3090" t="s">
        <v>216</v>
      </c>
      <c r="V3090" s="3">
        <v>0.75</v>
      </c>
      <c r="W3090" s="2">
        <v>0</v>
      </c>
      <c r="X3090">
        <v>0</v>
      </c>
      <c r="Y3090" t="s">
        <v>60</v>
      </c>
      <c r="Z3090" t="s">
        <v>61</v>
      </c>
      <c r="AA3090">
        <v>0</v>
      </c>
      <c r="AB3090" s="2">
        <v>0</v>
      </c>
      <c r="AC3090" s="2">
        <v>0</v>
      </c>
      <c r="AD3090" s="3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16.05</v>
      </c>
      <c r="AN3090" s="2">
        <v>16.05</v>
      </c>
      <c r="AO3090" s="2">
        <v>0</v>
      </c>
      <c r="AP3090" s="2">
        <v>0</v>
      </c>
      <c r="AQ3090" s="2">
        <v>0</v>
      </c>
    </row>
    <row r="3091" spans="1:43" x14ac:dyDescent="0.25">
      <c r="A3091" s="1">
        <v>46209</v>
      </c>
      <c r="B3091" t="s">
        <v>48</v>
      </c>
      <c r="C3091">
        <v>649163</v>
      </c>
      <c r="D3091">
        <v>2030047485</v>
      </c>
      <c r="E3091" t="s">
        <v>188</v>
      </c>
      <c r="F3091" t="s">
        <v>160</v>
      </c>
      <c r="G3091" t="s">
        <v>51</v>
      </c>
      <c r="H3091" t="s">
        <v>444</v>
      </c>
      <c r="I3091" t="s">
        <v>212</v>
      </c>
      <c r="J3091" t="s">
        <v>228</v>
      </c>
      <c r="K3091">
        <v>651818</v>
      </c>
      <c r="L3091" t="s">
        <v>214</v>
      </c>
      <c r="M3091" t="s">
        <v>215</v>
      </c>
      <c r="N3091" t="s">
        <v>57</v>
      </c>
      <c r="O3091" s="1">
        <v>45876</v>
      </c>
      <c r="Q3091" s="1">
        <v>46241</v>
      </c>
      <c r="R3091" s="2">
        <v>152.19999999999999</v>
      </c>
      <c r="S3091">
        <v>1</v>
      </c>
      <c r="T3091" t="s">
        <v>58</v>
      </c>
      <c r="U3091" t="s">
        <v>216</v>
      </c>
      <c r="V3091" s="3">
        <v>0.75</v>
      </c>
      <c r="W3091" s="2">
        <v>0</v>
      </c>
      <c r="X3091">
        <v>0</v>
      </c>
      <c r="Y3091" t="s">
        <v>60</v>
      </c>
      <c r="Z3091" t="s">
        <v>61</v>
      </c>
      <c r="AA3091">
        <v>0</v>
      </c>
      <c r="AB3091" s="2">
        <v>0</v>
      </c>
      <c r="AC3091" s="2">
        <v>0</v>
      </c>
      <c r="AD3091" s="3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114.15</v>
      </c>
      <c r="AN3091" s="2">
        <v>114.15</v>
      </c>
      <c r="AO3091" s="2">
        <v>0</v>
      </c>
      <c r="AP3091" s="2">
        <v>0</v>
      </c>
      <c r="AQ3091" s="2">
        <v>0</v>
      </c>
    </row>
    <row r="3092" spans="1:43" x14ac:dyDescent="0.25">
      <c r="A3092" s="1">
        <v>46209</v>
      </c>
      <c r="B3092" t="s">
        <v>48</v>
      </c>
      <c r="C3092">
        <v>649163</v>
      </c>
      <c r="D3092">
        <v>2030069421</v>
      </c>
      <c r="E3092" t="s">
        <v>345</v>
      </c>
      <c r="F3092" t="s">
        <v>2760</v>
      </c>
      <c r="G3092" t="s">
        <v>51</v>
      </c>
      <c r="H3092" t="s">
        <v>72</v>
      </c>
      <c r="I3092" t="s">
        <v>212</v>
      </c>
      <c r="J3092" t="s">
        <v>213</v>
      </c>
      <c r="K3092">
        <v>824062</v>
      </c>
      <c r="L3092" t="s">
        <v>391</v>
      </c>
      <c r="M3092" t="s">
        <v>392</v>
      </c>
      <c r="N3092" t="s">
        <v>57</v>
      </c>
      <c r="O3092" s="1">
        <v>45870</v>
      </c>
      <c r="Q3092" s="1">
        <v>46235</v>
      </c>
      <c r="R3092" s="2">
        <v>71.83</v>
      </c>
      <c r="S3092">
        <v>1</v>
      </c>
      <c r="T3092" t="s">
        <v>58</v>
      </c>
      <c r="U3092" t="s">
        <v>216</v>
      </c>
      <c r="V3092" s="3">
        <v>0.9</v>
      </c>
      <c r="W3092" s="2">
        <v>0</v>
      </c>
      <c r="X3092">
        <v>0</v>
      </c>
      <c r="Y3092" t="s">
        <v>60</v>
      </c>
      <c r="Z3092" t="s">
        <v>61</v>
      </c>
      <c r="AA3092">
        <v>0</v>
      </c>
      <c r="AB3092" s="2">
        <v>0</v>
      </c>
      <c r="AC3092" s="2">
        <v>0</v>
      </c>
      <c r="AD3092" s="3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64.650000000000006</v>
      </c>
      <c r="AN3092" s="2">
        <v>64.650000000000006</v>
      </c>
      <c r="AO3092" s="2">
        <v>0</v>
      </c>
      <c r="AP3092" s="2">
        <v>0</v>
      </c>
      <c r="AQ3092" s="2">
        <v>0</v>
      </c>
    </row>
    <row r="3093" spans="1:43" x14ac:dyDescent="0.25">
      <c r="A3093" s="1">
        <v>46209</v>
      </c>
      <c r="B3093" t="s">
        <v>48</v>
      </c>
      <c r="C3093">
        <v>649163</v>
      </c>
      <c r="D3093">
        <v>2030074179</v>
      </c>
      <c r="E3093" t="s">
        <v>646</v>
      </c>
      <c r="F3093" t="s">
        <v>2761</v>
      </c>
      <c r="G3093" t="s">
        <v>51</v>
      </c>
      <c r="H3093" t="s">
        <v>400</v>
      </c>
      <c r="I3093" t="s">
        <v>212</v>
      </c>
      <c r="J3093" t="s">
        <v>384</v>
      </c>
      <c r="K3093">
        <v>673059</v>
      </c>
      <c r="L3093" t="s">
        <v>78</v>
      </c>
      <c r="M3093" t="s">
        <v>79</v>
      </c>
      <c r="N3093" t="s">
        <v>57</v>
      </c>
      <c r="O3093" s="1">
        <v>45870</v>
      </c>
      <c r="Q3093" s="1">
        <v>46235</v>
      </c>
      <c r="R3093" s="2">
        <v>70.55</v>
      </c>
      <c r="S3093">
        <v>1</v>
      </c>
      <c r="T3093" t="s">
        <v>58</v>
      </c>
      <c r="U3093" t="s">
        <v>216</v>
      </c>
      <c r="V3093" s="3">
        <v>0.75</v>
      </c>
      <c r="W3093" s="2">
        <v>0</v>
      </c>
      <c r="X3093">
        <v>0</v>
      </c>
      <c r="Y3093" t="s">
        <v>60</v>
      </c>
      <c r="Z3093" t="s">
        <v>61</v>
      </c>
      <c r="AA3093">
        <v>0</v>
      </c>
      <c r="AB3093" s="2">
        <v>0</v>
      </c>
      <c r="AC3093" s="2">
        <v>0</v>
      </c>
      <c r="AD3093" s="3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52.91</v>
      </c>
      <c r="AN3093" s="2">
        <v>52.91</v>
      </c>
      <c r="AO3093" s="2">
        <v>0</v>
      </c>
      <c r="AP3093" s="2">
        <v>0</v>
      </c>
      <c r="AQ3093" s="2">
        <v>0</v>
      </c>
    </row>
    <row r="3094" spans="1:43" x14ac:dyDescent="0.25">
      <c r="A3094" s="1">
        <v>46209</v>
      </c>
      <c r="B3094" t="s">
        <v>48</v>
      </c>
      <c r="C3094">
        <v>649163</v>
      </c>
      <c r="D3094">
        <v>2030074690</v>
      </c>
      <c r="E3094" t="s">
        <v>230</v>
      </c>
      <c r="F3094" t="s">
        <v>2762</v>
      </c>
      <c r="G3094" t="s">
        <v>51</v>
      </c>
      <c r="H3094" t="s">
        <v>72</v>
      </c>
      <c r="I3094" t="s">
        <v>212</v>
      </c>
      <c r="J3094" t="s">
        <v>384</v>
      </c>
      <c r="K3094">
        <v>651818</v>
      </c>
      <c r="L3094" t="s">
        <v>214</v>
      </c>
      <c r="M3094" t="s">
        <v>215</v>
      </c>
      <c r="N3094" t="s">
        <v>57</v>
      </c>
      <c r="O3094" s="1">
        <v>45870</v>
      </c>
      <c r="Q3094" s="1">
        <v>46235</v>
      </c>
      <c r="R3094" s="2">
        <v>138.94999999999999</v>
      </c>
      <c r="S3094">
        <v>1</v>
      </c>
      <c r="T3094" t="s">
        <v>58</v>
      </c>
      <c r="U3094" t="s">
        <v>216</v>
      </c>
      <c r="V3094" s="3">
        <v>0.75</v>
      </c>
      <c r="W3094" s="2">
        <v>0</v>
      </c>
      <c r="X3094">
        <v>0</v>
      </c>
      <c r="Y3094" t="s">
        <v>60</v>
      </c>
      <c r="Z3094" t="s">
        <v>61</v>
      </c>
      <c r="AA3094">
        <v>0</v>
      </c>
      <c r="AB3094" s="2">
        <v>0</v>
      </c>
      <c r="AC3094" s="2">
        <v>0</v>
      </c>
      <c r="AD3094" s="3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104.21</v>
      </c>
      <c r="AN3094" s="2">
        <v>104.21</v>
      </c>
      <c r="AO3094" s="2">
        <v>0</v>
      </c>
      <c r="AP3094" s="2">
        <v>0</v>
      </c>
      <c r="AQ3094" s="2">
        <v>0</v>
      </c>
    </row>
    <row r="3095" spans="1:43" x14ac:dyDescent="0.25">
      <c r="A3095" s="1">
        <v>46209</v>
      </c>
      <c r="B3095" t="s">
        <v>48</v>
      </c>
      <c r="C3095">
        <v>649163</v>
      </c>
      <c r="D3095">
        <v>2030084951</v>
      </c>
      <c r="E3095" t="s">
        <v>2766</v>
      </c>
      <c r="F3095" t="s">
        <v>2767</v>
      </c>
      <c r="G3095" t="s">
        <v>51</v>
      </c>
      <c r="H3095" t="s">
        <v>72</v>
      </c>
      <c r="I3095" t="s">
        <v>212</v>
      </c>
      <c r="J3095" t="s">
        <v>384</v>
      </c>
      <c r="K3095">
        <v>824076</v>
      </c>
      <c r="L3095" t="s">
        <v>878</v>
      </c>
      <c r="M3095" t="s">
        <v>879</v>
      </c>
      <c r="N3095" t="s">
        <v>57</v>
      </c>
      <c r="O3095" s="1">
        <v>45870</v>
      </c>
      <c r="Q3095" s="1">
        <v>46235</v>
      </c>
      <c r="R3095" s="2">
        <v>36.01</v>
      </c>
      <c r="S3095">
        <v>1</v>
      </c>
      <c r="T3095" t="s">
        <v>58</v>
      </c>
      <c r="U3095" t="s">
        <v>216</v>
      </c>
      <c r="V3095" s="3">
        <v>0.75</v>
      </c>
      <c r="W3095" s="2">
        <v>0</v>
      </c>
      <c r="X3095">
        <v>0</v>
      </c>
      <c r="Y3095" t="s">
        <v>60</v>
      </c>
      <c r="Z3095" t="s">
        <v>61</v>
      </c>
      <c r="AA3095">
        <v>0</v>
      </c>
      <c r="AB3095" s="2">
        <v>0</v>
      </c>
      <c r="AC3095" s="2">
        <v>0</v>
      </c>
      <c r="AD3095" s="3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27.01</v>
      </c>
      <c r="AN3095" s="2">
        <v>27.01</v>
      </c>
      <c r="AO3095" s="2">
        <v>0</v>
      </c>
      <c r="AP3095" s="2">
        <v>0</v>
      </c>
      <c r="AQ3095" s="2">
        <v>0</v>
      </c>
    </row>
    <row r="3096" spans="1:43" x14ac:dyDescent="0.25">
      <c r="A3096" s="1">
        <v>46209</v>
      </c>
      <c r="B3096" t="s">
        <v>48</v>
      </c>
      <c r="C3096">
        <v>649163</v>
      </c>
      <c r="D3096">
        <v>2030090548</v>
      </c>
      <c r="E3096" t="s">
        <v>265</v>
      </c>
      <c r="F3096" t="s">
        <v>123</v>
      </c>
      <c r="G3096" t="s">
        <v>51</v>
      </c>
      <c r="H3096" t="s">
        <v>239</v>
      </c>
      <c r="I3096" t="s">
        <v>212</v>
      </c>
      <c r="J3096" t="s">
        <v>384</v>
      </c>
      <c r="K3096">
        <v>673059</v>
      </c>
      <c r="L3096" t="s">
        <v>78</v>
      </c>
      <c r="M3096" t="s">
        <v>79</v>
      </c>
      <c r="N3096" t="s">
        <v>57</v>
      </c>
      <c r="O3096" s="1">
        <v>45870</v>
      </c>
      <c r="Q3096" s="1">
        <v>46235</v>
      </c>
      <c r="R3096" s="2">
        <v>20.5</v>
      </c>
      <c r="S3096">
        <v>1</v>
      </c>
      <c r="T3096" t="s">
        <v>58</v>
      </c>
      <c r="U3096" t="s">
        <v>216</v>
      </c>
      <c r="V3096" s="3">
        <v>0.75</v>
      </c>
      <c r="W3096" s="2">
        <v>0</v>
      </c>
      <c r="X3096">
        <v>0</v>
      </c>
      <c r="Y3096" t="s">
        <v>60</v>
      </c>
      <c r="Z3096" t="s">
        <v>61</v>
      </c>
      <c r="AA3096">
        <v>0</v>
      </c>
      <c r="AB3096" s="2">
        <v>0</v>
      </c>
      <c r="AC3096" s="2">
        <v>0</v>
      </c>
      <c r="AD3096" s="3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15.38</v>
      </c>
      <c r="AN3096" s="2">
        <v>15.38</v>
      </c>
      <c r="AO3096" s="2">
        <v>0</v>
      </c>
      <c r="AP3096" s="2">
        <v>0</v>
      </c>
      <c r="AQ3096" s="2">
        <v>0</v>
      </c>
    </row>
    <row r="3097" spans="1:43" x14ac:dyDescent="0.25">
      <c r="A3097" s="1">
        <v>46209</v>
      </c>
      <c r="B3097" t="s">
        <v>48</v>
      </c>
      <c r="C3097">
        <v>649163</v>
      </c>
      <c r="D3097">
        <v>2030100065</v>
      </c>
      <c r="E3097" t="s">
        <v>1345</v>
      </c>
      <c r="F3097" t="s">
        <v>2770</v>
      </c>
      <c r="G3097" t="s">
        <v>51</v>
      </c>
      <c r="H3097" t="s">
        <v>72</v>
      </c>
      <c r="I3097" t="s">
        <v>212</v>
      </c>
      <c r="J3097" t="s">
        <v>384</v>
      </c>
      <c r="K3097">
        <v>856824</v>
      </c>
      <c r="L3097" t="s">
        <v>440</v>
      </c>
      <c r="M3097" t="s">
        <v>441</v>
      </c>
      <c r="N3097" t="s">
        <v>57</v>
      </c>
      <c r="O3097" s="1">
        <v>45870</v>
      </c>
      <c r="Q3097" s="1">
        <v>46235</v>
      </c>
      <c r="R3097" s="2">
        <v>21.78</v>
      </c>
      <c r="S3097">
        <v>1</v>
      </c>
      <c r="T3097" t="s">
        <v>58</v>
      </c>
      <c r="U3097" t="s">
        <v>216</v>
      </c>
      <c r="V3097" s="3">
        <v>0.75</v>
      </c>
      <c r="W3097" s="2">
        <v>0</v>
      </c>
      <c r="X3097">
        <v>0</v>
      </c>
      <c r="Y3097" t="s">
        <v>60</v>
      </c>
      <c r="Z3097" t="s">
        <v>61</v>
      </c>
      <c r="AA3097">
        <v>0</v>
      </c>
      <c r="AB3097" s="2">
        <v>0</v>
      </c>
      <c r="AC3097" s="2">
        <v>0</v>
      </c>
      <c r="AD3097" s="3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16.34</v>
      </c>
      <c r="AN3097" s="2">
        <v>16.34</v>
      </c>
      <c r="AO3097" s="2">
        <v>0</v>
      </c>
      <c r="AP3097" s="2">
        <v>0</v>
      </c>
      <c r="AQ3097" s="2">
        <v>0</v>
      </c>
    </row>
    <row r="3098" spans="1:43" x14ac:dyDescent="0.25">
      <c r="A3098" s="1">
        <v>46209</v>
      </c>
      <c r="B3098" t="s">
        <v>48</v>
      </c>
      <c r="C3098">
        <v>649163</v>
      </c>
      <c r="D3098">
        <v>2030127212</v>
      </c>
      <c r="E3098" t="s">
        <v>320</v>
      </c>
      <c r="F3098" t="s">
        <v>2780</v>
      </c>
      <c r="G3098" t="s">
        <v>51</v>
      </c>
      <c r="H3098" t="s">
        <v>182</v>
      </c>
      <c r="I3098" t="s">
        <v>212</v>
      </c>
      <c r="J3098" t="s">
        <v>384</v>
      </c>
      <c r="K3098">
        <v>874230</v>
      </c>
      <c r="L3098" t="s">
        <v>533</v>
      </c>
      <c r="M3098" t="s">
        <v>534</v>
      </c>
      <c r="N3098" t="s">
        <v>57</v>
      </c>
      <c r="O3098" s="1">
        <v>45870</v>
      </c>
      <c r="Q3098" s="1">
        <v>46235</v>
      </c>
      <c r="R3098" s="2">
        <v>86.14</v>
      </c>
      <c r="S3098">
        <v>1</v>
      </c>
      <c r="T3098" t="s">
        <v>58</v>
      </c>
      <c r="U3098" t="s">
        <v>216</v>
      </c>
      <c r="V3098" s="3">
        <v>0.75</v>
      </c>
      <c r="W3098" s="2">
        <v>0</v>
      </c>
      <c r="X3098">
        <v>0</v>
      </c>
      <c r="Y3098" t="s">
        <v>60</v>
      </c>
      <c r="Z3098" t="s">
        <v>61</v>
      </c>
      <c r="AA3098">
        <v>0</v>
      </c>
      <c r="AB3098" s="2">
        <v>0</v>
      </c>
      <c r="AC3098" s="2">
        <v>0</v>
      </c>
      <c r="AD3098" s="3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64.599999999999994</v>
      </c>
      <c r="AN3098" s="2">
        <v>64.599999999999994</v>
      </c>
      <c r="AO3098" s="2">
        <v>0</v>
      </c>
      <c r="AP3098" s="2">
        <v>0</v>
      </c>
      <c r="AQ3098" s="2">
        <v>0</v>
      </c>
    </row>
    <row r="3099" spans="1:43" x14ac:dyDescent="0.25">
      <c r="A3099" s="1">
        <v>46209</v>
      </c>
      <c r="B3099" t="s">
        <v>48</v>
      </c>
      <c r="C3099">
        <v>649163</v>
      </c>
      <c r="D3099">
        <v>2030137894</v>
      </c>
      <c r="E3099" t="s">
        <v>2783</v>
      </c>
      <c r="F3099" t="s">
        <v>2784</v>
      </c>
      <c r="G3099" t="s">
        <v>51</v>
      </c>
      <c r="H3099" t="s">
        <v>250</v>
      </c>
      <c r="I3099" t="s">
        <v>212</v>
      </c>
      <c r="J3099" t="s">
        <v>213</v>
      </c>
      <c r="K3099">
        <v>823068</v>
      </c>
      <c r="L3099" t="s">
        <v>387</v>
      </c>
      <c r="M3099" t="s">
        <v>388</v>
      </c>
      <c r="N3099" t="s">
        <v>57</v>
      </c>
      <c r="O3099" s="1">
        <v>45870</v>
      </c>
      <c r="Q3099" s="1">
        <v>46235</v>
      </c>
      <c r="R3099" s="2">
        <v>17.37</v>
      </c>
      <c r="S3099">
        <v>1</v>
      </c>
      <c r="T3099" t="s">
        <v>58</v>
      </c>
      <c r="U3099" t="s">
        <v>216</v>
      </c>
      <c r="V3099" s="3">
        <v>0.9</v>
      </c>
      <c r="W3099" s="2">
        <v>0</v>
      </c>
      <c r="X3099">
        <v>0</v>
      </c>
      <c r="Y3099" t="s">
        <v>60</v>
      </c>
      <c r="Z3099" t="s">
        <v>61</v>
      </c>
      <c r="AA3099">
        <v>0</v>
      </c>
      <c r="AB3099" s="2">
        <v>0</v>
      </c>
      <c r="AC3099" s="2">
        <v>0</v>
      </c>
      <c r="AD3099" s="3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15.63</v>
      </c>
      <c r="AN3099" s="2">
        <v>15.63</v>
      </c>
      <c r="AO3099" s="2">
        <v>0</v>
      </c>
      <c r="AP3099" s="2">
        <v>0</v>
      </c>
      <c r="AQ3099" s="2">
        <v>0</v>
      </c>
    </row>
    <row r="3100" spans="1:43" x14ac:dyDescent="0.25">
      <c r="A3100" s="1">
        <v>46209</v>
      </c>
      <c r="B3100" t="s">
        <v>48</v>
      </c>
      <c r="C3100">
        <v>649163</v>
      </c>
      <c r="D3100">
        <v>2030147203</v>
      </c>
      <c r="E3100" t="s">
        <v>1027</v>
      </c>
      <c r="F3100" t="s">
        <v>2785</v>
      </c>
      <c r="G3100" t="s">
        <v>51</v>
      </c>
      <c r="H3100" t="s">
        <v>250</v>
      </c>
      <c r="I3100" t="s">
        <v>212</v>
      </c>
      <c r="J3100" t="s">
        <v>213</v>
      </c>
      <c r="K3100">
        <v>823068</v>
      </c>
      <c r="L3100" t="s">
        <v>387</v>
      </c>
      <c r="M3100" t="s">
        <v>388</v>
      </c>
      <c r="N3100" t="s">
        <v>57</v>
      </c>
      <c r="O3100" s="1">
        <v>45870</v>
      </c>
      <c r="Q3100" s="1">
        <v>46235</v>
      </c>
      <c r="R3100" s="2">
        <v>52.33</v>
      </c>
      <c r="S3100">
        <v>1</v>
      </c>
      <c r="T3100" t="s">
        <v>58</v>
      </c>
      <c r="U3100" t="s">
        <v>216</v>
      </c>
      <c r="V3100" s="3">
        <v>0.9</v>
      </c>
      <c r="W3100" s="2">
        <v>0</v>
      </c>
      <c r="X3100">
        <v>0</v>
      </c>
      <c r="Y3100" t="s">
        <v>60</v>
      </c>
      <c r="Z3100" t="s">
        <v>61</v>
      </c>
      <c r="AA3100">
        <v>0</v>
      </c>
      <c r="AB3100" s="2">
        <v>0</v>
      </c>
      <c r="AC3100" s="2">
        <v>0</v>
      </c>
      <c r="AD3100" s="3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47.1</v>
      </c>
      <c r="AN3100" s="2">
        <v>47.1</v>
      </c>
      <c r="AO3100" s="2">
        <v>0</v>
      </c>
      <c r="AP3100" s="2">
        <v>0</v>
      </c>
      <c r="AQ3100" s="2">
        <v>0</v>
      </c>
    </row>
    <row r="3101" spans="1:43" x14ac:dyDescent="0.25">
      <c r="A3101" s="1">
        <v>46209</v>
      </c>
      <c r="B3101" t="s">
        <v>48</v>
      </c>
      <c r="C3101">
        <v>649163</v>
      </c>
      <c r="D3101">
        <v>2030189268</v>
      </c>
      <c r="E3101" t="s">
        <v>2789</v>
      </c>
      <c r="F3101" t="s">
        <v>2790</v>
      </c>
      <c r="G3101" t="s">
        <v>51</v>
      </c>
      <c r="H3101" t="s">
        <v>77</v>
      </c>
      <c r="I3101" t="s">
        <v>212</v>
      </c>
      <c r="J3101" t="s">
        <v>254</v>
      </c>
      <c r="K3101">
        <v>651818</v>
      </c>
      <c r="L3101" t="s">
        <v>214</v>
      </c>
      <c r="M3101" t="s">
        <v>215</v>
      </c>
      <c r="N3101" t="s">
        <v>57</v>
      </c>
      <c r="O3101" s="1">
        <v>45876</v>
      </c>
      <c r="Q3101" s="1">
        <v>46241</v>
      </c>
      <c r="R3101" s="2">
        <v>24.4</v>
      </c>
      <c r="S3101">
        <v>1</v>
      </c>
      <c r="T3101" t="s">
        <v>58</v>
      </c>
      <c r="U3101" t="s">
        <v>216</v>
      </c>
      <c r="V3101" s="3">
        <v>0.65</v>
      </c>
      <c r="W3101" s="2">
        <v>0</v>
      </c>
      <c r="X3101">
        <v>0</v>
      </c>
      <c r="Y3101" t="s">
        <v>60</v>
      </c>
      <c r="Z3101" t="s">
        <v>61</v>
      </c>
      <c r="AA3101">
        <v>0</v>
      </c>
      <c r="AB3101" s="2">
        <v>0</v>
      </c>
      <c r="AC3101" s="2">
        <v>0</v>
      </c>
      <c r="AD3101" s="3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15.86</v>
      </c>
      <c r="AN3101" s="2">
        <v>15.86</v>
      </c>
      <c r="AO3101" s="2">
        <v>0</v>
      </c>
      <c r="AP3101" s="2">
        <v>0</v>
      </c>
      <c r="AQ3101" s="2">
        <v>0</v>
      </c>
    </row>
    <row r="3102" spans="1:43" x14ac:dyDescent="0.25">
      <c r="A3102" s="1">
        <v>46209</v>
      </c>
      <c r="B3102" t="s">
        <v>48</v>
      </c>
      <c r="C3102">
        <v>649163</v>
      </c>
      <c r="D3102">
        <v>2030192141</v>
      </c>
      <c r="E3102" t="s">
        <v>1352</v>
      </c>
      <c r="F3102" t="s">
        <v>2791</v>
      </c>
      <c r="G3102" t="s">
        <v>51</v>
      </c>
      <c r="H3102" t="s">
        <v>270</v>
      </c>
      <c r="I3102" t="s">
        <v>212</v>
      </c>
      <c r="J3102" t="s">
        <v>384</v>
      </c>
      <c r="K3102">
        <v>651818</v>
      </c>
      <c r="L3102" t="s">
        <v>214</v>
      </c>
      <c r="M3102" t="s">
        <v>215</v>
      </c>
      <c r="N3102" t="s">
        <v>57</v>
      </c>
      <c r="O3102" s="1">
        <v>45876</v>
      </c>
      <c r="Q3102" s="1">
        <v>46241</v>
      </c>
      <c r="R3102" s="2">
        <v>76.45</v>
      </c>
      <c r="S3102">
        <v>1</v>
      </c>
      <c r="T3102" t="s">
        <v>58</v>
      </c>
      <c r="U3102" t="s">
        <v>216</v>
      </c>
      <c r="V3102" s="3">
        <v>0.75</v>
      </c>
      <c r="W3102" s="2">
        <v>0</v>
      </c>
      <c r="X3102">
        <v>0</v>
      </c>
      <c r="Y3102" t="s">
        <v>60</v>
      </c>
      <c r="Z3102" t="s">
        <v>61</v>
      </c>
      <c r="AA3102">
        <v>0</v>
      </c>
      <c r="AB3102" s="2">
        <v>0</v>
      </c>
      <c r="AC3102" s="2">
        <v>0</v>
      </c>
      <c r="AD3102" s="3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57.34</v>
      </c>
      <c r="AN3102" s="2">
        <v>57.34</v>
      </c>
      <c r="AO3102" s="2">
        <v>0</v>
      </c>
      <c r="AP3102" s="2">
        <v>0</v>
      </c>
      <c r="AQ3102" s="2">
        <v>0</v>
      </c>
    </row>
    <row r="3103" spans="1:43" x14ac:dyDescent="0.25">
      <c r="A3103" s="1">
        <v>46209</v>
      </c>
      <c r="B3103" t="s">
        <v>48</v>
      </c>
      <c r="C3103">
        <v>649163</v>
      </c>
      <c r="D3103">
        <v>2030194092</v>
      </c>
      <c r="E3103" t="s">
        <v>2924</v>
      </c>
      <c r="F3103" t="s">
        <v>2925</v>
      </c>
      <c r="G3103" t="s">
        <v>51</v>
      </c>
      <c r="H3103" t="s">
        <v>250</v>
      </c>
      <c r="I3103" t="s">
        <v>212</v>
      </c>
      <c r="J3103" t="s">
        <v>213</v>
      </c>
      <c r="K3103">
        <v>823068</v>
      </c>
      <c r="L3103" t="s">
        <v>387</v>
      </c>
      <c r="M3103" t="s">
        <v>388</v>
      </c>
      <c r="N3103" t="s">
        <v>57</v>
      </c>
      <c r="O3103" s="1">
        <v>45870</v>
      </c>
      <c r="Q3103" s="1">
        <v>46235</v>
      </c>
      <c r="R3103" s="2">
        <v>162.37</v>
      </c>
      <c r="S3103">
        <v>1</v>
      </c>
      <c r="T3103" t="s">
        <v>58</v>
      </c>
      <c r="U3103" t="s">
        <v>216</v>
      </c>
      <c r="V3103" s="3">
        <v>0.9</v>
      </c>
      <c r="W3103" s="2">
        <v>0</v>
      </c>
      <c r="X3103">
        <v>0</v>
      </c>
      <c r="Y3103" t="s">
        <v>60</v>
      </c>
      <c r="Z3103" t="s">
        <v>61</v>
      </c>
      <c r="AA3103">
        <v>0</v>
      </c>
      <c r="AB3103" s="2">
        <v>0</v>
      </c>
      <c r="AC3103" s="2">
        <v>0</v>
      </c>
      <c r="AD3103" s="3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146.13</v>
      </c>
      <c r="AN3103" s="2">
        <v>146.13</v>
      </c>
      <c r="AO3103" s="2">
        <v>0</v>
      </c>
      <c r="AP3103" s="2">
        <v>0</v>
      </c>
      <c r="AQ3103" s="2">
        <v>0</v>
      </c>
    </row>
    <row r="3104" spans="1:43" x14ac:dyDescent="0.25">
      <c r="A3104" s="1">
        <v>46209</v>
      </c>
      <c r="B3104" t="s">
        <v>48</v>
      </c>
      <c r="C3104">
        <v>649163</v>
      </c>
      <c r="D3104">
        <v>2030221959</v>
      </c>
      <c r="E3104" t="s">
        <v>147</v>
      </c>
      <c r="F3104" t="s">
        <v>2926</v>
      </c>
      <c r="G3104" t="s">
        <v>51</v>
      </c>
      <c r="H3104" t="s">
        <v>363</v>
      </c>
      <c r="I3104" t="s">
        <v>212</v>
      </c>
      <c r="J3104" t="s">
        <v>384</v>
      </c>
      <c r="K3104">
        <v>816021</v>
      </c>
      <c r="L3104" t="s">
        <v>513</v>
      </c>
      <c r="M3104" t="s">
        <v>514</v>
      </c>
      <c r="N3104" t="s">
        <v>57</v>
      </c>
      <c r="O3104" s="1">
        <v>45870</v>
      </c>
      <c r="Q3104" s="1">
        <v>46235</v>
      </c>
      <c r="R3104" s="2">
        <v>42.85</v>
      </c>
      <c r="S3104">
        <v>1</v>
      </c>
      <c r="T3104" t="s">
        <v>58</v>
      </c>
      <c r="U3104" t="s">
        <v>216</v>
      </c>
      <c r="V3104" s="3">
        <v>0.75</v>
      </c>
      <c r="W3104" s="2">
        <v>0</v>
      </c>
      <c r="X3104">
        <v>0</v>
      </c>
      <c r="Y3104" t="s">
        <v>60</v>
      </c>
      <c r="Z3104" t="s">
        <v>61</v>
      </c>
      <c r="AA3104">
        <v>0</v>
      </c>
      <c r="AB3104" s="2">
        <v>0</v>
      </c>
      <c r="AC3104" s="2">
        <v>0</v>
      </c>
      <c r="AD3104" s="3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32.14</v>
      </c>
      <c r="AN3104" s="2">
        <v>32.14</v>
      </c>
      <c r="AO3104" s="2">
        <v>0</v>
      </c>
      <c r="AP3104" s="2">
        <v>0</v>
      </c>
      <c r="AQ3104" s="2">
        <v>0</v>
      </c>
    </row>
    <row r="3105" spans="1:43" x14ac:dyDescent="0.25">
      <c r="A3105" s="1">
        <v>46209</v>
      </c>
      <c r="B3105" t="s">
        <v>48</v>
      </c>
      <c r="C3105">
        <v>649163</v>
      </c>
      <c r="D3105">
        <v>2030231315</v>
      </c>
      <c r="E3105" t="s">
        <v>2104</v>
      </c>
      <c r="F3105" t="s">
        <v>2927</v>
      </c>
      <c r="G3105" t="s">
        <v>51</v>
      </c>
      <c r="H3105" t="s">
        <v>122</v>
      </c>
      <c r="I3105" t="s">
        <v>212</v>
      </c>
      <c r="J3105" t="s">
        <v>213</v>
      </c>
      <c r="K3105">
        <v>753748</v>
      </c>
      <c r="L3105" t="s">
        <v>123</v>
      </c>
      <c r="M3105" t="s">
        <v>124</v>
      </c>
      <c r="N3105" t="s">
        <v>57</v>
      </c>
      <c r="O3105" s="1">
        <v>45870</v>
      </c>
      <c r="Q3105" s="1">
        <v>46235</v>
      </c>
      <c r="R3105" s="2">
        <v>165.37</v>
      </c>
      <c r="S3105">
        <v>1</v>
      </c>
      <c r="T3105" t="s">
        <v>58</v>
      </c>
      <c r="U3105" t="s">
        <v>216</v>
      </c>
      <c r="V3105" s="3">
        <v>0.9</v>
      </c>
      <c r="W3105" s="2">
        <v>0</v>
      </c>
      <c r="X3105">
        <v>0</v>
      </c>
      <c r="Y3105" t="s">
        <v>60</v>
      </c>
      <c r="Z3105" t="s">
        <v>61</v>
      </c>
      <c r="AA3105">
        <v>0</v>
      </c>
      <c r="AB3105" s="2">
        <v>0</v>
      </c>
      <c r="AC3105" s="2">
        <v>0</v>
      </c>
      <c r="AD3105" s="3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148.83000000000001</v>
      </c>
      <c r="AN3105" s="2">
        <v>148.83000000000001</v>
      </c>
      <c r="AO3105" s="2">
        <v>0</v>
      </c>
      <c r="AP3105" s="2">
        <v>0</v>
      </c>
      <c r="AQ3105" s="2">
        <v>0</v>
      </c>
    </row>
    <row r="3106" spans="1:43" x14ac:dyDescent="0.25">
      <c r="A3106" s="1">
        <v>46209</v>
      </c>
      <c r="B3106" t="s">
        <v>48</v>
      </c>
      <c r="C3106">
        <v>649163</v>
      </c>
      <c r="D3106">
        <v>2030232070</v>
      </c>
      <c r="E3106" t="s">
        <v>2928</v>
      </c>
      <c r="F3106" t="s">
        <v>2929</v>
      </c>
      <c r="G3106" t="s">
        <v>51</v>
      </c>
      <c r="H3106" t="s">
        <v>332</v>
      </c>
      <c r="I3106" t="s">
        <v>212</v>
      </c>
      <c r="J3106" t="s">
        <v>213</v>
      </c>
      <c r="K3106">
        <v>753748</v>
      </c>
      <c r="L3106" t="s">
        <v>123</v>
      </c>
      <c r="M3106" t="s">
        <v>124</v>
      </c>
      <c r="N3106" t="s">
        <v>57</v>
      </c>
      <c r="O3106" s="1">
        <v>45870</v>
      </c>
      <c r="Q3106" s="1">
        <v>46235</v>
      </c>
      <c r="R3106" s="2">
        <v>260.01</v>
      </c>
      <c r="S3106">
        <v>1</v>
      </c>
      <c r="T3106" t="s">
        <v>58</v>
      </c>
      <c r="U3106" t="s">
        <v>216</v>
      </c>
      <c r="V3106" s="3">
        <v>0.9</v>
      </c>
      <c r="W3106" s="2">
        <v>0</v>
      </c>
      <c r="X3106">
        <v>0</v>
      </c>
      <c r="Y3106" t="s">
        <v>60</v>
      </c>
      <c r="Z3106" t="s">
        <v>61</v>
      </c>
      <c r="AA3106">
        <v>0</v>
      </c>
      <c r="AB3106" s="2">
        <v>0</v>
      </c>
      <c r="AC3106" s="2">
        <v>0</v>
      </c>
      <c r="AD3106" s="3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234.01</v>
      </c>
      <c r="AN3106" s="2">
        <v>234.01</v>
      </c>
      <c r="AO3106" s="2">
        <v>0</v>
      </c>
      <c r="AP3106" s="2">
        <v>0</v>
      </c>
      <c r="AQ3106" s="2">
        <v>0</v>
      </c>
    </row>
    <row r="3107" spans="1:43" x14ac:dyDescent="0.25">
      <c r="A3107" s="1">
        <v>46209</v>
      </c>
      <c r="B3107" t="s">
        <v>48</v>
      </c>
      <c r="C3107">
        <v>649163</v>
      </c>
      <c r="D3107">
        <v>2030239836</v>
      </c>
      <c r="E3107" t="s">
        <v>245</v>
      </c>
      <c r="F3107" t="s">
        <v>2930</v>
      </c>
      <c r="G3107" t="s">
        <v>51</v>
      </c>
      <c r="H3107" t="s">
        <v>309</v>
      </c>
      <c r="I3107" t="s">
        <v>212</v>
      </c>
      <c r="J3107" t="s">
        <v>384</v>
      </c>
      <c r="K3107">
        <v>812782</v>
      </c>
      <c r="L3107" t="s">
        <v>409</v>
      </c>
      <c r="M3107" t="s">
        <v>410</v>
      </c>
      <c r="N3107" t="s">
        <v>57</v>
      </c>
      <c r="O3107" s="1">
        <v>45870</v>
      </c>
      <c r="Q3107" s="1">
        <v>46235</v>
      </c>
      <c r="R3107" s="2">
        <v>66.73</v>
      </c>
      <c r="S3107">
        <v>1</v>
      </c>
      <c r="T3107" t="s">
        <v>58</v>
      </c>
      <c r="U3107" t="s">
        <v>216</v>
      </c>
      <c r="V3107" s="3">
        <v>0.75</v>
      </c>
      <c r="W3107" s="2">
        <v>0</v>
      </c>
      <c r="X3107">
        <v>0</v>
      </c>
      <c r="Y3107" t="s">
        <v>60</v>
      </c>
      <c r="Z3107" t="s">
        <v>61</v>
      </c>
      <c r="AA3107">
        <v>0</v>
      </c>
      <c r="AB3107" s="2">
        <v>0</v>
      </c>
      <c r="AC3107" s="2">
        <v>0</v>
      </c>
      <c r="AD3107" s="3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50.05</v>
      </c>
      <c r="AN3107" s="2">
        <v>50.05</v>
      </c>
      <c r="AO3107" s="2">
        <v>0</v>
      </c>
      <c r="AP3107" s="2">
        <v>0</v>
      </c>
      <c r="AQ3107" s="2">
        <v>0</v>
      </c>
    </row>
    <row r="3108" spans="1:43" x14ac:dyDescent="0.25">
      <c r="A3108" s="1">
        <v>46209</v>
      </c>
      <c r="B3108" t="s">
        <v>48</v>
      </c>
      <c r="C3108">
        <v>649163</v>
      </c>
      <c r="D3108">
        <v>2030240511</v>
      </c>
      <c r="E3108" t="s">
        <v>1494</v>
      </c>
      <c r="F3108" t="s">
        <v>2931</v>
      </c>
      <c r="G3108" t="s">
        <v>51</v>
      </c>
      <c r="H3108" t="s">
        <v>339</v>
      </c>
      <c r="I3108" t="s">
        <v>212</v>
      </c>
      <c r="J3108" t="s">
        <v>228</v>
      </c>
      <c r="K3108">
        <v>753748</v>
      </c>
      <c r="L3108" t="s">
        <v>123</v>
      </c>
      <c r="M3108" t="s">
        <v>124</v>
      </c>
      <c r="N3108" t="s">
        <v>57</v>
      </c>
      <c r="O3108" s="1">
        <v>45870</v>
      </c>
      <c r="Q3108" s="1">
        <v>46235</v>
      </c>
      <c r="R3108" s="2">
        <v>182.28</v>
      </c>
      <c r="S3108">
        <v>1</v>
      </c>
      <c r="T3108" t="s">
        <v>58</v>
      </c>
      <c r="U3108" t="s">
        <v>216</v>
      </c>
      <c r="V3108" s="3">
        <v>0.75</v>
      </c>
      <c r="W3108" s="2">
        <v>0</v>
      </c>
      <c r="X3108">
        <v>0</v>
      </c>
      <c r="Y3108" t="s">
        <v>60</v>
      </c>
      <c r="Z3108" t="s">
        <v>61</v>
      </c>
      <c r="AA3108">
        <v>0</v>
      </c>
      <c r="AB3108" s="2">
        <v>0</v>
      </c>
      <c r="AC3108" s="2">
        <v>0</v>
      </c>
      <c r="AD3108" s="3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136.71</v>
      </c>
      <c r="AN3108" s="2">
        <v>136.71</v>
      </c>
      <c r="AO3108" s="2">
        <v>0</v>
      </c>
      <c r="AP3108" s="2">
        <v>0</v>
      </c>
      <c r="AQ3108" s="2">
        <v>0</v>
      </c>
    </row>
    <row r="3109" spans="1:43" x14ac:dyDescent="0.25">
      <c r="A3109" s="1">
        <v>46209</v>
      </c>
      <c r="B3109" t="s">
        <v>48</v>
      </c>
      <c r="C3109">
        <v>649163</v>
      </c>
      <c r="D3109">
        <v>2030243691</v>
      </c>
      <c r="E3109" t="s">
        <v>1024</v>
      </c>
      <c r="F3109" t="s">
        <v>2472</v>
      </c>
      <c r="G3109" t="s">
        <v>51</v>
      </c>
      <c r="H3109" t="s">
        <v>112</v>
      </c>
      <c r="I3109" t="s">
        <v>212</v>
      </c>
      <c r="J3109" t="s">
        <v>384</v>
      </c>
      <c r="K3109">
        <v>673059</v>
      </c>
      <c r="L3109" t="s">
        <v>78</v>
      </c>
      <c r="M3109" t="s">
        <v>79</v>
      </c>
      <c r="N3109" t="s">
        <v>57</v>
      </c>
      <c r="O3109" s="1">
        <v>45870</v>
      </c>
      <c r="Q3109" s="1">
        <v>46235</v>
      </c>
      <c r="R3109" s="2">
        <v>79.180000000000007</v>
      </c>
      <c r="S3109">
        <v>1</v>
      </c>
      <c r="T3109" t="s">
        <v>58</v>
      </c>
      <c r="U3109" t="s">
        <v>216</v>
      </c>
      <c r="V3109" s="3">
        <v>0.75</v>
      </c>
      <c r="W3109" s="2">
        <v>0</v>
      </c>
      <c r="X3109">
        <v>0</v>
      </c>
      <c r="Y3109" t="s">
        <v>60</v>
      </c>
      <c r="Z3109" t="s">
        <v>61</v>
      </c>
      <c r="AA3109">
        <v>0</v>
      </c>
      <c r="AB3109" s="2">
        <v>0</v>
      </c>
      <c r="AC3109" s="2">
        <v>0</v>
      </c>
      <c r="AD3109" s="3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59.38</v>
      </c>
      <c r="AN3109" s="2">
        <v>59.38</v>
      </c>
      <c r="AO3109" s="2">
        <v>0</v>
      </c>
      <c r="AP3109" s="2">
        <v>0</v>
      </c>
      <c r="AQ3109" s="2">
        <v>0</v>
      </c>
    </row>
    <row r="3110" spans="1:43" x14ac:dyDescent="0.25">
      <c r="A3110" s="1">
        <v>46209</v>
      </c>
      <c r="B3110" t="s">
        <v>48</v>
      </c>
      <c r="C3110">
        <v>649163</v>
      </c>
      <c r="D3110">
        <v>2030250109</v>
      </c>
      <c r="E3110" t="s">
        <v>2932</v>
      </c>
      <c r="F3110" t="s">
        <v>2933</v>
      </c>
      <c r="G3110" t="s">
        <v>51</v>
      </c>
      <c r="H3110" t="s">
        <v>191</v>
      </c>
      <c r="I3110" t="s">
        <v>212</v>
      </c>
      <c r="J3110" t="s">
        <v>384</v>
      </c>
      <c r="K3110">
        <v>856163</v>
      </c>
      <c r="L3110" t="s">
        <v>465</v>
      </c>
      <c r="M3110" t="s">
        <v>466</v>
      </c>
      <c r="N3110" t="s">
        <v>57</v>
      </c>
      <c r="O3110" s="1">
        <v>45870</v>
      </c>
      <c r="Q3110" s="1">
        <v>46235</v>
      </c>
      <c r="R3110" s="2">
        <v>58.93</v>
      </c>
      <c r="S3110">
        <v>1</v>
      </c>
      <c r="T3110" t="s">
        <v>58</v>
      </c>
      <c r="U3110" t="s">
        <v>216</v>
      </c>
      <c r="V3110" s="3">
        <v>0.75</v>
      </c>
      <c r="W3110" s="2">
        <v>0</v>
      </c>
      <c r="X3110">
        <v>0</v>
      </c>
      <c r="Y3110" t="s">
        <v>60</v>
      </c>
      <c r="Z3110" t="s">
        <v>61</v>
      </c>
      <c r="AA3110">
        <v>0</v>
      </c>
      <c r="AB3110" s="2">
        <v>0</v>
      </c>
      <c r="AC3110" s="2">
        <v>0</v>
      </c>
      <c r="AD3110" s="3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44.2</v>
      </c>
      <c r="AN3110" s="2">
        <v>44.2</v>
      </c>
      <c r="AO3110" s="2">
        <v>0</v>
      </c>
      <c r="AP3110" s="2">
        <v>0</v>
      </c>
      <c r="AQ3110" s="2">
        <v>0</v>
      </c>
    </row>
    <row r="3111" spans="1:43" x14ac:dyDescent="0.25">
      <c r="A3111" s="1">
        <v>46209</v>
      </c>
      <c r="B3111" t="s">
        <v>48</v>
      </c>
      <c r="C3111">
        <v>649163</v>
      </c>
      <c r="D3111">
        <v>2030257378</v>
      </c>
      <c r="E3111" t="s">
        <v>708</v>
      </c>
      <c r="F3111" t="s">
        <v>2934</v>
      </c>
      <c r="G3111" t="s">
        <v>51</v>
      </c>
      <c r="H3111" t="s">
        <v>625</v>
      </c>
      <c r="I3111" t="s">
        <v>212</v>
      </c>
      <c r="J3111" t="s">
        <v>384</v>
      </c>
      <c r="K3111">
        <v>823350</v>
      </c>
      <c r="L3111" t="s">
        <v>465</v>
      </c>
      <c r="M3111" t="s">
        <v>612</v>
      </c>
      <c r="N3111" t="s">
        <v>57</v>
      </c>
      <c r="O3111" s="1">
        <v>45870</v>
      </c>
      <c r="Q3111" s="1">
        <v>46235</v>
      </c>
      <c r="R3111" s="2">
        <v>78.849999999999994</v>
      </c>
      <c r="S3111">
        <v>1</v>
      </c>
      <c r="T3111" t="s">
        <v>58</v>
      </c>
      <c r="U3111" t="s">
        <v>216</v>
      </c>
      <c r="V3111" s="3">
        <v>0.75</v>
      </c>
      <c r="W3111" s="2">
        <v>0</v>
      </c>
      <c r="X3111">
        <v>0</v>
      </c>
      <c r="Y3111" t="s">
        <v>60</v>
      </c>
      <c r="Z3111" t="s">
        <v>61</v>
      </c>
      <c r="AA3111">
        <v>0</v>
      </c>
      <c r="AB3111" s="2">
        <v>0</v>
      </c>
      <c r="AC3111" s="2">
        <v>0</v>
      </c>
      <c r="AD3111" s="3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59.14</v>
      </c>
      <c r="AN3111" s="2">
        <v>59.14</v>
      </c>
      <c r="AO3111" s="2">
        <v>0</v>
      </c>
      <c r="AP3111" s="2">
        <v>0</v>
      </c>
      <c r="AQ3111" s="2">
        <v>0</v>
      </c>
    </row>
    <row r="3112" spans="1:43" x14ac:dyDescent="0.25">
      <c r="A3112" s="1">
        <v>46209</v>
      </c>
      <c r="B3112" t="s">
        <v>48</v>
      </c>
      <c r="C3112">
        <v>649163</v>
      </c>
      <c r="D3112">
        <v>2030259634</v>
      </c>
      <c r="E3112" t="s">
        <v>341</v>
      </c>
      <c r="F3112" t="s">
        <v>2935</v>
      </c>
      <c r="G3112" t="s">
        <v>51</v>
      </c>
      <c r="H3112" t="s">
        <v>250</v>
      </c>
      <c r="I3112" t="s">
        <v>212</v>
      </c>
      <c r="J3112" t="s">
        <v>213</v>
      </c>
      <c r="K3112">
        <v>823068</v>
      </c>
      <c r="L3112" t="s">
        <v>387</v>
      </c>
      <c r="M3112" t="s">
        <v>388</v>
      </c>
      <c r="N3112" t="s">
        <v>57</v>
      </c>
      <c r="O3112" s="1">
        <v>45871</v>
      </c>
      <c r="Q3112" s="1">
        <v>46236</v>
      </c>
      <c r="R3112" s="2">
        <v>129.13999999999999</v>
      </c>
      <c r="S3112">
        <v>1</v>
      </c>
      <c r="T3112" t="s">
        <v>58</v>
      </c>
      <c r="U3112" t="s">
        <v>216</v>
      </c>
      <c r="V3112" s="3">
        <v>0.9</v>
      </c>
      <c r="W3112" s="2">
        <v>0</v>
      </c>
      <c r="X3112">
        <v>0</v>
      </c>
      <c r="Y3112" t="s">
        <v>60</v>
      </c>
      <c r="Z3112" t="s">
        <v>61</v>
      </c>
      <c r="AA3112">
        <v>0</v>
      </c>
      <c r="AB3112" s="2">
        <v>0</v>
      </c>
      <c r="AC3112" s="2">
        <v>0</v>
      </c>
      <c r="AD3112" s="3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116.23</v>
      </c>
      <c r="AN3112" s="2">
        <v>116.23</v>
      </c>
      <c r="AO3112" s="2">
        <v>0</v>
      </c>
      <c r="AP3112" s="2">
        <v>0</v>
      </c>
      <c r="AQ3112" s="2">
        <v>0</v>
      </c>
    </row>
    <row r="3113" spans="1:43" x14ac:dyDescent="0.25">
      <c r="A3113" s="1">
        <v>46209</v>
      </c>
      <c r="B3113" t="s">
        <v>48</v>
      </c>
      <c r="C3113">
        <v>649163</v>
      </c>
      <c r="D3113">
        <v>2030261121</v>
      </c>
      <c r="E3113" t="s">
        <v>206</v>
      </c>
      <c r="F3113" t="s">
        <v>2936</v>
      </c>
      <c r="G3113" t="s">
        <v>51</v>
      </c>
      <c r="H3113" t="s">
        <v>250</v>
      </c>
      <c r="I3113" t="s">
        <v>212</v>
      </c>
      <c r="J3113" t="s">
        <v>213</v>
      </c>
      <c r="K3113">
        <v>823068</v>
      </c>
      <c r="L3113" t="s">
        <v>387</v>
      </c>
      <c r="M3113" t="s">
        <v>388</v>
      </c>
      <c r="N3113" t="s">
        <v>57</v>
      </c>
      <c r="O3113" s="1">
        <v>45871</v>
      </c>
      <c r="Q3113" s="1">
        <v>46236</v>
      </c>
      <c r="R3113" s="2">
        <v>149.66999999999999</v>
      </c>
      <c r="S3113">
        <v>1</v>
      </c>
      <c r="T3113" t="s">
        <v>58</v>
      </c>
      <c r="U3113" t="s">
        <v>216</v>
      </c>
      <c r="V3113" s="3">
        <v>0.9</v>
      </c>
      <c r="W3113" s="2">
        <v>0</v>
      </c>
      <c r="X3113">
        <v>0</v>
      </c>
      <c r="Y3113" t="s">
        <v>60</v>
      </c>
      <c r="Z3113" t="s">
        <v>61</v>
      </c>
      <c r="AA3113">
        <v>0</v>
      </c>
      <c r="AB3113" s="2">
        <v>0</v>
      </c>
      <c r="AC3113" s="2">
        <v>0</v>
      </c>
      <c r="AD3113" s="3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134.69999999999999</v>
      </c>
      <c r="AN3113" s="2">
        <v>134.69999999999999</v>
      </c>
      <c r="AO3113" s="2">
        <v>0</v>
      </c>
      <c r="AP3113" s="2">
        <v>0</v>
      </c>
      <c r="AQ3113" s="2">
        <v>0</v>
      </c>
    </row>
    <row r="3114" spans="1:43" x14ac:dyDescent="0.25">
      <c r="A3114" s="1">
        <v>46209</v>
      </c>
      <c r="B3114" t="s">
        <v>48</v>
      </c>
      <c r="C3114">
        <v>649163</v>
      </c>
      <c r="D3114">
        <v>2030305373</v>
      </c>
      <c r="E3114" t="s">
        <v>2122</v>
      </c>
      <c r="F3114" t="s">
        <v>2937</v>
      </c>
      <c r="G3114" t="s">
        <v>51</v>
      </c>
      <c r="H3114" t="s">
        <v>250</v>
      </c>
      <c r="I3114" t="s">
        <v>212</v>
      </c>
      <c r="J3114" t="s">
        <v>213</v>
      </c>
      <c r="K3114">
        <v>823068</v>
      </c>
      <c r="L3114" t="s">
        <v>387</v>
      </c>
      <c r="M3114" t="s">
        <v>388</v>
      </c>
      <c r="N3114" t="s">
        <v>57</v>
      </c>
      <c r="O3114" s="1">
        <v>45874</v>
      </c>
      <c r="Q3114" s="1">
        <v>46239</v>
      </c>
      <c r="R3114" s="2">
        <v>166.73</v>
      </c>
      <c r="S3114">
        <v>1</v>
      </c>
      <c r="T3114" t="s">
        <v>58</v>
      </c>
      <c r="U3114" t="s">
        <v>216</v>
      </c>
      <c r="V3114" s="3">
        <v>0.9</v>
      </c>
      <c r="W3114" s="2">
        <v>0</v>
      </c>
      <c r="X3114">
        <v>0</v>
      </c>
      <c r="Y3114" t="s">
        <v>60</v>
      </c>
      <c r="Z3114" t="s">
        <v>61</v>
      </c>
      <c r="AA3114">
        <v>0</v>
      </c>
      <c r="AB3114" s="2">
        <v>0</v>
      </c>
      <c r="AC3114" s="2">
        <v>0</v>
      </c>
      <c r="AD3114" s="3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150.06</v>
      </c>
      <c r="AN3114" s="2">
        <v>150.06</v>
      </c>
      <c r="AO3114" s="2">
        <v>0</v>
      </c>
      <c r="AP3114" s="2">
        <v>0</v>
      </c>
      <c r="AQ3114" s="2">
        <v>0</v>
      </c>
    </row>
    <row r="3115" spans="1:43" x14ac:dyDescent="0.25">
      <c r="A3115" s="1">
        <v>46209</v>
      </c>
      <c r="B3115" t="s">
        <v>48</v>
      </c>
      <c r="C3115">
        <v>649163</v>
      </c>
      <c r="D3115">
        <v>2030312928</v>
      </c>
      <c r="E3115" t="s">
        <v>1409</v>
      </c>
      <c r="F3115" t="s">
        <v>1524</v>
      </c>
      <c r="G3115" t="s">
        <v>51</v>
      </c>
      <c r="H3115" t="s">
        <v>2938</v>
      </c>
      <c r="I3115" t="s">
        <v>212</v>
      </c>
      <c r="J3115" t="s">
        <v>213</v>
      </c>
      <c r="K3115">
        <v>652037</v>
      </c>
      <c r="L3115" t="s">
        <v>55</v>
      </c>
      <c r="M3115" t="s">
        <v>83</v>
      </c>
      <c r="N3115" t="s">
        <v>57</v>
      </c>
      <c r="O3115" s="1">
        <v>45874</v>
      </c>
      <c r="Q3115" s="1">
        <v>46239</v>
      </c>
      <c r="R3115" s="2">
        <v>44.18</v>
      </c>
      <c r="S3115">
        <v>1</v>
      </c>
      <c r="T3115" t="s">
        <v>58</v>
      </c>
      <c r="U3115" t="s">
        <v>216</v>
      </c>
      <c r="V3115" s="3">
        <v>0.9</v>
      </c>
      <c r="W3115" s="2">
        <v>0</v>
      </c>
      <c r="X3115">
        <v>0</v>
      </c>
      <c r="Y3115" t="s">
        <v>60</v>
      </c>
      <c r="Z3115" t="s">
        <v>61</v>
      </c>
      <c r="AA3115">
        <v>0</v>
      </c>
      <c r="AB3115" s="2">
        <v>0</v>
      </c>
      <c r="AC3115" s="2">
        <v>0</v>
      </c>
      <c r="AD3115" s="3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39.76</v>
      </c>
      <c r="AN3115" s="2">
        <v>39.76</v>
      </c>
      <c r="AO3115" s="2">
        <v>0</v>
      </c>
      <c r="AP3115" s="2">
        <v>0</v>
      </c>
      <c r="AQ3115" s="2">
        <v>0</v>
      </c>
    </row>
    <row r="3116" spans="1:43" x14ac:dyDescent="0.25">
      <c r="A3116" s="1">
        <v>46209</v>
      </c>
      <c r="B3116" t="s">
        <v>48</v>
      </c>
      <c r="C3116">
        <v>649163</v>
      </c>
      <c r="D3116">
        <v>2030317596</v>
      </c>
      <c r="E3116" t="s">
        <v>2939</v>
      </c>
      <c r="F3116" t="s">
        <v>135</v>
      </c>
      <c r="G3116" t="s">
        <v>51</v>
      </c>
      <c r="H3116" t="s">
        <v>72</v>
      </c>
      <c r="I3116" t="s">
        <v>212</v>
      </c>
      <c r="J3116" t="s">
        <v>384</v>
      </c>
      <c r="K3116">
        <v>651818</v>
      </c>
      <c r="L3116" t="s">
        <v>214</v>
      </c>
      <c r="M3116" t="s">
        <v>215</v>
      </c>
      <c r="N3116" t="s">
        <v>57</v>
      </c>
      <c r="O3116" s="1">
        <v>45906</v>
      </c>
      <c r="Q3116" s="1">
        <v>46240</v>
      </c>
      <c r="R3116" s="2">
        <v>69.3</v>
      </c>
      <c r="S3116">
        <v>1</v>
      </c>
      <c r="T3116" t="s">
        <v>58</v>
      </c>
      <c r="U3116" t="s">
        <v>216</v>
      </c>
      <c r="V3116" s="3">
        <v>0.75</v>
      </c>
      <c r="W3116" s="2">
        <v>0</v>
      </c>
      <c r="X3116">
        <v>0</v>
      </c>
      <c r="Y3116" t="s">
        <v>60</v>
      </c>
      <c r="Z3116" t="s">
        <v>61</v>
      </c>
      <c r="AA3116">
        <v>0</v>
      </c>
      <c r="AB3116" s="2">
        <v>0</v>
      </c>
      <c r="AC3116" s="2">
        <v>0</v>
      </c>
      <c r="AD3116" s="3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51.98</v>
      </c>
      <c r="AN3116" s="2">
        <v>51.98</v>
      </c>
      <c r="AO3116" s="2">
        <v>0</v>
      </c>
      <c r="AP3116" s="2">
        <v>0</v>
      </c>
      <c r="AQ3116" s="2">
        <v>0</v>
      </c>
    </row>
    <row r="3117" spans="1:43" x14ac:dyDescent="0.25">
      <c r="A3117" s="1">
        <v>46209</v>
      </c>
      <c r="B3117" t="s">
        <v>48</v>
      </c>
      <c r="C3117">
        <v>649163</v>
      </c>
      <c r="D3117">
        <v>2030340158</v>
      </c>
      <c r="E3117" t="s">
        <v>653</v>
      </c>
      <c r="F3117" t="s">
        <v>2940</v>
      </c>
      <c r="G3117" t="s">
        <v>51</v>
      </c>
      <c r="H3117" t="s">
        <v>566</v>
      </c>
      <c r="I3117" t="s">
        <v>212</v>
      </c>
      <c r="J3117" t="s">
        <v>213</v>
      </c>
      <c r="K3117">
        <v>673059</v>
      </c>
      <c r="L3117" t="s">
        <v>78</v>
      </c>
      <c r="M3117" t="s">
        <v>79</v>
      </c>
      <c r="N3117" t="s">
        <v>57</v>
      </c>
      <c r="O3117" s="1">
        <v>45901</v>
      </c>
      <c r="Q3117" s="1">
        <v>46235</v>
      </c>
      <c r="R3117" s="2">
        <v>96.5</v>
      </c>
      <c r="S3117">
        <v>1</v>
      </c>
      <c r="T3117" t="s">
        <v>58</v>
      </c>
      <c r="U3117" t="s">
        <v>216</v>
      </c>
      <c r="V3117" s="3">
        <v>0.9</v>
      </c>
      <c r="W3117" s="2">
        <v>0</v>
      </c>
      <c r="X3117">
        <v>0</v>
      </c>
      <c r="Y3117" t="s">
        <v>60</v>
      </c>
      <c r="Z3117" t="s">
        <v>61</v>
      </c>
      <c r="AA3117">
        <v>0</v>
      </c>
      <c r="AB3117" s="2">
        <v>0</v>
      </c>
      <c r="AC3117" s="2">
        <v>0</v>
      </c>
      <c r="AD3117" s="3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86.85</v>
      </c>
      <c r="AN3117" s="2">
        <v>86.85</v>
      </c>
      <c r="AO3117" s="2">
        <v>0</v>
      </c>
      <c r="AP3117" s="2">
        <v>0</v>
      </c>
      <c r="AQ3117" s="2">
        <v>0</v>
      </c>
    </row>
    <row r="3118" spans="1:43" x14ac:dyDescent="0.25">
      <c r="A3118" s="1">
        <v>46209</v>
      </c>
      <c r="B3118" t="s">
        <v>48</v>
      </c>
      <c r="C3118">
        <v>649163</v>
      </c>
      <c r="D3118">
        <v>2030345987</v>
      </c>
      <c r="E3118" t="s">
        <v>451</v>
      </c>
      <c r="F3118" t="s">
        <v>2941</v>
      </c>
      <c r="G3118" t="s">
        <v>51</v>
      </c>
      <c r="H3118" t="s">
        <v>250</v>
      </c>
      <c r="I3118" t="s">
        <v>212</v>
      </c>
      <c r="J3118" t="s">
        <v>213</v>
      </c>
      <c r="K3118">
        <v>823068</v>
      </c>
      <c r="L3118" t="s">
        <v>387</v>
      </c>
      <c r="M3118" t="s">
        <v>388</v>
      </c>
      <c r="N3118" t="s">
        <v>57</v>
      </c>
      <c r="O3118" s="1">
        <v>45876</v>
      </c>
      <c r="Q3118" s="1">
        <v>46241</v>
      </c>
      <c r="R3118" s="2">
        <v>51.46</v>
      </c>
      <c r="S3118">
        <v>1</v>
      </c>
      <c r="T3118" t="s">
        <v>58</v>
      </c>
      <c r="U3118" t="s">
        <v>216</v>
      </c>
      <c r="V3118" s="3">
        <v>0.9</v>
      </c>
      <c r="W3118" s="2">
        <v>0</v>
      </c>
      <c r="X3118">
        <v>0</v>
      </c>
      <c r="Y3118" t="s">
        <v>60</v>
      </c>
      <c r="Z3118" t="s">
        <v>61</v>
      </c>
      <c r="AA3118">
        <v>0</v>
      </c>
      <c r="AB3118" s="2">
        <v>0</v>
      </c>
      <c r="AC3118" s="2">
        <v>0</v>
      </c>
      <c r="AD3118" s="3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46.31</v>
      </c>
      <c r="AN3118" s="2">
        <v>46.31</v>
      </c>
      <c r="AO3118" s="2">
        <v>0</v>
      </c>
      <c r="AP3118" s="2">
        <v>0</v>
      </c>
      <c r="AQ3118" s="2">
        <v>0</v>
      </c>
    </row>
    <row r="3119" spans="1:43" x14ac:dyDescent="0.25">
      <c r="A3119" s="1">
        <v>46209</v>
      </c>
      <c r="B3119" t="s">
        <v>48</v>
      </c>
      <c r="C3119">
        <v>649163</v>
      </c>
      <c r="D3119">
        <v>2030372675</v>
      </c>
      <c r="E3119" t="s">
        <v>1907</v>
      </c>
      <c r="F3119" t="s">
        <v>2942</v>
      </c>
      <c r="G3119" t="s">
        <v>51</v>
      </c>
      <c r="H3119" t="s">
        <v>72</v>
      </c>
      <c r="I3119" t="s">
        <v>212</v>
      </c>
      <c r="J3119" t="s">
        <v>213</v>
      </c>
      <c r="K3119">
        <v>824062</v>
      </c>
      <c r="L3119" t="s">
        <v>391</v>
      </c>
      <c r="M3119" t="s">
        <v>392</v>
      </c>
      <c r="N3119" t="s">
        <v>57</v>
      </c>
      <c r="O3119" s="1">
        <v>45901</v>
      </c>
      <c r="Q3119" s="1">
        <v>46235</v>
      </c>
      <c r="R3119" s="2">
        <v>156.38</v>
      </c>
      <c r="S3119">
        <v>1</v>
      </c>
      <c r="T3119" t="s">
        <v>58</v>
      </c>
      <c r="U3119" t="s">
        <v>216</v>
      </c>
      <c r="V3119" s="3">
        <v>0.9</v>
      </c>
      <c r="W3119" s="2">
        <v>0</v>
      </c>
      <c r="X3119">
        <v>0</v>
      </c>
      <c r="Y3119" t="s">
        <v>60</v>
      </c>
      <c r="Z3119" t="s">
        <v>61</v>
      </c>
      <c r="AA3119">
        <v>0</v>
      </c>
      <c r="AB3119" s="2">
        <v>0</v>
      </c>
      <c r="AC3119" s="2">
        <v>0</v>
      </c>
      <c r="AD3119" s="3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140.74</v>
      </c>
      <c r="AN3119" s="2">
        <v>140.74</v>
      </c>
      <c r="AO3119" s="2">
        <v>0</v>
      </c>
      <c r="AP3119" s="2">
        <v>0</v>
      </c>
      <c r="AQ3119" s="2">
        <v>0</v>
      </c>
    </row>
    <row r="3120" spans="1:43" x14ac:dyDescent="0.25">
      <c r="A3120" s="1">
        <v>46209</v>
      </c>
      <c r="B3120" t="s">
        <v>48</v>
      </c>
      <c r="C3120">
        <v>649163</v>
      </c>
      <c r="D3120">
        <v>2030383550</v>
      </c>
      <c r="E3120" t="s">
        <v>2943</v>
      </c>
      <c r="F3120" t="s">
        <v>2487</v>
      </c>
      <c r="G3120" t="s">
        <v>51</v>
      </c>
      <c r="H3120" t="s">
        <v>235</v>
      </c>
      <c r="I3120" t="s">
        <v>212</v>
      </c>
      <c r="J3120" t="s">
        <v>384</v>
      </c>
      <c r="K3120">
        <v>753748</v>
      </c>
      <c r="L3120" t="s">
        <v>123</v>
      </c>
      <c r="M3120" t="s">
        <v>124</v>
      </c>
      <c r="N3120" t="s">
        <v>57</v>
      </c>
      <c r="O3120" s="1">
        <v>45901</v>
      </c>
      <c r="Q3120" s="1">
        <v>46235</v>
      </c>
      <c r="R3120" s="2">
        <v>75.13</v>
      </c>
      <c r="S3120">
        <v>1</v>
      </c>
      <c r="T3120" t="s">
        <v>58</v>
      </c>
      <c r="U3120" t="s">
        <v>216</v>
      </c>
      <c r="V3120" s="3">
        <v>0.75</v>
      </c>
      <c r="W3120" s="2">
        <v>0</v>
      </c>
      <c r="X3120">
        <v>0</v>
      </c>
      <c r="Y3120" t="s">
        <v>60</v>
      </c>
      <c r="Z3120" t="s">
        <v>61</v>
      </c>
      <c r="AA3120">
        <v>0</v>
      </c>
      <c r="AB3120" s="2">
        <v>0</v>
      </c>
      <c r="AC3120" s="2">
        <v>0</v>
      </c>
      <c r="AD3120" s="3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56.35</v>
      </c>
      <c r="AN3120" s="2">
        <v>56.35</v>
      </c>
      <c r="AO3120" s="2">
        <v>0</v>
      </c>
      <c r="AP3120" s="2">
        <v>0</v>
      </c>
      <c r="AQ3120" s="2">
        <v>0</v>
      </c>
    </row>
    <row r="3121" spans="1:43" x14ac:dyDescent="0.25">
      <c r="A3121" s="1">
        <v>46209</v>
      </c>
      <c r="B3121" t="s">
        <v>48</v>
      </c>
      <c r="C3121">
        <v>649163</v>
      </c>
      <c r="D3121">
        <v>2030386535</v>
      </c>
      <c r="E3121" t="s">
        <v>2944</v>
      </c>
      <c r="F3121" t="s">
        <v>2945</v>
      </c>
      <c r="G3121" t="s">
        <v>51</v>
      </c>
      <c r="H3121" t="s">
        <v>250</v>
      </c>
      <c r="I3121" t="s">
        <v>212</v>
      </c>
      <c r="J3121" t="s">
        <v>213</v>
      </c>
      <c r="K3121">
        <v>652037</v>
      </c>
      <c r="L3121" t="s">
        <v>55</v>
      </c>
      <c r="M3121" t="s">
        <v>83</v>
      </c>
      <c r="N3121" t="s">
        <v>57</v>
      </c>
      <c r="O3121" s="1">
        <v>45878</v>
      </c>
      <c r="Q3121" s="1">
        <v>46243</v>
      </c>
      <c r="R3121" s="2">
        <v>124.88</v>
      </c>
      <c r="S3121">
        <v>1</v>
      </c>
      <c r="T3121" t="s">
        <v>58</v>
      </c>
      <c r="U3121" t="s">
        <v>216</v>
      </c>
      <c r="V3121" s="3">
        <v>0.9</v>
      </c>
      <c r="W3121" s="2">
        <v>0</v>
      </c>
      <c r="X3121">
        <v>0</v>
      </c>
      <c r="Y3121" t="s">
        <v>60</v>
      </c>
      <c r="Z3121" t="s">
        <v>61</v>
      </c>
      <c r="AA3121">
        <v>0</v>
      </c>
      <c r="AB3121" s="2">
        <v>0</v>
      </c>
      <c r="AC3121" s="2">
        <v>0</v>
      </c>
      <c r="AD3121" s="3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112.39</v>
      </c>
      <c r="AN3121" s="2">
        <v>112.39</v>
      </c>
      <c r="AO3121" s="2">
        <v>0</v>
      </c>
      <c r="AP3121" s="2">
        <v>0</v>
      </c>
      <c r="AQ3121" s="2">
        <v>0</v>
      </c>
    </row>
    <row r="3122" spans="1:43" x14ac:dyDescent="0.25">
      <c r="A3122" s="1">
        <v>46209</v>
      </c>
      <c r="B3122" t="s">
        <v>48</v>
      </c>
      <c r="C3122">
        <v>649163</v>
      </c>
      <c r="D3122">
        <v>2030387513</v>
      </c>
      <c r="E3122" t="s">
        <v>343</v>
      </c>
      <c r="F3122" t="s">
        <v>351</v>
      </c>
      <c r="G3122" t="s">
        <v>51</v>
      </c>
      <c r="H3122" t="s">
        <v>250</v>
      </c>
      <c r="I3122" t="s">
        <v>212</v>
      </c>
      <c r="J3122" t="s">
        <v>213</v>
      </c>
      <c r="K3122">
        <v>823068</v>
      </c>
      <c r="L3122" t="s">
        <v>387</v>
      </c>
      <c r="M3122" t="s">
        <v>388</v>
      </c>
      <c r="N3122" t="s">
        <v>57</v>
      </c>
      <c r="O3122" s="1">
        <v>45903</v>
      </c>
      <c r="Q3122" s="1">
        <v>46237</v>
      </c>
      <c r="R3122" s="2">
        <v>19.850000000000001</v>
      </c>
      <c r="S3122">
        <v>1</v>
      </c>
      <c r="T3122" t="s">
        <v>58</v>
      </c>
      <c r="U3122" t="s">
        <v>216</v>
      </c>
      <c r="V3122" s="3">
        <v>0.9</v>
      </c>
      <c r="W3122" s="2">
        <v>0</v>
      </c>
      <c r="X3122">
        <v>0</v>
      </c>
      <c r="Y3122" t="s">
        <v>60</v>
      </c>
      <c r="Z3122" t="s">
        <v>61</v>
      </c>
      <c r="AA3122">
        <v>0</v>
      </c>
      <c r="AB3122" s="2">
        <v>0</v>
      </c>
      <c r="AC3122" s="2">
        <v>0</v>
      </c>
      <c r="AD3122" s="3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17.86</v>
      </c>
      <c r="AN3122" s="2">
        <v>17.86</v>
      </c>
      <c r="AO3122" s="2">
        <v>0</v>
      </c>
      <c r="AP3122" s="2">
        <v>0</v>
      </c>
      <c r="AQ3122" s="2">
        <v>0</v>
      </c>
    </row>
    <row r="3123" spans="1:43" x14ac:dyDescent="0.25">
      <c r="A3123" s="1">
        <v>46209</v>
      </c>
      <c r="B3123" t="s">
        <v>48</v>
      </c>
      <c r="C3123">
        <v>649163</v>
      </c>
      <c r="D3123">
        <v>2030392318</v>
      </c>
      <c r="E3123" t="s">
        <v>886</v>
      </c>
      <c r="F3123" t="s">
        <v>2945</v>
      </c>
      <c r="G3123" t="s">
        <v>51</v>
      </c>
      <c r="H3123" t="s">
        <v>191</v>
      </c>
      <c r="I3123" t="s">
        <v>212</v>
      </c>
      <c r="J3123" t="s">
        <v>384</v>
      </c>
      <c r="K3123">
        <v>856824</v>
      </c>
      <c r="L3123" t="s">
        <v>440</v>
      </c>
      <c r="M3123" t="s">
        <v>441</v>
      </c>
      <c r="N3123" t="s">
        <v>57</v>
      </c>
      <c r="O3123" s="1">
        <v>45901</v>
      </c>
      <c r="Q3123" s="1">
        <v>46235</v>
      </c>
      <c r="R3123" s="2">
        <v>40.880000000000003</v>
      </c>
      <c r="S3123">
        <v>1</v>
      </c>
      <c r="T3123" t="s">
        <v>58</v>
      </c>
      <c r="U3123" t="s">
        <v>216</v>
      </c>
      <c r="V3123" s="3">
        <v>0.75</v>
      </c>
      <c r="W3123" s="2">
        <v>0</v>
      </c>
      <c r="X3123">
        <v>0</v>
      </c>
      <c r="Y3123" t="s">
        <v>60</v>
      </c>
      <c r="Z3123" t="s">
        <v>61</v>
      </c>
      <c r="AA3123">
        <v>0</v>
      </c>
      <c r="AB3123" s="2">
        <v>0</v>
      </c>
      <c r="AC3123" s="2">
        <v>0</v>
      </c>
      <c r="AD3123" s="3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30.66</v>
      </c>
      <c r="AN3123" s="2">
        <v>30.66</v>
      </c>
      <c r="AO3123" s="2">
        <v>0</v>
      </c>
      <c r="AP3123" s="2">
        <v>0</v>
      </c>
      <c r="AQ3123" s="2">
        <v>0</v>
      </c>
    </row>
    <row r="3124" spans="1:43" x14ac:dyDescent="0.25">
      <c r="A3124" s="1">
        <v>46209</v>
      </c>
      <c r="B3124" t="s">
        <v>48</v>
      </c>
      <c r="C3124">
        <v>649163</v>
      </c>
      <c r="D3124">
        <v>2030397202</v>
      </c>
      <c r="E3124" t="s">
        <v>215</v>
      </c>
      <c r="F3124" t="s">
        <v>1466</v>
      </c>
      <c r="G3124" t="s">
        <v>51</v>
      </c>
      <c r="H3124" t="s">
        <v>250</v>
      </c>
      <c r="I3124" t="s">
        <v>212</v>
      </c>
      <c r="J3124" t="s">
        <v>213</v>
      </c>
      <c r="K3124">
        <v>652037</v>
      </c>
      <c r="L3124" t="s">
        <v>55</v>
      </c>
      <c r="M3124" t="s">
        <v>83</v>
      </c>
      <c r="N3124" t="s">
        <v>57</v>
      </c>
      <c r="O3124" s="1">
        <v>45901</v>
      </c>
      <c r="Q3124" s="1">
        <v>46235</v>
      </c>
      <c r="R3124" s="2">
        <v>138.61000000000001</v>
      </c>
      <c r="S3124">
        <v>1</v>
      </c>
      <c r="T3124" t="s">
        <v>58</v>
      </c>
      <c r="U3124" t="s">
        <v>216</v>
      </c>
      <c r="V3124" s="3">
        <v>0.9</v>
      </c>
      <c r="W3124" s="2">
        <v>0</v>
      </c>
      <c r="X3124">
        <v>0</v>
      </c>
      <c r="Y3124" t="s">
        <v>60</v>
      </c>
      <c r="Z3124" t="s">
        <v>61</v>
      </c>
      <c r="AA3124">
        <v>0</v>
      </c>
      <c r="AB3124" s="2">
        <v>0</v>
      </c>
      <c r="AC3124" s="2">
        <v>0</v>
      </c>
      <c r="AD3124" s="3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124.75</v>
      </c>
      <c r="AN3124" s="2">
        <v>124.75</v>
      </c>
      <c r="AO3124" s="2">
        <v>0</v>
      </c>
      <c r="AP3124" s="2">
        <v>0</v>
      </c>
      <c r="AQ3124" s="2">
        <v>0</v>
      </c>
    </row>
    <row r="3125" spans="1:43" x14ac:dyDescent="0.25">
      <c r="A3125" s="1">
        <v>46209</v>
      </c>
      <c r="B3125" t="s">
        <v>48</v>
      </c>
      <c r="C3125">
        <v>649163</v>
      </c>
      <c r="D3125">
        <v>2030435037</v>
      </c>
      <c r="E3125" t="s">
        <v>793</v>
      </c>
      <c r="F3125" t="s">
        <v>1398</v>
      </c>
      <c r="G3125" t="s">
        <v>51</v>
      </c>
      <c r="H3125" t="s">
        <v>311</v>
      </c>
      <c r="I3125" t="s">
        <v>212</v>
      </c>
      <c r="J3125" t="s">
        <v>213</v>
      </c>
      <c r="K3125">
        <v>651818</v>
      </c>
      <c r="L3125" t="s">
        <v>214</v>
      </c>
      <c r="M3125" t="s">
        <v>215</v>
      </c>
      <c r="N3125" t="s">
        <v>57</v>
      </c>
      <c r="O3125" s="1">
        <v>45907</v>
      </c>
      <c r="Q3125" s="1">
        <v>46241</v>
      </c>
      <c r="R3125" s="2">
        <v>87.13</v>
      </c>
      <c r="S3125">
        <v>1</v>
      </c>
      <c r="T3125" t="s">
        <v>58</v>
      </c>
      <c r="U3125" t="s">
        <v>216</v>
      </c>
      <c r="V3125" s="3">
        <v>0.9</v>
      </c>
      <c r="W3125" s="2">
        <v>0</v>
      </c>
      <c r="X3125">
        <v>0</v>
      </c>
      <c r="Y3125" t="s">
        <v>60</v>
      </c>
      <c r="Z3125" t="s">
        <v>61</v>
      </c>
      <c r="AA3125">
        <v>0</v>
      </c>
      <c r="AB3125" s="2">
        <v>0</v>
      </c>
      <c r="AC3125" s="2">
        <v>0</v>
      </c>
      <c r="AD3125" s="3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78.42</v>
      </c>
      <c r="AN3125" s="2">
        <v>78.42</v>
      </c>
      <c r="AO3125" s="2">
        <v>0</v>
      </c>
      <c r="AP3125" s="2">
        <v>0</v>
      </c>
      <c r="AQ3125" s="2">
        <v>0</v>
      </c>
    </row>
    <row r="3126" spans="1:43" x14ac:dyDescent="0.25">
      <c r="A3126" s="1">
        <v>46209</v>
      </c>
      <c r="B3126" t="s">
        <v>48</v>
      </c>
      <c r="C3126">
        <v>649163</v>
      </c>
      <c r="D3126">
        <v>2030441006</v>
      </c>
      <c r="E3126" t="s">
        <v>1478</v>
      </c>
      <c r="F3126" t="s">
        <v>133</v>
      </c>
      <c r="G3126" t="s">
        <v>51</v>
      </c>
      <c r="H3126" t="s">
        <v>311</v>
      </c>
      <c r="I3126" t="s">
        <v>212</v>
      </c>
      <c r="J3126" t="s">
        <v>213</v>
      </c>
      <c r="K3126">
        <v>651818</v>
      </c>
      <c r="L3126" t="s">
        <v>214</v>
      </c>
      <c r="M3126" t="s">
        <v>215</v>
      </c>
      <c r="N3126" t="s">
        <v>57</v>
      </c>
      <c r="O3126" s="1">
        <v>45907</v>
      </c>
      <c r="Q3126" s="1">
        <v>46241</v>
      </c>
      <c r="R3126" s="2">
        <v>101.93</v>
      </c>
      <c r="S3126">
        <v>1</v>
      </c>
      <c r="T3126" t="s">
        <v>58</v>
      </c>
      <c r="U3126" t="s">
        <v>216</v>
      </c>
      <c r="V3126" s="3">
        <v>0.9</v>
      </c>
      <c r="W3126" s="2">
        <v>0</v>
      </c>
      <c r="X3126">
        <v>0</v>
      </c>
      <c r="Y3126" t="s">
        <v>60</v>
      </c>
      <c r="Z3126" t="s">
        <v>61</v>
      </c>
      <c r="AA3126">
        <v>0</v>
      </c>
      <c r="AB3126" s="2">
        <v>0</v>
      </c>
      <c r="AC3126" s="2">
        <v>0</v>
      </c>
      <c r="AD3126" s="3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91.74</v>
      </c>
      <c r="AN3126" s="2">
        <v>91.74</v>
      </c>
      <c r="AO3126" s="2">
        <v>0</v>
      </c>
      <c r="AP3126" s="2">
        <v>0</v>
      </c>
      <c r="AQ3126" s="2">
        <v>0</v>
      </c>
    </row>
    <row r="3127" spans="1:43" x14ac:dyDescent="0.25">
      <c r="A3127" s="1">
        <v>46209</v>
      </c>
      <c r="B3127" t="s">
        <v>48</v>
      </c>
      <c r="C3127">
        <v>649163</v>
      </c>
      <c r="D3127">
        <v>2030441837</v>
      </c>
      <c r="E3127" t="s">
        <v>608</v>
      </c>
      <c r="F3127" t="s">
        <v>1250</v>
      </c>
      <c r="G3127" t="s">
        <v>51</v>
      </c>
      <c r="H3127" t="s">
        <v>439</v>
      </c>
      <c r="I3127" t="s">
        <v>212</v>
      </c>
      <c r="J3127" t="s">
        <v>384</v>
      </c>
      <c r="K3127">
        <v>856824</v>
      </c>
      <c r="L3127" t="s">
        <v>440</v>
      </c>
      <c r="M3127" t="s">
        <v>441</v>
      </c>
      <c r="N3127" t="s">
        <v>57</v>
      </c>
      <c r="O3127" s="1">
        <v>45901</v>
      </c>
      <c r="Q3127" s="1">
        <v>46235</v>
      </c>
      <c r="R3127" s="2">
        <v>18.07</v>
      </c>
      <c r="S3127">
        <v>1</v>
      </c>
      <c r="T3127" t="s">
        <v>58</v>
      </c>
      <c r="U3127" t="s">
        <v>216</v>
      </c>
      <c r="V3127" s="3">
        <v>0.75</v>
      </c>
      <c r="W3127" s="2">
        <v>0</v>
      </c>
      <c r="X3127">
        <v>0</v>
      </c>
      <c r="Y3127" t="s">
        <v>60</v>
      </c>
      <c r="Z3127" t="s">
        <v>61</v>
      </c>
      <c r="AA3127">
        <v>0</v>
      </c>
      <c r="AB3127" s="2">
        <v>0</v>
      </c>
      <c r="AC3127" s="2">
        <v>0</v>
      </c>
      <c r="AD3127" s="3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13.55</v>
      </c>
      <c r="AN3127" s="2">
        <v>13.55</v>
      </c>
      <c r="AO3127" s="2">
        <v>0</v>
      </c>
      <c r="AP3127" s="2">
        <v>0</v>
      </c>
      <c r="AQ3127" s="2">
        <v>0</v>
      </c>
    </row>
    <row r="3128" spans="1:43" x14ac:dyDescent="0.25">
      <c r="A3128" s="1">
        <v>46209</v>
      </c>
      <c r="B3128" t="s">
        <v>48</v>
      </c>
      <c r="C3128">
        <v>649163</v>
      </c>
      <c r="D3128">
        <v>2030453213</v>
      </c>
      <c r="E3128" t="s">
        <v>2446</v>
      </c>
      <c r="F3128" t="s">
        <v>2946</v>
      </c>
      <c r="G3128" t="s">
        <v>51</v>
      </c>
      <c r="H3128" t="s">
        <v>112</v>
      </c>
      <c r="I3128" t="s">
        <v>212</v>
      </c>
      <c r="J3128" t="s">
        <v>254</v>
      </c>
      <c r="K3128">
        <v>812782</v>
      </c>
      <c r="L3128" t="s">
        <v>409</v>
      </c>
      <c r="M3128" t="s">
        <v>410</v>
      </c>
      <c r="N3128" t="s">
        <v>57</v>
      </c>
      <c r="O3128" s="1">
        <v>45931</v>
      </c>
      <c r="Q3128" s="1">
        <v>46235</v>
      </c>
      <c r="R3128" s="2">
        <v>18.46</v>
      </c>
      <c r="S3128">
        <v>1</v>
      </c>
      <c r="T3128" t="s">
        <v>58</v>
      </c>
      <c r="U3128" t="s">
        <v>59</v>
      </c>
      <c r="V3128" s="3">
        <v>0.65</v>
      </c>
      <c r="W3128" s="2">
        <v>0</v>
      </c>
      <c r="X3128">
        <v>0</v>
      </c>
      <c r="Y3128" t="s">
        <v>60</v>
      </c>
      <c r="Z3128" t="s">
        <v>61</v>
      </c>
      <c r="AA3128">
        <v>0</v>
      </c>
      <c r="AB3128" s="2">
        <v>0</v>
      </c>
      <c r="AC3128" s="2">
        <v>0</v>
      </c>
      <c r="AD3128" s="3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12</v>
      </c>
      <c r="AN3128" s="2">
        <v>12</v>
      </c>
      <c r="AO3128" s="2">
        <v>0</v>
      </c>
      <c r="AP3128" s="2">
        <v>0</v>
      </c>
      <c r="AQ3128" s="2">
        <v>0</v>
      </c>
    </row>
    <row r="3129" spans="1:43" x14ac:dyDescent="0.25">
      <c r="A3129" s="1">
        <v>46209</v>
      </c>
      <c r="B3129" t="s">
        <v>48</v>
      </c>
      <c r="C3129">
        <v>649163</v>
      </c>
      <c r="D3129">
        <v>2030468292</v>
      </c>
      <c r="E3129" t="s">
        <v>1832</v>
      </c>
      <c r="F3129" t="s">
        <v>1833</v>
      </c>
      <c r="G3129" t="s">
        <v>51</v>
      </c>
      <c r="H3129" t="s">
        <v>625</v>
      </c>
      <c r="I3129" t="s">
        <v>212</v>
      </c>
      <c r="J3129" t="s">
        <v>384</v>
      </c>
      <c r="K3129">
        <v>753748</v>
      </c>
      <c r="L3129" t="s">
        <v>123</v>
      </c>
      <c r="M3129" t="s">
        <v>124</v>
      </c>
      <c r="N3129" t="s">
        <v>57</v>
      </c>
      <c r="O3129" s="1">
        <v>45901</v>
      </c>
      <c r="Q3129" s="1">
        <v>46235</v>
      </c>
      <c r="R3129" s="2">
        <v>69.91</v>
      </c>
      <c r="S3129">
        <v>1</v>
      </c>
      <c r="T3129" t="s">
        <v>58</v>
      </c>
      <c r="U3129" t="s">
        <v>216</v>
      </c>
      <c r="V3129" s="3">
        <v>0.75</v>
      </c>
      <c r="W3129" s="2">
        <v>0</v>
      </c>
      <c r="X3129">
        <v>0</v>
      </c>
      <c r="Y3129" t="s">
        <v>60</v>
      </c>
      <c r="Z3129" t="s">
        <v>61</v>
      </c>
      <c r="AA3129">
        <v>0</v>
      </c>
      <c r="AB3129" s="2">
        <v>0</v>
      </c>
      <c r="AC3129" s="2">
        <v>0</v>
      </c>
      <c r="AD3129" s="3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52.43</v>
      </c>
      <c r="AN3129" s="2">
        <v>52.43</v>
      </c>
      <c r="AO3129" s="2">
        <v>0</v>
      </c>
      <c r="AP3129" s="2">
        <v>0</v>
      </c>
      <c r="AQ3129" s="2">
        <v>0</v>
      </c>
    </row>
    <row r="3130" spans="1:43" x14ac:dyDescent="0.25">
      <c r="A3130" s="1">
        <v>46209</v>
      </c>
      <c r="B3130" t="s">
        <v>48</v>
      </c>
      <c r="C3130">
        <v>649163</v>
      </c>
      <c r="D3130">
        <v>2030469036</v>
      </c>
      <c r="E3130" t="s">
        <v>1834</v>
      </c>
      <c r="F3130" t="s">
        <v>658</v>
      </c>
      <c r="G3130" t="s">
        <v>51</v>
      </c>
      <c r="H3130" t="s">
        <v>72</v>
      </c>
      <c r="I3130" t="s">
        <v>212</v>
      </c>
      <c r="J3130" t="s">
        <v>384</v>
      </c>
      <c r="K3130">
        <v>820873</v>
      </c>
      <c r="L3130" t="s">
        <v>556</v>
      </c>
      <c r="M3130" t="s">
        <v>557</v>
      </c>
      <c r="N3130" t="s">
        <v>57</v>
      </c>
      <c r="O3130" s="1">
        <v>45905</v>
      </c>
      <c r="Q3130" s="1">
        <v>46239</v>
      </c>
      <c r="R3130" s="2">
        <v>170.31</v>
      </c>
      <c r="S3130">
        <v>1</v>
      </c>
      <c r="T3130" t="s">
        <v>58</v>
      </c>
      <c r="U3130" t="s">
        <v>216</v>
      </c>
      <c r="V3130" s="3">
        <v>0.75</v>
      </c>
      <c r="W3130" s="2">
        <v>0</v>
      </c>
      <c r="X3130">
        <v>0</v>
      </c>
      <c r="Y3130" t="s">
        <v>60</v>
      </c>
      <c r="Z3130" t="s">
        <v>61</v>
      </c>
      <c r="AA3130">
        <v>0</v>
      </c>
      <c r="AB3130" s="2">
        <v>0</v>
      </c>
      <c r="AC3130" s="2">
        <v>0</v>
      </c>
      <c r="AD3130" s="3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127.73</v>
      </c>
      <c r="AN3130" s="2">
        <v>127.73</v>
      </c>
      <c r="AO3130" s="2">
        <v>0</v>
      </c>
      <c r="AP3130" s="2">
        <v>0</v>
      </c>
      <c r="AQ3130" s="2">
        <v>0</v>
      </c>
    </row>
    <row r="3131" spans="1:43" x14ac:dyDescent="0.25">
      <c r="A3131" s="1">
        <v>46209</v>
      </c>
      <c r="B3131" t="s">
        <v>48</v>
      </c>
      <c r="C3131">
        <v>649163</v>
      </c>
      <c r="D3131">
        <v>2030469387</v>
      </c>
      <c r="E3131" t="s">
        <v>2947</v>
      </c>
      <c r="F3131" t="s">
        <v>2371</v>
      </c>
      <c r="G3131" t="s">
        <v>51</v>
      </c>
      <c r="H3131" t="s">
        <v>250</v>
      </c>
      <c r="I3131" t="s">
        <v>212</v>
      </c>
      <c r="J3131" t="s">
        <v>213</v>
      </c>
      <c r="K3131">
        <v>823068</v>
      </c>
      <c r="L3131" t="s">
        <v>387</v>
      </c>
      <c r="M3131" t="s">
        <v>388</v>
      </c>
      <c r="N3131" t="s">
        <v>57</v>
      </c>
      <c r="O3131" s="1">
        <v>45901</v>
      </c>
      <c r="Q3131" s="1">
        <v>46235</v>
      </c>
      <c r="R3131" s="2">
        <v>35.17</v>
      </c>
      <c r="S3131">
        <v>1</v>
      </c>
      <c r="T3131" t="s">
        <v>58</v>
      </c>
      <c r="U3131" t="s">
        <v>216</v>
      </c>
      <c r="V3131" s="3">
        <v>0.9</v>
      </c>
      <c r="W3131" s="2">
        <v>0</v>
      </c>
      <c r="X3131">
        <v>0</v>
      </c>
      <c r="Y3131" t="s">
        <v>60</v>
      </c>
      <c r="Z3131" t="s">
        <v>61</v>
      </c>
      <c r="AA3131">
        <v>0</v>
      </c>
      <c r="AB3131" s="2">
        <v>0</v>
      </c>
      <c r="AC3131" s="2">
        <v>0</v>
      </c>
      <c r="AD3131" s="3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31.65</v>
      </c>
      <c r="AN3131" s="2">
        <v>31.65</v>
      </c>
      <c r="AO3131" s="2">
        <v>0</v>
      </c>
      <c r="AP3131" s="2">
        <v>0</v>
      </c>
      <c r="AQ3131" s="2">
        <v>0</v>
      </c>
    </row>
    <row r="3132" spans="1:43" x14ac:dyDescent="0.25">
      <c r="A3132" s="1">
        <v>46209</v>
      </c>
      <c r="B3132" t="s">
        <v>48</v>
      </c>
      <c r="C3132">
        <v>649163</v>
      </c>
      <c r="D3132">
        <v>2030477513</v>
      </c>
      <c r="E3132" t="s">
        <v>1824</v>
      </c>
      <c r="F3132" t="s">
        <v>1835</v>
      </c>
      <c r="G3132" t="s">
        <v>51</v>
      </c>
      <c r="H3132" t="s">
        <v>270</v>
      </c>
      <c r="I3132" t="s">
        <v>212</v>
      </c>
      <c r="J3132" t="s">
        <v>228</v>
      </c>
      <c r="K3132">
        <v>651818</v>
      </c>
      <c r="L3132" t="s">
        <v>214</v>
      </c>
      <c r="M3132" t="s">
        <v>215</v>
      </c>
      <c r="N3132" t="s">
        <v>57</v>
      </c>
      <c r="O3132" s="1">
        <v>45906</v>
      </c>
      <c r="Q3132" s="1">
        <v>46240</v>
      </c>
      <c r="R3132" s="2">
        <v>24.48</v>
      </c>
      <c r="S3132">
        <v>1</v>
      </c>
      <c r="T3132" t="s">
        <v>58</v>
      </c>
      <c r="U3132" t="s">
        <v>216</v>
      </c>
      <c r="V3132" s="3">
        <v>0.75</v>
      </c>
      <c r="W3132" s="2">
        <v>0</v>
      </c>
      <c r="X3132">
        <v>0</v>
      </c>
      <c r="Y3132" t="s">
        <v>60</v>
      </c>
      <c r="Z3132" t="s">
        <v>61</v>
      </c>
      <c r="AA3132">
        <v>0</v>
      </c>
      <c r="AB3132" s="2">
        <v>0</v>
      </c>
      <c r="AC3132" s="2">
        <v>0</v>
      </c>
      <c r="AD3132" s="3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18.36</v>
      </c>
      <c r="AN3132" s="2">
        <v>18.36</v>
      </c>
      <c r="AO3132" s="2">
        <v>0</v>
      </c>
      <c r="AP3132" s="2">
        <v>0</v>
      </c>
      <c r="AQ3132" s="2">
        <v>0</v>
      </c>
    </row>
    <row r="3133" spans="1:43" x14ac:dyDescent="0.25">
      <c r="A3133" s="1">
        <v>46209</v>
      </c>
      <c r="B3133" t="s">
        <v>48</v>
      </c>
      <c r="C3133">
        <v>649163</v>
      </c>
      <c r="D3133">
        <v>2030488872</v>
      </c>
      <c r="E3133" t="s">
        <v>1662</v>
      </c>
      <c r="F3133" t="s">
        <v>1663</v>
      </c>
      <c r="G3133" t="s">
        <v>51</v>
      </c>
      <c r="H3133" t="s">
        <v>250</v>
      </c>
      <c r="I3133" t="s">
        <v>212</v>
      </c>
      <c r="J3133" t="s">
        <v>213</v>
      </c>
      <c r="K3133">
        <v>823068</v>
      </c>
      <c r="L3133" t="s">
        <v>387</v>
      </c>
      <c r="M3133" t="s">
        <v>388</v>
      </c>
      <c r="N3133" t="s">
        <v>251</v>
      </c>
      <c r="O3133" s="1">
        <v>45884</v>
      </c>
      <c r="P3133" s="1">
        <v>46209</v>
      </c>
      <c r="Q3133" s="1">
        <v>46218</v>
      </c>
      <c r="R3133" s="2">
        <v>-21.91</v>
      </c>
      <c r="S3133">
        <v>1</v>
      </c>
      <c r="T3133" t="s">
        <v>58</v>
      </c>
      <c r="U3133" t="s">
        <v>216</v>
      </c>
      <c r="V3133" s="3">
        <v>0.9</v>
      </c>
      <c r="W3133" s="2">
        <v>0</v>
      </c>
      <c r="X3133">
        <v>-1</v>
      </c>
      <c r="Y3133" t="s">
        <v>60</v>
      </c>
      <c r="Z3133" t="s">
        <v>61</v>
      </c>
      <c r="AA3133">
        <v>0</v>
      </c>
      <c r="AB3133" s="2">
        <v>0</v>
      </c>
      <c r="AC3133" s="2">
        <v>0</v>
      </c>
      <c r="AD3133" s="3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-19.72</v>
      </c>
      <c r="AN3133" s="2">
        <v>-19.72</v>
      </c>
      <c r="AO3133" s="2">
        <v>0</v>
      </c>
      <c r="AP3133" s="2">
        <v>0</v>
      </c>
      <c r="AQ3133" s="2">
        <v>0</v>
      </c>
    </row>
    <row r="3134" spans="1:43" x14ac:dyDescent="0.25">
      <c r="A3134" s="1">
        <v>46209</v>
      </c>
      <c r="B3134" t="s">
        <v>48</v>
      </c>
      <c r="C3134">
        <v>649163</v>
      </c>
      <c r="D3134">
        <v>2030493935</v>
      </c>
      <c r="E3134" t="s">
        <v>162</v>
      </c>
      <c r="F3134" t="s">
        <v>1837</v>
      </c>
      <c r="G3134" t="s">
        <v>51</v>
      </c>
      <c r="H3134" t="s">
        <v>112</v>
      </c>
      <c r="I3134" t="s">
        <v>212</v>
      </c>
      <c r="J3134" t="s">
        <v>384</v>
      </c>
      <c r="K3134">
        <v>673059</v>
      </c>
      <c r="L3134" t="s">
        <v>78</v>
      </c>
      <c r="M3134" t="s">
        <v>79</v>
      </c>
      <c r="N3134" t="s">
        <v>57</v>
      </c>
      <c r="O3134" s="1">
        <v>45901</v>
      </c>
      <c r="Q3134" s="1">
        <v>46235</v>
      </c>
      <c r="R3134" s="2">
        <v>88.54</v>
      </c>
      <c r="S3134">
        <v>1</v>
      </c>
      <c r="T3134" t="s">
        <v>58</v>
      </c>
      <c r="U3134" t="s">
        <v>216</v>
      </c>
      <c r="V3134" s="3">
        <v>0.75</v>
      </c>
      <c r="W3134" s="2">
        <v>0</v>
      </c>
      <c r="X3134">
        <v>0</v>
      </c>
      <c r="Y3134" t="s">
        <v>60</v>
      </c>
      <c r="Z3134" t="s">
        <v>61</v>
      </c>
      <c r="AA3134">
        <v>0</v>
      </c>
      <c r="AB3134" s="2">
        <v>0</v>
      </c>
      <c r="AC3134" s="2">
        <v>0</v>
      </c>
      <c r="AD3134" s="3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66.400000000000006</v>
      </c>
      <c r="AN3134" s="2">
        <v>66.400000000000006</v>
      </c>
      <c r="AO3134" s="2">
        <v>0</v>
      </c>
      <c r="AP3134" s="2">
        <v>0</v>
      </c>
      <c r="AQ3134" s="2">
        <v>0</v>
      </c>
    </row>
    <row r="3135" spans="1:43" x14ac:dyDescent="0.25">
      <c r="A3135" s="1">
        <v>46209</v>
      </c>
      <c r="B3135" t="s">
        <v>48</v>
      </c>
      <c r="C3135">
        <v>649163</v>
      </c>
      <c r="D3135">
        <v>2030500326</v>
      </c>
      <c r="E3135" t="s">
        <v>1838</v>
      </c>
      <c r="F3135" t="s">
        <v>1839</v>
      </c>
      <c r="G3135" t="s">
        <v>51</v>
      </c>
      <c r="H3135" t="s">
        <v>250</v>
      </c>
      <c r="I3135" t="s">
        <v>212</v>
      </c>
      <c r="J3135" t="s">
        <v>213</v>
      </c>
      <c r="K3135">
        <v>823068</v>
      </c>
      <c r="L3135" t="s">
        <v>387</v>
      </c>
      <c r="M3135" t="s">
        <v>388</v>
      </c>
      <c r="N3135" t="s">
        <v>57</v>
      </c>
      <c r="O3135" s="1">
        <v>45901</v>
      </c>
      <c r="Q3135" s="1">
        <v>46235</v>
      </c>
      <c r="R3135" s="2">
        <v>52.06</v>
      </c>
      <c r="S3135">
        <v>1</v>
      </c>
      <c r="T3135" t="s">
        <v>58</v>
      </c>
      <c r="U3135" t="s">
        <v>216</v>
      </c>
      <c r="V3135" s="3">
        <v>0.9</v>
      </c>
      <c r="W3135" s="2">
        <v>0</v>
      </c>
      <c r="X3135">
        <v>0</v>
      </c>
      <c r="Y3135" t="s">
        <v>60</v>
      </c>
      <c r="Z3135" t="s">
        <v>61</v>
      </c>
      <c r="AA3135">
        <v>0</v>
      </c>
      <c r="AB3135" s="2">
        <v>0</v>
      </c>
      <c r="AC3135" s="2">
        <v>0</v>
      </c>
      <c r="AD3135" s="3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46.85</v>
      </c>
      <c r="AN3135" s="2">
        <v>46.85</v>
      </c>
      <c r="AO3135" s="2">
        <v>0</v>
      </c>
      <c r="AP3135" s="2">
        <v>0</v>
      </c>
      <c r="AQ3135" s="2">
        <v>0</v>
      </c>
    </row>
    <row r="3136" spans="1:43" x14ac:dyDescent="0.25">
      <c r="A3136" s="1">
        <v>46209</v>
      </c>
      <c r="B3136" t="s">
        <v>48</v>
      </c>
      <c r="C3136">
        <v>649163</v>
      </c>
      <c r="D3136">
        <v>2030500797</v>
      </c>
      <c r="E3136" t="s">
        <v>1007</v>
      </c>
      <c r="F3136" t="s">
        <v>1840</v>
      </c>
      <c r="G3136" t="s">
        <v>51</v>
      </c>
      <c r="H3136" t="s">
        <v>72</v>
      </c>
      <c r="I3136" t="s">
        <v>212</v>
      </c>
      <c r="J3136" t="s">
        <v>213</v>
      </c>
      <c r="K3136">
        <v>673059</v>
      </c>
      <c r="L3136" t="s">
        <v>78</v>
      </c>
      <c r="M3136" t="s">
        <v>79</v>
      </c>
      <c r="N3136" t="s">
        <v>57</v>
      </c>
      <c r="O3136" s="1">
        <v>45901</v>
      </c>
      <c r="Q3136" s="1">
        <v>46235</v>
      </c>
      <c r="R3136" s="2">
        <v>68.08</v>
      </c>
      <c r="S3136">
        <v>1</v>
      </c>
      <c r="T3136" t="s">
        <v>58</v>
      </c>
      <c r="U3136" t="s">
        <v>216</v>
      </c>
      <c r="V3136" s="3">
        <v>0.9</v>
      </c>
      <c r="W3136" s="2">
        <v>0</v>
      </c>
      <c r="X3136">
        <v>0</v>
      </c>
      <c r="Y3136" t="s">
        <v>60</v>
      </c>
      <c r="Z3136" t="s">
        <v>61</v>
      </c>
      <c r="AA3136">
        <v>0</v>
      </c>
      <c r="AB3136" s="2">
        <v>0</v>
      </c>
      <c r="AC3136" s="2">
        <v>0</v>
      </c>
      <c r="AD3136" s="3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61.27</v>
      </c>
      <c r="AN3136" s="2">
        <v>61.27</v>
      </c>
      <c r="AO3136" s="2">
        <v>0</v>
      </c>
      <c r="AP3136" s="2">
        <v>0</v>
      </c>
      <c r="AQ3136" s="2">
        <v>0</v>
      </c>
    </row>
    <row r="3137" spans="1:43" x14ac:dyDescent="0.25">
      <c r="A3137" s="1">
        <v>46209</v>
      </c>
      <c r="B3137" t="s">
        <v>48</v>
      </c>
      <c r="C3137">
        <v>649163</v>
      </c>
      <c r="D3137">
        <v>2030517071</v>
      </c>
      <c r="E3137" t="s">
        <v>1841</v>
      </c>
      <c r="F3137" t="s">
        <v>1842</v>
      </c>
      <c r="G3137" t="s">
        <v>51</v>
      </c>
      <c r="H3137" t="s">
        <v>235</v>
      </c>
      <c r="I3137" t="s">
        <v>212</v>
      </c>
      <c r="J3137" t="s">
        <v>228</v>
      </c>
      <c r="K3137">
        <v>651818</v>
      </c>
      <c r="L3137" t="s">
        <v>214</v>
      </c>
      <c r="M3137" t="s">
        <v>215</v>
      </c>
      <c r="N3137" t="s">
        <v>57</v>
      </c>
      <c r="O3137" s="1">
        <v>45907</v>
      </c>
      <c r="Q3137" s="1">
        <v>46241</v>
      </c>
      <c r="R3137" s="2">
        <v>41.58</v>
      </c>
      <c r="S3137">
        <v>1</v>
      </c>
      <c r="T3137" t="s">
        <v>58</v>
      </c>
      <c r="U3137" t="s">
        <v>216</v>
      </c>
      <c r="V3137" s="3">
        <v>0.75</v>
      </c>
      <c r="W3137" s="2">
        <v>0</v>
      </c>
      <c r="X3137">
        <v>0</v>
      </c>
      <c r="Y3137" t="s">
        <v>60</v>
      </c>
      <c r="Z3137" t="s">
        <v>61</v>
      </c>
      <c r="AA3137">
        <v>0</v>
      </c>
      <c r="AB3137" s="2">
        <v>0</v>
      </c>
      <c r="AC3137" s="2">
        <v>0</v>
      </c>
      <c r="AD3137" s="3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31.18</v>
      </c>
      <c r="AN3137" s="2">
        <v>31.18</v>
      </c>
      <c r="AO3137" s="2">
        <v>0</v>
      </c>
      <c r="AP3137" s="2">
        <v>0</v>
      </c>
      <c r="AQ3137" s="2">
        <v>0</v>
      </c>
    </row>
    <row r="3138" spans="1:43" x14ac:dyDescent="0.25">
      <c r="A3138" s="1">
        <v>46209</v>
      </c>
      <c r="B3138" t="s">
        <v>48</v>
      </c>
      <c r="C3138">
        <v>649163</v>
      </c>
      <c r="D3138">
        <v>2030518950</v>
      </c>
      <c r="E3138" t="s">
        <v>1843</v>
      </c>
      <c r="F3138" t="s">
        <v>971</v>
      </c>
      <c r="G3138" t="s">
        <v>51</v>
      </c>
      <c r="H3138" t="s">
        <v>311</v>
      </c>
      <c r="I3138" t="s">
        <v>212</v>
      </c>
      <c r="J3138" t="s">
        <v>213</v>
      </c>
      <c r="K3138">
        <v>651818</v>
      </c>
      <c r="L3138" t="s">
        <v>214</v>
      </c>
      <c r="M3138" t="s">
        <v>215</v>
      </c>
      <c r="N3138" t="s">
        <v>57</v>
      </c>
      <c r="O3138" s="1">
        <v>45907</v>
      </c>
      <c r="Q3138" s="1">
        <v>46241</v>
      </c>
      <c r="R3138" s="2">
        <v>68.25</v>
      </c>
      <c r="S3138">
        <v>1</v>
      </c>
      <c r="T3138" t="s">
        <v>58</v>
      </c>
      <c r="U3138" t="s">
        <v>216</v>
      </c>
      <c r="V3138" s="3">
        <v>0.9</v>
      </c>
      <c r="W3138" s="2">
        <v>0</v>
      </c>
      <c r="X3138">
        <v>0</v>
      </c>
      <c r="Y3138" t="s">
        <v>60</v>
      </c>
      <c r="Z3138" t="s">
        <v>61</v>
      </c>
      <c r="AA3138">
        <v>0</v>
      </c>
      <c r="AB3138" s="2">
        <v>0</v>
      </c>
      <c r="AC3138" s="2">
        <v>0</v>
      </c>
      <c r="AD3138" s="3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61.42</v>
      </c>
      <c r="AN3138" s="2">
        <v>61.42</v>
      </c>
      <c r="AO3138" s="2">
        <v>0</v>
      </c>
      <c r="AP3138" s="2">
        <v>0</v>
      </c>
      <c r="AQ3138" s="2">
        <v>0</v>
      </c>
    </row>
    <row r="3139" spans="1:43" x14ac:dyDescent="0.25">
      <c r="A3139" s="1">
        <v>46209</v>
      </c>
      <c r="B3139" t="s">
        <v>48</v>
      </c>
      <c r="C3139">
        <v>649163</v>
      </c>
      <c r="D3139">
        <v>2030552138</v>
      </c>
      <c r="E3139" t="s">
        <v>708</v>
      </c>
      <c r="F3139" t="s">
        <v>1844</v>
      </c>
      <c r="G3139" t="s">
        <v>51</v>
      </c>
      <c r="H3139" t="s">
        <v>182</v>
      </c>
      <c r="I3139" t="s">
        <v>212</v>
      </c>
      <c r="J3139" t="s">
        <v>228</v>
      </c>
      <c r="K3139">
        <v>874230</v>
      </c>
      <c r="L3139" t="s">
        <v>533</v>
      </c>
      <c r="M3139" t="s">
        <v>534</v>
      </c>
      <c r="N3139" t="s">
        <v>57</v>
      </c>
      <c r="O3139" s="1">
        <v>45901</v>
      </c>
      <c r="Q3139" s="1">
        <v>46235</v>
      </c>
      <c r="R3139" s="2">
        <v>20.6</v>
      </c>
      <c r="S3139">
        <v>1</v>
      </c>
      <c r="T3139" t="s">
        <v>58</v>
      </c>
      <c r="U3139" t="s">
        <v>216</v>
      </c>
      <c r="V3139" s="3">
        <v>0.75</v>
      </c>
      <c r="W3139" s="2">
        <v>0</v>
      </c>
      <c r="X3139">
        <v>0</v>
      </c>
      <c r="Y3139" t="s">
        <v>60</v>
      </c>
      <c r="Z3139" t="s">
        <v>61</v>
      </c>
      <c r="AA3139">
        <v>0</v>
      </c>
      <c r="AB3139" s="2">
        <v>0</v>
      </c>
      <c r="AC3139" s="2">
        <v>0</v>
      </c>
      <c r="AD3139" s="3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15.45</v>
      </c>
      <c r="AN3139" s="2">
        <v>15.45</v>
      </c>
      <c r="AO3139" s="2">
        <v>0</v>
      </c>
      <c r="AP3139" s="2">
        <v>0</v>
      </c>
      <c r="AQ3139" s="2">
        <v>0</v>
      </c>
    </row>
    <row r="3140" spans="1:43" x14ac:dyDescent="0.25">
      <c r="A3140" s="1">
        <v>46209</v>
      </c>
      <c r="B3140" t="s">
        <v>48</v>
      </c>
      <c r="C3140">
        <v>649163</v>
      </c>
      <c r="D3140">
        <v>2030583660</v>
      </c>
      <c r="E3140" t="s">
        <v>357</v>
      </c>
      <c r="F3140" t="s">
        <v>1850</v>
      </c>
      <c r="G3140" t="s">
        <v>51</v>
      </c>
      <c r="H3140" t="s">
        <v>191</v>
      </c>
      <c r="I3140" t="s">
        <v>212</v>
      </c>
      <c r="J3140" t="s">
        <v>213</v>
      </c>
      <c r="K3140">
        <v>753748</v>
      </c>
      <c r="L3140" t="s">
        <v>123</v>
      </c>
      <c r="M3140" t="s">
        <v>124</v>
      </c>
      <c r="N3140" t="s">
        <v>57</v>
      </c>
      <c r="O3140" s="1">
        <v>45901</v>
      </c>
      <c r="Q3140" s="1">
        <v>46235</v>
      </c>
      <c r="R3140" s="2">
        <v>208.88</v>
      </c>
      <c r="S3140">
        <v>1</v>
      </c>
      <c r="T3140" t="s">
        <v>58</v>
      </c>
      <c r="U3140" t="s">
        <v>216</v>
      </c>
      <c r="V3140" s="3">
        <v>0.9</v>
      </c>
      <c r="W3140" s="2">
        <v>0</v>
      </c>
      <c r="X3140">
        <v>0</v>
      </c>
      <c r="Y3140" t="s">
        <v>60</v>
      </c>
      <c r="Z3140" t="s">
        <v>61</v>
      </c>
      <c r="AA3140">
        <v>0</v>
      </c>
      <c r="AB3140" s="2">
        <v>0</v>
      </c>
      <c r="AC3140" s="2">
        <v>0</v>
      </c>
      <c r="AD3140" s="3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187.99</v>
      </c>
      <c r="AN3140" s="2">
        <v>187.99</v>
      </c>
      <c r="AO3140" s="2">
        <v>0</v>
      </c>
      <c r="AP3140" s="2">
        <v>0</v>
      </c>
      <c r="AQ3140" s="2">
        <v>0</v>
      </c>
    </row>
    <row r="3141" spans="1:43" x14ac:dyDescent="0.25">
      <c r="A3141" s="1">
        <v>46209</v>
      </c>
      <c r="B3141" t="s">
        <v>48</v>
      </c>
      <c r="C3141">
        <v>649163</v>
      </c>
      <c r="D3141">
        <v>2030590682</v>
      </c>
      <c r="E3141" t="s">
        <v>1851</v>
      </c>
      <c r="F3141" t="s">
        <v>1224</v>
      </c>
      <c r="G3141" t="s">
        <v>51</v>
      </c>
      <c r="H3141" t="s">
        <v>72</v>
      </c>
      <c r="I3141" t="s">
        <v>212</v>
      </c>
      <c r="J3141" t="s">
        <v>228</v>
      </c>
      <c r="K3141">
        <v>820873</v>
      </c>
      <c r="L3141" t="s">
        <v>556</v>
      </c>
      <c r="M3141" t="s">
        <v>557</v>
      </c>
      <c r="N3141" t="s">
        <v>57</v>
      </c>
      <c r="O3141" s="1">
        <v>45931</v>
      </c>
      <c r="Q3141" s="1">
        <v>46235</v>
      </c>
      <c r="R3141" s="2">
        <v>71.05</v>
      </c>
      <c r="S3141">
        <v>1</v>
      </c>
      <c r="T3141" t="s">
        <v>58</v>
      </c>
      <c r="U3141" t="s">
        <v>59</v>
      </c>
      <c r="V3141" s="3">
        <v>0.75</v>
      </c>
      <c r="W3141" s="2">
        <v>0</v>
      </c>
      <c r="X3141">
        <v>0</v>
      </c>
      <c r="Y3141" t="s">
        <v>60</v>
      </c>
      <c r="Z3141" t="s">
        <v>61</v>
      </c>
      <c r="AA3141">
        <v>0</v>
      </c>
      <c r="AB3141" s="2">
        <v>0</v>
      </c>
      <c r="AC3141" s="2">
        <v>0</v>
      </c>
      <c r="AD3141" s="3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53.29</v>
      </c>
      <c r="AN3141" s="2">
        <v>53.29</v>
      </c>
      <c r="AO3141" s="2">
        <v>0</v>
      </c>
      <c r="AP3141" s="2">
        <v>0</v>
      </c>
      <c r="AQ3141" s="2">
        <v>0</v>
      </c>
    </row>
    <row r="3142" spans="1:43" x14ac:dyDescent="0.25">
      <c r="A3142" s="1">
        <v>46209</v>
      </c>
      <c r="B3142" t="s">
        <v>48</v>
      </c>
      <c r="C3142">
        <v>649163</v>
      </c>
      <c r="D3142">
        <v>2030597036</v>
      </c>
      <c r="E3142" t="s">
        <v>366</v>
      </c>
      <c r="F3142" t="s">
        <v>1852</v>
      </c>
      <c r="G3142" t="s">
        <v>51</v>
      </c>
      <c r="H3142" t="s">
        <v>250</v>
      </c>
      <c r="I3142" t="s">
        <v>212</v>
      </c>
      <c r="J3142" t="s">
        <v>213</v>
      </c>
      <c r="K3142">
        <v>652037</v>
      </c>
      <c r="L3142" t="s">
        <v>55</v>
      </c>
      <c r="M3142" t="s">
        <v>83</v>
      </c>
      <c r="N3142" t="s">
        <v>57</v>
      </c>
      <c r="O3142" s="1">
        <v>45901</v>
      </c>
      <c r="Q3142" s="1">
        <v>46235</v>
      </c>
      <c r="R3142" s="2">
        <v>89.88</v>
      </c>
      <c r="S3142">
        <v>1</v>
      </c>
      <c r="T3142" t="s">
        <v>58</v>
      </c>
      <c r="U3142" t="s">
        <v>216</v>
      </c>
      <c r="V3142" s="3">
        <v>0.9</v>
      </c>
      <c r="W3142" s="2">
        <v>0</v>
      </c>
      <c r="X3142">
        <v>0</v>
      </c>
      <c r="Y3142" t="s">
        <v>60</v>
      </c>
      <c r="Z3142" t="s">
        <v>61</v>
      </c>
      <c r="AA3142">
        <v>0</v>
      </c>
      <c r="AB3142" s="2">
        <v>0</v>
      </c>
      <c r="AC3142" s="2">
        <v>0</v>
      </c>
      <c r="AD3142" s="3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80.89</v>
      </c>
      <c r="AN3142" s="2">
        <v>80.89</v>
      </c>
      <c r="AO3142" s="2">
        <v>0</v>
      </c>
      <c r="AP3142" s="2">
        <v>0</v>
      </c>
      <c r="AQ3142" s="2">
        <v>0</v>
      </c>
    </row>
    <row r="3143" spans="1:43" x14ac:dyDescent="0.25">
      <c r="A3143" s="1">
        <v>46209</v>
      </c>
      <c r="B3143" t="s">
        <v>48</v>
      </c>
      <c r="C3143">
        <v>649163</v>
      </c>
      <c r="D3143">
        <v>2030598136</v>
      </c>
      <c r="E3143" t="s">
        <v>1311</v>
      </c>
      <c r="F3143" t="s">
        <v>2948</v>
      </c>
      <c r="G3143" t="s">
        <v>51</v>
      </c>
      <c r="H3143" t="s">
        <v>439</v>
      </c>
      <c r="I3143" t="s">
        <v>212</v>
      </c>
      <c r="J3143" t="s">
        <v>384</v>
      </c>
      <c r="K3143">
        <v>856824</v>
      </c>
      <c r="L3143" t="s">
        <v>440</v>
      </c>
      <c r="M3143" t="s">
        <v>441</v>
      </c>
      <c r="N3143" t="s">
        <v>57</v>
      </c>
      <c r="O3143" s="1">
        <v>45931</v>
      </c>
      <c r="Q3143" s="1">
        <v>46235</v>
      </c>
      <c r="R3143" s="2">
        <v>39.880000000000003</v>
      </c>
      <c r="S3143">
        <v>1</v>
      </c>
      <c r="T3143" t="s">
        <v>58</v>
      </c>
      <c r="U3143" t="s">
        <v>216</v>
      </c>
      <c r="V3143" s="3">
        <v>0.75</v>
      </c>
      <c r="W3143" s="2">
        <v>0</v>
      </c>
      <c r="X3143">
        <v>0</v>
      </c>
      <c r="Y3143" t="s">
        <v>60</v>
      </c>
      <c r="Z3143" t="s">
        <v>61</v>
      </c>
      <c r="AA3143">
        <v>0</v>
      </c>
      <c r="AB3143" s="2">
        <v>0</v>
      </c>
      <c r="AC3143" s="2">
        <v>0</v>
      </c>
      <c r="AD3143" s="3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29.91</v>
      </c>
      <c r="AN3143" s="2">
        <v>29.91</v>
      </c>
      <c r="AO3143" s="2">
        <v>0</v>
      </c>
      <c r="AP3143" s="2">
        <v>0</v>
      </c>
      <c r="AQ3143" s="2">
        <v>0</v>
      </c>
    </row>
    <row r="3144" spans="1:43" x14ac:dyDescent="0.25">
      <c r="A3144" s="1">
        <v>46209</v>
      </c>
      <c r="B3144" t="s">
        <v>48</v>
      </c>
      <c r="C3144">
        <v>649163</v>
      </c>
      <c r="D3144">
        <v>2030638849</v>
      </c>
      <c r="E3144" t="s">
        <v>1080</v>
      </c>
      <c r="F3144" t="s">
        <v>1854</v>
      </c>
      <c r="G3144" t="s">
        <v>51</v>
      </c>
      <c r="H3144" t="s">
        <v>191</v>
      </c>
      <c r="I3144" t="s">
        <v>212</v>
      </c>
      <c r="J3144" t="s">
        <v>384</v>
      </c>
      <c r="K3144">
        <v>673059</v>
      </c>
      <c r="L3144" t="s">
        <v>78</v>
      </c>
      <c r="M3144" t="s">
        <v>79</v>
      </c>
      <c r="N3144" t="s">
        <v>57</v>
      </c>
      <c r="O3144" s="1">
        <v>45901</v>
      </c>
      <c r="Q3144" s="1">
        <v>46235</v>
      </c>
      <c r="R3144" s="2">
        <v>33.58</v>
      </c>
      <c r="S3144">
        <v>1</v>
      </c>
      <c r="T3144" t="s">
        <v>58</v>
      </c>
      <c r="U3144" t="s">
        <v>216</v>
      </c>
      <c r="V3144" s="3">
        <v>0.75</v>
      </c>
      <c r="W3144" s="2">
        <v>0</v>
      </c>
      <c r="X3144">
        <v>0</v>
      </c>
      <c r="Y3144" t="s">
        <v>60</v>
      </c>
      <c r="Z3144" t="s">
        <v>61</v>
      </c>
      <c r="AA3144">
        <v>0</v>
      </c>
      <c r="AB3144" s="2">
        <v>0</v>
      </c>
      <c r="AC3144" s="2">
        <v>0</v>
      </c>
      <c r="AD3144" s="3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25.18</v>
      </c>
      <c r="AN3144" s="2">
        <v>25.18</v>
      </c>
      <c r="AO3144" s="2">
        <v>0</v>
      </c>
      <c r="AP3144" s="2">
        <v>0</v>
      </c>
      <c r="AQ3144" s="2">
        <v>0</v>
      </c>
    </row>
    <row r="3145" spans="1:43" x14ac:dyDescent="0.25">
      <c r="A3145" s="1">
        <v>46209</v>
      </c>
      <c r="B3145" t="s">
        <v>48</v>
      </c>
      <c r="C3145">
        <v>649163</v>
      </c>
      <c r="D3145">
        <v>2030649785</v>
      </c>
      <c r="E3145" t="s">
        <v>181</v>
      </c>
      <c r="F3145" t="s">
        <v>1856</v>
      </c>
      <c r="G3145" t="s">
        <v>51</v>
      </c>
      <c r="H3145" t="s">
        <v>235</v>
      </c>
      <c r="I3145" t="s">
        <v>212</v>
      </c>
      <c r="J3145" t="s">
        <v>384</v>
      </c>
      <c r="K3145">
        <v>822733</v>
      </c>
      <c r="L3145" t="s">
        <v>113</v>
      </c>
      <c r="M3145" t="s">
        <v>114</v>
      </c>
      <c r="N3145" t="s">
        <v>57</v>
      </c>
      <c r="O3145" s="1">
        <v>45901</v>
      </c>
      <c r="Q3145" s="1">
        <v>46235</v>
      </c>
      <c r="R3145" s="2">
        <v>49.93</v>
      </c>
      <c r="S3145">
        <v>1</v>
      </c>
      <c r="T3145" t="s">
        <v>58</v>
      </c>
      <c r="U3145" t="s">
        <v>216</v>
      </c>
      <c r="V3145" s="3">
        <v>0.75</v>
      </c>
      <c r="W3145" s="2">
        <v>0</v>
      </c>
      <c r="X3145">
        <v>0</v>
      </c>
      <c r="Y3145" t="s">
        <v>60</v>
      </c>
      <c r="Z3145" t="s">
        <v>61</v>
      </c>
      <c r="AA3145">
        <v>0</v>
      </c>
      <c r="AB3145" s="2">
        <v>0</v>
      </c>
      <c r="AC3145" s="2">
        <v>0</v>
      </c>
      <c r="AD3145" s="3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37.450000000000003</v>
      </c>
      <c r="AN3145" s="2">
        <v>37.450000000000003</v>
      </c>
      <c r="AO3145" s="2">
        <v>0</v>
      </c>
      <c r="AP3145" s="2">
        <v>0</v>
      </c>
      <c r="AQ3145" s="2">
        <v>0</v>
      </c>
    </row>
    <row r="3146" spans="1:43" x14ac:dyDescent="0.25">
      <c r="A3146" s="1">
        <v>46209</v>
      </c>
      <c r="B3146" t="s">
        <v>48</v>
      </c>
      <c r="C3146">
        <v>649163</v>
      </c>
      <c r="D3146">
        <v>2030659852</v>
      </c>
      <c r="E3146" t="s">
        <v>527</v>
      </c>
      <c r="F3146" t="s">
        <v>1621</v>
      </c>
      <c r="G3146" t="s">
        <v>51</v>
      </c>
      <c r="H3146" t="s">
        <v>72</v>
      </c>
      <c r="I3146" t="s">
        <v>212</v>
      </c>
      <c r="J3146" t="s">
        <v>384</v>
      </c>
      <c r="K3146">
        <v>669316</v>
      </c>
      <c r="L3146" t="s">
        <v>273</v>
      </c>
      <c r="M3146" t="s">
        <v>126</v>
      </c>
      <c r="N3146" t="s">
        <v>57</v>
      </c>
      <c r="O3146" s="1">
        <v>45901</v>
      </c>
      <c r="Q3146" s="1">
        <v>46235</v>
      </c>
      <c r="R3146" s="2">
        <v>136.51</v>
      </c>
      <c r="S3146">
        <v>1</v>
      </c>
      <c r="T3146" t="s">
        <v>58</v>
      </c>
      <c r="U3146" t="s">
        <v>216</v>
      </c>
      <c r="V3146" s="3">
        <v>0.75</v>
      </c>
      <c r="W3146" s="2">
        <v>0</v>
      </c>
      <c r="X3146">
        <v>0</v>
      </c>
      <c r="Y3146" t="s">
        <v>60</v>
      </c>
      <c r="Z3146" t="s">
        <v>61</v>
      </c>
      <c r="AA3146">
        <v>0</v>
      </c>
      <c r="AB3146" s="2">
        <v>0</v>
      </c>
      <c r="AC3146" s="2">
        <v>0</v>
      </c>
      <c r="AD3146" s="3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102.38</v>
      </c>
      <c r="AN3146" s="2">
        <v>102.38</v>
      </c>
      <c r="AO3146" s="2">
        <v>0</v>
      </c>
      <c r="AP3146" s="2">
        <v>0</v>
      </c>
      <c r="AQ3146" s="2">
        <v>0</v>
      </c>
    </row>
    <row r="3147" spans="1:43" x14ac:dyDescent="0.25">
      <c r="A3147" s="1">
        <v>46209</v>
      </c>
      <c r="B3147" t="s">
        <v>48</v>
      </c>
      <c r="C3147">
        <v>649163</v>
      </c>
      <c r="D3147">
        <v>2030675167</v>
      </c>
      <c r="E3147" t="s">
        <v>1266</v>
      </c>
      <c r="F3147" t="s">
        <v>1861</v>
      </c>
      <c r="G3147" t="s">
        <v>51</v>
      </c>
      <c r="H3147" t="s">
        <v>77</v>
      </c>
      <c r="I3147" t="s">
        <v>212</v>
      </c>
      <c r="J3147" t="s">
        <v>1040</v>
      </c>
      <c r="K3147">
        <v>823350</v>
      </c>
      <c r="L3147" t="s">
        <v>465</v>
      </c>
      <c r="M3147" t="s">
        <v>612</v>
      </c>
      <c r="N3147" t="s">
        <v>57</v>
      </c>
      <c r="O3147" s="1">
        <v>45901</v>
      </c>
      <c r="Q3147" s="1">
        <v>46235</v>
      </c>
      <c r="R3147" s="2">
        <v>25.65</v>
      </c>
      <c r="S3147">
        <v>1</v>
      </c>
      <c r="T3147" t="s">
        <v>58</v>
      </c>
      <c r="U3147" t="s">
        <v>216</v>
      </c>
      <c r="V3147" s="3">
        <v>0.75</v>
      </c>
      <c r="W3147" s="2">
        <v>0</v>
      </c>
      <c r="X3147">
        <v>0</v>
      </c>
      <c r="Y3147" t="s">
        <v>60</v>
      </c>
      <c r="Z3147" t="s">
        <v>61</v>
      </c>
      <c r="AA3147">
        <v>0</v>
      </c>
      <c r="AB3147" s="2">
        <v>0</v>
      </c>
      <c r="AC3147" s="2">
        <v>0</v>
      </c>
      <c r="AD3147" s="3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19.239999999999998</v>
      </c>
      <c r="AN3147" s="2">
        <v>19.239999999999998</v>
      </c>
      <c r="AO3147" s="2">
        <v>0</v>
      </c>
      <c r="AP3147" s="2">
        <v>0</v>
      </c>
      <c r="AQ3147" s="2">
        <v>0</v>
      </c>
    </row>
    <row r="3148" spans="1:43" x14ac:dyDescent="0.25">
      <c r="A3148" s="1">
        <v>46209</v>
      </c>
      <c r="B3148" t="s">
        <v>48</v>
      </c>
      <c r="C3148">
        <v>649163</v>
      </c>
      <c r="D3148">
        <v>2030678711</v>
      </c>
      <c r="E3148" t="s">
        <v>2949</v>
      </c>
      <c r="F3148" t="s">
        <v>2950</v>
      </c>
      <c r="G3148" t="s">
        <v>51</v>
      </c>
      <c r="H3148" t="s">
        <v>72</v>
      </c>
      <c r="I3148" t="s">
        <v>212</v>
      </c>
      <c r="J3148" t="s">
        <v>213</v>
      </c>
      <c r="K3148">
        <v>651818</v>
      </c>
      <c r="L3148" t="s">
        <v>214</v>
      </c>
      <c r="M3148" t="s">
        <v>215</v>
      </c>
      <c r="N3148" t="s">
        <v>57</v>
      </c>
      <c r="O3148" s="1">
        <v>45906</v>
      </c>
      <c r="Q3148" s="1">
        <v>46240</v>
      </c>
      <c r="R3148" s="2">
        <v>87.08</v>
      </c>
      <c r="S3148">
        <v>1</v>
      </c>
      <c r="T3148" t="s">
        <v>58</v>
      </c>
      <c r="U3148" t="s">
        <v>216</v>
      </c>
      <c r="V3148" s="3">
        <v>0.9</v>
      </c>
      <c r="W3148" s="2">
        <v>0</v>
      </c>
      <c r="X3148">
        <v>0</v>
      </c>
      <c r="Y3148" t="s">
        <v>60</v>
      </c>
      <c r="Z3148" t="s">
        <v>61</v>
      </c>
      <c r="AA3148">
        <v>0</v>
      </c>
      <c r="AB3148" s="2">
        <v>0</v>
      </c>
      <c r="AC3148" s="2">
        <v>0</v>
      </c>
      <c r="AD3148" s="3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78.37</v>
      </c>
      <c r="AN3148" s="2">
        <v>78.37</v>
      </c>
      <c r="AO3148" s="2">
        <v>0</v>
      </c>
      <c r="AP3148" s="2">
        <v>0</v>
      </c>
      <c r="AQ3148" s="2">
        <v>0</v>
      </c>
    </row>
    <row r="3149" spans="1:43" x14ac:dyDescent="0.25">
      <c r="A3149" s="1">
        <v>46209</v>
      </c>
      <c r="B3149" t="s">
        <v>48</v>
      </c>
      <c r="C3149">
        <v>649163</v>
      </c>
      <c r="D3149">
        <v>2030678849</v>
      </c>
      <c r="E3149" t="s">
        <v>1862</v>
      </c>
      <c r="F3149" t="s">
        <v>1863</v>
      </c>
      <c r="G3149" t="s">
        <v>51</v>
      </c>
      <c r="H3149" t="s">
        <v>250</v>
      </c>
      <c r="I3149" t="s">
        <v>212</v>
      </c>
      <c r="J3149" t="s">
        <v>213</v>
      </c>
      <c r="K3149">
        <v>861933</v>
      </c>
      <c r="L3149" t="s">
        <v>548</v>
      </c>
      <c r="M3149" t="s">
        <v>549</v>
      </c>
      <c r="N3149" t="s">
        <v>57</v>
      </c>
      <c r="O3149" s="1">
        <v>45901</v>
      </c>
      <c r="Q3149" s="1">
        <v>46235</v>
      </c>
      <c r="R3149" s="2">
        <v>44.13</v>
      </c>
      <c r="S3149">
        <v>1</v>
      </c>
      <c r="T3149" t="s">
        <v>58</v>
      </c>
      <c r="U3149" t="s">
        <v>216</v>
      </c>
      <c r="V3149" s="3">
        <v>0.9</v>
      </c>
      <c r="W3149" s="2">
        <v>0</v>
      </c>
      <c r="X3149">
        <v>0</v>
      </c>
      <c r="Y3149" t="s">
        <v>60</v>
      </c>
      <c r="Z3149" t="s">
        <v>61</v>
      </c>
      <c r="AA3149">
        <v>0</v>
      </c>
      <c r="AB3149" s="2">
        <v>0</v>
      </c>
      <c r="AC3149" s="2">
        <v>0</v>
      </c>
      <c r="AD3149" s="3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39.72</v>
      </c>
      <c r="AN3149" s="2">
        <v>39.72</v>
      </c>
      <c r="AO3149" s="2">
        <v>0</v>
      </c>
      <c r="AP3149" s="2">
        <v>0</v>
      </c>
      <c r="AQ3149" s="2">
        <v>0</v>
      </c>
    </row>
    <row r="3150" spans="1:43" x14ac:dyDescent="0.25">
      <c r="A3150" s="1">
        <v>46209</v>
      </c>
      <c r="B3150" t="s">
        <v>48</v>
      </c>
      <c r="C3150">
        <v>649163</v>
      </c>
      <c r="D3150">
        <v>2030686026</v>
      </c>
      <c r="E3150" t="s">
        <v>1864</v>
      </c>
      <c r="F3150" t="s">
        <v>1865</v>
      </c>
      <c r="G3150" t="s">
        <v>51</v>
      </c>
      <c r="H3150" t="s">
        <v>363</v>
      </c>
      <c r="I3150" t="s">
        <v>212</v>
      </c>
      <c r="J3150" t="s">
        <v>213</v>
      </c>
      <c r="K3150">
        <v>816021</v>
      </c>
      <c r="L3150" t="s">
        <v>513</v>
      </c>
      <c r="M3150" t="s">
        <v>514</v>
      </c>
      <c r="N3150" t="s">
        <v>57</v>
      </c>
      <c r="O3150" s="1">
        <v>45901</v>
      </c>
      <c r="Q3150" s="1">
        <v>46235</v>
      </c>
      <c r="R3150" s="2">
        <v>39.17</v>
      </c>
      <c r="S3150">
        <v>1</v>
      </c>
      <c r="T3150" t="s">
        <v>58</v>
      </c>
      <c r="U3150" t="s">
        <v>216</v>
      </c>
      <c r="V3150" s="3">
        <v>0.9</v>
      </c>
      <c r="W3150" s="2">
        <v>0</v>
      </c>
      <c r="X3150">
        <v>0</v>
      </c>
      <c r="Y3150" t="s">
        <v>60</v>
      </c>
      <c r="Z3150" t="s">
        <v>61</v>
      </c>
      <c r="AA3150">
        <v>0</v>
      </c>
      <c r="AB3150" s="2">
        <v>0</v>
      </c>
      <c r="AC3150" s="2">
        <v>0</v>
      </c>
      <c r="AD3150" s="3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35.25</v>
      </c>
      <c r="AN3150" s="2">
        <v>35.25</v>
      </c>
      <c r="AO3150" s="2">
        <v>0</v>
      </c>
      <c r="AP3150" s="2">
        <v>0</v>
      </c>
      <c r="AQ3150" s="2">
        <v>0</v>
      </c>
    </row>
    <row r="3151" spans="1:43" x14ac:dyDescent="0.25">
      <c r="A3151" s="1">
        <v>46209</v>
      </c>
      <c r="B3151" t="s">
        <v>48</v>
      </c>
      <c r="C3151">
        <v>649163</v>
      </c>
      <c r="D3151">
        <v>2030686939</v>
      </c>
      <c r="E3151" t="s">
        <v>245</v>
      </c>
      <c r="F3151" t="s">
        <v>1348</v>
      </c>
      <c r="G3151" t="s">
        <v>51</v>
      </c>
      <c r="H3151" t="s">
        <v>363</v>
      </c>
      <c r="I3151" t="s">
        <v>212</v>
      </c>
      <c r="J3151" t="s">
        <v>213</v>
      </c>
      <c r="K3151">
        <v>816021</v>
      </c>
      <c r="L3151" t="s">
        <v>513</v>
      </c>
      <c r="M3151" t="s">
        <v>514</v>
      </c>
      <c r="N3151" t="s">
        <v>57</v>
      </c>
      <c r="O3151" s="1">
        <v>45901</v>
      </c>
      <c r="Q3151" s="1">
        <v>46235</v>
      </c>
      <c r="R3151" s="2">
        <v>31.5</v>
      </c>
      <c r="S3151">
        <v>1</v>
      </c>
      <c r="T3151" t="s">
        <v>58</v>
      </c>
      <c r="U3151" t="s">
        <v>216</v>
      </c>
      <c r="V3151" s="3">
        <v>0.9</v>
      </c>
      <c r="W3151" s="2">
        <v>0</v>
      </c>
      <c r="X3151">
        <v>0</v>
      </c>
      <c r="Y3151" t="s">
        <v>60</v>
      </c>
      <c r="Z3151" t="s">
        <v>61</v>
      </c>
      <c r="AA3151">
        <v>0</v>
      </c>
      <c r="AB3151" s="2">
        <v>0</v>
      </c>
      <c r="AC3151" s="2">
        <v>0</v>
      </c>
      <c r="AD3151" s="3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28.35</v>
      </c>
      <c r="AN3151" s="2">
        <v>28.35</v>
      </c>
      <c r="AO3151" s="2">
        <v>0</v>
      </c>
      <c r="AP3151" s="2">
        <v>0</v>
      </c>
      <c r="AQ3151" s="2">
        <v>0</v>
      </c>
    </row>
    <row r="3152" spans="1:43" x14ac:dyDescent="0.25">
      <c r="A3152" s="1">
        <v>46209</v>
      </c>
      <c r="B3152" t="s">
        <v>48</v>
      </c>
      <c r="C3152">
        <v>649163</v>
      </c>
      <c r="D3152">
        <v>2030687069</v>
      </c>
      <c r="E3152" t="s">
        <v>423</v>
      </c>
      <c r="F3152" t="s">
        <v>1866</v>
      </c>
      <c r="G3152" t="s">
        <v>51</v>
      </c>
      <c r="H3152" t="s">
        <v>182</v>
      </c>
      <c r="I3152" t="s">
        <v>212</v>
      </c>
      <c r="J3152" t="s">
        <v>384</v>
      </c>
      <c r="K3152">
        <v>874230</v>
      </c>
      <c r="L3152" t="s">
        <v>533</v>
      </c>
      <c r="M3152" t="s">
        <v>534</v>
      </c>
      <c r="N3152" t="s">
        <v>57</v>
      </c>
      <c r="O3152" s="1">
        <v>45901</v>
      </c>
      <c r="Q3152" s="1">
        <v>46235</v>
      </c>
      <c r="R3152" s="2">
        <v>40.4</v>
      </c>
      <c r="S3152">
        <v>1</v>
      </c>
      <c r="T3152" t="s">
        <v>58</v>
      </c>
      <c r="U3152" t="s">
        <v>216</v>
      </c>
      <c r="V3152" s="3">
        <v>0.75</v>
      </c>
      <c r="W3152" s="2">
        <v>0</v>
      </c>
      <c r="X3152">
        <v>0</v>
      </c>
      <c r="Y3152" t="s">
        <v>60</v>
      </c>
      <c r="Z3152" t="s">
        <v>61</v>
      </c>
      <c r="AA3152">
        <v>0</v>
      </c>
      <c r="AB3152" s="2">
        <v>0</v>
      </c>
      <c r="AC3152" s="2">
        <v>0</v>
      </c>
      <c r="AD3152" s="3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30.3</v>
      </c>
      <c r="AN3152" s="2">
        <v>30.3</v>
      </c>
      <c r="AO3152" s="2">
        <v>0</v>
      </c>
      <c r="AP3152" s="2">
        <v>0</v>
      </c>
      <c r="AQ3152" s="2">
        <v>0</v>
      </c>
    </row>
    <row r="3153" spans="1:43" x14ac:dyDescent="0.25">
      <c r="A3153" s="1">
        <v>46209</v>
      </c>
      <c r="B3153" t="s">
        <v>48</v>
      </c>
      <c r="C3153">
        <v>649163</v>
      </c>
      <c r="D3153">
        <v>2030694348</v>
      </c>
      <c r="E3153" t="s">
        <v>643</v>
      </c>
      <c r="F3153" t="s">
        <v>1868</v>
      </c>
      <c r="G3153" t="s">
        <v>51</v>
      </c>
      <c r="H3153" t="s">
        <v>182</v>
      </c>
      <c r="I3153" t="s">
        <v>212</v>
      </c>
      <c r="J3153" t="s">
        <v>384</v>
      </c>
      <c r="K3153">
        <v>874230</v>
      </c>
      <c r="L3153" t="s">
        <v>533</v>
      </c>
      <c r="M3153" t="s">
        <v>534</v>
      </c>
      <c r="N3153" t="s">
        <v>57</v>
      </c>
      <c r="O3153" s="1">
        <v>45901</v>
      </c>
      <c r="Q3153" s="1">
        <v>46235</v>
      </c>
      <c r="R3153" s="2">
        <v>42.28</v>
      </c>
      <c r="S3153">
        <v>1</v>
      </c>
      <c r="T3153" t="s">
        <v>58</v>
      </c>
      <c r="U3153" t="s">
        <v>216</v>
      </c>
      <c r="V3153" s="3">
        <v>0.75</v>
      </c>
      <c r="W3153" s="2">
        <v>0</v>
      </c>
      <c r="X3153">
        <v>0</v>
      </c>
      <c r="Y3153" t="s">
        <v>60</v>
      </c>
      <c r="Z3153" t="s">
        <v>61</v>
      </c>
      <c r="AA3153">
        <v>0</v>
      </c>
      <c r="AB3153" s="2">
        <v>0</v>
      </c>
      <c r="AC3153" s="2">
        <v>0</v>
      </c>
      <c r="AD3153" s="3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31.71</v>
      </c>
      <c r="AN3153" s="2">
        <v>31.71</v>
      </c>
      <c r="AO3153" s="2">
        <v>0</v>
      </c>
      <c r="AP3153" s="2">
        <v>0</v>
      </c>
      <c r="AQ3153" s="2">
        <v>0</v>
      </c>
    </row>
    <row r="3154" spans="1:43" x14ac:dyDescent="0.25">
      <c r="A3154" s="1">
        <v>46209</v>
      </c>
      <c r="B3154" t="s">
        <v>48</v>
      </c>
      <c r="C3154">
        <v>649163</v>
      </c>
      <c r="D3154">
        <v>2030714656</v>
      </c>
      <c r="E3154" t="s">
        <v>426</v>
      </c>
      <c r="F3154" t="s">
        <v>1871</v>
      </c>
      <c r="G3154" t="s">
        <v>51</v>
      </c>
      <c r="H3154" t="s">
        <v>439</v>
      </c>
      <c r="I3154" t="s">
        <v>212</v>
      </c>
      <c r="J3154" t="s">
        <v>384</v>
      </c>
      <c r="K3154">
        <v>856824</v>
      </c>
      <c r="L3154" t="s">
        <v>440</v>
      </c>
      <c r="M3154" t="s">
        <v>441</v>
      </c>
      <c r="N3154" t="s">
        <v>57</v>
      </c>
      <c r="O3154" s="1">
        <v>45901</v>
      </c>
      <c r="Q3154" s="1">
        <v>46235</v>
      </c>
      <c r="R3154" s="2">
        <v>195.58</v>
      </c>
      <c r="S3154">
        <v>1</v>
      </c>
      <c r="T3154" t="s">
        <v>58</v>
      </c>
      <c r="U3154" t="s">
        <v>216</v>
      </c>
      <c r="V3154" s="3">
        <v>0.75</v>
      </c>
      <c r="W3154" s="2">
        <v>0</v>
      </c>
      <c r="X3154">
        <v>0</v>
      </c>
      <c r="Y3154" t="s">
        <v>60</v>
      </c>
      <c r="Z3154" t="s">
        <v>61</v>
      </c>
      <c r="AA3154">
        <v>0</v>
      </c>
      <c r="AB3154" s="2">
        <v>0</v>
      </c>
      <c r="AC3154" s="2">
        <v>0</v>
      </c>
      <c r="AD3154" s="3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146.68</v>
      </c>
      <c r="AN3154" s="2">
        <v>146.68</v>
      </c>
      <c r="AO3154" s="2">
        <v>0</v>
      </c>
      <c r="AP3154" s="2">
        <v>0</v>
      </c>
      <c r="AQ3154" s="2">
        <v>0</v>
      </c>
    </row>
    <row r="3155" spans="1:43" x14ac:dyDescent="0.25">
      <c r="A3155" s="1">
        <v>46209</v>
      </c>
      <c r="B3155" t="s">
        <v>48</v>
      </c>
      <c r="C3155">
        <v>649163</v>
      </c>
      <c r="D3155">
        <v>2030718679</v>
      </c>
      <c r="E3155" t="s">
        <v>1872</v>
      </c>
      <c r="F3155" t="s">
        <v>1873</v>
      </c>
      <c r="G3155" t="s">
        <v>51</v>
      </c>
      <c r="H3155" t="s">
        <v>112</v>
      </c>
      <c r="I3155" t="s">
        <v>212</v>
      </c>
      <c r="J3155" t="s">
        <v>384</v>
      </c>
      <c r="K3155">
        <v>822865</v>
      </c>
      <c r="L3155" t="s">
        <v>902</v>
      </c>
      <c r="M3155" t="s">
        <v>903</v>
      </c>
      <c r="N3155" t="s">
        <v>57</v>
      </c>
      <c r="O3155" s="1">
        <v>45902</v>
      </c>
      <c r="Q3155" s="1">
        <v>46236</v>
      </c>
      <c r="R3155" s="2">
        <v>77.92</v>
      </c>
      <c r="S3155">
        <v>1</v>
      </c>
      <c r="T3155" t="s">
        <v>58</v>
      </c>
      <c r="U3155" t="s">
        <v>216</v>
      </c>
      <c r="V3155" s="3">
        <v>0.75</v>
      </c>
      <c r="W3155" s="2">
        <v>0</v>
      </c>
      <c r="X3155">
        <v>0</v>
      </c>
      <c r="Y3155" t="s">
        <v>60</v>
      </c>
      <c r="Z3155" t="s">
        <v>61</v>
      </c>
      <c r="AA3155">
        <v>0</v>
      </c>
      <c r="AB3155" s="2">
        <v>0</v>
      </c>
      <c r="AC3155" s="2">
        <v>0</v>
      </c>
      <c r="AD3155" s="3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58.44</v>
      </c>
      <c r="AN3155" s="2">
        <v>58.44</v>
      </c>
      <c r="AO3155" s="2">
        <v>0</v>
      </c>
      <c r="AP3155" s="2">
        <v>0</v>
      </c>
      <c r="AQ3155" s="2">
        <v>0</v>
      </c>
    </row>
    <row r="3156" spans="1:43" x14ac:dyDescent="0.25">
      <c r="A3156" s="1">
        <v>46209</v>
      </c>
      <c r="B3156" t="s">
        <v>48</v>
      </c>
      <c r="C3156">
        <v>649163</v>
      </c>
      <c r="D3156">
        <v>2030719341</v>
      </c>
      <c r="E3156" t="s">
        <v>2951</v>
      </c>
      <c r="F3156" t="s">
        <v>2316</v>
      </c>
      <c r="G3156" t="s">
        <v>51</v>
      </c>
      <c r="H3156" t="s">
        <v>311</v>
      </c>
      <c r="I3156" t="s">
        <v>212</v>
      </c>
      <c r="J3156" t="s">
        <v>213</v>
      </c>
      <c r="K3156">
        <v>651818</v>
      </c>
      <c r="L3156" t="s">
        <v>214</v>
      </c>
      <c r="M3156" t="s">
        <v>215</v>
      </c>
      <c r="N3156" t="s">
        <v>57</v>
      </c>
      <c r="O3156" s="1">
        <v>45906</v>
      </c>
      <c r="Q3156" s="1">
        <v>46240</v>
      </c>
      <c r="R3156" s="2">
        <v>167.21</v>
      </c>
      <c r="S3156">
        <v>1</v>
      </c>
      <c r="T3156" t="s">
        <v>58</v>
      </c>
      <c r="U3156" t="s">
        <v>216</v>
      </c>
      <c r="V3156" s="3">
        <v>0.9</v>
      </c>
      <c r="W3156" s="2">
        <v>0</v>
      </c>
      <c r="X3156">
        <v>0</v>
      </c>
      <c r="Y3156" t="s">
        <v>60</v>
      </c>
      <c r="Z3156" t="s">
        <v>61</v>
      </c>
      <c r="AA3156">
        <v>0</v>
      </c>
      <c r="AB3156" s="2">
        <v>0</v>
      </c>
      <c r="AC3156" s="2">
        <v>0</v>
      </c>
      <c r="AD3156" s="3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150.49</v>
      </c>
      <c r="AN3156" s="2">
        <v>150.49</v>
      </c>
      <c r="AO3156" s="2">
        <v>0</v>
      </c>
      <c r="AP3156" s="2">
        <v>0</v>
      </c>
      <c r="AQ3156" s="2">
        <v>0</v>
      </c>
    </row>
    <row r="3157" spans="1:43" x14ac:dyDescent="0.25">
      <c r="A3157" s="1">
        <v>46209</v>
      </c>
      <c r="B3157" t="s">
        <v>48</v>
      </c>
      <c r="C3157">
        <v>649163</v>
      </c>
      <c r="D3157">
        <v>2030719605</v>
      </c>
      <c r="E3157" t="s">
        <v>2070</v>
      </c>
      <c r="F3157" t="s">
        <v>1601</v>
      </c>
      <c r="G3157" t="s">
        <v>51</v>
      </c>
      <c r="H3157" t="s">
        <v>72</v>
      </c>
      <c r="I3157" t="s">
        <v>212</v>
      </c>
      <c r="J3157" t="s">
        <v>384</v>
      </c>
      <c r="K3157">
        <v>673059</v>
      </c>
      <c r="L3157" t="s">
        <v>78</v>
      </c>
      <c r="M3157" t="s">
        <v>79</v>
      </c>
      <c r="N3157" t="s">
        <v>57</v>
      </c>
      <c r="O3157" s="1">
        <v>45931</v>
      </c>
      <c r="Q3157" s="1">
        <v>46235</v>
      </c>
      <c r="R3157" s="2">
        <v>16.54</v>
      </c>
      <c r="S3157">
        <v>1</v>
      </c>
      <c r="T3157" t="s">
        <v>58</v>
      </c>
      <c r="U3157" t="s">
        <v>59</v>
      </c>
      <c r="V3157" s="3">
        <v>0.75</v>
      </c>
      <c r="W3157" s="2">
        <v>0</v>
      </c>
      <c r="X3157">
        <v>0</v>
      </c>
      <c r="Y3157" t="s">
        <v>60</v>
      </c>
      <c r="Z3157" t="s">
        <v>61</v>
      </c>
      <c r="AA3157">
        <v>0</v>
      </c>
      <c r="AB3157" s="2">
        <v>0</v>
      </c>
      <c r="AC3157" s="2">
        <v>0</v>
      </c>
      <c r="AD3157" s="3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12.4</v>
      </c>
      <c r="AN3157" s="2">
        <v>12.4</v>
      </c>
      <c r="AO3157" s="2">
        <v>0</v>
      </c>
      <c r="AP3157" s="2">
        <v>0</v>
      </c>
      <c r="AQ3157" s="2">
        <v>0</v>
      </c>
    </row>
    <row r="3158" spans="1:43" x14ac:dyDescent="0.25">
      <c r="A3158" s="1">
        <v>46209</v>
      </c>
      <c r="B3158" t="s">
        <v>48</v>
      </c>
      <c r="C3158">
        <v>649163</v>
      </c>
      <c r="D3158">
        <v>2030720376</v>
      </c>
      <c r="E3158" t="s">
        <v>181</v>
      </c>
      <c r="F3158" t="s">
        <v>1874</v>
      </c>
      <c r="G3158" t="s">
        <v>51</v>
      </c>
      <c r="H3158" t="s">
        <v>363</v>
      </c>
      <c r="I3158" t="s">
        <v>212</v>
      </c>
      <c r="J3158" t="s">
        <v>254</v>
      </c>
      <c r="K3158">
        <v>816021</v>
      </c>
      <c r="L3158" t="s">
        <v>513</v>
      </c>
      <c r="M3158" t="s">
        <v>514</v>
      </c>
      <c r="N3158" t="s">
        <v>57</v>
      </c>
      <c r="O3158" s="1">
        <v>45901</v>
      </c>
      <c r="Q3158" s="1">
        <v>46235</v>
      </c>
      <c r="R3158" s="2">
        <v>59.03</v>
      </c>
      <c r="S3158">
        <v>1</v>
      </c>
      <c r="T3158" t="s">
        <v>58</v>
      </c>
      <c r="U3158" t="s">
        <v>216</v>
      </c>
      <c r="V3158" s="3">
        <v>0.65</v>
      </c>
      <c r="W3158" s="2">
        <v>0</v>
      </c>
      <c r="X3158">
        <v>0</v>
      </c>
      <c r="Y3158" t="s">
        <v>60</v>
      </c>
      <c r="Z3158" t="s">
        <v>61</v>
      </c>
      <c r="AA3158">
        <v>0</v>
      </c>
      <c r="AB3158" s="2">
        <v>0</v>
      </c>
      <c r="AC3158" s="2">
        <v>0</v>
      </c>
      <c r="AD3158" s="3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38.369999999999997</v>
      </c>
      <c r="AN3158" s="2">
        <v>38.369999999999997</v>
      </c>
      <c r="AO3158" s="2">
        <v>0</v>
      </c>
      <c r="AP3158" s="2">
        <v>0</v>
      </c>
      <c r="AQ3158" s="2">
        <v>0</v>
      </c>
    </row>
    <row r="3159" spans="1:43" x14ac:dyDescent="0.25">
      <c r="A3159" s="1">
        <v>46209</v>
      </c>
      <c r="B3159" t="s">
        <v>48</v>
      </c>
      <c r="C3159">
        <v>649163</v>
      </c>
      <c r="D3159">
        <v>2030733953</v>
      </c>
      <c r="E3159" t="s">
        <v>65</v>
      </c>
      <c r="F3159" t="s">
        <v>220</v>
      </c>
      <c r="G3159" t="s">
        <v>51</v>
      </c>
      <c r="H3159" t="s">
        <v>239</v>
      </c>
      <c r="I3159" t="s">
        <v>212</v>
      </c>
      <c r="J3159" t="s">
        <v>228</v>
      </c>
      <c r="K3159">
        <v>669316</v>
      </c>
      <c r="L3159" t="s">
        <v>273</v>
      </c>
      <c r="M3159" t="s">
        <v>126</v>
      </c>
      <c r="N3159" t="s">
        <v>57</v>
      </c>
      <c r="O3159" s="1">
        <v>45901</v>
      </c>
      <c r="Q3159" s="1">
        <v>46235</v>
      </c>
      <c r="R3159" s="2">
        <v>208.35</v>
      </c>
      <c r="S3159">
        <v>1</v>
      </c>
      <c r="T3159" t="s">
        <v>58</v>
      </c>
      <c r="U3159" t="s">
        <v>216</v>
      </c>
      <c r="V3159" s="3">
        <v>0.75</v>
      </c>
      <c r="W3159" s="2">
        <v>0</v>
      </c>
      <c r="X3159">
        <v>0</v>
      </c>
      <c r="Y3159" t="s">
        <v>60</v>
      </c>
      <c r="Z3159" t="s">
        <v>61</v>
      </c>
      <c r="AA3159">
        <v>0</v>
      </c>
      <c r="AB3159" s="2">
        <v>0</v>
      </c>
      <c r="AC3159" s="2">
        <v>0</v>
      </c>
      <c r="AD3159" s="3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156.26</v>
      </c>
      <c r="AN3159" s="2">
        <v>156.26</v>
      </c>
      <c r="AO3159" s="2">
        <v>0</v>
      </c>
      <c r="AP3159" s="2">
        <v>0</v>
      </c>
      <c r="AQ3159" s="2">
        <v>0</v>
      </c>
    </row>
    <row r="3160" spans="1:43" x14ac:dyDescent="0.25">
      <c r="A3160" s="1">
        <v>46209</v>
      </c>
      <c r="B3160" t="s">
        <v>48</v>
      </c>
      <c r="C3160">
        <v>649163</v>
      </c>
      <c r="D3160">
        <v>2030735252</v>
      </c>
      <c r="E3160" t="s">
        <v>1876</v>
      </c>
      <c r="F3160" t="s">
        <v>1877</v>
      </c>
      <c r="G3160" t="s">
        <v>51</v>
      </c>
      <c r="H3160" t="s">
        <v>250</v>
      </c>
      <c r="I3160" t="s">
        <v>212</v>
      </c>
      <c r="J3160" t="s">
        <v>213</v>
      </c>
      <c r="K3160">
        <v>823068</v>
      </c>
      <c r="L3160" t="s">
        <v>387</v>
      </c>
      <c r="M3160" t="s">
        <v>388</v>
      </c>
      <c r="N3160" t="s">
        <v>57</v>
      </c>
      <c r="O3160" s="1">
        <v>45906</v>
      </c>
      <c r="Q3160" s="1">
        <v>46240</v>
      </c>
      <c r="R3160" s="2">
        <v>41.32</v>
      </c>
      <c r="S3160">
        <v>1</v>
      </c>
      <c r="T3160" t="s">
        <v>58</v>
      </c>
      <c r="U3160" t="s">
        <v>216</v>
      </c>
      <c r="V3160" s="3">
        <v>0.9</v>
      </c>
      <c r="W3160" s="2">
        <v>0</v>
      </c>
      <c r="X3160">
        <v>0</v>
      </c>
      <c r="Y3160" t="s">
        <v>60</v>
      </c>
      <c r="Z3160" t="s">
        <v>61</v>
      </c>
      <c r="AA3160">
        <v>0</v>
      </c>
      <c r="AB3160" s="2">
        <v>0</v>
      </c>
      <c r="AC3160" s="2">
        <v>0</v>
      </c>
      <c r="AD3160" s="3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37.19</v>
      </c>
      <c r="AN3160" s="2">
        <v>37.19</v>
      </c>
      <c r="AO3160" s="2">
        <v>0</v>
      </c>
      <c r="AP3160" s="2">
        <v>0</v>
      </c>
      <c r="AQ3160" s="2">
        <v>0</v>
      </c>
    </row>
    <row r="3161" spans="1:43" x14ac:dyDescent="0.25">
      <c r="A3161" s="1">
        <v>46209</v>
      </c>
      <c r="B3161" t="s">
        <v>48</v>
      </c>
      <c r="C3161">
        <v>649163</v>
      </c>
      <c r="D3161">
        <v>2030745204</v>
      </c>
      <c r="E3161" t="s">
        <v>1114</v>
      </c>
      <c r="F3161" t="s">
        <v>188</v>
      </c>
      <c r="G3161" t="s">
        <v>51</v>
      </c>
      <c r="H3161" t="s">
        <v>191</v>
      </c>
      <c r="I3161" t="s">
        <v>212</v>
      </c>
      <c r="J3161" t="s">
        <v>384</v>
      </c>
      <c r="K3161">
        <v>792847</v>
      </c>
      <c r="L3161" t="s">
        <v>906</v>
      </c>
      <c r="M3161" t="s">
        <v>907</v>
      </c>
      <c r="N3161" t="s">
        <v>57</v>
      </c>
      <c r="O3161" s="1">
        <v>45905</v>
      </c>
      <c r="Q3161" s="1">
        <v>46239</v>
      </c>
      <c r="R3161" s="2">
        <v>41.23</v>
      </c>
      <c r="S3161">
        <v>1</v>
      </c>
      <c r="T3161" t="s">
        <v>58</v>
      </c>
      <c r="U3161" t="s">
        <v>216</v>
      </c>
      <c r="V3161" s="3">
        <v>0.75</v>
      </c>
      <c r="W3161" s="2">
        <v>0</v>
      </c>
      <c r="X3161">
        <v>0</v>
      </c>
      <c r="Y3161" t="s">
        <v>60</v>
      </c>
      <c r="Z3161" t="s">
        <v>61</v>
      </c>
      <c r="AA3161">
        <v>0</v>
      </c>
      <c r="AB3161" s="2">
        <v>0</v>
      </c>
      <c r="AC3161" s="2">
        <v>0</v>
      </c>
      <c r="AD3161" s="3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30.92</v>
      </c>
      <c r="AN3161" s="2">
        <v>30.92</v>
      </c>
      <c r="AO3161" s="2">
        <v>0</v>
      </c>
      <c r="AP3161" s="2">
        <v>0</v>
      </c>
      <c r="AQ3161" s="2">
        <v>0</v>
      </c>
    </row>
    <row r="3162" spans="1:43" x14ac:dyDescent="0.25">
      <c r="A3162" s="1">
        <v>46209</v>
      </c>
      <c r="B3162" t="s">
        <v>48</v>
      </c>
      <c r="C3162">
        <v>649163</v>
      </c>
      <c r="D3162">
        <v>2030752805</v>
      </c>
      <c r="E3162" t="s">
        <v>2952</v>
      </c>
      <c r="F3162" t="s">
        <v>2953</v>
      </c>
      <c r="G3162" t="s">
        <v>51</v>
      </c>
      <c r="H3162" t="s">
        <v>444</v>
      </c>
      <c r="I3162" t="s">
        <v>212</v>
      </c>
      <c r="J3162" t="s">
        <v>384</v>
      </c>
      <c r="K3162">
        <v>651818</v>
      </c>
      <c r="L3162" t="s">
        <v>214</v>
      </c>
      <c r="M3162" t="s">
        <v>215</v>
      </c>
      <c r="N3162" t="s">
        <v>57</v>
      </c>
      <c r="O3162" s="1">
        <v>45906</v>
      </c>
      <c r="Q3162" s="1">
        <v>46240</v>
      </c>
      <c r="R3162" s="2">
        <v>74.11</v>
      </c>
      <c r="S3162">
        <v>1</v>
      </c>
      <c r="T3162" t="s">
        <v>58</v>
      </c>
      <c r="U3162" t="s">
        <v>216</v>
      </c>
      <c r="V3162" s="3">
        <v>0.75</v>
      </c>
      <c r="W3162" s="2">
        <v>0</v>
      </c>
      <c r="X3162">
        <v>0</v>
      </c>
      <c r="Y3162" t="s">
        <v>60</v>
      </c>
      <c r="Z3162" t="s">
        <v>61</v>
      </c>
      <c r="AA3162">
        <v>0</v>
      </c>
      <c r="AB3162" s="2">
        <v>0</v>
      </c>
      <c r="AC3162" s="2">
        <v>0</v>
      </c>
      <c r="AD3162" s="3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55.58</v>
      </c>
      <c r="AN3162" s="2">
        <v>55.58</v>
      </c>
      <c r="AO3162" s="2">
        <v>0</v>
      </c>
      <c r="AP3162" s="2">
        <v>0</v>
      </c>
      <c r="AQ3162" s="2">
        <v>0</v>
      </c>
    </row>
    <row r="3163" spans="1:43" x14ac:dyDescent="0.25">
      <c r="A3163" s="1">
        <v>46209</v>
      </c>
      <c r="B3163" t="s">
        <v>48</v>
      </c>
      <c r="C3163">
        <v>649163</v>
      </c>
      <c r="D3163">
        <v>2030770954</v>
      </c>
      <c r="E3163" t="s">
        <v>181</v>
      </c>
      <c r="F3163" t="s">
        <v>1879</v>
      </c>
      <c r="G3163" t="s">
        <v>51</v>
      </c>
      <c r="H3163" t="s">
        <v>250</v>
      </c>
      <c r="I3163" t="s">
        <v>212</v>
      </c>
      <c r="J3163" t="s">
        <v>213</v>
      </c>
      <c r="K3163">
        <v>652037</v>
      </c>
      <c r="L3163" t="s">
        <v>55</v>
      </c>
      <c r="M3163" t="s">
        <v>83</v>
      </c>
      <c r="N3163" t="s">
        <v>57</v>
      </c>
      <c r="O3163" s="1">
        <v>45901</v>
      </c>
      <c r="Q3163" s="1">
        <v>46235</v>
      </c>
      <c r="R3163" s="2">
        <v>192</v>
      </c>
      <c r="S3163">
        <v>1</v>
      </c>
      <c r="T3163" t="s">
        <v>58</v>
      </c>
      <c r="U3163" t="s">
        <v>216</v>
      </c>
      <c r="V3163" s="3">
        <v>0.9</v>
      </c>
      <c r="W3163" s="2">
        <v>0</v>
      </c>
      <c r="X3163">
        <v>0</v>
      </c>
      <c r="Y3163" t="s">
        <v>60</v>
      </c>
      <c r="Z3163" t="s">
        <v>61</v>
      </c>
      <c r="AA3163">
        <v>0</v>
      </c>
      <c r="AB3163" s="2">
        <v>0</v>
      </c>
      <c r="AC3163" s="2">
        <v>0</v>
      </c>
      <c r="AD3163" s="3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172.8</v>
      </c>
      <c r="AN3163" s="2">
        <v>172.8</v>
      </c>
      <c r="AO3163" s="2">
        <v>0</v>
      </c>
      <c r="AP3163" s="2">
        <v>0</v>
      </c>
      <c r="AQ3163" s="2">
        <v>0</v>
      </c>
    </row>
    <row r="3164" spans="1:43" x14ac:dyDescent="0.25">
      <c r="A3164" s="1">
        <v>46209</v>
      </c>
      <c r="B3164" t="s">
        <v>48</v>
      </c>
      <c r="C3164">
        <v>649163</v>
      </c>
      <c r="D3164">
        <v>2030779466</v>
      </c>
      <c r="E3164" t="s">
        <v>1881</v>
      </c>
      <c r="F3164" t="s">
        <v>1882</v>
      </c>
      <c r="G3164" t="s">
        <v>51</v>
      </c>
      <c r="H3164" t="s">
        <v>363</v>
      </c>
      <c r="I3164" t="s">
        <v>212</v>
      </c>
      <c r="J3164" t="s">
        <v>384</v>
      </c>
      <c r="K3164">
        <v>816021</v>
      </c>
      <c r="L3164" t="s">
        <v>513</v>
      </c>
      <c r="M3164" t="s">
        <v>514</v>
      </c>
      <c r="N3164" t="s">
        <v>57</v>
      </c>
      <c r="O3164" s="1">
        <v>45901</v>
      </c>
      <c r="Q3164" s="1">
        <v>46235</v>
      </c>
      <c r="R3164" s="2">
        <v>33.01</v>
      </c>
      <c r="S3164">
        <v>1</v>
      </c>
      <c r="T3164" t="s">
        <v>58</v>
      </c>
      <c r="U3164" t="s">
        <v>216</v>
      </c>
      <c r="V3164" s="3">
        <v>0.75</v>
      </c>
      <c r="W3164" s="2">
        <v>0</v>
      </c>
      <c r="X3164">
        <v>0</v>
      </c>
      <c r="Y3164" t="s">
        <v>60</v>
      </c>
      <c r="Z3164" t="s">
        <v>61</v>
      </c>
      <c r="AA3164">
        <v>0</v>
      </c>
      <c r="AB3164" s="2">
        <v>0</v>
      </c>
      <c r="AC3164" s="2">
        <v>0</v>
      </c>
      <c r="AD3164" s="3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0</v>
      </c>
      <c r="AM3164" s="2">
        <v>24.76</v>
      </c>
      <c r="AN3164" s="2">
        <v>24.76</v>
      </c>
      <c r="AO3164" s="2">
        <v>0</v>
      </c>
      <c r="AP3164" s="2">
        <v>0</v>
      </c>
      <c r="AQ3164" s="2">
        <v>0</v>
      </c>
    </row>
    <row r="3165" spans="1:43" x14ac:dyDescent="0.25">
      <c r="A3165" s="1">
        <v>46209</v>
      </c>
      <c r="B3165" t="s">
        <v>48</v>
      </c>
      <c r="C3165">
        <v>649163</v>
      </c>
      <c r="D3165">
        <v>2030788953</v>
      </c>
      <c r="E3165" t="s">
        <v>496</v>
      </c>
      <c r="F3165" t="s">
        <v>1885</v>
      </c>
      <c r="G3165" t="s">
        <v>51</v>
      </c>
      <c r="H3165" t="s">
        <v>363</v>
      </c>
      <c r="I3165" t="s">
        <v>212</v>
      </c>
      <c r="J3165" t="s">
        <v>254</v>
      </c>
      <c r="K3165">
        <v>816021</v>
      </c>
      <c r="L3165" t="s">
        <v>513</v>
      </c>
      <c r="M3165" t="s">
        <v>514</v>
      </c>
      <c r="N3165" t="s">
        <v>57</v>
      </c>
      <c r="O3165" s="1">
        <v>45901</v>
      </c>
      <c r="Q3165" s="1">
        <v>46235</v>
      </c>
      <c r="R3165" s="2">
        <v>9.3800000000000008</v>
      </c>
      <c r="S3165">
        <v>1</v>
      </c>
      <c r="T3165" t="s">
        <v>58</v>
      </c>
      <c r="U3165" t="s">
        <v>216</v>
      </c>
      <c r="V3165" s="3">
        <v>0.65</v>
      </c>
      <c r="W3165" s="2">
        <v>0</v>
      </c>
      <c r="X3165">
        <v>0</v>
      </c>
      <c r="Y3165" t="s">
        <v>60</v>
      </c>
      <c r="Z3165" t="s">
        <v>61</v>
      </c>
      <c r="AA3165">
        <v>0</v>
      </c>
      <c r="AB3165" s="2">
        <v>0</v>
      </c>
      <c r="AC3165" s="2">
        <v>0</v>
      </c>
      <c r="AD3165" s="3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6.1</v>
      </c>
      <c r="AN3165" s="2">
        <v>6.1</v>
      </c>
      <c r="AO3165" s="2">
        <v>0</v>
      </c>
      <c r="AP3165" s="2">
        <v>0</v>
      </c>
      <c r="AQ3165" s="2">
        <v>0</v>
      </c>
    </row>
    <row r="3166" spans="1:43" x14ac:dyDescent="0.25">
      <c r="A3166" s="1">
        <v>46209</v>
      </c>
      <c r="B3166" t="s">
        <v>48</v>
      </c>
      <c r="C3166">
        <v>649163</v>
      </c>
      <c r="D3166">
        <v>2030801742</v>
      </c>
      <c r="E3166" t="s">
        <v>2954</v>
      </c>
      <c r="F3166" t="s">
        <v>196</v>
      </c>
      <c r="G3166" t="s">
        <v>51</v>
      </c>
      <c r="H3166" t="s">
        <v>182</v>
      </c>
      <c r="I3166" t="s">
        <v>212</v>
      </c>
      <c r="J3166" t="s">
        <v>384</v>
      </c>
      <c r="K3166">
        <v>874230</v>
      </c>
      <c r="L3166" t="s">
        <v>533</v>
      </c>
      <c r="M3166" t="s">
        <v>534</v>
      </c>
      <c r="N3166" t="s">
        <v>57</v>
      </c>
      <c r="O3166" s="1">
        <v>45901</v>
      </c>
      <c r="Q3166" s="1">
        <v>46235</v>
      </c>
      <c r="R3166" s="2">
        <v>12.64</v>
      </c>
      <c r="S3166">
        <v>1</v>
      </c>
      <c r="T3166" t="s">
        <v>58</v>
      </c>
      <c r="U3166" t="s">
        <v>216</v>
      </c>
      <c r="V3166" s="3">
        <v>0.75</v>
      </c>
      <c r="W3166" s="2">
        <v>0</v>
      </c>
      <c r="X3166">
        <v>0</v>
      </c>
      <c r="Y3166" t="s">
        <v>60</v>
      </c>
      <c r="Z3166" t="s">
        <v>61</v>
      </c>
      <c r="AA3166">
        <v>0</v>
      </c>
      <c r="AB3166" s="2">
        <v>0</v>
      </c>
      <c r="AC3166" s="2">
        <v>0</v>
      </c>
      <c r="AD3166" s="3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9.48</v>
      </c>
      <c r="AN3166" s="2">
        <v>9.48</v>
      </c>
      <c r="AO3166" s="2">
        <v>0</v>
      </c>
      <c r="AP3166" s="2">
        <v>0</v>
      </c>
      <c r="AQ3166" s="2">
        <v>0</v>
      </c>
    </row>
    <row r="3167" spans="1:43" x14ac:dyDescent="0.25">
      <c r="A3167" s="1">
        <v>46209</v>
      </c>
      <c r="B3167" t="s">
        <v>48</v>
      </c>
      <c r="C3167">
        <v>649163</v>
      </c>
      <c r="D3167">
        <v>2030804311</v>
      </c>
      <c r="E3167" t="s">
        <v>187</v>
      </c>
      <c r="F3167" t="s">
        <v>215</v>
      </c>
      <c r="G3167" t="s">
        <v>51</v>
      </c>
      <c r="H3167" t="s">
        <v>250</v>
      </c>
      <c r="I3167" t="s">
        <v>212</v>
      </c>
      <c r="J3167" t="s">
        <v>213</v>
      </c>
      <c r="K3167">
        <v>823068</v>
      </c>
      <c r="L3167" t="s">
        <v>387</v>
      </c>
      <c r="M3167" t="s">
        <v>388</v>
      </c>
      <c r="N3167" t="s">
        <v>57</v>
      </c>
      <c r="O3167" s="1">
        <v>45931</v>
      </c>
      <c r="Q3167" s="1">
        <v>46235</v>
      </c>
      <c r="R3167" s="2">
        <v>76.75</v>
      </c>
      <c r="S3167">
        <v>1</v>
      </c>
      <c r="T3167" t="s">
        <v>58</v>
      </c>
      <c r="U3167" t="s">
        <v>59</v>
      </c>
      <c r="V3167" s="3">
        <v>0.9</v>
      </c>
      <c r="W3167" s="2">
        <v>0</v>
      </c>
      <c r="X3167">
        <v>0</v>
      </c>
      <c r="Y3167" t="s">
        <v>60</v>
      </c>
      <c r="Z3167" t="s">
        <v>61</v>
      </c>
      <c r="AA3167">
        <v>0</v>
      </c>
      <c r="AB3167" s="2">
        <v>0</v>
      </c>
      <c r="AC3167" s="2">
        <v>0</v>
      </c>
      <c r="AD3167" s="3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69.08</v>
      </c>
      <c r="AN3167" s="2">
        <v>69.08</v>
      </c>
      <c r="AO3167" s="2">
        <v>0</v>
      </c>
      <c r="AP3167" s="2">
        <v>0</v>
      </c>
      <c r="AQ3167" s="2">
        <v>0</v>
      </c>
    </row>
    <row r="3168" spans="1:43" x14ac:dyDescent="0.25">
      <c r="A3168" s="1">
        <v>46209</v>
      </c>
      <c r="B3168" t="s">
        <v>48</v>
      </c>
      <c r="C3168">
        <v>649163</v>
      </c>
      <c r="D3168">
        <v>2030806602</v>
      </c>
      <c r="E3168" t="s">
        <v>933</v>
      </c>
      <c r="F3168" t="s">
        <v>152</v>
      </c>
      <c r="G3168" t="s">
        <v>51</v>
      </c>
      <c r="H3168" t="s">
        <v>444</v>
      </c>
      <c r="I3168" t="s">
        <v>212</v>
      </c>
      <c r="J3168" t="s">
        <v>228</v>
      </c>
      <c r="K3168">
        <v>651818</v>
      </c>
      <c r="L3168" t="s">
        <v>214</v>
      </c>
      <c r="M3168" t="s">
        <v>215</v>
      </c>
      <c r="N3168" t="s">
        <v>57</v>
      </c>
      <c r="O3168" s="1">
        <v>45936</v>
      </c>
      <c r="Q3168" s="1">
        <v>46240</v>
      </c>
      <c r="R3168" s="2">
        <v>26.73</v>
      </c>
      <c r="S3168">
        <v>1</v>
      </c>
      <c r="T3168" t="s">
        <v>58</v>
      </c>
      <c r="U3168" t="s">
        <v>59</v>
      </c>
      <c r="V3168" s="3">
        <v>0.75</v>
      </c>
      <c r="W3168" s="2">
        <v>0</v>
      </c>
      <c r="X3168">
        <v>0</v>
      </c>
      <c r="Y3168" t="s">
        <v>60</v>
      </c>
      <c r="Z3168" t="s">
        <v>61</v>
      </c>
      <c r="AA3168">
        <v>0</v>
      </c>
      <c r="AB3168" s="2">
        <v>0</v>
      </c>
      <c r="AC3168" s="2">
        <v>0</v>
      </c>
      <c r="AD3168" s="3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20.05</v>
      </c>
      <c r="AN3168" s="2">
        <v>20.05</v>
      </c>
      <c r="AO3168" s="2">
        <v>0</v>
      </c>
      <c r="AP3168" s="2">
        <v>0</v>
      </c>
      <c r="AQ3168" s="2">
        <v>0</v>
      </c>
    </row>
    <row r="3169" spans="1:43" x14ac:dyDescent="0.25">
      <c r="A3169" s="1">
        <v>46209</v>
      </c>
      <c r="B3169" t="s">
        <v>48</v>
      </c>
      <c r="C3169">
        <v>649163</v>
      </c>
      <c r="D3169">
        <v>2030816919</v>
      </c>
      <c r="E3169" t="s">
        <v>1888</v>
      </c>
      <c r="F3169" t="s">
        <v>427</v>
      </c>
      <c r="G3169" t="s">
        <v>51</v>
      </c>
      <c r="H3169" t="s">
        <v>270</v>
      </c>
      <c r="I3169" t="s">
        <v>212</v>
      </c>
      <c r="J3169" t="s">
        <v>228</v>
      </c>
      <c r="K3169">
        <v>651818</v>
      </c>
      <c r="L3169" t="s">
        <v>214</v>
      </c>
      <c r="M3169" t="s">
        <v>215</v>
      </c>
      <c r="N3169" t="s">
        <v>57</v>
      </c>
      <c r="O3169" s="1">
        <v>45936</v>
      </c>
      <c r="Q3169" s="1">
        <v>46240</v>
      </c>
      <c r="R3169" s="2">
        <v>43.75</v>
      </c>
      <c r="S3169">
        <v>1</v>
      </c>
      <c r="T3169" t="s">
        <v>58</v>
      </c>
      <c r="U3169" t="s">
        <v>59</v>
      </c>
      <c r="V3169" s="3">
        <v>0.75</v>
      </c>
      <c r="W3169" s="2">
        <v>0</v>
      </c>
      <c r="X3169">
        <v>0</v>
      </c>
      <c r="Y3169" t="s">
        <v>60</v>
      </c>
      <c r="Z3169" t="s">
        <v>61</v>
      </c>
      <c r="AA3169">
        <v>0</v>
      </c>
      <c r="AB3169" s="2">
        <v>0</v>
      </c>
      <c r="AC3169" s="2">
        <v>0</v>
      </c>
      <c r="AD3169" s="3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32.81</v>
      </c>
      <c r="AN3169" s="2">
        <v>32.81</v>
      </c>
      <c r="AO3169" s="2">
        <v>0</v>
      </c>
      <c r="AP3169" s="2">
        <v>0</v>
      </c>
      <c r="AQ3169" s="2">
        <v>0</v>
      </c>
    </row>
    <row r="3170" spans="1:43" x14ac:dyDescent="0.25">
      <c r="A3170" s="1">
        <v>46209</v>
      </c>
      <c r="B3170" t="s">
        <v>48</v>
      </c>
      <c r="C3170">
        <v>649163</v>
      </c>
      <c r="D3170">
        <v>2030822047</v>
      </c>
      <c r="E3170" t="s">
        <v>1890</v>
      </c>
      <c r="F3170" t="s">
        <v>50</v>
      </c>
      <c r="G3170" t="s">
        <v>51</v>
      </c>
      <c r="H3170" t="s">
        <v>250</v>
      </c>
      <c r="I3170" t="s">
        <v>212</v>
      </c>
      <c r="J3170" t="s">
        <v>213</v>
      </c>
      <c r="K3170">
        <v>823068</v>
      </c>
      <c r="L3170" t="s">
        <v>387</v>
      </c>
      <c r="M3170" t="s">
        <v>388</v>
      </c>
      <c r="N3170" t="s">
        <v>57</v>
      </c>
      <c r="O3170" s="1">
        <v>45931</v>
      </c>
      <c r="Q3170" s="1">
        <v>46235</v>
      </c>
      <c r="R3170" s="2">
        <v>86.33</v>
      </c>
      <c r="S3170">
        <v>1</v>
      </c>
      <c r="T3170" t="s">
        <v>58</v>
      </c>
      <c r="U3170" t="s">
        <v>216</v>
      </c>
      <c r="V3170" s="3">
        <v>0.9</v>
      </c>
      <c r="W3170" s="2">
        <v>0</v>
      </c>
      <c r="X3170">
        <v>0</v>
      </c>
      <c r="Y3170" t="s">
        <v>60</v>
      </c>
      <c r="Z3170" t="s">
        <v>61</v>
      </c>
      <c r="AA3170">
        <v>0</v>
      </c>
      <c r="AB3170" s="2">
        <v>0</v>
      </c>
      <c r="AC3170" s="2">
        <v>0</v>
      </c>
      <c r="AD3170" s="3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77.7</v>
      </c>
      <c r="AN3170" s="2">
        <v>77.7</v>
      </c>
      <c r="AO3170" s="2">
        <v>0</v>
      </c>
      <c r="AP3170" s="2">
        <v>0</v>
      </c>
      <c r="AQ3170" s="2">
        <v>0</v>
      </c>
    </row>
    <row r="3171" spans="1:43" x14ac:dyDescent="0.25">
      <c r="A3171" s="1">
        <v>46209</v>
      </c>
      <c r="B3171" t="s">
        <v>48</v>
      </c>
      <c r="C3171">
        <v>649163</v>
      </c>
      <c r="D3171">
        <v>2030880778</v>
      </c>
      <c r="E3171" t="s">
        <v>298</v>
      </c>
      <c r="F3171" t="s">
        <v>578</v>
      </c>
      <c r="G3171" t="s">
        <v>51</v>
      </c>
      <c r="H3171" t="s">
        <v>222</v>
      </c>
      <c r="I3171" t="s">
        <v>212</v>
      </c>
      <c r="J3171" t="s">
        <v>228</v>
      </c>
      <c r="K3171">
        <v>753748</v>
      </c>
      <c r="L3171" t="s">
        <v>123</v>
      </c>
      <c r="M3171" t="s">
        <v>124</v>
      </c>
      <c r="N3171" t="s">
        <v>57</v>
      </c>
      <c r="O3171" s="1">
        <v>45931</v>
      </c>
      <c r="Q3171" s="1">
        <v>46235</v>
      </c>
      <c r="R3171" s="2">
        <v>27.93</v>
      </c>
      <c r="S3171">
        <v>1</v>
      </c>
      <c r="T3171" t="s">
        <v>58</v>
      </c>
      <c r="U3171" t="s">
        <v>59</v>
      </c>
      <c r="V3171" s="3">
        <v>0.75</v>
      </c>
      <c r="W3171" s="2">
        <v>0</v>
      </c>
      <c r="X3171">
        <v>0</v>
      </c>
      <c r="Y3171" t="s">
        <v>60</v>
      </c>
      <c r="Z3171" t="s">
        <v>61</v>
      </c>
      <c r="AA3171">
        <v>0</v>
      </c>
      <c r="AB3171" s="2">
        <v>0</v>
      </c>
      <c r="AC3171" s="2">
        <v>0</v>
      </c>
      <c r="AD3171" s="3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20.95</v>
      </c>
      <c r="AN3171" s="2">
        <v>20.95</v>
      </c>
      <c r="AO3171" s="2">
        <v>0</v>
      </c>
      <c r="AP3171" s="2">
        <v>0</v>
      </c>
      <c r="AQ3171" s="2">
        <v>0</v>
      </c>
    </row>
    <row r="3172" spans="1:43" x14ac:dyDescent="0.25">
      <c r="A3172" s="1">
        <v>46209</v>
      </c>
      <c r="B3172" t="s">
        <v>48</v>
      </c>
      <c r="C3172">
        <v>649163</v>
      </c>
      <c r="D3172">
        <v>2030898265</v>
      </c>
      <c r="E3172" t="s">
        <v>1898</v>
      </c>
      <c r="F3172" t="s">
        <v>921</v>
      </c>
      <c r="G3172" t="s">
        <v>51</v>
      </c>
      <c r="H3172" t="s">
        <v>250</v>
      </c>
      <c r="I3172" t="s">
        <v>212</v>
      </c>
      <c r="J3172" t="s">
        <v>213</v>
      </c>
      <c r="K3172">
        <v>823068</v>
      </c>
      <c r="L3172" t="s">
        <v>387</v>
      </c>
      <c r="M3172" t="s">
        <v>388</v>
      </c>
      <c r="N3172" t="s">
        <v>57</v>
      </c>
      <c r="O3172" s="1">
        <v>45931</v>
      </c>
      <c r="Q3172" s="1">
        <v>46235</v>
      </c>
      <c r="R3172" s="2">
        <v>78.88</v>
      </c>
      <c r="S3172">
        <v>1</v>
      </c>
      <c r="T3172" t="s">
        <v>58</v>
      </c>
      <c r="U3172" t="s">
        <v>59</v>
      </c>
      <c r="V3172" s="3">
        <v>0.9</v>
      </c>
      <c r="W3172" s="2">
        <v>0</v>
      </c>
      <c r="X3172">
        <v>0</v>
      </c>
      <c r="Y3172" t="s">
        <v>60</v>
      </c>
      <c r="Z3172" t="s">
        <v>61</v>
      </c>
      <c r="AA3172">
        <v>0</v>
      </c>
      <c r="AB3172" s="2">
        <v>0</v>
      </c>
      <c r="AC3172" s="2">
        <v>0</v>
      </c>
      <c r="AD3172" s="3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70.989999999999995</v>
      </c>
      <c r="AN3172" s="2">
        <v>70.989999999999995</v>
      </c>
      <c r="AO3172" s="2">
        <v>0</v>
      </c>
      <c r="AP3172" s="2">
        <v>0</v>
      </c>
      <c r="AQ3172" s="2">
        <v>0</v>
      </c>
    </row>
    <row r="3173" spans="1:43" x14ac:dyDescent="0.25">
      <c r="A3173" s="1">
        <v>46209</v>
      </c>
      <c r="B3173" t="s">
        <v>48</v>
      </c>
      <c r="C3173">
        <v>649163</v>
      </c>
      <c r="D3173">
        <v>2030917278</v>
      </c>
      <c r="E3173" t="s">
        <v>1209</v>
      </c>
      <c r="F3173" t="s">
        <v>1210</v>
      </c>
      <c r="G3173" t="s">
        <v>51</v>
      </c>
      <c r="H3173" t="s">
        <v>182</v>
      </c>
      <c r="I3173" t="s">
        <v>212</v>
      </c>
      <c r="J3173" t="s">
        <v>384</v>
      </c>
      <c r="K3173">
        <v>874230</v>
      </c>
      <c r="L3173" t="s">
        <v>533</v>
      </c>
      <c r="M3173" t="s">
        <v>534</v>
      </c>
      <c r="N3173" t="s">
        <v>57</v>
      </c>
      <c r="O3173" s="1">
        <v>45910</v>
      </c>
      <c r="Q3173" s="1">
        <v>46244</v>
      </c>
      <c r="R3173" s="2">
        <v>32.380000000000003</v>
      </c>
      <c r="S3173">
        <v>1</v>
      </c>
      <c r="T3173" t="s">
        <v>58</v>
      </c>
      <c r="U3173" t="s">
        <v>216</v>
      </c>
      <c r="V3173" s="3">
        <v>0.75</v>
      </c>
      <c r="W3173" s="2">
        <v>0</v>
      </c>
      <c r="X3173">
        <v>0</v>
      </c>
      <c r="Y3173" t="s">
        <v>60</v>
      </c>
      <c r="Z3173" t="s">
        <v>61</v>
      </c>
      <c r="AA3173">
        <v>0</v>
      </c>
      <c r="AB3173" s="2">
        <v>0</v>
      </c>
      <c r="AC3173" s="2">
        <v>0</v>
      </c>
      <c r="AD3173" s="3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24.28</v>
      </c>
      <c r="AN3173" s="2">
        <v>24.28</v>
      </c>
      <c r="AO3173" s="2">
        <v>0</v>
      </c>
      <c r="AP3173" s="2">
        <v>0</v>
      </c>
      <c r="AQ3173" s="2">
        <v>0</v>
      </c>
    </row>
    <row r="3174" spans="1:43" x14ac:dyDescent="0.25">
      <c r="A3174" s="1">
        <v>46209</v>
      </c>
      <c r="B3174" t="s">
        <v>48</v>
      </c>
      <c r="C3174">
        <v>649163</v>
      </c>
      <c r="D3174">
        <v>2030933673</v>
      </c>
      <c r="E3174" t="s">
        <v>1899</v>
      </c>
      <c r="F3174" t="s">
        <v>1900</v>
      </c>
      <c r="G3174" t="s">
        <v>51</v>
      </c>
      <c r="H3174" t="s">
        <v>250</v>
      </c>
      <c r="I3174" t="s">
        <v>212</v>
      </c>
      <c r="J3174" t="s">
        <v>213</v>
      </c>
      <c r="K3174">
        <v>823068</v>
      </c>
      <c r="L3174" t="s">
        <v>387</v>
      </c>
      <c r="M3174" t="s">
        <v>388</v>
      </c>
      <c r="N3174" t="s">
        <v>57</v>
      </c>
      <c r="O3174" s="1">
        <v>45909</v>
      </c>
      <c r="Q3174" s="1">
        <v>46243</v>
      </c>
      <c r="R3174" s="2">
        <v>76.5</v>
      </c>
      <c r="S3174">
        <v>1</v>
      </c>
      <c r="T3174" t="s">
        <v>58</v>
      </c>
      <c r="U3174" t="s">
        <v>59</v>
      </c>
      <c r="V3174" s="3">
        <v>0.9</v>
      </c>
      <c r="W3174" s="2">
        <v>0</v>
      </c>
      <c r="X3174">
        <v>0</v>
      </c>
      <c r="Y3174" t="s">
        <v>60</v>
      </c>
      <c r="Z3174" t="s">
        <v>61</v>
      </c>
      <c r="AA3174">
        <v>0</v>
      </c>
      <c r="AB3174" s="2">
        <v>0</v>
      </c>
      <c r="AC3174" s="2">
        <v>0</v>
      </c>
      <c r="AD3174" s="3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68.849999999999994</v>
      </c>
      <c r="AN3174" s="2">
        <v>68.849999999999994</v>
      </c>
      <c r="AO3174" s="2">
        <v>0</v>
      </c>
      <c r="AP3174" s="2">
        <v>0</v>
      </c>
      <c r="AQ3174" s="2">
        <v>0</v>
      </c>
    </row>
    <row r="3175" spans="1:43" x14ac:dyDescent="0.25">
      <c r="A3175" s="1">
        <v>46209</v>
      </c>
      <c r="B3175" t="s">
        <v>48</v>
      </c>
      <c r="C3175">
        <v>649163</v>
      </c>
      <c r="D3175">
        <v>2030948466</v>
      </c>
      <c r="E3175" t="s">
        <v>1903</v>
      </c>
      <c r="F3175" t="s">
        <v>1832</v>
      </c>
      <c r="G3175" t="s">
        <v>51</v>
      </c>
      <c r="H3175" t="s">
        <v>191</v>
      </c>
      <c r="I3175" t="s">
        <v>212</v>
      </c>
      <c r="J3175" t="s">
        <v>213</v>
      </c>
      <c r="K3175">
        <v>651818</v>
      </c>
      <c r="L3175" t="s">
        <v>214</v>
      </c>
      <c r="M3175" t="s">
        <v>215</v>
      </c>
      <c r="N3175" t="s">
        <v>57</v>
      </c>
      <c r="O3175" s="1">
        <v>45936</v>
      </c>
      <c r="Q3175" s="1">
        <v>46240</v>
      </c>
      <c r="R3175" s="2">
        <v>180.92</v>
      </c>
      <c r="S3175">
        <v>1</v>
      </c>
      <c r="T3175" t="s">
        <v>58</v>
      </c>
      <c r="U3175" t="s">
        <v>59</v>
      </c>
      <c r="V3175" s="3">
        <v>0.9</v>
      </c>
      <c r="W3175" s="2">
        <v>0</v>
      </c>
      <c r="X3175">
        <v>0</v>
      </c>
      <c r="Y3175" t="s">
        <v>60</v>
      </c>
      <c r="Z3175" t="s">
        <v>61</v>
      </c>
      <c r="AA3175">
        <v>0</v>
      </c>
      <c r="AB3175" s="2">
        <v>0</v>
      </c>
      <c r="AC3175" s="2">
        <v>0</v>
      </c>
      <c r="AD3175" s="3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162.83000000000001</v>
      </c>
      <c r="AN3175" s="2">
        <v>162.83000000000001</v>
      </c>
      <c r="AO3175" s="2">
        <v>0</v>
      </c>
      <c r="AP3175" s="2">
        <v>0</v>
      </c>
      <c r="AQ3175" s="2">
        <v>0</v>
      </c>
    </row>
    <row r="3176" spans="1:43" x14ac:dyDescent="0.25">
      <c r="A3176" s="1">
        <v>46209</v>
      </c>
      <c r="B3176" t="s">
        <v>48</v>
      </c>
      <c r="C3176">
        <v>649163</v>
      </c>
      <c r="D3176">
        <v>2030951715</v>
      </c>
      <c r="E3176" t="s">
        <v>928</v>
      </c>
      <c r="F3176" t="s">
        <v>255</v>
      </c>
      <c r="G3176" t="s">
        <v>51</v>
      </c>
      <c r="H3176" t="s">
        <v>250</v>
      </c>
      <c r="I3176" t="s">
        <v>212</v>
      </c>
      <c r="J3176" t="s">
        <v>213</v>
      </c>
      <c r="K3176">
        <v>652037</v>
      </c>
      <c r="L3176" t="s">
        <v>55</v>
      </c>
      <c r="M3176" t="s">
        <v>83</v>
      </c>
      <c r="N3176" t="s">
        <v>57</v>
      </c>
      <c r="O3176" s="1">
        <v>45910</v>
      </c>
      <c r="Q3176" s="1">
        <v>46244</v>
      </c>
      <c r="R3176" s="2">
        <v>38.67</v>
      </c>
      <c r="S3176">
        <v>1</v>
      </c>
      <c r="T3176" t="s">
        <v>58</v>
      </c>
      <c r="U3176" t="s">
        <v>59</v>
      </c>
      <c r="V3176" s="3">
        <v>0.9</v>
      </c>
      <c r="W3176" s="2">
        <v>0</v>
      </c>
      <c r="X3176">
        <v>0</v>
      </c>
      <c r="Y3176" t="s">
        <v>60</v>
      </c>
      <c r="Z3176" t="s">
        <v>61</v>
      </c>
      <c r="AA3176">
        <v>0</v>
      </c>
      <c r="AB3176" s="2">
        <v>0</v>
      </c>
      <c r="AC3176" s="2">
        <v>0</v>
      </c>
      <c r="AD3176" s="3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34.799999999999997</v>
      </c>
      <c r="AN3176" s="2">
        <v>34.799999999999997</v>
      </c>
      <c r="AO3176" s="2">
        <v>0</v>
      </c>
      <c r="AP3176" s="2">
        <v>0</v>
      </c>
      <c r="AQ3176" s="2">
        <v>0</v>
      </c>
    </row>
    <row r="3177" spans="1:43" x14ac:dyDescent="0.25">
      <c r="A3177" s="1">
        <v>46209</v>
      </c>
      <c r="B3177" t="s">
        <v>48</v>
      </c>
      <c r="C3177">
        <v>649163</v>
      </c>
      <c r="D3177">
        <v>2030965243</v>
      </c>
      <c r="E3177" t="s">
        <v>2955</v>
      </c>
      <c r="F3177" t="s">
        <v>245</v>
      </c>
      <c r="G3177" t="s">
        <v>51</v>
      </c>
      <c r="H3177" t="s">
        <v>439</v>
      </c>
      <c r="I3177" t="s">
        <v>212</v>
      </c>
      <c r="J3177" t="s">
        <v>384</v>
      </c>
      <c r="K3177">
        <v>856824</v>
      </c>
      <c r="L3177" t="s">
        <v>440</v>
      </c>
      <c r="M3177" t="s">
        <v>441</v>
      </c>
      <c r="N3177" t="s">
        <v>57</v>
      </c>
      <c r="O3177" s="1">
        <v>45931</v>
      </c>
      <c r="Q3177" s="1">
        <v>46235</v>
      </c>
      <c r="R3177" s="2">
        <v>112.15</v>
      </c>
      <c r="S3177">
        <v>1</v>
      </c>
      <c r="T3177" t="s">
        <v>58</v>
      </c>
      <c r="U3177" t="s">
        <v>59</v>
      </c>
      <c r="V3177" s="3">
        <v>0.75</v>
      </c>
      <c r="W3177" s="2">
        <v>0</v>
      </c>
      <c r="X3177">
        <v>0</v>
      </c>
      <c r="Y3177" t="s">
        <v>60</v>
      </c>
      <c r="Z3177" t="s">
        <v>61</v>
      </c>
      <c r="AA3177">
        <v>0</v>
      </c>
      <c r="AB3177" s="2">
        <v>0</v>
      </c>
      <c r="AC3177" s="2">
        <v>0</v>
      </c>
      <c r="AD3177" s="3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84.11</v>
      </c>
      <c r="AN3177" s="2">
        <v>84.11</v>
      </c>
      <c r="AO3177" s="2">
        <v>0</v>
      </c>
      <c r="AP3177" s="2">
        <v>0</v>
      </c>
      <c r="AQ3177" s="2">
        <v>0</v>
      </c>
    </row>
    <row r="3178" spans="1:43" x14ac:dyDescent="0.25">
      <c r="A3178" s="1">
        <v>46209</v>
      </c>
      <c r="B3178" t="s">
        <v>48</v>
      </c>
      <c r="C3178">
        <v>649163</v>
      </c>
      <c r="D3178">
        <v>2030969460</v>
      </c>
      <c r="E3178" t="s">
        <v>1255</v>
      </c>
      <c r="F3178" t="s">
        <v>2956</v>
      </c>
      <c r="G3178" t="s">
        <v>51</v>
      </c>
      <c r="H3178" t="s">
        <v>72</v>
      </c>
      <c r="I3178" t="s">
        <v>212</v>
      </c>
      <c r="J3178" t="s">
        <v>213</v>
      </c>
      <c r="K3178">
        <v>820873</v>
      </c>
      <c r="L3178" t="s">
        <v>556</v>
      </c>
      <c r="M3178" t="s">
        <v>557</v>
      </c>
      <c r="N3178" t="s">
        <v>57</v>
      </c>
      <c r="O3178" s="1">
        <v>45935</v>
      </c>
      <c r="Q3178" s="1">
        <v>46239</v>
      </c>
      <c r="R3178" s="2">
        <v>14.71</v>
      </c>
      <c r="S3178">
        <v>1</v>
      </c>
      <c r="T3178" t="s">
        <v>58</v>
      </c>
      <c r="U3178" t="s">
        <v>59</v>
      </c>
      <c r="V3178" s="3">
        <v>0.9</v>
      </c>
      <c r="W3178" s="2">
        <v>0</v>
      </c>
      <c r="X3178">
        <v>0</v>
      </c>
      <c r="Y3178" t="s">
        <v>60</v>
      </c>
      <c r="Z3178" t="s">
        <v>61</v>
      </c>
      <c r="AA3178">
        <v>0</v>
      </c>
      <c r="AB3178" s="2">
        <v>0</v>
      </c>
      <c r="AC3178" s="2">
        <v>0</v>
      </c>
      <c r="AD3178" s="3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13.24</v>
      </c>
      <c r="AN3178" s="2">
        <v>13.24</v>
      </c>
      <c r="AO3178" s="2">
        <v>0</v>
      </c>
      <c r="AP3178" s="2">
        <v>0</v>
      </c>
      <c r="AQ3178" s="2">
        <v>0</v>
      </c>
    </row>
    <row r="3179" spans="1:43" x14ac:dyDescent="0.25">
      <c r="A3179" s="1">
        <v>46209</v>
      </c>
      <c r="B3179" t="s">
        <v>48</v>
      </c>
      <c r="C3179">
        <v>649163</v>
      </c>
      <c r="D3179">
        <v>2030990681</v>
      </c>
      <c r="E3179" t="s">
        <v>1908</v>
      </c>
      <c r="F3179" t="s">
        <v>50</v>
      </c>
      <c r="G3179" t="s">
        <v>51</v>
      </c>
      <c r="H3179" t="s">
        <v>191</v>
      </c>
      <c r="I3179" t="s">
        <v>212</v>
      </c>
      <c r="J3179" t="s">
        <v>228</v>
      </c>
      <c r="K3179">
        <v>753748</v>
      </c>
      <c r="L3179" t="s">
        <v>123</v>
      </c>
      <c r="M3179" t="s">
        <v>124</v>
      </c>
      <c r="N3179" t="s">
        <v>57</v>
      </c>
      <c r="O3179" s="1">
        <v>45931</v>
      </c>
      <c r="Q3179" s="1">
        <v>46235</v>
      </c>
      <c r="R3179" s="2">
        <v>121.38</v>
      </c>
      <c r="S3179">
        <v>1</v>
      </c>
      <c r="T3179" t="s">
        <v>58</v>
      </c>
      <c r="U3179" t="s">
        <v>59</v>
      </c>
      <c r="V3179" s="3">
        <v>0.75</v>
      </c>
      <c r="W3179" s="2">
        <v>0</v>
      </c>
      <c r="X3179">
        <v>0</v>
      </c>
      <c r="Y3179" t="s">
        <v>60</v>
      </c>
      <c r="Z3179" t="s">
        <v>61</v>
      </c>
      <c r="AA3179">
        <v>0</v>
      </c>
      <c r="AB3179" s="2">
        <v>0</v>
      </c>
      <c r="AC3179" s="2">
        <v>0</v>
      </c>
      <c r="AD3179" s="3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91.04</v>
      </c>
      <c r="AN3179" s="2">
        <v>91.04</v>
      </c>
      <c r="AO3179" s="2">
        <v>0</v>
      </c>
      <c r="AP3179" s="2">
        <v>0</v>
      </c>
      <c r="AQ3179" s="2">
        <v>0</v>
      </c>
    </row>
    <row r="3180" spans="1:43" x14ac:dyDescent="0.25">
      <c r="A3180" s="1">
        <v>46209</v>
      </c>
      <c r="B3180" t="s">
        <v>48</v>
      </c>
      <c r="C3180">
        <v>649163</v>
      </c>
      <c r="D3180">
        <v>2030994136</v>
      </c>
      <c r="E3180" t="s">
        <v>1909</v>
      </c>
      <c r="F3180" t="s">
        <v>1255</v>
      </c>
      <c r="G3180" t="s">
        <v>51</v>
      </c>
      <c r="H3180" t="s">
        <v>250</v>
      </c>
      <c r="I3180" t="s">
        <v>212</v>
      </c>
      <c r="J3180" t="s">
        <v>213</v>
      </c>
      <c r="K3180">
        <v>823068</v>
      </c>
      <c r="L3180" t="s">
        <v>387</v>
      </c>
      <c r="M3180" t="s">
        <v>388</v>
      </c>
      <c r="N3180" t="s">
        <v>57</v>
      </c>
      <c r="O3180" s="1">
        <v>45931</v>
      </c>
      <c r="Q3180" s="1">
        <v>46235</v>
      </c>
      <c r="R3180" s="2">
        <v>106.25</v>
      </c>
      <c r="S3180">
        <v>1</v>
      </c>
      <c r="T3180" t="s">
        <v>58</v>
      </c>
      <c r="U3180" t="s">
        <v>59</v>
      </c>
      <c r="V3180" s="3">
        <v>0.9</v>
      </c>
      <c r="W3180" s="2">
        <v>0</v>
      </c>
      <c r="X3180">
        <v>0</v>
      </c>
      <c r="Y3180" t="s">
        <v>60</v>
      </c>
      <c r="Z3180" t="s">
        <v>61</v>
      </c>
      <c r="AA3180">
        <v>0</v>
      </c>
      <c r="AB3180" s="2">
        <v>0</v>
      </c>
      <c r="AC3180" s="2">
        <v>0</v>
      </c>
      <c r="AD3180" s="3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95.62</v>
      </c>
      <c r="AN3180" s="2">
        <v>95.62</v>
      </c>
      <c r="AO3180" s="2">
        <v>0</v>
      </c>
      <c r="AP3180" s="2">
        <v>0</v>
      </c>
      <c r="AQ3180" s="2">
        <v>0</v>
      </c>
    </row>
    <row r="3181" spans="1:43" x14ac:dyDescent="0.25">
      <c r="A3181" s="1">
        <v>46209</v>
      </c>
      <c r="B3181" t="s">
        <v>48</v>
      </c>
      <c r="C3181">
        <v>649163</v>
      </c>
      <c r="D3181">
        <v>2031014066</v>
      </c>
      <c r="E3181" t="s">
        <v>142</v>
      </c>
      <c r="F3181" t="s">
        <v>630</v>
      </c>
      <c r="G3181" t="s">
        <v>51</v>
      </c>
      <c r="H3181" t="s">
        <v>444</v>
      </c>
      <c r="I3181" t="s">
        <v>212</v>
      </c>
      <c r="J3181" t="s">
        <v>228</v>
      </c>
      <c r="K3181">
        <v>651818</v>
      </c>
      <c r="L3181" t="s">
        <v>214</v>
      </c>
      <c r="M3181" t="s">
        <v>215</v>
      </c>
      <c r="N3181" t="s">
        <v>57</v>
      </c>
      <c r="O3181" s="1">
        <v>45936</v>
      </c>
      <c r="Q3181" s="1">
        <v>46240</v>
      </c>
      <c r="R3181" s="2">
        <v>118.83</v>
      </c>
      <c r="S3181">
        <v>1</v>
      </c>
      <c r="T3181" t="s">
        <v>58</v>
      </c>
      <c r="U3181" t="s">
        <v>59</v>
      </c>
      <c r="V3181" s="3">
        <v>0.75</v>
      </c>
      <c r="W3181" s="2">
        <v>0</v>
      </c>
      <c r="X3181">
        <v>0</v>
      </c>
      <c r="Y3181" t="s">
        <v>60</v>
      </c>
      <c r="Z3181" t="s">
        <v>61</v>
      </c>
      <c r="AA3181">
        <v>0</v>
      </c>
      <c r="AB3181" s="2">
        <v>0</v>
      </c>
      <c r="AC3181" s="2">
        <v>0</v>
      </c>
      <c r="AD3181" s="3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89.12</v>
      </c>
      <c r="AN3181" s="2">
        <v>89.12</v>
      </c>
      <c r="AO3181" s="2">
        <v>0</v>
      </c>
      <c r="AP3181" s="2">
        <v>0</v>
      </c>
      <c r="AQ3181" s="2">
        <v>0</v>
      </c>
    </row>
    <row r="3182" spans="1:43" x14ac:dyDescent="0.25">
      <c r="A3182" s="1">
        <v>46209</v>
      </c>
      <c r="B3182" t="s">
        <v>48</v>
      </c>
      <c r="C3182">
        <v>649163</v>
      </c>
      <c r="D3182">
        <v>2031077856</v>
      </c>
      <c r="E3182" t="s">
        <v>515</v>
      </c>
      <c r="F3182" t="s">
        <v>646</v>
      </c>
      <c r="G3182" t="s">
        <v>51</v>
      </c>
      <c r="H3182" t="s">
        <v>112</v>
      </c>
      <c r="I3182" t="s">
        <v>212</v>
      </c>
      <c r="J3182" t="s">
        <v>384</v>
      </c>
      <c r="K3182">
        <v>673059</v>
      </c>
      <c r="L3182" t="s">
        <v>78</v>
      </c>
      <c r="M3182" t="s">
        <v>79</v>
      </c>
      <c r="N3182" t="s">
        <v>57</v>
      </c>
      <c r="O3182" s="1">
        <v>45931</v>
      </c>
      <c r="Q3182" s="1">
        <v>46235</v>
      </c>
      <c r="R3182" s="2">
        <v>62.81</v>
      </c>
      <c r="S3182">
        <v>1</v>
      </c>
      <c r="T3182" t="s">
        <v>58</v>
      </c>
      <c r="U3182" t="s">
        <v>59</v>
      </c>
      <c r="V3182" s="3">
        <v>0.75</v>
      </c>
      <c r="W3182" s="2">
        <v>0</v>
      </c>
      <c r="X3182">
        <v>0</v>
      </c>
      <c r="Y3182" t="s">
        <v>60</v>
      </c>
      <c r="Z3182" t="s">
        <v>61</v>
      </c>
      <c r="AA3182">
        <v>0</v>
      </c>
      <c r="AB3182" s="2">
        <v>0</v>
      </c>
      <c r="AC3182" s="2">
        <v>0</v>
      </c>
      <c r="AD3182" s="3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47.11</v>
      </c>
      <c r="AN3182" s="2">
        <v>47.11</v>
      </c>
      <c r="AO3182" s="2">
        <v>0</v>
      </c>
      <c r="AP3182" s="2">
        <v>0</v>
      </c>
      <c r="AQ3182" s="2">
        <v>0</v>
      </c>
    </row>
    <row r="3183" spans="1:43" x14ac:dyDescent="0.25">
      <c r="A3183" s="1">
        <v>46209</v>
      </c>
      <c r="B3183" t="s">
        <v>48</v>
      </c>
      <c r="C3183">
        <v>649163</v>
      </c>
      <c r="D3183">
        <v>2031091279</v>
      </c>
      <c r="E3183" t="s">
        <v>354</v>
      </c>
      <c r="F3183" t="s">
        <v>1162</v>
      </c>
      <c r="G3183" t="s">
        <v>51</v>
      </c>
      <c r="H3183" t="s">
        <v>291</v>
      </c>
      <c r="I3183" t="s">
        <v>212</v>
      </c>
      <c r="J3183" t="s">
        <v>228</v>
      </c>
      <c r="K3183">
        <v>877790</v>
      </c>
      <c r="L3183" t="s">
        <v>403</v>
      </c>
      <c r="M3183" t="s">
        <v>404</v>
      </c>
      <c r="N3183" t="s">
        <v>57</v>
      </c>
      <c r="O3183" s="1">
        <v>45931</v>
      </c>
      <c r="Q3183" s="1">
        <v>46235</v>
      </c>
      <c r="R3183" s="2">
        <v>48.55</v>
      </c>
      <c r="S3183">
        <v>1</v>
      </c>
      <c r="T3183" t="s">
        <v>58</v>
      </c>
      <c r="U3183" t="s">
        <v>59</v>
      </c>
      <c r="V3183" s="3">
        <v>0.75</v>
      </c>
      <c r="W3183" s="2">
        <v>0</v>
      </c>
      <c r="X3183">
        <v>0</v>
      </c>
      <c r="Y3183" t="s">
        <v>60</v>
      </c>
      <c r="Z3183" t="s">
        <v>61</v>
      </c>
      <c r="AA3183">
        <v>0</v>
      </c>
      <c r="AB3183" s="2">
        <v>0</v>
      </c>
      <c r="AC3183" s="2">
        <v>0</v>
      </c>
      <c r="AD3183" s="3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36.409999999999997</v>
      </c>
      <c r="AN3183" s="2">
        <v>36.409999999999997</v>
      </c>
      <c r="AO3183" s="2">
        <v>0</v>
      </c>
      <c r="AP3183" s="2">
        <v>0</v>
      </c>
      <c r="AQ3183" s="2">
        <v>0</v>
      </c>
    </row>
    <row r="3184" spans="1:43" x14ac:dyDescent="0.25">
      <c r="A3184" s="1">
        <v>46209</v>
      </c>
      <c r="B3184" t="s">
        <v>48</v>
      </c>
      <c r="C3184">
        <v>649163</v>
      </c>
      <c r="D3184">
        <v>2031130545</v>
      </c>
      <c r="E3184" t="s">
        <v>2957</v>
      </c>
      <c r="F3184" t="s">
        <v>330</v>
      </c>
      <c r="G3184" t="s">
        <v>51</v>
      </c>
      <c r="H3184" t="s">
        <v>439</v>
      </c>
      <c r="I3184" t="s">
        <v>212</v>
      </c>
      <c r="J3184" t="s">
        <v>384</v>
      </c>
      <c r="K3184">
        <v>856824</v>
      </c>
      <c r="L3184" t="s">
        <v>440</v>
      </c>
      <c r="M3184" t="s">
        <v>441</v>
      </c>
      <c r="N3184" t="s">
        <v>57</v>
      </c>
      <c r="O3184" s="1">
        <v>45931</v>
      </c>
      <c r="Q3184" s="1">
        <v>46235</v>
      </c>
      <c r="R3184" s="2">
        <v>79.05</v>
      </c>
      <c r="S3184">
        <v>1</v>
      </c>
      <c r="T3184" t="s">
        <v>58</v>
      </c>
      <c r="U3184" t="s">
        <v>59</v>
      </c>
      <c r="V3184" s="3">
        <v>0.75</v>
      </c>
      <c r="W3184" s="2">
        <v>0</v>
      </c>
      <c r="X3184">
        <v>0</v>
      </c>
      <c r="Y3184" t="s">
        <v>60</v>
      </c>
      <c r="Z3184" t="s">
        <v>61</v>
      </c>
      <c r="AA3184">
        <v>0</v>
      </c>
      <c r="AB3184" s="2">
        <v>0</v>
      </c>
      <c r="AC3184" s="2">
        <v>0</v>
      </c>
      <c r="AD3184" s="3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59.29</v>
      </c>
      <c r="AN3184" s="2">
        <v>59.29</v>
      </c>
      <c r="AO3184" s="2">
        <v>0</v>
      </c>
      <c r="AP3184" s="2">
        <v>0</v>
      </c>
      <c r="AQ3184" s="2">
        <v>0</v>
      </c>
    </row>
    <row r="3185" spans="1:43" x14ac:dyDescent="0.25">
      <c r="A3185" s="1">
        <v>46209</v>
      </c>
      <c r="B3185" t="s">
        <v>48</v>
      </c>
      <c r="C3185">
        <v>649163</v>
      </c>
      <c r="D3185">
        <v>2031179747</v>
      </c>
      <c r="E3185" t="s">
        <v>1922</v>
      </c>
      <c r="F3185" t="s">
        <v>393</v>
      </c>
      <c r="G3185" t="s">
        <v>51</v>
      </c>
      <c r="H3185" t="s">
        <v>400</v>
      </c>
      <c r="I3185" t="s">
        <v>212</v>
      </c>
      <c r="J3185" t="s">
        <v>384</v>
      </c>
      <c r="K3185">
        <v>856163</v>
      </c>
      <c r="L3185" t="s">
        <v>465</v>
      </c>
      <c r="M3185" t="s">
        <v>466</v>
      </c>
      <c r="N3185" t="s">
        <v>57</v>
      </c>
      <c r="O3185" s="1">
        <v>45931</v>
      </c>
      <c r="Q3185" s="1">
        <v>46235</v>
      </c>
      <c r="R3185" s="2">
        <v>160.87</v>
      </c>
      <c r="S3185">
        <v>1</v>
      </c>
      <c r="T3185" t="s">
        <v>58</v>
      </c>
      <c r="U3185" t="s">
        <v>59</v>
      </c>
      <c r="V3185" s="3">
        <v>0.75</v>
      </c>
      <c r="W3185" s="2">
        <v>0</v>
      </c>
      <c r="X3185">
        <v>0</v>
      </c>
      <c r="Y3185" t="s">
        <v>60</v>
      </c>
      <c r="Z3185" t="s">
        <v>61</v>
      </c>
      <c r="AA3185">
        <v>0</v>
      </c>
      <c r="AB3185" s="2">
        <v>0</v>
      </c>
      <c r="AC3185" s="2">
        <v>0</v>
      </c>
      <c r="AD3185" s="3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120.65</v>
      </c>
      <c r="AN3185" s="2">
        <v>120.65</v>
      </c>
      <c r="AO3185" s="2">
        <v>0</v>
      </c>
      <c r="AP3185" s="2">
        <v>0</v>
      </c>
      <c r="AQ3185" s="2">
        <v>0</v>
      </c>
    </row>
    <row r="3186" spans="1:43" x14ac:dyDescent="0.25">
      <c r="A3186" s="1">
        <v>46209</v>
      </c>
      <c r="B3186" t="s">
        <v>48</v>
      </c>
      <c r="C3186">
        <v>649163</v>
      </c>
      <c r="D3186">
        <v>2031180133</v>
      </c>
      <c r="E3186" t="s">
        <v>1923</v>
      </c>
      <c r="F3186" t="s">
        <v>1416</v>
      </c>
      <c r="G3186" t="s">
        <v>51</v>
      </c>
      <c r="H3186" t="s">
        <v>625</v>
      </c>
      <c r="I3186" t="s">
        <v>212</v>
      </c>
      <c r="J3186" t="s">
        <v>384</v>
      </c>
      <c r="K3186">
        <v>823350</v>
      </c>
      <c r="L3186" t="s">
        <v>465</v>
      </c>
      <c r="M3186" t="s">
        <v>612</v>
      </c>
      <c r="N3186" t="s">
        <v>57</v>
      </c>
      <c r="O3186" s="1">
        <v>45924</v>
      </c>
      <c r="Q3186" s="1">
        <v>46227</v>
      </c>
      <c r="R3186" s="2">
        <v>71.63</v>
      </c>
      <c r="S3186">
        <v>1</v>
      </c>
      <c r="T3186" t="s">
        <v>58</v>
      </c>
      <c r="U3186" t="s">
        <v>59</v>
      </c>
      <c r="V3186" s="3">
        <v>0.75</v>
      </c>
      <c r="W3186" s="2">
        <v>0</v>
      </c>
      <c r="X3186">
        <v>0</v>
      </c>
      <c r="Y3186" t="s">
        <v>60</v>
      </c>
      <c r="Z3186" t="s">
        <v>61</v>
      </c>
      <c r="AA3186">
        <v>0</v>
      </c>
      <c r="AB3186" s="2">
        <v>0</v>
      </c>
      <c r="AC3186" s="2">
        <v>0</v>
      </c>
      <c r="AD3186" s="3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53.72</v>
      </c>
      <c r="AN3186" s="2">
        <v>53.72</v>
      </c>
      <c r="AO3186" s="2">
        <v>0</v>
      </c>
      <c r="AP3186" s="2">
        <v>0</v>
      </c>
      <c r="AQ3186" s="2">
        <v>0</v>
      </c>
    </row>
    <row r="3187" spans="1:43" x14ac:dyDescent="0.25">
      <c r="A3187" s="1">
        <v>46209</v>
      </c>
      <c r="B3187" t="s">
        <v>48</v>
      </c>
      <c r="C3187">
        <v>649163</v>
      </c>
      <c r="D3187">
        <v>2031190209</v>
      </c>
      <c r="E3187" t="s">
        <v>1924</v>
      </c>
      <c r="F3187" t="s">
        <v>1925</v>
      </c>
      <c r="G3187" t="s">
        <v>51</v>
      </c>
      <c r="H3187" t="s">
        <v>239</v>
      </c>
      <c r="I3187" t="s">
        <v>212</v>
      </c>
      <c r="J3187" t="s">
        <v>384</v>
      </c>
      <c r="K3187">
        <v>823350</v>
      </c>
      <c r="L3187" t="s">
        <v>465</v>
      </c>
      <c r="M3187" t="s">
        <v>612</v>
      </c>
      <c r="N3187" t="s">
        <v>57</v>
      </c>
      <c r="O3187" s="1">
        <v>45925</v>
      </c>
      <c r="Q3187" s="1">
        <v>46259</v>
      </c>
      <c r="R3187" s="2">
        <v>80.8</v>
      </c>
      <c r="S3187">
        <v>1</v>
      </c>
      <c r="T3187" t="s">
        <v>58</v>
      </c>
      <c r="U3187" t="s">
        <v>59</v>
      </c>
      <c r="V3187" s="3">
        <v>0.75</v>
      </c>
      <c r="W3187" s="2">
        <v>0</v>
      </c>
      <c r="X3187">
        <v>0</v>
      </c>
      <c r="Y3187" t="s">
        <v>60</v>
      </c>
      <c r="Z3187" t="s">
        <v>61</v>
      </c>
      <c r="AA3187">
        <v>0</v>
      </c>
      <c r="AB3187" s="2">
        <v>0</v>
      </c>
      <c r="AC3187" s="2">
        <v>0</v>
      </c>
      <c r="AD3187" s="3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60.6</v>
      </c>
      <c r="AN3187" s="2">
        <v>60.6</v>
      </c>
      <c r="AO3187" s="2">
        <v>0</v>
      </c>
      <c r="AP3187" s="2">
        <v>0</v>
      </c>
      <c r="AQ3187" s="2">
        <v>0</v>
      </c>
    </row>
    <row r="3188" spans="1:43" x14ac:dyDescent="0.25">
      <c r="A3188" s="1">
        <v>46209</v>
      </c>
      <c r="B3188" t="s">
        <v>48</v>
      </c>
      <c r="C3188">
        <v>649163</v>
      </c>
      <c r="D3188">
        <v>2031224286</v>
      </c>
      <c r="E3188" t="s">
        <v>1926</v>
      </c>
      <c r="F3188" t="s">
        <v>1927</v>
      </c>
      <c r="G3188" t="s">
        <v>51</v>
      </c>
      <c r="H3188" t="s">
        <v>72</v>
      </c>
      <c r="I3188" t="s">
        <v>212</v>
      </c>
      <c r="J3188" t="s">
        <v>228</v>
      </c>
      <c r="K3188">
        <v>812782</v>
      </c>
      <c r="L3188" t="s">
        <v>409</v>
      </c>
      <c r="M3188" t="s">
        <v>410</v>
      </c>
      <c r="N3188" t="s">
        <v>57</v>
      </c>
      <c r="O3188" s="1">
        <v>45931</v>
      </c>
      <c r="Q3188" s="1">
        <v>46235</v>
      </c>
      <c r="R3188" s="2">
        <v>20.6</v>
      </c>
      <c r="S3188">
        <v>1</v>
      </c>
      <c r="T3188" t="s">
        <v>58</v>
      </c>
      <c r="U3188" t="s">
        <v>59</v>
      </c>
      <c r="V3188" s="3">
        <v>0.75</v>
      </c>
      <c r="W3188" s="2">
        <v>0</v>
      </c>
      <c r="X3188">
        <v>0</v>
      </c>
      <c r="Y3188" t="s">
        <v>60</v>
      </c>
      <c r="Z3188" t="s">
        <v>61</v>
      </c>
      <c r="AA3188">
        <v>0</v>
      </c>
      <c r="AB3188" s="2">
        <v>0</v>
      </c>
      <c r="AC3188" s="2">
        <v>0</v>
      </c>
      <c r="AD3188" s="3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15.45</v>
      </c>
      <c r="AN3188" s="2">
        <v>15.45</v>
      </c>
      <c r="AO3188" s="2">
        <v>0</v>
      </c>
      <c r="AP3188" s="2">
        <v>0</v>
      </c>
      <c r="AQ3188" s="2">
        <v>0</v>
      </c>
    </row>
    <row r="3189" spans="1:43" x14ac:dyDescent="0.25">
      <c r="A3189" s="1">
        <v>46209</v>
      </c>
      <c r="B3189" t="s">
        <v>48</v>
      </c>
      <c r="C3189">
        <v>649163</v>
      </c>
      <c r="D3189">
        <v>2031242401</v>
      </c>
      <c r="E3189" t="s">
        <v>1929</v>
      </c>
      <c r="F3189" t="s">
        <v>1930</v>
      </c>
      <c r="G3189" t="s">
        <v>51</v>
      </c>
      <c r="H3189" t="s">
        <v>363</v>
      </c>
      <c r="I3189" t="s">
        <v>212</v>
      </c>
      <c r="J3189" t="s">
        <v>384</v>
      </c>
      <c r="K3189">
        <v>816021</v>
      </c>
      <c r="L3189" t="s">
        <v>513</v>
      </c>
      <c r="M3189" t="s">
        <v>514</v>
      </c>
      <c r="N3189" t="s">
        <v>57</v>
      </c>
      <c r="O3189" s="1">
        <v>45925</v>
      </c>
      <c r="Q3189" s="1">
        <v>46228</v>
      </c>
      <c r="R3189" s="2">
        <v>40.06</v>
      </c>
      <c r="S3189">
        <v>1</v>
      </c>
      <c r="T3189" t="s">
        <v>58</v>
      </c>
      <c r="U3189" t="s">
        <v>59</v>
      </c>
      <c r="V3189" s="3">
        <v>0.75</v>
      </c>
      <c r="W3189" s="2">
        <v>0</v>
      </c>
      <c r="X3189">
        <v>0</v>
      </c>
      <c r="Y3189" t="s">
        <v>60</v>
      </c>
      <c r="Z3189" t="s">
        <v>61</v>
      </c>
      <c r="AA3189">
        <v>0</v>
      </c>
      <c r="AB3189" s="2">
        <v>0</v>
      </c>
      <c r="AC3189" s="2">
        <v>0</v>
      </c>
      <c r="AD3189" s="3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30.04</v>
      </c>
      <c r="AN3189" s="2">
        <v>30.04</v>
      </c>
      <c r="AO3189" s="2">
        <v>0</v>
      </c>
      <c r="AP3189" s="2">
        <v>0</v>
      </c>
      <c r="AQ3189" s="2">
        <v>0</v>
      </c>
    </row>
    <row r="3190" spans="1:43" x14ac:dyDescent="0.25">
      <c r="A3190" s="1">
        <v>46209</v>
      </c>
      <c r="B3190" t="s">
        <v>48</v>
      </c>
      <c r="C3190">
        <v>649163</v>
      </c>
      <c r="D3190">
        <v>2031246838</v>
      </c>
      <c r="E3190" t="s">
        <v>2958</v>
      </c>
      <c r="F3190" t="s">
        <v>109</v>
      </c>
      <c r="G3190" t="s">
        <v>51</v>
      </c>
      <c r="H3190" t="s">
        <v>311</v>
      </c>
      <c r="I3190" t="s">
        <v>212</v>
      </c>
      <c r="J3190" t="s">
        <v>213</v>
      </c>
      <c r="K3190">
        <v>651818</v>
      </c>
      <c r="L3190" t="s">
        <v>214</v>
      </c>
      <c r="M3190" t="s">
        <v>215</v>
      </c>
      <c r="N3190" t="s">
        <v>57</v>
      </c>
      <c r="O3190" s="1">
        <v>45936</v>
      </c>
      <c r="Q3190" s="1">
        <v>46240</v>
      </c>
      <c r="R3190" s="2">
        <v>121.41</v>
      </c>
      <c r="S3190">
        <v>1</v>
      </c>
      <c r="T3190" t="s">
        <v>58</v>
      </c>
      <c r="U3190" t="s">
        <v>59</v>
      </c>
      <c r="V3190" s="3">
        <v>0.9</v>
      </c>
      <c r="W3190" s="2">
        <v>0</v>
      </c>
      <c r="X3190">
        <v>0</v>
      </c>
      <c r="Y3190" t="s">
        <v>60</v>
      </c>
      <c r="Z3190" t="s">
        <v>61</v>
      </c>
      <c r="AA3190">
        <v>0</v>
      </c>
      <c r="AB3190" s="2">
        <v>0</v>
      </c>
      <c r="AC3190" s="2">
        <v>0</v>
      </c>
      <c r="AD3190" s="3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109.27</v>
      </c>
      <c r="AN3190" s="2">
        <v>109.27</v>
      </c>
      <c r="AO3190" s="2">
        <v>0</v>
      </c>
      <c r="AP3190" s="2">
        <v>0</v>
      </c>
      <c r="AQ3190" s="2">
        <v>0</v>
      </c>
    </row>
    <row r="3191" spans="1:43" x14ac:dyDescent="0.25">
      <c r="A3191" s="1">
        <v>46209</v>
      </c>
      <c r="B3191" t="s">
        <v>48</v>
      </c>
      <c r="C3191">
        <v>649163</v>
      </c>
      <c r="D3191">
        <v>2031247582</v>
      </c>
      <c r="E3191" t="s">
        <v>1931</v>
      </c>
      <c r="F3191" t="s">
        <v>542</v>
      </c>
      <c r="G3191" t="s">
        <v>51</v>
      </c>
      <c r="H3191" t="s">
        <v>72</v>
      </c>
      <c r="I3191" t="s">
        <v>212</v>
      </c>
      <c r="J3191" t="s">
        <v>213</v>
      </c>
      <c r="K3191">
        <v>651818</v>
      </c>
      <c r="L3191" t="s">
        <v>214</v>
      </c>
      <c r="M3191" t="s">
        <v>215</v>
      </c>
      <c r="N3191" t="s">
        <v>57</v>
      </c>
      <c r="O3191" s="1">
        <v>45936</v>
      </c>
      <c r="Q3191" s="1">
        <v>46240</v>
      </c>
      <c r="R3191" s="2">
        <v>135.33000000000001</v>
      </c>
      <c r="S3191">
        <v>1</v>
      </c>
      <c r="T3191" t="s">
        <v>58</v>
      </c>
      <c r="U3191" t="s">
        <v>59</v>
      </c>
      <c r="V3191" s="3">
        <v>0.9</v>
      </c>
      <c r="W3191" s="2">
        <v>0</v>
      </c>
      <c r="X3191">
        <v>0</v>
      </c>
      <c r="Y3191" t="s">
        <v>60</v>
      </c>
      <c r="Z3191" t="s">
        <v>61</v>
      </c>
      <c r="AA3191">
        <v>0</v>
      </c>
      <c r="AB3191" s="2">
        <v>0</v>
      </c>
      <c r="AC3191" s="2">
        <v>0</v>
      </c>
      <c r="AD3191" s="3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121.8</v>
      </c>
      <c r="AN3191" s="2">
        <v>121.8</v>
      </c>
      <c r="AO3191" s="2">
        <v>0</v>
      </c>
      <c r="AP3191" s="2">
        <v>0</v>
      </c>
      <c r="AQ3191" s="2">
        <v>0</v>
      </c>
    </row>
    <row r="3192" spans="1:43" x14ac:dyDescent="0.25">
      <c r="A3192" s="1">
        <v>46209</v>
      </c>
      <c r="B3192" t="s">
        <v>48</v>
      </c>
      <c r="C3192">
        <v>649163</v>
      </c>
      <c r="D3192">
        <v>2031263014</v>
      </c>
      <c r="E3192" t="s">
        <v>1935</v>
      </c>
      <c r="F3192" t="s">
        <v>1936</v>
      </c>
      <c r="G3192" t="s">
        <v>51</v>
      </c>
      <c r="H3192" t="s">
        <v>235</v>
      </c>
      <c r="I3192" t="s">
        <v>212</v>
      </c>
      <c r="J3192" t="s">
        <v>384</v>
      </c>
      <c r="K3192">
        <v>753748</v>
      </c>
      <c r="L3192" t="s">
        <v>123</v>
      </c>
      <c r="M3192" t="s">
        <v>124</v>
      </c>
      <c r="N3192" t="s">
        <v>57</v>
      </c>
      <c r="O3192" s="1">
        <v>45931</v>
      </c>
      <c r="Q3192" s="1">
        <v>46235</v>
      </c>
      <c r="R3192" s="2">
        <v>77.2</v>
      </c>
      <c r="S3192">
        <v>1</v>
      </c>
      <c r="T3192" t="s">
        <v>58</v>
      </c>
      <c r="U3192" t="s">
        <v>59</v>
      </c>
      <c r="V3192" s="3">
        <v>0.75</v>
      </c>
      <c r="W3192" s="2">
        <v>0</v>
      </c>
      <c r="X3192">
        <v>0</v>
      </c>
      <c r="Y3192" t="s">
        <v>60</v>
      </c>
      <c r="Z3192" t="s">
        <v>61</v>
      </c>
      <c r="AA3192">
        <v>0</v>
      </c>
      <c r="AB3192" s="2">
        <v>0</v>
      </c>
      <c r="AC3192" s="2">
        <v>0</v>
      </c>
      <c r="AD3192" s="3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57.9</v>
      </c>
      <c r="AN3192" s="2">
        <v>57.9</v>
      </c>
      <c r="AO3192" s="2">
        <v>0</v>
      </c>
      <c r="AP3192" s="2">
        <v>0</v>
      </c>
      <c r="AQ3192" s="2">
        <v>0</v>
      </c>
    </row>
    <row r="3193" spans="1:43" x14ac:dyDescent="0.25">
      <c r="A3193" s="1">
        <v>46209</v>
      </c>
      <c r="B3193" t="s">
        <v>48</v>
      </c>
      <c r="C3193">
        <v>649163</v>
      </c>
      <c r="D3193">
        <v>2031288234</v>
      </c>
      <c r="E3193" t="s">
        <v>2959</v>
      </c>
      <c r="F3193" t="s">
        <v>2250</v>
      </c>
      <c r="G3193" t="s">
        <v>51</v>
      </c>
      <c r="H3193" t="s">
        <v>250</v>
      </c>
      <c r="I3193" t="s">
        <v>212</v>
      </c>
      <c r="J3193" t="s">
        <v>213</v>
      </c>
      <c r="K3193">
        <v>652037</v>
      </c>
      <c r="L3193" t="s">
        <v>55</v>
      </c>
      <c r="M3193" t="s">
        <v>83</v>
      </c>
      <c r="N3193" t="s">
        <v>57</v>
      </c>
      <c r="O3193" s="1">
        <v>45931</v>
      </c>
      <c r="Q3193" s="1">
        <v>46235</v>
      </c>
      <c r="R3193" s="2">
        <v>77.540000000000006</v>
      </c>
      <c r="S3193">
        <v>1</v>
      </c>
      <c r="T3193" t="s">
        <v>58</v>
      </c>
      <c r="U3193" t="s">
        <v>59</v>
      </c>
      <c r="V3193" s="3">
        <v>0.9</v>
      </c>
      <c r="W3193" s="2">
        <v>0</v>
      </c>
      <c r="X3193">
        <v>0</v>
      </c>
      <c r="Y3193" t="s">
        <v>60</v>
      </c>
      <c r="Z3193" t="s">
        <v>61</v>
      </c>
      <c r="AA3193">
        <v>0</v>
      </c>
      <c r="AB3193" s="2">
        <v>0</v>
      </c>
      <c r="AC3193" s="2">
        <v>0</v>
      </c>
      <c r="AD3193" s="3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69.790000000000006</v>
      </c>
      <c r="AN3193" s="2">
        <v>69.790000000000006</v>
      </c>
      <c r="AO3193" s="2">
        <v>0</v>
      </c>
      <c r="AP3193" s="2">
        <v>0</v>
      </c>
      <c r="AQ3193" s="2">
        <v>0</v>
      </c>
    </row>
    <row r="3194" spans="1:43" x14ac:dyDescent="0.25">
      <c r="A3194" s="1">
        <v>46209</v>
      </c>
      <c r="B3194" t="s">
        <v>48</v>
      </c>
      <c r="C3194">
        <v>649163</v>
      </c>
      <c r="D3194">
        <v>2031290289</v>
      </c>
      <c r="E3194" t="s">
        <v>957</v>
      </c>
      <c r="F3194" t="s">
        <v>1187</v>
      </c>
      <c r="G3194" t="s">
        <v>51</v>
      </c>
      <c r="H3194" t="s">
        <v>72</v>
      </c>
      <c r="I3194" t="s">
        <v>212</v>
      </c>
      <c r="J3194" t="s">
        <v>213</v>
      </c>
      <c r="K3194">
        <v>651818</v>
      </c>
      <c r="L3194" t="s">
        <v>214</v>
      </c>
      <c r="M3194" t="s">
        <v>215</v>
      </c>
      <c r="N3194" t="s">
        <v>57</v>
      </c>
      <c r="O3194" s="1">
        <v>45936</v>
      </c>
      <c r="Q3194" s="1">
        <v>46240</v>
      </c>
      <c r="R3194" s="2">
        <v>260.01</v>
      </c>
      <c r="S3194">
        <v>1</v>
      </c>
      <c r="T3194" t="s">
        <v>58</v>
      </c>
      <c r="U3194" t="s">
        <v>59</v>
      </c>
      <c r="V3194" s="3">
        <v>0.9</v>
      </c>
      <c r="W3194" s="2">
        <v>0</v>
      </c>
      <c r="X3194">
        <v>0</v>
      </c>
      <c r="Y3194" t="s">
        <v>60</v>
      </c>
      <c r="Z3194" t="s">
        <v>61</v>
      </c>
      <c r="AA3194">
        <v>0</v>
      </c>
      <c r="AB3194" s="2">
        <v>0</v>
      </c>
      <c r="AC3194" s="2">
        <v>0</v>
      </c>
      <c r="AD3194" s="3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234.01</v>
      </c>
      <c r="AN3194" s="2">
        <v>234.01</v>
      </c>
      <c r="AO3194" s="2">
        <v>0</v>
      </c>
      <c r="AP3194" s="2">
        <v>0</v>
      </c>
      <c r="AQ3194" s="2">
        <v>0</v>
      </c>
    </row>
    <row r="3195" spans="1:43" x14ac:dyDescent="0.25">
      <c r="A3195" s="1">
        <v>46209</v>
      </c>
      <c r="B3195" t="s">
        <v>48</v>
      </c>
      <c r="C3195">
        <v>649163</v>
      </c>
      <c r="D3195">
        <v>2031295170</v>
      </c>
      <c r="E3195" t="s">
        <v>233</v>
      </c>
      <c r="F3195" t="s">
        <v>653</v>
      </c>
      <c r="G3195" t="s">
        <v>51</v>
      </c>
      <c r="H3195" t="s">
        <v>182</v>
      </c>
      <c r="I3195" t="s">
        <v>212</v>
      </c>
      <c r="J3195" t="s">
        <v>228</v>
      </c>
      <c r="K3195">
        <v>874230</v>
      </c>
      <c r="L3195" t="s">
        <v>533</v>
      </c>
      <c r="M3195" t="s">
        <v>534</v>
      </c>
      <c r="N3195" t="s">
        <v>57</v>
      </c>
      <c r="O3195" s="1">
        <v>45931</v>
      </c>
      <c r="Q3195" s="1">
        <v>46235</v>
      </c>
      <c r="R3195" s="2">
        <v>18.149999999999999</v>
      </c>
      <c r="S3195">
        <v>1</v>
      </c>
      <c r="T3195" t="s">
        <v>58</v>
      </c>
      <c r="U3195" t="s">
        <v>59</v>
      </c>
      <c r="V3195" s="3">
        <v>0.75</v>
      </c>
      <c r="W3195" s="2">
        <v>0</v>
      </c>
      <c r="X3195">
        <v>0</v>
      </c>
      <c r="Y3195" t="s">
        <v>60</v>
      </c>
      <c r="Z3195" t="s">
        <v>61</v>
      </c>
      <c r="AA3195">
        <v>0</v>
      </c>
      <c r="AB3195" s="2">
        <v>0</v>
      </c>
      <c r="AC3195" s="2">
        <v>0</v>
      </c>
      <c r="AD3195" s="3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13.61</v>
      </c>
      <c r="AN3195" s="2">
        <v>13.61</v>
      </c>
      <c r="AO3195" s="2">
        <v>0</v>
      </c>
      <c r="AP3195" s="2">
        <v>0</v>
      </c>
      <c r="AQ3195" s="2">
        <v>0</v>
      </c>
    </row>
    <row r="3196" spans="1:43" x14ac:dyDescent="0.25">
      <c r="A3196" s="1">
        <v>46209</v>
      </c>
      <c r="B3196" t="s">
        <v>48</v>
      </c>
      <c r="C3196">
        <v>649163</v>
      </c>
      <c r="D3196">
        <v>2031319398</v>
      </c>
      <c r="E3196" t="s">
        <v>2960</v>
      </c>
      <c r="F3196" t="s">
        <v>359</v>
      </c>
      <c r="G3196" t="s">
        <v>51</v>
      </c>
      <c r="H3196" t="s">
        <v>250</v>
      </c>
      <c r="I3196" t="s">
        <v>212</v>
      </c>
      <c r="J3196" t="s">
        <v>213</v>
      </c>
      <c r="K3196">
        <v>652037</v>
      </c>
      <c r="L3196" t="s">
        <v>55</v>
      </c>
      <c r="M3196" t="s">
        <v>83</v>
      </c>
      <c r="N3196" t="s">
        <v>57</v>
      </c>
      <c r="O3196" s="1">
        <v>45931</v>
      </c>
      <c r="Q3196" s="1">
        <v>46235</v>
      </c>
      <c r="R3196" s="2">
        <v>73</v>
      </c>
      <c r="S3196">
        <v>1</v>
      </c>
      <c r="T3196" t="s">
        <v>58</v>
      </c>
      <c r="U3196" t="s">
        <v>59</v>
      </c>
      <c r="V3196" s="3">
        <v>0.9</v>
      </c>
      <c r="W3196" s="2">
        <v>0</v>
      </c>
      <c r="X3196">
        <v>0</v>
      </c>
      <c r="Y3196" t="s">
        <v>60</v>
      </c>
      <c r="Z3196" t="s">
        <v>61</v>
      </c>
      <c r="AA3196">
        <v>0</v>
      </c>
      <c r="AB3196" s="2">
        <v>0</v>
      </c>
      <c r="AC3196" s="2">
        <v>0</v>
      </c>
      <c r="AD3196" s="3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65.7</v>
      </c>
      <c r="AN3196" s="2">
        <v>65.7</v>
      </c>
      <c r="AO3196" s="2">
        <v>0</v>
      </c>
      <c r="AP3196" s="2">
        <v>0</v>
      </c>
      <c r="AQ3196" s="2">
        <v>0</v>
      </c>
    </row>
    <row r="3197" spans="1:43" x14ac:dyDescent="0.25">
      <c r="A3197" s="1">
        <v>46209</v>
      </c>
      <c r="B3197" t="s">
        <v>48</v>
      </c>
      <c r="C3197">
        <v>649163</v>
      </c>
      <c r="D3197">
        <v>2031328268</v>
      </c>
      <c r="E3197" t="s">
        <v>1599</v>
      </c>
      <c r="F3197" t="s">
        <v>230</v>
      </c>
      <c r="G3197" t="s">
        <v>51</v>
      </c>
      <c r="H3197" t="s">
        <v>566</v>
      </c>
      <c r="I3197" t="s">
        <v>212</v>
      </c>
      <c r="J3197" t="s">
        <v>228</v>
      </c>
      <c r="K3197">
        <v>673059</v>
      </c>
      <c r="L3197" t="s">
        <v>78</v>
      </c>
      <c r="M3197" t="s">
        <v>79</v>
      </c>
      <c r="N3197" t="s">
        <v>57</v>
      </c>
      <c r="O3197" s="1">
        <v>45931</v>
      </c>
      <c r="Q3197" s="1">
        <v>46235</v>
      </c>
      <c r="R3197" s="2">
        <v>98.73</v>
      </c>
      <c r="S3197">
        <v>1</v>
      </c>
      <c r="T3197" t="s">
        <v>58</v>
      </c>
      <c r="U3197" t="s">
        <v>59</v>
      </c>
      <c r="V3197" s="3">
        <v>0.75</v>
      </c>
      <c r="W3197" s="2">
        <v>0</v>
      </c>
      <c r="X3197">
        <v>0</v>
      </c>
      <c r="Y3197" t="s">
        <v>60</v>
      </c>
      <c r="Z3197" t="s">
        <v>61</v>
      </c>
      <c r="AA3197">
        <v>0</v>
      </c>
      <c r="AB3197" s="2">
        <v>0</v>
      </c>
      <c r="AC3197" s="2">
        <v>0</v>
      </c>
      <c r="AD3197" s="3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74.05</v>
      </c>
      <c r="AN3197" s="2">
        <v>74.05</v>
      </c>
      <c r="AO3197" s="2">
        <v>0</v>
      </c>
      <c r="AP3197" s="2">
        <v>0</v>
      </c>
      <c r="AQ3197" s="2">
        <v>0</v>
      </c>
    </row>
    <row r="3198" spans="1:43" x14ac:dyDescent="0.25">
      <c r="A3198" s="1">
        <v>46209</v>
      </c>
      <c r="B3198" t="s">
        <v>48</v>
      </c>
      <c r="C3198">
        <v>649163</v>
      </c>
      <c r="D3198">
        <v>2031338961</v>
      </c>
      <c r="E3198" t="s">
        <v>2961</v>
      </c>
      <c r="F3198" t="s">
        <v>109</v>
      </c>
      <c r="G3198" t="s">
        <v>51</v>
      </c>
      <c r="H3198" t="s">
        <v>72</v>
      </c>
      <c r="I3198" t="s">
        <v>212</v>
      </c>
      <c r="J3198" t="s">
        <v>384</v>
      </c>
      <c r="K3198">
        <v>823350</v>
      </c>
      <c r="L3198" t="s">
        <v>465</v>
      </c>
      <c r="M3198" t="s">
        <v>612</v>
      </c>
      <c r="N3198" t="s">
        <v>57</v>
      </c>
      <c r="O3198" s="1">
        <v>45931</v>
      </c>
      <c r="Q3198" s="1">
        <v>46235</v>
      </c>
      <c r="R3198" s="2">
        <v>41.68</v>
      </c>
      <c r="S3198">
        <v>1</v>
      </c>
      <c r="T3198" t="s">
        <v>58</v>
      </c>
      <c r="U3198" t="s">
        <v>59</v>
      </c>
      <c r="V3198" s="3">
        <v>0.75</v>
      </c>
      <c r="W3198" s="2">
        <v>0</v>
      </c>
      <c r="X3198">
        <v>0</v>
      </c>
      <c r="Y3198" t="s">
        <v>60</v>
      </c>
      <c r="Z3198" t="s">
        <v>61</v>
      </c>
      <c r="AA3198">
        <v>0</v>
      </c>
      <c r="AB3198" s="2">
        <v>0</v>
      </c>
      <c r="AC3198" s="2">
        <v>0</v>
      </c>
      <c r="AD3198" s="3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31.26</v>
      </c>
      <c r="AN3198" s="2">
        <v>31.26</v>
      </c>
      <c r="AO3198" s="2">
        <v>0</v>
      </c>
      <c r="AP3198" s="2">
        <v>0</v>
      </c>
      <c r="AQ3198" s="2">
        <v>0</v>
      </c>
    </row>
    <row r="3199" spans="1:43" x14ac:dyDescent="0.25">
      <c r="A3199" s="1">
        <v>46209</v>
      </c>
      <c r="B3199" t="s">
        <v>48</v>
      </c>
      <c r="C3199">
        <v>649163</v>
      </c>
      <c r="D3199">
        <v>2031358598</v>
      </c>
      <c r="E3199" t="s">
        <v>1214</v>
      </c>
      <c r="F3199" t="s">
        <v>2449</v>
      </c>
      <c r="G3199" t="s">
        <v>51</v>
      </c>
      <c r="H3199" t="s">
        <v>309</v>
      </c>
      <c r="I3199" t="s">
        <v>212</v>
      </c>
      <c r="J3199" t="s">
        <v>228</v>
      </c>
      <c r="K3199">
        <v>673059</v>
      </c>
      <c r="L3199" t="s">
        <v>78</v>
      </c>
      <c r="M3199" t="s">
        <v>79</v>
      </c>
      <c r="N3199" t="s">
        <v>57</v>
      </c>
      <c r="O3199" s="1">
        <v>45931</v>
      </c>
      <c r="Q3199" s="1">
        <v>46235</v>
      </c>
      <c r="R3199" s="2">
        <v>27.1</v>
      </c>
      <c r="S3199">
        <v>1</v>
      </c>
      <c r="T3199" t="s">
        <v>58</v>
      </c>
      <c r="U3199" t="s">
        <v>59</v>
      </c>
      <c r="V3199" s="3">
        <v>0.75</v>
      </c>
      <c r="W3199" s="2">
        <v>0</v>
      </c>
      <c r="X3199">
        <v>0</v>
      </c>
      <c r="Y3199" t="s">
        <v>60</v>
      </c>
      <c r="Z3199" t="s">
        <v>61</v>
      </c>
      <c r="AA3199">
        <v>0</v>
      </c>
      <c r="AB3199" s="2">
        <v>0</v>
      </c>
      <c r="AC3199" s="2">
        <v>0</v>
      </c>
      <c r="AD3199" s="3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20.32</v>
      </c>
      <c r="AN3199" s="2">
        <v>20.32</v>
      </c>
      <c r="AO3199" s="2">
        <v>0</v>
      </c>
      <c r="AP3199" s="2">
        <v>0</v>
      </c>
      <c r="AQ3199" s="2">
        <v>0</v>
      </c>
    </row>
    <row r="3200" spans="1:43" x14ac:dyDescent="0.25">
      <c r="A3200" s="1">
        <v>46209</v>
      </c>
      <c r="B3200" t="s">
        <v>48</v>
      </c>
      <c r="C3200">
        <v>649163</v>
      </c>
      <c r="D3200">
        <v>2033180564</v>
      </c>
      <c r="E3200" t="s">
        <v>2962</v>
      </c>
      <c r="F3200" t="s">
        <v>454</v>
      </c>
      <c r="G3200" t="s">
        <v>51</v>
      </c>
      <c r="H3200" t="s">
        <v>191</v>
      </c>
      <c r="I3200" t="s">
        <v>212</v>
      </c>
      <c r="J3200" t="s">
        <v>384</v>
      </c>
      <c r="K3200">
        <v>753748</v>
      </c>
      <c r="L3200" t="s">
        <v>123</v>
      </c>
      <c r="M3200" t="s">
        <v>124</v>
      </c>
      <c r="N3200" t="s">
        <v>57</v>
      </c>
      <c r="O3200" s="1">
        <v>46046</v>
      </c>
      <c r="Q3200" s="1">
        <v>46227</v>
      </c>
      <c r="R3200" s="2">
        <v>108.13</v>
      </c>
      <c r="S3200">
        <v>1</v>
      </c>
      <c r="T3200" t="s">
        <v>58</v>
      </c>
      <c r="U3200" t="s">
        <v>59</v>
      </c>
      <c r="V3200" s="3">
        <v>0.75</v>
      </c>
      <c r="W3200" s="2">
        <v>0</v>
      </c>
      <c r="X3200">
        <v>0</v>
      </c>
      <c r="Y3200" t="s">
        <v>60</v>
      </c>
      <c r="Z3200" t="s">
        <v>61</v>
      </c>
      <c r="AA3200">
        <v>0</v>
      </c>
      <c r="AB3200" s="2">
        <v>0</v>
      </c>
      <c r="AC3200" s="2">
        <v>0</v>
      </c>
      <c r="AD3200" s="3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81.099999999999994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</row>
    <row r="3201" spans="1:43" x14ac:dyDescent="0.25">
      <c r="A3201" s="1">
        <v>46209</v>
      </c>
      <c r="B3201" t="s">
        <v>48</v>
      </c>
      <c r="C3201">
        <v>649163</v>
      </c>
      <c r="D3201">
        <v>2033221108</v>
      </c>
      <c r="E3201" t="s">
        <v>2337</v>
      </c>
      <c r="F3201" t="s">
        <v>2338</v>
      </c>
      <c r="G3201" t="s">
        <v>51</v>
      </c>
      <c r="H3201" t="s">
        <v>191</v>
      </c>
      <c r="I3201" t="s">
        <v>212</v>
      </c>
      <c r="J3201" t="s">
        <v>384</v>
      </c>
      <c r="K3201">
        <v>651818</v>
      </c>
      <c r="L3201" t="s">
        <v>214</v>
      </c>
      <c r="M3201" t="s">
        <v>215</v>
      </c>
      <c r="N3201" t="s">
        <v>57</v>
      </c>
      <c r="O3201" s="1">
        <v>46059</v>
      </c>
      <c r="Q3201" s="1">
        <v>46240</v>
      </c>
      <c r="R3201" s="2">
        <v>94.96</v>
      </c>
      <c r="S3201">
        <v>1</v>
      </c>
      <c r="T3201" t="s">
        <v>58</v>
      </c>
      <c r="U3201" t="s">
        <v>59</v>
      </c>
      <c r="V3201" s="3">
        <v>0.75</v>
      </c>
      <c r="W3201" s="2">
        <v>0</v>
      </c>
      <c r="X3201">
        <v>0</v>
      </c>
      <c r="Y3201" t="s">
        <v>60</v>
      </c>
      <c r="Z3201" t="s">
        <v>61</v>
      </c>
      <c r="AA3201">
        <v>0</v>
      </c>
      <c r="AB3201" s="2">
        <v>0</v>
      </c>
      <c r="AC3201" s="2">
        <v>0</v>
      </c>
      <c r="AD3201" s="3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71.22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</row>
    <row r="3202" spans="1:43" x14ac:dyDescent="0.25">
      <c r="A3202" s="1">
        <v>46209</v>
      </c>
      <c r="B3202" t="s">
        <v>48</v>
      </c>
      <c r="C3202">
        <v>649163</v>
      </c>
      <c r="D3202">
        <v>2033231467</v>
      </c>
      <c r="E3202" t="s">
        <v>2963</v>
      </c>
      <c r="F3202" t="s">
        <v>434</v>
      </c>
      <c r="G3202" t="s">
        <v>51</v>
      </c>
      <c r="H3202" t="s">
        <v>270</v>
      </c>
      <c r="I3202" t="s">
        <v>212</v>
      </c>
      <c r="J3202" t="s">
        <v>213</v>
      </c>
      <c r="K3202">
        <v>651818</v>
      </c>
      <c r="L3202" t="s">
        <v>214</v>
      </c>
      <c r="M3202" t="s">
        <v>215</v>
      </c>
      <c r="N3202" t="s">
        <v>57</v>
      </c>
      <c r="O3202" s="1">
        <v>46059</v>
      </c>
      <c r="Q3202" s="1">
        <v>46240</v>
      </c>
      <c r="R3202" s="2">
        <v>216.83</v>
      </c>
      <c r="S3202">
        <v>1</v>
      </c>
      <c r="T3202" t="s">
        <v>58</v>
      </c>
      <c r="U3202" t="s">
        <v>59</v>
      </c>
      <c r="V3202" s="3">
        <v>0.9</v>
      </c>
      <c r="W3202" s="2">
        <v>0</v>
      </c>
      <c r="X3202">
        <v>0</v>
      </c>
      <c r="Y3202" t="s">
        <v>60</v>
      </c>
      <c r="Z3202" t="s">
        <v>61</v>
      </c>
      <c r="AA3202">
        <v>0</v>
      </c>
      <c r="AB3202" s="2">
        <v>0</v>
      </c>
      <c r="AC3202" s="2">
        <v>0</v>
      </c>
      <c r="AD3202" s="3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195.15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</row>
    <row r="3203" spans="1:43" x14ac:dyDescent="0.25">
      <c r="A3203" s="1">
        <v>46209</v>
      </c>
      <c r="B3203" t="s">
        <v>48</v>
      </c>
      <c r="C3203">
        <v>649163</v>
      </c>
      <c r="D3203">
        <v>2033232752</v>
      </c>
      <c r="E3203" t="s">
        <v>933</v>
      </c>
      <c r="F3203" t="s">
        <v>366</v>
      </c>
      <c r="G3203" t="s">
        <v>51</v>
      </c>
      <c r="H3203" t="s">
        <v>250</v>
      </c>
      <c r="I3203" t="s">
        <v>212</v>
      </c>
      <c r="J3203" t="s">
        <v>213</v>
      </c>
      <c r="K3203">
        <v>823068</v>
      </c>
      <c r="L3203" t="s">
        <v>387</v>
      </c>
      <c r="M3203" t="s">
        <v>388</v>
      </c>
      <c r="N3203" t="s">
        <v>57</v>
      </c>
      <c r="O3203" s="1">
        <v>46048</v>
      </c>
      <c r="Q3203" s="1">
        <v>46229</v>
      </c>
      <c r="R3203" s="2">
        <v>113.13</v>
      </c>
      <c r="S3203">
        <v>1</v>
      </c>
      <c r="T3203" t="s">
        <v>58</v>
      </c>
      <c r="U3203" t="s">
        <v>59</v>
      </c>
      <c r="V3203" s="3">
        <v>0.9</v>
      </c>
      <c r="W3203" s="2">
        <v>0</v>
      </c>
      <c r="X3203">
        <v>0</v>
      </c>
      <c r="Y3203" t="s">
        <v>60</v>
      </c>
      <c r="Z3203" t="s">
        <v>61</v>
      </c>
      <c r="AA3203">
        <v>0</v>
      </c>
      <c r="AB3203" s="2">
        <v>0</v>
      </c>
      <c r="AC3203" s="2">
        <v>0</v>
      </c>
      <c r="AD3203" s="3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101.82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</row>
    <row r="3204" spans="1:43" x14ac:dyDescent="0.25">
      <c r="A3204" s="1">
        <v>46209</v>
      </c>
      <c r="B3204" t="s">
        <v>48</v>
      </c>
      <c r="C3204">
        <v>649163</v>
      </c>
      <c r="D3204">
        <v>2033238779</v>
      </c>
      <c r="E3204" t="s">
        <v>136</v>
      </c>
      <c r="F3204" t="s">
        <v>410</v>
      </c>
      <c r="G3204" t="s">
        <v>51</v>
      </c>
      <c r="H3204" t="s">
        <v>471</v>
      </c>
      <c r="I3204" t="s">
        <v>212</v>
      </c>
      <c r="J3204" t="s">
        <v>384</v>
      </c>
      <c r="K3204">
        <v>753748</v>
      </c>
      <c r="L3204" t="s">
        <v>123</v>
      </c>
      <c r="M3204" t="s">
        <v>124</v>
      </c>
      <c r="N3204" t="s">
        <v>57</v>
      </c>
      <c r="O3204" s="1">
        <v>46082</v>
      </c>
      <c r="Q3204" s="1">
        <v>46235</v>
      </c>
      <c r="R3204" s="2">
        <v>66.819999999999993</v>
      </c>
      <c r="S3204">
        <v>1</v>
      </c>
      <c r="T3204" t="s">
        <v>58</v>
      </c>
      <c r="U3204" t="s">
        <v>59</v>
      </c>
      <c r="V3204" s="3">
        <v>0.75</v>
      </c>
      <c r="W3204" s="2">
        <v>0</v>
      </c>
      <c r="X3204">
        <v>0</v>
      </c>
      <c r="Y3204" t="s">
        <v>60</v>
      </c>
      <c r="Z3204" t="s">
        <v>61</v>
      </c>
      <c r="AA3204">
        <v>0</v>
      </c>
      <c r="AB3204" s="2">
        <v>0</v>
      </c>
      <c r="AC3204" s="2">
        <v>0</v>
      </c>
      <c r="AD3204" s="3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50.12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</row>
    <row r="3205" spans="1:43" x14ac:dyDescent="0.25">
      <c r="A3205" s="1">
        <v>46209</v>
      </c>
      <c r="B3205" t="s">
        <v>48</v>
      </c>
      <c r="C3205">
        <v>649163</v>
      </c>
      <c r="D3205">
        <v>2033259763</v>
      </c>
      <c r="E3205" t="s">
        <v>2964</v>
      </c>
      <c r="F3205" t="s">
        <v>315</v>
      </c>
      <c r="G3205" t="s">
        <v>51</v>
      </c>
      <c r="H3205" t="s">
        <v>72</v>
      </c>
      <c r="I3205" t="s">
        <v>212</v>
      </c>
      <c r="J3205" t="s">
        <v>384</v>
      </c>
      <c r="K3205">
        <v>823350</v>
      </c>
      <c r="L3205" t="s">
        <v>465</v>
      </c>
      <c r="M3205" t="s">
        <v>612</v>
      </c>
      <c r="N3205" t="s">
        <v>57</v>
      </c>
      <c r="O3205" s="1">
        <v>46047</v>
      </c>
      <c r="Q3205" s="1">
        <v>46228</v>
      </c>
      <c r="R3205" s="2">
        <v>69.3</v>
      </c>
      <c r="S3205">
        <v>1</v>
      </c>
      <c r="T3205" t="s">
        <v>58</v>
      </c>
      <c r="U3205" t="s">
        <v>59</v>
      </c>
      <c r="V3205" s="3">
        <v>0.75</v>
      </c>
      <c r="W3205" s="2">
        <v>0</v>
      </c>
      <c r="X3205">
        <v>0</v>
      </c>
      <c r="Y3205" t="s">
        <v>60</v>
      </c>
      <c r="Z3205" t="s">
        <v>61</v>
      </c>
      <c r="AA3205">
        <v>0</v>
      </c>
      <c r="AB3205" s="2">
        <v>0</v>
      </c>
      <c r="AC3205" s="2">
        <v>0</v>
      </c>
      <c r="AD3205" s="3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51.98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</row>
    <row r="3206" spans="1:43" x14ac:dyDescent="0.25">
      <c r="A3206" s="1">
        <v>46209</v>
      </c>
      <c r="B3206" t="s">
        <v>48</v>
      </c>
      <c r="C3206">
        <v>649163</v>
      </c>
      <c r="D3206">
        <v>2033261955</v>
      </c>
      <c r="E3206" t="s">
        <v>2965</v>
      </c>
      <c r="F3206" t="s">
        <v>107</v>
      </c>
      <c r="G3206" t="s">
        <v>51</v>
      </c>
      <c r="H3206" t="s">
        <v>291</v>
      </c>
      <c r="I3206" t="s">
        <v>212</v>
      </c>
      <c r="J3206" t="s">
        <v>228</v>
      </c>
      <c r="K3206">
        <v>673059</v>
      </c>
      <c r="L3206" t="s">
        <v>78</v>
      </c>
      <c r="M3206" t="s">
        <v>79</v>
      </c>
      <c r="N3206" t="s">
        <v>57</v>
      </c>
      <c r="O3206" s="1">
        <v>46054</v>
      </c>
      <c r="Q3206" s="1">
        <v>46235</v>
      </c>
      <c r="R3206" s="2">
        <v>51.8</v>
      </c>
      <c r="S3206">
        <v>1</v>
      </c>
      <c r="T3206" t="s">
        <v>58</v>
      </c>
      <c r="U3206" t="s">
        <v>59</v>
      </c>
      <c r="V3206" s="3">
        <v>0.75</v>
      </c>
      <c r="W3206" s="2">
        <v>0</v>
      </c>
      <c r="X3206">
        <v>0</v>
      </c>
      <c r="Y3206" t="s">
        <v>60</v>
      </c>
      <c r="Z3206" t="s">
        <v>61</v>
      </c>
      <c r="AA3206">
        <v>0</v>
      </c>
      <c r="AB3206" s="2">
        <v>0</v>
      </c>
      <c r="AC3206" s="2">
        <v>0</v>
      </c>
      <c r="AD3206" s="3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38.85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</row>
    <row r="3207" spans="1:43" x14ac:dyDescent="0.25">
      <c r="A3207" s="1">
        <v>46209</v>
      </c>
      <c r="B3207" t="s">
        <v>48</v>
      </c>
      <c r="C3207">
        <v>649163</v>
      </c>
      <c r="D3207">
        <v>2033263107</v>
      </c>
      <c r="E3207" t="s">
        <v>2966</v>
      </c>
      <c r="F3207" t="s">
        <v>525</v>
      </c>
      <c r="G3207" t="s">
        <v>51</v>
      </c>
      <c r="H3207" t="s">
        <v>270</v>
      </c>
      <c r="I3207" t="s">
        <v>212</v>
      </c>
      <c r="J3207" t="s">
        <v>384</v>
      </c>
      <c r="K3207">
        <v>651818</v>
      </c>
      <c r="L3207" t="s">
        <v>214</v>
      </c>
      <c r="M3207" t="s">
        <v>215</v>
      </c>
      <c r="N3207" t="s">
        <v>57</v>
      </c>
      <c r="O3207" s="1">
        <v>46059</v>
      </c>
      <c r="Q3207" s="1">
        <v>46240</v>
      </c>
      <c r="R3207" s="2">
        <v>76.45</v>
      </c>
      <c r="S3207">
        <v>1</v>
      </c>
      <c r="T3207" t="s">
        <v>58</v>
      </c>
      <c r="U3207" t="s">
        <v>59</v>
      </c>
      <c r="V3207" s="3">
        <v>0.75</v>
      </c>
      <c r="W3207" s="2">
        <v>0</v>
      </c>
      <c r="X3207">
        <v>0</v>
      </c>
      <c r="Y3207" t="s">
        <v>60</v>
      </c>
      <c r="Z3207" t="s">
        <v>61</v>
      </c>
      <c r="AA3207">
        <v>0</v>
      </c>
      <c r="AB3207" s="2">
        <v>0</v>
      </c>
      <c r="AC3207" s="2">
        <v>0</v>
      </c>
      <c r="AD3207" s="3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57.34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</row>
    <row r="3208" spans="1:43" x14ac:dyDescent="0.25">
      <c r="A3208" s="1">
        <v>46209</v>
      </c>
      <c r="B3208" t="s">
        <v>48</v>
      </c>
      <c r="C3208">
        <v>649163</v>
      </c>
      <c r="D3208">
        <v>2033267342</v>
      </c>
      <c r="E3208" t="s">
        <v>1461</v>
      </c>
      <c r="F3208" t="s">
        <v>2310</v>
      </c>
      <c r="G3208" t="s">
        <v>51</v>
      </c>
      <c r="H3208" t="s">
        <v>339</v>
      </c>
      <c r="I3208" t="s">
        <v>212</v>
      </c>
      <c r="J3208" t="s">
        <v>228</v>
      </c>
      <c r="K3208">
        <v>651818</v>
      </c>
      <c r="L3208" t="s">
        <v>214</v>
      </c>
      <c r="M3208" t="s">
        <v>215</v>
      </c>
      <c r="N3208" t="s">
        <v>57</v>
      </c>
      <c r="O3208" s="1">
        <v>46059</v>
      </c>
      <c r="Q3208" s="1">
        <v>46240</v>
      </c>
      <c r="R3208" s="2">
        <v>58.68</v>
      </c>
      <c r="S3208">
        <v>1</v>
      </c>
      <c r="T3208" t="s">
        <v>58</v>
      </c>
      <c r="U3208" t="s">
        <v>59</v>
      </c>
      <c r="V3208" s="3">
        <v>0.75</v>
      </c>
      <c r="W3208" s="2">
        <v>0</v>
      </c>
      <c r="X3208">
        <v>0</v>
      </c>
      <c r="Y3208" t="s">
        <v>60</v>
      </c>
      <c r="Z3208" t="s">
        <v>61</v>
      </c>
      <c r="AA3208">
        <v>0</v>
      </c>
      <c r="AB3208" s="2">
        <v>0</v>
      </c>
      <c r="AC3208" s="2">
        <v>0</v>
      </c>
      <c r="AD3208" s="3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44.01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</row>
    <row r="3209" spans="1:43" x14ac:dyDescent="0.25">
      <c r="A3209" s="1">
        <v>46209</v>
      </c>
      <c r="B3209" t="s">
        <v>48</v>
      </c>
      <c r="C3209">
        <v>649163</v>
      </c>
      <c r="D3209">
        <v>2033273301</v>
      </c>
      <c r="E3209" t="s">
        <v>2967</v>
      </c>
      <c r="F3209" t="s">
        <v>2838</v>
      </c>
      <c r="G3209" t="s">
        <v>51</v>
      </c>
      <c r="H3209" t="s">
        <v>439</v>
      </c>
      <c r="I3209" t="s">
        <v>212</v>
      </c>
      <c r="J3209" t="s">
        <v>384</v>
      </c>
      <c r="K3209">
        <v>856824</v>
      </c>
      <c r="L3209" t="s">
        <v>440</v>
      </c>
      <c r="M3209" t="s">
        <v>441</v>
      </c>
      <c r="N3209" t="s">
        <v>57</v>
      </c>
      <c r="O3209" s="1">
        <v>46082</v>
      </c>
      <c r="Q3209" s="1">
        <v>46235</v>
      </c>
      <c r="R3209" s="2">
        <v>88.48</v>
      </c>
      <c r="S3209">
        <v>1</v>
      </c>
      <c r="T3209" t="s">
        <v>58</v>
      </c>
      <c r="U3209" t="s">
        <v>59</v>
      </c>
      <c r="V3209" s="3">
        <v>0.75</v>
      </c>
      <c r="W3209" s="2">
        <v>0</v>
      </c>
      <c r="X3209">
        <v>0</v>
      </c>
      <c r="Y3209" t="s">
        <v>60</v>
      </c>
      <c r="Z3209" t="s">
        <v>61</v>
      </c>
      <c r="AA3209">
        <v>0</v>
      </c>
      <c r="AB3209" s="2">
        <v>0</v>
      </c>
      <c r="AC3209" s="2">
        <v>0</v>
      </c>
      <c r="AD3209" s="3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66.36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</row>
    <row r="3210" spans="1:43" x14ac:dyDescent="0.25">
      <c r="A3210" s="1">
        <v>46209</v>
      </c>
      <c r="B3210" t="s">
        <v>48</v>
      </c>
      <c r="C3210">
        <v>649163</v>
      </c>
      <c r="D3210">
        <v>2033281274</v>
      </c>
      <c r="E3210" t="s">
        <v>2968</v>
      </c>
      <c r="F3210" t="s">
        <v>2000</v>
      </c>
      <c r="G3210" t="s">
        <v>51</v>
      </c>
      <c r="H3210" t="s">
        <v>309</v>
      </c>
      <c r="I3210" t="s">
        <v>212</v>
      </c>
      <c r="J3210" t="s">
        <v>384</v>
      </c>
      <c r="K3210">
        <v>673059</v>
      </c>
      <c r="L3210" t="s">
        <v>78</v>
      </c>
      <c r="M3210" t="s">
        <v>79</v>
      </c>
      <c r="N3210" t="s">
        <v>57</v>
      </c>
      <c r="O3210" s="1">
        <v>46082</v>
      </c>
      <c r="Q3210" s="1">
        <v>46235</v>
      </c>
      <c r="R3210" s="2">
        <v>81.099999999999994</v>
      </c>
      <c r="S3210">
        <v>1</v>
      </c>
      <c r="T3210" t="s">
        <v>58</v>
      </c>
      <c r="U3210" t="s">
        <v>59</v>
      </c>
      <c r="V3210" s="3">
        <v>0.75</v>
      </c>
      <c r="W3210" s="2">
        <v>0</v>
      </c>
      <c r="X3210">
        <v>0</v>
      </c>
      <c r="Y3210" t="s">
        <v>60</v>
      </c>
      <c r="Z3210" t="s">
        <v>61</v>
      </c>
      <c r="AA3210">
        <v>0</v>
      </c>
      <c r="AB3210" s="2">
        <v>0</v>
      </c>
      <c r="AC3210" s="2">
        <v>0</v>
      </c>
      <c r="AD3210" s="3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60.82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</row>
    <row r="3211" spans="1:43" x14ac:dyDescent="0.25">
      <c r="A3211" s="1">
        <v>46209</v>
      </c>
      <c r="B3211" t="s">
        <v>48</v>
      </c>
      <c r="C3211">
        <v>649163</v>
      </c>
      <c r="D3211">
        <v>2033285386</v>
      </c>
      <c r="E3211" t="s">
        <v>2969</v>
      </c>
      <c r="F3211" t="s">
        <v>143</v>
      </c>
      <c r="G3211" t="s">
        <v>51</v>
      </c>
      <c r="H3211" t="s">
        <v>566</v>
      </c>
      <c r="I3211" t="s">
        <v>212</v>
      </c>
      <c r="J3211" t="s">
        <v>384</v>
      </c>
      <c r="K3211">
        <v>673059</v>
      </c>
      <c r="L3211" t="s">
        <v>78</v>
      </c>
      <c r="M3211" t="s">
        <v>79</v>
      </c>
      <c r="N3211" t="s">
        <v>57</v>
      </c>
      <c r="O3211" s="1">
        <v>46082</v>
      </c>
      <c r="Q3211" s="1">
        <v>46235</v>
      </c>
      <c r="R3211" s="2">
        <v>64.3</v>
      </c>
      <c r="S3211">
        <v>1</v>
      </c>
      <c r="T3211" t="s">
        <v>58</v>
      </c>
      <c r="U3211" t="s">
        <v>59</v>
      </c>
      <c r="V3211" s="3">
        <v>0.75</v>
      </c>
      <c r="W3211" s="2">
        <v>0</v>
      </c>
      <c r="X3211">
        <v>0</v>
      </c>
      <c r="Y3211" t="s">
        <v>60</v>
      </c>
      <c r="Z3211" t="s">
        <v>61</v>
      </c>
      <c r="AA3211">
        <v>0</v>
      </c>
      <c r="AB3211" s="2">
        <v>0</v>
      </c>
      <c r="AC3211" s="2">
        <v>0</v>
      </c>
      <c r="AD3211" s="3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48.22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</row>
    <row r="3212" spans="1:43" x14ac:dyDescent="0.25">
      <c r="A3212" s="1">
        <v>46209</v>
      </c>
      <c r="B3212" t="s">
        <v>48</v>
      </c>
      <c r="C3212">
        <v>649163</v>
      </c>
      <c r="D3212">
        <v>2033302442</v>
      </c>
      <c r="E3212" t="s">
        <v>2311</v>
      </c>
      <c r="F3212" t="s">
        <v>1766</v>
      </c>
      <c r="G3212" t="s">
        <v>51</v>
      </c>
      <c r="H3212" t="s">
        <v>72</v>
      </c>
      <c r="I3212" t="s">
        <v>212</v>
      </c>
      <c r="J3212" t="s">
        <v>384</v>
      </c>
      <c r="K3212">
        <v>843573</v>
      </c>
      <c r="L3212" t="s">
        <v>670</v>
      </c>
      <c r="M3212" t="s">
        <v>671</v>
      </c>
      <c r="N3212" t="s">
        <v>57</v>
      </c>
      <c r="O3212" s="1">
        <v>46047</v>
      </c>
      <c r="Q3212" s="1">
        <v>46228</v>
      </c>
      <c r="R3212" s="2">
        <v>37.33</v>
      </c>
      <c r="S3212">
        <v>1</v>
      </c>
      <c r="T3212" t="s">
        <v>58</v>
      </c>
      <c r="U3212" t="s">
        <v>59</v>
      </c>
      <c r="V3212" s="3">
        <v>0.75</v>
      </c>
      <c r="W3212" s="2">
        <v>0</v>
      </c>
      <c r="X3212">
        <v>0</v>
      </c>
      <c r="Y3212" t="s">
        <v>60</v>
      </c>
      <c r="Z3212" t="s">
        <v>61</v>
      </c>
      <c r="AA3212">
        <v>0</v>
      </c>
      <c r="AB3212" s="2">
        <v>0</v>
      </c>
      <c r="AC3212" s="2">
        <v>0</v>
      </c>
      <c r="AD3212" s="3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28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</row>
    <row r="3213" spans="1:43" x14ac:dyDescent="0.25">
      <c r="A3213" s="1">
        <v>46209</v>
      </c>
      <c r="B3213" t="s">
        <v>48</v>
      </c>
      <c r="C3213">
        <v>649163</v>
      </c>
      <c r="D3213">
        <v>2033304010</v>
      </c>
      <c r="E3213" t="s">
        <v>2970</v>
      </c>
      <c r="F3213" t="s">
        <v>1698</v>
      </c>
      <c r="G3213" t="s">
        <v>51</v>
      </c>
      <c r="H3213" t="s">
        <v>444</v>
      </c>
      <c r="I3213" t="s">
        <v>212</v>
      </c>
      <c r="J3213" t="s">
        <v>213</v>
      </c>
      <c r="K3213">
        <v>651818</v>
      </c>
      <c r="L3213" t="s">
        <v>214</v>
      </c>
      <c r="M3213" t="s">
        <v>215</v>
      </c>
      <c r="N3213" t="s">
        <v>57</v>
      </c>
      <c r="O3213" s="1">
        <v>46059</v>
      </c>
      <c r="Q3213" s="1">
        <v>46240</v>
      </c>
      <c r="R3213" s="2">
        <v>92.46</v>
      </c>
      <c r="S3213">
        <v>1</v>
      </c>
      <c r="T3213" t="s">
        <v>58</v>
      </c>
      <c r="U3213" t="s">
        <v>59</v>
      </c>
      <c r="V3213" s="3">
        <v>0.9</v>
      </c>
      <c r="W3213" s="2">
        <v>0</v>
      </c>
      <c r="X3213">
        <v>0</v>
      </c>
      <c r="Y3213" t="s">
        <v>60</v>
      </c>
      <c r="Z3213" t="s">
        <v>61</v>
      </c>
      <c r="AA3213">
        <v>0</v>
      </c>
      <c r="AB3213" s="2">
        <v>0</v>
      </c>
      <c r="AC3213" s="2">
        <v>0</v>
      </c>
      <c r="AD3213" s="3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83.21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</row>
    <row r="3214" spans="1:43" x14ac:dyDescent="0.25">
      <c r="A3214" s="1">
        <v>46209</v>
      </c>
      <c r="B3214" t="s">
        <v>48</v>
      </c>
      <c r="C3214">
        <v>649163</v>
      </c>
      <c r="D3214">
        <v>2033306973</v>
      </c>
      <c r="E3214" t="s">
        <v>2971</v>
      </c>
      <c r="F3214" t="s">
        <v>2972</v>
      </c>
      <c r="G3214" t="s">
        <v>51</v>
      </c>
      <c r="H3214" t="s">
        <v>444</v>
      </c>
      <c r="I3214" t="s">
        <v>212</v>
      </c>
      <c r="J3214" t="s">
        <v>213</v>
      </c>
      <c r="K3214">
        <v>651818</v>
      </c>
      <c r="L3214" t="s">
        <v>214</v>
      </c>
      <c r="M3214" t="s">
        <v>215</v>
      </c>
      <c r="N3214" t="s">
        <v>57</v>
      </c>
      <c r="O3214" s="1">
        <v>46059</v>
      </c>
      <c r="Q3214" s="1">
        <v>46240</v>
      </c>
      <c r="R3214" s="2">
        <v>54.21</v>
      </c>
      <c r="S3214">
        <v>1</v>
      </c>
      <c r="T3214" t="s">
        <v>58</v>
      </c>
      <c r="U3214" t="s">
        <v>59</v>
      </c>
      <c r="V3214" s="3">
        <v>0.9</v>
      </c>
      <c r="W3214" s="2">
        <v>0</v>
      </c>
      <c r="X3214">
        <v>0</v>
      </c>
      <c r="Y3214" t="s">
        <v>60</v>
      </c>
      <c r="Z3214" t="s">
        <v>61</v>
      </c>
      <c r="AA3214">
        <v>0</v>
      </c>
      <c r="AB3214" s="2">
        <v>0</v>
      </c>
      <c r="AC3214" s="2">
        <v>0</v>
      </c>
      <c r="AD3214" s="3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48.79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</row>
    <row r="3215" spans="1:43" x14ac:dyDescent="0.25">
      <c r="A3215" s="1">
        <v>46209</v>
      </c>
      <c r="B3215" t="s">
        <v>48</v>
      </c>
      <c r="C3215">
        <v>649163</v>
      </c>
      <c r="D3215">
        <v>2033331040</v>
      </c>
      <c r="E3215" t="s">
        <v>2973</v>
      </c>
      <c r="F3215" t="s">
        <v>2974</v>
      </c>
      <c r="G3215" t="s">
        <v>51</v>
      </c>
      <c r="H3215" t="s">
        <v>444</v>
      </c>
      <c r="I3215" t="s">
        <v>212</v>
      </c>
      <c r="J3215" t="s">
        <v>213</v>
      </c>
      <c r="K3215">
        <v>651818</v>
      </c>
      <c r="L3215" t="s">
        <v>214</v>
      </c>
      <c r="M3215" t="s">
        <v>215</v>
      </c>
      <c r="N3215" t="s">
        <v>57</v>
      </c>
      <c r="O3215" s="1">
        <v>46059</v>
      </c>
      <c r="Q3215" s="1">
        <v>46240</v>
      </c>
      <c r="R3215" s="2">
        <v>68.25</v>
      </c>
      <c r="S3215">
        <v>1</v>
      </c>
      <c r="T3215" t="s">
        <v>58</v>
      </c>
      <c r="U3215" t="s">
        <v>59</v>
      </c>
      <c r="V3215" s="3">
        <v>0.9</v>
      </c>
      <c r="W3215" s="2">
        <v>0</v>
      </c>
      <c r="X3215">
        <v>0</v>
      </c>
      <c r="Y3215" t="s">
        <v>60</v>
      </c>
      <c r="Z3215" t="s">
        <v>61</v>
      </c>
      <c r="AA3215">
        <v>0</v>
      </c>
      <c r="AB3215" s="2">
        <v>0</v>
      </c>
      <c r="AC3215" s="2">
        <v>0</v>
      </c>
      <c r="AD3215" s="3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61.42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</row>
    <row r="3216" spans="1:43" x14ac:dyDescent="0.25">
      <c r="A3216" s="1">
        <v>46209</v>
      </c>
      <c r="B3216" t="s">
        <v>48</v>
      </c>
      <c r="C3216">
        <v>649163</v>
      </c>
      <c r="D3216">
        <v>2033367161</v>
      </c>
      <c r="E3216" t="s">
        <v>2822</v>
      </c>
      <c r="F3216" t="s">
        <v>2000</v>
      </c>
      <c r="G3216" t="s">
        <v>51</v>
      </c>
      <c r="H3216" t="s">
        <v>191</v>
      </c>
      <c r="I3216" t="s">
        <v>212</v>
      </c>
      <c r="J3216" t="s">
        <v>213</v>
      </c>
      <c r="K3216">
        <v>651818</v>
      </c>
      <c r="L3216" t="s">
        <v>214</v>
      </c>
      <c r="M3216" t="s">
        <v>215</v>
      </c>
      <c r="N3216" t="s">
        <v>57</v>
      </c>
      <c r="O3216" s="1">
        <v>46059</v>
      </c>
      <c r="Q3216" s="1">
        <v>46240</v>
      </c>
      <c r="R3216" s="2">
        <v>222.13</v>
      </c>
      <c r="S3216">
        <v>1</v>
      </c>
      <c r="T3216" t="s">
        <v>58</v>
      </c>
      <c r="U3216" t="s">
        <v>59</v>
      </c>
      <c r="V3216" s="3">
        <v>0.9</v>
      </c>
      <c r="W3216" s="2">
        <v>0</v>
      </c>
      <c r="X3216">
        <v>0</v>
      </c>
      <c r="Y3216" t="s">
        <v>60</v>
      </c>
      <c r="Z3216" t="s">
        <v>61</v>
      </c>
      <c r="AA3216">
        <v>0</v>
      </c>
      <c r="AB3216" s="2">
        <v>0</v>
      </c>
      <c r="AC3216" s="2">
        <v>0</v>
      </c>
      <c r="AD3216" s="3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199.92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</row>
    <row r="3217" spans="1:43" x14ac:dyDescent="0.25">
      <c r="A3217" s="1">
        <v>46209</v>
      </c>
      <c r="B3217" t="s">
        <v>48</v>
      </c>
      <c r="C3217">
        <v>649163</v>
      </c>
      <c r="D3217">
        <v>2033371789</v>
      </c>
      <c r="E3217" t="s">
        <v>2975</v>
      </c>
      <c r="F3217" t="s">
        <v>2797</v>
      </c>
      <c r="G3217" t="s">
        <v>51</v>
      </c>
      <c r="H3217" t="s">
        <v>270</v>
      </c>
      <c r="I3217" t="s">
        <v>212</v>
      </c>
      <c r="J3217" t="s">
        <v>228</v>
      </c>
      <c r="K3217">
        <v>651818</v>
      </c>
      <c r="L3217" t="s">
        <v>214</v>
      </c>
      <c r="M3217" t="s">
        <v>215</v>
      </c>
      <c r="N3217" t="s">
        <v>57</v>
      </c>
      <c r="O3217" s="1">
        <v>46082</v>
      </c>
      <c r="Q3217" s="1">
        <v>46235</v>
      </c>
      <c r="R3217" s="2">
        <v>185.2</v>
      </c>
      <c r="S3217">
        <v>1</v>
      </c>
      <c r="T3217" t="s">
        <v>58</v>
      </c>
      <c r="U3217" t="s">
        <v>59</v>
      </c>
      <c r="V3217" s="3">
        <v>0.75</v>
      </c>
      <c r="W3217" s="2">
        <v>0</v>
      </c>
      <c r="X3217">
        <v>0</v>
      </c>
      <c r="Y3217" t="s">
        <v>60</v>
      </c>
      <c r="Z3217" t="s">
        <v>61</v>
      </c>
      <c r="AA3217">
        <v>0</v>
      </c>
      <c r="AB3217" s="2">
        <v>0</v>
      </c>
      <c r="AC3217" s="2">
        <v>0</v>
      </c>
      <c r="AD3217" s="3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138.9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</row>
    <row r="3218" spans="1:43" x14ac:dyDescent="0.25">
      <c r="A3218" s="1">
        <v>46209</v>
      </c>
      <c r="B3218" t="s">
        <v>48</v>
      </c>
      <c r="C3218">
        <v>649163</v>
      </c>
      <c r="D3218">
        <v>2033374432</v>
      </c>
      <c r="E3218" t="s">
        <v>2976</v>
      </c>
      <c r="F3218" t="s">
        <v>933</v>
      </c>
      <c r="G3218" t="s">
        <v>51</v>
      </c>
      <c r="H3218" t="s">
        <v>72</v>
      </c>
      <c r="I3218" t="s">
        <v>212</v>
      </c>
      <c r="J3218" t="s">
        <v>384</v>
      </c>
      <c r="K3218">
        <v>673059</v>
      </c>
      <c r="L3218" t="s">
        <v>78</v>
      </c>
      <c r="M3218" t="s">
        <v>79</v>
      </c>
      <c r="N3218" t="s">
        <v>57</v>
      </c>
      <c r="O3218" s="1">
        <v>46082</v>
      </c>
      <c r="Q3218" s="1">
        <v>46235</v>
      </c>
      <c r="R3218" s="2">
        <v>22.39</v>
      </c>
      <c r="S3218">
        <v>1</v>
      </c>
      <c r="T3218" t="s">
        <v>58</v>
      </c>
      <c r="U3218" t="s">
        <v>59</v>
      </c>
      <c r="V3218" s="3">
        <v>0.75</v>
      </c>
      <c r="W3218" s="2">
        <v>0</v>
      </c>
      <c r="X3218">
        <v>0</v>
      </c>
      <c r="Y3218" t="s">
        <v>60</v>
      </c>
      <c r="Z3218" t="s">
        <v>61</v>
      </c>
      <c r="AA3218">
        <v>0</v>
      </c>
      <c r="AB3218" s="2">
        <v>0</v>
      </c>
      <c r="AC3218" s="2">
        <v>0</v>
      </c>
      <c r="AD3218" s="3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16.79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</row>
    <row r="3219" spans="1:43" x14ac:dyDescent="0.25">
      <c r="A3219" s="1">
        <v>46209</v>
      </c>
      <c r="B3219" t="s">
        <v>48</v>
      </c>
      <c r="C3219">
        <v>649163</v>
      </c>
      <c r="D3219">
        <v>2033384087</v>
      </c>
      <c r="E3219" t="s">
        <v>2977</v>
      </c>
      <c r="F3219" t="s">
        <v>1232</v>
      </c>
      <c r="G3219" t="s">
        <v>51</v>
      </c>
      <c r="H3219" t="s">
        <v>72</v>
      </c>
      <c r="I3219" t="s">
        <v>212</v>
      </c>
      <c r="J3219" t="s">
        <v>384</v>
      </c>
      <c r="K3219">
        <v>673059</v>
      </c>
      <c r="L3219" t="s">
        <v>78</v>
      </c>
      <c r="M3219" t="s">
        <v>79</v>
      </c>
      <c r="N3219" t="s">
        <v>57</v>
      </c>
      <c r="O3219" s="1">
        <v>46082</v>
      </c>
      <c r="Q3219" s="1">
        <v>46235</v>
      </c>
      <c r="R3219" s="2">
        <v>152.11000000000001</v>
      </c>
      <c r="S3219">
        <v>1</v>
      </c>
      <c r="T3219" t="s">
        <v>58</v>
      </c>
      <c r="U3219" t="s">
        <v>59</v>
      </c>
      <c r="V3219" s="3">
        <v>0.75</v>
      </c>
      <c r="W3219" s="2">
        <v>0</v>
      </c>
      <c r="X3219">
        <v>0</v>
      </c>
      <c r="Y3219" t="s">
        <v>60</v>
      </c>
      <c r="Z3219" t="s">
        <v>61</v>
      </c>
      <c r="AA3219">
        <v>0</v>
      </c>
      <c r="AB3219" s="2">
        <v>0</v>
      </c>
      <c r="AC3219" s="2">
        <v>0</v>
      </c>
      <c r="AD3219" s="3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114.08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</row>
    <row r="3220" spans="1:43" x14ac:dyDescent="0.25">
      <c r="A3220" s="1">
        <v>46209</v>
      </c>
      <c r="B3220" t="s">
        <v>48</v>
      </c>
      <c r="C3220">
        <v>649163</v>
      </c>
      <c r="D3220">
        <v>2033404406</v>
      </c>
      <c r="E3220" t="s">
        <v>900</v>
      </c>
      <c r="F3220" t="s">
        <v>2713</v>
      </c>
      <c r="G3220" t="s">
        <v>51</v>
      </c>
      <c r="H3220" t="s">
        <v>291</v>
      </c>
      <c r="I3220" t="s">
        <v>212</v>
      </c>
      <c r="J3220" t="s">
        <v>213</v>
      </c>
      <c r="K3220">
        <v>898497</v>
      </c>
      <c r="L3220" t="s">
        <v>976</v>
      </c>
      <c r="M3220" t="s">
        <v>977</v>
      </c>
      <c r="N3220" t="s">
        <v>57</v>
      </c>
      <c r="O3220" s="1">
        <v>46054</v>
      </c>
      <c r="Q3220" s="1">
        <v>46235</v>
      </c>
      <c r="R3220" s="2">
        <v>72.17</v>
      </c>
      <c r="S3220">
        <v>1</v>
      </c>
      <c r="T3220" t="s">
        <v>58</v>
      </c>
      <c r="U3220" t="s">
        <v>59</v>
      </c>
      <c r="V3220" s="3">
        <v>0.9</v>
      </c>
      <c r="W3220" s="2">
        <v>0</v>
      </c>
      <c r="X3220">
        <v>0</v>
      </c>
      <c r="Y3220" t="s">
        <v>60</v>
      </c>
      <c r="Z3220" t="s">
        <v>61</v>
      </c>
      <c r="AA3220">
        <v>0</v>
      </c>
      <c r="AB3220" s="2">
        <v>0</v>
      </c>
      <c r="AC3220" s="2">
        <v>0</v>
      </c>
      <c r="AD3220" s="3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64.95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</row>
    <row r="3221" spans="1:43" x14ac:dyDescent="0.25">
      <c r="A3221" s="1">
        <v>46209</v>
      </c>
      <c r="B3221" t="s">
        <v>48</v>
      </c>
      <c r="C3221">
        <v>649163</v>
      </c>
      <c r="D3221">
        <v>2033412631</v>
      </c>
      <c r="E3221" t="s">
        <v>2978</v>
      </c>
      <c r="F3221" t="s">
        <v>1080</v>
      </c>
      <c r="G3221" t="s">
        <v>51</v>
      </c>
      <c r="H3221" t="s">
        <v>222</v>
      </c>
      <c r="I3221" t="s">
        <v>212</v>
      </c>
      <c r="J3221" t="s">
        <v>213</v>
      </c>
      <c r="K3221">
        <v>651818</v>
      </c>
      <c r="L3221" t="s">
        <v>214</v>
      </c>
      <c r="M3221" t="s">
        <v>215</v>
      </c>
      <c r="N3221" t="s">
        <v>57</v>
      </c>
      <c r="O3221" s="1">
        <v>46059</v>
      </c>
      <c r="Q3221" s="1">
        <v>46240</v>
      </c>
      <c r="R3221" s="2">
        <v>94.63</v>
      </c>
      <c r="S3221">
        <v>1</v>
      </c>
      <c r="T3221" t="s">
        <v>58</v>
      </c>
      <c r="U3221" t="s">
        <v>59</v>
      </c>
      <c r="V3221" s="3">
        <v>0.9</v>
      </c>
      <c r="W3221" s="2">
        <v>0</v>
      </c>
      <c r="X3221">
        <v>0</v>
      </c>
      <c r="Y3221" t="s">
        <v>60</v>
      </c>
      <c r="Z3221" t="s">
        <v>61</v>
      </c>
      <c r="AA3221">
        <v>0</v>
      </c>
      <c r="AB3221" s="2">
        <v>0</v>
      </c>
      <c r="AC3221" s="2">
        <v>0</v>
      </c>
      <c r="AD3221" s="3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85.17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</row>
    <row r="3222" spans="1:43" x14ac:dyDescent="0.25">
      <c r="A3222" s="1">
        <v>46209</v>
      </c>
      <c r="B3222" t="s">
        <v>48</v>
      </c>
      <c r="C3222">
        <v>649163</v>
      </c>
      <c r="D3222">
        <v>2033423861</v>
      </c>
      <c r="E3222" t="s">
        <v>2979</v>
      </c>
      <c r="F3222" t="s">
        <v>423</v>
      </c>
      <c r="G3222" t="s">
        <v>51</v>
      </c>
      <c r="H3222" t="s">
        <v>270</v>
      </c>
      <c r="I3222" t="s">
        <v>212</v>
      </c>
      <c r="J3222" t="s">
        <v>213</v>
      </c>
      <c r="K3222">
        <v>651818</v>
      </c>
      <c r="L3222" t="s">
        <v>214</v>
      </c>
      <c r="M3222" t="s">
        <v>215</v>
      </c>
      <c r="N3222" t="s">
        <v>57</v>
      </c>
      <c r="O3222" s="1">
        <v>46059</v>
      </c>
      <c r="Q3222" s="1">
        <v>46240</v>
      </c>
      <c r="R3222" s="2">
        <v>177.96</v>
      </c>
      <c r="S3222">
        <v>1</v>
      </c>
      <c r="T3222" t="s">
        <v>58</v>
      </c>
      <c r="U3222" t="s">
        <v>59</v>
      </c>
      <c r="V3222" s="3">
        <v>0.9</v>
      </c>
      <c r="W3222" s="2">
        <v>0</v>
      </c>
      <c r="X3222">
        <v>0</v>
      </c>
      <c r="Y3222" t="s">
        <v>60</v>
      </c>
      <c r="Z3222" t="s">
        <v>61</v>
      </c>
      <c r="AA3222">
        <v>0</v>
      </c>
      <c r="AB3222" s="2">
        <v>0</v>
      </c>
      <c r="AC3222" s="2">
        <v>0</v>
      </c>
      <c r="AD3222" s="3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160.16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</row>
    <row r="3223" spans="1:43" x14ac:dyDescent="0.25">
      <c r="A3223" s="1">
        <v>46209</v>
      </c>
      <c r="B3223" t="s">
        <v>48</v>
      </c>
      <c r="C3223">
        <v>649163</v>
      </c>
      <c r="D3223">
        <v>2033444616</v>
      </c>
      <c r="E3223" t="s">
        <v>2980</v>
      </c>
      <c r="F3223" t="s">
        <v>434</v>
      </c>
      <c r="G3223" t="s">
        <v>51</v>
      </c>
      <c r="H3223" t="s">
        <v>191</v>
      </c>
      <c r="I3223" t="s">
        <v>212</v>
      </c>
      <c r="J3223" t="s">
        <v>228</v>
      </c>
      <c r="K3223">
        <v>753748</v>
      </c>
      <c r="L3223" t="s">
        <v>123</v>
      </c>
      <c r="M3223" t="s">
        <v>124</v>
      </c>
      <c r="N3223" t="s">
        <v>57</v>
      </c>
      <c r="O3223" s="1">
        <v>46056</v>
      </c>
      <c r="Q3223" s="1">
        <v>46237</v>
      </c>
      <c r="R3223" s="2">
        <v>302.2</v>
      </c>
      <c r="S3223">
        <v>1</v>
      </c>
      <c r="T3223" t="s">
        <v>58</v>
      </c>
      <c r="U3223" t="s">
        <v>59</v>
      </c>
      <c r="V3223" s="3">
        <v>0.75</v>
      </c>
      <c r="W3223" s="2">
        <v>0</v>
      </c>
      <c r="X3223">
        <v>0</v>
      </c>
      <c r="Y3223" t="s">
        <v>60</v>
      </c>
      <c r="Z3223" t="s">
        <v>61</v>
      </c>
      <c r="AA3223">
        <v>0</v>
      </c>
      <c r="AB3223" s="2">
        <v>0</v>
      </c>
      <c r="AC3223" s="2">
        <v>0</v>
      </c>
      <c r="AD3223" s="3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226.65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</row>
    <row r="3224" spans="1:43" x14ac:dyDescent="0.25">
      <c r="A3224" s="1">
        <v>46209</v>
      </c>
      <c r="B3224" t="s">
        <v>48</v>
      </c>
      <c r="C3224">
        <v>649163</v>
      </c>
      <c r="D3224">
        <v>2033468529</v>
      </c>
      <c r="E3224" t="s">
        <v>2981</v>
      </c>
      <c r="F3224" t="s">
        <v>249</v>
      </c>
      <c r="G3224" t="s">
        <v>51</v>
      </c>
      <c r="H3224" t="s">
        <v>72</v>
      </c>
      <c r="I3224" t="s">
        <v>212</v>
      </c>
      <c r="J3224" t="s">
        <v>384</v>
      </c>
      <c r="K3224">
        <v>856163</v>
      </c>
      <c r="L3224" t="s">
        <v>465</v>
      </c>
      <c r="M3224" t="s">
        <v>466</v>
      </c>
      <c r="N3224" t="s">
        <v>57</v>
      </c>
      <c r="O3224" s="1">
        <v>46082</v>
      </c>
      <c r="Q3224" s="1">
        <v>46235</v>
      </c>
      <c r="R3224" s="2">
        <v>76.3</v>
      </c>
      <c r="S3224">
        <v>1</v>
      </c>
      <c r="T3224" t="s">
        <v>58</v>
      </c>
      <c r="U3224" t="s">
        <v>59</v>
      </c>
      <c r="V3224" s="3">
        <v>0.75</v>
      </c>
      <c r="W3224" s="2">
        <v>0</v>
      </c>
      <c r="X3224">
        <v>0</v>
      </c>
      <c r="Y3224" t="s">
        <v>60</v>
      </c>
      <c r="Z3224" t="s">
        <v>61</v>
      </c>
      <c r="AA3224">
        <v>0</v>
      </c>
      <c r="AB3224" s="2">
        <v>0</v>
      </c>
      <c r="AC3224" s="2">
        <v>0</v>
      </c>
      <c r="AD3224" s="3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57.22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</row>
    <row r="3225" spans="1:43" x14ac:dyDescent="0.25">
      <c r="A3225" s="1">
        <v>46209</v>
      </c>
      <c r="B3225" t="s">
        <v>48</v>
      </c>
      <c r="C3225">
        <v>649163</v>
      </c>
      <c r="D3225">
        <v>2033488883</v>
      </c>
      <c r="E3225" t="s">
        <v>2982</v>
      </c>
      <c r="F3225" t="s">
        <v>1255</v>
      </c>
      <c r="G3225" t="s">
        <v>51</v>
      </c>
      <c r="H3225" t="s">
        <v>211</v>
      </c>
      <c r="I3225" t="s">
        <v>212</v>
      </c>
      <c r="J3225" t="s">
        <v>228</v>
      </c>
      <c r="K3225">
        <v>862109</v>
      </c>
      <c r="L3225" t="s">
        <v>559</v>
      </c>
      <c r="M3225" t="s">
        <v>560</v>
      </c>
      <c r="N3225" t="s">
        <v>57</v>
      </c>
      <c r="O3225" s="1">
        <v>46058</v>
      </c>
      <c r="Q3225" s="1">
        <v>46239</v>
      </c>
      <c r="R3225" s="2">
        <v>93.55</v>
      </c>
      <c r="S3225">
        <v>1</v>
      </c>
      <c r="T3225" t="s">
        <v>58</v>
      </c>
      <c r="U3225" t="s">
        <v>59</v>
      </c>
      <c r="V3225" s="3">
        <v>0.75</v>
      </c>
      <c r="W3225" s="2">
        <v>0</v>
      </c>
      <c r="X3225">
        <v>0</v>
      </c>
      <c r="Y3225" t="s">
        <v>60</v>
      </c>
      <c r="Z3225" t="s">
        <v>61</v>
      </c>
      <c r="AA3225">
        <v>0</v>
      </c>
      <c r="AB3225" s="2">
        <v>0</v>
      </c>
      <c r="AC3225" s="2">
        <v>0</v>
      </c>
      <c r="AD3225" s="3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70.16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</row>
    <row r="3226" spans="1:43" x14ac:dyDescent="0.25">
      <c r="A3226" s="1">
        <v>46209</v>
      </c>
      <c r="B3226" t="s">
        <v>48</v>
      </c>
      <c r="C3226">
        <v>649163</v>
      </c>
      <c r="D3226">
        <v>2033515354</v>
      </c>
      <c r="E3226" t="s">
        <v>1240</v>
      </c>
      <c r="F3226" t="s">
        <v>2314</v>
      </c>
      <c r="G3226" t="s">
        <v>51</v>
      </c>
      <c r="H3226" t="s">
        <v>339</v>
      </c>
      <c r="I3226" t="s">
        <v>212</v>
      </c>
      <c r="J3226" t="s">
        <v>228</v>
      </c>
      <c r="K3226">
        <v>767312</v>
      </c>
      <c r="L3226" t="s">
        <v>367</v>
      </c>
      <c r="M3226" t="s">
        <v>282</v>
      </c>
      <c r="N3226" t="s">
        <v>57</v>
      </c>
      <c r="O3226" s="1">
        <v>46059</v>
      </c>
      <c r="Q3226" s="1">
        <v>46240</v>
      </c>
      <c r="R3226" s="2">
        <v>177.15</v>
      </c>
      <c r="S3226">
        <v>1</v>
      </c>
      <c r="T3226" t="s">
        <v>58</v>
      </c>
      <c r="U3226" t="s">
        <v>59</v>
      </c>
      <c r="V3226" s="3">
        <v>0.75</v>
      </c>
      <c r="W3226" s="2">
        <v>0</v>
      </c>
      <c r="X3226">
        <v>0</v>
      </c>
      <c r="Y3226" t="s">
        <v>60</v>
      </c>
      <c r="Z3226" t="s">
        <v>61</v>
      </c>
      <c r="AA3226">
        <v>0</v>
      </c>
      <c r="AB3226" s="2">
        <v>0</v>
      </c>
      <c r="AC3226" s="2">
        <v>0</v>
      </c>
      <c r="AD3226" s="3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132.86000000000001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</row>
    <row r="3227" spans="1:43" x14ac:dyDescent="0.25">
      <c r="A3227" s="1">
        <v>46209</v>
      </c>
      <c r="B3227" t="s">
        <v>48</v>
      </c>
      <c r="C3227">
        <v>649163</v>
      </c>
      <c r="D3227">
        <v>2033536933</v>
      </c>
      <c r="E3227" t="s">
        <v>325</v>
      </c>
      <c r="F3227" t="s">
        <v>2795</v>
      </c>
      <c r="G3227" t="s">
        <v>51</v>
      </c>
      <c r="H3227" t="s">
        <v>112</v>
      </c>
      <c r="I3227" t="s">
        <v>212</v>
      </c>
      <c r="J3227" t="s">
        <v>384</v>
      </c>
      <c r="K3227">
        <v>812782</v>
      </c>
      <c r="L3227" t="s">
        <v>409</v>
      </c>
      <c r="M3227" t="s">
        <v>410</v>
      </c>
      <c r="N3227" t="s">
        <v>57</v>
      </c>
      <c r="O3227" s="1">
        <v>46082</v>
      </c>
      <c r="Q3227" s="1">
        <v>46235</v>
      </c>
      <c r="R3227" s="2">
        <v>55</v>
      </c>
      <c r="S3227">
        <v>1</v>
      </c>
      <c r="T3227" t="s">
        <v>58</v>
      </c>
      <c r="U3227" t="s">
        <v>59</v>
      </c>
      <c r="V3227" s="3">
        <v>0.75</v>
      </c>
      <c r="W3227" s="2">
        <v>0</v>
      </c>
      <c r="X3227">
        <v>0</v>
      </c>
      <c r="Y3227" t="s">
        <v>60</v>
      </c>
      <c r="Z3227" t="s">
        <v>61</v>
      </c>
      <c r="AA3227">
        <v>0</v>
      </c>
      <c r="AB3227" s="2">
        <v>0</v>
      </c>
      <c r="AC3227" s="2">
        <v>0</v>
      </c>
      <c r="AD3227" s="3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41.25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</row>
    <row r="3228" spans="1:43" x14ac:dyDescent="0.25">
      <c r="A3228" s="1">
        <v>46209</v>
      </c>
      <c r="B3228" t="s">
        <v>48</v>
      </c>
      <c r="C3228">
        <v>649163</v>
      </c>
      <c r="D3228">
        <v>2033566049</v>
      </c>
      <c r="E3228" t="s">
        <v>972</v>
      </c>
      <c r="F3228" t="s">
        <v>2983</v>
      </c>
      <c r="G3228" t="s">
        <v>51</v>
      </c>
      <c r="H3228" t="s">
        <v>439</v>
      </c>
      <c r="I3228" t="s">
        <v>212</v>
      </c>
      <c r="J3228" t="s">
        <v>384</v>
      </c>
      <c r="K3228">
        <v>856824</v>
      </c>
      <c r="L3228" t="s">
        <v>440</v>
      </c>
      <c r="M3228" t="s">
        <v>441</v>
      </c>
      <c r="N3228" t="s">
        <v>57</v>
      </c>
      <c r="O3228" s="1">
        <v>46082</v>
      </c>
      <c r="Q3228" s="1">
        <v>46235</v>
      </c>
      <c r="R3228" s="2">
        <v>48.01</v>
      </c>
      <c r="S3228">
        <v>1</v>
      </c>
      <c r="T3228" t="s">
        <v>58</v>
      </c>
      <c r="U3228" t="s">
        <v>59</v>
      </c>
      <c r="V3228" s="3">
        <v>0.75</v>
      </c>
      <c r="W3228" s="2">
        <v>0</v>
      </c>
      <c r="X3228">
        <v>0</v>
      </c>
      <c r="Y3228" t="s">
        <v>60</v>
      </c>
      <c r="Z3228" t="s">
        <v>61</v>
      </c>
      <c r="AA3228">
        <v>0</v>
      </c>
      <c r="AB3228" s="2">
        <v>0</v>
      </c>
      <c r="AC3228" s="2">
        <v>0</v>
      </c>
      <c r="AD3228" s="3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36.01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</row>
    <row r="3229" spans="1:43" x14ac:dyDescent="0.25">
      <c r="A3229" s="1">
        <v>46209</v>
      </c>
      <c r="B3229" t="s">
        <v>48</v>
      </c>
      <c r="C3229">
        <v>649163</v>
      </c>
      <c r="D3229">
        <v>2033566693</v>
      </c>
      <c r="E3229" t="s">
        <v>2984</v>
      </c>
      <c r="F3229" t="s">
        <v>2985</v>
      </c>
      <c r="G3229" t="s">
        <v>51</v>
      </c>
      <c r="H3229" t="s">
        <v>444</v>
      </c>
      <c r="I3229" t="s">
        <v>212</v>
      </c>
      <c r="J3229" t="s">
        <v>213</v>
      </c>
      <c r="K3229">
        <v>651818</v>
      </c>
      <c r="L3229" t="s">
        <v>214</v>
      </c>
      <c r="M3229" t="s">
        <v>215</v>
      </c>
      <c r="N3229" t="s">
        <v>57</v>
      </c>
      <c r="O3229" s="1">
        <v>46087</v>
      </c>
      <c r="Q3229" s="1">
        <v>46240</v>
      </c>
      <c r="R3229" s="2">
        <v>100.71</v>
      </c>
      <c r="S3229">
        <v>1</v>
      </c>
      <c r="T3229" t="s">
        <v>58</v>
      </c>
      <c r="U3229" t="s">
        <v>59</v>
      </c>
      <c r="V3229" s="3">
        <v>0.9</v>
      </c>
      <c r="W3229" s="2">
        <v>0</v>
      </c>
      <c r="X3229">
        <v>0</v>
      </c>
      <c r="Y3229" t="s">
        <v>60</v>
      </c>
      <c r="Z3229" t="s">
        <v>61</v>
      </c>
      <c r="AA3229">
        <v>0</v>
      </c>
      <c r="AB3229" s="2">
        <v>0</v>
      </c>
      <c r="AC3229" s="2">
        <v>0</v>
      </c>
      <c r="AD3229" s="3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90.64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</row>
    <row r="3230" spans="1:43" x14ac:dyDescent="0.25">
      <c r="A3230" s="1">
        <v>46209</v>
      </c>
      <c r="B3230" t="s">
        <v>48</v>
      </c>
      <c r="C3230">
        <v>649163</v>
      </c>
      <c r="D3230">
        <v>2033567303</v>
      </c>
      <c r="E3230" t="s">
        <v>75</v>
      </c>
      <c r="F3230" t="s">
        <v>76</v>
      </c>
      <c r="G3230" t="s">
        <v>51</v>
      </c>
      <c r="H3230" t="s">
        <v>77</v>
      </c>
      <c r="I3230" t="s">
        <v>212</v>
      </c>
      <c r="J3230" t="s">
        <v>1040</v>
      </c>
      <c r="K3230">
        <v>673059</v>
      </c>
      <c r="L3230" t="s">
        <v>78</v>
      </c>
      <c r="M3230" t="s">
        <v>79</v>
      </c>
      <c r="N3230" t="s">
        <v>57</v>
      </c>
      <c r="O3230" s="1">
        <v>46082</v>
      </c>
      <c r="Q3230" s="1">
        <v>46235</v>
      </c>
      <c r="R3230" s="2">
        <v>26.29</v>
      </c>
      <c r="S3230">
        <v>1</v>
      </c>
      <c r="T3230" t="s">
        <v>58</v>
      </c>
      <c r="U3230" t="s">
        <v>59</v>
      </c>
      <c r="V3230" s="3">
        <v>0.75</v>
      </c>
      <c r="W3230" s="2">
        <v>0</v>
      </c>
      <c r="X3230">
        <v>0</v>
      </c>
      <c r="Y3230" t="s">
        <v>60</v>
      </c>
      <c r="Z3230" t="s">
        <v>61</v>
      </c>
      <c r="AA3230">
        <v>0</v>
      </c>
      <c r="AB3230" s="2">
        <v>0</v>
      </c>
      <c r="AC3230" s="2">
        <v>0</v>
      </c>
      <c r="AD3230" s="3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19.72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</row>
    <row r="3231" spans="1:43" x14ac:dyDescent="0.25">
      <c r="A3231" s="1">
        <v>46209</v>
      </c>
      <c r="B3231" t="s">
        <v>48</v>
      </c>
      <c r="C3231">
        <v>649163</v>
      </c>
      <c r="D3231">
        <v>2033573692</v>
      </c>
      <c r="E3231" t="s">
        <v>2085</v>
      </c>
      <c r="F3231" t="s">
        <v>658</v>
      </c>
      <c r="G3231" t="s">
        <v>51</v>
      </c>
      <c r="H3231" t="s">
        <v>363</v>
      </c>
      <c r="I3231" t="s">
        <v>212</v>
      </c>
      <c r="J3231" t="s">
        <v>213</v>
      </c>
      <c r="K3231">
        <v>816021</v>
      </c>
      <c r="L3231" t="s">
        <v>513</v>
      </c>
      <c r="M3231" t="s">
        <v>514</v>
      </c>
      <c r="N3231" t="s">
        <v>57</v>
      </c>
      <c r="O3231" s="1">
        <v>46063</v>
      </c>
      <c r="Q3231" s="1">
        <v>46244</v>
      </c>
      <c r="R3231" s="2">
        <v>15.9</v>
      </c>
      <c r="S3231">
        <v>1</v>
      </c>
      <c r="T3231" t="s">
        <v>58</v>
      </c>
      <c r="U3231" t="s">
        <v>59</v>
      </c>
      <c r="V3231" s="3">
        <v>0.9</v>
      </c>
      <c r="W3231" s="2">
        <v>0</v>
      </c>
      <c r="X3231">
        <v>0</v>
      </c>
      <c r="Y3231" t="s">
        <v>60</v>
      </c>
      <c r="Z3231" t="s">
        <v>61</v>
      </c>
      <c r="AA3231">
        <v>0</v>
      </c>
      <c r="AB3231" s="2">
        <v>0</v>
      </c>
      <c r="AC3231" s="2">
        <v>0</v>
      </c>
      <c r="AD3231" s="3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14.31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</row>
    <row r="3232" spans="1:43" x14ac:dyDescent="0.25">
      <c r="A3232" s="1">
        <v>46209</v>
      </c>
      <c r="B3232" t="s">
        <v>48</v>
      </c>
      <c r="C3232">
        <v>649163</v>
      </c>
      <c r="D3232">
        <v>2033574833</v>
      </c>
      <c r="E3232" t="s">
        <v>2798</v>
      </c>
      <c r="F3232" t="s">
        <v>65</v>
      </c>
      <c r="G3232" t="s">
        <v>51</v>
      </c>
      <c r="H3232" t="s">
        <v>250</v>
      </c>
      <c r="I3232" t="s">
        <v>212</v>
      </c>
      <c r="J3232" t="s">
        <v>213</v>
      </c>
      <c r="K3232">
        <v>902625</v>
      </c>
      <c r="L3232" t="s">
        <v>705</v>
      </c>
      <c r="M3232" t="s">
        <v>706</v>
      </c>
      <c r="N3232" t="s">
        <v>57</v>
      </c>
      <c r="O3232" s="1">
        <v>46063</v>
      </c>
      <c r="Q3232" s="1">
        <v>46244</v>
      </c>
      <c r="R3232" s="2">
        <v>22.38</v>
      </c>
      <c r="S3232">
        <v>1</v>
      </c>
      <c r="T3232" t="s">
        <v>58</v>
      </c>
      <c r="U3232" t="s">
        <v>59</v>
      </c>
      <c r="V3232" s="3">
        <v>0.9</v>
      </c>
      <c r="W3232" s="2">
        <v>0</v>
      </c>
      <c r="X3232">
        <v>0</v>
      </c>
      <c r="Y3232" t="s">
        <v>60</v>
      </c>
      <c r="Z3232" t="s">
        <v>61</v>
      </c>
      <c r="AA3232">
        <v>0</v>
      </c>
      <c r="AB3232" s="2">
        <v>0</v>
      </c>
      <c r="AC3232" s="2">
        <v>0</v>
      </c>
      <c r="AD3232" s="3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20.14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</row>
    <row r="3233" spans="1:43" x14ac:dyDescent="0.25">
      <c r="A3233" s="1">
        <v>46209</v>
      </c>
      <c r="B3233" t="s">
        <v>48</v>
      </c>
      <c r="C3233">
        <v>649163</v>
      </c>
      <c r="D3233">
        <v>2033576618</v>
      </c>
      <c r="E3233" t="s">
        <v>2800</v>
      </c>
      <c r="F3233" t="s">
        <v>523</v>
      </c>
      <c r="G3233" t="s">
        <v>51</v>
      </c>
      <c r="H3233" t="s">
        <v>72</v>
      </c>
      <c r="I3233" t="s">
        <v>212</v>
      </c>
      <c r="J3233" t="s">
        <v>213</v>
      </c>
      <c r="K3233">
        <v>651818</v>
      </c>
      <c r="L3233" t="s">
        <v>214</v>
      </c>
      <c r="M3233" t="s">
        <v>215</v>
      </c>
      <c r="N3233" t="s">
        <v>57</v>
      </c>
      <c r="O3233" s="1">
        <v>46087</v>
      </c>
      <c r="Q3233" s="1">
        <v>46240</v>
      </c>
      <c r="R3233" s="2">
        <v>206.27</v>
      </c>
      <c r="S3233">
        <v>1</v>
      </c>
      <c r="T3233" t="s">
        <v>58</v>
      </c>
      <c r="U3233" t="s">
        <v>59</v>
      </c>
      <c r="V3233" s="3">
        <v>0.9</v>
      </c>
      <c r="W3233" s="2">
        <v>0</v>
      </c>
      <c r="X3233">
        <v>0</v>
      </c>
      <c r="Y3233" t="s">
        <v>60</v>
      </c>
      <c r="Z3233" t="s">
        <v>61</v>
      </c>
      <c r="AA3233">
        <v>0</v>
      </c>
      <c r="AB3233" s="2">
        <v>0</v>
      </c>
      <c r="AC3233" s="2">
        <v>0</v>
      </c>
      <c r="AD3233" s="3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185.64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</row>
    <row r="3234" spans="1:43" x14ac:dyDescent="0.25">
      <c r="A3234" s="1">
        <v>46209</v>
      </c>
      <c r="B3234" t="s">
        <v>48</v>
      </c>
      <c r="C3234">
        <v>649163</v>
      </c>
      <c r="D3234">
        <v>2033583055</v>
      </c>
      <c r="E3234" t="s">
        <v>2986</v>
      </c>
      <c r="F3234" t="s">
        <v>1145</v>
      </c>
      <c r="G3234" t="s">
        <v>51</v>
      </c>
      <c r="H3234" t="s">
        <v>439</v>
      </c>
      <c r="I3234" t="s">
        <v>212</v>
      </c>
      <c r="J3234" t="s">
        <v>384</v>
      </c>
      <c r="K3234">
        <v>856824</v>
      </c>
      <c r="L3234" t="s">
        <v>440</v>
      </c>
      <c r="M3234" t="s">
        <v>441</v>
      </c>
      <c r="N3234" t="s">
        <v>57</v>
      </c>
      <c r="O3234" s="1">
        <v>46082</v>
      </c>
      <c r="Q3234" s="1">
        <v>46235</v>
      </c>
      <c r="R3234" s="2">
        <v>11.05</v>
      </c>
      <c r="S3234">
        <v>1</v>
      </c>
      <c r="T3234" t="s">
        <v>58</v>
      </c>
      <c r="U3234" t="s">
        <v>59</v>
      </c>
      <c r="V3234" s="3">
        <v>0.75</v>
      </c>
      <c r="W3234" s="2">
        <v>0</v>
      </c>
      <c r="X3234">
        <v>0</v>
      </c>
      <c r="Y3234" t="s">
        <v>60</v>
      </c>
      <c r="Z3234" t="s">
        <v>61</v>
      </c>
      <c r="AA3234">
        <v>0</v>
      </c>
      <c r="AB3234" s="2">
        <v>0</v>
      </c>
      <c r="AC3234" s="2">
        <v>0</v>
      </c>
      <c r="AD3234" s="3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8.2899999999999991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</row>
    <row r="3235" spans="1:43" x14ac:dyDescent="0.25">
      <c r="A3235" s="1">
        <v>46209</v>
      </c>
      <c r="B3235" t="s">
        <v>48</v>
      </c>
      <c r="C3235">
        <v>649163</v>
      </c>
      <c r="D3235">
        <v>2033586999</v>
      </c>
      <c r="E3235" t="s">
        <v>2801</v>
      </c>
      <c r="F3235" t="s">
        <v>2773</v>
      </c>
      <c r="G3235" t="s">
        <v>51</v>
      </c>
      <c r="H3235" t="s">
        <v>112</v>
      </c>
      <c r="I3235" t="s">
        <v>212</v>
      </c>
      <c r="J3235" t="s">
        <v>384</v>
      </c>
      <c r="K3235">
        <v>673059</v>
      </c>
      <c r="L3235" t="s">
        <v>78</v>
      </c>
      <c r="M3235" t="s">
        <v>79</v>
      </c>
      <c r="N3235" t="s">
        <v>57</v>
      </c>
      <c r="O3235" s="1">
        <v>46082</v>
      </c>
      <c r="Q3235" s="1">
        <v>46235</v>
      </c>
      <c r="R3235" s="2">
        <v>53.56</v>
      </c>
      <c r="S3235">
        <v>1</v>
      </c>
      <c r="T3235" t="s">
        <v>58</v>
      </c>
      <c r="U3235" t="s">
        <v>59</v>
      </c>
      <c r="V3235" s="3">
        <v>0.75</v>
      </c>
      <c r="W3235" s="2">
        <v>0</v>
      </c>
      <c r="X3235">
        <v>0</v>
      </c>
      <c r="Y3235" t="s">
        <v>60</v>
      </c>
      <c r="Z3235" t="s">
        <v>61</v>
      </c>
      <c r="AA3235">
        <v>0</v>
      </c>
      <c r="AB3235" s="2">
        <v>0</v>
      </c>
      <c r="AC3235" s="2">
        <v>0</v>
      </c>
      <c r="AD3235" s="3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40.17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</row>
    <row r="3236" spans="1:43" x14ac:dyDescent="0.25">
      <c r="A3236" s="1">
        <v>46209</v>
      </c>
      <c r="B3236" t="s">
        <v>48</v>
      </c>
      <c r="C3236">
        <v>649163</v>
      </c>
      <c r="D3236">
        <v>2033590452</v>
      </c>
      <c r="E3236" t="s">
        <v>2987</v>
      </c>
      <c r="F3236" t="s">
        <v>604</v>
      </c>
      <c r="G3236" t="s">
        <v>51</v>
      </c>
      <c r="H3236" t="s">
        <v>439</v>
      </c>
      <c r="I3236" t="s">
        <v>212</v>
      </c>
      <c r="J3236" t="s">
        <v>228</v>
      </c>
      <c r="K3236">
        <v>856824</v>
      </c>
      <c r="L3236" t="s">
        <v>440</v>
      </c>
      <c r="M3236" t="s">
        <v>441</v>
      </c>
      <c r="N3236" t="s">
        <v>57</v>
      </c>
      <c r="O3236" s="1">
        <v>46082</v>
      </c>
      <c r="Q3236" s="1">
        <v>46235</v>
      </c>
      <c r="R3236" s="2">
        <v>114.03</v>
      </c>
      <c r="S3236">
        <v>1</v>
      </c>
      <c r="T3236" t="s">
        <v>58</v>
      </c>
      <c r="U3236" t="s">
        <v>59</v>
      </c>
      <c r="V3236" s="3">
        <v>0.75</v>
      </c>
      <c r="W3236" s="2">
        <v>0</v>
      </c>
      <c r="X3236">
        <v>0</v>
      </c>
      <c r="Y3236" t="s">
        <v>60</v>
      </c>
      <c r="Z3236" t="s">
        <v>61</v>
      </c>
      <c r="AA3236">
        <v>0</v>
      </c>
      <c r="AB3236" s="2">
        <v>0</v>
      </c>
      <c r="AC3236" s="2">
        <v>0</v>
      </c>
      <c r="AD3236" s="3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85.52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</row>
    <row r="3237" spans="1:43" x14ac:dyDescent="0.25">
      <c r="A3237" s="1">
        <v>46209</v>
      </c>
      <c r="B3237" t="s">
        <v>48</v>
      </c>
      <c r="C3237">
        <v>649163</v>
      </c>
      <c r="D3237">
        <v>2033592797</v>
      </c>
      <c r="E3237" t="s">
        <v>2802</v>
      </c>
      <c r="F3237" t="s">
        <v>754</v>
      </c>
      <c r="G3237" t="s">
        <v>51</v>
      </c>
      <c r="H3237" t="s">
        <v>444</v>
      </c>
      <c r="I3237" t="s">
        <v>212</v>
      </c>
      <c r="J3237" t="s">
        <v>213</v>
      </c>
      <c r="K3237">
        <v>651818</v>
      </c>
      <c r="L3237" t="s">
        <v>214</v>
      </c>
      <c r="M3237" t="s">
        <v>215</v>
      </c>
      <c r="N3237" t="s">
        <v>57</v>
      </c>
      <c r="O3237" s="1">
        <v>46082</v>
      </c>
      <c r="Q3237" s="1">
        <v>46235</v>
      </c>
      <c r="R3237" s="2">
        <v>91.59</v>
      </c>
      <c r="S3237">
        <v>1</v>
      </c>
      <c r="T3237" t="s">
        <v>58</v>
      </c>
      <c r="U3237" t="s">
        <v>59</v>
      </c>
      <c r="V3237" s="3">
        <v>0.9</v>
      </c>
      <c r="W3237" s="2">
        <v>0</v>
      </c>
      <c r="X3237">
        <v>0</v>
      </c>
      <c r="Y3237" t="s">
        <v>60</v>
      </c>
      <c r="Z3237" t="s">
        <v>61</v>
      </c>
      <c r="AA3237">
        <v>0</v>
      </c>
      <c r="AB3237" s="2">
        <v>0</v>
      </c>
      <c r="AC3237" s="2">
        <v>0</v>
      </c>
      <c r="AD3237" s="3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82.43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</row>
    <row r="3238" spans="1:43" x14ac:dyDescent="0.25">
      <c r="A3238" s="1">
        <v>46209</v>
      </c>
      <c r="B3238" t="s">
        <v>48</v>
      </c>
      <c r="C3238">
        <v>649163</v>
      </c>
      <c r="D3238">
        <v>2033592863</v>
      </c>
      <c r="E3238" t="s">
        <v>2803</v>
      </c>
      <c r="F3238" t="s">
        <v>545</v>
      </c>
      <c r="G3238" t="s">
        <v>51</v>
      </c>
      <c r="H3238" t="s">
        <v>309</v>
      </c>
      <c r="I3238" t="s">
        <v>212</v>
      </c>
      <c r="J3238" t="s">
        <v>384</v>
      </c>
      <c r="K3238">
        <v>673059</v>
      </c>
      <c r="L3238" t="s">
        <v>78</v>
      </c>
      <c r="M3238" t="s">
        <v>79</v>
      </c>
      <c r="N3238" t="s">
        <v>57</v>
      </c>
      <c r="O3238" s="1">
        <v>46082</v>
      </c>
      <c r="Q3238" s="1">
        <v>46235</v>
      </c>
      <c r="R3238" s="2">
        <v>55.57</v>
      </c>
      <c r="S3238">
        <v>1</v>
      </c>
      <c r="T3238" t="s">
        <v>58</v>
      </c>
      <c r="U3238" t="s">
        <v>59</v>
      </c>
      <c r="V3238" s="3">
        <v>0.75</v>
      </c>
      <c r="W3238" s="2">
        <v>0</v>
      </c>
      <c r="X3238">
        <v>0</v>
      </c>
      <c r="Y3238" t="s">
        <v>60</v>
      </c>
      <c r="Z3238" t="s">
        <v>61</v>
      </c>
      <c r="AA3238">
        <v>0</v>
      </c>
      <c r="AB3238" s="2">
        <v>0</v>
      </c>
      <c r="AC3238" s="2">
        <v>0</v>
      </c>
      <c r="AD3238" s="3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41.68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</row>
    <row r="3239" spans="1:43" x14ac:dyDescent="0.25">
      <c r="A3239" s="1">
        <v>46209</v>
      </c>
      <c r="B3239" t="s">
        <v>48</v>
      </c>
      <c r="C3239">
        <v>649163</v>
      </c>
      <c r="D3239">
        <v>2033594452</v>
      </c>
      <c r="E3239" t="s">
        <v>2331</v>
      </c>
      <c r="F3239" t="s">
        <v>2234</v>
      </c>
      <c r="G3239" t="s">
        <v>51</v>
      </c>
      <c r="H3239" t="s">
        <v>112</v>
      </c>
      <c r="I3239" t="s">
        <v>212</v>
      </c>
      <c r="J3239" t="s">
        <v>254</v>
      </c>
      <c r="K3239">
        <v>673059</v>
      </c>
      <c r="L3239" t="s">
        <v>78</v>
      </c>
      <c r="M3239" t="s">
        <v>79</v>
      </c>
      <c r="N3239" t="s">
        <v>57</v>
      </c>
      <c r="O3239" s="1">
        <v>46082</v>
      </c>
      <c r="Q3239" s="1">
        <v>46235</v>
      </c>
      <c r="R3239" s="2">
        <v>58.61</v>
      </c>
      <c r="S3239">
        <v>1</v>
      </c>
      <c r="T3239" t="s">
        <v>58</v>
      </c>
      <c r="U3239" t="s">
        <v>59</v>
      </c>
      <c r="V3239" s="3">
        <v>0.65</v>
      </c>
      <c r="W3239" s="2">
        <v>0</v>
      </c>
      <c r="X3239">
        <v>0</v>
      </c>
      <c r="Y3239" t="s">
        <v>60</v>
      </c>
      <c r="Z3239" t="s">
        <v>61</v>
      </c>
      <c r="AA3239">
        <v>0</v>
      </c>
      <c r="AB3239" s="2">
        <v>0</v>
      </c>
      <c r="AC3239" s="2">
        <v>0</v>
      </c>
      <c r="AD3239" s="3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38.1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</row>
    <row r="3240" spans="1:43" x14ac:dyDescent="0.25">
      <c r="A3240" s="1">
        <v>46209</v>
      </c>
      <c r="B3240" t="s">
        <v>48</v>
      </c>
      <c r="C3240">
        <v>649163</v>
      </c>
      <c r="D3240">
        <v>2033603271</v>
      </c>
      <c r="E3240" t="s">
        <v>693</v>
      </c>
      <c r="F3240" t="s">
        <v>2804</v>
      </c>
      <c r="G3240" t="s">
        <v>51</v>
      </c>
      <c r="H3240" t="s">
        <v>263</v>
      </c>
      <c r="I3240" t="s">
        <v>212</v>
      </c>
      <c r="J3240" t="s">
        <v>213</v>
      </c>
      <c r="K3240">
        <v>651818</v>
      </c>
      <c r="L3240" t="s">
        <v>214</v>
      </c>
      <c r="M3240" t="s">
        <v>215</v>
      </c>
      <c r="N3240" t="s">
        <v>57</v>
      </c>
      <c r="O3240" s="1">
        <v>46082</v>
      </c>
      <c r="Q3240" s="1">
        <v>46235</v>
      </c>
      <c r="R3240" s="2">
        <v>168.13</v>
      </c>
      <c r="S3240">
        <v>1</v>
      </c>
      <c r="T3240" t="s">
        <v>58</v>
      </c>
      <c r="U3240" t="s">
        <v>59</v>
      </c>
      <c r="V3240" s="3">
        <v>0.9</v>
      </c>
      <c r="W3240" s="2">
        <v>0</v>
      </c>
      <c r="X3240">
        <v>0</v>
      </c>
      <c r="Y3240" t="s">
        <v>60</v>
      </c>
      <c r="Z3240" t="s">
        <v>61</v>
      </c>
      <c r="AA3240">
        <v>0</v>
      </c>
      <c r="AB3240" s="2">
        <v>0</v>
      </c>
      <c r="AC3240" s="2">
        <v>0</v>
      </c>
      <c r="AD3240" s="3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151.32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</row>
    <row r="3241" spans="1:43" x14ac:dyDescent="0.25">
      <c r="A3241" s="1">
        <v>46209</v>
      </c>
      <c r="B3241" t="s">
        <v>48</v>
      </c>
      <c r="C3241">
        <v>649163</v>
      </c>
      <c r="D3241">
        <v>2033615031</v>
      </c>
      <c r="E3241" t="s">
        <v>2158</v>
      </c>
      <c r="F3241" t="s">
        <v>2806</v>
      </c>
      <c r="G3241" t="s">
        <v>51</v>
      </c>
      <c r="H3241" t="s">
        <v>444</v>
      </c>
      <c r="I3241" t="s">
        <v>212</v>
      </c>
      <c r="J3241" t="s">
        <v>228</v>
      </c>
      <c r="K3241">
        <v>651818</v>
      </c>
      <c r="L3241" t="s">
        <v>214</v>
      </c>
      <c r="M3241" t="s">
        <v>215</v>
      </c>
      <c r="N3241" t="s">
        <v>57</v>
      </c>
      <c r="O3241" s="1">
        <v>46087</v>
      </c>
      <c r="Q3241" s="1">
        <v>46240</v>
      </c>
      <c r="R3241" s="2">
        <v>102.8</v>
      </c>
      <c r="S3241">
        <v>1</v>
      </c>
      <c r="T3241" t="s">
        <v>58</v>
      </c>
      <c r="U3241" t="s">
        <v>59</v>
      </c>
      <c r="V3241" s="3">
        <v>0.75</v>
      </c>
      <c r="W3241" s="2">
        <v>0</v>
      </c>
      <c r="X3241">
        <v>0</v>
      </c>
      <c r="Y3241" t="s">
        <v>60</v>
      </c>
      <c r="Z3241" t="s">
        <v>61</v>
      </c>
      <c r="AA3241">
        <v>0</v>
      </c>
      <c r="AB3241" s="2">
        <v>0</v>
      </c>
      <c r="AC3241" s="2">
        <v>0</v>
      </c>
      <c r="AD3241" s="3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77.099999999999994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</row>
    <row r="3242" spans="1:43" x14ac:dyDescent="0.25">
      <c r="A3242" s="1">
        <v>46209</v>
      </c>
      <c r="B3242" t="s">
        <v>48</v>
      </c>
      <c r="C3242">
        <v>649163</v>
      </c>
      <c r="D3242">
        <v>2033662052</v>
      </c>
      <c r="E3242" t="s">
        <v>793</v>
      </c>
      <c r="F3242" t="s">
        <v>1742</v>
      </c>
      <c r="G3242" t="s">
        <v>51</v>
      </c>
      <c r="H3242" t="s">
        <v>112</v>
      </c>
      <c r="I3242" t="s">
        <v>212</v>
      </c>
      <c r="J3242" t="s">
        <v>254</v>
      </c>
      <c r="K3242">
        <v>651818</v>
      </c>
      <c r="L3242" t="s">
        <v>214</v>
      </c>
      <c r="M3242" t="s">
        <v>215</v>
      </c>
      <c r="N3242" t="s">
        <v>57</v>
      </c>
      <c r="O3242" s="1">
        <v>46087</v>
      </c>
      <c r="Q3242" s="1">
        <v>46240</v>
      </c>
      <c r="R3242" s="2">
        <v>96.31</v>
      </c>
      <c r="S3242">
        <v>1</v>
      </c>
      <c r="T3242" t="s">
        <v>58</v>
      </c>
      <c r="U3242" t="s">
        <v>59</v>
      </c>
      <c r="V3242" s="3">
        <v>0.65</v>
      </c>
      <c r="W3242" s="2">
        <v>0</v>
      </c>
      <c r="X3242">
        <v>0</v>
      </c>
      <c r="Y3242" t="s">
        <v>60</v>
      </c>
      <c r="Z3242" t="s">
        <v>61</v>
      </c>
      <c r="AA3242">
        <v>0</v>
      </c>
      <c r="AB3242" s="2">
        <v>0</v>
      </c>
      <c r="AC3242" s="2">
        <v>0</v>
      </c>
      <c r="AD3242" s="3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62.6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</row>
    <row r="3243" spans="1:43" x14ac:dyDescent="0.25">
      <c r="A3243" s="1">
        <v>46209</v>
      </c>
      <c r="B3243" t="s">
        <v>48</v>
      </c>
      <c r="C3243">
        <v>649163</v>
      </c>
      <c r="D3243">
        <v>2033695820</v>
      </c>
      <c r="E3243" t="s">
        <v>187</v>
      </c>
      <c r="F3243" t="s">
        <v>473</v>
      </c>
      <c r="G3243" t="s">
        <v>51</v>
      </c>
      <c r="H3243" t="s">
        <v>112</v>
      </c>
      <c r="I3243" t="s">
        <v>212</v>
      </c>
      <c r="J3243" t="s">
        <v>384</v>
      </c>
      <c r="K3243">
        <v>673059</v>
      </c>
      <c r="L3243" t="s">
        <v>78</v>
      </c>
      <c r="M3243" t="s">
        <v>79</v>
      </c>
      <c r="N3243" t="s">
        <v>57</v>
      </c>
      <c r="O3243" s="1">
        <v>46082</v>
      </c>
      <c r="Q3243" s="1">
        <v>46235</v>
      </c>
      <c r="R3243" s="2">
        <v>129.29</v>
      </c>
      <c r="S3243">
        <v>1</v>
      </c>
      <c r="T3243" t="s">
        <v>58</v>
      </c>
      <c r="U3243" t="s">
        <v>59</v>
      </c>
      <c r="V3243" s="3">
        <v>0.75</v>
      </c>
      <c r="W3243" s="2">
        <v>0</v>
      </c>
      <c r="X3243">
        <v>0</v>
      </c>
      <c r="Y3243" t="s">
        <v>60</v>
      </c>
      <c r="Z3243" t="s">
        <v>61</v>
      </c>
      <c r="AA3243">
        <v>0</v>
      </c>
      <c r="AB3243" s="2">
        <v>0</v>
      </c>
      <c r="AC3243" s="2">
        <v>0</v>
      </c>
      <c r="AD3243" s="3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96.97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</row>
    <row r="3244" spans="1:43" x14ac:dyDescent="0.25">
      <c r="A3244" s="1">
        <v>46209</v>
      </c>
      <c r="B3244" t="s">
        <v>48</v>
      </c>
      <c r="C3244">
        <v>649163</v>
      </c>
      <c r="D3244">
        <v>2033715003</v>
      </c>
      <c r="E3244" t="s">
        <v>1302</v>
      </c>
      <c r="F3244" t="s">
        <v>747</v>
      </c>
      <c r="G3244" t="s">
        <v>51</v>
      </c>
      <c r="H3244" t="s">
        <v>72</v>
      </c>
      <c r="I3244" t="s">
        <v>212</v>
      </c>
      <c r="J3244" t="s">
        <v>213</v>
      </c>
      <c r="K3244">
        <v>824062</v>
      </c>
      <c r="L3244" t="s">
        <v>391</v>
      </c>
      <c r="M3244" t="s">
        <v>392</v>
      </c>
      <c r="N3244" t="s">
        <v>57</v>
      </c>
      <c r="O3244" s="1">
        <v>46082</v>
      </c>
      <c r="Q3244" s="1">
        <v>46235</v>
      </c>
      <c r="R3244" s="2">
        <v>127.29</v>
      </c>
      <c r="S3244">
        <v>1</v>
      </c>
      <c r="T3244" t="s">
        <v>58</v>
      </c>
      <c r="U3244" t="s">
        <v>59</v>
      </c>
      <c r="V3244" s="3">
        <v>0.9</v>
      </c>
      <c r="W3244" s="2">
        <v>0</v>
      </c>
      <c r="X3244">
        <v>0</v>
      </c>
      <c r="Y3244" t="s">
        <v>60</v>
      </c>
      <c r="Z3244" t="s">
        <v>61</v>
      </c>
      <c r="AA3244">
        <v>0</v>
      </c>
      <c r="AB3244" s="2">
        <v>0</v>
      </c>
      <c r="AC3244" s="2">
        <v>0</v>
      </c>
      <c r="AD3244" s="3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114.56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</row>
    <row r="3245" spans="1:43" x14ac:dyDescent="0.25">
      <c r="A3245" s="1">
        <v>46209</v>
      </c>
      <c r="B3245" t="s">
        <v>48</v>
      </c>
      <c r="C3245">
        <v>649163</v>
      </c>
      <c r="D3245">
        <v>2033718926</v>
      </c>
      <c r="E3245" t="s">
        <v>2811</v>
      </c>
      <c r="F3245" t="s">
        <v>2812</v>
      </c>
      <c r="G3245" t="s">
        <v>51</v>
      </c>
      <c r="H3245" t="s">
        <v>363</v>
      </c>
      <c r="I3245" t="s">
        <v>212</v>
      </c>
      <c r="J3245" t="s">
        <v>384</v>
      </c>
      <c r="K3245">
        <v>824082</v>
      </c>
      <c r="L3245" t="s">
        <v>1540</v>
      </c>
      <c r="M3245" t="s">
        <v>1541</v>
      </c>
      <c r="N3245" t="s">
        <v>57</v>
      </c>
      <c r="O3245" s="1">
        <v>46082</v>
      </c>
      <c r="Q3245" s="1">
        <v>46235</v>
      </c>
      <c r="R3245" s="2">
        <v>12.1</v>
      </c>
      <c r="S3245">
        <v>1</v>
      </c>
      <c r="T3245" t="s">
        <v>58</v>
      </c>
      <c r="U3245" t="s">
        <v>59</v>
      </c>
      <c r="V3245" s="3">
        <v>0.75</v>
      </c>
      <c r="W3245" s="2">
        <v>0</v>
      </c>
      <c r="X3245">
        <v>0</v>
      </c>
      <c r="Y3245" t="s">
        <v>60</v>
      </c>
      <c r="Z3245" t="s">
        <v>61</v>
      </c>
      <c r="AA3245">
        <v>0</v>
      </c>
      <c r="AB3245" s="2">
        <v>0</v>
      </c>
      <c r="AC3245" s="2">
        <v>0</v>
      </c>
      <c r="AD3245" s="3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9.08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</row>
    <row r="3246" spans="1:43" x14ac:dyDescent="0.25">
      <c r="A3246" s="1">
        <v>46209</v>
      </c>
      <c r="B3246" t="s">
        <v>48</v>
      </c>
      <c r="C3246">
        <v>649163</v>
      </c>
      <c r="D3246">
        <v>2033721347</v>
      </c>
      <c r="E3246" t="s">
        <v>2813</v>
      </c>
      <c r="F3246" t="s">
        <v>578</v>
      </c>
      <c r="G3246" t="s">
        <v>51</v>
      </c>
      <c r="H3246" t="s">
        <v>182</v>
      </c>
      <c r="I3246" t="s">
        <v>212</v>
      </c>
      <c r="J3246" t="s">
        <v>228</v>
      </c>
      <c r="K3246">
        <v>946134</v>
      </c>
      <c r="L3246" t="s">
        <v>591</v>
      </c>
      <c r="M3246" t="s">
        <v>592</v>
      </c>
      <c r="N3246" t="s">
        <v>57</v>
      </c>
      <c r="O3246" s="1">
        <v>46082</v>
      </c>
      <c r="Q3246" s="1">
        <v>46235</v>
      </c>
      <c r="R3246" s="2">
        <v>78.040000000000006</v>
      </c>
      <c r="S3246">
        <v>1</v>
      </c>
      <c r="T3246" t="s">
        <v>58</v>
      </c>
      <c r="U3246" t="s">
        <v>59</v>
      </c>
      <c r="V3246" s="3">
        <v>0.75</v>
      </c>
      <c r="W3246" s="2">
        <v>0</v>
      </c>
      <c r="X3246">
        <v>0</v>
      </c>
      <c r="Y3246" t="s">
        <v>60</v>
      </c>
      <c r="Z3246" t="s">
        <v>61</v>
      </c>
      <c r="AA3246">
        <v>0</v>
      </c>
      <c r="AB3246" s="2">
        <v>0</v>
      </c>
      <c r="AC3246" s="2">
        <v>0</v>
      </c>
      <c r="AD3246" s="3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58.53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</row>
    <row r="3247" spans="1:43" x14ac:dyDescent="0.25">
      <c r="A3247" s="1">
        <v>46209</v>
      </c>
      <c r="B3247" t="s">
        <v>48</v>
      </c>
      <c r="C3247">
        <v>649163</v>
      </c>
      <c r="D3247">
        <v>2033723825</v>
      </c>
      <c r="E3247" t="s">
        <v>236</v>
      </c>
      <c r="F3247" t="s">
        <v>2814</v>
      </c>
      <c r="G3247" t="s">
        <v>51</v>
      </c>
      <c r="H3247" t="s">
        <v>444</v>
      </c>
      <c r="I3247" t="s">
        <v>212</v>
      </c>
      <c r="J3247" t="s">
        <v>213</v>
      </c>
      <c r="K3247">
        <v>651818</v>
      </c>
      <c r="L3247" t="s">
        <v>214</v>
      </c>
      <c r="M3247" t="s">
        <v>215</v>
      </c>
      <c r="N3247" t="s">
        <v>57</v>
      </c>
      <c r="O3247" s="1">
        <v>46087</v>
      </c>
      <c r="Q3247" s="1">
        <v>46240</v>
      </c>
      <c r="R3247" s="2">
        <v>67</v>
      </c>
      <c r="S3247">
        <v>1</v>
      </c>
      <c r="T3247" t="s">
        <v>58</v>
      </c>
      <c r="U3247" t="s">
        <v>59</v>
      </c>
      <c r="V3247" s="3">
        <v>0.9</v>
      </c>
      <c r="W3247" s="2">
        <v>0</v>
      </c>
      <c r="X3247">
        <v>0</v>
      </c>
      <c r="Y3247" t="s">
        <v>60</v>
      </c>
      <c r="Z3247" t="s">
        <v>61</v>
      </c>
      <c r="AA3247">
        <v>0</v>
      </c>
      <c r="AB3247" s="2">
        <v>0</v>
      </c>
      <c r="AC3247" s="2">
        <v>0</v>
      </c>
      <c r="AD3247" s="3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60.3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</row>
    <row r="3248" spans="1:43" x14ac:dyDescent="0.25">
      <c r="A3248" s="1">
        <v>46209</v>
      </c>
      <c r="B3248" t="s">
        <v>48</v>
      </c>
      <c r="C3248">
        <v>649163</v>
      </c>
      <c r="D3248">
        <v>2033727095</v>
      </c>
      <c r="E3248" t="s">
        <v>2815</v>
      </c>
      <c r="F3248" t="s">
        <v>572</v>
      </c>
      <c r="G3248" t="s">
        <v>51</v>
      </c>
      <c r="H3248" t="s">
        <v>471</v>
      </c>
      <c r="I3248" t="s">
        <v>212</v>
      </c>
      <c r="J3248" t="s">
        <v>213</v>
      </c>
      <c r="K3248">
        <v>753748</v>
      </c>
      <c r="L3248" t="s">
        <v>123</v>
      </c>
      <c r="M3248" t="s">
        <v>124</v>
      </c>
      <c r="N3248" t="s">
        <v>57</v>
      </c>
      <c r="O3248" s="1">
        <v>46082</v>
      </c>
      <c r="Q3248" s="1">
        <v>46235</v>
      </c>
      <c r="R3248" s="2">
        <v>146.5</v>
      </c>
      <c r="S3248">
        <v>1</v>
      </c>
      <c r="T3248" t="s">
        <v>58</v>
      </c>
      <c r="U3248" t="s">
        <v>59</v>
      </c>
      <c r="V3248" s="3">
        <v>0.9</v>
      </c>
      <c r="W3248" s="2">
        <v>0</v>
      </c>
      <c r="X3248">
        <v>0</v>
      </c>
      <c r="Y3248" t="s">
        <v>60</v>
      </c>
      <c r="Z3248" t="s">
        <v>61</v>
      </c>
      <c r="AA3248">
        <v>0</v>
      </c>
      <c r="AB3248" s="2">
        <v>0</v>
      </c>
      <c r="AC3248" s="2">
        <v>0</v>
      </c>
      <c r="AD3248" s="3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131.85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</row>
    <row r="3249" spans="1:43" x14ac:dyDescent="0.25">
      <c r="A3249" s="1">
        <v>46209</v>
      </c>
      <c r="B3249" t="s">
        <v>48</v>
      </c>
      <c r="C3249">
        <v>649163</v>
      </c>
      <c r="D3249">
        <v>2030077715</v>
      </c>
      <c r="E3249" t="s">
        <v>2764</v>
      </c>
      <c r="F3249" t="s">
        <v>2765</v>
      </c>
      <c r="G3249" t="s">
        <v>51</v>
      </c>
      <c r="H3249" t="s">
        <v>291</v>
      </c>
      <c r="I3249" t="s">
        <v>1097</v>
      </c>
      <c r="J3249" t="s">
        <v>1098</v>
      </c>
      <c r="K3249">
        <v>877790</v>
      </c>
      <c r="L3249" t="s">
        <v>403</v>
      </c>
      <c r="M3249" t="s">
        <v>404</v>
      </c>
      <c r="N3249" t="s">
        <v>57</v>
      </c>
      <c r="O3249" s="1">
        <v>45870</v>
      </c>
      <c r="Q3249" s="1">
        <v>46235</v>
      </c>
      <c r="R3249" s="2">
        <v>48.15</v>
      </c>
      <c r="S3249">
        <v>1</v>
      </c>
      <c r="T3249" t="s">
        <v>58</v>
      </c>
      <c r="U3249" t="s">
        <v>216</v>
      </c>
      <c r="V3249" s="4">
        <v>0.375</v>
      </c>
      <c r="W3249" s="2">
        <v>0</v>
      </c>
      <c r="X3249">
        <v>0</v>
      </c>
      <c r="Y3249" t="s">
        <v>60</v>
      </c>
      <c r="Z3249" t="s">
        <v>61</v>
      </c>
      <c r="AA3249">
        <v>0</v>
      </c>
      <c r="AB3249" s="2">
        <v>0</v>
      </c>
      <c r="AC3249" s="2">
        <v>0</v>
      </c>
      <c r="AD3249" s="3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18.059999999999999</v>
      </c>
      <c r="AN3249" s="2">
        <v>18.059999999999999</v>
      </c>
      <c r="AO3249" s="2">
        <v>0</v>
      </c>
      <c r="AP3249" s="2">
        <v>0</v>
      </c>
      <c r="AQ3249" s="2">
        <v>0</v>
      </c>
    </row>
    <row r="3250" spans="1:43" x14ac:dyDescent="0.25">
      <c r="A3250" s="1">
        <v>46209</v>
      </c>
      <c r="B3250" t="s">
        <v>48</v>
      </c>
      <c r="C3250">
        <v>649163</v>
      </c>
      <c r="D3250">
        <v>2030084952</v>
      </c>
      <c r="E3250" t="s">
        <v>2766</v>
      </c>
      <c r="F3250" t="s">
        <v>2767</v>
      </c>
      <c r="G3250" t="s">
        <v>51</v>
      </c>
      <c r="H3250" t="s">
        <v>72</v>
      </c>
      <c r="I3250" t="s">
        <v>1097</v>
      </c>
      <c r="J3250" t="s">
        <v>1098</v>
      </c>
      <c r="K3250">
        <v>824076</v>
      </c>
      <c r="L3250" t="s">
        <v>878</v>
      </c>
      <c r="M3250" t="s">
        <v>879</v>
      </c>
      <c r="N3250" t="s">
        <v>57</v>
      </c>
      <c r="O3250" s="1">
        <v>45870</v>
      </c>
      <c r="Q3250" s="1">
        <v>46235</v>
      </c>
      <c r="R3250" s="2">
        <v>77.48</v>
      </c>
      <c r="S3250">
        <v>1</v>
      </c>
      <c r="T3250" t="s">
        <v>58</v>
      </c>
      <c r="U3250" t="s">
        <v>216</v>
      </c>
      <c r="V3250" s="4">
        <v>0.375</v>
      </c>
      <c r="W3250" s="2">
        <v>0</v>
      </c>
      <c r="X3250">
        <v>0</v>
      </c>
      <c r="Y3250" t="s">
        <v>60</v>
      </c>
      <c r="Z3250" t="s">
        <v>61</v>
      </c>
      <c r="AA3250">
        <v>0</v>
      </c>
      <c r="AB3250" s="2">
        <v>0</v>
      </c>
      <c r="AC3250" s="2">
        <v>0</v>
      </c>
      <c r="AD3250" s="3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29.06</v>
      </c>
      <c r="AN3250" s="2">
        <v>29.06</v>
      </c>
      <c r="AO3250" s="2">
        <v>0</v>
      </c>
      <c r="AP3250" s="2">
        <v>0</v>
      </c>
      <c r="AQ3250" s="2">
        <v>0</v>
      </c>
    </row>
    <row r="3251" spans="1:43" x14ac:dyDescent="0.25">
      <c r="A3251" s="1">
        <v>46209</v>
      </c>
      <c r="B3251" t="s">
        <v>48</v>
      </c>
      <c r="C3251">
        <v>649163</v>
      </c>
      <c r="D3251">
        <v>2030090549</v>
      </c>
      <c r="E3251" t="s">
        <v>265</v>
      </c>
      <c r="F3251" t="s">
        <v>123</v>
      </c>
      <c r="G3251" t="s">
        <v>51</v>
      </c>
      <c r="H3251" t="s">
        <v>239</v>
      </c>
      <c r="I3251" t="s">
        <v>1097</v>
      </c>
      <c r="J3251" t="s">
        <v>1098</v>
      </c>
      <c r="K3251">
        <v>673059</v>
      </c>
      <c r="L3251" t="s">
        <v>78</v>
      </c>
      <c r="M3251" t="s">
        <v>79</v>
      </c>
      <c r="N3251" t="s">
        <v>57</v>
      </c>
      <c r="O3251" s="1">
        <v>45870</v>
      </c>
      <c r="Q3251" s="1">
        <v>46235</v>
      </c>
      <c r="R3251" s="2">
        <v>54.74</v>
      </c>
      <c r="S3251">
        <v>1</v>
      </c>
      <c r="T3251" t="s">
        <v>58</v>
      </c>
      <c r="U3251" t="s">
        <v>216</v>
      </c>
      <c r="V3251" s="4">
        <v>0.375</v>
      </c>
      <c r="W3251" s="2">
        <v>0</v>
      </c>
      <c r="X3251">
        <v>0</v>
      </c>
      <c r="Y3251" t="s">
        <v>60</v>
      </c>
      <c r="Z3251" t="s">
        <v>61</v>
      </c>
      <c r="AA3251">
        <v>0</v>
      </c>
      <c r="AB3251" s="2">
        <v>0</v>
      </c>
      <c r="AC3251" s="2">
        <v>0</v>
      </c>
      <c r="AD3251" s="3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20.53</v>
      </c>
      <c r="AN3251" s="2">
        <v>20.53</v>
      </c>
      <c r="AO3251" s="2">
        <v>0</v>
      </c>
      <c r="AP3251" s="2">
        <v>0</v>
      </c>
      <c r="AQ3251" s="2">
        <v>0</v>
      </c>
    </row>
    <row r="3252" spans="1:43" x14ac:dyDescent="0.25">
      <c r="A3252" s="1">
        <v>46209</v>
      </c>
      <c r="B3252" t="s">
        <v>48</v>
      </c>
      <c r="C3252">
        <v>649163</v>
      </c>
      <c r="D3252">
        <v>2030100050</v>
      </c>
      <c r="E3252" t="s">
        <v>2768</v>
      </c>
      <c r="F3252" t="s">
        <v>2769</v>
      </c>
      <c r="G3252" t="s">
        <v>51</v>
      </c>
      <c r="H3252" t="s">
        <v>191</v>
      </c>
      <c r="I3252" t="s">
        <v>1097</v>
      </c>
      <c r="J3252" t="s">
        <v>1098</v>
      </c>
      <c r="K3252">
        <v>766422</v>
      </c>
      <c r="L3252" t="s">
        <v>1196</v>
      </c>
      <c r="M3252" t="s">
        <v>215</v>
      </c>
      <c r="N3252" t="s">
        <v>57</v>
      </c>
      <c r="O3252" s="1">
        <v>45870</v>
      </c>
      <c r="Q3252" s="1">
        <v>46235</v>
      </c>
      <c r="R3252" s="2">
        <v>28.38</v>
      </c>
      <c r="S3252">
        <v>1</v>
      </c>
      <c r="T3252" t="s">
        <v>58</v>
      </c>
      <c r="U3252" t="s">
        <v>216</v>
      </c>
      <c r="V3252" s="4">
        <v>0.375</v>
      </c>
      <c r="W3252" s="2">
        <v>0</v>
      </c>
      <c r="X3252">
        <v>0</v>
      </c>
      <c r="Y3252" t="s">
        <v>60</v>
      </c>
      <c r="Z3252" t="s">
        <v>61</v>
      </c>
      <c r="AA3252">
        <v>0</v>
      </c>
      <c r="AB3252" s="2">
        <v>0</v>
      </c>
      <c r="AC3252" s="2">
        <v>0</v>
      </c>
      <c r="AD3252" s="3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10.64</v>
      </c>
      <c r="AN3252" s="2">
        <v>10.64</v>
      </c>
      <c r="AO3252" s="2">
        <v>0</v>
      </c>
      <c r="AP3252" s="2">
        <v>0</v>
      </c>
      <c r="AQ3252" s="2">
        <v>0</v>
      </c>
    </row>
    <row r="3253" spans="1:43" x14ac:dyDescent="0.25">
      <c r="A3253" s="1">
        <v>46209</v>
      </c>
      <c r="B3253" t="s">
        <v>48</v>
      </c>
      <c r="C3253">
        <v>649163</v>
      </c>
      <c r="D3253">
        <v>2030109881</v>
      </c>
      <c r="E3253" t="s">
        <v>2771</v>
      </c>
      <c r="F3253" t="s">
        <v>2772</v>
      </c>
      <c r="G3253" t="s">
        <v>51</v>
      </c>
      <c r="H3253" t="s">
        <v>72</v>
      </c>
      <c r="I3253" t="s">
        <v>1097</v>
      </c>
      <c r="J3253" t="s">
        <v>1098</v>
      </c>
      <c r="K3253">
        <v>823350</v>
      </c>
      <c r="L3253" t="s">
        <v>465</v>
      </c>
      <c r="M3253" t="s">
        <v>612</v>
      </c>
      <c r="N3253" t="s">
        <v>57</v>
      </c>
      <c r="O3253" s="1">
        <v>45870</v>
      </c>
      <c r="Q3253" s="1">
        <v>46235</v>
      </c>
      <c r="R3253" s="2">
        <v>149.87</v>
      </c>
      <c r="S3253">
        <v>1</v>
      </c>
      <c r="T3253" t="s">
        <v>58</v>
      </c>
      <c r="U3253" t="s">
        <v>216</v>
      </c>
      <c r="V3253" s="4">
        <v>0.375</v>
      </c>
      <c r="W3253" s="2">
        <v>0</v>
      </c>
      <c r="X3253">
        <v>0</v>
      </c>
      <c r="Y3253" t="s">
        <v>60</v>
      </c>
      <c r="Z3253" t="s">
        <v>61</v>
      </c>
      <c r="AA3253">
        <v>0</v>
      </c>
      <c r="AB3253" s="2">
        <v>0</v>
      </c>
      <c r="AC3253" s="2">
        <v>0</v>
      </c>
      <c r="AD3253" s="3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56.2</v>
      </c>
      <c r="AN3253" s="2">
        <v>56.2</v>
      </c>
      <c r="AO3253" s="2">
        <v>0</v>
      </c>
      <c r="AP3253" s="2">
        <v>0</v>
      </c>
      <c r="AQ3253" s="2">
        <v>0</v>
      </c>
    </row>
    <row r="3254" spans="1:43" x14ac:dyDescent="0.25">
      <c r="A3254" s="1">
        <v>46209</v>
      </c>
      <c r="B3254" t="s">
        <v>48</v>
      </c>
      <c r="C3254">
        <v>649163</v>
      </c>
      <c r="D3254">
        <v>2030125458</v>
      </c>
      <c r="E3254" t="s">
        <v>602</v>
      </c>
      <c r="F3254" t="s">
        <v>2778</v>
      </c>
      <c r="G3254" t="s">
        <v>51</v>
      </c>
      <c r="H3254" t="s">
        <v>191</v>
      </c>
      <c r="I3254" t="s">
        <v>1097</v>
      </c>
      <c r="J3254" t="s">
        <v>1098</v>
      </c>
      <c r="K3254">
        <v>856163</v>
      </c>
      <c r="L3254" t="s">
        <v>465</v>
      </c>
      <c r="M3254" t="s">
        <v>466</v>
      </c>
      <c r="N3254" t="s">
        <v>57</v>
      </c>
      <c r="O3254" s="1">
        <v>45863</v>
      </c>
      <c r="Q3254" s="1">
        <v>46228</v>
      </c>
      <c r="R3254" s="2">
        <v>50.3</v>
      </c>
      <c r="S3254">
        <v>1</v>
      </c>
      <c r="T3254" t="s">
        <v>58</v>
      </c>
      <c r="U3254" t="s">
        <v>216</v>
      </c>
      <c r="V3254" s="4">
        <v>0.375</v>
      </c>
      <c r="W3254" s="2">
        <v>0</v>
      </c>
      <c r="X3254">
        <v>0</v>
      </c>
      <c r="Y3254" t="s">
        <v>60</v>
      </c>
      <c r="Z3254" t="s">
        <v>61</v>
      </c>
      <c r="AA3254">
        <v>0</v>
      </c>
      <c r="AB3254" s="2">
        <v>0</v>
      </c>
      <c r="AC3254" s="2">
        <v>0</v>
      </c>
      <c r="AD3254" s="3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18.86</v>
      </c>
      <c r="AN3254" s="2">
        <v>18.86</v>
      </c>
      <c r="AO3254" s="2">
        <v>0</v>
      </c>
      <c r="AP3254" s="2">
        <v>0</v>
      </c>
      <c r="AQ3254" s="2">
        <v>0</v>
      </c>
    </row>
    <row r="3255" spans="1:43" x14ac:dyDescent="0.25">
      <c r="A3255" s="1">
        <v>46209</v>
      </c>
      <c r="B3255" t="s">
        <v>48</v>
      </c>
      <c r="C3255">
        <v>649163</v>
      </c>
      <c r="D3255">
        <v>2030125891</v>
      </c>
      <c r="E3255" t="s">
        <v>2526</v>
      </c>
      <c r="F3255" t="s">
        <v>2988</v>
      </c>
      <c r="G3255" t="s">
        <v>51</v>
      </c>
      <c r="H3255" t="s">
        <v>52</v>
      </c>
      <c r="I3255" t="s">
        <v>1097</v>
      </c>
      <c r="J3255" t="s">
        <v>1098</v>
      </c>
      <c r="K3255">
        <v>649247</v>
      </c>
      <c r="L3255" t="s">
        <v>128</v>
      </c>
      <c r="M3255" t="s">
        <v>129</v>
      </c>
      <c r="N3255" t="s">
        <v>57</v>
      </c>
      <c r="O3255" s="1">
        <v>45870</v>
      </c>
      <c r="Q3255" s="1">
        <v>46235</v>
      </c>
      <c r="R3255" s="2">
        <v>30.12</v>
      </c>
      <c r="S3255">
        <v>1</v>
      </c>
      <c r="T3255" t="s">
        <v>58</v>
      </c>
      <c r="U3255" t="s">
        <v>216</v>
      </c>
      <c r="V3255" s="4">
        <v>0.375</v>
      </c>
      <c r="W3255" s="2">
        <v>0</v>
      </c>
      <c r="X3255">
        <v>0</v>
      </c>
      <c r="Y3255" t="s">
        <v>60</v>
      </c>
      <c r="Z3255" t="s">
        <v>61</v>
      </c>
      <c r="AA3255">
        <v>0</v>
      </c>
      <c r="AB3255" s="2">
        <v>0</v>
      </c>
      <c r="AC3255" s="2">
        <v>0</v>
      </c>
      <c r="AD3255" s="3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11.3</v>
      </c>
      <c r="AN3255" s="2">
        <v>11.3</v>
      </c>
      <c r="AO3255" s="2">
        <v>0</v>
      </c>
      <c r="AP3255" s="2">
        <v>0</v>
      </c>
      <c r="AQ3255" s="2">
        <v>0</v>
      </c>
    </row>
    <row r="3256" spans="1:43" x14ac:dyDescent="0.25">
      <c r="A3256" s="1">
        <v>46209</v>
      </c>
      <c r="B3256" t="s">
        <v>48</v>
      </c>
      <c r="C3256">
        <v>649163</v>
      </c>
      <c r="D3256">
        <v>2030178272</v>
      </c>
      <c r="E3256" t="s">
        <v>262</v>
      </c>
      <c r="F3256" t="s">
        <v>2786</v>
      </c>
      <c r="G3256" t="s">
        <v>51</v>
      </c>
      <c r="H3256" t="s">
        <v>72</v>
      </c>
      <c r="I3256" t="s">
        <v>1097</v>
      </c>
      <c r="J3256" t="s">
        <v>1098</v>
      </c>
      <c r="K3256">
        <v>821015</v>
      </c>
      <c r="L3256" t="s">
        <v>582</v>
      </c>
      <c r="M3256" t="s">
        <v>583</v>
      </c>
      <c r="N3256" t="s">
        <v>57</v>
      </c>
      <c r="O3256" s="1">
        <v>45870</v>
      </c>
      <c r="Q3256" s="1">
        <v>46235</v>
      </c>
      <c r="R3256" s="2">
        <v>77.48</v>
      </c>
      <c r="S3256">
        <v>1</v>
      </c>
      <c r="T3256" t="s">
        <v>58</v>
      </c>
      <c r="U3256" t="s">
        <v>216</v>
      </c>
      <c r="V3256" s="4">
        <v>0.375</v>
      </c>
      <c r="W3256" s="2">
        <v>0</v>
      </c>
      <c r="X3256">
        <v>0</v>
      </c>
      <c r="Y3256" t="s">
        <v>60</v>
      </c>
      <c r="Z3256" t="s">
        <v>61</v>
      </c>
      <c r="AA3256">
        <v>0</v>
      </c>
      <c r="AB3256" s="2">
        <v>0</v>
      </c>
      <c r="AC3256" s="2">
        <v>0</v>
      </c>
      <c r="AD3256" s="3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29.06</v>
      </c>
      <c r="AN3256" s="2">
        <v>29.06</v>
      </c>
      <c r="AO3256" s="2">
        <v>0</v>
      </c>
      <c r="AP3256" s="2">
        <v>0</v>
      </c>
      <c r="AQ3256" s="2">
        <v>0</v>
      </c>
    </row>
    <row r="3257" spans="1:43" x14ac:dyDescent="0.25">
      <c r="A3257" s="1">
        <v>46209</v>
      </c>
      <c r="B3257" t="s">
        <v>48</v>
      </c>
      <c r="C3257">
        <v>649163</v>
      </c>
      <c r="D3257">
        <v>2030188782</v>
      </c>
      <c r="E3257" t="s">
        <v>2788</v>
      </c>
      <c r="F3257" t="s">
        <v>325</v>
      </c>
      <c r="G3257" t="s">
        <v>51</v>
      </c>
      <c r="H3257" t="s">
        <v>309</v>
      </c>
      <c r="I3257" t="s">
        <v>1097</v>
      </c>
      <c r="J3257" t="s">
        <v>1098</v>
      </c>
      <c r="K3257">
        <v>822865</v>
      </c>
      <c r="L3257" t="s">
        <v>902</v>
      </c>
      <c r="M3257" t="s">
        <v>903</v>
      </c>
      <c r="N3257" t="s">
        <v>57</v>
      </c>
      <c r="O3257" s="1">
        <v>45871</v>
      </c>
      <c r="Q3257" s="1">
        <v>46236</v>
      </c>
      <c r="R3257" s="2">
        <v>27.49</v>
      </c>
      <c r="S3257">
        <v>1</v>
      </c>
      <c r="T3257" t="s">
        <v>58</v>
      </c>
      <c r="U3257" t="s">
        <v>216</v>
      </c>
      <c r="V3257" s="4">
        <v>0.375</v>
      </c>
      <c r="W3257" s="2">
        <v>0</v>
      </c>
      <c r="X3257">
        <v>0</v>
      </c>
      <c r="Y3257" t="s">
        <v>60</v>
      </c>
      <c r="Z3257" t="s">
        <v>61</v>
      </c>
      <c r="AA3257">
        <v>0</v>
      </c>
      <c r="AB3257" s="2">
        <v>0</v>
      </c>
      <c r="AC3257" s="2">
        <v>0</v>
      </c>
      <c r="AD3257" s="3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10.31</v>
      </c>
      <c r="AN3257" s="2">
        <v>10.31</v>
      </c>
      <c r="AO3257" s="2">
        <v>0</v>
      </c>
      <c r="AP3257" s="2">
        <v>0</v>
      </c>
      <c r="AQ3257" s="2">
        <v>0</v>
      </c>
    </row>
    <row r="3258" spans="1:43" x14ac:dyDescent="0.25">
      <c r="A3258" s="1">
        <v>46209</v>
      </c>
      <c r="B3258" t="s">
        <v>48</v>
      </c>
      <c r="C3258">
        <v>649163</v>
      </c>
      <c r="D3258">
        <v>2030189269</v>
      </c>
      <c r="E3258" t="s">
        <v>2789</v>
      </c>
      <c r="F3258" t="s">
        <v>2790</v>
      </c>
      <c r="G3258" t="s">
        <v>51</v>
      </c>
      <c r="H3258" t="s">
        <v>77</v>
      </c>
      <c r="I3258" t="s">
        <v>1097</v>
      </c>
      <c r="J3258" t="s">
        <v>1098</v>
      </c>
      <c r="K3258">
        <v>651818</v>
      </c>
      <c r="L3258" t="s">
        <v>214</v>
      </c>
      <c r="M3258" t="s">
        <v>215</v>
      </c>
      <c r="N3258" t="s">
        <v>57</v>
      </c>
      <c r="O3258" s="1">
        <v>45876</v>
      </c>
      <c r="Q3258" s="1">
        <v>46241</v>
      </c>
      <c r="R3258" s="2">
        <v>47.06</v>
      </c>
      <c r="S3258">
        <v>1</v>
      </c>
      <c r="T3258" t="s">
        <v>58</v>
      </c>
      <c r="U3258" t="s">
        <v>216</v>
      </c>
      <c r="V3258" s="4">
        <v>0.375</v>
      </c>
      <c r="W3258" s="2">
        <v>0</v>
      </c>
      <c r="X3258">
        <v>0</v>
      </c>
      <c r="Y3258" t="s">
        <v>60</v>
      </c>
      <c r="Z3258" t="s">
        <v>61</v>
      </c>
      <c r="AA3258">
        <v>0</v>
      </c>
      <c r="AB3258" s="2">
        <v>0</v>
      </c>
      <c r="AC3258" s="2">
        <v>0</v>
      </c>
      <c r="AD3258" s="3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17.649999999999999</v>
      </c>
      <c r="AN3258" s="2">
        <v>17.649999999999999</v>
      </c>
      <c r="AO3258" s="2">
        <v>0</v>
      </c>
      <c r="AP3258" s="2">
        <v>0</v>
      </c>
      <c r="AQ3258" s="2">
        <v>0</v>
      </c>
    </row>
    <row r="3259" spans="1:43" x14ac:dyDescent="0.25">
      <c r="A3259" s="1">
        <v>46209</v>
      </c>
      <c r="B3259" t="s">
        <v>48</v>
      </c>
      <c r="C3259">
        <v>649163</v>
      </c>
      <c r="D3259">
        <v>2030209119</v>
      </c>
      <c r="E3259" t="s">
        <v>2087</v>
      </c>
      <c r="F3259" t="s">
        <v>2989</v>
      </c>
      <c r="G3259" t="s">
        <v>51</v>
      </c>
      <c r="H3259" t="s">
        <v>339</v>
      </c>
      <c r="I3259" t="s">
        <v>1097</v>
      </c>
      <c r="J3259" t="s">
        <v>1098</v>
      </c>
      <c r="K3259">
        <v>767312</v>
      </c>
      <c r="L3259" t="s">
        <v>367</v>
      </c>
      <c r="M3259" t="s">
        <v>282</v>
      </c>
      <c r="N3259" t="s">
        <v>57</v>
      </c>
      <c r="O3259" s="1">
        <v>45870</v>
      </c>
      <c r="Q3259" s="1">
        <v>46235</v>
      </c>
      <c r="R3259" s="2">
        <v>27.69</v>
      </c>
      <c r="S3259">
        <v>1</v>
      </c>
      <c r="T3259" t="s">
        <v>58</v>
      </c>
      <c r="U3259" t="s">
        <v>216</v>
      </c>
      <c r="V3259" s="4">
        <v>0.375</v>
      </c>
      <c r="W3259" s="2">
        <v>0</v>
      </c>
      <c r="X3259">
        <v>0</v>
      </c>
      <c r="Y3259" t="s">
        <v>60</v>
      </c>
      <c r="Z3259" t="s">
        <v>61</v>
      </c>
      <c r="AA3259">
        <v>0</v>
      </c>
      <c r="AB3259" s="2">
        <v>0</v>
      </c>
      <c r="AC3259" s="2">
        <v>0</v>
      </c>
      <c r="AD3259" s="3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10.38</v>
      </c>
      <c r="AN3259" s="2">
        <v>10.38</v>
      </c>
      <c r="AO3259" s="2">
        <v>0</v>
      </c>
      <c r="AP3259" s="2">
        <v>0</v>
      </c>
      <c r="AQ3259" s="2">
        <v>0</v>
      </c>
    </row>
    <row r="3260" spans="1:43" x14ac:dyDescent="0.25">
      <c r="A3260" s="1">
        <v>46209</v>
      </c>
      <c r="B3260" t="s">
        <v>48</v>
      </c>
      <c r="C3260">
        <v>649163</v>
      </c>
      <c r="D3260">
        <v>2030220294</v>
      </c>
      <c r="E3260" t="s">
        <v>572</v>
      </c>
      <c r="F3260" t="s">
        <v>2990</v>
      </c>
      <c r="G3260" t="s">
        <v>51</v>
      </c>
      <c r="H3260" t="s">
        <v>52</v>
      </c>
      <c r="I3260" t="s">
        <v>1097</v>
      </c>
      <c r="J3260" t="s">
        <v>1098</v>
      </c>
      <c r="K3260">
        <v>885445</v>
      </c>
      <c r="L3260" t="s">
        <v>96</v>
      </c>
      <c r="M3260" t="s">
        <v>97</v>
      </c>
      <c r="N3260" t="s">
        <v>57</v>
      </c>
      <c r="O3260" s="1">
        <v>45870</v>
      </c>
      <c r="Q3260" s="1">
        <v>46235</v>
      </c>
      <c r="R3260" s="2">
        <v>36.11</v>
      </c>
      <c r="S3260">
        <v>1</v>
      </c>
      <c r="T3260" t="s">
        <v>58</v>
      </c>
      <c r="U3260" t="s">
        <v>216</v>
      </c>
      <c r="V3260" s="4">
        <v>0.375</v>
      </c>
      <c r="W3260" s="2">
        <v>0</v>
      </c>
      <c r="X3260">
        <v>0</v>
      </c>
      <c r="Y3260" t="s">
        <v>60</v>
      </c>
      <c r="Z3260" t="s">
        <v>61</v>
      </c>
      <c r="AA3260">
        <v>0</v>
      </c>
      <c r="AB3260" s="2">
        <v>0</v>
      </c>
      <c r="AC3260" s="2">
        <v>0</v>
      </c>
      <c r="AD3260" s="3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13.54</v>
      </c>
      <c r="AN3260" s="2">
        <v>13.54</v>
      </c>
      <c r="AO3260" s="2">
        <v>0</v>
      </c>
      <c r="AP3260" s="2">
        <v>0</v>
      </c>
      <c r="AQ3260" s="2">
        <v>0</v>
      </c>
    </row>
    <row r="3261" spans="1:43" x14ac:dyDescent="0.25">
      <c r="A3261" s="1">
        <v>46209</v>
      </c>
      <c r="B3261" t="s">
        <v>48</v>
      </c>
      <c r="C3261">
        <v>649163</v>
      </c>
      <c r="D3261">
        <v>2030221926</v>
      </c>
      <c r="E3261" t="s">
        <v>386</v>
      </c>
      <c r="F3261" t="s">
        <v>1169</v>
      </c>
      <c r="G3261" t="s">
        <v>51</v>
      </c>
      <c r="H3261" t="s">
        <v>52</v>
      </c>
      <c r="I3261" t="s">
        <v>1097</v>
      </c>
      <c r="J3261" t="s">
        <v>1098</v>
      </c>
      <c r="K3261">
        <v>885445</v>
      </c>
      <c r="L3261" t="s">
        <v>96</v>
      </c>
      <c r="M3261" t="s">
        <v>97</v>
      </c>
      <c r="N3261" t="s">
        <v>57</v>
      </c>
      <c r="O3261" s="1">
        <v>45870</v>
      </c>
      <c r="Q3261" s="1">
        <v>46235</v>
      </c>
      <c r="R3261" s="2">
        <v>36.11</v>
      </c>
      <c r="S3261">
        <v>1</v>
      </c>
      <c r="T3261" t="s">
        <v>58</v>
      </c>
      <c r="U3261" t="s">
        <v>216</v>
      </c>
      <c r="V3261" s="4">
        <v>0.375</v>
      </c>
      <c r="W3261" s="2">
        <v>0</v>
      </c>
      <c r="X3261">
        <v>0</v>
      </c>
      <c r="Y3261" t="s">
        <v>60</v>
      </c>
      <c r="Z3261" t="s">
        <v>61</v>
      </c>
      <c r="AA3261">
        <v>0</v>
      </c>
      <c r="AB3261" s="2">
        <v>0</v>
      </c>
      <c r="AC3261" s="2">
        <v>0</v>
      </c>
      <c r="AD3261" s="3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13.54</v>
      </c>
      <c r="AN3261" s="2">
        <v>13.54</v>
      </c>
      <c r="AO3261" s="2">
        <v>0</v>
      </c>
      <c r="AP3261" s="2">
        <v>0</v>
      </c>
      <c r="AQ3261" s="2">
        <v>0</v>
      </c>
    </row>
    <row r="3262" spans="1:43" x14ac:dyDescent="0.25">
      <c r="A3262" s="1">
        <v>46209</v>
      </c>
      <c r="B3262" t="s">
        <v>48</v>
      </c>
      <c r="C3262">
        <v>649163</v>
      </c>
      <c r="D3262">
        <v>2030221957</v>
      </c>
      <c r="E3262" t="s">
        <v>147</v>
      </c>
      <c r="F3262" t="s">
        <v>2926</v>
      </c>
      <c r="G3262" t="s">
        <v>51</v>
      </c>
      <c r="H3262" t="s">
        <v>363</v>
      </c>
      <c r="I3262" t="s">
        <v>1097</v>
      </c>
      <c r="J3262" t="s">
        <v>1098</v>
      </c>
      <c r="K3262">
        <v>816021</v>
      </c>
      <c r="L3262" t="s">
        <v>513</v>
      </c>
      <c r="M3262" t="s">
        <v>514</v>
      </c>
      <c r="N3262" t="s">
        <v>57</v>
      </c>
      <c r="O3262" s="1">
        <v>45870</v>
      </c>
      <c r="Q3262" s="1">
        <v>46235</v>
      </c>
      <c r="R3262" s="2">
        <v>125.4</v>
      </c>
      <c r="S3262">
        <v>1</v>
      </c>
      <c r="T3262" t="s">
        <v>58</v>
      </c>
      <c r="U3262" t="s">
        <v>216</v>
      </c>
      <c r="V3262" s="4">
        <v>0.375</v>
      </c>
      <c r="W3262" s="2">
        <v>0</v>
      </c>
      <c r="X3262">
        <v>0</v>
      </c>
      <c r="Y3262" t="s">
        <v>60</v>
      </c>
      <c r="Z3262" t="s">
        <v>61</v>
      </c>
      <c r="AA3262">
        <v>0</v>
      </c>
      <c r="AB3262" s="2">
        <v>0</v>
      </c>
      <c r="AC3262" s="2">
        <v>0</v>
      </c>
      <c r="AD3262" s="3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47.02</v>
      </c>
      <c r="AN3262" s="2">
        <v>47.02</v>
      </c>
      <c r="AO3262" s="2">
        <v>0</v>
      </c>
      <c r="AP3262" s="2">
        <v>0</v>
      </c>
      <c r="AQ3262" s="2">
        <v>0</v>
      </c>
    </row>
    <row r="3263" spans="1:43" x14ac:dyDescent="0.25">
      <c r="A3263" s="1">
        <v>46209</v>
      </c>
      <c r="B3263" t="s">
        <v>48</v>
      </c>
      <c r="C3263">
        <v>649163</v>
      </c>
      <c r="D3263">
        <v>2030231316</v>
      </c>
      <c r="E3263" t="s">
        <v>2104</v>
      </c>
      <c r="F3263" t="s">
        <v>2927</v>
      </c>
      <c r="G3263" t="s">
        <v>51</v>
      </c>
      <c r="H3263" t="s">
        <v>122</v>
      </c>
      <c r="I3263" t="s">
        <v>1097</v>
      </c>
      <c r="J3263" t="s">
        <v>1098</v>
      </c>
      <c r="K3263">
        <v>753748</v>
      </c>
      <c r="L3263" t="s">
        <v>123</v>
      </c>
      <c r="M3263" t="s">
        <v>124</v>
      </c>
      <c r="N3263" t="s">
        <v>57</v>
      </c>
      <c r="O3263" s="1">
        <v>45870</v>
      </c>
      <c r="Q3263" s="1">
        <v>46235</v>
      </c>
      <c r="R3263" s="2">
        <v>50.63</v>
      </c>
      <c r="S3263">
        <v>1</v>
      </c>
      <c r="T3263" t="s">
        <v>58</v>
      </c>
      <c r="U3263" t="s">
        <v>216</v>
      </c>
      <c r="V3263" s="4">
        <v>0.375</v>
      </c>
      <c r="W3263" s="2">
        <v>0</v>
      </c>
      <c r="X3263">
        <v>0</v>
      </c>
      <c r="Y3263" t="s">
        <v>60</v>
      </c>
      <c r="Z3263" t="s">
        <v>61</v>
      </c>
      <c r="AA3263">
        <v>0</v>
      </c>
      <c r="AB3263" s="2">
        <v>0</v>
      </c>
      <c r="AC3263" s="2">
        <v>0</v>
      </c>
      <c r="AD3263" s="3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18.989999999999998</v>
      </c>
      <c r="AN3263" s="2">
        <v>18.989999999999998</v>
      </c>
      <c r="AO3263" s="2">
        <v>0</v>
      </c>
      <c r="AP3263" s="2">
        <v>0</v>
      </c>
      <c r="AQ3263" s="2">
        <v>0</v>
      </c>
    </row>
    <row r="3264" spans="1:43" x14ac:dyDescent="0.25">
      <c r="A3264" s="1">
        <v>46209</v>
      </c>
      <c r="B3264" t="s">
        <v>48</v>
      </c>
      <c r="C3264">
        <v>649163</v>
      </c>
      <c r="D3264">
        <v>2030244691</v>
      </c>
      <c r="E3264" t="s">
        <v>2991</v>
      </c>
      <c r="F3264" t="s">
        <v>2992</v>
      </c>
      <c r="G3264" t="s">
        <v>51</v>
      </c>
      <c r="H3264" t="s">
        <v>309</v>
      </c>
      <c r="I3264" t="s">
        <v>1097</v>
      </c>
      <c r="J3264" t="s">
        <v>1098</v>
      </c>
      <c r="K3264">
        <v>822865</v>
      </c>
      <c r="L3264" t="s">
        <v>902</v>
      </c>
      <c r="M3264" t="s">
        <v>903</v>
      </c>
      <c r="N3264" t="s">
        <v>57</v>
      </c>
      <c r="O3264" s="1">
        <v>45870</v>
      </c>
      <c r="Q3264" s="1">
        <v>46235</v>
      </c>
      <c r="R3264" s="2">
        <v>73.08</v>
      </c>
      <c r="S3264">
        <v>1</v>
      </c>
      <c r="T3264" t="s">
        <v>58</v>
      </c>
      <c r="U3264" t="s">
        <v>216</v>
      </c>
      <c r="V3264" s="4">
        <v>0.375</v>
      </c>
      <c r="W3264" s="2">
        <v>0</v>
      </c>
      <c r="X3264">
        <v>0</v>
      </c>
      <c r="Y3264" t="s">
        <v>60</v>
      </c>
      <c r="Z3264" t="s">
        <v>61</v>
      </c>
      <c r="AA3264">
        <v>0</v>
      </c>
      <c r="AB3264" s="2">
        <v>0</v>
      </c>
      <c r="AC3264" s="2">
        <v>0</v>
      </c>
      <c r="AD3264" s="3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27.4</v>
      </c>
      <c r="AN3264" s="2">
        <v>27.4</v>
      </c>
      <c r="AO3264" s="2">
        <v>0</v>
      </c>
      <c r="AP3264" s="2">
        <v>0</v>
      </c>
      <c r="AQ3264" s="2">
        <v>0</v>
      </c>
    </row>
    <row r="3265" spans="1:43" x14ac:dyDescent="0.25">
      <c r="A3265" s="1">
        <v>46209</v>
      </c>
      <c r="B3265" t="s">
        <v>48</v>
      </c>
      <c r="C3265">
        <v>649163</v>
      </c>
      <c r="D3265">
        <v>2030249959</v>
      </c>
      <c r="E3265" t="s">
        <v>116</v>
      </c>
      <c r="F3265" t="s">
        <v>2120</v>
      </c>
      <c r="G3265" t="s">
        <v>51</v>
      </c>
      <c r="H3265" t="s">
        <v>2993</v>
      </c>
      <c r="I3265" t="s">
        <v>1097</v>
      </c>
      <c r="J3265" t="s">
        <v>1098</v>
      </c>
      <c r="K3265">
        <v>824062</v>
      </c>
      <c r="L3265" t="s">
        <v>391</v>
      </c>
      <c r="M3265" t="s">
        <v>392</v>
      </c>
      <c r="N3265" t="s">
        <v>57</v>
      </c>
      <c r="O3265" s="1">
        <v>45870</v>
      </c>
      <c r="Q3265" s="1">
        <v>46235</v>
      </c>
      <c r="R3265" s="2">
        <v>116.12</v>
      </c>
      <c r="S3265">
        <v>1</v>
      </c>
      <c r="T3265" t="s">
        <v>58</v>
      </c>
      <c r="U3265" t="s">
        <v>216</v>
      </c>
      <c r="V3265" s="4">
        <v>0.375</v>
      </c>
      <c r="W3265" s="2">
        <v>0</v>
      </c>
      <c r="X3265">
        <v>0</v>
      </c>
      <c r="Y3265" t="s">
        <v>60</v>
      </c>
      <c r="Z3265" t="s">
        <v>61</v>
      </c>
      <c r="AA3265">
        <v>0</v>
      </c>
      <c r="AB3265" s="2">
        <v>0</v>
      </c>
      <c r="AC3265" s="2">
        <v>0</v>
      </c>
      <c r="AD3265" s="3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43.54</v>
      </c>
      <c r="AN3265" s="2">
        <v>43.54</v>
      </c>
      <c r="AO3265" s="2">
        <v>0</v>
      </c>
      <c r="AP3265" s="2">
        <v>0</v>
      </c>
      <c r="AQ3265" s="2">
        <v>0</v>
      </c>
    </row>
    <row r="3266" spans="1:43" x14ac:dyDescent="0.25">
      <c r="A3266" s="1">
        <v>46209</v>
      </c>
      <c r="B3266" t="s">
        <v>48</v>
      </c>
      <c r="C3266">
        <v>649163</v>
      </c>
      <c r="D3266">
        <v>2030250107</v>
      </c>
      <c r="E3266" t="s">
        <v>2932</v>
      </c>
      <c r="F3266" t="s">
        <v>2933</v>
      </c>
      <c r="G3266" t="s">
        <v>51</v>
      </c>
      <c r="H3266" t="s">
        <v>191</v>
      </c>
      <c r="I3266" t="s">
        <v>1097</v>
      </c>
      <c r="J3266" t="s">
        <v>1098</v>
      </c>
      <c r="K3266">
        <v>856163</v>
      </c>
      <c r="L3266" t="s">
        <v>465</v>
      </c>
      <c r="M3266" t="s">
        <v>466</v>
      </c>
      <c r="N3266" t="s">
        <v>57</v>
      </c>
      <c r="O3266" s="1">
        <v>45870</v>
      </c>
      <c r="Q3266" s="1">
        <v>46235</v>
      </c>
      <c r="R3266" s="2">
        <v>50.3</v>
      </c>
      <c r="S3266">
        <v>1</v>
      </c>
      <c r="T3266" t="s">
        <v>58</v>
      </c>
      <c r="U3266" t="s">
        <v>216</v>
      </c>
      <c r="V3266" s="4">
        <v>0.375</v>
      </c>
      <c r="W3266" s="2">
        <v>0</v>
      </c>
      <c r="X3266">
        <v>0</v>
      </c>
      <c r="Y3266" t="s">
        <v>60</v>
      </c>
      <c r="Z3266" t="s">
        <v>61</v>
      </c>
      <c r="AA3266">
        <v>0</v>
      </c>
      <c r="AB3266" s="2">
        <v>0</v>
      </c>
      <c r="AC3266" s="2">
        <v>0</v>
      </c>
      <c r="AD3266" s="3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18.86</v>
      </c>
      <c r="AN3266" s="2">
        <v>18.86</v>
      </c>
      <c r="AO3266" s="2">
        <v>0</v>
      </c>
      <c r="AP3266" s="2">
        <v>0</v>
      </c>
      <c r="AQ3266" s="2">
        <v>0</v>
      </c>
    </row>
    <row r="3267" spans="1:43" x14ac:dyDescent="0.25">
      <c r="A3267" s="1">
        <v>46209</v>
      </c>
      <c r="B3267" t="s">
        <v>48</v>
      </c>
      <c r="C3267">
        <v>649163</v>
      </c>
      <c r="D3267">
        <v>2030251975</v>
      </c>
      <c r="E3267" t="s">
        <v>1037</v>
      </c>
      <c r="F3267" t="s">
        <v>2927</v>
      </c>
      <c r="G3267" t="s">
        <v>51</v>
      </c>
      <c r="H3267" t="s">
        <v>267</v>
      </c>
      <c r="I3267" t="s">
        <v>1097</v>
      </c>
      <c r="J3267" t="s">
        <v>1098</v>
      </c>
      <c r="K3267">
        <v>753748</v>
      </c>
      <c r="L3267" t="s">
        <v>123</v>
      </c>
      <c r="M3267" t="s">
        <v>124</v>
      </c>
      <c r="N3267" t="s">
        <v>57</v>
      </c>
      <c r="O3267" s="1">
        <v>45870</v>
      </c>
      <c r="Q3267" s="1">
        <v>46235</v>
      </c>
      <c r="R3267" s="2">
        <v>22.84</v>
      </c>
      <c r="S3267">
        <v>1</v>
      </c>
      <c r="T3267" t="s">
        <v>58</v>
      </c>
      <c r="U3267" t="s">
        <v>216</v>
      </c>
      <c r="V3267" s="4">
        <v>0.375</v>
      </c>
      <c r="W3267" s="2">
        <v>0</v>
      </c>
      <c r="X3267">
        <v>0</v>
      </c>
      <c r="Y3267" t="s">
        <v>60</v>
      </c>
      <c r="Z3267" t="s">
        <v>61</v>
      </c>
      <c r="AA3267">
        <v>0</v>
      </c>
      <c r="AB3267" s="2">
        <v>0</v>
      </c>
      <c r="AC3267" s="2">
        <v>0</v>
      </c>
      <c r="AD3267" s="3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8.56</v>
      </c>
      <c r="AN3267" s="2">
        <v>8.56</v>
      </c>
      <c r="AO3267" s="2">
        <v>0</v>
      </c>
      <c r="AP3267" s="2">
        <v>0</v>
      </c>
      <c r="AQ3267" s="2">
        <v>0</v>
      </c>
    </row>
    <row r="3268" spans="1:43" x14ac:dyDescent="0.25">
      <c r="A3268" s="1">
        <v>46209</v>
      </c>
      <c r="B3268" t="s">
        <v>48</v>
      </c>
      <c r="C3268">
        <v>649163</v>
      </c>
      <c r="D3268">
        <v>2030257376</v>
      </c>
      <c r="E3268" t="s">
        <v>708</v>
      </c>
      <c r="F3268" t="s">
        <v>2934</v>
      </c>
      <c r="G3268" t="s">
        <v>51</v>
      </c>
      <c r="H3268" t="s">
        <v>625</v>
      </c>
      <c r="I3268" t="s">
        <v>1097</v>
      </c>
      <c r="J3268" t="s">
        <v>1098</v>
      </c>
      <c r="K3268">
        <v>823350</v>
      </c>
      <c r="L3268" t="s">
        <v>465</v>
      </c>
      <c r="M3268" t="s">
        <v>612</v>
      </c>
      <c r="N3268" t="s">
        <v>57</v>
      </c>
      <c r="O3268" s="1">
        <v>45870</v>
      </c>
      <c r="Q3268" s="1">
        <v>46235</v>
      </c>
      <c r="R3268" s="2">
        <v>88.69</v>
      </c>
      <c r="S3268">
        <v>1</v>
      </c>
      <c r="T3268" t="s">
        <v>58</v>
      </c>
      <c r="U3268" t="s">
        <v>216</v>
      </c>
      <c r="V3268" s="4">
        <v>0.375</v>
      </c>
      <c r="W3268" s="2">
        <v>0</v>
      </c>
      <c r="X3268">
        <v>0</v>
      </c>
      <c r="Y3268" t="s">
        <v>60</v>
      </c>
      <c r="Z3268" t="s">
        <v>61</v>
      </c>
      <c r="AA3268">
        <v>0</v>
      </c>
      <c r="AB3268" s="2">
        <v>0</v>
      </c>
      <c r="AC3268" s="2">
        <v>0</v>
      </c>
      <c r="AD3268" s="3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33.26</v>
      </c>
      <c r="AN3268" s="2">
        <v>33.26</v>
      </c>
      <c r="AO3268" s="2">
        <v>0</v>
      </c>
      <c r="AP3268" s="2">
        <v>0</v>
      </c>
      <c r="AQ3268" s="2">
        <v>0</v>
      </c>
    </row>
    <row r="3269" spans="1:43" x14ac:dyDescent="0.25">
      <c r="A3269" s="1">
        <v>46209</v>
      </c>
      <c r="B3269" t="s">
        <v>48</v>
      </c>
      <c r="C3269">
        <v>649163</v>
      </c>
      <c r="D3269">
        <v>2030295963</v>
      </c>
      <c r="E3269" t="s">
        <v>2136</v>
      </c>
      <c r="F3269" t="s">
        <v>136</v>
      </c>
      <c r="G3269" t="s">
        <v>51</v>
      </c>
      <c r="H3269" t="s">
        <v>309</v>
      </c>
      <c r="I3269" t="s">
        <v>1097</v>
      </c>
      <c r="J3269" t="s">
        <v>1098</v>
      </c>
      <c r="K3269">
        <v>821015</v>
      </c>
      <c r="L3269" t="s">
        <v>582</v>
      </c>
      <c r="M3269" t="s">
        <v>583</v>
      </c>
      <c r="N3269" t="s">
        <v>57</v>
      </c>
      <c r="O3269" s="1">
        <v>45873</v>
      </c>
      <c r="Q3269" s="1">
        <v>46238</v>
      </c>
      <c r="R3269" s="2">
        <v>107.88</v>
      </c>
      <c r="S3269">
        <v>1</v>
      </c>
      <c r="T3269" t="s">
        <v>58</v>
      </c>
      <c r="U3269" t="s">
        <v>216</v>
      </c>
      <c r="V3269" s="4">
        <v>0.375</v>
      </c>
      <c r="W3269" s="2">
        <v>0</v>
      </c>
      <c r="X3269">
        <v>0</v>
      </c>
      <c r="Y3269" t="s">
        <v>60</v>
      </c>
      <c r="Z3269" t="s">
        <v>61</v>
      </c>
      <c r="AA3269">
        <v>0</v>
      </c>
      <c r="AB3269" s="2">
        <v>0</v>
      </c>
      <c r="AC3269" s="2">
        <v>0</v>
      </c>
      <c r="AD3269" s="3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40.46</v>
      </c>
      <c r="AN3269" s="2">
        <v>40.46</v>
      </c>
      <c r="AO3269" s="2">
        <v>0</v>
      </c>
      <c r="AP3269" s="2">
        <v>0</v>
      </c>
      <c r="AQ3269" s="2">
        <v>0</v>
      </c>
    </row>
    <row r="3270" spans="1:43" x14ac:dyDescent="0.25">
      <c r="A3270" s="1">
        <v>46209</v>
      </c>
      <c r="B3270" t="s">
        <v>48</v>
      </c>
      <c r="C3270">
        <v>649163</v>
      </c>
      <c r="D3270">
        <v>2030340160</v>
      </c>
      <c r="E3270" t="s">
        <v>653</v>
      </c>
      <c r="F3270" t="s">
        <v>2940</v>
      </c>
      <c r="G3270" t="s">
        <v>51</v>
      </c>
      <c r="H3270" t="s">
        <v>566</v>
      </c>
      <c r="I3270" t="s">
        <v>1097</v>
      </c>
      <c r="J3270" t="s">
        <v>1098</v>
      </c>
      <c r="K3270">
        <v>673059</v>
      </c>
      <c r="L3270" t="s">
        <v>78</v>
      </c>
      <c r="M3270" t="s">
        <v>79</v>
      </c>
      <c r="N3270" t="s">
        <v>57</v>
      </c>
      <c r="O3270" s="1">
        <v>45901</v>
      </c>
      <c r="Q3270" s="1">
        <v>46235</v>
      </c>
      <c r="R3270" s="2">
        <v>71.37</v>
      </c>
      <c r="S3270">
        <v>1</v>
      </c>
      <c r="T3270" t="s">
        <v>58</v>
      </c>
      <c r="U3270" t="s">
        <v>216</v>
      </c>
      <c r="V3270" s="4">
        <v>0.375</v>
      </c>
      <c r="W3270" s="2">
        <v>0</v>
      </c>
      <c r="X3270">
        <v>0</v>
      </c>
      <c r="Y3270" t="s">
        <v>60</v>
      </c>
      <c r="Z3270" t="s">
        <v>61</v>
      </c>
      <c r="AA3270">
        <v>0</v>
      </c>
      <c r="AB3270" s="2">
        <v>0</v>
      </c>
      <c r="AC3270" s="2">
        <v>0</v>
      </c>
      <c r="AD3270" s="3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26.76</v>
      </c>
      <c r="AN3270" s="2">
        <v>26.76</v>
      </c>
      <c r="AO3270" s="2">
        <v>0</v>
      </c>
      <c r="AP3270" s="2">
        <v>0</v>
      </c>
      <c r="AQ3270" s="2">
        <v>0</v>
      </c>
    </row>
    <row r="3271" spans="1:43" x14ac:dyDescent="0.25">
      <c r="A3271" s="1">
        <v>46209</v>
      </c>
      <c r="B3271" t="s">
        <v>48</v>
      </c>
      <c r="C3271">
        <v>649163</v>
      </c>
      <c r="D3271">
        <v>2030351572</v>
      </c>
      <c r="E3271" t="s">
        <v>523</v>
      </c>
      <c r="F3271" t="s">
        <v>2994</v>
      </c>
      <c r="G3271" t="s">
        <v>51</v>
      </c>
      <c r="H3271" t="s">
        <v>309</v>
      </c>
      <c r="I3271" t="s">
        <v>1097</v>
      </c>
      <c r="J3271" t="s">
        <v>1098</v>
      </c>
      <c r="K3271">
        <v>753748</v>
      </c>
      <c r="L3271" t="s">
        <v>123</v>
      </c>
      <c r="M3271" t="s">
        <v>124</v>
      </c>
      <c r="N3271" t="s">
        <v>57</v>
      </c>
      <c r="O3271" s="1">
        <v>45901</v>
      </c>
      <c r="Q3271" s="1">
        <v>46235</v>
      </c>
      <c r="R3271" s="2">
        <v>35.14</v>
      </c>
      <c r="S3271">
        <v>1</v>
      </c>
      <c r="T3271" t="s">
        <v>58</v>
      </c>
      <c r="U3271" t="s">
        <v>216</v>
      </c>
      <c r="V3271" s="4">
        <v>0.375</v>
      </c>
      <c r="W3271" s="2">
        <v>0</v>
      </c>
      <c r="X3271">
        <v>0</v>
      </c>
      <c r="Y3271" t="s">
        <v>60</v>
      </c>
      <c r="Z3271" t="s">
        <v>61</v>
      </c>
      <c r="AA3271">
        <v>0</v>
      </c>
      <c r="AB3271" s="2">
        <v>0</v>
      </c>
      <c r="AC3271" s="2">
        <v>0</v>
      </c>
      <c r="AD3271" s="3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13.18</v>
      </c>
      <c r="AN3271" s="2">
        <v>13.18</v>
      </c>
      <c r="AO3271" s="2">
        <v>0</v>
      </c>
      <c r="AP3271" s="2">
        <v>0</v>
      </c>
      <c r="AQ3271" s="2">
        <v>0</v>
      </c>
    </row>
    <row r="3272" spans="1:43" x14ac:dyDescent="0.25">
      <c r="A3272" s="1">
        <v>46209</v>
      </c>
      <c r="B3272" t="s">
        <v>48</v>
      </c>
      <c r="C3272">
        <v>649163</v>
      </c>
      <c r="D3272">
        <v>2030367107</v>
      </c>
      <c r="E3272" t="s">
        <v>527</v>
      </c>
      <c r="F3272" t="s">
        <v>2056</v>
      </c>
      <c r="G3272" t="s">
        <v>51</v>
      </c>
      <c r="H3272" t="s">
        <v>1127</v>
      </c>
      <c r="I3272" t="s">
        <v>1097</v>
      </c>
      <c r="J3272" t="s">
        <v>1098</v>
      </c>
      <c r="K3272">
        <v>650218</v>
      </c>
      <c r="L3272" t="s">
        <v>165</v>
      </c>
      <c r="M3272" t="s">
        <v>166</v>
      </c>
      <c r="N3272" t="s">
        <v>57</v>
      </c>
      <c r="O3272" s="1">
        <v>45877</v>
      </c>
      <c r="Q3272" s="1">
        <v>46242</v>
      </c>
      <c r="R3272" s="2">
        <v>67.63</v>
      </c>
      <c r="S3272">
        <v>1</v>
      </c>
      <c r="T3272" t="s">
        <v>58</v>
      </c>
      <c r="U3272" t="s">
        <v>216</v>
      </c>
      <c r="V3272" s="4">
        <v>0.375</v>
      </c>
      <c r="W3272" s="2">
        <v>0</v>
      </c>
      <c r="X3272">
        <v>0</v>
      </c>
      <c r="Y3272" t="s">
        <v>60</v>
      </c>
      <c r="Z3272" t="s">
        <v>61</v>
      </c>
      <c r="AA3272">
        <v>0</v>
      </c>
      <c r="AB3272" s="2">
        <v>0</v>
      </c>
      <c r="AC3272" s="2">
        <v>0</v>
      </c>
      <c r="AD3272" s="3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25.36</v>
      </c>
      <c r="AN3272" s="2">
        <v>25.36</v>
      </c>
      <c r="AO3272" s="2">
        <v>0</v>
      </c>
      <c r="AP3272" s="2">
        <v>0</v>
      </c>
      <c r="AQ3272" s="2">
        <v>0</v>
      </c>
    </row>
    <row r="3273" spans="1:43" x14ac:dyDescent="0.25">
      <c r="A3273" s="1">
        <v>46209</v>
      </c>
      <c r="B3273" t="s">
        <v>48</v>
      </c>
      <c r="C3273">
        <v>649163</v>
      </c>
      <c r="D3273">
        <v>2030372673</v>
      </c>
      <c r="E3273" t="s">
        <v>1907</v>
      </c>
      <c r="F3273" t="s">
        <v>2942</v>
      </c>
      <c r="G3273" t="s">
        <v>51</v>
      </c>
      <c r="H3273" t="s">
        <v>72</v>
      </c>
      <c r="I3273" t="s">
        <v>1097</v>
      </c>
      <c r="J3273" t="s">
        <v>1098</v>
      </c>
      <c r="K3273">
        <v>824062</v>
      </c>
      <c r="L3273" t="s">
        <v>391</v>
      </c>
      <c r="M3273" t="s">
        <v>392</v>
      </c>
      <c r="N3273" t="s">
        <v>57</v>
      </c>
      <c r="O3273" s="1">
        <v>45901</v>
      </c>
      <c r="Q3273" s="1">
        <v>46235</v>
      </c>
      <c r="R3273" s="2">
        <v>61.64</v>
      </c>
      <c r="S3273">
        <v>1</v>
      </c>
      <c r="T3273" t="s">
        <v>58</v>
      </c>
      <c r="U3273" t="s">
        <v>216</v>
      </c>
      <c r="V3273" s="4">
        <v>0.375</v>
      </c>
      <c r="W3273" s="2">
        <v>0</v>
      </c>
      <c r="X3273">
        <v>0</v>
      </c>
      <c r="Y3273" t="s">
        <v>60</v>
      </c>
      <c r="Z3273" t="s">
        <v>61</v>
      </c>
      <c r="AA3273">
        <v>0</v>
      </c>
      <c r="AB3273" s="2">
        <v>0</v>
      </c>
      <c r="AC3273" s="2">
        <v>0</v>
      </c>
      <c r="AD3273" s="3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23.12</v>
      </c>
      <c r="AN3273" s="2">
        <v>23.12</v>
      </c>
      <c r="AO3273" s="2">
        <v>0</v>
      </c>
      <c r="AP3273" s="2">
        <v>0</v>
      </c>
      <c r="AQ3273" s="2">
        <v>0</v>
      </c>
    </row>
    <row r="3274" spans="1:43" x14ac:dyDescent="0.25">
      <c r="A3274" s="1">
        <v>46209</v>
      </c>
      <c r="B3274" t="s">
        <v>48</v>
      </c>
      <c r="C3274">
        <v>649163</v>
      </c>
      <c r="D3274">
        <v>2030380470</v>
      </c>
      <c r="E3274" t="s">
        <v>2995</v>
      </c>
      <c r="F3274" t="s">
        <v>2996</v>
      </c>
      <c r="G3274" t="s">
        <v>51</v>
      </c>
      <c r="H3274" t="s">
        <v>52</v>
      </c>
      <c r="I3274" t="s">
        <v>1097</v>
      </c>
      <c r="J3274" t="s">
        <v>1098</v>
      </c>
      <c r="K3274">
        <v>650218</v>
      </c>
      <c r="L3274" t="s">
        <v>165</v>
      </c>
      <c r="M3274" t="s">
        <v>166</v>
      </c>
      <c r="N3274" t="s">
        <v>57</v>
      </c>
      <c r="O3274" s="1">
        <v>45877</v>
      </c>
      <c r="Q3274" s="1">
        <v>46242</v>
      </c>
      <c r="R3274" s="2">
        <v>27.11</v>
      </c>
      <c r="S3274">
        <v>1</v>
      </c>
      <c r="T3274" t="s">
        <v>58</v>
      </c>
      <c r="U3274" t="s">
        <v>216</v>
      </c>
      <c r="V3274" s="4">
        <v>0.375</v>
      </c>
      <c r="W3274" s="2">
        <v>0</v>
      </c>
      <c r="X3274">
        <v>0</v>
      </c>
      <c r="Y3274" t="s">
        <v>60</v>
      </c>
      <c r="Z3274" t="s">
        <v>61</v>
      </c>
      <c r="AA3274">
        <v>0</v>
      </c>
      <c r="AB3274" s="2">
        <v>0</v>
      </c>
      <c r="AC3274" s="2">
        <v>0</v>
      </c>
      <c r="AD3274" s="3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10.17</v>
      </c>
      <c r="AN3274" s="2">
        <v>10.17</v>
      </c>
      <c r="AO3274" s="2">
        <v>0</v>
      </c>
      <c r="AP3274" s="2">
        <v>0</v>
      </c>
      <c r="AQ3274" s="2">
        <v>0</v>
      </c>
    </row>
    <row r="3275" spans="1:43" x14ac:dyDescent="0.25">
      <c r="A3275" s="1">
        <v>46209</v>
      </c>
      <c r="B3275" t="s">
        <v>48</v>
      </c>
      <c r="C3275">
        <v>649163</v>
      </c>
      <c r="D3275">
        <v>2030400632</v>
      </c>
      <c r="E3275" t="s">
        <v>2000</v>
      </c>
      <c r="F3275" t="s">
        <v>1480</v>
      </c>
      <c r="G3275" t="s">
        <v>51</v>
      </c>
      <c r="H3275" t="s">
        <v>675</v>
      </c>
      <c r="I3275" t="s">
        <v>1097</v>
      </c>
      <c r="J3275" t="s">
        <v>1098</v>
      </c>
      <c r="K3275">
        <v>650218</v>
      </c>
      <c r="L3275" t="s">
        <v>165</v>
      </c>
      <c r="M3275" t="s">
        <v>166</v>
      </c>
      <c r="N3275" t="s">
        <v>57</v>
      </c>
      <c r="O3275" s="1">
        <v>45901</v>
      </c>
      <c r="Q3275" s="1">
        <v>46235</v>
      </c>
      <c r="R3275" s="2">
        <v>77.47</v>
      </c>
      <c r="S3275">
        <v>1</v>
      </c>
      <c r="T3275" t="s">
        <v>58</v>
      </c>
      <c r="U3275" t="s">
        <v>216</v>
      </c>
      <c r="V3275" s="4">
        <v>0.375</v>
      </c>
      <c r="W3275" s="2">
        <v>0</v>
      </c>
      <c r="X3275">
        <v>0</v>
      </c>
      <c r="Y3275" t="s">
        <v>60</v>
      </c>
      <c r="Z3275" t="s">
        <v>61</v>
      </c>
      <c r="AA3275">
        <v>0</v>
      </c>
      <c r="AB3275" s="2">
        <v>0</v>
      </c>
      <c r="AC3275" s="2">
        <v>0</v>
      </c>
      <c r="AD3275" s="3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29.05</v>
      </c>
      <c r="AN3275" s="2">
        <v>29.05</v>
      </c>
      <c r="AO3275" s="2">
        <v>0</v>
      </c>
      <c r="AP3275" s="2">
        <v>0</v>
      </c>
      <c r="AQ3275" s="2">
        <v>0</v>
      </c>
    </row>
    <row r="3276" spans="1:43" x14ac:dyDescent="0.25">
      <c r="A3276" s="1">
        <v>46209</v>
      </c>
      <c r="B3276" t="s">
        <v>48</v>
      </c>
      <c r="C3276">
        <v>649163</v>
      </c>
      <c r="D3276">
        <v>2030404320</v>
      </c>
      <c r="E3276" t="s">
        <v>2997</v>
      </c>
      <c r="F3276" t="s">
        <v>2998</v>
      </c>
      <c r="G3276" t="s">
        <v>51</v>
      </c>
      <c r="H3276" t="s">
        <v>332</v>
      </c>
      <c r="I3276" t="s">
        <v>1097</v>
      </c>
      <c r="J3276" t="s">
        <v>1098</v>
      </c>
      <c r="K3276">
        <v>822865</v>
      </c>
      <c r="L3276" t="s">
        <v>902</v>
      </c>
      <c r="M3276" t="s">
        <v>903</v>
      </c>
      <c r="N3276" t="s">
        <v>57</v>
      </c>
      <c r="O3276" s="1">
        <v>45878</v>
      </c>
      <c r="Q3276" s="1">
        <v>46243</v>
      </c>
      <c r="R3276" s="2">
        <v>44.56</v>
      </c>
      <c r="S3276">
        <v>1</v>
      </c>
      <c r="T3276" t="s">
        <v>58</v>
      </c>
      <c r="U3276" t="s">
        <v>216</v>
      </c>
      <c r="V3276" s="4">
        <v>0.375</v>
      </c>
      <c r="W3276" s="2">
        <v>0</v>
      </c>
      <c r="X3276">
        <v>0</v>
      </c>
      <c r="Y3276" t="s">
        <v>60</v>
      </c>
      <c r="Z3276" t="s">
        <v>61</v>
      </c>
      <c r="AA3276">
        <v>0</v>
      </c>
      <c r="AB3276" s="2">
        <v>0</v>
      </c>
      <c r="AC3276" s="2">
        <v>0</v>
      </c>
      <c r="AD3276" s="3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16.71</v>
      </c>
      <c r="AN3276" s="2">
        <v>16.71</v>
      </c>
      <c r="AO3276" s="2">
        <v>0</v>
      </c>
      <c r="AP3276" s="2">
        <v>0</v>
      </c>
      <c r="AQ3276" s="2">
        <v>0</v>
      </c>
    </row>
    <row r="3277" spans="1:43" x14ac:dyDescent="0.25">
      <c r="A3277" s="1">
        <v>46209</v>
      </c>
      <c r="B3277" t="s">
        <v>48</v>
      </c>
      <c r="C3277">
        <v>649163</v>
      </c>
      <c r="D3277">
        <v>2030431211</v>
      </c>
      <c r="E3277" t="s">
        <v>2999</v>
      </c>
      <c r="F3277" t="s">
        <v>3000</v>
      </c>
      <c r="G3277" t="s">
        <v>51</v>
      </c>
      <c r="H3277" t="s">
        <v>72</v>
      </c>
      <c r="I3277" t="s">
        <v>1097</v>
      </c>
      <c r="J3277" t="s">
        <v>1098</v>
      </c>
      <c r="K3277">
        <v>651818</v>
      </c>
      <c r="L3277" t="s">
        <v>214</v>
      </c>
      <c r="M3277" t="s">
        <v>215</v>
      </c>
      <c r="N3277" t="s">
        <v>57</v>
      </c>
      <c r="O3277" s="1">
        <v>45907</v>
      </c>
      <c r="Q3277" s="1">
        <v>46241</v>
      </c>
      <c r="R3277" s="2">
        <v>63.37</v>
      </c>
      <c r="S3277">
        <v>1</v>
      </c>
      <c r="T3277" t="s">
        <v>58</v>
      </c>
      <c r="U3277" t="s">
        <v>216</v>
      </c>
      <c r="V3277" s="4">
        <v>0.375</v>
      </c>
      <c r="W3277" s="2">
        <v>0</v>
      </c>
      <c r="X3277">
        <v>0</v>
      </c>
      <c r="Y3277" t="s">
        <v>60</v>
      </c>
      <c r="Z3277" t="s">
        <v>61</v>
      </c>
      <c r="AA3277">
        <v>0</v>
      </c>
      <c r="AB3277" s="2">
        <v>0</v>
      </c>
      <c r="AC3277" s="2">
        <v>0</v>
      </c>
      <c r="AD3277" s="3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23.76</v>
      </c>
      <c r="AN3277" s="2">
        <v>23.76</v>
      </c>
      <c r="AO3277" s="2">
        <v>0</v>
      </c>
      <c r="AP3277" s="2">
        <v>0</v>
      </c>
      <c r="AQ3277" s="2">
        <v>0</v>
      </c>
    </row>
    <row r="3278" spans="1:43" x14ac:dyDescent="0.25">
      <c r="A3278" s="1">
        <v>46209</v>
      </c>
      <c r="B3278" t="s">
        <v>48</v>
      </c>
      <c r="C3278">
        <v>649163</v>
      </c>
      <c r="D3278">
        <v>2030453211</v>
      </c>
      <c r="E3278" t="s">
        <v>2446</v>
      </c>
      <c r="F3278" t="s">
        <v>2946</v>
      </c>
      <c r="G3278" t="s">
        <v>51</v>
      </c>
      <c r="H3278" t="s">
        <v>112</v>
      </c>
      <c r="I3278" t="s">
        <v>1097</v>
      </c>
      <c r="J3278" t="s">
        <v>1098</v>
      </c>
      <c r="K3278">
        <v>812782</v>
      </c>
      <c r="L3278" t="s">
        <v>409</v>
      </c>
      <c r="M3278" t="s">
        <v>410</v>
      </c>
      <c r="N3278" t="s">
        <v>57</v>
      </c>
      <c r="O3278" s="1">
        <v>45931</v>
      </c>
      <c r="Q3278" s="1">
        <v>46235</v>
      </c>
      <c r="R3278" s="2">
        <v>37.130000000000003</v>
      </c>
      <c r="S3278">
        <v>1</v>
      </c>
      <c r="T3278" t="s">
        <v>58</v>
      </c>
      <c r="U3278" t="s">
        <v>59</v>
      </c>
      <c r="V3278" s="4">
        <v>0.375</v>
      </c>
      <c r="W3278" s="2">
        <v>0</v>
      </c>
      <c r="X3278">
        <v>0</v>
      </c>
      <c r="Y3278" t="s">
        <v>60</v>
      </c>
      <c r="Z3278" t="s">
        <v>61</v>
      </c>
      <c r="AA3278">
        <v>0</v>
      </c>
      <c r="AB3278" s="2">
        <v>0</v>
      </c>
      <c r="AC3278" s="2">
        <v>0</v>
      </c>
      <c r="AD3278" s="3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13.92</v>
      </c>
      <c r="AN3278" s="2">
        <v>13.92</v>
      </c>
      <c r="AO3278" s="2">
        <v>0</v>
      </c>
      <c r="AP3278" s="2">
        <v>0</v>
      </c>
      <c r="AQ3278" s="2">
        <v>0</v>
      </c>
    </row>
    <row r="3279" spans="1:43" x14ac:dyDescent="0.25">
      <c r="A3279" s="1">
        <v>46209</v>
      </c>
      <c r="B3279" t="s">
        <v>48</v>
      </c>
      <c r="C3279">
        <v>649163</v>
      </c>
      <c r="D3279">
        <v>2030453867</v>
      </c>
      <c r="E3279" t="s">
        <v>1766</v>
      </c>
      <c r="F3279" t="s">
        <v>1829</v>
      </c>
      <c r="G3279" t="s">
        <v>51</v>
      </c>
      <c r="H3279" t="s">
        <v>363</v>
      </c>
      <c r="I3279" t="s">
        <v>1097</v>
      </c>
      <c r="J3279" t="s">
        <v>1098</v>
      </c>
      <c r="K3279">
        <v>816021</v>
      </c>
      <c r="L3279" t="s">
        <v>513</v>
      </c>
      <c r="M3279" t="s">
        <v>514</v>
      </c>
      <c r="N3279" t="s">
        <v>57</v>
      </c>
      <c r="O3279" s="1">
        <v>45901</v>
      </c>
      <c r="Q3279" s="1">
        <v>46235</v>
      </c>
      <c r="R3279" s="2">
        <v>63.62</v>
      </c>
      <c r="S3279">
        <v>1</v>
      </c>
      <c r="T3279" t="s">
        <v>58</v>
      </c>
      <c r="U3279" t="s">
        <v>216</v>
      </c>
      <c r="V3279" s="4">
        <v>0.375</v>
      </c>
      <c r="W3279" s="2">
        <v>0</v>
      </c>
      <c r="X3279">
        <v>0</v>
      </c>
      <c r="Y3279" t="s">
        <v>60</v>
      </c>
      <c r="Z3279" t="s">
        <v>61</v>
      </c>
      <c r="AA3279">
        <v>0</v>
      </c>
      <c r="AB3279" s="2">
        <v>0</v>
      </c>
      <c r="AC3279" s="2">
        <v>0</v>
      </c>
      <c r="AD3279" s="3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23.86</v>
      </c>
      <c r="AN3279" s="2">
        <v>23.86</v>
      </c>
      <c r="AO3279" s="2">
        <v>0</v>
      </c>
      <c r="AP3279" s="2">
        <v>0</v>
      </c>
      <c r="AQ3279" s="2">
        <v>0</v>
      </c>
    </row>
    <row r="3280" spans="1:43" x14ac:dyDescent="0.25">
      <c r="A3280" s="1">
        <v>46209</v>
      </c>
      <c r="B3280" t="s">
        <v>48</v>
      </c>
      <c r="C3280">
        <v>649163</v>
      </c>
      <c r="D3280">
        <v>2030461585</v>
      </c>
      <c r="E3280" t="s">
        <v>1830</v>
      </c>
      <c r="F3280" t="s">
        <v>1831</v>
      </c>
      <c r="G3280" t="s">
        <v>51</v>
      </c>
      <c r="H3280" t="s">
        <v>72</v>
      </c>
      <c r="I3280" t="s">
        <v>1097</v>
      </c>
      <c r="J3280" t="s">
        <v>1098</v>
      </c>
      <c r="K3280">
        <v>882035</v>
      </c>
      <c r="L3280" t="s">
        <v>1458</v>
      </c>
      <c r="M3280" t="s">
        <v>1459</v>
      </c>
      <c r="N3280" t="s">
        <v>57</v>
      </c>
      <c r="O3280" s="1">
        <v>45901</v>
      </c>
      <c r="Q3280" s="1">
        <v>46235</v>
      </c>
      <c r="R3280" s="2">
        <v>77.48</v>
      </c>
      <c r="S3280">
        <v>1</v>
      </c>
      <c r="T3280" t="s">
        <v>58</v>
      </c>
      <c r="U3280" t="s">
        <v>216</v>
      </c>
      <c r="V3280" s="4">
        <v>0.375</v>
      </c>
      <c r="W3280" s="2">
        <v>0</v>
      </c>
      <c r="X3280">
        <v>0</v>
      </c>
      <c r="Y3280" t="s">
        <v>60</v>
      </c>
      <c r="Z3280" t="s">
        <v>61</v>
      </c>
      <c r="AA3280">
        <v>0</v>
      </c>
      <c r="AB3280" s="2">
        <v>0</v>
      </c>
      <c r="AC3280" s="2">
        <v>0</v>
      </c>
      <c r="AD3280" s="3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29.06</v>
      </c>
      <c r="AN3280" s="2">
        <v>29.06</v>
      </c>
      <c r="AO3280" s="2">
        <v>0</v>
      </c>
      <c r="AP3280" s="2">
        <v>0</v>
      </c>
      <c r="AQ3280" s="2">
        <v>0</v>
      </c>
    </row>
    <row r="3281" spans="1:43" x14ac:dyDescent="0.25">
      <c r="A3281" s="1">
        <v>46209</v>
      </c>
      <c r="B3281" t="s">
        <v>48</v>
      </c>
      <c r="C3281">
        <v>649163</v>
      </c>
      <c r="D3281">
        <v>2030491854</v>
      </c>
      <c r="E3281" t="s">
        <v>1706</v>
      </c>
      <c r="F3281" t="s">
        <v>1466</v>
      </c>
      <c r="G3281" t="s">
        <v>51</v>
      </c>
      <c r="H3281" t="s">
        <v>72</v>
      </c>
      <c r="I3281" t="s">
        <v>1097</v>
      </c>
      <c r="J3281" t="s">
        <v>1098</v>
      </c>
      <c r="K3281">
        <v>856574</v>
      </c>
      <c r="L3281" t="s">
        <v>587</v>
      </c>
      <c r="M3281" t="s">
        <v>588</v>
      </c>
      <c r="N3281" t="s">
        <v>57</v>
      </c>
      <c r="O3281" s="1">
        <v>45901</v>
      </c>
      <c r="Q3281" s="1">
        <v>46235</v>
      </c>
      <c r="R3281" s="2">
        <v>77.48</v>
      </c>
      <c r="S3281">
        <v>1</v>
      </c>
      <c r="T3281" t="s">
        <v>58</v>
      </c>
      <c r="U3281" t="s">
        <v>216</v>
      </c>
      <c r="V3281" s="4">
        <v>0.375</v>
      </c>
      <c r="W3281" s="2">
        <v>0</v>
      </c>
      <c r="X3281">
        <v>0</v>
      </c>
      <c r="Y3281" t="s">
        <v>60</v>
      </c>
      <c r="Z3281" t="s">
        <v>61</v>
      </c>
      <c r="AA3281">
        <v>0</v>
      </c>
      <c r="AB3281" s="2">
        <v>0</v>
      </c>
      <c r="AC3281" s="2">
        <v>0</v>
      </c>
      <c r="AD3281" s="3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29.06</v>
      </c>
      <c r="AN3281" s="2">
        <v>29.06</v>
      </c>
      <c r="AO3281" s="2">
        <v>0</v>
      </c>
      <c r="AP3281" s="2">
        <v>0</v>
      </c>
      <c r="AQ3281" s="2">
        <v>0</v>
      </c>
    </row>
    <row r="3282" spans="1:43" x14ac:dyDescent="0.25">
      <c r="A3282" s="1">
        <v>46209</v>
      </c>
      <c r="B3282" t="s">
        <v>48</v>
      </c>
      <c r="C3282">
        <v>649163</v>
      </c>
      <c r="D3282">
        <v>2030518951</v>
      </c>
      <c r="E3282" t="s">
        <v>1843</v>
      </c>
      <c r="F3282" t="s">
        <v>971</v>
      </c>
      <c r="G3282" t="s">
        <v>51</v>
      </c>
      <c r="H3282" t="s">
        <v>311</v>
      </c>
      <c r="I3282" t="s">
        <v>1097</v>
      </c>
      <c r="J3282" t="s">
        <v>1098</v>
      </c>
      <c r="K3282">
        <v>651818</v>
      </c>
      <c r="L3282" t="s">
        <v>214</v>
      </c>
      <c r="M3282" t="s">
        <v>215</v>
      </c>
      <c r="N3282" t="s">
        <v>57</v>
      </c>
      <c r="O3282" s="1">
        <v>45907</v>
      </c>
      <c r="Q3282" s="1">
        <v>46241</v>
      </c>
      <c r="R3282" s="2">
        <v>48.69</v>
      </c>
      <c r="S3282">
        <v>1</v>
      </c>
      <c r="T3282" t="s">
        <v>58</v>
      </c>
      <c r="U3282" t="s">
        <v>216</v>
      </c>
      <c r="V3282" s="4">
        <v>0.375</v>
      </c>
      <c r="W3282" s="2">
        <v>0</v>
      </c>
      <c r="X3282">
        <v>0</v>
      </c>
      <c r="Y3282" t="s">
        <v>60</v>
      </c>
      <c r="Z3282" t="s">
        <v>61</v>
      </c>
      <c r="AA3282">
        <v>0</v>
      </c>
      <c r="AB3282" s="2">
        <v>0</v>
      </c>
      <c r="AC3282" s="2">
        <v>0</v>
      </c>
      <c r="AD3282" s="3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18.260000000000002</v>
      </c>
      <c r="AN3282" s="2">
        <v>18.260000000000002</v>
      </c>
      <c r="AO3282" s="2">
        <v>0</v>
      </c>
      <c r="AP3282" s="2">
        <v>0</v>
      </c>
      <c r="AQ3282" s="2">
        <v>0</v>
      </c>
    </row>
    <row r="3283" spans="1:43" x14ac:dyDescent="0.25">
      <c r="A3283" s="1">
        <v>46209</v>
      </c>
      <c r="B3283" t="s">
        <v>48</v>
      </c>
      <c r="C3283">
        <v>649163</v>
      </c>
      <c r="D3283">
        <v>2030552139</v>
      </c>
      <c r="E3283" t="s">
        <v>708</v>
      </c>
      <c r="F3283" t="s">
        <v>1844</v>
      </c>
      <c r="G3283" t="s">
        <v>51</v>
      </c>
      <c r="H3283" t="s">
        <v>182</v>
      </c>
      <c r="I3283" t="s">
        <v>1097</v>
      </c>
      <c r="J3283" t="s">
        <v>1098</v>
      </c>
      <c r="K3283">
        <v>874230</v>
      </c>
      <c r="L3283" t="s">
        <v>533</v>
      </c>
      <c r="M3283" t="s">
        <v>534</v>
      </c>
      <c r="N3283" t="s">
        <v>57</v>
      </c>
      <c r="O3283" s="1">
        <v>45901</v>
      </c>
      <c r="Q3283" s="1">
        <v>46235</v>
      </c>
      <c r="R3283" s="2">
        <v>54.54</v>
      </c>
      <c r="S3283">
        <v>1</v>
      </c>
      <c r="T3283" t="s">
        <v>58</v>
      </c>
      <c r="U3283" t="s">
        <v>216</v>
      </c>
      <c r="V3283" s="4">
        <v>0.375</v>
      </c>
      <c r="W3283" s="2">
        <v>0</v>
      </c>
      <c r="X3283">
        <v>0</v>
      </c>
      <c r="Y3283" t="s">
        <v>60</v>
      </c>
      <c r="Z3283" t="s">
        <v>61</v>
      </c>
      <c r="AA3283">
        <v>0</v>
      </c>
      <c r="AB3283" s="2">
        <v>0</v>
      </c>
      <c r="AC3283" s="2">
        <v>0</v>
      </c>
      <c r="AD3283" s="3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20.45</v>
      </c>
      <c r="AN3283" s="2">
        <v>20.45</v>
      </c>
      <c r="AO3283" s="2">
        <v>0</v>
      </c>
      <c r="AP3283" s="2">
        <v>0</v>
      </c>
      <c r="AQ3283" s="2">
        <v>0</v>
      </c>
    </row>
    <row r="3284" spans="1:43" x14ac:dyDescent="0.25">
      <c r="A3284" s="1">
        <v>46209</v>
      </c>
      <c r="B3284" t="s">
        <v>48</v>
      </c>
      <c r="C3284">
        <v>649163</v>
      </c>
      <c r="D3284">
        <v>2030560229</v>
      </c>
      <c r="E3284" t="s">
        <v>386</v>
      </c>
      <c r="F3284" t="s">
        <v>220</v>
      </c>
      <c r="G3284" t="s">
        <v>51</v>
      </c>
      <c r="H3284" t="s">
        <v>239</v>
      </c>
      <c r="I3284" t="s">
        <v>1097</v>
      </c>
      <c r="J3284" t="s">
        <v>1098</v>
      </c>
      <c r="K3284">
        <v>669316</v>
      </c>
      <c r="L3284" t="s">
        <v>273</v>
      </c>
      <c r="M3284" t="s">
        <v>126</v>
      </c>
      <c r="N3284" t="s">
        <v>57</v>
      </c>
      <c r="O3284" s="1">
        <v>45901</v>
      </c>
      <c r="Q3284" s="1">
        <v>46235</v>
      </c>
      <c r="R3284" s="2">
        <v>118.71</v>
      </c>
      <c r="S3284">
        <v>1</v>
      </c>
      <c r="T3284" t="s">
        <v>58</v>
      </c>
      <c r="U3284" t="s">
        <v>216</v>
      </c>
      <c r="V3284" s="4">
        <v>0.375</v>
      </c>
      <c r="W3284" s="2">
        <v>0</v>
      </c>
      <c r="X3284">
        <v>0</v>
      </c>
      <c r="Y3284" t="s">
        <v>60</v>
      </c>
      <c r="Z3284" t="s">
        <v>61</v>
      </c>
      <c r="AA3284">
        <v>0</v>
      </c>
      <c r="AB3284" s="2">
        <v>0</v>
      </c>
      <c r="AC3284" s="2">
        <v>0</v>
      </c>
      <c r="AD3284" s="3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44.52</v>
      </c>
      <c r="AN3284" s="2">
        <v>44.52</v>
      </c>
      <c r="AO3284" s="2">
        <v>0</v>
      </c>
      <c r="AP3284" s="2">
        <v>0</v>
      </c>
      <c r="AQ3284" s="2">
        <v>0</v>
      </c>
    </row>
    <row r="3285" spans="1:43" x14ac:dyDescent="0.25">
      <c r="A3285" s="1">
        <v>46209</v>
      </c>
      <c r="B3285" t="s">
        <v>48</v>
      </c>
      <c r="C3285">
        <v>649163</v>
      </c>
      <c r="D3285">
        <v>2030566433</v>
      </c>
      <c r="E3285" t="s">
        <v>1845</v>
      </c>
      <c r="F3285" t="s">
        <v>1846</v>
      </c>
      <c r="G3285" t="s">
        <v>51</v>
      </c>
      <c r="H3285" t="s">
        <v>291</v>
      </c>
      <c r="I3285" t="s">
        <v>1097</v>
      </c>
      <c r="J3285" t="s">
        <v>1098</v>
      </c>
      <c r="K3285">
        <v>877790</v>
      </c>
      <c r="L3285" t="s">
        <v>403</v>
      </c>
      <c r="M3285" t="s">
        <v>404</v>
      </c>
      <c r="N3285" t="s">
        <v>57</v>
      </c>
      <c r="O3285" s="1">
        <v>45901</v>
      </c>
      <c r="Q3285" s="1">
        <v>46235</v>
      </c>
      <c r="R3285" s="2">
        <v>25.82</v>
      </c>
      <c r="S3285">
        <v>1</v>
      </c>
      <c r="T3285" t="s">
        <v>58</v>
      </c>
      <c r="U3285" t="s">
        <v>216</v>
      </c>
      <c r="V3285" s="4">
        <v>0.375</v>
      </c>
      <c r="W3285" s="2">
        <v>0</v>
      </c>
      <c r="X3285">
        <v>0</v>
      </c>
      <c r="Y3285" t="s">
        <v>60</v>
      </c>
      <c r="Z3285" t="s">
        <v>61</v>
      </c>
      <c r="AA3285">
        <v>0</v>
      </c>
      <c r="AB3285" s="2">
        <v>0</v>
      </c>
      <c r="AC3285" s="2">
        <v>0</v>
      </c>
      <c r="AD3285" s="3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9.68</v>
      </c>
      <c r="AN3285" s="2">
        <v>9.68</v>
      </c>
      <c r="AO3285" s="2">
        <v>0</v>
      </c>
      <c r="AP3285" s="2">
        <v>0</v>
      </c>
      <c r="AQ3285" s="2">
        <v>0</v>
      </c>
    </row>
    <row r="3286" spans="1:43" x14ac:dyDescent="0.25">
      <c r="A3286" s="1">
        <v>46209</v>
      </c>
      <c r="B3286" t="s">
        <v>48</v>
      </c>
      <c r="C3286">
        <v>649163</v>
      </c>
      <c r="D3286">
        <v>2030569258</v>
      </c>
      <c r="E3286" t="s">
        <v>419</v>
      </c>
      <c r="F3286" t="s">
        <v>1847</v>
      </c>
      <c r="G3286" t="s">
        <v>51</v>
      </c>
      <c r="H3286" t="s">
        <v>72</v>
      </c>
      <c r="I3286" t="s">
        <v>1097</v>
      </c>
      <c r="J3286" t="s">
        <v>1098</v>
      </c>
      <c r="K3286">
        <v>824076</v>
      </c>
      <c r="L3286" t="s">
        <v>878</v>
      </c>
      <c r="M3286" t="s">
        <v>879</v>
      </c>
      <c r="N3286" t="s">
        <v>57</v>
      </c>
      <c r="O3286" s="1">
        <v>45901</v>
      </c>
      <c r="Q3286" s="1">
        <v>46235</v>
      </c>
      <c r="R3286" s="2">
        <v>77.48</v>
      </c>
      <c r="S3286">
        <v>1</v>
      </c>
      <c r="T3286" t="s">
        <v>58</v>
      </c>
      <c r="U3286" t="s">
        <v>216</v>
      </c>
      <c r="V3286" s="4">
        <v>0.375</v>
      </c>
      <c r="W3286" s="2">
        <v>0</v>
      </c>
      <c r="X3286">
        <v>0</v>
      </c>
      <c r="Y3286" t="s">
        <v>60</v>
      </c>
      <c r="Z3286" t="s">
        <v>61</v>
      </c>
      <c r="AA3286">
        <v>0</v>
      </c>
      <c r="AB3286" s="2">
        <v>0</v>
      </c>
      <c r="AC3286" s="2">
        <v>0</v>
      </c>
      <c r="AD3286" s="3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29.06</v>
      </c>
      <c r="AN3286" s="2">
        <v>29.06</v>
      </c>
      <c r="AO3286" s="2">
        <v>0</v>
      </c>
      <c r="AP3286" s="2">
        <v>0</v>
      </c>
      <c r="AQ3286" s="2">
        <v>0</v>
      </c>
    </row>
    <row r="3287" spans="1:43" x14ac:dyDescent="0.25">
      <c r="A3287" s="1">
        <v>46209</v>
      </c>
      <c r="B3287" t="s">
        <v>48</v>
      </c>
      <c r="C3287">
        <v>649163</v>
      </c>
      <c r="D3287">
        <v>2030583661</v>
      </c>
      <c r="E3287" t="s">
        <v>357</v>
      </c>
      <c r="F3287" t="s">
        <v>1850</v>
      </c>
      <c r="G3287" t="s">
        <v>51</v>
      </c>
      <c r="H3287" t="s">
        <v>191</v>
      </c>
      <c r="I3287" t="s">
        <v>1097</v>
      </c>
      <c r="J3287" t="s">
        <v>1098</v>
      </c>
      <c r="K3287">
        <v>753748</v>
      </c>
      <c r="L3287" t="s">
        <v>123</v>
      </c>
      <c r="M3287" t="s">
        <v>124</v>
      </c>
      <c r="N3287" t="s">
        <v>57</v>
      </c>
      <c r="O3287" s="1">
        <v>45901</v>
      </c>
      <c r="Q3287" s="1">
        <v>46235</v>
      </c>
      <c r="R3287" s="2">
        <v>38.72</v>
      </c>
      <c r="S3287">
        <v>1</v>
      </c>
      <c r="T3287" t="s">
        <v>58</v>
      </c>
      <c r="U3287" t="s">
        <v>216</v>
      </c>
      <c r="V3287" s="4">
        <v>0.375</v>
      </c>
      <c r="W3287" s="2">
        <v>0</v>
      </c>
      <c r="X3287">
        <v>0</v>
      </c>
      <c r="Y3287" t="s">
        <v>60</v>
      </c>
      <c r="Z3287" t="s">
        <v>61</v>
      </c>
      <c r="AA3287">
        <v>0</v>
      </c>
      <c r="AB3287" s="2">
        <v>0</v>
      </c>
      <c r="AC3287" s="2">
        <v>0</v>
      </c>
      <c r="AD3287" s="3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14.52</v>
      </c>
      <c r="AN3287" s="2">
        <v>14.52</v>
      </c>
      <c r="AO3287" s="2">
        <v>0</v>
      </c>
      <c r="AP3287" s="2">
        <v>0</v>
      </c>
      <c r="AQ3287" s="2">
        <v>0</v>
      </c>
    </row>
    <row r="3288" spans="1:43" x14ac:dyDescent="0.25">
      <c r="A3288" s="1">
        <v>46209</v>
      </c>
      <c r="B3288" t="s">
        <v>48</v>
      </c>
      <c r="C3288">
        <v>649163</v>
      </c>
      <c r="D3288">
        <v>2030670142</v>
      </c>
      <c r="E3288" t="s">
        <v>3001</v>
      </c>
      <c r="F3288" t="s">
        <v>3002</v>
      </c>
      <c r="G3288" t="s">
        <v>51</v>
      </c>
      <c r="H3288" t="s">
        <v>52</v>
      </c>
      <c r="I3288" t="s">
        <v>1097</v>
      </c>
      <c r="J3288" t="s">
        <v>1098</v>
      </c>
      <c r="K3288">
        <v>650218</v>
      </c>
      <c r="L3288" t="s">
        <v>165</v>
      </c>
      <c r="M3288" t="s">
        <v>166</v>
      </c>
      <c r="N3288" t="s">
        <v>57</v>
      </c>
      <c r="O3288" s="1">
        <v>45895</v>
      </c>
      <c r="Q3288" s="1">
        <v>46229</v>
      </c>
      <c r="R3288" s="2">
        <v>36.11</v>
      </c>
      <c r="S3288">
        <v>1</v>
      </c>
      <c r="T3288" t="s">
        <v>58</v>
      </c>
      <c r="U3288" t="s">
        <v>216</v>
      </c>
      <c r="V3288" s="4">
        <v>0.375</v>
      </c>
      <c r="W3288" s="2">
        <v>0</v>
      </c>
      <c r="X3288">
        <v>0</v>
      </c>
      <c r="Y3288" t="s">
        <v>60</v>
      </c>
      <c r="Z3288" t="s">
        <v>61</v>
      </c>
      <c r="AA3288">
        <v>0</v>
      </c>
      <c r="AB3288" s="2">
        <v>0</v>
      </c>
      <c r="AC3288" s="2">
        <v>0</v>
      </c>
      <c r="AD3288" s="3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13.54</v>
      </c>
      <c r="AN3288" s="2">
        <v>13.54</v>
      </c>
      <c r="AO3288" s="2">
        <v>0</v>
      </c>
      <c r="AP3288" s="2">
        <v>0</v>
      </c>
      <c r="AQ3288" s="2">
        <v>0</v>
      </c>
    </row>
    <row r="3289" spans="1:43" x14ac:dyDescent="0.25">
      <c r="A3289" s="1">
        <v>46209</v>
      </c>
      <c r="B3289" t="s">
        <v>48</v>
      </c>
      <c r="C3289">
        <v>649163</v>
      </c>
      <c r="D3289">
        <v>2030675166</v>
      </c>
      <c r="E3289" t="s">
        <v>1266</v>
      </c>
      <c r="F3289" t="s">
        <v>1861</v>
      </c>
      <c r="G3289" t="s">
        <v>51</v>
      </c>
      <c r="H3289" t="s">
        <v>77</v>
      </c>
      <c r="I3289" t="s">
        <v>1097</v>
      </c>
      <c r="J3289" t="s">
        <v>1098</v>
      </c>
      <c r="K3289">
        <v>823350</v>
      </c>
      <c r="L3289" t="s">
        <v>465</v>
      </c>
      <c r="M3289" t="s">
        <v>612</v>
      </c>
      <c r="N3289" t="s">
        <v>57</v>
      </c>
      <c r="O3289" s="1">
        <v>45901</v>
      </c>
      <c r="Q3289" s="1">
        <v>46235</v>
      </c>
      <c r="R3289" s="2">
        <v>64.16</v>
      </c>
      <c r="S3289">
        <v>1</v>
      </c>
      <c r="T3289" t="s">
        <v>58</v>
      </c>
      <c r="U3289" t="s">
        <v>216</v>
      </c>
      <c r="V3289" s="4">
        <v>0.375</v>
      </c>
      <c r="W3289" s="2">
        <v>0</v>
      </c>
      <c r="X3289">
        <v>0</v>
      </c>
      <c r="Y3289" t="s">
        <v>60</v>
      </c>
      <c r="Z3289" t="s">
        <v>61</v>
      </c>
      <c r="AA3289">
        <v>0</v>
      </c>
      <c r="AB3289" s="2">
        <v>0</v>
      </c>
      <c r="AC3289" s="2">
        <v>0</v>
      </c>
      <c r="AD3289" s="3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24.06</v>
      </c>
      <c r="AN3289" s="2">
        <v>24.06</v>
      </c>
      <c r="AO3289" s="2">
        <v>0</v>
      </c>
      <c r="AP3289" s="2">
        <v>0</v>
      </c>
      <c r="AQ3289" s="2">
        <v>0</v>
      </c>
    </row>
    <row r="3290" spans="1:43" x14ac:dyDescent="0.25">
      <c r="A3290" s="1">
        <v>46209</v>
      </c>
      <c r="B3290" t="s">
        <v>48</v>
      </c>
      <c r="C3290">
        <v>649163</v>
      </c>
      <c r="D3290">
        <v>2030686024</v>
      </c>
      <c r="E3290" t="s">
        <v>1864</v>
      </c>
      <c r="F3290" t="s">
        <v>1865</v>
      </c>
      <c r="G3290" t="s">
        <v>51</v>
      </c>
      <c r="H3290" t="s">
        <v>363</v>
      </c>
      <c r="I3290" t="s">
        <v>1097</v>
      </c>
      <c r="J3290" t="s">
        <v>1098</v>
      </c>
      <c r="K3290">
        <v>816021</v>
      </c>
      <c r="L3290" t="s">
        <v>513</v>
      </c>
      <c r="M3290" t="s">
        <v>514</v>
      </c>
      <c r="N3290" t="s">
        <v>57</v>
      </c>
      <c r="O3290" s="1">
        <v>45901</v>
      </c>
      <c r="Q3290" s="1">
        <v>46235</v>
      </c>
      <c r="R3290" s="2">
        <v>39.590000000000003</v>
      </c>
      <c r="S3290">
        <v>1</v>
      </c>
      <c r="T3290" t="s">
        <v>58</v>
      </c>
      <c r="U3290" t="s">
        <v>216</v>
      </c>
      <c r="V3290" s="4">
        <v>0.375</v>
      </c>
      <c r="W3290" s="2">
        <v>0</v>
      </c>
      <c r="X3290">
        <v>0</v>
      </c>
      <c r="Y3290" t="s">
        <v>60</v>
      </c>
      <c r="Z3290" t="s">
        <v>61</v>
      </c>
      <c r="AA3290">
        <v>0</v>
      </c>
      <c r="AB3290" s="2">
        <v>0</v>
      </c>
      <c r="AC3290" s="2">
        <v>0</v>
      </c>
      <c r="AD3290" s="3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14.85</v>
      </c>
      <c r="AN3290" s="2">
        <v>14.85</v>
      </c>
      <c r="AO3290" s="2">
        <v>0</v>
      </c>
      <c r="AP3290" s="2">
        <v>0</v>
      </c>
      <c r="AQ3290" s="2">
        <v>0</v>
      </c>
    </row>
    <row r="3291" spans="1:43" x14ac:dyDescent="0.25">
      <c r="A3291" s="1">
        <v>46209</v>
      </c>
      <c r="B3291" t="s">
        <v>48</v>
      </c>
      <c r="C3291">
        <v>649163</v>
      </c>
      <c r="D3291">
        <v>2030686942</v>
      </c>
      <c r="E3291" t="s">
        <v>245</v>
      </c>
      <c r="F3291" t="s">
        <v>1348</v>
      </c>
      <c r="G3291" t="s">
        <v>51</v>
      </c>
      <c r="H3291" t="s">
        <v>363</v>
      </c>
      <c r="I3291" t="s">
        <v>1097</v>
      </c>
      <c r="J3291" t="s">
        <v>1098</v>
      </c>
      <c r="K3291">
        <v>816021</v>
      </c>
      <c r="L3291" t="s">
        <v>513</v>
      </c>
      <c r="M3291" t="s">
        <v>514</v>
      </c>
      <c r="N3291" t="s">
        <v>57</v>
      </c>
      <c r="O3291" s="1">
        <v>45901</v>
      </c>
      <c r="Q3291" s="1">
        <v>46235</v>
      </c>
      <c r="R3291" s="2">
        <v>63.62</v>
      </c>
      <c r="S3291">
        <v>1</v>
      </c>
      <c r="T3291" t="s">
        <v>58</v>
      </c>
      <c r="U3291" t="s">
        <v>216</v>
      </c>
      <c r="V3291" s="4">
        <v>0.375</v>
      </c>
      <c r="W3291" s="2">
        <v>0</v>
      </c>
      <c r="X3291">
        <v>0</v>
      </c>
      <c r="Y3291" t="s">
        <v>60</v>
      </c>
      <c r="Z3291" t="s">
        <v>61</v>
      </c>
      <c r="AA3291">
        <v>0</v>
      </c>
      <c r="AB3291" s="2">
        <v>0</v>
      </c>
      <c r="AC3291" s="2">
        <v>0</v>
      </c>
      <c r="AD3291" s="3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23.86</v>
      </c>
      <c r="AN3291" s="2">
        <v>23.86</v>
      </c>
      <c r="AO3291" s="2">
        <v>0</v>
      </c>
      <c r="AP3291" s="2">
        <v>0</v>
      </c>
      <c r="AQ3291" s="2">
        <v>0</v>
      </c>
    </row>
    <row r="3292" spans="1:43" x14ac:dyDescent="0.25">
      <c r="A3292" s="1">
        <v>46209</v>
      </c>
      <c r="B3292" t="s">
        <v>48</v>
      </c>
      <c r="C3292">
        <v>649163</v>
      </c>
      <c r="D3292">
        <v>2030697180</v>
      </c>
      <c r="E3292" t="s">
        <v>1869</v>
      </c>
      <c r="F3292" t="s">
        <v>1870</v>
      </c>
      <c r="G3292" t="s">
        <v>51</v>
      </c>
      <c r="H3292" t="s">
        <v>52</v>
      </c>
      <c r="I3292" t="s">
        <v>1097</v>
      </c>
      <c r="J3292" t="s">
        <v>1098</v>
      </c>
      <c r="K3292">
        <v>885445</v>
      </c>
      <c r="L3292" t="s">
        <v>96</v>
      </c>
      <c r="M3292" t="s">
        <v>97</v>
      </c>
      <c r="N3292" t="s">
        <v>57</v>
      </c>
      <c r="O3292" s="1">
        <v>45901</v>
      </c>
      <c r="Q3292" s="1">
        <v>46235</v>
      </c>
      <c r="R3292" s="2">
        <v>89</v>
      </c>
      <c r="S3292">
        <v>1</v>
      </c>
      <c r="T3292" t="s">
        <v>58</v>
      </c>
      <c r="U3292" t="s">
        <v>216</v>
      </c>
      <c r="V3292" s="4">
        <v>0.375</v>
      </c>
      <c r="W3292" s="2">
        <v>0</v>
      </c>
      <c r="X3292">
        <v>0</v>
      </c>
      <c r="Y3292" t="s">
        <v>60</v>
      </c>
      <c r="Z3292" t="s">
        <v>61</v>
      </c>
      <c r="AA3292">
        <v>0</v>
      </c>
      <c r="AB3292" s="2">
        <v>0</v>
      </c>
      <c r="AC3292" s="2">
        <v>0</v>
      </c>
      <c r="AD3292" s="3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33.380000000000003</v>
      </c>
      <c r="AN3292" s="2">
        <v>33.380000000000003</v>
      </c>
      <c r="AO3292" s="2">
        <v>0</v>
      </c>
      <c r="AP3292" s="2">
        <v>0</v>
      </c>
      <c r="AQ3292" s="2">
        <v>0</v>
      </c>
    </row>
    <row r="3293" spans="1:43" x14ac:dyDescent="0.25">
      <c r="A3293" s="1">
        <v>46209</v>
      </c>
      <c r="B3293" t="s">
        <v>48</v>
      </c>
      <c r="C3293">
        <v>649163</v>
      </c>
      <c r="D3293">
        <v>2030717366</v>
      </c>
      <c r="E3293" t="s">
        <v>147</v>
      </c>
      <c r="F3293" t="s">
        <v>3003</v>
      </c>
      <c r="G3293" t="s">
        <v>51</v>
      </c>
      <c r="H3293" t="s">
        <v>267</v>
      </c>
      <c r="I3293" t="s">
        <v>1097</v>
      </c>
      <c r="J3293" t="s">
        <v>1098</v>
      </c>
      <c r="K3293">
        <v>856163</v>
      </c>
      <c r="L3293" t="s">
        <v>465</v>
      </c>
      <c r="M3293" t="s">
        <v>466</v>
      </c>
      <c r="N3293" t="s">
        <v>57</v>
      </c>
      <c r="O3293" s="1">
        <v>45901</v>
      </c>
      <c r="Q3293" s="1">
        <v>46235</v>
      </c>
      <c r="R3293" s="2">
        <v>55.85</v>
      </c>
      <c r="S3293">
        <v>1</v>
      </c>
      <c r="T3293" t="s">
        <v>58</v>
      </c>
      <c r="U3293" t="s">
        <v>216</v>
      </c>
      <c r="V3293" s="4">
        <v>0.375</v>
      </c>
      <c r="W3293" s="2">
        <v>0</v>
      </c>
      <c r="X3293">
        <v>0</v>
      </c>
      <c r="Y3293" t="s">
        <v>60</v>
      </c>
      <c r="Z3293" t="s">
        <v>61</v>
      </c>
      <c r="AA3293">
        <v>0</v>
      </c>
      <c r="AB3293" s="2">
        <v>0</v>
      </c>
      <c r="AC3293" s="2">
        <v>0</v>
      </c>
      <c r="AD3293" s="3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20.94</v>
      </c>
      <c r="AN3293" s="2">
        <v>20.94</v>
      </c>
      <c r="AO3293" s="2">
        <v>0</v>
      </c>
      <c r="AP3293" s="2">
        <v>0</v>
      </c>
      <c r="AQ3293" s="2">
        <v>0</v>
      </c>
    </row>
    <row r="3294" spans="1:43" x14ac:dyDescent="0.25">
      <c r="A3294" s="1">
        <v>46209</v>
      </c>
      <c r="B3294" t="s">
        <v>48</v>
      </c>
      <c r="C3294">
        <v>649163</v>
      </c>
      <c r="D3294">
        <v>2030718676</v>
      </c>
      <c r="E3294" t="s">
        <v>1872</v>
      </c>
      <c r="F3294" t="s">
        <v>1873</v>
      </c>
      <c r="G3294" t="s">
        <v>51</v>
      </c>
      <c r="H3294" t="s">
        <v>112</v>
      </c>
      <c r="I3294" t="s">
        <v>1097</v>
      </c>
      <c r="J3294" t="s">
        <v>1098</v>
      </c>
      <c r="K3294">
        <v>822865</v>
      </c>
      <c r="L3294" t="s">
        <v>902</v>
      </c>
      <c r="M3294" t="s">
        <v>903</v>
      </c>
      <c r="N3294" t="s">
        <v>57</v>
      </c>
      <c r="O3294" s="1">
        <v>45902</v>
      </c>
      <c r="Q3294" s="1">
        <v>46236</v>
      </c>
      <c r="R3294" s="2">
        <v>51.19</v>
      </c>
      <c r="S3294">
        <v>1</v>
      </c>
      <c r="T3294" t="s">
        <v>58</v>
      </c>
      <c r="U3294" t="s">
        <v>216</v>
      </c>
      <c r="V3294" s="4">
        <v>0.375</v>
      </c>
      <c r="W3294" s="2">
        <v>0</v>
      </c>
      <c r="X3294">
        <v>0</v>
      </c>
      <c r="Y3294" t="s">
        <v>60</v>
      </c>
      <c r="Z3294" t="s">
        <v>61</v>
      </c>
      <c r="AA3294">
        <v>0</v>
      </c>
      <c r="AB3294" s="2">
        <v>0</v>
      </c>
      <c r="AC3294" s="2">
        <v>0</v>
      </c>
      <c r="AD3294" s="3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19.2</v>
      </c>
      <c r="AN3294" s="2">
        <v>19.2</v>
      </c>
      <c r="AO3294" s="2">
        <v>0</v>
      </c>
      <c r="AP3294" s="2">
        <v>0</v>
      </c>
      <c r="AQ3294" s="2">
        <v>0</v>
      </c>
    </row>
    <row r="3295" spans="1:43" x14ac:dyDescent="0.25">
      <c r="A3295" s="1">
        <v>46209</v>
      </c>
      <c r="B3295" t="s">
        <v>48</v>
      </c>
      <c r="C3295">
        <v>649163</v>
      </c>
      <c r="D3295">
        <v>2030720374</v>
      </c>
      <c r="E3295" t="s">
        <v>181</v>
      </c>
      <c r="F3295" t="s">
        <v>1874</v>
      </c>
      <c r="G3295" t="s">
        <v>51</v>
      </c>
      <c r="H3295" t="s">
        <v>363</v>
      </c>
      <c r="I3295" t="s">
        <v>1097</v>
      </c>
      <c r="J3295" t="s">
        <v>1098</v>
      </c>
      <c r="K3295">
        <v>816021</v>
      </c>
      <c r="L3295" t="s">
        <v>513</v>
      </c>
      <c r="M3295" t="s">
        <v>514</v>
      </c>
      <c r="N3295" t="s">
        <v>57</v>
      </c>
      <c r="O3295" s="1">
        <v>45901</v>
      </c>
      <c r="Q3295" s="1">
        <v>46235</v>
      </c>
      <c r="R3295" s="2">
        <v>54.2</v>
      </c>
      <c r="S3295">
        <v>1</v>
      </c>
      <c r="T3295" t="s">
        <v>58</v>
      </c>
      <c r="U3295" t="s">
        <v>216</v>
      </c>
      <c r="V3295" s="4">
        <v>0.375</v>
      </c>
      <c r="W3295" s="2">
        <v>0</v>
      </c>
      <c r="X3295">
        <v>0</v>
      </c>
      <c r="Y3295" t="s">
        <v>60</v>
      </c>
      <c r="Z3295" t="s">
        <v>61</v>
      </c>
      <c r="AA3295">
        <v>0</v>
      </c>
      <c r="AB3295" s="2">
        <v>0</v>
      </c>
      <c r="AC3295" s="2">
        <v>0</v>
      </c>
      <c r="AD3295" s="3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20.32</v>
      </c>
      <c r="AN3295" s="2">
        <v>20.32</v>
      </c>
      <c r="AO3295" s="2">
        <v>0</v>
      </c>
      <c r="AP3295" s="2">
        <v>0</v>
      </c>
      <c r="AQ3295" s="2">
        <v>0</v>
      </c>
    </row>
    <row r="3296" spans="1:43" x14ac:dyDescent="0.25">
      <c r="A3296" s="1">
        <v>46209</v>
      </c>
      <c r="B3296" t="s">
        <v>48</v>
      </c>
      <c r="C3296">
        <v>649163</v>
      </c>
      <c r="D3296">
        <v>2030723169</v>
      </c>
      <c r="E3296" t="s">
        <v>3004</v>
      </c>
      <c r="F3296" t="s">
        <v>764</v>
      </c>
      <c r="G3296" t="s">
        <v>51</v>
      </c>
      <c r="H3296" t="s">
        <v>182</v>
      </c>
      <c r="I3296" t="s">
        <v>1097</v>
      </c>
      <c r="J3296" t="s">
        <v>1098</v>
      </c>
      <c r="K3296">
        <v>673059</v>
      </c>
      <c r="L3296" t="s">
        <v>78</v>
      </c>
      <c r="M3296" t="s">
        <v>79</v>
      </c>
      <c r="N3296" t="s">
        <v>57</v>
      </c>
      <c r="O3296" s="1">
        <v>45931</v>
      </c>
      <c r="Q3296" s="1">
        <v>46235</v>
      </c>
      <c r="R3296" s="2">
        <v>49.55</v>
      </c>
      <c r="S3296">
        <v>1</v>
      </c>
      <c r="T3296" t="s">
        <v>58</v>
      </c>
      <c r="U3296" t="s">
        <v>59</v>
      </c>
      <c r="V3296" s="4">
        <v>0.375</v>
      </c>
      <c r="W3296" s="2">
        <v>0</v>
      </c>
      <c r="X3296">
        <v>0</v>
      </c>
      <c r="Y3296" t="s">
        <v>60</v>
      </c>
      <c r="Z3296" t="s">
        <v>61</v>
      </c>
      <c r="AA3296">
        <v>0</v>
      </c>
      <c r="AB3296" s="2">
        <v>0</v>
      </c>
      <c r="AC3296" s="2">
        <v>0</v>
      </c>
      <c r="AD3296" s="3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18.579999999999998</v>
      </c>
      <c r="AN3296" s="2">
        <v>18.579999999999998</v>
      </c>
      <c r="AO3296" s="2">
        <v>0</v>
      </c>
      <c r="AP3296" s="2">
        <v>0</v>
      </c>
      <c r="AQ3296" s="2">
        <v>0</v>
      </c>
    </row>
    <row r="3297" spans="1:43" x14ac:dyDescent="0.25">
      <c r="A3297" s="1">
        <v>46209</v>
      </c>
      <c r="B3297" t="s">
        <v>48</v>
      </c>
      <c r="C3297">
        <v>649163</v>
      </c>
      <c r="D3297">
        <v>2030752804</v>
      </c>
      <c r="E3297" t="s">
        <v>2952</v>
      </c>
      <c r="F3297" t="s">
        <v>2953</v>
      </c>
      <c r="G3297" t="s">
        <v>51</v>
      </c>
      <c r="H3297" t="s">
        <v>444</v>
      </c>
      <c r="I3297" t="s">
        <v>1097</v>
      </c>
      <c r="J3297" t="s">
        <v>1098</v>
      </c>
      <c r="K3297">
        <v>651818</v>
      </c>
      <c r="L3297" t="s">
        <v>214</v>
      </c>
      <c r="M3297" t="s">
        <v>215</v>
      </c>
      <c r="N3297" t="s">
        <v>57</v>
      </c>
      <c r="O3297" s="1">
        <v>45906</v>
      </c>
      <c r="Q3297" s="1">
        <v>46240</v>
      </c>
      <c r="R3297" s="2">
        <v>91.51</v>
      </c>
      <c r="S3297">
        <v>1</v>
      </c>
      <c r="T3297" t="s">
        <v>58</v>
      </c>
      <c r="U3297" t="s">
        <v>216</v>
      </c>
      <c r="V3297" s="4">
        <v>0.375</v>
      </c>
      <c r="W3297" s="2">
        <v>0</v>
      </c>
      <c r="X3297">
        <v>0</v>
      </c>
      <c r="Y3297" t="s">
        <v>60</v>
      </c>
      <c r="Z3297" t="s">
        <v>61</v>
      </c>
      <c r="AA3297">
        <v>0</v>
      </c>
      <c r="AB3297" s="2">
        <v>0</v>
      </c>
      <c r="AC3297" s="2">
        <v>0</v>
      </c>
      <c r="AD3297" s="3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34.32</v>
      </c>
      <c r="AN3297" s="2">
        <v>34.32</v>
      </c>
      <c r="AO3297" s="2">
        <v>0</v>
      </c>
      <c r="AP3297" s="2">
        <v>0</v>
      </c>
      <c r="AQ3297" s="2">
        <v>0</v>
      </c>
    </row>
    <row r="3298" spans="1:43" x14ac:dyDescent="0.25">
      <c r="A3298" s="1">
        <v>46209</v>
      </c>
      <c r="B3298" t="s">
        <v>48</v>
      </c>
      <c r="C3298">
        <v>649163</v>
      </c>
      <c r="D3298">
        <v>2030779467</v>
      </c>
      <c r="E3298" t="s">
        <v>1881</v>
      </c>
      <c r="F3298" t="s">
        <v>1882</v>
      </c>
      <c r="G3298" t="s">
        <v>51</v>
      </c>
      <c r="H3298" t="s">
        <v>363</v>
      </c>
      <c r="I3298" t="s">
        <v>1097</v>
      </c>
      <c r="J3298" t="s">
        <v>1098</v>
      </c>
      <c r="K3298">
        <v>816021</v>
      </c>
      <c r="L3298" t="s">
        <v>513</v>
      </c>
      <c r="M3298" t="s">
        <v>514</v>
      </c>
      <c r="N3298" t="s">
        <v>57</v>
      </c>
      <c r="O3298" s="1">
        <v>45901</v>
      </c>
      <c r="Q3298" s="1">
        <v>46235</v>
      </c>
      <c r="R3298" s="2">
        <v>54.57</v>
      </c>
      <c r="S3298">
        <v>1</v>
      </c>
      <c r="T3298" t="s">
        <v>58</v>
      </c>
      <c r="U3298" t="s">
        <v>216</v>
      </c>
      <c r="V3298" s="4">
        <v>0.375</v>
      </c>
      <c r="W3298" s="2">
        <v>0</v>
      </c>
      <c r="X3298">
        <v>0</v>
      </c>
      <c r="Y3298" t="s">
        <v>60</v>
      </c>
      <c r="Z3298" t="s">
        <v>61</v>
      </c>
      <c r="AA3298">
        <v>0</v>
      </c>
      <c r="AB3298" s="2">
        <v>0</v>
      </c>
      <c r="AC3298" s="2">
        <v>0</v>
      </c>
      <c r="AD3298" s="3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20.46</v>
      </c>
      <c r="AN3298" s="2">
        <v>20.46</v>
      </c>
      <c r="AO3298" s="2">
        <v>0</v>
      </c>
      <c r="AP3298" s="2">
        <v>0</v>
      </c>
      <c r="AQ3298" s="2">
        <v>0</v>
      </c>
    </row>
    <row r="3299" spans="1:43" x14ac:dyDescent="0.25">
      <c r="A3299" s="1">
        <v>46209</v>
      </c>
      <c r="B3299" t="s">
        <v>48</v>
      </c>
      <c r="C3299">
        <v>649163</v>
      </c>
      <c r="D3299">
        <v>2030780828</v>
      </c>
      <c r="E3299" t="s">
        <v>1883</v>
      </c>
      <c r="F3299" t="s">
        <v>1884</v>
      </c>
      <c r="G3299" t="s">
        <v>51</v>
      </c>
      <c r="H3299" t="s">
        <v>72</v>
      </c>
      <c r="I3299" t="s">
        <v>1097</v>
      </c>
      <c r="J3299" t="s">
        <v>1098</v>
      </c>
      <c r="K3299">
        <v>806645</v>
      </c>
      <c r="L3299" t="s">
        <v>849</v>
      </c>
      <c r="M3299" t="s">
        <v>850</v>
      </c>
      <c r="N3299" t="s">
        <v>57</v>
      </c>
      <c r="O3299" s="1">
        <v>45901</v>
      </c>
      <c r="Q3299" s="1">
        <v>46235</v>
      </c>
      <c r="R3299" s="2">
        <v>158.56</v>
      </c>
      <c r="S3299">
        <v>1</v>
      </c>
      <c r="T3299" t="s">
        <v>58</v>
      </c>
      <c r="U3299" t="s">
        <v>216</v>
      </c>
      <c r="V3299" s="4">
        <v>0.375</v>
      </c>
      <c r="W3299" s="2">
        <v>0</v>
      </c>
      <c r="X3299">
        <v>0</v>
      </c>
      <c r="Y3299" t="s">
        <v>60</v>
      </c>
      <c r="Z3299" t="s">
        <v>61</v>
      </c>
      <c r="AA3299">
        <v>0</v>
      </c>
      <c r="AB3299" s="2">
        <v>0</v>
      </c>
      <c r="AC3299" s="2">
        <v>0</v>
      </c>
      <c r="AD3299" s="3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59.46</v>
      </c>
      <c r="AN3299" s="2">
        <v>59.46</v>
      </c>
      <c r="AO3299" s="2">
        <v>0</v>
      </c>
      <c r="AP3299" s="2">
        <v>0</v>
      </c>
      <c r="AQ3299" s="2">
        <v>0</v>
      </c>
    </row>
    <row r="3300" spans="1:43" x14ac:dyDescent="0.25">
      <c r="A3300" s="1">
        <v>46209</v>
      </c>
      <c r="B3300" t="s">
        <v>48</v>
      </c>
      <c r="C3300">
        <v>649163</v>
      </c>
      <c r="D3300">
        <v>2030788954</v>
      </c>
      <c r="E3300" t="s">
        <v>496</v>
      </c>
      <c r="F3300" t="s">
        <v>1885</v>
      </c>
      <c r="G3300" t="s">
        <v>51</v>
      </c>
      <c r="H3300" t="s">
        <v>363</v>
      </c>
      <c r="I3300" t="s">
        <v>1097</v>
      </c>
      <c r="J3300" t="s">
        <v>1098</v>
      </c>
      <c r="K3300">
        <v>816021</v>
      </c>
      <c r="L3300" t="s">
        <v>513</v>
      </c>
      <c r="M3300" t="s">
        <v>514</v>
      </c>
      <c r="N3300" t="s">
        <v>57</v>
      </c>
      <c r="O3300" s="1">
        <v>45901</v>
      </c>
      <c r="Q3300" s="1">
        <v>46235</v>
      </c>
      <c r="R3300" s="2">
        <v>29.82</v>
      </c>
      <c r="S3300">
        <v>1</v>
      </c>
      <c r="T3300" t="s">
        <v>58</v>
      </c>
      <c r="U3300" t="s">
        <v>216</v>
      </c>
      <c r="V3300" s="4">
        <v>0.375</v>
      </c>
      <c r="W3300" s="2">
        <v>0</v>
      </c>
      <c r="X3300">
        <v>0</v>
      </c>
      <c r="Y3300" t="s">
        <v>60</v>
      </c>
      <c r="Z3300" t="s">
        <v>61</v>
      </c>
      <c r="AA3300">
        <v>0</v>
      </c>
      <c r="AB3300" s="2">
        <v>0</v>
      </c>
      <c r="AC3300" s="2">
        <v>0</v>
      </c>
      <c r="AD3300" s="3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11.18</v>
      </c>
      <c r="AN3300" s="2">
        <v>11.18</v>
      </c>
      <c r="AO3300" s="2">
        <v>0</v>
      </c>
      <c r="AP3300" s="2">
        <v>0</v>
      </c>
      <c r="AQ3300" s="2">
        <v>0</v>
      </c>
    </row>
    <row r="3301" spans="1:43" x14ac:dyDescent="0.25">
      <c r="A3301" s="1">
        <v>46209</v>
      </c>
      <c r="B3301" t="s">
        <v>48</v>
      </c>
      <c r="C3301">
        <v>649163</v>
      </c>
      <c r="D3301">
        <v>2030791103</v>
      </c>
      <c r="E3301" t="s">
        <v>820</v>
      </c>
      <c r="F3301" t="s">
        <v>793</v>
      </c>
      <c r="G3301" t="s">
        <v>51</v>
      </c>
      <c r="H3301" t="s">
        <v>52</v>
      </c>
      <c r="I3301" t="s">
        <v>1097</v>
      </c>
      <c r="J3301" t="s">
        <v>1098</v>
      </c>
      <c r="K3301">
        <v>885445</v>
      </c>
      <c r="L3301" t="s">
        <v>96</v>
      </c>
      <c r="M3301" t="s">
        <v>97</v>
      </c>
      <c r="N3301" t="s">
        <v>57</v>
      </c>
      <c r="O3301" s="1">
        <v>45901</v>
      </c>
      <c r="Q3301" s="1">
        <v>46235</v>
      </c>
      <c r="R3301" s="2">
        <v>36.11</v>
      </c>
      <c r="S3301">
        <v>1</v>
      </c>
      <c r="T3301" t="s">
        <v>58</v>
      </c>
      <c r="U3301" t="s">
        <v>216</v>
      </c>
      <c r="V3301" s="4">
        <v>0.375</v>
      </c>
      <c r="W3301" s="2">
        <v>0</v>
      </c>
      <c r="X3301">
        <v>0</v>
      </c>
      <c r="Y3301" t="s">
        <v>60</v>
      </c>
      <c r="Z3301" t="s">
        <v>61</v>
      </c>
      <c r="AA3301">
        <v>0</v>
      </c>
      <c r="AB3301" s="2">
        <v>0</v>
      </c>
      <c r="AC3301" s="2">
        <v>0</v>
      </c>
      <c r="AD3301" s="3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13.54</v>
      </c>
      <c r="AN3301" s="2">
        <v>13.54</v>
      </c>
      <c r="AO3301" s="2">
        <v>0</v>
      </c>
      <c r="AP3301" s="2">
        <v>0</v>
      </c>
      <c r="AQ3301" s="2">
        <v>0</v>
      </c>
    </row>
    <row r="3302" spans="1:43" x14ac:dyDescent="0.25">
      <c r="A3302" s="1">
        <v>46209</v>
      </c>
      <c r="B3302" t="s">
        <v>48</v>
      </c>
      <c r="C3302">
        <v>649163</v>
      </c>
      <c r="D3302">
        <v>2030801743</v>
      </c>
      <c r="E3302" t="s">
        <v>2954</v>
      </c>
      <c r="F3302" t="s">
        <v>196</v>
      </c>
      <c r="G3302" t="s">
        <v>51</v>
      </c>
      <c r="H3302" t="s">
        <v>182</v>
      </c>
      <c r="I3302" t="s">
        <v>1097</v>
      </c>
      <c r="J3302" t="s">
        <v>1098</v>
      </c>
      <c r="K3302">
        <v>874230</v>
      </c>
      <c r="L3302" t="s">
        <v>533</v>
      </c>
      <c r="M3302" t="s">
        <v>534</v>
      </c>
      <c r="N3302" t="s">
        <v>57</v>
      </c>
      <c r="O3302" s="1">
        <v>45901</v>
      </c>
      <c r="Q3302" s="1">
        <v>46235</v>
      </c>
      <c r="R3302" s="2">
        <v>38.39</v>
      </c>
      <c r="S3302">
        <v>1</v>
      </c>
      <c r="T3302" t="s">
        <v>58</v>
      </c>
      <c r="U3302" t="s">
        <v>216</v>
      </c>
      <c r="V3302" s="4">
        <v>0.375</v>
      </c>
      <c r="W3302" s="2">
        <v>0</v>
      </c>
      <c r="X3302">
        <v>0</v>
      </c>
      <c r="Y3302" t="s">
        <v>60</v>
      </c>
      <c r="Z3302" t="s">
        <v>61</v>
      </c>
      <c r="AA3302">
        <v>0</v>
      </c>
      <c r="AB3302" s="2">
        <v>0</v>
      </c>
      <c r="AC3302" s="2">
        <v>0</v>
      </c>
      <c r="AD3302" s="3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14.4</v>
      </c>
      <c r="AN3302" s="2">
        <v>14.4</v>
      </c>
      <c r="AO3302" s="2">
        <v>0</v>
      </c>
      <c r="AP3302" s="2">
        <v>0</v>
      </c>
      <c r="AQ3302" s="2">
        <v>0</v>
      </c>
    </row>
    <row r="3303" spans="1:43" x14ac:dyDescent="0.25">
      <c r="A3303" s="1">
        <v>46209</v>
      </c>
      <c r="B3303" t="s">
        <v>48</v>
      </c>
      <c r="C3303">
        <v>649163</v>
      </c>
      <c r="D3303">
        <v>2030801811</v>
      </c>
      <c r="E3303" t="s">
        <v>434</v>
      </c>
      <c r="F3303" t="s">
        <v>1506</v>
      </c>
      <c r="G3303" t="s">
        <v>51</v>
      </c>
      <c r="H3303" t="s">
        <v>82</v>
      </c>
      <c r="I3303" t="s">
        <v>1097</v>
      </c>
      <c r="J3303" t="s">
        <v>1098</v>
      </c>
      <c r="K3303">
        <v>652037</v>
      </c>
      <c r="L3303" t="s">
        <v>55</v>
      </c>
      <c r="M3303" t="s">
        <v>83</v>
      </c>
      <c r="N3303" t="s">
        <v>57</v>
      </c>
      <c r="O3303" s="1">
        <v>45901</v>
      </c>
      <c r="Q3303" s="1">
        <v>46235</v>
      </c>
      <c r="R3303" s="2">
        <v>14.76</v>
      </c>
      <c r="S3303">
        <v>1</v>
      </c>
      <c r="T3303" t="s">
        <v>58</v>
      </c>
      <c r="U3303" t="s">
        <v>216</v>
      </c>
      <c r="V3303" s="4">
        <v>0.375</v>
      </c>
      <c r="W3303" s="2">
        <v>0</v>
      </c>
      <c r="X3303">
        <v>0</v>
      </c>
      <c r="Y3303" t="s">
        <v>60</v>
      </c>
      <c r="Z3303" t="s">
        <v>61</v>
      </c>
      <c r="AA3303">
        <v>0</v>
      </c>
      <c r="AB3303" s="2">
        <v>0</v>
      </c>
      <c r="AC3303" s="2">
        <v>0</v>
      </c>
      <c r="AD3303" s="3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5.54</v>
      </c>
      <c r="AN3303" s="2">
        <v>5.54</v>
      </c>
      <c r="AO3303" s="2">
        <v>0</v>
      </c>
      <c r="AP3303" s="2">
        <v>0</v>
      </c>
      <c r="AQ3303" s="2">
        <v>0</v>
      </c>
    </row>
    <row r="3304" spans="1:43" x14ac:dyDescent="0.25">
      <c r="A3304" s="1">
        <v>46209</v>
      </c>
      <c r="B3304" t="s">
        <v>48</v>
      </c>
      <c r="C3304">
        <v>649163</v>
      </c>
      <c r="D3304">
        <v>2030826635</v>
      </c>
      <c r="E3304" t="s">
        <v>3005</v>
      </c>
      <c r="F3304" t="s">
        <v>3006</v>
      </c>
      <c r="G3304" t="s">
        <v>51</v>
      </c>
      <c r="H3304" t="s">
        <v>625</v>
      </c>
      <c r="I3304" t="s">
        <v>1097</v>
      </c>
      <c r="J3304" t="s">
        <v>1098</v>
      </c>
      <c r="K3304">
        <v>823350</v>
      </c>
      <c r="L3304" t="s">
        <v>465</v>
      </c>
      <c r="M3304" t="s">
        <v>612</v>
      </c>
      <c r="N3304" t="s">
        <v>57</v>
      </c>
      <c r="O3304" s="1">
        <v>45905</v>
      </c>
      <c r="Q3304" s="1">
        <v>46239</v>
      </c>
      <c r="R3304" s="2">
        <v>88.69</v>
      </c>
      <c r="S3304">
        <v>1</v>
      </c>
      <c r="T3304" t="s">
        <v>58</v>
      </c>
      <c r="U3304" t="s">
        <v>216</v>
      </c>
      <c r="V3304" s="4">
        <v>0.375</v>
      </c>
      <c r="W3304" s="2">
        <v>0</v>
      </c>
      <c r="X3304">
        <v>0</v>
      </c>
      <c r="Y3304" t="s">
        <v>60</v>
      </c>
      <c r="Z3304" t="s">
        <v>61</v>
      </c>
      <c r="AA3304">
        <v>0</v>
      </c>
      <c r="AB3304" s="2">
        <v>0</v>
      </c>
      <c r="AC3304" s="2">
        <v>0</v>
      </c>
      <c r="AD3304" s="3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33.26</v>
      </c>
      <c r="AN3304" s="2">
        <v>33.26</v>
      </c>
      <c r="AO3304" s="2">
        <v>0</v>
      </c>
      <c r="AP3304" s="2">
        <v>0</v>
      </c>
      <c r="AQ3304" s="2">
        <v>0</v>
      </c>
    </row>
    <row r="3305" spans="1:43" x14ac:dyDescent="0.25">
      <c r="A3305" s="1">
        <v>46209</v>
      </c>
      <c r="B3305" t="s">
        <v>48</v>
      </c>
      <c r="C3305">
        <v>649163</v>
      </c>
      <c r="D3305">
        <v>2030849748</v>
      </c>
      <c r="E3305" t="s">
        <v>1895</v>
      </c>
      <c r="F3305" t="s">
        <v>1896</v>
      </c>
      <c r="G3305" t="s">
        <v>51</v>
      </c>
      <c r="H3305" t="s">
        <v>309</v>
      </c>
      <c r="I3305" t="s">
        <v>1097</v>
      </c>
      <c r="J3305" t="s">
        <v>1098</v>
      </c>
      <c r="K3305">
        <v>822865</v>
      </c>
      <c r="L3305" t="s">
        <v>902</v>
      </c>
      <c r="M3305" t="s">
        <v>903</v>
      </c>
      <c r="N3305" t="s">
        <v>57</v>
      </c>
      <c r="O3305" s="1">
        <v>45904</v>
      </c>
      <c r="Q3305" s="1">
        <v>46238</v>
      </c>
      <c r="R3305" s="2">
        <v>27.49</v>
      </c>
      <c r="S3305">
        <v>1</v>
      </c>
      <c r="T3305" t="s">
        <v>58</v>
      </c>
      <c r="U3305" t="s">
        <v>216</v>
      </c>
      <c r="V3305" s="4">
        <v>0.375</v>
      </c>
      <c r="W3305" s="2">
        <v>0</v>
      </c>
      <c r="X3305">
        <v>0</v>
      </c>
      <c r="Y3305" t="s">
        <v>60</v>
      </c>
      <c r="Z3305" t="s">
        <v>61</v>
      </c>
      <c r="AA3305">
        <v>0</v>
      </c>
      <c r="AB3305" s="2">
        <v>0</v>
      </c>
      <c r="AC3305" s="2">
        <v>0</v>
      </c>
      <c r="AD3305" s="3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10.31</v>
      </c>
      <c r="AN3305" s="2">
        <v>10.31</v>
      </c>
      <c r="AO3305" s="2">
        <v>0</v>
      </c>
      <c r="AP3305" s="2">
        <v>0</v>
      </c>
      <c r="AQ3305" s="2">
        <v>0</v>
      </c>
    </row>
    <row r="3306" spans="1:43" x14ac:dyDescent="0.25">
      <c r="A3306" s="1">
        <v>46209</v>
      </c>
      <c r="B3306" t="s">
        <v>48</v>
      </c>
      <c r="C3306">
        <v>649163</v>
      </c>
      <c r="D3306">
        <v>2030851911</v>
      </c>
      <c r="E3306" t="s">
        <v>3007</v>
      </c>
      <c r="F3306" t="s">
        <v>247</v>
      </c>
      <c r="G3306" t="s">
        <v>51</v>
      </c>
      <c r="H3306" t="s">
        <v>72</v>
      </c>
      <c r="I3306" t="s">
        <v>1097</v>
      </c>
      <c r="J3306" t="s">
        <v>1098</v>
      </c>
      <c r="K3306">
        <v>812782</v>
      </c>
      <c r="L3306" t="s">
        <v>409</v>
      </c>
      <c r="M3306" t="s">
        <v>410</v>
      </c>
      <c r="N3306" t="s">
        <v>57</v>
      </c>
      <c r="O3306" s="1">
        <v>45904</v>
      </c>
      <c r="Q3306" s="1">
        <v>46238</v>
      </c>
      <c r="R3306" s="2">
        <v>53.87</v>
      </c>
      <c r="S3306">
        <v>1</v>
      </c>
      <c r="T3306" t="s">
        <v>58</v>
      </c>
      <c r="U3306" t="s">
        <v>216</v>
      </c>
      <c r="V3306" s="4">
        <v>0.375</v>
      </c>
      <c r="W3306" s="2">
        <v>0</v>
      </c>
      <c r="X3306">
        <v>0</v>
      </c>
      <c r="Y3306" t="s">
        <v>60</v>
      </c>
      <c r="Z3306" t="s">
        <v>61</v>
      </c>
      <c r="AA3306">
        <v>0</v>
      </c>
      <c r="AB3306" s="2">
        <v>0</v>
      </c>
      <c r="AC3306" s="2">
        <v>0</v>
      </c>
      <c r="AD3306" s="3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20.2</v>
      </c>
      <c r="AN3306" s="2">
        <v>20.2</v>
      </c>
      <c r="AO3306" s="2">
        <v>0</v>
      </c>
      <c r="AP3306" s="2">
        <v>0</v>
      </c>
      <c r="AQ3306" s="2">
        <v>0</v>
      </c>
    </row>
    <row r="3307" spans="1:43" x14ac:dyDescent="0.25">
      <c r="A3307" s="1">
        <v>46209</v>
      </c>
      <c r="B3307" t="s">
        <v>48</v>
      </c>
      <c r="C3307">
        <v>649163</v>
      </c>
      <c r="D3307">
        <v>2030935971</v>
      </c>
      <c r="E3307" t="s">
        <v>1901</v>
      </c>
      <c r="F3307" t="s">
        <v>1902</v>
      </c>
      <c r="G3307" t="s">
        <v>51</v>
      </c>
      <c r="H3307" t="s">
        <v>72</v>
      </c>
      <c r="I3307" t="s">
        <v>1097</v>
      </c>
      <c r="J3307" t="s">
        <v>1098</v>
      </c>
      <c r="K3307">
        <v>824062</v>
      </c>
      <c r="L3307" t="s">
        <v>391</v>
      </c>
      <c r="M3307" t="s">
        <v>392</v>
      </c>
      <c r="N3307" t="s">
        <v>57</v>
      </c>
      <c r="O3307" s="1">
        <v>45931</v>
      </c>
      <c r="Q3307" s="1">
        <v>46235</v>
      </c>
      <c r="R3307" s="2">
        <v>149.87</v>
      </c>
      <c r="S3307">
        <v>1</v>
      </c>
      <c r="T3307" t="s">
        <v>58</v>
      </c>
      <c r="U3307" t="s">
        <v>59</v>
      </c>
      <c r="V3307" s="4">
        <v>0.375</v>
      </c>
      <c r="W3307" s="2">
        <v>0</v>
      </c>
      <c r="X3307">
        <v>0</v>
      </c>
      <c r="Y3307" t="s">
        <v>60</v>
      </c>
      <c r="Z3307" t="s">
        <v>61</v>
      </c>
      <c r="AA3307">
        <v>0</v>
      </c>
      <c r="AB3307" s="2">
        <v>0</v>
      </c>
      <c r="AC3307" s="2">
        <v>0</v>
      </c>
      <c r="AD3307" s="3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56.2</v>
      </c>
      <c r="AN3307" s="2">
        <v>56.2</v>
      </c>
      <c r="AO3307" s="2">
        <v>0</v>
      </c>
      <c r="AP3307" s="2">
        <v>0</v>
      </c>
      <c r="AQ3307" s="2">
        <v>0</v>
      </c>
    </row>
    <row r="3308" spans="1:43" x14ac:dyDescent="0.25">
      <c r="A3308" s="1">
        <v>46209</v>
      </c>
      <c r="B3308" t="s">
        <v>48</v>
      </c>
      <c r="C3308">
        <v>649163</v>
      </c>
      <c r="D3308">
        <v>2030966817</v>
      </c>
      <c r="E3308" t="s">
        <v>1905</v>
      </c>
      <c r="F3308" t="s">
        <v>496</v>
      </c>
      <c r="G3308" t="s">
        <v>51</v>
      </c>
      <c r="H3308" t="s">
        <v>77</v>
      </c>
      <c r="I3308" t="s">
        <v>1097</v>
      </c>
      <c r="J3308" t="s">
        <v>1098</v>
      </c>
      <c r="K3308">
        <v>823350</v>
      </c>
      <c r="L3308" t="s">
        <v>465</v>
      </c>
      <c r="M3308" t="s">
        <v>612</v>
      </c>
      <c r="N3308" t="s">
        <v>57</v>
      </c>
      <c r="O3308" s="1">
        <v>45910</v>
      </c>
      <c r="Q3308" s="1">
        <v>46244</v>
      </c>
      <c r="R3308" s="2">
        <v>61.74</v>
      </c>
      <c r="S3308">
        <v>1</v>
      </c>
      <c r="T3308" t="s">
        <v>58</v>
      </c>
      <c r="U3308" t="s">
        <v>59</v>
      </c>
      <c r="V3308" s="4">
        <v>0.375</v>
      </c>
      <c r="W3308" s="2">
        <v>0</v>
      </c>
      <c r="X3308">
        <v>0</v>
      </c>
      <c r="Y3308" t="s">
        <v>60</v>
      </c>
      <c r="Z3308" t="s">
        <v>61</v>
      </c>
      <c r="AA3308">
        <v>0</v>
      </c>
      <c r="AB3308" s="2">
        <v>0</v>
      </c>
      <c r="AC3308" s="2">
        <v>0</v>
      </c>
      <c r="AD3308" s="3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23.15</v>
      </c>
      <c r="AN3308" s="2">
        <v>23.15</v>
      </c>
      <c r="AO3308" s="2">
        <v>0</v>
      </c>
      <c r="AP3308" s="2">
        <v>0</v>
      </c>
      <c r="AQ3308" s="2">
        <v>0</v>
      </c>
    </row>
    <row r="3309" spans="1:43" x14ac:dyDescent="0.25">
      <c r="A3309" s="1">
        <v>46209</v>
      </c>
      <c r="B3309" t="s">
        <v>48</v>
      </c>
      <c r="C3309">
        <v>649163</v>
      </c>
      <c r="D3309">
        <v>2030984376</v>
      </c>
      <c r="E3309" t="s">
        <v>1906</v>
      </c>
      <c r="F3309" t="s">
        <v>1907</v>
      </c>
      <c r="G3309" t="s">
        <v>51</v>
      </c>
      <c r="H3309" t="s">
        <v>112</v>
      </c>
      <c r="I3309" t="s">
        <v>1097</v>
      </c>
      <c r="J3309" t="s">
        <v>1098</v>
      </c>
      <c r="K3309">
        <v>673059</v>
      </c>
      <c r="L3309" t="s">
        <v>78</v>
      </c>
      <c r="M3309" t="s">
        <v>79</v>
      </c>
      <c r="N3309" t="s">
        <v>57</v>
      </c>
      <c r="O3309" s="1">
        <v>45931</v>
      </c>
      <c r="Q3309" s="1">
        <v>46235</v>
      </c>
      <c r="R3309" s="2">
        <v>54.95</v>
      </c>
      <c r="S3309">
        <v>1</v>
      </c>
      <c r="T3309" t="s">
        <v>58</v>
      </c>
      <c r="U3309" t="s">
        <v>59</v>
      </c>
      <c r="V3309" s="4">
        <v>0.375</v>
      </c>
      <c r="W3309" s="2">
        <v>0</v>
      </c>
      <c r="X3309">
        <v>0</v>
      </c>
      <c r="Y3309" t="s">
        <v>60</v>
      </c>
      <c r="Z3309" t="s">
        <v>61</v>
      </c>
      <c r="AA3309">
        <v>0</v>
      </c>
      <c r="AB3309" s="2">
        <v>0</v>
      </c>
      <c r="AC3309" s="2">
        <v>0</v>
      </c>
      <c r="AD3309" s="3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20.61</v>
      </c>
      <c r="AN3309" s="2">
        <v>20.61</v>
      </c>
      <c r="AO3309" s="2">
        <v>0</v>
      </c>
      <c r="AP3309" s="2">
        <v>0</v>
      </c>
      <c r="AQ3309" s="2">
        <v>0</v>
      </c>
    </row>
    <row r="3310" spans="1:43" x14ac:dyDescent="0.25">
      <c r="A3310" s="1">
        <v>46209</v>
      </c>
      <c r="B3310" t="s">
        <v>48</v>
      </c>
      <c r="C3310">
        <v>649163</v>
      </c>
      <c r="D3310">
        <v>2031014067</v>
      </c>
      <c r="E3310" t="s">
        <v>142</v>
      </c>
      <c r="F3310" t="s">
        <v>630</v>
      </c>
      <c r="G3310" t="s">
        <v>51</v>
      </c>
      <c r="H3310" t="s">
        <v>444</v>
      </c>
      <c r="I3310" t="s">
        <v>1097</v>
      </c>
      <c r="J3310" t="s">
        <v>1098</v>
      </c>
      <c r="K3310">
        <v>651818</v>
      </c>
      <c r="L3310" t="s">
        <v>214</v>
      </c>
      <c r="M3310" t="s">
        <v>215</v>
      </c>
      <c r="N3310" t="s">
        <v>57</v>
      </c>
      <c r="O3310" s="1">
        <v>45936</v>
      </c>
      <c r="Q3310" s="1">
        <v>46240</v>
      </c>
      <c r="R3310" s="2">
        <v>99.05</v>
      </c>
      <c r="S3310">
        <v>1</v>
      </c>
      <c r="T3310" t="s">
        <v>58</v>
      </c>
      <c r="U3310" t="s">
        <v>59</v>
      </c>
      <c r="V3310" s="4">
        <v>0.375</v>
      </c>
      <c r="W3310" s="2">
        <v>0</v>
      </c>
      <c r="X3310">
        <v>0</v>
      </c>
      <c r="Y3310" t="s">
        <v>60</v>
      </c>
      <c r="Z3310" t="s">
        <v>61</v>
      </c>
      <c r="AA3310">
        <v>0</v>
      </c>
      <c r="AB3310" s="2">
        <v>0</v>
      </c>
      <c r="AC3310" s="2">
        <v>0</v>
      </c>
      <c r="AD3310" s="3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37.14</v>
      </c>
      <c r="AN3310" s="2">
        <v>37.14</v>
      </c>
      <c r="AO3310" s="2">
        <v>0</v>
      </c>
      <c r="AP3310" s="2">
        <v>0</v>
      </c>
      <c r="AQ3310" s="2">
        <v>0</v>
      </c>
    </row>
    <row r="3311" spans="1:43" x14ac:dyDescent="0.25">
      <c r="A3311" s="1">
        <v>46209</v>
      </c>
      <c r="B3311" t="s">
        <v>48</v>
      </c>
      <c r="C3311">
        <v>649163</v>
      </c>
      <c r="D3311">
        <v>2031027599</v>
      </c>
      <c r="E3311" t="s">
        <v>1912</v>
      </c>
      <c r="F3311" t="s">
        <v>386</v>
      </c>
      <c r="G3311" t="s">
        <v>51</v>
      </c>
      <c r="H3311" t="s">
        <v>72</v>
      </c>
      <c r="I3311" t="s">
        <v>1097</v>
      </c>
      <c r="J3311" t="s">
        <v>1098</v>
      </c>
      <c r="K3311">
        <v>823350</v>
      </c>
      <c r="L3311" t="s">
        <v>465</v>
      </c>
      <c r="M3311" t="s">
        <v>612</v>
      </c>
      <c r="N3311" t="s">
        <v>57</v>
      </c>
      <c r="O3311" s="1">
        <v>45931</v>
      </c>
      <c r="Q3311" s="1">
        <v>46235</v>
      </c>
      <c r="R3311" s="2">
        <v>149.87</v>
      </c>
      <c r="S3311">
        <v>1</v>
      </c>
      <c r="T3311" t="s">
        <v>58</v>
      </c>
      <c r="U3311" t="s">
        <v>59</v>
      </c>
      <c r="V3311" s="4">
        <v>0.375</v>
      </c>
      <c r="W3311" s="2">
        <v>0</v>
      </c>
      <c r="X3311">
        <v>0</v>
      </c>
      <c r="Y3311" t="s">
        <v>60</v>
      </c>
      <c r="Z3311" t="s">
        <v>61</v>
      </c>
      <c r="AA3311">
        <v>0</v>
      </c>
      <c r="AB3311" s="2">
        <v>0</v>
      </c>
      <c r="AC3311" s="2">
        <v>0</v>
      </c>
      <c r="AD3311" s="3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56.2</v>
      </c>
      <c r="AN3311" s="2">
        <v>56.2</v>
      </c>
      <c r="AO3311" s="2">
        <v>0</v>
      </c>
      <c r="AP3311" s="2">
        <v>0</v>
      </c>
      <c r="AQ3311" s="2">
        <v>0</v>
      </c>
    </row>
    <row r="3312" spans="1:43" x14ac:dyDescent="0.25">
      <c r="A3312" s="1">
        <v>46209</v>
      </c>
      <c r="B3312" t="s">
        <v>48</v>
      </c>
      <c r="C3312">
        <v>649163</v>
      </c>
      <c r="D3312">
        <v>2031089212</v>
      </c>
      <c r="E3312" t="s">
        <v>1916</v>
      </c>
      <c r="F3312" t="s">
        <v>1648</v>
      </c>
      <c r="G3312" t="s">
        <v>51</v>
      </c>
      <c r="H3312" t="s">
        <v>72</v>
      </c>
      <c r="I3312" t="s">
        <v>1097</v>
      </c>
      <c r="J3312" t="s">
        <v>1098</v>
      </c>
      <c r="K3312">
        <v>824081</v>
      </c>
      <c r="L3312" t="s">
        <v>655</v>
      </c>
      <c r="M3312" t="s">
        <v>656</v>
      </c>
      <c r="N3312" t="s">
        <v>57</v>
      </c>
      <c r="O3312" s="1">
        <v>45931</v>
      </c>
      <c r="Q3312" s="1">
        <v>46235</v>
      </c>
      <c r="R3312" s="2">
        <v>53.87</v>
      </c>
      <c r="S3312">
        <v>1</v>
      </c>
      <c r="T3312" t="s">
        <v>58</v>
      </c>
      <c r="U3312" t="s">
        <v>59</v>
      </c>
      <c r="V3312" s="4">
        <v>0.375</v>
      </c>
      <c r="W3312" s="2">
        <v>0</v>
      </c>
      <c r="X3312">
        <v>0</v>
      </c>
      <c r="Y3312" t="s">
        <v>60</v>
      </c>
      <c r="Z3312" t="s">
        <v>61</v>
      </c>
      <c r="AA3312">
        <v>0</v>
      </c>
      <c r="AB3312" s="2">
        <v>0</v>
      </c>
      <c r="AC3312" s="2">
        <v>0</v>
      </c>
      <c r="AD3312" s="3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20.2</v>
      </c>
      <c r="AN3312" s="2">
        <v>20.2</v>
      </c>
      <c r="AO3312" s="2">
        <v>0</v>
      </c>
      <c r="AP3312" s="2">
        <v>0</v>
      </c>
      <c r="AQ3312" s="2">
        <v>0</v>
      </c>
    </row>
    <row r="3313" spans="1:43" x14ac:dyDescent="0.25">
      <c r="A3313" s="1">
        <v>46209</v>
      </c>
      <c r="B3313" t="s">
        <v>48</v>
      </c>
      <c r="C3313">
        <v>649163</v>
      </c>
      <c r="D3313">
        <v>2031089440</v>
      </c>
      <c r="E3313" t="s">
        <v>3008</v>
      </c>
      <c r="F3313" t="s">
        <v>3009</v>
      </c>
      <c r="G3313" t="s">
        <v>51</v>
      </c>
      <c r="H3313" t="s">
        <v>93</v>
      </c>
      <c r="I3313" t="s">
        <v>1097</v>
      </c>
      <c r="J3313" t="s">
        <v>1098</v>
      </c>
      <c r="K3313">
        <v>649270</v>
      </c>
      <c r="L3313" t="s">
        <v>176</v>
      </c>
      <c r="M3313" t="s">
        <v>177</v>
      </c>
      <c r="N3313" t="s">
        <v>57</v>
      </c>
      <c r="O3313" s="1">
        <v>45918</v>
      </c>
      <c r="Q3313" s="1">
        <v>46221</v>
      </c>
      <c r="R3313" s="2">
        <v>33.28</v>
      </c>
      <c r="S3313">
        <v>1</v>
      </c>
      <c r="T3313" t="s">
        <v>58</v>
      </c>
      <c r="U3313" t="s">
        <v>59</v>
      </c>
      <c r="V3313" s="4">
        <v>9.5000000000000001E-2</v>
      </c>
      <c r="W3313" s="2">
        <v>0</v>
      </c>
      <c r="X3313">
        <v>0</v>
      </c>
      <c r="Y3313" t="s">
        <v>60</v>
      </c>
      <c r="Z3313" t="s">
        <v>61</v>
      </c>
      <c r="AA3313">
        <v>0</v>
      </c>
      <c r="AB3313" s="2">
        <v>0</v>
      </c>
      <c r="AC3313" s="2">
        <v>0</v>
      </c>
      <c r="AD3313" s="3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3.16</v>
      </c>
      <c r="AN3313" s="2">
        <v>3.16</v>
      </c>
      <c r="AO3313" s="2">
        <v>0</v>
      </c>
      <c r="AP3313" s="2">
        <v>0</v>
      </c>
      <c r="AQ3313" s="2">
        <v>0</v>
      </c>
    </row>
    <row r="3314" spans="1:43" x14ac:dyDescent="0.25">
      <c r="A3314" s="1">
        <v>46209</v>
      </c>
      <c r="B3314" t="s">
        <v>48</v>
      </c>
      <c r="C3314">
        <v>649163</v>
      </c>
      <c r="D3314">
        <v>2031091278</v>
      </c>
      <c r="E3314" t="s">
        <v>354</v>
      </c>
      <c r="F3314" t="s">
        <v>1162</v>
      </c>
      <c r="G3314" t="s">
        <v>51</v>
      </c>
      <c r="H3314" t="s">
        <v>291</v>
      </c>
      <c r="I3314" t="s">
        <v>1097</v>
      </c>
      <c r="J3314" t="s">
        <v>1098</v>
      </c>
      <c r="K3314">
        <v>877790</v>
      </c>
      <c r="L3314" t="s">
        <v>403</v>
      </c>
      <c r="M3314" t="s">
        <v>404</v>
      </c>
      <c r="N3314" t="s">
        <v>57</v>
      </c>
      <c r="O3314" s="1">
        <v>45931</v>
      </c>
      <c r="Q3314" s="1">
        <v>46235</v>
      </c>
      <c r="R3314" s="2">
        <v>58.15</v>
      </c>
      <c r="S3314">
        <v>1</v>
      </c>
      <c r="T3314" t="s">
        <v>58</v>
      </c>
      <c r="U3314" t="s">
        <v>59</v>
      </c>
      <c r="V3314" s="4">
        <v>0.375</v>
      </c>
      <c r="W3314" s="2">
        <v>0</v>
      </c>
      <c r="X3314">
        <v>0</v>
      </c>
      <c r="Y3314" t="s">
        <v>60</v>
      </c>
      <c r="Z3314" t="s">
        <v>61</v>
      </c>
      <c r="AA3314">
        <v>0</v>
      </c>
      <c r="AB3314" s="2">
        <v>0</v>
      </c>
      <c r="AC3314" s="2">
        <v>0</v>
      </c>
      <c r="AD3314" s="3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21.81</v>
      </c>
      <c r="AN3314" s="2">
        <v>21.81</v>
      </c>
      <c r="AO3314" s="2">
        <v>0</v>
      </c>
      <c r="AP3314" s="2">
        <v>0</v>
      </c>
      <c r="AQ3314" s="2">
        <v>0</v>
      </c>
    </row>
    <row r="3315" spans="1:43" x14ac:dyDescent="0.25">
      <c r="A3315" s="1">
        <v>46209</v>
      </c>
      <c r="B3315" t="s">
        <v>48</v>
      </c>
      <c r="C3315">
        <v>649163</v>
      </c>
      <c r="D3315">
        <v>2031106899</v>
      </c>
      <c r="E3315" t="s">
        <v>3010</v>
      </c>
      <c r="F3315" t="s">
        <v>3011</v>
      </c>
      <c r="G3315" t="s">
        <v>51</v>
      </c>
      <c r="H3315" t="s">
        <v>191</v>
      </c>
      <c r="I3315" t="s">
        <v>1097</v>
      </c>
      <c r="J3315" t="s">
        <v>1098</v>
      </c>
      <c r="K3315">
        <v>884595</v>
      </c>
      <c r="L3315" t="s">
        <v>1704</v>
      </c>
      <c r="M3315" t="s">
        <v>1674</v>
      </c>
      <c r="N3315" t="s">
        <v>57</v>
      </c>
      <c r="O3315" s="1">
        <v>45931</v>
      </c>
      <c r="Q3315" s="1">
        <v>46235</v>
      </c>
      <c r="R3315" s="2">
        <v>28.38</v>
      </c>
      <c r="S3315">
        <v>1</v>
      </c>
      <c r="T3315" t="s">
        <v>58</v>
      </c>
      <c r="U3315" t="s">
        <v>59</v>
      </c>
      <c r="V3315" s="4">
        <v>0.375</v>
      </c>
      <c r="W3315" s="2">
        <v>0</v>
      </c>
      <c r="X3315">
        <v>0</v>
      </c>
      <c r="Y3315" t="s">
        <v>60</v>
      </c>
      <c r="Z3315" t="s">
        <v>61</v>
      </c>
      <c r="AA3315">
        <v>0</v>
      </c>
      <c r="AB3315" s="2">
        <v>0</v>
      </c>
      <c r="AC3315" s="2">
        <v>0</v>
      </c>
      <c r="AD3315" s="3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10.64</v>
      </c>
      <c r="AN3315" s="2">
        <v>10.64</v>
      </c>
      <c r="AO3315" s="2">
        <v>0</v>
      </c>
      <c r="AP3315" s="2">
        <v>0</v>
      </c>
      <c r="AQ3315" s="2">
        <v>0</v>
      </c>
    </row>
    <row r="3316" spans="1:43" x14ac:dyDescent="0.25">
      <c r="A3316" s="1">
        <v>46209</v>
      </c>
      <c r="B3316" t="s">
        <v>48</v>
      </c>
      <c r="C3316">
        <v>649163</v>
      </c>
      <c r="D3316">
        <v>2031109157</v>
      </c>
      <c r="E3316" t="s">
        <v>1397</v>
      </c>
      <c r="F3316" t="s">
        <v>470</v>
      </c>
      <c r="G3316" t="s">
        <v>51</v>
      </c>
      <c r="H3316" t="s">
        <v>112</v>
      </c>
      <c r="I3316" t="s">
        <v>1097</v>
      </c>
      <c r="J3316" t="s">
        <v>1098</v>
      </c>
      <c r="K3316">
        <v>673059</v>
      </c>
      <c r="L3316" t="s">
        <v>78</v>
      </c>
      <c r="M3316" t="s">
        <v>79</v>
      </c>
      <c r="N3316" t="s">
        <v>57</v>
      </c>
      <c r="O3316" s="1">
        <v>45935</v>
      </c>
      <c r="Q3316" s="1">
        <v>46239</v>
      </c>
      <c r="R3316" s="2">
        <v>54.95</v>
      </c>
      <c r="S3316">
        <v>1</v>
      </c>
      <c r="T3316" t="s">
        <v>58</v>
      </c>
      <c r="U3316" t="s">
        <v>59</v>
      </c>
      <c r="V3316" s="4">
        <v>0.375</v>
      </c>
      <c r="W3316" s="2">
        <v>0</v>
      </c>
      <c r="X3316">
        <v>0</v>
      </c>
      <c r="Y3316" t="s">
        <v>60</v>
      </c>
      <c r="Z3316" t="s">
        <v>61</v>
      </c>
      <c r="AA3316">
        <v>0</v>
      </c>
      <c r="AB3316" s="2">
        <v>0</v>
      </c>
      <c r="AC3316" s="2">
        <v>0</v>
      </c>
      <c r="AD3316" s="3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20.61</v>
      </c>
      <c r="AN3316" s="2">
        <v>20.61</v>
      </c>
      <c r="AO3316" s="2">
        <v>0</v>
      </c>
      <c r="AP3316" s="2">
        <v>0</v>
      </c>
      <c r="AQ3316" s="2">
        <v>0</v>
      </c>
    </row>
    <row r="3317" spans="1:43" x14ac:dyDescent="0.25">
      <c r="A3317" s="1">
        <v>46209</v>
      </c>
      <c r="B3317" t="s">
        <v>48</v>
      </c>
      <c r="C3317">
        <v>649163</v>
      </c>
      <c r="D3317">
        <v>2031180131</v>
      </c>
      <c r="E3317" t="s">
        <v>1923</v>
      </c>
      <c r="F3317" t="s">
        <v>1416</v>
      </c>
      <c r="G3317" t="s">
        <v>51</v>
      </c>
      <c r="H3317" t="s">
        <v>625</v>
      </c>
      <c r="I3317" t="s">
        <v>1097</v>
      </c>
      <c r="J3317" t="s">
        <v>1098</v>
      </c>
      <c r="K3317">
        <v>823350</v>
      </c>
      <c r="L3317" t="s">
        <v>465</v>
      </c>
      <c r="M3317" t="s">
        <v>612</v>
      </c>
      <c r="N3317" t="s">
        <v>57</v>
      </c>
      <c r="O3317" s="1">
        <v>45924</v>
      </c>
      <c r="Q3317" s="1">
        <v>46227</v>
      </c>
      <c r="R3317" s="2">
        <v>69.69</v>
      </c>
      <c r="S3317">
        <v>1</v>
      </c>
      <c r="T3317" t="s">
        <v>58</v>
      </c>
      <c r="U3317" t="s">
        <v>59</v>
      </c>
      <c r="V3317" s="4">
        <v>0.375</v>
      </c>
      <c r="W3317" s="2">
        <v>0</v>
      </c>
      <c r="X3317">
        <v>0</v>
      </c>
      <c r="Y3317" t="s">
        <v>60</v>
      </c>
      <c r="Z3317" t="s">
        <v>61</v>
      </c>
      <c r="AA3317">
        <v>0</v>
      </c>
      <c r="AB3317" s="2">
        <v>0</v>
      </c>
      <c r="AC3317" s="2">
        <v>0</v>
      </c>
      <c r="AD3317" s="3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26.13</v>
      </c>
      <c r="AN3317" s="2">
        <v>26.13</v>
      </c>
      <c r="AO3317" s="2">
        <v>0</v>
      </c>
      <c r="AP3317" s="2">
        <v>0</v>
      </c>
      <c r="AQ3317" s="2">
        <v>0</v>
      </c>
    </row>
    <row r="3318" spans="1:43" x14ac:dyDescent="0.25">
      <c r="A3318" s="1">
        <v>46209</v>
      </c>
      <c r="B3318" t="s">
        <v>48</v>
      </c>
      <c r="C3318">
        <v>649163</v>
      </c>
      <c r="D3318">
        <v>2031190207</v>
      </c>
      <c r="E3318" t="s">
        <v>1924</v>
      </c>
      <c r="F3318" t="s">
        <v>1925</v>
      </c>
      <c r="G3318" t="s">
        <v>51</v>
      </c>
      <c r="H3318" t="s">
        <v>239</v>
      </c>
      <c r="I3318" t="s">
        <v>1097</v>
      </c>
      <c r="J3318" t="s">
        <v>1098</v>
      </c>
      <c r="K3318">
        <v>823350</v>
      </c>
      <c r="L3318" t="s">
        <v>465</v>
      </c>
      <c r="M3318" t="s">
        <v>612</v>
      </c>
      <c r="N3318" t="s">
        <v>57</v>
      </c>
      <c r="O3318" s="1">
        <v>45925</v>
      </c>
      <c r="Q3318" s="1">
        <v>46259</v>
      </c>
      <c r="R3318" s="2">
        <v>63.74</v>
      </c>
      <c r="S3318">
        <v>1</v>
      </c>
      <c r="T3318" t="s">
        <v>58</v>
      </c>
      <c r="U3318" t="s">
        <v>59</v>
      </c>
      <c r="V3318" s="4">
        <v>0.375</v>
      </c>
      <c r="W3318" s="2">
        <v>0</v>
      </c>
      <c r="X3318">
        <v>0</v>
      </c>
      <c r="Y3318" t="s">
        <v>60</v>
      </c>
      <c r="Z3318" t="s">
        <v>61</v>
      </c>
      <c r="AA3318">
        <v>0</v>
      </c>
      <c r="AB3318" s="2">
        <v>0</v>
      </c>
      <c r="AC3318" s="2">
        <v>0</v>
      </c>
      <c r="AD3318" s="3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23.9</v>
      </c>
      <c r="AN3318" s="2">
        <v>23.9</v>
      </c>
      <c r="AO3318" s="2">
        <v>0</v>
      </c>
      <c r="AP3318" s="2">
        <v>0</v>
      </c>
      <c r="AQ3318" s="2">
        <v>0</v>
      </c>
    </row>
    <row r="3319" spans="1:43" x14ac:dyDescent="0.25">
      <c r="A3319" s="1">
        <v>46209</v>
      </c>
      <c r="B3319" t="s">
        <v>48</v>
      </c>
      <c r="C3319">
        <v>649163</v>
      </c>
      <c r="D3319">
        <v>2031195330</v>
      </c>
      <c r="E3319" t="s">
        <v>1160</v>
      </c>
      <c r="F3319" t="s">
        <v>65</v>
      </c>
      <c r="G3319" t="s">
        <v>51</v>
      </c>
      <c r="H3319" t="s">
        <v>191</v>
      </c>
      <c r="I3319" t="s">
        <v>1097</v>
      </c>
      <c r="J3319" t="s">
        <v>1098</v>
      </c>
      <c r="K3319">
        <v>884595</v>
      </c>
      <c r="L3319" t="s">
        <v>1704</v>
      </c>
      <c r="M3319" t="s">
        <v>1674</v>
      </c>
      <c r="N3319" t="s">
        <v>57</v>
      </c>
      <c r="O3319" s="1">
        <v>45939</v>
      </c>
      <c r="Q3319" s="1">
        <v>46243</v>
      </c>
      <c r="R3319" s="2">
        <v>28.38</v>
      </c>
      <c r="S3319">
        <v>1</v>
      </c>
      <c r="T3319" t="s">
        <v>58</v>
      </c>
      <c r="U3319" t="s">
        <v>59</v>
      </c>
      <c r="V3319" s="4">
        <v>0.375</v>
      </c>
      <c r="W3319" s="2">
        <v>0</v>
      </c>
      <c r="X3319">
        <v>0</v>
      </c>
      <c r="Y3319" t="s">
        <v>60</v>
      </c>
      <c r="Z3319" t="s">
        <v>61</v>
      </c>
      <c r="AA3319">
        <v>0</v>
      </c>
      <c r="AB3319" s="2">
        <v>0</v>
      </c>
      <c r="AC3319" s="2">
        <v>0</v>
      </c>
      <c r="AD3319" s="3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10.64</v>
      </c>
      <c r="AN3319" s="2">
        <v>10.64</v>
      </c>
      <c r="AO3319" s="2">
        <v>0</v>
      </c>
      <c r="AP3319" s="2">
        <v>0</v>
      </c>
      <c r="AQ3319" s="2">
        <v>0</v>
      </c>
    </row>
    <row r="3320" spans="1:43" x14ac:dyDescent="0.25">
      <c r="A3320" s="1">
        <v>46209</v>
      </c>
      <c r="B3320" t="s">
        <v>48</v>
      </c>
      <c r="C3320">
        <v>649163</v>
      </c>
      <c r="D3320">
        <v>2031203628</v>
      </c>
      <c r="E3320" t="s">
        <v>3012</v>
      </c>
      <c r="F3320" t="s">
        <v>3013</v>
      </c>
      <c r="G3320" t="s">
        <v>51</v>
      </c>
      <c r="H3320" t="s">
        <v>52</v>
      </c>
      <c r="I3320" t="s">
        <v>1097</v>
      </c>
      <c r="J3320" t="s">
        <v>1098</v>
      </c>
      <c r="K3320">
        <v>650218</v>
      </c>
      <c r="L3320" t="s">
        <v>165</v>
      </c>
      <c r="M3320" t="s">
        <v>166</v>
      </c>
      <c r="N3320" t="s">
        <v>57</v>
      </c>
      <c r="O3320" s="1">
        <v>45931</v>
      </c>
      <c r="Q3320" s="1">
        <v>46235</v>
      </c>
      <c r="R3320" s="2">
        <v>53.08</v>
      </c>
      <c r="S3320">
        <v>1</v>
      </c>
      <c r="T3320" t="s">
        <v>58</v>
      </c>
      <c r="U3320" t="s">
        <v>59</v>
      </c>
      <c r="V3320" s="4">
        <v>0.375</v>
      </c>
      <c r="W3320" s="2">
        <v>0</v>
      </c>
      <c r="X3320">
        <v>0</v>
      </c>
      <c r="Y3320" t="s">
        <v>60</v>
      </c>
      <c r="Z3320" t="s">
        <v>61</v>
      </c>
      <c r="AA3320">
        <v>0</v>
      </c>
      <c r="AB3320" s="2">
        <v>0</v>
      </c>
      <c r="AC3320" s="2">
        <v>0</v>
      </c>
      <c r="AD3320" s="3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19.899999999999999</v>
      </c>
      <c r="AN3320" s="2">
        <v>19.899999999999999</v>
      </c>
      <c r="AO3320" s="2">
        <v>0</v>
      </c>
      <c r="AP3320" s="2">
        <v>0</v>
      </c>
      <c r="AQ3320" s="2">
        <v>0</v>
      </c>
    </row>
    <row r="3321" spans="1:43" x14ac:dyDescent="0.25">
      <c r="A3321" s="1">
        <v>46209</v>
      </c>
      <c r="B3321" t="s">
        <v>48</v>
      </c>
      <c r="C3321">
        <v>649163</v>
      </c>
      <c r="D3321">
        <v>2031218305</v>
      </c>
      <c r="E3321" t="s">
        <v>3014</v>
      </c>
      <c r="F3321" t="s">
        <v>3015</v>
      </c>
      <c r="G3321" t="s">
        <v>51</v>
      </c>
      <c r="H3321" t="s">
        <v>332</v>
      </c>
      <c r="I3321" t="s">
        <v>1097</v>
      </c>
      <c r="J3321" t="s">
        <v>1098</v>
      </c>
      <c r="K3321">
        <v>767312</v>
      </c>
      <c r="L3321" t="s">
        <v>367</v>
      </c>
      <c r="M3321" t="s">
        <v>282</v>
      </c>
      <c r="N3321" t="s">
        <v>57</v>
      </c>
      <c r="O3321" s="1">
        <v>45924</v>
      </c>
      <c r="Q3321" s="1">
        <v>46227</v>
      </c>
      <c r="R3321" s="2">
        <v>78.349999999999994</v>
      </c>
      <c r="S3321">
        <v>1</v>
      </c>
      <c r="T3321" t="s">
        <v>58</v>
      </c>
      <c r="U3321" t="s">
        <v>59</v>
      </c>
      <c r="V3321" s="4">
        <v>0.375</v>
      </c>
      <c r="W3321" s="2">
        <v>0</v>
      </c>
      <c r="X3321">
        <v>0</v>
      </c>
      <c r="Y3321" t="s">
        <v>60</v>
      </c>
      <c r="Z3321" t="s">
        <v>61</v>
      </c>
      <c r="AA3321">
        <v>0</v>
      </c>
      <c r="AB3321" s="2">
        <v>0</v>
      </c>
      <c r="AC3321" s="2">
        <v>0</v>
      </c>
      <c r="AD3321" s="3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29.38</v>
      </c>
      <c r="AN3321" s="2">
        <v>29.38</v>
      </c>
      <c r="AO3321" s="2">
        <v>0</v>
      </c>
      <c r="AP3321" s="2">
        <v>0</v>
      </c>
      <c r="AQ3321" s="2">
        <v>0</v>
      </c>
    </row>
    <row r="3322" spans="1:43" x14ac:dyDescent="0.25">
      <c r="A3322" s="1">
        <v>46209</v>
      </c>
      <c r="B3322" t="s">
        <v>48</v>
      </c>
      <c r="C3322">
        <v>649163</v>
      </c>
      <c r="D3322">
        <v>2031225658</v>
      </c>
      <c r="E3322" t="s">
        <v>1928</v>
      </c>
      <c r="F3322" t="s">
        <v>1083</v>
      </c>
      <c r="G3322" t="s">
        <v>51</v>
      </c>
      <c r="H3322" t="s">
        <v>400</v>
      </c>
      <c r="I3322" t="s">
        <v>1097</v>
      </c>
      <c r="J3322" t="s">
        <v>1098</v>
      </c>
      <c r="K3322">
        <v>814033</v>
      </c>
      <c r="L3322" t="s">
        <v>541</v>
      </c>
      <c r="M3322" t="s">
        <v>542</v>
      </c>
      <c r="N3322" t="s">
        <v>57</v>
      </c>
      <c r="O3322" s="1">
        <v>45931</v>
      </c>
      <c r="Q3322" s="1">
        <v>46235</v>
      </c>
      <c r="R3322" s="2">
        <v>27.56</v>
      </c>
      <c r="S3322">
        <v>1</v>
      </c>
      <c r="T3322" t="s">
        <v>58</v>
      </c>
      <c r="U3322" t="s">
        <v>59</v>
      </c>
      <c r="V3322" s="4">
        <v>0.375</v>
      </c>
      <c r="W3322" s="2">
        <v>0</v>
      </c>
      <c r="X3322">
        <v>0</v>
      </c>
      <c r="Y3322" t="s">
        <v>60</v>
      </c>
      <c r="Z3322" t="s">
        <v>61</v>
      </c>
      <c r="AA3322">
        <v>0</v>
      </c>
      <c r="AB3322" s="2">
        <v>0</v>
      </c>
      <c r="AC3322" s="2">
        <v>0</v>
      </c>
      <c r="AD3322" s="3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10.34</v>
      </c>
      <c r="AN3322" s="2">
        <v>10.34</v>
      </c>
      <c r="AO3322" s="2">
        <v>0</v>
      </c>
      <c r="AP3322" s="2">
        <v>0</v>
      </c>
      <c r="AQ3322" s="2">
        <v>0</v>
      </c>
    </row>
    <row r="3323" spans="1:43" x14ac:dyDescent="0.25">
      <c r="A3323" s="1">
        <v>46209</v>
      </c>
      <c r="B3323" t="s">
        <v>48</v>
      </c>
      <c r="C3323">
        <v>649163</v>
      </c>
      <c r="D3323">
        <v>2031246839</v>
      </c>
      <c r="E3323" t="s">
        <v>2958</v>
      </c>
      <c r="F3323" t="s">
        <v>109</v>
      </c>
      <c r="G3323" t="s">
        <v>51</v>
      </c>
      <c r="H3323" t="s">
        <v>311</v>
      </c>
      <c r="I3323" t="s">
        <v>1097</v>
      </c>
      <c r="J3323" t="s">
        <v>1098</v>
      </c>
      <c r="K3323">
        <v>651818</v>
      </c>
      <c r="L3323" t="s">
        <v>214</v>
      </c>
      <c r="M3323" t="s">
        <v>215</v>
      </c>
      <c r="N3323" t="s">
        <v>57</v>
      </c>
      <c r="O3323" s="1">
        <v>45936</v>
      </c>
      <c r="Q3323" s="1">
        <v>46240</v>
      </c>
      <c r="R3323" s="2">
        <v>84.44</v>
      </c>
      <c r="S3323">
        <v>1</v>
      </c>
      <c r="T3323" t="s">
        <v>58</v>
      </c>
      <c r="U3323" t="s">
        <v>59</v>
      </c>
      <c r="V3323" s="4">
        <v>0.375</v>
      </c>
      <c r="W3323" s="2">
        <v>0</v>
      </c>
      <c r="X3323">
        <v>0</v>
      </c>
      <c r="Y3323" t="s">
        <v>60</v>
      </c>
      <c r="Z3323" t="s">
        <v>61</v>
      </c>
      <c r="AA3323">
        <v>0</v>
      </c>
      <c r="AB3323" s="2">
        <v>0</v>
      </c>
      <c r="AC3323" s="2">
        <v>0</v>
      </c>
      <c r="AD3323" s="3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31.66</v>
      </c>
      <c r="AN3323" s="2">
        <v>31.66</v>
      </c>
      <c r="AO3323" s="2">
        <v>0</v>
      </c>
      <c r="AP3323" s="2">
        <v>0</v>
      </c>
      <c r="AQ3323" s="2">
        <v>0</v>
      </c>
    </row>
    <row r="3324" spans="1:43" x14ac:dyDescent="0.25">
      <c r="A3324" s="1">
        <v>46209</v>
      </c>
      <c r="B3324" t="s">
        <v>48</v>
      </c>
      <c r="C3324">
        <v>649163</v>
      </c>
      <c r="D3324">
        <v>2031247583</v>
      </c>
      <c r="E3324" t="s">
        <v>1931</v>
      </c>
      <c r="F3324" t="s">
        <v>542</v>
      </c>
      <c r="G3324" t="s">
        <v>51</v>
      </c>
      <c r="H3324" t="s">
        <v>72</v>
      </c>
      <c r="I3324" t="s">
        <v>1097</v>
      </c>
      <c r="J3324" t="s">
        <v>1098</v>
      </c>
      <c r="K3324">
        <v>651818</v>
      </c>
      <c r="L3324" t="s">
        <v>214</v>
      </c>
      <c r="M3324" t="s">
        <v>215</v>
      </c>
      <c r="N3324" t="s">
        <v>57</v>
      </c>
      <c r="O3324" s="1">
        <v>45936</v>
      </c>
      <c r="Q3324" s="1">
        <v>46240</v>
      </c>
      <c r="R3324" s="2">
        <v>149.87</v>
      </c>
      <c r="S3324">
        <v>1</v>
      </c>
      <c r="T3324" t="s">
        <v>58</v>
      </c>
      <c r="U3324" t="s">
        <v>59</v>
      </c>
      <c r="V3324" s="4">
        <v>0.375</v>
      </c>
      <c r="W3324" s="2">
        <v>0</v>
      </c>
      <c r="X3324">
        <v>0</v>
      </c>
      <c r="Y3324" t="s">
        <v>60</v>
      </c>
      <c r="Z3324" t="s">
        <v>61</v>
      </c>
      <c r="AA3324">
        <v>0</v>
      </c>
      <c r="AB3324" s="2">
        <v>0</v>
      </c>
      <c r="AC3324" s="2">
        <v>0</v>
      </c>
      <c r="AD3324" s="3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56.2</v>
      </c>
      <c r="AN3324" s="2">
        <v>56.2</v>
      </c>
      <c r="AO3324" s="2">
        <v>0</v>
      </c>
      <c r="AP3324" s="2">
        <v>0</v>
      </c>
      <c r="AQ3324" s="2">
        <v>0</v>
      </c>
    </row>
    <row r="3325" spans="1:43" x14ac:dyDescent="0.25">
      <c r="A3325" s="1">
        <v>46209</v>
      </c>
      <c r="B3325" t="s">
        <v>48</v>
      </c>
      <c r="C3325">
        <v>649163</v>
      </c>
      <c r="D3325">
        <v>2031249950</v>
      </c>
      <c r="E3325" t="s">
        <v>1932</v>
      </c>
      <c r="F3325" t="s">
        <v>107</v>
      </c>
      <c r="G3325" t="s">
        <v>51</v>
      </c>
      <c r="H3325" t="s">
        <v>72</v>
      </c>
      <c r="I3325" t="s">
        <v>1097</v>
      </c>
      <c r="J3325" t="s">
        <v>1098</v>
      </c>
      <c r="K3325">
        <v>756803</v>
      </c>
      <c r="L3325" t="s">
        <v>486</v>
      </c>
      <c r="M3325" t="s">
        <v>555</v>
      </c>
      <c r="N3325" t="s">
        <v>57</v>
      </c>
      <c r="O3325" s="1">
        <v>45925</v>
      </c>
      <c r="Q3325" s="1">
        <v>46228</v>
      </c>
      <c r="R3325" s="2">
        <v>53.87</v>
      </c>
      <c r="S3325">
        <v>1</v>
      </c>
      <c r="T3325" t="s">
        <v>58</v>
      </c>
      <c r="U3325" t="s">
        <v>59</v>
      </c>
      <c r="V3325" s="4">
        <v>0.375</v>
      </c>
      <c r="W3325" s="2">
        <v>0</v>
      </c>
      <c r="X3325">
        <v>0</v>
      </c>
      <c r="Y3325" t="s">
        <v>60</v>
      </c>
      <c r="Z3325" t="s">
        <v>61</v>
      </c>
      <c r="AA3325">
        <v>0</v>
      </c>
      <c r="AB3325" s="2">
        <v>0</v>
      </c>
      <c r="AC3325" s="2">
        <v>0</v>
      </c>
      <c r="AD3325" s="3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20.2</v>
      </c>
      <c r="AN3325" s="2">
        <v>20.2</v>
      </c>
      <c r="AO3325" s="2">
        <v>0</v>
      </c>
      <c r="AP3325" s="2">
        <v>0</v>
      </c>
      <c r="AQ3325" s="2">
        <v>0</v>
      </c>
    </row>
    <row r="3326" spans="1:43" x14ac:dyDescent="0.25">
      <c r="A3326" s="1">
        <v>46209</v>
      </c>
      <c r="B3326" t="s">
        <v>48</v>
      </c>
      <c r="C3326">
        <v>649163</v>
      </c>
      <c r="D3326">
        <v>2031295171</v>
      </c>
      <c r="E3326" t="s">
        <v>233</v>
      </c>
      <c r="F3326" t="s">
        <v>653</v>
      </c>
      <c r="G3326" t="s">
        <v>51</v>
      </c>
      <c r="H3326" t="s">
        <v>182</v>
      </c>
      <c r="I3326" t="s">
        <v>1097</v>
      </c>
      <c r="J3326" t="s">
        <v>1098</v>
      </c>
      <c r="K3326">
        <v>874230</v>
      </c>
      <c r="L3326" t="s">
        <v>533</v>
      </c>
      <c r="M3326" t="s">
        <v>534</v>
      </c>
      <c r="N3326" t="s">
        <v>57</v>
      </c>
      <c r="O3326" s="1">
        <v>45931</v>
      </c>
      <c r="Q3326" s="1">
        <v>46235</v>
      </c>
      <c r="R3326" s="2">
        <v>46.89</v>
      </c>
      <c r="S3326">
        <v>1</v>
      </c>
      <c r="T3326" t="s">
        <v>58</v>
      </c>
      <c r="U3326" t="s">
        <v>59</v>
      </c>
      <c r="V3326" s="4">
        <v>0.375</v>
      </c>
      <c r="W3326" s="2">
        <v>0</v>
      </c>
      <c r="X3326">
        <v>0</v>
      </c>
      <c r="Y3326" t="s">
        <v>60</v>
      </c>
      <c r="Z3326" t="s">
        <v>61</v>
      </c>
      <c r="AA3326">
        <v>0</v>
      </c>
      <c r="AB3326" s="2">
        <v>0</v>
      </c>
      <c r="AC3326" s="2">
        <v>0</v>
      </c>
      <c r="AD3326" s="3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17.579999999999998</v>
      </c>
      <c r="AN3326" s="2">
        <v>17.579999999999998</v>
      </c>
      <c r="AO3326" s="2">
        <v>0</v>
      </c>
      <c r="AP3326" s="2">
        <v>0</v>
      </c>
      <c r="AQ3326" s="2">
        <v>0</v>
      </c>
    </row>
    <row r="3327" spans="1:43" x14ac:dyDescent="0.25">
      <c r="A3327" s="1">
        <v>46209</v>
      </c>
      <c r="B3327" t="s">
        <v>48</v>
      </c>
      <c r="C3327">
        <v>649163</v>
      </c>
      <c r="D3327">
        <v>2031328269</v>
      </c>
      <c r="E3327" t="s">
        <v>1599</v>
      </c>
      <c r="F3327" t="s">
        <v>230</v>
      </c>
      <c r="G3327" t="s">
        <v>51</v>
      </c>
      <c r="H3327" t="s">
        <v>566</v>
      </c>
      <c r="I3327" t="s">
        <v>1097</v>
      </c>
      <c r="J3327" t="s">
        <v>1098</v>
      </c>
      <c r="K3327">
        <v>673059</v>
      </c>
      <c r="L3327" t="s">
        <v>78</v>
      </c>
      <c r="M3327" t="s">
        <v>79</v>
      </c>
      <c r="N3327" t="s">
        <v>57</v>
      </c>
      <c r="O3327" s="1">
        <v>45931</v>
      </c>
      <c r="Q3327" s="1">
        <v>46235</v>
      </c>
      <c r="R3327" s="2">
        <v>60.67</v>
      </c>
      <c r="S3327">
        <v>1</v>
      </c>
      <c r="T3327" t="s">
        <v>58</v>
      </c>
      <c r="U3327" t="s">
        <v>59</v>
      </c>
      <c r="V3327" s="4">
        <v>0.375</v>
      </c>
      <c r="W3327" s="2">
        <v>0</v>
      </c>
      <c r="X3327">
        <v>0</v>
      </c>
      <c r="Y3327" t="s">
        <v>60</v>
      </c>
      <c r="Z3327" t="s">
        <v>61</v>
      </c>
      <c r="AA3327">
        <v>0</v>
      </c>
      <c r="AB3327" s="2">
        <v>0</v>
      </c>
      <c r="AC3327" s="2">
        <v>0</v>
      </c>
      <c r="AD3327" s="3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22.75</v>
      </c>
      <c r="AN3327" s="2">
        <v>22.75</v>
      </c>
      <c r="AO3327" s="2">
        <v>0</v>
      </c>
      <c r="AP3327" s="2">
        <v>0</v>
      </c>
      <c r="AQ3327" s="2">
        <v>0</v>
      </c>
    </row>
    <row r="3328" spans="1:43" x14ac:dyDescent="0.25">
      <c r="A3328" s="1">
        <v>46209</v>
      </c>
      <c r="B3328" t="s">
        <v>48</v>
      </c>
      <c r="C3328">
        <v>649163</v>
      </c>
      <c r="D3328">
        <v>2031337969</v>
      </c>
      <c r="E3328" t="s">
        <v>3016</v>
      </c>
      <c r="F3328" t="s">
        <v>3017</v>
      </c>
      <c r="G3328" t="s">
        <v>51</v>
      </c>
      <c r="H3328" t="s">
        <v>363</v>
      </c>
      <c r="I3328" t="s">
        <v>1097</v>
      </c>
      <c r="J3328" t="s">
        <v>1098</v>
      </c>
      <c r="K3328">
        <v>816021</v>
      </c>
      <c r="L3328" t="s">
        <v>513</v>
      </c>
      <c r="M3328" t="s">
        <v>514</v>
      </c>
      <c r="N3328" t="s">
        <v>57</v>
      </c>
      <c r="O3328" s="1">
        <v>45931</v>
      </c>
      <c r="Q3328" s="1">
        <v>46235</v>
      </c>
      <c r="R3328" s="2">
        <v>71.760000000000005</v>
      </c>
      <c r="S3328">
        <v>1</v>
      </c>
      <c r="T3328" t="s">
        <v>58</v>
      </c>
      <c r="U3328" t="s">
        <v>59</v>
      </c>
      <c r="V3328" s="4">
        <v>0.375</v>
      </c>
      <c r="W3328" s="2">
        <v>0</v>
      </c>
      <c r="X3328">
        <v>0</v>
      </c>
      <c r="Y3328" t="s">
        <v>60</v>
      </c>
      <c r="Z3328" t="s">
        <v>61</v>
      </c>
      <c r="AA3328">
        <v>0</v>
      </c>
      <c r="AB3328" s="2">
        <v>0</v>
      </c>
      <c r="AC3328" s="2">
        <v>0</v>
      </c>
      <c r="AD3328" s="3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26.91</v>
      </c>
      <c r="AN3328" s="2">
        <v>26.91</v>
      </c>
      <c r="AO3328" s="2">
        <v>0</v>
      </c>
      <c r="AP3328" s="2">
        <v>0</v>
      </c>
      <c r="AQ3328" s="2">
        <v>0</v>
      </c>
    </row>
    <row r="3329" spans="1:43" x14ac:dyDescent="0.25">
      <c r="A3329" s="1">
        <v>46209</v>
      </c>
      <c r="B3329" t="s">
        <v>48</v>
      </c>
      <c r="C3329">
        <v>649163</v>
      </c>
      <c r="D3329">
        <v>2031343797</v>
      </c>
      <c r="E3329" t="s">
        <v>3018</v>
      </c>
      <c r="F3329" t="s">
        <v>3019</v>
      </c>
      <c r="G3329" t="s">
        <v>51</v>
      </c>
      <c r="H3329" t="s">
        <v>72</v>
      </c>
      <c r="I3329" t="s">
        <v>1097</v>
      </c>
      <c r="J3329" t="s">
        <v>1098</v>
      </c>
      <c r="K3329">
        <v>824062</v>
      </c>
      <c r="L3329" t="s">
        <v>391</v>
      </c>
      <c r="M3329" t="s">
        <v>392</v>
      </c>
      <c r="N3329" t="s">
        <v>57</v>
      </c>
      <c r="O3329" s="1">
        <v>45931</v>
      </c>
      <c r="Q3329" s="1">
        <v>46235</v>
      </c>
      <c r="R3329" s="2">
        <v>61.64</v>
      </c>
      <c r="S3329">
        <v>1</v>
      </c>
      <c r="T3329" t="s">
        <v>58</v>
      </c>
      <c r="U3329" t="s">
        <v>59</v>
      </c>
      <c r="V3329" s="4">
        <v>0.375</v>
      </c>
      <c r="W3329" s="2">
        <v>0</v>
      </c>
      <c r="X3329">
        <v>0</v>
      </c>
      <c r="Y3329" t="s">
        <v>60</v>
      </c>
      <c r="Z3329" t="s">
        <v>61</v>
      </c>
      <c r="AA3329">
        <v>0</v>
      </c>
      <c r="AB3329" s="2">
        <v>0</v>
      </c>
      <c r="AC3329" s="2">
        <v>0</v>
      </c>
      <c r="AD3329" s="3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23.12</v>
      </c>
      <c r="AN3329" s="2">
        <v>23.12</v>
      </c>
      <c r="AO3329" s="2">
        <v>0</v>
      </c>
      <c r="AP3329" s="2">
        <v>0</v>
      </c>
      <c r="AQ3329" s="2">
        <v>0</v>
      </c>
    </row>
    <row r="3330" spans="1:43" x14ac:dyDescent="0.25">
      <c r="A3330" s="1">
        <v>46209</v>
      </c>
      <c r="B3330" t="s">
        <v>48</v>
      </c>
      <c r="C3330">
        <v>649163</v>
      </c>
      <c r="D3330">
        <v>2031354345</v>
      </c>
      <c r="E3330" t="s">
        <v>3020</v>
      </c>
      <c r="F3330" t="s">
        <v>351</v>
      </c>
      <c r="G3330" t="s">
        <v>51</v>
      </c>
      <c r="H3330" t="s">
        <v>52</v>
      </c>
      <c r="I3330" t="s">
        <v>1097</v>
      </c>
      <c r="J3330" t="s">
        <v>1098</v>
      </c>
      <c r="K3330">
        <v>649247</v>
      </c>
      <c r="L3330" t="s">
        <v>128</v>
      </c>
      <c r="M3330" t="s">
        <v>129</v>
      </c>
      <c r="N3330" t="s">
        <v>57</v>
      </c>
      <c r="O3330" s="1">
        <v>45931</v>
      </c>
      <c r="Q3330" s="1">
        <v>46235</v>
      </c>
      <c r="R3330" s="2">
        <v>44.98</v>
      </c>
      <c r="S3330">
        <v>1</v>
      </c>
      <c r="T3330" t="s">
        <v>58</v>
      </c>
      <c r="U3330" t="s">
        <v>59</v>
      </c>
      <c r="V3330" s="4">
        <v>0.375</v>
      </c>
      <c r="W3330" s="2">
        <v>0</v>
      </c>
      <c r="X3330">
        <v>0</v>
      </c>
      <c r="Y3330" t="s">
        <v>60</v>
      </c>
      <c r="Z3330" t="s">
        <v>61</v>
      </c>
      <c r="AA3330">
        <v>0</v>
      </c>
      <c r="AB3330" s="2">
        <v>0</v>
      </c>
      <c r="AC3330" s="2">
        <v>0</v>
      </c>
      <c r="AD3330" s="3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16.87</v>
      </c>
      <c r="AN3330" s="2">
        <v>16.87</v>
      </c>
      <c r="AO3330" s="2">
        <v>0</v>
      </c>
      <c r="AP3330" s="2">
        <v>0</v>
      </c>
      <c r="AQ3330" s="2">
        <v>0</v>
      </c>
    </row>
    <row r="3331" spans="1:43" x14ac:dyDescent="0.25">
      <c r="A3331" s="1">
        <v>46209</v>
      </c>
      <c r="B3331" t="s">
        <v>48</v>
      </c>
      <c r="C3331">
        <v>649163</v>
      </c>
      <c r="D3331">
        <v>2031361485</v>
      </c>
      <c r="E3331" t="s">
        <v>3021</v>
      </c>
      <c r="F3331" t="s">
        <v>3022</v>
      </c>
      <c r="G3331" t="s">
        <v>51</v>
      </c>
      <c r="H3331" t="s">
        <v>291</v>
      </c>
      <c r="I3331" t="s">
        <v>1097</v>
      </c>
      <c r="J3331" t="s">
        <v>1098</v>
      </c>
      <c r="K3331">
        <v>877790</v>
      </c>
      <c r="L3331" t="s">
        <v>403</v>
      </c>
      <c r="M3331" t="s">
        <v>404</v>
      </c>
      <c r="N3331" t="s">
        <v>57</v>
      </c>
      <c r="O3331" s="1">
        <v>45931</v>
      </c>
      <c r="Q3331" s="1">
        <v>46235</v>
      </c>
      <c r="R3331" s="2">
        <v>58.15</v>
      </c>
      <c r="S3331">
        <v>1</v>
      </c>
      <c r="T3331" t="s">
        <v>58</v>
      </c>
      <c r="U3331" t="s">
        <v>59</v>
      </c>
      <c r="V3331" s="4">
        <v>0.375</v>
      </c>
      <c r="W3331" s="2">
        <v>0</v>
      </c>
      <c r="X3331">
        <v>0</v>
      </c>
      <c r="Y3331" t="s">
        <v>60</v>
      </c>
      <c r="Z3331" t="s">
        <v>61</v>
      </c>
      <c r="AA3331">
        <v>0</v>
      </c>
      <c r="AB3331" s="2">
        <v>0</v>
      </c>
      <c r="AC3331" s="2">
        <v>0</v>
      </c>
      <c r="AD3331" s="3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21.81</v>
      </c>
      <c r="AN3331" s="2">
        <v>21.81</v>
      </c>
      <c r="AO3331" s="2">
        <v>0</v>
      </c>
      <c r="AP3331" s="2">
        <v>0</v>
      </c>
      <c r="AQ3331" s="2">
        <v>0</v>
      </c>
    </row>
    <row r="3332" spans="1:43" x14ac:dyDescent="0.25">
      <c r="A3332" s="1">
        <v>46209</v>
      </c>
      <c r="B3332" t="s">
        <v>48</v>
      </c>
      <c r="C3332">
        <v>649163</v>
      </c>
      <c r="D3332">
        <v>2031364306</v>
      </c>
      <c r="E3332" t="s">
        <v>1230</v>
      </c>
      <c r="F3332" t="s">
        <v>101</v>
      </c>
      <c r="G3332" t="s">
        <v>51</v>
      </c>
      <c r="H3332" t="s">
        <v>191</v>
      </c>
      <c r="I3332" t="s">
        <v>1097</v>
      </c>
      <c r="J3332" t="s">
        <v>1098</v>
      </c>
      <c r="K3332">
        <v>767312</v>
      </c>
      <c r="L3332" t="s">
        <v>367</v>
      </c>
      <c r="M3332" t="s">
        <v>282</v>
      </c>
      <c r="N3332" t="s">
        <v>57</v>
      </c>
      <c r="O3332" s="1">
        <v>45931</v>
      </c>
      <c r="Q3332" s="1">
        <v>46235</v>
      </c>
      <c r="R3332" s="2">
        <v>33.39</v>
      </c>
      <c r="S3332">
        <v>1</v>
      </c>
      <c r="T3332" t="s">
        <v>58</v>
      </c>
      <c r="U3332" t="s">
        <v>59</v>
      </c>
      <c r="V3332" s="4">
        <v>0.375</v>
      </c>
      <c r="W3332" s="2">
        <v>0</v>
      </c>
      <c r="X3332">
        <v>0</v>
      </c>
      <c r="Y3332" t="s">
        <v>60</v>
      </c>
      <c r="Z3332" t="s">
        <v>61</v>
      </c>
      <c r="AA3332">
        <v>0</v>
      </c>
      <c r="AB3332" s="2">
        <v>0</v>
      </c>
      <c r="AC3332" s="2">
        <v>0</v>
      </c>
      <c r="AD3332" s="3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12.52</v>
      </c>
      <c r="AN3332" s="2">
        <v>12.52</v>
      </c>
      <c r="AO3332" s="2">
        <v>0</v>
      </c>
      <c r="AP3332" s="2">
        <v>0</v>
      </c>
      <c r="AQ3332" s="2">
        <v>0</v>
      </c>
    </row>
    <row r="3333" spans="1:43" x14ac:dyDescent="0.25">
      <c r="A3333" s="1">
        <v>46209</v>
      </c>
      <c r="B3333" t="s">
        <v>48</v>
      </c>
      <c r="C3333">
        <v>649163</v>
      </c>
      <c r="D3333">
        <v>2031383866</v>
      </c>
      <c r="E3333" t="s">
        <v>3023</v>
      </c>
      <c r="F3333" t="s">
        <v>3024</v>
      </c>
      <c r="G3333" t="s">
        <v>51</v>
      </c>
      <c r="H3333" t="s">
        <v>191</v>
      </c>
      <c r="I3333" t="s">
        <v>1097</v>
      </c>
      <c r="J3333" t="s">
        <v>1098</v>
      </c>
      <c r="K3333">
        <v>673059</v>
      </c>
      <c r="L3333" t="s">
        <v>78</v>
      </c>
      <c r="M3333" t="s">
        <v>79</v>
      </c>
      <c r="N3333" t="s">
        <v>57</v>
      </c>
      <c r="O3333" s="1">
        <v>45932</v>
      </c>
      <c r="Q3333" s="1">
        <v>46236</v>
      </c>
      <c r="R3333" s="2">
        <v>96.21</v>
      </c>
      <c r="S3333">
        <v>1</v>
      </c>
      <c r="T3333" t="s">
        <v>58</v>
      </c>
      <c r="U3333" t="s">
        <v>59</v>
      </c>
      <c r="V3333" s="4">
        <v>0.375</v>
      </c>
      <c r="W3333" s="2">
        <v>0</v>
      </c>
      <c r="X3333">
        <v>0</v>
      </c>
      <c r="Y3333" t="s">
        <v>60</v>
      </c>
      <c r="Z3333" t="s">
        <v>61</v>
      </c>
      <c r="AA3333">
        <v>0</v>
      </c>
      <c r="AB3333" s="2">
        <v>0</v>
      </c>
      <c r="AC3333" s="2">
        <v>0</v>
      </c>
      <c r="AD3333" s="3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36.08</v>
      </c>
      <c r="AN3333" s="2">
        <v>36.08</v>
      </c>
      <c r="AO3333" s="2">
        <v>0</v>
      </c>
      <c r="AP3333" s="2">
        <v>0</v>
      </c>
      <c r="AQ3333" s="2">
        <v>0</v>
      </c>
    </row>
    <row r="3334" spans="1:43" x14ac:dyDescent="0.25">
      <c r="A3334" s="1">
        <v>46209</v>
      </c>
      <c r="B3334" t="s">
        <v>48</v>
      </c>
      <c r="C3334">
        <v>649163</v>
      </c>
      <c r="D3334">
        <v>2031411444</v>
      </c>
      <c r="E3334" t="s">
        <v>3025</v>
      </c>
      <c r="F3334" t="s">
        <v>572</v>
      </c>
      <c r="G3334" t="s">
        <v>51</v>
      </c>
      <c r="H3334" t="s">
        <v>363</v>
      </c>
      <c r="I3334" t="s">
        <v>1097</v>
      </c>
      <c r="J3334" t="s">
        <v>1098</v>
      </c>
      <c r="K3334">
        <v>796984</v>
      </c>
      <c r="L3334" t="s">
        <v>364</v>
      </c>
      <c r="M3334" t="s">
        <v>162</v>
      </c>
      <c r="N3334" t="s">
        <v>57</v>
      </c>
      <c r="O3334" s="1">
        <v>45933</v>
      </c>
      <c r="Q3334" s="1">
        <v>46237</v>
      </c>
      <c r="R3334" s="2">
        <v>47.28</v>
      </c>
      <c r="S3334">
        <v>1</v>
      </c>
      <c r="T3334" t="s">
        <v>58</v>
      </c>
      <c r="U3334" t="s">
        <v>59</v>
      </c>
      <c r="V3334" s="4">
        <v>0.375</v>
      </c>
      <c r="W3334" s="2">
        <v>0</v>
      </c>
      <c r="X3334">
        <v>0</v>
      </c>
      <c r="Y3334" t="s">
        <v>60</v>
      </c>
      <c r="Z3334" t="s">
        <v>61</v>
      </c>
      <c r="AA3334">
        <v>0</v>
      </c>
      <c r="AB3334" s="2">
        <v>0</v>
      </c>
      <c r="AC3334" s="2">
        <v>0</v>
      </c>
      <c r="AD3334" s="3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17.73</v>
      </c>
      <c r="AN3334" s="2">
        <v>17.73</v>
      </c>
      <c r="AO3334" s="2">
        <v>0</v>
      </c>
      <c r="AP3334" s="2">
        <v>0</v>
      </c>
      <c r="AQ3334" s="2">
        <v>0</v>
      </c>
    </row>
    <row r="3335" spans="1:43" x14ac:dyDescent="0.25">
      <c r="A3335" s="1">
        <v>46209</v>
      </c>
      <c r="B3335" t="s">
        <v>48</v>
      </c>
      <c r="C3335">
        <v>649163</v>
      </c>
      <c r="D3335">
        <v>2031492462</v>
      </c>
      <c r="E3335" t="s">
        <v>3026</v>
      </c>
      <c r="F3335" t="s">
        <v>869</v>
      </c>
      <c r="G3335" t="s">
        <v>51</v>
      </c>
      <c r="H3335" t="s">
        <v>625</v>
      </c>
      <c r="I3335" t="s">
        <v>1097</v>
      </c>
      <c r="J3335" t="s">
        <v>1098</v>
      </c>
      <c r="K3335">
        <v>823350</v>
      </c>
      <c r="L3335" t="s">
        <v>465</v>
      </c>
      <c r="M3335" t="s">
        <v>612</v>
      </c>
      <c r="N3335" t="s">
        <v>57</v>
      </c>
      <c r="O3335" s="1">
        <v>45938</v>
      </c>
      <c r="Q3335" s="1">
        <v>46242</v>
      </c>
      <c r="R3335" s="2">
        <v>88.69</v>
      </c>
      <c r="S3335">
        <v>1</v>
      </c>
      <c r="T3335" t="s">
        <v>58</v>
      </c>
      <c r="U3335" t="s">
        <v>59</v>
      </c>
      <c r="V3335" s="4">
        <v>0.375</v>
      </c>
      <c r="W3335" s="2">
        <v>0</v>
      </c>
      <c r="X3335">
        <v>0</v>
      </c>
      <c r="Y3335" t="s">
        <v>60</v>
      </c>
      <c r="Z3335" t="s">
        <v>61</v>
      </c>
      <c r="AA3335">
        <v>0</v>
      </c>
      <c r="AB3335" s="2">
        <v>0</v>
      </c>
      <c r="AC3335" s="2">
        <v>0</v>
      </c>
      <c r="AD3335" s="3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33.26</v>
      </c>
      <c r="AN3335" s="2">
        <v>33.26</v>
      </c>
      <c r="AO3335" s="2">
        <v>0</v>
      </c>
      <c r="AP3335" s="2">
        <v>0</v>
      </c>
      <c r="AQ3335" s="2">
        <v>0</v>
      </c>
    </row>
    <row r="3336" spans="1:43" x14ac:dyDescent="0.25">
      <c r="A3336" s="1">
        <v>46209</v>
      </c>
      <c r="B3336" t="s">
        <v>48</v>
      </c>
      <c r="C3336">
        <v>649163</v>
      </c>
      <c r="D3336">
        <v>2031526095</v>
      </c>
      <c r="E3336" t="s">
        <v>3027</v>
      </c>
      <c r="F3336" t="s">
        <v>572</v>
      </c>
      <c r="G3336" t="s">
        <v>51</v>
      </c>
      <c r="H3336" t="s">
        <v>291</v>
      </c>
      <c r="I3336" t="s">
        <v>1097</v>
      </c>
      <c r="J3336" t="s">
        <v>1098</v>
      </c>
      <c r="K3336">
        <v>877790</v>
      </c>
      <c r="L3336" t="s">
        <v>403</v>
      </c>
      <c r="M3336" t="s">
        <v>404</v>
      </c>
      <c r="N3336" t="s">
        <v>57</v>
      </c>
      <c r="O3336" s="1">
        <v>45939</v>
      </c>
      <c r="Q3336" s="1">
        <v>46243</v>
      </c>
      <c r="R3336" s="2">
        <v>48.15</v>
      </c>
      <c r="S3336">
        <v>1</v>
      </c>
      <c r="T3336" t="s">
        <v>58</v>
      </c>
      <c r="U3336" t="s">
        <v>59</v>
      </c>
      <c r="V3336" s="4">
        <v>0.375</v>
      </c>
      <c r="W3336" s="2">
        <v>0</v>
      </c>
      <c r="X3336">
        <v>0</v>
      </c>
      <c r="Y3336" t="s">
        <v>60</v>
      </c>
      <c r="Z3336" t="s">
        <v>61</v>
      </c>
      <c r="AA3336">
        <v>0</v>
      </c>
      <c r="AB3336" s="2">
        <v>0</v>
      </c>
      <c r="AC3336" s="2">
        <v>0</v>
      </c>
      <c r="AD3336" s="3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18.059999999999999</v>
      </c>
      <c r="AN3336" s="2">
        <v>18.059999999999999</v>
      </c>
      <c r="AO3336" s="2">
        <v>0</v>
      </c>
      <c r="AP3336" s="2">
        <v>0</v>
      </c>
      <c r="AQ3336" s="2">
        <v>0</v>
      </c>
    </row>
    <row r="3337" spans="1:43" x14ac:dyDescent="0.25">
      <c r="A3337" s="1">
        <v>46209</v>
      </c>
      <c r="B3337" t="s">
        <v>48</v>
      </c>
      <c r="C3337">
        <v>649163</v>
      </c>
      <c r="D3337">
        <v>2031635028</v>
      </c>
      <c r="E3337" t="s">
        <v>3028</v>
      </c>
      <c r="F3337" t="s">
        <v>1581</v>
      </c>
      <c r="G3337" t="s">
        <v>51</v>
      </c>
      <c r="H3337" t="s">
        <v>72</v>
      </c>
      <c r="I3337" t="s">
        <v>1097</v>
      </c>
      <c r="J3337" t="s">
        <v>1098</v>
      </c>
      <c r="K3337">
        <v>824076</v>
      </c>
      <c r="L3337" t="s">
        <v>878</v>
      </c>
      <c r="M3337" t="s">
        <v>879</v>
      </c>
      <c r="N3337" t="s">
        <v>57</v>
      </c>
      <c r="O3337" s="1">
        <v>45962</v>
      </c>
      <c r="Q3337" s="1">
        <v>46235</v>
      </c>
      <c r="R3337" s="2">
        <v>77.48</v>
      </c>
      <c r="S3337">
        <v>1</v>
      </c>
      <c r="T3337" t="s">
        <v>58</v>
      </c>
      <c r="U3337" t="s">
        <v>59</v>
      </c>
      <c r="V3337" s="4">
        <v>0.375</v>
      </c>
      <c r="W3337" s="2">
        <v>0</v>
      </c>
      <c r="X3337">
        <v>0</v>
      </c>
      <c r="Y3337" t="s">
        <v>60</v>
      </c>
      <c r="Z3337" t="s">
        <v>61</v>
      </c>
      <c r="AA3337">
        <v>0</v>
      </c>
      <c r="AB3337" s="2">
        <v>0</v>
      </c>
      <c r="AC3337" s="2">
        <v>0</v>
      </c>
      <c r="AD3337" s="3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29.06</v>
      </c>
      <c r="AN3337" s="2">
        <v>29.06</v>
      </c>
      <c r="AO3337" s="2">
        <v>0</v>
      </c>
      <c r="AP3337" s="2">
        <v>0</v>
      </c>
      <c r="AQ3337" s="2">
        <v>0</v>
      </c>
    </row>
    <row r="3338" spans="1:43" x14ac:dyDescent="0.25">
      <c r="A3338" s="1">
        <v>46209</v>
      </c>
      <c r="B3338" t="s">
        <v>48</v>
      </c>
      <c r="C3338">
        <v>649163</v>
      </c>
      <c r="D3338">
        <v>2031656109</v>
      </c>
      <c r="E3338" t="s">
        <v>187</v>
      </c>
      <c r="F3338" t="s">
        <v>542</v>
      </c>
      <c r="G3338" t="s">
        <v>51</v>
      </c>
      <c r="H3338" t="s">
        <v>72</v>
      </c>
      <c r="I3338" t="s">
        <v>1097</v>
      </c>
      <c r="J3338" t="s">
        <v>1098</v>
      </c>
      <c r="K3338">
        <v>823350</v>
      </c>
      <c r="L3338" t="s">
        <v>465</v>
      </c>
      <c r="M3338" t="s">
        <v>612</v>
      </c>
      <c r="N3338" t="s">
        <v>57</v>
      </c>
      <c r="O3338" s="1">
        <v>45962</v>
      </c>
      <c r="Q3338" s="1">
        <v>46235</v>
      </c>
      <c r="R3338" s="2">
        <v>77.48</v>
      </c>
      <c r="S3338">
        <v>1</v>
      </c>
      <c r="T3338" t="s">
        <v>58</v>
      </c>
      <c r="U3338" t="s">
        <v>59</v>
      </c>
      <c r="V3338" s="4">
        <v>0.375</v>
      </c>
      <c r="W3338" s="2">
        <v>0</v>
      </c>
      <c r="X3338">
        <v>0</v>
      </c>
      <c r="Y3338" t="s">
        <v>60</v>
      </c>
      <c r="Z3338" t="s">
        <v>61</v>
      </c>
      <c r="AA3338">
        <v>0</v>
      </c>
      <c r="AB3338" s="2">
        <v>0</v>
      </c>
      <c r="AC3338" s="2">
        <v>0</v>
      </c>
      <c r="AD3338" s="3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29.06</v>
      </c>
      <c r="AN3338" s="2">
        <v>29.06</v>
      </c>
      <c r="AO3338" s="2">
        <v>0</v>
      </c>
      <c r="AP3338" s="2">
        <v>0</v>
      </c>
      <c r="AQ3338" s="2">
        <v>0</v>
      </c>
    </row>
    <row r="3339" spans="1:43" x14ac:dyDescent="0.25">
      <c r="A3339" s="1">
        <v>46209</v>
      </c>
      <c r="B3339" t="s">
        <v>48</v>
      </c>
      <c r="C3339">
        <v>649163</v>
      </c>
      <c r="D3339">
        <v>2031743428</v>
      </c>
      <c r="E3339" t="s">
        <v>3029</v>
      </c>
      <c r="F3339" t="s">
        <v>3030</v>
      </c>
      <c r="G3339" t="s">
        <v>51</v>
      </c>
      <c r="H3339" t="s">
        <v>52</v>
      </c>
      <c r="I3339" t="s">
        <v>1097</v>
      </c>
      <c r="J3339" t="s">
        <v>1098</v>
      </c>
      <c r="K3339">
        <v>650218</v>
      </c>
      <c r="L3339" t="s">
        <v>165</v>
      </c>
      <c r="M3339" t="s">
        <v>166</v>
      </c>
      <c r="N3339" t="s">
        <v>57</v>
      </c>
      <c r="O3339" s="1">
        <v>45962</v>
      </c>
      <c r="Q3339" s="1">
        <v>46235</v>
      </c>
      <c r="R3339" s="2">
        <v>32.979999999999997</v>
      </c>
      <c r="S3339">
        <v>1</v>
      </c>
      <c r="T3339" t="s">
        <v>58</v>
      </c>
      <c r="U3339" t="s">
        <v>59</v>
      </c>
      <c r="V3339" s="4">
        <v>0.375</v>
      </c>
      <c r="W3339" s="2">
        <v>0</v>
      </c>
      <c r="X3339">
        <v>0</v>
      </c>
      <c r="Y3339" t="s">
        <v>60</v>
      </c>
      <c r="Z3339" t="s">
        <v>61</v>
      </c>
      <c r="AA3339">
        <v>0</v>
      </c>
      <c r="AB3339" s="2">
        <v>0</v>
      </c>
      <c r="AC3339" s="2">
        <v>0</v>
      </c>
      <c r="AD3339" s="3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12.37</v>
      </c>
      <c r="AN3339" s="2">
        <v>12.37</v>
      </c>
      <c r="AO3339" s="2">
        <v>0</v>
      </c>
      <c r="AP3339" s="2">
        <v>0</v>
      </c>
      <c r="AQ3339" s="2">
        <v>0</v>
      </c>
    </row>
    <row r="3340" spans="1:43" x14ac:dyDescent="0.25">
      <c r="A3340" s="1">
        <v>46209</v>
      </c>
      <c r="B3340" t="s">
        <v>48</v>
      </c>
      <c r="C3340">
        <v>649163</v>
      </c>
      <c r="D3340">
        <v>2031759931</v>
      </c>
      <c r="E3340" t="s">
        <v>3031</v>
      </c>
      <c r="F3340" t="s">
        <v>3032</v>
      </c>
      <c r="G3340" t="s">
        <v>51</v>
      </c>
      <c r="H3340" t="s">
        <v>72</v>
      </c>
      <c r="I3340" t="s">
        <v>1097</v>
      </c>
      <c r="J3340" t="s">
        <v>1098</v>
      </c>
      <c r="K3340">
        <v>823350</v>
      </c>
      <c r="L3340" t="s">
        <v>465</v>
      </c>
      <c r="M3340" t="s">
        <v>612</v>
      </c>
      <c r="N3340" t="s">
        <v>57</v>
      </c>
      <c r="O3340" s="1">
        <v>45954</v>
      </c>
      <c r="Q3340" s="1">
        <v>46227</v>
      </c>
      <c r="R3340" s="2">
        <v>77.48</v>
      </c>
      <c r="S3340">
        <v>1</v>
      </c>
      <c r="T3340" t="s">
        <v>58</v>
      </c>
      <c r="U3340" t="s">
        <v>59</v>
      </c>
      <c r="V3340" s="4">
        <v>0.375</v>
      </c>
      <c r="W3340" s="2">
        <v>0</v>
      </c>
      <c r="X3340">
        <v>0</v>
      </c>
      <c r="Y3340" t="s">
        <v>60</v>
      </c>
      <c r="Z3340" t="s">
        <v>61</v>
      </c>
      <c r="AA3340">
        <v>0</v>
      </c>
      <c r="AB3340" s="2">
        <v>0</v>
      </c>
      <c r="AC3340" s="2">
        <v>0</v>
      </c>
      <c r="AD3340" s="3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29.06</v>
      </c>
      <c r="AN3340" s="2">
        <v>29.06</v>
      </c>
      <c r="AO3340" s="2">
        <v>0</v>
      </c>
      <c r="AP3340" s="2">
        <v>0</v>
      </c>
      <c r="AQ3340" s="2">
        <v>0</v>
      </c>
    </row>
    <row r="3341" spans="1:43" x14ac:dyDescent="0.25">
      <c r="A3341" s="1">
        <v>46209</v>
      </c>
      <c r="B3341" t="s">
        <v>48</v>
      </c>
      <c r="C3341">
        <v>649163</v>
      </c>
      <c r="D3341">
        <v>2031798611</v>
      </c>
      <c r="E3341" t="s">
        <v>354</v>
      </c>
      <c r="F3341" t="s">
        <v>1803</v>
      </c>
      <c r="G3341" t="s">
        <v>51</v>
      </c>
      <c r="H3341" t="s">
        <v>309</v>
      </c>
      <c r="I3341" t="s">
        <v>1097</v>
      </c>
      <c r="J3341" t="s">
        <v>1098</v>
      </c>
      <c r="K3341">
        <v>822865</v>
      </c>
      <c r="L3341" t="s">
        <v>902</v>
      </c>
      <c r="M3341" t="s">
        <v>903</v>
      </c>
      <c r="N3341" t="s">
        <v>57</v>
      </c>
      <c r="O3341" s="1">
        <v>45963</v>
      </c>
      <c r="Q3341" s="1">
        <v>46236</v>
      </c>
      <c r="R3341" s="2">
        <v>18.989999999999998</v>
      </c>
      <c r="S3341">
        <v>1</v>
      </c>
      <c r="T3341" t="s">
        <v>58</v>
      </c>
      <c r="U3341" t="s">
        <v>59</v>
      </c>
      <c r="V3341" s="4">
        <v>0.375</v>
      </c>
      <c r="W3341" s="2">
        <v>0</v>
      </c>
      <c r="X3341">
        <v>0</v>
      </c>
      <c r="Y3341" t="s">
        <v>60</v>
      </c>
      <c r="Z3341" t="s">
        <v>61</v>
      </c>
      <c r="AA3341">
        <v>0</v>
      </c>
      <c r="AB3341" s="2">
        <v>0</v>
      </c>
      <c r="AC3341" s="2">
        <v>0</v>
      </c>
      <c r="AD3341" s="3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7.12</v>
      </c>
      <c r="AN3341" s="2">
        <v>7.12</v>
      </c>
      <c r="AO3341" s="2">
        <v>0</v>
      </c>
      <c r="AP3341" s="2">
        <v>0</v>
      </c>
      <c r="AQ3341" s="2">
        <v>0</v>
      </c>
    </row>
    <row r="3342" spans="1:43" x14ac:dyDescent="0.25">
      <c r="A3342" s="1">
        <v>46209</v>
      </c>
      <c r="B3342" t="s">
        <v>48</v>
      </c>
      <c r="C3342">
        <v>649163</v>
      </c>
      <c r="D3342">
        <v>2031806667</v>
      </c>
      <c r="E3342" t="s">
        <v>3033</v>
      </c>
      <c r="F3342" t="s">
        <v>498</v>
      </c>
      <c r="G3342" t="s">
        <v>51</v>
      </c>
      <c r="H3342" t="s">
        <v>77</v>
      </c>
      <c r="I3342" t="s">
        <v>1097</v>
      </c>
      <c r="J3342" t="s">
        <v>1098</v>
      </c>
      <c r="K3342">
        <v>673059</v>
      </c>
      <c r="L3342" t="s">
        <v>78</v>
      </c>
      <c r="M3342" t="s">
        <v>79</v>
      </c>
      <c r="N3342" t="s">
        <v>57</v>
      </c>
      <c r="O3342" s="1">
        <v>45962</v>
      </c>
      <c r="Q3342" s="1">
        <v>46235</v>
      </c>
      <c r="R3342" s="2">
        <v>71.739999999999995</v>
      </c>
      <c r="S3342">
        <v>1</v>
      </c>
      <c r="T3342" t="s">
        <v>58</v>
      </c>
      <c r="U3342" t="s">
        <v>59</v>
      </c>
      <c r="V3342" s="4">
        <v>0.375</v>
      </c>
      <c r="W3342" s="2">
        <v>0</v>
      </c>
      <c r="X3342">
        <v>0</v>
      </c>
      <c r="Y3342" t="s">
        <v>60</v>
      </c>
      <c r="Z3342" t="s">
        <v>61</v>
      </c>
      <c r="AA3342">
        <v>0</v>
      </c>
      <c r="AB3342" s="2">
        <v>0</v>
      </c>
      <c r="AC3342" s="2">
        <v>0</v>
      </c>
      <c r="AD3342" s="3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26.9</v>
      </c>
      <c r="AN3342" s="2">
        <v>26.9</v>
      </c>
      <c r="AO3342" s="2">
        <v>0</v>
      </c>
      <c r="AP3342" s="2">
        <v>0</v>
      </c>
      <c r="AQ3342" s="2">
        <v>0</v>
      </c>
    </row>
    <row r="3343" spans="1:43" x14ac:dyDescent="0.25">
      <c r="A3343" s="1">
        <v>46209</v>
      </c>
      <c r="B3343" t="s">
        <v>48</v>
      </c>
      <c r="C3343">
        <v>649163</v>
      </c>
      <c r="D3343">
        <v>2031842855</v>
      </c>
      <c r="E3343" t="s">
        <v>3034</v>
      </c>
      <c r="F3343" t="s">
        <v>315</v>
      </c>
      <c r="G3343" t="s">
        <v>51</v>
      </c>
      <c r="H3343" t="s">
        <v>72</v>
      </c>
      <c r="I3343" t="s">
        <v>1097</v>
      </c>
      <c r="J3343" t="s">
        <v>1098</v>
      </c>
      <c r="K3343">
        <v>824062</v>
      </c>
      <c r="L3343" t="s">
        <v>391</v>
      </c>
      <c r="M3343" t="s">
        <v>392</v>
      </c>
      <c r="N3343" t="s">
        <v>57</v>
      </c>
      <c r="O3343" s="1">
        <v>45992</v>
      </c>
      <c r="Q3343" s="1">
        <v>46235</v>
      </c>
      <c r="R3343" s="2">
        <v>149.87</v>
      </c>
      <c r="S3343">
        <v>1</v>
      </c>
      <c r="T3343" t="s">
        <v>58</v>
      </c>
      <c r="U3343" t="s">
        <v>59</v>
      </c>
      <c r="V3343" s="4">
        <v>0.375</v>
      </c>
      <c r="W3343" s="2">
        <v>0</v>
      </c>
      <c r="X3343">
        <v>0</v>
      </c>
      <c r="Y3343" t="s">
        <v>60</v>
      </c>
      <c r="Z3343" t="s">
        <v>61</v>
      </c>
      <c r="AA3343">
        <v>0</v>
      </c>
      <c r="AB3343" s="2">
        <v>0</v>
      </c>
      <c r="AC3343" s="2">
        <v>0</v>
      </c>
      <c r="AD3343" s="3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56.2</v>
      </c>
      <c r="AN3343" s="2">
        <v>56.2</v>
      </c>
      <c r="AO3343" s="2">
        <v>0</v>
      </c>
      <c r="AP3343" s="2">
        <v>0</v>
      </c>
      <c r="AQ3343" s="2">
        <v>0</v>
      </c>
    </row>
    <row r="3344" spans="1:43" x14ac:dyDescent="0.25">
      <c r="A3344" s="1">
        <v>46209</v>
      </c>
      <c r="B3344" t="s">
        <v>48</v>
      </c>
      <c r="C3344">
        <v>649163</v>
      </c>
      <c r="D3344">
        <v>2031903641</v>
      </c>
      <c r="E3344" t="s">
        <v>3035</v>
      </c>
      <c r="F3344" t="s">
        <v>3036</v>
      </c>
      <c r="G3344" t="s">
        <v>51</v>
      </c>
      <c r="H3344" t="s">
        <v>52</v>
      </c>
      <c r="I3344" t="s">
        <v>1097</v>
      </c>
      <c r="J3344" t="s">
        <v>1098</v>
      </c>
      <c r="K3344">
        <v>885445</v>
      </c>
      <c r="L3344" t="s">
        <v>96</v>
      </c>
      <c r="M3344" t="s">
        <v>97</v>
      </c>
      <c r="N3344" t="s">
        <v>57</v>
      </c>
      <c r="O3344" s="1">
        <v>45962</v>
      </c>
      <c r="Q3344" s="1">
        <v>46235</v>
      </c>
      <c r="R3344" s="2">
        <v>136.69</v>
      </c>
      <c r="S3344">
        <v>1</v>
      </c>
      <c r="T3344" t="s">
        <v>58</v>
      </c>
      <c r="U3344" t="s">
        <v>59</v>
      </c>
      <c r="V3344" s="4">
        <v>0.375</v>
      </c>
      <c r="W3344" s="2">
        <v>0</v>
      </c>
      <c r="X3344">
        <v>0</v>
      </c>
      <c r="Y3344" t="s">
        <v>60</v>
      </c>
      <c r="Z3344" t="s">
        <v>61</v>
      </c>
      <c r="AA3344">
        <v>0</v>
      </c>
      <c r="AB3344" s="2">
        <v>0</v>
      </c>
      <c r="AC3344" s="2">
        <v>0</v>
      </c>
      <c r="AD3344" s="3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51.26</v>
      </c>
      <c r="AN3344" s="2">
        <v>51.26</v>
      </c>
      <c r="AO3344" s="2">
        <v>0</v>
      </c>
      <c r="AP3344" s="2">
        <v>0</v>
      </c>
      <c r="AQ3344" s="2">
        <v>0</v>
      </c>
    </row>
    <row r="3345" spans="1:43" x14ac:dyDescent="0.25">
      <c r="A3345" s="1">
        <v>46209</v>
      </c>
      <c r="B3345" t="s">
        <v>48</v>
      </c>
      <c r="C3345">
        <v>649163</v>
      </c>
      <c r="D3345">
        <v>2031903818</v>
      </c>
      <c r="E3345" t="s">
        <v>1446</v>
      </c>
      <c r="F3345" t="s">
        <v>281</v>
      </c>
      <c r="G3345" t="s">
        <v>51</v>
      </c>
      <c r="H3345" t="s">
        <v>363</v>
      </c>
      <c r="I3345" t="s">
        <v>1097</v>
      </c>
      <c r="J3345" t="s">
        <v>1098</v>
      </c>
      <c r="K3345">
        <v>824082</v>
      </c>
      <c r="L3345" t="s">
        <v>1540</v>
      </c>
      <c r="M3345" t="s">
        <v>1541</v>
      </c>
      <c r="N3345" t="s">
        <v>57</v>
      </c>
      <c r="O3345" s="1">
        <v>45962</v>
      </c>
      <c r="Q3345" s="1">
        <v>46235</v>
      </c>
      <c r="R3345" s="2">
        <v>129.88</v>
      </c>
      <c r="S3345">
        <v>1</v>
      </c>
      <c r="T3345" t="s">
        <v>58</v>
      </c>
      <c r="U3345" t="s">
        <v>59</v>
      </c>
      <c r="V3345" s="4">
        <v>0.375</v>
      </c>
      <c r="W3345" s="2">
        <v>0</v>
      </c>
      <c r="X3345">
        <v>0</v>
      </c>
      <c r="Y3345" t="s">
        <v>60</v>
      </c>
      <c r="Z3345" t="s">
        <v>61</v>
      </c>
      <c r="AA3345">
        <v>0</v>
      </c>
      <c r="AB3345" s="2">
        <v>0</v>
      </c>
      <c r="AC3345" s="2">
        <v>0</v>
      </c>
      <c r="AD3345" s="3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48.7</v>
      </c>
      <c r="AN3345" s="2">
        <v>48.7</v>
      </c>
      <c r="AO3345" s="2">
        <v>0</v>
      </c>
      <c r="AP3345" s="2">
        <v>0</v>
      </c>
      <c r="AQ3345" s="2">
        <v>0</v>
      </c>
    </row>
    <row r="3346" spans="1:43" x14ac:dyDescent="0.25">
      <c r="A3346" s="1">
        <v>46209</v>
      </c>
      <c r="B3346" t="s">
        <v>48</v>
      </c>
      <c r="C3346">
        <v>649163</v>
      </c>
      <c r="D3346">
        <v>2031908604</v>
      </c>
      <c r="E3346" t="s">
        <v>218</v>
      </c>
      <c r="F3346" t="s">
        <v>2517</v>
      </c>
      <c r="G3346" t="s">
        <v>51</v>
      </c>
      <c r="H3346" t="s">
        <v>112</v>
      </c>
      <c r="I3346" t="s">
        <v>1097</v>
      </c>
      <c r="J3346" t="s">
        <v>1098</v>
      </c>
      <c r="K3346">
        <v>650218</v>
      </c>
      <c r="L3346" t="s">
        <v>165</v>
      </c>
      <c r="M3346" t="s">
        <v>166</v>
      </c>
      <c r="N3346" t="s">
        <v>57</v>
      </c>
      <c r="O3346" s="1">
        <v>45962</v>
      </c>
      <c r="Q3346" s="1">
        <v>46235</v>
      </c>
      <c r="R3346" s="2">
        <v>99.89</v>
      </c>
      <c r="S3346">
        <v>1</v>
      </c>
      <c r="T3346" t="s">
        <v>58</v>
      </c>
      <c r="U3346" t="s">
        <v>59</v>
      </c>
      <c r="V3346" s="4">
        <v>0.375</v>
      </c>
      <c r="W3346" s="2">
        <v>0</v>
      </c>
      <c r="X3346">
        <v>0</v>
      </c>
      <c r="Y3346" t="s">
        <v>60</v>
      </c>
      <c r="Z3346" t="s">
        <v>61</v>
      </c>
      <c r="AA3346">
        <v>0</v>
      </c>
      <c r="AB3346" s="2">
        <v>0</v>
      </c>
      <c r="AC3346" s="2">
        <v>0</v>
      </c>
      <c r="AD3346" s="3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37.46</v>
      </c>
      <c r="AN3346" s="2">
        <v>37.46</v>
      </c>
      <c r="AO3346" s="2">
        <v>0</v>
      </c>
      <c r="AP3346" s="2">
        <v>0</v>
      </c>
      <c r="AQ3346" s="2">
        <v>0</v>
      </c>
    </row>
    <row r="3347" spans="1:43" x14ac:dyDescent="0.25">
      <c r="A3347" s="1">
        <v>46209</v>
      </c>
      <c r="B3347" t="s">
        <v>48</v>
      </c>
      <c r="C3347">
        <v>649163</v>
      </c>
      <c r="D3347">
        <v>2031940059</v>
      </c>
      <c r="E3347" t="s">
        <v>3037</v>
      </c>
      <c r="F3347" t="s">
        <v>3038</v>
      </c>
      <c r="G3347" t="s">
        <v>51</v>
      </c>
      <c r="H3347" t="s">
        <v>52</v>
      </c>
      <c r="I3347" t="s">
        <v>1097</v>
      </c>
      <c r="J3347" t="s">
        <v>1098</v>
      </c>
      <c r="K3347">
        <v>650218</v>
      </c>
      <c r="L3347" t="s">
        <v>165</v>
      </c>
      <c r="M3347" t="s">
        <v>166</v>
      </c>
      <c r="N3347" t="s">
        <v>57</v>
      </c>
      <c r="O3347" s="1">
        <v>45963</v>
      </c>
      <c r="Q3347" s="1">
        <v>46236</v>
      </c>
      <c r="R3347" s="2">
        <v>15.88</v>
      </c>
      <c r="S3347">
        <v>1</v>
      </c>
      <c r="T3347" t="s">
        <v>58</v>
      </c>
      <c r="U3347" t="s">
        <v>59</v>
      </c>
      <c r="V3347" s="4">
        <v>0.375</v>
      </c>
      <c r="W3347" s="2">
        <v>0</v>
      </c>
      <c r="X3347">
        <v>0</v>
      </c>
      <c r="Y3347" t="s">
        <v>60</v>
      </c>
      <c r="Z3347" t="s">
        <v>61</v>
      </c>
      <c r="AA3347">
        <v>0</v>
      </c>
      <c r="AB3347" s="2">
        <v>0</v>
      </c>
      <c r="AC3347" s="2">
        <v>0</v>
      </c>
      <c r="AD3347" s="3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5.96</v>
      </c>
      <c r="AN3347" s="2">
        <v>5.96</v>
      </c>
      <c r="AO3347" s="2">
        <v>0</v>
      </c>
      <c r="AP3347" s="2">
        <v>0</v>
      </c>
      <c r="AQ3347" s="2">
        <v>0</v>
      </c>
    </row>
    <row r="3348" spans="1:43" x14ac:dyDescent="0.25">
      <c r="A3348" s="1">
        <v>46209</v>
      </c>
      <c r="B3348" t="s">
        <v>48</v>
      </c>
      <c r="C3348">
        <v>649163</v>
      </c>
      <c r="D3348">
        <v>2021073208</v>
      </c>
      <c r="E3348" t="s">
        <v>3039</v>
      </c>
      <c r="F3348" t="s">
        <v>2574</v>
      </c>
      <c r="G3348" t="s">
        <v>51</v>
      </c>
      <c r="H3348" t="s">
        <v>77</v>
      </c>
      <c r="I3348" t="s">
        <v>458</v>
      </c>
      <c r="J3348" t="s">
        <v>459</v>
      </c>
      <c r="K3348">
        <v>673059</v>
      </c>
      <c r="L3348" t="s">
        <v>78</v>
      </c>
      <c r="M3348" t="s">
        <v>79</v>
      </c>
      <c r="N3348" t="s">
        <v>57</v>
      </c>
      <c r="O3348" s="1">
        <v>45292</v>
      </c>
      <c r="Q3348" s="1">
        <v>46235</v>
      </c>
      <c r="R3348" s="2">
        <v>70.37</v>
      </c>
      <c r="S3348">
        <v>1</v>
      </c>
      <c r="T3348" t="s">
        <v>58</v>
      </c>
      <c r="U3348" t="s">
        <v>216</v>
      </c>
      <c r="V3348" s="3">
        <v>0.15</v>
      </c>
      <c r="W3348" s="2">
        <v>0</v>
      </c>
      <c r="X3348">
        <v>0</v>
      </c>
      <c r="Y3348" t="s">
        <v>217</v>
      </c>
      <c r="Z3348" t="s">
        <v>61</v>
      </c>
      <c r="AA3348">
        <v>0</v>
      </c>
      <c r="AB3348" s="2">
        <v>0</v>
      </c>
      <c r="AC3348" s="2">
        <v>0</v>
      </c>
      <c r="AD3348" s="3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0</v>
      </c>
      <c r="AM3348" s="2">
        <v>10.56</v>
      </c>
      <c r="AN3348" s="2">
        <v>10.56</v>
      </c>
      <c r="AO3348" s="2">
        <v>0</v>
      </c>
      <c r="AP3348" s="2">
        <v>0</v>
      </c>
      <c r="AQ3348" s="2">
        <v>0</v>
      </c>
    </row>
    <row r="3349" spans="1:43" x14ac:dyDescent="0.25">
      <c r="A3349" s="1">
        <v>46209</v>
      </c>
      <c r="B3349" t="s">
        <v>48</v>
      </c>
      <c r="C3349">
        <v>649163</v>
      </c>
      <c r="D3349">
        <v>2021092383</v>
      </c>
      <c r="E3349" t="s">
        <v>3040</v>
      </c>
      <c r="F3349" t="s">
        <v>386</v>
      </c>
      <c r="G3349" t="s">
        <v>51</v>
      </c>
      <c r="H3349" t="s">
        <v>112</v>
      </c>
      <c r="I3349" t="s">
        <v>458</v>
      </c>
      <c r="J3349" t="s">
        <v>459</v>
      </c>
      <c r="K3349">
        <v>673059</v>
      </c>
      <c r="L3349" t="s">
        <v>78</v>
      </c>
      <c r="M3349" t="s">
        <v>79</v>
      </c>
      <c r="N3349" t="s">
        <v>57</v>
      </c>
      <c r="O3349" s="1">
        <v>45292</v>
      </c>
      <c r="Q3349" s="1">
        <v>46235</v>
      </c>
      <c r="R3349" s="2">
        <v>121.1</v>
      </c>
      <c r="S3349">
        <v>1</v>
      </c>
      <c r="T3349" t="s">
        <v>58</v>
      </c>
      <c r="U3349" t="s">
        <v>216</v>
      </c>
      <c r="V3349" s="3">
        <v>0.15</v>
      </c>
      <c r="W3349" s="2">
        <v>0</v>
      </c>
      <c r="X3349">
        <v>0</v>
      </c>
      <c r="Y3349" t="s">
        <v>217</v>
      </c>
      <c r="Z3349" t="s">
        <v>61</v>
      </c>
      <c r="AA3349">
        <v>0</v>
      </c>
      <c r="AB3349" s="2">
        <v>0</v>
      </c>
      <c r="AC3349" s="2">
        <v>0</v>
      </c>
      <c r="AD3349" s="3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18.16</v>
      </c>
      <c r="AN3349" s="2">
        <v>18.16</v>
      </c>
      <c r="AO3349" s="2">
        <v>0</v>
      </c>
      <c r="AP3349" s="2">
        <v>0</v>
      </c>
      <c r="AQ3349" s="2">
        <v>0</v>
      </c>
    </row>
    <row r="3350" spans="1:43" x14ac:dyDescent="0.25">
      <c r="A3350" s="1">
        <v>46209</v>
      </c>
      <c r="B3350" t="s">
        <v>48</v>
      </c>
      <c r="C3350">
        <v>649163</v>
      </c>
      <c r="D3350">
        <v>2021092887</v>
      </c>
      <c r="E3350" t="s">
        <v>316</v>
      </c>
      <c r="F3350" t="s">
        <v>317</v>
      </c>
      <c r="G3350" t="s">
        <v>51</v>
      </c>
      <c r="H3350" t="s">
        <v>191</v>
      </c>
      <c r="I3350" t="s">
        <v>458</v>
      </c>
      <c r="J3350" t="s">
        <v>468</v>
      </c>
      <c r="K3350">
        <v>651818</v>
      </c>
      <c r="L3350" t="s">
        <v>214</v>
      </c>
      <c r="M3350" t="s">
        <v>215</v>
      </c>
      <c r="N3350" t="s">
        <v>57</v>
      </c>
      <c r="O3350" s="1">
        <v>45295</v>
      </c>
      <c r="Q3350" s="1">
        <v>46238</v>
      </c>
      <c r="R3350" s="2">
        <v>32.58</v>
      </c>
      <c r="S3350">
        <v>1</v>
      </c>
      <c r="T3350" t="s">
        <v>58</v>
      </c>
      <c r="U3350" t="s">
        <v>216</v>
      </c>
      <c r="V3350" s="3">
        <v>0.1</v>
      </c>
      <c r="W3350" s="2">
        <v>0</v>
      </c>
      <c r="X3350">
        <v>0</v>
      </c>
      <c r="Y3350" t="s">
        <v>217</v>
      </c>
      <c r="Z3350" t="s">
        <v>61</v>
      </c>
      <c r="AA3350">
        <v>0</v>
      </c>
      <c r="AB3350" s="2">
        <v>0</v>
      </c>
      <c r="AC3350" s="2">
        <v>0</v>
      </c>
      <c r="AD3350" s="3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3.26</v>
      </c>
      <c r="AN3350" s="2">
        <v>3.26</v>
      </c>
      <c r="AO3350" s="2">
        <v>0</v>
      </c>
      <c r="AP3350" s="2">
        <v>0</v>
      </c>
      <c r="AQ3350" s="2">
        <v>0</v>
      </c>
    </row>
    <row r="3351" spans="1:43" x14ac:dyDescent="0.25">
      <c r="A3351" s="1">
        <v>46209</v>
      </c>
      <c r="B3351" t="s">
        <v>48</v>
      </c>
      <c r="C3351">
        <v>649163</v>
      </c>
      <c r="D3351">
        <v>2021099886</v>
      </c>
      <c r="E3351" t="s">
        <v>3041</v>
      </c>
      <c r="F3351" t="s">
        <v>572</v>
      </c>
      <c r="G3351" t="s">
        <v>51</v>
      </c>
      <c r="H3351" t="s">
        <v>112</v>
      </c>
      <c r="I3351" t="s">
        <v>458</v>
      </c>
      <c r="J3351" t="s">
        <v>459</v>
      </c>
      <c r="K3351">
        <v>649164</v>
      </c>
      <c r="L3351" t="s">
        <v>1558</v>
      </c>
      <c r="M3351" t="s">
        <v>355</v>
      </c>
      <c r="N3351" t="s">
        <v>57</v>
      </c>
      <c r="O3351" s="1">
        <v>45292</v>
      </c>
      <c r="Q3351" s="1">
        <v>46235</v>
      </c>
      <c r="R3351" s="2">
        <v>88.01</v>
      </c>
      <c r="S3351">
        <v>1</v>
      </c>
      <c r="T3351" t="s">
        <v>58</v>
      </c>
      <c r="U3351" t="s">
        <v>216</v>
      </c>
      <c r="V3351" s="3">
        <v>0.15</v>
      </c>
      <c r="W3351" s="2">
        <v>0</v>
      </c>
      <c r="X3351">
        <v>0</v>
      </c>
      <c r="Y3351" t="s">
        <v>217</v>
      </c>
      <c r="Z3351" t="s">
        <v>61</v>
      </c>
      <c r="AA3351">
        <v>0</v>
      </c>
      <c r="AB3351" s="2">
        <v>0</v>
      </c>
      <c r="AC3351" s="2">
        <v>0</v>
      </c>
      <c r="AD3351" s="3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13.2</v>
      </c>
      <c r="AN3351" s="2">
        <v>13.2</v>
      </c>
      <c r="AO3351" s="2">
        <v>0</v>
      </c>
      <c r="AP3351" s="2">
        <v>0</v>
      </c>
      <c r="AQ3351" s="2">
        <v>0</v>
      </c>
    </row>
    <row r="3352" spans="1:43" x14ac:dyDescent="0.25">
      <c r="A3352" s="1">
        <v>46209</v>
      </c>
      <c r="B3352" t="s">
        <v>48</v>
      </c>
      <c r="C3352">
        <v>649163</v>
      </c>
      <c r="D3352">
        <v>2021106652</v>
      </c>
      <c r="E3352" t="s">
        <v>3042</v>
      </c>
      <c r="F3352" t="s">
        <v>1066</v>
      </c>
      <c r="G3352" t="s">
        <v>51</v>
      </c>
      <c r="H3352" t="s">
        <v>72</v>
      </c>
      <c r="I3352" t="s">
        <v>458</v>
      </c>
      <c r="J3352" t="s">
        <v>459</v>
      </c>
      <c r="K3352">
        <v>673059</v>
      </c>
      <c r="L3352" t="s">
        <v>78</v>
      </c>
      <c r="M3352" t="s">
        <v>79</v>
      </c>
      <c r="N3352" t="s">
        <v>57</v>
      </c>
      <c r="O3352" s="1">
        <v>45292</v>
      </c>
      <c r="Q3352" s="1">
        <v>46235</v>
      </c>
      <c r="R3352" s="2">
        <v>41.5</v>
      </c>
      <c r="S3352">
        <v>1</v>
      </c>
      <c r="T3352" t="s">
        <v>58</v>
      </c>
      <c r="U3352" t="s">
        <v>216</v>
      </c>
      <c r="V3352" s="3">
        <v>0.15</v>
      </c>
      <c r="W3352" s="2">
        <v>0</v>
      </c>
      <c r="X3352">
        <v>0</v>
      </c>
      <c r="Y3352" t="s">
        <v>217</v>
      </c>
      <c r="Z3352" t="s">
        <v>61</v>
      </c>
      <c r="AA3352">
        <v>0</v>
      </c>
      <c r="AB3352" s="2">
        <v>0</v>
      </c>
      <c r="AC3352" s="2">
        <v>0</v>
      </c>
      <c r="AD3352" s="3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6.22</v>
      </c>
      <c r="AN3352" s="2">
        <v>6.22</v>
      </c>
      <c r="AO3352" s="2">
        <v>0</v>
      </c>
      <c r="AP3352" s="2">
        <v>0</v>
      </c>
      <c r="AQ3352" s="2">
        <v>0</v>
      </c>
    </row>
    <row r="3353" spans="1:43" x14ac:dyDescent="0.25">
      <c r="A3353" s="1">
        <v>46209</v>
      </c>
      <c r="B3353" t="s">
        <v>48</v>
      </c>
      <c r="C3353">
        <v>649163</v>
      </c>
      <c r="D3353">
        <v>2021116472</v>
      </c>
      <c r="E3353" t="s">
        <v>2181</v>
      </c>
      <c r="F3353" t="s">
        <v>650</v>
      </c>
      <c r="G3353" t="s">
        <v>51</v>
      </c>
      <c r="H3353" t="s">
        <v>52</v>
      </c>
      <c r="I3353" t="s">
        <v>458</v>
      </c>
      <c r="J3353" t="s">
        <v>1643</v>
      </c>
      <c r="K3353">
        <v>649164</v>
      </c>
      <c r="L3353" t="s">
        <v>1558</v>
      </c>
      <c r="M3353" t="s">
        <v>355</v>
      </c>
      <c r="N3353" t="s">
        <v>57</v>
      </c>
      <c r="O3353" s="1">
        <v>45292</v>
      </c>
      <c r="Q3353" s="1">
        <v>46235</v>
      </c>
      <c r="R3353" s="2">
        <v>25.73</v>
      </c>
      <c r="S3353">
        <v>1</v>
      </c>
      <c r="T3353" t="s">
        <v>58</v>
      </c>
      <c r="U3353" t="s">
        <v>216</v>
      </c>
      <c r="V3353" s="3">
        <v>0.15</v>
      </c>
      <c r="W3353" s="2">
        <v>0</v>
      </c>
      <c r="X3353">
        <v>0</v>
      </c>
      <c r="Y3353" t="s">
        <v>217</v>
      </c>
      <c r="Z3353" t="s">
        <v>61</v>
      </c>
      <c r="AA3353">
        <v>0</v>
      </c>
      <c r="AB3353" s="2">
        <v>0</v>
      </c>
      <c r="AC3353" s="2">
        <v>0</v>
      </c>
      <c r="AD3353" s="3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3.86</v>
      </c>
      <c r="AN3353" s="2">
        <v>3.86</v>
      </c>
      <c r="AO3353" s="2">
        <v>0</v>
      </c>
      <c r="AP3353" s="2">
        <v>0</v>
      </c>
      <c r="AQ3353" s="2">
        <v>0</v>
      </c>
    </row>
    <row r="3354" spans="1:43" x14ac:dyDescent="0.25">
      <c r="A3354" s="1">
        <v>46209</v>
      </c>
      <c r="B3354" t="s">
        <v>48</v>
      </c>
      <c r="C3354">
        <v>649163</v>
      </c>
      <c r="D3354">
        <v>2021129671</v>
      </c>
      <c r="E3354" t="s">
        <v>2515</v>
      </c>
      <c r="F3354" t="s">
        <v>862</v>
      </c>
      <c r="G3354" t="s">
        <v>51</v>
      </c>
      <c r="H3354" t="s">
        <v>250</v>
      </c>
      <c r="I3354" t="s">
        <v>458</v>
      </c>
      <c r="J3354" t="s">
        <v>468</v>
      </c>
      <c r="K3354">
        <v>652037</v>
      </c>
      <c r="L3354" t="s">
        <v>55</v>
      </c>
      <c r="M3354" t="s">
        <v>83</v>
      </c>
      <c r="N3354" t="s">
        <v>57</v>
      </c>
      <c r="O3354" s="1">
        <v>45292</v>
      </c>
      <c r="Q3354" s="1">
        <v>46235</v>
      </c>
      <c r="R3354" s="2">
        <v>29.25</v>
      </c>
      <c r="S3354">
        <v>1</v>
      </c>
      <c r="T3354" t="s">
        <v>58</v>
      </c>
      <c r="U3354" t="s">
        <v>216</v>
      </c>
      <c r="V3354" s="3">
        <v>0.1</v>
      </c>
      <c r="W3354" s="2">
        <v>0</v>
      </c>
      <c r="X3354">
        <v>0</v>
      </c>
      <c r="Y3354" t="s">
        <v>217</v>
      </c>
      <c r="Z3354" t="s">
        <v>61</v>
      </c>
      <c r="AA3354">
        <v>0</v>
      </c>
      <c r="AB3354" s="2">
        <v>0</v>
      </c>
      <c r="AC3354" s="2">
        <v>0</v>
      </c>
      <c r="AD3354" s="3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2.92</v>
      </c>
      <c r="AN3354" s="2">
        <v>2.92</v>
      </c>
      <c r="AO3354" s="2">
        <v>0</v>
      </c>
      <c r="AP3354" s="2">
        <v>0</v>
      </c>
      <c r="AQ3354" s="2">
        <v>0</v>
      </c>
    </row>
    <row r="3355" spans="1:43" x14ac:dyDescent="0.25">
      <c r="A3355" s="1">
        <v>46209</v>
      </c>
      <c r="B3355" t="s">
        <v>48</v>
      </c>
      <c r="C3355">
        <v>649163</v>
      </c>
      <c r="D3355">
        <v>2021166477</v>
      </c>
      <c r="E3355" t="s">
        <v>2184</v>
      </c>
      <c r="F3355" t="s">
        <v>2185</v>
      </c>
      <c r="G3355" t="s">
        <v>51</v>
      </c>
      <c r="H3355" t="s">
        <v>52</v>
      </c>
      <c r="I3355" t="s">
        <v>458</v>
      </c>
      <c r="J3355" t="s">
        <v>1643</v>
      </c>
      <c r="K3355">
        <v>649164</v>
      </c>
      <c r="L3355" t="s">
        <v>1558</v>
      </c>
      <c r="M3355" t="s">
        <v>355</v>
      </c>
      <c r="N3355" t="s">
        <v>57</v>
      </c>
      <c r="O3355" s="1">
        <v>45292</v>
      </c>
      <c r="Q3355" s="1">
        <v>46235</v>
      </c>
      <c r="R3355" s="2">
        <v>25.73</v>
      </c>
      <c r="S3355">
        <v>1</v>
      </c>
      <c r="T3355" t="s">
        <v>58</v>
      </c>
      <c r="U3355" t="s">
        <v>216</v>
      </c>
      <c r="V3355" s="3">
        <v>0.15</v>
      </c>
      <c r="W3355" s="2">
        <v>0</v>
      </c>
      <c r="X3355">
        <v>0</v>
      </c>
      <c r="Y3355" t="s">
        <v>217</v>
      </c>
      <c r="Z3355" t="s">
        <v>61</v>
      </c>
      <c r="AA3355">
        <v>0</v>
      </c>
      <c r="AB3355" s="2">
        <v>0</v>
      </c>
      <c r="AC3355" s="2">
        <v>0</v>
      </c>
      <c r="AD3355" s="3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0</v>
      </c>
      <c r="AM3355" s="2">
        <v>3.86</v>
      </c>
      <c r="AN3355" s="2">
        <v>3.86</v>
      </c>
      <c r="AO3355" s="2">
        <v>0</v>
      </c>
      <c r="AP3355" s="2">
        <v>0</v>
      </c>
      <c r="AQ3355" s="2">
        <v>0</v>
      </c>
    </row>
    <row r="3356" spans="1:43" x14ac:dyDescent="0.25">
      <c r="A3356" s="1">
        <v>46209</v>
      </c>
      <c r="B3356" t="s">
        <v>48</v>
      </c>
      <c r="C3356">
        <v>649163</v>
      </c>
      <c r="D3356">
        <v>2021236692</v>
      </c>
      <c r="E3356" t="s">
        <v>2009</v>
      </c>
      <c r="F3356" t="s">
        <v>2010</v>
      </c>
      <c r="G3356" t="s">
        <v>51</v>
      </c>
      <c r="H3356" t="s">
        <v>77</v>
      </c>
      <c r="I3356" t="s">
        <v>458</v>
      </c>
      <c r="J3356" t="s">
        <v>459</v>
      </c>
      <c r="K3356">
        <v>673059</v>
      </c>
      <c r="L3356" t="s">
        <v>78</v>
      </c>
      <c r="M3356" t="s">
        <v>79</v>
      </c>
      <c r="N3356" t="s">
        <v>57</v>
      </c>
      <c r="O3356" s="1">
        <v>45292</v>
      </c>
      <c r="Q3356" s="1">
        <v>46235</v>
      </c>
      <c r="R3356" s="2">
        <v>30.93</v>
      </c>
      <c r="S3356">
        <v>1</v>
      </c>
      <c r="T3356" t="s">
        <v>58</v>
      </c>
      <c r="U3356" t="s">
        <v>216</v>
      </c>
      <c r="V3356" s="3">
        <v>0.15</v>
      </c>
      <c r="W3356" s="2">
        <v>0</v>
      </c>
      <c r="X3356">
        <v>0</v>
      </c>
      <c r="Y3356" t="s">
        <v>217</v>
      </c>
      <c r="Z3356" t="s">
        <v>61</v>
      </c>
      <c r="AA3356">
        <v>0</v>
      </c>
      <c r="AB3356" s="2">
        <v>0</v>
      </c>
      <c r="AC3356" s="2">
        <v>0</v>
      </c>
      <c r="AD3356" s="3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4.6399999999999997</v>
      </c>
      <c r="AN3356" s="2">
        <v>4.6399999999999997</v>
      </c>
      <c r="AO3356" s="2">
        <v>0</v>
      </c>
      <c r="AP3356" s="2">
        <v>0</v>
      </c>
      <c r="AQ3356" s="2">
        <v>0</v>
      </c>
    </row>
    <row r="3357" spans="1:43" x14ac:dyDescent="0.25">
      <c r="A3357" s="1">
        <v>46209</v>
      </c>
      <c r="B3357" t="s">
        <v>48</v>
      </c>
      <c r="C3357">
        <v>649163</v>
      </c>
      <c r="D3357">
        <v>2021245487</v>
      </c>
      <c r="E3357" t="s">
        <v>321</v>
      </c>
      <c r="F3357" t="s">
        <v>188</v>
      </c>
      <c r="G3357" t="s">
        <v>51</v>
      </c>
      <c r="H3357" t="s">
        <v>235</v>
      </c>
      <c r="I3357" t="s">
        <v>458</v>
      </c>
      <c r="J3357" t="s">
        <v>468</v>
      </c>
      <c r="K3357">
        <v>651818</v>
      </c>
      <c r="L3357" t="s">
        <v>214</v>
      </c>
      <c r="M3357" t="s">
        <v>215</v>
      </c>
      <c r="N3357" t="s">
        <v>57</v>
      </c>
      <c r="O3357" s="1">
        <v>45295</v>
      </c>
      <c r="Q3357" s="1">
        <v>46238</v>
      </c>
      <c r="R3357" s="2">
        <v>70.25</v>
      </c>
      <c r="S3357">
        <v>1</v>
      </c>
      <c r="T3357" t="s">
        <v>58</v>
      </c>
      <c r="U3357" t="s">
        <v>216</v>
      </c>
      <c r="V3357" s="3">
        <v>0.1</v>
      </c>
      <c r="W3357" s="2">
        <v>0</v>
      </c>
      <c r="X3357">
        <v>0</v>
      </c>
      <c r="Y3357" t="s">
        <v>217</v>
      </c>
      <c r="Z3357" t="s">
        <v>61</v>
      </c>
      <c r="AA3357">
        <v>0</v>
      </c>
      <c r="AB3357" s="2">
        <v>0</v>
      </c>
      <c r="AC3357" s="2">
        <v>0</v>
      </c>
      <c r="AD3357" s="3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7.02</v>
      </c>
      <c r="AN3357" s="2">
        <v>7.02</v>
      </c>
      <c r="AO3357" s="2">
        <v>0</v>
      </c>
      <c r="AP3357" s="2">
        <v>0</v>
      </c>
      <c r="AQ3357" s="2">
        <v>0</v>
      </c>
    </row>
    <row r="3358" spans="1:43" x14ac:dyDescent="0.25">
      <c r="A3358" s="1">
        <v>46209</v>
      </c>
      <c r="B3358" t="s">
        <v>48</v>
      </c>
      <c r="C3358">
        <v>649163</v>
      </c>
      <c r="D3358">
        <v>2021251235</v>
      </c>
      <c r="E3358" t="s">
        <v>3043</v>
      </c>
      <c r="F3358" t="s">
        <v>337</v>
      </c>
      <c r="G3358" t="s">
        <v>51</v>
      </c>
      <c r="H3358" t="s">
        <v>250</v>
      </c>
      <c r="I3358" t="s">
        <v>458</v>
      </c>
      <c r="J3358" t="s">
        <v>1643</v>
      </c>
      <c r="K3358">
        <v>652037</v>
      </c>
      <c r="L3358" t="s">
        <v>55</v>
      </c>
      <c r="M3358" t="s">
        <v>83</v>
      </c>
      <c r="N3358" t="s">
        <v>57</v>
      </c>
      <c r="O3358" s="1">
        <v>45292</v>
      </c>
      <c r="Q3358" s="1">
        <v>46235</v>
      </c>
      <c r="R3358" s="2">
        <v>48</v>
      </c>
      <c r="S3358">
        <v>1</v>
      </c>
      <c r="T3358" t="s">
        <v>58</v>
      </c>
      <c r="U3358" t="s">
        <v>216</v>
      </c>
      <c r="V3358" s="3">
        <v>0.15</v>
      </c>
      <c r="W3358" s="2">
        <v>0</v>
      </c>
      <c r="X3358">
        <v>0</v>
      </c>
      <c r="Y3358" t="s">
        <v>217</v>
      </c>
      <c r="Z3358" t="s">
        <v>61</v>
      </c>
      <c r="AA3358">
        <v>0</v>
      </c>
      <c r="AB3358" s="2">
        <v>0</v>
      </c>
      <c r="AC3358" s="2">
        <v>0</v>
      </c>
      <c r="AD3358" s="3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7.2</v>
      </c>
      <c r="AN3358" s="2">
        <v>7.2</v>
      </c>
      <c r="AO3358" s="2">
        <v>0</v>
      </c>
      <c r="AP3358" s="2">
        <v>0</v>
      </c>
      <c r="AQ3358" s="2">
        <v>0</v>
      </c>
    </row>
    <row r="3359" spans="1:43" x14ac:dyDescent="0.25">
      <c r="A3359" s="1">
        <v>46209</v>
      </c>
      <c r="B3359" t="s">
        <v>48</v>
      </c>
      <c r="C3359">
        <v>649163</v>
      </c>
      <c r="D3359">
        <v>2021270861</v>
      </c>
      <c r="E3359" t="s">
        <v>321</v>
      </c>
      <c r="F3359" t="s">
        <v>322</v>
      </c>
      <c r="G3359" t="s">
        <v>51</v>
      </c>
      <c r="H3359" t="s">
        <v>222</v>
      </c>
      <c r="I3359" t="s">
        <v>458</v>
      </c>
      <c r="J3359" t="s">
        <v>468</v>
      </c>
      <c r="K3359">
        <v>651818</v>
      </c>
      <c r="L3359" t="s">
        <v>214</v>
      </c>
      <c r="M3359" t="s">
        <v>215</v>
      </c>
      <c r="N3359" t="s">
        <v>57</v>
      </c>
      <c r="O3359" s="1">
        <v>45292</v>
      </c>
      <c r="Q3359" s="1">
        <v>46235</v>
      </c>
      <c r="R3359" s="2">
        <v>21.83</v>
      </c>
      <c r="S3359">
        <v>1</v>
      </c>
      <c r="T3359" t="s">
        <v>58</v>
      </c>
      <c r="U3359" t="s">
        <v>216</v>
      </c>
      <c r="V3359" s="3">
        <v>0.1</v>
      </c>
      <c r="W3359" s="2">
        <v>0</v>
      </c>
      <c r="X3359">
        <v>0</v>
      </c>
      <c r="Y3359" t="s">
        <v>217</v>
      </c>
      <c r="Z3359" t="s">
        <v>61</v>
      </c>
      <c r="AA3359">
        <v>0</v>
      </c>
      <c r="AB3359" s="2">
        <v>0</v>
      </c>
      <c r="AC3359" s="2">
        <v>0</v>
      </c>
      <c r="AD3359" s="3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2.1800000000000002</v>
      </c>
      <c r="AN3359" s="2">
        <v>2.1800000000000002</v>
      </c>
      <c r="AO3359" s="2">
        <v>0</v>
      </c>
      <c r="AP3359" s="2">
        <v>0</v>
      </c>
      <c r="AQ3359" s="2">
        <v>0</v>
      </c>
    </row>
    <row r="3360" spans="1:43" x14ac:dyDescent="0.25">
      <c r="A3360" s="1">
        <v>46209</v>
      </c>
      <c r="B3360" t="s">
        <v>48</v>
      </c>
      <c r="C3360">
        <v>649163</v>
      </c>
      <c r="D3360">
        <v>2021270862</v>
      </c>
      <c r="E3360" t="s">
        <v>321</v>
      </c>
      <c r="F3360" t="s">
        <v>322</v>
      </c>
      <c r="G3360" t="s">
        <v>51</v>
      </c>
      <c r="H3360" t="s">
        <v>222</v>
      </c>
      <c r="I3360" t="s">
        <v>458</v>
      </c>
      <c r="J3360" t="s">
        <v>1643</v>
      </c>
      <c r="K3360">
        <v>651818</v>
      </c>
      <c r="L3360" t="s">
        <v>214</v>
      </c>
      <c r="M3360" t="s">
        <v>215</v>
      </c>
      <c r="N3360" t="s">
        <v>57</v>
      </c>
      <c r="O3360" s="1">
        <v>45292</v>
      </c>
      <c r="Q3360" s="1">
        <v>46235</v>
      </c>
      <c r="R3360" s="2">
        <v>25.73</v>
      </c>
      <c r="S3360">
        <v>1</v>
      </c>
      <c r="T3360" t="s">
        <v>58</v>
      </c>
      <c r="U3360" t="s">
        <v>216</v>
      </c>
      <c r="V3360" s="3">
        <v>0.15</v>
      </c>
      <c r="W3360" s="2">
        <v>0</v>
      </c>
      <c r="X3360">
        <v>0</v>
      </c>
      <c r="Y3360" t="s">
        <v>217</v>
      </c>
      <c r="Z3360" t="s">
        <v>61</v>
      </c>
      <c r="AA3360">
        <v>0</v>
      </c>
      <c r="AB3360" s="2">
        <v>0</v>
      </c>
      <c r="AC3360" s="2">
        <v>0</v>
      </c>
      <c r="AD3360" s="3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3.86</v>
      </c>
      <c r="AN3360" s="2">
        <v>3.86</v>
      </c>
      <c r="AO3360" s="2">
        <v>0</v>
      </c>
      <c r="AP3360" s="2">
        <v>0</v>
      </c>
      <c r="AQ3360" s="2">
        <v>0</v>
      </c>
    </row>
    <row r="3361" spans="1:43" x14ac:dyDescent="0.25">
      <c r="A3361" s="1">
        <v>46209</v>
      </c>
      <c r="B3361" t="s">
        <v>48</v>
      </c>
      <c r="C3361">
        <v>649163</v>
      </c>
      <c r="D3361">
        <v>2021279364</v>
      </c>
      <c r="E3361" t="s">
        <v>3044</v>
      </c>
      <c r="F3361" t="s">
        <v>628</v>
      </c>
      <c r="G3361" t="s">
        <v>51</v>
      </c>
      <c r="H3361" t="s">
        <v>311</v>
      </c>
      <c r="I3361" t="s">
        <v>458</v>
      </c>
      <c r="J3361" t="s">
        <v>468</v>
      </c>
      <c r="K3361">
        <v>651818</v>
      </c>
      <c r="L3361" t="s">
        <v>214</v>
      </c>
      <c r="M3361" t="s">
        <v>215</v>
      </c>
      <c r="N3361" t="s">
        <v>57</v>
      </c>
      <c r="O3361" s="1">
        <v>45295</v>
      </c>
      <c r="Q3361" s="1">
        <v>46238</v>
      </c>
      <c r="R3361" s="2">
        <v>214.17</v>
      </c>
      <c r="S3361">
        <v>1</v>
      </c>
      <c r="T3361" t="s">
        <v>58</v>
      </c>
      <c r="U3361" t="s">
        <v>216</v>
      </c>
      <c r="V3361" s="3">
        <v>0.1</v>
      </c>
      <c r="W3361" s="2">
        <v>0</v>
      </c>
      <c r="X3361">
        <v>0</v>
      </c>
      <c r="Y3361" t="s">
        <v>217</v>
      </c>
      <c r="Z3361" t="s">
        <v>61</v>
      </c>
      <c r="AA3361">
        <v>0</v>
      </c>
      <c r="AB3361" s="2">
        <v>0</v>
      </c>
      <c r="AC3361" s="2">
        <v>0</v>
      </c>
      <c r="AD3361" s="3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21.42</v>
      </c>
      <c r="AN3361" s="2">
        <v>21.42</v>
      </c>
      <c r="AO3361" s="2">
        <v>0</v>
      </c>
      <c r="AP3361" s="2">
        <v>0</v>
      </c>
      <c r="AQ3361" s="2">
        <v>0</v>
      </c>
    </row>
    <row r="3362" spans="1:43" x14ac:dyDescent="0.25">
      <c r="A3362" s="1">
        <v>46209</v>
      </c>
      <c r="B3362" t="s">
        <v>48</v>
      </c>
      <c r="C3362">
        <v>649163</v>
      </c>
      <c r="D3362">
        <v>2021391381</v>
      </c>
      <c r="E3362" t="s">
        <v>1480</v>
      </c>
      <c r="F3362" t="s">
        <v>839</v>
      </c>
      <c r="G3362" t="s">
        <v>51</v>
      </c>
      <c r="H3362" t="s">
        <v>112</v>
      </c>
      <c r="I3362" t="s">
        <v>458</v>
      </c>
      <c r="J3362" t="s">
        <v>459</v>
      </c>
      <c r="K3362">
        <v>673059</v>
      </c>
      <c r="L3362" t="s">
        <v>78</v>
      </c>
      <c r="M3362" t="s">
        <v>79</v>
      </c>
      <c r="N3362" t="s">
        <v>57</v>
      </c>
      <c r="O3362" s="1">
        <v>45323</v>
      </c>
      <c r="Q3362" s="1">
        <v>46235</v>
      </c>
      <c r="R3362" s="2">
        <v>82.09</v>
      </c>
      <c r="S3362">
        <v>1</v>
      </c>
      <c r="T3362" t="s">
        <v>58</v>
      </c>
      <c r="U3362" t="s">
        <v>216</v>
      </c>
      <c r="V3362" s="3">
        <v>0.15</v>
      </c>
      <c r="W3362" s="2">
        <v>0</v>
      </c>
      <c r="X3362">
        <v>0</v>
      </c>
      <c r="Y3362" t="s">
        <v>217</v>
      </c>
      <c r="Z3362" t="s">
        <v>61</v>
      </c>
      <c r="AA3362">
        <v>0</v>
      </c>
      <c r="AB3362" s="2">
        <v>0</v>
      </c>
      <c r="AC3362" s="2">
        <v>0</v>
      </c>
      <c r="AD3362" s="3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12.31</v>
      </c>
      <c r="AN3362" s="2">
        <v>12.31</v>
      </c>
      <c r="AO3362" s="2">
        <v>0</v>
      </c>
      <c r="AP3362" s="2">
        <v>0</v>
      </c>
      <c r="AQ3362" s="2">
        <v>0</v>
      </c>
    </row>
    <row r="3363" spans="1:43" x14ac:dyDescent="0.25">
      <c r="A3363" s="1">
        <v>46209</v>
      </c>
      <c r="B3363" t="s">
        <v>48</v>
      </c>
      <c r="C3363">
        <v>649163</v>
      </c>
      <c r="D3363">
        <v>2021785654</v>
      </c>
      <c r="E3363" t="s">
        <v>957</v>
      </c>
      <c r="F3363" t="s">
        <v>470</v>
      </c>
      <c r="G3363" t="s">
        <v>51</v>
      </c>
      <c r="H3363" t="s">
        <v>191</v>
      </c>
      <c r="I3363" t="s">
        <v>458</v>
      </c>
      <c r="J3363" t="s">
        <v>459</v>
      </c>
      <c r="K3363">
        <v>651818</v>
      </c>
      <c r="L3363" t="s">
        <v>214</v>
      </c>
      <c r="M3363" t="s">
        <v>215</v>
      </c>
      <c r="N3363" t="s">
        <v>57</v>
      </c>
      <c r="O3363" s="1">
        <v>45357</v>
      </c>
      <c r="Q3363" s="1">
        <v>46240</v>
      </c>
      <c r="R3363" s="2">
        <v>67</v>
      </c>
      <c r="S3363">
        <v>1</v>
      </c>
      <c r="T3363" t="s">
        <v>58</v>
      </c>
      <c r="U3363" t="s">
        <v>216</v>
      </c>
      <c r="V3363" s="3">
        <v>0.15</v>
      </c>
      <c r="W3363" s="2">
        <v>0</v>
      </c>
      <c r="X3363">
        <v>0</v>
      </c>
      <c r="Y3363" t="s">
        <v>217</v>
      </c>
      <c r="Z3363" t="s">
        <v>61</v>
      </c>
      <c r="AA3363">
        <v>0</v>
      </c>
      <c r="AB3363" s="2">
        <v>0</v>
      </c>
      <c r="AC3363" s="2">
        <v>0</v>
      </c>
      <c r="AD3363" s="3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10.050000000000001</v>
      </c>
      <c r="AN3363" s="2">
        <v>10.050000000000001</v>
      </c>
      <c r="AO3363" s="2">
        <v>0</v>
      </c>
      <c r="AP3363" s="2">
        <v>0</v>
      </c>
      <c r="AQ3363" s="2">
        <v>0</v>
      </c>
    </row>
    <row r="3364" spans="1:43" x14ac:dyDescent="0.25">
      <c r="A3364" s="1">
        <v>46209</v>
      </c>
      <c r="B3364" t="s">
        <v>48</v>
      </c>
      <c r="C3364">
        <v>649163</v>
      </c>
      <c r="D3364">
        <v>2021799011</v>
      </c>
      <c r="E3364" t="s">
        <v>2017</v>
      </c>
      <c r="F3364" t="s">
        <v>2018</v>
      </c>
      <c r="G3364" t="s">
        <v>51</v>
      </c>
      <c r="H3364" t="s">
        <v>291</v>
      </c>
      <c r="I3364" t="s">
        <v>458</v>
      </c>
      <c r="J3364" t="s">
        <v>459</v>
      </c>
      <c r="K3364">
        <v>673059</v>
      </c>
      <c r="L3364" t="s">
        <v>78</v>
      </c>
      <c r="M3364" t="s">
        <v>79</v>
      </c>
      <c r="N3364" t="s">
        <v>57</v>
      </c>
      <c r="O3364" s="1">
        <v>45352</v>
      </c>
      <c r="Q3364" s="1">
        <v>46235</v>
      </c>
      <c r="R3364" s="2">
        <v>28.4</v>
      </c>
      <c r="S3364">
        <v>1</v>
      </c>
      <c r="T3364" t="s">
        <v>58</v>
      </c>
      <c r="U3364" t="s">
        <v>216</v>
      </c>
      <c r="V3364" s="3">
        <v>0.15</v>
      </c>
      <c r="W3364" s="2">
        <v>0</v>
      </c>
      <c r="X3364">
        <v>0</v>
      </c>
      <c r="Y3364" t="s">
        <v>217</v>
      </c>
      <c r="Z3364" t="s">
        <v>61</v>
      </c>
      <c r="AA3364">
        <v>0</v>
      </c>
      <c r="AB3364" s="2">
        <v>0</v>
      </c>
      <c r="AC3364" s="2">
        <v>0</v>
      </c>
      <c r="AD3364" s="3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4.26</v>
      </c>
      <c r="AN3364" s="2">
        <v>4.26</v>
      </c>
      <c r="AO3364" s="2">
        <v>0</v>
      </c>
      <c r="AP3364" s="2">
        <v>0</v>
      </c>
      <c r="AQ3364" s="2">
        <v>0</v>
      </c>
    </row>
    <row r="3365" spans="1:43" x14ac:dyDescent="0.25">
      <c r="A3365" s="1">
        <v>46209</v>
      </c>
      <c r="B3365" t="s">
        <v>48</v>
      </c>
      <c r="C3365">
        <v>649163</v>
      </c>
      <c r="D3365">
        <v>2021802311</v>
      </c>
      <c r="E3365" t="s">
        <v>329</v>
      </c>
      <c r="F3365" t="s">
        <v>330</v>
      </c>
      <c r="G3365" t="s">
        <v>51</v>
      </c>
      <c r="H3365" t="s">
        <v>191</v>
      </c>
      <c r="I3365" t="s">
        <v>458</v>
      </c>
      <c r="J3365" t="s">
        <v>468</v>
      </c>
      <c r="K3365">
        <v>651818</v>
      </c>
      <c r="L3365" t="s">
        <v>214</v>
      </c>
      <c r="M3365" t="s">
        <v>215</v>
      </c>
      <c r="N3365" t="s">
        <v>57</v>
      </c>
      <c r="O3365" s="1">
        <v>45357</v>
      </c>
      <c r="Q3365" s="1">
        <v>46240</v>
      </c>
      <c r="R3365" s="2">
        <v>83.63</v>
      </c>
      <c r="S3365">
        <v>1</v>
      </c>
      <c r="T3365" t="s">
        <v>58</v>
      </c>
      <c r="U3365" t="s">
        <v>216</v>
      </c>
      <c r="V3365" s="3">
        <v>0.1</v>
      </c>
      <c r="W3365" s="2">
        <v>0</v>
      </c>
      <c r="X3365">
        <v>0</v>
      </c>
      <c r="Y3365" t="s">
        <v>217</v>
      </c>
      <c r="Z3365" t="s">
        <v>61</v>
      </c>
      <c r="AA3365">
        <v>0</v>
      </c>
      <c r="AB3365" s="2">
        <v>0</v>
      </c>
      <c r="AC3365" s="2">
        <v>0</v>
      </c>
      <c r="AD3365" s="3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8.36</v>
      </c>
      <c r="AN3365" s="2">
        <v>8.36</v>
      </c>
      <c r="AO3365" s="2">
        <v>0</v>
      </c>
      <c r="AP3365" s="2">
        <v>0</v>
      </c>
      <c r="AQ3365" s="2">
        <v>0</v>
      </c>
    </row>
    <row r="3366" spans="1:43" x14ac:dyDescent="0.25">
      <c r="A3366" s="1">
        <v>46209</v>
      </c>
      <c r="B3366" t="s">
        <v>48</v>
      </c>
      <c r="C3366">
        <v>649163</v>
      </c>
      <c r="D3366">
        <v>2021875118</v>
      </c>
      <c r="E3366" t="s">
        <v>2440</v>
      </c>
      <c r="F3366" t="s">
        <v>1795</v>
      </c>
      <c r="G3366" t="s">
        <v>51</v>
      </c>
      <c r="H3366" t="s">
        <v>235</v>
      </c>
      <c r="I3366" t="s">
        <v>458</v>
      </c>
      <c r="J3366" t="s">
        <v>468</v>
      </c>
      <c r="K3366">
        <v>651818</v>
      </c>
      <c r="L3366" t="s">
        <v>214</v>
      </c>
      <c r="M3366" t="s">
        <v>215</v>
      </c>
      <c r="N3366" t="s">
        <v>57</v>
      </c>
      <c r="O3366" s="1">
        <v>45357</v>
      </c>
      <c r="Q3366" s="1">
        <v>46240</v>
      </c>
      <c r="R3366" s="2">
        <v>107.33</v>
      </c>
      <c r="S3366">
        <v>1</v>
      </c>
      <c r="T3366" t="s">
        <v>58</v>
      </c>
      <c r="U3366" t="s">
        <v>216</v>
      </c>
      <c r="V3366" s="3">
        <v>0.1</v>
      </c>
      <c r="W3366" s="2">
        <v>0</v>
      </c>
      <c r="X3366">
        <v>0</v>
      </c>
      <c r="Y3366" t="s">
        <v>217</v>
      </c>
      <c r="Z3366" t="s">
        <v>61</v>
      </c>
      <c r="AA3366">
        <v>0</v>
      </c>
      <c r="AB3366" s="2">
        <v>0</v>
      </c>
      <c r="AC3366" s="2">
        <v>0</v>
      </c>
      <c r="AD3366" s="3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10.73</v>
      </c>
      <c r="AN3366" s="2">
        <v>10.73</v>
      </c>
      <c r="AO3366" s="2">
        <v>0</v>
      </c>
      <c r="AP3366" s="2">
        <v>0</v>
      </c>
      <c r="AQ3366" s="2">
        <v>0</v>
      </c>
    </row>
    <row r="3367" spans="1:43" x14ac:dyDescent="0.25">
      <c r="A3367" s="1">
        <v>46209</v>
      </c>
      <c r="B3367" t="s">
        <v>48</v>
      </c>
      <c r="C3367">
        <v>649163</v>
      </c>
      <c r="D3367">
        <v>2021939084</v>
      </c>
      <c r="E3367" t="s">
        <v>1002</v>
      </c>
      <c r="F3367" t="s">
        <v>3045</v>
      </c>
      <c r="G3367" t="s">
        <v>51</v>
      </c>
      <c r="H3367" t="s">
        <v>291</v>
      </c>
      <c r="I3367" t="s">
        <v>458</v>
      </c>
      <c r="J3367" t="s">
        <v>1643</v>
      </c>
      <c r="K3367">
        <v>673059</v>
      </c>
      <c r="L3367" t="s">
        <v>78</v>
      </c>
      <c r="M3367" t="s">
        <v>79</v>
      </c>
      <c r="N3367" t="s">
        <v>57</v>
      </c>
      <c r="O3367" s="1">
        <v>45346</v>
      </c>
      <c r="Q3367" s="1">
        <v>46227</v>
      </c>
      <c r="R3367" s="2">
        <v>8.3699999999999992</v>
      </c>
      <c r="S3367">
        <v>1</v>
      </c>
      <c r="T3367" t="s">
        <v>58</v>
      </c>
      <c r="U3367" t="s">
        <v>216</v>
      </c>
      <c r="V3367" s="3">
        <v>0.15</v>
      </c>
      <c r="W3367" s="2">
        <v>0</v>
      </c>
      <c r="X3367">
        <v>0</v>
      </c>
      <c r="Y3367" t="s">
        <v>217</v>
      </c>
      <c r="Z3367" t="s">
        <v>61</v>
      </c>
      <c r="AA3367">
        <v>0</v>
      </c>
      <c r="AB3367" s="2">
        <v>0</v>
      </c>
      <c r="AC3367" s="2">
        <v>0</v>
      </c>
      <c r="AD3367" s="3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1.26</v>
      </c>
      <c r="AN3367" s="2">
        <v>1.26</v>
      </c>
      <c r="AO3367" s="2">
        <v>0</v>
      </c>
      <c r="AP3367" s="2">
        <v>0</v>
      </c>
      <c r="AQ3367" s="2">
        <v>0</v>
      </c>
    </row>
    <row r="3368" spans="1:43" x14ac:dyDescent="0.25">
      <c r="A3368" s="1">
        <v>46209</v>
      </c>
      <c r="B3368" t="s">
        <v>48</v>
      </c>
      <c r="C3368">
        <v>649163</v>
      </c>
      <c r="D3368">
        <v>2022007565</v>
      </c>
      <c r="E3368" t="s">
        <v>1677</v>
      </c>
      <c r="F3368" t="s">
        <v>65</v>
      </c>
      <c r="G3368" t="s">
        <v>51</v>
      </c>
      <c r="H3368" t="s">
        <v>1127</v>
      </c>
      <c r="I3368" t="s">
        <v>458</v>
      </c>
      <c r="J3368" t="s">
        <v>1643</v>
      </c>
      <c r="K3368">
        <v>649247</v>
      </c>
      <c r="L3368" t="s">
        <v>128</v>
      </c>
      <c r="M3368" t="s">
        <v>129</v>
      </c>
      <c r="N3368" t="s">
        <v>57</v>
      </c>
      <c r="O3368" s="1">
        <v>45352</v>
      </c>
      <c r="Q3368" s="1">
        <v>46235</v>
      </c>
      <c r="R3368" s="2">
        <v>51.46</v>
      </c>
      <c r="S3368">
        <v>1</v>
      </c>
      <c r="T3368" t="s">
        <v>58</v>
      </c>
      <c r="U3368" t="s">
        <v>216</v>
      </c>
      <c r="V3368" s="3">
        <v>0.15</v>
      </c>
      <c r="W3368" s="2">
        <v>0</v>
      </c>
      <c r="X3368">
        <v>0</v>
      </c>
      <c r="Y3368" t="s">
        <v>217</v>
      </c>
      <c r="Z3368" t="s">
        <v>61</v>
      </c>
      <c r="AA3368">
        <v>0</v>
      </c>
      <c r="AB3368" s="2">
        <v>0</v>
      </c>
      <c r="AC3368" s="2">
        <v>0</v>
      </c>
      <c r="AD3368" s="3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7.72</v>
      </c>
      <c r="AN3368" s="2">
        <v>7.72</v>
      </c>
      <c r="AO3368" s="2">
        <v>0</v>
      </c>
      <c r="AP3368" s="2">
        <v>0</v>
      </c>
      <c r="AQ3368" s="2">
        <v>0</v>
      </c>
    </row>
    <row r="3369" spans="1:43" x14ac:dyDescent="0.25">
      <c r="A3369" s="1">
        <v>46209</v>
      </c>
      <c r="B3369" t="s">
        <v>48</v>
      </c>
      <c r="C3369">
        <v>649163</v>
      </c>
      <c r="D3369">
        <v>2022025992</v>
      </c>
      <c r="E3369" t="s">
        <v>3046</v>
      </c>
      <c r="F3369" t="s">
        <v>1071</v>
      </c>
      <c r="G3369" t="s">
        <v>51</v>
      </c>
      <c r="H3369" t="s">
        <v>72</v>
      </c>
      <c r="I3369" t="s">
        <v>458</v>
      </c>
      <c r="J3369" t="s">
        <v>459</v>
      </c>
      <c r="K3369">
        <v>651818</v>
      </c>
      <c r="L3369" t="s">
        <v>214</v>
      </c>
      <c r="M3369" t="s">
        <v>215</v>
      </c>
      <c r="N3369" t="s">
        <v>57</v>
      </c>
      <c r="O3369" s="1">
        <v>45357</v>
      </c>
      <c r="Q3369" s="1">
        <v>46240</v>
      </c>
      <c r="R3369" s="2">
        <v>28</v>
      </c>
      <c r="S3369">
        <v>1</v>
      </c>
      <c r="T3369" t="s">
        <v>58</v>
      </c>
      <c r="U3369" t="s">
        <v>216</v>
      </c>
      <c r="V3369" s="3">
        <v>0.15</v>
      </c>
      <c r="W3369" s="2">
        <v>0</v>
      </c>
      <c r="X3369">
        <v>0</v>
      </c>
      <c r="Y3369" t="s">
        <v>217</v>
      </c>
      <c r="Z3369" t="s">
        <v>61</v>
      </c>
      <c r="AA3369">
        <v>0</v>
      </c>
      <c r="AB3369" s="2">
        <v>0</v>
      </c>
      <c r="AC3369" s="2">
        <v>0</v>
      </c>
      <c r="AD3369" s="3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0</v>
      </c>
      <c r="AM3369" s="2">
        <v>4.2</v>
      </c>
      <c r="AN3369" s="2">
        <v>4.2</v>
      </c>
      <c r="AO3369" s="2">
        <v>0</v>
      </c>
      <c r="AP3369" s="2">
        <v>0</v>
      </c>
      <c r="AQ3369" s="2">
        <v>0</v>
      </c>
    </row>
    <row r="3370" spans="1:43" x14ac:dyDescent="0.25">
      <c r="A3370" s="1">
        <v>46209</v>
      </c>
      <c r="B3370" t="s">
        <v>48</v>
      </c>
      <c r="C3370">
        <v>649163</v>
      </c>
      <c r="D3370">
        <v>2022148752</v>
      </c>
      <c r="E3370" t="s">
        <v>3047</v>
      </c>
      <c r="F3370" t="s">
        <v>3048</v>
      </c>
      <c r="G3370" t="s">
        <v>51</v>
      </c>
      <c r="H3370" t="s">
        <v>339</v>
      </c>
      <c r="I3370" t="s">
        <v>458</v>
      </c>
      <c r="J3370" t="s">
        <v>468</v>
      </c>
      <c r="K3370">
        <v>651818</v>
      </c>
      <c r="L3370" t="s">
        <v>214</v>
      </c>
      <c r="M3370" t="s">
        <v>215</v>
      </c>
      <c r="N3370" t="s">
        <v>57</v>
      </c>
      <c r="O3370" s="1">
        <v>45377</v>
      </c>
      <c r="Q3370" s="1">
        <v>46229</v>
      </c>
      <c r="R3370" s="2">
        <v>51.31</v>
      </c>
      <c r="S3370">
        <v>1</v>
      </c>
      <c r="T3370" t="s">
        <v>58</v>
      </c>
      <c r="U3370" t="s">
        <v>216</v>
      </c>
      <c r="V3370" s="3">
        <v>0.1</v>
      </c>
      <c r="W3370" s="2">
        <v>0</v>
      </c>
      <c r="X3370">
        <v>0</v>
      </c>
      <c r="Y3370" t="s">
        <v>217</v>
      </c>
      <c r="Z3370" t="s">
        <v>61</v>
      </c>
      <c r="AA3370">
        <v>0</v>
      </c>
      <c r="AB3370" s="2">
        <v>0</v>
      </c>
      <c r="AC3370" s="2">
        <v>0</v>
      </c>
      <c r="AD3370" s="3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5.13</v>
      </c>
      <c r="AN3370" s="2">
        <v>5.13</v>
      </c>
      <c r="AO3370" s="2">
        <v>0</v>
      </c>
      <c r="AP3370" s="2">
        <v>0</v>
      </c>
      <c r="AQ3370" s="2">
        <v>0</v>
      </c>
    </row>
    <row r="3371" spans="1:43" x14ac:dyDescent="0.25">
      <c r="A3371" s="1">
        <v>46209</v>
      </c>
      <c r="B3371" t="s">
        <v>48</v>
      </c>
      <c r="C3371">
        <v>649163</v>
      </c>
      <c r="D3371">
        <v>2022556491</v>
      </c>
      <c r="E3371" t="s">
        <v>1309</v>
      </c>
      <c r="F3371" t="s">
        <v>1710</v>
      </c>
      <c r="G3371" t="s">
        <v>51</v>
      </c>
      <c r="H3371" t="s">
        <v>72</v>
      </c>
      <c r="I3371" t="s">
        <v>458</v>
      </c>
      <c r="J3371" t="s">
        <v>459</v>
      </c>
      <c r="K3371">
        <v>651818</v>
      </c>
      <c r="L3371" t="s">
        <v>214</v>
      </c>
      <c r="M3371" t="s">
        <v>215</v>
      </c>
      <c r="N3371" t="s">
        <v>57</v>
      </c>
      <c r="O3371" s="1">
        <v>45416</v>
      </c>
      <c r="Q3371" s="1">
        <v>46238</v>
      </c>
      <c r="R3371" s="2">
        <v>48.19</v>
      </c>
      <c r="S3371">
        <v>1</v>
      </c>
      <c r="T3371" t="s">
        <v>58</v>
      </c>
      <c r="U3371" t="s">
        <v>216</v>
      </c>
      <c r="V3371" s="3">
        <v>0.15</v>
      </c>
      <c r="W3371" s="2">
        <v>0</v>
      </c>
      <c r="X3371">
        <v>0</v>
      </c>
      <c r="Y3371" t="s">
        <v>217</v>
      </c>
      <c r="Z3371" t="s">
        <v>61</v>
      </c>
      <c r="AA3371">
        <v>0</v>
      </c>
      <c r="AB3371" s="2">
        <v>0</v>
      </c>
      <c r="AC3371" s="2">
        <v>0</v>
      </c>
      <c r="AD3371" s="3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7.23</v>
      </c>
      <c r="AN3371" s="2">
        <v>7.23</v>
      </c>
      <c r="AO3371" s="2">
        <v>0</v>
      </c>
      <c r="AP3371" s="2">
        <v>0</v>
      </c>
      <c r="AQ3371" s="2">
        <v>0</v>
      </c>
    </row>
    <row r="3372" spans="1:43" x14ac:dyDescent="0.25">
      <c r="A3372" s="1">
        <v>46209</v>
      </c>
      <c r="B3372" t="s">
        <v>48</v>
      </c>
      <c r="C3372">
        <v>649163</v>
      </c>
      <c r="D3372">
        <v>2022571540</v>
      </c>
      <c r="E3372" t="s">
        <v>3049</v>
      </c>
      <c r="F3372" t="s">
        <v>380</v>
      </c>
      <c r="G3372" t="s">
        <v>51</v>
      </c>
      <c r="H3372" t="s">
        <v>182</v>
      </c>
      <c r="I3372" t="s">
        <v>458</v>
      </c>
      <c r="J3372" t="s">
        <v>1643</v>
      </c>
      <c r="K3372">
        <v>673059</v>
      </c>
      <c r="L3372" t="s">
        <v>78</v>
      </c>
      <c r="M3372" t="s">
        <v>79</v>
      </c>
      <c r="N3372" t="s">
        <v>57</v>
      </c>
      <c r="O3372" s="1">
        <v>45413</v>
      </c>
      <c r="Q3372" s="1">
        <v>46235</v>
      </c>
      <c r="R3372" s="2">
        <v>21.44</v>
      </c>
      <c r="S3372">
        <v>1</v>
      </c>
      <c r="T3372" t="s">
        <v>58</v>
      </c>
      <c r="U3372" t="s">
        <v>216</v>
      </c>
      <c r="V3372" s="3">
        <v>0.15</v>
      </c>
      <c r="W3372" s="2">
        <v>0</v>
      </c>
      <c r="X3372">
        <v>0</v>
      </c>
      <c r="Y3372" t="s">
        <v>217</v>
      </c>
      <c r="Z3372" t="s">
        <v>61</v>
      </c>
      <c r="AA3372">
        <v>0</v>
      </c>
      <c r="AB3372" s="2">
        <v>0</v>
      </c>
      <c r="AC3372" s="2">
        <v>0</v>
      </c>
      <c r="AD3372" s="3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3.22</v>
      </c>
      <c r="AN3372" s="2">
        <v>3.22</v>
      </c>
      <c r="AO3372" s="2">
        <v>0</v>
      </c>
      <c r="AP3372" s="2">
        <v>0</v>
      </c>
      <c r="AQ3372" s="2">
        <v>0</v>
      </c>
    </row>
    <row r="3373" spans="1:43" x14ac:dyDescent="0.25">
      <c r="A3373" s="1">
        <v>46209</v>
      </c>
      <c r="B3373" t="s">
        <v>48</v>
      </c>
      <c r="C3373">
        <v>649163</v>
      </c>
      <c r="D3373">
        <v>2022606712</v>
      </c>
      <c r="E3373" t="s">
        <v>3050</v>
      </c>
      <c r="F3373" t="s">
        <v>366</v>
      </c>
      <c r="G3373" t="s">
        <v>51</v>
      </c>
      <c r="H3373" t="s">
        <v>52</v>
      </c>
      <c r="I3373" t="s">
        <v>458</v>
      </c>
      <c r="J3373" t="s">
        <v>1643</v>
      </c>
      <c r="K3373">
        <v>751867</v>
      </c>
      <c r="L3373" t="s">
        <v>64</v>
      </c>
      <c r="M3373" t="s">
        <v>65</v>
      </c>
      <c r="N3373" t="s">
        <v>57</v>
      </c>
      <c r="O3373" s="1">
        <v>45413</v>
      </c>
      <c r="Q3373" s="1">
        <v>46235</v>
      </c>
      <c r="R3373" s="2">
        <v>25.73</v>
      </c>
      <c r="S3373">
        <v>1</v>
      </c>
      <c r="T3373" t="s">
        <v>58</v>
      </c>
      <c r="U3373" t="s">
        <v>216</v>
      </c>
      <c r="V3373" s="3">
        <v>0.15</v>
      </c>
      <c r="W3373" s="2">
        <v>0</v>
      </c>
      <c r="X3373">
        <v>0</v>
      </c>
      <c r="Y3373" t="s">
        <v>217</v>
      </c>
      <c r="Z3373" t="s">
        <v>61</v>
      </c>
      <c r="AA3373">
        <v>0</v>
      </c>
      <c r="AB3373" s="2">
        <v>0</v>
      </c>
      <c r="AC3373" s="2">
        <v>0</v>
      </c>
      <c r="AD3373" s="3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3.86</v>
      </c>
      <c r="AN3373" s="2">
        <v>3.86</v>
      </c>
      <c r="AO3373" s="2">
        <v>0</v>
      </c>
      <c r="AP3373" s="2">
        <v>0</v>
      </c>
      <c r="AQ3373" s="2">
        <v>0</v>
      </c>
    </row>
    <row r="3374" spans="1:43" x14ac:dyDescent="0.25">
      <c r="A3374" s="1">
        <v>46209</v>
      </c>
      <c r="B3374" t="s">
        <v>48</v>
      </c>
      <c r="C3374">
        <v>649163</v>
      </c>
      <c r="D3374">
        <v>2022623337</v>
      </c>
      <c r="E3374" t="s">
        <v>1895</v>
      </c>
      <c r="F3374" t="s">
        <v>71</v>
      </c>
      <c r="G3374" t="s">
        <v>51</v>
      </c>
      <c r="H3374" t="s">
        <v>72</v>
      </c>
      <c r="I3374" t="s">
        <v>458</v>
      </c>
      <c r="J3374" t="s">
        <v>459</v>
      </c>
      <c r="K3374">
        <v>651818</v>
      </c>
      <c r="L3374" t="s">
        <v>214</v>
      </c>
      <c r="M3374" t="s">
        <v>215</v>
      </c>
      <c r="N3374" t="s">
        <v>57</v>
      </c>
      <c r="O3374" s="1">
        <v>45392</v>
      </c>
      <c r="Q3374" s="1">
        <v>46244</v>
      </c>
      <c r="R3374" s="2">
        <v>388.92</v>
      </c>
      <c r="S3374">
        <v>1</v>
      </c>
      <c r="T3374" t="s">
        <v>58</v>
      </c>
      <c r="U3374" t="s">
        <v>216</v>
      </c>
      <c r="V3374" s="3">
        <v>0.15</v>
      </c>
      <c r="W3374" s="2">
        <v>0</v>
      </c>
      <c r="X3374">
        <v>0</v>
      </c>
      <c r="Y3374" t="s">
        <v>217</v>
      </c>
      <c r="Z3374" t="s">
        <v>61</v>
      </c>
      <c r="AA3374">
        <v>0</v>
      </c>
      <c r="AB3374" s="2">
        <v>0</v>
      </c>
      <c r="AC3374" s="2">
        <v>0</v>
      </c>
      <c r="AD3374" s="3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58.34</v>
      </c>
      <c r="AN3374" s="2">
        <v>58.34</v>
      </c>
      <c r="AO3374" s="2">
        <v>0</v>
      </c>
      <c r="AP3374" s="2">
        <v>0</v>
      </c>
      <c r="AQ3374" s="2">
        <v>0</v>
      </c>
    </row>
    <row r="3375" spans="1:43" x14ac:dyDescent="0.25">
      <c r="A3375" s="1">
        <v>46209</v>
      </c>
      <c r="B3375" t="s">
        <v>48</v>
      </c>
      <c r="C3375">
        <v>649163</v>
      </c>
      <c r="D3375">
        <v>2022807452</v>
      </c>
      <c r="E3375" t="s">
        <v>3051</v>
      </c>
      <c r="F3375" t="s">
        <v>65</v>
      </c>
      <c r="G3375" t="s">
        <v>51</v>
      </c>
      <c r="H3375" t="s">
        <v>72</v>
      </c>
      <c r="I3375" t="s">
        <v>458</v>
      </c>
      <c r="J3375" t="s">
        <v>459</v>
      </c>
      <c r="K3375">
        <v>651818</v>
      </c>
      <c r="L3375" t="s">
        <v>214</v>
      </c>
      <c r="M3375" t="s">
        <v>215</v>
      </c>
      <c r="N3375" t="s">
        <v>57</v>
      </c>
      <c r="O3375" s="1">
        <v>45418</v>
      </c>
      <c r="Q3375" s="1">
        <v>46240</v>
      </c>
      <c r="R3375" s="2">
        <v>148.27000000000001</v>
      </c>
      <c r="S3375">
        <v>1</v>
      </c>
      <c r="T3375" t="s">
        <v>58</v>
      </c>
      <c r="U3375" t="s">
        <v>216</v>
      </c>
      <c r="V3375" s="3">
        <v>0.15</v>
      </c>
      <c r="W3375" s="2">
        <v>0</v>
      </c>
      <c r="X3375">
        <v>0</v>
      </c>
      <c r="Y3375" t="s">
        <v>217</v>
      </c>
      <c r="Z3375" t="s">
        <v>61</v>
      </c>
      <c r="AA3375">
        <v>0</v>
      </c>
      <c r="AB3375" s="2">
        <v>0</v>
      </c>
      <c r="AC3375" s="2">
        <v>0</v>
      </c>
      <c r="AD3375" s="3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22.24</v>
      </c>
      <c r="AN3375" s="2">
        <v>22.24</v>
      </c>
      <c r="AO3375" s="2">
        <v>0</v>
      </c>
      <c r="AP3375" s="2">
        <v>0</v>
      </c>
      <c r="AQ3375" s="2">
        <v>0</v>
      </c>
    </row>
    <row r="3376" spans="1:43" x14ac:dyDescent="0.25">
      <c r="A3376" s="1">
        <v>46209</v>
      </c>
      <c r="B3376" t="s">
        <v>48</v>
      </c>
      <c r="C3376">
        <v>649163</v>
      </c>
      <c r="D3376">
        <v>2022836633</v>
      </c>
      <c r="E3376" t="s">
        <v>422</v>
      </c>
      <c r="F3376" t="s">
        <v>107</v>
      </c>
      <c r="G3376" t="s">
        <v>51</v>
      </c>
      <c r="H3376" t="s">
        <v>52</v>
      </c>
      <c r="I3376" t="s">
        <v>458</v>
      </c>
      <c r="J3376" t="s">
        <v>1643</v>
      </c>
      <c r="K3376">
        <v>751867</v>
      </c>
      <c r="L3376" t="s">
        <v>64</v>
      </c>
      <c r="M3376" t="s">
        <v>65</v>
      </c>
      <c r="N3376" t="s">
        <v>57</v>
      </c>
      <c r="O3376" s="1">
        <v>45413</v>
      </c>
      <c r="Q3376" s="1">
        <v>46235</v>
      </c>
      <c r="R3376" s="2">
        <v>25.73</v>
      </c>
      <c r="S3376">
        <v>1</v>
      </c>
      <c r="T3376" t="s">
        <v>58</v>
      </c>
      <c r="U3376" t="s">
        <v>216</v>
      </c>
      <c r="V3376" s="3">
        <v>0.15</v>
      </c>
      <c r="W3376" s="2">
        <v>0</v>
      </c>
      <c r="X3376">
        <v>0</v>
      </c>
      <c r="Y3376" t="s">
        <v>217</v>
      </c>
      <c r="Z3376" t="s">
        <v>61</v>
      </c>
      <c r="AA3376">
        <v>0</v>
      </c>
      <c r="AB3376" s="2">
        <v>0</v>
      </c>
      <c r="AC3376" s="2">
        <v>0</v>
      </c>
      <c r="AD3376" s="3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3.86</v>
      </c>
      <c r="AN3376" s="2">
        <v>3.86</v>
      </c>
      <c r="AO3376" s="2">
        <v>0</v>
      </c>
      <c r="AP3376" s="2">
        <v>0</v>
      </c>
      <c r="AQ3376" s="2">
        <v>0</v>
      </c>
    </row>
    <row r="3377" spans="1:43" x14ac:dyDescent="0.25">
      <c r="A3377" s="1">
        <v>46209</v>
      </c>
      <c r="B3377" t="s">
        <v>48</v>
      </c>
      <c r="C3377">
        <v>649163</v>
      </c>
      <c r="D3377">
        <v>2022836635</v>
      </c>
      <c r="E3377" t="s">
        <v>422</v>
      </c>
      <c r="F3377" t="s">
        <v>107</v>
      </c>
      <c r="G3377" t="s">
        <v>51</v>
      </c>
      <c r="H3377" t="s">
        <v>52</v>
      </c>
      <c r="I3377" t="s">
        <v>458</v>
      </c>
      <c r="J3377" t="s">
        <v>537</v>
      </c>
      <c r="K3377">
        <v>751867</v>
      </c>
      <c r="L3377" t="s">
        <v>64</v>
      </c>
      <c r="M3377" t="s">
        <v>65</v>
      </c>
      <c r="N3377" t="s">
        <v>57</v>
      </c>
      <c r="O3377" s="1">
        <v>45413</v>
      </c>
      <c r="Q3377" s="1">
        <v>46235</v>
      </c>
      <c r="R3377" s="2">
        <v>51.85</v>
      </c>
      <c r="S3377">
        <v>1</v>
      </c>
      <c r="T3377" t="s">
        <v>58</v>
      </c>
      <c r="U3377" t="s">
        <v>216</v>
      </c>
      <c r="V3377" s="3">
        <v>0.09</v>
      </c>
      <c r="W3377" s="2">
        <v>0</v>
      </c>
      <c r="X3377">
        <v>0</v>
      </c>
      <c r="Y3377" t="s">
        <v>217</v>
      </c>
      <c r="Z3377" t="s">
        <v>61</v>
      </c>
      <c r="AA3377">
        <v>0</v>
      </c>
      <c r="AB3377" s="2">
        <v>0</v>
      </c>
      <c r="AC3377" s="2">
        <v>0</v>
      </c>
      <c r="AD3377" s="3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4.67</v>
      </c>
      <c r="AN3377" s="2">
        <v>4.67</v>
      </c>
      <c r="AO3377" s="2">
        <v>0</v>
      </c>
      <c r="AP3377" s="2">
        <v>0</v>
      </c>
      <c r="AQ3377" s="2">
        <v>0</v>
      </c>
    </row>
    <row r="3378" spans="1:43" x14ac:dyDescent="0.25">
      <c r="A3378" s="1">
        <v>46209</v>
      </c>
      <c r="B3378" t="s">
        <v>48</v>
      </c>
      <c r="C3378">
        <v>649163</v>
      </c>
      <c r="D3378">
        <v>2022842939</v>
      </c>
      <c r="E3378" t="s">
        <v>241</v>
      </c>
      <c r="F3378" t="s">
        <v>3052</v>
      </c>
      <c r="G3378" t="s">
        <v>51</v>
      </c>
      <c r="H3378" t="s">
        <v>72</v>
      </c>
      <c r="I3378" t="s">
        <v>458</v>
      </c>
      <c r="J3378" t="s">
        <v>459</v>
      </c>
      <c r="K3378">
        <v>673059</v>
      </c>
      <c r="L3378" t="s">
        <v>78</v>
      </c>
      <c r="M3378" t="s">
        <v>79</v>
      </c>
      <c r="N3378" t="s">
        <v>57</v>
      </c>
      <c r="O3378" s="1">
        <v>45444</v>
      </c>
      <c r="Q3378" s="1">
        <v>46235</v>
      </c>
      <c r="R3378" s="2">
        <v>55.3</v>
      </c>
      <c r="S3378">
        <v>1</v>
      </c>
      <c r="T3378" t="s">
        <v>58</v>
      </c>
      <c r="U3378" t="s">
        <v>216</v>
      </c>
      <c r="V3378" s="3">
        <v>0.15</v>
      </c>
      <c r="W3378" s="2">
        <v>0</v>
      </c>
      <c r="X3378">
        <v>0</v>
      </c>
      <c r="Y3378" t="s">
        <v>217</v>
      </c>
      <c r="Z3378" t="s">
        <v>61</v>
      </c>
      <c r="AA3378">
        <v>0</v>
      </c>
      <c r="AB3378" s="2">
        <v>0</v>
      </c>
      <c r="AC3378" s="2">
        <v>0</v>
      </c>
      <c r="AD3378" s="3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8.3000000000000007</v>
      </c>
      <c r="AN3378" s="2">
        <v>8.3000000000000007</v>
      </c>
      <c r="AO3378" s="2">
        <v>0</v>
      </c>
      <c r="AP3378" s="2">
        <v>0</v>
      </c>
      <c r="AQ3378" s="2">
        <v>0</v>
      </c>
    </row>
    <row r="3379" spans="1:43" x14ac:dyDescent="0.25">
      <c r="A3379" s="1">
        <v>46209</v>
      </c>
      <c r="B3379" t="s">
        <v>48</v>
      </c>
      <c r="C3379">
        <v>649163</v>
      </c>
      <c r="D3379">
        <v>2022973395</v>
      </c>
      <c r="E3379" t="s">
        <v>3053</v>
      </c>
      <c r="F3379" t="s">
        <v>1247</v>
      </c>
      <c r="G3379" t="s">
        <v>51</v>
      </c>
      <c r="H3379" t="s">
        <v>52</v>
      </c>
      <c r="I3379" t="s">
        <v>458</v>
      </c>
      <c r="J3379" t="s">
        <v>1643</v>
      </c>
      <c r="K3379">
        <v>751867</v>
      </c>
      <c r="L3379" t="s">
        <v>64</v>
      </c>
      <c r="M3379" t="s">
        <v>65</v>
      </c>
      <c r="N3379" t="s">
        <v>57</v>
      </c>
      <c r="O3379" s="1">
        <v>45416</v>
      </c>
      <c r="Q3379" s="1">
        <v>46238</v>
      </c>
      <c r="R3379" s="2">
        <v>25.73</v>
      </c>
      <c r="S3379">
        <v>1</v>
      </c>
      <c r="T3379" t="s">
        <v>58</v>
      </c>
      <c r="U3379" t="s">
        <v>216</v>
      </c>
      <c r="V3379" s="3">
        <v>0.15</v>
      </c>
      <c r="W3379" s="2">
        <v>0</v>
      </c>
      <c r="X3379">
        <v>0</v>
      </c>
      <c r="Y3379" t="s">
        <v>217</v>
      </c>
      <c r="Z3379" t="s">
        <v>61</v>
      </c>
      <c r="AA3379">
        <v>0</v>
      </c>
      <c r="AB3379" s="2">
        <v>0</v>
      </c>
      <c r="AC3379" s="2">
        <v>0</v>
      </c>
      <c r="AD3379" s="3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3.86</v>
      </c>
      <c r="AN3379" s="2">
        <v>3.86</v>
      </c>
      <c r="AO3379" s="2">
        <v>0</v>
      </c>
      <c r="AP3379" s="2">
        <v>0</v>
      </c>
      <c r="AQ3379" s="2">
        <v>0</v>
      </c>
    </row>
    <row r="3380" spans="1:43" x14ac:dyDescent="0.25">
      <c r="A3380" s="1">
        <v>46209</v>
      </c>
      <c r="B3380" t="s">
        <v>48</v>
      </c>
      <c r="C3380">
        <v>649163</v>
      </c>
      <c r="D3380">
        <v>2023153966</v>
      </c>
      <c r="E3380" t="s">
        <v>3054</v>
      </c>
      <c r="F3380" t="s">
        <v>107</v>
      </c>
      <c r="G3380" t="s">
        <v>51</v>
      </c>
      <c r="H3380" t="s">
        <v>239</v>
      </c>
      <c r="I3380" t="s">
        <v>458</v>
      </c>
      <c r="J3380" t="s">
        <v>459</v>
      </c>
      <c r="K3380">
        <v>649793</v>
      </c>
      <c r="L3380" t="s">
        <v>78</v>
      </c>
      <c r="M3380" t="s">
        <v>225</v>
      </c>
      <c r="N3380" t="s">
        <v>57</v>
      </c>
      <c r="O3380" s="1">
        <v>45444</v>
      </c>
      <c r="Q3380" s="1">
        <v>46235</v>
      </c>
      <c r="R3380" s="2">
        <v>78.760000000000005</v>
      </c>
      <c r="S3380">
        <v>1</v>
      </c>
      <c r="T3380" t="s">
        <v>58</v>
      </c>
      <c r="U3380" t="s">
        <v>216</v>
      </c>
      <c r="V3380" s="3">
        <v>0.15</v>
      </c>
      <c r="W3380" s="2">
        <v>0</v>
      </c>
      <c r="X3380">
        <v>0</v>
      </c>
      <c r="Y3380" t="s">
        <v>217</v>
      </c>
      <c r="Z3380" t="s">
        <v>61</v>
      </c>
      <c r="AA3380">
        <v>0</v>
      </c>
      <c r="AB3380" s="2">
        <v>0</v>
      </c>
      <c r="AC3380" s="2">
        <v>0</v>
      </c>
      <c r="AD3380" s="3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11.81</v>
      </c>
      <c r="AN3380" s="2">
        <v>11.81</v>
      </c>
      <c r="AO3380" s="2">
        <v>0</v>
      </c>
      <c r="AP3380" s="2">
        <v>0</v>
      </c>
      <c r="AQ3380" s="2">
        <v>0</v>
      </c>
    </row>
    <row r="3381" spans="1:43" x14ac:dyDescent="0.25">
      <c r="A3381" s="1">
        <v>46209</v>
      </c>
      <c r="B3381" t="s">
        <v>48</v>
      </c>
      <c r="C3381">
        <v>649163</v>
      </c>
      <c r="D3381">
        <v>2023161857</v>
      </c>
      <c r="E3381" t="s">
        <v>2029</v>
      </c>
      <c r="F3381" t="s">
        <v>1247</v>
      </c>
      <c r="G3381" t="s">
        <v>51</v>
      </c>
      <c r="H3381" t="s">
        <v>93</v>
      </c>
      <c r="I3381" t="s">
        <v>458</v>
      </c>
      <c r="J3381" t="s">
        <v>459</v>
      </c>
      <c r="K3381">
        <v>650218</v>
      </c>
      <c r="L3381" t="s">
        <v>165</v>
      </c>
      <c r="M3381" t="s">
        <v>166</v>
      </c>
      <c r="N3381" t="s">
        <v>57</v>
      </c>
      <c r="O3381" s="1">
        <v>45444</v>
      </c>
      <c r="Q3381" s="1">
        <v>46235</v>
      </c>
      <c r="R3381" s="2">
        <v>26.32</v>
      </c>
      <c r="S3381">
        <v>1</v>
      </c>
      <c r="T3381" t="s">
        <v>58</v>
      </c>
      <c r="U3381" t="s">
        <v>216</v>
      </c>
      <c r="V3381" s="3">
        <v>0.15</v>
      </c>
      <c r="W3381" s="2">
        <v>0</v>
      </c>
      <c r="X3381">
        <v>0</v>
      </c>
      <c r="Y3381" t="s">
        <v>217</v>
      </c>
      <c r="Z3381" t="s">
        <v>61</v>
      </c>
      <c r="AA3381">
        <v>0</v>
      </c>
      <c r="AB3381" s="2">
        <v>0</v>
      </c>
      <c r="AC3381" s="2">
        <v>0</v>
      </c>
      <c r="AD3381" s="3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3.95</v>
      </c>
      <c r="AN3381" s="2">
        <v>3.95</v>
      </c>
      <c r="AO3381" s="2">
        <v>0</v>
      </c>
      <c r="AP3381" s="2">
        <v>0</v>
      </c>
      <c r="AQ3381" s="2">
        <v>0</v>
      </c>
    </row>
    <row r="3382" spans="1:43" x14ac:dyDescent="0.25">
      <c r="A3382" s="1">
        <v>46209</v>
      </c>
      <c r="B3382" t="s">
        <v>48</v>
      </c>
      <c r="C3382">
        <v>649163</v>
      </c>
      <c r="D3382">
        <v>2023217202</v>
      </c>
      <c r="E3382" t="s">
        <v>3055</v>
      </c>
      <c r="F3382" t="s">
        <v>628</v>
      </c>
      <c r="G3382" t="s">
        <v>51</v>
      </c>
      <c r="H3382" t="s">
        <v>566</v>
      </c>
      <c r="I3382" t="s">
        <v>458</v>
      </c>
      <c r="J3382" t="s">
        <v>459</v>
      </c>
      <c r="K3382">
        <v>673059</v>
      </c>
      <c r="L3382" t="s">
        <v>78</v>
      </c>
      <c r="M3382" t="s">
        <v>79</v>
      </c>
      <c r="N3382" t="s">
        <v>57</v>
      </c>
      <c r="O3382" s="1">
        <v>45444</v>
      </c>
      <c r="Q3382" s="1">
        <v>46235</v>
      </c>
      <c r="R3382" s="2">
        <v>80.8</v>
      </c>
      <c r="S3382">
        <v>1</v>
      </c>
      <c r="T3382" t="s">
        <v>58</v>
      </c>
      <c r="U3382" t="s">
        <v>216</v>
      </c>
      <c r="V3382" s="3">
        <v>0.15</v>
      </c>
      <c r="W3382" s="2">
        <v>0</v>
      </c>
      <c r="X3382">
        <v>0</v>
      </c>
      <c r="Y3382" t="s">
        <v>217</v>
      </c>
      <c r="Z3382" t="s">
        <v>61</v>
      </c>
      <c r="AA3382">
        <v>0</v>
      </c>
      <c r="AB3382" s="2">
        <v>0</v>
      </c>
      <c r="AC3382" s="2">
        <v>0</v>
      </c>
      <c r="AD3382" s="3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12.12</v>
      </c>
      <c r="AN3382" s="2">
        <v>12.12</v>
      </c>
      <c r="AO3382" s="2">
        <v>0</v>
      </c>
      <c r="AP3382" s="2">
        <v>0</v>
      </c>
      <c r="AQ3382" s="2">
        <v>0</v>
      </c>
    </row>
    <row r="3383" spans="1:43" x14ac:dyDescent="0.25">
      <c r="A3383" s="1">
        <v>46209</v>
      </c>
      <c r="B3383" t="s">
        <v>48</v>
      </c>
      <c r="C3383">
        <v>649163</v>
      </c>
      <c r="D3383">
        <v>2023217694</v>
      </c>
      <c r="E3383" t="s">
        <v>2170</v>
      </c>
      <c r="F3383" t="s">
        <v>328</v>
      </c>
      <c r="G3383" t="s">
        <v>51</v>
      </c>
      <c r="H3383" t="s">
        <v>311</v>
      </c>
      <c r="I3383" t="s">
        <v>458</v>
      </c>
      <c r="J3383" t="s">
        <v>468</v>
      </c>
      <c r="K3383">
        <v>651818</v>
      </c>
      <c r="L3383" t="s">
        <v>214</v>
      </c>
      <c r="M3383" t="s">
        <v>215</v>
      </c>
      <c r="N3383" t="s">
        <v>57</v>
      </c>
      <c r="O3383" s="1">
        <v>45449</v>
      </c>
      <c r="Q3383" s="1">
        <v>46240</v>
      </c>
      <c r="R3383" s="2">
        <v>29.42</v>
      </c>
      <c r="S3383">
        <v>1</v>
      </c>
      <c r="T3383" t="s">
        <v>58</v>
      </c>
      <c r="U3383" t="s">
        <v>216</v>
      </c>
      <c r="V3383" s="3">
        <v>0.1</v>
      </c>
      <c r="W3383" s="2">
        <v>0</v>
      </c>
      <c r="X3383">
        <v>0</v>
      </c>
      <c r="Y3383" t="s">
        <v>217</v>
      </c>
      <c r="Z3383" t="s">
        <v>61</v>
      </c>
      <c r="AA3383">
        <v>0</v>
      </c>
      <c r="AB3383" s="2">
        <v>0</v>
      </c>
      <c r="AC3383" s="2">
        <v>0</v>
      </c>
      <c r="AD3383" s="3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2.94</v>
      </c>
      <c r="AN3383" s="2">
        <v>2.94</v>
      </c>
      <c r="AO3383" s="2">
        <v>0</v>
      </c>
      <c r="AP3383" s="2">
        <v>0</v>
      </c>
      <c r="AQ3383" s="2">
        <v>0</v>
      </c>
    </row>
    <row r="3384" spans="1:43" x14ac:dyDescent="0.25">
      <c r="A3384" s="1">
        <v>46209</v>
      </c>
      <c r="B3384" t="s">
        <v>48</v>
      </c>
      <c r="C3384">
        <v>649163</v>
      </c>
      <c r="D3384">
        <v>2023233681</v>
      </c>
      <c r="E3384" t="s">
        <v>1687</v>
      </c>
      <c r="F3384" t="s">
        <v>643</v>
      </c>
      <c r="G3384" t="s">
        <v>51</v>
      </c>
      <c r="H3384" t="s">
        <v>72</v>
      </c>
      <c r="I3384" t="s">
        <v>458</v>
      </c>
      <c r="J3384" t="s">
        <v>459</v>
      </c>
      <c r="K3384">
        <v>757719</v>
      </c>
      <c r="L3384" t="s">
        <v>517</v>
      </c>
      <c r="M3384" t="s">
        <v>999</v>
      </c>
      <c r="N3384" t="s">
        <v>57</v>
      </c>
      <c r="O3384" s="1">
        <v>45436</v>
      </c>
      <c r="Q3384" s="1">
        <v>46227</v>
      </c>
      <c r="R3384" s="2">
        <v>47.71</v>
      </c>
      <c r="S3384">
        <v>1</v>
      </c>
      <c r="T3384" t="s">
        <v>58</v>
      </c>
      <c r="U3384" t="s">
        <v>216</v>
      </c>
      <c r="V3384" s="3">
        <v>0.15</v>
      </c>
      <c r="W3384" s="2">
        <v>0</v>
      </c>
      <c r="X3384">
        <v>0</v>
      </c>
      <c r="Y3384" t="s">
        <v>217</v>
      </c>
      <c r="Z3384" t="s">
        <v>61</v>
      </c>
      <c r="AA3384">
        <v>0</v>
      </c>
      <c r="AB3384" s="2">
        <v>0</v>
      </c>
      <c r="AC3384" s="2">
        <v>0</v>
      </c>
      <c r="AD3384" s="3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7.16</v>
      </c>
      <c r="AN3384" s="2">
        <v>7.16</v>
      </c>
      <c r="AO3384" s="2">
        <v>0</v>
      </c>
      <c r="AP3384" s="2">
        <v>0</v>
      </c>
      <c r="AQ3384" s="2">
        <v>0</v>
      </c>
    </row>
    <row r="3385" spans="1:43" x14ac:dyDescent="0.25">
      <c r="A3385" s="1">
        <v>46209</v>
      </c>
      <c r="B3385" t="s">
        <v>48</v>
      </c>
      <c r="C3385">
        <v>649163</v>
      </c>
      <c r="D3385">
        <v>2023297035</v>
      </c>
      <c r="E3385" t="s">
        <v>342</v>
      </c>
      <c r="F3385" t="s">
        <v>343</v>
      </c>
      <c r="G3385" t="s">
        <v>51</v>
      </c>
      <c r="H3385" t="s">
        <v>339</v>
      </c>
      <c r="I3385" t="s">
        <v>458</v>
      </c>
      <c r="J3385" t="s">
        <v>459</v>
      </c>
      <c r="K3385">
        <v>651818</v>
      </c>
      <c r="L3385" t="s">
        <v>214</v>
      </c>
      <c r="M3385" t="s">
        <v>215</v>
      </c>
      <c r="N3385" t="s">
        <v>57</v>
      </c>
      <c r="O3385" s="1">
        <v>45449</v>
      </c>
      <c r="Q3385" s="1">
        <v>46240</v>
      </c>
      <c r="R3385" s="2">
        <v>86.91</v>
      </c>
      <c r="S3385">
        <v>1</v>
      </c>
      <c r="T3385" t="s">
        <v>58</v>
      </c>
      <c r="U3385" t="s">
        <v>216</v>
      </c>
      <c r="V3385" s="3">
        <v>0.15</v>
      </c>
      <c r="W3385" s="2">
        <v>0</v>
      </c>
      <c r="X3385">
        <v>0</v>
      </c>
      <c r="Y3385" t="s">
        <v>217</v>
      </c>
      <c r="Z3385" t="s">
        <v>61</v>
      </c>
      <c r="AA3385">
        <v>0</v>
      </c>
      <c r="AB3385" s="2">
        <v>0</v>
      </c>
      <c r="AC3385" s="2">
        <v>0</v>
      </c>
      <c r="AD3385" s="3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0</v>
      </c>
      <c r="AM3385" s="2">
        <v>13.04</v>
      </c>
      <c r="AN3385" s="2">
        <v>13.04</v>
      </c>
      <c r="AO3385" s="2">
        <v>0</v>
      </c>
      <c r="AP3385" s="2">
        <v>0</v>
      </c>
      <c r="AQ3385" s="2">
        <v>0</v>
      </c>
    </row>
    <row r="3386" spans="1:43" x14ac:dyDescent="0.25">
      <c r="A3386" s="1">
        <v>46209</v>
      </c>
      <c r="B3386" t="s">
        <v>48</v>
      </c>
      <c r="C3386">
        <v>649163</v>
      </c>
      <c r="D3386">
        <v>2023372624</v>
      </c>
      <c r="E3386" t="s">
        <v>344</v>
      </c>
      <c r="F3386" t="s">
        <v>345</v>
      </c>
      <c r="G3386" t="s">
        <v>51</v>
      </c>
      <c r="H3386" t="s">
        <v>112</v>
      </c>
      <c r="I3386" t="s">
        <v>458</v>
      </c>
      <c r="J3386" t="s">
        <v>459</v>
      </c>
      <c r="K3386">
        <v>673059</v>
      </c>
      <c r="L3386" t="s">
        <v>78</v>
      </c>
      <c r="M3386" t="s">
        <v>79</v>
      </c>
      <c r="N3386" t="s">
        <v>57</v>
      </c>
      <c r="O3386" s="1">
        <v>45474</v>
      </c>
      <c r="Q3386" s="1">
        <v>46235</v>
      </c>
      <c r="R3386" s="2">
        <v>54.49</v>
      </c>
      <c r="S3386">
        <v>1</v>
      </c>
      <c r="T3386" t="s">
        <v>58</v>
      </c>
      <c r="U3386" t="s">
        <v>216</v>
      </c>
      <c r="V3386" s="3">
        <v>0.15</v>
      </c>
      <c r="W3386" s="2">
        <v>0</v>
      </c>
      <c r="X3386">
        <v>0</v>
      </c>
      <c r="Y3386" t="s">
        <v>217</v>
      </c>
      <c r="Z3386" t="s">
        <v>61</v>
      </c>
      <c r="AA3386">
        <v>0</v>
      </c>
      <c r="AB3386" s="2">
        <v>0</v>
      </c>
      <c r="AC3386" s="2">
        <v>0</v>
      </c>
      <c r="AD3386" s="3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8.17</v>
      </c>
      <c r="AN3386" s="2">
        <v>8.17</v>
      </c>
      <c r="AO3386" s="2">
        <v>0</v>
      </c>
      <c r="AP3386" s="2">
        <v>0</v>
      </c>
      <c r="AQ3386" s="2">
        <v>0</v>
      </c>
    </row>
    <row r="3387" spans="1:43" x14ac:dyDescent="0.25">
      <c r="A3387" s="1">
        <v>46209</v>
      </c>
      <c r="B3387" t="s">
        <v>48</v>
      </c>
      <c r="C3387">
        <v>649163</v>
      </c>
      <c r="D3387">
        <v>2023383895</v>
      </c>
      <c r="E3387" t="s">
        <v>508</v>
      </c>
      <c r="F3387" t="s">
        <v>2032</v>
      </c>
      <c r="G3387" t="s">
        <v>51</v>
      </c>
      <c r="H3387" t="s">
        <v>471</v>
      </c>
      <c r="I3387" t="s">
        <v>458</v>
      </c>
      <c r="J3387" t="s">
        <v>459</v>
      </c>
      <c r="K3387">
        <v>673059</v>
      </c>
      <c r="L3387" t="s">
        <v>78</v>
      </c>
      <c r="M3387" t="s">
        <v>79</v>
      </c>
      <c r="N3387" t="s">
        <v>57</v>
      </c>
      <c r="O3387" s="1">
        <v>45448</v>
      </c>
      <c r="Q3387" s="1">
        <v>46239</v>
      </c>
      <c r="R3387" s="2">
        <v>51.08</v>
      </c>
      <c r="S3387">
        <v>1</v>
      </c>
      <c r="T3387" t="s">
        <v>58</v>
      </c>
      <c r="U3387" t="s">
        <v>216</v>
      </c>
      <c r="V3387" s="3">
        <v>0.15</v>
      </c>
      <c r="W3387" s="2">
        <v>0</v>
      </c>
      <c r="X3387">
        <v>0</v>
      </c>
      <c r="Y3387" t="s">
        <v>217</v>
      </c>
      <c r="Z3387" t="s">
        <v>61</v>
      </c>
      <c r="AA3387">
        <v>0</v>
      </c>
      <c r="AB3387" s="2">
        <v>0</v>
      </c>
      <c r="AC3387" s="2">
        <v>0</v>
      </c>
      <c r="AD3387" s="3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0</v>
      </c>
      <c r="AM3387" s="2">
        <v>7.66</v>
      </c>
      <c r="AN3387" s="2">
        <v>7.66</v>
      </c>
      <c r="AO3387" s="2">
        <v>0</v>
      </c>
      <c r="AP3387" s="2">
        <v>0</v>
      </c>
      <c r="AQ3387" s="2">
        <v>0</v>
      </c>
    </row>
    <row r="3388" spans="1:43" x14ac:dyDescent="0.25">
      <c r="A3388" s="1">
        <v>46209</v>
      </c>
      <c r="B3388" t="s">
        <v>48</v>
      </c>
      <c r="C3388">
        <v>649163</v>
      </c>
      <c r="D3388">
        <v>2023534073</v>
      </c>
      <c r="E3388" t="s">
        <v>2034</v>
      </c>
      <c r="F3388" t="s">
        <v>1501</v>
      </c>
      <c r="G3388" t="s">
        <v>51</v>
      </c>
      <c r="H3388" t="s">
        <v>52</v>
      </c>
      <c r="I3388" t="s">
        <v>458</v>
      </c>
      <c r="J3388" t="s">
        <v>1643</v>
      </c>
      <c r="K3388">
        <v>650218</v>
      </c>
      <c r="L3388" t="s">
        <v>165</v>
      </c>
      <c r="M3388" t="s">
        <v>166</v>
      </c>
      <c r="N3388" t="s">
        <v>57</v>
      </c>
      <c r="O3388" s="1">
        <v>45474</v>
      </c>
      <c r="Q3388" s="1">
        <v>46235</v>
      </c>
      <c r="R3388" s="2">
        <v>25.73</v>
      </c>
      <c r="S3388">
        <v>1</v>
      </c>
      <c r="T3388" t="s">
        <v>58</v>
      </c>
      <c r="U3388" t="s">
        <v>216</v>
      </c>
      <c r="V3388" s="3">
        <v>0.15</v>
      </c>
      <c r="W3388" s="2">
        <v>0</v>
      </c>
      <c r="X3388">
        <v>0</v>
      </c>
      <c r="Y3388" t="s">
        <v>217</v>
      </c>
      <c r="Z3388" t="s">
        <v>61</v>
      </c>
      <c r="AA3388">
        <v>0</v>
      </c>
      <c r="AB3388" s="2">
        <v>0</v>
      </c>
      <c r="AC3388" s="2">
        <v>0</v>
      </c>
      <c r="AD3388" s="3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3.86</v>
      </c>
      <c r="AN3388" s="2">
        <v>3.86</v>
      </c>
      <c r="AO3388" s="2">
        <v>0</v>
      </c>
      <c r="AP3388" s="2">
        <v>0</v>
      </c>
      <c r="AQ3388" s="2">
        <v>0</v>
      </c>
    </row>
    <row r="3389" spans="1:43" x14ac:dyDescent="0.25">
      <c r="A3389" s="1">
        <v>46209</v>
      </c>
      <c r="B3389" t="s">
        <v>48</v>
      </c>
      <c r="C3389">
        <v>649163</v>
      </c>
      <c r="D3389">
        <v>2023570183</v>
      </c>
      <c r="E3389" t="s">
        <v>330</v>
      </c>
      <c r="F3389" t="s">
        <v>262</v>
      </c>
      <c r="G3389" t="s">
        <v>51</v>
      </c>
      <c r="H3389" t="s">
        <v>150</v>
      </c>
      <c r="I3389" t="s">
        <v>458</v>
      </c>
      <c r="J3389" t="s">
        <v>459</v>
      </c>
      <c r="K3389">
        <v>751867</v>
      </c>
      <c r="L3389" t="s">
        <v>64</v>
      </c>
      <c r="M3389" t="s">
        <v>65</v>
      </c>
      <c r="N3389" t="s">
        <v>57</v>
      </c>
      <c r="O3389" s="1">
        <v>45474</v>
      </c>
      <c r="Q3389" s="1">
        <v>46235</v>
      </c>
      <c r="R3389" s="2">
        <v>46.54</v>
      </c>
      <c r="S3389">
        <v>1</v>
      </c>
      <c r="T3389" t="s">
        <v>58</v>
      </c>
      <c r="U3389" t="s">
        <v>216</v>
      </c>
      <c r="V3389" s="3">
        <v>0.15</v>
      </c>
      <c r="W3389" s="2">
        <v>0</v>
      </c>
      <c r="X3389">
        <v>0</v>
      </c>
      <c r="Y3389" t="s">
        <v>217</v>
      </c>
      <c r="Z3389" t="s">
        <v>61</v>
      </c>
      <c r="AA3389">
        <v>0</v>
      </c>
      <c r="AB3389" s="2">
        <v>0</v>
      </c>
      <c r="AC3389" s="2">
        <v>0</v>
      </c>
      <c r="AD3389" s="3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6.98</v>
      </c>
      <c r="AN3389" s="2">
        <v>6.98</v>
      </c>
      <c r="AO3389" s="2">
        <v>0</v>
      </c>
      <c r="AP3389" s="2">
        <v>0</v>
      </c>
      <c r="AQ3389" s="2">
        <v>0</v>
      </c>
    </row>
    <row r="3390" spans="1:43" x14ac:dyDescent="0.25">
      <c r="A3390" s="1">
        <v>46209</v>
      </c>
      <c r="B3390" t="s">
        <v>48</v>
      </c>
      <c r="C3390">
        <v>649163</v>
      </c>
      <c r="D3390">
        <v>2023606921</v>
      </c>
      <c r="E3390" t="s">
        <v>348</v>
      </c>
      <c r="F3390" t="s">
        <v>349</v>
      </c>
      <c r="G3390" t="s">
        <v>51</v>
      </c>
      <c r="H3390" t="s">
        <v>112</v>
      </c>
      <c r="I3390" t="s">
        <v>458</v>
      </c>
      <c r="J3390" t="s">
        <v>459</v>
      </c>
      <c r="K3390">
        <v>673059</v>
      </c>
      <c r="L3390" t="s">
        <v>78</v>
      </c>
      <c r="M3390" t="s">
        <v>79</v>
      </c>
      <c r="N3390" t="s">
        <v>57</v>
      </c>
      <c r="O3390" s="1">
        <v>45505</v>
      </c>
      <c r="Q3390" s="1">
        <v>46235</v>
      </c>
      <c r="R3390" s="2">
        <v>50.07</v>
      </c>
      <c r="S3390">
        <v>1</v>
      </c>
      <c r="T3390" t="s">
        <v>58</v>
      </c>
      <c r="U3390" t="s">
        <v>216</v>
      </c>
      <c r="V3390" s="3">
        <v>0.15</v>
      </c>
      <c r="W3390" s="2">
        <v>0</v>
      </c>
      <c r="X3390">
        <v>0</v>
      </c>
      <c r="Y3390" t="s">
        <v>217</v>
      </c>
      <c r="Z3390" t="s">
        <v>61</v>
      </c>
      <c r="AA3390">
        <v>0</v>
      </c>
      <c r="AB3390" s="2">
        <v>0</v>
      </c>
      <c r="AC3390" s="2">
        <v>0</v>
      </c>
      <c r="AD3390" s="3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7.51</v>
      </c>
      <c r="AN3390" s="2">
        <v>7.51</v>
      </c>
      <c r="AO3390" s="2">
        <v>0</v>
      </c>
      <c r="AP3390" s="2">
        <v>0</v>
      </c>
      <c r="AQ3390" s="2">
        <v>0</v>
      </c>
    </row>
    <row r="3391" spans="1:43" x14ac:dyDescent="0.25">
      <c r="A3391" s="1">
        <v>46209</v>
      </c>
      <c r="B3391" t="s">
        <v>48</v>
      </c>
      <c r="C3391">
        <v>649163</v>
      </c>
      <c r="D3391">
        <v>2023606923</v>
      </c>
      <c r="E3391" t="s">
        <v>348</v>
      </c>
      <c r="F3391" t="s">
        <v>349</v>
      </c>
      <c r="G3391" t="s">
        <v>51</v>
      </c>
      <c r="H3391" t="s">
        <v>112</v>
      </c>
      <c r="I3391" t="s">
        <v>458</v>
      </c>
      <c r="J3391" t="s">
        <v>1643</v>
      </c>
      <c r="K3391">
        <v>673059</v>
      </c>
      <c r="L3391" t="s">
        <v>78</v>
      </c>
      <c r="M3391" t="s">
        <v>79</v>
      </c>
      <c r="N3391" t="s">
        <v>57</v>
      </c>
      <c r="O3391" s="1">
        <v>45505</v>
      </c>
      <c r="Q3391" s="1">
        <v>46235</v>
      </c>
      <c r="R3391" s="2">
        <v>25.73</v>
      </c>
      <c r="S3391">
        <v>1</v>
      </c>
      <c r="T3391" t="s">
        <v>58</v>
      </c>
      <c r="U3391" t="s">
        <v>216</v>
      </c>
      <c r="V3391" s="3">
        <v>0.15</v>
      </c>
      <c r="W3391" s="2">
        <v>0</v>
      </c>
      <c r="X3391">
        <v>0</v>
      </c>
      <c r="Y3391" t="s">
        <v>217</v>
      </c>
      <c r="Z3391" t="s">
        <v>61</v>
      </c>
      <c r="AA3391">
        <v>0</v>
      </c>
      <c r="AB3391" s="2">
        <v>0</v>
      </c>
      <c r="AC3391" s="2">
        <v>0</v>
      </c>
      <c r="AD3391" s="3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3.86</v>
      </c>
      <c r="AN3391" s="2">
        <v>3.86</v>
      </c>
      <c r="AO3391" s="2">
        <v>0</v>
      </c>
      <c r="AP3391" s="2">
        <v>0</v>
      </c>
      <c r="AQ3391" s="2">
        <v>0</v>
      </c>
    </row>
    <row r="3392" spans="1:43" x14ac:dyDescent="0.25">
      <c r="A3392" s="1">
        <v>46209</v>
      </c>
      <c r="B3392" t="s">
        <v>48</v>
      </c>
      <c r="C3392">
        <v>649163</v>
      </c>
      <c r="D3392">
        <v>2023677926</v>
      </c>
      <c r="E3392" t="s">
        <v>350</v>
      </c>
      <c r="F3392" t="s">
        <v>351</v>
      </c>
      <c r="G3392" t="s">
        <v>51</v>
      </c>
      <c r="H3392" t="s">
        <v>72</v>
      </c>
      <c r="I3392" t="s">
        <v>458</v>
      </c>
      <c r="J3392" t="s">
        <v>459</v>
      </c>
      <c r="K3392">
        <v>673059</v>
      </c>
      <c r="L3392" t="s">
        <v>78</v>
      </c>
      <c r="M3392" t="s">
        <v>79</v>
      </c>
      <c r="N3392" t="s">
        <v>57</v>
      </c>
      <c r="O3392" s="1">
        <v>45474</v>
      </c>
      <c r="Q3392" s="1">
        <v>46235</v>
      </c>
      <c r="R3392" s="2">
        <v>81.150000000000006</v>
      </c>
      <c r="S3392">
        <v>1</v>
      </c>
      <c r="T3392" t="s">
        <v>58</v>
      </c>
      <c r="U3392" t="s">
        <v>216</v>
      </c>
      <c r="V3392" s="3">
        <v>0.15</v>
      </c>
      <c r="W3392" s="2">
        <v>0</v>
      </c>
      <c r="X3392">
        <v>0</v>
      </c>
      <c r="Y3392" t="s">
        <v>217</v>
      </c>
      <c r="Z3392" t="s">
        <v>61</v>
      </c>
      <c r="AA3392">
        <v>0</v>
      </c>
      <c r="AB3392" s="2">
        <v>0</v>
      </c>
      <c r="AC3392" s="2">
        <v>0</v>
      </c>
      <c r="AD3392" s="3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2">
        <v>12.17</v>
      </c>
      <c r="AN3392" s="2">
        <v>12.17</v>
      </c>
      <c r="AO3392" s="2">
        <v>0</v>
      </c>
      <c r="AP3392" s="2">
        <v>0</v>
      </c>
      <c r="AQ3392" s="2">
        <v>0</v>
      </c>
    </row>
    <row r="3393" spans="1:43" x14ac:dyDescent="0.25">
      <c r="A3393" s="1">
        <v>46209</v>
      </c>
      <c r="B3393" t="s">
        <v>48</v>
      </c>
      <c r="C3393">
        <v>649163</v>
      </c>
      <c r="D3393">
        <v>2023677927</v>
      </c>
      <c r="E3393" t="s">
        <v>350</v>
      </c>
      <c r="F3393" t="s">
        <v>351</v>
      </c>
      <c r="G3393" t="s">
        <v>51</v>
      </c>
      <c r="H3393" t="s">
        <v>72</v>
      </c>
      <c r="I3393" t="s">
        <v>458</v>
      </c>
      <c r="J3393" t="s">
        <v>1643</v>
      </c>
      <c r="K3393">
        <v>673059</v>
      </c>
      <c r="L3393" t="s">
        <v>78</v>
      </c>
      <c r="M3393" t="s">
        <v>79</v>
      </c>
      <c r="N3393" t="s">
        <v>57</v>
      </c>
      <c r="O3393" s="1">
        <v>45474</v>
      </c>
      <c r="Q3393" s="1">
        <v>46235</v>
      </c>
      <c r="R3393" s="2">
        <v>25.73</v>
      </c>
      <c r="S3393">
        <v>1</v>
      </c>
      <c r="T3393" t="s">
        <v>58</v>
      </c>
      <c r="U3393" t="s">
        <v>216</v>
      </c>
      <c r="V3393" s="3">
        <v>0.15</v>
      </c>
      <c r="W3393" s="2">
        <v>0</v>
      </c>
      <c r="X3393">
        <v>0</v>
      </c>
      <c r="Y3393" t="s">
        <v>217</v>
      </c>
      <c r="Z3393" t="s">
        <v>61</v>
      </c>
      <c r="AA3393">
        <v>0</v>
      </c>
      <c r="AB3393" s="2">
        <v>0</v>
      </c>
      <c r="AC3393" s="2">
        <v>0</v>
      </c>
      <c r="AD3393" s="3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3.86</v>
      </c>
      <c r="AN3393" s="2">
        <v>3.86</v>
      </c>
      <c r="AO3393" s="2">
        <v>0</v>
      </c>
      <c r="AP3393" s="2">
        <v>0</v>
      </c>
      <c r="AQ3393" s="2">
        <v>0</v>
      </c>
    </row>
    <row r="3394" spans="1:43" x14ac:dyDescent="0.25">
      <c r="A3394" s="1">
        <v>46209</v>
      </c>
      <c r="B3394" t="s">
        <v>48</v>
      </c>
      <c r="C3394">
        <v>649163</v>
      </c>
      <c r="D3394">
        <v>2023710953</v>
      </c>
      <c r="E3394" t="s">
        <v>3056</v>
      </c>
      <c r="F3394" t="s">
        <v>2735</v>
      </c>
      <c r="G3394" t="s">
        <v>51</v>
      </c>
      <c r="H3394" t="s">
        <v>502</v>
      </c>
      <c r="I3394" t="s">
        <v>458</v>
      </c>
      <c r="J3394" t="s">
        <v>459</v>
      </c>
      <c r="K3394">
        <v>651818</v>
      </c>
      <c r="L3394" t="s">
        <v>214</v>
      </c>
      <c r="M3394" t="s">
        <v>215</v>
      </c>
      <c r="N3394" t="s">
        <v>57</v>
      </c>
      <c r="O3394" s="1">
        <v>45479</v>
      </c>
      <c r="Q3394" s="1">
        <v>46240</v>
      </c>
      <c r="R3394" s="2">
        <v>132.86000000000001</v>
      </c>
      <c r="S3394">
        <v>1</v>
      </c>
      <c r="T3394" t="s">
        <v>58</v>
      </c>
      <c r="U3394" t="s">
        <v>216</v>
      </c>
      <c r="V3394" s="3">
        <v>0.15</v>
      </c>
      <c r="W3394" s="2">
        <v>0</v>
      </c>
      <c r="X3394">
        <v>0</v>
      </c>
      <c r="Y3394" t="s">
        <v>217</v>
      </c>
      <c r="Z3394" t="s">
        <v>61</v>
      </c>
      <c r="AA3394">
        <v>0</v>
      </c>
      <c r="AB3394" s="2">
        <v>0</v>
      </c>
      <c r="AC3394" s="2">
        <v>0</v>
      </c>
      <c r="AD3394" s="3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0</v>
      </c>
      <c r="AM3394" s="2">
        <v>19.93</v>
      </c>
      <c r="AN3394" s="2">
        <v>19.93</v>
      </c>
      <c r="AO3394" s="2">
        <v>0</v>
      </c>
      <c r="AP3394" s="2">
        <v>0</v>
      </c>
      <c r="AQ3394" s="2">
        <v>0</v>
      </c>
    </row>
    <row r="3395" spans="1:43" x14ac:dyDescent="0.25">
      <c r="A3395" s="1">
        <v>46209</v>
      </c>
      <c r="B3395" t="s">
        <v>48</v>
      </c>
      <c r="C3395">
        <v>649163</v>
      </c>
      <c r="D3395">
        <v>2023763995</v>
      </c>
      <c r="E3395" t="s">
        <v>3057</v>
      </c>
      <c r="F3395" t="s">
        <v>3058</v>
      </c>
      <c r="G3395" t="s">
        <v>51</v>
      </c>
      <c r="H3395" t="s">
        <v>72</v>
      </c>
      <c r="I3395" t="s">
        <v>458</v>
      </c>
      <c r="J3395" t="s">
        <v>459</v>
      </c>
      <c r="K3395">
        <v>766747</v>
      </c>
      <c r="L3395" t="s">
        <v>510</v>
      </c>
      <c r="M3395" t="s">
        <v>107</v>
      </c>
      <c r="N3395" t="s">
        <v>57</v>
      </c>
      <c r="O3395" s="1">
        <v>45475</v>
      </c>
      <c r="Q3395" s="1">
        <v>46236</v>
      </c>
      <c r="R3395" s="2">
        <v>47.71</v>
      </c>
      <c r="S3395">
        <v>1</v>
      </c>
      <c r="T3395" t="s">
        <v>58</v>
      </c>
      <c r="U3395" t="s">
        <v>216</v>
      </c>
      <c r="V3395" s="3">
        <v>0.15</v>
      </c>
      <c r="W3395" s="2">
        <v>0</v>
      </c>
      <c r="X3395">
        <v>0</v>
      </c>
      <c r="Y3395" t="s">
        <v>217</v>
      </c>
      <c r="Z3395" t="s">
        <v>61</v>
      </c>
      <c r="AA3395">
        <v>0</v>
      </c>
      <c r="AB3395" s="2">
        <v>0</v>
      </c>
      <c r="AC3395" s="2">
        <v>0</v>
      </c>
      <c r="AD3395" s="3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0</v>
      </c>
      <c r="AM3395" s="2">
        <v>7.16</v>
      </c>
      <c r="AN3395" s="2">
        <v>7.16</v>
      </c>
      <c r="AO3395" s="2">
        <v>0</v>
      </c>
      <c r="AP3395" s="2">
        <v>0</v>
      </c>
      <c r="AQ3395" s="2">
        <v>0</v>
      </c>
    </row>
    <row r="3396" spans="1:43" x14ac:dyDescent="0.25">
      <c r="A3396" s="1">
        <v>46209</v>
      </c>
      <c r="B3396" t="s">
        <v>48</v>
      </c>
      <c r="C3396">
        <v>649163</v>
      </c>
      <c r="D3396">
        <v>2023877276</v>
      </c>
      <c r="E3396" t="s">
        <v>148</v>
      </c>
      <c r="F3396" t="s">
        <v>1275</v>
      </c>
      <c r="G3396" t="s">
        <v>51</v>
      </c>
      <c r="H3396" t="s">
        <v>235</v>
      </c>
      <c r="I3396" t="s">
        <v>458</v>
      </c>
      <c r="J3396" t="s">
        <v>459</v>
      </c>
      <c r="K3396">
        <v>753748</v>
      </c>
      <c r="L3396" t="s">
        <v>123</v>
      </c>
      <c r="M3396" t="s">
        <v>124</v>
      </c>
      <c r="N3396" t="s">
        <v>57</v>
      </c>
      <c r="O3396" s="1">
        <v>45505</v>
      </c>
      <c r="Q3396" s="1">
        <v>46235</v>
      </c>
      <c r="R3396" s="2">
        <v>56.78</v>
      </c>
      <c r="S3396">
        <v>1</v>
      </c>
      <c r="T3396" t="s">
        <v>58</v>
      </c>
      <c r="U3396" t="s">
        <v>216</v>
      </c>
      <c r="V3396" s="3">
        <v>0.15</v>
      </c>
      <c r="W3396" s="2">
        <v>0</v>
      </c>
      <c r="X3396">
        <v>0</v>
      </c>
      <c r="Y3396" t="s">
        <v>217</v>
      </c>
      <c r="Z3396" t="s">
        <v>61</v>
      </c>
      <c r="AA3396">
        <v>0</v>
      </c>
      <c r="AB3396" s="2">
        <v>0</v>
      </c>
      <c r="AC3396" s="2">
        <v>0</v>
      </c>
      <c r="AD3396" s="3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8.52</v>
      </c>
      <c r="AN3396" s="2">
        <v>8.52</v>
      </c>
      <c r="AO3396" s="2">
        <v>0</v>
      </c>
      <c r="AP3396" s="2">
        <v>0</v>
      </c>
      <c r="AQ3396" s="2">
        <v>0</v>
      </c>
    </row>
    <row r="3397" spans="1:43" x14ac:dyDescent="0.25">
      <c r="A3397" s="1">
        <v>46209</v>
      </c>
      <c r="B3397" t="s">
        <v>48</v>
      </c>
      <c r="C3397">
        <v>649163</v>
      </c>
      <c r="D3397">
        <v>2023956663</v>
      </c>
      <c r="E3397" t="s">
        <v>3059</v>
      </c>
      <c r="F3397" t="s">
        <v>1174</v>
      </c>
      <c r="G3397" t="s">
        <v>51</v>
      </c>
      <c r="H3397" t="s">
        <v>291</v>
      </c>
      <c r="I3397" t="s">
        <v>458</v>
      </c>
      <c r="J3397" t="s">
        <v>459</v>
      </c>
      <c r="K3397">
        <v>673059</v>
      </c>
      <c r="L3397" t="s">
        <v>78</v>
      </c>
      <c r="M3397" t="s">
        <v>79</v>
      </c>
      <c r="N3397" t="s">
        <v>57</v>
      </c>
      <c r="O3397" s="1">
        <v>45505</v>
      </c>
      <c r="Q3397" s="1">
        <v>46235</v>
      </c>
      <c r="R3397" s="2">
        <v>62.15</v>
      </c>
      <c r="S3397">
        <v>1</v>
      </c>
      <c r="T3397" t="s">
        <v>58</v>
      </c>
      <c r="U3397" t="s">
        <v>216</v>
      </c>
      <c r="V3397" s="3">
        <v>0.15</v>
      </c>
      <c r="W3397" s="2">
        <v>0</v>
      </c>
      <c r="X3397">
        <v>0</v>
      </c>
      <c r="Y3397" t="s">
        <v>217</v>
      </c>
      <c r="Z3397" t="s">
        <v>61</v>
      </c>
      <c r="AA3397">
        <v>0</v>
      </c>
      <c r="AB3397" s="2">
        <v>0</v>
      </c>
      <c r="AC3397" s="2">
        <v>0</v>
      </c>
      <c r="AD3397" s="3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0</v>
      </c>
      <c r="AM3397" s="2">
        <v>9.32</v>
      </c>
      <c r="AN3397" s="2">
        <v>9.32</v>
      </c>
      <c r="AO3397" s="2">
        <v>0</v>
      </c>
      <c r="AP3397" s="2">
        <v>0</v>
      </c>
      <c r="AQ3397" s="2">
        <v>0</v>
      </c>
    </row>
    <row r="3398" spans="1:43" x14ac:dyDescent="0.25">
      <c r="A3398" s="1">
        <v>46209</v>
      </c>
      <c r="B3398" t="s">
        <v>48</v>
      </c>
      <c r="C3398">
        <v>649163</v>
      </c>
      <c r="D3398">
        <v>2024001565</v>
      </c>
      <c r="E3398" t="s">
        <v>354</v>
      </c>
      <c r="F3398" t="s">
        <v>355</v>
      </c>
      <c r="G3398" t="s">
        <v>51</v>
      </c>
      <c r="H3398" t="s">
        <v>270</v>
      </c>
      <c r="I3398" t="s">
        <v>458</v>
      </c>
      <c r="J3398" t="s">
        <v>459</v>
      </c>
      <c r="K3398">
        <v>651818</v>
      </c>
      <c r="L3398" t="s">
        <v>214</v>
      </c>
      <c r="M3398" t="s">
        <v>215</v>
      </c>
      <c r="N3398" t="s">
        <v>57</v>
      </c>
      <c r="O3398" s="1">
        <v>45510</v>
      </c>
      <c r="Q3398" s="1">
        <v>46240</v>
      </c>
      <c r="R3398" s="2">
        <v>40.65</v>
      </c>
      <c r="S3398">
        <v>1</v>
      </c>
      <c r="T3398" t="s">
        <v>58</v>
      </c>
      <c r="U3398" t="s">
        <v>216</v>
      </c>
      <c r="V3398" s="3">
        <v>0.15</v>
      </c>
      <c r="W3398" s="2">
        <v>0</v>
      </c>
      <c r="X3398">
        <v>0</v>
      </c>
      <c r="Y3398" t="s">
        <v>217</v>
      </c>
      <c r="Z3398" t="s">
        <v>61</v>
      </c>
      <c r="AA3398">
        <v>0</v>
      </c>
      <c r="AB3398" s="2">
        <v>0</v>
      </c>
      <c r="AC3398" s="2">
        <v>0</v>
      </c>
      <c r="AD3398" s="3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6.1</v>
      </c>
      <c r="AN3398" s="2">
        <v>6.1</v>
      </c>
      <c r="AO3398" s="2">
        <v>0</v>
      </c>
      <c r="AP3398" s="2">
        <v>0</v>
      </c>
      <c r="AQ3398" s="2">
        <v>0</v>
      </c>
    </row>
    <row r="3399" spans="1:43" x14ac:dyDescent="0.25">
      <c r="A3399" s="1">
        <v>46209</v>
      </c>
      <c r="B3399" t="s">
        <v>48</v>
      </c>
      <c r="C3399">
        <v>649163</v>
      </c>
      <c r="D3399">
        <v>2024087205</v>
      </c>
      <c r="E3399" t="s">
        <v>2044</v>
      </c>
      <c r="F3399" t="s">
        <v>2007</v>
      </c>
      <c r="G3399" t="s">
        <v>51</v>
      </c>
      <c r="H3399" t="s">
        <v>309</v>
      </c>
      <c r="I3399" t="s">
        <v>458</v>
      </c>
      <c r="J3399" t="s">
        <v>459</v>
      </c>
      <c r="K3399">
        <v>673059</v>
      </c>
      <c r="L3399" t="s">
        <v>78</v>
      </c>
      <c r="M3399" t="s">
        <v>79</v>
      </c>
      <c r="N3399" t="s">
        <v>57</v>
      </c>
      <c r="O3399" s="1">
        <v>45505</v>
      </c>
      <c r="Q3399" s="1">
        <v>46235</v>
      </c>
      <c r="R3399" s="2">
        <v>46.72</v>
      </c>
      <c r="S3399">
        <v>1</v>
      </c>
      <c r="T3399" t="s">
        <v>58</v>
      </c>
      <c r="U3399" t="s">
        <v>216</v>
      </c>
      <c r="V3399" s="3">
        <v>0.15</v>
      </c>
      <c r="W3399" s="2">
        <v>0</v>
      </c>
      <c r="X3399">
        <v>0</v>
      </c>
      <c r="Y3399" t="s">
        <v>217</v>
      </c>
      <c r="Z3399" t="s">
        <v>61</v>
      </c>
      <c r="AA3399">
        <v>0</v>
      </c>
      <c r="AB3399" s="2">
        <v>0</v>
      </c>
      <c r="AC3399" s="2">
        <v>0</v>
      </c>
      <c r="AD3399" s="3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7.01</v>
      </c>
      <c r="AN3399" s="2">
        <v>7.01</v>
      </c>
      <c r="AO3399" s="2">
        <v>0</v>
      </c>
      <c r="AP3399" s="2">
        <v>0</v>
      </c>
      <c r="AQ3399" s="2">
        <v>0</v>
      </c>
    </row>
    <row r="3400" spans="1:43" x14ac:dyDescent="0.25">
      <c r="A3400" s="1">
        <v>46209</v>
      </c>
      <c r="B3400" t="s">
        <v>48</v>
      </c>
      <c r="C3400">
        <v>649163</v>
      </c>
      <c r="D3400">
        <v>2024095025</v>
      </c>
      <c r="E3400" t="s">
        <v>2045</v>
      </c>
      <c r="F3400" t="s">
        <v>2046</v>
      </c>
      <c r="G3400" t="s">
        <v>51</v>
      </c>
      <c r="H3400" t="s">
        <v>309</v>
      </c>
      <c r="I3400" t="s">
        <v>458</v>
      </c>
      <c r="J3400" t="s">
        <v>459</v>
      </c>
      <c r="K3400">
        <v>673059</v>
      </c>
      <c r="L3400" t="s">
        <v>78</v>
      </c>
      <c r="M3400" t="s">
        <v>79</v>
      </c>
      <c r="N3400" t="s">
        <v>57</v>
      </c>
      <c r="O3400" s="1">
        <v>45505</v>
      </c>
      <c r="Q3400" s="1">
        <v>46235</v>
      </c>
      <c r="R3400" s="2">
        <v>36.04</v>
      </c>
      <c r="S3400">
        <v>1</v>
      </c>
      <c r="T3400" t="s">
        <v>58</v>
      </c>
      <c r="U3400" t="s">
        <v>216</v>
      </c>
      <c r="V3400" s="3">
        <v>0.15</v>
      </c>
      <c r="W3400" s="2">
        <v>0</v>
      </c>
      <c r="X3400">
        <v>0</v>
      </c>
      <c r="Y3400" t="s">
        <v>217</v>
      </c>
      <c r="Z3400" t="s">
        <v>61</v>
      </c>
      <c r="AA3400">
        <v>0</v>
      </c>
      <c r="AB3400" s="2">
        <v>0</v>
      </c>
      <c r="AC3400" s="2">
        <v>0</v>
      </c>
      <c r="AD3400" s="3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5.41</v>
      </c>
      <c r="AN3400" s="2">
        <v>5.41</v>
      </c>
      <c r="AO3400" s="2">
        <v>0</v>
      </c>
      <c r="AP3400" s="2">
        <v>0</v>
      </c>
      <c r="AQ3400" s="2">
        <v>0</v>
      </c>
    </row>
    <row r="3401" spans="1:43" x14ac:dyDescent="0.25">
      <c r="A3401" s="1">
        <v>46209</v>
      </c>
      <c r="B3401" t="s">
        <v>48</v>
      </c>
      <c r="C3401">
        <v>649163</v>
      </c>
      <c r="D3401">
        <v>2024106084</v>
      </c>
      <c r="E3401" t="s">
        <v>3060</v>
      </c>
      <c r="F3401" t="s">
        <v>67</v>
      </c>
      <c r="G3401" t="s">
        <v>51</v>
      </c>
      <c r="H3401" t="s">
        <v>52</v>
      </c>
      <c r="I3401" t="s">
        <v>458</v>
      </c>
      <c r="J3401" t="s">
        <v>1643</v>
      </c>
      <c r="K3401">
        <v>650218</v>
      </c>
      <c r="L3401" t="s">
        <v>165</v>
      </c>
      <c r="M3401" t="s">
        <v>166</v>
      </c>
      <c r="N3401" t="s">
        <v>57</v>
      </c>
      <c r="O3401" s="1">
        <v>45505</v>
      </c>
      <c r="Q3401" s="1">
        <v>46235</v>
      </c>
      <c r="R3401" s="2">
        <v>51.46</v>
      </c>
      <c r="S3401">
        <v>1</v>
      </c>
      <c r="T3401" t="s">
        <v>58</v>
      </c>
      <c r="U3401" t="s">
        <v>216</v>
      </c>
      <c r="V3401" s="3">
        <v>0.15</v>
      </c>
      <c r="W3401" s="2">
        <v>0</v>
      </c>
      <c r="X3401">
        <v>0</v>
      </c>
      <c r="Y3401" t="s">
        <v>217</v>
      </c>
      <c r="Z3401" t="s">
        <v>61</v>
      </c>
      <c r="AA3401">
        <v>0</v>
      </c>
      <c r="AB3401" s="2">
        <v>0</v>
      </c>
      <c r="AC3401" s="2">
        <v>0</v>
      </c>
      <c r="AD3401" s="3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0</v>
      </c>
      <c r="AM3401" s="2">
        <v>7.72</v>
      </c>
      <c r="AN3401" s="2">
        <v>7.72</v>
      </c>
      <c r="AO3401" s="2">
        <v>0</v>
      </c>
      <c r="AP3401" s="2">
        <v>0</v>
      </c>
      <c r="AQ3401" s="2">
        <v>0</v>
      </c>
    </row>
    <row r="3402" spans="1:43" x14ac:dyDescent="0.25">
      <c r="A3402" s="1">
        <v>46209</v>
      </c>
      <c r="B3402" t="s">
        <v>48</v>
      </c>
      <c r="C3402">
        <v>649163</v>
      </c>
      <c r="D3402">
        <v>2024136817</v>
      </c>
      <c r="E3402" t="s">
        <v>356</v>
      </c>
      <c r="F3402" t="s">
        <v>357</v>
      </c>
      <c r="G3402" t="s">
        <v>51</v>
      </c>
      <c r="H3402" t="s">
        <v>112</v>
      </c>
      <c r="I3402" t="s">
        <v>458</v>
      </c>
      <c r="J3402" t="s">
        <v>459</v>
      </c>
      <c r="K3402">
        <v>673059</v>
      </c>
      <c r="L3402" t="s">
        <v>78</v>
      </c>
      <c r="M3402" t="s">
        <v>79</v>
      </c>
      <c r="N3402" t="s">
        <v>57</v>
      </c>
      <c r="O3402" s="1">
        <v>45536</v>
      </c>
      <c r="Q3402" s="1">
        <v>46235</v>
      </c>
      <c r="R3402" s="2">
        <v>94.12</v>
      </c>
      <c r="S3402">
        <v>1</v>
      </c>
      <c r="T3402" t="s">
        <v>58</v>
      </c>
      <c r="U3402" t="s">
        <v>216</v>
      </c>
      <c r="V3402" s="3">
        <v>0.15</v>
      </c>
      <c r="W3402" s="2">
        <v>0</v>
      </c>
      <c r="X3402">
        <v>0</v>
      </c>
      <c r="Y3402" t="s">
        <v>217</v>
      </c>
      <c r="Z3402" t="s">
        <v>61</v>
      </c>
      <c r="AA3402">
        <v>0</v>
      </c>
      <c r="AB3402" s="2">
        <v>0</v>
      </c>
      <c r="AC3402" s="2">
        <v>0</v>
      </c>
      <c r="AD3402" s="3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14.12</v>
      </c>
      <c r="AN3402" s="2">
        <v>14.12</v>
      </c>
      <c r="AO3402" s="2">
        <v>0</v>
      </c>
      <c r="AP3402" s="2">
        <v>0</v>
      </c>
      <c r="AQ3402" s="2">
        <v>0</v>
      </c>
    </row>
    <row r="3403" spans="1:43" x14ac:dyDescent="0.25">
      <c r="A3403" s="1">
        <v>46209</v>
      </c>
      <c r="B3403" t="s">
        <v>48</v>
      </c>
      <c r="C3403">
        <v>649163</v>
      </c>
      <c r="D3403">
        <v>2024142458</v>
      </c>
      <c r="E3403" t="s">
        <v>3061</v>
      </c>
      <c r="F3403" t="s">
        <v>3062</v>
      </c>
      <c r="G3403" t="s">
        <v>51</v>
      </c>
      <c r="H3403" t="s">
        <v>112</v>
      </c>
      <c r="I3403" t="s">
        <v>458</v>
      </c>
      <c r="J3403" t="s">
        <v>468</v>
      </c>
      <c r="K3403">
        <v>767312</v>
      </c>
      <c r="L3403" t="s">
        <v>367</v>
      </c>
      <c r="M3403" t="s">
        <v>282</v>
      </c>
      <c r="N3403" t="s">
        <v>57</v>
      </c>
      <c r="O3403" s="1">
        <v>45504</v>
      </c>
      <c r="Q3403" s="1">
        <v>46233</v>
      </c>
      <c r="R3403" s="2">
        <v>49.83</v>
      </c>
      <c r="S3403">
        <v>1</v>
      </c>
      <c r="T3403" t="s">
        <v>58</v>
      </c>
      <c r="U3403" t="s">
        <v>216</v>
      </c>
      <c r="V3403" s="3">
        <v>0.1</v>
      </c>
      <c r="W3403" s="2">
        <v>0</v>
      </c>
      <c r="X3403">
        <v>0</v>
      </c>
      <c r="Y3403" t="s">
        <v>217</v>
      </c>
      <c r="Z3403" t="s">
        <v>61</v>
      </c>
      <c r="AA3403">
        <v>0</v>
      </c>
      <c r="AB3403" s="2">
        <v>0</v>
      </c>
      <c r="AC3403" s="2">
        <v>0</v>
      </c>
      <c r="AD3403" s="3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4.9800000000000004</v>
      </c>
      <c r="AN3403" s="2">
        <v>4.9800000000000004</v>
      </c>
      <c r="AO3403" s="2">
        <v>0</v>
      </c>
      <c r="AP3403" s="2">
        <v>0</v>
      </c>
      <c r="AQ3403" s="2">
        <v>0</v>
      </c>
    </row>
    <row r="3404" spans="1:43" x14ac:dyDescent="0.25">
      <c r="A3404" s="1">
        <v>46209</v>
      </c>
      <c r="B3404" t="s">
        <v>48</v>
      </c>
      <c r="C3404">
        <v>649163</v>
      </c>
      <c r="D3404">
        <v>2024142459</v>
      </c>
      <c r="E3404" t="s">
        <v>3061</v>
      </c>
      <c r="F3404" t="s">
        <v>3062</v>
      </c>
      <c r="G3404" t="s">
        <v>51</v>
      </c>
      <c r="H3404" t="s">
        <v>112</v>
      </c>
      <c r="I3404" t="s">
        <v>458</v>
      </c>
      <c r="J3404" t="s">
        <v>459</v>
      </c>
      <c r="K3404">
        <v>767312</v>
      </c>
      <c r="L3404" t="s">
        <v>367</v>
      </c>
      <c r="M3404" t="s">
        <v>282</v>
      </c>
      <c r="N3404" t="s">
        <v>57</v>
      </c>
      <c r="O3404" s="1">
        <v>45504</v>
      </c>
      <c r="Q3404" s="1">
        <v>46233</v>
      </c>
      <c r="R3404" s="2">
        <v>35.479999999999997</v>
      </c>
      <c r="S3404">
        <v>1</v>
      </c>
      <c r="T3404" t="s">
        <v>58</v>
      </c>
      <c r="U3404" t="s">
        <v>216</v>
      </c>
      <c r="V3404" s="3">
        <v>0.15</v>
      </c>
      <c r="W3404" s="2">
        <v>0</v>
      </c>
      <c r="X3404">
        <v>0</v>
      </c>
      <c r="Y3404" t="s">
        <v>217</v>
      </c>
      <c r="Z3404" t="s">
        <v>61</v>
      </c>
      <c r="AA3404">
        <v>0</v>
      </c>
      <c r="AB3404" s="2">
        <v>0</v>
      </c>
      <c r="AC3404" s="2">
        <v>0</v>
      </c>
      <c r="AD3404" s="3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5.32</v>
      </c>
      <c r="AN3404" s="2">
        <v>5.32</v>
      </c>
      <c r="AO3404" s="2">
        <v>0</v>
      </c>
      <c r="AP3404" s="2">
        <v>0</v>
      </c>
      <c r="AQ3404" s="2">
        <v>0</v>
      </c>
    </row>
    <row r="3405" spans="1:43" x14ac:dyDescent="0.25">
      <c r="A3405" s="1">
        <v>46209</v>
      </c>
      <c r="B3405" t="s">
        <v>48</v>
      </c>
      <c r="C3405">
        <v>649163</v>
      </c>
      <c r="D3405">
        <v>2024153179</v>
      </c>
      <c r="E3405" t="s">
        <v>358</v>
      </c>
      <c r="F3405" t="s">
        <v>359</v>
      </c>
      <c r="G3405" t="s">
        <v>51</v>
      </c>
      <c r="H3405" t="s">
        <v>191</v>
      </c>
      <c r="I3405" t="s">
        <v>458</v>
      </c>
      <c r="J3405" t="s">
        <v>459</v>
      </c>
      <c r="K3405">
        <v>651818</v>
      </c>
      <c r="L3405" t="s">
        <v>214</v>
      </c>
      <c r="M3405" t="s">
        <v>215</v>
      </c>
      <c r="N3405" t="s">
        <v>57</v>
      </c>
      <c r="O3405" s="1">
        <v>45510</v>
      </c>
      <c r="Q3405" s="1">
        <v>46240</v>
      </c>
      <c r="R3405" s="2">
        <v>89.52</v>
      </c>
      <c r="S3405">
        <v>1</v>
      </c>
      <c r="T3405" t="s">
        <v>58</v>
      </c>
      <c r="U3405" t="s">
        <v>216</v>
      </c>
      <c r="V3405" s="3">
        <v>0.15</v>
      </c>
      <c r="W3405" s="2">
        <v>0</v>
      </c>
      <c r="X3405">
        <v>0</v>
      </c>
      <c r="Y3405" t="s">
        <v>217</v>
      </c>
      <c r="Z3405" t="s">
        <v>61</v>
      </c>
      <c r="AA3405">
        <v>0</v>
      </c>
      <c r="AB3405" s="2">
        <v>0</v>
      </c>
      <c r="AC3405" s="2">
        <v>0</v>
      </c>
      <c r="AD3405" s="3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13.43</v>
      </c>
      <c r="AN3405" s="2">
        <v>13.43</v>
      </c>
      <c r="AO3405" s="2">
        <v>0</v>
      </c>
      <c r="AP3405" s="2">
        <v>0</v>
      </c>
      <c r="AQ3405" s="2">
        <v>0</v>
      </c>
    </row>
    <row r="3406" spans="1:43" x14ac:dyDescent="0.25">
      <c r="A3406" s="1">
        <v>46209</v>
      </c>
      <c r="B3406" t="s">
        <v>48</v>
      </c>
      <c r="C3406">
        <v>649163</v>
      </c>
      <c r="D3406">
        <v>2024197970</v>
      </c>
      <c r="E3406" t="s">
        <v>1499</v>
      </c>
      <c r="F3406" t="s">
        <v>2048</v>
      </c>
      <c r="G3406" t="s">
        <v>51</v>
      </c>
      <c r="H3406" t="s">
        <v>72</v>
      </c>
      <c r="I3406" t="s">
        <v>458</v>
      </c>
      <c r="J3406" t="s">
        <v>459</v>
      </c>
      <c r="K3406">
        <v>766747</v>
      </c>
      <c r="L3406" t="s">
        <v>510</v>
      </c>
      <c r="M3406" t="s">
        <v>107</v>
      </c>
      <c r="N3406" t="s">
        <v>57</v>
      </c>
      <c r="O3406" s="1">
        <v>45541</v>
      </c>
      <c r="Q3406" s="1">
        <v>46240</v>
      </c>
      <c r="R3406" s="2">
        <v>11.5</v>
      </c>
      <c r="S3406">
        <v>1</v>
      </c>
      <c r="T3406" t="s">
        <v>58</v>
      </c>
      <c r="U3406" t="s">
        <v>216</v>
      </c>
      <c r="V3406" s="3">
        <v>0.15</v>
      </c>
      <c r="W3406" s="2">
        <v>0</v>
      </c>
      <c r="X3406">
        <v>0</v>
      </c>
      <c r="Y3406" t="s">
        <v>217</v>
      </c>
      <c r="Z3406" t="s">
        <v>61</v>
      </c>
      <c r="AA3406">
        <v>0</v>
      </c>
      <c r="AB3406" s="2">
        <v>0</v>
      </c>
      <c r="AC3406" s="2">
        <v>0</v>
      </c>
      <c r="AD3406" s="3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1.72</v>
      </c>
      <c r="AN3406" s="2">
        <v>1.72</v>
      </c>
      <c r="AO3406" s="2">
        <v>0</v>
      </c>
      <c r="AP3406" s="2">
        <v>0</v>
      </c>
      <c r="AQ3406" s="2">
        <v>0</v>
      </c>
    </row>
    <row r="3407" spans="1:43" x14ac:dyDescent="0.25">
      <c r="A3407" s="1">
        <v>46209</v>
      </c>
      <c r="B3407" t="s">
        <v>48</v>
      </c>
      <c r="C3407">
        <v>649163</v>
      </c>
      <c r="D3407">
        <v>2024202345</v>
      </c>
      <c r="E3407" t="s">
        <v>3063</v>
      </c>
      <c r="F3407" t="s">
        <v>366</v>
      </c>
      <c r="G3407" t="s">
        <v>51</v>
      </c>
      <c r="H3407" t="s">
        <v>72</v>
      </c>
      <c r="I3407" t="s">
        <v>458</v>
      </c>
      <c r="J3407" t="s">
        <v>459</v>
      </c>
      <c r="K3407">
        <v>766747</v>
      </c>
      <c r="L3407" t="s">
        <v>510</v>
      </c>
      <c r="M3407" t="s">
        <v>107</v>
      </c>
      <c r="N3407" t="s">
        <v>57</v>
      </c>
      <c r="O3407" s="1">
        <v>45541</v>
      </c>
      <c r="Q3407" s="1">
        <v>46240</v>
      </c>
      <c r="R3407" s="2">
        <v>130.72</v>
      </c>
      <c r="S3407">
        <v>1</v>
      </c>
      <c r="T3407" t="s">
        <v>58</v>
      </c>
      <c r="U3407" t="s">
        <v>216</v>
      </c>
      <c r="V3407" s="3">
        <v>0.15</v>
      </c>
      <c r="W3407" s="2">
        <v>0</v>
      </c>
      <c r="X3407">
        <v>0</v>
      </c>
      <c r="Y3407" t="s">
        <v>217</v>
      </c>
      <c r="Z3407" t="s">
        <v>61</v>
      </c>
      <c r="AA3407">
        <v>0</v>
      </c>
      <c r="AB3407" s="2">
        <v>0</v>
      </c>
      <c r="AC3407" s="2">
        <v>0</v>
      </c>
      <c r="AD3407" s="3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19.61</v>
      </c>
      <c r="AN3407" s="2">
        <v>19.61</v>
      </c>
      <c r="AO3407" s="2">
        <v>0</v>
      </c>
      <c r="AP3407" s="2">
        <v>0</v>
      </c>
      <c r="AQ3407" s="2">
        <v>0</v>
      </c>
    </row>
    <row r="3408" spans="1:43" x14ac:dyDescent="0.25">
      <c r="A3408" s="1">
        <v>46209</v>
      </c>
      <c r="B3408" t="s">
        <v>48</v>
      </c>
      <c r="C3408">
        <v>649163</v>
      </c>
      <c r="D3408">
        <v>2024324040</v>
      </c>
      <c r="E3408" t="s">
        <v>593</v>
      </c>
      <c r="F3408" t="s">
        <v>594</v>
      </c>
      <c r="G3408" t="s">
        <v>51</v>
      </c>
      <c r="H3408" t="s">
        <v>1127</v>
      </c>
      <c r="I3408" t="s">
        <v>458</v>
      </c>
      <c r="J3408" t="s">
        <v>459</v>
      </c>
      <c r="K3408">
        <v>650218</v>
      </c>
      <c r="L3408" t="s">
        <v>165</v>
      </c>
      <c r="M3408" t="s">
        <v>166</v>
      </c>
      <c r="N3408" t="s">
        <v>57</v>
      </c>
      <c r="O3408" s="1">
        <v>45514</v>
      </c>
      <c r="Q3408" s="1">
        <v>46244</v>
      </c>
      <c r="R3408" s="2">
        <v>25.55</v>
      </c>
      <c r="S3408">
        <v>1</v>
      </c>
      <c r="T3408" t="s">
        <v>58</v>
      </c>
      <c r="U3408" t="s">
        <v>216</v>
      </c>
      <c r="V3408" s="3">
        <v>0.15</v>
      </c>
      <c r="W3408" s="2">
        <v>0</v>
      </c>
      <c r="X3408">
        <v>0</v>
      </c>
      <c r="Y3408" t="s">
        <v>217</v>
      </c>
      <c r="Z3408" t="s">
        <v>61</v>
      </c>
      <c r="AA3408">
        <v>0</v>
      </c>
      <c r="AB3408" s="2">
        <v>0</v>
      </c>
      <c r="AC3408" s="2">
        <v>0</v>
      </c>
      <c r="AD3408" s="3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3.83</v>
      </c>
      <c r="AN3408" s="2">
        <v>3.83</v>
      </c>
      <c r="AO3408" s="2">
        <v>0</v>
      </c>
      <c r="AP3408" s="2">
        <v>0</v>
      </c>
      <c r="AQ3408" s="2">
        <v>0</v>
      </c>
    </row>
    <row r="3409" spans="1:43" x14ac:dyDescent="0.25">
      <c r="A3409" s="1">
        <v>46209</v>
      </c>
      <c r="B3409" t="s">
        <v>48</v>
      </c>
      <c r="C3409">
        <v>649163</v>
      </c>
      <c r="D3409">
        <v>2024460936</v>
      </c>
      <c r="E3409" t="s">
        <v>2053</v>
      </c>
      <c r="F3409" t="s">
        <v>2054</v>
      </c>
      <c r="G3409" t="s">
        <v>51</v>
      </c>
      <c r="H3409" t="s">
        <v>471</v>
      </c>
      <c r="I3409" t="s">
        <v>458</v>
      </c>
      <c r="J3409" t="s">
        <v>1643</v>
      </c>
      <c r="K3409">
        <v>673059</v>
      </c>
      <c r="L3409" t="s">
        <v>78</v>
      </c>
      <c r="M3409" t="s">
        <v>79</v>
      </c>
      <c r="N3409" t="s">
        <v>57</v>
      </c>
      <c r="O3409" s="1">
        <v>45536</v>
      </c>
      <c r="Q3409" s="1">
        <v>46235</v>
      </c>
      <c r="R3409" s="2">
        <v>59.8</v>
      </c>
      <c r="S3409">
        <v>1</v>
      </c>
      <c r="T3409" t="s">
        <v>58</v>
      </c>
      <c r="U3409" t="s">
        <v>216</v>
      </c>
      <c r="V3409" s="3">
        <v>0.15</v>
      </c>
      <c r="W3409" s="2">
        <v>0</v>
      </c>
      <c r="X3409">
        <v>0</v>
      </c>
      <c r="Y3409" t="s">
        <v>217</v>
      </c>
      <c r="Z3409" t="s">
        <v>61</v>
      </c>
      <c r="AA3409">
        <v>0</v>
      </c>
      <c r="AB3409" s="2">
        <v>0</v>
      </c>
      <c r="AC3409" s="2">
        <v>0</v>
      </c>
      <c r="AD3409" s="3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8.9700000000000006</v>
      </c>
      <c r="AN3409" s="2">
        <v>8.9700000000000006</v>
      </c>
      <c r="AO3409" s="2">
        <v>0</v>
      </c>
      <c r="AP3409" s="2">
        <v>0</v>
      </c>
      <c r="AQ3409" s="2">
        <v>0</v>
      </c>
    </row>
    <row r="3410" spans="1:43" x14ac:dyDescent="0.25">
      <c r="A3410" s="1">
        <v>46209</v>
      </c>
      <c r="B3410" t="s">
        <v>48</v>
      </c>
      <c r="C3410">
        <v>649163</v>
      </c>
      <c r="D3410">
        <v>2024485179</v>
      </c>
      <c r="E3410" t="s">
        <v>3064</v>
      </c>
      <c r="F3410" t="s">
        <v>107</v>
      </c>
      <c r="G3410" t="s">
        <v>51</v>
      </c>
      <c r="H3410" t="s">
        <v>72</v>
      </c>
      <c r="I3410" t="s">
        <v>458</v>
      </c>
      <c r="J3410" t="s">
        <v>459</v>
      </c>
      <c r="K3410">
        <v>782049</v>
      </c>
      <c r="L3410" t="s">
        <v>3064</v>
      </c>
      <c r="M3410" t="s">
        <v>107</v>
      </c>
      <c r="N3410" t="s">
        <v>57</v>
      </c>
      <c r="O3410" s="1">
        <v>45525</v>
      </c>
      <c r="Q3410" s="1">
        <v>46255</v>
      </c>
      <c r="R3410" s="2">
        <v>27.5</v>
      </c>
      <c r="S3410">
        <v>1</v>
      </c>
      <c r="T3410" t="s">
        <v>58</v>
      </c>
      <c r="U3410" t="s">
        <v>216</v>
      </c>
      <c r="V3410" s="3">
        <v>0.15</v>
      </c>
      <c r="W3410" s="2">
        <v>0</v>
      </c>
      <c r="X3410">
        <v>0</v>
      </c>
      <c r="Y3410" t="s">
        <v>217</v>
      </c>
      <c r="Z3410" t="s">
        <v>61</v>
      </c>
      <c r="AA3410">
        <v>0</v>
      </c>
      <c r="AB3410" s="2">
        <v>0</v>
      </c>
      <c r="AC3410" s="2">
        <v>0</v>
      </c>
      <c r="AD3410" s="3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4.12</v>
      </c>
      <c r="AN3410" s="2">
        <v>4.12</v>
      </c>
      <c r="AO3410" s="2">
        <v>0</v>
      </c>
      <c r="AP3410" s="2">
        <v>0</v>
      </c>
      <c r="AQ3410" s="2">
        <v>0</v>
      </c>
    </row>
    <row r="3411" spans="1:43" x14ac:dyDescent="0.25">
      <c r="A3411" s="1">
        <v>46209</v>
      </c>
      <c r="B3411" t="s">
        <v>48</v>
      </c>
      <c r="C3411">
        <v>649163</v>
      </c>
      <c r="D3411">
        <v>2024526717</v>
      </c>
      <c r="E3411" t="s">
        <v>2660</v>
      </c>
      <c r="F3411" t="s">
        <v>2838</v>
      </c>
      <c r="G3411" t="s">
        <v>51</v>
      </c>
      <c r="H3411" t="s">
        <v>72</v>
      </c>
      <c r="I3411" t="s">
        <v>458</v>
      </c>
      <c r="J3411" t="s">
        <v>459</v>
      </c>
      <c r="K3411">
        <v>766747</v>
      </c>
      <c r="L3411" t="s">
        <v>510</v>
      </c>
      <c r="M3411" t="s">
        <v>107</v>
      </c>
      <c r="N3411" t="s">
        <v>57</v>
      </c>
      <c r="O3411" s="1">
        <v>45541</v>
      </c>
      <c r="Q3411" s="1">
        <v>46240</v>
      </c>
      <c r="R3411" s="2">
        <v>57.03</v>
      </c>
      <c r="S3411">
        <v>1</v>
      </c>
      <c r="T3411" t="s">
        <v>58</v>
      </c>
      <c r="U3411" t="s">
        <v>216</v>
      </c>
      <c r="V3411" s="3">
        <v>0.15</v>
      </c>
      <c r="W3411" s="2">
        <v>0</v>
      </c>
      <c r="X3411">
        <v>0</v>
      </c>
      <c r="Y3411" t="s">
        <v>217</v>
      </c>
      <c r="Z3411" t="s">
        <v>61</v>
      </c>
      <c r="AA3411">
        <v>0</v>
      </c>
      <c r="AB3411" s="2">
        <v>0</v>
      </c>
      <c r="AC3411" s="2">
        <v>0</v>
      </c>
      <c r="AD3411" s="3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8.5500000000000007</v>
      </c>
      <c r="AN3411" s="2">
        <v>8.5500000000000007</v>
      </c>
      <c r="AO3411" s="2">
        <v>0</v>
      </c>
      <c r="AP3411" s="2">
        <v>0</v>
      </c>
      <c r="AQ3411" s="2">
        <v>0</v>
      </c>
    </row>
    <row r="3412" spans="1:43" x14ac:dyDescent="0.25">
      <c r="A3412" s="1">
        <v>46209</v>
      </c>
      <c r="B3412" t="s">
        <v>48</v>
      </c>
      <c r="C3412">
        <v>649163</v>
      </c>
      <c r="D3412">
        <v>2024598451</v>
      </c>
      <c r="E3412" t="s">
        <v>360</v>
      </c>
      <c r="F3412" t="s">
        <v>361</v>
      </c>
      <c r="G3412" t="s">
        <v>51</v>
      </c>
      <c r="H3412" t="s">
        <v>72</v>
      </c>
      <c r="I3412" t="s">
        <v>458</v>
      </c>
      <c r="J3412" t="s">
        <v>468</v>
      </c>
      <c r="K3412">
        <v>651818</v>
      </c>
      <c r="L3412" t="s">
        <v>214</v>
      </c>
      <c r="M3412" t="s">
        <v>215</v>
      </c>
      <c r="N3412" t="s">
        <v>57</v>
      </c>
      <c r="O3412" s="1">
        <v>45542</v>
      </c>
      <c r="Q3412" s="1">
        <v>46241</v>
      </c>
      <c r="R3412" s="2">
        <v>51.63</v>
      </c>
      <c r="S3412">
        <v>1</v>
      </c>
      <c r="T3412" t="s">
        <v>58</v>
      </c>
      <c r="U3412" t="s">
        <v>216</v>
      </c>
      <c r="V3412" s="3">
        <v>0.1</v>
      </c>
      <c r="W3412" s="2">
        <v>0</v>
      </c>
      <c r="X3412">
        <v>0</v>
      </c>
      <c r="Y3412" t="s">
        <v>217</v>
      </c>
      <c r="Z3412" t="s">
        <v>61</v>
      </c>
      <c r="AA3412">
        <v>0</v>
      </c>
      <c r="AB3412" s="2">
        <v>0</v>
      </c>
      <c r="AC3412" s="2">
        <v>0</v>
      </c>
      <c r="AD3412" s="3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5.16</v>
      </c>
      <c r="AN3412" s="2">
        <v>5.16</v>
      </c>
      <c r="AO3412" s="2">
        <v>0</v>
      </c>
      <c r="AP3412" s="2">
        <v>0</v>
      </c>
      <c r="AQ3412" s="2">
        <v>0</v>
      </c>
    </row>
    <row r="3413" spans="1:43" x14ac:dyDescent="0.25">
      <c r="A3413" s="1">
        <v>46209</v>
      </c>
      <c r="B3413" t="s">
        <v>48</v>
      </c>
      <c r="C3413">
        <v>649163</v>
      </c>
      <c r="D3413">
        <v>2024635704</v>
      </c>
      <c r="E3413" t="s">
        <v>3065</v>
      </c>
      <c r="F3413" t="s">
        <v>490</v>
      </c>
      <c r="G3413" t="s">
        <v>51</v>
      </c>
      <c r="H3413" t="s">
        <v>72</v>
      </c>
      <c r="I3413" t="s">
        <v>458</v>
      </c>
      <c r="J3413" t="s">
        <v>459</v>
      </c>
      <c r="K3413">
        <v>782049</v>
      </c>
      <c r="L3413" t="s">
        <v>3064</v>
      </c>
      <c r="M3413" t="s">
        <v>107</v>
      </c>
      <c r="N3413" t="s">
        <v>57</v>
      </c>
      <c r="O3413" s="1">
        <v>45536</v>
      </c>
      <c r="Q3413" s="1">
        <v>46235</v>
      </c>
      <c r="R3413" s="2">
        <v>19</v>
      </c>
      <c r="S3413">
        <v>1</v>
      </c>
      <c r="T3413" t="s">
        <v>58</v>
      </c>
      <c r="U3413" t="s">
        <v>216</v>
      </c>
      <c r="V3413" s="3">
        <v>0.15</v>
      </c>
      <c r="W3413" s="2">
        <v>0</v>
      </c>
      <c r="X3413">
        <v>0</v>
      </c>
      <c r="Y3413" t="s">
        <v>217</v>
      </c>
      <c r="Z3413" t="s">
        <v>61</v>
      </c>
      <c r="AA3413">
        <v>0</v>
      </c>
      <c r="AB3413" s="2">
        <v>0</v>
      </c>
      <c r="AC3413" s="2">
        <v>0</v>
      </c>
      <c r="AD3413" s="3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2.85</v>
      </c>
      <c r="AN3413" s="2">
        <v>2.85</v>
      </c>
      <c r="AO3413" s="2">
        <v>0</v>
      </c>
      <c r="AP3413" s="2">
        <v>0</v>
      </c>
      <c r="AQ3413" s="2">
        <v>0</v>
      </c>
    </row>
    <row r="3414" spans="1:43" x14ac:dyDescent="0.25">
      <c r="A3414" s="1">
        <v>46209</v>
      </c>
      <c r="B3414" t="s">
        <v>48</v>
      </c>
      <c r="C3414">
        <v>649163</v>
      </c>
      <c r="D3414">
        <v>2024635791</v>
      </c>
      <c r="E3414" t="s">
        <v>3066</v>
      </c>
      <c r="F3414" t="s">
        <v>247</v>
      </c>
      <c r="G3414" t="s">
        <v>51</v>
      </c>
      <c r="H3414" t="s">
        <v>72</v>
      </c>
      <c r="I3414" t="s">
        <v>458</v>
      </c>
      <c r="J3414" t="s">
        <v>459</v>
      </c>
      <c r="K3414">
        <v>766422</v>
      </c>
      <c r="L3414" t="s">
        <v>1196</v>
      </c>
      <c r="M3414" t="s">
        <v>215</v>
      </c>
      <c r="N3414" t="s">
        <v>57</v>
      </c>
      <c r="O3414" s="1">
        <v>45536</v>
      </c>
      <c r="Q3414" s="1">
        <v>46235</v>
      </c>
      <c r="R3414" s="2">
        <v>102.7</v>
      </c>
      <c r="S3414">
        <v>1</v>
      </c>
      <c r="T3414" t="s">
        <v>58</v>
      </c>
      <c r="U3414" t="s">
        <v>216</v>
      </c>
      <c r="V3414" s="3">
        <v>0.15</v>
      </c>
      <c r="W3414" s="2">
        <v>0</v>
      </c>
      <c r="X3414">
        <v>0</v>
      </c>
      <c r="Y3414" t="s">
        <v>217</v>
      </c>
      <c r="Z3414" t="s">
        <v>61</v>
      </c>
      <c r="AA3414">
        <v>0</v>
      </c>
      <c r="AB3414" s="2">
        <v>0</v>
      </c>
      <c r="AC3414" s="2">
        <v>0</v>
      </c>
      <c r="AD3414" s="3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15.4</v>
      </c>
      <c r="AN3414" s="2">
        <v>15.4</v>
      </c>
      <c r="AO3414" s="2">
        <v>0</v>
      </c>
      <c r="AP3414" s="2">
        <v>0</v>
      </c>
      <c r="AQ3414" s="2">
        <v>0</v>
      </c>
    </row>
    <row r="3415" spans="1:43" x14ac:dyDescent="0.25">
      <c r="A3415" s="1">
        <v>46209</v>
      </c>
      <c r="B3415" t="s">
        <v>48</v>
      </c>
      <c r="C3415">
        <v>649163</v>
      </c>
      <c r="D3415">
        <v>2024674624</v>
      </c>
      <c r="E3415" t="s">
        <v>3067</v>
      </c>
      <c r="F3415" t="s">
        <v>2861</v>
      </c>
      <c r="G3415" t="s">
        <v>51</v>
      </c>
      <c r="H3415" t="s">
        <v>191</v>
      </c>
      <c r="I3415" t="s">
        <v>458</v>
      </c>
      <c r="J3415" t="s">
        <v>459</v>
      </c>
      <c r="K3415">
        <v>757719</v>
      </c>
      <c r="L3415" t="s">
        <v>517</v>
      </c>
      <c r="M3415" t="s">
        <v>999</v>
      </c>
      <c r="N3415" t="s">
        <v>57</v>
      </c>
      <c r="O3415" s="1">
        <v>45537</v>
      </c>
      <c r="Q3415" s="1">
        <v>46236</v>
      </c>
      <c r="R3415" s="2">
        <v>38.31</v>
      </c>
      <c r="S3415">
        <v>1</v>
      </c>
      <c r="T3415" t="s">
        <v>58</v>
      </c>
      <c r="U3415" t="s">
        <v>216</v>
      </c>
      <c r="V3415" s="3">
        <v>0.15</v>
      </c>
      <c r="W3415" s="2">
        <v>0</v>
      </c>
      <c r="X3415">
        <v>0</v>
      </c>
      <c r="Y3415" t="s">
        <v>217</v>
      </c>
      <c r="Z3415" t="s">
        <v>61</v>
      </c>
      <c r="AA3415">
        <v>0</v>
      </c>
      <c r="AB3415" s="2">
        <v>0</v>
      </c>
      <c r="AC3415" s="2">
        <v>0</v>
      </c>
      <c r="AD3415" s="3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5.75</v>
      </c>
      <c r="AN3415" s="2">
        <v>5.75</v>
      </c>
      <c r="AO3415" s="2">
        <v>0</v>
      </c>
      <c r="AP3415" s="2">
        <v>0</v>
      </c>
      <c r="AQ3415" s="2">
        <v>0</v>
      </c>
    </row>
    <row r="3416" spans="1:43" x14ac:dyDescent="0.25">
      <c r="A3416" s="1">
        <v>46209</v>
      </c>
      <c r="B3416" t="s">
        <v>48</v>
      </c>
      <c r="C3416">
        <v>649163</v>
      </c>
      <c r="D3416">
        <v>2024690249</v>
      </c>
      <c r="E3416" t="s">
        <v>2060</v>
      </c>
      <c r="F3416" t="s">
        <v>107</v>
      </c>
      <c r="G3416" t="s">
        <v>51</v>
      </c>
      <c r="H3416" t="s">
        <v>182</v>
      </c>
      <c r="I3416" t="s">
        <v>458</v>
      </c>
      <c r="J3416" t="s">
        <v>459</v>
      </c>
      <c r="K3416">
        <v>673059</v>
      </c>
      <c r="L3416" t="s">
        <v>78</v>
      </c>
      <c r="M3416" t="s">
        <v>79</v>
      </c>
      <c r="N3416" t="s">
        <v>57</v>
      </c>
      <c r="O3416" s="1">
        <v>45566</v>
      </c>
      <c r="Q3416" s="1">
        <v>46235</v>
      </c>
      <c r="R3416" s="2">
        <v>53.04</v>
      </c>
      <c r="S3416">
        <v>1</v>
      </c>
      <c r="T3416" t="s">
        <v>58</v>
      </c>
      <c r="U3416" t="s">
        <v>216</v>
      </c>
      <c r="V3416" s="3">
        <v>0.15</v>
      </c>
      <c r="W3416" s="2">
        <v>0</v>
      </c>
      <c r="X3416">
        <v>0</v>
      </c>
      <c r="Y3416" t="s">
        <v>217</v>
      </c>
      <c r="Z3416" t="s">
        <v>61</v>
      </c>
      <c r="AA3416">
        <v>0</v>
      </c>
      <c r="AB3416" s="2">
        <v>0</v>
      </c>
      <c r="AC3416" s="2">
        <v>0</v>
      </c>
      <c r="AD3416" s="3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7.96</v>
      </c>
      <c r="AN3416" s="2">
        <v>7.96</v>
      </c>
      <c r="AO3416" s="2">
        <v>0</v>
      </c>
      <c r="AP3416" s="2">
        <v>0</v>
      </c>
      <c r="AQ3416" s="2">
        <v>0</v>
      </c>
    </row>
    <row r="3417" spans="1:43" x14ac:dyDescent="0.25">
      <c r="A3417" s="1">
        <v>46209</v>
      </c>
      <c r="B3417" t="s">
        <v>48</v>
      </c>
      <c r="C3417">
        <v>649163</v>
      </c>
      <c r="D3417">
        <v>2024754200</v>
      </c>
      <c r="E3417" t="s">
        <v>522</v>
      </c>
      <c r="F3417" t="s">
        <v>2270</v>
      </c>
      <c r="G3417" t="s">
        <v>51</v>
      </c>
      <c r="H3417" t="s">
        <v>191</v>
      </c>
      <c r="I3417" t="s">
        <v>458</v>
      </c>
      <c r="J3417" t="s">
        <v>468</v>
      </c>
      <c r="K3417">
        <v>767312</v>
      </c>
      <c r="L3417" t="s">
        <v>367</v>
      </c>
      <c r="M3417" t="s">
        <v>282</v>
      </c>
      <c r="N3417" t="s">
        <v>57</v>
      </c>
      <c r="O3417" s="1">
        <v>45542</v>
      </c>
      <c r="Q3417" s="1">
        <v>46241</v>
      </c>
      <c r="R3417" s="2">
        <v>29.25</v>
      </c>
      <c r="S3417">
        <v>1</v>
      </c>
      <c r="T3417" t="s">
        <v>58</v>
      </c>
      <c r="U3417" t="s">
        <v>216</v>
      </c>
      <c r="V3417" s="3">
        <v>0.1</v>
      </c>
      <c r="W3417" s="2">
        <v>0</v>
      </c>
      <c r="X3417">
        <v>0</v>
      </c>
      <c r="Y3417" t="s">
        <v>217</v>
      </c>
      <c r="Z3417" t="s">
        <v>61</v>
      </c>
      <c r="AA3417">
        <v>0</v>
      </c>
      <c r="AB3417" s="2">
        <v>0</v>
      </c>
      <c r="AC3417" s="2">
        <v>0</v>
      </c>
      <c r="AD3417" s="3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2.92</v>
      </c>
      <c r="AN3417" s="2">
        <v>2.92</v>
      </c>
      <c r="AO3417" s="2">
        <v>0</v>
      </c>
      <c r="AP3417" s="2">
        <v>0</v>
      </c>
      <c r="AQ3417" s="2">
        <v>0</v>
      </c>
    </row>
    <row r="3418" spans="1:43" x14ac:dyDescent="0.25">
      <c r="A3418" s="1">
        <v>46209</v>
      </c>
      <c r="B3418" t="s">
        <v>48</v>
      </c>
      <c r="C3418">
        <v>649163</v>
      </c>
      <c r="D3418">
        <v>2024815895</v>
      </c>
      <c r="E3418" t="s">
        <v>3068</v>
      </c>
      <c r="F3418" t="s">
        <v>3069</v>
      </c>
      <c r="G3418" t="s">
        <v>51</v>
      </c>
      <c r="H3418" t="s">
        <v>52</v>
      </c>
      <c r="I3418" t="s">
        <v>458</v>
      </c>
      <c r="J3418" t="s">
        <v>1643</v>
      </c>
      <c r="K3418">
        <v>650218</v>
      </c>
      <c r="L3418" t="s">
        <v>165</v>
      </c>
      <c r="M3418" t="s">
        <v>166</v>
      </c>
      <c r="N3418" t="s">
        <v>57</v>
      </c>
      <c r="O3418" s="1">
        <v>45566</v>
      </c>
      <c r="Q3418" s="1">
        <v>46235</v>
      </c>
      <c r="R3418" s="2">
        <v>25.73</v>
      </c>
      <c r="S3418">
        <v>1</v>
      </c>
      <c r="T3418" t="s">
        <v>58</v>
      </c>
      <c r="U3418" t="s">
        <v>216</v>
      </c>
      <c r="V3418" s="3">
        <v>0.15</v>
      </c>
      <c r="W3418" s="2">
        <v>0</v>
      </c>
      <c r="X3418">
        <v>0</v>
      </c>
      <c r="Y3418" t="s">
        <v>217</v>
      </c>
      <c r="Z3418" t="s">
        <v>61</v>
      </c>
      <c r="AA3418">
        <v>0</v>
      </c>
      <c r="AB3418" s="2">
        <v>0</v>
      </c>
      <c r="AC3418" s="2">
        <v>0</v>
      </c>
      <c r="AD3418" s="3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3.86</v>
      </c>
      <c r="AN3418" s="2">
        <v>3.86</v>
      </c>
      <c r="AO3418" s="2">
        <v>0</v>
      </c>
      <c r="AP3418" s="2">
        <v>0</v>
      </c>
      <c r="AQ3418" s="2">
        <v>0</v>
      </c>
    </row>
    <row r="3419" spans="1:43" x14ac:dyDescent="0.25">
      <c r="A3419" s="1">
        <v>46209</v>
      </c>
      <c r="B3419" t="s">
        <v>48</v>
      </c>
      <c r="C3419">
        <v>649163</v>
      </c>
      <c r="D3419">
        <v>2024899507</v>
      </c>
      <c r="E3419" t="s">
        <v>2066</v>
      </c>
      <c r="F3419" t="s">
        <v>2067</v>
      </c>
      <c r="G3419" t="s">
        <v>51</v>
      </c>
      <c r="H3419" t="s">
        <v>267</v>
      </c>
      <c r="I3419" t="s">
        <v>458</v>
      </c>
      <c r="J3419" t="s">
        <v>459</v>
      </c>
      <c r="K3419">
        <v>651818</v>
      </c>
      <c r="L3419" t="s">
        <v>214</v>
      </c>
      <c r="M3419" t="s">
        <v>215</v>
      </c>
      <c r="N3419" t="s">
        <v>57</v>
      </c>
      <c r="O3419" s="1">
        <v>45571</v>
      </c>
      <c r="Q3419" s="1">
        <v>46240</v>
      </c>
      <c r="R3419" s="2">
        <v>34.340000000000003</v>
      </c>
      <c r="S3419">
        <v>1</v>
      </c>
      <c r="T3419" t="s">
        <v>58</v>
      </c>
      <c r="U3419" t="s">
        <v>216</v>
      </c>
      <c r="V3419" s="3">
        <v>0.15</v>
      </c>
      <c r="W3419" s="2">
        <v>0</v>
      </c>
      <c r="X3419">
        <v>0</v>
      </c>
      <c r="Y3419" t="s">
        <v>217</v>
      </c>
      <c r="Z3419" t="s">
        <v>61</v>
      </c>
      <c r="AA3419">
        <v>0</v>
      </c>
      <c r="AB3419" s="2">
        <v>0</v>
      </c>
      <c r="AC3419" s="2">
        <v>0</v>
      </c>
      <c r="AD3419" s="3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5.15</v>
      </c>
      <c r="AN3419" s="2">
        <v>5.15</v>
      </c>
      <c r="AO3419" s="2">
        <v>0</v>
      </c>
      <c r="AP3419" s="2">
        <v>0</v>
      </c>
      <c r="AQ3419" s="2">
        <v>0</v>
      </c>
    </row>
    <row r="3420" spans="1:43" x14ac:dyDescent="0.25">
      <c r="A3420" s="1">
        <v>46209</v>
      </c>
      <c r="B3420" t="s">
        <v>48</v>
      </c>
      <c r="C3420">
        <v>649163</v>
      </c>
      <c r="D3420">
        <v>2034638642</v>
      </c>
      <c r="E3420" t="s">
        <v>146</v>
      </c>
      <c r="F3420" t="s">
        <v>147</v>
      </c>
      <c r="G3420" t="s">
        <v>51</v>
      </c>
      <c r="H3420" t="s">
        <v>52</v>
      </c>
      <c r="I3420" t="s">
        <v>1097</v>
      </c>
      <c r="J3420" t="s">
        <v>1098</v>
      </c>
      <c r="K3420">
        <v>751867</v>
      </c>
      <c r="L3420" t="s">
        <v>64</v>
      </c>
      <c r="M3420" t="s">
        <v>65</v>
      </c>
      <c r="N3420" t="s">
        <v>57</v>
      </c>
      <c r="O3420" s="1">
        <v>46113</v>
      </c>
      <c r="Q3420" s="1">
        <v>46235</v>
      </c>
      <c r="R3420" s="2">
        <v>25.59</v>
      </c>
      <c r="S3420">
        <v>1</v>
      </c>
      <c r="T3420" t="s">
        <v>58</v>
      </c>
      <c r="U3420" t="s">
        <v>59</v>
      </c>
      <c r="V3420" s="4">
        <v>0.375</v>
      </c>
      <c r="W3420" s="2">
        <v>0</v>
      </c>
      <c r="X3420">
        <v>0</v>
      </c>
      <c r="Y3420" t="s">
        <v>60</v>
      </c>
      <c r="Z3420" t="s">
        <v>61</v>
      </c>
      <c r="AA3420">
        <v>0</v>
      </c>
      <c r="AB3420" s="2">
        <v>0</v>
      </c>
      <c r="AC3420" s="2">
        <v>0</v>
      </c>
      <c r="AD3420" s="3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9.6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</row>
    <row r="3421" spans="1:43" x14ac:dyDescent="0.25">
      <c r="A3421" s="1">
        <v>46209</v>
      </c>
      <c r="B3421" t="s">
        <v>48</v>
      </c>
      <c r="C3421">
        <v>649163</v>
      </c>
      <c r="D3421">
        <v>2034640287</v>
      </c>
      <c r="E3421" t="s">
        <v>3070</v>
      </c>
      <c r="F3421" t="s">
        <v>1027</v>
      </c>
      <c r="G3421" t="s">
        <v>51</v>
      </c>
      <c r="H3421" t="s">
        <v>52</v>
      </c>
      <c r="I3421" t="s">
        <v>1097</v>
      </c>
      <c r="J3421" t="s">
        <v>1098</v>
      </c>
      <c r="K3421">
        <v>751867</v>
      </c>
      <c r="L3421" t="s">
        <v>64</v>
      </c>
      <c r="M3421" t="s">
        <v>65</v>
      </c>
      <c r="N3421" t="s">
        <v>57</v>
      </c>
      <c r="O3421" s="1">
        <v>46113</v>
      </c>
      <c r="Q3421" s="1">
        <v>46235</v>
      </c>
      <c r="R3421" s="2">
        <v>41.77</v>
      </c>
      <c r="S3421">
        <v>1</v>
      </c>
      <c r="T3421" t="s">
        <v>58</v>
      </c>
      <c r="U3421" t="s">
        <v>59</v>
      </c>
      <c r="V3421" s="4">
        <v>0.375</v>
      </c>
      <c r="W3421" s="2">
        <v>0</v>
      </c>
      <c r="X3421">
        <v>0</v>
      </c>
      <c r="Y3421" t="s">
        <v>60</v>
      </c>
      <c r="Z3421" t="s">
        <v>61</v>
      </c>
      <c r="AA3421">
        <v>0</v>
      </c>
      <c r="AB3421" s="2">
        <v>0</v>
      </c>
      <c r="AC3421" s="2">
        <v>0</v>
      </c>
      <c r="AD3421" s="3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15.66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</row>
    <row r="3422" spans="1:43" x14ac:dyDescent="0.25">
      <c r="A3422" s="1">
        <v>46209</v>
      </c>
      <c r="B3422" t="s">
        <v>48</v>
      </c>
      <c r="C3422">
        <v>649163</v>
      </c>
      <c r="D3422">
        <v>2034644483</v>
      </c>
      <c r="E3422" t="s">
        <v>1498</v>
      </c>
      <c r="F3422" t="s">
        <v>658</v>
      </c>
      <c r="G3422" t="s">
        <v>51</v>
      </c>
      <c r="H3422" t="s">
        <v>72</v>
      </c>
      <c r="I3422" t="s">
        <v>1097</v>
      </c>
      <c r="J3422" t="s">
        <v>1098</v>
      </c>
      <c r="K3422">
        <v>840313</v>
      </c>
      <c r="L3422" t="s">
        <v>681</v>
      </c>
      <c r="M3422" t="s">
        <v>682</v>
      </c>
      <c r="N3422" t="s">
        <v>57</v>
      </c>
      <c r="O3422" s="1">
        <v>46113</v>
      </c>
      <c r="Q3422" s="1">
        <v>46235</v>
      </c>
      <c r="R3422" s="2">
        <v>78.760000000000005</v>
      </c>
      <c r="S3422">
        <v>1</v>
      </c>
      <c r="T3422" t="s">
        <v>58</v>
      </c>
      <c r="U3422" t="s">
        <v>59</v>
      </c>
      <c r="V3422" s="4">
        <v>0.375</v>
      </c>
      <c r="W3422" s="2">
        <v>0</v>
      </c>
      <c r="X3422">
        <v>0</v>
      </c>
      <c r="Y3422" t="s">
        <v>60</v>
      </c>
      <c r="Z3422" t="s">
        <v>61</v>
      </c>
      <c r="AA3422">
        <v>0</v>
      </c>
      <c r="AB3422" s="2">
        <v>0</v>
      </c>
      <c r="AC3422" s="2">
        <v>0</v>
      </c>
      <c r="AD3422" s="3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29.54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</row>
    <row r="3423" spans="1:43" x14ac:dyDescent="0.25">
      <c r="A3423" s="1">
        <v>46209</v>
      </c>
      <c r="B3423" t="s">
        <v>48</v>
      </c>
      <c r="C3423">
        <v>649163</v>
      </c>
      <c r="D3423">
        <v>2034652590</v>
      </c>
      <c r="E3423" t="s">
        <v>3071</v>
      </c>
      <c r="F3423" t="s">
        <v>139</v>
      </c>
      <c r="G3423" t="s">
        <v>51</v>
      </c>
      <c r="H3423" t="s">
        <v>72</v>
      </c>
      <c r="I3423" t="s">
        <v>1097</v>
      </c>
      <c r="J3423" t="s">
        <v>1098</v>
      </c>
      <c r="K3423">
        <v>789909</v>
      </c>
      <c r="L3423" t="s">
        <v>538</v>
      </c>
      <c r="M3423" t="s">
        <v>539</v>
      </c>
      <c r="N3423" t="s">
        <v>57</v>
      </c>
      <c r="O3423" s="1">
        <v>46113</v>
      </c>
      <c r="Q3423" s="1">
        <v>46235</v>
      </c>
      <c r="R3423" s="2">
        <v>73.7</v>
      </c>
      <c r="S3423">
        <v>1</v>
      </c>
      <c r="T3423" t="s">
        <v>58</v>
      </c>
      <c r="U3423" t="s">
        <v>59</v>
      </c>
      <c r="V3423" s="4">
        <v>0.375</v>
      </c>
      <c r="W3423" s="2">
        <v>0</v>
      </c>
      <c r="X3423">
        <v>0</v>
      </c>
      <c r="Y3423" t="s">
        <v>60</v>
      </c>
      <c r="Z3423" t="s">
        <v>61</v>
      </c>
      <c r="AA3423">
        <v>0</v>
      </c>
      <c r="AB3423" s="2">
        <v>0</v>
      </c>
      <c r="AC3423" s="2">
        <v>0</v>
      </c>
      <c r="AD3423" s="3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27.64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</row>
    <row r="3424" spans="1:43" x14ac:dyDescent="0.25">
      <c r="A3424" s="1">
        <v>46209</v>
      </c>
      <c r="B3424" t="s">
        <v>48</v>
      </c>
      <c r="C3424">
        <v>649163</v>
      </c>
      <c r="D3424">
        <v>2034659998</v>
      </c>
      <c r="E3424" t="s">
        <v>189</v>
      </c>
      <c r="F3424" t="s">
        <v>306</v>
      </c>
      <c r="G3424" t="s">
        <v>51</v>
      </c>
      <c r="H3424" t="s">
        <v>444</v>
      </c>
      <c r="I3424" t="s">
        <v>1097</v>
      </c>
      <c r="J3424" t="s">
        <v>1098</v>
      </c>
      <c r="K3424">
        <v>651818</v>
      </c>
      <c r="L3424" t="s">
        <v>214</v>
      </c>
      <c r="M3424" t="s">
        <v>215</v>
      </c>
      <c r="N3424" t="s">
        <v>57</v>
      </c>
      <c r="O3424" s="1">
        <v>46113</v>
      </c>
      <c r="Q3424" s="1">
        <v>46235</v>
      </c>
      <c r="R3424" s="2">
        <v>289.47000000000003</v>
      </c>
      <c r="S3424">
        <v>1</v>
      </c>
      <c r="T3424" t="s">
        <v>58</v>
      </c>
      <c r="U3424" t="s">
        <v>59</v>
      </c>
      <c r="V3424" s="4">
        <v>0.375</v>
      </c>
      <c r="W3424" s="2">
        <v>0</v>
      </c>
      <c r="X3424">
        <v>0</v>
      </c>
      <c r="Y3424" t="s">
        <v>60</v>
      </c>
      <c r="Z3424" t="s">
        <v>61</v>
      </c>
      <c r="AA3424">
        <v>0</v>
      </c>
      <c r="AB3424" s="2">
        <v>0</v>
      </c>
      <c r="AC3424" s="2">
        <v>0</v>
      </c>
      <c r="AD3424" s="3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108.55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</row>
    <row r="3425" spans="1:43" x14ac:dyDescent="0.25">
      <c r="A3425" s="1">
        <v>46209</v>
      </c>
      <c r="B3425" t="s">
        <v>48</v>
      </c>
      <c r="C3425">
        <v>649163</v>
      </c>
      <c r="D3425">
        <v>2034665638</v>
      </c>
      <c r="E3425" t="s">
        <v>2367</v>
      </c>
      <c r="F3425" t="s">
        <v>2368</v>
      </c>
      <c r="G3425" t="s">
        <v>51</v>
      </c>
      <c r="H3425" t="s">
        <v>182</v>
      </c>
      <c r="I3425" t="s">
        <v>1097</v>
      </c>
      <c r="J3425" t="s">
        <v>1098</v>
      </c>
      <c r="K3425">
        <v>946134</v>
      </c>
      <c r="L3425" t="s">
        <v>591</v>
      </c>
      <c r="M3425" t="s">
        <v>592</v>
      </c>
      <c r="N3425" t="s">
        <v>57</v>
      </c>
      <c r="O3425" s="1">
        <v>46113</v>
      </c>
      <c r="Q3425" s="1">
        <v>46235</v>
      </c>
      <c r="R3425" s="2">
        <v>34.35</v>
      </c>
      <c r="S3425">
        <v>1</v>
      </c>
      <c r="T3425" t="s">
        <v>58</v>
      </c>
      <c r="U3425" t="s">
        <v>59</v>
      </c>
      <c r="V3425" s="4">
        <v>0.375</v>
      </c>
      <c r="W3425" s="2">
        <v>0</v>
      </c>
      <c r="X3425">
        <v>0</v>
      </c>
      <c r="Y3425" t="s">
        <v>60</v>
      </c>
      <c r="Z3425" t="s">
        <v>61</v>
      </c>
      <c r="AA3425">
        <v>0</v>
      </c>
      <c r="AB3425" s="2">
        <v>0</v>
      </c>
      <c r="AC3425" s="2">
        <v>0</v>
      </c>
      <c r="AD3425" s="3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12.88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</row>
    <row r="3426" spans="1:43" x14ac:dyDescent="0.25">
      <c r="A3426" s="1">
        <v>46209</v>
      </c>
      <c r="B3426" t="s">
        <v>48</v>
      </c>
      <c r="C3426">
        <v>649163</v>
      </c>
      <c r="D3426">
        <v>2034665642</v>
      </c>
      <c r="E3426" t="s">
        <v>1428</v>
      </c>
      <c r="F3426" t="s">
        <v>933</v>
      </c>
      <c r="G3426" t="s">
        <v>51</v>
      </c>
      <c r="H3426" t="s">
        <v>222</v>
      </c>
      <c r="I3426" t="s">
        <v>1097</v>
      </c>
      <c r="J3426" t="s">
        <v>1098</v>
      </c>
      <c r="K3426">
        <v>822733</v>
      </c>
      <c r="L3426" t="s">
        <v>113</v>
      </c>
      <c r="M3426" t="s">
        <v>114</v>
      </c>
      <c r="N3426" t="s">
        <v>57</v>
      </c>
      <c r="O3426" s="1">
        <v>46113</v>
      </c>
      <c r="Q3426" s="1">
        <v>46235</v>
      </c>
      <c r="R3426" s="2">
        <v>56.9</v>
      </c>
      <c r="S3426">
        <v>1</v>
      </c>
      <c r="T3426" t="s">
        <v>58</v>
      </c>
      <c r="U3426" t="s">
        <v>59</v>
      </c>
      <c r="V3426" s="4">
        <v>0.375</v>
      </c>
      <c r="W3426" s="2">
        <v>0</v>
      </c>
      <c r="X3426">
        <v>0</v>
      </c>
      <c r="Y3426" t="s">
        <v>60</v>
      </c>
      <c r="Z3426" t="s">
        <v>61</v>
      </c>
      <c r="AA3426">
        <v>0</v>
      </c>
      <c r="AB3426" s="2">
        <v>0</v>
      </c>
      <c r="AC3426" s="2">
        <v>0</v>
      </c>
      <c r="AD3426" s="3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21.34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</row>
    <row r="3427" spans="1:43" x14ac:dyDescent="0.25">
      <c r="A3427" s="1">
        <v>46209</v>
      </c>
      <c r="B3427" t="s">
        <v>48</v>
      </c>
      <c r="C3427">
        <v>649163</v>
      </c>
      <c r="D3427">
        <v>2034666324</v>
      </c>
      <c r="E3427" t="s">
        <v>538</v>
      </c>
      <c r="F3427" t="s">
        <v>539</v>
      </c>
      <c r="G3427" t="s">
        <v>51</v>
      </c>
      <c r="H3427" t="s">
        <v>72</v>
      </c>
      <c r="I3427" t="s">
        <v>1097</v>
      </c>
      <c r="J3427" t="s">
        <v>1098</v>
      </c>
      <c r="K3427">
        <v>789909</v>
      </c>
      <c r="L3427" t="s">
        <v>538</v>
      </c>
      <c r="M3427" t="s">
        <v>539</v>
      </c>
      <c r="N3427" t="s">
        <v>57</v>
      </c>
      <c r="O3427" s="1">
        <v>46113</v>
      </c>
      <c r="Q3427" s="1">
        <v>46235</v>
      </c>
      <c r="R3427" s="2">
        <v>73.7</v>
      </c>
      <c r="S3427">
        <v>1</v>
      </c>
      <c r="T3427" t="s">
        <v>58</v>
      </c>
      <c r="U3427" t="s">
        <v>59</v>
      </c>
      <c r="V3427" s="4">
        <v>0.375</v>
      </c>
      <c r="W3427" s="2">
        <v>0</v>
      </c>
      <c r="X3427">
        <v>0</v>
      </c>
      <c r="Y3427" t="s">
        <v>60</v>
      </c>
      <c r="Z3427" t="s">
        <v>61</v>
      </c>
      <c r="AA3427">
        <v>0</v>
      </c>
      <c r="AB3427" s="2">
        <v>0</v>
      </c>
      <c r="AC3427" s="2">
        <v>0</v>
      </c>
      <c r="AD3427" s="3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27.64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</row>
    <row r="3428" spans="1:43" x14ac:dyDescent="0.25">
      <c r="A3428" s="1">
        <v>46209</v>
      </c>
      <c r="B3428" t="s">
        <v>48</v>
      </c>
      <c r="C3428">
        <v>649163</v>
      </c>
      <c r="D3428">
        <v>2034676113</v>
      </c>
      <c r="E3428" t="s">
        <v>2378</v>
      </c>
      <c r="F3428" t="s">
        <v>184</v>
      </c>
      <c r="G3428" t="s">
        <v>51</v>
      </c>
      <c r="H3428" t="s">
        <v>191</v>
      </c>
      <c r="I3428" t="s">
        <v>1097</v>
      </c>
      <c r="J3428" t="s">
        <v>1098</v>
      </c>
      <c r="K3428">
        <v>767312</v>
      </c>
      <c r="L3428" t="s">
        <v>367</v>
      </c>
      <c r="M3428" t="s">
        <v>282</v>
      </c>
      <c r="N3428" t="s">
        <v>57</v>
      </c>
      <c r="O3428" s="1">
        <v>46113</v>
      </c>
      <c r="Q3428" s="1">
        <v>46235</v>
      </c>
      <c r="R3428" s="2">
        <v>131.06</v>
      </c>
      <c r="S3428">
        <v>1</v>
      </c>
      <c r="T3428" t="s">
        <v>58</v>
      </c>
      <c r="U3428" t="s">
        <v>59</v>
      </c>
      <c r="V3428" s="4">
        <v>0.375</v>
      </c>
      <c r="W3428" s="2">
        <v>0</v>
      </c>
      <c r="X3428">
        <v>0</v>
      </c>
      <c r="Y3428" t="s">
        <v>60</v>
      </c>
      <c r="Z3428" t="s">
        <v>61</v>
      </c>
      <c r="AA3428">
        <v>0</v>
      </c>
      <c r="AB3428" s="2">
        <v>0</v>
      </c>
      <c r="AC3428" s="2">
        <v>0</v>
      </c>
      <c r="AD3428" s="3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49.15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</row>
    <row r="3429" spans="1:43" x14ac:dyDescent="0.25">
      <c r="A3429" s="1">
        <v>46209</v>
      </c>
      <c r="B3429" t="s">
        <v>48</v>
      </c>
      <c r="C3429">
        <v>649163</v>
      </c>
      <c r="D3429">
        <v>2034712223</v>
      </c>
      <c r="E3429" t="s">
        <v>2382</v>
      </c>
      <c r="F3429" t="s">
        <v>2383</v>
      </c>
      <c r="G3429" t="s">
        <v>51</v>
      </c>
      <c r="H3429" t="s">
        <v>72</v>
      </c>
      <c r="I3429" t="s">
        <v>1097</v>
      </c>
      <c r="J3429" t="s">
        <v>1098</v>
      </c>
      <c r="K3429">
        <v>792847</v>
      </c>
      <c r="L3429" t="s">
        <v>906</v>
      </c>
      <c r="M3429" t="s">
        <v>907</v>
      </c>
      <c r="N3429" t="s">
        <v>57</v>
      </c>
      <c r="O3429" s="1">
        <v>46115</v>
      </c>
      <c r="Q3429" s="1">
        <v>46237</v>
      </c>
      <c r="R3429" s="2">
        <v>64.349999999999994</v>
      </c>
      <c r="S3429">
        <v>1</v>
      </c>
      <c r="T3429" t="s">
        <v>58</v>
      </c>
      <c r="U3429" t="s">
        <v>59</v>
      </c>
      <c r="V3429" s="4">
        <v>0.375</v>
      </c>
      <c r="W3429" s="2">
        <v>0</v>
      </c>
      <c r="X3429">
        <v>0</v>
      </c>
      <c r="Y3429" t="s">
        <v>60</v>
      </c>
      <c r="Z3429" t="s">
        <v>61</v>
      </c>
      <c r="AA3429">
        <v>0</v>
      </c>
      <c r="AB3429" s="2">
        <v>0</v>
      </c>
      <c r="AC3429" s="2">
        <v>0</v>
      </c>
      <c r="AD3429" s="3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24.13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</row>
    <row r="3430" spans="1:43" x14ac:dyDescent="0.25">
      <c r="A3430" s="1">
        <v>46209</v>
      </c>
      <c r="B3430" t="s">
        <v>48</v>
      </c>
      <c r="C3430">
        <v>649163</v>
      </c>
      <c r="D3430">
        <v>2034713965</v>
      </c>
      <c r="E3430" t="s">
        <v>157</v>
      </c>
      <c r="F3430" t="s">
        <v>158</v>
      </c>
      <c r="G3430" t="s">
        <v>51</v>
      </c>
      <c r="H3430" t="s">
        <v>52</v>
      </c>
      <c r="I3430" t="s">
        <v>1097</v>
      </c>
      <c r="J3430" t="s">
        <v>1098</v>
      </c>
      <c r="K3430">
        <v>885445</v>
      </c>
      <c r="L3430" t="s">
        <v>96</v>
      </c>
      <c r="M3430" t="s">
        <v>97</v>
      </c>
      <c r="N3430" t="s">
        <v>57</v>
      </c>
      <c r="O3430" s="1">
        <v>46115</v>
      </c>
      <c r="Q3430" s="1">
        <v>46237</v>
      </c>
      <c r="R3430" s="2">
        <v>28.32</v>
      </c>
      <c r="S3430">
        <v>1</v>
      </c>
      <c r="T3430" t="s">
        <v>58</v>
      </c>
      <c r="U3430" t="s">
        <v>59</v>
      </c>
      <c r="V3430" s="4">
        <v>0.375</v>
      </c>
      <c r="W3430" s="2">
        <v>0</v>
      </c>
      <c r="X3430">
        <v>0</v>
      </c>
      <c r="Y3430" t="s">
        <v>60</v>
      </c>
      <c r="Z3430" t="s">
        <v>61</v>
      </c>
      <c r="AA3430">
        <v>0</v>
      </c>
      <c r="AB3430" s="2">
        <v>0</v>
      </c>
      <c r="AC3430" s="2">
        <v>0</v>
      </c>
      <c r="AD3430" s="3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10.62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</row>
    <row r="3431" spans="1:43" x14ac:dyDescent="0.25">
      <c r="A3431" s="1">
        <v>46209</v>
      </c>
      <c r="B3431" t="s">
        <v>48</v>
      </c>
      <c r="C3431">
        <v>649163</v>
      </c>
      <c r="D3431">
        <v>2034736611</v>
      </c>
      <c r="E3431" t="s">
        <v>2386</v>
      </c>
      <c r="F3431" t="s">
        <v>752</v>
      </c>
      <c r="G3431" t="s">
        <v>51</v>
      </c>
      <c r="H3431" t="s">
        <v>363</v>
      </c>
      <c r="I3431" t="s">
        <v>1097</v>
      </c>
      <c r="J3431" t="s">
        <v>1098</v>
      </c>
      <c r="K3431">
        <v>816021</v>
      </c>
      <c r="L3431" t="s">
        <v>513</v>
      </c>
      <c r="M3431" t="s">
        <v>514</v>
      </c>
      <c r="N3431" t="s">
        <v>57</v>
      </c>
      <c r="O3431" s="1">
        <v>46115</v>
      </c>
      <c r="Q3431" s="1">
        <v>46237</v>
      </c>
      <c r="R3431" s="2">
        <v>82.61</v>
      </c>
      <c r="S3431">
        <v>1</v>
      </c>
      <c r="T3431" t="s">
        <v>58</v>
      </c>
      <c r="U3431" t="s">
        <v>59</v>
      </c>
      <c r="V3431" s="4">
        <v>0.375</v>
      </c>
      <c r="W3431" s="2">
        <v>0</v>
      </c>
      <c r="X3431">
        <v>0</v>
      </c>
      <c r="Y3431" t="s">
        <v>60</v>
      </c>
      <c r="Z3431" t="s">
        <v>61</v>
      </c>
      <c r="AA3431">
        <v>0</v>
      </c>
      <c r="AB3431" s="2">
        <v>0</v>
      </c>
      <c r="AC3431" s="2">
        <v>0</v>
      </c>
      <c r="AD3431" s="3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30.98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</row>
    <row r="3432" spans="1:43" x14ac:dyDescent="0.25">
      <c r="A3432" s="1">
        <v>46209</v>
      </c>
      <c r="B3432" t="s">
        <v>48</v>
      </c>
      <c r="C3432">
        <v>649163</v>
      </c>
      <c r="D3432">
        <v>2034759427</v>
      </c>
      <c r="E3432" t="s">
        <v>2387</v>
      </c>
      <c r="F3432" t="s">
        <v>378</v>
      </c>
      <c r="G3432" t="s">
        <v>51</v>
      </c>
      <c r="H3432" t="s">
        <v>625</v>
      </c>
      <c r="I3432" t="s">
        <v>1097</v>
      </c>
      <c r="J3432" t="s">
        <v>1098</v>
      </c>
      <c r="K3432">
        <v>823350</v>
      </c>
      <c r="L3432" t="s">
        <v>465</v>
      </c>
      <c r="M3432" t="s">
        <v>612</v>
      </c>
      <c r="N3432" t="s">
        <v>57</v>
      </c>
      <c r="O3432" s="1">
        <v>46117</v>
      </c>
      <c r="Q3432" s="1">
        <v>46239</v>
      </c>
      <c r="R3432" s="2">
        <v>90.22</v>
      </c>
      <c r="S3432">
        <v>1</v>
      </c>
      <c r="T3432" t="s">
        <v>58</v>
      </c>
      <c r="U3432" t="s">
        <v>59</v>
      </c>
      <c r="V3432" s="4">
        <v>0.375</v>
      </c>
      <c r="W3432" s="2">
        <v>0</v>
      </c>
      <c r="X3432">
        <v>0</v>
      </c>
      <c r="Y3432" t="s">
        <v>60</v>
      </c>
      <c r="Z3432" t="s">
        <v>61</v>
      </c>
      <c r="AA3432">
        <v>0</v>
      </c>
      <c r="AB3432" s="2">
        <v>0</v>
      </c>
      <c r="AC3432" s="2">
        <v>0</v>
      </c>
      <c r="AD3432" s="3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33.83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</row>
    <row r="3433" spans="1:43" x14ac:dyDescent="0.25">
      <c r="A3433" s="1">
        <v>46209</v>
      </c>
      <c r="B3433" t="s">
        <v>48</v>
      </c>
      <c r="C3433">
        <v>649163</v>
      </c>
      <c r="D3433">
        <v>2034778430</v>
      </c>
      <c r="E3433" t="s">
        <v>2392</v>
      </c>
      <c r="F3433" t="s">
        <v>599</v>
      </c>
      <c r="G3433" t="s">
        <v>51</v>
      </c>
      <c r="H3433" t="s">
        <v>182</v>
      </c>
      <c r="I3433" t="s">
        <v>1097</v>
      </c>
      <c r="J3433" t="s">
        <v>1098</v>
      </c>
      <c r="K3433">
        <v>673059</v>
      </c>
      <c r="L3433" t="s">
        <v>78</v>
      </c>
      <c r="M3433" t="s">
        <v>79</v>
      </c>
      <c r="N3433" t="s">
        <v>57</v>
      </c>
      <c r="O3433" s="1">
        <v>46119</v>
      </c>
      <c r="Q3433" s="1">
        <v>46241</v>
      </c>
      <c r="R3433" s="2">
        <v>48.11</v>
      </c>
      <c r="S3433">
        <v>1</v>
      </c>
      <c r="T3433" t="s">
        <v>58</v>
      </c>
      <c r="U3433" t="s">
        <v>59</v>
      </c>
      <c r="V3433" s="4">
        <v>0.375</v>
      </c>
      <c r="W3433" s="2">
        <v>0</v>
      </c>
      <c r="X3433">
        <v>0</v>
      </c>
      <c r="Y3433" t="s">
        <v>60</v>
      </c>
      <c r="Z3433" t="s">
        <v>61</v>
      </c>
      <c r="AA3433">
        <v>0</v>
      </c>
      <c r="AB3433" s="2">
        <v>0</v>
      </c>
      <c r="AC3433" s="2">
        <v>0</v>
      </c>
      <c r="AD3433" s="3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18.04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</row>
    <row r="3434" spans="1:43" x14ac:dyDescent="0.25">
      <c r="A3434" s="1">
        <v>46209</v>
      </c>
      <c r="B3434" t="s">
        <v>48</v>
      </c>
      <c r="C3434">
        <v>649163</v>
      </c>
      <c r="D3434">
        <v>2034781435</v>
      </c>
      <c r="E3434" t="s">
        <v>2387</v>
      </c>
      <c r="F3434" t="s">
        <v>282</v>
      </c>
      <c r="G3434" t="s">
        <v>51</v>
      </c>
      <c r="H3434" t="s">
        <v>625</v>
      </c>
      <c r="I3434" t="s">
        <v>1097</v>
      </c>
      <c r="J3434" t="s">
        <v>1098</v>
      </c>
      <c r="K3434">
        <v>823350</v>
      </c>
      <c r="L3434" t="s">
        <v>465</v>
      </c>
      <c r="M3434" t="s">
        <v>612</v>
      </c>
      <c r="N3434" t="s">
        <v>57</v>
      </c>
      <c r="O3434" s="1">
        <v>46119</v>
      </c>
      <c r="Q3434" s="1">
        <v>46241</v>
      </c>
      <c r="R3434" s="2">
        <v>90.22</v>
      </c>
      <c r="S3434">
        <v>1</v>
      </c>
      <c r="T3434" t="s">
        <v>58</v>
      </c>
      <c r="U3434" t="s">
        <v>59</v>
      </c>
      <c r="V3434" s="4">
        <v>0.375</v>
      </c>
      <c r="W3434" s="2">
        <v>0</v>
      </c>
      <c r="X3434">
        <v>0</v>
      </c>
      <c r="Y3434" t="s">
        <v>60</v>
      </c>
      <c r="Z3434" t="s">
        <v>61</v>
      </c>
      <c r="AA3434">
        <v>0</v>
      </c>
      <c r="AB3434" s="2">
        <v>0</v>
      </c>
      <c r="AC3434" s="2">
        <v>0</v>
      </c>
      <c r="AD3434" s="3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33.83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</row>
    <row r="3435" spans="1:43" x14ac:dyDescent="0.25">
      <c r="A3435" s="1">
        <v>46209</v>
      </c>
      <c r="B3435" t="s">
        <v>48</v>
      </c>
      <c r="C3435">
        <v>649163</v>
      </c>
      <c r="D3435">
        <v>2034790890</v>
      </c>
      <c r="E3435" t="s">
        <v>469</v>
      </c>
      <c r="F3435" t="s">
        <v>2395</v>
      </c>
      <c r="G3435" t="s">
        <v>51</v>
      </c>
      <c r="H3435" t="s">
        <v>211</v>
      </c>
      <c r="I3435" t="s">
        <v>1097</v>
      </c>
      <c r="J3435" t="s">
        <v>1098</v>
      </c>
      <c r="K3435">
        <v>862109</v>
      </c>
      <c r="L3435" t="s">
        <v>559</v>
      </c>
      <c r="M3435" t="s">
        <v>560</v>
      </c>
      <c r="N3435" t="s">
        <v>57</v>
      </c>
      <c r="O3435" s="1">
        <v>46143</v>
      </c>
      <c r="Q3435" s="1">
        <v>46235</v>
      </c>
      <c r="R3435" s="2">
        <v>50.11</v>
      </c>
      <c r="S3435">
        <v>1</v>
      </c>
      <c r="T3435" t="s">
        <v>58</v>
      </c>
      <c r="U3435" t="s">
        <v>59</v>
      </c>
      <c r="V3435" s="4">
        <v>0.375</v>
      </c>
      <c r="W3435" s="2">
        <v>0</v>
      </c>
      <c r="X3435">
        <v>0</v>
      </c>
      <c r="Y3435" t="s">
        <v>60</v>
      </c>
      <c r="Z3435" t="s">
        <v>61</v>
      </c>
      <c r="AA3435">
        <v>0</v>
      </c>
      <c r="AB3435" s="2">
        <v>0</v>
      </c>
      <c r="AC3435" s="2">
        <v>0</v>
      </c>
      <c r="AD3435" s="3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18.79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</row>
    <row r="3436" spans="1:43" x14ac:dyDescent="0.25">
      <c r="A3436" s="1">
        <v>46209</v>
      </c>
      <c r="B3436" t="s">
        <v>48</v>
      </c>
      <c r="C3436">
        <v>649163</v>
      </c>
      <c r="D3436">
        <v>2034800215</v>
      </c>
      <c r="E3436" t="s">
        <v>3072</v>
      </c>
      <c r="F3436" t="s">
        <v>3073</v>
      </c>
      <c r="G3436" t="s">
        <v>51</v>
      </c>
      <c r="H3436" t="s">
        <v>77</v>
      </c>
      <c r="I3436" t="s">
        <v>1097</v>
      </c>
      <c r="J3436" t="s">
        <v>1098</v>
      </c>
      <c r="K3436">
        <v>651818</v>
      </c>
      <c r="L3436" t="s">
        <v>214</v>
      </c>
      <c r="M3436" t="s">
        <v>215</v>
      </c>
      <c r="N3436" t="s">
        <v>57</v>
      </c>
      <c r="O3436" s="1">
        <v>46143</v>
      </c>
      <c r="Q3436" s="1">
        <v>46235</v>
      </c>
      <c r="R3436" s="2">
        <v>149.91</v>
      </c>
      <c r="S3436">
        <v>1</v>
      </c>
      <c r="T3436" t="s">
        <v>58</v>
      </c>
      <c r="U3436" t="s">
        <v>59</v>
      </c>
      <c r="V3436" s="4">
        <v>0.375</v>
      </c>
      <c r="W3436" s="2">
        <v>0</v>
      </c>
      <c r="X3436">
        <v>0</v>
      </c>
      <c r="Y3436" t="s">
        <v>60</v>
      </c>
      <c r="Z3436" t="s">
        <v>61</v>
      </c>
      <c r="AA3436">
        <v>0</v>
      </c>
      <c r="AB3436" s="2">
        <v>0</v>
      </c>
      <c r="AC3436" s="2">
        <v>0</v>
      </c>
      <c r="AD3436" s="3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56.22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</row>
    <row r="3437" spans="1:43" x14ac:dyDescent="0.25">
      <c r="A3437" s="1">
        <v>46209</v>
      </c>
      <c r="B3437" t="s">
        <v>48</v>
      </c>
      <c r="C3437">
        <v>649163</v>
      </c>
      <c r="D3437">
        <v>2034803175</v>
      </c>
      <c r="E3437" t="s">
        <v>3074</v>
      </c>
      <c r="F3437" t="s">
        <v>65</v>
      </c>
      <c r="G3437" t="s">
        <v>51</v>
      </c>
      <c r="H3437" t="s">
        <v>182</v>
      </c>
      <c r="I3437" t="s">
        <v>1097</v>
      </c>
      <c r="J3437" t="s">
        <v>1098</v>
      </c>
      <c r="K3437">
        <v>946134</v>
      </c>
      <c r="L3437" t="s">
        <v>591</v>
      </c>
      <c r="M3437" t="s">
        <v>592</v>
      </c>
      <c r="N3437" t="s">
        <v>57</v>
      </c>
      <c r="O3437" s="1">
        <v>46143</v>
      </c>
      <c r="Q3437" s="1">
        <v>46235</v>
      </c>
      <c r="R3437" s="2">
        <v>40.409999999999997</v>
      </c>
      <c r="S3437">
        <v>1</v>
      </c>
      <c r="T3437" t="s">
        <v>58</v>
      </c>
      <c r="U3437" t="s">
        <v>59</v>
      </c>
      <c r="V3437" s="4">
        <v>0.375</v>
      </c>
      <c r="W3437" s="2">
        <v>0</v>
      </c>
      <c r="X3437">
        <v>0</v>
      </c>
      <c r="Y3437" t="s">
        <v>60</v>
      </c>
      <c r="Z3437" t="s">
        <v>61</v>
      </c>
      <c r="AA3437">
        <v>0</v>
      </c>
      <c r="AB3437" s="2">
        <v>0</v>
      </c>
      <c r="AC3437" s="2">
        <v>0</v>
      </c>
      <c r="AD3437" s="3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15.15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</row>
    <row r="3438" spans="1:43" x14ac:dyDescent="0.25">
      <c r="A3438" s="1">
        <v>46209</v>
      </c>
      <c r="B3438" t="s">
        <v>48</v>
      </c>
      <c r="C3438">
        <v>649163</v>
      </c>
      <c r="D3438">
        <v>2034815377</v>
      </c>
      <c r="E3438" t="s">
        <v>3075</v>
      </c>
      <c r="F3438" t="s">
        <v>1224</v>
      </c>
      <c r="G3438" t="s">
        <v>51</v>
      </c>
      <c r="H3438" t="s">
        <v>363</v>
      </c>
      <c r="I3438" t="s">
        <v>1097</v>
      </c>
      <c r="J3438" t="s">
        <v>1098</v>
      </c>
      <c r="K3438">
        <v>824082</v>
      </c>
      <c r="L3438" t="s">
        <v>1540</v>
      </c>
      <c r="M3438" t="s">
        <v>1541</v>
      </c>
      <c r="N3438" t="s">
        <v>57</v>
      </c>
      <c r="O3438" s="1">
        <v>46121</v>
      </c>
      <c r="Q3438" s="1">
        <v>46243</v>
      </c>
      <c r="R3438" s="2">
        <v>59.46</v>
      </c>
      <c r="S3438">
        <v>1</v>
      </c>
      <c r="T3438" t="s">
        <v>58</v>
      </c>
      <c r="U3438" t="s">
        <v>59</v>
      </c>
      <c r="V3438" s="4">
        <v>0.375</v>
      </c>
      <c r="W3438" s="2">
        <v>0</v>
      </c>
      <c r="X3438">
        <v>0</v>
      </c>
      <c r="Y3438" t="s">
        <v>60</v>
      </c>
      <c r="Z3438" t="s">
        <v>61</v>
      </c>
      <c r="AA3438">
        <v>0</v>
      </c>
      <c r="AB3438" s="2">
        <v>0</v>
      </c>
      <c r="AC3438" s="2">
        <v>0</v>
      </c>
      <c r="AD3438" s="3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22.3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</row>
    <row r="3439" spans="1:43" x14ac:dyDescent="0.25">
      <c r="A3439" s="1">
        <v>46209</v>
      </c>
      <c r="B3439" t="s">
        <v>48</v>
      </c>
      <c r="C3439">
        <v>649163</v>
      </c>
      <c r="D3439">
        <v>2027606915</v>
      </c>
      <c r="E3439" t="s">
        <v>541</v>
      </c>
      <c r="F3439" t="s">
        <v>542</v>
      </c>
      <c r="G3439" t="s">
        <v>51</v>
      </c>
      <c r="H3439" t="s">
        <v>72</v>
      </c>
      <c r="I3439" t="s">
        <v>458</v>
      </c>
      <c r="J3439" t="s">
        <v>459</v>
      </c>
      <c r="K3439">
        <v>814033</v>
      </c>
      <c r="L3439" t="s">
        <v>541</v>
      </c>
      <c r="M3439" t="s">
        <v>542</v>
      </c>
      <c r="N3439" t="s">
        <v>57</v>
      </c>
      <c r="O3439" s="1">
        <v>45722</v>
      </c>
      <c r="Q3439" s="1">
        <v>46240</v>
      </c>
      <c r="R3439" s="2">
        <v>11.5</v>
      </c>
      <c r="S3439">
        <v>1</v>
      </c>
      <c r="T3439" t="s">
        <v>58</v>
      </c>
      <c r="U3439" t="s">
        <v>216</v>
      </c>
      <c r="V3439" s="3">
        <v>0.15</v>
      </c>
      <c r="W3439" s="2">
        <v>0</v>
      </c>
      <c r="X3439">
        <v>0</v>
      </c>
      <c r="Y3439" t="s">
        <v>217</v>
      </c>
      <c r="Z3439" t="s">
        <v>61</v>
      </c>
      <c r="AA3439">
        <v>0</v>
      </c>
      <c r="AB3439" s="2">
        <v>0</v>
      </c>
      <c r="AC3439" s="2">
        <v>0</v>
      </c>
      <c r="AD3439" s="3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1.72</v>
      </c>
      <c r="AN3439" s="2">
        <v>1.72</v>
      </c>
      <c r="AO3439" s="2">
        <v>0</v>
      </c>
      <c r="AP3439" s="2">
        <v>0</v>
      </c>
      <c r="AQ3439" s="2">
        <v>0</v>
      </c>
    </row>
    <row r="3440" spans="1:43" x14ac:dyDescent="0.25">
      <c r="A3440" s="1">
        <v>46209</v>
      </c>
      <c r="B3440" t="s">
        <v>48</v>
      </c>
      <c r="C3440">
        <v>649163</v>
      </c>
      <c r="D3440">
        <v>2027625564</v>
      </c>
      <c r="E3440" t="s">
        <v>3076</v>
      </c>
      <c r="F3440" t="s">
        <v>3077</v>
      </c>
      <c r="G3440" t="s">
        <v>51</v>
      </c>
      <c r="H3440" t="s">
        <v>72</v>
      </c>
      <c r="I3440" t="s">
        <v>458</v>
      </c>
      <c r="J3440" t="s">
        <v>459</v>
      </c>
      <c r="K3440">
        <v>760902</v>
      </c>
      <c r="L3440" t="s">
        <v>2631</v>
      </c>
      <c r="M3440" t="s">
        <v>2632</v>
      </c>
      <c r="N3440" t="s">
        <v>57</v>
      </c>
      <c r="O3440" s="1">
        <v>45725</v>
      </c>
      <c r="Q3440" s="1">
        <v>46243</v>
      </c>
      <c r="R3440" s="2">
        <v>19</v>
      </c>
      <c r="S3440">
        <v>1</v>
      </c>
      <c r="T3440" t="s">
        <v>58</v>
      </c>
      <c r="U3440" t="s">
        <v>216</v>
      </c>
      <c r="V3440" s="3">
        <v>0.15</v>
      </c>
      <c r="W3440" s="2">
        <v>0</v>
      </c>
      <c r="X3440">
        <v>0</v>
      </c>
      <c r="Y3440" t="s">
        <v>217</v>
      </c>
      <c r="Z3440" t="s">
        <v>61</v>
      </c>
      <c r="AA3440">
        <v>0</v>
      </c>
      <c r="AB3440" s="2">
        <v>0</v>
      </c>
      <c r="AC3440" s="2">
        <v>0</v>
      </c>
      <c r="AD3440" s="3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0</v>
      </c>
      <c r="AM3440" s="2">
        <v>2.85</v>
      </c>
      <c r="AN3440" s="2">
        <v>2.85</v>
      </c>
      <c r="AO3440" s="2">
        <v>0</v>
      </c>
      <c r="AP3440" s="2">
        <v>0</v>
      </c>
      <c r="AQ3440" s="2">
        <v>0</v>
      </c>
    </row>
    <row r="3441" spans="1:43" x14ac:dyDescent="0.25">
      <c r="A3441" s="1">
        <v>46209</v>
      </c>
      <c r="B3441" t="s">
        <v>48</v>
      </c>
      <c r="C3441">
        <v>649163</v>
      </c>
      <c r="D3441">
        <v>2027642346</v>
      </c>
      <c r="E3441" t="s">
        <v>1343</v>
      </c>
      <c r="F3441" t="s">
        <v>63</v>
      </c>
      <c r="G3441" t="s">
        <v>51</v>
      </c>
      <c r="H3441" t="s">
        <v>311</v>
      </c>
      <c r="I3441" t="s">
        <v>458</v>
      </c>
      <c r="J3441" t="s">
        <v>1643</v>
      </c>
      <c r="K3441">
        <v>651818</v>
      </c>
      <c r="L3441" t="s">
        <v>214</v>
      </c>
      <c r="M3441" t="s">
        <v>215</v>
      </c>
      <c r="N3441" t="s">
        <v>57</v>
      </c>
      <c r="O3441" s="1">
        <v>45754</v>
      </c>
      <c r="Q3441" s="1">
        <v>46241</v>
      </c>
      <c r="R3441" s="2">
        <v>21.44</v>
      </c>
      <c r="S3441">
        <v>1</v>
      </c>
      <c r="T3441" t="s">
        <v>58</v>
      </c>
      <c r="U3441" t="s">
        <v>216</v>
      </c>
      <c r="V3441" s="3">
        <v>0.15</v>
      </c>
      <c r="W3441" s="2">
        <v>0</v>
      </c>
      <c r="X3441">
        <v>0</v>
      </c>
      <c r="Y3441" t="s">
        <v>217</v>
      </c>
      <c r="Z3441" t="s">
        <v>61</v>
      </c>
      <c r="AA3441">
        <v>0</v>
      </c>
      <c r="AB3441" s="2">
        <v>0</v>
      </c>
      <c r="AC3441" s="2">
        <v>0</v>
      </c>
      <c r="AD3441" s="3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3.22</v>
      </c>
      <c r="AN3441" s="2">
        <v>3.22</v>
      </c>
      <c r="AO3441" s="2">
        <v>0</v>
      </c>
      <c r="AP3441" s="2">
        <v>0</v>
      </c>
      <c r="AQ3441" s="2">
        <v>0</v>
      </c>
    </row>
    <row r="3442" spans="1:43" x14ac:dyDescent="0.25">
      <c r="A3442" s="1">
        <v>46209</v>
      </c>
      <c r="B3442" t="s">
        <v>48</v>
      </c>
      <c r="C3442">
        <v>649163</v>
      </c>
      <c r="D3442">
        <v>2027657831</v>
      </c>
      <c r="E3442" t="s">
        <v>3078</v>
      </c>
      <c r="F3442" t="s">
        <v>487</v>
      </c>
      <c r="G3442" t="s">
        <v>51</v>
      </c>
      <c r="H3442" t="s">
        <v>72</v>
      </c>
      <c r="I3442" t="s">
        <v>458</v>
      </c>
      <c r="J3442" t="s">
        <v>468</v>
      </c>
      <c r="K3442">
        <v>821015</v>
      </c>
      <c r="L3442" t="s">
        <v>582</v>
      </c>
      <c r="M3442" t="s">
        <v>583</v>
      </c>
      <c r="N3442" t="s">
        <v>57</v>
      </c>
      <c r="O3442" s="1">
        <v>45748</v>
      </c>
      <c r="Q3442" s="1">
        <v>46235</v>
      </c>
      <c r="R3442" s="2">
        <v>87.75</v>
      </c>
      <c r="S3442">
        <v>1</v>
      </c>
      <c r="T3442" t="s">
        <v>58</v>
      </c>
      <c r="U3442" t="s">
        <v>216</v>
      </c>
      <c r="V3442" s="3">
        <v>0.1</v>
      </c>
      <c r="W3442" s="2">
        <v>0</v>
      </c>
      <c r="X3442">
        <v>0</v>
      </c>
      <c r="Y3442" t="s">
        <v>217</v>
      </c>
      <c r="Z3442" t="s">
        <v>61</v>
      </c>
      <c r="AA3442">
        <v>0</v>
      </c>
      <c r="AB3442" s="2">
        <v>0</v>
      </c>
      <c r="AC3442" s="2">
        <v>0</v>
      </c>
      <c r="AD3442" s="3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8.7799999999999994</v>
      </c>
      <c r="AN3442" s="2">
        <v>8.7799999999999994</v>
      </c>
      <c r="AO3442" s="2">
        <v>0</v>
      </c>
      <c r="AP3442" s="2">
        <v>0</v>
      </c>
      <c r="AQ3442" s="2">
        <v>0</v>
      </c>
    </row>
    <row r="3443" spans="1:43" x14ac:dyDescent="0.25">
      <c r="A3443" s="1">
        <v>46209</v>
      </c>
      <c r="B3443" t="s">
        <v>48</v>
      </c>
      <c r="C3443">
        <v>649163</v>
      </c>
      <c r="D3443">
        <v>2027657832</v>
      </c>
      <c r="E3443" t="s">
        <v>3078</v>
      </c>
      <c r="F3443" t="s">
        <v>487</v>
      </c>
      <c r="G3443" t="s">
        <v>51</v>
      </c>
      <c r="H3443" t="s">
        <v>72</v>
      </c>
      <c r="I3443" t="s">
        <v>458</v>
      </c>
      <c r="J3443" t="s">
        <v>459</v>
      </c>
      <c r="K3443">
        <v>821015</v>
      </c>
      <c r="L3443" t="s">
        <v>582</v>
      </c>
      <c r="M3443" t="s">
        <v>583</v>
      </c>
      <c r="N3443" t="s">
        <v>57</v>
      </c>
      <c r="O3443" s="1">
        <v>45748</v>
      </c>
      <c r="Q3443" s="1">
        <v>46235</v>
      </c>
      <c r="R3443" s="2">
        <v>101.22</v>
      </c>
      <c r="S3443">
        <v>1</v>
      </c>
      <c r="T3443" t="s">
        <v>58</v>
      </c>
      <c r="U3443" t="s">
        <v>216</v>
      </c>
      <c r="V3443" s="3">
        <v>0.15</v>
      </c>
      <c r="W3443" s="2">
        <v>0</v>
      </c>
      <c r="X3443">
        <v>0</v>
      </c>
      <c r="Y3443" t="s">
        <v>217</v>
      </c>
      <c r="Z3443" t="s">
        <v>61</v>
      </c>
      <c r="AA3443">
        <v>0</v>
      </c>
      <c r="AB3443" s="2">
        <v>0</v>
      </c>
      <c r="AC3443" s="2">
        <v>0</v>
      </c>
      <c r="AD3443" s="3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15.18</v>
      </c>
      <c r="AN3443" s="2">
        <v>15.18</v>
      </c>
      <c r="AO3443" s="2">
        <v>0</v>
      </c>
      <c r="AP3443" s="2">
        <v>0</v>
      </c>
      <c r="AQ3443" s="2">
        <v>0</v>
      </c>
    </row>
    <row r="3444" spans="1:43" x14ac:dyDescent="0.25">
      <c r="A3444" s="1">
        <v>46209</v>
      </c>
      <c r="B3444" t="s">
        <v>48</v>
      </c>
      <c r="C3444">
        <v>649163</v>
      </c>
      <c r="D3444">
        <v>2027735221</v>
      </c>
      <c r="E3444" t="s">
        <v>3079</v>
      </c>
      <c r="F3444" t="s">
        <v>3080</v>
      </c>
      <c r="G3444" t="s">
        <v>51</v>
      </c>
      <c r="H3444" t="s">
        <v>72</v>
      </c>
      <c r="I3444" t="s">
        <v>458</v>
      </c>
      <c r="J3444" t="s">
        <v>459</v>
      </c>
      <c r="K3444">
        <v>757039</v>
      </c>
      <c r="L3444" t="s">
        <v>2112</v>
      </c>
      <c r="M3444" t="s">
        <v>210</v>
      </c>
      <c r="N3444" t="s">
        <v>57</v>
      </c>
      <c r="O3444" s="1">
        <v>45748</v>
      </c>
      <c r="Q3444" s="1">
        <v>46235</v>
      </c>
      <c r="R3444" s="2">
        <v>54.22</v>
      </c>
      <c r="S3444">
        <v>1</v>
      </c>
      <c r="T3444" t="s">
        <v>58</v>
      </c>
      <c r="U3444" t="s">
        <v>216</v>
      </c>
      <c r="V3444" s="3">
        <v>0.15</v>
      </c>
      <c r="W3444" s="2">
        <v>0</v>
      </c>
      <c r="X3444">
        <v>0</v>
      </c>
      <c r="Y3444" t="s">
        <v>217</v>
      </c>
      <c r="Z3444" t="s">
        <v>61</v>
      </c>
      <c r="AA3444">
        <v>0</v>
      </c>
      <c r="AB3444" s="2">
        <v>0</v>
      </c>
      <c r="AC3444" s="2">
        <v>0</v>
      </c>
      <c r="AD3444" s="3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8.1300000000000008</v>
      </c>
      <c r="AN3444" s="2">
        <v>8.1300000000000008</v>
      </c>
      <c r="AO3444" s="2">
        <v>0</v>
      </c>
      <c r="AP3444" s="2">
        <v>0</v>
      </c>
      <c r="AQ3444" s="2">
        <v>0</v>
      </c>
    </row>
    <row r="3445" spans="1:43" x14ac:dyDescent="0.25">
      <c r="A3445" s="1">
        <v>46209</v>
      </c>
      <c r="B3445" t="s">
        <v>48</v>
      </c>
      <c r="C3445">
        <v>649163</v>
      </c>
      <c r="D3445">
        <v>2027738385</v>
      </c>
      <c r="E3445" t="s">
        <v>3081</v>
      </c>
      <c r="F3445" t="s">
        <v>386</v>
      </c>
      <c r="G3445" t="s">
        <v>51</v>
      </c>
      <c r="H3445" t="s">
        <v>400</v>
      </c>
      <c r="I3445" t="s">
        <v>458</v>
      </c>
      <c r="J3445" t="s">
        <v>459</v>
      </c>
      <c r="K3445">
        <v>813184</v>
      </c>
      <c r="L3445" t="s">
        <v>573</v>
      </c>
      <c r="M3445" t="s">
        <v>242</v>
      </c>
      <c r="N3445" t="s">
        <v>57</v>
      </c>
      <c r="O3445" s="1">
        <v>45748</v>
      </c>
      <c r="Q3445" s="1">
        <v>46235</v>
      </c>
      <c r="R3445" s="2">
        <v>51</v>
      </c>
      <c r="S3445">
        <v>1</v>
      </c>
      <c r="T3445" t="s">
        <v>58</v>
      </c>
      <c r="U3445" t="s">
        <v>216</v>
      </c>
      <c r="V3445" s="3">
        <v>0.15</v>
      </c>
      <c r="W3445" s="2">
        <v>0</v>
      </c>
      <c r="X3445">
        <v>0</v>
      </c>
      <c r="Y3445" t="s">
        <v>217</v>
      </c>
      <c r="Z3445" t="s">
        <v>61</v>
      </c>
      <c r="AA3445">
        <v>0</v>
      </c>
      <c r="AB3445" s="2">
        <v>0</v>
      </c>
      <c r="AC3445" s="2">
        <v>0</v>
      </c>
      <c r="AD3445" s="3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7.65</v>
      </c>
      <c r="AN3445" s="2">
        <v>7.65</v>
      </c>
      <c r="AO3445" s="2">
        <v>0</v>
      </c>
      <c r="AP3445" s="2">
        <v>0</v>
      </c>
      <c r="AQ3445" s="2">
        <v>0</v>
      </c>
    </row>
    <row r="3446" spans="1:43" x14ac:dyDescent="0.25">
      <c r="A3446" s="1">
        <v>46209</v>
      </c>
      <c r="B3446" t="s">
        <v>48</v>
      </c>
      <c r="C3446">
        <v>649163</v>
      </c>
      <c r="D3446">
        <v>2027739364</v>
      </c>
      <c r="E3446" t="s">
        <v>3082</v>
      </c>
      <c r="F3446" t="s">
        <v>204</v>
      </c>
      <c r="G3446" t="s">
        <v>51</v>
      </c>
      <c r="H3446" t="s">
        <v>72</v>
      </c>
      <c r="I3446" t="s">
        <v>458</v>
      </c>
      <c r="J3446" t="s">
        <v>459</v>
      </c>
      <c r="K3446">
        <v>840313</v>
      </c>
      <c r="L3446" t="s">
        <v>681</v>
      </c>
      <c r="M3446" t="s">
        <v>682</v>
      </c>
      <c r="N3446" t="s">
        <v>57</v>
      </c>
      <c r="O3446" s="1">
        <v>45748</v>
      </c>
      <c r="Q3446" s="1">
        <v>46235</v>
      </c>
      <c r="R3446" s="2">
        <v>235.71</v>
      </c>
      <c r="S3446">
        <v>1</v>
      </c>
      <c r="T3446" t="s">
        <v>58</v>
      </c>
      <c r="U3446" t="s">
        <v>216</v>
      </c>
      <c r="V3446" s="3">
        <v>0.15</v>
      </c>
      <c r="W3446" s="2">
        <v>0</v>
      </c>
      <c r="X3446">
        <v>0</v>
      </c>
      <c r="Y3446" t="s">
        <v>217</v>
      </c>
      <c r="Z3446" t="s">
        <v>61</v>
      </c>
      <c r="AA3446">
        <v>0</v>
      </c>
      <c r="AB3446" s="2">
        <v>0</v>
      </c>
      <c r="AC3446" s="2">
        <v>0</v>
      </c>
      <c r="AD3446" s="3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35.36</v>
      </c>
      <c r="AN3446" s="2">
        <v>35.36</v>
      </c>
      <c r="AO3446" s="2">
        <v>0</v>
      </c>
      <c r="AP3446" s="2">
        <v>0</v>
      </c>
      <c r="AQ3446" s="2">
        <v>0</v>
      </c>
    </row>
    <row r="3447" spans="1:43" x14ac:dyDescent="0.25">
      <c r="A3447" s="1">
        <v>46209</v>
      </c>
      <c r="B3447" t="s">
        <v>48</v>
      </c>
      <c r="C3447">
        <v>649163</v>
      </c>
      <c r="D3447">
        <v>2027745347</v>
      </c>
      <c r="E3447" t="s">
        <v>3083</v>
      </c>
      <c r="F3447" t="s">
        <v>3084</v>
      </c>
      <c r="G3447" t="s">
        <v>51</v>
      </c>
      <c r="H3447" t="s">
        <v>430</v>
      </c>
      <c r="I3447" t="s">
        <v>458</v>
      </c>
      <c r="J3447" t="s">
        <v>1643</v>
      </c>
      <c r="K3447">
        <v>673059</v>
      </c>
      <c r="L3447" t="s">
        <v>78</v>
      </c>
      <c r="M3447" t="s">
        <v>79</v>
      </c>
      <c r="N3447" t="s">
        <v>57</v>
      </c>
      <c r="O3447" s="1">
        <v>45748</v>
      </c>
      <c r="Q3447" s="1">
        <v>46235</v>
      </c>
      <c r="R3447" s="2">
        <v>21.44</v>
      </c>
      <c r="S3447">
        <v>1</v>
      </c>
      <c r="T3447" t="s">
        <v>58</v>
      </c>
      <c r="U3447" t="s">
        <v>216</v>
      </c>
      <c r="V3447" s="3">
        <v>0.15</v>
      </c>
      <c r="W3447" s="2">
        <v>0</v>
      </c>
      <c r="X3447">
        <v>0</v>
      </c>
      <c r="Y3447" t="s">
        <v>217</v>
      </c>
      <c r="Z3447" t="s">
        <v>61</v>
      </c>
      <c r="AA3447">
        <v>0</v>
      </c>
      <c r="AB3447" s="2">
        <v>0</v>
      </c>
      <c r="AC3447" s="2">
        <v>0</v>
      </c>
      <c r="AD3447" s="3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3.22</v>
      </c>
      <c r="AN3447" s="2">
        <v>3.22</v>
      </c>
      <c r="AO3447" s="2">
        <v>0</v>
      </c>
      <c r="AP3447" s="2">
        <v>0</v>
      </c>
      <c r="AQ3447" s="2">
        <v>0</v>
      </c>
    </row>
    <row r="3448" spans="1:43" x14ac:dyDescent="0.25">
      <c r="A3448" s="1">
        <v>46209</v>
      </c>
      <c r="B3448" t="s">
        <v>48</v>
      </c>
      <c r="C3448">
        <v>649163</v>
      </c>
      <c r="D3448">
        <v>2027770313</v>
      </c>
      <c r="E3448" t="s">
        <v>1344</v>
      </c>
      <c r="F3448" t="s">
        <v>1345</v>
      </c>
      <c r="G3448" t="s">
        <v>51</v>
      </c>
      <c r="H3448" t="s">
        <v>363</v>
      </c>
      <c r="I3448" t="s">
        <v>458</v>
      </c>
      <c r="J3448" t="s">
        <v>459</v>
      </c>
      <c r="K3448">
        <v>816021</v>
      </c>
      <c r="L3448" t="s">
        <v>513</v>
      </c>
      <c r="M3448" t="s">
        <v>514</v>
      </c>
      <c r="N3448" t="s">
        <v>57</v>
      </c>
      <c r="O3448" s="1">
        <v>45748</v>
      </c>
      <c r="Q3448" s="1">
        <v>46235</v>
      </c>
      <c r="R3448" s="2">
        <v>9.6999999999999993</v>
      </c>
      <c r="S3448">
        <v>1</v>
      </c>
      <c r="T3448" t="s">
        <v>58</v>
      </c>
      <c r="U3448" t="s">
        <v>216</v>
      </c>
      <c r="V3448" s="3">
        <v>0.15</v>
      </c>
      <c r="W3448" s="2">
        <v>0</v>
      </c>
      <c r="X3448">
        <v>0</v>
      </c>
      <c r="Y3448" t="s">
        <v>217</v>
      </c>
      <c r="Z3448" t="s">
        <v>61</v>
      </c>
      <c r="AA3448">
        <v>0</v>
      </c>
      <c r="AB3448" s="2">
        <v>0</v>
      </c>
      <c r="AC3448" s="2">
        <v>0</v>
      </c>
      <c r="AD3448" s="3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1.46</v>
      </c>
      <c r="AN3448" s="2">
        <v>1.46</v>
      </c>
      <c r="AO3448" s="2">
        <v>0</v>
      </c>
      <c r="AP3448" s="2">
        <v>0</v>
      </c>
      <c r="AQ3448" s="2">
        <v>0</v>
      </c>
    </row>
    <row r="3449" spans="1:43" x14ac:dyDescent="0.25">
      <c r="A3449" s="1">
        <v>46209</v>
      </c>
      <c r="B3449" t="s">
        <v>48</v>
      </c>
      <c r="C3449">
        <v>649163</v>
      </c>
      <c r="D3449">
        <v>2027859847</v>
      </c>
      <c r="E3449" t="s">
        <v>1346</v>
      </c>
      <c r="F3449" t="s">
        <v>184</v>
      </c>
      <c r="G3449" t="s">
        <v>51</v>
      </c>
      <c r="H3449" t="s">
        <v>270</v>
      </c>
      <c r="I3449" t="s">
        <v>458</v>
      </c>
      <c r="J3449" t="s">
        <v>459</v>
      </c>
      <c r="K3449">
        <v>651818</v>
      </c>
      <c r="L3449" t="s">
        <v>214</v>
      </c>
      <c r="M3449" t="s">
        <v>215</v>
      </c>
      <c r="N3449" t="s">
        <v>57</v>
      </c>
      <c r="O3449" s="1">
        <v>45754</v>
      </c>
      <c r="Q3449" s="1">
        <v>46241</v>
      </c>
      <c r="R3449" s="2">
        <v>51</v>
      </c>
      <c r="S3449">
        <v>1</v>
      </c>
      <c r="T3449" t="s">
        <v>58</v>
      </c>
      <c r="U3449" t="s">
        <v>216</v>
      </c>
      <c r="V3449" s="3">
        <v>0.15</v>
      </c>
      <c r="W3449" s="2">
        <v>0</v>
      </c>
      <c r="X3449">
        <v>0</v>
      </c>
      <c r="Y3449" t="s">
        <v>217</v>
      </c>
      <c r="Z3449" t="s">
        <v>61</v>
      </c>
      <c r="AA3449">
        <v>0</v>
      </c>
      <c r="AB3449" s="2">
        <v>0</v>
      </c>
      <c r="AC3449" s="2">
        <v>0</v>
      </c>
      <c r="AD3449" s="3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7.65</v>
      </c>
      <c r="AN3449" s="2">
        <v>7.65</v>
      </c>
      <c r="AO3449" s="2">
        <v>0</v>
      </c>
      <c r="AP3449" s="2">
        <v>0</v>
      </c>
      <c r="AQ3449" s="2">
        <v>0</v>
      </c>
    </row>
    <row r="3450" spans="1:43" x14ac:dyDescent="0.25">
      <c r="A3450" s="1">
        <v>46209</v>
      </c>
      <c r="B3450" t="s">
        <v>48</v>
      </c>
      <c r="C3450">
        <v>649163</v>
      </c>
      <c r="D3450">
        <v>2027863479</v>
      </c>
      <c r="E3450" t="s">
        <v>1346</v>
      </c>
      <c r="F3450" t="s">
        <v>1347</v>
      </c>
      <c r="G3450" t="s">
        <v>51</v>
      </c>
      <c r="H3450" t="s">
        <v>270</v>
      </c>
      <c r="I3450" t="s">
        <v>458</v>
      </c>
      <c r="J3450" t="s">
        <v>468</v>
      </c>
      <c r="K3450">
        <v>651818</v>
      </c>
      <c r="L3450" t="s">
        <v>214</v>
      </c>
      <c r="M3450" t="s">
        <v>215</v>
      </c>
      <c r="N3450" t="s">
        <v>57</v>
      </c>
      <c r="O3450" s="1">
        <v>45754</v>
      </c>
      <c r="Q3450" s="1">
        <v>46241</v>
      </c>
      <c r="R3450" s="2">
        <v>26.25</v>
      </c>
      <c r="S3450">
        <v>1</v>
      </c>
      <c r="T3450" t="s">
        <v>58</v>
      </c>
      <c r="U3450" t="s">
        <v>216</v>
      </c>
      <c r="V3450" s="3">
        <v>0.1</v>
      </c>
      <c r="W3450" s="2">
        <v>0</v>
      </c>
      <c r="X3450">
        <v>0</v>
      </c>
      <c r="Y3450" t="s">
        <v>217</v>
      </c>
      <c r="Z3450" t="s">
        <v>61</v>
      </c>
      <c r="AA3450">
        <v>0</v>
      </c>
      <c r="AB3450" s="2">
        <v>0</v>
      </c>
      <c r="AC3450" s="2">
        <v>0</v>
      </c>
      <c r="AD3450" s="3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2.62</v>
      </c>
      <c r="AN3450" s="2">
        <v>2.62</v>
      </c>
      <c r="AO3450" s="2">
        <v>0</v>
      </c>
      <c r="AP3450" s="2">
        <v>0</v>
      </c>
      <c r="AQ3450" s="2">
        <v>0</v>
      </c>
    </row>
    <row r="3451" spans="1:43" x14ac:dyDescent="0.25">
      <c r="A3451" s="1">
        <v>46209</v>
      </c>
      <c r="B3451" t="s">
        <v>48</v>
      </c>
      <c r="C3451">
        <v>649163</v>
      </c>
      <c r="D3451">
        <v>2027863480</v>
      </c>
      <c r="E3451" t="s">
        <v>1346</v>
      </c>
      <c r="F3451" t="s">
        <v>1347</v>
      </c>
      <c r="G3451" t="s">
        <v>51</v>
      </c>
      <c r="H3451" t="s">
        <v>270</v>
      </c>
      <c r="I3451" t="s">
        <v>458</v>
      </c>
      <c r="J3451" t="s">
        <v>459</v>
      </c>
      <c r="K3451">
        <v>651818</v>
      </c>
      <c r="L3451" t="s">
        <v>214</v>
      </c>
      <c r="M3451" t="s">
        <v>215</v>
      </c>
      <c r="N3451" t="s">
        <v>57</v>
      </c>
      <c r="O3451" s="1">
        <v>45754</v>
      </c>
      <c r="Q3451" s="1">
        <v>46241</v>
      </c>
      <c r="R3451" s="2">
        <v>34</v>
      </c>
      <c r="S3451">
        <v>1</v>
      </c>
      <c r="T3451" t="s">
        <v>58</v>
      </c>
      <c r="U3451" t="s">
        <v>216</v>
      </c>
      <c r="V3451" s="3">
        <v>0.15</v>
      </c>
      <c r="W3451" s="2">
        <v>0</v>
      </c>
      <c r="X3451">
        <v>0</v>
      </c>
      <c r="Y3451" t="s">
        <v>217</v>
      </c>
      <c r="Z3451" t="s">
        <v>61</v>
      </c>
      <c r="AA3451">
        <v>0</v>
      </c>
      <c r="AB3451" s="2">
        <v>0</v>
      </c>
      <c r="AC3451" s="2">
        <v>0</v>
      </c>
      <c r="AD3451" s="3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5.0999999999999996</v>
      </c>
      <c r="AN3451" s="2">
        <v>5.0999999999999996</v>
      </c>
      <c r="AO3451" s="2">
        <v>0</v>
      </c>
      <c r="AP3451" s="2">
        <v>0</v>
      </c>
      <c r="AQ3451" s="2">
        <v>0</v>
      </c>
    </row>
    <row r="3452" spans="1:43" x14ac:dyDescent="0.25">
      <c r="A3452" s="1">
        <v>46209</v>
      </c>
      <c r="B3452" t="s">
        <v>48</v>
      </c>
      <c r="C3452">
        <v>649163</v>
      </c>
      <c r="D3452">
        <v>2027868982</v>
      </c>
      <c r="E3452" t="s">
        <v>3085</v>
      </c>
      <c r="F3452" t="s">
        <v>3086</v>
      </c>
      <c r="G3452" t="s">
        <v>51</v>
      </c>
      <c r="H3452" t="s">
        <v>72</v>
      </c>
      <c r="I3452" t="s">
        <v>458</v>
      </c>
      <c r="J3452" t="s">
        <v>459</v>
      </c>
      <c r="K3452">
        <v>812782</v>
      </c>
      <c r="L3452" t="s">
        <v>409</v>
      </c>
      <c r="M3452" t="s">
        <v>410</v>
      </c>
      <c r="N3452" t="s">
        <v>57</v>
      </c>
      <c r="O3452" s="1">
        <v>45748</v>
      </c>
      <c r="Q3452" s="1">
        <v>46235</v>
      </c>
      <c r="R3452" s="2">
        <v>15.75</v>
      </c>
      <c r="S3452">
        <v>1</v>
      </c>
      <c r="T3452" t="s">
        <v>58</v>
      </c>
      <c r="U3452" t="s">
        <v>216</v>
      </c>
      <c r="V3452" s="3">
        <v>0.15</v>
      </c>
      <c r="W3452" s="2">
        <v>0</v>
      </c>
      <c r="X3452">
        <v>0</v>
      </c>
      <c r="Y3452" t="s">
        <v>217</v>
      </c>
      <c r="Z3452" t="s">
        <v>61</v>
      </c>
      <c r="AA3452">
        <v>0</v>
      </c>
      <c r="AB3452" s="2">
        <v>0</v>
      </c>
      <c r="AC3452" s="2">
        <v>0</v>
      </c>
      <c r="AD3452" s="3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2.36</v>
      </c>
      <c r="AN3452" s="2">
        <v>2.36</v>
      </c>
      <c r="AO3452" s="2">
        <v>0</v>
      </c>
      <c r="AP3452" s="2">
        <v>0</v>
      </c>
      <c r="AQ3452" s="2">
        <v>0</v>
      </c>
    </row>
    <row r="3453" spans="1:43" x14ac:dyDescent="0.25">
      <c r="A3453" s="1">
        <v>46209</v>
      </c>
      <c r="B3453" t="s">
        <v>48</v>
      </c>
      <c r="C3453">
        <v>649163</v>
      </c>
      <c r="D3453">
        <v>2027869985</v>
      </c>
      <c r="E3453" t="s">
        <v>292</v>
      </c>
      <c r="F3453" t="s">
        <v>3087</v>
      </c>
      <c r="G3453" t="s">
        <v>51</v>
      </c>
      <c r="H3453" t="s">
        <v>182</v>
      </c>
      <c r="I3453" t="s">
        <v>458</v>
      </c>
      <c r="J3453" t="s">
        <v>459</v>
      </c>
      <c r="K3453">
        <v>824062</v>
      </c>
      <c r="L3453" t="s">
        <v>391</v>
      </c>
      <c r="M3453" t="s">
        <v>392</v>
      </c>
      <c r="N3453" t="s">
        <v>57</v>
      </c>
      <c r="O3453" s="1">
        <v>45748</v>
      </c>
      <c r="Q3453" s="1">
        <v>46235</v>
      </c>
      <c r="R3453" s="2">
        <v>104.01</v>
      </c>
      <c r="S3453">
        <v>1</v>
      </c>
      <c r="T3453" t="s">
        <v>58</v>
      </c>
      <c r="U3453" t="s">
        <v>216</v>
      </c>
      <c r="V3453" s="3">
        <v>0.15</v>
      </c>
      <c r="W3453" s="2">
        <v>0</v>
      </c>
      <c r="X3453">
        <v>0</v>
      </c>
      <c r="Y3453" t="s">
        <v>217</v>
      </c>
      <c r="Z3453" t="s">
        <v>61</v>
      </c>
      <c r="AA3453">
        <v>0</v>
      </c>
      <c r="AB3453" s="2">
        <v>0</v>
      </c>
      <c r="AC3453" s="2">
        <v>0</v>
      </c>
      <c r="AD3453" s="3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15.6</v>
      </c>
      <c r="AN3453" s="2">
        <v>15.6</v>
      </c>
      <c r="AO3453" s="2">
        <v>0</v>
      </c>
      <c r="AP3453" s="2">
        <v>0</v>
      </c>
      <c r="AQ3453" s="2">
        <v>0</v>
      </c>
    </row>
    <row r="3454" spans="1:43" x14ac:dyDescent="0.25">
      <c r="A3454" s="1">
        <v>46209</v>
      </c>
      <c r="B3454" t="s">
        <v>48</v>
      </c>
      <c r="C3454">
        <v>649163</v>
      </c>
      <c r="D3454">
        <v>2027886965</v>
      </c>
      <c r="E3454" t="s">
        <v>3088</v>
      </c>
      <c r="F3454" t="s">
        <v>3089</v>
      </c>
      <c r="G3454" t="s">
        <v>51</v>
      </c>
      <c r="H3454" t="s">
        <v>72</v>
      </c>
      <c r="I3454" t="s">
        <v>458</v>
      </c>
      <c r="J3454" t="s">
        <v>468</v>
      </c>
      <c r="K3454">
        <v>840313</v>
      </c>
      <c r="L3454" t="s">
        <v>681</v>
      </c>
      <c r="M3454" t="s">
        <v>682</v>
      </c>
      <c r="N3454" t="s">
        <v>57</v>
      </c>
      <c r="O3454" s="1">
        <v>45748</v>
      </c>
      <c r="Q3454" s="1">
        <v>46235</v>
      </c>
      <c r="R3454" s="2">
        <v>75.44</v>
      </c>
      <c r="S3454">
        <v>1</v>
      </c>
      <c r="T3454" t="s">
        <v>58</v>
      </c>
      <c r="U3454" t="s">
        <v>216</v>
      </c>
      <c r="V3454" s="3">
        <v>0.1</v>
      </c>
      <c r="W3454" s="2">
        <v>0</v>
      </c>
      <c r="X3454">
        <v>0</v>
      </c>
      <c r="Y3454" t="s">
        <v>217</v>
      </c>
      <c r="Z3454" t="s">
        <v>61</v>
      </c>
      <c r="AA3454">
        <v>0</v>
      </c>
      <c r="AB3454" s="2">
        <v>0</v>
      </c>
      <c r="AC3454" s="2">
        <v>0</v>
      </c>
      <c r="AD3454" s="3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7.54</v>
      </c>
      <c r="AN3454" s="2">
        <v>7.54</v>
      </c>
      <c r="AO3454" s="2">
        <v>0</v>
      </c>
      <c r="AP3454" s="2">
        <v>0</v>
      </c>
      <c r="AQ3454" s="2">
        <v>0</v>
      </c>
    </row>
    <row r="3455" spans="1:43" x14ac:dyDescent="0.25">
      <c r="A3455" s="1">
        <v>46209</v>
      </c>
      <c r="B3455" t="s">
        <v>48</v>
      </c>
      <c r="C3455">
        <v>649163</v>
      </c>
      <c r="D3455">
        <v>2027887271</v>
      </c>
      <c r="E3455" t="s">
        <v>1349</v>
      </c>
      <c r="F3455" t="s">
        <v>79</v>
      </c>
      <c r="G3455" t="s">
        <v>51</v>
      </c>
      <c r="H3455" t="s">
        <v>270</v>
      </c>
      <c r="I3455" t="s">
        <v>458</v>
      </c>
      <c r="J3455" t="s">
        <v>468</v>
      </c>
      <c r="K3455">
        <v>651818</v>
      </c>
      <c r="L3455" t="s">
        <v>214</v>
      </c>
      <c r="M3455" t="s">
        <v>215</v>
      </c>
      <c r="N3455" t="s">
        <v>57</v>
      </c>
      <c r="O3455" s="1">
        <v>45754</v>
      </c>
      <c r="Q3455" s="1">
        <v>46241</v>
      </c>
      <c r="R3455" s="2">
        <v>35.46</v>
      </c>
      <c r="S3455">
        <v>1</v>
      </c>
      <c r="T3455" t="s">
        <v>58</v>
      </c>
      <c r="U3455" t="s">
        <v>216</v>
      </c>
      <c r="V3455" s="3">
        <v>0.1</v>
      </c>
      <c r="W3455" s="2">
        <v>0</v>
      </c>
      <c r="X3455">
        <v>0</v>
      </c>
      <c r="Y3455" t="s">
        <v>217</v>
      </c>
      <c r="Z3455" t="s">
        <v>61</v>
      </c>
      <c r="AA3455">
        <v>0</v>
      </c>
      <c r="AB3455" s="2">
        <v>0</v>
      </c>
      <c r="AC3455" s="2">
        <v>0</v>
      </c>
      <c r="AD3455" s="3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3.55</v>
      </c>
      <c r="AN3455" s="2">
        <v>3.55</v>
      </c>
      <c r="AO3455" s="2">
        <v>0</v>
      </c>
      <c r="AP3455" s="2">
        <v>0</v>
      </c>
      <c r="AQ3455" s="2">
        <v>0</v>
      </c>
    </row>
    <row r="3456" spans="1:43" x14ac:dyDescent="0.25">
      <c r="A3456" s="1">
        <v>46209</v>
      </c>
      <c r="B3456" t="s">
        <v>48</v>
      </c>
      <c r="C3456">
        <v>649163</v>
      </c>
      <c r="D3456">
        <v>2027887272</v>
      </c>
      <c r="E3456" t="s">
        <v>1349</v>
      </c>
      <c r="F3456" t="s">
        <v>79</v>
      </c>
      <c r="G3456" t="s">
        <v>51</v>
      </c>
      <c r="H3456" t="s">
        <v>270</v>
      </c>
      <c r="I3456" t="s">
        <v>458</v>
      </c>
      <c r="J3456" t="s">
        <v>459</v>
      </c>
      <c r="K3456">
        <v>651818</v>
      </c>
      <c r="L3456" t="s">
        <v>214</v>
      </c>
      <c r="M3456" t="s">
        <v>215</v>
      </c>
      <c r="N3456" t="s">
        <v>57</v>
      </c>
      <c r="O3456" s="1">
        <v>45754</v>
      </c>
      <c r="Q3456" s="1">
        <v>46241</v>
      </c>
      <c r="R3456" s="2">
        <v>34</v>
      </c>
      <c r="S3456">
        <v>1</v>
      </c>
      <c r="T3456" t="s">
        <v>58</v>
      </c>
      <c r="U3456" t="s">
        <v>216</v>
      </c>
      <c r="V3456" s="3">
        <v>0.15</v>
      </c>
      <c r="W3456" s="2">
        <v>0</v>
      </c>
      <c r="X3456">
        <v>0</v>
      </c>
      <c r="Y3456" t="s">
        <v>217</v>
      </c>
      <c r="Z3456" t="s">
        <v>61</v>
      </c>
      <c r="AA3456">
        <v>0</v>
      </c>
      <c r="AB3456" s="2">
        <v>0</v>
      </c>
      <c r="AC3456" s="2">
        <v>0</v>
      </c>
      <c r="AD3456" s="3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5.0999999999999996</v>
      </c>
      <c r="AN3456" s="2">
        <v>5.0999999999999996</v>
      </c>
      <c r="AO3456" s="2">
        <v>0</v>
      </c>
      <c r="AP3456" s="2">
        <v>0</v>
      </c>
      <c r="AQ3456" s="2">
        <v>0</v>
      </c>
    </row>
    <row r="3457" spans="1:43" x14ac:dyDescent="0.25">
      <c r="A3457" s="1">
        <v>46209</v>
      </c>
      <c r="B3457" t="s">
        <v>48</v>
      </c>
      <c r="C3457">
        <v>649163</v>
      </c>
      <c r="D3457">
        <v>2027887273</v>
      </c>
      <c r="E3457" t="s">
        <v>1349</v>
      </c>
      <c r="F3457" t="s">
        <v>79</v>
      </c>
      <c r="G3457" t="s">
        <v>51</v>
      </c>
      <c r="H3457" t="s">
        <v>270</v>
      </c>
      <c r="I3457" t="s">
        <v>458</v>
      </c>
      <c r="J3457" t="s">
        <v>537</v>
      </c>
      <c r="K3457">
        <v>651818</v>
      </c>
      <c r="L3457" t="s">
        <v>214</v>
      </c>
      <c r="M3457" t="s">
        <v>215</v>
      </c>
      <c r="N3457" t="s">
        <v>57</v>
      </c>
      <c r="O3457" s="1">
        <v>45754</v>
      </c>
      <c r="Q3457" s="1">
        <v>46241</v>
      </c>
      <c r="R3457" s="2">
        <v>22.53</v>
      </c>
      <c r="S3457">
        <v>1</v>
      </c>
      <c r="T3457" t="s">
        <v>58</v>
      </c>
      <c r="U3457" t="s">
        <v>216</v>
      </c>
      <c r="V3457" s="3">
        <v>0.09</v>
      </c>
      <c r="W3457" s="2">
        <v>0</v>
      </c>
      <c r="X3457">
        <v>0</v>
      </c>
      <c r="Y3457" t="s">
        <v>217</v>
      </c>
      <c r="Z3457" t="s">
        <v>61</v>
      </c>
      <c r="AA3457">
        <v>0</v>
      </c>
      <c r="AB3457" s="2">
        <v>0</v>
      </c>
      <c r="AC3457" s="2">
        <v>0</v>
      </c>
      <c r="AD3457" s="3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2.0299999999999998</v>
      </c>
      <c r="AN3457" s="2">
        <v>2.0299999999999998</v>
      </c>
      <c r="AO3457" s="2">
        <v>0</v>
      </c>
      <c r="AP3457" s="2">
        <v>0</v>
      </c>
      <c r="AQ3457" s="2">
        <v>0</v>
      </c>
    </row>
    <row r="3458" spans="1:43" x14ac:dyDescent="0.25">
      <c r="A3458" s="1">
        <v>46209</v>
      </c>
      <c r="B3458" t="s">
        <v>48</v>
      </c>
      <c r="C3458">
        <v>649163</v>
      </c>
      <c r="D3458">
        <v>2027904551</v>
      </c>
      <c r="E3458" t="s">
        <v>832</v>
      </c>
      <c r="F3458" t="s">
        <v>249</v>
      </c>
      <c r="G3458" t="s">
        <v>51</v>
      </c>
      <c r="H3458" t="s">
        <v>72</v>
      </c>
      <c r="I3458" t="s">
        <v>458</v>
      </c>
      <c r="J3458" t="s">
        <v>468</v>
      </c>
      <c r="K3458">
        <v>813181</v>
      </c>
      <c r="L3458" t="s">
        <v>832</v>
      </c>
      <c r="M3458" t="s">
        <v>249</v>
      </c>
      <c r="N3458" t="s">
        <v>57</v>
      </c>
      <c r="O3458" s="1">
        <v>45741</v>
      </c>
      <c r="Q3458" s="1">
        <v>46228</v>
      </c>
      <c r="R3458" s="2">
        <v>46.42</v>
      </c>
      <c r="S3458">
        <v>1</v>
      </c>
      <c r="T3458" t="s">
        <v>58</v>
      </c>
      <c r="U3458" t="s">
        <v>216</v>
      </c>
      <c r="V3458" s="3">
        <v>0.1</v>
      </c>
      <c r="W3458" s="2">
        <v>0</v>
      </c>
      <c r="X3458">
        <v>0</v>
      </c>
      <c r="Y3458" t="s">
        <v>217</v>
      </c>
      <c r="Z3458" t="s">
        <v>61</v>
      </c>
      <c r="AA3458">
        <v>0</v>
      </c>
      <c r="AB3458" s="2">
        <v>0</v>
      </c>
      <c r="AC3458" s="2">
        <v>0</v>
      </c>
      <c r="AD3458" s="3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4.6399999999999997</v>
      </c>
      <c r="AN3458" s="2">
        <v>4.6399999999999997</v>
      </c>
      <c r="AO3458" s="2">
        <v>0</v>
      </c>
      <c r="AP3458" s="2">
        <v>0</v>
      </c>
      <c r="AQ3458" s="2">
        <v>0</v>
      </c>
    </row>
    <row r="3459" spans="1:43" x14ac:dyDescent="0.25">
      <c r="A3459" s="1">
        <v>46209</v>
      </c>
      <c r="B3459" t="s">
        <v>48</v>
      </c>
      <c r="C3459">
        <v>649163</v>
      </c>
      <c r="D3459">
        <v>2027933174</v>
      </c>
      <c r="E3459" t="s">
        <v>1350</v>
      </c>
      <c r="F3459" t="s">
        <v>135</v>
      </c>
      <c r="G3459" t="s">
        <v>51</v>
      </c>
      <c r="H3459" t="s">
        <v>400</v>
      </c>
      <c r="I3459" t="s">
        <v>458</v>
      </c>
      <c r="J3459" t="s">
        <v>459</v>
      </c>
      <c r="K3459">
        <v>814033</v>
      </c>
      <c r="L3459" t="s">
        <v>541</v>
      </c>
      <c r="M3459" t="s">
        <v>542</v>
      </c>
      <c r="N3459" t="s">
        <v>57</v>
      </c>
      <c r="O3459" s="1">
        <v>45748</v>
      </c>
      <c r="Q3459" s="1">
        <v>46235</v>
      </c>
      <c r="R3459" s="2">
        <v>46.54</v>
      </c>
      <c r="S3459">
        <v>1</v>
      </c>
      <c r="T3459" t="s">
        <v>58</v>
      </c>
      <c r="U3459" t="s">
        <v>216</v>
      </c>
      <c r="V3459" s="3">
        <v>0.15</v>
      </c>
      <c r="W3459" s="2">
        <v>0</v>
      </c>
      <c r="X3459">
        <v>0</v>
      </c>
      <c r="Y3459" t="s">
        <v>217</v>
      </c>
      <c r="Z3459" t="s">
        <v>61</v>
      </c>
      <c r="AA3459">
        <v>0</v>
      </c>
      <c r="AB3459" s="2">
        <v>0</v>
      </c>
      <c r="AC3459" s="2">
        <v>0</v>
      </c>
      <c r="AD3459" s="3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6.98</v>
      </c>
      <c r="AN3459" s="2">
        <v>6.98</v>
      </c>
      <c r="AO3459" s="2">
        <v>0</v>
      </c>
      <c r="AP3459" s="2">
        <v>0</v>
      </c>
      <c r="AQ3459" s="2">
        <v>0</v>
      </c>
    </row>
    <row r="3460" spans="1:43" x14ac:dyDescent="0.25">
      <c r="A3460" s="1">
        <v>46209</v>
      </c>
      <c r="B3460" t="s">
        <v>48</v>
      </c>
      <c r="C3460">
        <v>649163</v>
      </c>
      <c r="D3460">
        <v>2027936971</v>
      </c>
      <c r="E3460" t="s">
        <v>1351</v>
      </c>
      <c r="F3460" t="s">
        <v>1352</v>
      </c>
      <c r="G3460" t="s">
        <v>51</v>
      </c>
      <c r="H3460" t="s">
        <v>363</v>
      </c>
      <c r="I3460" t="s">
        <v>458</v>
      </c>
      <c r="J3460" t="s">
        <v>459</v>
      </c>
      <c r="K3460">
        <v>816021</v>
      </c>
      <c r="L3460" t="s">
        <v>513</v>
      </c>
      <c r="M3460" t="s">
        <v>514</v>
      </c>
      <c r="N3460" t="s">
        <v>57</v>
      </c>
      <c r="O3460" s="1">
        <v>45748</v>
      </c>
      <c r="Q3460" s="1">
        <v>46235</v>
      </c>
      <c r="R3460" s="2">
        <v>27.38</v>
      </c>
      <c r="S3460">
        <v>1</v>
      </c>
      <c r="T3460" t="s">
        <v>58</v>
      </c>
      <c r="U3460" t="s">
        <v>216</v>
      </c>
      <c r="V3460" s="3">
        <v>0.15</v>
      </c>
      <c r="W3460" s="2">
        <v>0</v>
      </c>
      <c r="X3460">
        <v>0</v>
      </c>
      <c r="Y3460" t="s">
        <v>217</v>
      </c>
      <c r="Z3460" t="s">
        <v>61</v>
      </c>
      <c r="AA3460">
        <v>0</v>
      </c>
      <c r="AB3460" s="2">
        <v>0</v>
      </c>
      <c r="AC3460" s="2">
        <v>0</v>
      </c>
      <c r="AD3460" s="3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4.1100000000000003</v>
      </c>
      <c r="AN3460" s="2">
        <v>4.1100000000000003</v>
      </c>
      <c r="AO3460" s="2">
        <v>0</v>
      </c>
      <c r="AP3460" s="2">
        <v>0</v>
      </c>
      <c r="AQ3460" s="2">
        <v>0</v>
      </c>
    </row>
    <row r="3461" spans="1:43" x14ac:dyDescent="0.25">
      <c r="A3461" s="1">
        <v>46209</v>
      </c>
      <c r="B3461" t="s">
        <v>48</v>
      </c>
      <c r="C3461">
        <v>649163</v>
      </c>
      <c r="D3461">
        <v>2027937824</v>
      </c>
      <c r="E3461" t="s">
        <v>3090</v>
      </c>
      <c r="F3461" t="s">
        <v>3091</v>
      </c>
      <c r="G3461" t="s">
        <v>51</v>
      </c>
      <c r="H3461" t="s">
        <v>471</v>
      </c>
      <c r="I3461" t="s">
        <v>458</v>
      </c>
      <c r="J3461" t="s">
        <v>459</v>
      </c>
      <c r="K3461">
        <v>673059</v>
      </c>
      <c r="L3461" t="s">
        <v>78</v>
      </c>
      <c r="M3461" t="s">
        <v>79</v>
      </c>
      <c r="N3461" t="s">
        <v>57</v>
      </c>
      <c r="O3461" s="1">
        <v>45748</v>
      </c>
      <c r="Q3461" s="1">
        <v>46235</v>
      </c>
      <c r="R3461" s="2">
        <v>142.59</v>
      </c>
      <c r="S3461">
        <v>1</v>
      </c>
      <c r="T3461" t="s">
        <v>58</v>
      </c>
      <c r="U3461" t="s">
        <v>216</v>
      </c>
      <c r="V3461" s="3">
        <v>0.15</v>
      </c>
      <c r="W3461" s="2">
        <v>0</v>
      </c>
      <c r="X3461">
        <v>0</v>
      </c>
      <c r="Y3461" t="s">
        <v>217</v>
      </c>
      <c r="Z3461" t="s">
        <v>61</v>
      </c>
      <c r="AA3461">
        <v>0</v>
      </c>
      <c r="AB3461" s="2">
        <v>0</v>
      </c>
      <c r="AC3461" s="2">
        <v>0</v>
      </c>
      <c r="AD3461" s="3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21.39</v>
      </c>
      <c r="AN3461" s="2">
        <v>21.39</v>
      </c>
      <c r="AO3461" s="2">
        <v>0</v>
      </c>
      <c r="AP3461" s="2">
        <v>0</v>
      </c>
      <c r="AQ3461" s="2">
        <v>0</v>
      </c>
    </row>
    <row r="3462" spans="1:43" x14ac:dyDescent="0.25">
      <c r="A3462" s="1">
        <v>46209</v>
      </c>
      <c r="B3462" t="s">
        <v>48</v>
      </c>
      <c r="C3462">
        <v>649163</v>
      </c>
      <c r="D3462">
        <v>2027980063</v>
      </c>
      <c r="E3462" t="s">
        <v>3092</v>
      </c>
      <c r="F3462" t="s">
        <v>210</v>
      </c>
      <c r="G3462" t="s">
        <v>51</v>
      </c>
      <c r="H3462" t="s">
        <v>72</v>
      </c>
      <c r="I3462" t="s">
        <v>458</v>
      </c>
      <c r="J3462" t="s">
        <v>459</v>
      </c>
      <c r="K3462">
        <v>856824</v>
      </c>
      <c r="L3462" t="s">
        <v>440</v>
      </c>
      <c r="M3462" t="s">
        <v>441</v>
      </c>
      <c r="N3462" t="s">
        <v>57</v>
      </c>
      <c r="O3462" s="1">
        <v>45748</v>
      </c>
      <c r="Q3462" s="1">
        <v>46235</v>
      </c>
      <c r="R3462" s="2">
        <v>31.6</v>
      </c>
      <c r="S3462">
        <v>1</v>
      </c>
      <c r="T3462" t="s">
        <v>58</v>
      </c>
      <c r="U3462" t="s">
        <v>216</v>
      </c>
      <c r="V3462" s="3">
        <v>0.15</v>
      </c>
      <c r="W3462" s="2">
        <v>0</v>
      </c>
      <c r="X3462">
        <v>0</v>
      </c>
      <c r="Y3462" t="s">
        <v>217</v>
      </c>
      <c r="Z3462" t="s">
        <v>61</v>
      </c>
      <c r="AA3462">
        <v>0</v>
      </c>
      <c r="AB3462" s="2">
        <v>0</v>
      </c>
      <c r="AC3462" s="2">
        <v>0</v>
      </c>
      <c r="AD3462" s="3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4.74</v>
      </c>
      <c r="AN3462" s="2">
        <v>4.74</v>
      </c>
      <c r="AO3462" s="2">
        <v>0</v>
      </c>
      <c r="AP3462" s="2">
        <v>0</v>
      </c>
      <c r="AQ3462" s="2">
        <v>0</v>
      </c>
    </row>
    <row r="3463" spans="1:43" x14ac:dyDescent="0.25">
      <c r="A3463" s="1">
        <v>46209</v>
      </c>
      <c r="B3463" t="s">
        <v>48</v>
      </c>
      <c r="C3463">
        <v>649163</v>
      </c>
      <c r="D3463">
        <v>2027984512</v>
      </c>
      <c r="E3463" t="s">
        <v>2172</v>
      </c>
      <c r="F3463" t="s">
        <v>1864</v>
      </c>
      <c r="G3463" t="s">
        <v>51</v>
      </c>
      <c r="H3463" t="s">
        <v>72</v>
      </c>
      <c r="I3463" t="s">
        <v>458</v>
      </c>
      <c r="J3463" t="s">
        <v>459</v>
      </c>
      <c r="K3463">
        <v>839913</v>
      </c>
      <c r="L3463" t="s">
        <v>3093</v>
      </c>
      <c r="M3463" t="s">
        <v>3094</v>
      </c>
      <c r="N3463" t="s">
        <v>57</v>
      </c>
      <c r="O3463" s="1">
        <v>45748</v>
      </c>
      <c r="Q3463" s="1">
        <v>46235</v>
      </c>
      <c r="R3463" s="2">
        <v>26.5</v>
      </c>
      <c r="S3463">
        <v>1</v>
      </c>
      <c r="T3463" t="s">
        <v>58</v>
      </c>
      <c r="U3463" t="s">
        <v>216</v>
      </c>
      <c r="V3463" s="3">
        <v>0.15</v>
      </c>
      <c r="W3463" s="2">
        <v>0</v>
      </c>
      <c r="X3463">
        <v>0</v>
      </c>
      <c r="Y3463" t="s">
        <v>217</v>
      </c>
      <c r="Z3463" t="s">
        <v>61</v>
      </c>
      <c r="AA3463">
        <v>0</v>
      </c>
      <c r="AB3463" s="2">
        <v>0</v>
      </c>
      <c r="AC3463" s="2">
        <v>0</v>
      </c>
      <c r="AD3463" s="3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3.98</v>
      </c>
      <c r="AN3463" s="2">
        <v>3.98</v>
      </c>
      <c r="AO3463" s="2">
        <v>0</v>
      </c>
      <c r="AP3463" s="2">
        <v>0</v>
      </c>
      <c r="AQ3463" s="2">
        <v>0</v>
      </c>
    </row>
    <row r="3464" spans="1:43" x14ac:dyDescent="0.25">
      <c r="A3464" s="1">
        <v>46209</v>
      </c>
      <c r="B3464" t="s">
        <v>48</v>
      </c>
      <c r="C3464">
        <v>649163</v>
      </c>
      <c r="D3464">
        <v>2028003033</v>
      </c>
      <c r="E3464" t="s">
        <v>3095</v>
      </c>
      <c r="F3464" t="s">
        <v>653</v>
      </c>
      <c r="G3464" t="s">
        <v>51</v>
      </c>
      <c r="H3464" t="s">
        <v>72</v>
      </c>
      <c r="I3464" t="s">
        <v>458</v>
      </c>
      <c r="J3464" t="s">
        <v>459</v>
      </c>
      <c r="K3464">
        <v>814033</v>
      </c>
      <c r="L3464" t="s">
        <v>541</v>
      </c>
      <c r="M3464" t="s">
        <v>542</v>
      </c>
      <c r="N3464" t="s">
        <v>57</v>
      </c>
      <c r="O3464" s="1">
        <v>45748</v>
      </c>
      <c r="Q3464" s="1">
        <v>46235</v>
      </c>
      <c r="R3464" s="2">
        <v>66.36</v>
      </c>
      <c r="S3464">
        <v>1</v>
      </c>
      <c r="T3464" t="s">
        <v>58</v>
      </c>
      <c r="U3464" t="s">
        <v>216</v>
      </c>
      <c r="V3464" s="3">
        <v>0.15</v>
      </c>
      <c r="W3464" s="2">
        <v>0</v>
      </c>
      <c r="X3464">
        <v>0</v>
      </c>
      <c r="Y3464" t="s">
        <v>217</v>
      </c>
      <c r="Z3464" t="s">
        <v>61</v>
      </c>
      <c r="AA3464">
        <v>0</v>
      </c>
      <c r="AB3464" s="2">
        <v>0</v>
      </c>
      <c r="AC3464" s="2">
        <v>0</v>
      </c>
      <c r="AD3464" s="3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9.9499999999999993</v>
      </c>
      <c r="AN3464" s="2">
        <v>9.9499999999999993</v>
      </c>
      <c r="AO3464" s="2">
        <v>0</v>
      </c>
      <c r="AP3464" s="2">
        <v>0</v>
      </c>
      <c r="AQ3464" s="2">
        <v>0</v>
      </c>
    </row>
    <row r="3465" spans="1:43" x14ac:dyDescent="0.25">
      <c r="A3465" s="1">
        <v>46209</v>
      </c>
      <c r="B3465" t="s">
        <v>48</v>
      </c>
      <c r="C3465">
        <v>649163</v>
      </c>
      <c r="D3465">
        <v>2028004035</v>
      </c>
      <c r="E3465" t="s">
        <v>1353</v>
      </c>
      <c r="F3465" t="s">
        <v>293</v>
      </c>
      <c r="G3465" t="s">
        <v>51</v>
      </c>
      <c r="H3465" t="s">
        <v>363</v>
      </c>
      <c r="I3465" t="s">
        <v>458</v>
      </c>
      <c r="J3465" t="s">
        <v>459</v>
      </c>
      <c r="K3465">
        <v>816021</v>
      </c>
      <c r="L3465" t="s">
        <v>513</v>
      </c>
      <c r="M3465" t="s">
        <v>514</v>
      </c>
      <c r="N3465" t="s">
        <v>57</v>
      </c>
      <c r="O3465" s="1">
        <v>45741</v>
      </c>
      <c r="Q3465" s="1">
        <v>46228</v>
      </c>
      <c r="R3465" s="2">
        <v>9.1</v>
      </c>
      <c r="S3465">
        <v>1</v>
      </c>
      <c r="T3465" t="s">
        <v>58</v>
      </c>
      <c r="U3465" t="s">
        <v>216</v>
      </c>
      <c r="V3465" s="3">
        <v>0.15</v>
      </c>
      <c r="W3465" s="2">
        <v>0</v>
      </c>
      <c r="X3465">
        <v>0</v>
      </c>
      <c r="Y3465" t="s">
        <v>217</v>
      </c>
      <c r="Z3465" t="s">
        <v>61</v>
      </c>
      <c r="AA3465">
        <v>0</v>
      </c>
      <c r="AB3465" s="2">
        <v>0</v>
      </c>
      <c r="AC3465" s="2">
        <v>0</v>
      </c>
      <c r="AD3465" s="3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1.36</v>
      </c>
      <c r="AN3465" s="2">
        <v>1.36</v>
      </c>
      <c r="AO3465" s="2">
        <v>0</v>
      </c>
      <c r="AP3465" s="2">
        <v>0</v>
      </c>
      <c r="AQ3465" s="2">
        <v>0</v>
      </c>
    </row>
    <row r="3466" spans="1:43" x14ac:dyDescent="0.25">
      <c r="A3466" s="1">
        <v>46209</v>
      </c>
      <c r="B3466" t="s">
        <v>48</v>
      </c>
      <c r="C3466">
        <v>649163</v>
      </c>
      <c r="D3466">
        <v>2028005041</v>
      </c>
      <c r="E3466" t="s">
        <v>3096</v>
      </c>
      <c r="F3466" t="s">
        <v>3097</v>
      </c>
      <c r="G3466" t="s">
        <v>51</v>
      </c>
      <c r="H3466" t="s">
        <v>72</v>
      </c>
      <c r="I3466" t="s">
        <v>458</v>
      </c>
      <c r="J3466" t="s">
        <v>459</v>
      </c>
      <c r="K3466">
        <v>824062</v>
      </c>
      <c r="L3466" t="s">
        <v>391</v>
      </c>
      <c r="M3466" t="s">
        <v>392</v>
      </c>
      <c r="N3466" t="s">
        <v>57</v>
      </c>
      <c r="O3466" s="1">
        <v>45741</v>
      </c>
      <c r="Q3466" s="1">
        <v>46228</v>
      </c>
      <c r="R3466" s="2">
        <v>15.75</v>
      </c>
      <c r="S3466">
        <v>1</v>
      </c>
      <c r="T3466" t="s">
        <v>58</v>
      </c>
      <c r="U3466" t="s">
        <v>216</v>
      </c>
      <c r="V3466" s="3">
        <v>0.15</v>
      </c>
      <c r="W3466" s="2">
        <v>0</v>
      </c>
      <c r="X3466">
        <v>0</v>
      </c>
      <c r="Y3466" t="s">
        <v>217</v>
      </c>
      <c r="Z3466" t="s">
        <v>61</v>
      </c>
      <c r="AA3466">
        <v>0</v>
      </c>
      <c r="AB3466" s="2">
        <v>0</v>
      </c>
      <c r="AC3466" s="2">
        <v>0</v>
      </c>
      <c r="AD3466" s="3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2.36</v>
      </c>
      <c r="AN3466" s="2">
        <v>2.36</v>
      </c>
      <c r="AO3466" s="2">
        <v>0</v>
      </c>
      <c r="AP3466" s="2">
        <v>0</v>
      </c>
      <c r="AQ3466" s="2">
        <v>0</v>
      </c>
    </row>
    <row r="3467" spans="1:43" x14ac:dyDescent="0.25">
      <c r="A3467" s="1">
        <v>46209</v>
      </c>
      <c r="B3467" t="s">
        <v>48</v>
      </c>
      <c r="C3467">
        <v>649163</v>
      </c>
      <c r="D3467">
        <v>2028005610</v>
      </c>
      <c r="E3467" t="s">
        <v>3098</v>
      </c>
      <c r="F3467" t="s">
        <v>87</v>
      </c>
      <c r="G3467" t="s">
        <v>51</v>
      </c>
      <c r="H3467" t="s">
        <v>291</v>
      </c>
      <c r="I3467" t="s">
        <v>458</v>
      </c>
      <c r="J3467" t="s">
        <v>459</v>
      </c>
      <c r="K3467">
        <v>673059</v>
      </c>
      <c r="L3467" t="s">
        <v>78</v>
      </c>
      <c r="M3467" t="s">
        <v>79</v>
      </c>
      <c r="N3467" t="s">
        <v>57</v>
      </c>
      <c r="O3467" s="1">
        <v>45748</v>
      </c>
      <c r="Q3467" s="1">
        <v>46235</v>
      </c>
      <c r="R3467" s="2">
        <v>67.87</v>
      </c>
      <c r="S3467">
        <v>1</v>
      </c>
      <c r="T3467" t="s">
        <v>58</v>
      </c>
      <c r="U3467" t="s">
        <v>216</v>
      </c>
      <c r="V3467" s="3">
        <v>0.15</v>
      </c>
      <c r="W3467" s="2">
        <v>0</v>
      </c>
      <c r="X3467">
        <v>0</v>
      </c>
      <c r="Y3467" t="s">
        <v>217</v>
      </c>
      <c r="Z3467" t="s">
        <v>61</v>
      </c>
      <c r="AA3467">
        <v>0</v>
      </c>
      <c r="AB3467" s="2">
        <v>0</v>
      </c>
      <c r="AC3467" s="2">
        <v>0</v>
      </c>
      <c r="AD3467" s="3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10.18</v>
      </c>
      <c r="AN3467" s="2">
        <v>10.18</v>
      </c>
      <c r="AO3467" s="2">
        <v>0</v>
      </c>
      <c r="AP3467" s="2">
        <v>0</v>
      </c>
      <c r="AQ3467" s="2">
        <v>0</v>
      </c>
    </row>
    <row r="3468" spans="1:43" x14ac:dyDescent="0.25">
      <c r="A3468" s="1">
        <v>46209</v>
      </c>
      <c r="B3468" t="s">
        <v>48</v>
      </c>
      <c r="C3468">
        <v>649163</v>
      </c>
      <c r="D3468">
        <v>2028007024</v>
      </c>
      <c r="E3468" t="s">
        <v>3099</v>
      </c>
      <c r="F3468" t="s">
        <v>3100</v>
      </c>
      <c r="G3468" t="s">
        <v>51</v>
      </c>
      <c r="H3468" t="s">
        <v>72</v>
      </c>
      <c r="I3468" t="s">
        <v>458</v>
      </c>
      <c r="J3468" t="s">
        <v>459</v>
      </c>
      <c r="K3468">
        <v>760902</v>
      </c>
      <c r="L3468" t="s">
        <v>2631</v>
      </c>
      <c r="M3468" t="s">
        <v>2632</v>
      </c>
      <c r="N3468" t="s">
        <v>57</v>
      </c>
      <c r="O3468" s="1">
        <v>45741</v>
      </c>
      <c r="Q3468" s="1">
        <v>46228</v>
      </c>
      <c r="R3468" s="2">
        <v>19</v>
      </c>
      <c r="S3468">
        <v>1</v>
      </c>
      <c r="T3468" t="s">
        <v>58</v>
      </c>
      <c r="U3468" t="s">
        <v>216</v>
      </c>
      <c r="V3468" s="3">
        <v>0.15</v>
      </c>
      <c r="W3468" s="2">
        <v>0</v>
      </c>
      <c r="X3468">
        <v>0</v>
      </c>
      <c r="Y3468" t="s">
        <v>217</v>
      </c>
      <c r="Z3468" t="s">
        <v>61</v>
      </c>
      <c r="AA3468">
        <v>0</v>
      </c>
      <c r="AB3468" s="2">
        <v>0</v>
      </c>
      <c r="AC3468" s="2">
        <v>0</v>
      </c>
      <c r="AD3468" s="3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2.85</v>
      </c>
      <c r="AN3468" s="2">
        <v>2.85</v>
      </c>
      <c r="AO3468" s="2">
        <v>0</v>
      </c>
      <c r="AP3468" s="2">
        <v>0</v>
      </c>
      <c r="AQ3468" s="2">
        <v>0</v>
      </c>
    </row>
    <row r="3469" spans="1:43" x14ac:dyDescent="0.25">
      <c r="A3469" s="1">
        <v>46209</v>
      </c>
      <c r="B3469" t="s">
        <v>48</v>
      </c>
      <c r="C3469">
        <v>649163</v>
      </c>
      <c r="D3469">
        <v>2028022905</v>
      </c>
      <c r="E3469" t="s">
        <v>887</v>
      </c>
      <c r="F3469" t="s">
        <v>3101</v>
      </c>
      <c r="G3469" t="s">
        <v>51</v>
      </c>
      <c r="H3469" t="s">
        <v>72</v>
      </c>
      <c r="I3469" t="s">
        <v>458</v>
      </c>
      <c r="J3469" t="s">
        <v>459</v>
      </c>
      <c r="K3469">
        <v>812656</v>
      </c>
      <c r="L3469" t="s">
        <v>517</v>
      </c>
      <c r="M3469" t="s">
        <v>320</v>
      </c>
      <c r="N3469" t="s">
        <v>57</v>
      </c>
      <c r="O3469" s="1">
        <v>45748</v>
      </c>
      <c r="Q3469" s="1">
        <v>46235</v>
      </c>
      <c r="R3469" s="2">
        <v>100.21</v>
      </c>
      <c r="S3469">
        <v>1</v>
      </c>
      <c r="T3469" t="s">
        <v>58</v>
      </c>
      <c r="U3469" t="s">
        <v>216</v>
      </c>
      <c r="V3469" s="3">
        <v>0.15</v>
      </c>
      <c r="W3469" s="2">
        <v>0</v>
      </c>
      <c r="X3469">
        <v>0</v>
      </c>
      <c r="Y3469" t="s">
        <v>217</v>
      </c>
      <c r="Z3469" t="s">
        <v>61</v>
      </c>
      <c r="AA3469">
        <v>0</v>
      </c>
      <c r="AB3469" s="2">
        <v>0</v>
      </c>
      <c r="AC3469" s="2">
        <v>0</v>
      </c>
      <c r="AD3469" s="3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15.03</v>
      </c>
      <c r="AN3469" s="2">
        <v>15.03</v>
      </c>
      <c r="AO3469" s="2">
        <v>0</v>
      </c>
      <c r="AP3469" s="2">
        <v>0</v>
      </c>
      <c r="AQ3469" s="2">
        <v>0</v>
      </c>
    </row>
    <row r="3470" spans="1:43" x14ac:dyDescent="0.25">
      <c r="A3470" s="1">
        <v>46209</v>
      </c>
      <c r="B3470" t="s">
        <v>48</v>
      </c>
      <c r="C3470">
        <v>649163</v>
      </c>
      <c r="D3470">
        <v>2028028177</v>
      </c>
      <c r="E3470" t="s">
        <v>3102</v>
      </c>
      <c r="F3470" t="s">
        <v>3103</v>
      </c>
      <c r="G3470" t="s">
        <v>51</v>
      </c>
      <c r="H3470" t="s">
        <v>52</v>
      </c>
      <c r="I3470" t="s">
        <v>458</v>
      </c>
      <c r="J3470" t="s">
        <v>1643</v>
      </c>
      <c r="K3470">
        <v>823068</v>
      </c>
      <c r="L3470" t="s">
        <v>387</v>
      </c>
      <c r="M3470" t="s">
        <v>388</v>
      </c>
      <c r="N3470" t="s">
        <v>57</v>
      </c>
      <c r="O3470" s="1">
        <v>45748</v>
      </c>
      <c r="Q3470" s="1">
        <v>46235</v>
      </c>
      <c r="R3470" s="2">
        <v>25.73</v>
      </c>
      <c r="S3470">
        <v>1</v>
      </c>
      <c r="T3470" t="s">
        <v>58</v>
      </c>
      <c r="U3470" t="s">
        <v>216</v>
      </c>
      <c r="V3470" s="3">
        <v>0.15</v>
      </c>
      <c r="W3470" s="2">
        <v>0</v>
      </c>
      <c r="X3470">
        <v>0</v>
      </c>
      <c r="Y3470" t="s">
        <v>217</v>
      </c>
      <c r="Z3470" t="s">
        <v>61</v>
      </c>
      <c r="AA3470">
        <v>0</v>
      </c>
      <c r="AB3470" s="2">
        <v>0</v>
      </c>
      <c r="AC3470" s="2">
        <v>0</v>
      </c>
      <c r="AD3470" s="3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3.86</v>
      </c>
      <c r="AN3470" s="2">
        <v>3.86</v>
      </c>
      <c r="AO3470" s="2">
        <v>0</v>
      </c>
      <c r="AP3470" s="2">
        <v>0</v>
      </c>
      <c r="AQ3470" s="2">
        <v>0</v>
      </c>
    </row>
    <row r="3471" spans="1:43" x14ac:dyDescent="0.25">
      <c r="A3471" s="1">
        <v>46209</v>
      </c>
      <c r="B3471" t="s">
        <v>48</v>
      </c>
      <c r="C3471">
        <v>649163</v>
      </c>
      <c r="D3471">
        <v>2028041239</v>
      </c>
      <c r="E3471" t="s">
        <v>3104</v>
      </c>
      <c r="F3471" t="s">
        <v>525</v>
      </c>
      <c r="G3471" t="s">
        <v>51</v>
      </c>
      <c r="H3471" t="s">
        <v>72</v>
      </c>
      <c r="I3471" t="s">
        <v>458</v>
      </c>
      <c r="J3471" t="s">
        <v>459</v>
      </c>
      <c r="K3471">
        <v>814033</v>
      </c>
      <c r="L3471" t="s">
        <v>541</v>
      </c>
      <c r="M3471" t="s">
        <v>542</v>
      </c>
      <c r="N3471" t="s">
        <v>57</v>
      </c>
      <c r="O3471" s="1">
        <v>45748</v>
      </c>
      <c r="Q3471" s="1">
        <v>46235</v>
      </c>
      <c r="R3471" s="2">
        <v>66.36</v>
      </c>
      <c r="S3471">
        <v>1</v>
      </c>
      <c r="T3471" t="s">
        <v>58</v>
      </c>
      <c r="U3471" t="s">
        <v>216</v>
      </c>
      <c r="V3471" s="3">
        <v>0.15</v>
      </c>
      <c r="W3471" s="2">
        <v>0</v>
      </c>
      <c r="X3471">
        <v>0</v>
      </c>
      <c r="Y3471" t="s">
        <v>217</v>
      </c>
      <c r="Z3471" t="s">
        <v>61</v>
      </c>
      <c r="AA3471">
        <v>0</v>
      </c>
      <c r="AB3471" s="2">
        <v>0</v>
      </c>
      <c r="AC3471" s="2">
        <v>0</v>
      </c>
      <c r="AD3471" s="3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9.9499999999999993</v>
      </c>
      <c r="AN3471" s="2">
        <v>9.9499999999999993</v>
      </c>
      <c r="AO3471" s="2">
        <v>0</v>
      </c>
      <c r="AP3471" s="2">
        <v>0</v>
      </c>
      <c r="AQ3471" s="2">
        <v>0</v>
      </c>
    </row>
    <row r="3472" spans="1:43" x14ac:dyDescent="0.25">
      <c r="A3472" s="1">
        <v>46209</v>
      </c>
      <c r="B3472" t="s">
        <v>48</v>
      </c>
      <c r="C3472">
        <v>649163</v>
      </c>
      <c r="D3472">
        <v>2028044364</v>
      </c>
      <c r="E3472" t="s">
        <v>933</v>
      </c>
      <c r="F3472" t="s">
        <v>934</v>
      </c>
      <c r="G3472" t="s">
        <v>51</v>
      </c>
      <c r="H3472" t="s">
        <v>72</v>
      </c>
      <c r="I3472" t="s">
        <v>458</v>
      </c>
      <c r="J3472" t="s">
        <v>468</v>
      </c>
      <c r="K3472">
        <v>806645</v>
      </c>
      <c r="L3472" t="s">
        <v>849</v>
      </c>
      <c r="M3472" t="s">
        <v>850</v>
      </c>
      <c r="N3472" t="s">
        <v>57</v>
      </c>
      <c r="O3472" s="1">
        <v>45748</v>
      </c>
      <c r="Q3472" s="1">
        <v>46235</v>
      </c>
      <c r="R3472" s="2">
        <v>96.33</v>
      </c>
      <c r="S3472">
        <v>1</v>
      </c>
      <c r="T3472" t="s">
        <v>58</v>
      </c>
      <c r="U3472" t="s">
        <v>216</v>
      </c>
      <c r="V3472" s="3">
        <v>0.1</v>
      </c>
      <c r="W3472" s="2">
        <v>0</v>
      </c>
      <c r="X3472">
        <v>0</v>
      </c>
      <c r="Y3472" t="s">
        <v>217</v>
      </c>
      <c r="Z3472" t="s">
        <v>61</v>
      </c>
      <c r="AA3472">
        <v>0</v>
      </c>
      <c r="AB3472" s="2">
        <v>0</v>
      </c>
      <c r="AC3472" s="2">
        <v>0</v>
      </c>
      <c r="AD3472" s="3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9.6300000000000008</v>
      </c>
      <c r="AN3472" s="2">
        <v>9.6300000000000008</v>
      </c>
      <c r="AO3472" s="2">
        <v>0</v>
      </c>
      <c r="AP3472" s="2">
        <v>0</v>
      </c>
      <c r="AQ3472" s="2">
        <v>0</v>
      </c>
    </row>
    <row r="3473" spans="1:43" x14ac:dyDescent="0.25">
      <c r="A3473" s="1">
        <v>46209</v>
      </c>
      <c r="B3473" t="s">
        <v>48</v>
      </c>
      <c r="C3473">
        <v>649163</v>
      </c>
      <c r="D3473">
        <v>2028061837</v>
      </c>
      <c r="E3473" t="s">
        <v>3105</v>
      </c>
      <c r="F3473" t="s">
        <v>3106</v>
      </c>
      <c r="G3473" t="s">
        <v>51</v>
      </c>
      <c r="H3473" t="s">
        <v>72</v>
      </c>
      <c r="I3473" t="s">
        <v>458</v>
      </c>
      <c r="J3473" t="s">
        <v>459</v>
      </c>
      <c r="K3473">
        <v>824062</v>
      </c>
      <c r="L3473" t="s">
        <v>391</v>
      </c>
      <c r="M3473" t="s">
        <v>392</v>
      </c>
      <c r="N3473" t="s">
        <v>57</v>
      </c>
      <c r="O3473" s="1">
        <v>45748</v>
      </c>
      <c r="Q3473" s="1">
        <v>46235</v>
      </c>
      <c r="R3473" s="2">
        <v>11.5</v>
      </c>
      <c r="S3473">
        <v>1</v>
      </c>
      <c r="T3473" t="s">
        <v>58</v>
      </c>
      <c r="U3473" t="s">
        <v>216</v>
      </c>
      <c r="V3473" s="3">
        <v>0.15</v>
      </c>
      <c r="W3473" s="2">
        <v>0</v>
      </c>
      <c r="X3473">
        <v>0</v>
      </c>
      <c r="Y3473" t="s">
        <v>217</v>
      </c>
      <c r="Z3473" t="s">
        <v>61</v>
      </c>
      <c r="AA3473">
        <v>0</v>
      </c>
      <c r="AB3473" s="2">
        <v>0</v>
      </c>
      <c r="AC3473" s="2">
        <v>0</v>
      </c>
      <c r="AD3473" s="3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1.72</v>
      </c>
      <c r="AN3473" s="2">
        <v>1.72</v>
      </c>
      <c r="AO3473" s="2">
        <v>0</v>
      </c>
      <c r="AP3473" s="2">
        <v>0</v>
      </c>
      <c r="AQ3473" s="2">
        <v>0</v>
      </c>
    </row>
    <row r="3474" spans="1:43" x14ac:dyDescent="0.25">
      <c r="A3474" s="1">
        <v>46209</v>
      </c>
      <c r="B3474" t="s">
        <v>48</v>
      </c>
      <c r="C3474">
        <v>649163</v>
      </c>
      <c r="D3474">
        <v>2028062220</v>
      </c>
      <c r="E3474" t="s">
        <v>933</v>
      </c>
      <c r="F3474" t="s">
        <v>3107</v>
      </c>
      <c r="G3474" t="s">
        <v>51</v>
      </c>
      <c r="H3474" t="s">
        <v>72</v>
      </c>
      <c r="I3474" t="s">
        <v>458</v>
      </c>
      <c r="J3474" t="s">
        <v>459</v>
      </c>
      <c r="K3474">
        <v>766747</v>
      </c>
      <c r="L3474" t="s">
        <v>510</v>
      </c>
      <c r="M3474" t="s">
        <v>107</v>
      </c>
      <c r="N3474" t="s">
        <v>57</v>
      </c>
      <c r="O3474" s="1">
        <v>45748</v>
      </c>
      <c r="Q3474" s="1">
        <v>46235</v>
      </c>
      <c r="R3474" s="2">
        <v>34</v>
      </c>
      <c r="S3474">
        <v>1</v>
      </c>
      <c r="T3474" t="s">
        <v>58</v>
      </c>
      <c r="U3474" t="s">
        <v>216</v>
      </c>
      <c r="V3474" s="3">
        <v>0.15</v>
      </c>
      <c r="W3474" s="2">
        <v>0</v>
      </c>
      <c r="X3474">
        <v>0</v>
      </c>
      <c r="Y3474" t="s">
        <v>217</v>
      </c>
      <c r="Z3474" t="s">
        <v>61</v>
      </c>
      <c r="AA3474">
        <v>0</v>
      </c>
      <c r="AB3474" s="2">
        <v>0</v>
      </c>
      <c r="AC3474" s="2">
        <v>0</v>
      </c>
      <c r="AD3474" s="3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5.0999999999999996</v>
      </c>
      <c r="AN3474" s="2">
        <v>5.0999999999999996</v>
      </c>
      <c r="AO3474" s="2">
        <v>0</v>
      </c>
      <c r="AP3474" s="2">
        <v>0</v>
      </c>
      <c r="AQ3474" s="2">
        <v>0</v>
      </c>
    </row>
    <row r="3475" spans="1:43" x14ac:dyDescent="0.25">
      <c r="A3475" s="1">
        <v>46209</v>
      </c>
      <c r="B3475" t="s">
        <v>48</v>
      </c>
      <c r="C3475">
        <v>649163</v>
      </c>
      <c r="D3475">
        <v>2028064454</v>
      </c>
      <c r="E3475" t="s">
        <v>3108</v>
      </c>
      <c r="F3475" t="s">
        <v>65</v>
      </c>
      <c r="G3475" t="s">
        <v>51</v>
      </c>
      <c r="H3475" t="s">
        <v>566</v>
      </c>
      <c r="I3475" t="s">
        <v>458</v>
      </c>
      <c r="J3475" t="s">
        <v>459</v>
      </c>
      <c r="K3475">
        <v>823350</v>
      </c>
      <c r="L3475" t="s">
        <v>465</v>
      </c>
      <c r="M3475" t="s">
        <v>612</v>
      </c>
      <c r="N3475" t="s">
        <v>57</v>
      </c>
      <c r="O3475" s="1">
        <v>45748</v>
      </c>
      <c r="Q3475" s="1">
        <v>46235</v>
      </c>
      <c r="R3475" s="2">
        <v>120.5</v>
      </c>
      <c r="S3475">
        <v>1</v>
      </c>
      <c r="T3475" t="s">
        <v>58</v>
      </c>
      <c r="U3475" t="s">
        <v>216</v>
      </c>
      <c r="V3475" s="3">
        <v>0.15</v>
      </c>
      <c r="W3475" s="2">
        <v>0</v>
      </c>
      <c r="X3475">
        <v>0</v>
      </c>
      <c r="Y3475" t="s">
        <v>217</v>
      </c>
      <c r="Z3475" t="s">
        <v>61</v>
      </c>
      <c r="AA3475">
        <v>0</v>
      </c>
      <c r="AB3475" s="2">
        <v>0</v>
      </c>
      <c r="AC3475" s="2">
        <v>0</v>
      </c>
      <c r="AD3475" s="3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18.079999999999998</v>
      </c>
      <c r="AN3475" s="2">
        <v>18.079999999999998</v>
      </c>
      <c r="AO3475" s="2">
        <v>0</v>
      </c>
      <c r="AP3475" s="2">
        <v>0</v>
      </c>
      <c r="AQ3475" s="2">
        <v>0</v>
      </c>
    </row>
    <row r="3476" spans="1:43" x14ac:dyDescent="0.25">
      <c r="A3476" s="1">
        <v>46209</v>
      </c>
      <c r="B3476" t="s">
        <v>48</v>
      </c>
      <c r="C3476">
        <v>649163</v>
      </c>
      <c r="D3476">
        <v>2028065446</v>
      </c>
      <c r="E3476" t="s">
        <v>1553</v>
      </c>
      <c r="F3476" t="s">
        <v>1812</v>
      </c>
      <c r="G3476" t="s">
        <v>51</v>
      </c>
      <c r="H3476" t="s">
        <v>309</v>
      </c>
      <c r="I3476" t="s">
        <v>458</v>
      </c>
      <c r="J3476" t="s">
        <v>459</v>
      </c>
      <c r="K3476">
        <v>673059</v>
      </c>
      <c r="L3476" t="s">
        <v>78</v>
      </c>
      <c r="M3476" t="s">
        <v>79</v>
      </c>
      <c r="N3476" t="s">
        <v>57</v>
      </c>
      <c r="O3476" s="1">
        <v>45778</v>
      </c>
      <c r="Q3476" s="1">
        <v>46235</v>
      </c>
      <c r="R3476" s="2">
        <v>54.42</v>
      </c>
      <c r="S3476">
        <v>1</v>
      </c>
      <c r="T3476" t="s">
        <v>58</v>
      </c>
      <c r="U3476" t="s">
        <v>216</v>
      </c>
      <c r="V3476" s="3">
        <v>0.15</v>
      </c>
      <c r="W3476" s="2">
        <v>0</v>
      </c>
      <c r="X3476">
        <v>0</v>
      </c>
      <c r="Y3476" t="s">
        <v>217</v>
      </c>
      <c r="Z3476" t="s">
        <v>61</v>
      </c>
      <c r="AA3476">
        <v>0</v>
      </c>
      <c r="AB3476" s="2">
        <v>0</v>
      </c>
      <c r="AC3476" s="2">
        <v>0</v>
      </c>
      <c r="AD3476" s="3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8.16</v>
      </c>
      <c r="AN3476" s="2">
        <v>8.16</v>
      </c>
      <c r="AO3476" s="2">
        <v>0</v>
      </c>
      <c r="AP3476" s="2">
        <v>0</v>
      </c>
      <c r="AQ3476" s="2">
        <v>0</v>
      </c>
    </row>
    <row r="3477" spans="1:43" x14ac:dyDescent="0.25">
      <c r="A3477" s="1">
        <v>46209</v>
      </c>
      <c r="B3477" t="s">
        <v>48</v>
      </c>
      <c r="C3477">
        <v>649163</v>
      </c>
      <c r="D3477">
        <v>2028068436</v>
      </c>
      <c r="E3477" t="s">
        <v>1354</v>
      </c>
      <c r="F3477" t="s">
        <v>1355</v>
      </c>
      <c r="G3477" t="s">
        <v>51</v>
      </c>
      <c r="H3477" t="s">
        <v>250</v>
      </c>
      <c r="I3477" t="s">
        <v>458</v>
      </c>
      <c r="J3477" t="s">
        <v>1643</v>
      </c>
      <c r="K3477">
        <v>823068</v>
      </c>
      <c r="L3477" t="s">
        <v>387</v>
      </c>
      <c r="M3477" t="s">
        <v>388</v>
      </c>
      <c r="N3477" t="s">
        <v>57</v>
      </c>
      <c r="O3477" s="1">
        <v>45748</v>
      </c>
      <c r="Q3477" s="1">
        <v>46235</v>
      </c>
      <c r="R3477" s="2">
        <v>24.61</v>
      </c>
      <c r="S3477">
        <v>1</v>
      </c>
      <c r="T3477" t="s">
        <v>58</v>
      </c>
      <c r="U3477" t="s">
        <v>216</v>
      </c>
      <c r="V3477" s="3">
        <v>0.15</v>
      </c>
      <c r="W3477" s="2">
        <v>0</v>
      </c>
      <c r="X3477">
        <v>0</v>
      </c>
      <c r="Y3477" t="s">
        <v>217</v>
      </c>
      <c r="Z3477" t="s">
        <v>61</v>
      </c>
      <c r="AA3477">
        <v>0</v>
      </c>
      <c r="AB3477" s="2">
        <v>0</v>
      </c>
      <c r="AC3477" s="2">
        <v>0</v>
      </c>
      <c r="AD3477" s="3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3.69</v>
      </c>
      <c r="AN3477" s="2">
        <v>3.69</v>
      </c>
      <c r="AO3477" s="2">
        <v>0</v>
      </c>
      <c r="AP3477" s="2">
        <v>0</v>
      </c>
      <c r="AQ3477" s="2">
        <v>0</v>
      </c>
    </row>
    <row r="3478" spans="1:43" x14ac:dyDescent="0.25">
      <c r="A3478" s="1">
        <v>46209</v>
      </c>
      <c r="B3478" t="s">
        <v>48</v>
      </c>
      <c r="C3478">
        <v>649163</v>
      </c>
      <c r="D3478">
        <v>2028073917</v>
      </c>
      <c r="E3478" t="s">
        <v>3109</v>
      </c>
      <c r="F3478" t="s">
        <v>3110</v>
      </c>
      <c r="G3478" t="s">
        <v>51</v>
      </c>
      <c r="H3478" t="s">
        <v>191</v>
      </c>
      <c r="I3478" t="s">
        <v>458</v>
      </c>
      <c r="J3478" t="s">
        <v>459</v>
      </c>
      <c r="K3478">
        <v>822733</v>
      </c>
      <c r="L3478" t="s">
        <v>113</v>
      </c>
      <c r="M3478" t="s">
        <v>114</v>
      </c>
      <c r="N3478" t="s">
        <v>57</v>
      </c>
      <c r="O3478" s="1">
        <v>45754</v>
      </c>
      <c r="Q3478" s="1">
        <v>46241</v>
      </c>
      <c r="R3478" s="2">
        <v>129.22</v>
      </c>
      <c r="S3478">
        <v>1</v>
      </c>
      <c r="T3478" t="s">
        <v>58</v>
      </c>
      <c r="U3478" t="s">
        <v>216</v>
      </c>
      <c r="V3478" s="3">
        <v>0.15</v>
      </c>
      <c r="W3478" s="2">
        <v>0</v>
      </c>
      <c r="X3478">
        <v>0</v>
      </c>
      <c r="Y3478" t="s">
        <v>217</v>
      </c>
      <c r="Z3478" t="s">
        <v>61</v>
      </c>
      <c r="AA3478">
        <v>0</v>
      </c>
      <c r="AB3478" s="2">
        <v>0</v>
      </c>
      <c r="AC3478" s="2">
        <v>0</v>
      </c>
      <c r="AD3478" s="3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19.38</v>
      </c>
      <c r="AN3478" s="2">
        <v>19.38</v>
      </c>
      <c r="AO3478" s="2">
        <v>0</v>
      </c>
      <c r="AP3478" s="2">
        <v>0</v>
      </c>
      <c r="AQ3478" s="2">
        <v>0</v>
      </c>
    </row>
    <row r="3479" spans="1:43" x14ac:dyDescent="0.25">
      <c r="A3479" s="1">
        <v>46209</v>
      </c>
      <c r="B3479" t="s">
        <v>48</v>
      </c>
      <c r="C3479">
        <v>649163</v>
      </c>
      <c r="D3479">
        <v>2028108469</v>
      </c>
      <c r="E3479" t="s">
        <v>1356</v>
      </c>
      <c r="F3479" t="s">
        <v>1357</v>
      </c>
      <c r="G3479" t="s">
        <v>51</v>
      </c>
      <c r="H3479" t="s">
        <v>72</v>
      </c>
      <c r="I3479" t="s">
        <v>458</v>
      </c>
      <c r="J3479" t="s">
        <v>459</v>
      </c>
      <c r="K3479">
        <v>651818</v>
      </c>
      <c r="L3479" t="s">
        <v>214</v>
      </c>
      <c r="M3479" t="s">
        <v>215</v>
      </c>
      <c r="N3479" t="s">
        <v>57</v>
      </c>
      <c r="O3479" s="1">
        <v>45754</v>
      </c>
      <c r="Q3479" s="1">
        <v>46241</v>
      </c>
      <c r="R3479" s="2">
        <v>198.36</v>
      </c>
      <c r="S3479">
        <v>1</v>
      </c>
      <c r="T3479" t="s">
        <v>58</v>
      </c>
      <c r="U3479" t="s">
        <v>216</v>
      </c>
      <c r="V3479" s="3">
        <v>0.15</v>
      </c>
      <c r="W3479" s="2">
        <v>0</v>
      </c>
      <c r="X3479">
        <v>0</v>
      </c>
      <c r="Y3479" t="s">
        <v>217</v>
      </c>
      <c r="Z3479" t="s">
        <v>61</v>
      </c>
      <c r="AA3479">
        <v>0</v>
      </c>
      <c r="AB3479" s="2">
        <v>0</v>
      </c>
      <c r="AC3479" s="2">
        <v>0</v>
      </c>
      <c r="AD3479" s="3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29.75</v>
      </c>
      <c r="AN3479" s="2">
        <v>29.75</v>
      </c>
      <c r="AO3479" s="2">
        <v>0</v>
      </c>
      <c r="AP3479" s="2">
        <v>0</v>
      </c>
      <c r="AQ3479" s="2">
        <v>0</v>
      </c>
    </row>
    <row r="3480" spans="1:43" x14ac:dyDescent="0.25">
      <c r="A3480" s="1">
        <v>46209</v>
      </c>
      <c r="B3480" t="s">
        <v>48</v>
      </c>
      <c r="C3480">
        <v>649163</v>
      </c>
      <c r="D3480">
        <v>2028114596</v>
      </c>
      <c r="E3480" t="s">
        <v>875</v>
      </c>
      <c r="F3480" t="s">
        <v>351</v>
      </c>
      <c r="G3480" t="s">
        <v>51</v>
      </c>
      <c r="H3480" t="s">
        <v>72</v>
      </c>
      <c r="I3480" t="s">
        <v>458</v>
      </c>
      <c r="J3480" t="s">
        <v>459</v>
      </c>
      <c r="K3480">
        <v>768887</v>
      </c>
      <c r="L3480" t="s">
        <v>751</v>
      </c>
      <c r="M3480" t="s">
        <v>752</v>
      </c>
      <c r="N3480" t="s">
        <v>57</v>
      </c>
      <c r="O3480" s="1">
        <v>45748</v>
      </c>
      <c r="Q3480" s="1">
        <v>46235</v>
      </c>
      <c r="R3480" s="2">
        <v>59.4</v>
      </c>
      <c r="S3480">
        <v>1</v>
      </c>
      <c r="T3480" t="s">
        <v>58</v>
      </c>
      <c r="U3480" t="s">
        <v>216</v>
      </c>
      <c r="V3480" s="3">
        <v>0.15</v>
      </c>
      <c r="W3480" s="2">
        <v>0</v>
      </c>
      <c r="X3480">
        <v>0</v>
      </c>
      <c r="Y3480" t="s">
        <v>217</v>
      </c>
      <c r="Z3480" t="s">
        <v>61</v>
      </c>
      <c r="AA3480">
        <v>0</v>
      </c>
      <c r="AB3480" s="2">
        <v>0</v>
      </c>
      <c r="AC3480" s="2">
        <v>0</v>
      </c>
      <c r="AD3480" s="3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8.91</v>
      </c>
      <c r="AN3480" s="2">
        <v>8.91</v>
      </c>
      <c r="AO3480" s="2">
        <v>0</v>
      </c>
      <c r="AP3480" s="2">
        <v>0</v>
      </c>
      <c r="AQ3480" s="2">
        <v>0</v>
      </c>
    </row>
    <row r="3481" spans="1:43" x14ac:dyDescent="0.25">
      <c r="A3481" s="1">
        <v>46209</v>
      </c>
      <c r="B3481" t="s">
        <v>48</v>
      </c>
      <c r="C3481">
        <v>649163</v>
      </c>
      <c r="D3481">
        <v>2028139274</v>
      </c>
      <c r="E3481" t="s">
        <v>3111</v>
      </c>
      <c r="F3481" t="s">
        <v>65</v>
      </c>
      <c r="G3481" t="s">
        <v>51</v>
      </c>
      <c r="H3481" t="s">
        <v>309</v>
      </c>
      <c r="I3481" t="s">
        <v>458</v>
      </c>
      <c r="J3481" t="s">
        <v>459</v>
      </c>
      <c r="K3481">
        <v>822865</v>
      </c>
      <c r="L3481" t="s">
        <v>902</v>
      </c>
      <c r="M3481" t="s">
        <v>903</v>
      </c>
      <c r="N3481" t="s">
        <v>57</v>
      </c>
      <c r="O3481" s="1">
        <v>45748</v>
      </c>
      <c r="Q3481" s="1">
        <v>46235</v>
      </c>
      <c r="R3481" s="2">
        <v>33.54</v>
      </c>
      <c r="S3481">
        <v>1</v>
      </c>
      <c r="T3481" t="s">
        <v>58</v>
      </c>
      <c r="U3481" t="s">
        <v>216</v>
      </c>
      <c r="V3481" s="3">
        <v>0.15</v>
      </c>
      <c r="W3481" s="2">
        <v>0</v>
      </c>
      <c r="X3481">
        <v>0</v>
      </c>
      <c r="Y3481" t="s">
        <v>217</v>
      </c>
      <c r="Z3481" t="s">
        <v>61</v>
      </c>
      <c r="AA3481">
        <v>0</v>
      </c>
      <c r="AB3481" s="2">
        <v>0</v>
      </c>
      <c r="AC3481" s="2">
        <v>0</v>
      </c>
      <c r="AD3481" s="3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5.03</v>
      </c>
      <c r="AN3481" s="2">
        <v>5.03</v>
      </c>
      <c r="AO3481" s="2">
        <v>0</v>
      </c>
      <c r="AP3481" s="2">
        <v>0</v>
      </c>
      <c r="AQ3481" s="2">
        <v>0</v>
      </c>
    </row>
    <row r="3482" spans="1:43" x14ac:dyDescent="0.25">
      <c r="A3482" s="1">
        <v>46209</v>
      </c>
      <c r="B3482" t="s">
        <v>48</v>
      </c>
      <c r="C3482">
        <v>649163</v>
      </c>
      <c r="D3482">
        <v>2028146462</v>
      </c>
      <c r="E3482" t="s">
        <v>3112</v>
      </c>
      <c r="F3482" t="s">
        <v>1079</v>
      </c>
      <c r="G3482" t="s">
        <v>51</v>
      </c>
      <c r="H3482" t="s">
        <v>363</v>
      </c>
      <c r="I3482" t="s">
        <v>458</v>
      </c>
      <c r="J3482" t="s">
        <v>459</v>
      </c>
      <c r="K3482">
        <v>816021</v>
      </c>
      <c r="L3482" t="s">
        <v>513</v>
      </c>
      <c r="M3482" t="s">
        <v>514</v>
      </c>
      <c r="N3482" t="s">
        <v>57</v>
      </c>
      <c r="O3482" s="1">
        <v>45752</v>
      </c>
      <c r="Q3482" s="1">
        <v>46239</v>
      </c>
      <c r="R3482" s="2">
        <v>9.6999999999999993</v>
      </c>
      <c r="S3482">
        <v>1</v>
      </c>
      <c r="T3482" t="s">
        <v>58</v>
      </c>
      <c r="U3482" t="s">
        <v>216</v>
      </c>
      <c r="V3482" s="3">
        <v>0.15</v>
      </c>
      <c r="W3482" s="2">
        <v>0</v>
      </c>
      <c r="X3482">
        <v>0</v>
      </c>
      <c r="Y3482" t="s">
        <v>217</v>
      </c>
      <c r="Z3482" t="s">
        <v>61</v>
      </c>
      <c r="AA3482">
        <v>0</v>
      </c>
      <c r="AB3482" s="2">
        <v>0</v>
      </c>
      <c r="AC3482" s="2">
        <v>0</v>
      </c>
      <c r="AD3482" s="3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1.46</v>
      </c>
      <c r="AN3482" s="2">
        <v>1.46</v>
      </c>
      <c r="AO3482" s="2">
        <v>0</v>
      </c>
      <c r="AP3482" s="2">
        <v>0</v>
      </c>
      <c r="AQ3482" s="2">
        <v>0</v>
      </c>
    </row>
    <row r="3483" spans="1:43" x14ac:dyDescent="0.25">
      <c r="A3483" s="1">
        <v>46209</v>
      </c>
      <c r="B3483" t="s">
        <v>48</v>
      </c>
      <c r="C3483">
        <v>649163</v>
      </c>
      <c r="D3483">
        <v>2028148708</v>
      </c>
      <c r="E3483" t="s">
        <v>1465</v>
      </c>
      <c r="F3483" t="s">
        <v>3113</v>
      </c>
      <c r="G3483" t="s">
        <v>51</v>
      </c>
      <c r="H3483" t="s">
        <v>191</v>
      </c>
      <c r="I3483" t="s">
        <v>458</v>
      </c>
      <c r="J3483" t="s">
        <v>459</v>
      </c>
      <c r="K3483">
        <v>753748</v>
      </c>
      <c r="L3483" t="s">
        <v>123</v>
      </c>
      <c r="M3483" t="s">
        <v>124</v>
      </c>
      <c r="N3483" t="s">
        <v>57</v>
      </c>
      <c r="O3483" s="1">
        <v>45778</v>
      </c>
      <c r="Q3483" s="1">
        <v>46235</v>
      </c>
      <c r="R3483" s="2">
        <v>109.36</v>
      </c>
      <c r="S3483">
        <v>1</v>
      </c>
      <c r="T3483" t="s">
        <v>58</v>
      </c>
      <c r="U3483" t="s">
        <v>216</v>
      </c>
      <c r="V3483" s="3">
        <v>0.15</v>
      </c>
      <c r="W3483" s="2">
        <v>0</v>
      </c>
      <c r="X3483">
        <v>0</v>
      </c>
      <c r="Y3483" t="s">
        <v>217</v>
      </c>
      <c r="Z3483" t="s">
        <v>61</v>
      </c>
      <c r="AA3483">
        <v>0</v>
      </c>
      <c r="AB3483" s="2">
        <v>0</v>
      </c>
      <c r="AC3483" s="2">
        <v>0</v>
      </c>
      <c r="AD3483" s="3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16.399999999999999</v>
      </c>
      <c r="AN3483" s="2">
        <v>16.399999999999999</v>
      </c>
      <c r="AO3483" s="2">
        <v>0</v>
      </c>
      <c r="AP3483" s="2">
        <v>0</v>
      </c>
      <c r="AQ3483" s="2">
        <v>0</v>
      </c>
    </row>
    <row r="3484" spans="1:43" x14ac:dyDescent="0.25">
      <c r="A3484" s="1">
        <v>46209</v>
      </c>
      <c r="B3484" t="s">
        <v>48</v>
      </c>
      <c r="C3484">
        <v>649163</v>
      </c>
      <c r="D3484">
        <v>2028149309</v>
      </c>
      <c r="E3484" t="s">
        <v>1358</v>
      </c>
      <c r="F3484" t="s">
        <v>107</v>
      </c>
      <c r="G3484" t="s">
        <v>51</v>
      </c>
      <c r="H3484" t="s">
        <v>72</v>
      </c>
      <c r="I3484" t="s">
        <v>458</v>
      </c>
      <c r="J3484" t="s">
        <v>459</v>
      </c>
      <c r="K3484">
        <v>821015</v>
      </c>
      <c r="L3484" t="s">
        <v>582</v>
      </c>
      <c r="M3484" t="s">
        <v>583</v>
      </c>
      <c r="N3484" t="s">
        <v>57</v>
      </c>
      <c r="O3484" s="1">
        <v>45748</v>
      </c>
      <c r="Q3484" s="1">
        <v>46235</v>
      </c>
      <c r="R3484" s="2">
        <v>54.22</v>
      </c>
      <c r="S3484">
        <v>1</v>
      </c>
      <c r="T3484" t="s">
        <v>58</v>
      </c>
      <c r="U3484" t="s">
        <v>216</v>
      </c>
      <c r="V3484" s="3">
        <v>0.15</v>
      </c>
      <c r="W3484" s="2">
        <v>0</v>
      </c>
      <c r="X3484">
        <v>0</v>
      </c>
      <c r="Y3484" t="s">
        <v>217</v>
      </c>
      <c r="Z3484" t="s">
        <v>61</v>
      </c>
      <c r="AA3484">
        <v>0</v>
      </c>
      <c r="AB3484" s="2">
        <v>0</v>
      </c>
      <c r="AC3484" s="2">
        <v>0</v>
      </c>
      <c r="AD3484" s="3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8.1300000000000008</v>
      </c>
      <c r="AN3484" s="2">
        <v>8.1300000000000008</v>
      </c>
      <c r="AO3484" s="2">
        <v>0</v>
      </c>
      <c r="AP3484" s="2">
        <v>0</v>
      </c>
      <c r="AQ3484" s="2">
        <v>0</v>
      </c>
    </row>
    <row r="3485" spans="1:43" x14ac:dyDescent="0.25">
      <c r="A3485" s="1">
        <v>46209</v>
      </c>
      <c r="B3485" t="s">
        <v>48</v>
      </c>
      <c r="C3485">
        <v>649163</v>
      </c>
      <c r="D3485">
        <v>2028164500</v>
      </c>
      <c r="E3485" t="s">
        <v>136</v>
      </c>
      <c r="F3485" t="s">
        <v>749</v>
      </c>
      <c r="G3485" t="s">
        <v>51</v>
      </c>
      <c r="H3485" t="s">
        <v>72</v>
      </c>
      <c r="I3485" t="s">
        <v>458</v>
      </c>
      <c r="J3485" t="s">
        <v>459</v>
      </c>
      <c r="K3485">
        <v>840313</v>
      </c>
      <c r="L3485" t="s">
        <v>681</v>
      </c>
      <c r="M3485" t="s">
        <v>682</v>
      </c>
      <c r="N3485" t="s">
        <v>57</v>
      </c>
      <c r="O3485" s="1">
        <v>45778</v>
      </c>
      <c r="Q3485" s="1">
        <v>46235</v>
      </c>
      <c r="R3485" s="2">
        <v>211.12</v>
      </c>
      <c r="S3485">
        <v>1</v>
      </c>
      <c r="T3485" t="s">
        <v>58</v>
      </c>
      <c r="U3485" t="s">
        <v>216</v>
      </c>
      <c r="V3485" s="3">
        <v>0.15</v>
      </c>
      <c r="W3485" s="2">
        <v>0</v>
      </c>
      <c r="X3485">
        <v>0</v>
      </c>
      <c r="Y3485" t="s">
        <v>217</v>
      </c>
      <c r="Z3485" t="s">
        <v>61</v>
      </c>
      <c r="AA3485">
        <v>0</v>
      </c>
      <c r="AB3485" s="2">
        <v>0</v>
      </c>
      <c r="AC3485" s="2">
        <v>0</v>
      </c>
      <c r="AD3485" s="3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31.67</v>
      </c>
      <c r="AN3485" s="2">
        <v>31.67</v>
      </c>
      <c r="AO3485" s="2">
        <v>0</v>
      </c>
      <c r="AP3485" s="2">
        <v>0</v>
      </c>
      <c r="AQ3485" s="2">
        <v>0</v>
      </c>
    </row>
    <row r="3486" spans="1:43" x14ac:dyDescent="0.25">
      <c r="A3486" s="1">
        <v>46209</v>
      </c>
      <c r="B3486" t="s">
        <v>48</v>
      </c>
      <c r="C3486">
        <v>649163</v>
      </c>
      <c r="D3486">
        <v>2028165902</v>
      </c>
      <c r="E3486" t="s">
        <v>3114</v>
      </c>
      <c r="F3486" t="s">
        <v>162</v>
      </c>
      <c r="G3486" t="s">
        <v>51</v>
      </c>
      <c r="H3486" t="s">
        <v>400</v>
      </c>
      <c r="I3486" t="s">
        <v>458</v>
      </c>
      <c r="J3486" t="s">
        <v>459</v>
      </c>
      <c r="K3486">
        <v>813184</v>
      </c>
      <c r="L3486" t="s">
        <v>573</v>
      </c>
      <c r="M3486" t="s">
        <v>242</v>
      </c>
      <c r="N3486" t="s">
        <v>57</v>
      </c>
      <c r="O3486" s="1">
        <v>45751</v>
      </c>
      <c r="Q3486" s="1">
        <v>46238</v>
      </c>
      <c r="R3486" s="2">
        <v>34</v>
      </c>
      <c r="S3486">
        <v>1</v>
      </c>
      <c r="T3486" t="s">
        <v>58</v>
      </c>
      <c r="U3486" t="s">
        <v>216</v>
      </c>
      <c r="V3486" s="3">
        <v>0.15</v>
      </c>
      <c r="W3486" s="2">
        <v>0</v>
      </c>
      <c r="X3486">
        <v>0</v>
      </c>
      <c r="Y3486" t="s">
        <v>217</v>
      </c>
      <c r="Z3486" t="s">
        <v>61</v>
      </c>
      <c r="AA3486">
        <v>0</v>
      </c>
      <c r="AB3486" s="2">
        <v>0</v>
      </c>
      <c r="AC3486" s="2">
        <v>0</v>
      </c>
      <c r="AD3486" s="3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5.0999999999999996</v>
      </c>
      <c r="AN3486" s="2">
        <v>5.0999999999999996</v>
      </c>
      <c r="AO3486" s="2">
        <v>0</v>
      </c>
      <c r="AP3486" s="2">
        <v>0</v>
      </c>
      <c r="AQ3486" s="2">
        <v>0</v>
      </c>
    </row>
    <row r="3487" spans="1:43" x14ac:dyDescent="0.25">
      <c r="A3487" s="1">
        <v>46209</v>
      </c>
      <c r="B3487" t="s">
        <v>48</v>
      </c>
      <c r="C3487">
        <v>649163</v>
      </c>
      <c r="D3487">
        <v>2028170130</v>
      </c>
      <c r="E3487" t="s">
        <v>3115</v>
      </c>
      <c r="F3487" t="s">
        <v>1024</v>
      </c>
      <c r="G3487" t="s">
        <v>51</v>
      </c>
      <c r="H3487" t="s">
        <v>72</v>
      </c>
      <c r="I3487" t="s">
        <v>458</v>
      </c>
      <c r="J3487" t="s">
        <v>459</v>
      </c>
      <c r="K3487">
        <v>856824</v>
      </c>
      <c r="L3487" t="s">
        <v>440</v>
      </c>
      <c r="M3487" t="s">
        <v>441</v>
      </c>
      <c r="N3487" t="s">
        <v>57</v>
      </c>
      <c r="O3487" s="1">
        <v>45778</v>
      </c>
      <c r="Q3487" s="1">
        <v>46235</v>
      </c>
      <c r="R3487" s="2">
        <v>11.5</v>
      </c>
      <c r="S3487">
        <v>1</v>
      </c>
      <c r="T3487" t="s">
        <v>58</v>
      </c>
      <c r="U3487" t="s">
        <v>216</v>
      </c>
      <c r="V3487" s="3">
        <v>0.15</v>
      </c>
      <c r="W3487" s="2">
        <v>0</v>
      </c>
      <c r="X3487">
        <v>0</v>
      </c>
      <c r="Y3487" t="s">
        <v>217</v>
      </c>
      <c r="Z3487" t="s">
        <v>61</v>
      </c>
      <c r="AA3487">
        <v>0</v>
      </c>
      <c r="AB3487" s="2">
        <v>0</v>
      </c>
      <c r="AC3487" s="2">
        <v>0</v>
      </c>
      <c r="AD3487" s="3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1.72</v>
      </c>
      <c r="AN3487" s="2">
        <v>1.72</v>
      </c>
      <c r="AO3487" s="2">
        <v>0</v>
      </c>
      <c r="AP3487" s="2">
        <v>0</v>
      </c>
      <c r="AQ3487" s="2">
        <v>0</v>
      </c>
    </row>
    <row r="3488" spans="1:43" x14ac:dyDescent="0.25">
      <c r="A3488" s="1">
        <v>46209</v>
      </c>
      <c r="B3488" t="s">
        <v>48</v>
      </c>
      <c r="C3488">
        <v>649163</v>
      </c>
      <c r="D3488">
        <v>2028182664</v>
      </c>
      <c r="E3488" t="s">
        <v>1359</v>
      </c>
      <c r="F3488" t="s">
        <v>476</v>
      </c>
      <c r="G3488" t="s">
        <v>51</v>
      </c>
      <c r="H3488" t="s">
        <v>72</v>
      </c>
      <c r="I3488" t="s">
        <v>458</v>
      </c>
      <c r="J3488" t="s">
        <v>459</v>
      </c>
      <c r="K3488">
        <v>840313</v>
      </c>
      <c r="L3488" t="s">
        <v>681</v>
      </c>
      <c r="M3488" t="s">
        <v>682</v>
      </c>
      <c r="N3488" t="s">
        <v>57</v>
      </c>
      <c r="O3488" s="1">
        <v>45750</v>
      </c>
      <c r="Q3488" s="1">
        <v>46237</v>
      </c>
      <c r="R3488" s="2">
        <v>34</v>
      </c>
      <c r="S3488">
        <v>1</v>
      </c>
      <c r="T3488" t="s">
        <v>58</v>
      </c>
      <c r="U3488" t="s">
        <v>216</v>
      </c>
      <c r="V3488" s="3">
        <v>0.15</v>
      </c>
      <c r="W3488" s="2">
        <v>0</v>
      </c>
      <c r="X3488">
        <v>0</v>
      </c>
      <c r="Y3488" t="s">
        <v>217</v>
      </c>
      <c r="Z3488" t="s">
        <v>61</v>
      </c>
      <c r="AA3488">
        <v>0</v>
      </c>
      <c r="AB3488" s="2">
        <v>0</v>
      </c>
      <c r="AC3488" s="2">
        <v>0</v>
      </c>
      <c r="AD3488" s="3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5.0999999999999996</v>
      </c>
      <c r="AN3488" s="2">
        <v>5.0999999999999996</v>
      </c>
      <c r="AO3488" s="2">
        <v>0</v>
      </c>
      <c r="AP3488" s="2">
        <v>0</v>
      </c>
      <c r="AQ3488" s="2">
        <v>0</v>
      </c>
    </row>
    <row r="3489" spans="1:43" x14ac:dyDescent="0.25">
      <c r="A3489" s="1">
        <v>46209</v>
      </c>
      <c r="B3489" t="s">
        <v>48</v>
      </c>
      <c r="C3489">
        <v>649163</v>
      </c>
      <c r="D3489">
        <v>2028192005</v>
      </c>
      <c r="E3489" t="s">
        <v>2994</v>
      </c>
      <c r="F3489" t="s">
        <v>487</v>
      </c>
      <c r="G3489" t="s">
        <v>51</v>
      </c>
      <c r="H3489" t="s">
        <v>72</v>
      </c>
      <c r="I3489" t="s">
        <v>458</v>
      </c>
      <c r="J3489" t="s">
        <v>459</v>
      </c>
      <c r="K3489">
        <v>840313</v>
      </c>
      <c r="L3489" t="s">
        <v>681</v>
      </c>
      <c r="M3489" t="s">
        <v>682</v>
      </c>
      <c r="N3489" t="s">
        <v>57</v>
      </c>
      <c r="O3489" s="1">
        <v>45755</v>
      </c>
      <c r="Q3489" s="1">
        <v>46242</v>
      </c>
      <c r="R3489" s="2">
        <v>11.5</v>
      </c>
      <c r="S3489">
        <v>1</v>
      </c>
      <c r="T3489" t="s">
        <v>58</v>
      </c>
      <c r="U3489" t="s">
        <v>216</v>
      </c>
      <c r="V3489" s="3">
        <v>0.15</v>
      </c>
      <c r="W3489" s="2">
        <v>0</v>
      </c>
      <c r="X3489">
        <v>0</v>
      </c>
      <c r="Y3489" t="s">
        <v>217</v>
      </c>
      <c r="Z3489" t="s">
        <v>61</v>
      </c>
      <c r="AA3489">
        <v>0</v>
      </c>
      <c r="AB3489" s="2">
        <v>0</v>
      </c>
      <c r="AC3489" s="2">
        <v>0</v>
      </c>
      <c r="AD3489" s="3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1.72</v>
      </c>
      <c r="AN3489" s="2">
        <v>1.72</v>
      </c>
      <c r="AO3489" s="2">
        <v>0</v>
      </c>
      <c r="AP3489" s="2">
        <v>0</v>
      </c>
      <c r="AQ3489" s="2">
        <v>0</v>
      </c>
    </row>
    <row r="3490" spans="1:43" x14ac:dyDescent="0.25">
      <c r="A3490" s="1">
        <v>46209</v>
      </c>
      <c r="B3490" t="s">
        <v>48</v>
      </c>
      <c r="C3490">
        <v>649163</v>
      </c>
      <c r="D3490">
        <v>2028207400</v>
      </c>
      <c r="E3490" t="s">
        <v>3116</v>
      </c>
      <c r="F3490" t="s">
        <v>646</v>
      </c>
      <c r="G3490" t="s">
        <v>51</v>
      </c>
      <c r="H3490" t="s">
        <v>72</v>
      </c>
      <c r="I3490" t="s">
        <v>458</v>
      </c>
      <c r="J3490" t="s">
        <v>459</v>
      </c>
      <c r="K3490">
        <v>812782</v>
      </c>
      <c r="L3490" t="s">
        <v>409</v>
      </c>
      <c r="M3490" t="s">
        <v>410</v>
      </c>
      <c r="N3490" t="s">
        <v>57</v>
      </c>
      <c r="O3490" s="1">
        <v>45778</v>
      </c>
      <c r="Q3490" s="1">
        <v>46235</v>
      </c>
      <c r="R3490" s="2">
        <v>79.34</v>
      </c>
      <c r="S3490">
        <v>1</v>
      </c>
      <c r="T3490" t="s">
        <v>58</v>
      </c>
      <c r="U3490" t="s">
        <v>216</v>
      </c>
      <c r="V3490" s="3">
        <v>0.15</v>
      </c>
      <c r="W3490" s="2">
        <v>0</v>
      </c>
      <c r="X3490">
        <v>0</v>
      </c>
      <c r="Y3490" t="s">
        <v>217</v>
      </c>
      <c r="Z3490" t="s">
        <v>61</v>
      </c>
      <c r="AA3490">
        <v>0</v>
      </c>
      <c r="AB3490" s="2">
        <v>0</v>
      </c>
      <c r="AC3490" s="2">
        <v>0</v>
      </c>
      <c r="AD3490" s="3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11.9</v>
      </c>
      <c r="AN3490" s="2">
        <v>11.9</v>
      </c>
      <c r="AO3490" s="2">
        <v>0</v>
      </c>
      <c r="AP3490" s="2">
        <v>0</v>
      </c>
      <c r="AQ3490" s="2">
        <v>0</v>
      </c>
    </row>
    <row r="3491" spans="1:43" x14ac:dyDescent="0.25">
      <c r="A3491" s="1">
        <v>46209</v>
      </c>
      <c r="B3491" t="s">
        <v>48</v>
      </c>
      <c r="C3491">
        <v>649163</v>
      </c>
      <c r="D3491">
        <v>2028224700</v>
      </c>
      <c r="E3491" t="s">
        <v>906</v>
      </c>
      <c r="F3491" t="s">
        <v>907</v>
      </c>
      <c r="G3491" t="s">
        <v>51</v>
      </c>
      <c r="H3491" t="s">
        <v>72</v>
      </c>
      <c r="I3491" t="s">
        <v>458</v>
      </c>
      <c r="J3491" t="s">
        <v>459</v>
      </c>
      <c r="K3491">
        <v>792847</v>
      </c>
      <c r="L3491" t="s">
        <v>906</v>
      </c>
      <c r="M3491" t="s">
        <v>907</v>
      </c>
      <c r="N3491" t="s">
        <v>57</v>
      </c>
      <c r="O3491" s="1">
        <v>45778</v>
      </c>
      <c r="Q3491" s="1">
        <v>46235</v>
      </c>
      <c r="R3491" s="2">
        <v>11.5</v>
      </c>
      <c r="S3491">
        <v>1</v>
      </c>
      <c r="T3491" t="s">
        <v>58</v>
      </c>
      <c r="U3491" t="s">
        <v>216</v>
      </c>
      <c r="V3491" s="3">
        <v>0.15</v>
      </c>
      <c r="W3491" s="2">
        <v>0</v>
      </c>
      <c r="X3491">
        <v>0</v>
      </c>
      <c r="Y3491" t="s">
        <v>217</v>
      </c>
      <c r="Z3491" t="s">
        <v>61</v>
      </c>
      <c r="AA3491">
        <v>0</v>
      </c>
      <c r="AB3491" s="2">
        <v>0</v>
      </c>
      <c r="AC3491" s="2">
        <v>0</v>
      </c>
      <c r="AD3491" s="3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1.72</v>
      </c>
      <c r="AN3491" s="2">
        <v>1.72</v>
      </c>
      <c r="AO3491" s="2">
        <v>0</v>
      </c>
      <c r="AP3491" s="2">
        <v>0</v>
      </c>
      <c r="AQ3491" s="2">
        <v>0</v>
      </c>
    </row>
    <row r="3492" spans="1:43" x14ac:dyDescent="0.25">
      <c r="A3492" s="1">
        <v>46209</v>
      </c>
      <c r="B3492" t="s">
        <v>48</v>
      </c>
      <c r="C3492">
        <v>649163</v>
      </c>
      <c r="D3492">
        <v>2028248959</v>
      </c>
      <c r="E3492" t="s">
        <v>3117</v>
      </c>
      <c r="F3492" t="s">
        <v>337</v>
      </c>
      <c r="G3492" t="s">
        <v>51</v>
      </c>
      <c r="H3492" t="s">
        <v>191</v>
      </c>
      <c r="I3492" t="s">
        <v>458</v>
      </c>
      <c r="J3492" t="s">
        <v>468</v>
      </c>
      <c r="K3492">
        <v>767312</v>
      </c>
      <c r="L3492" t="s">
        <v>367</v>
      </c>
      <c r="M3492" t="s">
        <v>282</v>
      </c>
      <c r="N3492" t="s">
        <v>57</v>
      </c>
      <c r="O3492" s="1">
        <v>45753</v>
      </c>
      <c r="Q3492" s="1">
        <v>46240</v>
      </c>
      <c r="R3492" s="2">
        <v>20.399999999999999</v>
      </c>
      <c r="S3492">
        <v>1</v>
      </c>
      <c r="T3492" t="s">
        <v>58</v>
      </c>
      <c r="U3492" t="s">
        <v>216</v>
      </c>
      <c r="V3492" s="3">
        <v>0.1</v>
      </c>
      <c r="W3492" s="2">
        <v>0</v>
      </c>
      <c r="X3492">
        <v>0</v>
      </c>
      <c r="Y3492" t="s">
        <v>217</v>
      </c>
      <c r="Z3492" t="s">
        <v>61</v>
      </c>
      <c r="AA3492">
        <v>0</v>
      </c>
      <c r="AB3492" s="2">
        <v>0</v>
      </c>
      <c r="AC3492" s="2">
        <v>0</v>
      </c>
      <c r="AD3492" s="3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2.04</v>
      </c>
      <c r="AN3492" s="2">
        <v>2.04</v>
      </c>
      <c r="AO3492" s="2">
        <v>0</v>
      </c>
      <c r="AP3492" s="2">
        <v>0</v>
      </c>
      <c r="AQ3492" s="2">
        <v>0</v>
      </c>
    </row>
    <row r="3493" spans="1:43" x14ac:dyDescent="0.25">
      <c r="A3493" s="1">
        <v>46209</v>
      </c>
      <c r="B3493" t="s">
        <v>48</v>
      </c>
      <c r="C3493">
        <v>649163</v>
      </c>
      <c r="D3493">
        <v>2028248979</v>
      </c>
      <c r="E3493" t="s">
        <v>1516</v>
      </c>
      <c r="F3493" t="s">
        <v>210</v>
      </c>
      <c r="G3493" t="s">
        <v>51</v>
      </c>
      <c r="H3493" t="s">
        <v>566</v>
      </c>
      <c r="I3493" t="s">
        <v>458</v>
      </c>
      <c r="J3493" t="s">
        <v>459</v>
      </c>
      <c r="K3493">
        <v>651818</v>
      </c>
      <c r="L3493" t="s">
        <v>214</v>
      </c>
      <c r="M3493" t="s">
        <v>215</v>
      </c>
      <c r="N3493" t="s">
        <v>57</v>
      </c>
      <c r="O3493" s="1">
        <v>45784</v>
      </c>
      <c r="Q3493" s="1">
        <v>46241</v>
      </c>
      <c r="R3493" s="2">
        <v>120.5</v>
      </c>
      <c r="S3493">
        <v>1</v>
      </c>
      <c r="T3493" t="s">
        <v>58</v>
      </c>
      <c r="U3493" t="s">
        <v>216</v>
      </c>
      <c r="V3493" s="3">
        <v>0.15</v>
      </c>
      <c r="W3493" s="2">
        <v>0</v>
      </c>
      <c r="X3493">
        <v>0</v>
      </c>
      <c r="Y3493" t="s">
        <v>217</v>
      </c>
      <c r="Z3493" t="s">
        <v>61</v>
      </c>
      <c r="AA3493">
        <v>0</v>
      </c>
      <c r="AB3493" s="2">
        <v>0</v>
      </c>
      <c r="AC3493" s="2">
        <v>0</v>
      </c>
      <c r="AD3493" s="3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18.079999999999998</v>
      </c>
      <c r="AN3493" s="2">
        <v>18.079999999999998</v>
      </c>
      <c r="AO3493" s="2">
        <v>0</v>
      </c>
      <c r="AP3493" s="2">
        <v>0</v>
      </c>
      <c r="AQ3493" s="2">
        <v>0</v>
      </c>
    </row>
    <row r="3494" spans="1:43" x14ac:dyDescent="0.25">
      <c r="A3494" s="1">
        <v>46209</v>
      </c>
      <c r="B3494" t="s">
        <v>48</v>
      </c>
      <c r="C3494">
        <v>649163</v>
      </c>
      <c r="D3494">
        <v>2028278041</v>
      </c>
      <c r="E3494" t="s">
        <v>3118</v>
      </c>
      <c r="F3494" t="s">
        <v>347</v>
      </c>
      <c r="G3494" t="s">
        <v>51</v>
      </c>
      <c r="H3494" t="s">
        <v>72</v>
      </c>
      <c r="I3494" t="s">
        <v>458</v>
      </c>
      <c r="J3494" t="s">
        <v>459</v>
      </c>
      <c r="K3494">
        <v>812782</v>
      </c>
      <c r="L3494" t="s">
        <v>409</v>
      </c>
      <c r="M3494" t="s">
        <v>410</v>
      </c>
      <c r="N3494" t="s">
        <v>57</v>
      </c>
      <c r="O3494" s="1">
        <v>45778</v>
      </c>
      <c r="Q3494" s="1">
        <v>46235</v>
      </c>
      <c r="R3494" s="2">
        <v>57.35</v>
      </c>
      <c r="S3494">
        <v>1</v>
      </c>
      <c r="T3494" t="s">
        <v>58</v>
      </c>
      <c r="U3494" t="s">
        <v>216</v>
      </c>
      <c r="V3494" s="3">
        <v>0.15</v>
      </c>
      <c r="W3494" s="2">
        <v>0</v>
      </c>
      <c r="X3494">
        <v>0</v>
      </c>
      <c r="Y3494" t="s">
        <v>217</v>
      </c>
      <c r="Z3494" t="s">
        <v>61</v>
      </c>
      <c r="AA3494">
        <v>0</v>
      </c>
      <c r="AB3494" s="2">
        <v>0</v>
      </c>
      <c r="AC3494" s="2">
        <v>0</v>
      </c>
      <c r="AD3494" s="3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8.6</v>
      </c>
      <c r="AN3494" s="2">
        <v>8.6</v>
      </c>
      <c r="AO3494" s="2">
        <v>0</v>
      </c>
      <c r="AP3494" s="2">
        <v>0</v>
      </c>
      <c r="AQ3494" s="2">
        <v>0</v>
      </c>
    </row>
    <row r="3495" spans="1:43" x14ac:dyDescent="0.25">
      <c r="A3495" s="1">
        <v>46209</v>
      </c>
      <c r="B3495" t="s">
        <v>48</v>
      </c>
      <c r="C3495">
        <v>649163</v>
      </c>
      <c r="D3495">
        <v>2028281048</v>
      </c>
      <c r="E3495" t="s">
        <v>3119</v>
      </c>
      <c r="F3495" t="s">
        <v>204</v>
      </c>
      <c r="G3495" t="s">
        <v>51</v>
      </c>
      <c r="H3495" t="s">
        <v>72</v>
      </c>
      <c r="I3495" t="s">
        <v>458</v>
      </c>
      <c r="J3495" t="s">
        <v>459</v>
      </c>
      <c r="K3495">
        <v>806645</v>
      </c>
      <c r="L3495" t="s">
        <v>849</v>
      </c>
      <c r="M3495" t="s">
        <v>850</v>
      </c>
      <c r="N3495" t="s">
        <v>57</v>
      </c>
      <c r="O3495" s="1">
        <v>45755</v>
      </c>
      <c r="Q3495" s="1">
        <v>46242</v>
      </c>
      <c r="R3495" s="2">
        <v>24.65</v>
      </c>
      <c r="S3495">
        <v>1</v>
      </c>
      <c r="T3495" t="s">
        <v>58</v>
      </c>
      <c r="U3495" t="s">
        <v>216</v>
      </c>
      <c r="V3495" s="3">
        <v>0.15</v>
      </c>
      <c r="W3495" s="2">
        <v>0</v>
      </c>
      <c r="X3495">
        <v>0</v>
      </c>
      <c r="Y3495" t="s">
        <v>217</v>
      </c>
      <c r="Z3495" t="s">
        <v>61</v>
      </c>
      <c r="AA3495">
        <v>0</v>
      </c>
      <c r="AB3495" s="2">
        <v>0</v>
      </c>
      <c r="AC3495" s="2">
        <v>0</v>
      </c>
      <c r="AD3495" s="3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3.7</v>
      </c>
      <c r="AN3495" s="2">
        <v>3.7</v>
      </c>
      <c r="AO3495" s="2">
        <v>0</v>
      </c>
      <c r="AP3495" s="2">
        <v>0</v>
      </c>
      <c r="AQ3495" s="2">
        <v>0</v>
      </c>
    </row>
    <row r="3496" spans="1:43" x14ac:dyDescent="0.25">
      <c r="A3496" s="1">
        <v>46209</v>
      </c>
      <c r="B3496" t="s">
        <v>48</v>
      </c>
      <c r="C3496">
        <v>649163</v>
      </c>
      <c r="D3496">
        <v>2028281147</v>
      </c>
      <c r="E3496" t="s">
        <v>3120</v>
      </c>
      <c r="F3496" t="s">
        <v>355</v>
      </c>
      <c r="G3496" t="s">
        <v>51</v>
      </c>
      <c r="H3496" t="s">
        <v>363</v>
      </c>
      <c r="I3496" t="s">
        <v>458</v>
      </c>
      <c r="J3496" t="s">
        <v>459</v>
      </c>
      <c r="K3496">
        <v>816021</v>
      </c>
      <c r="L3496" t="s">
        <v>513</v>
      </c>
      <c r="M3496" t="s">
        <v>514</v>
      </c>
      <c r="N3496" t="s">
        <v>57</v>
      </c>
      <c r="O3496" s="1">
        <v>45755</v>
      </c>
      <c r="Q3496" s="1">
        <v>46242</v>
      </c>
      <c r="R3496" s="2">
        <v>18.2</v>
      </c>
      <c r="S3496">
        <v>1</v>
      </c>
      <c r="T3496" t="s">
        <v>58</v>
      </c>
      <c r="U3496" t="s">
        <v>216</v>
      </c>
      <c r="V3496" s="3">
        <v>0.15</v>
      </c>
      <c r="W3496" s="2">
        <v>0</v>
      </c>
      <c r="X3496">
        <v>0</v>
      </c>
      <c r="Y3496" t="s">
        <v>217</v>
      </c>
      <c r="Z3496" t="s">
        <v>61</v>
      </c>
      <c r="AA3496">
        <v>0</v>
      </c>
      <c r="AB3496" s="2">
        <v>0</v>
      </c>
      <c r="AC3496" s="2">
        <v>0</v>
      </c>
      <c r="AD3496" s="3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2.73</v>
      </c>
      <c r="AN3496" s="2">
        <v>2.73</v>
      </c>
      <c r="AO3496" s="2">
        <v>0</v>
      </c>
      <c r="AP3496" s="2">
        <v>0</v>
      </c>
      <c r="AQ3496" s="2">
        <v>0</v>
      </c>
    </row>
    <row r="3497" spans="1:43" x14ac:dyDescent="0.25">
      <c r="A3497" s="1">
        <v>46209</v>
      </c>
      <c r="B3497" t="s">
        <v>48</v>
      </c>
      <c r="C3497">
        <v>649163</v>
      </c>
      <c r="D3497">
        <v>2028286563</v>
      </c>
      <c r="E3497" t="s">
        <v>3121</v>
      </c>
      <c r="F3497" t="s">
        <v>3122</v>
      </c>
      <c r="G3497" t="s">
        <v>51</v>
      </c>
      <c r="H3497" t="s">
        <v>72</v>
      </c>
      <c r="I3497" t="s">
        <v>458</v>
      </c>
      <c r="J3497" t="s">
        <v>459</v>
      </c>
      <c r="K3497">
        <v>807212</v>
      </c>
      <c r="L3497" t="s">
        <v>943</v>
      </c>
      <c r="M3497" t="s">
        <v>944</v>
      </c>
      <c r="N3497" t="s">
        <v>57</v>
      </c>
      <c r="O3497" s="1">
        <v>45755</v>
      </c>
      <c r="Q3497" s="1">
        <v>46242</v>
      </c>
      <c r="R3497" s="2">
        <v>56.5</v>
      </c>
      <c r="S3497">
        <v>1</v>
      </c>
      <c r="T3497" t="s">
        <v>58</v>
      </c>
      <c r="U3497" t="s">
        <v>216</v>
      </c>
      <c r="V3497" s="3">
        <v>0.15</v>
      </c>
      <c r="W3497" s="2">
        <v>0</v>
      </c>
      <c r="X3497">
        <v>0</v>
      </c>
      <c r="Y3497" t="s">
        <v>217</v>
      </c>
      <c r="Z3497" t="s">
        <v>61</v>
      </c>
      <c r="AA3497">
        <v>0</v>
      </c>
      <c r="AB3497" s="2">
        <v>0</v>
      </c>
      <c r="AC3497" s="2">
        <v>0</v>
      </c>
      <c r="AD3497" s="3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8.48</v>
      </c>
      <c r="AN3497" s="2">
        <v>8.48</v>
      </c>
      <c r="AO3497" s="2">
        <v>0</v>
      </c>
      <c r="AP3497" s="2">
        <v>0</v>
      </c>
      <c r="AQ3497" s="2">
        <v>0</v>
      </c>
    </row>
    <row r="3498" spans="1:43" x14ac:dyDescent="0.25">
      <c r="A3498" s="1">
        <v>46209</v>
      </c>
      <c r="B3498" t="s">
        <v>48</v>
      </c>
      <c r="C3498">
        <v>649163</v>
      </c>
      <c r="D3498">
        <v>2028297704</v>
      </c>
      <c r="E3498" t="s">
        <v>3123</v>
      </c>
      <c r="F3498" t="s">
        <v>3124</v>
      </c>
      <c r="G3498" t="s">
        <v>51</v>
      </c>
      <c r="H3498" t="s">
        <v>309</v>
      </c>
      <c r="I3498" t="s">
        <v>458</v>
      </c>
      <c r="J3498" t="s">
        <v>459</v>
      </c>
      <c r="K3498">
        <v>822865</v>
      </c>
      <c r="L3498" t="s">
        <v>902</v>
      </c>
      <c r="M3498" t="s">
        <v>903</v>
      </c>
      <c r="N3498" t="s">
        <v>57</v>
      </c>
      <c r="O3498" s="1">
        <v>45756</v>
      </c>
      <c r="Q3498" s="1">
        <v>46243</v>
      </c>
      <c r="R3498" s="2">
        <v>33.54</v>
      </c>
      <c r="S3498">
        <v>1</v>
      </c>
      <c r="T3498" t="s">
        <v>58</v>
      </c>
      <c r="U3498" t="s">
        <v>216</v>
      </c>
      <c r="V3498" s="3">
        <v>0.15</v>
      </c>
      <c r="W3498" s="2">
        <v>0</v>
      </c>
      <c r="X3498">
        <v>0</v>
      </c>
      <c r="Y3498" t="s">
        <v>217</v>
      </c>
      <c r="Z3498" t="s">
        <v>61</v>
      </c>
      <c r="AA3498">
        <v>0</v>
      </c>
      <c r="AB3498" s="2">
        <v>0</v>
      </c>
      <c r="AC3498" s="2">
        <v>0</v>
      </c>
      <c r="AD3498" s="3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5.03</v>
      </c>
      <c r="AN3498" s="2">
        <v>5.03</v>
      </c>
      <c r="AO3498" s="2">
        <v>0</v>
      </c>
      <c r="AP3498" s="2">
        <v>0</v>
      </c>
      <c r="AQ3498" s="2">
        <v>0</v>
      </c>
    </row>
    <row r="3499" spans="1:43" x14ac:dyDescent="0.25">
      <c r="A3499" s="1">
        <v>46209</v>
      </c>
      <c r="B3499" t="s">
        <v>48</v>
      </c>
      <c r="C3499">
        <v>649163</v>
      </c>
      <c r="D3499">
        <v>2028321639</v>
      </c>
      <c r="E3499" t="s">
        <v>3125</v>
      </c>
      <c r="F3499" t="s">
        <v>598</v>
      </c>
      <c r="G3499" t="s">
        <v>51</v>
      </c>
      <c r="H3499" t="s">
        <v>291</v>
      </c>
      <c r="I3499" t="s">
        <v>458</v>
      </c>
      <c r="J3499" t="s">
        <v>459</v>
      </c>
      <c r="K3499">
        <v>766422</v>
      </c>
      <c r="L3499" t="s">
        <v>1196</v>
      </c>
      <c r="M3499" t="s">
        <v>215</v>
      </c>
      <c r="N3499" t="s">
        <v>57</v>
      </c>
      <c r="O3499" s="1">
        <v>45778</v>
      </c>
      <c r="Q3499" s="1">
        <v>46235</v>
      </c>
      <c r="R3499" s="2">
        <v>28.38</v>
      </c>
      <c r="S3499">
        <v>1</v>
      </c>
      <c r="T3499" t="s">
        <v>58</v>
      </c>
      <c r="U3499" t="s">
        <v>216</v>
      </c>
      <c r="V3499" s="3">
        <v>0.15</v>
      </c>
      <c r="W3499" s="2">
        <v>0</v>
      </c>
      <c r="X3499">
        <v>0</v>
      </c>
      <c r="Y3499" t="s">
        <v>217</v>
      </c>
      <c r="Z3499" t="s">
        <v>61</v>
      </c>
      <c r="AA3499">
        <v>0</v>
      </c>
      <c r="AB3499" s="2">
        <v>0</v>
      </c>
      <c r="AC3499" s="2">
        <v>0</v>
      </c>
      <c r="AD3499" s="3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4.26</v>
      </c>
      <c r="AN3499" s="2">
        <v>4.26</v>
      </c>
      <c r="AO3499" s="2">
        <v>0</v>
      </c>
      <c r="AP3499" s="2">
        <v>0</v>
      </c>
      <c r="AQ3499" s="2">
        <v>0</v>
      </c>
    </row>
    <row r="3500" spans="1:43" x14ac:dyDescent="0.25">
      <c r="A3500" s="1">
        <v>46209</v>
      </c>
      <c r="B3500" t="s">
        <v>48</v>
      </c>
      <c r="C3500">
        <v>649163</v>
      </c>
      <c r="D3500">
        <v>2028324182</v>
      </c>
      <c r="E3500" t="s">
        <v>1072</v>
      </c>
      <c r="F3500" t="s">
        <v>1360</v>
      </c>
      <c r="G3500" t="s">
        <v>51</v>
      </c>
      <c r="H3500" t="s">
        <v>309</v>
      </c>
      <c r="I3500" t="s">
        <v>458</v>
      </c>
      <c r="J3500" t="s">
        <v>459</v>
      </c>
      <c r="K3500">
        <v>673059</v>
      </c>
      <c r="L3500" t="s">
        <v>78</v>
      </c>
      <c r="M3500" t="s">
        <v>79</v>
      </c>
      <c r="N3500" t="s">
        <v>57</v>
      </c>
      <c r="O3500" s="1">
        <v>45778</v>
      </c>
      <c r="Q3500" s="1">
        <v>46235</v>
      </c>
      <c r="R3500" s="2">
        <v>29.63</v>
      </c>
      <c r="S3500">
        <v>1</v>
      </c>
      <c r="T3500" t="s">
        <v>58</v>
      </c>
      <c r="U3500" t="s">
        <v>216</v>
      </c>
      <c r="V3500" s="3">
        <v>0.15</v>
      </c>
      <c r="W3500" s="2">
        <v>0</v>
      </c>
      <c r="X3500">
        <v>0</v>
      </c>
      <c r="Y3500" t="s">
        <v>217</v>
      </c>
      <c r="Z3500" t="s">
        <v>61</v>
      </c>
      <c r="AA3500">
        <v>0</v>
      </c>
      <c r="AB3500" s="2">
        <v>0</v>
      </c>
      <c r="AC3500" s="2">
        <v>0</v>
      </c>
      <c r="AD3500" s="3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4.4400000000000004</v>
      </c>
      <c r="AN3500" s="2">
        <v>4.4400000000000004</v>
      </c>
      <c r="AO3500" s="2">
        <v>0</v>
      </c>
      <c r="AP3500" s="2">
        <v>0</v>
      </c>
      <c r="AQ3500" s="2">
        <v>0</v>
      </c>
    </row>
    <row r="3501" spans="1:43" x14ac:dyDescent="0.25">
      <c r="A3501" s="1">
        <v>46209</v>
      </c>
      <c r="B3501" t="s">
        <v>48</v>
      </c>
      <c r="C3501">
        <v>649163</v>
      </c>
      <c r="D3501">
        <v>2028326670</v>
      </c>
      <c r="E3501" t="s">
        <v>3126</v>
      </c>
      <c r="F3501" t="s">
        <v>1232</v>
      </c>
      <c r="G3501" t="s">
        <v>51</v>
      </c>
      <c r="H3501" t="s">
        <v>191</v>
      </c>
      <c r="I3501" t="s">
        <v>458</v>
      </c>
      <c r="J3501" t="s">
        <v>459</v>
      </c>
      <c r="K3501">
        <v>823350</v>
      </c>
      <c r="L3501" t="s">
        <v>465</v>
      </c>
      <c r="M3501" t="s">
        <v>612</v>
      </c>
      <c r="N3501" t="s">
        <v>57</v>
      </c>
      <c r="O3501" s="1">
        <v>45778</v>
      </c>
      <c r="Q3501" s="1">
        <v>46235</v>
      </c>
      <c r="R3501" s="2">
        <v>241.09</v>
      </c>
      <c r="S3501">
        <v>1</v>
      </c>
      <c r="T3501" t="s">
        <v>58</v>
      </c>
      <c r="U3501" t="s">
        <v>216</v>
      </c>
      <c r="V3501" s="3">
        <v>0.15</v>
      </c>
      <c r="W3501" s="2">
        <v>0</v>
      </c>
      <c r="X3501">
        <v>0</v>
      </c>
      <c r="Y3501" t="s">
        <v>217</v>
      </c>
      <c r="Z3501" t="s">
        <v>61</v>
      </c>
      <c r="AA3501">
        <v>0</v>
      </c>
      <c r="AB3501" s="2">
        <v>0</v>
      </c>
      <c r="AC3501" s="2">
        <v>0</v>
      </c>
      <c r="AD3501" s="3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36.159999999999997</v>
      </c>
      <c r="AN3501" s="2">
        <v>36.159999999999997</v>
      </c>
      <c r="AO3501" s="2">
        <v>0</v>
      </c>
      <c r="AP3501" s="2">
        <v>0</v>
      </c>
      <c r="AQ3501" s="2">
        <v>0</v>
      </c>
    </row>
    <row r="3502" spans="1:43" x14ac:dyDescent="0.25">
      <c r="A3502" s="1">
        <v>46209</v>
      </c>
      <c r="B3502" t="s">
        <v>48</v>
      </c>
      <c r="C3502">
        <v>649163</v>
      </c>
      <c r="D3502">
        <v>2028338420</v>
      </c>
      <c r="E3502" t="s">
        <v>3127</v>
      </c>
      <c r="F3502" t="s">
        <v>658</v>
      </c>
      <c r="G3502" t="s">
        <v>51</v>
      </c>
      <c r="H3502" t="s">
        <v>72</v>
      </c>
      <c r="I3502" t="s">
        <v>458</v>
      </c>
      <c r="J3502" t="s">
        <v>459</v>
      </c>
      <c r="K3502">
        <v>821015</v>
      </c>
      <c r="L3502" t="s">
        <v>582</v>
      </c>
      <c r="M3502" t="s">
        <v>583</v>
      </c>
      <c r="N3502" t="s">
        <v>57</v>
      </c>
      <c r="O3502" s="1">
        <v>45778</v>
      </c>
      <c r="Q3502" s="1">
        <v>46235</v>
      </c>
      <c r="R3502" s="2">
        <v>66.36</v>
      </c>
      <c r="S3502">
        <v>1</v>
      </c>
      <c r="T3502" t="s">
        <v>58</v>
      </c>
      <c r="U3502" t="s">
        <v>216</v>
      </c>
      <c r="V3502" s="3">
        <v>0.15</v>
      </c>
      <c r="W3502" s="2">
        <v>0</v>
      </c>
      <c r="X3502">
        <v>0</v>
      </c>
      <c r="Y3502" t="s">
        <v>217</v>
      </c>
      <c r="Z3502" t="s">
        <v>61</v>
      </c>
      <c r="AA3502">
        <v>0</v>
      </c>
      <c r="AB3502" s="2">
        <v>0</v>
      </c>
      <c r="AC3502" s="2">
        <v>0</v>
      </c>
      <c r="AD3502" s="3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9.9499999999999993</v>
      </c>
      <c r="AN3502" s="2">
        <v>9.9499999999999993</v>
      </c>
      <c r="AO3502" s="2">
        <v>0</v>
      </c>
      <c r="AP3502" s="2">
        <v>0</v>
      </c>
      <c r="AQ3502" s="2">
        <v>0</v>
      </c>
    </row>
    <row r="3503" spans="1:43" x14ac:dyDescent="0.25">
      <c r="A3503" s="1">
        <v>46209</v>
      </c>
      <c r="B3503" t="s">
        <v>48</v>
      </c>
      <c r="C3503">
        <v>649163</v>
      </c>
      <c r="D3503">
        <v>2028338805</v>
      </c>
      <c r="E3503" t="s">
        <v>3128</v>
      </c>
      <c r="F3503" t="s">
        <v>366</v>
      </c>
      <c r="G3503" t="s">
        <v>51</v>
      </c>
      <c r="H3503" t="s">
        <v>566</v>
      </c>
      <c r="I3503" t="s">
        <v>458</v>
      </c>
      <c r="J3503" t="s">
        <v>459</v>
      </c>
      <c r="K3503">
        <v>673059</v>
      </c>
      <c r="L3503" t="s">
        <v>78</v>
      </c>
      <c r="M3503" t="s">
        <v>79</v>
      </c>
      <c r="N3503" t="s">
        <v>57</v>
      </c>
      <c r="O3503" s="1">
        <v>45778</v>
      </c>
      <c r="Q3503" s="1">
        <v>46235</v>
      </c>
      <c r="R3503" s="2">
        <v>99</v>
      </c>
      <c r="S3503">
        <v>1</v>
      </c>
      <c r="T3503" t="s">
        <v>58</v>
      </c>
      <c r="U3503" t="s">
        <v>216</v>
      </c>
      <c r="V3503" s="3">
        <v>0.15</v>
      </c>
      <c r="W3503" s="2">
        <v>0</v>
      </c>
      <c r="X3503">
        <v>0</v>
      </c>
      <c r="Y3503" t="s">
        <v>217</v>
      </c>
      <c r="Z3503" t="s">
        <v>61</v>
      </c>
      <c r="AA3503">
        <v>0</v>
      </c>
      <c r="AB3503" s="2">
        <v>0</v>
      </c>
      <c r="AC3503" s="2">
        <v>0</v>
      </c>
      <c r="AD3503" s="3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14.85</v>
      </c>
      <c r="AN3503" s="2">
        <v>14.85</v>
      </c>
      <c r="AO3503" s="2">
        <v>0</v>
      </c>
      <c r="AP3503" s="2">
        <v>0</v>
      </c>
      <c r="AQ3503" s="2">
        <v>0</v>
      </c>
    </row>
    <row r="3504" spans="1:43" x14ac:dyDescent="0.25">
      <c r="A3504" s="1">
        <v>46209</v>
      </c>
      <c r="B3504" t="s">
        <v>48</v>
      </c>
      <c r="C3504">
        <v>649163</v>
      </c>
      <c r="D3504">
        <v>2028338806</v>
      </c>
      <c r="E3504" t="s">
        <v>3128</v>
      </c>
      <c r="F3504" t="s">
        <v>366</v>
      </c>
      <c r="G3504" t="s">
        <v>51</v>
      </c>
      <c r="H3504" t="s">
        <v>566</v>
      </c>
      <c r="I3504" t="s">
        <v>458</v>
      </c>
      <c r="J3504" t="s">
        <v>474</v>
      </c>
      <c r="K3504">
        <v>673059</v>
      </c>
      <c r="L3504" t="s">
        <v>78</v>
      </c>
      <c r="M3504" t="s">
        <v>79</v>
      </c>
      <c r="N3504" t="s">
        <v>57</v>
      </c>
      <c r="O3504" s="1">
        <v>45778</v>
      </c>
      <c r="Q3504" s="1">
        <v>46235</v>
      </c>
      <c r="R3504" s="2">
        <v>25.73</v>
      </c>
      <c r="S3504">
        <v>1</v>
      </c>
      <c r="T3504" t="s">
        <v>58</v>
      </c>
      <c r="U3504" t="s">
        <v>216</v>
      </c>
      <c r="V3504" s="3">
        <v>0.15</v>
      </c>
      <c r="W3504" s="2">
        <v>0</v>
      </c>
      <c r="X3504">
        <v>0</v>
      </c>
      <c r="Y3504" t="s">
        <v>217</v>
      </c>
      <c r="Z3504" t="s">
        <v>61</v>
      </c>
      <c r="AA3504">
        <v>0</v>
      </c>
      <c r="AB3504" s="2">
        <v>0</v>
      </c>
      <c r="AC3504" s="2">
        <v>0</v>
      </c>
      <c r="AD3504" s="3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3.86</v>
      </c>
      <c r="AN3504" s="2">
        <v>3.86</v>
      </c>
      <c r="AO3504" s="2">
        <v>0</v>
      </c>
      <c r="AP3504" s="2">
        <v>0</v>
      </c>
      <c r="AQ3504" s="2">
        <v>0</v>
      </c>
    </row>
    <row r="3505" spans="1:43" x14ac:dyDescent="0.25">
      <c r="A3505" s="1">
        <v>46209</v>
      </c>
      <c r="B3505" t="s">
        <v>48</v>
      </c>
      <c r="C3505">
        <v>649163</v>
      </c>
      <c r="D3505">
        <v>2028368523</v>
      </c>
      <c r="E3505" t="s">
        <v>3129</v>
      </c>
      <c r="F3505" t="s">
        <v>386</v>
      </c>
      <c r="G3505" t="s">
        <v>51</v>
      </c>
      <c r="H3505" t="s">
        <v>191</v>
      </c>
      <c r="I3505" t="s">
        <v>458</v>
      </c>
      <c r="J3505" t="s">
        <v>459</v>
      </c>
      <c r="K3505">
        <v>822733</v>
      </c>
      <c r="L3505" t="s">
        <v>113</v>
      </c>
      <c r="M3505" t="s">
        <v>114</v>
      </c>
      <c r="N3505" t="s">
        <v>57</v>
      </c>
      <c r="O3505" s="1">
        <v>45784</v>
      </c>
      <c r="Q3505" s="1">
        <v>46241</v>
      </c>
      <c r="R3505" s="2">
        <v>48.76</v>
      </c>
      <c r="S3505">
        <v>1</v>
      </c>
      <c r="T3505" t="s">
        <v>58</v>
      </c>
      <c r="U3505" t="s">
        <v>216</v>
      </c>
      <c r="V3505" s="3">
        <v>0.15</v>
      </c>
      <c r="W3505" s="2">
        <v>0</v>
      </c>
      <c r="X3505">
        <v>0</v>
      </c>
      <c r="Y3505" t="s">
        <v>217</v>
      </c>
      <c r="Z3505" t="s">
        <v>61</v>
      </c>
      <c r="AA3505">
        <v>0</v>
      </c>
      <c r="AB3505" s="2">
        <v>0</v>
      </c>
      <c r="AC3505" s="2">
        <v>0</v>
      </c>
      <c r="AD3505" s="3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7.31</v>
      </c>
      <c r="AN3505" s="2">
        <v>7.31</v>
      </c>
      <c r="AO3505" s="2">
        <v>0</v>
      </c>
      <c r="AP3505" s="2">
        <v>0</v>
      </c>
      <c r="AQ3505" s="2">
        <v>0</v>
      </c>
    </row>
    <row r="3506" spans="1:43" x14ac:dyDescent="0.25">
      <c r="A3506" s="1">
        <v>46209</v>
      </c>
      <c r="B3506" t="s">
        <v>48</v>
      </c>
      <c r="C3506">
        <v>649163</v>
      </c>
      <c r="D3506">
        <v>2028382289</v>
      </c>
      <c r="E3506" t="s">
        <v>1361</v>
      </c>
      <c r="F3506" t="s">
        <v>1362</v>
      </c>
      <c r="G3506" t="s">
        <v>51</v>
      </c>
      <c r="H3506" t="s">
        <v>72</v>
      </c>
      <c r="I3506" t="s">
        <v>458</v>
      </c>
      <c r="J3506" t="s">
        <v>459</v>
      </c>
      <c r="K3506">
        <v>824081</v>
      </c>
      <c r="L3506" t="s">
        <v>655</v>
      </c>
      <c r="M3506" t="s">
        <v>656</v>
      </c>
      <c r="N3506" t="s">
        <v>57</v>
      </c>
      <c r="O3506" s="1">
        <v>45778</v>
      </c>
      <c r="Q3506" s="1">
        <v>46235</v>
      </c>
      <c r="R3506" s="2">
        <v>69.25</v>
      </c>
      <c r="S3506">
        <v>1</v>
      </c>
      <c r="T3506" t="s">
        <v>58</v>
      </c>
      <c r="U3506" t="s">
        <v>216</v>
      </c>
      <c r="V3506" s="3">
        <v>0.15</v>
      </c>
      <c r="W3506" s="2">
        <v>0</v>
      </c>
      <c r="X3506">
        <v>0</v>
      </c>
      <c r="Y3506" t="s">
        <v>217</v>
      </c>
      <c r="Z3506" t="s">
        <v>61</v>
      </c>
      <c r="AA3506">
        <v>0</v>
      </c>
      <c r="AB3506" s="2">
        <v>0</v>
      </c>
      <c r="AC3506" s="2">
        <v>0</v>
      </c>
      <c r="AD3506" s="3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10.39</v>
      </c>
      <c r="AN3506" s="2">
        <v>10.39</v>
      </c>
      <c r="AO3506" s="2">
        <v>0</v>
      </c>
      <c r="AP3506" s="2">
        <v>0</v>
      </c>
      <c r="AQ3506" s="2">
        <v>0</v>
      </c>
    </row>
    <row r="3507" spans="1:43" x14ac:dyDescent="0.25">
      <c r="A3507" s="1">
        <v>46209</v>
      </c>
      <c r="B3507" t="s">
        <v>48</v>
      </c>
      <c r="C3507">
        <v>649163</v>
      </c>
      <c r="D3507">
        <v>2028395841</v>
      </c>
      <c r="E3507" t="s">
        <v>3130</v>
      </c>
      <c r="F3507" t="s">
        <v>764</v>
      </c>
      <c r="G3507" t="s">
        <v>51</v>
      </c>
      <c r="H3507" t="s">
        <v>93</v>
      </c>
      <c r="I3507" t="s">
        <v>458</v>
      </c>
      <c r="J3507" t="s">
        <v>459</v>
      </c>
      <c r="K3507">
        <v>673059</v>
      </c>
      <c r="L3507" t="s">
        <v>78</v>
      </c>
      <c r="M3507" t="s">
        <v>79</v>
      </c>
      <c r="N3507" t="s">
        <v>57</v>
      </c>
      <c r="O3507" s="1">
        <v>45778</v>
      </c>
      <c r="Q3507" s="1">
        <v>46235</v>
      </c>
      <c r="R3507" s="2">
        <v>21.71</v>
      </c>
      <c r="S3507">
        <v>1</v>
      </c>
      <c r="T3507" t="s">
        <v>58</v>
      </c>
      <c r="U3507" t="s">
        <v>216</v>
      </c>
      <c r="V3507" s="3">
        <v>0.15</v>
      </c>
      <c r="W3507" s="2">
        <v>0</v>
      </c>
      <c r="X3507">
        <v>0</v>
      </c>
      <c r="Y3507" t="s">
        <v>217</v>
      </c>
      <c r="Z3507" t="s">
        <v>61</v>
      </c>
      <c r="AA3507">
        <v>0</v>
      </c>
      <c r="AB3507" s="2">
        <v>0</v>
      </c>
      <c r="AC3507" s="2">
        <v>0</v>
      </c>
      <c r="AD3507" s="3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3.26</v>
      </c>
      <c r="AN3507" s="2">
        <v>3.26</v>
      </c>
      <c r="AO3507" s="2">
        <v>0</v>
      </c>
      <c r="AP3507" s="2">
        <v>0</v>
      </c>
      <c r="AQ3507" s="2">
        <v>0</v>
      </c>
    </row>
    <row r="3508" spans="1:43" x14ac:dyDescent="0.25">
      <c r="A3508" s="1">
        <v>46209</v>
      </c>
      <c r="B3508" t="s">
        <v>48</v>
      </c>
      <c r="C3508">
        <v>649163</v>
      </c>
      <c r="D3508">
        <v>2028405065</v>
      </c>
      <c r="E3508" t="s">
        <v>219</v>
      </c>
      <c r="F3508" t="s">
        <v>2507</v>
      </c>
      <c r="G3508" t="s">
        <v>51</v>
      </c>
      <c r="H3508" t="s">
        <v>502</v>
      </c>
      <c r="I3508" t="s">
        <v>458</v>
      </c>
      <c r="J3508" t="s">
        <v>459</v>
      </c>
      <c r="K3508">
        <v>753748</v>
      </c>
      <c r="L3508" t="s">
        <v>123</v>
      </c>
      <c r="M3508" t="s">
        <v>124</v>
      </c>
      <c r="N3508" t="s">
        <v>57</v>
      </c>
      <c r="O3508" s="1">
        <v>45778</v>
      </c>
      <c r="Q3508" s="1">
        <v>46235</v>
      </c>
      <c r="R3508" s="2">
        <v>135.84</v>
      </c>
      <c r="S3508">
        <v>1</v>
      </c>
      <c r="T3508" t="s">
        <v>58</v>
      </c>
      <c r="U3508" t="s">
        <v>216</v>
      </c>
      <c r="V3508" s="3">
        <v>0.15</v>
      </c>
      <c r="W3508" s="2">
        <v>0</v>
      </c>
      <c r="X3508">
        <v>0</v>
      </c>
      <c r="Y3508" t="s">
        <v>217</v>
      </c>
      <c r="Z3508" t="s">
        <v>61</v>
      </c>
      <c r="AA3508">
        <v>0</v>
      </c>
      <c r="AB3508" s="2">
        <v>0</v>
      </c>
      <c r="AC3508" s="2">
        <v>0</v>
      </c>
      <c r="AD3508" s="3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20.38</v>
      </c>
      <c r="AN3508" s="2">
        <v>20.38</v>
      </c>
      <c r="AO3508" s="2">
        <v>0</v>
      </c>
      <c r="AP3508" s="2">
        <v>0</v>
      </c>
      <c r="AQ3508" s="2">
        <v>0</v>
      </c>
    </row>
    <row r="3509" spans="1:43" x14ac:dyDescent="0.25">
      <c r="A3509" s="1">
        <v>46209</v>
      </c>
      <c r="B3509" t="s">
        <v>48</v>
      </c>
      <c r="C3509">
        <v>649163</v>
      </c>
      <c r="D3509">
        <v>2028412597</v>
      </c>
      <c r="E3509" t="s">
        <v>1363</v>
      </c>
      <c r="F3509" t="s">
        <v>162</v>
      </c>
      <c r="G3509" t="s">
        <v>51</v>
      </c>
      <c r="H3509" t="s">
        <v>72</v>
      </c>
      <c r="I3509" t="s">
        <v>458</v>
      </c>
      <c r="J3509" t="s">
        <v>459</v>
      </c>
      <c r="K3509">
        <v>651818</v>
      </c>
      <c r="L3509" t="s">
        <v>214</v>
      </c>
      <c r="M3509" t="s">
        <v>215</v>
      </c>
      <c r="N3509" t="s">
        <v>57</v>
      </c>
      <c r="O3509" s="1">
        <v>45784</v>
      </c>
      <c r="Q3509" s="1">
        <v>46241</v>
      </c>
      <c r="R3509" s="2">
        <v>80.14</v>
      </c>
      <c r="S3509">
        <v>1</v>
      </c>
      <c r="T3509" t="s">
        <v>58</v>
      </c>
      <c r="U3509" t="s">
        <v>216</v>
      </c>
      <c r="V3509" s="3">
        <v>0.15</v>
      </c>
      <c r="W3509" s="2">
        <v>0</v>
      </c>
      <c r="X3509">
        <v>0</v>
      </c>
      <c r="Y3509" t="s">
        <v>217</v>
      </c>
      <c r="Z3509" t="s">
        <v>61</v>
      </c>
      <c r="AA3509">
        <v>0</v>
      </c>
      <c r="AB3509" s="2">
        <v>0</v>
      </c>
      <c r="AC3509" s="2">
        <v>0</v>
      </c>
      <c r="AD3509" s="3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12.02</v>
      </c>
      <c r="AN3509" s="2">
        <v>12.02</v>
      </c>
      <c r="AO3509" s="2">
        <v>0</v>
      </c>
      <c r="AP3509" s="2">
        <v>0</v>
      </c>
      <c r="AQ3509" s="2">
        <v>0</v>
      </c>
    </row>
    <row r="3510" spans="1:43" x14ac:dyDescent="0.25">
      <c r="A3510" s="1">
        <v>46209</v>
      </c>
      <c r="B3510" t="s">
        <v>48</v>
      </c>
      <c r="C3510">
        <v>649163</v>
      </c>
      <c r="D3510">
        <v>2028436941</v>
      </c>
      <c r="E3510" t="s">
        <v>63</v>
      </c>
      <c r="F3510" t="s">
        <v>2214</v>
      </c>
      <c r="G3510" t="s">
        <v>51</v>
      </c>
      <c r="H3510" t="s">
        <v>1021</v>
      </c>
      <c r="I3510" t="s">
        <v>458</v>
      </c>
      <c r="J3510" t="s">
        <v>459</v>
      </c>
      <c r="K3510">
        <v>651818</v>
      </c>
      <c r="L3510" t="s">
        <v>214</v>
      </c>
      <c r="M3510" t="s">
        <v>215</v>
      </c>
      <c r="N3510" t="s">
        <v>57</v>
      </c>
      <c r="O3510" s="1">
        <v>45784</v>
      </c>
      <c r="Q3510" s="1">
        <v>46241</v>
      </c>
      <c r="R3510" s="2">
        <v>77.12</v>
      </c>
      <c r="S3510">
        <v>1</v>
      </c>
      <c r="T3510" t="s">
        <v>58</v>
      </c>
      <c r="U3510" t="s">
        <v>216</v>
      </c>
      <c r="V3510" s="3">
        <v>0.15</v>
      </c>
      <c r="W3510" s="2">
        <v>0</v>
      </c>
      <c r="X3510">
        <v>0</v>
      </c>
      <c r="Y3510" t="s">
        <v>217</v>
      </c>
      <c r="Z3510" t="s">
        <v>61</v>
      </c>
      <c r="AA3510">
        <v>0</v>
      </c>
      <c r="AB3510" s="2">
        <v>0</v>
      </c>
      <c r="AC3510" s="2">
        <v>0</v>
      </c>
      <c r="AD3510" s="3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11.57</v>
      </c>
      <c r="AN3510" s="2">
        <v>11.57</v>
      </c>
      <c r="AO3510" s="2">
        <v>0</v>
      </c>
      <c r="AP3510" s="2">
        <v>0</v>
      </c>
      <c r="AQ3510" s="2">
        <v>0</v>
      </c>
    </row>
    <row r="3511" spans="1:43" x14ac:dyDescent="0.25">
      <c r="A3511" s="1">
        <v>46209</v>
      </c>
      <c r="B3511" t="s">
        <v>48</v>
      </c>
      <c r="C3511">
        <v>649163</v>
      </c>
      <c r="D3511">
        <v>2028447272</v>
      </c>
      <c r="E3511" t="s">
        <v>3131</v>
      </c>
      <c r="F3511" t="s">
        <v>454</v>
      </c>
      <c r="G3511" t="s">
        <v>51</v>
      </c>
      <c r="H3511" t="s">
        <v>72</v>
      </c>
      <c r="I3511" t="s">
        <v>458</v>
      </c>
      <c r="J3511" t="s">
        <v>459</v>
      </c>
      <c r="K3511">
        <v>856824</v>
      </c>
      <c r="L3511" t="s">
        <v>440</v>
      </c>
      <c r="M3511" t="s">
        <v>441</v>
      </c>
      <c r="N3511" t="s">
        <v>57</v>
      </c>
      <c r="O3511" s="1">
        <v>45778</v>
      </c>
      <c r="Q3511" s="1">
        <v>46235</v>
      </c>
      <c r="R3511" s="2">
        <v>26.5</v>
      </c>
      <c r="S3511">
        <v>1</v>
      </c>
      <c r="T3511" t="s">
        <v>58</v>
      </c>
      <c r="U3511" t="s">
        <v>216</v>
      </c>
      <c r="V3511" s="3">
        <v>0.15</v>
      </c>
      <c r="W3511" s="2">
        <v>0</v>
      </c>
      <c r="X3511">
        <v>0</v>
      </c>
      <c r="Y3511" t="s">
        <v>217</v>
      </c>
      <c r="Z3511" t="s">
        <v>61</v>
      </c>
      <c r="AA3511">
        <v>0</v>
      </c>
      <c r="AB3511" s="2">
        <v>0</v>
      </c>
      <c r="AC3511" s="2">
        <v>0</v>
      </c>
      <c r="AD3511" s="3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3.98</v>
      </c>
      <c r="AN3511" s="2">
        <v>3.98</v>
      </c>
      <c r="AO3511" s="2">
        <v>0</v>
      </c>
      <c r="AP3511" s="2">
        <v>0</v>
      </c>
      <c r="AQ3511" s="2">
        <v>0</v>
      </c>
    </row>
    <row r="3512" spans="1:43" x14ac:dyDescent="0.25">
      <c r="A3512" s="1">
        <v>46209</v>
      </c>
      <c r="B3512" t="s">
        <v>48</v>
      </c>
      <c r="C3512">
        <v>649163</v>
      </c>
      <c r="D3512">
        <v>2028448242</v>
      </c>
      <c r="E3512" t="s">
        <v>1366</v>
      </c>
      <c r="F3512" t="s">
        <v>614</v>
      </c>
      <c r="G3512" t="s">
        <v>51</v>
      </c>
      <c r="H3512" t="s">
        <v>291</v>
      </c>
      <c r="I3512" t="s">
        <v>458</v>
      </c>
      <c r="J3512" t="s">
        <v>459</v>
      </c>
      <c r="K3512">
        <v>673059</v>
      </c>
      <c r="L3512" t="s">
        <v>78</v>
      </c>
      <c r="M3512" t="s">
        <v>79</v>
      </c>
      <c r="N3512" t="s">
        <v>57</v>
      </c>
      <c r="O3512" s="1">
        <v>45809</v>
      </c>
      <c r="Q3512" s="1">
        <v>46235</v>
      </c>
      <c r="R3512" s="2">
        <v>45.3</v>
      </c>
      <c r="S3512">
        <v>1</v>
      </c>
      <c r="T3512" t="s">
        <v>58</v>
      </c>
      <c r="U3512" t="s">
        <v>216</v>
      </c>
      <c r="V3512" s="3">
        <v>0.15</v>
      </c>
      <c r="W3512" s="2">
        <v>0</v>
      </c>
      <c r="X3512">
        <v>0</v>
      </c>
      <c r="Y3512" t="s">
        <v>217</v>
      </c>
      <c r="Z3512" t="s">
        <v>61</v>
      </c>
      <c r="AA3512">
        <v>0</v>
      </c>
      <c r="AB3512" s="2">
        <v>0</v>
      </c>
      <c r="AC3512" s="2">
        <v>0</v>
      </c>
      <c r="AD3512" s="3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6.8</v>
      </c>
      <c r="AN3512" s="2">
        <v>6.8</v>
      </c>
      <c r="AO3512" s="2">
        <v>0</v>
      </c>
      <c r="AP3512" s="2">
        <v>0</v>
      </c>
      <c r="AQ3512" s="2">
        <v>0</v>
      </c>
    </row>
    <row r="3513" spans="1:43" x14ac:dyDescent="0.25">
      <c r="A3513" s="1">
        <v>46209</v>
      </c>
      <c r="B3513" t="s">
        <v>48</v>
      </c>
      <c r="C3513">
        <v>649163</v>
      </c>
      <c r="D3513">
        <v>2028448243</v>
      </c>
      <c r="E3513" t="s">
        <v>1366</v>
      </c>
      <c r="F3513" t="s">
        <v>614</v>
      </c>
      <c r="G3513" t="s">
        <v>51</v>
      </c>
      <c r="H3513" t="s">
        <v>291</v>
      </c>
      <c r="I3513" t="s">
        <v>458</v>
      </c>
      <c r="J3513" t="s">
        <v>1643</v>
      </c>
      <c r="K3513">
        <v>673059</v>
      </c>
      <c r="L3513" t="s">
        <v>78</v>
      </c>
      <c r="M3513" t="s">
        <v>79</v>
      </c>
      <c r="N3513" t="s">
        <v>57</v>
      </c>
      <c r="O3513" s="1">
        <v>45809</v>
      </c>
      <c r="Q3513" s="1">
        <v>46235</v>
      </c>
      <c r="R3513" s="2">
        <v>8.3699999999999992</v>
      </c>
      <c r="S3513">
        <v>1</v>
      </c>
      <c r="T3513" t="s">
        <v>58</v>
      </c>
      <c r="U3513" t="s">
        <v>216</v>
      </c>
      <c r="V3513" s="3">
        <v>0.15</v>
      </c>
      <c r="W3513" s="2">
        <v>0</v>
      </c>
      <c r="X3513">
        <v>0</v>
      </c>
      <c r="Y3513" t="s">
        <v>217</v>
      </c>
      <c r="Z3513" t="s">
        <v>61</v>
      </c>
      <c r="AA3513">
        <v>0</v>
      </c>
      <c r="AB3513" s="2">
        <v>0</v>
      </c>
      <c r="AC3513" s="2">
        <v>0</v>
      </c>
      <c r="AD3513" s="3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1.26</v>
      </c>
      <c r="AN3513" s="2">
        <v>1.26</v>
      </c>
      <c r="AO3513" s="2">
        <v>0</v>
      </c>
      <c r="AP3513" s="2">
        <v>0</v>
      </c>
      <c r="AQ3513" s="2">
        <v>0</v>
      </c>
    </row>
    <row r="3514" spans="1:43" x14ac:dyDescent="0.25">
      <c r="A3514" s="1">
        <v>46209</v>
      </c>
      <c r="B3514" t="s">
        <v>48</v>
      </c>
      <c r="C3514">
        <v>649163</v>
      </c>
      <c r="D3514">
        <v>2028449561</v>
      </c>
      <c r="E3514" t="s">
        <v>3132</v>
      </c>
      <c r="F3514" t="s">
        <v>3133</v>
      </c>
      <c r="G3514" t="s">
        <v>51</v>
      </c>
      <c r="H3514" t="s">
        <v>72</v>
      </c>
      <c r="I3514" t="s">
        <v>458</v>
      </c>
      <c r="J3514" t="s">
        <v>459</v>
      </c>
      <c r="K3514">
        <v>821015</v>
      </c>
      <c r="L3514" t="s">
        <v>582</v>
      </c>
      <c r="M3514" t="s">
        <v>583</v>
      </c>
      <c r="N3514" t="s">
        <v>57</v>
      </c>
      <c r="O3514" s="1">
        <v>45778</v>
      </c>
      <c r="Q3514" s="1">
        <v>46235</v>
      </c>
      <c r="R3514" s="2">
        <v>26.5</v>
      </c>
      <c r="S3514">
        <v>1</v>
      </c>
      <c r="T3514" t="s">
        <v>58</v>
      </c>
      <c r="U3514" t="s">
        <v>216</v>
      </c>
      <c r="V3514" s="3">
        <v>0.15</v>
      </c>
      <c r="W3514" s="2">
        <v>0</v>
      </c>
      <c r="X3514">
        <v>0</v>
      </c>
      <c r="Y3514" t="s">
        <v>217</v>
      </c>
      <c r="Z3514" t="s">
        <v>61</v>
      </c>
      <c r="AA3514">
        <v>0</v>
      </c>
      <c r="AB3514" s="2">
        <v>0</v>
      </c>
      <c r="AC3514" s="2">
        <v>0</v>
      </c>
      <c r="AD3514" s="3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3.98</v>
      </c>
      <c r="AN3514" s="2">
        <v>3.98</v>
      </c>
      <c r="AO3514" s="2">
        <v>0</v>
      </c>
      <c r="AP3514" s="2">
        <v>0</v>
      </c>
      <c r="AQ3514" s="2">
        <v>0</v>
      </c>
    </row>
    <row r="3515" spans="1:43" x14ac:dyDescent="0.25">
      <c r="A3515" s="1">
        <v>46209</v>
      </c>
      <c r="B3515" t="s">
        <v>48</v>
      </c>
      <c r="C3515">
        <v>649163</v>
      </c>
      <c r="D3515">
        <v>2028457981</v>
      </c>
      <c r="E3515" t="s">
        <v>1367</v>
      </c>
      <c r="F3515" t="s">
        <v>1368</v>
      </c>
      <c r="G3515" t="s">
        <v>51</v>
      </c>
      <c r="H3515" t="s">
        <v>72</v>
      </c>
      <c r="I3515" t="s">
        <v>458</v>
      </c>
      <c r="J3515" t="s">
        <v>459</v>
      </c>
      <c r="K3515">
        <v>840313</v>
      </c>
      <c r="L3515" t="s">
        <v>681</v>
      </c>
      <c r="M3515" t="s">
        <v>682</v>
      </c>
      <c r="N3515" t="s">
        <v>57</v>
      </c>
      <c r="O3515" s="1">
        <v>45778</v>
      </c>
      <c r="Q3515" s="1">
        <v>46235</v>
      </c>
      <c r="R3515" s="2">
        <v>51</v>
      </c>
      <c r="S3515">
        <v>1</v>
      </c>
      <c r="T3515" t="s">
        <v>58</v>
      </c>
      <c r="U3515" t="s">
        <v>216</v>
      </c>
      <c r="V3515" s="3">
        <v>0.15</v>
      </c>
      <c r="W3515" s="2">
        <v>0</v>
      </c>
      <c r="X3515">
        <v>0</v>
      </c>
      <c r="Y3515" t="s">
        <v>217</v>
      </c>
      <c r="Z3515" t="s">
        <v>61</v>
      </c>
      <c r="AA3515">
        <v>0</v>
      </c>
      <c r="AB3515" s="2">
        <v>0</v>
      </c>
      <c r="AC3515" s="2">
        <v>0</v>
      </c>
      <c r="AD3515" s="3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7.65</v>
      </c>
      <c r="AN3515" s="2">
        <v>7.65</v>
      </c>
      <c r="AO3515" s="2">
        <v>0</v>
      </c>
      <c r="AP3515" s="2">
        <v>0</v>
      </c>
      <c r="AQ3515" s="2">
        <v>0</v>
      </c>
    </row>
    <row r="3516" spans="1:43" x14ac:dyDescent="0.25">
      <c r="A3516" s="1">
        <v>46209</v>
      </c>
      <c r="B3516" t="s">
        <v>48</v>
      </c>
      <c r="C3516">
        <v>649163</v>
      </c>
      <c r="D3516">
        <v>2028461684</v>
      </c>
      <c r="E3516" t="s">
        <v>3134</v>
      </c>
      <c r="F3516" t="s">
        <v>245</v>
      </c>
      <c r="G3516" t="s">
        <v>51</v>
      </c>
      <c r="H3516" t="s">
        <v>400</v>
      </c>
      <c r="I3516" t="s">
        <v>458</v>
      </c>
      <c r="J3516" t="s">
        <v>459</v>
      </c>
      <c r="K3516">
        <v>824062</v>
      </c>
      <c r="L3516" t="s">
        <v>391</v>
      </c>
      <c r="M3516" t="s">
        <v>392</v>
      </c>
      <c r="N3516" t="s">
        <v>57</v>
      </c>
      <c r="O3516" s="1">
        <v>45778</v>
      </c>
      <c r="Q3516" s="1">
        <v>46235</v>
      </c>
      <c r="R3516" s="2">
        <v>59.94</v>
      </c>
      <c r="S3516">
        <v>1</v>
      </c>
      <c r="T3516" t="s">
        <v>58</v>
      </c>
      <c r="U3516" t="s">
        <v>216</v>
      </c>
      <c r="V3516" s="3">
        <v>0.15</v>
      </c>
      <c r="W3516" s="2">
        <v>0</v>
      </c>
      <c r="X3516">
        <v>0</v>
      </c>
      <c r="Y3516" t="s">
        <v>217</v>
      </c>
      <c r="Z3516" t="s">
        <v>61</v>
      </c>
      <c r="AA3516">
        <v>0</v>
      </c>
      <c r="AB3516" s="2">
        <v>0</v>
      </c>
      <c r="AC3516" s="2">
        <v>0</v>
      </c>
      <c r="AD3516" s="3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8.99</v>
      </c>
      <c r="AN3516" s="2">
        <v>8.99</v>
      </c>
      <c r="AO3516" s="2">
        <v>0</v>
      </c>
      <c r="AP3516" s="2">
        <v>0</v>
      </c>
      <c r="AQ3516" s="2">
        <v>0</v>
      </c>
    </row>
    <row r="3517" spans="1:43" x14ac:dyDescent="0.25">
      <c r="A3517" s="1">
        <v>46209</v>
      </c>
      <c r="B3517" t="s">
        <v>48</v>
      </c>
      <c r="C3517">
        <v>649163</v>
      </c>
      <c r="D3517">
        <v>2028465555</v>
      </c>
      <c r="E3517" t="s">
        <v>1369</v>
      </c>
      <c r="F3517" t="s">
        <v>328</v>
      </c>
      <c r="G3517" t="s">
        <v>51</v>
      </c>
      <c r="H3517" t="s">
        <v>72</v>
      </c>
      <c r="I3517" t="s">
        <v>458</v>
      </c>
      <c r="J3517" t="s">
        <v>459</v>
      </c>
      <c r="K3517">
        <v>792847</v>
      </c>
      <c r="L3517" t="s">
        <v>906</v>
      </c>
      <c r="M3517" t="s">
        <v>907</v>
      </c>
      <c r="N3517" t="s">
        <v>57</v>
      </c>
      <c r="O3517" s="1">
        <v>45778</v>
      </c>
      <c r="Q3517" s="1">
        <v>46235</v>
      </c>
      <c r="R3517" s="2">
        <v>74.58</v>
      </c>
      <c r="S3517">
        <v>1</v>
      </c>
      <c r="T3517" t="s">
        <v>58</v>
      </c>
      <c r="U3517" t="s">
        <v>216</v>
      </c>
      <c r="V3517" s="3">
        <v>0.15</v>
      </c>
      <c r="W3517" s="2">
        <v>0</v>
      </c>
      <c r="X3517">
        <v>0</v>
      </c>
      <c r="Y3517" t="s">
        <v>217</v>
      </c>
      <c r="Z3517" t="s">
        <v>61</v>
      </c>
      <c r="AA3517">
        <v>0</v>
      </c>
      <c r="AB3517" s="2">
        <v>0</v>
      </c>
      <c r="AC3517" s="2">
        <v>0</v>
      </c>
      <c r="AD3517" s="3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11.19</v>
      </c>
      <c r="AN3517" s="2">
        <v>11.19</v>
      </c>
      <c r="AO3517" s="2">
        <v>0</v>
      </c>
      <c r="AP3517" s="2">
        <v>0</v>
      </c>
      <c r="AQ3517" s="2">
        <v>0</v>
      </c>
    </row>
    <row r="3518" spans="1:43" x14ac:dyDescent="0.25">
      <c r="A3518" s="1">
        <v>46209</v>
      </c>
      <c r="B3518" t="s">
        <v>48</v>
      </c>
      <c r="C3518">
        <v>649163</v>
      </c>
      <c r="D3518">
        <v>2028468609</v>
      </c>
      <c r="E3518" t="s">
        <v>2627</v>
      </c>
      <c r="F3518" t="s">
        <v>521</v>
      </c>
      <c r="G3518" t="s">
        <v>51</v>
      </c>
      <c r="H3518" t="s">
        <v>72</v>
      </c>
      <c r="I3518" t="s">
        <v>458</v>
      </c>
      <c r="J3518" t="s">
        <v>459</v>
      </c>
      <c r="K3518">
        <v>822723</v>
      </c>
      <c r="L3518" t="s">
        <v>930</v>
      </c>
      <c r="M3518" t="s">
        <v>931</v>
      </c>
      <c r="N3518" t="s">
        <v>57</v>
      </c>
      <c r="O3518" s="1">
        <v>45778</v>
      </c>
      <c r="Q3518" s="1">
        <v>46235</v>
      </c>
      <c r="R3518" s="2">
        <v>39.25</v>
      </c>
      <c r="S3518">
        <v>1</v>
      </c>
      <c r="T3518" t="s">
        <v>58</v>
      </c>
      <c r="U3518" t="s">
        <v>216</v>
      </c>
      <c r="V3518" s="3">
        <v>0.15</v>
      </c>
      <c r="W3518" s="2">
        <v>0</v>
      </c>
      <c r="X3518">
        <v>0</v>
      </c>
      <c r="Y3518" t="s">
        <v>217</v>
      </c>
      <c r="Z3518" t="s">
        <v>61</v>
      </c>
      <c r="AA3518">
        <v>0</v>
      </c>
      <c r="AB3518" s="2">
        <v>0</v>
      </c>
      <c r="AC3518" s="2">
        <v>0</v>
      </c>
      <c r="AD3518" s="3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5.89</v>
      </c>
      <c r="AN3518" s="2">
        <v>5.89</v>
      </c>
      <c r="AO3518" s="2">
        <v>0</v>
      </c>
      <c r="AP3518" s="2">
        <v>0</v>
      </c>
      <c r="AQ3518" s="2">
        <v>0</v>
      </c>
    </row>
    <row r="3519" spans="1:43" x14ac:dyDescent="0.25">
      <c r="A3519" s="1">
        <v>46209</v>
      </c>
      <c r="B3519" t="s">
        <v>48</v>
      </c>
      <c r="C3519">
        <v>649163</v>
      </c>
      <c r="D3519">
        <v>2028472708</v>
      </c>
      <c r="E3519" t="s">
        <v>872</v>
      </c>
      <c r="F3519" t="s">
        <v>545</v>
      </c>
      <c r="G3519" t="s">
        <v>51</v>
      </c>
      <c r="H3519" t="s">
        <v>72</v>
      </c>
      <c r="I3519" t="s">
        <v>458</v>
      </c>
      <c r="J3519" t="s">
        <v>459</v>
      </c>
      <c r="K3519">
        <v>768271</v>
      </c>
      <c r="L3519" t="s">
        <v>872</v>
      </c>
      <c r="M3519" t="s">
        <v>545</v>
      </c>
      <c r="N3519" t="s">
        <v>57</v>
      </c>
      <c r="O3519" s="1">
        <v>45778</v>
      </c>
      <c r="Q3519" s="1">
        <v>46235</v>
      </c>
      <c r="R3519" s="2">
        <v>145.41999999999999</v>
      </c>
      <c r="S3519">
        <v>1</v>
      </c>
      <c r="T3519" t="s">
        <v>58</v>
      </c>
      <c r="U3519" t="s">
        <v>216</v>
      </c>
      <c r="V3519" s="3">
        <v>0.15</v>
      </c>
      <c r="W3519" s="2">
        <v>0</v>
      </c>
      <c r="X3519">
        <v>0</v>
      </c>
      <c r="Y3519" t="s">
        <v>217</v>
      </c>
      <c r="Z3519" t="s">
        <v>61</v>
      </c>
      <c r="AA3519">
        <v>0</v>
      </c>
      <c r="AB3519" s="2">
        <v>0</v>
      </c>
      <c r="AC3519" s="2">
        <v>0</v>
      </c>
      <c r="AD3519" s="3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21.81</v>
      </c>
      <c r="AN3519" s="2">
        <v>21.81</v>
      </c>
      <c r="AO3519" s="2">
        <v>0</v>
      </c>
      <c r="AP3519" s="2">
        <v>0</v>
      </c>
      <c r="AQ3519" s="2">
        <v>0</v>
      </c>
    </row>
    <row r="3520" spans="1:43" x14ac:dyDescent="0.25">
      <c r="A3520" s="1">
        <v>46209</v>
      </c>
      <c r="B3520" t="s">
        <v>48</v>
      </c>
      <c r="C3520">
        <v>649163</v>
      </c>
      <c r="D3520">
        <v>2028498799</v>
      </c>
      <c r="E3520" t="s">
        <v>1370</v>
      </c>
      <c r="F3520" t="s">
        <v>434</v>
      </c>
      <c r="G3520" t="s">
        <v>51</v>
      </c>
      <c r="H3520" t="s">
        <v>291</v>
      </c>
      <c r="I3520" t="s">
        <v>458</v>
      </c>
      <c r="J3520" t="s">
        <v>459</v>
      </c>
      <c r="K3520">
        <v>823350</v>
      </c>
      <c r="L3520" t="s">
        <v>465</v>
      </c>
      <c r="M3520" t="s">
        <v>612</v>
      </c>
      <c r="N3520" t="s">
        <v>57</v>
      </c>
      <c r="O3520" s="1">
        <v>45772</v>
      </c>
      <c r="Q3520" s="1">
        <v>46228</v>
      </c>
      <c r="R3520" s="2">
        <v>30.58</v>
      </c>
      <c r="S3520">
        <v>1</v>
      </c>
      <c r="T3520" t="s">
        <v>58</v>
      </c>
      <c r="U3520" t="s">
        <v>216</v>
      </c>
      <c r="V3520" s="3">
        <v>0.15</v>
      </c>
      <c r="W3520" s="2">
        <v>0</v>
      </c>
      <c r="X3520">
        <v>0</v>
      </c>
      <c r="Y3520" t="s">
        <v>217</v>
      </c>
      <c r="Z3520" t="s">
        <v>61</v>
      </c>
      <c r="AA3520">
        <v>0</v>
      </c>
      <c r="AB3520" s="2">
        <v>0</v>
      </c>
      <c r="AC3520" s="2">
        <v>0</v>
      </c>
      <c r="AD3520" s="3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4.59</v>
      </c>
      <c r="AN3520" s="2">
        <v>4.59</v>
      </c>
      <c r="AO3520" s="2">
        <v>0</v>
      </c>
      <c r="AP3520" s="2">
        <v>0</v>
      </c>
      <c r="AQ3520" s="2">
        <v>0</v>
      </c>
    </row>
    <row r="3521" spans="1:43" x14ac:dyDescent="0.25">
      <c r="A3521" s="1">
        <v>46209</v>
      </c>
      <c r="B3521" t="s">
        <v>48</v>
      </c>
      <c r="C3521">
        <v>649163</v>
      </c>
      <c r="D3521">
        <v>2028498801</v>
      </c>
      <c r="E3521" t="s">
        <v>1370</v>
      </c>
      <c r="F3521" t="s">
        <v>434</v>
      </c>
      <c r="G3521" t="s">
        <v>51</v>
      </c>
      <c r="H3521" t="s">
        <v>291</v>
      </c>
      <c r="I3521" t="s">
        <v>458</v>
      </c>
      <c r="J3521" t="s">
        <v>468</v>
      </c>
      <c r="K3521">
        <v>823350</v>
      </c>
      <c r="L3521" t="s">
        <v>465</v>
      </c>
      <c r="M3521" t="s">
        <v>612</v>
      </c>
      <c r="N3521" t="s">
        <v>57</v>
      </c>
      <c r="O3521" s="1">
        <v>45772</v>
      </c>
      <c r="Q3521" s="1">
        <v>46228</v>
      </c>
      <c r="R3521" s="2">
        <v>56.75</v>
      </c>
      <c r="S3521">
        <v>1</v>
      </c>
      <c r="T3521" t="s">
        <v>58</v>
      </c>
      <c r="U3521" t="s">
        <v>216</v>
      </c>
      <c r="V3521" s="3">
        <v>0.1</v>
      </c>
      <c r="W3521" s="2">
        <v>0</v>
      </c>
      <c r="X3521">
        <v>0</v>
      </c>
      <c r="Y3521" t="s">
        <v>217</v>
      </c>
      <c r="Z3521" t="s">
        <v>61</v>
      </c>
      <c r="AA3521">
        <v>0</v>
      </c>
      <c r="AB3521" s="2">
        <v>0</v>
      </c>
      <c r="AC3521" s="2">
        <v>0</v>
      </c>
      <c r="AD3521" s="3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5.68</v>
      </c>
      <c r="AN3521" s="2">
        <v>5.68</v>
      </c>
      <c r="AO3521" s="2">
        <v>0</v>
      </c>
      <c r="AP3521" s="2">
        <v>0</v>
      </c>
      <c r="AQ3521" s="2">
        <v>0</v>
      </c>
    </row>
    <row r="3522" spans="1:43" x14ac:dyDescent="0.25">
      <c r="A3522" s="1">
        <v>46209</v>
      </c>
      <c r="B3522" t="s">
        <v>48</v>
      </c>
      <c r="C3522">
        <v>649163</v>
      </c>
      <c r="D3522">
        <v>2028518224</v>
      </c>
      <c r="E3522" t="s">
        <v>3135</v>
      </c>
      <c r="F3522" t="s">
        <v>282</v>
      </c>
      <c r="G3522" t="s">
        <v>51</v>
      </c>
      <c r="H3522" t="s">
        <v>182</v>
      </c>
      <c r="I3522" t="s">
        <v>458</v>
      </c>
      <c r="J3522" t="s">
        <v>459</v>
      </c>
      <c r="K3522">
        <v>673059</v>
      </c>
      <c r="L3522" t="s">
        <v>78</v>
      </c>
      <c r="M3522" t="s">
        <v>79</v>
      </c>
      <c r="N3522" t="s">
        <v>57</v>
      </c>
      <c r="O3522" s="1">
        <v>45778</v>
      </c>
      <c r="Q3522" s="1">
        <v>46235</v>
      </c>
      <c r="R3522" s="2">
        <v>34.909999999999997</v>
      </c>
      <c r="S3522">
        <v>1</v>
      </c>
      <c r="T3522" t="s">
        <v>58</v>
      </c>
      <c r="U3522" t="s">
        <v>216</v>
      </c>
      <c r="V3522" s="3">
        <v>0.15</v>
      </c>
      <c r="W3522" s="2">
        <v>0</v>
      </c>
      <c r="X3522">
        <v>0</v>
      </c>
      <c r="Y3522" t="s">
        <v>217</v>
      </c>
      <c r="Z3522" t="s">
        <v>61</v>
      </c>
      <c r="AA3522">
        <v>0</v>
      </c>
      <c r="AB3522" s="2">
        <v>0</v>
      </c>
      <c r="AC3522" s="2">
        <v>0</v>
      </c>
      <c r="AD3522" s="3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5.24</v>
      </c>
      <c r="AN3522" s="2">
        <v>5.24</v>
      </c>
      <c r="AO3522" s="2">
        <v>0</v>
      </c>
      <c r="AP3522" s="2">
        <v>0</v>
      </c>
      <c r="AQ3522" s="2">
        <v>0</v>
      </c>
    </row>
    <row r="3523" spans="1:43" x14ac:dyDescent="0.25">
      <c r="A3523" s="1">
        <v>46209</v>
      </c>
      <c r="B3523" t="s">
        <v>48</v>
      </c>
      <c r="C3523">
        <v>649163</v>
      </c>
      <c r="D3523">
        <v>2028539827</v>
      </c>
      <c r="E3523" t="s">
        <v>3136</v>
      </c>
      <c r="F3523" t="s">
        <v>141</v>
      </c>
      <c r="G3523" t="s">
        <v>51</v>
      </c>
      <c r="H3523" t="s">
        <v>430</v>
      </c>
      <c r="I3523" t="s">
        <v>458</v>
      </c>
      <c r="J3523" t="s">
        <v>1643</v>
      </c>
      <c r="K3523">
        <v>673059</v>
      </c>
      <c r="L3523" t="s">
        <v>78</v>
      </c>
      <c r="M3523" t="s">
        <v>79</v>
      </c>
      <c r="N3523" t="s">
        <v>57</v>
      </c>
      <c r="O3523" s="1">
        <v>45778</v>
      </c>
      <c r="Q3523" s="1">
        <v>46235</v>
      </c>
      <c r="R3523" s="2">
        <v>49.83</v>
      </c>
      <c r="S3523">
        <v>1</v>
      </c>
      <c r="T3523" t="s">
        <v>58</v>
      </c>
      <c r="U3523" t="s">
        <v>216</v>
      </c>
      <c r="V3523" s="3">
        <v>0.15</v>
      </c>
      <c r="W3523" s="2">
        <v>0</v>
      </c>
      <c r="X3523">
        <v>0</v>
      </c>
      <c r="Y3523" t="s">
        <v>217</v>
      </c>
      <c r="Z3523" t="s">
        <v>61</v>
      </c>
      <c r="AA3523">
        <v>0</v>
      </c>
      <c r="AB3523" s="2">
        <v>0</v>
      </c>
      <c r="AC3523" s="2">
        <v>0</v>
      </c>
      <c r="AD3523" s="3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7.47</v>
      </c>
      <c r="AN3523" s="2">
        <v>7.47</v>
      </c>
      <c r="AO3523" s="2">
        <v>0</v>
      </c>
      <c r="AP3523" s="2">
        <v>0</v>
      </c>
      <c r="AQ3523" s="2">
        <v>0</v>
      </c>
    </row>
    <row r="3524" spans="1:43" x14ac:dyDescent="0.25">
      <c r="A3524" s="1">
        <v>46209</v>
      </c>
      <c r="B3524" t="s">
        <v>48</v>
      </c>
      <c r="C3524">
        <v>649163</v>
      </c>
      <c r="D3524">
        <v>2028540191</v>
      </c>
      <c r="E3524" t="s">
        <v>110</v>
      </c>
      <c r="F3524" t="s">
        <v>527</v>
      </c>
      <c r="G3524" t="s">
        <v>51</v>
      </c>
      <c r="H3524" t="s">
        <v>72</v>
      </c>
      <c r="I3524" t="s">
        <v>458</v>
      </c>
      <c r="J3524" t="s">
        <v>459</v>
      </c>
      <c r="K3524">
        <v>824062</v>
      </c>
      <c r="L3524" t="s">
        <v>391</v>
      </c>
      <c r="M3524" t="s">
        <v>392</v>
      </c>
      <c r="N3524" t="s">
        <v>57</v>
      </c>
      <c r="O3524" s="1">
        <v>45778</v>
      </c>
      <c r="Q3524" s="1">
        <v>46235</v>
      </c>
      <c r="R3524" s="2">
        <v>148.27000000000001</v>
      </c>
      <c r="S3524">
        <v>1</v>
      </c>
      <c r="T3524" t="s">
        <v>58</v>
      </c>
      <c r="U3524" t="s">
        <v>216</v>
      </c>
      <c r="V3524" s="3">
        <v>0.15</v>
      </c>
      <c r="W3524" s="2">
        <v>0</v>
      </c>
      <c r="X3524">
        <v>0</v>
      </c>
      <c r="Y3524" t="s">
        <v>217</v>
      </c>
      <c r="Z3524" t="s">
        <v>61</v>
      </c>
      <c r="AA3524">
        <v>0</v>
      </c>
      <c r="AB3524" s="2">
        <v>0</v>
      </c>
      <c r="AC3524" s="2">
        <v>0</v>
      </c>
      <c r="AD3524" s="3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22.24</v>
      </c>
      <c r="AN3524" s="2">
        <v>22.24</v>
      </c>
      <c r="AO3524" s="2">
        <v>0</v>
      </c>
      <c r="AP3524" s="2">
        <v>0</v>
      </c>
      <c r="AQ3524" s="2">
        <v>0</v>
      </c>
    </row>
    <row r="3525" spans="1:43" x14ac:dyDescent="0.25">
      <c r="A3525" s="1">
        <v>46209</v>
      </c>
      <c r="B3525" t="s">
        <v>48</v>
      </c>
      <c r="C3525">
        <v>649163</v>
      </c>
      <c r="D3525">
        <v>2028549154</v>
      </c>
      <c r="E3525" t="s">
        <v>1349</v>
      </c>
      <c r="F3525" t="s">
        <v>1371</v>
      </c>
      <c r="G3525" t="s">
        <v>51</v>
      </c>
      <c r="H3525" t="s">
        <v>270</v>
      </c>
      <c r="I3525" t="s">
        <v>458</v>
      </c>
      <c r="J3525" t="s">
        <v>468</v>
      </c>
      <c r="K3525">
        <v>651818</v>
      </c>
      <c r="L3525" t="s">
        <v>214</v>
      </c>
      <c r="M3525" t="s">
        <v>215</v>
      </c>
      <c r="N3525" t="s">
        <v>57</v>
      </c>
      <c r="O3525" s="1">
        <v>45784</v>
      </c>
      <c r="Q3525" s="1">
        <v>46241</v>
      </c>
      <c r="R3525" s="2">
        <v>26.25</v>
      </c>
      <c r="S3525">
        <v>1</v>
      </c>
      <c r="T3525" t="s">
        <v>58</v>
      </c>
      <c r="U3525" t="s">
        <v>216</v>
      </c>
      <c r="V3525" s="3">
        <v>0.1</v>
      </c>
      <c r="W3525" s="2">
        <v>0</v>
      </c>
      <c r="X3525">
        <v>0</v>
      </c>
      <c r="Y3525" t="s">
        <v>217</v>
      </c>
      <c r="Z3525" t="s">
        <v>61</v>
      </c>
      <c r="AA3525">
        <v>0</v>
      </c>
      <c r="AB3525" s="2">
        <v>0</v>
      </c>
      <c r="AC3525" s="2">
        <v>0</v>
      </c>
      <c r="AD3525" s="3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2.62</v>
      </c>
      <c r="AN3525" s="2">
        <v>2.62</v>
      </c>
      <c r="AO3525" s="2">
        <v>0</v>
      </c>
      <c r="AP3525" s="2">
        <v>0</v>
      </c>
      <c r="AQ3525" s="2">
        <v>0</v>
      </c>
    </row>
    <row r="3526" spans="1:43" x14ac:dyDescent="0.25">
      <c r="A3526" s="1">
        <v>46209</v>
      </c>
      <c r="B3526" t="s">
        <v>48</v>
      </c>
      <c r="C3526">
        <v>649163</v>
      </c>
      <c r="D3526">
        <v>2028551685</v>
      </c>
      <c r="E3526" t="s">
        <v>491</v>
      </c>
      <c r="F3526" t="s">
        <v>496</v>
      </c>
      <c r="G3526" t="s">
        <v>51</v>
      </c>
      <c r="H3526" t="s">
        <v>675</v>
      </c>
      <c r="I3526" t="s">
        <v>458</v>
      </c>
      <c r="J3526" t="s">
        <v>459</v>
      </c>
      <c r="K3526">
        <v>824076</v>
      </c>
      <c r="L3526" t="s">
        <v>878</v>
      </c>
      <c r="M3526" t="s">
        <v>879</v>
      </c>
      <c r="N3526" t="s">
        <v>57</v>
      </c>
      <c r="O3526" s="1">
        <v>45809</v>
      </c>
      <c r="Q3526" s="1">
        <v>46235</v>
      </c>
      <c r="R3526" s="2">
        <v>18.07</v>
      </c>
      <c r="S3526">
        <v>1</v>
      </c>
      <c r="T3526" t="s">
        <v>58</v>
      </c>
      <c r="U3526" t="s">
        <v>216</v>
      </c>
      <c r="V3526" s="3">
        <v>0.15</v>
      </c>
      <c r="W3526" s="2">
        <v>0</v>
      </c>
      <c r="X3526">
        <v>0</v>
      </c>
      <c r="Y3526" t="s">
        <v>217</v>
      </c>
      <c r="Z3526" t="s">
        <v>61</v>
      </c>
      <c r="AA3526">
        <v>0</v>
      </c>
      <c r="AB3526" s="2">
        <v>0</v>
      </c>
      <c r="AC3526" s="2">
        <v>0</v>
      </c>
      <c r="AD3526" s="3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2.71</v>
      </c>
      <c r="AN3526" s="2">
        <v>2.71</v>
      </c>
      <c r="AO3526" s="2">
        <v>0</v>
      </c>
      <c r="AP3526" s="2">
        <v>0</v>
      </c>
      <c r="AQ3526" s="2">
        <v>0</v>
      </c>
    </row>
    <row r="3527" spans="1:43" x14ac:dyDescent="0.25">
      <c r="A3527" s="1">
        <v>46209</v>
      </c>
      <c r="B3527" t="s">
        <v>48</v>
      </c>
      <c r="C3527">
        <v>649163</v>
      </c>
      <c r="D3527">
        <v>2028554600</v>
      </c>
      <c r="E3527" t="s">
        <v>1372</v>
      </c>
      <c r="F3527" t="s">
        <v>525</v>
      </c>
      <c r="G3527" t="s">
        <v>51</v>
      </c>
      <c r="H3527" t="s">
        <v>250</v>
      </c>
      <c r="I3527" t="s">
        <v>458</v>
      </c>
      <c r="J3527" t="s">
        <v>1643</v>
      </c>
      <c r="K3527">
        <v>823068</v>
      </c>
      <c r="L3527" t="s">
        <v>387</v>
      </c>
      <c r="M3527" t="s">
        <v>388</v>
      </c>
      <c r="N3527" t="s">
        <v>57</v>
      </c>
      <c r="O3527" s="1">
        <v>45778</v>
      </c>
      <c r="Q3527" s="1">
        <v>46235</v>
      </c>
      <c r="R3527" s="2">
        <v>24.61</v>
      </c>
      <c r="S3527">
        <v>1</v>
      </c>
      <c r="T3527" t="s">
        <v>58</v>
      </c>
      <c r="U3527" t="s">
        <v>216</v>
      </c>
      <c r="V3527" s="3">
        <v>0.15</v>
      </c>
      <c r="W3527" s="2">
        <v>0</v>
      </c>
      <c r="X3527">
        <v>0</v>
      </c>
      <c r="Y3527" t="s">
        <v>217</v>
      </c>
      <c r="Z3527" t="s">
        <v>61</v>
      </c>
      <c r="AA3527">
        <v>0</v>
      </c>
      <c r="AB3527" s="2">
        <v>0</v>
      </c>
      <c r="AC3527" s="2">
        <v>0</v>
      </c>
      <c r="AD3527" s="3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3.69</v>
      </c>
      <c r="AN3527" s="2">
        <v>3.69</v>
      </c>
      <c r="AO3527" s="2">
        <v>0</v>
      </c>
      <c r="AP3527" s="2">
        <v>0</v>
      </c>
      <c r="AQ3527" s="2">
        <v>0</v>
      </c>
    </row>
    <row r="3528" spans="1:43" x14ac:dyDescent="0.25">
      <c r="A3528" s="1">
        <v>46209</v>
      </c>
      <c r="B3528" t="s">
        <v>48</v>
      </c>
      <c r="C3528">
        <v>649163</v>
      </c>
      <c r="D3528">
        <v>2028556244</v>
      </c>
      <c r="E3528" t="s">
        <v>3137</v>
      </c>
      <c r="F3528" t="s">
        <v>3138</v>
      </c>
      <c r="G3528" t="s">
        <v>51</v>
      </c>
      <c r="H3528" t="s">
        <v>93</v>
      </c>
      <c r="I3528" t="s">
        <v>458</v>
      </c>
      <c r="J3528" t="s">
        <v>459</v>
      </c>
      <c r="K3528">
        <v>673059</v>
      </c>
      <c r="L3528" t="s">
        <v>78</v>
      </c>
      <c r="M3528" t="s">
        <v>79</v>
      </c>
      <c r="N3528" t="s">
        <v>57</v>
      </c>
      <c r="O3528" s="1">
        <v>45778</v>
      </c>
      <c r="Q3528" s="1">
        <v>46235</v>
      </c>
      <c r="R3528" s="2">
        <v>23.25</v>
      </c>
      <c r="S3528">
        <v>1</v>
      </c>
      <c r="T3528" t="s">
        <v>58</v>
      </c>
      <c r="U3528" t="s">
        <v>216</v>
      </c>
      <c r="V3528" s="3">
        <v>0.15</v>
      </c>
      <c r="W3528" s="2">
        <v>0</v>
      </c>
      <c r="X3528">
        <v>0</v>
      </c>
      <c r="Y3528" t="s">
        <v>217</v>
      </c>
      <c r="Z3528" t="s">
        <v>61</v>
      </c>
      <c r="AA3528">
        <v>0</v>
      </c>
      <c r="AB3528" s="2">
        <v>0</v>
      </c>
      <c r="AC3528" s="2">
        <v>0</v>
      </c>
      <c r="AD3528" s="3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3.49</v>
      </c>
      <c r="AN3528" s="2">
        <v>3.49</v>
      </c>
      <c r="AO3528" s="2">
        <v>0</v>
      </c>
      <c r="AP3528" s="2">
        <v>0</v>
      </c>
      <c r="AQ3528" s="2">
        <v>0</v>
      </c>
    </row>
    <row r="3529" spans="1:43" x14ac:dyDescent="0.25">
      <c r="A3529" s="1">
        <v>46209</v>
      </c>
      <c r="B3529" t="s">
        <v>48</v>
      </c>
      <c r="C3529">
        <v>649163</v>
      </c>
      <c r="D3529">
        <v>2028565271</v>
      </c>
      <c r="E3529" t="s">
        <v>3139</v>
      </c>
      <c r="F3529" t="s">
        <v>3140</v>
      </c>
      <c r="G3529" t="s">
        <v>51</v>
      </c>
      <c r="H3529" t="s">
        <v>93</v>
      </c>
      <c r="I3529" t="s">
        <v>458</v>
      </c>
      <c r="J3529" t="s">
        <v>459</v>
      </c>
      <c r="K3529">
        <v>673059</v>
      </c>
      <c r="L3529" t="s">
        <v>78</v>
      </c>
      <c r="M3529" t="s">
        <v>79</v>
      </c>
      <c r="N3529" t="s">
        <v>57</v>
      </c>
      <c r="O3529" s="1">
        <v>45809</v>
      </c>
      <c r="Q3529" s="1">
        <v>46235</v>
      </c>
      <c r="R3529" s="2">
        <v>24.78</v>
      </c>
      <c r="S3529">
        <v>1</v>
      </c>
      <c r="T3529" t="s">
        <v>58</v>
      </c>
      <c r="U3529" t="s">
        <v>216</v>
      </c>
      <c r="V3529" s="3">
        <v>0.15</v>
      </c>
      <c r="W3529" s="2">
        <v>0</v>
      </c>
      <c r="X3529">
        <v>0</v>
      </c>
      <c r="Y3529" t="s">
        <v>217</v>
      </c>
      <c r="Z3529" t="s">
        <v>61</v>
      </c>
      <c r="AA3529">
        <v>0</v>
      </c>
      <c r="AB3529" s="2">
        <v>0</v>
      </c>
      <c r="AC3529" s="2">
        <v>0</v>
      </c>
      <c r="AD3529" s="3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3.72</v>
      </c>
      <c r="AN3529" s="2">
        <v>3.72</v>
      </c>
      <c r="AO3529" s="2">
        <v>0</v>
      </c>
      <c r="AP3529" s="2">
        <v>0</v>
      </c>
      <c r="AQ3529" s="2">
        <v>0</v>
      </c>
    </row>
    <row r="3530" spans="1:43" x14ac:dyDescent="0.25">
      <c r="A3530" s="1">
        <v>46209</v>
      </c>
      <c r="B3530" t="s">
        <v>48</v>
      </c>
      <c r="C3530">
        <v>649163</v>
      </c>
      <c r="D3530">
        <v>2028570612</v>
      </c>
      <c r="E3530" t="s">
        <v>1373</v>
      </c>
      <c r="F3530" t="s">
        <v>162</v>
      </c>
      <c r="G3530" t="s">
        <v>51</v>
      </c>
      <c r="H3530" t="s">
        <v>191</v>
      </c>
      <c r="I3530" t="s">
        <v>458</v>
      </c>
      <c r="J3530" t="s">
        <v>459</v>
      </c>
      <c r="K3530">
        <v>753748</v>
      </c>
      <c r="L3530" t="s">
        <v>123</v>
      </c>
      <c r="M3530" t="s">
        <v>124</v>
      </c>
      <c r="N3530" t="s">
        <v>57</v>
      </c>
      <c r="O3530" s="1">
        <v>45778</v>
      </c>
      <c r="Q3530" s="1">
        <v>46235</v>
      </c>
      <c r="R3530" s="2">
        <v>202.28</v>
      </c>
      <c r="S3530">
        <v>1</v>
      </c>
      <c r="T3530" t="s">
        <v>58</v>
      </c>
      <c r="U3530" t="s">
        <v>216</v>
      </c>
      <c r="V3530" s="3">
        <v>0.15</v>
      </c>
      <c r="W3530" s="2">
        <v>0</v>
      </c>
      <c r="X3530">
        <v>0</v>
      </c>
      <c r="Y3530" t="s">
        <v>217</v>
      </c>
      <c r="Z3530" t="s">
        <v>61</v>
      </c>
      <c r="AA3530">
        <v>0</v>
      </c>
      <c r="AB3530" s="2">
        <v>0</v>
      </c>
      <c r="AC3530" s="2">
        <v>0</v>
      </c>
      <c r="AD3530" s="3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30.34</v>
      </c>
      <c r="AN3530" s="2">
        <v>30.34</v>
      </c>
      <c r="AO3530" s="2">
        <v>0</v>
      </c>
      <c r="AP3530" s="2">
        <v>0</v>
      </c>
      <c r="AQ3530" s="2">
        <v>0</v>
      </c>
    </row>
    <row r="3531" spans="1:43" x14ac:dyDescent="0.25">
      <c r="A3531" s="1">
        <v>46209</v>
      </c>
      <c r="B3531" t="s">
        <v>48</v>
      </c>
      <c r="C3531">
        <v>649163</v>
      </c>
      <c r="D3531">
        <v>2028571772</v>
      </c>
      <c r="E3531" t="s">
        <v>1374</v>
      </c>
      <c r="F3531" t="s">
        <v>1375</v>
      </c>
      <c r="G3531" t="s">
        <v>51</v>
      </c>
      <c r="H3531" t="s">
        <v>191</v>
      </c>
      <c r="I3531" t="s">
        <v>458</v>
      </c>
      <c r="J3531" t="s">
        <v>459</v>
      </c>
      <c r="K3531">
        <v>753748</v>
      </c>
      <c r="L3531" t="s">
        <v>123</v>
      </c>
      <c r="M3531" t="s">
        <v>124</v>
      </c>
      <c r="N3531" t="s">
        <v>57</v>
      </c>
      <c r="O3531" s="1">
        <v>45778</v>
      </c>
      <c r="Q3531" s="1">
        <v>46235</v>
      </c>
      <c r="R3531" s="2">
        <v>119.52</v>
      </c>
      <c r="S3531">
        <v>1</v>
      </c>
      <c r="T3531" t="s">
        <v>58</v>
      </c>
      <c r="U3531" t="s">
        <v>216</v>
      </c>
      <c r="V3531" s="3">
        <v>0.15</v>
      </c>
      <c r="W3531" s="2">
        <v>0</v>
      </c>
      <c r="X3531">
        <v>0</v>
      </c>
      <c r="Y3531" t="s">
        <v>217</v>
      </c>
      <c r="Z3531" t="s">
        <v>61</v>
      </c>
      <c r="AA3531">
        <v>0</v>
      </c>
      <c r="AB3531" s="2">
        <v>0</v>
      </c>
      <c r="AC3531" s="2">
        <v>0</v>
      </c>
      <c r="AD3531" s="3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17.93</v>
      </c>
      <c r="AN3531" s="2">
        <v>17.93</v>
      </c>
      <c r="AO3531" s="2">
        <v>0</v>
      </c>
      <c r="AP3531" s="2">
        <v>0</v>
      </c>
      <c r="AQ3531" s="2">
        <v>0</v>
      </c>
    </row>
    <row r="3532" spans="1:43" x14ac:dyDescent="0.25">
      <c r="A3532" s="1">
        <v>46209</v>
      </c>
      <c r="B3532" t="s">
        <v>48</v>
      </c>
      <c r="C3532">
        <v>649163</v>
      </c>
      <c r="D3532">
        <v>2028577744</v>
      </c>
      <c r="E3532" t="s">
        <v>1376</v>
      </c>
      <c r="F3532" t="s">
        <v>1377</v>
      </c>
      <c r="G3532" t="s">
        <v>51</v>
      </c>
      <c r="H3532" t="s">
        <v>72</v>
      </c>
      <c r="I3532" t="s">
        <v>458</v>
      </c>
      <c r="J3532" t="s">
        <v>459</v>
      </c>
      <c r="K3532">
        <v>673059</v>
      </c>
      <c r="L3532" t="s">
        <v>78</v>
      </c>
      <c r="M3532" t="s">
        <v>79</v>
      </c>
      <c r="N3532" t="s">
        <v>57</v>
      </c>
      <c r="O3532" s="1">
        <v>45778</v>
      </c>
      <c r="Q3532" s="1">
        <v>46235</v>
      </c>
      <c r="R3532" s="2">
        <v>177.79</v>
      </c>
      <c r="S3532">
        <v>1</v>
      </c>
      <c r="T3532" t="s">
        <v>58</v>
      </c>
      <c r="U3532" t="s">
        <v>216</v>
      </c>
      <c r="V3532" s="3">
        <v>0.15</v>
      </c>
      <c r="W3532" s="2">
        <v>0</v>
      </c>
      <c r="X3532">
        <v>0</v>
      </c>
      <c r="Y3532" t="s">
        <v>217</v>
      </c>
      <c r="Z3532" t="s">
        <v>61</v>
      </c>
      <c r="AA3532">
        <v>0</v>
      </c>
      <c r="AB3532" s="2">
        <v>0</v>
      </c>
      <c r="AC3532" s="2">
        <v>0</v>
      </c>
      <c r="AD3532" s="3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26.67</v>
      </c>
      <c r="AN3532" s="2">
        <v>26.67</v>
      </c>
      <c r="AO3532" s="2">
        <v>0</v>
      </c>
      <c r="AP3532" s="2">
        <v>0</v>
      </c>
      <c r="AQ3532" s="2">
        <v>0</v>
      </c>
    </row>
    <row r="3533" spans="1:43" x14ac:dyDescent="0.25">
      <c r="A3533" s="1">
        <v>46209</v>
      </c>
      <c r="B3533" t="s">
        <v>48</v>
      </c>
      <c r="C3533">
        <v>649163</v>
      </c>
      <c r="D3533">
        <v>2028590496</v>
      </c>
      <c r="E3533" t="s">
        <v>3141</v>
      </c>
      <c r="F3533" t="s">
        <v>107</v>
      </c>
      <c r="G3533" t="s">
        <v>51</v>
      </c>
      <c r="H3533" t="s">
        <v>72</v>
      </c>
      <c r="I3533" t="s">
        <v>458</v>
      </c>
      <c r="J3533" t="s">
        <v>459</v>
      </c>
      <c r="K3533">
        <v>840313</v>
      </c>
      <c r="L3533" t="s">
        <v>681</v>
      </c>
      <c r="M3533" t="s">
        <v>682</v>
      </c>
      <c r="N3533" t="s">
        <v>57</v>
      </c>
      <c r="O3533" s="1">
        <v>45778</v>
      </c>
      <c r="Q3533" s="1">
        <v>46235</v>
      </c>
      <c r="R3533" s="2">
        <v>34</v>
      </c>
      <c r="S3533">
        <v>1</v>
      </c>
      <c r="T3533" t="s">
        <v>58</v>
      </c>
      <c r="U3533" t="s">
        <v>216</v>
      </c>
      <c r="V3533" s="3">
        <v>0.15</v>
      </c>
      <c r="W3533" s="2">
        <v>0</v>
      </c>
      <c r="X3533">
        <v>0</v>
      </c>
      <c r="Y3533" t="s">
        <v>217</v>
      </c>
      <c r="Z3533" t="s">
        <v>61</v>
      </c>
      <c r="AA3533">
        <v>0</v>
      </c>
      <c r="AB3533" s="2">
        <v>0</v>
      </c>
      <c r="AC3533" s="2">
        <v>0</v>
      </c>
      <c r="AD3533" s="3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5.0999999999999996</v>
      </c>
      <c r="AN3533" s="2">
        <v>5.0999999999999996</v>
      </c>
      <c r="AO3533" s="2">
        <v>0</v>
      </c>
      <c r="AP3533" s="2">
        <v>0</v>
      </c>
      <c r="AQ3533" s="2">
        <v>0</v>
      </c>
    </row>
    <row r="3534" spans="1:43" x14ac:dyDescent="0.25">
      <c r="A3534" s="1">
        <v>46209</v>
      </c>
      <c r="B3534" t="s">
        <v>48</v>
      </c>
      <c r="C3534">
        <v>649163</v>
      </c>
      <c r="D3534">
        <v>2028590855</v>
      </c>
      <c r="E3534" t="s">
        <v>3141</v>
      </c>
      <c r="F3534" t="s">
        <v>281</v>
      </c>
      <c r="G3534" t="s">
        <v>51</v>
      </c>
      <c r="H3534" t="s">
        <v>72</v>
      </c>
      <c r="I3534" t="s">
        <v>458</v>
      </c>
      <c r="J3534" t="s">
        <v>459</v>
      </c>
      <c r="K3534">
        <v>840313</v>
      </c>
      <c r="L3534" t="s">
        <v>681</v>
      </c>
      <c r="M3534" t="s">
        <v>682</v>
      </c>
      <c r="N3534" t="s">
        <v>57</v>
      </c>
      <c r="O3534" s="1">
        <v>45778</v>
      </c>
      <c r="Q3534" s="1">
        <v>46235</v>
      </c>
      <c r="R3534" s="2">
        <v>34</v>
      </c>
      <c r="S3534">
        <v>1</v>
      </c>
      <c r="T3534" t="s">
        <v>58</v>
      </c>
      <c r="U3534" t="s">
        <v>216</v>
      </c>
      <c r="V3534" s="3">
        <v>0.15</v>
      </c>
      <c r="W3534" s="2">
        <v>0</v>
      </c>
      <c r="X3534">
        <v>0</v>
      </c>
      <c r="Y3534" t="s">
        <v>217</v>
      </c>
      <c r="Z3534" t="s">
        <v>61</v>
      </c>
      <c r="AA3534">
        <v>0</v>
      </c>
      <c r="AB3534" s="2">
        <v>0</v>
      </c>
      <c r="AC3534" s="2">
        <v>0</v>
      </c>
      <c r="AD3534" s="3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5.0999999999999996</v>
      </c>
      <c r="AN3534" s="2">
        <v>5.0999999999999996</v>
      </c>
      <c r="AO3534" s="2">
        <v>0</v>
      </c>
      <c r="AP3534" s="2">
        <v>0</v>
      </c>
      <c r="AQ3534" s="2">
        <v>0</v>
      </c>
    </row>
    <row r="3535" spans="1:43" x14ac:dyDescent="0.25">
      <c r="A3535" s="1">
        <v>46209</v>
      </c>
      <c r="B3535" t="s">
        <v>48</v>
      </c>
      <c r="C3535">
        <v>649163</v>
      </c>
      <c r="D3535">
        <v>2028612406</v>
      </c>
      <c r="E3535" t="s">
        <v>3142</v>
      </c>
      <c r="F3535" t="s">
        <v>1253</v>
      </c>
      <c r="G3535" t="s">
        <v>51</v>
      </c>
      <c r="H3535" t="s">
        <v>191</v>
      </c>
      <c r="I3535" t="s">
        <v>458</v>
      </c>
      <c r="J3535" t="s">
        <v>459</v>
      </c>
      <c r="K3535">
        <v>856824</v>
      </c>
      <c r="L3535" t="s">
        <v>440</v>
      </c>
      <c r="M3535" t="s">
        <v>441</v>
      </c>
      <c r="N3535" t="s">
        <v>57</v>
      </c>
      <c r="O3535" s="1">
        <v>45778</v>
      </c>
      <c r="Q3535" s="1">
        <v>46235</v>
      </c>
      <c r="R3535" s="2">
        <v>73.22</v>
      </c>
      <c r="S3535">
        <v>1</v>
      </c>
      <c r="T3535" t="s">
        <v>58</v>
      </c>
      <c r="U3535" t="s">
        <v>216</v>
      </c>
      <c r="V3535" s="3">
        <v>0.15</v>
      </c>
      <c r="W3535" s="2">
        <v>0</v>
      </c>
      <c r="X3535">
        <v>0</v>
      </c>
      <c r="Y3535" t="s">
        <v>217</v>
      </c>
      <c r="Z3535" t="s">
        <v>61</v>
      </c>
      <c r="AA3535">
        <v>0</v>
      </c>
      <c r="AB3535" s="2">
        <v>0</v>
      </c>
      <c r="AC3535" s="2">
        <v>0</v>
      </c>
      <c r="AD3535" s="3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10.98</v>
      </c>
      <c r="AN3535" s="2">
        <v>10.98</v>
      </c>
      <c r="AO3535" s="2">
        <v>0</v>
      </c>
      <c r="AP3535" s="2">
        <v>0</v>
      </c>
      <c r="AQ3535" s="2">
        <v>0</v>
      </c>
    </row>
    <row r="3536" spans="1:43" x14ac:dyDescent="0.25">
      <c r="A3536" s="1">
        <v>46209</v>
      </c>
      <c r="B3536" t="s">
        <v>48</v>
      </c>
      <c r="C3536">
        <v>649163</v>
      </c>
      <c r="D3536">
        <v>2028638729</v>
      </c>
      <c r="E3536" t="s">
        <v>3143</v>
      </c>
      <c r="F3536" t="s">
        <v>451</v>
      </c>
      <c r="G3536" t="s">
        <v>51</v>
      </c>
      <c r="H3536" t="s">
        <v>250</v>
      </c>
      <c r="I3536" t="s">
        <v>458</v>
      </c>
      <c r="J3536" t="s">
        <v>468</v>
      </c>
      <c r="K3536">
        <v>823068</v>
      </c>
      <c r="L3536" t="s">
        <v>387</v>
      </c>
      <c r="M3536" t="s">
        <v>388</v>
      </c>
      <c r="N3536" t="s">
        <v>57</v>
      </c>
      <c r="O3536" s="1">
        <v>45778</v>
      </c>
      <c r="Q3536" s="1">
        <v>46235</v>
      </c>
      <c r="R3536" s="2">
        <v>163.25</v>
      </c>
      <c r="S3536">
        <v>1</v>
      </c>
      <c r="T3536" t="s">
        <v>58</v>
      </c>
      <c r="U3536" t="s">
        <v>216</v>
      </c>
      <c r="V3536" s="3">
        <v>0.1</v>
      </c>
      <c r="W3536" s="2">
        <v>0</v>
      </c>
      <c r="X3536">
        <v>0</v>
      </c>
      <c r="Y3536" t="s">
        <v>217</v>
      </c>
      <c r="Z3536" t="s">
        <v>61</v>
      </c>
      <c r="AA3536">
        <v>0</v>
      </c>
      <c r="AB3536" s="2">
        <v>0</v>
      </c>
      <c r="AC3536" s="2">
        <v>0</v>
      </c>
      <c r="AD3536" s="3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16.32</v>
      </c>
      <c r="AN3536" s="2">
        <v>16.32</v>
      </c>
      <c r="AO3536" s="2">
        <v>0</v>
      </c>
      <c r="AP3536" s="2">
        <v>0</v>
      </c>
      <c r="AQ3536" s="2">
        <v>0</v>
      </c>
    </row>
    <row r="3537" spans="1:43" x14ac:dyDescent="0.25">
      <c r="A3537" s="1">
        <v>46209</v>
      </c>
      <c r="B3537" t="s">
        <v>48</v>
      </c>
      <c r="C3537">
        <v>649163</v>
      </c>
      <c r="D3537">
        <v>2028642079</v>
      </c>
      <c r="E3537" t="s">
        <v>3144</v>
      </c>
      <c r="F3537" t="s">
        <v>1486</v>
      </c>
      <c r="G3537" t="s">
        <v>51</v>
      </c>
      <c r="H3537" t="s">
        <v>72</v>
      </c>
      <c r="I3537" t="s">
        <v>458</v>
      </c>
      <c r="J3537" t="s">
        <v>459</v>
      </c>
      <c r="K3537">
        <v>824076</v>
      </c>
      <c r="L3537" t="s">
        <v>878</v>
      </c>
      <c r="M3537" t="s">
        <v>879</v>
      </c>
      <c r="N3537" t="s">
        <v>57</v>
      </c>
      <c r="O3537" s="1">
        <v>45778</v>
      </c>
      <c r="Q3537" s="1">
        <v>46235</v>
      </c>
      <c r="R3537" s="2">
        <v>35.700000000000003</v>
      </c>
      <c r="S3537">
        <v>1</v>
      </c>
      <c r="T3537" t="s">
        <v>58</v>
      </c>
      <c r="U3537" t="s">
        <v>216</v>
      </c>
      <c r="V3537" s="3">
        <v>0.15</v>
      </c>
      <c r="W3537" s="2">
        <v>0</v>
      </c>
      <c r="X3537">
        <v>0</v>
      </c>
      <c r="Y3537" t="s">
        <v>217</v>
      </c>
      <c r="Z3537" t="s">
        <v>61</v>
      </c>
      <c r="AA3537">
        <v>0</v>
      </c>
      <c r="AB3537" s="2">
        <v>0</v>
      </c>
      <c r="AC3537" s="2">
        <v>0</v>
      </c>
      <c r="AD3537" s="3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5.36</v>
      </c>
      <c r="AN3537" s="2">
        <v>5.36</v>
      </c>
      <c r="AO3537" s="2">
        <v>0</v>
      </c>
      <c r="AP3537" s="2">
        <v>0</v>
      </c>
      <c r="AQ3537" s="2">
        <v>0</v>
      </c>
    </row>
    <row r="3538" spans="1:43" x14ac:dyDescent="0.25">
      <c r="A3538" s="1">
        <v>46209</v>
      </c>
      <c r="B3538" t="s">
        <v>48</v>
      </c>
      <c r="C3538">
        <v>649163</v>
      </c>
      <c r="D3538">
        <v>2028642080</v>
      </c>
      <c r="E3538" t="s">
        <v>3144</v>
      </c>
      <c r="F3538" t="s">
        <v>1486</v>
      </c>
      <c r="G3538" t="s">
        <v>51</v>
      </c>
      <c r="H3538" t="s">
        <v>72</v>
      </c>
      <c r="I3538" t="s">
        <v>458</v>
      </c>
      <c r="J3538" t="s">
        <v>468</v>
      </c>
      <c r="K3538">
        <v>824076</v>
      </c>
      <c r="L3538" t="s">
        <v>878</v>
      </c>
      <c r="M3538" t="s">
        <v>879</v>
      </c>
      <c r="N3538" t="s">
        <v>57</v>
      </c>
      <c r="O3538" s="1">
        <v>45778</v>
      </c>
      <c r="Q3538" s="1">
        <v>46235</v>
      </c>
      <c r="R3538" s="2">
        <v>29.25</v>
      </c>
      <c r="S3538">
        <v>1</v>
      </c>
      <c r="T3538" t="s">
        <v>58</v>
      </c>
      <c r="U3538" t="s">
        <v>216</v>
      </c>
      <c r="V3538" s="3">
        <v>0.1</v>
      </c>
      <c r="W3538" s="2">
        <v>0</v>
      </c>
      <c r="X3538">
        <v>0</v>
      </c>
      <c r="Y3538" t="s">
        <v>217</v>
      </c>
      <c r="Z3538" t="s">
        <v>61</v>
      </c>
      <c r="AA3538">
        <v>0</v>
      </c>
      <c r="AB3538" s="2">
        <v>0</v>
      </c>
      <c r="AC3538" s="2">
        <v>0</v>
      </c>
      <c r="AD3538" s="3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0</v>
      </c>
      <c r="AM3538" s="2">
        <v>2.92</v>
      </c>
      <c r="AN3538" s="2">
        <v>2.92</v>
      </c>
      <c r="AO3538" s="2">
        <v>0</v>
      </c>
      <c r="AP3538" s="2">
        <v>0</v>
      </c>
      <c r="AQ3538" s="2">
        <v>0</v>
      </c>
    </row>
    <row r="3539" spans="1:43" x14ac:dyDescent="0.25">
      <c r="A3539" s="1">
        <v>46209</v>
      </c>
      <c r="B3539" t="s">
        <v>48</v>
      </c>
      <c r="C3539">
        <v>649163</v>
      </c>
      <c r="D3539">
        <v>2028647679</v>
      </c>
      <c r="E3539" t="s">
        <v>187</v>
      </c>
      <c r="F3539" t="s">
        <v>224</v>
      </c>
      <c r="G3539" t="s">
        <v>51</v>
      </c>
      <c r="H3539" t="s">
        <v>471</v>
      </c>
      <c r="I3539" t="s">
        <v>458</v>
      </c>
      <c r="J3539" t="s">
        <v>459</v>
      </c>
      <c r="K3539">
        <v>673059</v>
      </c>
      <c r="L3539" t="s">
        <v>78</v>
      </c>
      <c r="M3539" t="s">
        <v>79</v>
      </c>
      <c r="N3539" t="s">
        <v>57</v>
      </c>
      <c r="O3539" s="1">
        <v>45778</v>
      </c>
      <c r="Q3539" s="1">
        <v>46235</v>
      </c>
      <c r="R3539" s="2">
        <v>107.9</v>
      </c>
      <c r="S3539">
        <v>1</v>
      </c>
      <c r="T3539" t="s">
        <v>58</v>
      </c>
      <c r="U3539" t="s">
        <v>216</v>
      </c>
      <c r="V3539" s="3">
        <v>0.15</v>
      </c>
      <c r="W3539" s="2">
        <v>0</v>
      </c>
      <c r="X3539">
        <v>0</v>
      </c>
      <c r="Y3539" t="s">
        <v>217</v>
      </c>
      <c r="Z3539" t="s">
        <v>61</v>
      </c>
      <c r="AA3539">
        <v>0</v>
      </c>
      <c r="AB3539" s="2">
        <v>0</v>
      </c>
      <c r="AC3539" s="2">
        <v>0</v>
      </c>
      <c r="AD3539" s="3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0</v>
      </c>
      <c r="AM3539" s="2">
        <v>16.18</v>
      </c>
      <c r="AN3539" s="2">
        <v>16.18</v>
      </c>
      <c r="AO3539" s="2">
        <v>0</v>
      </c>
      <c r="AP3539" s="2">
        <v>0</v>
      </c>
      <c r="AQ3539" s="2">
        <v>0</v>
      </c>
    </row>
    <row r="3540" spans="1:43" x14ac:dyDescent="0.25">
      <c r="A3540" s="1">
        <v>46209</v>
      </c>
      <c r="B3540" t="s">
        <v>48</v>
      </c>
      <c r="C3540">
        <v>649163</v>
      </c>
      <c r="D3540">
        <v>2028650355</v>
      </c>
      <c r="E3540" t="s">
        <v>136</v>
      </c>
      <c r="F3540" t="s">
        <v>658</v>
      </c>
      <c r="G3540" t="s">
        <v>51</v>
      </c>
      <c r="H3540" t="s">
        <v>309</v>
      </c>
      <c r="I3540" t="s">
        <v>458</v>
      </c>
      <c r="J3540" t="s">
        <v>1643</v>
      </c>
      <c r="K3540">
        <v>673059</v>
      </c>
      <c r="L3540" t="s">
        <v>78</v>
      </c>
      <c r="M3540" t="s">
        <v>79</v>
      </c>
      <c r="N3540" t="s">
        <v>57</v>
      </c>
      <c r="O3540" s="1">
        <v>45778</v>
      </c>
      <c r="Q3540" s="1">
        <v>46235</v>
      </c>
      <c r="R3540" s="2">
        <v>25.73</v>
      </c>
      <c r="S3540">
        <v>1</v>
      </c>
      <c r="T3540" t="s">
        <v>58</v>
      </c>
      <c r="U3540" t="s">
        <v>216</v>
      </c>
      <c r="V3540" s="3">
        <v>0.15</v>
      </c>
      <c r="W3540" s="2">
        <v>0</v>
      </c>
      <c r="X3540">
        <v>0</v>
      </c>
      <c r="Y3540" t="s">
        <v>217</v>
      </c>
      <c r="Z3540" t="s">
        <v>61</v>
      </c>
      <c r="AA3540">
        <v>0</v>
      </c>
      <c r="AB3540" s="2">
        <v>0</v>
      </c>
      <c r="AC3540" s="2">
        <v>0</v>
      </c>
      <c r="AD3540" s="3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3.86</v>
      </c>
      <c r="AN3540" s="2">
        <v>3.86</v>
      </c>
      <c r="AO3540" s="2">
        <v>0</v>
      </c>
      <c r="AP3540" s="2">
        <v>0</v>
      </c>
      <c r="AQ3540" s="2">
        <v>0</v>
      </c>
    </row>
    <row r="3541" spans="1:43" x14ac:dyDescent="0.25">
      <c r="A3541" s="1">
        <v>46209</v>
      </c>
      <c r="B3541" t="s">
        <v>48</v>
      </c>
      <c r="C3541">
        <v>649163</v>
      </c>
      <c r="D3541">
        <v>2028650356</v>
      </c>
      <c r="E3541" t="s">
        <v>136</v>
      </c>
      <c r="F3541" t="s">
        <v>658</v>
      </c>
      <c r="G3541" t="s">
        <v>51</v>
      </c>
      <c r="H3541" t="s">
        <v>309</v>
      </c>
      <c r="I3541" t="s">
        <v>458</v>
      </c>
      <c r="J3541" t="s">
        <v>459</v>
      </c>
      <c r="K3541">
        <v>673059</v>
      </c>
      <c r="L3541" t="s">
        <v>78</v>
      </c>
      <c r="M3541" t="s">
        <v>79</v>
      </c>
      <c r="N3541" t="s">
        <v>57</v>
      </c>
      <c r="O3541" s="1">
        <v>45778</v>
      </c>
      <c r="Q3541" s="1">
        <v>46235</v>
      </c>
      <c r="R3541" s="2">
        <v>161.63</v>
      </c>
      <c r="S3541">
        <v>1</v>
      </c>
      <c r="T3541" t="s">
        <v>58</v>
      </c>
      <c r="U3541" t="s">
        <v>216</v>
      </c>
      <c r="V3541" s="3">
        <v>0.15</v>
      </c>
      <c r="W3541" s="2">
        <v>0</v>
      </c>
      <c r="X3541">
        <v>0</v>
      </c>
      <c r="Y3541" t="s">
        <v>217</v>
      </c>
      <c r="Z3541" t="s">
        <v>61</v>
      </c>
      <c r="AA3541">
        <v>0</v>
      </c>
      <c r="AB3541" s="2">
        <v>0</v>
      </c>
      <c r="AC3541" s="2">
        <v>0</v>
      </c>
      <c r="AD3541" s="3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24.24</v>
      </c>
      <c r="AN3541" s="2">
        <v>24.24</v>
      </c>
      <c r="AO3541" s="2">
        <v>0</v>
      </c>
      <c r="AP3541" s="2">
        <v>0</v>
      </c>
      <c r="AQ3541" s="2">
        <v>0</v>
      </c>
    </row>
    <row r="3542" spans="1:43" x14ac:dyDescent="0.25">
      <c r="A3542" s="1">
        <v>46209</v>
      </c>
      <c r="B3542" t="s">
        <v>48</v>
      </c>
      <c r="C3542">
        <v>649163</v>
      </c>
      <c r="D3542">
        <v>2028653456</v>
      </c>
      <c r="E3542" t="s">
        <v>1299</v>
      </c>
      <c r="F3542" t="s">
        <v>946</v>
      </c>
      <c r="G3542" t="s">
        <v>51</v>
      </c>
      <c r="H3542" t="s">
        <v>250</v>
      </c>
      <c r="I3542" t="s">
        <v>458</v>
      </c>
      <c r="J3542" t="s">
        <v>1643</v>
      </c>
      <c r="K3542">
        <v>823068</v>
      </c>
      <c r="L3542" t="s">
        <v>387</v>
      </c>
      <c r="M3542" t="s">
        <v>388</v>
      </c>
      <c r="N3542" t="s">
        <v>57</v>
      </c>
      <c r="O3542" s="1">
        <v>45778</v>
      </c>
      <c r="Q3542" s="1">
        <v>46235</v>
      </c>
      <c r="R3542" s="2">
        <v>24.61</v>
      </c>
      <c r="S3542">
        <v>1</v>
      </c>
      <c r="T3542" t="s">
        <v>58</v>
      </c>
      <c r="U3542" t="s">
        <v>216</v>
      </c>
      <c r="V3542" s="3">
        <v>0.15</v>
      </c>
      <c r="W3542" s="2">
        <v>0</v>
      </c>
      <c r="X3542">
        <v>0</v>
      </c>
      <c r="Y3542" t="s">
        <v>217</v>
      </c>
      <c r="Z3542" t="s">
        <v>61</v>
      </c>
      <c r="AA3542">
        <v>0</v>
      </c>
      <c r="AB3542" s="2">
        <v>0</v>
      </c>
      <c r="AC3542" s="2">
        <v>0</v>
      </c>
      <c r="AD3542" s="3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3.69</v>
      </c>
      <c r="AN3542" s="2">
        <v>3.69</v>
      </c>
      <c r="AO3542" s="2">
        <v>0</v>
      </c>
      <c r="AP3542" s="2">
        <v>0</v>
      </c>
      <c r="AQ3542" s="2">
        <v>0</v>
      </c>
    </row>
    <row r="3543" spans="1:43" x14ac:dyDescent="0.25">
      <c r="A3543" s="1">
        <v>46209</v>
      </c>
      <c r="B3543" t="s">
        <v>48</v>
      </c>
      <c r="C3543">
        <v>649163</v>
      </c>
      <c r="D3543">
        <v>2028662839</v>
      </c>
      <c r="E3543" t="s">
        <v>3145</v>
      </c>
      <c r="F3543" t="s">
        <v>790</v>
      </c>
      <c r="G3543" t="s">
        <v>51</v>
      </c>
      <c r="H3543" t="s">
        <v>72</v>
      </c>
      <c r="I3543" t="s">
        <v>458</v>
      </c>
      <c r="J3543" t="s">
        <v>537</v>
      </c>
      <c r="K3543">
        <v>821015</v>
      </c>
      <c r="L3543" t="s">
        <v>582</v>
      </c>
      <c r="M3543" t="s">
        <v>583</v>
      </c>
      <c r="N3543" t="s">
        <v>57</v>
      </c>
      <c r="O3543" s="1">
        <v>45778</v>
      </c>
      <c r="Q3543" s="1">
        <v>46235</v>
      </c>
      <c r="R3543" s="2">
        <v>136.36000000000001</v>
      </c>
      <c r="S3543">
        <v>1</v>
      </c>
      <c r="T3543" t="s">
        <v>58</v>
      </c>
      <c r="U3543" t="s">
        <v>216</v>
      </c>
      <c r="V3543" s="3">
        <v>0.09</v>
      </c>
      <c r="W3543" s="2">
        <v>0</v>
      </c>
      <c r="X3543">
        <v>0</v>
      </c>
      <c r="Y3543" t="s">
        <v>217</v>
      </c>
      <c r="Z3543" t="s">
        <v>61</v>
      </c>
      <c r="AA3543">
        <v>0</v>
      </c>
      <c r="AB3543" s="2">
        <v>0</v>
      </c>
      <c r="AC3543" s="2">
        <v>0</v>
      </c>
      <c r="AD3543" s="3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12.27</v>
      </c>
      <c r="AN3543" s="2">
        <v>12.27</v>
      </c>
      <c r="AO3543" s="2">
        <v>0</v>
      </c>
      <c r="AP3543" s="2">
        <v>0</v>
      </c>
      <c r="AQ3543" s="2">
        <v>0</v>
      </c>
    </row>
    <row r="3544" spans="1:43" x14ac:dyDescent="0.25">
      <c r="A3544" s="1">
        <v>46209</v>
      </c>
      <c r="B3544" t="s">
        <v>48</v>
      </c>
      <c r="C3544">
        <v>649163</v>
      </c>
      <c r="D3544">
        <v>2028662840</v>
      </c>
      <c r="E3544" t="s">
        <v>3145</v>
      </c>
      <c r="F3544" t="s">
        <v>790</v>
      </c>
      <c r="G3544" t="s">
        <v>51</v>
      </c>
      <c r="H3544" t="s">
        <v>72</v>
      </c>
      <c r="I3544" t="s">
        <v>458</v>
      </c>
      <c r="J3544" t="s">
        <v>459</v>
      </c>
      <c r="K3544">
        <v>821015</v>
      </c>
      <c r="L3544" t="s">
        <v>582</v>
      </c>
      <c r="M3544" t="s">
        <v>583</v>
      </c>
      <c r="N3544" t="s">
        <v>57</v>
      </c>
      <c r="O3544" s="1">
        <v>45778</v>
      </c>
      <c r="Q3544" s="1">
        <v>46235</v>
      </c>
      <c r="R3544" s="2">
        <v>119.06</v>
      </c>
      <c r="S3544">
        <v>1</v>
      </c>
      <c r="T3544" t="s">
        <v>58</v>
      </c>
      <c r="U3544" t="s">
        <v>216</v>
      </c>
      <c r="V3544" s="3">
        <v>0.15</v>
      </c>
      <c r="W3544" s="2">
        <v>0</v>
      </c>
      <c r="X3544">
        <v>0</v>
      </c>
      <c r="Y3544" t="s">
        <v>217</v>
      </c>
      <c r="Z3544" t="s">
        <v>61</v>
      </c>
      <c r="AA3544">
        <v>0</v>
      </c>
      <c r="AB3544" s="2">
        <v>0</v>
      </c>
      <c r="AC3544" s="2">
        <v>0</v>
      </c>
      <c r="AD3544" s="3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17.86</v>
      </c>
      <c r="AN3544" s="2">
        <v>17.86</v>
      </c>
      <c r="AO3544" s="2">
        <v>0</v>
      </c>
      <c r="AP3544" s="2">
        <v>0</v>
      </c>
      <c r="AQ3544" s="2">
        <v>0</v>
      </c>
    </row>
    <row r="3545" spans="1:43" x14ac:dyDescent="0.25">
      <c r="A3545" s="1">
        <v>46209</v>
      </c>
      <c r="B3545" t="s">
        <v>48</v>
      </c>
      <c r="C3545">
        <v>649163</v>
      </c>
      <c r="D3545">
        <v>2028663282</v>
      </c>
      <c r="E3545" t="s">
        <v>3146</v>
      </c>
      <c r="F3545" t="s">
        <v>545</v>
      </c>
      <c r="G3545" t="s">
        <v>51</v>
      </c>
      <c r="H3545" t="s">
        <v>72</v>
      </c>
      <c r="I3545" t="s">
        <v>458</v>
      </c>
      <c r="J3545" t="s">
        <v>459</v>
      </c>
      <c r="K3545">
        <v>673059</v>
      </c>
      <c r="L3545" t="s">
        <v>78</v>
      </c>
      <c r="M3545" t="s">
        <v>79</v>
      </c>
      <c r="N3545" t="s">
        <v>57</v>
      </c>
      <c r="O3545" s="1">
        <v>45809</v>
      </c>
      <c r="Q3545" s="1">
        <v>46235</v>
      </c>
      <c r="R3545" s="2">
        <v>27.5</v>
      </c>
      <c r="S3545">
        <v>1</v>
      </c>
      <c r="T3545" t="s">
        <v>58</v>
      </c>
      <c r="U3545" t="s">
        <v>216</v>
      </c>
      <c r="V3545" s="3">
        <v>0.15</v>
      </c>
      <c r="W3545" s="2">
        <v>0</v>
      </c>
      <c r="X3545">
        <v>0</v>
      </c>
      <c r="Y3545" t="s">
        <v>217</v>
      </c>
      <c r="Z3545" t="s">
        <v>61</v>
      </c>
      <c r="AA3545">
        <v>0</v>
      </c>
      <c r="AB3545" s="2">
        <v>0</v>
      </c>
      <c r="AC3545" s="2">
        <v>0</v>
      </c>
      <c r="AD3545" s="3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4.12</v>
      </c>
      <c r="AN3545" s="2">
        <v>4.12</v>
      </c>
      <c r="AO3545" s="2">
        <v>0</v>
      </c>
      <c r="AP3545" s="2">
        <v>0</v>
      </c>
      <c r="AQ3545" s="2">
        <v>0</v>
      </c>
    </row>
    <row r="3546" spans="1:43" x14ac:dyDescent="0.25">
      <c r="A3546" s="1">
        <v>46209</v>
      </c>
      <c r="B3546" t="s">
        <v>48</v>
      </c>
      <c r="C3546">
        <v>649163</v>
      </c>
      <c r="D3546">
        <v>2028669116</v>
      </c>
      <c r="E3546" t="s">
        <v>218</v>
      </c>
      <c r="F3546" t="s">
        <v>1717</v>
      </c>
      <c r="G3546" t="s">
        <v>51</v>
      </c>
      <c r="H3546" t="s">
        <v>191</v>
      </c>
      <c r="I3546" t="s">
        <v>458</v>
      </c>
      <c r="J3546" t="s">
        <v>459</v>
      </c>
      <c r="K3546">
        <v>753748</v>
      </c>
      <c r="L3546" t="s">
        <v>123</v>
      </c>
      <c r="M3546" t="s">
        <v>124</v>
      </c>
      <c r="N3546" t="s">
        <v>57</v>
      </c>
      <c r="O3546" s="1">
        <v>45778</v>
      </c>
      <c r="Q3546" s="1">
        <v>46235</v>
      </c>
      <c r="R3546" s="2">
        <v>114.88</v>
      </c>
      <c r="S3546">
        <v>1</v>
      </c>
      <c r="T3546" t="s">
        <v>58</v>
      </c>
      <c r="U3546" t="s">
        <v>216</v>
      </c>
      <c r="V3546" s="3">
        <v>0.15</v>
      </c>
      <c r="W3546" s="2">
        <v>0</v>
      </c>
      <c r="X3546">
        <v>0</v>
      </c>
      <c r="Y3546" t="s">
        <v>217</v>
      </c>
      <c r="Z3546" t="s">
        <v>61</v>
      </c>
      <c r="AA3546">
        <v>0</v>
      </c>
      <c r="AB3546" s="2">
        <v>0</v>
      </c>
      <c r="AC3546" s="2">
        <v>0</v>
      </c>
      <c r="AD3546" s="3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17.23</v>
      </c>
      <c r="AN3546" s="2">
        <v>17.23</v>
      </c>
      <c r="AO3546" s="2">
        <v>0</v>
      </c>
      <c r="AP3546" s="2">
        <v>0</v>
      </c>
      <c r="AQ3546" s="2">
        <v>0</v>
      </c>
    </row>
    <row r="3547" spans="1:43" x14ac:dyDescent="0.25">
      <c r="A3547" s="1">
        <v>46209</v>
      </c>
      <c r="B3547" t="s">
        <v>48</v>
      </c>
      <c r="C3547">
        <v>649163</v>
      </c>
      <c r="D3547">
        <v>2028669308</v>
      </c>
      <c r="E3547" t="s">
        <v>3147</v>
      </c>
      <c r="F3547" t="s">
        <v>3148</v>
      </c>
      <c r="G3547" t="s">
        <v>51</v>
      </c>
      <c r="H3547" t="s">
        <v>191</v>
      </c>
      <c r="I3547" t="s">
        <v>458</v>
      </c>
      <c r="J3547" t="s">
        <v>459</v>
      </c>
      <c r="K3547">
        <v>812994</v>
      </c>
      <c r="L3547" t="s">
        <v>689</v>
      </c>
      <c r="M3547" t="s">
        <v>690</v>
      </c>
      <c r="N3547" t="s">
        <v>57</v>
      </c>
      <c r="O3547" s="1">
        <v>45778</v>
      </c>
      <c r="Q3547" s="1">
        <v>46235</v>
      </c>
      <c r="R3547" s="2">
        <v>72.400000000000006</v>
      </c>
      <c r="S3547">
        <v>1</v>
      </c>
      <c r="T3547" t="s">
        <v>58</v>
      </c>
      <c r="U3547" t="s">
        <v>216</v>
      </c>
      <c r="V3547" s="3">
        <v>0.15</v>
      </c>
      <c r="W3547" s="2">
        <v>0</v>
      </c>
      <c r="X3547">
        <v>0</v>
      </c>
      <c r="Y3547" t="s">
        <v>217</v>
      </c>
      <c r="Z3547" t="s">
        <v>61</v>
      </c>
      <c r="AA3547">
        <v>0</v>
      </c>
      <c r="AB3547" s="2">
        <v>0</v>
      </c>
      <c r="AC3547" s="2">
        <v>0</v>
      </c>
      <c r="AD3547" s="3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10.86</v>
      </c>
      <c r="AN3547" s="2">
        <v>10.86</v>
      </c>
      <c r="AO3547" s="2">
        <v>0</v>
      </c>
      <c r="AP3547" s="2">
        <v>0</v>
      </c>
      <c r="AQ3547" s="2">
        <v>0</v>
      </c>
    </row>
    <row r="3548" spans="1:43" x14ac:dyDescent="0.25">
      <c r="A3548" s="1">
        <v>46209</v>
      </c>
      <c r="B3548" t="s">
        <v>48</v>
      </c>
      <c r="C3548">
        <v>649163</v>
      </c>
      <c r="D3548">
        <v>2028669330</v>
      </c>
      <c r="E3548" t="s">
        <v>1378</v>
      </c>
      <c r="F3548" t="s">
        <v>1379</v>
      </c>
      <c r="G3548" t="s">
        <v>51</v>
      </c>
      <c r="H3548" t="s">
        <v>72</v>
      </c>
      <c r="I3548" t="s">
        <v>458</v>
      </c>
      <c r="J3548" t="s">
        <v>459</v>
      </c>
      <c r="K3548">
        <v>673059</v>
      </c>
      <c r="L3548" t="s">
        <v>78</v>
      </c>
      <c r="M3548" t="s">
        <v>79</v>
      </c>
      <c r="N3548" t="s">
        <v>57</v>
      </c>
      <c r="O3548" s="1">
        <v>45778</v>
      </c>
      <c r="Q3548" s="1">
        <v>46235</v>
      </c>
      <c r="R3548" s="2">
        <v>145.41999999999999</v>
      </c>
      <c r="S3548">
        <v>1</v>
      </c>
      <c r="T3548" t="s">
        <v>58</v>
      </c>
      <c r="U3548" t="s">
        <v>216</v>
      </c>
      <c r="V3548" s="3">
        <v>0.15</v>
      </c>
      <c r="W3548" s="2">
        <v>0</v>
      </c>
      <c r="X3548">
        <v>0</v>
      </c>
      <c r="Y3548" t="s">
        <v>217</v>
      </c>
      <c r="Z3548" t="s">
        <v>61</v>
      </c>
      <c r="AA3548">
        <v>0</v>
      </c>
      <c r="AB3548" s="2">
        <v>0</v>
      </c>
      <c r="AC3548" s="2">
        <v>0</v>
      </c>
      <c r="AD3548" s="3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21.81</v>
      </c>
      <c r="AN3548" s="2">
        <v>21.81</v>
      </c>
      <c r="AO3548" s="2">
        <v>0</v>
      </c>
      <c r="AP3548" s="2">
        <v>0</v>
      </c>
      <c r="AQ3548" s="2">
        <v>0</v>
      </c>
    </row>
    <row r="3549" spans="1:43" x14ac:dyDescent="0.25">
      <c r="A3549" s="1">
        <v>46209</v>
      </c>
      <c r="B3549" t="s">
        <v>48</v>
      </c>
      <c r="C3549">
        <v>649163</v>
      </c>
      <c r="D3549">
        <v>2028673527</v>
      </c>
      <c r="E3549" t="s">
        <v>3149</v>
      </c>
      <c r="F3549" t="s">
        <v>3150</v>
      </c>
      <c r="G3549" t="s">
        <v>51</v>
      </c>
      <c r="H3549" t="s">
        <v>72</v>
      </c>
      <c r="I3549" t="s">
        <v>458</v>
      </c>
      <c r="J3549" t="s">
        <v>459</v>
      </c>
      <c r="K3549">
        <v>840313</v>
      </c>
      <c r="L3549" t="s">
        <v>681</v>
      </c>
      <c r="M3549" t="s">
        <v>682</v>
      </c>
      <c r="N3549" t="s">
        <v>57</v>
      </c>
      <c r="O3549" s="1">
        <v>45809</v>
      </c>
      <c r="Q3549" s="1">
        <v>46235</v>
      </c>
      <c r="R3549" s="2">
        <v>117.6</v>
      </c>
      <c r="S3549">
        <v>1</v>
      </c>
      <c r="T3549" t="s">
        <v>58</v>
      </c>
      <c r="U3549" t="s">
        <v>216</v>
      </c>
      <c r="V3549" s="3">
        <v>0.15</v>
      </c>
      <c r="W3549" s="2">
        <v>0</v>
      </c>
      <c r="X3549">
        <v>0</v>
      </c>
      <c r="Y3549" t="s">
        <v>217</v>
      </c>
      <c r="Z3549" t="s">
        <v>61</v>
      </c>
      <c r="AA3549">
        <v>0</v>
      </c>
      <c r="AB3549" s="2">
        <v>0</v>
      </c>
      <c r="AC3549" s="2">
        <v>0</v>
      </c>
      <c r="AD3549" s="3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17.64</v>
      </c>
      <c r="AN3549" s="2">
        <v>17.64</v>
      </c>
      <c r="AO3549" s="2">
        <v>0</v>
      </c>
      <c r="AP3549" s="2">
        <v>0</v>
      </c>
      <c r="AQ3549" s="2">
        <v>0</v>
      </c>
    </row>
    <row r="3550" spans="1:43" x14ac:dyDescent="0.25">
      <c r="A3550" s="1">
        <v>46209</v>
      </c>
      <c r="B3550" t="s">
        <v>48</v>
      </c>
      <c r="C3550">
        <v>649163</v>
      </c>
      <c r="D3550">
        <v>2028677369</v>
      </c>
      <c r="E3550" t="s">
        <v>1380</v>
      </c>
      <c r="F3550" t="s">
        <v>779</v>
      </c>
      <c r="G3550" t="s">
        <v>51</v>
      </c>
      <c r="H3550" t="s">
        <v>291</v>
      </c>
      <c r="I3550" t="s">
        <v>458</v>
      </c>
      <c r="J3550" t="s">
        <v>459</v>
      </c>
      <c r="K3550">
        <v>753748</v>
      </c>
      <c r="L3550" t="s">
        <v>123</v>
      </c>
      <c r="M3550" t="s">
        <v>124</v>
      </c>
      <c r="N3550" t="s">
        <v>57</v>
      </c>
      <c r="O3550" s="1">
        <v>45778</v>
      </c>
      <c r="Q3550" s="1">
        <v>46235</v>
      </c>
      <c r="R3550" s="2">
        <v>73.94</v>
      </c>
      <c r="S3550">
        <v>1</v>
      </c>
      <c r="T3550" t="s">
        <v>58</v>
      </c>
      <c r="U3550" t="s">
        <v>216</v>
      </c>
      <c r="V3550" s="3">
        <v>0.15</v>
      </c>
      <c r="W3550" s="2">
        <v>0</v>
      </c>
      <c r="X3550">
        <v>0</v>
      </c>
      <c r="Y3550" t="s">
        <v>217</v>
      </c>
      <c r="Z3550" t="s">
        <v>61</v>
      </c>
      <c r="AA3550">
        <v>0</v>
      </c>
      <c r="AB3550" s="2">
        <v>0</v>
      </c>
      <c r="AC3550" s="2">
        <v>0</v>
      </c>
      <c r="AD3550" s="3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11.09</v>
      </c>
      <c r="AN3550" s="2">
        <v>11.09</v>
      </c>
      <c r="AO3550" s="2">
        <v>0</v>
      </c>
      <c r="AP3550" s="2">
        <v>0</v>
      </c>
      <c r="AQ3550" s="2">
        <v>0</v>
      </c>
    </row>
    <row r="3551" spans="1:43" x14ac:dyDescent="0.25">
      <c r="A3551" s="1">
        <v>46209</v>
      </c>
      <c r="B3551" t="s">
        <v>48</v>
      </c>
      <c r="C3551">
        <v>649163</v>
      </c>
      <c r="D3551">
        <v>2028677512</v>
      </c>
      <c r="E3551" t="s">
        <v>2090</v>
      </c>
      <c r="F3551" t="s">
        <v>79</v>
      </c>
      <c r="G3551" t="s">
        <v>51</v>
      </c>
      <c r="H3551" t="s">
        <v>72</v>
      </c>
      <c r="I3551" t="s">
        <v>458</v>
      </c>
      <c r="J3551" t="s">
        <v>459</v>
      </c>
      <c r="K3551">
        <v>824081</v>
      </c>
      <c r="L3551" t="s">
        <v>655</v>
      </c>
      <c r="M3551" t="s">
        <v>656</v>
      </c>
      <c r="N3551" t="s">
        <v>57</v>
      </c>
      <c r="O3551" s="1">
        <v>45781</v>
      </c>
      <c r="Q3551" s="1">
        <v>46238</v>
      </c>
      <c r="R3551" s="2">
        <v>35.700000000000003</v>
      </c>
      <c r="S3551">
        <v>1</v>
      </c>
      <c r="T3551" t="s">
        <v>58</v>
      </c>
      <c r="U3551" t="s">
        <v>216</v>
      </c>
      <c r="V3551" s="3">
        <v>0.15</v>
      </c>
      <c r="W3551" s="2">
        <v>0</v>
      </c>
      <c r="X3551">
        <v>0</v>
      </c>
      <c r="Y3551" t="s">
        <v>217</v>
      </c>
      <c r="Z3551" t="s">
        <v>61</v>
      </c>
      <c r="AA3551">
        <v>0</v>
      </c>
      <c r="AB3551" s="2">
        <v>0</v>
      </c>
      <c r="AC3551" s="2">
        <v>0</v>
      </c>
      <c r="AD3551" s="3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5.36</v>
      </c>
      <c r="AN3551" s="2">
        <v>5.36</v>
      </c>
      <c r="AO3551" s="2">
        <v>0</v>
      </c>
      <c r="AP3551" s="2">
        <v>0</v>
      </c>
      <c r="AQ3551" s="2">
        <v>0</v>
      </c>
    </row>
    <row r="3552" spans="1:43" x14ac:dyDescent="0.25">
      <c r="A3552" s="1">
        <v>46209</v>
      </c>
      <c r="B3552" t="s">
        <v>48</v>
      </c>
      <c r="C3552">
        <v>649163</v>
      </c>
      <c r="D3552">
        <v>2028683415</v>
      </c>
      <c r="E3552" t="s">
        <v>3151</v>
      </c>
      <c r="F3552" t="s">
        <v>3151</v>
      </c>
      <c r="G3552" t="s">
        <v>51</v>
      </c>
      <c r="H3552" t="s">
        <v>72</v>
      </c>
      <c r="I3552" t="s">
        <v>458</v>
      </c>
      <c r="J3552" t="s">
        <v>459</v>
      </c>
      <c r="K3552">
        <v>824076</v>
      </c>
      <c r="L3552" t="s">
        <v>878</v>
      </c>
      <c r="M3552" t="s">
        <v>879</v>
      </c>
      <c r="N3552" t="s">
        <v>57</v>
      </c>
      <c r="O3552" s="1">
        <v>45778</v>
      </c>
      <c r="Q3552" s="1">
        <v>46235</v>
      </c>
      <c r="R3552" s="2">
        <v>56.62</v>
      </c>
      <c r="S3552">
        <v>1</v>
      </c>
      <c r="T3552" t="s">
        <v>58</v>
      </c>
      <c r="U3552" t="s">
        <v>216</v>
      </c>
      <c r="V3552" s="3">
        <v>0.15</v>
      </c>
      <c r="W3552" s="2">
        <v>0</v>
      </c>
      <c r="X3552">
        <v>0</v>
      </c>
      <c r="Y3552" t="s">
        <v>217</v>
      </c>
      <c r="Z3552" t="s">
        <v>61</v>
      </c>
      <c r="AA3552">
        <v>0</v>
      </c>
      <c r="AB3552" s="2">
        <v>0</v>
      </c>
      <c r="AC3552" s="2">
        <v>0</v>
      </c>
      <c r="AD3552" s="3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8.49</v>
      </c>
      <c r="AN3552" s="2">
        <v>8.49</v>
      </c>
      <c r="AO3552" s="2">
        <v>0</v>
      </c>
      <c r="AP3552" s="2">
        <v>0</v>
      </c>
      <c r="AQ3552" s="2">
        <v>0</v>
      </c>
    </row>
    <row r="3553" spans="1:43" x14ac:dyDescent="0.25">
      <c r="A3553" s="1">
        <v>46209</v>
      </c>
      <c r="B3553" t="s">
        <v>48</v>
      </c>
      <c r="C3553">
        <v>649163</v>
      </c>
      <c r="D3553">
        <v>2028685966</v>
      </c>
      <c r="E3553" t="s">
        <v>364</v>
      </c>
      <c r="F3553" t="s">
        <v>152</v>
      </c>
      <c r="G3553" t="s">
        <v>51</v>
      </c>
      <c r="H3553" t="s">
        <v>363</v>
      </c>
      <c r="I3553" t="s">
        <v>458</v>
      </c>
      <c r="J3553" t="s">
        <v>1643</v>
      </c>
      <c r="K3553">
        <v>816021</v>
      </c>
      <c r="L3553" t="s">
        <v>513</v>
      </c>
      <c r="M3553" t="s">
        <v>514</v>
      </c>
      <c r="N3553" t="s">
        <v>57</v>
      </c>
      <c r="O3553" s="1">
        <v>45778</v>
      </c>
      <c r="Q3553" s="1">
        <v>46235</v>
      </c>
      <c r="R3553" s="2">
        <v>12.6</v>
      </c>
      <c r="S3553">
        <v>1</v>
      </c>
      <c r="T3553" t="s">
        <v>58</v>
      </c>
      <c r="U3553" t="s">
        <v>216</v>
      </c>
      <c r="V3553" s="3">
        <v>0.15</v>
      </c>
      <c r="W3553" s="2">
        <v>0</v>
      </c>
      <c r="X3553">
        <v>0</v>
      </c>
      <c r="Y3553" t="s">
        <v>217</v>
      </c>
      <c r="Z3553" t="s">
        <v>61</v>
      </c>
      <c r="AA3553">
        <v>0</v>
      </c>
      <c r="AB3553" s="2">
        <v>0</v>
      </c>
      <c r="AC3553" s="2">
        <v>0</v>
      </c>
      <c r="AD3553" s="3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1.89</v>
      </c>
      <c r="AN3553" s="2">
        <v>1.89</v>
      </c>
      <c r="AO3553" s="2">
        <v>0</v>
      </c>
      <c r="AP3553" s="2">
        <v>0</v>
      </c>
      <c r="AQ3553" s="2">
        <v>0</v>
      </c>
    </row>
    <row r="3554" spans="1:43" x14ac:dyDescent="0.25">
      <c r="A3554" s="1">
        <v>46209</v>
      </c>
      <c r="B3554" t="s">
        <v>48</v>
      </c>
      <c r="C3554">
        <v>649163</v>
      </c>
      <c r="D3554">
        <v>2028695301</v>
      </c>
      <c r="E3554" t="s">
        <v>3152</v>
      </c>
      <c r="F3554" t="s">
        <v>232</v>
      </c>
      <c r="G3554" t="s">
        <v>51</v>
      </c>
      <c r="H3554" t="s">
        <v>72</v>
      </c>
      <c r="I3554" t="s">
        <v>458</v>
      </c>
      <c r="J3554" t="s">
        <v>459</v>
      </c>
      <c r="K3554">
        <v>824062</v>
      </c>
      <c r="L3554" t="s">
        <v>391</v>
      </c>
      <c r="M3554" t="s">
        <v>392</v>
      </c>
      <c r="N3554" t="s">
        <v>57</v>
      </c>
      <c r="O3554" s="1">
        <v>45809</v>
      </c>
      <c r="Q3554" s="1">
        <v>46235</v>
      </c>
      <c r="R3554" s="2">
        <v>61.08</v>
      </c>
      <c r="S3554">
        <v>1</v>
      </c>
      <c r="T3554" t="s">
        <v>58</v>
      </c>
      <c r="U3554" t="s">
        <v>216</v>
      </c>
      <c r="V3554" s="3">
        <v>0.15</v>
      </c>
      <c r="W3554" s="2">
        <v>0</v>
      </c>
      <c r="X3554">
        <v>0</v>
      </c>
      <c r="Y3554" t="s">
        <v>217</v>
      </c>
      <c r="Z3554" t="s">
        <v>61</v>
      </c>
      <c r="AA3554">
        <v>0</v>
      </c>
      <c r="AB3554" s="2">
        <v>0</v>
      </c>
      <c r="AC3554" s="2">
        <v>0</v>
      </c>
      <c r="AD3554" s="3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9.16</v>
      </c>
      <c r="AN3554" s="2">
        <v>9.16</v>
      </c>
      <c r="AO3554" s="2">
        <v>0</v>
      </c>
      <c r="AP3554" s="2">
        <v>0</v>
      </c>
      <c r="AQ3554" s="2">
        <v>0</v>
      </c>
    </row>
    <row r="3555" spans="1:43" x14ac:dyDescent="0.25">
      <c r="A3555" s="1">
        <v>46209</v>
      </c>
      <c r="B3555" t="s">
        <v>48</v>
      </c>
      <c r="C3555">
        <v>649163</v>
      </c>
      <c r="D3555">
        <v>2028697233</v>
      </c>
      <c r="E3555" t="s">
        <v>900</v>
      </c>
      <c r="F3555" t="s">
        <v>3153</v>
      </c>
      <c r="G3555" t="s">
        <v>51</v>
      </c>
      <c r="H3555" t="s">
        <v>363</v>
      </c>
      <c r="I3555" t="s">
        <v>458</v>
      </c>
      <c r="J3555" t="s">
        <v>459</v>
      </c>
      <c r="K3555">
        <v>816021</v>
      </c>
      <c r="L3555" t="s">
        <v>513</v>
      </c>
      <c r="M3555" t="s">
        <v>514</v>
      </c>
      <c r="N3555" t="s">
        <v>57</v>
      </c>
      <c r="O3555" s="1">
        <v>45778</v>
      </c>
      <c r="Q3555" s="1">
        <v>46235</v>
      </c>
      <c r="R3555" s="2">
        <v>9.6999999999999993</v>
      </c>
      <c r="S3555">
        <v>1</v>
      </c>
      <c r="T3555" t="s">
        <v>58</v>
      </c>
      <c r="U3555" t="s">
        <v>216</v>
      </c>
      <c r="V3555" s="3">
        <v>0.15</v>
      </c>
      <c r="W3555" s="2">
        <v>0</v>
      </c>
      <c r="X3555">
        <v>0</v>
      </c>
      <c r="Y3555" t="s">
        <v>217</v>
      </c>
      <c r="Z3555" t="s">
        <v>61</v>
      </c>
      <c r="AA3555">
        <v>0</v>
      </c>
      <c r="AB3555" s="2">
        <v>0</v>
      </c>
      <c r="AC3555" s="2">
        <v>0</v>
      </c>
      <c r="AD3555" s="3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1.46</v>
      </c>
      <c r="AN3555" s="2">
        <v>1.46</v>
      </c>
      <c r="AO3555" s="2">
        <v>0</v>
      </c>
      <c r="AP3555" s="2">
        <v>0</v>
      </c>
      <c r="AQ3555" s="2">
        <v>0</v>
      </c>
    </row>
    <row r="3556" spans="1:43" x14ac:dyDescent="0.25">
      <c r="A3556" s="1">
        <v>46209</v>
      </c>
      <c r="B3556" t="s">
        <v>48</v>
      </c>
      <c r="C3556">
        <v>649163</v>
      </c>
      <c r="D3556">
        <v>2028707012</v>
      </c>
      <c r="E3556" t="s">
        <v>1114</v>
      </c>
      <c r="F3556" t="s">
        <v>2653</v>
      </c>
      <c r="G3556" t="s">
        <v>51</v>
      </c>
      <c r="H3556" t="s">
        <v>339</v>
      </c>
      <c r="I3556" t="s">
        <v>458</v>
      </c>
      <c r="J3556" t="s">
        <v>459</v>
      </c>
      <c r="K3556">
        <v>862109</v>
      </c>
      <c r="L3556" t="s">
        <v>559</v>
      </c>
      <c r="M3556" t="s">
        <v>560</v>
      </c>
      <c r="N3556" t="s">
        <v>57</v>
      </c>
      <c r="O3556" s="1">
        <v>45779</v>
      </c>
      <c r="Q3556" s="1">
        <v>46236</v>
      </c>
      <c r="R3556" s="2">
        <v>35.04</v>
      </c>
      <c r="S3556">
        <v>1</v>
      </c>
      <c r="T3556" t="s">
        <v>58</v>
      </c>
      <c r="U3556" t="s">
        <v>216</v>
      </c>
      <c r="V3556" s="3">
        <v>0.15</v>
      </c>
      <c r="W3556" s="2">
        <v>0</v>
      </c>
      <c r="X3556">
        <v>0</v>
      </c>
      <c r="Y3556" t="s">
        <v>217</v>
      </c>
      <c r="Z3556" t="s">
        <v>61</v>
      </c>
      <c r="AA3556">
        <v>0</v>
      </c>
      <c r="AB3556" s="2">
        <v>0</v>
      </c>
      <c r="AC3556" s="2">
        <v>0</v>
      </c>
      <c r="AD3556" s="3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5.26</v>
      </c>
      <c r="AN3556" s="2">
        <v>5.26</v>
      </c>
      <c r="AO3556" s="2">
        <v>0</v>
      </c>
      <c r="AP3556" s="2">
        <v>0</v>
      </c>
      <c r="AQ3556" s="2">
        <v>0</v>
      </c>
    </row>
    <row r="3557" spans="1:43" x14ac:dyDescent="0.25">
      <c r="A3557" s="1">
        <v>46209</v>
      </c>
      <c r="B3557" t="s">
        <v>48</v>
      </c>
      <c r="C3557">
        <v>649163</v>
      </c>
      <c r="D3557">
        <v>2028707513</v>
      </c>
      <c r="E3557" t="s">
        <v>3154</v>
      </c>
      <c r="F3557" t="s">
        <v>417</v>
      </c>
      <c r="G3557" t="s">
        <v>51</v>
      </c>
      <c r="H3557" t="s">
        <v>72</v>
      </c>
      <c r="I3557" t="s">
        <v>458</v>
      </c>
      <c r="J3557" t="s">
        <v>459</v>
      </c>
      <c r="K3557">
        <v>843573</v>
      </c>
      <c r="L3557" t="s">
        <v>670</v>
      </c>
      <c r="M3557" t="s">
        <v>671</v>
      </c>
      <c r="N3557" t="s">
        <v>57</v>
      </c>
      <c r="O3557" s="1">
        <v>45779</v>
      </c>
      <c r="Q3557" s="1">
        <v>46236</v>
      </c>
      <c r="R3557" s="2">
        <v>28</v>
      </c>
      <c r="S3557">
        <v>1</v>
      </c>
      <c r="T3557" t="s">
        <v>58</v>
      </c>
      <c r="U3557" t="s">
        <v>216</v>
      </c>
      <c r="V3557" s="3">
        <v>0.15</v>
      </c>
      <c r="W3557" s="2">
        <v>0</v>
      </c>
      <c r="X3557">
        <v>0</v>
      </c>
      <c r="Y3557" t="s">
        <v>217</v>
      </c>
      <c r="Z3557" t="s">
        <v>61</v>
      </c>
      <c r="AA3557">
        <v>0</v>
      </c>
      <c r="AB3557" s="2">
        <v>0</v>
      </c>
      <c r="AC3557" s="2">
        <v>0</v>
      </c>
      <c r="AD3557" s="3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4.2</v>
      </c>
      <c r="AN3557" s="2">
        <v>4.2</v>
      </c>
      <c r="AO3557" s="2">
        <v>0</v>
      </c>
      <c r="AP3557" s="2">
        <v>0</v>
      </c>
      <c r="AQ3557" s="2">
        <v>0</v>
      </c>
    </row>
    <row r="3558" spans="1:43" x14ac:dyDescent="0.25">
      <c r="A3558" s="1">
        <v>46209</v>
      </c>
      <c r="B3558" t="s">
        <v>48</v>
      </c>
      <c r="C3558">
        <v>649163</v>
      </c>
      <c r="D3558">
        <v>2028736518</v>
      </c>
      <c r="E3558" t="s">
        <v>2123</v>
      </c>
      <c r="F3558" t="s">
        <v>3155</v>
      </c>
      <c r="G3558" t="s">
        <v>51</v>
      </c>
      <c r="H3558" t="s">
        <v>72</v>
      </c>
      <c r="I3558" t="s">
        <v>458</v>
      </c>
      <c r="J3558" t="s">
        <v>459</v>
      </c>
      <c r="K3558">
        <v>824062</v>
      </c>
      <c r="L3558" t="s">
        <v>391</v>
      </c>
      <c r="M3558" t="s">
        <v>392</v>
      </c>
      <c r="N3558" t="s">
        <v>57</v>
      </c>
      <c r="O3558" s="1">
        <v>45809</v>
      </c>
      <c r="Q3558" s="1">
        <v>46235</v>
      </c>
      <c r="R3558" s="2">
        <v>37.18</v>
      </c>
      <c r="S3558">
        <v>1</v>
      </c>
      <c r="T3558" t="s">
        <v>58</v>
      </c>
      <c r="U3558" t="s">
        <v>216</v>
      </c>
      <c r="V3558" s="3">
        <v>0.15</v>
      </c>
      <c r="W3558" s="2">
        <v>0</v>
      </c>
      <c r="X3558">
        <v>0</v>
      </c>
      <c r="Y3558" t="s">
        <v>217</v>
      </c>
      <c r="Z3558" t="s">
        <v>61</v>
      </c>
      <c r="AA3558">
        <v>0</v>
      </c>
      <c r="AB3558" s="2">
        <v>0</v>
      </c>
      <c r="AC3558" s="2">
        <v>0</v>
      </c>
      <c r="AD3558" s="3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5.58</v>
      </c>
      <c r="AN3558" s="2">
        <v>5.58</v>
      </c>
      <c r="AO3558" s="2">
        <v>0</v>
      </c>
      <c r="AP3558" s="2">
        <v>0</v>
      </c>
      <c r="AQ3558" s="2">
        <v>0</v>
      </c>
    </row>
    <row r="3559" spans="1:43" x14ac:dyDescent="0.25">
      <c r="A3559" s="1">
        <v>46209</v>
      </c>
      <c r="B3559" t="s">
        <v>48</v>
      </c>
      <c r="C3559">
        <v>649163</v>
      </c>
      <c r="D3559">
        <v>2028752994</v>
      </c>
      <c r="E3559" t="s">
        <v>636</v>
      </c>
      <c r="F3559" t="s">
        <v>3156</v>
      </c>
      <c r="G3559" t="s">
        <v>51</v>
      </c>
      <c r="H3559" t="s">
        <v>239</v>
      </c>
      <c r="I3559" t="s">
        <v>458</v>
      </c>
      <c r="J3559" t="s">
        <v>459</v>
      </c>
      <c r="K3559">
        <v>822865</v>
      </c>
      <c r="L3559" t="s">
        <v>902</v>
      </c>
      <c r="M3559" t="s">
        <v>903</v>
      </c>
      <c r="N3559" t="s">
        <v>57</v>
      </c>
      <c r="O3559" s="1">
        <v>45780</v>
      </c>
      <c r="Q3559" s="1">
        <v>46237</v>
      </c>
      <c r="R3559" s="2">
        <v>10.82</v>
      </c>
      <c r="S3559">
        <v>1</v>
      </c>
      <c r="T3559" t="s">
        <v>58</v>
      </c>
      <c r="U3559" t="s">
        <v>216</v>
      </c>
      <c r="V3559" s="3">
        <v>0.15</v>
      </c>
      <c r="W3559" s="2">
        <v>0</v>
      </c>
      <c r="X3559">
        <v>0</v>
      </c>
      <c r="Y3559" t="s">
        <v>217</v>
      </c>
      <c r="Z3559" t="s">
        <v>61</v>
      </c>
      <c r="AA3559">
        <v>0</v>
      </c>
      <c r="AB3559" s="2">
        <v>0</v>
      </c>
      <c r="AC3559" s="2">
        <v>0</v>
      </c>
      <c r="AD3559" s="3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1.62</v>
      </c>
      <c r="AN3559" s="2">
        <v>1.62</v>
      </c>
      <c r="AO3559" s="2">
        <v>0</v>
      </c>
      <c r="AP3559" s="2">
        <v>0</v>
      </c>
      <c r="AQ3559" s="2">
        <v>0</v>
      </c>
    </row>
    <row r="3560" spans="1:43" x14ac:dyDescent="0.25">
      <c r="A3560" s="1">
        <v>46209</v>
      </c>
      <c r="B3560" t="s">
        <v>48</v>
      </c>
      <c r="C3560">
        <v>649163</v>
      </c>
      <c r="D3560">
        <v>2028753345</v>
      </c>
      <c r="E3560" t="s">
        <v>3157</v>
      </c>
      <c r="F3560" t="s">
        <v>3158</v>
      </c>
      <c r="G3560" t="s">
        <v>51</v>
      </c>
      <c r="H3560" t="s">
        <v>309</v>
      </c>
      <c r="I3560" t="s">
        <v>458</v>
      </c>
      <c r="J3560" t="s">
        <v>459</v>
      </c>
      <c r="K3560">
        <v>753748</v>
      </c>
      <c r="L3560" t="s">
        <v>123</v>
      </c>
      <c r="M3560" t="s">
        <v>124</v>
      </c>
      <c r="N3560" t="s">
        <v>57</v>
      </c>
      <c r="O3560" s="1">
        <v>45809</v>
      </c>
      <c r="Q3560" s="1">
        <v>46235</v>
      </c>
      <c r="R3560" s="2">
        <v>19.190000000000001</v>
      </c>
      <c r="S3560">
        <v>1</v>
      </c>
      <c r="T3560" t="s">
        <v>58</v>
      </c>
      <c r="U3560" t="s">
        <v>216</v>
      </c>
      <c r="V3560" s="3">
        <v>0.15</v>
      </c>
      <c r="W3560" s="2">
        <v>0</v>
      </c>
      <c r="X3560">
        <v>0</v>
      </c>
      <c r="Y3560" t="s">
        <v>217</v>
      </c>
      <c r="Z3560" t="s">
        <v>61</v>
      </c>
      <c r="AA3560">
        <v>0</v>
      </c>
      <c r="AB3560" s="2">
        <v>0</v>
      </c>
      <c r="AC3560" s="2">
        <v>0</v>
      </c>
      <c r="AD3560" s="3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2.88</v>
      </c>
      <c r="AN3560" s="2">
        <v>2.88</v>
      </c>
      <c r="AO3560" s="2">
        <v>0</v>
      </c>
      <c r="AP3560" s="2">
        <v>0</v>
      </c>
      <c r="AQ3560" s="2">
        <v>0</v>
      </c>
    </row>
    <row r="3561" spans="1:43" x14ac:dyDescent="0.25">
      <c r="A3561" s="1">
        <v>46209</v>
      </c>
      <c r="B3561" t="s">
        <v>48</v>
      </c>
      <c r="C3561">
        <v>649163</v>
      </c>
      <c r="D3561">
        <v>2028766411</v>
      </c>
      <c r="E3561" t="s">
        <v>3159</v>
      </c>
      <c r="F3561" t="s">
        <v>3160</v>
      </c>
      <c r="G3561" t="s">
        <v>51</v>
      </c>
      <c r="H3561" t="s">
        <v>72</v>
      </c>
      <c r="I3561" t="s">
        <v>458</v>
      </c>
      <c r="J3561" t="s">
        <v>468</v>
      </c>
      <c r="K3561">
        <v>807212</v>
      </c>
      <c r="L3561" t="s">
        <v>943</v>
      </c>
      <c r="M3561" t="s">
        <v>944</v>
      </c>
      <c r="N3561" t="s">
        <v>57</v>
      </c>
      <c r="O3561" s="1">
        <v>45782</v>
      </c>
      <c r="Q3561" s="1">
        <v>46239</v>
      </c>
      <c r="R3561" s="2">
        <v>46.58</v>
      </c>
      <c r="S3561">
        <v>1</v>
      </c>
      <c r="T3561" t="s">
        <v>58</v>
      </c>
      <c r="U3561" t="s">
        <v>216</v>
      </c>
      <c r="V3561" s="3">
        <v>0.1</v>
      </c>
      <c r="W3561" s="2">
        <v>0</v>
      </c>
      <c r="X3561">
        <v>0</v>
      </c>
      <c r="Y3561" t="s">
        <v>217</v>
      </c>
      <c r="Z3561" t="s">
        <v>61</v>
      </c>
      <c r="AA3561">
        <v>0</v>
      </c>
      <c r="AB3561" s="2">
        <v>0</v>
      </c>
      <c r="AC3561" s="2">
        <v>0</v>
      </c>
      <c r="AD3561" s="3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0</v>
      </c>
      <c r="AM3561" s="2">
        <v>4.66</v>
      </c>
      <c r="AN3561" s="2">
        <v>4.66</v>
      </c>
      <c r="AO3561" s="2">
        <v>0</v>
      </c>
      <c r="AP3561" s="2">
        <v>0</v>
      </c>
      <c r="AQ3561" s="2">
        <v>0</v>
      </c>
    </row>
    <row r="3562" spans="1:43" x14ac:dyDescent="0.25">
      <c r="A3562" s="1">
        <v>46209</v>
      </c>
      <c r="B3562" t="s">
        <v>48</v>
      </c>
      <c r="C3562">
        <v>649163</v>
      </c>
      <c r="D3562">
        <v>2028769445</v>
      </c>
      <c r="E3562" t="s">
        <v>3161</v>
      </c>
      <c r="F3562" t="s">
        <v>3162</v>
      </c>
      <c r="G3562" t="s">
        <v>51</v>
      </c>
      <c r="H3562" t="s">
        <v>250</v>
      </c>
      <c r="I3562" t="s">
        <v>458</v>
      </c>
      <c r="J3562" t="s">
        <v>1643</v>
      </c>
      <c r="K3562">
        <v>823068</v>
      </c>
      <c r="L3562" t="s">
        <v>387</v>
      </c>
      <c r="M3562" t="s">
        <v>388</v>
      </c>
      <c r="N3562" t="s">
        <v>57</v>
      </c>
      <c r="O3562" s="1">
        <v>45809</v>
      </c>
      <c r="Q3562" s="1">
        <v>46235</v>
      </c>
      <c r="R3562" s="2">
        <v>24.61</v>
      </c>
      <c r="S3562">
        <v>1</v>
      </c>
      <c r="T3562" t="s">
        <v>58</v>
      </c>
      <c r="U3562" t="s">
        <v>216</v>
      </c>
      <c r="V3562" s="3">
        <v>0.15</v>
      </c>
      <c r="W3562" s="2">
        <v>0</v>
      </c>
      <c r="X3562">
        <v>0</v>
      </c>
      <c r="Y3562" t="s">
        <v>217</v>
      </c>
      <c r="Z3562" t="s">
        <v>61</v>
      </c>
      <c r="AA3562">
        <v>0</v>
      </c>
      <c r="AB3562" s="2">
        <v>0</v>
      </c>
      <c r="AC3562" s="2">
        <v>0</v>
      </c>
      <c r="AD3562" s="3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3.69</v>
      </c>
      <c r="AN3562" s="2">
        <v>3.69</v>
      </c>
      <c r="AO3562" s="2">
        <v>0</v>
      </c>
      <c r="AP3562" s="2">
        <v>0</v>
      </c>
      <c r="AQ3562" s="2">
        <v>0</v>
      </c>
    </row>
    <row r="3563" spans="1:43" x14ac:dyDescent="0.25">
      <c r="A3563" s="1">
        <v>46209</v>
      </c>
      <c r="B3563" t="s">
        <v>48</v>
      </c>
      <c r="C3563">
        <v>649163</v>
      </c>
      <c r="D3563">
        <v>2028773696</v>
      </c>
      <c r="E3563" t="s">
        <v>2920</v>
      </c>
      <c r="F3563" t="s">
        <v>1382</v>
      </c>
      <c r="G3563" t="s">
        <v>51</v>
      </c>
      <c r="H3563" t="s">
        <v>291</v>
      </c>
      <c r="I3563" t="s">
        <v>458</v>
      </c>
      <c r="J3563" t="s">
        <v>459</v>
      </c>
      <c r="K3563">
        <v>673059</v>
      </c>
      <c r="L3563" t="s">
        <v>78</v>
      </c>
      <c r="M3563" t="s">
        <v>79</v>
      </c>
      <c r="N3563" t="s">
        <v>57</v>
      </c>
      <c r="O3563" s="1">
        <v>45809</v>
      </c>
      <c r="Q3563" s="1">
        <v>46235</v>
      </c>
      <c r="R3563" s="2">
        <v>28.4</v>
      </c>
      <c r="S3563">
        <v>1</v>
      </c>
      <c r="T3563" t="s">
        <v>58</v>
      </c>
      <c r="U3563" t="s">
        <v>216</v>
      </c>
      <c r="V3563" s="3">
        <v>0.15</v>
      </c>
      <c r="W3563" s="2">
        <v>0</v>
      </c>
      <c r="X3563">
        <v>0</v>
      </c>
      <c r="Y3563" t="s">
        <v>217</v>
      </c>
      <c r="Z3563" t="s">
        <v>61</v>
      </c>
      <c r="AA3563">
        <v>0</v>
      </c>
      <c r="AB3563" s="2">
        <v>0</v>
      </c>
      <c r="AC3563" s="2">
        <v>0</v>
      </c>
      <c r="AD3563" s="3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4.26</v>
      </c>
      <c r="AN3563" s="2">
        <v>4.26</v>
      </c>
      <c r="AO3563" s="2">
        <v>0</v>
      </c>
      <c r="AP3563" s="2">
        <v>0</v>
      </c>
      <c r="AQ3563" s="2">
        <v>0</v>
      </c>
    </row>
    <row r="3564" spans="1:43" x14ac:dyDescent="0.25">
      <c r="A3564" s="1">
        <v>46209</v>
      </c>
      <c r="B3564" t="s">
        <v>48</v>
      </c>
      <c r="C3564">
        <v>649163</v>
      </c>
      <c r="D3564">
        <v>2028773697</v>
      </c>
      <c r="E3564" t="s">
        <v>2920</v>
      </c>
      <c r="F3564" t="s">
        <v>1382</v>
      </c>
      <c r="G3564" t="s">
        <v>51</v>
      </c>
      <c r="H3564" t="s">
        <v>291</v>
      </c>
      <c r="I3564" t="s">
        <v>458</v>
      </c>
      <c r="J3564" t="s">
        <v>1643</v>
      </c>
      <c r="K3564">
        <v>673059</v>
      </c>
      <c r="L3564" t="s">
        <v>78</v>
      </c>
      <c r="M3564" t="s">
        <v>79</v>
      </c>
      <c r="N3564" t="s">
        <v>57</v>
      </c>
      <c r="O3564" s="1">
        <v>45809</v>
      </c>
      <c r="Q3564" s="1">
        <v>46235</v>
      </c>
      <c r="R3564" s="2">
        <v>8.3699999999999992</v>
      </c>
      <c r="S3564">
        <v>1</v>
      </c>
      <c r="T3564" t="s">
        <v>58</v>
      </c>
      <c r="U3564" t="s">
        <v>216</v>
      </c>
      <c r="V3564" s="3">
        <v>0.15</v>
      </c>
      <c r="W3564" s="2">
        <v>0</v>
      </c>
      <c r="X3564">
        <v>0</v>
      </c>
      <c r="Y3564" t="s">
        <v>217</v>
      </c>
      <c r="Z3564" t="s">
        <v>61</v>
      </c>
      <c r="AA3564">
        <v>0</v>
      </c>
      <c r="AB3564" s="2">
        <v>0</v>
      </c>
      <c r="AC3564" s="2">
        <v>0</v>
      </c>
      <c r="AD3564" s="3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1.26</v>
      </c>
      <c r="AN3564" s="2">
        <v>1.26</v>
      </c>
      <c r="AO3564" s="2">
        <v>0</v>
      </c>
      <c r="AP3564" s="2">
        <v>0</v>
      </c>
      <c r="AQ3564" s="2">
        <v>0</v>
      </c>
    </row>
    <row r="3565" spans="1:43" x14ac:dyDescent="0.25">
      <c r="A3565" s="1">
        <v>46209</v>
      </c>
      <c r="B3565" t="s">
        <v>48</v>
      </c>
      <c r="C3565">
        <v>649163</v>
      </c>
      <c r="D3565">
        <v>2028773700</v>
      </c>
      <c r="E3565" t="s">
        <v>3163</v>
      </c>
      <c r="F3565" t="s">
        <v>79</v>
      </c>
      <c r="G3565" t="s">
        <v>51</v>
      </c>
      <c r="H3565" t="s">
        <v>270</v>
      </c>
      <c r="I3565" t="s">
        <v>458</v>
      </c>
      <c r="J3565" t="s">
        <v>468</v>
      </c>
      <c r="K3565">
        <v>651818</v>
      </c>
      <c r="L3565" t="s">
        <v>214</v>
      </c>
      <c r="M3565" t="s">
        <v>215</v>
      </c>
      <c r="N3565" t="s">
        <v>57</v>
      </c>
      <c r="O3565" s="1">
        <v>45815</v>
      </c>
      <c r="Q3565" s="1">
        <v>46241</v>
      </c>
      <c r="R3565" s="2">
        <v>33.25</v>
      </c>
      <c r="S3565">
        <v>1</v>
      </c>
      <c r="T3565" t="s">
        <v>58</v>
      </c>
      <c r="U3565" t="s">
        <v>216</v>
      </c>
      <c r="V3565" s="3">
        <v>0.1</v>
      </c>
      <c r="W3565" s="2">
        <v>0</v>
      </c>
      <c r="X3565">
        <v>0</v>
      </c>
      <c r="Y3565" t="s">
        <v>217</v>
      </c>
      <c r="Z3565" t="s">
        <v>61</v>
      </c>
      <c r="AA3565">
        <v>0</v>
      </c>
      <c r="AB3565" s="2">
        <v>0</v>
      </c>
      <c r="AC3565" s="2">
        <v>0</v>
      </c>
      <c r="AD3565" s="3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3.32</v>
      </c>
      <c r="AN3565" s="2">
        <v>3.32</v>
      </c>
      <c r="AO3565" s="2">
        <v>0</v>
      </c>
      <c r="AP3565" s="2">
        <v>0</v>
      </c>
      <c r="AQ3565" s="2">
        <v>0</v>
      </c>
    </row>
    <row r="3566" spans="1:43" x14ac:dyDescent="0.25">
      <c r="A3566" s="1">
        <v>46209</v>
      </c>
      <c r="B3566" t="s">
        <v>48</v>
      </c>
      <c r="C3566">
        <v>649163</v>
      </c>
      <c r="D3566">
        <v>2028774420</v>
      </c>
      <c r="E3566" t="s">
        <v>2920</v>
      </c>
      <c r="F3566" t="s">
        <v>926</v>
      </c>
      <c r="G3566" t="s">
        <v>51</v>
      </c>
      <c r="H3566" t="s">
        <v>291</v>
      </c>
      <c r="I3566" t="s">
        <v>458</v>
      </c>
      <c r="J3566" t="s">
        <v>459</v>
      </c>
      <c r="K3566">
        <v>673059</v>
      </c>
      <c r="L3566" t="s">
        <v>78</v>
      </c>
      <c r="M3566" t="s">
        <v>79</v>
      </c>
      <c r="N3566" t="s">
        <v>57</v>
      </c>
      <c r="O3566" s="1">
        <v>45809</v>
      </c>
      <c r="Q3566" s="1">
        <v>46235</v>
      </c>
      <c r="R3566" s="2">
        <v>143.66</v>
      </c>
      <c r="S3566">
        <v>1</v>
      </c>
      <c r="T3566" t="s">
        <v>58</v>
      </c>
      <c r="U3566" t="s">
        <v>216</v>
      </c>
      <c r="V3566" s="3">
        <v>0.15</v>
      </c>
      <c r="W3566" s="2">
        <v>0</v>
      </c>
      <c r="X3566">
        <v>0</v>
      </c>
      <c r="Y3566" t="s">
        <v>217</v>
      </c>
      <c r="Z3566" t="s">
        <v>61</v>
      </c>
      <c r="AA3566">
        <v>0</v>
      </c>
      <c r="AB3566" s="2">
        <v>0</v>
      </c>
      <c r="AC3566" s="2">
        <v>0</v>
      </c>
      <c r="AD3566" s="3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21.55</v>
      </c>
      <c r="AN3566" s="2">
        <v>21.55</v>
      </c>
      <c r="AO3566" s="2">
        <v>0</v>
      </c>
      <c r="AP3566" s="2">
        <v>0</v>
      </c>
      <c r="AQ3566" s="2">
        <v>0</v>
      </c>
    </row>
    <row r="3567" spans="1:43" x14ac:dyDescent="0.25">
      <c r="A3567" s="1">
        <v>46209</v>
      </c>
      <c r="B3567" t="s">
        <v>48</v>
      </c>
      <c r="C3567">
        <v>649163</v>
      </c>
      <c r="D3567">
        <v>2028774421</v>
      </c>
      <c r="E3567" t="s">
        <v>2920</v>
      </c>
      <c r="F3567" t="s">
        <v>926</v>
      </c>
      <c r="G3567" t="s">
        <v>51</v>
      </c>
      <c r="H3567" t="s">
        <v>291</v>
      </c>
      <c r="I3567" t="s">
        <v>458</v>
      </c>
      <c r="J3567" t="s">
        <v>1643</v>
      </c>
      <c r="K3567">
        <v>673059</v>
      </c>
      <c r="L3567" t="s">
        <v>78</v>
      </c>
      <c r="M3567" t="s">
        <v>79</v>
      </c>
      <c r="N3567" t="s">
        <v>57</v>
      </c>
      <c r="O3567" s="1">
        <v>45809</v>
      </c>
      <c r="Q3567" s="1">
        <v>46235</v>
      </c>
      <c r="R3567" s="2">
        <v>16.73</v>
      </c>
      <c r="S3567">
        <v>1</v>
      </c>
      <c r="T3567" t="s">
        <v>58</v>
      </c>
      <c r="U3567" t="s">
        <v>216</v>
      </c>
      <c r="V3567" s="3">
        <v>0.15</v>
      </c>
      <c r="W3567" s="2">
        <v>0</v>
      </c>
      <c r="X3567">
        <v>0</v>
      </c>
      <c r="Y3567" t="s">
        <v>217</v>
      </c>
      <c r="Z3567" t="s">
        <v>61</v>
      </c>
      <c r="AA3567">
        <v>0</v>
      </c>
      <c r="AB3567" s="2">
        <v>0</v>
      </c>
      <c r="AC3567" s="2">
        <v>0</v>
      </c>
      <c r="AD3567" s="3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2.5099999999999998</v>
      </c>
      <c r="AN3567" s="2">
        <v>2.5099999999999998</v>
      </c>
      <c r="AO3567" s="2">
        <v>0</v>
      </c>
      <c r="AP3567" s="2">
        <v>0</v>
      </c>
      <c r="AQ3567" s="2">
        <v>0</v>
      </c>
    </row>
    <row r="3568" spans="1:43" x14ac:dyDescent="0.25">
      <c r="A3568" s="1">
        <v>46209</v>
      </c>
      <c r="B3568" t="s">
        <v>48</v>
      </c>
      <c r="C3568">
        <v>649163</v>
      </c>
      <c r="D3568">
        <v>2028775160</v>
      </c>
      <c r="E3568" t="s">
        <v>3164</v>
      </c>
      <c r="F3568" t="s">
        <v>658</v>
      </c>
      <c r="G3568" t="s">
        <v>51</v>
      </c>
      <c r="H3568" t="s">
        <v>211</v>
      </c>
      <c r="I3568" t="s">
        <v>458</v>
      </c>
      <c r="J3568" t="s">
        <v>459</v>
      </c>
      <c r="K3568">
        <v>821087</v>
      </c>
      <c r="L3568" t="s">
        <v>2828</v>
      </c>
      <c r="M3568" t="s">
        <v>2829</v>
      </c>
      <c r="N3568" t="s">
        <v>57</v>
      </c>
      <c r="O3568" s="1">
        <v>45809</v>
      </c>
      <c r="Q3568" s="1">
        <v>46235</v>
      </c>
      <c r="R3568" s="2">
        <v>101.99</v>
      </c>
      <c r="S3568">
        <v>1</v>
      </c>
      <c r="T3568" t="s">
        <v>58</v>
      </c>
      <c r="U3568" t="s">
        <v>216</v>
      </c>
      <c r="V3568" s="3">
        <v>0.15</v>
      </c>
      <c r="W3568" s="2">
        <v>0</v>
      </c>
      <c r="X3568">
        <v>0</v>
      </c>
      <c r="Y3568" t="s">
        <v>217</v>
      </c>
      <c r="Z3568" t="s">
        <v>61</v>
      </c>
      <c r="AA3568">
        <v>0</v>
      </c>
      <c r="AB3568" s="2">
        <v>0</v>
      </c>
      <c r="AC3568" s="2">
        <v>0</v>
      </c>
      <c r="AD3568" s="3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15.3</v>
      </c>
      <c r="AN3568" s="2">
        <v>15.3</v>
      </c>
      <c r="AO3568" s="2">
        <v>0</v>
      </c>
      <c r="AP3568" s="2">
        <v>0</v>
      </c>
      <c r="AQ3568" s="2">
        <v>0</v>
      </c>
    </row>
    <row r="3569" spans="1:43" x14ac:dyDescent="0.25">
      <c r="A3569" s="1">
        <v>46209</v>
      </c>
      <c r="B3569" t="s">
        <v>48</v>
      </c>
      <c r="C3569">
        <v>649163</v>
      </c>
      <c r="D3569">
        <v>2028777167</v>
      </c>
      <c r="E3569" t="s">
        <v>3165</v>
      </c>
      <c r="F3569" t="s">
        <v>3166</v>
      </c>
      <c r="G3569" t="s">
        <v>51</v>
      </c>
      <c r="H3569" t="s">
        <v>363</v>
      </c>
      <c r="I3569" t="s">
        <v>458</v>
      </c>
      <c r="J3569" t="s">
        <v>459</v>
      </c>
      <c r="K3569">
        <v>816021</v>
      </c>
      <c r="L3569" t="s">
        <v>513</v>
      </c>
      <c r="M3569" t="s">
        <v>514</v>
      </c>
      <c r="N3569" t="s">
        <v>57</v>
      </c>
      <c r="O3569" s="1">
        <v>45783</v>
      </c>
      <c r="Q3569" s="1">
        <v>46240</v>
      </c>
      <c r="R3569" s="2">
        <v>18.2</v>
      </c>
      <c r="S3569">
        <v>1</v>
      </c>
      <c r="T3569" t="s">
        <v>58</v>
      </c>
      <c r="U3569" t="s">
        <v>216</v>
      </c>
      <c r="V3569" s="3">
        <v>0.15</v>
      </c>
      <c r="W3569" s="2">
        <v>0</v>
      </c>
      <c r="X3569">
        <v>0</v>
      </c>
      <c r="Y3569" t="s">
        <v>217</v>
      </c>
      <c r="Z3569" t="s">
        <v>61</v>
      </c>
      <c r="AA3569">
        <v>0</v>
      </c>
      <c r="AB3569" s="2">
        <v>0</v>
      </c>
      <c r="AC3569" s="2">
        <v>0</v>
      </c>
      <c r="AD3569" s="3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2.73</v>
      </c>
      <c r="AN3569" s="2">
        <v>2.73</v>
      </c>
      <c r="AO3569" s="2">
        <v>0</v>
      </c>
      <c r="AP3569" s="2">
        <v>0</v>
      </c>
      <c r="AQ3569" s="2">
        <v>0</v>
      </c>
    </row>
    <row r="3570" spans="1:43" x14ac:dyDescent="0.25">
      <c r="A3570" s="1">
        <v>46209</v>
      </c>
      <c r="B3570" t="s">
        <v>48</v>
      </c>
      <c r="C3570">
        <v>649163</v>
      </c>
      <c r="D3570">
        <v>2028780364</v>
      </c>
      <c r="E3570" t="s">
        <v>3167</v>
      </c>
      <c r="F3570" t="s">
        <v>3168</v>
      </c>
      <c r="G3570" t="s">
        <v>51</v>
      </c>
      <c r="H3570" t="s">
        <v>291</v>
      </c>
      <c r="I3570" t="s">
        <v>458</v>
      </c>
      <c r="J3570" t="s">
        <v>459</v>
      </c>
      <c r="K3570">
        <v>767312</v>
      </c>
      <c r="L3570" t="s">
        <v>367</v>
      </c>
      <c r="M3570" t="s">
        <v>282</v>
      </c>
      <c r="N3570" t="s">
        <v>57</v>
      </c>
      <c r="O3570" s="1">
        <v>45809</v>
      </c>
      <c r="Q3570" s="1">
        <v>46235</v>
      </c>
      <c r="R3570" s="2">
        <v>21.82</v>
      </c>
      <c r="S3570">
        <v>1</v>
      </c>
      <c r="T3570" t="s">
        <v>58</v>
      </c>
      <c r="U3570" t="s">
        <v>216</v>
      </c>
      <c r="V3570" s="3">
        <v>0.15</v>
      </c>
      <c r="W3570" s="2">
        <v>0</v>
      </c>
      <c r="X3570">
        <v>0</v>
      </c>
      <c r="Y3570" t="s">
        <v>217</v>
      </c>
      <c r="Z3570" t="s">
        <v>61</v>
      </c>
      <c r="AA3570">
        <v>0</v>
      </c>
      <c r="AB3570" s="2">
        <v>0</v>
      </c>
      <c r="AC3570" s="2">
        <v>0</v>
      </c>
      <c r="AD3570" s="3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3.27</v>
      </c>
      <c r="AN3570" s="2">
        <v>3.27</v>
      </c>
      <c r="AO3570" s="2">
        <v>0</v>
      </c>
      <c r="AP3570" s="2">
        <v>0</v>
      </c>
      <c r="AQ3570" s="2">
        <v>0</v>
      </c>
    </row>
    <row r="3571" spans="1:43" x14ac:dyDescent="0.25">
      <c r="A3571" s="1">
        <v>46209</v>
      </c>
      <c r="B3571" t="s">
        <v>48</v>
      </c>
      <c r="C3571">
        <v>649163</v>
      </c>
      <c r="D3571">
        <v>2028781143</v>
      </c>
      <c r="E3571" t="s">
        <v>3169</v>
      </c>
      <c r="F3571" t="s">
        <v>3170</v>
      </c>
      <c r="G3571" t="s">
        <v>51</v>
      </c>
      <c r="H3571" t="s">
        <v>72</v>
      </c>
      <c r="I3571" t="s">
        <v>458</v>
      </c>
      <c r="J3571" t="s">
        <v>468</v>
      </c>
      <c r="K3571">
        <v>807212</v>
      </c>
      <c r="L3571" t="s">
        <v>943</v>
      </c>
      <c r="M3571" t="s">
        <v>944</v>
      </c>
      <c r="N3571" t="s">
        <v>57</v>
      </c>
      <c r="O3571" s="1">
        <v>45783</v>
      </c>
      <c r="Q3571" s="1">
        <v>46240</v>
      </c>
      <c r="R3571" s="2">
        <v>25.29</v>
      </c>
      <c r="S3571">
        <v>1</v>
      </c>
      <c r="T3571" t="s">
        <v>58</v>
      </c>
      <c r="U3571" t="s">
        <v>216</v>
      </c>
      <c r="V3571" s="3">
        <v>0.1</v>
      </c>
      <c r="W3571" s="2">
        <v>0</v>
      </c>
      <c r="X3571">
        <v>0</v>
      </c>
      <c r="Y3571" t="s">
        <v>217</v>
      </c>
      <c r="Z3571" t="s">
        <v>61</v>
      </c>
      <c r="AA3571">
        <v>0</v>
      </c>
      <c r="AB3571" s="2">
        <v>0</v>
      </c>
      <c r="AC3571" s="2">
        <v>0</v>
      </c>
      <c r="AD3571" s="3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2.5299999999999998</v>
      </c>
      <c r="AN3571" s="2">
        <v>2.5299999999999998</v>
      </c>
      <c r="AO3571" s="2">
        <v>0</v>
      </c>
      <c r="AP3571" s="2">
        <v>0</v>
      </c>
      <c r="AQ3571" s="2">
        <v>0</v>
      </c>
    </row>
    <row r="3572" spans="1:43" x14ac:dyDescent="0.25">
      <c r="A3572" s="1">
        <v>46209</v>
      </c>
      <c r="B3572" t="s">
        <v>48</v>
      </c>
      <c r="C3572">
        <v>649163</v>
      </c>
      <c r="D3572">
        <v>2028786408</v>
      </c>
      <c r="E3572" t="s">
        <v>330</v>
      </c>
      <c r="F3572" t="s">
        <v>3171</v>
      </c>
      <c r="G3572" t="s">
        <v>51</v>
      </c>
      <c r="H3572" t="s">
        <v>72</v>
      </c>
      <c r="I3572" t="s">
        <v>458</v>
      </c>
      <c r="J3572" t="s">
        <v>459</v>
      </c>
      <c r="K3572">
        <v>814033</v>
      </c>
      <c r="L3572" t="s">
        <v>541</v>
      </c>
      <c r="M3572" t="s">
        <v>542</v>
      </c>
      <c r="N3572" t="s">
        <v>57</v>
      </c>
      <c r="O3572" s="1">
        <v>45839</v>
      </c>
      <c r="Q3572" s="1">
        <v>46235</v>
      </c>
      <c r="R3572" s="2">
        <v>115.38</v>
      </c>
      <c r="S3572">
        <v>1</v>
      </c>
      <c r="T3572" t="s">
        <v>58</v>
      </c>
      <c r="U3572" t="s">
        <v>216</v>
      </c>
      <c r="V3572" s="3">
        <v>0.15</v>
      </c>
      <c r="W3572" s="2">
        <v>0</v>
      </c>
      <c r="X3572">
        <v>0</v>
      </c>
      <c r="Y3572" t="s">
        <v>217</v>
      </c>
      <c r="Z3572" t="s">
        <v>61</v>
      </c>
      <c r="AA3572">
        <v>0</v>
      </c>
      <c r="AB3572" s="2">
        <v>0</v>
      </c>
      <c r="AC3572" s="2">
        <v>0</v>
      </c>
      <c r="AD3572" s="3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17.309999999999999</v>
      </c>
      <c r="AN3572" s="2">
        <v>17.309999999999999</v>
      </c>
      <c r="AO3572" s="2">
        <v>0</v>
      </c>
      <c r="AP3572" s="2">
        <v>0</v>
      </c>
      <c r="AQ3572" s="2">
        <v>0</v>
      </c>
    </row>
    <row r="3573" spans="1:43" x14ac:dyDescent="0.25">
      <c r="A3573" s="1">
        <v>46209</v>
      </c>
      <c r="B3573" t="s">
        <v>48</v>
      </c>
      <c r="C3573">
        <v>649163</v>
      </c>
      <c r="D3573">
        <v>2028792968</v>
      </c>
      <c r="E3573" t="s">
        <v>510</v>
      </c>
      <c r="F3573" t="s">
        <v>107</v>
      </c>
      <c r="G3573" t="s">
        <v>51</v>
      </c>
      <c r="H3573" t="s">
        <v>72</v>
      </c>
      <c r="I3573" t="s">
        <v>458</v>
      </c>
      <c r="J3573" t="s">
        <v>459</v>
      </c>
      <c r="K3573">
        <v>766747</v>
      </c>
      <c r="L3573" t="s">
        <v>510</v>
      </c>
      <c r="M3573" t="s">
        <v>107</v>
      </c>
      <c r="N3573" t="s">
        <v>57</v>
      </c>
      <c r="O3573" s="1">
        <v>45784</v>
      </c>
      <c r="Q3573" s="1">
        <v>46241</v>
      </c>
      <c r="R3573" s="2">
        <v>33.119999999999997</v>
      </c>
      <c r="S3573">
        <v>1</v>
      </c>
      <c r="T3573" t="s">
        <v>58</v>
      </c>
      <c r="U3573" t="s">
        <v>216</v>
      </c>
      <c r="V3573" s="3">
        <v>0.15</v>
      </c>
      <c r="W3573" s="2">
        <v>0</v>
      </c>
      <c r="X3573">
        <v>0</v>
      </c>
      <c r="Y3573" t="s">
        <v>217</v>
      </c>
      <c r="Z3573" t="s">
        <v>61</v>
      </c>
      <c r="AA3573">
        <v>0</v>
      </c>
      <c r="AB3573" s="2">
        <v>0</v>
      </c>
      <c r="AC3573" s="2">
        <v>0</v>
      </c>
      <c r="AD3573" s="3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4.97</v>
      </c>
      <c r="AN3573" s="2">
        <v>4.97</v>
      </c>
      <c r="AO3573" s="2">
        <v>0</v>
      </c>
      <c r="AP3573" s="2">
        <v>0</v>
      </c>
      <c r="AQ3573" s="2">
        <v>0</v>
      </c>
    </row>
    <row r="3574" spans="1:43" x14ac:dyDescent="0.25">
      <c r="A3574" s="1">
        <v>46209</v>
      </c>
      <c r="B3574" t="s">
        <v>48</v>
      </c>
      <c r="C3574">
        <v>649163</v>
      </c>
      <c r="D3574">
        <v>2028801222</v>
      </c>
      <c r="E3574" t="s">
        <v>3172</v>
      </c>
      <c r="F3574" t="s">
        <v>141</v>
      </c>
      <c r="G3574" t="s">
        <v>51</v>
      </c>
      <c r="H3574" t="s">
        <v>72</v>
      </c>
      <c r="I3574" t="s">
        <v>458</v>
      </c>
      <c r="J3574" t="s">
        <v>459</v>
      </c>
      <c r="K3574">
        <v>814033</v>
      </c>
      <c r="L3574" t="s">
        <v>541</v>
      </c>
      <c r="M3574" t="s">
        <v>542</v>
      </c>
      <c r="N3574" t="s">
        <v>57</v>
      </c>
      <c r="O3574" s="1">
        <v>45809</v>
      </c>
      <c r="Q3574" s="1">
        <v>46235</v>
      </c>
      <c r="R3574" s="2">
        <v>88.96</v>
      </c>
      <c r="S3574">
        <v>1</v>
      </c>
      <c r="T3574" t="s">
        <v>58</v>
      </c>
      <c r="U3574" t="s">
        <v>216</v>
      </c>
      <c r="V3574" s="3">
        <v>0.15</v>
      </c>
      <c r="W3574" s="2">
        <v>0</v>
      </c>
      <c r="X3574">
        <v>0</v>
      </c>
      <c r="Y3574" t="s">
        <v>217</v>
      </c>
      <c r="Z3574" t="s">
        <v>61</v>
      </c>
      <c r="AA3574">
        <v>0</v>
      </c>
      <c r="AB3574" s="2">
        <v>0</v>
      </c>
      <c r="AC3574" s="2">
        <v>0</v>
      </c>
      <c r="AD3574" s="3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13.34</v>
      </c>
      <c r="AN3574" s="2">
        <v>13.34</v>
      </c>
      <c r="AO3574" s="2">
        <v>0</v>
      </c>
      <c r="AP3574" s="2">
        <v>0</v>
      </c>
      <c r="AQ3574" s="2">
        <v>0</v>
      </c>
    </row>
    <row r="3575" spans="1:43" x14ac:dyDescent="0.25">
      <c r="A3575" s="1">
        <v>46209</v>
      </c>
      <c r="B3575" t="s">
        <v>48</v>
      </c>
      <c r="C3575">
        <v>649163</v>
      </c>
      <c r="D3575">
        <v>2028819908</v>
      </c>
      <c r="E3575" t="s">
        <v>3173</v>
      </c>
      <c r="F3575" t="s">
        <v>708</v>
      </c>
      <c r="G3575" t="s">
        <v>51</v>
      </c>
      <c r="H3575" t="s">
        <v>52</v>
      </c>
      <c r="I3575" t="s">
        <v>458</v>
      </c>
      <c r="J3575" t="s">
        <v>1643</v>
      </c>
      <c r="K3575">
        <v>650218</v>
      </c>
      <c r="L3575" t="s">
        <v>165</v>
      </c>
      <c r="M3575" t="s">
        <v>166</v>
      </c>
      <c r="N3575" t="s">
        <v>57</v>
      </c>
      <c r="O3575" s="1">
        <v>45785</v>
      </c>
      <c r="Q3575" s="1">
        <v>46242</v>
      </c>
      <c r="R3575" s="2">
        <v>25.73</v>
      </c>
      <c r="S3575">
        <v>1</v>
      </c>
      <c r="T3575" t="s">
        <v>58</v>
      </c>
      <c r="U3575" t="s">
        <v>216</v>
      </c>
      <c r="V3575" s="3">
        <v>0.15</v>
      </c>
      <c r="W3575" s="2">
        <v>0</v>
      </c>
      <c r="X3575">
        <v>0</v>
      </c>
      <c r="Y3575" t="s">
        <v>217</v>
      </c>
      <c r="Z3575" t="s">
        <v>61</v>
      </c>
      <c r="AA3575">
        <v>0</v>
      </c>
      <c r="AB3575" s="2">
        <v>0</v>
      </c>
      <c r="AC3575" s="2">
        <v>0</v>
      </c>
      <c r="AD3575" s="3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3.86</v>
      </c>
      <c r="AN3575" s="2">
        <v>3.86</v>
      </c>
      <c r="AO3575" s="2">
        <v>0</v>
      </c>
      <c r="AP3575" s="2">
        <v>0</v>
      </c>
      <c r="AQ3575" s="2">
        <v>0</v>
      </c>
    </row>
    <row r="3576" spans="1:43" x14ac:dyDescent="0.25">
      <c r="A3576" s="1">
        <v>46209</v>
      </c>
      <c r="B3576" t="s">
        <v>48</v>
      </c>
      <c r="C3576">
        <v>649163</v>
      </c>
      <c r="D3576">
        <v>2028836440</v>
      </c>
      <c r="E3576" t="s">
        <v>165</v>
      </c>
      <c r="F3576" t="s">
        <v>781</v>
      </c>
      <c r="G3576" t="s">
        <v>51</v>
      </c>
      <c r="H3576" t="s">
        <v>250</v>
      </c>
      <c r="I3576" t="s">
        <v>458</v>
      </c>
      <c r="J3576" t="s">
        <v>474</v>
      </c>
      <c r="K3576">
        <v>823068</v>
      </c>
      <c r="L3576" t="s">
        <v>387</v>
      </c>
      <c r="M3576" t="s">
        <v>388</v>
      </c>
      <c r="N3576" t="s">
        <v>57</v>
      </c>
      <c r="O3576" s="1">
        <v>45809</v>
      </c>
      <c r="Q3576" s="1">
        <v>46235</v>
      </c>
      <c r="R3576" s="2">
        <v>48</v>
      </c>
      <c r="S3576">
        <v>1</v>
      </c>
      <c r="T3576" t="s">
        <v>58</v>
      </c>
      <c r="U3576" t="s">
        <v>216</v>
      </c>
      <c r="V3576" s="3">
        <v>0.15</v>
      </c>
      <c r="W3576" s="2">
        <v>0</v>
      </c>
      <c r="X3576">
        <v>0</v>
      </c>
      <c r="Y3576" t="s">
        <v>217</v>
      </c>
      <c r="Z3576" t="s">
        <v>61</v>
      </c>
      <c r="AA3576">
        <v>0</v>
      </c>
      <c r="AB3576" s="2">
        <v>0</v>
      </c>
      <c r="AC3576" s="2">
        <v>0</v>
      </c>
      <c r="AD3576" s="3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7.2</v>
      </c>
      <c r="AN3576" s="2">
        <v>7.2</v>
      </c>
      <c r="AO3576" s="2">
        <v>0</v>
      </c>
      <c r="AP3576" s="2">
        <v>0</v>
      </c>
      <c r="AQ3576" s="2">
        <v>0</v>
      </c>
    </row>
    <row r="3577" spans="1:43" x14ac:dyDescent="0.25">
      <c r="A3577" s="1">
        <v>46209</v>
      </c>
      <c r="B3577" t="s">
        <v>48</v>
      </c>
      <c r="C3577">
        <v>649163</v>
      </c>
      <c r="D3577">
        <v>2028836441</v>
      </c>
      <c r="E3577" t="s">
        <v>165</v>
      </c>
      <c r="F3577" t="s">
        <v>781</v>
      </c>
      <c r="G3577" t="s">
        <v>51</v>
      </c>
      <c r="H3577" t="s">
        <v>250</v>
      </c>
      <c r="I3577" t="s">
        <v>458</v>
      </c>
      <c r="J3577" t="s">
        <v>468</v>
      </c>
      <c r="K3577">
        <v>823068</v>
      </c>
      <c r="L3577" t="s">
        <v>387</v>
      </c>
      <c r="M3577" t="s">
        <v>388</v>
      </c>
      <c r="N3577" t="s">
        <v>57</v>
      </c>
      <c r="O3577" s="1">
        <v>45809</v>
      </c>
      <c r="Q3577" s="1">
        <v>46235</v>
      </c>
      <c r="R3577" s="2">
        <v>135.08000000000001</v>
      </c>
      <c r="S3577">
        <v>1</v>
      </c>
      <c r="T3577" t="s">
        <v>58</v>
      </c>
      <c r="U3577" t="s">
        <v>216</v>
      </c>
      <c r="V3577" s="3">
        <v>0.1</v>
      </c>
      <c r="W3577" s="2">
        <v>0</v>
      </c>
      <c r="X3577">
        <v>0</v>
      </c>
      <c r="Y3577" t="s">
        <v>217</v>
      </c>
      <c r="Z3577" t="s">
        <v>61</v>
      </c>
      <c r="AA3577">
        <v>0</v>
      </c>
      <c r="AB3577" s="2">
        <v>0</v>
      </c>
      <c r="AC3577" s="2">
        <v>0</v>
      </c>
      <c r="AD3577" s="3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13.51</v>
      </c>
      <c r="AN3577" s="2">
        <v>13.51</v>
      </c>
      <c r="AO3577" s="2">
        <v>0</v>
      </c>
      <c r="AP3577" s="2">
        <v>0</v>
      </c>
      <c r="AQ3577" s="2">
        <v>0</v>
      </c>
    </row>
    <row r="3578" spans="1:43" x14ac:dyDescent="0.25">
      <c r="A3578" s="1">
        <v>46209</v>
      </c>
      <c r="B3578" t="s">
        <v>48</v>
      </c>
      <c r="C3578">
        <v>649163</v>
      </c>
      <c r="D3578">
        <v>2028840686</v>
      </c>
      <c r="E3578" t="s">
        <v>3174</v>
      </c>
      <c r="F3578" t="s">
        <v>337</v>
      </c>
      <c r="G3578" t="s">
        <v>51</v>
      </c>
      <c r="H3578" t="s">
        <v>250</v>
      </c>
      <c r="I3578" t="s">
        <v>458</v>
      </c>
      <c r="J3578" t="s">
        <v>468</v>
      </c>
      <c r="K3578">
        <v>823068</v>
      </c>
      <c r="L3578" t="s">
        <v>387</v>
      </c>
      <c r="M3578" t="s">
        <v>388</v>
      </c>
      <c r="N3578" t="s">
        <v>57</v>
      </c>
      <c r="O3578" s="1">
        <v>45809</v>
      </c>
      <c r="Q3578" s="1">
        <v>46235</v>
      </c>
      <c r="R3578" s="2">
        <v>43.81</v>
      </c>
      <c r="S3578">
        <v>1</v>
      </c>
      <c r="T3578" t="s">
        <v>58</v>
      </c>
      <c r="U3578" t="s">
        <v>216</v>
      </c>
      <c r="V3578" s="3">
        <v>0.1</v>
      </c>
      <c r="W3578" s="2">
        <v>0</v>
      </c>
      <c r="X3578">
        <v>0</v>
      </c>
      <c r="Y3578" t="s">
        <v>217</v>
      </c>
      <c r="Z3578" t="s">
        <v>61</v>
      </c>
      <c r="AA3578">
        <v>0</v>
      </c>
      <c r="AB3578" s="2">
        <v>0</v>
      </c>
      <c r="AC3578" s="2">
        <v>0</v>
      </c>
      <c r="AD3578" s="3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4.38</v>
      </c>
      <c r="AN3578" s="2">
        <v>4.38</v>
      </c>
      <c r="AO3578" s="2">
        <v>0</v>
      </c>
      <c r="AP3578" s="2">
        <v>0</v>
      </c>
      <c r="AQ3578" s="2">
        <v>0</v>
      </c>
    </row>
    <row r="3579" spans="1:43" x14ac:dyDescent="0.25">
      <c r="A3579" s="1">
        <v>46209</v>
      </c>
      <c r="B3579" t="s">
        <v>48</v>
      </c>
      <c r="C3579">
        <v>649163</v>
      </c>
      <c r="D3579">
        <v>2028840687</v>
      </c>
      <c r="E3579" t="s">
        <v>3174</v>
      </c>
      <c r="F3579" t="s">
        <v>337</v>
      </c>
      <c r="G3579" t="s">
        <v>51</v>
      </c>
      <c r="H3579" t="s">
        <v>250</v>
      </c>
      <c r="I3579" t="s">
        <v>458</v>
      </c>
      <c r="J3579" t="s">
        <v>1643</v>
      </c>
      <c r="K3579">
        <v>823068</v>
      </c>
      <c r="L3579" t="s">
        <v>387</v>
      </c>
      <c r="M3579" t="s">
        <v>388</v>
      </c>
      <c r="N3579" t="s">
        <v>57</v>
      </c>
      <c r="O3579" s="1">
        <v>45809</v>
      </c>
      <c r="Q3579" s="1">
        <v>46235</v>
      </c>
      <c r="R3579" s="2">
        <v>24.61</v>
      </c>
      <c r="S3579">
        <v>1</v>
      </c>
      <c r="T3579" t="s">
        <v>58</v>
      </c>
      <c r="U3579" t="s">
        <v>216</v>
      </c>
      <c r="V3579" s="3">
        <v>0.15</v>
      </c>
      <c r="W3579" s="2">
        <v>0</v>
      </c>
      <c r="X3579">
        <v>0</v>
      </c>
      <c r="Y3579" t="s">
        <v>217</v>
      </c>
      <c r="Z3579" t="s">
        <v>61</v>
      </c>
      <c r="AA3579">
        <v>0</v>
      </c>
      <c r="AB3579" s="2">
        <v>0</v>
      </c>
      <c r="AC3579" s="2">
        <v>0</v>
      </c>
      <c r="AD3579" s="3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3.69</v>
      </c>
      <c r="AN3579" s="2">
        <v>3.69</v>
      </c>
      <c r="AO3579" s="2">
        <v>0</v>
      </c>
      <c r="AP3579" s="2">
        <v>0</v>
      </c>
      <c r="AQ3579" s="2">
        <v>0</v>
      </c>
    </row>
    <row r="3580" spans="1:43" x14ac:dyDescent="0.25">
      <c r="A3580" s="1">
        <v>46209</v>
      </c>
      <c r="B3580" t="s">
        <v>48</v>
      </c>
      <c r="C3580">
        <v>649163</v>
      </c>
      <c r="D3580">
        <v>2028847739</v>
      </c>
      <c r="E3580" t="s">
        <v>3175</v>
      </c>
      <c r="F3580" t="s">
        <v>3176</v>
      </c>
      <c r="G3580" t="s">
        <v>51</v>
      </c>
      <c r="H3580" t="s">
        <v>191</v>
      </c>
      <c r="I3580" t="s">
        <v>458</v>
      </c>
      <c r="J3580" t="s">
        <v>459</v>
      </c>
      <c r="K3580">
        <v>856824</v>
      </c>
      <c r="L3580" t="s">
        <v>440</v>
      </c>
      <c r="M3580" t="s">
        <v>441</v>
      </c>
      <c r="N3580" t="s">
        <v>57</v>
      </c>
      <c r="O3580" s="1">
        <v>45809</v>
      </c>
      <c r="Q3580" s="1">
        <v>46235</v>
      </c>
      <c r="R3580" s="2">
        <v>31</v>
      </c>
      <c r="S3580">
        <v>1</v>
      </c>
      <c r="T3580" t="s">
        <v>58</v>
      </c>
      <c r="U3580" t="s">
        <v>216</v>
      </c>
      <c r="V3580" s="3">
        <v>0.15</v>
      </c>
      <c r="W3580" s="2">
        <v>0</v>
      </c>
      <c r="X3580">
        <v>0</v>
      </c>
      <c r="Y3580" t="s">
        <v>217</v>
      </c>
      <c r="Z3580" t="s">
        <v>61</v>
      </c>
      <c r="AA3580">
        <v>0</v>
      </c>
      <c r="AB3580" s="2">
        <v>0</v>
      </c>
      <c r="AC3580" s="2">
        <v>0</v>
      </c>
      <c r="AD3580" s="3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0</v>
      </c>
      <c r="AM3580" s="2">
        <v>4.6500000000000004</v>
      </c>
      <c r="AN3580" s="2">
        <v>4.6500000000000004</v>
      </c>
      <c r="AO3580" s="2">
        <v>0</v>
      </c>
      <c r="AP3580" s="2">
        <v>0</v>
      </c>
      <c r="AQ3580" s="2">
        <v>0</v>
      </c>
    </row>
    <row r="3581" spans="1:43" x14ac:dyDescent="0.25">
      <c r="A3581" s="1">
        <v>46209</v>
      </c>
      <c r="B3581" t="s">
        <v>48</v>
      </c>
      <c r="C3581">
        <v>649163</v>
      </c>
      <c r="D3581">
        <v>2028858330</v>
      </c>
      <c r="E3581" t="s">
        <v>3177</v>
      </c>
      <c r="F3581" t="s">
        <v>282</v>
      </c>
      <c r="G3581" t="s">
        <v>51</v>
      </c>
      <c r="H3581" t="s">
        <v>72</v>
      </c>
      <c r="I3581" t="s">
        <v>458</v>
      </c>
      <c r="J3581" t="s">
        <v>468</v>
      </c>
      <c r="K3581">
        <v>839554</v>
      </c>
      <c r="L3581" t="s">
        <v>1796</v>
      </c>
      <c r="M3581" t="s">
        <v>1797</v>
      </c>
      <c r="N3581" t="s">
        <v>57</v>
      </c>
      <c r="O3581" s="1">
        <v>45809</v>
      </c>
      <c r="Q3581" s="1">
        <v>46235</v>
      </c>
      <c r="R3581" s="2">
        <v>47.08</v>
      </c>
      <c r="S3581">
        <v>1</v>
      </c>
      <c r="T3581" t="s">
        <v>58</v>
      </c>
      <c r="U3581" t="s">
        <v>216</v>
      </c>
      <c r="V3581" s="3">
        <v>0.1</v>
      </c>
      <c r="W3581" s="2">
        <v>0</v>
      </c>
      <c r="X3581">
        <v>0</v>
      </c>
      <c r="Y3581" t="s">
        <v>217</v>
      </c>
      <c r="Z3581" t="s">
        <v>61</v>
      </c>
      <c r="AA3581">
        <v>0</v>
      </c>
      <c r="AB3581" s="2">
        <v>0</v>
      </c>
      <c r="AC3581" s="2">
        <v>0</v>
      </c>
      <c r="AD3581" s="3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4.71</v>
      </c>
      <c r="AN3581" s="2">
        <v>4.71</v>
      </c>
      <c r="AO3581" s="2">
        <v>0</v>
      </c>
      <c r="AP3581" s="2">
        <v>0</v>
      </c>
      <c r="AQ3581" s="2">
        <v>0</v>
      </c>
    </row>
    <row r="3582" spans="1:43" x14ac:dyDescent="0.25">
      <c r="A3582" s="1">
        <v>46209</v>
      </c>
      <c r="B3582" t="s">
        <v>48</v>
      </c>
      <c r="C3582">
        <v>649163</v>
      </c>
      <c r="D3582">
        <v>2028858331</v>
      </c>
      <c r="E3582" t="s">
        <v>3177</v>
      </c>
      <c r="F3582" t="s">
        <v>282</v>
      </c>
      <c r="G3582" t="s">
        <v>51</v>
      </c>
      <c r="H3582" t="s">
        <v>72</v>
      </c>
      <c r="I3582" t="s">
        <v>458</v>
      </c>
      <c r="J3582" t="s">
        <v>459</v>
      </c>
      <c r="K3582">
        <v>839554</v>
      </c>
      <c r="L3582" t="s">
        <v>1796</v>
      </c>
      <c r="M3582" t="s">
        <v>1797</v>
      </c>
      <c r="N3582" t="s">
        <v>57</v>
      </c>
      <c r="O3582" s="1">
        <v>45809</v>
      </c>
      <c r="Q3582" s="1">
        <v>46235</v>
      </c>
      <c r="R3582" s="2">
        <v>110.53</v>
      </c>
      <c r="S3582">
        <v>1</v>
      </c>
      <c r="T3582" t="s">
        <v>58</v>
      </c>
      <c r="U3582" t="s">
        <v>216</v>
      </c>
      <c r="V3582" s="3">
        <v>0.15</v>
      </c>
      <c r="W3582" s="2">
        <v>0</v>
      </c>
      <c r="X3582">
        <v>0</v>
      </c>
      <c r="Y3582" t="s">
        <v>217</v>
      </c>
      <c r="Z3582" t="s">
        <v>61</v>
      </c>
      <c r="AA3582">
        <v>0</v>
      </c>
      <c r="AB3582" s="2">
        <v>0</v>
      </c>
      <c r="AC3582" s="2">
        <v>0</v>
      </c>
      <c r="AD3582" s="3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16.579999999999998</v>
      </c>
      <c r="AN3582" s="2">
        <v>16.579999999999998</v>
      </c>
      <c r="AO3582" s="2">
        <v>0</v>
      </c>
      <c r="AP3582" s="2">
        <v>0</v>
      </c>
      <c r="AQ3582" s="2">
        <v>0</v>
      </c>
    </row>
    <row r="3583" spans="1:43" x14ac:dyDescent="0.25">
      <c r="A3583" s="1">
        <v>46209</v>
      </c>
      <c r="B3583" t="s">
        <v>48</v>
      </c>
      <c r="C3583">
        <v>649163</v>
      </c>
      <c r="D3583">
        <v>2028893261</v>
      </c>
      <c r="E3583" t="s">
        <v>1211</v>
      </c>
      <c r="F3583" t="s">
        <v>1212</v>
      </c>
      <c r="G3583" t="s">
        <v>51</v>
      </c>
      <c r="H3583" t="s">
        <v>291</v>
      </c>
      <c r="I3583" t="s">
        <v>458</v>
      </c>
      <c r="J3583" t="s">
        <v>459</v>
      </c>
      <c r="K3583">
        <v>673059</v>
      </c>
      <c r="L3583" t="s">
        <v>78</v>
      </c>
      <c r="M3583" t="s">
        <v>79</v>
      </c>
      <c r="N3583" t="s">
        <v>57</v>
      </c>
      <c r="O3583" s="1">
        <v>45809</v>
      </c>
      <c r="Q3583" s="1">
        <v>46235</v>
      </c>
      <c r="R3583" s="2">
        <v>10.18</v>
      </c>
      <c r="S3583">
        <v>1</v>
      </c>
      <c r="T3583" t="s">
        <v>58</v>
      </c>
      <c r="U3583" t="s">
        <v>216</v>
      </c>
      <c r="V3583" s="3">
        <v>0.15</v>
      </c>
      <c r="W3583" s="2">
        <v>0</v>
      </c>
      <c r="X3583">
        <v>0</v>
      </c>
      <c r="Y3583" t="s">
        <v>217</v>
      </c>
      <c r="Z3583" t="s">
        <v>61</v>
      </c>
      <c r="AA3583">
        <v>0</v>
      </c>
      <c r="AB3583" s="2">
        <v>0</v>
      </c>
      <c r="AC3583" s="2">
        <v>0</v>
      </c>
      <c r="AD3583" s="3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1.53</v>
      </c>
      <c r="AN3583" s="2">
        <v>1.53</v>
      </c>
      <c r="AO3583" s="2">
        <v>0</v>
      </c>
      <c r="AP3583" s="2">
        <v>0</v>
      </c>
      <c r="AQ3583" s="2">
        <v>0</v>
      </c>
    </row>
    <row r="3584" spans="1:43" x14ac:dyDescent="0.25">
      <c r="A3584" s="1">
        <v>46209</v>
      </c>
      <c r="B3584" t="s">
        <v>48</v>
      </c>
      <c r="C3584">
        <v>649163</v>
      </c>
      <c r="D3584">
        <v>2028897604</v>
      </c>
      <c r="E3584" t="s">
        <v>3178</v>
      </c>
      <c r="F3584" t="s">
        <v>2383</v>
      </c>
      <c r="G3584" t="s">
        <v>51</v>
      </c>
      <c r="H3584" t="s">
        <v>191</v>
      </c>
      <c r="I3584" t="s">
        <v>458</v>
      </c>
      <c r="J3584" t="s">
        <v>459</v>
      </c>
      <c r="K3584">
        <v>856163</v>
      </c>
      <c r="L3584" t="s">
        <v>465</v>
      </c>
      <c r="M3584" t="s">
        <v>466</v>
      </c>
      <c r="N3584" t="s">
        <v>57</v>
      </c>
      <c r="O3584" s="1">
        <v>45809</v>
      </c>
      <c r="Q3584" s="1">
        <v>46235</v>
      </c>
      <c r="R3584" s="2">
        <v>28.38</v>
      </c>
      <c r="S3584">
        <v>1</v>
      </c>
      <c r="T3584" t="s">
        <v>58</v>
      </c>
      <c r="U3584" t="s">
        <v>216</v>
      </c>
      <c r="V3584" s="3">
        <v>0.15</v>
      </c>
      <c r="W3584" s="2">
        <v>0</v>
      </c>
      <c r="X3584">
        <v>0</v>
      </c>
      <c r="Y3584" t="s">
        <v>217</v>
      </c>
      <c r="Z3584" t="s">
        <v>61</v>
      </c>
      <c r="AA3584">
        <v>0</v>
      </c>
      <c r="AB3584" s="2">
        <v>0</v>
      </c>
      <c r="AC3584" s="2">
        <v>0</v>
      </c>
      <c r="AD3584" s="3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4.26</v>
      </c>
      <c r="AN3584" s="2">
        <v>4.26</v>
      </c>
      <c r="AO3584" s="2">
        <v>0</v>
      </c>
      <c r="AP3584" s="2">
        <v>0</v>
      </c>
      <c r="AQ3584" s="2">
        <v>0</v>
      </c>
    </row>
    <row r="3585" spans="1:43" x14ac:dyDescent="0.25">
      <c r="A3585" s="1">
        <v>46209</v>
      </c>
      <c r="B3585" t="s">
        <v>48</v>
      </c>
      <c r="C3585">
        <v>649163</v>
      </c>
      <c r="D3585">
        <v>2028898558</v>
      </c>
      <c r="E3585" t="s">
        <v>3179</v>
      </c>
      <c r="F3585" t="s">
        <v>3180</v>
      </c>
      <c r="G3585" t="s">
        <v>51</v>
      </c>
      <c r="H3585" t="s">
        <v>72</v>
      </c>
      <c r="I3585" t="s">
        <v>458</v>
      </c>
      <c r="J3585" t="s">
        <v>459</v>
      </c>
      <c r="K3585">
        <v>824062</v>
      </c>
      <c r="L3585" t="s">
        <v>391</v>
      </c>
      <c r="M3585" t="s">
        <v>392</v>
      </c>
      <c r="N3585" t="s">
        <v>57</v>
      </c>
      <c r="O3585" s="1">
        <v>45809</v>
      </c>
      <c r="Q3585" s="1">
        <v>46235</v>
      </c>
      <c r="R3585" s="2">
        <v>23.85</v>
      </c>
      <c r="S3585">
        <v>1</v>
      </c>
      <c r="T3585" t="s">
        <v>58</v>
      </c>
      <c r="U3585" t="s">
        <v>216</v>
      </c>
      <c r="V3585" s="3">
        <v>0.15</v>
      </c>
      <c r="W3585" s="2">
        <v>0</v>
      </c>
      <c r="X3585">
        <v>0</v>
      </c>
      <c r="Y3585" t="s">
        <v>217</v>
      </c>
      <c r="Z3585" t="s">
        <v>61</v>
      </c>
      <c r="AA3585">
        <v>0</v>
      </c>
      <c r="AB3585" s="2">
        <v>0</v>
      </c>
      <c r="AC3585" s="2">
        <v>0</v>
      </c>
      <c r="AD3585" s="3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3.58</v>
      </c>
      <c r="AN3585" s="2">
        <v>3.58</v>
      </c>
      <c r="AO3585" s="2">
        <v>0</v>
      </c>
      <c r="AP3585" s="2">
        <v>0</v>
      </c>
      <c r="AQ3585" s="2">
        <v>0</v>
      </c>
    </row>
    <row r="3586" spans="1:43" x14ac:dyDescent="0.25">
      <c r="A3586" s="1">
        <v>46209</v>
      </c>
      <c r="B3586" t="s">
        <v>48</v>
      </c>
      <c r="C3586">
        <v>649163</v>
      </c>
      <c r="D3586">
        <v>2028904033</v>
      </c>
      <c r="E3586" t="s">
        <v>2905</v>
      </c>
      <c r="F3586" t="s">
        <v>262</v>
      </c>
      <c r="G3586" t="s">
        <v>51</v>
      </c>
      <c r="H3586" t="s">
        <v>72</v>
      </c>
      <c r="I3586" t="s">
        <v>458</v>
      </c>
      <c r="J3586" t="s">
        <v>459</v>
      </c>
      <c r="K3586">
        <v>824062</v>
      </c>
      <c r="L3586" t="s">
        <v>391</v>
      </c>
      <c r="M3586" t="s">
        <v>392</v>
      </c>
      <c r="N3586" t="s">
        <v>57</v>
      </c>
      <c r="O3586" s="1">
        <v>45809</v>
      </c>
      <c r="Q3586" s="1">
        <v>46235</v>
      </c>
      <c r="R3586" s="2">
        <v>250.06</v>
      </c>
      <c r="S3586">
        <v>1</v>
      </c>
      <c r="T3586" t="s">
        <v>58</v>
      </c>
      <c r="U3586" t="s">
        <v>216</v>
      </c>
      <c r="V3586" s="3">
        <v>0.15</v>
      </c>
      <c r="W3586" s="2">
        <v>0</v>
      </c>
      <c r="X3586">
        <v>0</v>
      </c>
      <c r="Y3586" t="s">
        <v>217</v>
      </c>
      <c r="Z3586" t="s">
        <v>61</v>
      </c>
      <c r="AA3586">
        <v>0</v>
      </c>
      <c r="AB3586" s="2">
        <v>0</v>
      </c>
      <c r="AC3586" s="2">
        <v>0</v>
      </c>
      <c r="AD3586" s="3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37.51</v>
      </c>
      <c r="AN3586" s="2">
        <v>37.51</v>
      </c>
      <c r="AO3586" s="2">
        <v>0</v>
      </c>
      <c r="AP3586" s="2">
        <v>0</v>
      </c>
      <c r="AQ3586" s="2">
        <v>0</v>
      </c>
    </row>
    <row r="3587" spans="1:43" x14ac:dyDescent="0.25">
      <c r="A3587" s="1">
        <v>46209</v>
      </c>
      <c r="B3587" t="s">
        <v>48</v>
      </c>
      <c r="C3587">
        <v>649163</v>
      </c>
      <c r="D3587">
        <v>2028904034</v>
      </c>
      <c r="E3587" t="s">
        <v>2905</v>
      </c>
      <c r="F3587" t="s">
        <v>262</v>
      </c>
      <c r="G3587" t="s">
        <v>51</v>
      </c>
      <c r="H3587" t="s">
        <v>72</v>
      </c>
      <c r="I3587" t="s">
        <v>458</v>
      </c>
      <c r="J3587" t="s">
        <v>468</v>
      </c>
      <c r="K3587">
        <v>824062</v>
      </c>
      <c r="L3587" t="s">
        <v>391</v>
      </c>
      <c r="M3587" t="s">
        <v>392</v>
      </c>
      <c r="N3587" t="s">
        <v>57</v>
      </c>
      <c r="O3587" s="1">
        <v>45809</v>
      </c>
      <c r="Q3587" s="1">
        <v>46235</v>
      </c>
      <c r="R3587" s="2">
        <v>385.75</v>
      </c>
      <c r="S3587">
        <v>1</v>
      </c>
      <c r="T3587" t="s">
        <v>58</v>
      </c>
      <c r="U3587" t="s">
        <v>216</v>
      </c>
      <c r="V3587" s="3">
        <v>0.1</v>
      </c>
      <c r="W3587" s="2">
        <v>0</v>
      </c>
      <c r="X3587">
        <v>0</v>
      </c>
      <c r="Y3587" t="s">
        <v>217</v>
      </c>
      <c r="Z3587" t="s">
        <v>61</v>
      </c>
      <c r="AA3587">
        <v>0</v>
      </c>
      <c r="AB3587" s="2">
        <v>0</v>
      </c>
      <c r="AC3587" s="2">
        <v>0</v>
      </c>
      <c r="AD3587" s="3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38.58</v>
      </c>
      <c r="AN3587" s="2">
        <v>38.58</v>
      </c>
      <c r="AO3587" s="2">
        <v>0</v>
      </c>
      <c r="AP3587" s="2">
        <v>0</v>
      </c>
      <c r="AQ3587" s="2">
        <v>0</v>
      </c>
    </row>
    <row r="3588" spans="1:43" x14ac:dyDescent="0.25">
      <c r="A3588" s="1">
        <v>46209</v>
      </c>
      <c r="B3588" t="s">
        <v>48</v>
      </c>
      <c r="C3588">
        <v>649163</v>
      </c>
      <c r="D3588">
        <v>2028905614</v>
      </c>
      <c r="E3588" t="s">
        <v>945</v>
      </c>
      <c r="F3588" t="s">
        <v>330</v>
      </c>
      <c r="G3588" t="s">
        <v>51</v>
      </c>
      <c r="H3588" t="s">
        <v>191</v>
      </c>
      <c r="I3588" t="s">
        <v>458</v>
      </c>
      <c r="J3588" t="s">
        <v>459</v>
      </c>
      <c r="K3588">
        <v>753748</v>
      </c>
      <c r="L3588" t="s">
        <v>123</v>
      </c>
      <c r="M3588" t="s">
        <v>124</v>
      </c>
      <c r="N3588" t="s">
        <v>57</v>
      </c>
      <c r="O3588" s="1">
        <v>45809</v>
      </c>
      <c r="Q3588" s="1">
        <v>46235</v>
      </c>
      <c r="R3588" s="2">
        <v>28.38</v>
      </c>
      <c r="S3588">
        <v>1</v>
      </c>
      <c r="T3588" t="s">
        <v>58</v>
      </c>
      <c r="U3588" t="s">
        <v>216</v>
      </c>
      <c r="V3588" s="3">
        <v>0.15</v>
      </c>
      <c r="W3588" s="2">
        <v>0</v>
      </c>
      <c r="X3588">
        <v>0</v>
      </c>
      <c r="Y3588" t="s">
        <v>217</v>
      </c>
      <c r="Z3588" t="s">
        <v>61</v>
      </c>
      <c r="AA3588">
        <v>0</v>
      </c>
      <c r="AB3588" s="2">
        <v>0</v>
      </c>
      <c r="AC3588" s="2">
        <v>0</v>
      </c>
      <c r="AD3588" s="3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4.26</v>
      </c>
      <c r="AN3588" s="2">
        <v>4.26</v>
      </c>
      <c r="AO3588" s="2">
        <v>0</v>
      </c>
      <c r="AP3588" s="2">
        <v>0</v>
      </c>
      <c r="AQ3588" s="2">
        <v>0</v>
      </c>
    </row>
    <row r="3589" spans="1:43" x14ac:dyDescent="0.25">
      <c r="A3589" s="1">
        <v>46209</v>
      </c>
      <c r="B3589" t="s">
        <v>48</v>
      </c>
      <c r="C3589">
        <v>649163</v>
      </c>
      <c r="D3589">
        <v>2028912169</v>
      </c>
      <c r="E3589" t="s">
        <v>3181</v>
      </c>
      <c r="F3589" t="s">
        <v>3182</v>
      </c>
      <c r="G3589" t="s">
        <v>51</v>
      </c>
      <c r="H3589" t="s">
        <v>112</v>
      </c>
      <c r="I3589" t="s">
        <v>458</v>
      </c>
      <c r="J3589" t="s">
        <v>459</v>
      </c>
      <c r="K3589">
        <v>856824</v>
      </c>
      <c r="L3589" t="s">
        <v>440</v>
      </c>
      <c r="M3589" t="s">
        <v>441</v>
      </c>
      <c r="N3589" t="s">
        <v>57</v>
      </c>
      <c r="O3589" s="1">
        <v>45809</v>
      </c>
      <c r="Q3589" s="1">
        <v>46235</v>
      </c>
      <c r="R3589" s="2">
        <v>40.229999999999997</v>
      </c>
      <c r="S3589">
        <v>1</v>
      </c>
      <c r="T3589" t="s">
        <v>58</v>
      </c>
      <c r="U3589" t="s">
        <v>216</v>
      </c>
      <c r="V3589" s="3">
        <v>0.15</v>
      </c>
      <c r="W3589" s="2">
        <v>0</v>
      </c>
      <c r="X3589">
        <v>0</v>
      </c>
      <c r="Y3589" t="s">
        <v>217</v>
      </c>
      <c r="Z3589" t="s">
        <v>61</v>
      </c>
      <c r="AA3589">
        <v>0</v>
      </c>
      <c r="AB3589" s="2">
        <v>0</v>
      </c>
      <c r="AC3589" s="2">
        <v>0</v>
      </c>
      <c r="AD3589" s="3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6.03</v>
      </c>
      <c r="AN3589" s="2">
        <v>6.03</v>
      </c>
      <c r="AO3589" s="2">
        <v>0</v>
      </c>
      <c r="AP3589" s="2">
        <v>0</v>
      </c>
      <c r="AQ3589" s="2">
        <v>0</v>
      </c>
    </row>
    <row r="3590" spans="1:43" x14ac:dyDescent="0.25">
      <c r="A3590" s="1">
        <v>46209</v>
      </c>
      <c r="B3590" t="s">
        <v>48</v>
      </c>
      <c r="C3590">
        <v>649163</v>
      </c>
      <c r="D3590">
        <v>2028913357</v>
      </c>
      <c r="E3590" t="s">
        <v>3183</v>
      </c>
      <c r="F3590" t="s">
        <v>1830</v>
      </c>
      <c r="G3590" t="s">
        <v>51</v>
      </c>
      <c r="H3590" t="s">
        <v>191</v>
      </c>
      <c r="I3590" t="s">
        <v>458</v>
      </c>
      <c r="J3590" t="s">
        <v>459</v>
      </c>
      <c r="K3590">
        <v>673059</v>
      </c>
      <c r="L3590" t="s">
        <v>78</v>
      </c>
      <c r="M3590" t="s">
        <v>79</v>
      </c>
      <c r="N3590" t="s">
        <v>57</v>
      </c>
      <c r="O3590" s="1">
        <v>45809</v>
      </c>
      <c r="Q3590" s="1">
        <v>46235</v>
      </c>
      <c r="R3590" s="2">
        <v>220.14</v>
      </c>
      <c r="S3590">
        <v>1</v>
      </c>
      <c r="T3590" t="s">
        <v>58</v>
      </c>
      <c r="U3590" t="s">
        <v>216</v>
      </c>
      <c r="V3590" s="3">
        <v>0.15</v>
      </c>
      <c r="W3590" s="2">
        <v>0</v>
      </c>
      <c r="X3590">
        <v>0</v>
      </c>
      <c r="Y3590" t="s">
        <v>217</v>
      </c>
      <c r="Z3590" t="s">
        <v>61</v>
      </c>
      <c r="AA3590">
        <v>0</v>
      </c>
      <c r="AB3590" s="2">
        <v>0</v>
      </c>
      <c r="AC3590" s="2">
        <v>0</v>
      </c>
      <c r="AD3590" s="3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33.020000000000003</v>
      </c>
      <c r="AN3590" s="2">
        <v>33.020000000000003</v>
      </c>
      <c r="AO3590" s="2">
        <v>0</v>
      </c>
      <c r="AP3590" s="2">
        <v>0</v>
      </c>
      <c r="AQ3590" s="2">
        <v>0</v>
      </c>
    </row>
    <row r="3591" spans="1:43" x14ac:dyDescent="0.25">
      <c r="A3591" s="1">
        <v>46209</v>
      </c>
      <c r="B3591" t="s">
        <v>48</v>
      </c>
      <c r="C3591">
        <v>649163</v>
      </c>
      <c r="D3591">
        <v>2032888562</v>
      </c>
      <c r="E3591" t="s">
        <v>1570</v>
      </c>
      <c r="F3591" t="s">
        <v>473</v>
      </c>
      <c r="G3591" t="s">
        <v>51</v>
      </c>
      <c r="H3591" t="s">
        <v>363</v>
      </c>
      <c r="I3591" t="s">
        <v>1128</v>
      </c>
      <c r="J3591" t="s">
        <v>1129</v>
      </c>
      <c r="K3591">
        <v>816021</v>
      </c>
      <c r="L3591" t="s">
        <v>513</v>
      </c>
      <c r="M3591" t="s">
        <v>514</v>
      </c>
      <c r="N3591" t="s">
        <v>57</v>
      </c>
      <c r="O3591" s="1">
        <v>46023</v>
      </c>
      <c r="Q3591" s="1">
        <v>46235</v>
      </c>
      <c r="R3591" s="2">
        <v>32.46</v>
      </c>
      <c r="S3591">
        <v>1</v>
      </c>
      <c r="T3591" t="s">
        <v>58</v>
      </c>
      <c r="U3591" t="s">
        <v>59</v>
      </c>
      <c r="V3591" s="3">
        <v>0.38</v>
      </c>
      <c r="W3591" s="2">
        <v>0</v>
      </c>
      <c r="X3591">
        <v>0</v>
      </c>
      <c r="Y3591" t="s">
        <v>60</v>
      </c>
      <c r="Z3591" t="s">
        <v>61</v>
      </c>
      <c r="AA3591">
        <v>0</v>
      </c>
      <c r="AB3591" s="2">
        <v>0</v>
      </c>
      <c r="AC3591" s="2">
        <v>0</v>
      </c>
      <c r="AD3591" s="3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12.33</v>
      </c>
      <c r="AN3591" s="2">
        <v>12.33</v>
      </c>
      <c r="AO3591" s="2">
        <v>0</v>
      </c>
      <c r="AP3591" s="2">
        <v>0</v>
      </c>
      <c r="AQ3591" s="2">
        <v>0</v>
      </c>
    </row>
    <row r="3592" spans="1:43" x14ac:dyDescent="0.25">
      <c r="A3592" s="1">
        <v>46209</v>
      </c>
      <c r="B3592" t="s">
        <v>48</v>
      </c>
      <c r="C3592">
        <v>649163</v>
      </c>
      <c r="D3592">
        <v>2032890781</v>
      </c>
      <c r="E3592" t="s">
        <v>2297</v>
      </c>
      <c r="F3592" t="s">
        <v>2298</v>
      </c>
      <c r="G3592" t="s">
        <v>51</v>
      </c>
      <c r="H3592" t="s">
        <v>52</v>
      </c>
      <c r="I3592" t="s">
        <v>1128</v>
      </c>
      <c r="J3592" t="s">
        <v>1129</v>
      </c>
      <c r="K3592">
        <v>885445</v>
      </c>
      <c r="L3592" t="s">
        <v>96</v>
      </c>
      <c r="M3592" t="s">
        <v>97</v>
      </c>
      <c r="N3592" t="s">
        <v>57</v>
      </c>
      <c r="O3592" s="1">
        <v>46023</v>
      </c>
      <c r="Q3592" s="1">
        <v>46235</v>
      </c>
      <c r="R3592" s="2">
        <v>19.309999999999999</v>
      </c>
      <c r="S3592">
        <v>1</v>
      </c>
      <c r="T3592" t="s">
        <v>58</v>
      </c>
      <c r="U3592" t="s">
        <v>59</v>
      </c>
      <c r="V3592" s="3">
        <v>0.38</v>
      </c>
      <c r="W3592" s="2">
        <v>0</v>
      </c>
      <c r="X3592">
        <v>0</v>
      </c>
      <c r="Y3592" t="s">
        <v>60</v>
      </c>
      <c r="Z3592" t="s">
        <v>61</v>
      </c>
      <c r="AA3592">
        <v>0</v>
      </c>
      <c r="AB3592" s="2">
        <v>0</v>
      </c>
      <c r="AC3592" s="2">
        <v>0</v>
      </c>
      <c r="AD3592" s="3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7.34</v>
      </c>
      <c r="AN3592" s="2">
        <v>7.34</v>
      </c>
      <c r="AO3592" s="2">
        <v>0</v>
      </c>
      <c r="AP3592" s="2">
        <v>0</v>
      </c>
      <c r="AQ3592" s="2">
        <v>0</v>
      </c>
    </row>
    <row r="3593" spans="1:43" x14ac:dyDescent="0.25">
      <c r="A3593" s="1">
        <v>46209</v>
      </c>
      <c r="B3593" t="s">
        <v>48</v>
      </c>
      <c r="C3593">
        <v>649163</v>
      </c>
      <c r="D3593">
        <v>2032908109</v>
      </c>
      <c r="E3593" t="s">
        <v>3184</v>
      </c>
      <c r="F3593" t="s">
        <v>1859</v>
      </c>
      <c r="G3593" t="s">
        <v>51</v>
      </c>
      <c r="H3593" t="s">
        <v>72</v>
      </c>
      <c r="I3593" t="s">
        <v>1128</v>
      </c>
      <c r="J3593" t="s">
        <v>1135</v>
      </c>
      <c r="K3593">
        <v>812782</v>
      </c>
      <c r="L3593" t="s">
        <v>409</v>
      </c>
      <c r="M3593" t="s">
        <v>410</v>
      </c>
      <c r="N3593" t="s">
        <v>57</v>
      </c>
      <c r="O3593" s="1">
        <v>46023</v>
      </c>
      <c r="Q3593" s="1">
        <v>46235</v>
      </c>
      <c r="R3593" s="2">
        <v>726.12</v>
      </c>
      <c r="S3593">
        <v>1</v>
      </c>
      <c r="T3593" t="s">
        <v>58</v>
      </c>
      <c r="U3593" t="s">
        <v>59</v>
      </c>
      <c r="V3593" s="3">
        <v>0.38</v>
      </c>
      <c r="W3593" s="2">
        <v>0</v>
      </c>
      <c r="X3593">
        <v>0</v>
      </c>
      <c r="Y3593" t="s">
        <v>60</v>
      </c>
      <c r="Z3593" t="s">
        <v>61</v>
      </c>
      <c r="AA3593">
        <v>0</v>
      </c>
      <c r="AB3593" s="2">
        <v>0</v>
      </c>
      <c r="AC3593" s="2">
        <v>0</v>
      </c>
      <c r="AD3593" s="3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275.93</v>
      </c>
      <c r="AN3593" s="2">
        <v>275.93</v>
      </c>
      <c r="AO3593" s="2">
        <v>0</v>
      </c>
      <c r="AP3593" s="2">
        <v>0</v>
      </c>
      <c r="AQ3593" s="2">
        <v>0</v>
      </c>
    </row>
    <row r="3594" spans="1:43" x14ac:dyDescent="0.25">
      <c r="A3594" s="1">
        <v>46209</v>
      </c>
      <c r="B3594" t="s">
        <v>48</v>
      </c>
      <c r="C3594">
        <v>649163</v>
      </c>
      <c r="D3594">
        <v>2032908110</v>
      </c>
      <c r="E3594" t="s">
        <v>3184</v>
      </c>
      <c r="F3594" t="s">
        <v>1859</v>
      </c>
      <c r="G3594" t="s">
        <v>51</v>
      </c>
      <c r="H3594" t="s">
        <v>72</v>
      </c>
      <c r="I3594" t="s">
        <v>1128</v>
      </c>
      <c r="J3594" t="s">
        <v>1138</v>
      </c>
      <c r="K3594">
        <v>812782</v>
      </c>
      <c r="L3594" t="s">
        <v>409</v>
      </c>
      <c r="M3594" t="s">
        <v>410</v>
      </c>
      <c r="N3594" t="s">
        <v>57</v>
      </c>
      <c r="O3594" s="1">
        <v>46023</v>
      </c>
      <c r="Q3594" s="1">
        <v>46235</v>
      </c>
      <c r="R3594" s="2">
        <v>7.09</v>
      </c>
      <c r="S3594">
        <v>1</v>
      </c>
      <c r="T3594" t="s">
        <v>58</v>
      </c>
      <c r="U3594" t="s">
        <v>59</v>
      </c>
      <c r="V3594" s="3">
        <v>0.38</v>
      </c>
      <c r="W3594" s="2">
        <v>0</v>
      </c>
      <c r="X3594">
        <v>0</v>
      </c>
      <c r="Y3594" t="s">
        <v>60</v>
      </c>
      <c r="Z3594" t="s">
        <v>61</v>
      </c>
      <c r="AA3594">
        <v>0</v>
      </c>
      <c r="AB3594" s="2">
        <v>0</v>
      </c>
      <c r="AC3594" s="2">
        <v>0</v>
      </c>
      <c r="AD3594" s="3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2.69</v>
      </c>
      <c r="AN3594" s="2">
        <v>2.69</v>
      </c>
      <c r="AO3594" s="2">
        <v>0</v>
      </c>
      <c r="AP3594" s="2">
        <v>0</v>
      </c>
      <c r="AQ3594" s="2">
        <v>0</v>
      </c>
    </row>
    <row r="3595" spans="1:43" x14ac:dyDescent="0.25">
      <c r="A3595" s="1">
        <v>46209</v>
      </c>
      <c r="B3595" t="s">
        <v>48</v>
      </c>
      <c r="C3595">
        <v>649163</v>
      </c>
      <c r="D3595">
        <v>2032911191</v>
      </c>
      <c r="E3595" t="s">
        <v>3185</v>
      </c>
      <c r="F3595" t="s">
        <v>1646</v>
      </c>
      <c r="G3595" t="s">
        <v>51</v>
      </c>
      <c r="H3595" t="s">
        <v>52</v>
      </c>
      <c r="I3595" t="s">
        <v>1128</v>
      </c>
      <c r="J3595" t="s">
        <v>1129</v>
      </c>
      <c r="K3595">
        <v>649247</v>
      </c>
      <c r="L3595" t="s">
        <v>128</v>
      </c>
      <c r="M3595" t="s">
        <v>129</v>
      </c>
      <c r="N3595" t="s">
        <v>57</v>
      </c>
      <c r="O3595" s="1">
        <v>46023</v>
      </c>
      <c r="Q3595" s="1">
        <v>46235</v>
      </c>
      <c r="R3595" s="2">
        <v>38.11</v>
      </c>
      <c r="S3595">
        <v>1</v>
      </c>
      <c r="T3595" t="s">
        <v>58</v>
      </c>
      <c r="U3595" t="s">
        <v>59</v>
      </c>
      <c r="V3595" s="3">
        <v>0.38</v>
      </c>
      <c r="W3595" s="2">
        <v>0</v>
      </c>
      <c r="X3595">
        <v>0</v>
      </c>
      <c r="Y3595" t="s">
        <v>60</v>
      </c>
      <c r="Z3595" t="s">
        <v>61</v>
      </c>
      <c r="AA3595">
        <v>0</v>
      </c>
      <c r="AB3595" s="2">
        <v>0</v>
      </c>
      <c r="AC3595" s="2">
        <v>0</v>
      </c>
      <c r="AD3595" s="3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14.48</v>
      </c>
      <c r="AN3595" s="2">
        <v>14.48</v>
      </c>
      <c r="AO3595" s="2">
        <v>0</v>
      </c>
      <c r="AP3595" s="2">
        <v>0</v>
      </c>
      <c r="AQ3595" s="2">
        <v>0</v>
      </c>
    </row>
    <row r="3596" spans="1:43" x14ac:dyDescent="0.25">
      <c r="A3596" s="1">
        <v>46209</v>
      </c>
      <c r="B3596" t="s">
        <v>48</v>
      </c>
      <c r="C3596">
        <v>649163</v>
      </c>
      <c r="D3596">
        <v>2032921270</v>
      </c>
      <c r="E3596" t="s">
        <v>3186</v>
      </c>
      <c r="F3596" t="s">
        <v>3187</v>
      </c>
      <c r="G3596" t="s">
        <v>51</v>
      </c>
      <c r="H3596" t="s">
        <v>72</v>
      </c>
      <c r="I3596" t="s">
        <v>1128</v>
      </c>
      <c r="J3596" t="s">
        <v>1135</v>
      </c>
      <c r="K3596">
        <v>813184</v>
      </c>
      <c r="L3596" t="s">
        <v>573</v>
      </c>
      <c r="M3596" t="s">
        <v>242</v>
      </c>
      <c r="N3596" t="s">
        <v>57</v>
      </c>
      <c r="O3596" s="1">
        <v>46023</v>
      </c>
      <c r="Q3596" s="1">
        <v>46235</v>
      </c>
      <c r="R3596" s="2">
        <v>289.02</v>
      </c>
      <c r="S3596">
        <v>1</v>
      </c>
      <c r="T3596" t="s">
        <v>58</v>
      </c>
      <c r="U3596" t="s">
        <v>59</v>
      </c>
      <c r="V3596" s="3">
        <v>0.38</v>
      </c>
      <c r="W3596" s="2">
        <v>0</v>
      </c>
      <c r="X3596">
        <v>0</v>
      </c>
      <c r="Y3596" t="s">
        <v>60</v>
      </c>
      <c r="Z3596" t="s">
        <v>61</v>
      </c>
      <c r="AA3596">
        <v>0</v>
      </c>
      <c r="AB3596" s="2">
        <v>0</v>
      </c>
      <c r="AC3596" s="2">
        <v>0</v>
      </c>
      <c r="AD3596" s="3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109.83</v>
      </c>
      <c r="AN3596" s="2">
        <v>109.83</v>
      </c>
      <c r="AO3596" s="2">
        <v>0</v>
      </c>
      <c r="AP3596" s="2">
        <v>0</v>
      </c>
      <c r="AQ3596" s="2">
        <v>0</v>
      </c>
    </row>
    <row r="3597" spans="1:43" x14ac:dyDescent="0.25">
      <c r="A3597" s="1">
        <v>46209</v>
      </c>
      <c r="B3597" t="s">
        <v>48</v>
      </c>
      <c r="C3597">
        <v>649163</v>
      </c>
      <c r="D3597">
        <v>2032921644</v>
      </c>
      <c r="E3597" t="s">
        <v>3188</v>
      </c>
      <c r="F3597" t="s">
        <v>230</v>
      </c>
      <c r="G3597" t="s">
        <v>51</v>
      </c>
      <c r="H3597" t="s">
        <v>72</v>
      </c>
      <c r="I3597" t="s">
        <v>1128</v>
      </c>
      <c r="J3597" t="s">
        <v>1135</v>
      </c>
      <c r="K3597">
        <v>812994</v>
      </c>
      <c r="L3597" t="s">
        <v>689</v>
      </c>
      <c r="M3597" t="s">
        <v>690</v>
      </c>
      <c r="N3597" t="s">
        <v>57</v>
      </c>
      <c r="O3597" s="1">
        <v>46023</v>
      </c>
      <c r="Q3597" s="1">
        <v>46235</v>
      </c>
      <c r="R3597" s="2">
        <v>477.43</v>
      </c>
      <c r="S3597">
        <v>1</v>
      </c>
      <c r="T3597" t="s">
        <v>58</v>
      </c>
      <c r="U3597" t="s">
        <v>59</v>
      </c>
      <c r="V3597" s="3">
        <v>0.38</v>
      </c>
      <c r="W3597" s="2">
        <v>0</v>
      </c>
      <c r="X3597">
        <v>0</v>
      </c>
      <c r="Y3597" t="s">
        <v>60</v>
      </c>
      <c r="Z3597" t="s">
        <v>61</v>
      </c>
      <c r="AA3597">
        <v>0</v>
      </c>
      <c r="AB3597" s="2">
        <v>0</v>
      </c>
      <c r="AC3597" s="2">
        <v>0</v>
      </c>
      <c r="AD3597" s="3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181.42</v>
      </c>
      <c r="AN3597" s="2">
        <v>181.42</v>
      </c>
      <c r="AO3597" s="2">
        <v>0</v>
      </c>
      <c r="AP3597" s="2">
        <v>0</v>
      </c>
      <c r="AQ3597" s="2">
        <v>0</v>
      </c>
    </row>
    <row r="3598" spans="1:43" x14ac:dyDescent="0.25">
      <c r="A3598" s="1">
        <v>46209</v>
      </c>
      <c r="B3598" t="s">
        <v>48</v>
      </c>
      <c r="C3598">
        <v>649163</v>
      </c>
      <c r="D3598">
        <v>2032927959</v>
      </c>
      <c r="E3598" t="s">
        <v>3189</v>
      </c>
      <c r="F3598" t="s">
        <v>3190</v>
      </c>
      <c r="G3598" t="s">
        <v>51</v>
      </c>
      <c r="H3598" t="s">
        <v>72</v>
      </c>
      <c r="I3598" t="s">
        <v>1128</v>
      </c>
      <c r="J3598" t="s">
        <v>1138</v>
      </c>
      <c r="K3598">
        <v>820873</v>
      </c>
      <c r="L3598" t="s">
        <v>556</v>
      </c>
      <c r="M3598" t="s">
        <v>557</v>
      </c>
      <c r="N3598" t="s">
        <v>57</v>
      </c>
      <c r="O3598" s="1">
        <v>46023</v>
      </c>
      <c r="Q3598" s="1">
        <v>46235</v>
      </c>
      <c r="R3598" s="2">
        <v>7.09</v>
      </c>
      <c r="S3598">
        <v>1</v>
      </c>
      <c r="T3598" t="s">
        <v>58</v>
      </c>
      <c r="U3598" t="s">
        <v>59</v>
      </c>
      <c r="V3598" s="3">
        <v>0.38</v>
      </c>
      <c r="W3598" s="2">
        <v>0</v>
      </c>
      <c r="X3598">
        <v>0</v>
      </c>
      <c r="Y3598" t="s">
        <v>60</v>
      </c>
      <c r="Z3598" t="s">
        <v>61</v>
      </c>
      <c r="AA3598">
        <v>0</v>
      </c>
      <c r="AB3598" s="2">
        <v>0</v>
      </c>
      <c r="AC3598" s="2">
        <v>0</v>
      </c>
      <c r="AD3598" s="3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2.69</v>
      </c>
      <c r="AN3598" s="2">
        <v>2.69</v>
      </c>
      <c r="AO3598" s="2">
        <v>0</v>
      </c>
      <c r="AP3598" s="2">
        <v>0</v>
      </c>
      <c r="AQ3598" s="2">
        <v>0</v>
      </c>
    </row>
    <row r="3599" spans="1:43" x14ac:dyDescent="0.25">
      <c r="A3599" s="1">
        <v>46209</v>
      </c>
      <c r="B3599" t="s">
        <v>48</v>
      </c>
      <c r="C3599">
        <v>649163</v>
      </c>
      <c r="D3599">
        <v>2032927960</v>
      </c>
      <c r="E3599" t="s">
        <v>3189</v>
      </c>
      <c r="F3599" t="s">
        <v>3190</v>
      </c>
      <c r="G3599" t="s">
        <v>51</v>
      </c>
      <c r="H3599" t="s">
        <v>72</v>
      </c>
      <c r="I3599" t="s">
        <v>1128</v>
      </c>
      <c r="J3599" t="s">
        <v>1135</v>
      </c>
      <c r="K3599">
        <v>820873</v>
      </c>
      <c r="L3599" t="s">
        <v>556</v>
      </c>
      <c r="M3599" t="s">
        <v>557</v>
      </c>
      <c r="N3599" t="s">
        <v>57</v>
      </c>
      <c r="O3599" s="1">
        <v>46023</v>
      </c>
      <c r="Q3599" s="1">
        <v>46235</v>
      </c>
      <c r="R3599" s="2">
        <v>118.19</v>
      </c>
      <c r="S3599">
        <v>1</v>
      </c>
      <c r="T3599" t="s">
        <v>58</v>
      </c>
      <c r="U3599" t="s">
        <v>59</v>
      </c>
      <c r="V3599" s="3">
        <v>0.38</v>
      </c>
      <c r="W3599" s="2">
        <v>0</v>
      </c>
      <c r="X3599">
        <v>0</v>
      </c>
      <c r="Y3599" t="s">
        <v>60</v>
      </c>
      <c r="Z3599" t="s">
        <v>61</v>
      </c>
      <c r="AA3599">
        <v>0</v>
      </c>
      <c r="AB3599" s="2">
        <v>0</v>
      </c>
      <c r="AC3599" s="2">
        <v>0</v>
      </c>
      <c r="AD3599" s="3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44.91</v>
      </c>
      <c r="AN3599" s="2">
        <v>44.91</v>
      </c>
      <c r="AO3599" s="2">
        <v>0</v>
      </c>
      <c r="AP3599" s="2">
        <v>0</v>
      </c>
      <c r="AQ3599" s="2">
        <v>0</v>
      </c>
    </row>
    <row r="3600" spans="1:43" x14ac:dyDescent="0.25">
      <c r="A3600" s="1">
        <v>46209</v>
      </c>
      <c r="B3600" t="s">
        <v>48</v>
      </c>
      <c r="C3600">
        <v>649163</v>
      </c>
      <c r="D3600">
        <v>2032963324</v>
      </c>
      <c r="E3600" t="s">
        <v>3191</v>
      </c>
      <c r="F3600" t="s">
        <v>3192</v>
      </c>
      <c r="G3600" t="s">
        <v>51</v>
      </c>
      <c r="H3600" t="s">
        <v>122</v>
      </c>
      <c r="I3600" t="s">
        <v>1128</v>
      </c>
      <c r="J3600" t="s">
        <v>1129</v>
      </c>
      <c r="K3600">
        <v>893408</v>
      </c>
      <c r="L3600" t="s">
        <v>799</v>
      </c>
      <c r="M3600" t="s">
        <v>800</v>
      </c>
      <c r="N3600" t="s">
        <v>57</v>
      </c>
      <c r="O3600" s="1">
        <v>46025</v>
      </c>
      <c r="Q3600" s="1">
        <v>46237</v>
      </c>
      <c r="R3600" s="2">
        <v>28.49</v>
      </c>
      <c r="S3600">
        <v>1</v>
      </c>
      <c r="T3600" t="s">
        <v>58</v>
      </c>
      <c r="U3600" t="s">
        <v>59</v>
      </c>
      <c r="V3600" s="3">
        <v>0.38</v>
      </c>
      <c r="W3600" s="2">
        <v>0</v>
      </c>
      <c r="X3600">
        <v>0</v>
      </c>
      <c r="Y3600" t="s">
        <v>60</v>
      </c>
      <c r="Z3600" t="s">
        <v>61</v>
      </c>
      <c r="AA3600">
        <v>0</v>
      </c>
      <c r="AB3600" s="2">
        <v>0</v>
      </c>
      <c r="AC3600" s="2">
        <v>0</v>
      </c>
      <c r="AD3600" s="3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0</v>
      </c>
      <c r="AM3600" s="2">
        <v>10.83</v>
      </c>
      <c r="AN3600" s="2">
        <v>10.83</v>
      </c>
      <c r="AO3600" s="2">
        <v>0</v>
      </c>
      <c r="AP3600" s="2">
        <v>0</v>
      </c>
      <c r="AQ3600" s="2">
        <v>0</v>
      </c>
    </row>
    <row r="3601" spans="1:43" x14ac:dyDescent="0.25">
      <c r="A3601" s="1">
        <v>46209</v>
      </c>
      <c r="B3601" t="s">
        <v>48</v>
      </c>
      <c r="C3601">
        <v>649163</v>
      </c>
      <c r="D3601">
        <v>2032972716</v>
      </c>
      <c r="E3601" t="s">
        <v>2092</v>
      </c>
      <c r="F3601" t="s">
        <v>3193</v>
      </c>
      <c r="G3601" t="s">
        <v>51</v>
      </c>
      <c r="H3601" t="s">
        <v>1081</v>
      </c>
      <c r="I3601" t="s">
        <v>1128</v>
      </c>
      <c r="J3601" t="s">
        <v>1129</v>
      </c>
      <c r="K3601">
        <v>902625</v>
      </c>
      <c r="L3601" t="s">
        <v>705</v>
      </c>
      <c r="M3601" t="s">
        <v>706</v>
      </c>
      <c r="N3601" t="s">
        <v>57</v>
      </c>
      <c r="O3601" s="1">
        <v>46026</v>
      </c>
      <c r="Q3601" s="1">
        <v>46238</v>
      </c>
      <c r="R3601" s="2">
        <v>13.38</v>
      </c>
      <c r="S3601">
        <v>1</v>
      </c>
      <c r="T3601" t="s">
        <v>58</v>
      </c>
      <c r="U3601" t="s">
        <v>59</v>
      </c>
      <c r="V3601" s="3">
        <v>0.38</v>
      </c>
      <c r="W3601" s="2">
        <v>0</v>
      </c>
      <c r="X3601">
        <v>0</v>
      </c>
      <c r="Y3601" t="s">
        <v>60</v>
      </c>
      <c r="Z3601" t="s">
        <v>61</v>
      </c>
      <c r="AA3601">
        <v>0</v>
      </c>
      <c r="AB3601" s="2">
        <v>0</v>
      </c>
      <c r="AC3601" s="2">
        <v>0</v>
      </c>
      <c r="AD3601" s="3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5.08</v>
      </c>
      <c r="AN3601" s="2">
        <v>5.08</v>
      </c>
      <c r="AO3601" s="2">
        <v>0</v>
      </c>
      <c r="AP3601" s="2">
        <v>0</v>
      </c>
      <c r="AQ3601" s="2">
        <v>0</v>
      </c>
    </row>
    <row r="3602" spans="1:43" x14ac:dyDescent="0.25">
      <c r="A3602" s="1">
        <v>46209</v>
      </c>
      <c r="B3602" t="s">
        <v>48</v>
      </c>
      <c r="C3602">
        <v>649163</v>
      </c>
      <c r="D3602">
        <v>2032972717</v>
      </c>
      <c r="E3602" t="s">
        <v>2092</v>
      </c>
      <c r="F3602" t="s">
        <v>3193</v>
      </c>
      <c r="G3602" t="s">
        <v>51</v>
      </c>
      <c r="H3602" t="s">
        <v>1081</v>
      </c>
      <c r="I3602" t="s">
        <v>1128</v>
      </c>
      <c r="J3602" t="s">
        <v>1135</v>
      </c>
      <c r="K3602">
        <v>902625</v>
      </c>
      <c r="L3602" t="s">
        <v>705</v>
      </c>
      <c r="M3602" t="s">
        <v>706</v>
      </c>
      <c r="N3602" t="s">
        <v>57</v>
      </c>
      <c r="O3602" s="1">
        <v>46026</v>
      </c>
      <c r="Q3602" s="1">
        <v>46238</v>
      </c>
      <c r="R3602" s="2">
        <v>78.31</v>
      </c>
      <c r="S3602">
        <v>1</v>
      </c>
      <c r="T3602" t="s">
        <v>58</v>
      </c>
      <c r="U3602" t="s">
        <v>59</v>
      </c>
      <c r="V3602" s="3">
        <v>0.38</v>
      </c>
      <c r="W3602" s="2">
        <v>0</v>
      </c>
      <c r="X3602">
        <v>0</v>
      </c>
      <c r="Y3602" t="s">
        <v>60</v>
      </c>
      <c r="Z3602" t="s">
        <v>61</v>
      </c>
      <c r="AA3602">
        <v>0</v>
      </c>
      <c r="AB3602" s="2">
        <v>0</v>
      </c>
      <c r="AC3602" s="2">
        <v>0</v>
      </c>
      <c r="AD3602" s="3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0</v>
      </c>
      <c r="AM3602" s="2">
        <v>29.76</v>
      </c>
      <c r="AN3602" s="2">
        <v>29.76</v>
      </c>
      <c r="AO3602" s="2">
        <v>0</v>
      </c>
      <c r="AP3602" s="2">
        <v>0</v>
      </c>
      <c r="AQ3602" s="2">
        <v>0</v>
      </c>
    </row>
    <row r="3603" spans="1:43" x14ac:dyDescent="0.25">
      <c r="A3603" s="1">
        <v>46209</v>
      </c>
      <c r="B3603" t="s">
        <v>48</v>
      </c>
      <c r="C3603">
        <v>649163</v>
      </c>
      <c r="D3603">
        <v>2032972718</v>
      </c>
      <c r="E3603" t="s">
        <v>2092</v>
      </c>
      <c r="F3603" t="s">
        <v>3193</v>
      </c>
      <c r="G3603" t="s">
        <v>51</v>
      </c>
      <c r="H3603" t="s">
        <v>1081</v>
      </c>
      <c r="I3603" t="s">
        <v>1128</v>
      </c>
      <c r="J3603" t="s">
        <v>1138</v>
      </c>
      <c r="K3603">
        <v>902625</v>
      </c>
      <c r="L3603" t="s">
        <v>705</v>
      </c>
      <c r="M3603" t="s">
        <v>706</v>
      </c>
      <c r="N3603" t="s">
        <v>57</v>
      </c>
      <c r="O3603" s="1">
        <v>46026</v>
      </c>
      <c r="Q3603" s="1">
        <v>46238</v>
      </c>
      <c r="R3603" s="2">
        <v>7.09</v>
      </c>
      <c r="S3603">
        <v>1</v>
      </c>
      <c r="T3603" t="s">
        <v>58</v>
      </c>
      <c r="U3603" t="s">
        <v>59</v>
      </c>
      <c r="V3603" s="3">
        <v>0.38</v>
      </c>
      <c r="W3603" s="2">
        <v>0</v>
      </c>
      <c r="X3603">
        <v>0</v>
      </c>
      <c r="Y3603" t="s">
        <v>60</v>
      </c>
      <c r="Z3603" t="s">
        <v>61</v>
      </c>
      <c r="AA3603">
        <v>0</v>
      </c>
      <c r="AB3603" s="2">
        <v>0</v>
      </c>
      <c r="AC3603" s="2">
        <v>0</v>
      </c>
      <c r="AD3603" s="3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0</v>
      </c>
      <c r="AM3603" s="2">
        <v>2.69</v>
      </c>
      <c r="AN3603" s="2">
        <v>2.69</v>
      </c>
      <c r="AO3603" s="2">
        <v>0</v>
      </c>
      <c r="AP3603" s="2">
        <v>0</v>
      </c>
      <c r="AQ3603" s="2">
        <v>0</v>
      </c>
    </row>
    <row r="3604" spans="1:43" x14ac:dyDescent="0.25">
      <c r="A3604" s="1">
        <v>46209</v>
      </c>
      <c r="B3604" t="s">
        <v>48</v>
      </c>
      <c r="C3604">
        <v>649163</v>
      </c>
      <c r="D3604">
        <v>2033018888</v>
      </c>
      <c r="E3604" t="s">
        <v>1724</v>
      </c>
      <c r="F3604" t="s">
        <v>737</v>
      </c>
      <c r="G3604" t="s">
        <v>51</v>
      </c>
      <c r="H3604" t="s">
        <v>52</v>
      </c>
      <c r="I3604" t="s">
        <v>1128</v>
      </c>
      <c r="J3604" t="s">
        <v>1135</v>
      </c>
      <c r="K3604">
        <v>757850</v>
      </c>
      <c r="L3604" t="s">
        <v>1139</v>
      </c>
      <c r="M3604" t="s">
        <v>295</v>
      </c>
      <c r="N3604" t="s">
        <v>57</v>
      </c>
      <c r="O3604" s="1">
        <v>46029</v>
      </c>
      <c r="Q3604" s="1">
        <v>46241</v>
      </c>
      <c r="R3604" s="2">
        <v>475.62</v>
      </c>
      <c r="S3604">
        <v>1</v>
      </c>
      <c r="T3604" t="s">
        <v>58</v>
      </c>
      <c r="U3604" t="s">
        <v>59</v>
      </c>
      <c r="V3604" s="3">
        <v>0.08</v>
      </c>
      <c r="W3604" s="2">
        <v>0</v>
      </c>
      <c r="X3604">
        <v>0</v>
      </c>
      <c r="Y3604" t="s">
        <v>60</v>
      </c>
      <c r="Z3604" t="s">
        <v>61</v>
      </c>
      <c r="AA3604">
        <v>0</v>
      </c>
      <c r="AB3604" s="2">
        <v>0</v>
      </c>
      <c r="AC3604" s="2">
        <v>0</v>
      </c>
      <c r="AD3604" s="3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38.049999999999997</v>
      </c>
      <c r="AN3604" s="2">
        <v>38.049999999999997</v>
      </c>
      <c r="AO3604" s="2">
        <v>0</v>
      </c>
      <c r="AP3604" s="2">
        <v>0</v>
      </c>
      <c r="AQ3604" s="2">
        <v>0</v>
      </c>
    </row>
    <row r="3605" spans="1:43" x14ac:dyDescent="0.25">
      <c r="A3605" s="1">
        <v>46209</v>
      </c>
      <c r="B3605" t="s">
        <v>48</v>
      </c>
      <c r="C3605">
        <v>649163</v>
      </c>
      <c r="D3605">
        <v>2033018889</v>
      </c>
      <c r="E3605" t="s">
        <v>1724</v>
      </c>
      <c r="F3605" t="s">
        <v>737</v>
      </c>
      <c r="G3605" t="s">
        <v>51</v>
      </c>
      <c r="H3605" t="s">
        <v>52</v>
      </c>
      <c r="I3605" t="s">
        <v>1128</v>
      </c>
      <c r="J3605" t="s">
        <v>1138</v>
      </c>
      <c r="K3605">
        <v>757850</v>
      </c>
      <c r="L3605" t="s">
        <v>1139</v>
      </c>
      <c r="M3605" t="s">
        <v>295</v>
      </c>
      <c r="N3605" t="s">
        <v>57</v>
      </c>
      <c r="O3605" s="1">
        <v>46029</v>
      </c>
      <c r="Q3605" s="1">
        <v>46241</v>
      </c>
      <c r="R3605" s="2">
        <v>7.09</v>
      </c>
      <c r="S3605">
        <v>1</v>
      </c>
      <c r="T3605" t="s">
        <v>58</v>
      </c>
      <c r="U3605" t="s">
        <v>59</v>
      </c>
      <c r="V3605" s="3">
        <v>0.08</v>
      </c>
      <c r="W3605" s="2">
        <v>0</v>
      </c>
      <c r="X3605">
        <v>0</v>
      </c>
      <c r="Y3605" t="s">
        <v>60</v>
      </c>
      <c r="Z3605" t="s">
        <v>61</v>
      </c>
      <c r="AA3605">
        <v>0</v>
      </c>
      <c r="AB3605" s="2">
        <v>0</v>
      </c>
      <c r="AC3605" s="2">
        <v>0</v>
      </c>
      <c r="AD3605" s="3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0.56999999999999995</v>
      </c>
      <c r="AN3605" s="2">
        <v>0.56999999999999995</v>
      </c>
      <c r="AO3605" s="2">
        <v>0</v>
      </c>
      <c r="AP3605" s="2">
        <v>0</v>
      </c>
      <c r="AQ3605" s="2">
        <v>0</v>
      </c>
    </row>
    <row r="3606" spans="1:43" x14ac:dyDescent="0.25">
      <c r="A3606" s="1">
        <v>46209</v>
      </c>
      <c r="B3606" t="s">
        <v>48</v>
      </c>
      <c r="C3606">
        <v>649163</v>
      </c>
      <c r="D3606">
        <v>2033045477</v>
      </c>
      <c r="E3606" t="s">
        <v>62</v>
      </c>
      <c r="F3606" t="s">
        <v>63</v>
      </c>
      <c r="G3606" t="s">
        <v>51</v>
      </c>
      <c r="H3606" t="s">
        <v>52</v>
      </c>
      <c r="I3606" t="s">
        <v>1128</v>
      </c>
      <c r="J3606" t="s">
        <v>1129</v>
      </c>
      <c r="K3606">
        <v>751867</v>
      </c>
      <c r="L3606" t="s">
        <v>64</v>
      </c>
      <c r="M3606" t="s">
        <v>65</v>
      </c>
      <c r="N3606" t="s">
        <v>57</v>
      </c>
      <c r="O3606" s="1">
        <v>46031</v>
      </c>
      <c r="Q3606" s="1">
        <v>46243</v>
      </c>
      <c r="R3606" s="2">
        <v>19.309999999999999</v>
      </c>
      <c r="S3606">
        <v>1</v>
      </c>
      <c r="T3606" t="s">
        <v>58</v>
      </c>
      <c r="U3606" t="s">
        <v>59</v>
      </c>
      <c r="V3606" s="3">
        <v>0.38</v>
      </c>
      <c r="W3606" s="2">
        <v>0</v>
      </c>
      <c r="X3606">
        <v>0</v>
      </c>
      <c r="Y3606" t="s">
        <v>60</v>
      </c>
      <c r="Z3606" t="s">
        <v>61</v>
      </c>
      <c r="AA3606">
        <v>0</v>
      </c>
      <c r="AB3606" s="2">
        <v>0</v>
      </c>
      <c r="AC3606" s="2">
        <v>0</v>
      </c>
      <c r="AD3606" s="3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7.34</v>
      </c>
      <c r="AN3606" s="2">
        <v>7.34</v>
      </c>
      <c r="AO3606" s="2">
        <v>0</v>
      </c>
      <c r="AP3606" s="2">
        <v>0</v>
      </c>
      <c r="AQ3606" s="2">
        <v>0</v>
      </c>
    </row>
    <row r="3607" spans="1:43" x14ac:dyDescent="0.25">
      <c r="A3607" s="1">
        <v>46209</v>
      </c>
      <c r="B3607" t="s">
        <v>48</v>
      </c>
      <c r="C3607">
        <v>649163</v>
      </c>
      <c r="D3607">
        <v>2033078759</v>
      </c>
      <c r="E3607" t="s">
        <v>3194</v>
      </c>
      <c r="F3607" t="s">
        <v>295</v>
      </c>
      <c r="G3607" t="s">
        <v>51</v>
      </c>
      <c r="H3607" t="s">
        <v>363</v>
      </c>
      <c r="I3607" t="s">
        <v>1128</v>
      </c>
      <c r="J3607" t="s">
        <v>1129</v>
      </c>
      <c r="K3607">
        <v>816021</v>
      </c>
      <c r="L3607" t="s">
        <v>513</v>
      </c>
      <c r="M3607" t="s">
        <v>514</v>
      </c>
      <c r="N3607" t="s">
        <v>57</v>
      </c>
      <c r="O3607" s="1">
        <v>46032</v>
      </c>
      <c r="Q3607" s="1">
        <v>46244</v>
      </c>
      <c r="R3607" s="2">
        <v>28.4</v>
      </c>
      <c r="S3607">
        <v>1</v>
      </c>
      <c r="T3607" t="s">
        <v>58</v>
      </c>
      <c r="U3607" t="s">
        <v>59</v>
      </c>
      <c r="V3607" s="3">
        <v>0.38</v>
      </c>
      <c r="W3607" s="2">
        <v>0</v>
      </c>
      <c r="X3607">
        <v>0</v>
      </c>
      <c r="Y3607" t="s">
        <v>60</v>
      </c>
      <c r="Z3607" t="s">
        <v>61</v>
      </c>
      <c r="AA3607">
        <v>0</v>
      </c>
      <c r="AB3607" s="2">
        <v>0</v>
      </c>
      <c r="AC3607" s="2">
        <v>0</v>
      </c>
      <c r="AD3607" s="3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0</v>
      </c>
      <c r="AM3607" s="2">
        <v>10.79</v>
      </c>
      <c r="AN3607" s="2">
        <v>10.79</v>
      </c>
      <c r="AO3607" s="2">
        <v>0</v>
      </c>
      <c r="AP3607" s="2">
        <v>0</v>
      </c>
      <c r="AQ3607" s="2">
        <v>0</v>
      </c>
    </row>
    <row r="3608" spans="1:43" x14ac:dyDescent="0.25">
      <c r="A3608" s="1">
        <v>46209</v>
      </c>
      <c r="B3608" t="s">
        <v>48</v>
      </c>
      <c r="C3608">
        <v>649163</v>
      </c>
      <c r="D3608">
        <v>2033308065</v>
      </c>
      <c r="E3608" t="s">
        <v>2528</v>
      </c>
      <c r="F3608" t="s">
        <v>3195</v>
      </c>
      <c r="G3608" t="s">
        <v>51</v>
      </c>
      <c r="H3608" t="s">
        <v>112</v>
      </c>
      <c r="I3608" t="s">
        <v>1128</v>
      </c>
      <c r="J3608" t="s">
        <v>1129</v>
      </c>
      <c r="K3608">
        <v>673059</v>
      </c>
      <c r="L3608" t="s">
        <v>78</v>
      </c>
      <c r="M3608" t="s">
        <v>79</v>
      </c>
      <c r="N3608" t="s">
        <v>57</v>
      </c>
      <c r="O3608" s="1">
        <v>46046</v>
      </c>
      <c r="Q3608" s="1">
        <v>46227</v>
      </c>
      <c r="R3608" s="2">
        <v>9.52</v>
      </c>
      <c r="S3608">
        <v>1</v>
      </c>
      <c r="T3608" t="s">
        <v>58</v>
      </c>
      <c r="U3608" t="s">
        <v>59</v>
      </c>
      <c r="V3608" s="3">
        <v>0.38</v>
      </c>
      <c r="W3608" s="2">
        <v>0</v>
      </c>
      <c r="X3608">
        <v>0</v>
      </c>
      <c r="Y3608" t="s">
        <v>60</v>
      </c>
      <c r="Z3608" t="s">
        <v>61</v>
      </c>
      <c r="AA3608">
        <v>0</v>
      </c>
      <c r="AB3608" s="2">
        <v>0</v>
      </c>
      <c r="AC3608" s="2">
        <v>0</v>
      </c>
      <c r="AD3608" s="3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3.62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</row>
    <row r="3609" spans="1:43" x14ac:dyDescent="0.25">
      <c r="A3609" s="1">
        <v>46209</v>
      </c>
      <c r="B3609" t="s">
        <v>48</v>
      </c>
      <c r="C3609">
        <v>649163</v>
      </c>
      <c r="D3609">
        <v>2033366403</v>
      </c>
      <c r="E3609" t="s">
        <v>66</v>
      </c>
      <c r="F3609" t="s">
        <v>67</v>
      </c>
      <c r="G3609" t="s">
        <v>51</v>
      </c>
      <c r="H3609" t="s">
        <v>52</v>
      </c>
      <c r="I3609" t="s">
        <v>1128</v>
      </c>
      <c r="J3609" t="s">
        <v>1129</v>
      </c>
      <c r="K3609">
        <v>929503</v>
      </c>
      <c r="L3609" t="s">
        <v>68</v>
      </c>
      <c r="M3609" t="s">
        <v>69</v>
      </c>
      <c r="N3609" t="s">
        <v>57</v>
      </c>
      <c r="O3609" s="1">
        <v>46054</v>
      </c>
      <c r="Q3609" s="1">
        <v>46235</v>
      </c>
      <c r="R3609" s="2">
        <v>61.39</v>
      </c>
      <c r="S3609">
        <v>1</v>
      </c>
      <c r="T3609" t="s">
        <v>58</v>
      </c>
      <c r="U3609" t="s">
        <v>59</v>
      </c>
      <c r="V3609" s="3">
        <v>0.38</v>
      </c>
      <c r="W3609" s="2">
        <v>0</v>
      </c>
      <c r="X3609">
        <v>0</v>
      </c>
      <c r="Y3609" t="s">
        <v>60</v>
      </c>
      <c r="Z3609" t="s">
        <v>61</v>
      </c>
      <c r="AA3609">
        <v>0</v>
      </c>
      <c r="AB3609" s="2">
        <v>0</v>
      </c>
      <c r="AC3609" s="2">
        <v>0</v>
      </c>
      <c r="AD3609" s="3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23.33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</row>
    <row r="3610" spans="1:43" x14ac:dyDescent="0.25">
      <c r="A3610" s="1">
        <v>46209</v>
      </c>
      <c r="B3610" t="s">
        <v>48</v>
      </c>
      <c r="C3610">
        <v>649163</v>
      </c>
      <c r="D3610">
        <v>2031290288</v>
      </c>
      <c r="E3610" t="s">
        <v>957</v>
      </c>
      <c r="F3610" t="s">
        <v>1187</v>
      </c>
      <c r="G3610" t="s">
        <v>51</v>
      </c>
      <c r="H3610" t="s">
        <v>72</v>
      </c>
      <c r="I3610" t="s">
        <v>458</v>
      </c>
      <c r="J3610" t="s">
        <v>468</v>
      </c>
      <c r="K3610">
        <v>651818</v>
      </c>
      <c r="L3610" t="s">
        <v>214</v>
      </c>
      <c r="M3610" t="s">
        <v>215</v>
      </c>
      <c r="N3610" t="s">
        <v>57</v>
      </c>
      <c r="O3610" s="1">
        <v>45936</v>
      </c>
      <c r="Q3610" s="1">
        <v>46240</v>
      </c>
      <c r="R3610" s="2">
        <v>163.25</v>
      </c>
      <c r="S3610">
        <v>1</v>
      </c>
      <c r="T3610" t="s">
        <v>58</v>
      </c>
      <c r="U3610" t="s">
        <v>59</v>
      </c>
      <c r="V3610" s="3">
        <v>0.9</v>
      </c>
      <c r="W3610" s="2">
        <v>0</v>
      </c>
      <c r="X3610">
        <v>0</v>
      </c>
      <c r="Y3610" t="s">
        <v>60</v>
      </c>
      <c r="Z3610" t="s">
        <v>61</v>
      </c>
      <c r="AA3610">
        <v>0</v>
      </c>
      <c r="AB3610" s="2">
        <v>0</v>
      </c>
      <c r="AC3610" s="2">
        <v>0</v>
      </c>
      <c r="AD3610" s="3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146.91999999999999</v>
      </c>
      <c r="AN3610" s="2">
        <v>146.91999999999999</v>
      </c>
      <c r="AO3610" s="2">
        <v>0</v>
      </c>
      <c r="AP3610" s="2">
        <v>0</v>
      </c>
      <c r="AQ3610" s="2">
        <v>0</v>
      </c>
    </row>
    <row r="3611" spans="1:43" x14ac:dyDescent="0.25">
      <c r="A3611" s="1">
        <v>46209</v>
      </c>
      <c r="B3611" t="s">
        <v>48</v>
      </c>
      <c r="C3611">
        <v>649163</v>
      </c>
      <c r="D3611">
        <v>2031295169</v>
      </c>
      <c r="E3611" t="s">
        <v>233</v>
      </c>
      <c r="F3611" t="s">
        <v>653</v>
      </c>
      <c r="G3611" t="s">
        <v>51</v>
      </c>
      <c r="H3611" t="s">
        <v>182</v>
      </c>
      <c r="I3611" t="s">
        <v>458</v>
      </c>
      <c r="J3611" t="s">
        <v>459</v>
      </c>
      <c r="K3611">
        <v>874230</v>
      </c>
      <c r="L3611" t="s">
        <v>533</v>
      </c>
      <c r="M3611" t="s">
        <v>534</v>
      </c>
      <c r="N3611" t="s">
        <v>57</v>
      </c>
      <c r="O3611" s="1">
        <v>45931</v>
      </c>
      <c r="Q3611" s="1">
        <v>46235</v>
      </c>
      <c r="R3611" s="2">
        <v>58.18</v>
      </c>
      <c r="S3611">
        <v>1</v>
      </c>
      <c r="T3611" t="s">
        <v>58</v>
      </c>
      <c r="U3611" t="s">
        <v>59</v>
      </c>
      <c r="V3611" s="3">
        <v>0.7</v>
      </c>
      <c r="W3611" s="2">
        <v>0</v>
      </c>
      <c r="X3611">
        <v>0</v>
      </c>
      <c r="Y3611" t="s">
        <v>60</v>
      </c>
      <c r="Z3611" t="s">
        <v>61</v>
      </c>
      <c r="AA3611">
        <v>0</v>
      </c>
      <c r="AB3611" s="2">
        <v>0</v>
      </c>
      <c r="AC3611" s="2">
        <v>0</v>
      </c>
      <c r="AD3611" s="3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40.729999999999997</v>
      </c>
      <c r="AN3611" s="2">
        <v>40.729999999999997</v>
      </c>
      <c r="AO3611" s="2">
        <v>0</v>
      </c>
      <c r="AP3611" s="2">
        <v>0</v>
      </c>
      <c r="AQ3611" s="2">
        <v>0</v>
      </c>
    </row>
    <row r="3612" spans="1:43" x14ac:dyDescent="0.25">
      <c r="A3612" s="1">
        <v>46209</v>
      </c>
      <c r="B3612" t="s">
        <v>48</v>
      </c>
      <c r="C3612">
        <v>649163</v>
      </c>
      <c r="D3612">
        <v>2031310168</v>
      </c>
      <c r="E3612" t="s">
        <v>3196</v>
      </c>
      <c r="F3612" t="s">
        <v>3197</v>
      </c>
      <c r="G3612" t="s">
        <v>51</v>
      </c>
      <c r="H3612" t="s">
        <v>72</v>
      </c>
      <c r="I3612" t="s">
        <v>458</v>
      </c>
      <c r="J3612" t="s">
        <v>459</v>
      </c>
      <c r="K3612">
        <v>806645</v>
      </c>
      <c r="L3612" t="s">
        <v>849</v>
      </c>
      <c r="M3612" t="s">
        <v>850</v>
      </c>
      <c r="N3612" t="s">
        <v>57</v>
      </c>
      <c r="O3612" s="1">
        <v>45931</v>
      </c>
      <c r="Q3612" s="1">
        <v>46235</v>
      </c>
      <c r="R3612" s="2">
        <v>51</v>
      </c>
      <c r="S3612">
        <v>1</v>
      </c>
      <c r="T3612" t="s">
        <v>58</v>
      </c>
      <c r="U3612" t="s">
        <v>59</v>
      </c>
      <c r="V3612" s="3">
        <v>0.7</v>
      </c>
      <c r="W3612" s="2">
        <v>0</v>
      </c>
      <c r="X3612">
        <v>0</v>
      </c>
      <c r="Y3612" t="s">
        <v>60</v>
      </c>
      <c r="Z3612" t="s">
        <v>61</v>
      </c>
      <c r="AA3612">
        <v>0</v>
      </c>
      <c r="AB3612" s="2">
        <v>0</v>
      </c>
      <c r="AC3612" s="2">
        <v>0</v>
      </c>
      <c r="AD3612" s="3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35.700000000000003</v>
      </c>
      <c r="AN3612" s="2">
        <v>35.700000000000003</v>
      </c>
      <c r="AO3612" s="2">
        <v>0</v>
      </c>
      <c r="AP3612" s="2">
        <v>0</v>
      </c>
      <c r="AQ3612" s="2">
        <v>0</v>
      </c>
    </row>
    <row r="3613" spans="1:43" x14ac:dyDescent="0.25">
      <c r="A3613" s="1">
        <v>46209</v>
      </c>
      <c r="B3613" t="s">
        <v>48</v>
      </c>
      <c r="C3613">
        <v>649163</v>
      </c>
      <c r="D3613">
        <v>2031328270</v>
      </c>
      <c r="E3613" t="s">
        <v>1599</v>
      </c>
      <c r="F3613" t="s">
        <v>230</v>
      </c>
      <c r="G3613" t="s">
        <v>51</v>
      </c>
      <c r="H3613" t="s">
        <v>566</v>
      </c>
      <c r="I3613" t="s">
        <v>458</v>
      </c>
      <c r="J3613" t="s">
        <v>459</v>
      </c>
      <c r="K3613">
        <v>673059</v>
      </c>
      <c r="L3613" t="s">
        <v>78</v>
      </c>
      <c r="M3613" t="s">
        <v>79</v>
      </c>
      <c r="N3613" t="s">
        <v>57</v>
      </c>
      <c r="O3613" s="1">
        <v>45931</v>
      </c>
      <c r="Q3613" s="1">
        <v>46235</v>
      </c>
      <c r="R3613" s="2">
        <v>62.6</v>
      </c>
      <c r="S3613">
        <v>1</v>
      </c>
      <c r="T3613" t="s">
        <v>58</v>
      </c>
      <c r="U3613" t="s">
        <v>59</v>
      </c>
      <c r="V3613" s="3">
        <v>0.7</v>
      </c>
      <c r="W3613" s="2">
        <v>0</v>
      </c>
      <c r="X3613">
        <v>0</v>
      </c>
      <c r="Y3613" t="s">
        <v>60</v>
      </c>
      <c r="Z3613" t="s">
        <v>61</v>
      </c>
      <c r="AA3613">
        <v>0</v>
      </c>
      <c r="AB3613" s="2">
        <v>0</v>
      </c>
      <c r="AC3613" s="2">
        <v>0</v>
      </c>
      <c r="AD3613" s="3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43.82</v>
      </c>
      <c r="AN3613" s="2">
        <v>43.82</v>
      </c>
      <c r="AO3613" s="2">
        <v>0</v>
      </c>
      <c r="AP3613" s="2">
        <v>0</v>
      </c>
      <c r="AQ3613" s="2">
        <v>0</v>
      </c>
    </row>
    <row r="3614" spans="1:43" x14ac:dyDescent="0.25">
      <c r="A3614" s="1">
        <v>46209</v>
      </c>
      <c r="B3614" t="s">
        <v>48</v>
      </c>
      <c r="C3614">
        <v>649163</v>
      </c>
      <c r="D3614">
        <v>2031337970</v>
      </c>
      <c r="E3614" t="s">
        <v>3016</v>
      </c>
      <c r="F3614" t="s">
        <v>3017</v>
      </c>
      <c r="G3614" t="s">
        <v>51</v>
      </c>
      <c r="H3614" t="s">
        <v>363</v>
      </c>
      <c r="I3614" t="s">
        <v>458</v>
      </c>
      <c r="J3614" t="s">
        <v>459</v>
      </c>
      <c r="K3614">
        <v>816021</v>
      </c>
      <c r="L3614" t="s">
        <v>513</v>
      </c>
      <c r="M3614" t="s">
        <v>514</v>
      </c>
      <c r="N3614" t="s">
        <v>57</v>
      </c>
      <c r="O3614" s="1">
        <v>45931</v>
      </c>
      <c r="Q3614" s="1">
        <v>46235</v>
      </c>
      <c r="R3614" s="2">
        <v>9.1</v>
      </c>
      <c r="S3614">
        <v>1</v>
      </c>
      <c r="T3614" t="s">
        <v>58</v>
      </c>
      <c r="U3614" t="s">
        <v>59</v>
      </c>
      <c r="V3614" s="3">
        <v>0.7</v>
      </c>
      <c r="W3614" s="2">
        <v>0</v>
      </c>
      <c r="X3614">
        <v>0</v>
      </c>
      <c r="Y3614" t="s">
        <v>60</v>
      </c>
      <c r="Z3614" t="s">
        <v>61</v>
      </c>
      <c r="AA3614">
        <v>0</v>
      </c>
      <c r="AB3614" s="2">
        <v>0</v>
      </c>
      <c r="AC3614" s="2">
        <v>0</v>
      </c>
      <c r="AD3614" s="3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6.37</v>
      </c>
      <c r="AN3614" s="2">
        <v>6.37</v>
      </c>
      <c r="AO3614" s="2">
        <v>0</v>
      </c>
      <c r="AP3614" s="2">
        <v>0</v>
      </c>
      <c r="AQ3614" s="2">
        <v>0</v>
      </c>
    </row>
    <row r="3615" spans="1:43" x14ac:dyDescent="0.25">
      <c r="A3615" s="1">
        <v>46209</v>
      </c>
      <c r="B3615" t="s">
        <v>48</v>
      </c>
      <c r="C3615">
        <v>649163</v>
      </c>
      <c r="D3615">
        <v>2031338960</v>
      </c>
      <c r="E3615" t="s">
        <v>2961</v>
      </c>
      <c r="F3615" t="s">
        <v>109</v>
      </c>
      <c r="G3615" t="s">
        <v>51</v>
      </c>
      <c r="H3615" t="s">
        <v>72</v>
      </c>
      <c r="I3615" t="s">
        <v>458</v>
      </c>
      <c r="J3615" t="s">
        <v>459</v>
      </c>
      <c r="K3615">
        <v>823350</v>
      </c>
      <c r="L3615" t="s">
        <v>465</v>
      </c>
      <c r="M3615" t="s">
        <v>612</v>
      </c>
      <c r="N3615" t="s">
        <v>57</v>
      </c>
      <c r="O3615" s="1">
        <v>45931</v>
      </c>
      <c r="Q3615" s="1">
        <v>46235</v>
      </c>
      <c r="R3615" s="2">
        <v>79.34</v>
      </c>
      <c r="S3615">
        <v>1</v>
      </c>
      <c r="T3615" t="s">
        <v>58</v>
      </c>
      <c r="U3615" t="s">
        <v>59</v>
      </c>
      <c r="V3615" s="3">
        <v>0.7</v>
      </c>
      <c r="W3615" s="2">
        <v>0</v>
      </c>
      <c r="X3615">
        <v>0</v>
      </c>
      <c r="Y3615" t="s">
        <v>60</v>
      </c>
      <c r="Z3615" t="s">
        <v>61</v>
      </c>
      <c r="AA3615">
        <v>0</v>
      </c>
      <c r="AB3615" s="2">
        <v>0</v>
      </c>
      <c r="AC3615" s="2">
        <v>0</v>
      </c>
      <c r="AD3615" s="3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55.54</v>
      </c>
      <c r="AN3615" s="2">
        <v>55.54</v>
      </c>
      <c r="AO3615" s="2">
        <v>0</v>
      </c>
      <c r="AP3615" s="2">
        <v>0</v>
      </c>
      <c r="AQ3615" s="2">
        <v>0</v>
      </c>
    </row>
    <row r="3616" spans="1:43" x14ac:dyDescent="0.25">
      <c r="A3616" s="1">
        <v>46209</v>
      </c>
      <c r="B3616" t="s">
        <v>48</v>
      </c>
      <c r="C3616">
        <v>649163</v>
      </c>
      <c r="D3616">
        <v>2031343798</v>
      </c>
      <c r="E3616" t="s">
        <v>3018</v>
      </c>
      <c r="F3616" t="s">
        <v>3019</v>
      </c>
      <c r="G3616" t="s">
        <v>51</v>
      </c>
      <c r="H3616" t="s">
        <v>72</v>
      </c>
      <c r="I3616" t="s">
        <v>458</v>
      </c>
      <c r="J3616" t="s">
        <v>468</v>
      </c>
      <c r="K3616">
        <v>824062</v>
      </c>
      <c r="L3616" t="s">
        <v>391</v>
      </c>
      <c r="M3616" t="s">
        <v>392</v>
      </c>
      <c r="N3616" t="s">
        <v>57</v>
      </c>
      <c r="O3616" s="1">
        <v>45931</v>
      </c>
      <c r="Q3616" s="1">
        <v>46235</v>
      </c>
      <c r="R3616" s="2">
        <v>23.05</v>
      </c>
      <c r="S3616">
        <v>1</v>
      </c>
      <c r="T3616" t="s">
        <v>58</v>
      </c>
      <c r="U3616" t="s">
        <v>59</v>
      </c>
      <c r="V3616" s="3">
        <v>0.9</v>
      </c>
      <c r="W3616" s="2">
        <v>0</v>
      </c>
      <c r="X3616">
        <v>0</v>
      </c>
      <c r="Y3616" t="s">
        <v>60</v>
      </c>
      <c r="Z3616" t="s">
        <v>61</v>
      </c>
      <c r="AA3616">
        <v>0</v>
      </c>
      <c r="AB3616" s="2">
        <v>0</v>
      </c>
      <c r="AC3616" s="2">
        <v>0</v>
      </c>
      <c r="AD3616" s="3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20.74</v>
      </c>
      <c r="AN3616" s="2">
        <v>20.74</v>
      </c>
      <c r="AO3616" s="2">
        <v>0</v>
      </c>
      <c r="AP3616" s="2">
        <v>0</v>
      </c>
      <c r="AQ3616" s="2">
        <v>0</v>
      </c>
    </row>
    <row r="3617" spans="1:43" x14ac:dyDescent="0.25">
      <c r="A3617" s="1">
        <v>46209</v>
      </c>
      <c r="B3617" t="s">
        <v>48</v>
      </c>
      <c r="C3617">
        <v>649163</v>
      </c>
      <c r="D3617">
        <v>2031358597</v>
      </c>
      <c r="E3617" t="s">
        <v>1214</v>
      </c>
      <c r="F3617" t="s">
        <v>2449</v>
      </c>
      <c r="G3617" t="s">
        <v>51</v>
      </c>
      <c r="H3617" t="s">
        <v>309</v>
      </c>
      <c r="I3617" t="s">
        <v>458</v>
      </c>
      <c r="J3617" t="s">
        <v>474</v>
      </c>
      <c r="K3617">
        <v>673059</v>
      </c>
      <c r="L3617" t="s">
        <v>78</v>
      </c>
      <c r="M3617" t="s">
        <v>79</v>
      </c>
      <c r="N3617" t="s">
        <v>57</v>
      </c>
      <c r="O3617" s="1">
        <v>45931</v>
      </c>
      <c r="Q3617" s="1">
        <v>46235</v>
      </c>
      <c r="R3617" s="2">
        <v>25.73</v>
      </c>
      <c r="S3617">
        <v>1</v>
      </c>
      <c r="T3617" t="s">
        <v>58</v>
      </c>
      <c r="U3617" t="s">
        <v>59</v>
      </c>
      <c r="V3617" s="3">
        <v>0.7</v>
      </c>
      <c r="W3617" s="2">
        <v>0</v>
      </c>
      <c r="X3617">
        <v>0</v>
      </c>
      <c r="Y3617" t="s">
        <v>60</v>
      </c>
      <c r="Z3617" t="s">
        <v>61</v>
      </c>
      <c r="AA3617">
        <v>0</v>
      </c>
      <c r="AB3617" s="2">
        <v>0</v>
      </c>
      <c r="AC3617" s="2">
        <v>0</v>
      </c>
      <c r="AD3617" s="3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0</v>
      </c>
      <c r="AM3617" s="2">
        <v>18.010000000000002</v>
      </c>
      <c r="AN3617" s="2">
        <v>18.010000000000002</v>
      </c>
      <c r="AO3617" s="2">
        <v>0</v>
      </c>
      <c r="AP3617" s="2">
        <v>0</v>
      </c>
      <c r="AQ3617" s="2">
        <v>0</v>
      </c>
    </row>
    <row r="3618" spans="1:43" x14ac:dyDescent="0.25">
      <c r="A3618" s="1">
        <v>46209</v>
      </c>
      <c r="B3618" t="s">
        <v>48</v>
      </c>
      <c r="C3618">
        <v>649163</v>
      </c>
      <c r="D3618">
        <v>2031358600</v>
      </c>
      <c r="E3618" t="s">
        <v>1214</v>
      </c>
      <c r="F3618" t="s">
        <v>2449</v>
      </c>
      <c r="G3618" t="s">
        <v>51</v>
      </c>
      <c r="H3618" t="s">
        <v>309</v>
      </c>
      <c r="I3618" t="s">
        <v>458</v>
      </c>
      <c r="J3618" t="s">
        <v>459</v>
      </c>
      <c r="K3618">
        <v>673059</v>
      </c>
      <c r="L3618" t="s">
        <v>78</v>
      </c>
      <c r="M3618" t="s">
        <v>79</v>
      </c>
      <c r="N3618" t="s">
        <v>57</v>
      </c>
      <c r="O3618" s="1">
        <v>45931</v>
      </c>
      <c r="Q3618" s="1">
        <v>46235</v>
      </c>
      <c r="R3618" s="2">
        <v>72.06</v>
      </c>
      <c r="S3618">
        <v>1</v>
      </c>
      <c r="T3618" t="s">
        <v>58</v>
      </c>
      <c r="U3618" t="s">
        <v>59</v>
      </c>
      <c r="V3618" s="3">
        <v>0.7</v>
      </c>
      <c r="W3618" s="2">
        <v>0</v>
      </c>
      <c r="X3618">
        <v>0</v>
      </c>
      <c r="Y3618" t="s">
        <v>60</v>
      </c>
      <c r="Z3618" t="s">
        <v>61</v>
      </c>
      <c r="AA3618">
        <v>0</v>
      </c>
      <c r="AB3618" s="2">
        <v>0</v>
      </c>
      <c r="AC3618" s="2">
        <v>0</v>
      </c>
      <c r="AD3618" s="3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50.44</v>
      </c>
      <c r="AN3618" s="2">
        <v>50.44</v>
      </c>
      <c r="AO3618" s="2">
        <v>0</v>
      </c>
      <c r="AP3618" s="2">
        <v>0</v>
      </c>
      <c r="AQ3618" s="2">
        <v>0</v>
      </c>
    </row>
    <row r="3619" spans="1:43" x14ac:dyDescent="0.25">
      <c r="A3619" s="1">
        <v>46209</v>
      </c>
      <c r="B3619" t="s">
        <v>48</v>
      </c>
      <c r="C3619">
        <v>649163</v>
      </c>
      <c r="D3619">
        <v>2031361486</v>
      </c>
      <c r="E3619" t="s">
        <v>3021</v>
      </c>
      <c r="F3619" t="s">
        <v>3022</v>
      </c>
      <c r="G3619" t="s">
        <v>51</v>
      </c>
      <c r="H3619" t="s">
        <v>291</v>
      </c>
      <c r="I3619" t="s">
        <v>458</v>
      </c>
      <c r="J3619" t="s">
        <v>459</v>
      </c>
      <c r="K3619">
        <v>877790</v>
      </c>
      <c r="L3619" t="s">
        <v>403</v>
      </c>
      <c r="M3619" t="s">
        <v>404</v>
      </c>
      <c r="N3619" t="s">
        <v>57</v>
      </c>
      <c r="O3619" s="1">
        <v>45931</v>
      </c>
      <c r="Q3619" s="1">
        <v>46235</v>
      </c>
      <c r="R3619" s="2">
        <v>3.52</v>
      </c>
      <c r="S3619">
        <v>1</v>
      </c>
      <c r="T3619" t="s">
        <v>58</v>
      </c>
      <c r="U3619" t="s">
        <v>59</v>
      </c>
      <c r="V3619" s="3">
        <v>0.7</v>
      </c>
      <c r="W3619" s="2">
        <v>0</v>
      </c>
      <c r="X3619">
        <v>0</v>
      </c>
      <c r="Y3619" t="s">
        <v>60</v>
      </c>
      <c r="Z3619" t="s">
        <v>61</v>
      </c>
      <c r="AA3619">
        <v>0</v>
      </c>
      <c r="AB3619" s="2">
        <v>0</v>
      </c>
      <c r="AC3619" s="2">
        <v>0</v>
      </c>
      <c r="AD3619" s="3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2.46</v>
      </c>
      <c r="AN3619" s="2">
        <v>2.46</v>
      </c>
      <c r="AO3619" s="2">
        <v>0</v>
      </c>
      <c r="AP3619" s="2">
        <v>0</v>
      </c>
      <c r="AQ3619" s="2">
        <v>0</v>
      </c>
    </row>
    <row r="3620" spans="1:43" x14ac:dyDescent="0.25">
      <c r="A3620" s="1">
        <v>46209</v>
      </c>
      <c r="B3620" t="s">
        <v>48</v>
      </c>
      <c r="C3620">
        <v>649163</v>
      </c>
      <c r="D3620">
        <v>2031361916</v>
      </c>
      <c r="E3620" t="s">
        <v>3198</v>
      </c>
      <c r="F3620" t="s">
        <v>336</v>
      </c>
      <c r="G3620" t="s">
        <v>51</v>
      </c>
      <c r="H3620" t="s">
        <v>309</v>
      </c>
      <c r="I3620" t="s">
        <v>458</v>
      </c>
      <c r="J3620" t="s">
        <v>459</v>
      </c>
      <c r="K3620">
        <v>673059</v>
      </c>
      <c r="L3620" t="s">
        <v>78</v>
      </c>
      <c r="M3620" t="s">
        <v>79</v>
      </c>
      <c r="N3620" t="s">
        <v>57</v>
      </c>
      <c r="O3620" s="1">
        <v>45931</v>
      </c>
      <c r="Q3620" s="1">
        <v>46235</v>
      </c>
      <c r="R3620" s="2">
        <v>53.13</v>
      </c>
      <c r="S3620">
        <v>1</v>
      </c>
      <c r="T3620" t="s">
        <v>58</v>
      </c>
      <c r="U3620" t="s">
        <v>59</v>
      </c>
      <c r="V3620" s="3">
        <v>0.7</v>
      </c>
      <c r="W3620" s="2">
        <v>0</v>
      </c>
      <c r="X3620">
        <v>0</v>
      </c>
      <c r="Y3620" t="s">
        <v>60</v>
      </c>
      <c r="Z3620" t="s">
        <v>61</v>
      </c>
      <c r="AA3620">
        <v>0</v>
      </c>
      <c r="AB3620" s="2">
        <v>0</v>
      </c>
      <c r="AC3620" s="2">
        <v>0</v>
      </c>
      <c r="AD3620" s="3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37.19</v>
      </c>
      <c r="AN3620" s="2">
        <v>37.19</v>
      </c>
      <c r="AO3620" s="2">
        <v>0</v>
      </c>
      <c r="AP3620" s="2">
        <v>0</v>
      </c>
      <c r="AQ3620" s="2">
        <v>0</v>
      </c>
    </row>
    <row r="3621" spans="1:43" x14ac:dyDescent="0.25">
      <c r="A3621" s="1">
        <v>46209</v>
      </c>
      <c r="B3621" t="s">
        <v>48</v>
      </c>
      <c r="C3621">
        <v>649163</v>
      </c>
      <c r="D3621">
        <v>2031365634</v>
      </c>
      <c r="E3621" t="s">
        <v>955</v>
      </c>
      <c r="F3621" t="s">
        <v>3199</v>
      </c>
      <c r="G3621" t="s">
        <v>51</v>
      </c>
      <c r="H3621" t="s">
        <v>72</v>
      </c>
      <c r="I3621" t="s">
        <v>458</v>
      </c>
      <c r="J3621" t="s">
        <v>459</v>
      </c>
      <c r="K3621">
        <v>812782</v>
      </c>
      <c r="L3621" t="s">
        <v>409</v>
      </c>
      <c r="M3621" t="s">
        <v>410</v>
      </c>
      <c r="N3621" t="s">
        <v>57</v>
      </c>
      <c r="O3621" s="1">
        <v>45962</v>
      </c>
      <c r="Q3621" s="1">
        <v>46235</v>
      </c>
      <c r="R3621" s="2">
        <v>29.49</v>
      </c>
      <c r="S3621">
        <v>1</v>
      </c>
      <c r="T3621" t="s">
        <v>58</v>
      </c>
      <c r="U3621" t="s">
        <v>59</v>
      </c>
      <c r="V3621" s="3">
        <v>0.7</v>
      </c>
      <c r="W3621" s="2">
        <v>0</v>
      </c>
      <c r="X3621">
        <v>0</v>
      </c>
      <c r="Y3621" t="s">
        <v>60</v>
      </c>
      <c r="Z3621" t="s">
        <v>61</v>
      </c>
      <c r="AA3621">
        <v>0</v>
      </c>
      <c r="AB3621" s="2">
        <v>0</v>
      </c>
      <c r="AC3621" s="2">
        <v>0</v>
      </c>
      <c r="AD3621" s="3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20.64</v>
      </c>
      <c r="AN3621" s="2">
        <v>20.64</v>
      </c>
      <c r="AO3621" s="2">
        <v>0</v>
      </c>
      <c r="AP3621" s="2">
        <v>0</v>
      </c>
      <c r="AQ3621" s="2">
        <v>0</v>
      </c>
    </row>
    <row r="3622" spans="1:43" x14ac:dyDescent="0.25">
      <c r="A3622" s="1">
        <v>46209</v>
      </c>
      <c r="B3622" t="s">
        <v>48</v>
      </c>
      <c r="C3622">
        <v>649163</v>
      </c>
      <c r="D3622">
        <v>2031366726</v>
      </c>
      <c r="E3622" t="s">
        <v>3200</v>
      </c>
      <c r="F3622" t="s">
        <v>692</v>
      </c>
      <c r="G3622" t="s">
        <v>51</v>
      </c>
      <c r="H3622" t="s">
        <v>222</v>
      </c>
      <c r="I3622" t="s">
        <v>458</v>
      </c>
      <c r="J3622" t="s">
        <v>459</v>
      </c>
      <c r="K3622">
        <v>753748</v>
      </c>
      <c r="L3622" t="s">
        <v>123</v>
      </c>
      <c r="M3622" t="s">
        <v>124</v>
      </c>
      <c r="N3622" t="s">
        <v>57</v>
      </c>
      <c r="O3622" s="1">
        <v>45931</v>
      </c>
      <c r="Q3622" s="1">
        <v>46235</v>
      </c>
      <c r="R3622" s="2">
        <v>29.1</v>
      </c>
      <c r="S3622">
        <v>1</v>
      </c>
      <c r="T3622" t="s">
        <v>58</v>
      </c>
      <c r="U3622" t="s">
        <v>59</v>
      </c>
      <c r="V3622" s="3">
        <v>0.7</v>
      </c>
      <c r="W3622" s="2">
        <v>0</v>
      </c>
      <c r="X3622">
        <v>0</v>
      </c>
      <c r="Y3622" t="s">
        <v>60</v>
      </c>
      <c r="Z3622" t="s">
        <v>61</v>
      </c>
      <c r="AA3622">
        <v>0</v>
      </c>
      <c r="AB3622" s="2">
        <v>0</v>
      </c>
      <c r="AC3622" s="2">
        <v>0</v>
      </c>
      <c r="AD3622" s="3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20.37</v>
      </c>
      <c r="AN3622" s="2">
        <v>20.37</v>
      </c>
      <c r="AO3622" s="2">
        <v>0</v>
      </c>
      <c r="AP3622" s="2">
        <v>0</v>
      </c>
      <c r="AQ3622" s="2">
        <v>0</v>
      </c>
    </row>
    <row r="3623" spans="1:43" x14ac:dyDescent="0.25">
      <c r="A3623" s="1">
        <v>46209</v>
      </c>
      <c r="B3623" t="s">
        <v>48</v>
      </c>
      <c r="C3623">
        <v>649163</v>
      </c>
      <c r="D3623">
        <v>2031379411</v>
      </c>
      <c r="E3623" t="s">
        <v>1178</v>
      </c>
      <c r="F3623" t="s">
        <v>1179</v>
      </c>
      <c r="G3623" t="s">
        <v>51</v>
      </c>
      <c r="H3623" t="s">
        <v>72</v>
      </c>
      <c r="I3623" t="s">
        <v>458</v>
      </c>
      <c r="J3623" t="s">
        <v>459</v>
      </c>
      <c r="K3623">
        <v>820873</v>
      </c>
      <c r="L3623" t="s">
        <v>556</v>
      </c>
      <c r="M3623" t="s">
        <v>557</v>
      </c>
      <c r="N3623" t="s">
        <v>57</v>
      </c>
      <c r="O3623" s="1">
        <v>45962</v>
      </c>
      <c r="Q3623" s="1">
        <v>46235</v>
      </c>
      <c r="R3623" s="2">
        <v>11.5</v>
      </c>
      <c r="S3623">
        <v>1</v>
      </c>
      <c r="T3623" t="s">
        <v>58</v>
      </c>
      <c r="U3623" t="s">
        <v>59</v>
      </c>
      <c r="V3623" s="3">
        <v>0.7</v>
      </c>
      <c r="W3623" s="2">
        <v>0</v>
      </c>
      <c r="X3623">
        <v>0</v>
      </c>
      <c r="Y3623" t="s">
        <v>60</v>
      </c>
      <c r="Z3623" t="s">
        <v>61</v>
      </c>
      <c r="AA3623">
        <v>0</v>
      </c>
      <c r="AB3623" s="2">
        <v>0</v>
      </c>
      <c r="AC3623" s="2">
        <v>0</v>
      </c>
      <c r="AD3623" s="3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  <c r="AM3623" s="2">
        <v>8.0500000000000007</v>
      </c>
      <c r="AN3623" s="2">
        <v>8.0500000000000007</v>
      </c>
      <c r="AO3623" s="2">
        <v>0</v>
      </c>
      <c r="AP3623" s="2">
        <v>0</v>
      </c>
      <c r="AQ3623" s="2">
        <v>0</v>
      </c>
    </row>
    <row r="3624" spans="1:43" x14ac:dyDescent="0.25">
      <c r="A3624" s="1">
        <v>46209</v>
      </c>
      <c r="B3624" t="s">
        <v>48</v>
      </c>
      <c r="C3624">
        <v>649163</v>
      </c>
      <c r="D3624">
        <v>2031379960</v>
      </c>
      <c r="E3624" t="s">
        <v>282</v>
      </c>
      <c r="F3624" t="s">
        <v>67</v>
      </c>
      <c r="G3624" t="s">
        <v>51</v>
      </c>
      <c r="H3624" t="s">
        <v>250</v>
      </c>
      <c r="I3624" t="s">
        <v>458</v>
      </c>
      <c r="J3624" t="s">
        <v>468</v>
      </c>
      <c r="K3624">
        <v>823068</v>
      </c>
      <c r="L3624" t="s">
        <v>387</v>
      </c>
      <c r="M3624" t="s">
        <v>388</v>
      </c>
      <c r="N3624" t="s">
        <v>57</v>
      </c>
      <c r="O3624" s="1">
        <v>45962</v>
      </c>
      <c r="Q3624" s="1">
        <v>46235</v>
      </c>
      <c r="R3624" s="2">
        <v>163.25</v>
      </c>
      <c r="S3624">
        <v>1</v>
      </c>
      <c r="T3624" t="s">
        <v>58</v>
      </c>
      <c r="U3624" t="s">
        <v>59</v>
      </c>
      <c r="V3624" s="3">
        <v>0.9</v>
      </c>
      <c r="W3624" s="2">
        <v>0</v>
      </c>
      <c r="X3624">
        <v>0</v>
      </c>
      <c r="Y3624" t="s">
        <v>60</v>
      </c>
      <c r="Z3624" t="s">
        <v>61</v>
      </c>
      <c r="AA3624">
        <v>0</v>
      </c>
      <c r="AB3624" s="2">
        <v>0</v>
      </c>
      <c r="AC3624" s="2">
        <v>0</v>
      </c>
      <c r="AD3624" s="3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146.91999999999999</v>
      </c>
      <c r="AN3624" s="2">
        <v>146.91999999999999</v>
      </c>
      <c r="AO3624" s="2">
        <v>0</v>
      </c>
      <c r="AP3624" s="2">
        <v>0</v>
      </c>
      <c r="AQ3624" s="2">
        <v>0</v>
      </c>
    </row>
    <row r="3625" spans="1:43" x14ac:dyDescent="0.25">
      <c r="A3625" s="1">
        <v>46209</v>
      </c>
      <c r="B3625" t="s">
        <v>48</v>
      </c>
      <c r="C3625">
        <v>649163</v>
      </c>
      <c r="D3625">
        <v>2031381897</v>
      </c>
      <c r="E3625" t="s">
        <v>3201</v>
      </c>
      <c r="F3625" t="s">
        <v>3202</v>
      </c>
      <c r="G3625" t="s">
        <v>51</v>
      </c>
      <c r="H3625" t="s">
        <v>72</v>
      </c>
      <c r="I3625" t="s">
        <v>458</v>
      </c>
      <c r="J3625" t="s">
        <v>459</v>
      </c>
      <c r="K3625">
        <v>807212</v>
      </c>
      <c r="L3625" t="s">
        <v>943</v>
      </c>
      <c r="M3625" t="s">
        <v>944</v>
      </c>
      <c r="N3625" t="s">
        <v>57</v>
      </c>
      <c r="O3625" s="1">
        <v>45932</v>
      </c>
      <c r="Q3625" s="1">
        <v>46236</v>
      </c>
      <c r="R3625" s="2">
        <v>117.94</v>
      </c>
      <c r="S3625">
        <v>1</v>
      </c>
      <c r="T3625" t="s">
        <v>58</v>
      </c>
      <c r="U3625" t="s">
        <v>59</v>
      </c>
      <c r="V3625" s="3">
        <v>0.7</v>
      </c>
      <c r="W3625" s="2">
        <v>0</v>
      </c>
      <c r="X3625">
        <v>0</v>
      </c>
      <c r="Y3625" t="s">
        <v>60</v>
      </c>
      <c r="Z3625" t="s">
        <v>61</v>
      </c>
      <c r="AA3625">
        <v>0</v>
      </c>
      <c r="AB3625" s="2">
        <v>0</v>
      </c>
      <c r="AC3625" s="2">
        <v>0</v>
      </c>
      <c r="AD3625" s="3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82.56</v>
      </c>
      <c r="AN3625" s="2">
        <v>82.56</v>
      </c>
      <c r="AO3625" s="2">
        <v>0</v>
      </c>
      <c r="AP3625" s="2">
        <v>0</v>
      </c>
      <c r="AQ3625" s="2">
        <v>0</v>
      </c>
    </row>
    <row r="3626" spans="1:43" x14ac:dyDescent="0.25">
      <c r="A3626" s="1">
        <v>46209</v>
      </c>
      <c r="B3626" t="s">
        <v>48</v>
      </c>
      <c r="C3626">
        <v>649163</v>
      </c>
      <c r="D3626">
        <v>2031383867</v>
      </c>
      <c r="E3626" t="s">
        <v>3023</v>
      </c>
      <c r="F3626" t="s">
        <v>3024</v>
      </c>
      <c r="G3626" t="s">
        <v>51</v>
      </c>
      <c r="H3626" t="s">
        <v>191</v>
      </c>
      <c r="I3626" t="s">
        <v>458</v>
      </c>
      <c r="J3626" t="s">
        <v>459</v>
      </c>
      <c r="K3626">
        <v>673059</v>
      </c>
      <c r="L3626" t="s">
        <v>78</v>
      </c>
      <c r="M3626" t="s">
        <v>79</v>
      </c>
      <c r="N3626" t="s">
        <v>57</v>
      </c>
      <c r="O3626" s="1">
        <v>45932</v>
      </c>
      <c r="Q3626" s="1">
        <v>46236</v>
      </c>
      <c r="R3626" s="2">
        <v>18.100000000000001</v>
      </c>
      <c r="S3626">
        <v>1</v>
      </c>
      <c r="T3626" t="s">
        <v>58</v>
      </c>
      <c r="U3626" t="s">
        <v>59</v>
      </c>
      <c r="V3626" s="3">
        <v>0.7</v>
      </c>
      <c r="W3626" s="2">
        <v>0</v>
      </c>
      <c r="X3626">
        <v>0</v>
      </c>
      <c r="Y3626" t="s">
        <v>60</v>
      </c>
      <c r="Z3626" t="s">
        <v>61</v>
      </c>
      <c r="AA3626">
        <v>0</v>
      </c>
      <c r="AB3626" s="2">
        <v>0</v>
      </c>
      <c r="AC3626" s="2">
        <v>0</v>
      </c>
      <c r="AD3626" s="3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12.67</v>
      </c>
      <c r="AN3626" s="2">
        <v>12.67</v>
      </c>
      <c r="AO3626" s="2">
        <v>0</v>
      </c>
      <c r="AP3626" s="2">
        <v>0</v>
      </c>
      <c r="AQ3626" s="2">
        <v>0</v>
      </c>
    </row>
    <row r="3627" spans="1:43" x14ac:dyDescent="0.25">
      <c r="A3627" s="1">
        <v>46209</v>
      </c>
      <c r="B3627" t="s">
        <v>48</v>
      </c>
      <c r="C3627">
        <v>649163</v>
      </c>
      <c r="D3627">
        <v>2031386190</v>
      </c>
      <c r="E3627" t="s">
        <v>3203</v>
      </c>
      <c r="F3627" t="s">
        <v>1247</v>
      </c>
      <c r="G3627" t="s">
        <v>51</v>
      </c>
      <c r="H3627" t="s">
        <v>72</v>
      </c>
      <c r="I3627" t="s">
        <v>458</v>
      </c>
      <c r="J3627" t="s">
        <v>459</v>
      </c>
      <c r="K3627">
        <v>856163</v>
      </c>
      <c r="L3627" t="s">
        <v>465</v>
      </c>
      <c r="M3627" t="s">
        <v>466</v>
      </c>
      <c r="N3627" t="s">
        <v>57</v>
      </c>
      <c r="O3627" s="1">
        <v>45962</v>
      </c>
      <c r="Q3627" s="1">
        <v>46235</v>
      </c>
      <c r="R3627" s="2">
        <v>115.38</v>
      </c>
      <c r="S3627">
        <v>1</v>
      </c>
      <c r="T3627" t="s">
        <v>58</v>
      </c>
      <c r="U3627" t="s">
        <v>59</v>
      </c>
      <c r="V3627" s="3">
        <v>0.7</v>
      </c>
      <c r="W3627" s="2">
        <v>0</v>
      </c>
      <c r="X3627">
        <v>0</v>
      </c>
      <c r="Y3627" t="s">
        <v>60</v>
      </c>
      <c r="Z3627" t="s">
        <v>61</v>
      </c>
      <c r="AA3627">
        <v>0</v>
      </c>
      <c r="AB3627" s="2">
        <v>0</v>
      </c>
      <c r="AC3627" s="2">
        <v>0</v>
      </c>
      <c r="AD3627" s="3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80.77</v>
      </c>
      <c r="AN3627" s="2">
        <v>80.77</v>
      </c>
      <c r="AO3627" s="2">
        <v>0</v>
      </c>
      <c r="AP3627" s="2">
        <v>0</v>
      </c>
      <c r="AQ3627" s="2">
        <v>0</v>
      </c>
    </row>
    <row r="3628" spans="1:43" x14ac:dyDescent="0.25">
      <c r="A3628" s="1">
        <v>46209</v>
      </c>
      <c r="B3628" t="s">
        <v>48</v>
      </c>
      <c r="C3628">
        <v>649163</v>
      </c>
      <c r="D3628">
        <v>2031398945</v>
      </c>
      <c r="E3628" t="s">
        <v>3204</v>
      </c>
      <c r="F3628" t="s">
        <v>905</v>
      </c>
      <c r="G3628" t="s">
        <v>51</v>
      </c>
      <c r="H3628" t="s">
        <v>250</v>
      </c>
      <c r="I3628" t="s">
        <v>458</v>
      </c>
      <c r="J3628" t="s">
        <v>474</v>
      </c>
      <c r="K3628">
        <v>823068</v>
      </c>
      <c r="L3628" t="s">
        <v>387</v>
      </c>
      <c r="M3628" t="s">
        <v>388</v>
      </c>
      <c r="N3628" t="s">
        <v>57</v>
      </c>
      <c r="O3628" s="1">
        <v>45933</v>
      </c>
      <c r="Q3628" s="1">
        <v>46237</v>
      </c>
      <c r="R3628" s="2">
        <v>24.61</v>
      </c>
      <c r="S3628">
        <v>1</v>
      </c>
      <c r="T3628" t="s">
        <v>58</v>
      </c>
      <c r="U3628" t="s">
        <v>59</v>
      </c>
      <c r="V3628" s="3">
        <v>0.7</v>
      </c>
      <c r="W3628" s="2">
        <v>0</v>
      </c>
      <c r="X3628">
        <v>0</v>
      </c>
      <c r="Y3628" t="s">
        <v>60</v>
      </c>
      <c r="Z3628" t="s">
        <v>61</v>
      </c>
      <c r="AA3628">
        <v>0</v>
      </c>
      <c r="AB3628" s="2">
        <v>0</v>
      </c>
      <c r="AC3628" s="2">
        <v>0</v>
      </c>
      <c r="AD3628" s="3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17.23</v>
      </c>
      <c r="AN3628" s="2">
        <v>17.23</v>
      </c>
      <c r="AO3628" s="2">
        <v>0</v>
      </c>
      <c r="AP3628" s="2">
        <v>0</v>
      </c>
      <c r="AQ3628" s="2">
        <v>0</v>
      </c>
    </row>
    <row r="3629" spans="1:43" x14ac:dyDescent="0.25">
      <c r="A3629" s="1">
        <v>46209</v>
      </c>
      <c r="B3629" t="s">
        <v>48</v>
      </c>
      <c r="C3629">
        <v>649163</v>
      </c>
      <c r="D3629">
        <v>2031401478</v>
      </c>
      <c r="E3629" t="s">
        <v>3205</v>
      </c>
      <c r="F3629" t="s">
        <v>200</v>
      </c>
      <c r="G3629" t="s">
        <v>51</v>
      </c>
      <c r="H3629" t="s">
        <v>211</v>
      </c>
      <c r="I3629" t="s">
        <v>458</v>
      </c>
      <c r="J3629" t="s">
        <v>459</v>
      </c>
      <c r="K3629">
        <v>862109</v>
      </c>
      <c r="L3629" t="s">
        <v>559</v>
      </c>
      <c r="M3629" t="s">
        <v>560</v>
      </c>
      <c r="N3629" t="s">
        <v>57</v>
      </c>
      <c r="O3629" s="1">
        <v>45962</v>
      </c>
      <c r="Q3629" s="1">
        <v>46235</v>
      </c>
      <c r="R3629" s="2">
        <v>85.36</v>
      </c>
      <c r="S3629">
        <v>1</v>
      </c>
      <c r="T3629" t="s">
        <v>58</v>
      </c>
      <c r="U3629" t="s">
        <v>59</v>
      </c>
      <c r="V3629" s="3">
        <v>0.7</v>
      </c>
      <c r="W3629" s="2">
        <v>0</v>
      </c>
      <c r="X3629">
        <v>0</v>
      </c>
      <c r="Y3629" t="s">
        <v>60</v>
      </c>
      <c r="Z3629" t="s">
        <v>61</v>
      </c>
      <c r="AA3629">
        <v>0</v>
      </c>
      <c r="AB3629" s="2">
        <v>0</v>
      </c>
      <c r="AC3629" s="2">
        <v>0</v>
      </c>
      <c r="AD3629" s="3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59.75</v>
      </c>
      <c r="AN3629" s="2">
        <v>59.75</v>
      </c>
      <c r="AO3629" s="2">
        <v>0</v>
      </c>
      <c r="AP3629" s="2">
        <v>0</v>
      </c>
      <c r="AQ3629" s="2">
        <v>0</v>
      </c>
    </row>
    <row r="3630" spans="1:43" x14ac:dyDescent="0.25">
      <c r="A3630" s="1">
        <v>46209</v>
      </c>
      <c r="B3630" t="s">
        <v>48</v>
      </c>
      <c r="C3630">
        <v>649163</v>
      </c>
      <c r="D3630">
        <v>2031411446</v>
      </c>
      <c r="E3630" t="s">
        <v>3025</v>
      </c>
      <c r="F3630" t="s">
        <v>572</v>
      </c>
      <c r="G3630" t="s">
        <v>51</v>
      </c>
      <c r="H3630" t="s">
        <v>363</v>
      </c>
      <c r="I3630" t="s">
        <v>458</v>
      </c>
      <c r="J3630" t="s">
        <v>459</v>
      </c>
      <c r="K3630">
        <v>796984</v>
      </c>
      <c r="L3630" t="s">
        <v>364</v>
      </c>
      <c r="M3630" t="s">
        <v>162</v>
      </c>
      <c r="N3630" t="s">
        <v>57</v>
      </c>
      <c r="O3630" s="1">
        <v>45933</v>
      </c>
      <c r="Q3630" s="1">
        <v>46237</v>
      </c>
      <c r="R3630" s="2">
        <v>9.1</v>
      </c>
      <c r="S3630">
        <v>1</v>
      </c>
      <c r="T3630" t="s">
        <v>58</v>
      </c>
      <c r="U3630" t="s">
        <v>59</v>
      </c>
      <c r="V3630" s="3">
        <v>0.7</v>
      </c>
      <c r="W3630" s="2">
        <v>0</v>
      </c>
      <c r="X3630">
        <v>0</v>
      </c>
      <c r="Y3630" t="s">
        <v>60</v>
      </c>
      <c r="Z3630" t="s">
        <v>61</v>
      </c>
      <c r="AA3630">
        <v>0</v>
      </c>
      <c r="AB3630" s="2">
        <v>0</v>
      </c>
      <c r="AC3630" s="2">
        <v>0</v>
      </c>
      <c r="AD3630" s="3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6.37</v>
      </c>
      <c r="AN3630" s="2">
        <v>6.37</v>
      </c>
      <c r="AO3630" s="2">
        <v>0</v>
      </c>
      <c r="AP3630" s="2">
        <v>0</v>
      </c>
      <c r="AQ3630" s="2">
        <v>0</v>
      </c>
    </row>
    <row r="3631" spans="1:43" x14ac:dyDescent="0.25">
      <c r="A3631" s="1">
        <v>46209</v>
      </c>
      <c r="B3631" t="s">
        <v>48</v>
      </c>
      <c r="C3631">
        <v>649163</v>
      </c>
      <c r="D3631">
        <v>2031451696</v>
      </c>
      <c r="E3631" t="s">
        <v>3206</v>
      </c>
      <c r="F3631" t="s">
        <v>2739</v>
      </c>
      <c r="G3631" t="s">
        <v>51</v>
      </c>
      <c r="H3631" t="s">
        <v>72</v>
      </c>
      <c r="I3631" t="s">
        <v>458</v>
      </c>
      <c r="J3631" t="s">
        <v>459</v>
      </c>
      <c r="K3631">
        <v>807212</v>
      </c>
      <c r="L3631" t="s">
        <v>943</v>
      </c>
      <c r="M3631" t="s">
        <v>944</v>
      </c>
      <c r="N3631" t="s">
        <v>57</v>
      </c>
      <c r="O3631" s="1">
        <v>45935</v>
      </c>
      <c r="Q3631" s="1">
        <v>46239</v>
      </c>
      <c r="R3631" s="2">
        <v>32.26</v>
      </c>
      <c r="S3631">
        <v>1</v>
      </c>
      <c r="T3631" t="s">
        <v>58</v>
      </c>
      <c r="U3631" t="s">
        <v>59</v>
      </c>
      <c r="V3631" s="3">
        <v>0.7</v>
      </c>
      <c r="W3631" s="2">
        <v>0</v>
      </c>
      <c r="X3631">
        <v>0</v>
      </c>
      <c r="Y3631" t="s">
        <v>60</v>
      </c>
      <c r="Z3631" t="s">
        <v>61</v>
      </c>
      <c r="AA3631">
        <v>0</v>
      </c>
      <c r="AB3631" s="2">
        <v>0</v>
      </c>
      <c r="AC3631" s="2">
        <v>0</v>
      </c>
      <c r="AD3631" s="3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22.58</v>
      </c>
      <c r="AN3631" s="2">
        <v>22.58</v>
      </c>
      <c r="AO3631" s="2">
        <v>0</v>
      </c>
      <c r="AP3631" s="2">
        <v>0</v>
      </c>
      <c r="AQ3631" s="2">
        <v>0</v>
      </c>
    </row>
    <row r="3632" spans="1:43" x14ac:dyDescent="0.25">
      <c r="A3632" s="1">
        <v>46209</v>
      </c>
      <c r="B3632" t="s">
        <v>48</v>
      </c>
      <c r="C3632">
        <v>649163</v>
      </c>
      <c r="D3632">
        <v>2031463660</v>
      </c>
      <c r="E3632" t="s">
        <v>424</v>
      </c>
      <c r="F3632" t="s">
        <v>2735</v>
      </c>
      <c r="G3632" t="s">
        <v>51</v>
      </c>
      <c r="H3632" t="s">
        <v>339</v>
      </c>
      <c r="I3632" t="s">
        <v>458</v>
      </c>
      <c r="J3632" t="s">
        <v>468</v>
      </c>
      <c r="K3632">
        <v>882034</v>
      </c>
      <c r="L3632" t="s">
        <v>3207</v>
      </c>
      <c r="M3632" t="s">
        <v>3208</v>
      </c>
      <c r="N3632" t="s">
        <v>57</v>
      </c>
      <c r="O3632" s="1">
        <v>45940</v>
      </c>
      <c r="Q3632" s="1">
        <v>46244</v>
      </c>
      <c r="R3632" s="2">
        <v>51.63</v>
      </c>
      <c r="S3632">
        <v>1</v>
      </c>
      <c r="T3632" t="s">
        <v>58</v>
      </c>
      <c r="U3632" t="s">
        <v>59</v>
      </c>
      <c r="V3632" s="3">
        <v>0.9</v>
      </c>
      <c r="W3632" s="2">
        <v>0</v>
      </c>
      <c r="X3632">
        <v>0</v>
      </c>
      <c r="Y3632" t="s">
        <v>60</v>
      </c>
      <c r="Z3632" t="s">
        <v>61</v>
      </c>
      <c r="AA3632">
        <v>0</v>
      </c>
      <c r="AB3632" s="2">
        <v>0</v>
      </c>
      <c r="AC3632" s="2">
        <v>0</v>
      </c>
      <c r="AD3632" s="3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46.47</v>
      </c>
      <c r="AN3632" s="2">
        <v>46.47</v>
      </c>
      <c r="AO3632" s="2">
        <v>0</v>
      </c>
      <c r="AP3632" s="2">
        <v>0</v>
      </c>
      <c r="AQ3632" s="2">
        <v>0</v>
      </c>
    </row>
    <row r="3633" spans="1:43" x14ac:dyDescent="0.25">
      <c r="A3633" s="1">
        <v>46209</v>
      </c>
      <c r="B3633" t="s">
        <v>48</v>
      </c>
      <c r="C3633">
        <v>649163</v>
      </c>
      <c r="D3633">
        <v>2031471084</v>
      </c>
      <c r="E3633" t="s">
        <v>3209</v>
      </c>
      <c r="F3633" t="s">
        <v>470</v>
      </c>
      <c r="G3633" t="s">
        <v>51</v>
      </c>
      <c r="H3633" t="s">
        <v>309</v>
      </c>
      <c r="I3633" t="s">
        <v>458</v>
      </c>
      <c r="J3633" t="s">
        <v>459</v>
      </c>
      <c r="K3633">
        <v>673059</v>
      </c>
      <c r="L3633" t="s">
        <v>78</v>
      </c>
      <c r="M3633" t="s">
        <v>79</v>
      </c>
      <c r="N3633" t="s">
        <v>57</v>
      </c>
      <c r="O3633" s="1">
        <v>45962</v>
      </c>
      <c r="Q3633" s="1">
        <v>46235</v>
      </c>
      <c r="R3633" s="2">
        <v>25.82</v>
      </c>
      <c r="S3633">
        <v>1</v>
      </c>
      <c r="T3633" t="s">
        <v>58</v>
      </c>
      <c r="U3633" t="s">
        <v>59</v>
      </c>
      <c r="V3633" s="3">
        <v>0.7</v>
      </c>
      <c r="W3633" s="2">
        <v>0</v>
      </c>
      <c r="X3633">
        <v>0</v>
      </c>
      <c r="Y3633" t="s">
        <v>60</v>
      </c>
      <c r="Z3633" t="s">
        <v>61</v>
      </c>
      <c r="AA3633">
        <v>0</v>
      </c>
      <c r="AB3633" s="2">
        <v>0</v>
      </c>
      <c r="AC3633" s="2">
        <v>0</v>
      </c>
      <c r="AD3633" s="3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18.07</v>
      </c>
      <c r="AN3633" s="2">
        <v>18.07</v>
      </c>
      <c r="AO3633" s="2">
        <v>0</v>
      </c>
      <c r="AP3633" s="2">
        <v>0</v>
      </c>
      <c r="AQ3633" s="2">
        <v>0</v>
      </c>
    </row>
    <row r="3634" spans="1:43" x14ac:dyDescent="0.25">
      <c r="A3634" s="1">
        <v>46209</v>
      </c>
      <c r="B3634" t="s">
        <v>48</v>
      </c>
      <c r="C3634">
        <v>649163</v>
      </c>
      <c r="D3634">
        <v>2031475877</v>
      </c>
      <c r="E3634" t="s">
        <v>3210</v>
      </c>
      <c r="F3634" t="s">
        <v>2118</v>
      </c>
      <c r="G3634" t="s">
        <v>51</v>
      </c>
      <c r="H3634" t="s">
        <v>72</v>
      </c>
      <c r="I3634" t="s">
        <v>458</v>
      </c>
      <c r="J3634" t="s">
        <v>459</v>
      </c>
      <c r="K3634">
        <v>824062</v>
      </c>
      <c r="L3634" t="s">
        <v>391</v>
      </c>
      <c r="M3634" t="s">
        <v>392</v>
      </c>
      <c r="N3634" t="s">
        <v>57</v>
      </c>
      <c r="O3634" s="1">
        <v>45962</v>
      </c>
      <c r="Q3634" s="1">
        <v>46235</v>
      </c>
      <c r="R3634" s="2">
        <v>34.68</v>
      </c>
      <c r="S3634">
        <v>1</v>
      </c>
      <c r="T3634" t="s">
        <v>58</v>
      </c>
      <c r="U3634" t="s">
        <v>59</v>
      </c>
      <c r="V3634" s="3">
        <v>0.7</v>
      </c>
      <c r="W3634" s="2">
        <v>0</v>
      </c>
      <c r="X3634">
        <v>0</v>
      </c>
      <c r="Y3634" t="s">
        <v>60</v>
      </c>
      <c r="Z3634" t="s">
        <v>61</v>
      </c>
      <c r="AA3634">
        <v>0</v>
      </c>
      <c r="AB3634" s="2">
        <v>0</v>
      </c>
      <c r="AC3634" s="2">
        <v>0</v>
      </c>
      <c r="AD3634" s="3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24.28</v>
      </c>
      <c r="AN3634" s="2">
        <v>24.28</v>
      </c>
      <c r="AO3634" s="2">
        <v>0</v>
      </c>
      <c r="AP3634" s="2">
        <v>0</v>
      </c>
      <c r="AQ3634" s="2">
        <v>0</v>
      </c>
    </row>
    <row r="3635" spans="1:43" x14ac:dyDescent="0.25">
      <c r="A3635" s="1">
        <v>46209</v>
      </c>
      <c r="B3635" t="s">
        <v>48</v>
      </c>
      <c r="C3635">
        <v>649163</v>
      </c>
      <c r="D3635">
        <v>2031492463</v>
      </c>
      <c r="E3635" t="s">
        <v>3026</v>
      </c>
      <c r="F3635" t="s">
        <v>869</v>
      </c>
      <c r="G3635" t="s">
        <v>51</v>
      </c>
      <c r="H3635" t="s">
        <v>625</v>
      </c>
      <c r="I3635" t="s">
        <v>458</v>
      </c>
      <c r="J3635" t="s">
        <v>459</v>
      </c>
      <c r="K3635">
        <v>823350</v>
      </c>
      <c r="L3635" t="s">
        <v>465</v>
      </c>
      <c r="M3635" t="s">
        <v>612</v>
      </c>
      <c r="N3635" t="s">
        <v>57</v>
      </c>
      <c r="O3635" s="1">
        <v>45938</v>
      </c>
      <c r="Q3635" s="1">
        <v>46242</v>
      </c>
      <c r="R3635" s="2">
        <v>101.99</v>
      </c>
      <c r="S3635">
        <v>1</v>
      </c>
      <c r="T3635" t="s">
        <v>58</v>
      </c>
      <c r="U3635" t="s">
        <v>59</v>
      </c>
      <c r="V3635" s="3">
        <v>0.7</v>
      </c>
      <c r="W3635" s="2">
        <v>0</v>
      </c>
      <c r="X3635">
        <v>0</v>
      </c>
      <c r="Y3635" t="s">
        <v>60</v>
      </c>
      <c r="Z3635" t="s">
        <v>61</v>
      </c>
      <c r="AA3635">
        <v>0</v>
      </c>
      <c r="AB3635" s="2">
        <v>0</v>
      </c>
      <c r="AC3635" s="2">
        <v>0</v>
      </c>
      <c r="AD3635" s="3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71.39</v>
      </c>
      <c r="AN3635" s="2">
        <v>71.39</v>
      </c>
      <c r="AO3635" s="2">
        <v>0</v>
      </c>
      <c r="AP3635" s="2">
        <v>0</v>
      </c>
      <c r="AQ3635" s="2">
        <v>0</v>
      </c>
    </row>
    <row r="3636" spans="1:43" x14ac:dyDescent="0.25">
      <c r="A3636" s="1">
        <v>46209</v>
      </c>
      <c r="B3636" t="s">
        <v>48</v>
      </c>
      <c r="C3636">
        <v>649163</v>
      </c>
      <c r="D3636">
        <v>2031501468</v>
      </c>
      <c r="E3636" t="s">
        <v>3211</v>
      </c>
      <c r="F3636" t="s">
        <v>204</v>
      </c>
      <c r="G3636" t="s">
        <v>51</v>
      </c>
      <c r="H3636" t="s">
        <v>72</v>
      </c>
      <c r="I3636" t="s">
        <v>458</v>
      </c>
      <c r="J3636" t="s">
        <v>459</v>
      </c>
      <c r="K3636">
        <v>768887</v>
      </c>
      <c r="L3636" t="s">
        <v>751</v>
      </c>
      <c r="M3636" t="s">
        <v>752</v>
      </c>
      <c r="N3636" t="s">
        <v>57</v>
      </c>
      <c r="O3636" s="1">
        <v>45938</v>
      </c>
      <c r="Q3636" s="1">
        <v>46242</v>
      </c>
      <c r="R3636" s="2">
        <v>96</v>
      </c>
      <c r="S3636">
        <v>1</v>
      </c>
      <c r="T3636" t="s">
        <v>58</v>
      </c>
      <c r="U3636" t="s">
        <v>59</v>
      </c>
      <c r="V3636" s="3">
        <v>0.7</v>
      </c>
      <c r="W3636" s="2">
        <v>0</v>
      </c>
      <c r="X3636">
        <v>0</v>
      </c>
      <c r="Y3636" t="s">
        <v>60</v>
      </c>
      <c r="Z3636" t="s">
        <v>61</v>
      </c>
      <c r="AA3636">
        <v>0</v>
      </c>
      <c r="AB3636" s="2">
        <v>0</v>
      </c>
      <c r="AC3636" s="2">
        <v>0</v>
      </c>
      <c r="AD3636" s="3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67.2</v>
      </c>
      <c r="AN3636" s="2">
        <v>67.2</v>
      </c>
      <c r="AO3636" s="2">
        <v>0</v>
      </c>
      <c r="AP3636" s="2">
        <v>0</v>
      </c>
      <c r="AQ3636" s="2">
        <v>0</v>
      </c>
    </row>
    <row r="3637" spans="1:43" x14ac:dyDescent="0.25">
      <c r="A3637" s="1">
        <v>46209</v>
      </c>
      <c r="B3637" t="s">
        <v>48</v>
      </c>
      <c r="C3637">
        <v>649163</v>
      </c>
      <c r="D3637">
        <v>2031523855</v>
      </c>
      <c r="E3637" t="s">
        <v>3212</v>
      </c>
      <c r="F3637" t="s">
        <v>177</v>
      </c>
      <c r="G3637" t="s">
        <v>51</v>
      </c>
      <c r="H3637" t="s">
        <v>191</v>
      </c>
      <c r="I3637" t="s">
        <v>458</v>
      </c>
      <c r="J3637" t="s">
        <v>459</v>
      </c>
      <c r="K3637">
        <v>651818</v>
      </c>
      <c r="L3637" t="s">
        <v>214</v>
      </c>
      <c r="M3637" t="s">
        <v>215</v>
      </c>
      <c r="N3637" t="s">
        <v>57</v>
      </c>
      <c r="O3637" s="1">
        <v>45967</v>
      </c>
      <c r="Q3637" s="1">
        <v>46240</v>
      </c>
      <c r="R3637" s="2">
        <v>92.47</v>
      </c>
      <c r="S3637">
        <v>1</v>
      </c>
      <c r="T3637" t="s">
        <v>58</v>
      </c>
      <c r="U3637" t="s">
        <v>59</v>
      </c>
      <c r="V3637" s="3">
        <v>0.7</v>
      </c>
      <c r="W3637" s="2">
        <v>0</v>
      </c>
      <c r="X3637">
        <v>0</v>
      </c>
      <c r="Y3637" t="s">
        <v>60</v>
      </c>
      <c r="Z3637" t="s">
        <v>61</v>
      </c>
      <c r="AA3637">
        <v>0</v>
      </c>
      <c r="AB3637" s="2">
        <v>0</v>
      </c>
      <c r="AC3637" s="2">
        <v>0</v>
      </c>
      <c r="AD3637" s="3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64.73</v>
      </c>
      <c r="AN3637" s="2">
        <v>64.73</v>
      </c>
      <c r="AO3637" s="2">
        <v>0</v>
      </c>
      <c r="AP3637" s="2">
        <v>0</v>
      </c>
      <c r="AQ3637" s="2">
        <v>0</v>
      </c>
    </row>
    <row r="3638" spans="1:43" x14ac:dyDescent="0.25">
      <c r="A3638" s="1">
        <v>46209</v>
      </c>
      <c r="B3638" t="s">
        <v>48</v>
      </c>
      <c r="C3638">
        <v>649163</v>
      </c>
      <c r="D3638">
        <v>2031523857</v>
      </c>
      <c r="E3638" t="s">
        <v>3212</v>
      </c>
      <c r="F3638" t="s">
        <v>177</v>
      </c>
      <c r="G3638" t="s">
        <v>51</v>
      </c>
      <c r="H3638" t="s">
        <v>191</v>
      </c>
      <c r="I3638" t="s">
        <v>458</v>
      </c>
      <c r="J3638" t="s">
        <v>468</v>
      </c>
      <c r="K3638">
        <v>651818</v>
      </c>
      <c r="L3638" t="s">
        <v>214</v>
      </c>
      <c r="M3638" t="s">
        <v>215</v>
      </c>
      <c r="N3638" t="s">
        <v>57</v>
      </c>
      <c r="O3638" s="1">
        <v>45967</v>
      </c>
      <c r="Q3638" s="1">
        <v>46240</v>
      </c>
      <c r="R3638" s="2">
        <v>71.75</v>
      </c>
      <c r="S3638">
        <v>1</v>
      </c>
      <c r="T3638" t="s">
        <v>58</v>
      </c>
      <c r="U3638" t="s">
        <v>59</v>
      </c>
      <c r="V3638" s="3">
        <v>0.9</v>
      </c>
      <c r="W3638" s="2">
        <v>0</v>
      </c>
      <c r="X3638">
        <v>0</v>
      </c>
      <c r="Y3638" t="s">
        <v>60</v>
      </c>
      <c r="Z3638" t="s">
        <v>61</v>
      </c>
      <c r="AA3638">
        <v>0</v>
      </c>
      <c r="AB3638" s="2">
        <v>0</v>
      </c>
      <c r="AC3638" s="2">
        <v>0</v>
      </c>
      <c r="AD3638" s="3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64.58</v>
      </c>
      <c r="AN3638" s="2">
        <v>64.58</v>
      </c>
      <c r="AO3638" s="2">
        <v>0</v>
      </c>
      <c r="AP3638" s="2">
        <v>0</v>
      </c>
      <c r="AQ3638" s="2">
        <v>0</v>
      </c>
    </row>
    <row r="3639" spans="1:43" x14ac:dyDescent="0.25">
      <c r="A3639" s="1">
        <v>46209</v>
      </c>
      <c r="B3639" t="s">
        <v>48</v>
      </c>
      <c r="C3639">
        <v>649163</v>
      </c>
      <c r="D3639">
        <v>2031526094</v>
      </c>
      <c r="E3639" t="s">
        <v>3027</v>
      </c>
      <c r="F3639" t="s">
        <v>572</v>
      </c>
      <c r="G3639" t="s">
        <v>51</v>
      </c>
      <c r="H3639" t="s">
        <v>291</v>
      </c>
      <c r="I3639" t="s">
        <v>458</v>
      </c>
      <c r="J3639" t="s">
        <v>459</v>
      </c>
      <c r="K3639">
        <v>877790</v>
      </c>
      <c r="L3639" t="s">
        <v>403</v>
      </c>
      <c r="M3639" t="s">
        <v>404</v>
      </c>
      <c r="N3639" t="s">
        <v>57</v>
      </c>
      <c r="O3639" s="1">
        <v>45939</v>
      </c>
      <c r="Q3639" s="1">
        <v>46243</v>
      </c>
      <c r="R3639" s="2">
        <v>3.52</v>
      </c>
      <c r="S3639">
        <v>1</v>
      </c>
      <c r="T3639" t="s">
        <v>58</v>
      </c>
      <c r="U3639" t="s">
        <v>59</v>
      </c>
      <c r="V3639" s="3">
        <v>0.7</v>
      </c>
      <c r="W3639" s="2">
        <v>0</v>
      </c>
      <c r="X3639">
        <v>0</v>
      </c>
      <c r="Y3639" t="s">
        <v>60</v>
      </c>
      <c r="Z3639" t="s">
        <v>61</v>
      </c>
      <c r="AA3639">
        <v>0</v>
      </c>
      <c r="AB3639" s="2">
        <v>0</v>
      </c>
      <c r="AC3639" s="2">
        <v>0</v>
      </c>
      <c r="AD3639" s="3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2.46</v>
      </c>
      <c r="AN3639" s="2">
        <v>2.46</v>
      </c>
      <c r="AO3639" s="2">
        <v>0</v>
      </c>
      <c r="AP3639" s="2">
        <v>0</v>
      </c>
      <c r="AQ3639" s="2">
        <v>0</v>
      </c>
    </row>
    <row r="3640" spans="1:43" x14ac:dyDescent="0.25">
      <c r="A3640" s="1">
        <v>46209</v>
      </c>
      <c r="B3640" t="s">
        <v>48</v>
      </c>
      <c r="C3640">
        <v>649163</v>
      </c>
      <c r="D3640">
        <v>2031533825</v>
      </c>
      <c r="E3640" t="s">
        <v>3213</v>
      </c>
      <c r="F3640" t="s">
        <v>2480</v>
      </c>
      <c r="G3640" t="s">
        <v>51</v>
      </c>
      <c r="H3640" t="s">
        <v>250</v>
      </c>
      <c r="I3640" t="s">
        <v>458</v>
      </c>
      <c r="J3640" t="s">
        <v>468</v>
      </c>
      <c r="K3640">
        <v>823068</v>
      </c>
      <c r="L3640" t="s">
        <v>387</v>
      </c>
      <c r="M3640" t="s">
        <v>388</v>
      </c>
      <c r="N3640" t="s">
        <v>57</v>
      </c>
      <c r="O3640" s="1">
        <v>45962</v>
      </c>
      <c r="Q3640" s="1">
        <v>46235</v>
      </c>
      <c r="R3640" s="2">
        <v>40.06</v>
      </c>
      <c r="S3640">
        <v>1</v>
      </c>
      <c r="T3640" t="s">
        <v>58</v>
      </c>
      <c r="U3640" t="s">
        <v>59</v>
      </c>
      <c r="V3640" s="3">
        <v>0.9</v>
      </c>
      <c r="W3640" s="2">
        <v>0</v>
      </c>
      <c r="X3640">
        <v>0</v>
      </c>
      <c r="Y3640" t="s">
        <v>60</v>
      </c>
      <c r="Z3640" t="s">
        <v>61</v>
      </c>
      <c r="AA3640">
        <v>0</v>
      </c>
      <c r="AB3640" s="2">
        <v>0</v>
      </c>
      <c r="AC3640" s="2">
        <v>0</v>
      </c>
      <c r="AD3640" s="3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36.049999999999997</v>
      </c>
      <c r="AN3640" s="2">
        <v>36.049999999999997</v>
      </c>
      <c r="AO3640" s="2">
        <v>0</v>
      </c>
      <c r="AP3640" s="2">
        <v>0</v>
      </c>
      <c r="AQ3640" s="2">
        <v>0</v>
      </c>
    </row>
    <row r="3641" spans="1:43" x14ac:dyDescent="0.25">
      <c r="A3641" s="1">
        <v>46209</v>
      </c>
      <c r="B3641" t="s">
        <v>48</v>
      </c>
      <c r="C3641">
        <v>649163</v>
      </c>
      <c r="D3641">
        <v>2031534330</v>
      </c>
      <c r="E3641" t="s">
        <v>3214</v>
      </c>
      <c r="F3641" t="s">
        <v>1255</v>
      </c>
      <c r="G3641" t="s">
        <v>51</v>
      </c>
      <c r="H3641" t="s">
        <v>191</v>
      </c>
      <c r="I3641" t="s">
        <v>458</v>
      </c>
      <c r="J3641" t="s">
        <v>459</v>
      </c>
      <c r="K3641">
        <v>767312</v>
      </c>
      <c r="L3641" t="s">
        <v>367</v>
      </c>
      <c r="M3641" t="s">
        <v>282</v>
      </c>
      <c r="N3641" t="s">
        <v>57</v>
      </c>
      <c r="O3641" s="1">
        <v>45940</v>
      </c>
      <c r="Q3641" s="1">
        <v>46244</v>
      </c>
      <c r="R3641" s="2">
        <v>79.03</v>
      </c>
      <c r="S3641">
        <v>1</v>
      </c>
      <c r="T3641" t="s">
        <v>58</v>
      </c>
      <c r="U3641" t="s">
        <v>59</v>
      </c>
      <c r="V3641" s="3">
        <v>0.7</v>
      </c>
      <c r="W3641" s="2">
        <v>0</v>
      </c>
      <c r="X3641">
        <v>0</v>
      </c>
      <c r="Y3641" t="s">
        <v>60</v>
      </c>
      <c r="Z3641" t="s">
        <v>61</v>
      </c>
      <c r="AA3641">
        <v>0</v>
      </c>
      <c r="AB3641" s="2">
        <v>0</v>
      </c>
      <c r="AC3641" s="2">
        <v>0</v>
      </c>
      <c r="AD3641" s="3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55.32</v>
      </c>
      <c r="AN3641" s="2">
        <v>55.32</v>
      </c>
      <c r="AO3641" s="2">
        <v>0</v>
      </c>
      <c r="AP3641" s="2">
        <v>0</v>
      </c>
      <c r="AQ3641" s="2">
        <v>0</v>
      </c>
    </row>
    <row r="3642" spans="1:43" x14ac:dyDescent="0.25">
      <c r="A3642" s="1">
        <v>46209</v>
      </c>
      <c r="B3642" t="s">
        <v>48</v>
      </c>
      <c r="C3642">
        <v>649163</v>
      </c>
      <c r="D3642">
        <v>2031543475</v>
      </c>
      <c r="E3642" t="s">
        <v>325</v>
      </c>
      <c r="F3642" t="s">
        <v>3215</v>
      </c>
      <c r="G3642" t="s">
        <v>51</v>
      </c>
      <c r="H3642" t="s">
        <v>250</v>
      </c>
      <c r="I3642" t="s">
        <v>458</v>
      </c>
      <c r="J3642" t="s">
        <v>474</v>
      </c>
      <c r="K3642">
        <v>652037</v>
      </c>
      <c r="L3642" t="s">
        <v>55</v>
      </c>
      <c r="M3642" t="s">
        <v>83</v>
      </c>
      <c r="N3642" t="s">
        <v>57</v>
      </c>
      <c r="O3642" s="1">
        <v>45962</v>
      </c>
      <c r="Q3642" s="1">
        <v>46235</v>
      </c>
      <c r="R3642" s="2">
        <v>24.61</v>
      </c>
      <c r="S3642">
        <v>1</v>
      </c>
      <c r="T3642" t="s">
        <v>58</v>
      </c>
      <c r="U3642" t="s">
        <v>59</v>
      </c>
      <c r="V3642" s="3">
        <v>0.7</v>
      </c>
      <c r="W3642" s="2">
        <v>0</v>
      </c>
      <c r="X3642">
        <v>0</v>
      </c>
      <c r="Y3642" t="s">
        <v>60</v>
      </c>
      <c r="Z3642" t="s">
        <v>61</v>
      </c>
      <c r="AA3642">
        <v>0</v>
      </c>
      <c r="AB3642" s="2">
        <v>0</v>
      </c>
      <c r="AC3642" s="2">
        <v>0</v>
      </c>
      <c r="AD3642" s="3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0</v>
      </c>
      <c r="AM3642" s="2">
        <v>17.23</v>
      </c>
      <c r="AN3642" s="2">
        <v>17.23</v>
      </c>
      <c r="AO3642" s="2">
        <v>0</v>
      </c>
      <c r="AP3642" s="2">
        <v>0</v>
      </c>
      <c r="AQ3642" s="2">
        <v>0</v>
      </c>
    </row>
    <row r="3643" spans="1:43" x14ac:dyDescent="0.25">
      <c r="A3643" s="1">
        <v>46209</v>
      </c>
      <c r="B3643" t="s">
        <v>48</v>
      </c>
      <c r="C3643">
        <v>649163</v>
      </c>
      <c r="D3643">
        <v>2031560310</v>
      </c>
      <c r="E3643" t="s">
        <v>3216</v>
      </c>
      <c r="F3643" t="s">
        <v>162</v>
      </c>
      <c r="G3643" t="s">
        <v>51</v>
      </c>
      <c r="H3643" t="s">
        <v>502</v>
      </c>
      <c r="I3643" t="s">
        <v>458</v>
      </c>
      <c r="J3643" t="s">
        <v>459</v>
      </c>
      <c r="K3643">
        <v>753748</v>
      </c>
      <c r="L3643" t="s">
        <v>123</v>
      </c>
      <c r="M3643" t="s">
        <v>124</v>
      </c>
      <c r="N3643" t="s">
        <v>57</v>
      </c>
      <c r="O3643" s="1">
        <v>45962</v>
      </c>
      <c r="Q3643" s="1">
        <v>46235</v>
      </c>
      <c r="R3643" s="2">
        <v>36.81</v>
      </c>
      <c r="S3643">
        <v>1</v>
      </c>
      <c r="T3643" t="s">
        <v>58</v>
      </c>
      <c r="U3643" t="s">
        <v>59</v>
      </c>
      <c r="V3643" s="3">
        <v>0.7</v>
      </c>
      <c r="W3643" s="2">
        <v>0</v>
      </c>
      <c r="X3643">
        <v>0</v>
      </c>
      <c r="Y3643" t="s">
        <v>60</v>
      </c>
      <c r="Z3643" t="s">
        <v>61</v>
      </c>
      <c r="AA3643">
        <v>0</v>
      </c>
      <c r="AB3643" s="2">
        <v>0</v>
      </c>
      <c r="AC3643" s="2">
        <v>0</v>
      </c>
      <c r="AD3643" s="3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25.77</v>
      </c>
      <c r="AN3643" s="2">
        <v>25.77</v>
      </c>
      <c r="AO3643" s="2">
        <v>0</v>
      </c>
      <c r="AP3643" s="2">
        <v>0</v>
      </c>
      <c r="AQ3643" s="2">
        <v>0</v>
      </c>
    </row>
    <row r="3644" spans="1:43" x14ac:dyDescent="0.25">
      <c r="A3644" s="1">
        <v>46209</v>
      </c>
      <c r="B3644" t="s">
        <v>48</v>
      </c>
      <c r="C3644">
        <v>649163</v>
      </c>
      <c r="D3644">
        <v>2031579382</v>
      </c>
      <c r="E3644" t="s">
        <v>3217</v>
      </c>
      <c r="F3644" t="s">
        <v>3218</v>
      </c>
      <c r="G3644" t="s">
        <v>51</v>
      </c>
      <c r="H3644" t="s">
        <v>52</v>
      </c>
      <c r="I3644" t="s">
        <v>458</v>
      </c>
      <c r="J3644" t="s">
        <v>474</v>
      </c>
      <c r="K3644">
        <v>896468</v>
      </c>
      <c r="L3644" t="s">
        <v>1673</v>
      </c>
      <c r="M3644" t="s">
        <v>1674</v>
      </c>
      <c r="N3644" t="s">
        <v>57</v>
      </c>
      <c r="O3644" s="1">
        <v>45962</v>
      </c>
      <c r="Q3644" s="1">
        <v>46235</v>
      </c>
      <c r="R3644" s="2">
        <v>25.73</v>
      </c>
      <c r="S3644">
        <v>1</v>
      </c>
      <c r="T3644" t="s">
        <v>58</v>
      </c>
      <c r="U3644" t="s">
        <v>59</v>
      </c>
      <c r="V3644" s="3">
        <v>0.25</v>
      </c>
      <c r="W3644" s="2">
        <v>0</v>
      </c>
      <c r="X3644">
        <v>0</v>
      </c>
      <c r="Y3644" t="s">
        <v>60</v>
      </c>
      <c r="Z3644" t="s">
        <v>61</v>
      </c>
      <c r="AA3644">
        <v>0</v>
      </c>
      <c r="AB3644" s="2">
        <v>0</v>
      </c>
      <c r="AC3644" s="2">
        <v>0</v>
      </c>
      <c r="AD3644" s="3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6.43</v>
      </c>
      <c r="AN3644" s="2">
        <v>6.43</v>
      </c>
      <c r="AO3644" s="2">
        <v>0</v>
      </c>
      <c r="AP3644" s="2">
        <v>0</v>
      </c>
      <c r="AQ3644" s="2">
        <v>0</v>
      </c>
    </row>
    <row r="3645" spans="1:43" x14ac:dyDescent="0.25">
      <c r="A3645" s="1">
        <v>46209</v>
      </c>
      <c r="B3645" t="s">
        <v>48</v>
      </c>
      <c r="C3645">
        <v>649163</v>
      </c>
      <c r="D3645">
        <v>2031596061</v>
      </c>
      <c r="E3645" t="s">
        <v>3219</v>
      </c>
      <c r="F3645" t="s">
        <v>3220</v>
      </c>
      <c r="G3645" t="s">
        <v>51</v>
      </c>
      <c r="H3645" t="s">
        <v>471</v>
      </c>
      <c r="I3645" t="s">
        <v>458</v>
      </c>
      <c r="J3645" t="s">
        <v>459</v>
      </c>
      <c r="K3645">
        <v>753748</v>
      </c>
      <c r="L3645" t="s">
        <v>123</v>
      </c>
      <c r="M3645" t="s">
        <v>124</v>
      </c>
      <c r="N3645" t="s">
        <v>57</v>
      </c>
      <c r="O3645" s="1">
        <v>45962</v>
      </c>
      <c r="Q3645" s="1">
        <v>46235</v>
      </c>
      <c r="R3645" s="2">
        <v>24.98</v>
      </c>
      <c r="S3645">
        <v>1</v>
      </c>
      <c r="T3645" t="s">
        <v>58</v>
      </c>
      <c r="U3645" t="s">
        <v>59</v>
      </c>
      <c r="V3645" s="3">
        <v>0.7</v>
      </c>
      <c r="W3645" s="2">
        <v>0</v>
      </c>
      <c r="X3645">
        <v>0</v>
      </c>
      <c r="Y3645" t="s">
        <v>60</v>
      </c>
      <c r="Z3645" t="s">
        <v>61</v>
      </c>
      <c r="AA3645">
        <v>0</v>
      </c>
      <c r="AB3645" s="2">
        <v>0</v>
      </c>
      <c r="AC3645" s="2">
        <v>0</v>
      </c>
      <c r="AD3645" s="3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0</v>
      </c>
      <c r="AM3645" s="2">
        <v>17.489999999999998</v>
      </c>
      <c r="AN3645" s="2">
        <v>17.489999999999998</v>
      </c>
      <c r="AO3645" s="2">
        <v>0</v>
      </c>
      <c r="AP3645" s="2">
        <v>0</v>
      </c>
      <c r="AQ3645" s="2">
        <v>0</v>
      </c>
    </row>
    <row r="3646" spans="1:43" x14ac:dyDescent="0.25">
      <c r="A3646" s="1">
        <v>46209</v>
      </c>
      <c r="B3646" t="s">
        <v>48</v>
      </c>
      <c r="C3646">
        <v>649163</v>
      </c>
      <c r="D3646">
        <v>2031615386</v>
      </c>
      <c r="E3646" t="s">
        <v>398</v>
      </c>
      <c r="F3646" t="s">
        <v>206</v>
      </c>
      <c r="G3646" t="s">
        <v>51</v>
      </c>
      <c r="H3646" t="s">
        <v>72</v>
      </c>
      <c r="I3646" t="s">
        <v>458</v>
      </c>
      <c r="J3646" t="s">
        <v>459</v>
      </c>
      <c r="K3646">
        <v>820873</v>
      </c>
      <c r="L3646" t="s">
        <v>556</v>
      </c>
      <c r="M3646" t="s">
        <v>557</v>
      </c>
      <c r="N3646" t="s">
        <v>57</v>
      </c>
      <c r="O3646" s="1">
        <v>45962</v>
      </c>
      <c r="Q3646" s="1">
        <v>46235</v>
      </c>
      <c r="R3646" s="2">
        <v>11.5</v>
      </c>
      <c r="S3646">
        <v>1</v>
      </c>
      <c r="T3646" t="s">
        <v>58</v>
      </c>
      <c r="U3646" t="s">
        <v>59</v>
      </c>
      <c r="V3646" s="3">
        <v>0.7</v>
      </c>
      <c r="W3646" s="2">
        <v>0</v>
      </c>
      <c r="X3646">
        <v>0</v>
      </c>
      <c r="Y3646" t="s">
        <v>60</v>
      </c>
      <c r="Z3646" t="s">
        <v>61</v>
      </c>
      <c r="AA3646">
        <v>0</v>
      </c>
      <c r="AB3646" s="2">
        <v>0</v>
      </c>
      <c r="AC3646" s="2">
        <v>0</v>
      </c>
      <c r="AD3646" s="3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0</v>
      </c>
      <c r="AM3646" s="2">
        <v>8.0500000000000007</v>
      </c>
      <c r="AN3646" s="2">
        <v>8.0500000000000007</v>
      </c>
      <c r="AO3646" s="2">
        <v>0</v>
      </c>
      <c r="AP3646" s="2">
        <v>0</v>
      </c>
      <c r="AQ3646" s="2">
        <v>0</v>
      </c>
    </row>
    <row r="3647" spans="1:43" x14ac:dyDescent="0.25">
      <c r="A3647" s="1">
        <v>46209</v>
      </c>
      <c r="B3647" t="s">
        <v>48</v>
      </c>
      <c r="C3647">
        <v>649163</v>
      </c>
      <c r="D3647">
        <v>2031620270</v>
      </c>
      <c r="E3647" t="s">
        <v>3221</v>
      </c>
      <c r="F3647" t="s">
        <v>2288</v>
      </c>
      <c r="G3647" t="s">
        <v>51</v>
      </c>
      <c r="H3647" t="s">
        <v>191</v>
      </c>
      <c r="I3647" t="s">
        <v>458</v>
      </c>
      <c r="J3647" t="s">
        <v>459</v>
      </c>
      <c r="K3647">
        <v>651818</v>
      </c>
      <c r="L3647" t="s">
        <v>214</v>
      </c>
      <c r="M3647" t="s">
        <v>215</v>
      </c>
      <c r="N3647" t="s">
        <v>57</v>
      </c>
      <c r="O3647" s="1">
        <v>45971</v>
      </c>
      <c r="Q3647" s="1">
        <v>46244</v>
      </c>
      <c r="R3647" s="2">
        <v>89.52</v>
      </c>
      <c r="S3647">
        <v>1</v>
      </c>
      <c r="T3647" t="s">
        <v>58</v>
      </c>
      <c r="U3647" t="s">
        <v>59</v>
      </c>
      <c r="V3647" s="3">
        <v>0.7</v>
      </c>
      <c r="W3647" s="2">
        <v>0</v>
      </c>
      <c r="X3647">
        <v>0</v>
      </c>
      <c r="Y3647" t="s">
        <v>60</v>
      </c>
      <c r="Z3647" t="s">
        <v>61</v>
      </c>
      <c r="AA3647">
        <v>0</v>
      </c>
      <c r="AB3647" s="2">
        <v>0</v>
      </c>
      <c r="AC3647" s="2">
        <v>0</v>
      </c>
      <c r="AD3647" s="3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0</v>
      </c>
      <c r="AM3647" s="2">
        <v>62.66</v>
      </c>
      <c r="AN3647" s="2">
        <v>62.66</v>
      </c>
      <c r="AO3647" s="2">
        <v>0</v>
      </c>
      <c r="AP3647" s="2">
        <v>0</v>
      </c>
      <c r="AQ3647" s="2">
        <v>0</v>
      </c>
    </row>
    <row r="3648" spans="1:43" x14ac:dyDescent="0.25">
      <c r="A3648" s="1">
        <v>46209</v>
      </c>
      <c r="B3648" t="s">
        <v>48</v>
      </c>
      <c r="C3648">
        <v>649163</v>
      </c>
      <c r="D3648">
        <v>2031635029</v>
      </c>
      <c r="E3648" t="s">
        <v>3028</v>
      </c>
      <c r="F3648" t="s">
        <v>1581</v>
      </c>
      <c r="G3648" t="s">
        <v>51</v>
      </c>
      <c r="H3648" t="s">
        <v>72</v>
      </c>
      <c r="I3648" t="s">
        <v>458</v>
      </c>
      <c r="J3648" t="s">
        <v>459</v>
      </c>
      <c r="K3648">
        <v>824076</v>
      </c>
      <c r="L3648" t="s">
        <v>878</v>
      </c>
      <c r="M3648" t="s">
        <v>879</v>
      </c>
      <c r="N3648" t="s">
        <v>57</v>
      </c>
      <c r="O3648" s="1">
        <v>45962</v>
      </c>
      <c r="Q3648" s="1">
        <v>46235</v>
      </c>
      <c r="R3648" s="2">
        <v>11.5</v>
      </c>
      <c r="S3648">
        <v>1</v>
      </c>
      <c r="T3648" t="s">
        <v>58</v>
      </c>
      <c r="U3648" t="s">
        <v>59</v>
      </c>
      <c r="V3648" s="3">
        <v>0.7</v>
      </c>
      <c r="W3648" s="2">
        <v>0</v>
      </c>
      <c r="X3648">
        <v>0</v>
      </c>
      <c r="Y3648" t="s">
        <v>60</v>
      </c>
      <c r="Z3648" t="s">
        <v>61</v>
      </c>
      <c r="AA3648">
        <v>0</v>
      </c>
      <c r="AB3648" s="2">
        <v>0</v>
      </c>
      <c r="AC3648" s="2">
        <v>0</v>
      </c>
      <c r="AD3648" s="3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8.0500000000000007</v>
      </c>
      <c r="AN3648" s="2">
        <v>8.0500000000000007</v>
      </c>
      <c r="AO3648" s="2">
        <v>0</v>
      </c>
      <c r="AP3648" s="2">
        <v>0</v>
      </c>
      <c r="AQ3648" s="2">
        <v>0</v>
      </c>
    </row>
    <row r="3649" spans="1:43" x14ac:dyDescent="0.25">
      <c r="A3649" s="1">
        <v>46209</v>
      </c>
      <c r="B3649" t="s">
        <v>48</v>
      </c>
      <c r="C3649">
        <v>649163</v>
      </c>
      <c r="D3649">
        <v>2031647619</v>
      </c>
      <c r="E3649" t="s">
        <v>2724</v>
      </c>
      <c r="F3649" t="s">
        <v>614</v>
      </c>
      <c r="G3649" t="s">
        <v>51</v>
      </c>
      <c r="H3649" t="s">
        <v>235</v>
      </c>
      <c r="I3649" t="s">
        <v>458</v>
      </c>
      <c r="J3649" t="s">
        <v>459</v>
      </c>
      <c r="K3649">
        <v>753748</v>
      </c>
      <c r="L3649" t="s">
        <v>123</v>
      </c>
      <c r="M3649" t="s">
        <v>124</v>
      </c>
      <c r="N3649" t="s">
        <v>57</v>
      </c>
      <c r="O3649" s="1">
        <v>45962</v>
      </c>
      <c r="Q3649" s="1">
        <v>46235</v>
      </c>
      <c r="R3649" s="2">
        <v>24.39</v>
      </c>
      <c r="S3649">
        <v>1</v>
      </c>
      <c r="T3649" t="s">
        <v>58</v>
      </c>
      <c r="U3649" t="s">
        <v>59</v>
      </c>
      <c r="V3649" s="3">
        <v>0.7</v>
      </c>
      <c r="W3649" s="2">
        <v>0</v>
      </c>
      <c r="X3649">
        <v>0</v>
      </c>
      <c r="Y3649" t="s">
        <v>60</v>
      </c>
      <c r="Z3649" t="s">
        <v>61</v>
      </c>
      <c r="AA3649">
        <v>0</v>
      </c>
      <c r="AB3649" s="2">
        <v>0</v>
      </c>
      <c r="AC3649" s="2">
        <v>0</v>
      </c>
      <c r="AD3649" s="3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17.07</v>
      </c>
      <c r="AN3649" s="2">
        <v>17.07</v>
      </c>
      <c r="AO3649" s="2">
        <v>0</v>
      </c>
      <c r="AP3649" s="2">
        <v>0</v>
      </c>
      <c r="AQ3649" s="2">
        <v>0</v>
      </c>
    </row>
    <row r="3650" spans="1:43" x14ac:dyDescent="0.25">
      <c r="A3650" s="1">
        <v>46209</v>
      </c>
      <c r="B3650" t="s">
        <v>48</v>
      </c>
      <c r="C3650">
        <v>649163</v>
      </c>
      <c r="D3650">
        <v>2031656110</v>
      </c>
      <c r="E3650" t="s">
        <v>187</v>
      </c>
      <c r="F3650" t="s">
        <v>542</v>
      </c>
      <c r="G3650" t="s">
        <v>51</v>
      </c>
      <c r="H3650" t="s">
        <v>72</v>
      </c>
      <c r="I3650" t="s">
        <v>458</v>
      </c>
      <c r="J3650" t="s">
        <v>459</v>
      </c>
      <c r="K3650">
        <v>823350</v>
      </c>
      <c r="L3650" t="s">
        <v>465</v>
      </c>
      <c r="M3650" t="s">
        <v>612</v>
      </c>
      <c r="N3650" t="s">
        <v>57</v>
      </c>
      <c r="O3650" s="1">
        <v>45962</v>
      </c>
      <c r="Q3650" s="1">
        <v>46235</v>
      </c>
      <c r="R3650" s="2">
        <v>94.95</v>
      </c>
      <c r="S3650">
        <v>1</v>
      </c>
      <c r="T3650" t="s">
        <v>58</v>
      </c>
      <c r="U3650" t="s">
        <v>59</v>
      </c>
      <c r="V3650" s="3">
        <v>0.7</v>
      </c>
      <c r="W3650" s="2">
        <v>0</v>
      </c>
      <c r="X3650">
        <v>0</v>
      </c>
      <c r="Y3650" t="s">
        <v>60</v>
      </c>
      <c r="Z3650" t="s">
        <v>61</v>
      </c>
      <c r="AA3650">
        <v>0</v>
      </c>
      <c r="AB3650" s="2">
        <v>0</v>
      </c>
      <c r="AC3650" s="2">
        <v>0</v>
      </c>
      <c r="AD3650" s="3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66.459999999999994</v>
      </c>
      <c r="AN3650" s="2">
        <v>66.459999999999994</v>
      </c>
      <c r="AO3650" s="2">
        <v>0</v>
      </c>
      <c r="AP3650" s="2">
        <v>0</v>
      </c>
      <c r="AQ3650" s="2">
        <v>0</v>
      </c>
    </row>
    <row r="3651" spans="1:43" x14ac:dyDescent="0.25">
      <c r="A3651" s="1">
        <v>46209</v>
      </c>
      <c r="B3651" t="s">
        <v>48</v>
      </c>
      <c r="C3651">
        <v>649163</v>
      </c>
      <c r="D3651">
        <v>2031667539</v>
      </c>
      <c r="E3651" t="s">
        <v>3222</v>
      </c>
      <c r="F3651" t="s">
        <v>245</v>
      </c>
      <c r="G3651" t="s">
        <v>51</v>
      </c>
      <c r="H3651" t="s">
        <v>250</v>
      </c>
      <c r="I3651" t="s">
        <v>458</v>
      </c>
      <c r="J3651" t="s">
        <v>474</v>
      </c>
      <c r="K3651">
        <v>823068</v>
      </c>
      <c r="L3651" t="s">
        <v>387</v>
      </c>
      <c r="M3651" t="s">
        <v>388</v>
      </c>
      <c r="N3651" t="s">
        <v>57</v>
      </c>
      <c r="O3651" s="1">
        <v>45962</v>
      </c>
      <c r="Q3651" s="1">
        <v>46235</v>
      </c>
      <c r="R3651" s="2">
        <v>55.58</v>
      </c>
      <c r="S3651">
        <v>1</v>
      </c>
      <c r="T3651" t="s">
        <v>58</v>
      </c>
      <c r="U3651" t="s">
        <v>59</v>
      </c>
      <c r="V3651" s="3">
        <v>0.7</v>
      </c>
      <c r="W3651" s="2">
        <v>0</v>
      </c>
      <c r="X3651">
        <v>0</v>
      </c>
      <c r="Y3651" t="s">
        <v>60</v>
      </c>
      <c r="Z3651" t="s">
        <v>61</v>
      </c>
      <c r="AA3651">
        <v>0</v>
      </c>
      <c r="AB3651" s="2">
        <v>0</v>
      </c>
      <c r="AC3651" s="2">
        <v>0</v>
      </c>
      <c r="AD3651" s="3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0</v>
      </c>
      <c r="AM3651" s="2">
        <v>38.909999999999997</v>
      </c>
      <c r="AN3651" s="2">
        <v>38.909999999999997</v>
      </c>
      <c r="AO3651" s="2">
        <v>0</v>
      </c>
      <c r="AP3651" s="2">
        <v>0</v>
      </c>
      <c r="AQ3651" s="2">
        <v>0</v>
      </c>
    </row>
    <row r="3652" spans="1:43" x14ac:dyDescent="0.25">
      <c r="A3652" s="1">
        <v>46209</v>
      </c>
      <c r="B3652" t="s">
        <v>48</v>
      </c>
      <c r="C3652">
        <v>649163</v>
      </c>
      <c r="D3652">
        <v>2031738675</v>
      </c>
      <c r="E3652" t="s">
        <v>3223</v>
      </c>
      <c r="F3652" t="s">
        <v>1199</v>
      </c>
      <c r="G3652" t="s">
        <v>51</v>
      </c>
      <c r="H3652" t="s">
        <v>309</v>
      </c>
      <c r="I3652" t="s">
        <v>458</v>
      </c>
      <c r="J3652" t="s">
        <v>459</v>
      </c>
      <c r="K3652">
        <v>753748</v>
      </c>
      <c r="L3652" t="s">
        <v>123</v>
      </c>
      <c r="M3652" t="s">
        <v>124</v>
      </c>
      <c r="N3652" t="s">
        <v>57</v>
      </c>
      <c r="O3652" s="1">
        <v>45962</v>
      </c>
      <c r="Q3652" s="1">
        <v>46235</v>
      </c>
      <c r="R3652" s="2">
        <v>69.3</v>
      </c>
      <c r="S3652">
        <v>1</v>
      </c>
      <c r="T3652" t="s">
        <v>58</v>
      </c>
      <c r="U3652" t="s">
        <v>59</v>
      </c>
      <c r="V3652" s="3">
        <v>0.7</v>
      </c>
      <c r="W3652" s="2">
        <v>0</v>
      </c>
      <c r="X3652">
        <v>0</v>
      </c>
      <c r="Y3652" t="s">
        <v>60</v>
      </c>
      <c r="Z3652" t="s">
        <v>61</v>
      </c>
      <c r="AA3652">
        <v>0</v>
      </c>
      <c r="AB3652" s="2">
        <v>0</v>
      </c>
      <c r="AC3652" s="2">
        <v>0</v>
      </c>
      <c r="AD3652" s="3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48.51</v>
      </c>
      <c r="AN3652" s="2">
        <v>48.51</v>
      </c>
      <c r="AO3652" s="2">
        <v>0</v>
      </c>
      <c r="AP3652" s="2">
        <v>0</v>
      </c>
      <c r="AQ3652" s="2">
        <v>0</v>
      </c>
    </row>
    <row r="3653" spans="1:43" x14ac:dyDescent="0.25">
      <c r="A3653" s="1">
        <v>46209</v>
      </c>
      <c r="B3653" t="s">
        <v>48</v>
      </c>
      <c r="C3653">
        <v>649163</v>
      </c>
      <c r="D3653">
        <v>2031740078</v>
      </c>
      <c r="E3653" t="s">
        <v>522</v>
      </c>
      <c r="F3653" t="s">
        <v>107</v>
      </c>
      <c r="G3653" t="s">
        <v>51</v>
      </c>
      <c r="H3653" t="s">
        <v>250</v>
      </c>
      <c r="I3653" t="s">
        <v>458</v>
      </c>
      <c r="J3653" t="s">
        <v>468</v>
      </c>
      <c r="K3653">
        <v>823068</v>
      </c>
      <c r="L3653" t="s">
        <v>387</v>
      </c>
      <c r="M3653" t="s">
        <v>388</v>
      </c>
      <c r="N3653" t="s">
        <v>57</v>
      </c>
      <c r="O3653" s="1">
        <v>45962</v>
      </c>
      <c r="Q3653" s="1">
        <v>46235</v>
      </c>
      <c r="R3653" s="2">
        <v>93.44</v>
      </c>
      <c r="S3653">
        <v>1</v>
      </c>
      <c r="T3653" t="s">
        <v>58</v>
      </c>
      <c r="U3653" t="s">
        <v>59</v>
      </c>
      <c r="V3653" s="3">
        <v>0.9</v>
      </c>
      <c r="W3653" s="2">
        <v>0</v>
      </c>
      <c r="X3653">
        <v>0</v>
      </c>
      <c r="Y3653" t="s">
        <v>60</v>
      </c>
      <c r="Z3653" t="s">
        <v>61</v>
      </c>
      <c r="AA3653">
        <v>0</v>
      </c>
      <c r="AB3653" s="2">
        <v>0</v>
      </c>
      <c r="AC3653" s="2">
        <v>0</v>
      </c>
      <c r="AD3653" s="3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84.1</v>
      </c>
      <c r="AN3653" s="2">
        <v>84.1</v>
      </c>
      <c r="AO3653" s="2">
        <v>0</v>
      </c>
      <c r="AP3653" s="2">
        <v>0</v>
      </c>
      <c r="AQ3653" s="2">
        <v>0</v>
      </c>
    </row>
    <row r="3654" spans="1:43" x14ac:dyDescent="0.25">
      <c r="A3654" s="1">
        <v>46209</v>
      </c>
      <c r="B3654" t="s">
        <v>48</v>
      </c>
      <c r="C3654">
        <v>649163</v>
      </c>
      <c r="D3654">
        <v>2031750288</v>
      </c>
      <c r="E3654" t="s">
        <v>522</v>
      </c>
      <c r="F3654" t="s">
        <v>141</v>
      </c>
      <c r="G3654" t="s">
        <v>51</v>
      </c>
      <c r="H3654" t="s">
        <v>625</v>
      </c>
      <c r="I3654" t="s">
        <v>458</v>
      </c>
      <c r="J3654" t="s">
        <v>459</v>
      </c>
      <c r="K3654">
        <v>753748</v>
      </c>
      <c r="L3654" t="s">
        <v>123</v>
      </c>
      <c r="M3654" t="s">
        <v>124</v>
      </c>
      <c r="N3654" t="s">
        <v>57</v>
      </c>
      <c r="O3654" s="1">
        <v>45962</v>
      </c>
      <c r="Q3654" s="1">
        <v>46235</v>
      </c>
      <c r="R3654" s="2">
        <v>84.62</v>
      </c>
      <c r="S3654">
        <v>1</v>
      </c>
      <c r="T3654" t="s">
        <v>58</v>
      </c>
      <c r="U3654" t="s">
        <v>59</v>
      </c>
      <c r="V3654" s="3">
        <v>0.7</v>
      </c>
      <c r="W3654" s="2">
        <v>0</v>
      </c>
      <c r="X3654">
        <v>0</v>
      </c>
      <c r="Y3654" t="s">
        <v>60</v>
      </c>
      <c r="Z3654" t="s">
        <v>61</v>
      </c>
      <c r="AA3654">
        <v>0</v>
      </c>
      <c r="AB3654" s="2">
        <v>0</v>
      </c>
      <c r="AC3654" s="2">
        <v>0</v>
      </c>
      <c r="AD3654" s="3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59.23</v>
      </c>
      <c r="AN3654" s="2">
        <v>59.23</v>
      </c>
      <c r="AO3654" s="2">
        <v>0</v>
      </c>
      <c r="AP3654" s="2">
        <v>0</v>
      </c>
      <c r="AQ3654" s="2">
        <v>0</v>
      </c>
    </row>
    <row r="3655" spans="1:43" x14ac:dyDescent="0.25">
      <c r="A3655" s="1">
        <v>46209</v>
      </c>
      <c r="B3655" t="s">
        <v>48</v>
      </c>
      <c r="C3655">
        <v>649163</v>
      </c>
      <c r="D3655">
        <v>2031759901</v>
      </c>
      <c r="E3655" t="s">
        <v>746</v>
      </c>
      <c r="F3655" t="s">
        <v>747</v>
      </c>
      <c r="G3655" t="s">
        <v>51</v>
      </c>
      <c r="H3655" t="s">
        <v>182</v>
      </c>
      <c r="I3655" t="s">
        <v>458</v>
      </c>
      <c r="J3655" t="s">
        <v>459</v>
      </c>
      <c r="K3655">
        <v>673059</v>
      </c>
      <c r="L3655" t="s">
        <v>78</v>
      </c>
      <c r="M3655" t="s">
        <v>79</v>
      </c>
      <c r="N3655" t="s">
        <v>57</v>
      </c>
      <c r="O3655" s="1">
        <v>45962</v>
      </c>
      <c r="Q3655" s="1">
        <v>46235</v>
      </c>
      <c r="R3655" s="2">
        <v>36.72</v>
      </c>
      <c r="S3655">
        <v>1</v>
      </c>
      <c r="T3655" t="s">
        <v>58</v>
      </c>
      <c r="U3655" t="s">
        <v>59</v>
      </c>
      <c r="V3655" s="3">
        <v>0.7</v>
      </c>
      <c r="W3655" s="2">
        <v>0</v>
      </c>
      <c r="X3655">
        <v>0</v>
      </c>
      <c r="Y3655" t="s">
        <v>60</v>
      </c>
      <c r="Z3655" t="s">
        <v>61</v>
      </c>
      <c r="AA3655">
        <v>0</v>
      </c>
      <c r="AB3655" s="2">
        <v>0</v>
      </c>
      <c r="AC3655" s="2">
        <v>0</v>
      </c>
      <c r="AD3655" s="3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0</v>
      </c>
      <c r="AM3655" s="2">
        <v>25.7</v>
      </c>
      <c r="AN3655" s="2">
        <v>25.7</v>
      </c>
      <c r="AO3655" s="2">
        <v>0</v>
      </c>
      <c r="AP3655" s="2">
        <v>0</v>
      </c>
      <c r="AQ3655" s="2">
        <v>0</v>
      </c>
    </row>
    <row r="3656" spans="1:43" x14ac:dyDescent="0.25">
      <c r="A3656" s="1">
        <v>46209</v>
      </c>
      <c r="B3656" t="s">
        <v>48</v>
      </c>
      <c r="C3656">
        <v>649163</v>
      </c>
      <c r="D3656">
        <v>2031759932</v>
      </c>
      <c r="E3656" t="s">
        <v>3031</v>
      </c>
      <c r="F3656" t="s">
        <v>3032</v>
      </c>
      <c r="G3656" t="s">
        <v>51</v>
      </c>
      <c r="H3656" t="s">
        <v>72</v>
      </c>
      <c r="I3656" t="s">
        <v>458</v>
      </c>
      <c r="J3656" t="s">
        <v>459</v>
      </c>
      <c r="K3656">
        <v>823350</v>
      </c>
      <c r="L3656" t="s">
        <v>465</v>
      </c>
      <c r="M3656" t="s">
        <v>612</v>
      </c>
      <c r="N3656" t="s">
        <v>57</v>
      </c>
      <c r="O3656" s="1">
        <v>45954</v>
      </c>
      <c r="Q3656" s="1">
        <v>46227</v>
      </c>
      <c r="R3656" s="2">
        <v>63.95</v>
      </c>
      <c r="S3656">
        <v>1</v>
      </c>
      <c r="T3656" t="s">
        <v>58</v>
      </c>
      <c r="U3656" t="s">
        <v>59</v>
      </c>
      <c r="V3656" s="3">
        <v>0.7</v>
      </c>
      <c r="W3656" s="2">
        <v>0</v>
      </c>
      <c r="X3656">
        <v>0</v>
      </c>
      <c r="Y3656" t="s">
        <v>60</v>
      </c>
      <c r="Z3656" t="s">
        <v>61</v>
      </c>
      <c r="AA3656">
        <v>0</v>
      </c>
      <c r="AB3656" s="2">
        <v>0</v>
      </c>
      <c r="AC3656" s="2">
        <v>0</v>
      </c>
      <c r="AD3656" s="3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0</v>
      </c>
      <c r="AM3656" s="2">
        <v>44.76</v>
      </c>
      <c r="AN3656" s="2">
        <v>44.76</v>
      </c>
      <c r="AO3656" s="2">
        <v>0</v>
      </c>
      <c r="AP3656" s="2">
        <v>0</v>
      </c>
      <c r="AQ3656" s="2">
        <v>0</v>
      </c>
    </row>
    <row r="3657" spans="1:43" x14ac:dyDescent="0.25">
      <c r="A3657" s="1">
        <v>46209</v>
      </c>
      <c r="B3657" t="s">
        <v>48</v>
      </c>
      <c r="C3657">
        <v>649163</v>
      </c>
      <c r="D3657">
        <v>2031760071</v>
      </c>
      <c r="E3657" t="s">
        <v>2388</v>
      </c>
      <c r="F3657" t="s">
        <v>3224</v>
      </c>
      <c r="G3657" t="s">
        <v>51</v>
      </c>
      <c r="H3657" t="s">
        <v>250</v>
      </c>
      <c r="I3657" t="s">
        <v>458</v>
      </c>
      <c r="J3657" t="s">
        <v>474</v>
      </c>
      <c r="K3657">
        <v>823068</v>
      </c>
      <c r="L3657" t="s">
        <v>387</v>
      </c>
      <c r="M3657" t="s">
        <v>388</v>
      </c>
      <c r="N3657" t="s">
        <v>57</v>
      </c>
      <c r="O3657" s="1">
        <v>45962</v>
      </c>
      <c r="Q3657" s="1">
        <v>46235</v>
      </c>
      <c r="R3657" s="2">
        <v>24.61</v>
      </c>
      <c r="S3657">
        <v>1</v>
      </c>
      <c r="T3657" t="s">
        <v>58</v>
      </c>
      <c r="U3657" t="s">
        <v>59</v>
      </c>
      <c r="V3657" s="3">
        <v>0.7</v>
      </c>
      <c r="W3657" s="2">
        <v>0</v>
      </c>
      <c r="X3657">
        <v>0</v>
      </c>
      <c r="Y3657" t="s">
        <v>60</v>
      </c>
      <c r="Z3657" t="s">
        <v>61</v>
      </c>
      <c r="AA3657">
        <v>0</v>
      </c>
      <c r="AB3657" s="2">
        <v>0</v>
      </c>
      <c r="AC3657" s="2">
        <v>0</v>
      </c>
      <c r="AD3657" s="3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17.23</v>
      </c>
      <c r="AN3657" s="2">
        <v>17.23</v>
      </c>
      <c r="AO3657" s="2">
        <v>0</v>
      </c>
      <c r="AP3657" s="2">
        <v>0</v>
      </c>
      <c r="AQ3657" s="2">
        <v>0</v>
      </c>
    </row>
    <row r="3658" spans="1:43" x14ac:dyDescent="0.25">
      <c r="A3658" s="1">
        <v>46209</v>
      </c>
      <c r="B3658" t="s">
        <v>48</v>
      </c>
      <c r="C3658">
        <v>649163</v>
      </c>
      <c r="D3658">
        <v>2031773320</v>
      </c>
      <c r="E3658" t="s">
        <v>145</v>
      </c>
      <c r="F3658" t="s">
        <v>3225</v>
      </c>
      <c r="G3658" t="s">
        <v>51</v>
      </c>
      <c r="H3658" t="s">
        <v>191</v>
      </c>
      <c r="I3658" t="s">
        <v>458</v>
      </c>
      <c r="J3658" t="s">
        <v>459</v>
      </c>
      <c r="K3658">
        <v>812656</v>
      </c>
      <c r="L3658" t="s">
        <v>517</v>
      </c>
      <c r="M3658" t="s">
        <v>320</v>
      </c>
      <c r="N3658" t="s">
        <v>57</v>
      </c>
      <c r="O3658" s="1">
        <v>45954</v>
      </c>
      <c r="Q3658" s="1">
        <v>46227</v>
      </c>
      <c r="R3658" s="2">
        <v>132.82</v>
      </c>
      <c r="S3658">
        <v>1</v>
      </c>
      <c r="T3658" t="s">
        <v>58</v>
      </c>
      <c r="U3658" t="s">
        <v>59</v>
      </c>
      <c r="V3658" s="3">
        <v>0.7</v>
      </c>
      <c r="W3658" s="2">
        <v>0</v>
      </c>
      <c r="X3658">
        <v>0</v>
      </c>
      <c r="Y3658" t="s">
        <v>60</v>
      </c>
      <c r="Z3658" t="s">
        <v>61</v>
      </c>
      <c r="AA3658">
        <v>0</v>
      </c>
      <c r="AB3658" s="2">
        <v>0</v>
      </c>
      <c r="AC3658" s="2">
        <v>0</v>
      </c>
      <c r="AD3658" s="3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92.97</v>
      </c>
      <c r="AN3658" s="2">
        <v>92.97</v>
      </c>
      <c r="AO3658" s="2">
        <v>0</v>
      </c>
      <c r="AP3658" s="2">
        <v>0</v>
      </c>
      <c r="AQ3658" s="2">
        <v>0</v>
      </c>
    </row>
    <row r="3659" spans="1:43" x14ac:dyDescent="0.25">
      <c r="A3659" s="1">
        <v>46209</v>
      </c>
      <c r="B3659" t="s">
        <v>48</v>
      </c>
      <c r="C3659">
        <v>649163</v>
      </c>
      <c r="D3659">
        <v>2031775760</v>
      </c>
      <c r="E3659" t="s">
        <v>3226</v>
      </c>
      <c r="F3659" t="s">
        <v>366</v>
      </c>
      <c r="G3659" t="s">
        <v>51</v>
      </c>
      <c r="H3659" t="s">
        <v>363</v>
      </c>
      <c r="I3659" t="s">
        <v>458</v>
      </c>
      <c r="J3659" t="s">
        <v>459</v>
      </c>
      <c r="K3659">
        <v>816021</v>
      </c>
      <c r="L3659" t="s">
        <v>513</v>
      </c>
      <c r="M3659" t="s">
        <v>514</v>
      </c>
      <c r="N3659" t="s">
        <v>57</v>
      </c>
      <c r="O3659" s="1">
        <v>45954</v>
      </c>
      <c r="Q3659" s="1">
        <v>46227</v>
      </c>
      <c r="R3659" s="2">
        <v>9.1</v>
      </c>
      <c r="S3659">
        <v>1</v>
      </c>
      <c r="T3659" t="s">
        <v>58</v>
      </c>
      <c r="U3659" t="s">
        <v>59</v>
      </c>
      <c r="V3659" s="3">
        <v>0.7</v>
      </c>
      <c r="W3659" s="2">
        <v>0</v>
      </c>
      <c r="X3659">
        <v>0</v>
      </c>
      <c r="Y3659" t="s">
        <v>60</v>
      </c>
      <c r="Z3659" t="s">
        <v>61</v>
      </c>
      <c r="AA3659">
        <v>0</v>
      </c>
      <c r="AB3659" s="2">
        <v>0</v>
      </c>
      <c r="AC3659" s="2">
        <v>0</v>
      </c>
      <c r="AD3659" s="3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6.37</v>
      </c>
      <c r="AN3659" s="2">
        <v>6.37</v>
      </c>
      <c r="AO3659" s="2">
        <v>0</v>
      </c>
      <c r="AP3659" s="2">
        <v>0</v>
      </c>
      <c r="AQ3659" s="2">
        <v>0</v>
      </c>
    </row>
    <row r="3660" spans="1:43" x14ac:dyDescent="0.25">
      <c r="A3660" s="1">
        <v>46209</v>
      </c>
      <c r="B3660" t="s">
        <v>48</v>
      </c>
      <c r="C3660">
        <v>649163</v>
      </c>
      <c r="D3660">
        <v>2031775762</v>
      </c>
      <c r="E3660" t="s">
        <v>3226</v>
      </c>
      <c r="F3660" t="s">
        <v>366</v>
      </c>
      <c r="G3660" t="s">
        <v>51</v>
      </c>
      <c r="H3660" t="s">
        <v>363</v>
      </c>
      <c r="I3660" t="s">
        <v>458</v>
      </c>
      <c r="J3660" t="s">
        <v>474</v>
      </c>
      <c r="K3660">
        <v>816021</v>
      </c>
      <c r="L3660" t="s">
        <v>513</v>
      </c>
      <c r="M3660" t="s">
        <v>514</v>
      </c>
      <c r="N3660" t="s">
        <v>57</v>
      </c>
      <c r="O3660" s="1">
        <v>45954</v>
      </c>
      <c r="Q3660" s="1">
        <v>46227</v>
      </c>
      <c r="R3660" s="2">
        <v>6.3</v>
      </c>
      <c r="S3660">
        <v>1</v>
      </c>
      <c r="T3660" t="s">
        <v>58</v>
      </c>
      <c r="U3660" t="s">
        <v>59</v>
      </c>
      <c r="V3660" s="3">
        <v>0.7</v>
      </c>
      <c r="W3660" s="2">
        <v>0</v>
      </c>
      <c r="X3660">
        <v>0</v>
      </c>
      <c r="Y3660" t="s">
        <v>60</v>
      </c>
      <c r="Z3660" t="s">
        <v>61</v>
      </c>
      <c r="AA3660">
        <v>0</v>
      </c>
      <c r="AB3660" s="2">
        <v>0</v>
      </c>
      <c r="AC3660" s="2">
        <v>0</v>
      </c>
      <c r="AD3660" s="3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4.41</v>
      </c>
      <c r="AN3660" s="2">
        <v>4.41</v>
      </c>
      <c r="AO3660" s="2">
        <v>0</v>
      </c>
      <c r="AP3660" s="2">
        <v>0</v>
      </c>
      <c r="AQ3660" s="2">
        <v>0</v>
      </c>
    </row>
    <row r="3661" spans="1:43" x14ac:dyDescent="0.25">
      <c r="A3661" s="1">
        <v>46209</v>
      </c>
      <c r="B3661" t="s">
        <v>48</v>
      </c>
      <c r="C3661">
        <v>649163</v>
      </c>
      <c r="D3661">
        <v>2031778696</v>
      </c>
      <c r="E3661" t="s">
        <v>3227</v>
      </c>
      <c r="F3661" t="s">
        <v>1416</v>
      </c>
      <c r="G3661" t="s">
        <v>51</v>
      </c>
      <c r="H3661" t="s">
        <v>72</v>
      </c>
      <c r="I3661" t="s">
        <v>458</v>
      </c>
      <c r="J3661" t="s">
        <v>459</v>
      </c>
      <c r="K3661">
        <v>651818</v>
      </c>
      <c r="L3661" t="s">
        <v>214</v>
      </c>
      <c r="M3661" t="s">
        <v>215</v>
      </c>
      <c r="N3661" t="s">
        <v>57</v>
      </c>
      <c r="O3661" s="1">
        <v>45967</v>
      </c>
      <c r="Q3661" s="1">
        <v>46240</v>
      </c>
      <c r="R3661" s="2">
        <v>124.72</v>
      </c>
      <c r="S3661">
        <v>1</v>
      </c>
      <c r="T3661" t="s">
        <v>58</v>
      </c>
      <c r="U3661" t="s">
        <v>59</v>
      </c>
      <c r="V3661" s="3">
        <v>0.7</v>
      </c>
      <c r="W3661" s="2">
        <v>0</v>
      </c>
      <c r="X3661">
        <v>0</v>
      </c>
      <c r="Y3661" t="s">
        <v>60</v>
      </c>
      <c r="Z3661" t="s">
        <v>61</v>
      </c>
      <c r="AA3661">
        <v>0</v>
      </c>
      <c r="AB3661" s="2">
        <v>0</v>
      </c>
      <c r="AC3661" s="2">
        <v>0</v>
      </c>
      <c r="AD3661" s="3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87.3</v>
      </c>
      <c r="AN3661" s="2">
        <v>87.3</v>
      </c>
      <c r="AO3661" s="2">
        <v>0</v>
      </c>
      <c r="AP3661" s="2">
        <v>0</v>
      </c>
      <c r="AQ3661" s="2">
        <v>0</v>
      </c>
    </row>
    <row r="3662" spans="1:43" x14ac:dyDescent="0.25">
      <c r="A3662" s="1">
        <v>46209</v>
      </c>
      <c r="B3662" t="s">
        <v>48</v>
      </c>
      <c r="C3662">
        <v>649163</v>
      </c>
      <c r="D3662">
        <v>2031778888</v>
      </c>
      <c r="E3662" t="s">
        <v>3228</v>
      </c>
      <c r="F3662" t="s">
        <v>378</v>
      </c>
      <c r="G3662" t="s">
        <v>51</v>
      </c>
      <c r="H3662" t="s">
        <v>72</v>
      </c>
      <c r="I3662" t="s">
        <v>458</v>
      </c>
      <c r="J3662" t="s">
        <v>537</v>
      </c>
      <c r="K3662">
        <v>814033</v>
      </c>
      <c r="L3662" t="s">
        <v>541</v>
      </c>
      <c r="M3662" t="s">
        <v>542</v>
      </c>
      <c r="N3662" t="s">
        <v>57</v>
      </c>
      <c r="O3662" s="1">
        <v>45962</v>
      </c>
      <c r="Q3662" s="1">
        <v>46235</v>
      </c>
      <c r="R3662" s="2">
        <v>25.08</v>
      </c>
      <c r="S3662">
        <v>1</v>
      </c>
      <c r="T3662" t="s">
        <v>58</v>
      </c>
      <c r="U3662" t="s">
        <v>59</v>
      </c>
      <c r="V3662" s="3">
        <v>0.42</v>
      </c>
      <c r="W3662" s="2">
        <v>0</v>
      </c>
      <c r="X3662">
        <v>0</v>
      </c>
      <c r="Y3662" t="s">
        <v>60</v>
      </c>
      <c r="Z3662" t="s">
        <v>61</v>
      </c>
      <c r="AA3662">
        <v>0</v>
      </c>
      <c r="AB3662" s="2">
        <v>0</v>
      </c>
      <c r="AC3662" s="2">
        <v>0</v>
      </c>
      <c r="AD3662" s="3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10.53</v>
      </c>
      <c r="AN3662" s="2">
        <v>10.53</v>
      </c>
      <c r="AO3662" s="2">
        <v>0</v>
      </c>
      <c r="AP3662" s="2">
        <v>0</v>
      </c>
      <c r="AQ3662" s="2">
        <v>0</v>
      </c>
    </row>
    <row r="3663" spans="1:43" x14ac:dyDescent="0.25">
      <c r="A3663" s="1">
        <v>46209</v>
      </c>
      <c r="B3663" t="s">
        <v>48</v>
      </c>
      <c r="C3663">
        <v>649163</v>
      </c>
      <c r="D3663">
        <v>2031778889</v>
      </c>
      <c r="E3663" t="s">
        <v>3228</v>
      </c>
      <c r="F3663" t="s">
        <v>378</v>
      </c>
      <c r="G3663" t="s">
        <v>51</v>
      </c>
      <c r="H3663" t="s">
        <v>72</v>
      </c>
      <c r="I3663" t="s">
        <v>458</v>
      </c>
      <c r="J3663" t="s">
        <v>459</v>
      </c>
      <c r="K3663">
        <v>814033</v>
      </c>
      <c r="L3663" t="s">
        <v>541</v>
      </c>
      <c r="M3663" t="s">
        <v>542</v>
      </c>
      <c r="N3663" t="s">
        <v>57</v>
      </c>
      <c r="O3663" s="1">
        <v>45962</v>
      </c>
      <c r="Q3663" s="1">
        <v>46235</v>
      </c>
      <c r="R3663" s="2">
        <v>112.95</v>
      </c>
      <c r="S3663">
        <v>1</v>
      </c>
      <c r="T3663" t="s">
        <v>58</v>
      </c>
      <c r="U3663" t="s">
        <v>59</v>
      </c>
      <c r="V3663" s="3">
        <v>0.7</v>
      </c>
      <c r="W3663" s="2">
        <v>0</v>
      </c>
      <c r="X3663">
        <v>0</v>
      </c>
      <c r="Y3663" t="s">
        <v>60</v>
      </c>
      <c r="Z3663" t="s">
        <v>61</v>
      </c>
      <c r="AA3663">
        <v>0</v>
      </c>
      <c r="AB3663" s="2">
        <v>0</v>
      </c>
      <c r="AC3663" s="2">
        <v>0</v>
      </c>
      <c r="AD3663" s="3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79.06</v>
      </c>
      <c r="AN3663" s="2">
        <v>79.06</v>
      </c>
      <c r="AO3663" s="2">
        <v>0</v>
      </c>
      <c r="AP3663" s="2">
        <v>0</v>
      </c>
      <c r="AQ3663" s="2">
        <v>0</v>
      </c>
    </row>
    <row r="3664" spans="1:43" x14ac:dyDescent="0.25">
      <c r="A3664" s="1">
        <v>46209</v>
      </c>
      <c r="B3664" t="s">
        <v>48</v>
      </c>
      <c r="C3664">
        <v>649163</v>
      </c>
      <c r="D3664">
        <v>2031780521</v>
      </c>
      <c r="E3664" t="s">
        <v>1214</v>
      </c>
      <c r="F3664" t="s">
        <v>330</v>
      </c>
      <c r="G3664" t="s">
        <v>51</v>
      </c>
      <c r="H3664" t="s">
        <v>250</v>
      </c>
      <c r="I3664" t="s">
        <v>458</v>
      </c>
      <c r="J3664" t="s">
        <v>474</v>
      </c>
      <c r="K3664">
        <v>751867</v>
      </c>
      <c r="L3664" t="s">
        <v>64</v>
      </c>
      <c r="M3664" t="s">
        <v>65</v>
      </c>
      <c r="N3664" t="s">
        <v>57</v>
      </c>
      <c r="O3664" s="1">
        <v>45954</v>
      </c>
      <c r="Q3664" s="1">
        <v>46227</v>
      </c>
      <c r="R3664" s="2">
        <v>24.61</v>
      </c>
      <c r="S3664">
        <v>1</v>
      </c>
      <c r="T3664" t="s">
        <v>58</v>
      </c>
      <c r="U3664" t="s">
        <v>59</v>
      </c>
      <c r="V3664" s="3">
        <v>0.7</v>
      </c>
      <c r="W3664" s="2">
        <v>0</v>
      </c>
      <c r="X3664">
        <v>0</v>
      </c>
      <c r="Y3664" t="s">
        <v>60</v>
      </c>
      <c r="Z3664" t="s">
        <v>61</v>
      </c>
      <c r="AA3664">
        <v>0</v>
      </c>
      <c r="AB3664" s="2">
        <v>0</v>
      </c>
      <c r="AC3664" s="2">
        <v>0</v>
      </c>
      <c r="AD3664" s="3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17.23</v>
      </c>
      <c r="AN3664" s="2">
        <v>17.23</v>
      </c>
      <c r="AO3664" s="2">
        <v>0</v>
      </c>
      <c r="AP3664" s="2">
        <v>0</v>
      </c>
      <c r="AQ3664" s="2">
        <v>0</v>
      </c>
    </row>
    <row r="3665" spans="1:43" x14ac:dyDescent="0.25">
      <c r="A3665" s="1">
        <v>46209</v>
      </c>
      <c r="B3665" t="s">
        <v>48</v>
      </c>
      <c r="C3665">
        <v>649163</v>
      </c>
      <c r="D3665">
        <v>2031785870</v>
      </c>
      <c r="E3665" t="s">
        <v>3229</v>
      </c>
      <c r="F3665" t="s">
        <v>3230</v>
      </c>
      <c r="G3665" t="s">
        <v>51</v>
      </c>
      <c r="H3665" t="s">
        <v>250</v>
      </c>
      <c r="I3665" t="s">
        <v>458</v>
      </c>
      <c r="J3665" t="s">
        <v>474</v>
      </c>
      <c r="K3665">
        <v>884595</v>
      </c>
      <c r="L3665" t="s">
        <v>1704</v>
      </c>
      <c r="M3665" t="s">
        <v>1674</v>
      </c>
      <c r="N3665" t="s">
        <v>57</v>
      </c>
      <c r="O3665" s="1">
        <v>45962</v>
      </c>
      <c r="Q3665" s="1">
        <v>46235</v>
      </c>
      <c r="R3665" s="2">
        <v>24.61</v>
      </c>
      <c r="S3665">
        <v>1</v>
      </c>
      <c r="T3665" t="s">
        <v>58</v>
      </c>
      <c r="U3665" t="s">
        <v>59</v>
      </c>
      <c r="V3665" s="3">
        <v>0.7</v>
      </c>
      <c r="W3665" s="2">
        <v>0</v>
      </c>
      <c r="X3665">
        <v>0</v>
      </c>
      <c r="Y3665" t="s">
        <v>60</v>
      </c>
      <c r="Z3665" t="s">
        <v>61</v>
      </c>
      <c r="AA3665">
        <v>0</v>
      </c>
      <c r="AB3665" s="2">
        <v>0</v>
      </c>
      <c r="AC3665" s="2">
        <v>0</v>
      </c>
      <c r="AD3665" s="3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17.23</v>
      </c>
      <c r="AN3665" s="2">
        <v>17.23</v>
      </c>
      <c r="AO3665" s="2">
        <v>0</v>
      </c>
      <c r="AP3665" s="2">
        <v>0</v>
      </c>
      <c r="AQ3665" s="2">
        <v>0</v>
      </c>
    </row>
    <row r="3666" spans="1:43" x14ac:dyDescent="0.25">
      <c r="A3666" s="1">
        <v>46209</v>
      </c>
      <c r="B3666" t="s">
        <v>48</v>
      </c>
      <c r="C3666">
        <v>649163</v>
      </c>
      <c r="D3666">
        <v>2031793339</v>
      </c>
      <c r="E3666" t="s">
        <v>3231</v>
      </c>
      <c r="F3666" t="s">
        <v>65</v>
      </c>
      <c r="G3666" t="s">
        <v>51</v>
      </c>
      <c r="H3666" t="s">
        <v>250</v>
      </c>
      <c r="I3666" t="s">
        <v>458</v>
      </c>
      <c r="J3666" t="s">
        <v>537</v>
      </c>
      <c r="K3666">
        <v>823068</v>
      </c>
      <c r="L3666" t="s">
        <v>387</v>
      </c>
      <c r="M3666" t="s">
        <v>388</v>
      </c>
      <c r="N3666" t="s">
        <v>57</v>
      </c>
      <c r="O3666" s="1">
        <v>45962</v>
      </c>
      <c r="Q3666" s="1">
        <v>46235</v>
      </c>
      <c r="R3666" s="2">
        <v>43.86</v>
      </c>
      <c r="S3666">
        <v>1</v>
      </c>
      <c r="T3666" t="s">
        <v>58</v>
      </c>
      <c r="U3666" t="s">
        <v>59</v>
      </c>
      <c r="V3666" s="3">
        <v>0.42</v>
      </c>
      <c r="W3666" s="2">
        <v>0</v>
      </c>
      <c r="X3666">
        <v>0</v>
      </c>
      <c r="Y3666" t="s">
        <v>60</v>
      </c>
      <c r="Z3666" t="s">
        <v>61</v>
      </c>
      <c r="AA3666">
        <v>0</v>
      </c>
      <c r="AB3666" s="2">
        <v>0</v>
      </c>
      <c r="AC3666" s="2">
        <v>0</v>
      </c>
      <c r="AD3666" s="3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18.420000000000002</v>
      </c>
      <c r="AN3666" s="2">
        <v>18.420000000000002</v>
      </c>
      <c r="AO3666" s="2">
        <v>0</v>
      </c>
      <c r="AP3666" s="2">
        <v>0</v>
      </c>
      <c r="AQ3666" s="2">
        <v>0</v>
      </c>
    </row>
    <row r="3667" spans="1:43" x14ac:dyDescent="0.25">
      <c r="A3667" s="1">
        <v>46209</v>
      </c>
      <c r="B3667" t="s">
        <v>48</v>
      </c>
      <c r="C3667">
        <v>649163</v>
      </c>
      <c r="D3667">
        <v>2031793340</v>
      </c>
      <c r="E3667" t="s">
        <v>3231</v>
      </c>
      <c r="F3667" t="s">
        <v>65</v>
      </c>
      <c r="G3667" t="s">
        <v>51</v>
      </c>
      <c r="H3667" t="s">
        <v>250</v>
      </c>
      <c r="I3667" t="s">
        <v>458</v>
      </c>
      <c r="J3667" t="s">
        <v>474</v>
      </c>
      <c r="K3667">
        <v>823068</v>
      </c>
      <c r="L3667" t="s">
        <v>387</v>
      </c>
      <c r="M3667" t="s">
        <v>388</v>
      </c>
      <c r="N3667" t="s">
        <v>57</v>
      </c>
      <c r="O3667" s="1">
        <v>45962</v>
      </c>
      <c r="Q3667" s="1">
        <v>46235</v>
      </c>
      <c r="R3667" s="2">
        <v>24.61</v>
      </c>
      <c r="S3667">
        <v>1</v>
      </c>
      <c r="T3667" t="s">
        <v>58</v>
      </c>
      <c r="U3667" t="s">
        <v>59</v>
      </c>
      <c r="V3667" s="3">
        <v>0.7</v>
      </c>
      <c r="W3667" s="2">
        <v>0</v>
      </c>
      <c r="X3667">
        <v>0</v>
      </c>
      <c r="Y3667" t="s">
        <v>60</v>
      </c>
      <c r="Z3667" t="s">
        <v>61</v>
      </c>
      <c r="AA3667">
        <v>0</v>
      </c>
      <c r="AB3667" s="2">
        <v>0</v>
      </c>
      <c r="AC3667" s="2">
        <v>0</v>
      </c>
      <c r="AD3667" s="3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17.23</v>
      </c>
      <c r="AN3667" s="2">
        <v>17.23</v>
      </c>
      <c r="AO3667" s="2">
        <v>0</v>
      </c>
      <c r="AP3667" s="2">
        <v>0</v>
      </c>
      <c r="AQ3667" s="2">
        <v>0</v>
      </c>
    </row>
    <row r="3668" spans="1:43" x14ac:dyDescent="0.25">
      <c r="A3668" s="1">
        <v>46209</v>
      </c>
      <c r="B3668" t="s">
        <v>48</v>
      </c>
      <c r="C3668">
        <v>649163</v>
      </c>
      <c r="D3668">
        <v>2031795288</v>
      </c>
      <c r="E3668" t="s">
        <v>3232</v>
      </c>
      <c r="F3668" t="s">
        <v>1005</v>
      </c>
      <c r="G3668" t="s">
        <v>51</v>
      </c>
      <c r="H3668" t="s">
        <v>250</v>
      </c>
      <c r="I3668" t="s">
        <v>458</v>
      </c>
      <c r="J3668" t="s">
        <v>474</v>
      </c>
      <c r="K3668">
        <v>823068</v>
      </c>
      <c r="L3668" t="s">
        <v>387</v>
      </c>
      <c r="M3668" t="s">
        <v>388</v>
      </c>
      <c r="N3668" t="s">
        <v>57</v>
      </c>
      <c r="O3668" s="1">
        <v>45962</v>
      </c>
      <c r="Q3668" s="1">
        <v>46235</v>
      </c>
      <c r="R3668" s="2">
        <v>24.61</v>
      </c>
      <c r="S3668">
        <v>1</v>
      </c>
      <c r="T3668" t="s">
        <v>58</v>
      </c>
      <c r="U3668" t="s">
        <v>59</v>
      </c>
      <c r="V3668" s="3">
        <v>0.7</v>
      </c>
      <c r="W3668" s="2">
        <v>0</v>
      </c>
      <c r="X3668">
        <v>0</v>
      </c>
      <c r="Y3668" t="s">
        <v>60</v>
      </c>
      <c r="Z3668" t="s">
        <v>61</v>
      </c>
      <c r="AA3668">
        <v>0</v>
      </c>
      <c r="AB3668" s="2">
        <v>0</v>
      </c>
      <c r="AC3668" s="2">
        <v>0</v>
      </c>
      <c r="AD3668" s="3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  <c r="AM3668" s="2">
        <v>17.23</v>
      </c>
      <c r="AN3668" s="2">
        <v>17.23</v>
      </c>
      <c r="AO3668" s="2">
        <v>0</v>
      </c>
      <c r="AP3668" s="2">
        <v>0</v>
      </c>
      <c r="AQ3668" s="2">
        <v>0</v>
      </c>
    </row>
    <row r="3669" spans="1:43" x14ac:dyDescent="0.25">
      <c r="A3669" s="1">
        <v>46209</v>
      </c>
      <c r="B3669" t="s">
        <v>48</v>
      </c>
      <c r="C3669">
        <v>649163</v>
      </c>
      <c r="D3669">
        <v>2031798612</v>
      </c>
      <c r="E3669" t="s">
        <v>354</v>
      </c>
      <c r="F3669" t="s">
        <v>1803</v>
      </c>
      <c r="G3669" t="s">
        <v>51</v>
      </c>
      <c r="H3669" t="s">
        <v>309</v>
      </c>
      <c r="I3669" t="s">
        <v>458</v>
      </c>
      <c r="J3669" t="s">
        <v>459</v>
      </c>
      <c r="K3669">
        <v>822865</v>
      </c>
      <c r="L3669" t="s">
        <v>902</v>
      </c>
      <c r="M3669" t="s">
        <v>903</v>
      </c>
      <c r="N3669" t="s">
        <v>57</v>
      </c>
      <c r="O3669" s="1">
        <v>45963</v>
      </c>
      <c r="Q3669" s="1">
        <v>46236</v>
      </c>
      <c r="R3669" s="2">
        <v>49.18</v>
      </c>
      <c r="S3669">
        <v>1</v>
      </c>
      <c r="T3669" t="s">
        <v>58</v>
      </c>
      <c r="U3669" t="s">
        <v>59</v>
      </c>
      <c r="V3669" s="3">
        <v>0.7</v>
      </c>
      <c r="W3669" s="2">
        <v>0</v>
      </c>
      <c r="X3669">
        <v>0</v>
      </c>
      <c r="Y3669" t="s">
        <v>60</v>
      </c>
      <c r="Z3669" t="s">
        <v>61</v>
      </c>
      <c r="AA3669">
        <v>0</v>
      </c>
      <c r="AB3669" s="2">
        <v>0</v>
      </c>
      <c r="AC3669" s="2">
        <v>0</v>
      </c>
      <c r="AD3669" s="3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34.43</v>
      </c>
      <c r="AN3669" s="2">
        <v>34.43</v>
      </c>
      <c r="AO3669" s="2">
        <v>0</v>
      </c>
      <c r="AP3669" s="2">
        <v>0</v>
      </c>
      <c r="AQ3669" s="2">
        <v>0</v>
      </c>
    </row>
    <row r="3670" spans="1:43" x14ac:dyDescent="0.25">
      <c r="A3670" s="1">
        <v>46209</v>
      </c>
      <c r="B3670" t="s">
        <v>48</v>
      </c>
      <c r="C3670">
        <v>649163</v>
      </c>
      <c r="D3670">
        <v>2031799852</v>
      </c>
      <c r="E3670" t="s">
        <v>1666</v>
      </c>
      <c r="F3670" t="s">
        <v>545</v>
      </c>
      <c r="G3670" t="s">
        <v>51</v>
      </c>
      <c r="H3670" t="s">
        <v>112</v>
      </c>
      <c r="I3670" t="s">
        <v>458</v>
      </c>
      <c r="J3670" t="s">
        <v>459</v>
      </c>
      <c r="K3670">
        <v>856824</v>
      </c>
      <c r="L3670" t="s">
        <v>440</v>
      </c>
      <c r="M3670" t="s">
        <v>441</v>
      </c>
      <c r="N3670" t="s">
        <v>251</v>
      </c>
      <c r="O3670" s="1">
        <v>45957</v>
      </c>
      <c r="P3670" s="1">
        <v>46209</v>
      </c>
      <c r="Q3670" s="1">
        <v>46230</v>
      </c>
      <c r="R3670" s="2">
        <v>-45.81</v>
      </c>
      <c r="S3670">
        <v>1</v>
      </c>
      <c r="T3670" t="s">
        <v>58</v>
      </c>
      <c r="U3670" t="s">
        <v>59</v>
      </c>
      <c r="V3670" s="3">
        <v>0.7</v>
      </c>
      <c r="W3670" s="2">
        <v>0</v>
      </c>
      <c r="X3670">
        <v>-1</v>
      </c>
      <c r="Y3670" t="s">
        <v>60</v>
      </c>
      <c r="Z3670" t="s">
        <v>61</v>
      </c>
      <c r="AA3670">
        <v>0</v>
      </c>
      <c r="AB3670" s="2">
        <v>0</v>
      </c>
      <c r="AC3670" s="2">
        <v>0</v>
      </c>
      <c r="AD3670" s="3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-32.07</v>
      </c>
      <c r="AN3670" s="2">
        <v>-32.07</v>
      </c>
      <c r="AO3670" s="2">
        <v>0</v>
      </c>
      <c r="AP3670" s="2">
        <v>0</v>
      </c>
      <c r="AQ3670" s="2">
        <v>0</v>
      </c>
    </row>
    <row r="3671" spans="1:43" x14ac:dyDescent="0.25">
      <c r="A3671" s="1">
        <v>46209</v>
      </c>
      <c r="B3671" t="s">
        <v>48</v>
      </c>
      <c r="C3671">
        <v>649163</v>
      </c>
      <c r="D3671">
        <v>2031806665</v>
      </c>
      <c r="E3671" t="s">
        <v>3033</v>
      </c>
      <c r="F3671" t="s">
        <v>498</v>
      </c>
      <c r="G3671" t="s">
        <v>51</v>
      </c>
      <c r="H3671" t="s">
        <v>77</v>
      </c>
      <c r="I3671" t="s">
        <v>458</v>
      </c>
      <c r="J3671" t="s">
        <v>459</v>
      </c>
      <c r="K3671">
        <v>673059</v>
      </c>
      <c r="L3671" t="s">
        <v>78</v>
      </c>
      <c r="M3671" t="s">
        <v>79</v>
      </c>
      <c r="N3671" t="s">
        <v>57</v>
      </c>
      <c r="O3671" s="1">
        <v>45962</v>
      </c>
      <c r="Q3671" s="1">
        <v>46235</v>
      </c>
      <c r="R3671" s="2">
        <v>27.39</v>
      </c>
      <c r="S3671">
        <v>1</v>
      </c>
      <c r="T3671" t="s">
        <v>58</v>
      </c>
      <c r="U3671" t="s">
        <v>59</v>
      </c>
      <c r="V3671" s="3">
        <v>0.7</v>
      </c>
      <c r="W3671" s="2">
        <v>0</v>
      </c>
      <c r="X3671">
        <v>0</v>
      </c>
      <c r="Y3671" t="s">
        <v>60</v>
      </c>
      <c r="Z3671" t="s">
        <v>61</v>
      </c>
      <c r="AA3671">
        <v>0</v>
      </c>
      <c r="AB3671" s="2">
        <v>0</v>
      </c>
      <c r="AC3671" s="2">
        <v>0</v>
      </c>
      <c r="AD3671" s="3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19.170000000000002</v>
      </c>
      <c r="AN3671" s="2">
        <v>19.170000000000002</v>
      </c>
      <c r="AO3671" s="2">
        <v>0</v>
      </c>
      <c r="AP3671" s="2">
        <v>0</v>
      </c>
      <c r="AQ3671" s="2">
        <v>0</v>
      </c>
    </row>
    <row r="3672" spans="1:43" x14ac:dyDescent="0.25">
      <c r="A3672" s="1">
        <v>46209</v>
      </c>
      <c r="B3672" t="s">
        <v>48</v>
      </c>
      <c r="C3672">
        <v>649163</v>
      </c>
      <c r="D3672">
        <v>2031807528</v>
      </c>
      <c r="E3672" t="s">
        <v>3233</v>
      </c>
      <c r="F3672" t="s">
        <v>907</v>
      </c>
      <c r="G3672" t="s">
        <v>51</v>
      </c>
      <c r="H3672" t="s">
        <v>267</v>
      </c>
      <c r="I3672" t="s">
        <v>458</v>
      </c>
      <c r="J3672" t="s">
        <v>459</v>
      </c>
      <c r="K3672">
        <v>753748</v>
      </c>
      <c r="L3672" t="s">
        <v>123</v>
      </c>
      <c r="M3672" t="s">
        <v>124</v>
      </c>
      <c r="N3672" t="s">
        <v>57</v>
      </c>
      <c r="O3672" s="1">
        <v>45962</v>
      </c>
      <c r="Q3672" s="1">
        <v>46235</v>
      </c>
      <c r="R3672" s="2">
        <v>24.34</v>
      </c>
      <c r="S3672">
        <v>1</v>
      </c>
      <c r="T3672" t="s">
        <v>58</v>
      </c>
      <c r="U3672" t="s">
        <v>59</v>
      </c>
      <c r="V3672" s="3">
        <v>0.7</v>
      </c>
      <c r="W3672" s="2">
        <v>0</v>
      </c>
      <c r="X3672">
        <v>0</v>
      </c>
      <c r="Y3672" t="s">
        <v>60</v>
      </c>
      <c r="Z3672" t="s">
        <v>61</v>
      </c>
      <c r="AA3672">
        <v>0</v>
      </c>
      <c r="AB3672" s="2">
        <v>0</v>
      </c>
      <c r="AC3672" s="2">
        <v>0</v>
      </c>
      <c r="AD3672" s="3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17.04</v>
      </c>
      <c r="AN3672" s="2">
        <v>17.04</v>
      </c>
      <c r="AO3672" s="2">
        <v>0</v>
      </c>
      <c r="AP3672" s="2">
        <v>0</v>
      </c>
      <c r="AQ3672" s="2">
        <v>0</v>
      </c>
    </row>
    <row r="3673" spans="1:43" x14ac:dyDescent="0.25">
      <c r="A3673" s="1">
        <v>46209</v>
      </c>
      <c r="B3673" t="s">
        <v>48</v>
      </c>
      <c r="C3673">
        <v>649163</v>
      </c>
      <c r="D3673">
        <v>2031808342</v>
      </c>
      <c r="E3673" t="s">
        <v>3234</v>
      </c>
      <c r="F3673" t="s">
        <v>527</v>
      </c>
      <c r="G3673" t="s">
        <v>51</v>
      </c>
      <c r="H3673" t="s">
        <v>250</v>
      </c>
      <c r="I3673" t="s">
        <v>458</v>
      </c>
      <c r="J3673" t="s">
        <v>474</v>
      </c>
      <c r="K3673">
        <v>902625</v>
      </c>
      <c r="L3673" t="s">
        <v>705</v>
      </c>
      <c r="M3673" t="s">
        <v>706</v>
      </c>
      <c r="N3673" t="s">
        <v>57</v>
      </c>
      <c r="O3673" s="1">
        <v>45962</v>
      </c>
      <c r="Q3673" s="1">
        <v>46235</v>
      </c>
      <c r="R3673" s="2">
        <v>48</v>
      </c>
      <c r="S3673">
        <v>1</v>
      </c>
      <c r="T3673" t="s">
        <v>58</v>
      </c>
      <c r="U3673" t="s">
        <v>59</v>
      </c>
      <c r="V3673" s="3">
        <v>0.7</v>
      </c>
      <c r="W3673" s="2">
        <v>0</v>
      </c>
      <c r="X3673">
        <v>0</v>
      </c>
      <c r="Y3673" t="s">
        <v>60</v>
      </c>
      <c r="Z3673" t="s">
        <v>61</v>
      </c>
      <c r="AA3673">
        <v>0</v>
      </c>
      <c r="AB3673" s="2">
        <v>0</v>
      </c>
      <c r="AC3673" s="2">
        <v>0</v>
      </c>
      <c r="AD3673" s="3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33.6</v>
      </c>
      <c r="AN3673" s="2">
        <v>33.6</v>
      </c>
      <c r="AO3673" s="2">
        <v>0</v>
      </c>
      <c r="AP3673" s="2">
        <v>0</v>
      </c>
      <c r="AQ3673" s="2">
        <v>0</v>
      </c>
    </row>
    <row r="3674" spans="1:43" x14ac:dyDescent="0.25">
      <c r="A3674" s="1">
        <v>46209</v>
      </c>
      <c r="B3674" t="s">
        <v>48</v>
      </c>
      <c r="C3674">
        <v>649163</v>
      </c>
      <c r="D3674">
        <v>2031825053</v>
      </c>
      <c r="E3674" t="s">
        <v>187</v>
      </c>
      <c r="F3674" t="s">
        <v>135</v>
      </c>
      <c r="G3674" t="s">
        <v>51</v>
      </c>
      <c r="H3674" t="s">
        <v>444</v>
      </c>
      <c r="I3674" t="s">
        <v>458</v>
      </c>
      <c r="J3674" t="s">
        <v>459</v>
      </c>
      <c r="K3674">
        <v>651818</v>
      </c>
      <c r="L3674" t="s">
        <v>214</v>
      </c>
      <c r="M3674" t="s">
        <v>215</v>
      </c>
      <c r="N3674" t="s">
        <v>57</v>
      </c>
      <c r="O3674" s="1">
        <v>45967</v>
      </c>
      <c r="Q3674" s="1">
        <v>46240</v>
      </c>
      <c r="R3674" s="2">
        <v>72.790000000000006</v>
      </c>
      <c r="S3674">
        <v>1</v>
      </c>
      <c r="T3674" t="s">
        <v>58</v>
      </c>
      <c r="U3674" t="s">
        <v>59</v>
      </c>
      <c r="V3674" s="3">
        <v>0.7</v>
      </c>
      <c r="W3674" s="2">
        <v>0</v>
      </c>
      <c r="X3674">
        <v>0</v>
      </c>
      <c r="Y3674" t="s">
        <v>60</v>
      </c>
      <c r="Z3674" t="s">
        <v>61</v>
      </c>
      <c r="AA3674">
        <v>0</v>
      </c>
      <c r="AB3674" s="2">
        <v>0</v>
      </c>
      <c r="AC3674" s="2">
        <v>0</v>
      </c>
      <c r="AD3674" s="3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50.95</v>
      </c>
      <c r="AN3674" s="2">
        <v>50.95</v>
      </c>
      <c r="AO3674" s="2">
        <v>0</v>
      </c>
      <c r="AP3674" s="2">
        <v>0</v>
      </c>
      <c r="AQ3674" s="2">
        <v>0</v>
      </c>
    </row>
    <row r="3675" spans="1:43" x14ac:dyDescent="0.25">
      <c r="A3675" s="1">
        <v>46209</v>
      </c>
      <c r="B3675" t="s">
        <v>48</v>
      </c>
      <c r="C3675">
        <v>649163</v>
      </c>
      <c r="D3675">
        <v>2031829968</v>
      </c>
      <c r="E3675" t="s">
        <v>3235</v>
      </c>
      <c r="F3675" t="s">
        <v>3236</v>
      </c>
      <c r="G3675" t="s">
        <v>51</v>
      </c>
      <c r="H3675" t="s">
        <v>250</v>
      </c>
      <c r="I3675" t="s">
        <v>458</v>
      </c>
      <c r="J3675" t="s">
        <v>537</v>
      </c>
      <c r="K3675">
        <v>823068</v>
      </c>
      <c r="L3675" t="s">
        <v>387</v>
      </c>
      <c r="M3675" t="s">
        <v>388</v>
      </c>
      <c r="N3675" t="s">
        <v>57</v>
      </c>
      <c r="O3675" s="1">
        <v>45962</v>
      </c>
      <c r="Q3675" s="1">
        <v>46235</v>
      </c>
      <c r="R3675" s="2">
        <v>43.86</v>
      </c>
      <c r="S3675">
        <v>1</v>
      </c>
      <c r="T3675" t="s">
        <v>58</v>
      </c>
      <c r="U3675" t="s">
        <v>59</v>
      </c>
      <c r="V3675" s="3">
        <v>0.42</v>
      </c>
      <c r="W3675" s="2">
        <v>0</v>
      </c>
      <c r="X3675">
        <v>0</v>
      </c>
      <c r="Y3675" t="s">
        <v>60</v>
      </c>
      <c r="Z3675" t="s">
        <v>61</v>
      </c>
      <c r="AA3675">
        <v>0</v>
      </c>
      <c r="AB3675" s="2">
        <v>0</v>
      </c>
      <c r="AC3675" s="2">
        <v>0</v>
      </c>
      <c r="AD3675" s="3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18.420000000000002</v>
      </c>
      <c r="AN3675" s="2">
        <v>18.420000000000002</v>
      </c>
      <c r="AO3675" s="2">
        <v>0</v>
      </c>
      <c r="AP3675" s="2">
        <v>0</v>
      </c>
      <c r="AQ3675" s="2">
        <v>0</v>
      </c>
    </row>
    <row r="3676" spans="1:43" x14ac:dyDescent="0.25">
      <c r="A3676" s="1">
        <v>46209</v>
      </c>
      <c r="B3676" t="s">
        <v>48</v>
      </c>
      <c r="C3676">
        <v>649163</v>
      </c>
      <c r="D3676">
        <v>2031829969</v>
      </c>
      <c r="E3676" t="s">
        <v>3235</v>
      </c>
      <c r="F3676" t="s">
        <v>3236</v>
      </c>
      <c r="G3676" t="s">
        <v>51</v>
      </c>
      <c r="H3676" t="s">
        <v>250</v>
      </c>
      <c r="I3676" t="s">
        <v>458</v>
      </c>
      <c r="J3676" t="s">
        <v>474</v>
      </c>
      <c r="K3676">
        <v>823068</v>
      </c>
      <c r="L3676" t="s">
        <v>387</v>
      </c>
      <c r="M3676" t="s">
        <v>388</v>
      </c>
      <c r="N3676" t="s">
        <v>57</v>
      </c>
      <c r="O3676" s="1">
        <v>45962</v>
      </c>
      <c r="Q3676" s="1">
        <v>46235</v>
      </c>
      <c r="R3676" s="2">
        <v>24.61</v>
      </c>
      <c r="S3676">
        <v>1</v>
      </c>
      <c r="T3676" t="s">
        <v>58</v>
      </c>
      <c r="U3676" t="s">
        <v>59</v>
      </c>
      <c r="V3676" s="3">
        <v>0.7</v>
      </c>
      <c r="W3676" s="2">
        <v>0</v>
      </c>
      <c r="X3676">
        <v>0</v>
      </c>
      <c r="Y3676" t="s">
        <v>60</v>
      </c>
      <c r="Z3676" t="s">
        <v>61</v>
      </c>
      <c r="AA3676">
        <v>0</v>
      </c>
      <c r="AB3676" s="2">
        <v>0</v>
      </c>
      <c r="AC3676" s="2">
        <v>0</v>
      </c>
      <c r="AD3676" s="3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17.23</v>
      </c>
      <c r="AN3676" s="2">
        <v>17.23</v>
      </c>
      <c r="AO3676" s="2">
        <v>0</v>
      </c>
      <c r="AP3676" s="2">
        <v>0</v>
      </c>
      <c r="AQ3676" s="2">
        <v>0</v>
      </c>
    </row>
    <row r="3677" spans="1:43" x14ac:dyDescent="0.25">
      <c r="A3677" s="1">
        <v>46209</v>
      </c>
      <c r="B3677" t="s">
        <v>48</v>
      </c>
      <c r="C3677">
        <v>649163</v>
      </c>
      <c r="D3677">
        <v>2031842856</v>
      </c>
      <c r="E3677" t="s">
        <v>3034</v>
      </c>
      <c r="F3677" t="s">
        <v>315</v>
      </c>
      <c r="G3677" t="s">
        <v>51</v>
      </c>
      <c r="H3677" t="s">
        <v>72</v>
      </c>
      <c r="I3677" t="s">
        <v>458</v>
      </c>
      <c r="J3677" t="s">
        <v>459</v>
      </c>
      <c r="K3677">
        <v>824062</v>
      </c>
      <c r="L3677" t="s">
        <v>391</v>
      </c>
      <c r="M3677" t="s">
        <v>392</v>
      </c>
      <c r="N3677" t="s">
        <v>57</v>
      </c>
      <c r="O3677" s="1">
        <v>45992</v>
      </c>
      <c r="Q3677" s="1">
        <v>46235</v>
      </c>
      <c r="R3677" s="2">
        <v>15.75</v>
      </c>
      <c r="S3677">
        <v>1</v>
      </c>
      <c r="T3677" t="s">
        <v>58</v>
      </c>
      <c r="U3677" t="s">
        <v>59</v>
      </c>
      <c r="V3677" s="3">
        <v>0.7</v>
      </c>
      <c r="W3677" s="2">
        <v>0</v>
      </c>
      <c r="X3677">
        <v>0</v>
      </c>
      <c r="Y3677" t="s">
        <v>60</v>
      </c>
      <c r="Z3677" t="s">
        <v>61</v>
      </c>
      <c r="AA3677">
        <v>0</v>
      </c>
      <c r="AB3677" s="2">
        <v>0</v>
      </c>
      <c r="AC3677" s="2">
        <v>0</v>
      </c>
      <c r="AD3677" s="3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11.02</v>
      </c>
      <c r="AN3677" s="2">
        <v>11.02</v>
      </c>
      <c r="AO3677" s="2">
        <v>0</v>
      </c>
      <c r="AP3677" s="2">
        <v>0</v>
      </c>
      <c r="AQ3677" s="2">
        <v>0</v>
      </c>
    </row>
    <row r="3678" spans="1:43" x14ac:dyDescent="0.25">
      <c r="A3678" s="1">
        <v>46209</v>
      </c>
      <c r="B3678" t="s">
        <v>48</v>
      </c>
      <c r="C3678">
        <v>649163</v>
      </c>
      <c r="D3678">
        <v>2031843966</v>
      </c>
      <c r="E3678" t="s">
        <v>3237</v>
      </c>
      <c r="F3678" t="s">
        <v>3238</v>
      </c>
      <c r="G3678" t="s">
        <v>51</v>
      </c>
      <c r="H3678" t="s">
        <v>112</v>
      </c>
      <c r="I3678" t="s">
        <v>458</v>
      </c>
      <c r="J3678" t="s">
        <v>459</v>
      </c>
      <c r="K3678">
        <v>812782</v>
      </c>
      <c r="L3678" t="s">
        <v>409</v>
      </c>
      <c r="M3678" t="s">
        <v>410</v>
      </c>
      <c r="N3678" t="s">
        <v>57</v>
      </c>
      <c r="O3678" s="1">
        <v>45962</v>
      </c>
      <c r="Q3678" s="1">
        <v>46235</v>
      </c>
      <c r="R3678" s="2">
        <v>43.77</v>
      </c>
      <c r="S3678">
        <v>1</v>
      </c>
      <c r="T3678" t="s">
        <v>58</v>
      </c>
      <c r="U3678" t="s">
        <v>59</v>
      </c>
      <c r="V3678" s="3">
        <v>0.7</v>
      </c>
      <c r="W3678" s="2">
        <v>0</v>
      </c>
      <c r="X3678">
        <v>0</v>
      </c>
      <c r="Y3678" t="s">
        <v>60</v>
      </c>
      <c r="Z3678" t="s">
        <v>61</v>
      </c>
      <c r="AA3678">
        <v>0</v>
      </c>
      <c r="AB3678" s="2">
        <v>0</v>
      </c>
      <c r="AC3678" s="2">
        <v>0</v>
      </c>
      <c r="AD3678" s="3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0</v>
      </c>
      <c r="AM3678" s="2">
        <v>30.64</v>
      </c>
      <c r="AN3678" s="2">
        <v>30.64</v>
      </c>
      <c r="AO3678" s="2">
        <v>0</v>
      </c>
      <c r="AP3678" s="2">
        <v>0</v>
      </c>
      <c r="AQ3678" s="2">
        <v>0</v>
      </c>
    </row>
    <row r="3679" spans="1:43" x14ac:dyDescent="0.25">
      <c r="A3679" s="1">
        <v>46209</v>
      </c>
      <c r="B3679" t="s">
        <v>48</v>
      </c>
      <c r="C3679">
        <v>649163</v>
      </c>
      <c r="D3679">
        <v>2031863173</v>
      </c>
      <c r="E3679" t="s">
        <v>3239</v>
      </c>
      <c r="F3679" t="s">
        <v>3240</v>
      </c>
      <c r="G3679" t="s">
        <v>51</v>
      </c>
      <c r="H3679" t="s">
        <v>471</v>
      </c>
      <c r="I3679" t="s">
        <v>458</v>
      </c>
      <c r="J3679" t="s">
        <v>459</v>
      </c>
      <c r="K3679">
        <v>753748</v>
      </c>
      <c r="L3679" t="s">
        <v>123</v>
      </c>
      <c r="M3679" t="s">
        <v>124</v>
      </c>
      <c r="N3679" t="s">
        <v>57</v>
      </c>
      <c r="O3679" s="1">
        <v>45962</v>
      </c>
      <c r="Q3679" s="1">
        <v>46235</v>
      </c>
      <c r="R3679" s="2">
        <v>29.48</v>
      </c>
      <c r="S3679">
        <v>1</v>
      </c>
      <c r="T3679" t="s">
        <v>58</v>
      </c>
      <c r="U3679" t="s">
        <v>59</v>
      </c>
      <c r="V3679" s="3">
        <v>0.7</v>
      </c>
      <c r="W3679" s="2">
        <v>0</v>
      </c>
      <c r="X3679">
        <v>0</v>
      </c>
      <c r="Y3679" t="s">
        <v>60</v>
      </c>
      <c r="Z3679" t="s">
        <v>61</v>
      </c>
      <c r="AA3679">
        <v>0</v>
      </c>
      <c r="AB3679" s="2">
        <v>0</v>
      </c>
      <c r="AC3679" s="2">
        <v>0</v>
      </c>
      <c r="AD3679" s="3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0</v>
      </c>
      <c r="AM3679" s="2">
        <v>20.64</v>
      </c>
      <c r="AN3679" s="2">
        <v>20.64</v>
      </c>
      <c r="AO3679" s="2">
        <v>0</v>
      </c>
      <c r="AP3679" s="2">
        <v>0</v>
      </c>
      <c r="AQ3679" s="2">
        <v>0</v>
      </c>
    </row>
    <row r="3680" spans="1:43" x14ac:dyDescent="0.25">
      <c r="A3680" s="1">
        <v>46209</v>
      </c>
      <c r="B3680" t="s">
        <v>48</v>
      </c>
      <c r="C3680">
        <v>649163</v>
      </c>
      <c r="D3680">
        <v>2031866740</v>
      </c>
      <c r="E3680" t="s">
        <v>3241</v>
      </c>
      <c r="F3680" t="s">
        <v>921</v>
      </c>
      <c r="G3680" t="s">
        <v>51</v>
      </c>
      <c r="H3680" t="s">
        <v>625</v>
      </c>
      <c r="I3680" t="s">
        <v>458</v>
      </c>
      <c r="J3680" t="s">
        <v>459</v>
      </c>
      <c r="K3680">
        <v>753748</v>
      </c>
      <c r="L3680" t="s">
        <v>123</v>
      </c>
      <c r="M3680" t="s">
        <v>124</v>
      </c>
      <c r="N3680" t="s">
        <v>57</v>
      </c>
      <c r="O3680" s="1">
        <v>45962</v>
      </c>
      <c r="Q3680" s="1">
        <v>46235</v>
      </c>
      <c r="R3680" s="2">
        <v>132.88</v>
      </c>
      <c r="S3680">
        <v>1</v>
      </c>
      <c r="T3680" t="s">
        <v>58</v>
      </c>
      <c r="U3680" t="s">
        <v>59</v>
      </c>
      <c r="V3680" s="3">
        <v>0.7</v>
      </c>
      <c r="W3680" s="2">
        <v>0</v>
      </c>
      <c r="X3680">
        <v>0</v>
      </c>
      <c r="Y3680" t="s">
        <v>60</v>
      </c>
      <c r="Z3680" t="s">
        <v>61</v>
      </c>
      <c r="AA3680">
        <v>0</v>
      </c>
      <c r="AB3680" s="2">
        <v>0</v>
      </c>
      <c r="AC3680" s="2">
        <v>0</v>
      </c>
      <c r="AD3680" s="3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93.02</v>
      </c>
      <c r="AN3680" s="2">
        <v>93.02</v>
      </c>
      <c r="AO3680" s="2">
        <v>0</v>
      </c>
      <c r="AP3680" s="2">
        <v>0</v>
      </c>
      <c r="AQ3680" s="2">
        <v>0</v>
      </c>
    </row>
    <row r="3681" spans="1:43" x14ac:dyDescent="0.25">
      <c r="A3681" s="1">
        <v>46209</v>
      </c>
      <c r="B3681" t="s">
        <v>48</v>
      </c>
      <c r="C3681">
        <v>649163</v>
      </c>
      <c r="D3681">
        <v>2031868859</v>
      </c>
      <c r="E3681" t="s">
        <v>3242</v>
      </c>
      <c r="F3681" t="s">
        <v>67</v>
      </c>
      <c r="G3681" t="s">
        <v>51</v>
      </c>
      <c r="H3681" t="s">
        <v>250</v>
      </c>
      <c r="I3681" t="s">
        <v>458</v>
      </c>
      <c r="J3681" t="s">
        <v>468</v>
      </c>
      <c r="K3681">
        <v>823068</v>
      </c>
      <c r="L3681" t="s">
        <v>387</v>
      </c>
      <c r="M3681" t="s">
        <v>388</v>
      </c>
      <c r="N3681" t="s">
        <v>57</v>
      </c>
      <c r="O3681" s="1">
        <v>45962</v>
      </c>
      <c r="Q3681" s="1">
        <v>46235</v>
      </c>
      <c r="R3681" s="2">
        <v>83.63</v>
      </c>
      <c r="S3681">
        <v>1</v>
      </c>
      <c r="T3681" t="s">
        <v>58</v>
      </c>
      <c r="U3681" t="s">
        <v>59</v>
      </c>
      <c r="V3681" s="3">
        <v>0.9</v>
      </c>
      <c r="W3681" s="2">
        <v>0</v>
      </c>
      <c r="X3681">
        <v>0</v>
      </c>
      <c r="Y3681" t="s">
        <v>60</v>
      </c>
      <c r="Z3681" t="s">
        <v>61</v>
      </c>
      <c r="AA3681">
        <v>0</v>
      </c>
      <c r="AB3681" s="2">
        <v>0</v>
      </c>
      <c r="AC3681" s="2">
        <v>0</v>
      </c>
      <c r="AD3681" s="3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0</v>
      </c>
      <c r="AM3681" s="2">
        <v>75.27</v>
      </c>
      <c r="AN3681" s="2">
        <v>75.27</v>
      </c>
      <c r="AO3681" s="2">
        <v>0</v>
      </c>
      <c r="AP3681" s="2">
        <v>0</v>
      </c>
      <c r="AQ3681" s="2">
        <v>0</v>
      </c>
    </row>
    <row r="3682" spans="1:43" x14ac:dyDescent="0.25">
      <c r="A3682" s="1">
        <v>46209</v>
      </c>
      <c r="B3682" t="s">
        <v>48</v>
      </c>
      <c r="C3682">
        <v>649163</v>
      </c>
      <c r="D3682">
        <v>2031868860</v>
      </c>
      <c r="E3682" t="s">
        <v>3242</v>
      </c>
      <c r="F3682" t="s">
        <v>67</v>
      </c>
      <c r="G3682" t="s">
        <v>51</v>
      </c>
      <c r="H3682" t="s">
        <v>250</v>
      </c>
      <c r="I3682" t="s">
        <v>458</v>
      </c>
      <c r="J3682" t="s">
        <v>474</v>
      </c>
      <c r="K3682">
        <v>823068</v>
      </c>
      <c r="L3682" t="s">
        <v>387</v>
      </c>
      <c r="M3682" t="s">
        <v>388</v>
      </c>
      <c r="N3682" t="s">
        <v>57</v>
      </c>
      <c r="O3682" s="1">
        <v>45962</v>
      </c>
      <c r="Q3682" s="1">
        <v>46235</v>
      </c>
      <c r="R3682" s="2">
        <v>24.61</v>
      </c>
      <c r="S3682">
        <v>1</v>
      </c>
      <c r="T3682" t="s">
        <v>58</v>
      </c>
      <c r="U3682" t="s">
        <v>59</v>
      </c>
      <c r="V3682" s="3">
        <v>0.7</v>
      </c>
      <c r="W3682" s="2">
        <v>0</v>
      </c>
      <c r="X3682">
        <v>0</v>
      </c>
      <c r="Y3682" t="s">
        <v>60</v>
      </c>
      <c r="Z3682" t="s">
        <v>61</v>
      </c>
      <c r="AA3682">
        <v>0</v>
      </c>
      <c r="AB3682" s="2">
        <v>0</v>
      </c>
      <c r="AC3682" s="2">
        <v>0</v>
      </c>
      <c r="AD3682" s="3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17.23</v>
      </c>
      <c r="AN3682" s="2">
        <v>17.23</v>
      </c>
      <c r="AO3682" s="2">
        <v>0</v>
      </c>
      <c r="AP3682" s="2">
        <v>0</v>
      </c>
      <c r="AQ3682" s="2">
        <v>0</v>
      </c>
    </row>
    <row r="3683" spans="1:43" x14ac:dyDescent="0.25">
      <c r="A3683" s="1">
        <v>46209</v>
      </c>
      <c r="B3683" t="s">
        <v>48</v>
      </c>
      <c r="C3683">
        <v>649163</v>
      </c>
      <c r="D3683">
        <v>2031882810</v>
      </c>
      <c r="E3683" t="s">
        <v>3243</v>
      </c>
      <c r="F3683" t="s">
        <v>3244</v>
      </c>
      <c r="G3683" t="s">
        <v>51</v>
      </c>
      <c r="H3683" t="s">
        <v>112</v>
      </c>
      <c r="I3683" t="s">
        <v>458</v>
      </c>
      <c r="J3683" t="s">
        <v>468</v>
      </c>
      <c r="K3683">
        <v>651818</v>
      </c>
      <c r="L3683" t="s">
        <v>214</v>
      </c>
      <c r="M3683" t="s">
        <v>215</v>
      </c>
      <c r="N3683" t="s">
        <v>57</v>
      </c>
      <c r="O3683" s="1">
        <v>45962</v>
      </c>
      <c r="Q3683" s="1">
        <v>46235</v>
      </c>
      <c r="R3683" s="2">
        <v>21.83</v>
      </c>
      <c r="S3683">
        <v>1</v>
      </c>
      <c r="T3683" t="s">
        <v>58</v>
      </c>
      <c r="U3683" t="s">
        <v>59</v>
      </c>
      <c r="V3683" s="3">
        <v>0.9</v>
      </c>
      <c r="W3683" s="2">
        <v>0</v>
      </c>
      <c r="X3683">
        <v>0</v>
      </c>
      <c r="Y3683" t="s">
        <v>60</v>
      </c>
      <c r="Z3683" t="s">
        <v>61</v>
      </c>
      <c r="AA3683">
        <v>0</v>
      </c>
      <c r="AB3683" s="2">
        <v>0</v>
      </c>
      <c r="AC3683" s="2">
        <v>0</v>
      </c>
      <c r="AD3683" s="3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19.649999999999999</v>
      </c>
      <c r="AN3683" s="2">
        <v>19.649999999999999</v>
      </c>
      <c r="AO3683" s="2">
        <v>0</v>
      </c>
      <c r="AP3683" s="2">
        <v>0</v>
      </c>
      <c r="AQ3683" s="2">
        <v>0</v>
      </c>
    </row>
    <row r="3684" spans="1:43" x14ac:dyDescent="0.25">
      <c r="A3684" s="1">
        <v>46209</v>
      </c>
      <c r="B3684" t="s">
        <v>48</v>
      </c>
      <c r="C3684">
        <v>649163</v>
      </c>
      <c r="D3684">
        <v>2031882909</v>
      </c>
      <c r="E3684" t="s">
        <v>3243</v>
      </c>
      <c r="F3684" t="s">
        <v>1988</v>
      </c>
      <c r="G3684" t="s">
        <v>51</v>
      </c>
      <c r="H3684" t="s">
        <v>112</v>
      </c>
      <c r="I3684" t="s">
        <v>458</v>
      </c>
      <c r="J3684" t="s">
        <v>468</v>
      </c>
      <c r="K3684">
        <v>651818</v>
      </c>
      <c r="L3684" t="s">
        <v>214</v>
      </c>
      <c r="M3684" t="s">
        <v>215</v>
      </c>
      <c r="N3684" t="s">
        <v>57</v>
      </c>
      <c r="O3684" s="1">
        <v>45962</v>
      </c>
      <c r="Q3684" s="1">
        <v>46235</v>
      </c>
      <c r="R3684" s="2">
        <v>16.63</v>
      </c>
      <c r="S3684">
        <v>1</v>
      </c>
      <c r="T3684" t="s">
        <v>58</v>
      </c>
      <c r="U3684" t="s">
        <v>59</v>
      </c>
      <c r="V3684" s="3">
        <v>0.9</v>
      </c>
      <c r="W3684" s="2">
        <v>0</v>
      </c>
      <c r="X3684">
        <v>0</v>
      </c>
      <c r="Y3684" t="s">
        <v>60</v>
      </c>
      <c r="Z3684" t="s">
        <v>61</v>
      </c>
      <c r="AA3684">
        <v>0</v>
      </c>
      <c r="AB3684" s="2">
        <v>0</v>
      </c>
      <c r="AC3684" s="2">
        <v>0</v>
      </c>
      <c r="AD3684" s="3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14.97</v>
      </c>
      <c r="AN3684" s="2">
        <v>14.97</v>
      </c>
      <c r="AO3684" s="2">
        <v>0</v>
      </c>
      <c r="AP3684" s="2">
        <v>0</v>
      </c>
      <c r="AQ3684" s="2">
        <v>0</v>
      </c>
    </row>
    <row r="3685" spans="1:43" x14ac:dyDescent="0.25">
      <c r="A3685" s="1">
        <v>46209</v>
      </c>
      <c r="B3685" t="s">
        <v>48</v>
      </c>
      <c r="C3685">
        <v>649163</v>
      </c>
      <c r="D3685">
        <v>2031883033</v>
      </c>
      <c r="E3685" t="s">
        <v>3245</v>
      </c>
      <c r="F3685" t="s">
        <v>496</v>
      </c>
      <c r="G3685" t="s">
        <v>51</v>
      </c>
      <c r="H3685" t="s">
        <v>112</v>
      </c>
      <c r="I3685" t="s">
        <v>458</v>
      </c>
      <c r="J3685" t="s">
        <v>468</v>
      </c>
      <c r="K3685">
        <v>651818</v>
      </c>
      <c r="L3685" t="s">
        <v>214</v>
      </c>
      <c r="M3685" t="s">
        <v>215</v>
      </c>
      <c r="N3685" t="s">
        <v>57</v>
      </c>
      <c r="O3685" s="1">
        <v>45962</v>
      </c>
      <c r="Q3685" s="1">
        <v>46235</v>
      </c>
      <c r="R3685" s="2">
        <v>16.63</v>
      </c>
      <c r="S3685">
        <v>1</v>
      </c>
      <c r="T3685" t="s">
        <v>58</v>
      </c>
      <c r="U3685" t="s">
        <v>59</v>
      </c>
      <c r="V3685" s="3">
        <v>0.9</v>
      </c>
      <c r="W3685" s="2">
        <v>0</v>
      </c>
      <c r="X3685">
        <v>0</v>
      </c>
      <c r="Y3685" t="s">
        <v>60</v>
      </c>
      <c r="Z3685" t="s">
        <v>61</v>
      </c>
      <c r="AA3685">
        <v>0</v>
      </c>
      <c r="AB3685" s="2">
        <v>0</v>
      </c>
      <c r="AC3685" s="2">
        <v>0</v>
      </c>
      <c r="AD3685" s="3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14.97</v>
      </c>
      <c r="AN3685" s="2">
        <v>14.97</v>
      </c>
      <c r="AO3685" s="2">
        <v>0</v>
      </c>
      <c r="AP3685" s="2">
        <v>0</v>
      </c>
      <c r="AQ3685" s="2">
        <v>0</v>
      </c>
    </row>
    <row r="3686" spans="1:43" x14ac:dyDescent="0.25">
      <c r="A3686" s="1">
        <v>46209</v>
      </c>
      <c r="B3686" t="s">
        <v>48</v>
      </c>
      <c r="C3686">
        <v>649163</v>
      </c>
      <c r="D3686">
        <v>2031888389</v>
      </c>
      <c r="E3686" t="s">
        <v>3246</v>
      </c>
      <c r="F3686" t="s">
        <v>124</v>
      </c>
      <c r="G3686" t="s">
        <v>51</v>
      </c>
      <c r="H3686" t="s">
        <v>250</v>
      </c>
      <c r="I3686" t="s">
        <v>458</v>
      </c>
      <c r="J3686" t="s">
        <v>537</v>
      </c>
      <c r="K3686">
        <v>823068</v>
      </c>
      <c r="L3686" t="s">
        <v>387</v>
      </c>
      <c r="M3686" t="s">
        <v>388</v>
      </c>
      <c r="N3686" t="s">
        <v>57</v>
      </c>
      <c r="O3686" s="1">
        <v>45962</v>
      </c>
      <c r="Q3686" s="1">
        <v>46235</v>
      </c>
      <c r="R3686" s="2">
        <v>43.86</v>
      </c>
      <c r="S3686">
        <v>1</v>
      </c>
      <c r="T3686" t="s">
        <v>58</v>
      </c>
      <c r="U3686" t="s">
        <v>59</v>
      </c>
      <c r="V3686" s="3">
        <v>0.42</v>
      </c>
      <c r="W3686" s="2">
        <v>0</v>
      </c>
      <c r="X3686">
        <v>0</v>
      </c>
      <c r="Y3686" t="s">
        <v>60</v>
      </c>
      <c r="Z3686" t="s">
        <v>61</v>
      </c>
      <c r="AA3686">
        <v>0</v>
      </c>
      <c r="AB3686" s="2">
        <v>0</v>
      </c>
      <c r="AC3686" s="2">
        <v>0</v>
      </c>
      <c r="AD3686" s="3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  <c r="AM3686" s="2">
        <v>18.420000000000002</v>
      </c>
      <c r="AN3686" s="2">
        <v>18.420000000000002</v>
      </c>
      <c r="AO3686" s="2">
        <v>0</v>
      </c>
      <c r="AP3686" s="2">
        <v>0</v>
      </c>
      <c r="AQ3686" s="2">
        <v>0</v>
      </c>
    </row>
    <row r="3687" spans="1:43" x14ac:dyDescent="0.25">
      <c r="A3687" s="1">
        <v>46209</v>
      </c>
      <c r="B3687" t="s">
        <v>48</v>
      </c>
      <c r="C3687">
        <v>649163</v>
      </c>
      <c r="D3687">
        <v>2031888390</v>
      </c>
      <c r="E3687" t="s">
        <v>3246</v>
      </c>
      <c r="F3687" t="s">
        <v>124</v>
      </c>
      <c r="G3687" t="s">
        <v>51</v>
      </c>
      <c r="H3687" t="s">
        <v>250</v>
      </c>
      <c r="I3687" t="s">
        <v>458</v>
      </c>
      <c r="J3687" t="s">
        <v>474</v>
      </c>
      <c r="K3687">
        <v>823068</v>
      </c>
      <c r="L3687" t="s">
        <v>387</v>
      </c>
      <c r="M3687" t="s">
        <v>388</v>
      </c>
      <c r="N3687" t="s">
        <v>57</v>
      </c>
      <c r="O3687" s="1">
        <v>45962</v>
      </c>
      <c r="Q3687" s="1">
        <v>46235</v>
      </c>
      <c r="R3687" s="2">
        <v>24.61</v>
      </c>
      <c r="S3687">
        <v>1</v>
      </c>
      <c r="T3687" t="s">
        <v>58</v>
      </c>
      <c r="U3687" t="s">
        <v>59</v>
      </c>
      <c r="V3687" s="3">
        <v>0.7</v>
      </c>
      <c r="W3687" s="2">
        <v>0</v>
      </c>
      <c r="X3687">
        <v>0</v>
      </c>
      <c r="Y3687" t="s">
        <v>60</v>
      </c>
      <c r="Z3687" t="s">
        <v>61</v>
      </c>
      <c r="AA3687">
        <v>0</v>
      </c>
      <c r="AB3687" s="2">
        <v>0</v>
      </c>
      <c r="AC3687" s="2">
        <v>0</v>
      </c>
      <c r="AD3687" s="3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17.23</v>
      </c>
      <c r="AN3687" s="2">
        <v>17.23</v>
      </c>
      <c r="AO3687" s="2">
        <v>0</v>
      </c>
      <c r="AP3687" s="2">
        <v>0</v>
      </c>
      <c r="AQ3687" s="2">
        <v>0</v>
      </c>
    </row>
    <row r="3688" spans="1:43" x14ac:dyDescent="0.25">
      <c r="A3688" s="1">
        <v>46209</v>
      </c>
      <c r="B3688" t="s">
        <v>48</v>
      </c>
      <c r="C3688">
        <v>649163</v>
      </c>
      <c r="D3688">
        <v>2031894235</v>
      </c>
      <c r="E3688" t="s">
        <v>275</v>
      </c>
      <c r="F3688" t="s">
        <v>1199</v>
      </c>
      <c r="G3688" t="s">
        <v>51</v>
      </c>
      <c r="H3688" t="s">
        <v>235</v>
      </c>
      <c r="I3688" t="s">
        <v>458</v>
      </c>
      <c r="J3688" t="s">
        <v>459</v>
      </c>
      <c r="K3688">
        <v>856824</v>
      </c>
      <c r="L3688" t="s">
        <v>440</v>
      </c>
      <c r="M3688" t="s">
        <v>441</v>
      </c>
      <c r="N3688" t="s">
        <v>57</v>
      </c>
      <c r="O3688" s="1">
        <v>45962</v>
      </c>
      <c r="Q3688" s="1">
        <v>46235</v>
      </c>
      <c r="R3688" s="2">
        <v>38.5</v>
      </c>
      <c r="S3688">
        <v>1</v>
      </c>
      <c r="T3688" t="s">
        <v>58</v>
      </c>
      <c r="U3688" t="s">
        <v>59</v>
      </c>
      <c r="V3688" s="3">
        <v>0.7</v>
      </c>
      <c r="W3688" s="2">
        <v>0</v>
      </c>
      <c r="X3688">
        <v>0</v>
      </c>
      <c r="Y3688" t="s">
        <v>60</v>
      </c>
      <c r="Z3688" t="s">
        <v>61</v>
      </c>
      <c r="AA3688">
        <v>0</v>
      </c>
      <c r="AB3688" s="2">
        <v>0</v>
      </c>
      <c r="AC3688" s="2">
        <v>0</v>
      </c>
      <c r="AD3688" s="3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26.95</v>
      </c>
      <c r="AN3688" s="2">
        <v>26.95</v>
      </c>
      <c r="AO3688" s="2">
        <v>0</v>
      </c>
      <c r="AP3688" s="2">
        <v>0</v>
      </c>
      <c r="AQ3688" s="2">
        <v>0</v>
      </c>
    </row>
    <row r="3689" spans="1:43" x14ac:dyDescent="0.25">
      <c r="A3689" s="1">
        <v>46209</v>
      </c>
      <c r="B3689" t="s">
        <v>48</v>
      </c>
      <c r="C3689">
        <v>649163</v>
      </c>
      <c r="D3689">
        <v>2031903816</v>
      </c>
      <c r="E3689" t="s">
        <v>1446</v>
      </c>
      <c r="F3689" t="s">
        <v>281</v>
      </c>
      <c r="G3689" t="s">
        <v>51</v>
      </c>
      <c r="H3689" t="s">
        <v>363</v>
      </c>
      <c r="I3689" t="s">
        <v>458</v>
      </c>
      <c r="J3689" t="s">
        <v>459</v>
      </c>
      <c r="K3689">
        <v>824082</v>
      </c>
      <c r="L3689" t="s">
        <v>1540</v>
      </c>
      <c r="M3689" t="s">
        <v>1541</v>
      </c>
      <c r="N3689" t="s">
        <v>57</v>
      </c>
      <c r="O3689" s="1">
        <v>45962</v>
      </c>
      <c r="Q3689" s="1">
        <v>46235</v>
      </c>
      <c r="R3689" s="2">
        <v>29.2</v>
      </c>
      <c r="S3689">
        <v>1</v>
      </c>
      <c r="T3689" t="s">
        <v>58</v>
      </c>
      <c r="U3689" t="s">
        <v>59</v>
      </c>
      <c r="V3689" s="3">
        <v>0.7</v>
      </c>
      <c r="W3689" s="2">
        <v>0</v>
      </c>
      <c r="X3689">
        <v>0</v>
      </c>
      <c r="Y3689" t="s">
        <v>60</v>
      </c>
      <c r="Z3689" t="s">
        <v>61</v>
      </c>
      <c r="AA3689">
        <v>0</v>
      </c>
      <c r="AB3689" s="2">
        <v>0</v>
      </c>
      <c r="AC3689" s="2">
        <v>0</v>
      </c>
      <c r="AD3689" s="3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20.440000000000001</v>
      </c>
      <c r="AN3689" s="2">
        <v>20.440000000000001</v>
      </c>
      <c r="AO3689" s="2">
        <v>0</v>
      </c>
      <c r="AP3689" s="2">
        <v>0</v>
      </c>
      <c r="AQ3689" s="2">
        <v>0</v>
      </c>
    </row>
    <row r="3690" spans="1:43" x14ac:dyDescent="0.25">
      <c r="A3690" s="1">
        <v>46209</v>
      </c>
      <c r="B3690" t="s">
        <v>48</v>
      </c>
      <c r="C3690">
        <v>649163</v>
      </c>
      <c r="D3690">
        <v>2031908603</v>
      </c>
      <c r="E3690" t="s">
        <v>218</v>
      </c>
      <c r="F3690" t="s">
        <v>2517</v>
      </c>
      <c r="G3690" t="s">
        <v>51</v>
      </c>
      <c r="H3690" t="s">
        <v>112</v>
      </c>
      <c r="I3690" t="s">
        <v>458</v>
      </c>
      <c r="J3690" t="s">
        <v>459</v>
      </c>
      <c r="K3690">
        <v>650218</v>
      </c>
      <c r="L3690" t="s">
        <v>165</v>
      </c>
      <c r="M3690" t="s">
        <v>166</v>
      </c>
      <c r="N3690" t="s">
        <v>57</v>
      </c>
      <c r="O3690" s="1">
        <v>45962</v>
      </c>
      <c r="Q3690" s="1">
        <v>46235</v>
      </c>
      <c r="R3690" s="2">
        <v>30.16</v>
      </c>
      <c r="S3690">
        <v>1</v>
      </c>
      <c r="T3690" t="s">
        <v>58</v>
      </c>
      <c r="U3690" t="s">
        <v>59</v>
      </c>
      <c r="V3690" s="3">
        <v>0.7</v>
      </c>
      <c r="W3690" s="2">
        <v>0</v>
      </c>
      <c r="X3690">
        <v>0</v>
      </c>
      <c r="Y3690" t="s">
        <v>60</v>
      </c>
      <c r="Z3690" t="s">
        <v>61</v>
      </c>
      <c r="AA3690">
        <v>0</v>
      </c>
      <c r="AB3690" s="2">
        <v>0</v>
      </c>
      <c r="AC3690" s="2">
        <v>0</v>
      </c>
      <c r="AD3690" s="3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21.11</v>
      </c>
      <c r="AN3690" s="2">
        <v>21.11</v>
      </c>
      <c r="AO3690" s="2">
        <v>0</v>
      </c>
      <c r="AP3690" s="2">
        <v>0</v>
      </c>
      <c r="AQ3690" s="2">
        <v>0</v>
      </c>
    </row>
    <row r="3691" spans="1:43" x14ac:dyDescent="0.25">
      <c r="A3691" s="1">
        <v>46209</v>
      </c>
      <c r="B3691" t="s">
        <v>48</v>
      </c>
      <c r="C3691">
        <v>649163</v>
      </c>
      <c r="D3691">
        <v>2031916575</v>
      </c>
      <c r="E3691" t="s">
        <v>999</v>
      </c>
      <c r="F3691" t="s">
        <v>1676</v>
      </c>
      <c r="G3691" t="s">
        <v>51</v>
      </c>
      <c r="H3691" t="s">
        <v>191</v>
      </c>
      <c r="I3691" t="s">
        <v>458</v>
      </c>
      <c r="J3691" t="s">
        <v>459</v>
      </c>
      <c r="K3691">
        <v>651818</v>
      </c>
      <c r="L3691" t="s">
        <v>214</v>
      </c>
      <c r="M3691" t="s">
        <v>215</v>
      </c>
      <c r="N3691" t="s">
        <v>57</v>
      </c>
      <c r="O3691" s="1">
        <v>45962</v>
      </c>
      <c r="Q3691" s="1">
        <v>46235</v>
      </c>
      <c r="R3691" s="2">
        <v>129.22</v>
      </c>
      <c r="S3691">
        <v>1</v>
      </c>
      <c r="T3691" t="s">
        <v>58</v>
      </c>
      <c r="U3691" t="s">
        <v>59</v>
      </c>
      <c r="V3691" s="3">
        <v>0.7</v>
      </c>
      <c r="W3691" s="2">
        <v>0</v>
      </c>
      <c r="X3691">
        <v>0</v>
      </c>
      <c r="Y3691" t="s">
        <v>60</v>
      </c>
      <c r="Z3691" t="s">
        <v>61</v>
      </c>
      <c r="AA3691">
        <v>0</v>
      </c>
      <c r="AB3691" s="2">
        <v>0</v>
      </c>
      <c r="AC3691" s="2">
        <v>0</v>
      </c>
      <c r="AD3691" s="3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90.45</v>
      </c>
      <c r="AN3691" s="2">
        <v>90.45</v>
      </c>
      <c r="AO3691" s="2">
        <v>0</v>
      </c>
      <c r="AP3691" s="2">
        <v>0</v>
      </c>
      <c r="AQ3691" s="2">
        <v>0</v>
      </c>
    </row>
    <row r="3692" spans="1:43" x14ac:dyDescent="0.25">
      <c r="A3692" s="1">
        <v>46209</v>
      </c>
      <c r="B3692" t="s">
        <v>48</v>
      </c>
      <c r="C3692">
        <v>649163</v>
      </c>
      <c r="D3692">
        <v>2031923192</v>
      </c>
      <c r="E3692" t="s">
        <v>3247</v>
      </c>
      <c r="F3692" t="s">
        <v>184</v>
      </c>
      <c r="G3692" t="s">
        <v>51</v>
      </c>
      <c r="H3692" t="s">
        <v>112</v>
      </c>
      <c r="I3692" t="s">
        <v>458</v>
      </c>
      <c r="J3692" t="s">
        <v>459</v>
      </c>
      <c r="K3692">
        <v>651818</v>
      </c>
      <c r="L3692" t="s">
        <v>214</v>
      </c>
      <c r="M3692" t="s">
        <v>215</v>
      </c>
      <c r="N3692" t="s">
        <v>57</v>
      </c>
      <c r="O3692" s="1">
        <v>45966</v>
      </c>
      <c r="Q3692" s="1">
        <v>46239</v>
      </c>
      <c r="R3692" s="2">
        <v>33.979999999999997</v>
      </c>
      <c r="S3692">
        <v>1</v>
      </c>
      <c r="T3692" t="s">
        <v>58</v>
      </c>
      <c r="U3692" t="s">
        <v>59</v>
      </c>
      <c r="V3692" s="3">
        <v>0.7</v>
      </c>
      <c r="W3692" s="2">
        <v>0</v>
      </c>
      <c r="X3692">
        <v>0</v>
      </c>
      <c r="Y3692" t="s">
        <v>60</v>
      </c>
      <c r="Z3692" t="s">
        <v>61</v>
      </c>
      <c r="AA3692">
        <v>0</v>
      </c>
      <c r="AB3692" s="2">
        <v>0</v>
      </c>
      <c r="AC3692" s="2">
        <v>0</v>
      </c>
      <c r="AD3692" s="3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23.79</v>
      </c>
      <c r="AN3692" s="2">
        <v>23.79</v>
      </c>
      <c r="AO3692" s="2">
        <v>0</v>
      </c>
      <c r="AP3692" s="2">
        <v>0</v>
      </c>
      <c r="AQ3692" s="2">
        <v>0</v>
      </c>
    </row>
    <row r="3693" spans="1:43" x14ac:dyDescent="0.25">
      <c r="A3693" s="1">
        <v>46209</v>
      </c>
      <c r="B3693" t="s">
        <v>48</v>
      </c>
      <c r="C3693">
        <v>649163</v>
      </c>
      <c r="D3693">
        <v>2031925602</v>
      </c>
      <c r="E3693" t="s">
        <v>3248</v>
      </c>
      <c r="F3693" t="s">
        <v>3249</v>
      </c>
      <c r="G3693" t="s">
        <v>51</v>
      </c>
      <c r="H3693" t="s">
        <v>112</v>
      </c>
      <c r="I3693" t="s">
        <v>458</v>
      </c>
      <c r="J3693" t="s">
        <v>459</v>
      </c>
      <c r="K3693">
        <v>651818</v>
      </c>
      <c r="L3693" t="s">
        <v>214</v>
      </c>
      <c r="M3693" t="s">
        <v>215</v>
      </c>
      <c r="N3693" t="s">
        <v>57</v>
      </c>
      <c r="O3693" s="1">
        <v>45962</v>
      </c>
      <c r="Q3693" s="1">
        <v>46235</v>
      </c>
      <c r="R3693" s="2">
        <v>33.979999999999997</v>
      </c>
      <c r="S3693">
        <v>1</v>
      </c>
      <c r="T3693" t="s">
        <v>58</v>
      </c>
      <c r="U3693" t="s">
        <v>59</v>
      </c>
      <c r="V3693" s="3">
        <v>0.7</v>
      </c>
      <c r="W3693" s="2">
        <v>0</v>
      </c>
      <c r="X3693">
        <v>0</v>
      </c>
      <c r="Y3693" t="s">
        <v>60</v>
      </c>
      <c r="Z3693" t="s">
        <v>61</v>
      </c>
      <c r="AA3693">
        <v>0</v>
      </c>
      <c r="AB3693" s="2">
        <v>0</v>
      </c>
      <c r="AC3693" s="2">
        <v>0</v>
      </c>
      <c r="AD3693" s="3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0</v>
      </c>
      <c r="AM3693" s="2">
        <v>23.79</v>
      </c>
      <c r="AN3693" s="2">
        <v>23.79</v>
      </c>
      <c r="AO3693" s="2">
        <v>0</v>
      </c>
      <c r="AP3693" s="2">
        <v>0</v>
      </c>
      <c r="AQ3693" s="2">
        <v>0</v>
      </c>
    </row>
    <row r="3694" spans="1:43" x14ac:dyDescent="0.25">
      <c r="A3694" s="1">
        <v>46209</v>
      </c>
      <c r="B3694" t="s">
        <v>48</v>
      </c>
      <c r="C3694">
        <v>649163</v>
      </c>
      <c r="D3694">
        <v>2031941516</v>
      </c>
      <c r="E3694" t="s">
        <v>1694</v>
      </c>
      <c r="F3694" t="s">
        <v>1695</v>
      </c>
      <c r="G3694" t="s">
        <v>51</v>
      </c>
      <c r="H3694" t="s">
        <v>182</v>
      </c>
      <c r="I3694" t="s">
        <v>458</v>
      </c>
      <c r="J3694" t="s">
        <v>459</v>
      </c>
      <c r="K3694">
        <v>874230</v>
      </c>
      <c r="L3694" t="s">
        <v>533</v>
      </c>
      <c r="M3694" t="s">
        <v>534</v>
      </c>
      <c r="N3694" t="s">
        <v>57</v>
      </c>
      <c r="O3694" s="1">
        <v>46023</v>
      </c>
      <c r="Q3694" s="1">
        <v>46235</v>
      </c>
      <c r="R3694" s="2">
        <v>65.44</v>
      </c>
      <c r="S3694">
        <v>1</v>
      </c>
      <c r="T3694" t="s">
        <v>58</v>
      </c>
      <c r="U3694" t="s">
        <v>59</v>
      </c>
      <c r="V3694" s="3">
        <v>0.7</v>
      </c>
      <c r="W3694" s="2">
        <v>0</v>
      </c>
      <c r="X3694">
        <v>0</v>
      </c>
      <c r="Y3694" t="s">
        <v>60</v>
      </c>
      <c r="Z3694" t="s">
        <v>61</v>
      </c>
      <c r="AA3694">
        <v>0</v>
      </c>
      <c r="AB3694" s="2">
        <v>0</v>
      </c>
      <c r="AC3694" s="2">
        <v>0</v>
      </c>
      <c r="AD3694" s="3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45.81</v>
      </c>
      <c r="AN3694" s="2">
        <v>45.81</v>
      </c>
      <c r="AO3694" s="2">
        <v>0</v>
      </c>
      <c r="AP3694" s="2">
        <v>0</v>
      </c>
      <c r="AQ3694" s="2">
        <v>0</v>
      </c>
    </row>
    <row r="3695" spans="1:43" x14ac:dyDescent="0.25">
      <c r="A3695" s="1">
        <v>46209</v>
      </c>
      <c r="B3695" t="s">
        <v>48</v>
      </c>
      <c r="C3695">
        <v>649163</v>
      </c>
      <c r="D3695">
        <v>2031945203</v>
      </c>
      <c r="E3695" t="s">
        <v>3250</v>
      </c>
      <c r="F3695" t="s">
        <v>496</v>
      </c>
      <c r="G3695" t="s">
        <v>51</v>
      </c>
      <c r="H3695" t="s">
        <v>363</v>
      </c>
      <c r="I3695" t="s">
        <v>458</v>
      </c>
      <c r="J3695" t="s">
        <v>468</v>
      </c>
      <c r="K3695">
        <v>816021</v>
      </c>
      <c r="L3695" t="s">
        <v>513</v>
      </c>
      <c r="M3695" t="s">
        <v>514</v>
      </c>
      <c r="N3695" t="s">
        <v>57</v>
      </c>
      <c r="O3695" s="1">
        <v>45963</v>
      </c>
      <c r="Q3695" s="1">
        <v>46236</v>
      </c>
      <c r="R3695" s="2">
        <v>41.88</v>
      </c>
      <c r="S3695">
        <v>1</v>
      </c>
      <c r="T3695" t="s">
        <v>58</v>
      </c>
      <c r="U3695" t="s">
        <v>59</v>
      </c>
      <c r="V3695" s="3">
        <v>0.9</v>
      </c>
      <c r="W3695" s="2">
        <v>0</v>
      </c>
      <c r="X3695">
        <v>0</v>
      </c>
      <c r="Y3695" t="s">
        <v>60</v>
      </c>
      <c r="Z3695" t="s">
        <v>61</v>
      </c>
      <c r="AA3695">
        <v>0</v>
      </c>
      <c r="AB3695" s="2">
        <v>0</v>
      </c>
      <c r="AC3695" s="2">
        <v>0</v>
      </c>
      <c r="AD3695" s="3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37.69</v>
      </c>
      <c r="AN3695" s="2">
        <v>37.69</v>
      </c>
      <c r="AO3695" s="2">
        <v>0</v>
      </c>
      <c r="AP3695" s="2">
        <v>0</v>
      </c>
      <c r="AQ3695" s="2">
        <v>0</v>
      </c>
    </row>
    <row r="3696" spans="1:43" x14ac:dyDescent="0.25">
      <c r="A3696" s="1">
        <v>46209</v>
      </c>
      <c r="B3696" t="s">
        <v>48</v>
      </c>
      <c r="C3696">
        <v>649163</v>
      </c>
      <c r="D3696">
        <v>2031945204</v>
      </c>
      <c r="E3696" t="s">
        <v>3250</v>
      </c>
      <c r="F3696" t="s">
        <v>2284</v>
      </c>
      <c r="G3696" t="s">
        <v>51</v>
      </c>
      <c r="H3696" t="s">
        <v>363</v>
      </c>
      <c r="I3696" t="s">
        <v>458</v>
      </c>
      <c r="J3696" t="s">
        <v>459</v>
      </c>
      <c r="K3696">
        <v>816021</v>
      </c>
      <c r="L3696" t="s">
        <v>513</v>
      </c>
      <c r="M3696" t="s">
        <v>514</v>
      </c>
      <c r="N3696" t="s">
        <v>57</v>
      </c>
      <c r="O3696" s="1">
        <v>46023</v>
      </c>
      <c r="Q3696" s="1">
        <v>46235</v>
      </c>
      <c r="R3696" s="2">
        <v>27.38</v>
      </c>
      <c r="S3696">
        <v>1</v>
      </c>
      <c r="T3696" t="s">
        <v>58</v>
      </c>
      <c r="U3696" t="s">
        <v>59</v>
      </c>
      <c r="V3696" s="3">
        <v>0.7</v>
      </c>
      <c r="W3696" s="2">
        <v>0</v>
      </c>
      <c r="X3696">
        <v>0</v>
      </c>
      <c r="Y3696" t="s">
        <v>60</v>
      </c>
      <c r="Z3696" t="s">
        <v>61</v>
      </c>
      <c r="AA3696">
        <v>0</v>
      </c>
      <c r="AB3696" s="2">
        <v>0</v>
      </c>
      <c r="AC3696" s="2">
        <v>0</v>
      </c>
      <c r="AD3696" s="3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19.170000000000002</v>
      </c>
      <c r="AN3696" s="2">
        <v>19.170000000000002</v>
      </c>
      <c r="AO3696" s="2">
        <v>0</v>
      </c>
      <c r="AP3696" s="2">
        <v>0</v>
      </c>
      <c r="AQ3696" s="2">
        <v>0</v>
      </c>
    </row>
    <row r="3697" spans="1:43" x14ac:dyDescent="0.25">
      <c r="A3697" s="1">
        <v>46209</v>
      </c>
      <c r="B3697" t="s">
        <v>48</v>
      </c>
      <c r="C3697">
        <v>649163</v>
      </c>
      <c r="D3697">
        <v>2031945805</v>
      </c>
      <c r="E3697" t="s">
        <v>3251</v>
      </c>
      <c r="F3697" t="s">
        <v>434</v>
      </c>
      <c r="G3697" t="s">
        <v>51</v>
      </c>
      <c r="H3697" t="s">
        <v>112</v>
      </c>
      <c r="I3697" t="s">
        <v>458</v>
      </c>
      <c r="J3697" t="s">
        <v>459</v>
      </c>
      <c r="K3697">
        <v>673059</v>
      </c>
      <c r="L3697" t="s">
        <v>78</v>
      </c>
      <c r="M3697" t="s">
        <v>79</v>
      </c>
      <c r="N3697" t="s">
        <v>57</v>
      </c>
      <c r="O3697" s="1">
        <v>45992</v>
      </c>
      <c r="Q3697" s="1">
        <v>46235</v>
      </c>
      <c r="R3697" s="2">
        <v>15.09</v>
      </c>
      <c r="S3697">
        <v>1</v>
      </c>
      <c r="T3697" t="s">
        <v>58</v>
      </c>
      <c r="U3697" t="s">
        <v>59</v>
      </c>
      <c r="V3697" s="3">
        <v>0.7</v>
      </c>
      <c r="W3697" s="2">
        <v>0</v>
      </c>
      <c r="X3697">
        <v>0</v>
      </c>
      <c r="Y3697" t="s">
        <v>60</v>
      </c>
      <c r="Z3697" t="s">
        <v>61</v>
      </c>
      <c r="AA3697">
        <v>0</v>
      </c>
      <c r="AB3697" s="2">
        <v>0</v>
      </c>
      <c r="AC3697" s="2">
        <v>0</v>
      </c>
      <c r="AD3697" s="3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10.56</v>
      </c>
      <c r="AN3697" s="2">
        <v>10.56</v>
      </c>
      <c r="AO3697" s="2">
        <v>0</v>
      </c>
      <c r="AP3697" s="2">
        <v>0</v>
      </c>
      <c r="AQ3697" s="2">
        <v>0</v>
      </c>
    </row>
    <row r="3698" spans="1:43" x14ac:dyDescent="0.25">
      <c r="A3698" s="1">
        <v>46209</v>
      </c>
      <c r="B3698" t="s">
        <v>48</v>
      </c>
      <c r="C3698">
        <v>649163</v>
      </c>
      <c r="D3698">
        <v>2031947035</v>
      </c>
      <c r="E3698" t="s">
        <v>3252</v>
      </c>
      <c r="F3698" t="s">
        <v>700</v>
      </c>
      <c r="G3698" t="s">
        <v>51</v>
      </c>
      <c r="H3698" t="s">
        <v>191</v>
      </c>
      <c r="I3698" t="s">
        <v>458</v>
      </c>
      <c r="J3698" t="s">
        <v>459</v>
      </c>
      <c r="K3698">
        <v>673059</v>
      </c>
      <c r="L3698" t="s">
        <v>78</v>
      </c>
      <c r="M3698" t="s">
        <v>79</v>
      </c>
      <c r="N3698" t="s">
        <v>57</v>
      </c>
      <c r="O3698" s="1">
        <v>46023</v>
      </c>
      <c r="Q3698" s="1">
        <v>46235</v>
      </c>
      <c r="R3698" s="2">
        <v>147.4</v>
      </c>
      <c r="S3698">
        <v>1</v>
      </c>
      <c r="T3698" t="s">
        <v>58</v>
      </c>
      <c r="U3698" t="s">
        <v>59</v>
      </c>
      <c r="V3698" s="3">
        <v>0.7</v>
      </c>
      <c r="W3698" s="2">
        <v>0</v>
      </c>
      <c r="X3698">
        <v>0</v>
      </c>
      <c r="Y3698" t="s">
        <v>60</v>
      </c>
      <c r="Z3698" t="s">
        <v>61</v>
      </c>
      <c r="AA3698">
        <v>0</v>
      </c>
      <c r="AB3698" s="2">
        <v>0</v>
      </c>
      <c r="AC3698" s="2">
        <v>0</v>
      </c>
      <c r="AD3698" s="3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103.18</v>
      </c>
      <c r="AN3698" s="2">
        <v>103.18</v>
      </c>
      <c r="AO3698" s="2">
        <v>0</v>
      </c>
      <c r="AP3698" s="2">
        <v>0</v>
      </c>
      <c r="AQ3698" s="2">
        <v>0</v>
      </c>
    </row>
    <row r="3699" spans="1:43" x14ac:dyDescent="0.25">
      <c r="A3699" s="1">
        <v>46209</v>
      </c>
      <c r="B3699" t="s">
        <v>48</v>
      </c>
      <c r="C3699">
        <v>649163</v>
      </c>
      <c r="D3699">
        <v>2031947037</v>
      </c>
      <c r="E3699" t="s">
        <v>3252</v>
      </c>
      <c r="F3699" t="s">
        <v>700</v>
      </c>
      <c r="G3699" t="s">
        <v>51</v>
      </c>
      <c r="H3699" t="s">
        <v>191</v>
      </c>
      <c r="I3699" t="s">
        <v>458</v>
      </c>
      <c r="J3699" t="s">
        <v>474</v>
      </c>
      <c r="K3699">
        <v>673059</v>
      </c>
      <c r="L3699" t="s">
        <v>78</v>
      </c>
      <c r="M3699" t="s">
        <v>79</v>
      </c>
      <c r="N3699" t="s">
        <v>57</v>
      </c>
      <c r="O3699" s="1">
        <v>46023</v>
      </c>
      <c r="Q3699" s="1">
        <v>46235</v>
      </c>
      <c r="R3699" s="2">
        <v>25.73</v>
      </c>
      <c r="S3699">
        <v>1</v>
      </c>
      <c r="T3699" t="s">
        <v>58</v>
      </c>
      <c r="U3699" t="s">
        <v>59</v>
      </c>
      <c r="V3699" s="3">
        <v>0.7</v>
      </c>
      <c r="W3699" s="2">
        <v>0</v>
      </c>
      <c r="X3699">
        <v>0</v>
      </c>
      <c r="Y3699" t="s">
        <v>60</v>
      </c>
      <c r="Z3699" t="s">
        <v>61</v>
      </c>
      <c r="AA3699">
        <v>0</v>
      </c>
      <c r="AB3699" s="2">
        <v>0</v>
      </c>
      <c r="AC3699" s="2">
        <v>0</v>
      </c>
      <c r="AD3699" s="3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18.010000000000002</v>
      </c>
      <c r="AN3699" s="2">
        <v>18.010000000000002</v>
      </c>
      <c r="AO3699" s="2">
        <v>0</v>
      </c>
      <c r="AP3699" s="2">
        <v>0</v>
      </c>
      <c r="AQ3699" s="2">
        <v>0</v>
      </c>
    </row>
    <row r="3700" spans="1:43" x14ac:dyDescent="0.25">
      <c r="A3700" s="1">
        <v>46209</v>
      </c>
      <c r="B3700" t="s">
        <v>48</v>
      </c>
      <c r="C3700">
        <v>649163</v>
      </c>
      <c r="D3700">
        <v>2031947374</v>
      </c>
      <c r="E3700" t="s">
        <v>3253</v>
      </c>
      <c r="F3700" t="s">
        <v>156</v>
      </c>
      <c r="G3700" t="s">
        <v>51</v>
      </c>
      <c r="H3700" t="s">
        <v>191</v>
      </c>
      <c r="I3700" t="s">
        <v>458</v>
      </c>
      <c r="J3700" t="s">
        <v>537</v>
      </c>
      <c r="K3700">
        <v>822733</v>
      </c>
      <c r="L3700" t="s">
        <v>113</v>
      </c>
      <c r="M3700" t="s">
        <v>114</v>
      </c>
      <c r="N3700" t="s">
        <v>57</v>
      </c>
      <c r="O3700" s="1">
        <v>45966</v>
      </c>
      <c r="Q3700" s="1">
        <v>46239</v>
      </c>
      <c r="R3700" s="2">
        <v>29.5</v>
      </c>
      <c r="S3700">
        <v>1</v>
      </c>
      <c r="T3700" t="s">
        <v>58</v>
      </c>
      <c r="U3700" t="s">
        <v>59</v>
      </c>
      <c r="V3700" s="3">
        <v>0.42</v>
      </c>
      <c r="W3700" s="2">
        <v>0</v>
      </c>
      <c r="X3700">
        <v>0</v>
      </c>
      <c r="Y3700" t="s">
        <v>60</v>
      </c>
      <c r="Z3700" t="s">
        <v>61</v>
      </c>
      <c r="AA3700">
        <v>0</v>
      </c>
      <c r="AB3700" s="2">
        <v>0</v>
      </c>
      <c r="AC3700" s="2">
        <v>0</v>
      </c>
      <c r="AD3700" s="3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12.39</v>
      </c>
      <c r="AN3700" s="2">
        <v>12.39</v>
      </c>
      <c r="AO3700" s="2">
        <v>0</v>
      </c>
      <c r="AP3700" s="2">
        <v>0</v>
      </c>
      <c r="AQ3700" s="2">
        <v>0</v>
      </c>
    </row>
    <row r="3701" spans="1:43" x14ac:dyDescent="0.25">
      <c r="A3701" s="1">
        <v>46209</v>
      </c>
      <c r="B3701" t="s">
        <v>48</v>
      </c>
      <c r="C3701">
        <v>649163</v>
      </c>
      <c r="D3701">
        <v>2031947513</v>
      </c>
      <c r="E3701" t="s">
        <v>2402</v>
      </c>
      <c r="F3701" t="s">
        <v>2403</v>
      </c>
      <c r="G3701" t="s">
        <v>51</v>
      </c>
      <c r="H3701" t="s">
        <v>72</v>
      </c>
      <c r="I3701" t="s">
        <v>458</v>
      </c>
      <c r="J3701" t="s">
        <v>459</v>
      </c>
      <c r="K3701">
        <v>807212</v>
      </c>
      <c r="L3701" t="s">
        <v>943</v>
      </c>
      <c r="M3701" t="s">
        <v>944</v>
      </c>
      <c r="N3701" t="s">
        <v>57</v>
      </c>
      <c r="O3701" s="1">
        <v>45963</v>
      </c>
      <c r="Q3701" s="1">
        <v>46236</v>
      </c>
      <c r="R3701" s="2">
        <v>66.36</v>
      </c>
      <c r="S3701">
        <v>1</v>
      </c>
      <c r="T3701" t="s">
        <v>58</v>
      </c>
      <c r="U3701" t="s">
        <v>59</v>
      </c>
      <c r="V3701" s="3">
        <v>0.7</v>
      </c>
      <c r="W3701" s="2">
        <v>0</v>
      </c>
      <c r="X3701">
        <v>0</v>
      </c>
      <c r="Y3701" t="s">
        <v>60</v>
      </c>
      <c r="Z3701" t="s">
        <v>61</v>
      </c>
      <c r="AA3701">
        <v>0</v>
      </c>
      <c r="AB3701" s="2">
        <v>0</v>
      </c>
      <c r="AC3701" s="2">
        <v>0</v>
      </c>
      <c r="AD3701" s="3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46.45</v>
      </c>
      <c r="AN3701" s="2">
        <v>46.45</v>
      </c>
      <c r="AO3701" s="2">
        <v>0</v>
      </c>
      <c r="AP3701" s="2">
        <v>0</v>
      </c>
      <c r="AQ3701" s="2">
        <v>0</v>
      </c>
    </row>
    <row r="3702" spans="1:43" x14ac:dyDescent="0.25">
      <c r="A3702" s="1">
        <v>46209</v>
      </c>
      <c r="B3702" t="s">
        <v>48</v>
      </c>
      <c r="C3702">
        <v>649163</v>
      </c>
      <c r="D3702">
        <v>2031947560</v>
      </c>
      <c r="E3702" t="s">
        <v>1696</v>
      </c>
      <c r="F3702" t="s">
        <v>1697</v>
      </c>
      <c r="G3702" t="s">
        <v>51</v>
      </c>
      <c r="H3702" t="s">
        <v>191</v>
      </c>
      <c r="I3702" t="s">
        <v>458</v>
      </c>
      <c r="J3702" t="s">
        <v>459</v>
      </c>
      <c r="K3702">
        <v>673059</v>
      </c>
      <c r="L3702" t="s">
        <v>78</v>
      </c>
      <c r="M3702" t="s">
        <v>79</v>
      </c>
      <c r="N3702" t="s">
        <v>57</v>
      </c>
      <c r="O3702" s="1">
        <v>46023</v>
      </c>
      <c r="Q3702" s="1">
        <v>46235</v>
      </c>
      <c r="R3702" s="2">
        <v>74.44</v>
      </c>
      <c r="S3702">
        <v>1</v>
      </c>
      <c r="T3702" t="s">
        <v>58</v>
      </c>
      <c r="U3702" t="s">
        <v>59</v>
      </c>
      <c r="V3702" s="3">
        <v>0.7</v>
      </c>
      <c r="W3702" s="2">
        <v>0</v>
      </c>
      <c r="X3702">
        <v>0</v>
      </c>
      <c r="Y3702" t="s">
        <v>60</v>
      </c>
      <c r="Z3702" t="s">
        <v>61</v>
      </c>
      <c r="AA3702">
        <v>0</v>
      </c>
      <c r="AB3702" s="2">
        <v>0</v>
      </c>
      <c r="AC3702" s="2">
        <v>0</v>
      </c>
      <c r="AD3702" s="3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52.11</v>
      </c>
      <c r="AN3702" s="2">
        <v>52.11</v>
      </c>
      <c r="AO3702" s="2">
        <v>0</v>
      </c>
      <c r="AP3702" s="2">
        <v>0</v>
      </c>
      <c r="AQ3702" s="2">
        <v>0</v>
      </c>
    </row>
    <row r="3703" spans="1:43" x14ac:dyDescent="0.25">
      <c r="A3703" s="1">
        <v>46209</v>
      </c>
      <c r="B3703" t="s">
        <v>48</v>
      </c>
      <c r="C3703">
        <v>649163</v>
      </c>
      <c r="D3703">
        <v>2031949680</v>
      </c>
      <c r="E3703" t="s">
        <v>900</v>
      </c>
      <c r="F3703" t="s">
        <v>423</v>
      </c>
      <c r="G3703" t="s">
        <v>51</v>
      </c>
      <c r="H3703" t="s">
        <v>72</v>
      </c>
      <c r="I3703" t="s">
        <v>458</v>
      </c>
      <c r="J3703" t="s">
        <v>459</v>
      </c>
      <c r="K3703">
        <v>820873</v>
      </c>
      <c r="L3703" t="s">
        <v>556</v>
      </c>
      <c r="M3703" t="s">
        <v>557</v>
      </c>
      <c r="N3703" t="s">
        <v>57</v>
      </c>
      <c r="O3703" s="1">
        <v>45992</v>
      </c>
      <c r="Q3703" s="1">
        <v>46235</v>
      </c>
      <c r="R3703" s="2">
        <v>34</v>
      </c>
      <c r="S3703">
        <v>1</v>
      </c>
      <c r="T3703" t="s">
        <v>58</v>
      </c>
      <c r="U3703" t="s">
        <v>59</v>
      </c>
      <c r="V3703" s="3">
        <v>0.7</v>
      </c>
      <c r="W3703" s="2">
        <v>0</v>
      </c>
      <c r="X3703">
        <v>0</v>
      </c>
      <c r="Y3703" t="s">
        <v>60</v>
      </c>
      <c r="Z3703" t="s">
        <v>61</v>
      </c>
      <c r="AA3703">
        <v>0</v>
      </c>
      <c r="AB3703" s="2">
        <v>0</v>
      </c>
      <c r="AC3703" s="2">
        <v>0</v>
      </c>
      <c r="AD3703" s="3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23.8</v>
      </c>
      <c r="AN3703" s="2">
        <v>23.8</v>
      </c>
      <c r="AO3703" s="2">
        <v>0</v>
      </c>
      <c r="AP3703" s="2">
        <v>0</v>
      </c>
      <c r="AQ3703" s="2">
        <v>0</v>
      </c>
    </row>
    <row r="3704" spans="1:43" x14ac:dyDescent="0.25">
      <c r="A3704" s="1">
        <v>46209</v>
      </c>
      <c r="B3704" t="s">
        <v>48</v>
      </c>
      <c r="C3704">
        <v>649163</v>
      </c>
      <c r="D3704">
        <v>2031949851</v>
      </c>
      <c r="E3704" t="s">
        <v>3254</v>
      </c>
      <c r="F3704" t="s">
        <v>658</v>
      </c>
      <c r="G3704" t="s">
        <v>51</v>
      </c>
      <c r="H3704" t="s">
        <v>72</v>
      </c>
      <c r="I3704" t="s">
        <v>458</v>
      </c>
      <c r="J3704" t="s">
        <v>459</v>
      </c>
      <c r="K3704">
        <v>856163</v>
      </c>
      <c r="L3704" t="s">
        <v>465</v>
      </c>
      <c r="M3704" t="s">
        <v>466</v>
      </c>
      <c r="N3704" t="s">
        <v>57</v>
      </c>
      <c r="O3704" s="1">
        <v>45992</v>
      </c>
      <c r="Q3704" s="1">
        <v>46235</v>
      </c>
      <c r="R3704" s="2">
        <v>96</v>
      </c>
      <c r="S3704">
        <v>1</v>
      </c>
      <c r="T3704" t="s">
        <v>58</v>
      </c>
      <c r="U3704" t="s">
        <v>59</v>
      </c>
      <c r="V3704" s="3">
        <v>0.7</v>
      </c>
      <c r="W3704" s="2">
        <v>0</v>
      </c>
      <c r="X3704">
        <v>0</v>
      </c>
      <c r="Y3704" t="s">
        <v>60</v>
      </c>
      <c r="Z3704" t="s">
        <v>61</v>
      </c>
      <c r="AA3704">
        <v>0</v>
      </c>
      <c r="AB3704" s="2">
        <v>0</v>
      </c>
      <c r="AC3704" s="2">
        <v>0</v>
      </c>
      <c r="AD3704" s="3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67.2</v>
      </c>
      <c r="AN3704" s="2">
        <v>67.2</v>
      </c>
      <c r="AO3704" s="2">
        <v>0</v>
      </c>
      <c r="AP3704" s="2">
        <v>0</v>
      </c>
      <c r="AQ3704" s="2">
        <v>0</v>
      </c>
    </row>
    <row r="3705" spans="1:43" x14ac:dyDescent="0.25">
      <c r="A3705" s="1">
        <v>46209</v>
      </c>
      <c r="B3705" t="s">
        <v>48</v>
      </c>
      <c r="C3705">
        <v>649163</v>
      </c>
      <c r="D3705">
        <v>2031949859</v>
      </c>
      <c r="E3705" t="s">
        <v>1698</v>
      </c>
      <c r="F3705" t="s">
        <v>1699</v>
      </c>
      <c r="G3705" t="s">
        <v>51</v>
      </c>
      <c r="H3705" t="s">
        <v>309</v>
      </c>
      <c r="I3705" t="s">
        <v>458</v>
      </c>
      <c r="J3705" t="s">
        <v>459</v>
      </c>
      <c r="K3705">
        <v>867497</v>
      </c>
      <c r="L3705" t="s">
        <v>530</v>
      </c>
      <c r="M3705" t="s">
        <v>531</v>
      </c>
      <c r="N3705" t="s">
        <v>57</v>
      </c>
      <c r="O3705" s="1">
        <v>45966</v>
      </c>
      <c r="Q3705" s="1">
        <v>46239</v>
      </c>
      <c r="R3705" s="2">
        <v>27.34</v>
      </c>
      <c r="S3705">
        <v>1</v>
      </c>
      <c r="T3705" t="s">
        <v>58</v>
      </c>
      <c r="U3705" t="s">
        <v>59</v>
      </c>
      <c r="V3705" s="3">
        <v>0.7</v>
      </c>
      <c r="W3705" s="2">
        <v>0</v>
      </c>
      <c r="X3705">
        <v>0</v>
      </c>
      <c r="Y3705" t="s">
        <v>60</v>
      </c>
      <c r="Z3705" t="s">
        <v>61</v>
      </c>
      <c r="AA3705">
        <v>0</v>
      </c>
      <c r="AB3705" s="2">
        <v>0</v>
      </c>
      <c r="AC3705" s="2">
        <v>0</v>
      </c>
      <c r="AD3705" s="3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19.14</v>
      </c>
      <c r="AN3705" s="2">
        <v>19.14</v>
      </c>
      <c r="AO3705" s="2">
        <v>0</v>
      </c>
      <c r="AP3705" s="2">
        <v>0</v>
      </c>
      <c r="AQ3705" s="2">
        <v>0</v>
      </c>
    </row>
    <row r="3706" spans="1:43" x14ac:dyDescent="0.25">
      <c r="A3706" s="1">
        <v>46209</v>
      </c>
      <c r="B3706" t="s">
        <v>48</v>
      </c>
      <c r="C3706">
        <v>649163</v>
      </c>
      <c r="D3706">
        <v>2031951397</v>
      </c>
      <c r="E3706" t="s">
        <v>1506</v>
      </c>
      <c r="F3706" t="s">
        <v>3255</v>
      </c>
      <c r="G3706" t="s">
        <v>51</v>
      </c>
      <c r="H3706" t="s">
        <v>112</v>
      </c>
      <c r="I3706" t="s">
        <v>458</v>
      </c>
      <c r="J3706" t="s">
        <v>459</v>
      </c>
      <c r="K3706">
        <v>877182</v>
      </c>
      <c r="L3706" t="s">
        <v>484</v>
      </c>
      <c r="M3706" t="s">
        <v>485</v>
      </c>
      <c r="N3706" t="s">
        <v>57</v>
      </c>
      <c r="O3706" s="1">
        <v>45965</v>
      </c>
      <c r="Q3706" s="1">
        <v>46238</v>
      </c>
      <c r="R3706" s="2">
        <v>49.56</v>
      </c>
      <c r="S3706">
        <v>1</v>
      </c>
      <c r="T3706" t="s">
        <v>58</v>
      </c>
      <c r="U3706" t="s">
        <v>59</v>
      </c>
      <c r="V3706" s="3">
        <v>0.7</v>
      </c>
      <c r="W3706" s="2">
        <v>0</v>
      </c>
      <c r="X3706">
        <v>0</v>
      </c>
      <c r="Y3706" t="s">
        <v>60</v>
      </c>
      <c r="Z3706" t="s">
        <v>61</v>
      </c>
      <c r="AA3706">
        <v>0</v>
      </c>
      <c r="AB3706" s="2">
        <v>0</v>
      </c>
      <c r="AC3706" s="2">
        <v>0</v>
      </c>
      <c r="AD3706" s="3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34.69</v>
      </c>
      <c r="AN3706" s="2">
        <v>34.69</v>
      </c>
      <c r="AO3706" s="2">
        <v>0</v>
      </c>
      <c r="AP3706" s="2">
        <v>0</v>
      </c>
      <c r="AQ3706" s="2">
        <v>0</v>
      </c>
    </row>
    <row r="3707" spans="1:43" x14ac:dyDescent="0.25">
      <c r="A3707" s="1">
        <v>46209</v>
      </c>
      <c r="B3707" t="s">
        <v>48</v>
      </c>
      <c r="C3707">
        <v>649163</v>
      </c>
      <c r="D3707">
        <v>2031956586</v>
      </c>
      <c r="E3707" t="s">
        <v>3256</v>
      </c>
      <c r="F3707" t="s">
        <v>3257</v>
      </c>
      <c r="G3707" t="s">
        <v>51</v>
      </c>
      <c r="H3707" t="s">
        <v>52</v>
      </c>
      <c r="I3707" t="s">
        <v>458</v>
      </c>
      <c r="J3707" t="s">
        <v>474</v>
      </c>
      <c r="K3707">
        <v>896468</v>
      </c>
      <c r="L3707" t="s">
        <v>1673</v>
      </c>
      <c r="M3707" t="s">
        <v>1674</v>
      </c>
      <c r="N3707" t="s">
        <v>57</v>
      </c>
      <c r="O3707" s="1">
        <v>46023</v>
      </c>
      <c r="Q3707" s="1">
        <v>46235</v>
      </c>
      <c r="R3707" s="2">
        <v>25.73</v>
      </c>
      <c r="S3707">
        <v>1</v>
      </c>
      <c r="T3707" t="s">
        <v>58</v>
      </c>
      <c r="U3707" t="s">
        <v>59</v>
      </c>
      <c r="V3707" s="3">
        <v>0.25</v>
      </c>
      <c r="W3707" s="2">
        <v>0</v>
      </c>
      <c r="X3707">
        <v>0</v>
      </c>
      <c r="Y3707" t="s">
        <v>60</v>
      </c>
      <c r="Z3707" t="s">
        <v>61</v>
      </c>
      <c r="AA3707">
        <v>0</v>
      </c>
      <c r="AB3707" s="2">
        <v>0</v>
      </c>
      <c r="AC3707" s="2">
        <v>0</v>
      </c>
      <c r="AD3707" s="3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6.43</v>
      </c>
      <c r="AN3707" s="2">
        <v>6.43</v>
      </c>
      <c r="AO3707" s="2">
        <v>0</v>
      </c>
      <c r="AP3707" s="2">
        <v>0</v>
      </c>
      <c r="AQ3707" s="2">
        <v>0</v>
      </c>
    </row>
    <row r="3708" spans="1:43" x14ac:dyDescent="0.25">
      <c r="A3708" s="1">
        <v>46209</v>
      </c>
      <c r="B3708" t="s">
        <v>48</v>
      </c>
      <c r="C3708">
        <v>649163</v>
      </c>
      <c r="D3708">
        <v>2031957230</v>
      </c>
      <c r="E3708" t="s">
        <v>3258</v>
      </c>
      <c r="F3708" t="s">
        <v>3259</v>
      </c>
      <c r="G3708" t="s">
        <v>51</v>
      </c>
      <c r="H3708" t="s">
        <v>72</v>
      </c>
      <c r="I3708" t="s">
        <v>458</v>
      </c>
      <c r="J3708" t="s">
        <v>459</v>
      </c>
      <c r="K3708">
        <v>813184</v>
      </c>
      <c r="L3708" t="s">
        <v>573</v>
      </c>
      <c r="M3708" t="s">
        <v>242</v>
      </c>
      <c r="N3708" t="s">
        <v>57</v>
      </c>
      <c r="O3708" s="1">
        <v>45965</v>
      </c>
      <c r="Q3708" s="1">
        <v>46238</v>
      </c>
      <c r="R3708" s="2">
        <v>105.02</v>
      </c>
      <c r="S3708">
        <v>1</v>
      </c>
      <c r="T3708" t="s">
        <v>58</v>
      </c>
      <c r="U3708" t="s">
        <v>59</v>
      </c>
      <c r="V3708" s="3">
        <v>0.7</v>
      </c>
      <c r="W3708" s="2">
        <v>0</v>
      </c>
      <c r="X3708">
        <v>0</v>
      </c>
      <c r="Y3708" t="s">
        <v>60</v>
      </c>
      <c r="Z3708" t="s">
        <v>61</v>
      </c>
      <c r="AA3708">
        <v>0</v>
      </c>
      <c r="AB3708" s="2">
        <v>0</v>
      </c>
      <c r="AC3708" s="2">
        <v>0</v>
      </c>
      <c r="AD3708" s="3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73.510000000000005</v>
      </c>
      <c r="AN3708" s="2">
        <v>73.510000000000005</v>
      </c>
      <c r="AO3708" s="2">
        <v>0</v>
      </c>
      <c r="AP3708" s="2">
        <v>0</v>
      </c>
      <c r="AQ3708" s="2">
        <v>0</v>
      </c>
    </row>
    <row r="3709" spans="1:43" x14ac:dyDescent="0.25">
      <c r="A3709" s="1">
        <v>46209</v>
      </c>
      <c r="B3709" t="s">
        <v>48</v>
      </c>
      <c r="C3709">
        <v>649163</v>
      </c>
      <c r="D3709">
        <v>2031958703</v>
      </c>
      <c r="E3709" t="s">
        <v>3260</v>
      </c>
      <c r="F3709" t="s">
        <v>1509</v>
      </c>
      <c r="G3709" t="s">
        <v>51</v>
      </c>
      <c r="H3709" t="s">
        <v>112</v>
      </c>
      <c r="I3709" t="s">
        <v>458</v>
      </c>
      <c r="J3709" t="s">
        <v>459</v>
      </c>
      <c r="K3709">
        <v>753748</v>
      </c>
      <c r="L3709" t="s">
        <v>123</v>
      </c>
      <c r="M3709" t="s">
        <v>124</v>
      </c>
      <c r="N3709" t="s">
        <v>57</v>
      </c>
      <c r="O3709" s="1">
        <v>46023</v>
      </c>
      <c r="Q3709" s="1">
        <v>46235</v>
      </c>
      <c r="R3709" s="2">
        <v>33.979999999999997</v>
      </c>
      <c r="S3709">
        <v>1</v>
      </c>
      <c r="T3709" t="s">
        <v>58</v>
      </c>
      <c r="U3709" t="s">
        <v>59</v>
      </c>
      <c r="V3709" s="3">
        <v>0.7</v>
      </c>
      <c r="W3709" s="2">
        <v>0</v>
      </c>
      <c r="X3709">
        <v>0</v>
      </c>
      <c r="Y3709" t="s">
        <v>60</v>
      </c>
      <c r="Z3709" t="s">
        <v>61</v>
      </c>
      <c r="AA3709">
        <v>0</v>
      </c>
      <c r="AB3709" s="2">
        <v>0</v>
      </c>
      <c r="AC3709" s="2">
        <v>0</v>
      </c>
      <c r="AD3709" s="3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23.79</v>
      </c>
      <c r="AN3709" s="2">
        <v>23.79</v>
      </c>
      <c r="AO3709" s="2">
        <v>0</v>
      </c>
      <c r="AP3709" s="2">
        <v>0</v>
      </c>
      <c r="AQ3709" s="2">
        <v>0</v>
      </c>
    </row>
    <row r="3710" spans="1:43" x14ac:dyDescent="0.25">
      <c r="A3710" s="1">
        <v>46209</v>
      </c>
      <c r="B3710" t="s">
        <v>48</v>
      </c>
      <c r="C3710">
        <v>649163</v>
      </c>
      <c r="D3710">
        <v>2031958705</v>
      </c>
      <c r="E3710" t="s">
        <v>3260</v>
      </c>
      <c r="F3710" t="s">
        <v>1509</v>
      </c>
      <c r="G3710" t="s">
        <v>51</v>
      </c>
      <c r="H3710" t="s">
        <v>112</v>
      </c>
      <c r="I3710" t="s">
        <v>458</v>
      </c>
      <c r="J3710" t="s">
        <v>468</v>
      </c>
      <c r="K3710">
        <v>753748</v>
      </c>
      <c r="L3710" t="s">
        <v>123</v>
      </c>
      <c r="M3710" t="s">
        <v>124</v>
      </c>
      <c r="N3710" t="s">
        <v>57</v>
      </c>
      <c r="O3710" s="1">
        <v>46023</v>
      </c>
      <c r="Q3710" s="1">
        <v>46235</v>
      </c>
      <c r="R3710" s="2">
        <v>27.81</v>
      </c>
      <c r="S3710">
        <v>1</v>
      </c>
      <c r="T3710" t="s">
        <v>58</v>
      </c>
      <c r="U3710" t="s">
        <v>59</v>
      </c>
      <c r="V3710" s="3">
        <v>0.9</v>
      </c>
      <c r="W3710" s="2">
        <v>0</v>
      </c>
      <c r="X3710">
        <v>0</v>
      </c>
      <c r="Y3710" t="s">
        <v>60</v>
      </c>
      <c r="Z3710" t="s">
        <v>61</v>
      </c>
      <c r="AA3710">
        <v>0</v>
      </c>
      <c r="AB3710" s="2">
        <v>0</v>
      </c>
      <c r="AC3710" s="2">
        <v>0</v>
      </c>
      <c r="AD3710" s="3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25.03</v>
      </c>
      <c r="AN3710" s="2">
        <v>25.03</v>
      </c>
      <c r="AO3710" s="2">
        <v>0</v>
      </c>
      <c r="AP3710" s="2">
        <v>0</v>
      </c>
      <c r="AQ3710" s="2">
        <v>0</v>
      </c>
    </row>
    <row r="3711" spans="1:43" x14ac:dyDescent="0.25">
      <c r="A3711" s="1">
        <v>46209</v>
      </c>
      <c r="B3711" t="s">
        <v>48</v>
      </c>
      <c r="C3711">
        <v>649163</v>
      </c>
      <c r="D3711">
        <v>2031958912</v>
      </c>
      <c r="E3711" t="s">
        <v>1691</v>
      </c>
      <c r="F3711" t="s">
        <v>473</v>
      </c>
      <c r="G3711" t="s">
        <v>51</v>
      </c>
      <c r="H3711" t="s">
        <v>339</v>
      </c>
      <c r="I3711" t="s">
        <v>458</v>
      </c>
      <c r="J3711" t="s">
        <v>468</v>
      </c>
      <c r="K3711">
        <v>862109</v>
      </c>
      <c r="L3711" t="s">
        <v>559</v>
      </c>
      <c r="M3711" t="s">
        <v>560</v>
      </c>
      <c r="N3711" t="s">
        <v>57</v>
      </c>
      <c r="O3711" s="1">
        <v>45992</v>
      </c>
      <c r="Q3711" s="1">
        <v>46235</v>
      </c>
      <c r="R3711" s="2">
        <v>51.25</v>
      </c>
      <c r="S3711">
        <v>1</v>
      </c>
      <c r="T3711" t="s">
        <v>58</v>
      </c>
      <c r="U3711" t="s">
        <v>59</v>
      </c>
      <c r="V3711" s="3">
        <v>0.9</v>
      </c>
      <c r="W3711" s="2">
        <v>0</v>
      </c>
      <c r="X3711">
        <v>0</v>
      </c>
      <c r="Y3711" t="s">
        <v>60</v>
      </c>
      <c r="Z3711" t="s">
        <v>61</v>
      </c>
      <c r="AA3711">
        <v>0</v>
      </c>
      <c r="AB3711" s="2">
        <v>0</v>
      </c>
      <c r="AC3711" s="2">
        <v>0</v>
      </c>
      <c r="AD3711" s="3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46.12</v>
      </c>
      <c r="AN3711" s="2">
        <v>46.12</v>
      </c>
      <c r="AO3711" s="2">
        <v>0</v>
      </c>
      <c r="AP3711" s="2">
        <v>0</v>
      </c>
      <c r="AQ3711" s="2">
        <v>0</v>
      </c>
    </row>
    <row r="3712" spans="1:43" x14ac:dyDescent="0.25">
      <c r="A3712" s="1">
        <v>46209</v>
      </c>
      <c r="B3712" t="s">
        <v>48</v>
      </c>
      <c r="C3712">
        <v>649163</v>
      </c>
      <c r="D3712">
        <v>2031959589</v>
      </c>
      <c r="E3712" t="s">
        <v>3261</v>
      </c>
      <c r="F3712" t="s">
        <v>160</v>
      </c>
      <c r="G3712" t="s">
        <v>51</v>
      </c>
      <c r="H3712" t="s">
        <v>72</v>
      </c>
      <c r="I3712" t="s">
        <v>458</v>
      </c>
      <c r="J3712" t="s">
        <v>459</v>
      </c>
      <c r="K3712">
        <v>766747</v>
      </c>
      <c r="L3712" t="s">
        <v>510</v>
      </c>
      <c r="M3712" t="s">
        <v>107</v>
      </c>
      <c r="N3712" t="s">
        <v>57</v>
      </c>
      <c r="O3712" s="1">
        <v>46023</v>
      </c>
      <c r="Q3712" s="1">
        <v>46235</v>
      </c>
      <c r="R3712" s="2">
        <v>208.32</v>
      </c>
      <c r="S3712">
        <v>1</v>
      </c>
      <c r="T3712" t="s">
        <v>58</v>
      </c>
      <c r="U3712" t="s">
        <v>59</v>
      </c>
      <c r="V3712" s="3">
        <v>0.7</v>
      </c>
      <c r="W3712" s="2">
        <v>0</v>
      </c>
      <c r="X3712">
        <v>0</v>
      </c>
      <c r="Y3712" t="s">
        <v>60</v>
      </c>
      <c r="Z3712" t="s">
        <v>61</v>
      </c>
      <c r="AA3712">
        <v>0</v>
      </c>
      <c r="AB3712" s="2">
        <v>0</v>
      </c>
      <c r="AC3712" s="2">
        <v>0</v>
      </c>
      <c r="AD3712" s="3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145.82</v>
      </c>
      <c r="AN3712" s="2">
        <v>145.82</v>
      </c>
      <c r="AO3712" s="2">
        <v>0</v>
      </c>
      <c r="AP3712" s="2">
        <v>0</v>
      </c>
      <c r="AQ3712" s="2">
        <v>0</v>
      </c>
    </row>
    <row r="3713" spans="1:43" x14ac:dyDescent="0.25">
      <c r="A3713" s="1">
        <v>46209</v>
      </c>
      <c r="B3713" t="s">
        <v>48</v>
      </c>
      <c r="C3713">
        <v>649163</v>
      </c>
      <c r="D3713">
        <v>2031960870</v>
      </c>
      <c r="E3713" t="s">
        <v>3262</v>
      </c>
      <c r="F3713" t="s">
        <v>133</v>
      </c>
      <c r="G3713" t="s">
        <v>51</v>
      </c>
      <c r="H3713" t="s">
        <v>72</v>
      </c>
      <c r="I3713" t="s">
        <v>458</v>
      </c>
      <c r="J3713" t="s">
        <v>459</v>
      </c>
      <c r="K3713">
        <v>673059</v>
      </c>
      <c r="L3713" t="s">
        <v>78</v>
      </c>
      <c r="M3713" t="s">
        <v>79</v>
      </c>
      <c r="N3713" t="s">
        <v>57</v>
      </c>
      <c r="O3713" s="1">
        <v>46023</v>
      </c>
      <c r="Q3713" s="1">
        <v>46235</v>
      </c>
      <c r="R3713" s="2">
        <v>209.78</v>
      </c>
      <c r="S3713">
        <v>1</v>
      </c>
      <c r="T3713" t="s">
        <v>58</v>
      </c>
      <c r="U3713" t="s">
        <v>59</v>
      </c>
      <c r="V3713" s="3">
        <v>0.7</v>
      </c>
      <c r="W3713" s="2">
        <v>0</v>
      </c>
      <c r="X3713">
        <v>0</v>
      </c>
      <c r="Y3713" t="s">
        <v>60</v>
      </c>
      <c r="Z3713" t="s">
        <v>61</v>
      </c>
      <c r="AA3713">
        <v>0</v>
      </c>
      <c r="AB3713" s="2">
        <v>0</v>
      </c>
      <c r="AC3713" s="2">
        <v>0</v>
      </c>
      <c r="AD3713" s="3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146.85</v>
      </c>
      <c r="AN3713" s="2">
        <v>146.85</v>
      </c>
      <c r="AO3713" s="2">
        <v>0</v>
      </c>
      <c r="AP3713" s="2">
        <v>0</v>
      </c>
      <c r="AQ3713" s="2">
        <v>0</v>
      </c>
    </row>
    <row r="3714" spans="1:43" x14ac:dyDescent="0.25">
      <c r="A3714" s="1">
        <v>46209</v>
      </c>
      <c r="B3714" t="s">
        <v>48</v>
      </c>
      <c r="C3714">
        <v>649163</v>
      </c>
      <c r="D3714">
        <v>2031961590</v>
      </c>
      <c r="E3714" t="s">
        <v>1178</v>
      </c>
      <c r="F3714" t="s">
        <v>456</v>
      </c>
      <c r="G3714" t="s">
        <v>51</v>
      </c>
      <c r="H3714" t="s">
        <v>363</v>
      </c>
      <c r="I3714" t="s">
        <v>458</v>
      </c>
      <c r="J3714" t="s">
        <v>459</v>
      </c>
      <c r="K3714">
        <v>816021</v>
      </c>
      <c r="L3714" t="s">
        <v>513</v>
      </c>
      <c r="M3714" t="s">
        <v>514</v>
      </c>
      <c r="N3714" t="s">
        <v>57</v>
      </c>
      <c r="O3714" s="1">
        <v>45965</v>
      </c>
      <c r="Q3714" s="1">
        <v>46238</v>
      </c>
      <c r="R3714" s="2">
        <v>9.6999999999999993</v>
      </c>
      <c r="S3714">
        <v>1</v>
      </c>
      <c r="T3714" t="s">
        <v>58</v>
      </c>
      <c r="U3714" t="s">
        <v>59</v>
      </c>
      <c r="V3714" s="3">
        <v>0.7</v>
      </c>
      <c r="W3714" s="2">
        <v>0</v>
      </c>
      <c r="X3714">
        <v>0</v>
      </c>
      <c r="Y3714" t="s">
        <v>60</v>
      </c>
      <c r="Z3714" t="s">
        <v>61</v>
      </c>
      <c r="AA3714">
        <v>0</v>
      </c>
      <c r="AB3714" s="2">
        <v>0</v>
      </c>
      <c r="AC3714" s="2">
        <v>0</v>
      </c>
      <c r="AD3714" s="3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6.79</v>
      </c>
      <c r="AN3714" s="2">
        <v>6.79</v>
      </c>
      <c r="AO3714" s="2">
        <v>0</v>
      </c>
      <c r="AP3714" s="2">
        <v>0</v>
      </c>
      <c r="AQ3714" s="2">
        <v>0</v>
      </c>
    </row>
    <row r="3715" spans="1:43" x14ac:dyDescent="0.25">
      <c r="A3715" s="1">
        <v>46209</v>
      </c>
      <c r="B3715" t="s">
        <v>48</v>
      </c>
      <c r="C3715">
        <v>649163</v>
      </c>
      <c r="D3715">
        <v>2031961861</v>
      </c>
      <c r="E3715" t="s">
        <v>900</v>
      </c>
      <c r="F3715" t="s">
        <v>337</v>
      </c>
      <c r="G3715" t="s">
        <v>51</v>
      </c>
      <c r="H3715" t="s">
        <v>311</v>
      </c>
      <c r="I3715" t="s">
        <v>458</v>
      </c>
      <c r="J3715" t="s">
        <v>468</v>
      </c>
      <c r="K3715">
        <v>651818</v>
      </c>
      <c r="L3715" t="s">
        <v>214</v>
      </c>
      <c r="M3715" t="s">
        <v>215</v>
      </c>
      <c r="N3715" t="s">
        <v>57</v>
      </c>
      <c r="O3715" s="1">
        <v>45967</v>
      </c>
      <c r="Q3715" s="1">
        <v>46240</v>
      </c>
      <c r="R3715" s="2">
        <v>49.54</v>
      </c>
      <c r="S3715">
        <v>1</v>
      </c>
      <c r="T3715" t="s">
        <v>58</v>
      </c>
      <c r="U3715" t="s">
        <v>59</v>
      </c>
      <c r="V3715" s="3">
        <v>0.9</v>
      </c>
      <c r="W3715" s="2">
        <v>0</v>
      </c>
      <c r="X3715">
        <v>0</v>
      </c>
      <c r="Y3715" t="s">
        <v>60</v>
      </c>
      <c r="Z3715" t="s">
        <v>61</v>
      </c>
      <c r="AA3715">
        <v>0</v>
      </c>
      <c r="AB3715" s="2">
        <v>0</v>
      </c>
      <c r="AC3715" s="2">
        <v>0</v>
      </c>
      <c r="AD3715" s="3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44.59</v>
      </c>
      <c r="AN3715" s="2">
        <v>44.59</v>
      </c>
      <c r="AO3715" s="2">
        <v>0</v>
      </c>
      <c r="AP3715" s="2">
        <v>0</v>
      </c>
      <c r="AQ3715" s="2">
        <v>0</v>
      </c>
    </row>
    <row r="3716" spans="1:43" x14ac:dyDescent="0.25">
      <c r="A3716" s="1">
        <v>46209</v>
      </c>
      <c r="B3716" t="s">
        <v>48</v>
      </c>
      <c r="C3716">
        <v>649163</v>
      </c>
      <c r="D3716">
        <v>2031961862</v>
      </c>
      <c r="E3716" t="s">
        <v>900</v>
      </c>
      <c r="F3716" t="s">
        <v>337</v>
      </c>
      <c r="G3716" t="s">
        <v>51</v>
      </c>
      <c r="H3716" t="s">
        <v>311</v>
      </c>
      <c r="I3716" t="s">
        <v>458</v>
      </c>
      <c r="J3716" t="s">
        <v>474</v>
      </c>
      <c r="K3716">
        <v>651818</v>
      </c>
      <c r="L3716" t="s">
        <v>214</v>
      </c>
      <c r="M3716" t="s">
        <v>215</v>
      </c>
      <c r="N3716" t="s">
        <v>57</v>
      </c>
      <c r="O3716" s="1">
        <v>45967</v>
      </c>
      <c r="Q3716" s="1">
        <v>46240</v>
      </c>
      <c r="R3716" s="2">
        <v>21.44</v>
      </c>
      <c r="S3716">
        <v>1</v>
      </c>
      <c r="T3716" t="s">
        <v>58</v>
      </c>
      <c r="U3716" t="s">
        <v>59</v>
      </c>
      <c r="V3716" s="3">
        <v>0.7</v>
      </c>
      <c r="W3716" s="2">
        <v>0</v>
      </c>
      <c r="X3716">
        <v>0</v>
      </c>
      <c r="Y3716" t="s">
        <v>60</v>
      </c>
      <c r="Z3716" t="s">
        <v>61</v>
      </c>
      <c r="AA3716">
        <v>0</v>
      </c>
      <c r="AB3716" s="2">
        <v>0</v>
      </c>
      <c r="AC3716" s="2">
        <v>0</v>
      </c>
      <c r="AD3716" s="3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15.01</v>
      </c>
      <c r="AN3716" s="2">
        <v>15.01</v>
      </c>
      <c r="AO3716" s="2">
        <v>0</v>
      </c>
      <c r="AP3716" s="2">
        <v>0</v>
      </c>
      <c r="AQ3716" s="2">
        <v>0</v>
      </c>
    </row>
    <row r="3717" spans="1:43" x14ac:dyDescent="0.25">
      <c r="A3717" s="1">
        <v>46209</v>
      </c>
      <c r="B3717" t="s">
        <v>48</v>
      </c>
      <c r="C3717">
        <v>649163</v>
      </c>
      <c r="D3717">
        <v>2031962184</v>
      </c>
      <c r="E3717" t="s">
        <v>3263</v>
      </c>
      <c r="F3717" t="s">
        <v>89</v>
      </c>
      <c r="G3717" t="s">
        <v>51</v>
      </c>
      <c r="H3717" t="s">
        <v>72</v>
      </c>
      <c r="I3717" t="s">
        <v>458</v>
      </c>
      <c r="J3717" t="s">
        <v>459</v>
      </c>
      <c r="K3717">
        <v>812782</v>
      </c>
      <c r="L3717" t="s">
        <v>409</v>
      </c>
      <c r="M3717" t="s">
        <v>410</v>
      </c>
      <c r="N3717" t="s">
        <v>57</v>
      </c>
      <c r="O3717" s="1">
        <v>45992</v>
      </c>
      <c r="Q3717" s="1">
        <v>46235</v>
      </c>
      <c r="R3717" s="2">
        <v>150.77000000000001</v>
      </c>
      <c r="S3717">
        <v>1</v>
      </c>
      <c r="T3717" t="s">
        <v>58</v>
      </c>
      <c r="U3717" t="s">
        <v>59</v>
      </c>
      <c r="V3717" s="3">
        <v>0.7</v>
      </c>
      <c r="W3717" s="2">
        <v>0</v>
      </c>
      <c r="X3717">
        <v>0</v>
      </c>
      <c r="Y3717" t="s">
        <v>60</v>
      </c>
      <c r="Z3717" t="s">
        <v>61</v>
      </c>
      <c r="AA3717">
        <v>0</v>
      </c>
      <c r="AB3717" s="2">
        <v>0</v>
      </c>
      <c r="AC3717" s="2">
        <v>0</v>
      </c>
      <c r="AD3717" s="3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105.54</v>
      </c>
      <c r="AN3717" s="2">
        <v>105.54</v>
      </c>
      <c r="AO3717" s="2">
        <v>0</v>
      </c>
      <c r="AP3717" s="2">
        <v>0</v>
      </c>
      <c r="AQ3717" s="2">
        <v>0</v>
      </c>
    </row>
    <row r="3718" spans="1:43" x14ac:dyDescent="0.25">
      <c r="A3718" s="1">
        <v>46209</v>
      </c>
      <c r="B3718" t="s">
        <v>48</v>
      </c>
      <c r="C3718">
        <v>649163</v>
      </c>
      <c r="D3718">
        <v>2031962197</v>
      </c>
      <c r="E3718" t="s">
        <v>1114</v>
      </c>
      <c r="F3718" t="s">
        <v>67</v>
      </c>
      <c r="G3718" t="s">
        <v>51</v>
      </c>
      <c r="H3718" t="s">
        <v>72</v>
      </c>
      <c r="I3718" t="s">
        <v>458</v>
      </c>
      <c r="J3718" t="s">
        <v>459</v>
      </c>
      <c r="K3718">
        <v>824062</v>
      </c>
      <c r="L3718" t="s">
        <v>391</v>
      </c>
      <c r="M3718" t="s">
        <v>392</v>
      </c>
      <c r="N3718" t="s">
        <v>57</v>
      </c>
      <c r="O3718" s="1">
        <v>45965</v>
      </c>
      <c r="Q3718" s="1">
        <v>46238</v>
      </c>
      <c r="R3718" s="2">
        <v>11.5</v>
      </c>
      <c r="S3718">
        <v>1</v>
      </c>
      <c r="T3718" t="s">
        <v>58</v>
      </c>
      <c r="U3718" t="s">
        <v>59</v>
      </c>
      <c r="V3718" s="3">
        <v>0.7</v>
      </c>
      <c r="W3718" s="2">
        <v>0</v>
      </c>
      <c r="X3718">
        <v>0</v>
      </c>
      <c r="Y3718" t="s">
        <v>60</v>
      </c>
      <c r="Z3718" t="s">
        <v>61</v>
      </c>
      <c r="AA3718">
        <v>0</v>
      </c>
      <c r="AB3718" s="2">
        <v>0</v>
      </c>
      <c r="AC3718" s="2">
        <v>0</v>
      </c>
      <c r="AD3718" s="3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8.0500000000000007</v>
      </c>
      <c r="AN3718" s="2">
        <v>8.0500000000000007</v>
      </c>
      <c r="AO3718" s="2">
        <v>0</v>
      </c>
      <c r="AP3718" s="2">
        <v>0</v>
      </c>
      <c r="AQ3718" s="2">
        <v>0</v>
      </c>
    </row>
    <row r="3719" spans="1:43" x14ac:dyDescent="0.25">
      <c r="A3719" s="1">
        <v>46209</v>
      </c>
      <c r="B3719" t="s">
        <v>48</v>
      </c>
      <c r="C3719">
        <v>649163</v>
      </c>
      <c r="D3719">
        <v>2031963345</v>
      </c>
      <c r="E3719" t="s">
        <v>3264</v>
      </c>
      <c r="F3719" t="s">
        <v>3265</v>
      </c>
      <c r="G3719" t="s">
        <v>51</v>
      </c>
      <c r="H3719" t="s">
        <v>72</v>
      </c>
      <c r="I3719" t="s">
        <v>458</v>
      </c>
      <c r="J3719" t="s">
        <v>459</v>
      </c>
      <c r="K3719">
        <v>807212</v>
      </c>
      <c r="L3719" t="s">
        <v>943</v>
      </c>
      <c r="M3719" t="s">
        <v>944</v>
      </c>
      <c r="N3719" t="s">
        <v>57</v>
      </c>
      <c r="O3719" s="1">
        <v>45965</v>
      </c>
      <c r="Q3719" s="1">
        <v>46238</v>
      </c>
      <c r="R3719" s="2">
        <v>45.68</v>
      </c>
      <c r="S3719">
        <v>1</v>
      </c>
      <c r="T3719" t="s">
        <v>58</v>
      </c>
      <c r="U3719" t="s">
        <v>59</v>
      </c>
      <c r="V3719" s="3">
        <v>0.7</v>
      </c>
      <c r="W3719" s="2">
        <v>0</v>
      </c>
      <c r="X3719">
        <v>0</v>
      </c>
      <c r="Y3719" t="s">
        <v>60</v>
      </c>
      <c r="Z3719" t="s">
        <v>61</v>
      </c>
      <c r="AA3719">
        <v>0</v>
      </c>
      <c r="AB3719" s="2">
        <v>0</v>
      </c>
      <c r="AC3719" s="2">
        <v>0</v>
      </c>
      <c r="AD3719" s="3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31.98</v>
      </c>
      <c r="AN3719" s="2">
        <v>31.98</v>
      </c>
      <c r="AO3719" s="2">
        <v>0</v>
      </c>
      <c r="AP3719" s="2">
        <v>0</v>
      </c>
      <c r="AQ3719" s="2">
        <v>0</v>
      </c>
    </row>
    <row r="3720" spans="1:43" x14ac:dyDescent="0.25">
      <c r="A3720" s="1">
        <v>46209</v>
      </c>
      <c r="B3720" t="s">
        <v>48</v>
      </c>
      <c r="C3720">
        <v>649163</v>
      </c>
      <c r="D3720">
        <v>2031966829</v>
      </c>
      <c r="E3720" t="s">
        <v>1700</v>
      </c>
      <c r="F3720" t="s">
        <v>366</v>
      </c>
      <c r="G3720" t="s">
        <v>51</v>
      </c>
      <c r="H3720" t="s">
        <v>72</v>
      </c>
      <c r="I3720" t="s">
        <v>458</v>
      </c>
      <c r="J3720" t="s">
        <v>459</v>
      </c>
      <c r="K3720">
        <v>813184</v>
      </c>
      <c r="L3720" t="s">
        <v>573</v>
      </c>
      <c r="M3720" t="s">
        <v>242</v>
      </c>
      <c r="N3720" t="s">
        <v>57</v>
      </c>
      <c r="O3720" s="1">
        <v>45966</v>
      </c>
      <c r="Q3720" s="1">
        <v>46239</v>
      </c>
      <c r="R3720" s="2">
        <v>30</v>
      </c>
      <c r="S3720">
        <v>1</v>
      </c>
      <c r="T3720" t="s">
        <v>58</v>
      </c>
      <c r="U3720" t="s">
        <v>59</v>
      </c>
      <c r="V3720" s="3">
        <v>0.7</v>
      </c>
      <c r="W3720" s="2">
        <v>0</v>
      </c>
      <c r="X3720">
        <v>0</v>
      </c>
      <c r="Y3720" t="s">
        <v>60</v>
      </c>
      <c r="Z3720" t="s">
        <v>61</v>
      </c>
      <c r="AA3720">
        <v>0</v>
      </c>
      <c r="AB3720" s="2">
        <v>0</v>
      </c>
      <c r="AC3720" s="2">
        <v>0</v>
      </c>
      <c r="AD3720" s="3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21</v>
      </c>
      <c r="AN3720" s="2">
        <v>21</v>
      </c>
      <c r="AO3720" s="2">
        <v>0</v>
      </c>
      <c r="AP3720" s="2">
        <v>0</v>
      </c>
      <c r="AQ3720" s="2">
        <v>0</v>
      </c>
    </row>
    <row r="3721" spans="1:43" x14ac:dyDescent="0.25">
      <c r="A3721" s="1">
        <v>46209</v>
      </c>
      <c r="B3721" t="s">
        <v>48</v>
      </c>
      <c r="C3721">
        <v>649163</v>
      </c>
      <c r="D3721">
        <v>2031967119</v>
      </c>
      <c r="E3721" t="s">
        <v>1701</v>
      </c>
      <c r="F3721" t="s">
        <v>65</v>
      </c>
      <c r="G3721" t="s">
        <v>51</v>
      </c>
      <c r="H3721" t="s">
        <v>112</v>
      </c>
      <c r="I3721" t="s">
        <v>458</v>
      </c>
      <c r="J3721" t="s">
        <v>459</v>
      </c>
      <c r="K3721">
        <v>673059</v>
      </c>
      <c r="L3721" t="s">
        <v>78</v>
      </c>
      <c r="M3721" t="s">
        <v>79</v>
      </c>
      <c r="N3721" t="s">
        <v>57</v>
      </c>
      <c r="O3721" s="1">
        <v>46023</v>
      </c>
      <c r="Q3721" s="1">
        <v>46235</v>
      </c>
      <c r="R3721" s="2">
        <v>135.07</v>
      </c>
      <c r="S3721">
        <v>1</v>
      </c>
      <c r="T3721" t="s">
        <v>58</v>
      </c>
      <c r="U3721" t="s">
        <v>59</v>
      </c>
      <c r="V3721" s="3">
        <v>0.7</v>
      </c>
      <c r="W3721" s="2">
        <v>0</v>
      </c>
      <c r="X3721">
        <v>0</v>
      </c>
      <c r="Y3721" t="s">
        <v>60</v>
      </c>
      <c r="Z3721" t="s">
        <v>61</v>
      </c>
      <c r="AA3721">
        <v>0</v>
      </c>
      <c r="AB3721" s="2">
        <v>0</v>
      </c>
      <c r="AC3721" s="2">
        <v>0</v>
      </c>
      <c r="AD3721" s="3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94.55</v>
      </c>
      <c r="AN3721" s="2">
        <v>94.55</v>
      </c>
      <c r="AO3721" s="2">
        <v>0</v>
      </c>
      <c r="AP3721" s="2">
        <v>0</v>
      </c>
      <c r="AQ3721" s="2">
        <v>0</v>
      </c>
    </row>
    <row r="3722" spans="1:43" x14ac:dyDescent="0.25">
      <c r="A3722" s="1">
        <v>46209</v>
      </c>
      <c r="B3722" t="s">
        <v>48</v>
      </c>
      <c r="C3722">
        <v>649163</v>
      </c>
      <c r="D3722">
        <v>2031967122</v>
      </c>
      <c r="E3722" t="s">
        <v>1701</v>
      </c>
      <c r="F3722" t="s">
        <v>65</v>
      </c>
      <c r="G3722" t="s">
        <v>51</v>
      </c>
      <c r="H3722" t="s">
        <v>112</v>
      </c>
      <c r="I3722" t="s">
        <v>458</v>
      </c>
      <c r="J3722" t="s">
        <v>474</v>
      </c>
      <c r="K3722">
        <v>673059</v>
      </c>
      <c r="L3722" t="s">
        <v>78</v>
      </c>
      <c r="M3722" t="s">
        <v>79</v>
      </c>
      <c r="N3722" t="s">
        <v>57</v>
      </c>
      <c r="O3722" s="1">
        <v>46023</v>
      </c>
      <c r="Q3722" s="1">
        <v>46235</v>
      </c>
      <c r="R3722" s="2">
        <v>51.46</v>
      </c>
      <c r="S3722">
        <v>1</v>
      </c>
      <c r="T3722" t="s">
        <v>58</v>
      </c>
      <c r="U3722" t="s">
        <v>59</v>
      </c>
      <c r="V3722" s="3">
        <v>0.7</v>
      </c>
      <c r="W3722" s="2">
        <v>0</v>
      </c>
      <c r="X3722">
        <v>0</v>
      </c>
      <c r="Y3722" t="s">
        <v>60</v>
      </c>
      <c r="Z3722" t="s">
        <v>61</v>
      </c>
      <c r="AA3722">
        <v>0</v>
      </c>
      <c r="AB3722" s="2">
        <v>0</v>
      </c>
      <c r="AC3722" s="2">
        <v>0</v>
      </c>
      <c r="AD3722" s="3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36.020000000000003</v>
      </c>
      <c r="AN3722" s="2">
        <v>36.020000000000003</v>
      </c>
      <c r="AO3722" s="2">
        <v>0</v>
      </c>
      <c r="AP3722" s="2">
        <v>0</v>
      </c>
      <c r="AQ3722" s="2">
        <v>0</v>
      </c>
    </row>
    <row r="3723" spans="1:43" x14ac:dyDescent="0.25">
      <c r="A3723" s="1">
        <v>46209</v>
      </c>
      <c r="B3723" t="s">
        <v>48</v>
      </c>
      <c r="C3723">
        <v>649163</v>
      </c>
      <c r="D3723">
        <v>2031968339</v>
      </c>
      <c r="E3723" t="s">
        <v>3266</v>
      </c>
      <c r="F3723" t="s">
        <v>3087</v>
      </c>
      <c r="G3723" t="s">
        <v>51</v>
      </c>
      <c r="H3723" t="s">
        <v>72</v>
      </c>
      <c r="I3723" t="s">
        <v>458</v>
      </c>
      <c r="J3723" t="s">
        <v>459</v>
      </c>
      <c r="K3723">
        <v>766747</v>
      </c>
      <c r="L3723" t="s">
        <v>510</v>
      </c>
      <c r="M3723" t="s">
        <v>107</v>
      </c>
      <c r="N3723" t="s">
        <v>57</v>
      </c>
      <c r="O3723" s="1">
        <v>46023</v>
      </c>
      <c r="Q3723" s="1">
        <v>46235</v>
      </c>
      <c r="R3723" s="2">
        <v>110.16</v>
      </c>
      <c r="S3723">
        <v>1</v>
      </c>
      <c r="T3723" t="s">
        <v>58</v>
      </c>
      <c r="U3723" t="s">
        <v>59</v>
      </c>
      <c r="V3723" s="3">
        <v>0.7</v>
      </c>
      <c r="W3723" s="2">
        <v>0</v>
      </c>
      <c r="X3723">
        <v>0</v>
      </c>
      <c r="Y3723" t="s">
        <v>60</v>
      </c>
      <c r="Z3723" t="s">
        <v>61</v>
      </c>
      <c r="AA3723">
        <v>0</v>
      </c>
      <c r="AB3723" s="2">
        <v>0</v>
      </c>
      <c r="AC3723" s="2">
        <v>0</v>
      </c>
      <c r="AD3723" s="3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77.11</v>
      </c>
      <c r="AN3723" s="2">
        <v>77.11</v>
      </c>
      <c r="AO3723" s="2">
        <v>0</v>
      </c>
      <c r="AP3723" s="2">
        <v>0</v>
      </c>
      <c r="AQ3723" s="2">
        <v>0</v>
      </c>
    </row>
    <row r="3724" spans="1:43" x14ac:dyDescent="0.25">
      <c r="A3724" s="1">
        <v>46209</v>
      </c>
      <c r="B3724" t="s">
        <v>48</v>
      </c>
      <c r="C3724">
        <v>649163</v>
      </c>
      <c r="D3724">
        <v>2031970926</v>
      </c>
      <c r="E3724" t="s">
        <v>3267</v>
      </c>
      <c r="F3724" t="s">
        <v>653</v>
      </c>
      <c r="G3724" t="s">
        <v>51</v>
      </c>
      <c r="H3724" t="s">
        <v>235</v>
      </c>
      <c r="I3724" t="s">
        <v>458</v>
      </c>
      <c r="J3724" t="s">
        <v>459</v>
      </c>
      <c r="K3724">
        <v>651818</v>
      </c>
      <c r="L3724" t="s">
        <v>214</v>
      </c>
      <c r="M3724" t="s">
        <v>215</v>
      </c>
      <c r="N3724" t="s">
        <v>57</v>
      </c>
      <c r="O3724" s="1">
        <v>45997</v>
      </c>
      <c r="Q3724" s="1">
        <v>46240</v>
      </c>
      <c r="R3724" s="2">
        <v>51.19</v>
      </c>
      <c r="S3724">
        <v>1</v>
      </c>
      <c r="T3724" t="s">
        <v>58</v>
      </c>
      <c r="U3724" t="s">
        <v>59</v>
      </c>
      <c r="V3724" s="3">
        <v>0.7</v>
      </c>
      <c r="W3724" s="2">
        <v>0</v>
      </c>
      <c r="X3724">
        <v>0</v>
      </c>
      <c r="Y3724" t="s">
        <v>60</v>
      </c>
      <c r="Z3724" t="s">
        <v>61</v>
      </c>
      <c r="AA3724">
        <v>0</v>
      </c>
      <c r="AB3724" s="2">
        <v>0</v>
      </c>
      <c r="AC3724" s="2">
        <v>0</v>
      </c>
      <c r="AD3724" s="3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0</v>
      </c>
      <c r="AM3724" s="2">
        <v>35.83</v>
      </c>
      <c r="AN3724" s="2">
        <v>35.83</v>
      </c>
      <c r="AO3724" s="2">
        <v>0</v>
      </c>
      <c r="AP3724" s="2">
        <v>0</v>
      </c>
      <c r="AQ3724" s="2">
        <v>0</v>
      </c>
    </row>
    <row r="3725" spans="1:43" x14ac:dyDescent="0.25">
      <c r="A3725" s="1">
        <v>46209</v>
      </c>
      <c r="B3725" t="s">
        <v>48</v>
      </c>
      <c r="C3725">
        <v>649163</v>
      </c>
      <c r="D3725">
        <v>2031970927</v>
      </c>
      <c r="E3725" t="s">
        <v>3267</v>
      </c>
      <c r="F3725" t="s">
        <v>653</v>
      </c>
      <c r="G3725" t="s">
        <v>51</v>
      </c>
      <c r="H3725" t="s">
        <v>235</v>
      </c>
      <c r="I3725" t="s">
        <v>458</v>
      </c>
      <c r="J3725" t="s">
        <v>468</v>
      </c>
      <c r="K3725">
        <v>651818</v>
      </c>
      <c r="L3725" t="s">
        <v>214</v>
      </c>
      <c r="M3725" t="s">
        <v>215</v>
      </c>
      <c r="N3725" t="s">
        <v>57</v>
      </c>
      <c r="O3725" s="1">
        <v>45997</v>
      </c>
      <c r="Q3725" s="1">
        <v>46240</v>
      </c>
      <c r="R3725" s="2">
        <v>98.38</v>
      </c>
      <c r="S3725">
        <v>1</v>
      </c>
      <c r="T3725" t="s">
        <v>58</v>
      </c>
      <c r="U3725" t="s">
        <v>59</v>
      </c>
      <c r="V3725" s="3">
        <v>0.9</v>
      </c>
      <c r="W3725" s="2">
        <v>0</v>
      </c>
      <c r="X3725">
        <v>0</v>
      </c>
      <c r="Y3725" t="s">
        <v>60</v>
      </c>
      <c r="Z3725" t="s">
        <v>61</v>
      </c>
      <c r="AA3725">
        <v>0</v>
      </c>
      <c r="AB3725" s="2">
        <v>0</v>
      </c>
      <c r="AC3725" s="2">
        <v>0</v>
      </c>
      <c r="AD3725" s="3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88.54</v>
      </c>
      <c r="AN3725" s="2">
        <v>88.54</v>
      </c>
      <c r="AO3725" s="2">
        <v>0</v>
      </c>
      <c r="AP3725" s="2">
        <v>0</v>
      </c>
      <c r="AQ3725" s="2">
        <v>0</v>
      </c>
    </row>
    <row r="3726" spans="1:43" x14ac:dyDescent="0.25">
      <c r="A3726" s="1">
        <v>46209</v>
      </c>
      <c r="B3726" t="s">
        <v>48</v>
      </c>
      <c r="C3726">
        <v>649163</v>
      </c>
      <c r="D3726">
        <v>2031972023</v>
      </c>
      <c r="E3726" t="s">
        <v>3268</v>
      </c>
      <c r="F3726" t="s">
        <v>166</v>
      </c>
      <c r="G3726" t="s">
        <v>51</v>
      </c>
      <c r="H3726" t="s">
        <v>72</v>
      </c>
      <c r="I3726" t="s">
        <v>458</v>
      </c>
      <c r="J3726" t="s">
        <v>459</v>
      </c>
      <c r="K3726">
        <v>812656</v>
      </c>
      <c r="L3726" t="s">
        <v>517</v>
      </c>
      <c r="M3726" t="s">
        <v>320</v>
      </c>
      <c r="N3726" t="s">
        <v>57</v>
      </c>
      <c r="O3726" s="1">
        <v>46023</v>
      </c>
      <c r="Q3726" s="1">
        <v>46235</v>
      </c>
      <c r="R3726" s="2">
        <v>195.14</v>
      </c>
      <c r="S3726">
        <v>1</v>
      </c>
      <c r="T3726" t="s">
        <v>58</v>
      </c>
      <c r="U3726" t="s">
        <v>59</v>
      </c>
      <c r="V3726" s="3">
        <v>0.7</v>
      </c>
      <c r="W3726" s="2">
        <v>0</v>
      </c>
      <c r="X3726">
        <v>0</v>
      </c>
      <c r="Y3726" t="s">
        <v>60</v>
      </c>
      <c r="Z3726" t="s">
        <v>61</v>
      </c>
      <c r="AA3726">
        <v>0</v>
      </c>
      <c r="AB3726" s="2">
        <v>0</v>
      </c>
      <c r="AC3726" s="2">
        <v>0</v>
      </c>
      <c r="AD3726" s="3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136.6</v>
      </c>
      <c r="AN3726" s="2">
        <v>136.6</v>
      </c>
      <c r="AO3726" s="2">
        <v>0</v>
      </c>
      <c r="AP3726" s="2">
        <v>0</v>
      </c>
      <c r="AQ3726" s="2">
        <v>0</v>
      </c>
    </row>
    <row r="3727" spans="1:43" x14ac:dyDescent="0.25">
      <c r="A3727" s="1">
        <v>46209</v>
      </c>
      <c r="B3727" t="s">
        <v>48</v>
      </c>
      <c r="C3727">
        <v>649163</v>
      </c>
      <c r="D3727">
        <v>2031974287</v>
      </c>
      <c r="E3727" t="s">
        <v>236</v>
      </c>
      <c r="F3727" t="s">
        <v>67</v>
      </c>
      <c r="G3727" t="s">
        <v>51</v>
      </c>
      <c r="H3727" t="s">
        <v>191</v>
      </c>
      <c r="I3727" t="s">
        <v>458</v>
      </c>
      <c r="J3727" t="s">
        <v>459</v>
      </c>
      <c r="K3727">
        <v>768887</v>
      </c>
      <c r="L3727" t="s">
        <v>751</v>
      </c>
      <c r="M3727" t="s">
        <v>752</v>
      </c>
      <c r="N3727" t="s">
        <v>57</v>
      </c>
      <c r="O3727" s="1">
        <v>46023</v>
      </c>
      <c r="Q3727" s="1">
        <v>46235</v>
      </c>
      <c r="R3727" s="2">
        <v>83</v>
      </c>
      <c r="S3727">
        <v>1</v>
      </c>
      <c r="T3727" t="s">
        <v>58</v>
      </c>
      <c r="U3727" t="s">
        <v>59</v>
      </c>
      <c r="V3727" s="3">
        <v>0.7</v>
      </c>
      <c r="W3727" s="2">
        <v>0</v>
      </c>
      <c r="X3727">
        <v>0</v>
      </c>
      <c r="Y3727" t="s">
        <v>60</v>
      </c>
      <c r="Z3727" t="s">
        <v>61</v>
      </c>
      <c r="AA3727">
        <v>0</v>
      </c>
      <c r="AB3727" s="2">
        <v>0</v>
      </c>
      <c r="AC3727" s="2">
        <v>0</v>
      </c>
      <c r="AD3727" s="3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58.1</v>
      </c>
      <c r="AN3727" s="2">
        <v>58.1</v>
      </c>
      <c r="AO3727" s="2">
        <v>0</v>
      </c>
      <c r="AP3727" s="2">
        <v>0</v>
      </c>
      <c r="AQ3727" s="2">
        <v>0</v>
      </c>
    </row>
    <row r="3728" spans="1:43" x14ac:dyDescent="0.25">
      <c r="A3728" s="1">
        <v>46209</v>
      </c>
      <c r="B3728" t="s">
        <v>48</v>
      </c>
      <c r="C3728">
        <v>649163</v>
      </c>
      <c r="D3728">
        <v>2031975088</v>
      </c>
      <c r="E3728" t="s">
        <v>1178</v>
      </c>
      <c r="F3728" t="s">
        <v>259</v>
      </c>
      <c r="G3728" t="s">
        <v>51</v>
      </c>
      <c r="H3728" t="s">
        <v>72</v>
      </c>
      <c r="I3728" t="s">
        <v>458</v>
      </c>
      <c r="J3728" t="s">
        <v>459</v>
      </c>
      <c r="K3728">
        <v>766747</v>
      </c>
      <c r="L3728" t="s">
        <v>510</v>
      </c>
      <c r="M3728" t="s">
        <v>107</v>
      </c>
      <c r="N3728" t="s">
        <v>57</v>
      </c>
      <c r="O3728" s="1">
        <v>46023</v>
      </c>
      <c r="Q3728" s="1">
        <v>46235</v>
      </c>
      <c r="R3728" s="2">
        <v>37.18</v>
      </c>
      <c r="S3728">
        <v>1</v>
      </c>
      <c r="T3728" t="s">
        <v>58</v>
      </c>
      <c r="U3728" t="s">
        <v>59</v>
      </c>
      <c r="V3728" s="3">
        <v>0.7</v>
      </c>
      <c r="W3728" s="2">
        <v>0</v>
      </c>
      <c r="X3728">
        <v>0</v>
      </c>
      <c r="Y3728" t="s">
        <v>60</v>
      </c>
      <c r="Z3728" t="s">
        <v>61</v>
      </c>
      <c r="AA3728">
        <v>0</v>
      </c>
      <c r="AB3728" s="2">
        <v>0</v>
      </c>
      <c r="AC3728" s="2">
        <v>0</v>
      </c>
      <c r="AD3728" s="3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26.03</v>
      </c>
      <c r="AN3728" s="2">
        <v>26.03</v>
      </c>
      <c r="AO3728" s="2">
        <v>0</v>
      </c>
      <c r="AP3728" s="2">
        <v>0</v>
      </c>
      <c r="AQ3728" s="2">
        <v>0</v>
      </c>
    </row>
    <row r="3729" spans="1:43" x14ac:dyDescent="0.25">
      <c r="A3729" s="1">
        <v>46209</v>
      </c>
      <c r="B3729" t="s">
        <v>48</v>
      </c>
      <c r="C3729">
        <v>649163</v>
      </c>
      <c r="D3729">
        <v>2031975344</v>
      </c>
      <c r="E3729" t="s">
        <v>3269</v>
      </c>
      <c r="F3729" t="s">
        <v>3270</v>
      </c>
      <c r="G3729" t="s">
        <v>51</v>
      </c>
      <c r="H3729" t="s">
        <v>72</v>
      </c>
      <c r="I3729" t="s">
        <v>458</v>
      </c>
      <c r="J3729" t="s">
        <v>459</v>
      </c>
      <c r="K3729">
        <v>807212</v>
      </c>
      <c r="L3729" t="s">
        <v>943</v>
      </c>
      <c r="M3729" t="s">
        <v>944</v>
      </c>
      <c r="N3729" t="s">
        <v>57</v>
      </c>
      <c r="O3729" s="1">
        <v>45965</v>
      </c>
      <c r="Q3729" s="1">
        <v>46238</v>
      </c>
      <c r="R3729" s="2">
        <v>20.56</v>
      </c>
      <c r="S3729">
        <v>1</v>
      </c>
      <c r="T3729" t="s">
        <v>58</v>
      </c>
      <c r="U3729" t="s">
        <v>59</v>
      </c>
      <c r="V3729" s="3">
        <v>0.7</v>
      </c>
      <c r="W3729" s="2">
        <v>0</v>
      </c>
      <c r="X3729">
        <v>0</v>
      </c>
      <c r="Y3729" t="s">
        <v>60</v>
      </c>
      <c r="Z3729" t="s">
        <v>61</v>
      </c>
      <c r="AA3729">
        <v>0</v>
      </c>
      <c r="AB3729" s="2">
        <v>0</v>
      </c>
      <c r="AC3729" s="2">
        <v>0</v>
      </c>
      <c r="AD3729" s="3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14.39</v>
      </c>
      <c r="AN3729" s="2">
        <v>14.39</v>
      </c>
      <c r="AO3729" s="2">
        <v>0</v>
      </c>
      <c r="AP3729" s="2">
        <v>0</v>
      </c>
      <c r="AQ3729" s="2">
        <v>0</v>
      </c>
    </row>
    <row r="3730" spans="1:43" x14ac:dyDescent="0.25">
      <c r="A3730" s="1">
        <v>46209</v>
      </c>
      <c r="B3730" t="s">
        <v>48</v>
      </c>
      <c r="C3730">
        <v>649163</v>
      </c>
      <c r="D3730">
        <v>2031975383</v>
      </c>
      <c r="E3730" t="s">
        <v>889</v>
      </c>
      <c r="F3730" t="s">
        <v>366</v>
      </c>
      <c r="G3730" t="s">
        <v>51</v>
      </c>
      <c r="H3730" t="s">
        <v>52</v>
      </c>
      <c r="I3730" t="s">
        <v>458</v>
      </c>
      <c r="J3730" t="s">
        <v>468</v>
      </c>
      <c r="K3730">
        <v>702406</v>
      </c>
      <c r="L3730" t="s">
        <v>1137</v>
      </c>
      <c r="M3730" t="s">
        <v>71</v>
      </c>
      <c r="N3730" t="s">
        <v>57</v>
      </c>
      <c r="O3730" s="1">
        <v>45965</v>
      </c>
      <c r="Q3730" s="1">
        <v>46238</v>
      </c>
      <c r="R3730" s="2">
        <v>96.19</v>
      </c>
      <c r="S3730">
        <v>1</v>
      </c>
      <c r="T3730" t="s">
        <v>58</v>
      </c>
      <c r="U3730" t="s">
        <v>59</v>
      </c>
      <c r="V3730" s="3">
        <v>0.9</v>
      </c>
      <c r="W3730" s="2">
        <v>0</v>
      </c>
      <c r="X3730">
        <v>0</v>
      </c>
      <c r="Y3730" t="s">
        <v>60</v>
      </c>
      <c r="Z3730" t="s">
        <v>61</v>
      </c>
      <c r="AA3730">
        <v>0</v>
      </c>
      <c r="AB3730" s="2">
        <v>0</v>
      </c>
      <c r="AC3730" s="2">
        <v>0</v>
      </c>
      <c r="AD3730" s="3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86.57</v>
      </c>
      <c r="AN3730" s="2">
        <v>86.57</v>
      </c>
      <c r="AO3730" s="2">
        <v>0</v>
      </c>
      <c r="AP3730" s="2">
        <v>0</v>
      </c>
      <c r="AQ3730" s="2">
        <v>0</v>
      </c>
    </row>
    <row r="3731" spans="1:43" x14ac:dyDescent="0.25">
      <c r="A3731" s="1">
        <v>46209</v>
      </c>
      <c r="B3731" t="s">
        <v>48</v>
      </c>
      <c r="C3731">
        <v>649163</v>
      </c>
      <c r="D3731">
        <v>2031976001</v>
      </c>
      <c r="E3731" t="s">
        <v>2053</v>
      </c>
      <c r="F3731" t="s">
        <v>2054</v>
      </c>
      <c r="G3731" t="s">
        <v>51</v>
      </c>
      <c r="H3731" t="s">
        <v>471</v>
      </c>
      <c r="I3731" t="s">
        <v>458</v>
      </c>
      <c r="J3731" t="s">
        <v>459</v>
      </c>
      <c r="K3731">
        <v>673059</v>
      </c>
      <c r="L3731" t="s">
        <v>78</v>
      </c>
      <c r="M3731" t="s">
        <v>79</v>
      </c>
      <c r="N3731" t="s">
        <v>57</v>
      </c>
      <c r="O3731" s="1">
        <v>45992</v>
      </c>
      <c r="Q3731" s="1">
        <v>46235</v>
      </c>
      <c r="R3731" s="2">
        <v>158.36000000000001</v>
      </c>
      <c r="S3731">
        <v>1</v>
      </c>
      <c r="T3731" t="s">
        <v>58</v>
      </c>
      <c r="U3731" t="s">
        <v>59</v>
      </c>
      <c r="V3731" s="3">
        <v>0.7</v>
      </c>
      <c r="W3731" s="2">
        <v>0</v>
      </c>
      <c r="X3731">
        <v>0</v>
      </c>
      <c r="Y3731" t="s">
        <v>60</v>
      </c>
      <c r="Z3731" t="s">
        <v>61</v>
      </c>
      <c r="AA3731">
        <v>0</v>
      </c>
      <c r="AB3731" s="2">
        <v>0</v>
      </c>
      <c r="AC3731" s="2">
        <v>0</v>
      </c>
      <c r="AD3731" s="3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110.85</v>
      </c>
      <c r="AN3731" s="2">
        <v>110.85</v>
      </c>
      <c r="AO3731" s="2">
        <v>0</v>
      </c>
      <c r="AP3731" s="2">
        <v>0</v>
      </c>
      <c r="AQ3731" s="2">
        <v>0</v>
      </c>
    </row>
    <row r="3732" spans="1:43" x14ac:dyDescent="0.25">
      <c r="A3732" s="1">
        <v>46209</v>
      </c>
      <c r="B3732" t="s">
        <v>48</v>
      </c>
      <c r="C3732">
        <v>649163</v>
      </c>
      <c r="D3732">
        <v>2031976070</v>
      </c>
      <c r="E3732" t="s">
        <v>1705</v>
      </c>
      <c r="F3732" t="s">
        <v>1706</v>
      </c>
      <c r="G3732" t="s">
        <v>51</v>
      </c>
      <c r="H3732" t="s">
        <v>72</v>
      </c>
      <c r="I3732" t="s">
        <v>458</v>
      </c>
      <c r="J3732" t="s">
        <v>459</v>
      </c>
      <c r="K3732">
        <v>806645</v>
      </c>
      <c r="L3732" t="s">
        <v>849</v>
      </c>
      <c r="M3732" t="s">
        <v>850</v>
      </c>
      <c r="N3732" t="s">
        <v>57</v>
      </c>
      <c r="O3732" s="1">
        <v>46023</v>
      </c>
      <c r="Q3732" s="1">
        <v>46235</v>
      </c>
      <c r="R3732" s="2">
        <v>34</v>
      </c>
      <c r="S3732">
        <v>1</v>
      </c>
      <c r="T3732" t="s">
        <v>58</v>
      </c>
      <c r="U3732" t="s">
        <v>59</v>
      </c>
      <c r="V3732" s="3">
        <v>0.7</v>
      </c>
      <c r="W3732" s="2">
        <v>0</v>
      </c>
      <c r="X3732">
        <v>0</v>
      </c>
      <c r="Y3732" t="s">
        <v>60</v>
      </c>
      <c r="Z3732" t="s">
        <v>61</v>
      </c>
      <c r="AA3732">
        <v>0</v>
      </c>
      <c r="AB3732" s="2">
        <v>0</v>
      </c>
      <c r="AC3732" s="2">
        <v>0</v>
      </c>
      <c r="AD3732" s="3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23.8</v>
      </c>
      <c r="AN3732" s="2">
        <v>23.8</v>
      </c>
      <c r="AO3732" s="2">
        <v>0</v>
      </c>
      <c r="AP3732" s="2">
        <v>0</v>
      </c>
      <c r="AQ3732" s="2">
        <v>0</v>
      </c>
    </row>
    <row r="3733" spans="1:43" x14ac:dyDescent="0.25">
      <c r="A3733" s="1">
        <v>46209</v>
      </c>
      <c r="B3733" t="s">
        <v>48</v>
      </c>
      <c r="C3733">
        <v>649163</v>
      </c>
      <c r="D3733">
        <v>2031978323</v>
      </c>
      <c r="E3733" t="s">
        <v>3271</v>
      </c>
      <c r="F3733" t="s">
        <v>981</v>
      </c>
      <c r="G3733" t="s">
        <v>51</v>
      </c>
      <c r="H3733" t="s">
        <v>1021</v>
      </c>
      <c r="I3733" t="s">
        <v>458</v>
      </c>
      <c r="J3733" t="s">
        <v>459</v>
      </c>
      <c r="K3733">
        <v>651818</v>
      </c>
      <c r="L3733" t="s">
        <v>214</v>
      </c>
      <c r="M3733" t="s">
        <v>215</v>
      </c>
      <c r="N3733" t="s">
        <v>57</v>
      </c>
      <c r="O3733" s="1">
        <v>46028</v>
      </c>
      <c r="Q3733" s="1">
        <v>46240</v>
      </c>
      <c r="R3733" s="2">
        <v>130.74</v>
      </c>
      <c r="S3733">
        <v>1</v>
      </c>
      <c r="T3733" t="s">
        <v>58</v>
      </c>
      <c r="U3733" t="s">
        <v>59</v>
      </c>
      <c r="V3733" s="3">
        <v>0.7</v>
      </c>
      <c r="W3733" s="2">
        <v>0</v>
      </c>
      <c r="X3733">
        <v>0</v>
      </c>
      <c r="Y3733" t="s">
        <v>60</v>
      </c>
      <c r="Z3733" t="s">
        <v>61</v>
      </c>
      <c r="AA3733">
        <v>0</v>
      </c>
      <c r="AB3733" s="2">
        <v>0</v>
      </c>
      <c r="AC3733" s="2">
        <v>0</v>
      </c>
      <c r="AD3733" s="3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91.52</v>
      </c>
      <c r="AN3733" s="2">
        <v>91.52</v>
      </c>
      <c r="AO3733" s="2">
        <v>0</v>
      </c>
      <c r="AP3733" s="2">
        <v>0</v>
      </c>
      <c r="AQ3733" s="2">
        <v>0</v>
      </c>
    </row>
    <row r="3734" spans="1:43" x14ac:dyDescent="0.25">
      <c r="A3734" s="1">
        <v>46209</v>
      </c>
      <c r="B3734" t="s">
        <v>48</v>
      </c>
      <c r="C3734">
        <v>649163</v>
      </c>
      <c r="D3734">
        <v>2031978955</v>
      </c>
      <c r="E3734" t="s">
        <v>3272</v>
      </c>
      <c r="F3734" t="s">
        <v>181</v>
      </c>
      <c r="G3734" t="s">
        <v>51</v>
      </c>
      <c r="H3734" t="s">
        <v>566</v>
      </c>
      <c r="I3734" t="s">
        <v>458</v>
      </c>
      <c r="J3734" t="s">
        <v>459</v>
      </c>
      <c r="K3734">
        <v>862109</v>
      </c>
      <c r="L3734" t="s">
        <v>559</v>
      </c>
      <c r="M3734" t="s">
        <v>560</v>
      </c>
      <c r="N3734" t="s">
        <v>57</v>
      </c>
      <c r="O3734" s="1">
        <v>45992</v>
      </c>
      <c r="Q3734" s="1">
        <v>46235</v>
      </c>
      <c r="R3734" s="2">
        <v>132.21</v>
      </c>
      <c r="S3734">
        <v>1</v>
      </c>
      <c r="T3734" t="s">
        <v>58</v>
      </c>
      <c r="U3734" t="s">
        <v>59</v>
      </c>
      <c r="V3734" s="3">
        <v>0.7</v>
      </c>
      <c r="W3734" s="2">
        <v>0</v>
      </c>
      <c r="X3734">
        <v>0</v>
      </c>
      <c r="Y3734" t="s">
        <v>60</v>
      </c>
      <c r="Z3734" t="s">
        <v>61</v>
      </c>
      <c r="AA3734">
        <v>0</v>
      </c>
      <c r="AB3734" s="2">
        <v>0</v>
      </c>
      <c r="AC3734" s="2">
        <v>0</v>
      </c>
      <c r="AD3734" s="3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92.55</v>
      </c>
      <c r="AN3734" s="2">
        <v>92.55</v>
      </c>
      <c r="AO3734" s="2">
        <v>0</v>
      </c>
      <c r="AP3734" s="2">
        <v>0</v>
      </c>
      <c r="AQ3734" s="2">
        <v>0</v>
      </c>
    </row>
    <row r="3735" spans="1:43" x14ac:dyDescent="0.25">
      <c r="A3735" s="1">
        <v>46209</v>
      </c>
      <c r="B3735" t="s">
        <v>48</v>
      </c>
      <c r="C3735">
        <v>649163</v>
      </c>
      <c r="D3735">
        <v>2031979449</v>
      </c>
      <c r="E3735" t="s">
        <v>3273</v>
      </c>
      <c r="F3735" t="s">
        <v>933</v>
      </c>
      <c r="G3735" t="s">
        <v>51</v>
      </c>
      <c r="H3735" t="s">
        <v>72</v>
      </c>
      <c r="I3735" t="s">
        <v>458</v>
      </c>
      <c r="J3735" t="s">
        <v>459</v>
      </c>
      <c r="K3735">
        <v>812782</v>
      </c>
      <c r="L3735" t="s">
        <v>409</v>
      </c>
      <c r="M3735" t="s">
        <v>410</v>
      </c>
      <c r="N3735" t="s">
        <v>57</v>
      </c>
      <c r="O3735" s="1">
        <v>45966</v>
      </c>
      <c r="Q3735" s="1">
        <v>46239</v>
      </c>
      <c r="R3735" s="2">
        <v>341.13</v>
      </c>
      <c r="S3735">
        <v>1</v>
      </c>
      <c r="T3735" t="s">
        <v>58</v>
      </c>
      <c r="U3735" t="s">
        <v>59</v>
      </c>
      <c r="V3735" s="3">
        <v>0.7</v>
      </c>
      <c r="W3735" s="2">
        <v>0</v>
      </c>
      <c r="X3735">
        <v>0</v>
      </c>
      <c r="Y3735" t="s">
        <v>60</v>
      </c>
      <c r="Z3735" t="s">
        <v>61</v>
      </c>
      <c r="AA3735">
        <v>0</v>
      </c>
      <c r="AB3735" s="2">
        <v>0</v>
      </c>
      <c r="AC3735" s="2">
        <v>0</v>
      </c>
      <c r="AD3735" s="3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238.79</v>
      </c>
      <c r="AN3735" s="2">
        <v>238.79</v>
      </c>
      <c r="AO3735" s="2">
        <v>0</v>
      </c>
      <c r="AP3735" s="2">
        <v>0</v>
      </c>
      <c r="AQ3735" s="2">
        <v>0</v>
      </c>
    </row>
    <row r="3736" spans="1:43" x14ac:dyDescent="0.25">
      <c r="A3736" s="1">
        <v>46209</v>
      </c>
      <c r="B3736" t="s">
        <v>48</v>
      </c>
      <c r="C3736">
        <v>649163</v>
      </c>
      <c r="D3736">
        <v>2031979529</v>
      </c>
      <c r="E3736" t="s">
        <v>933</v>
      </c>
      <c r="F3736" t="s">
        <v>1835</v>
      </c>
      <c r="G3736" t="s">
        <v>51</v>
      </c>
      <c r="H3736" t="s">
        <v>182</v>
      </c>
      <c r="I3736" t="s">
        <v>458</v>
      </c>
      <c r="J3736" t="s">
        <v>459</v>
      </c>
      <c r="K3736">
        <v>888536</v>
      </c>
      <c r="L3736" t="s">
        <v>724</v>
      </c>
      <c r="M3736" t="s">
        <v>1175</v>
      </c>
      <c r="N3736" t="s">
        <v>57</v>
      </c>
      <c r="O3736" s="1">
        <v>46023</v>
      </c>
      <c r="Q3736" s="1">
        <v>46235</v>
      </c>
      <c r="R3736" s="2">
        <v>39.6</v>
      </c>
      <c r="S3736">
        <v>1</v>
      </c>
      <c r="T3736" t="s">
        <v>58</v>
      </c>
      <c r="U3736" t="s">
        <v>59</v>
      </c>
      <c r="V3736" s="3">
        <v>0.7</v>
      </c>
      <c r="W3736" s="2">
        <v>0</v>
      </c>
      <c r="X3736">
        <v>0</v>
      </c>
      <c r="Y3736" t="s">
        <v>60</v>
      </c>
      <c r="Z3736" t="s">
        <v>61</v>
      </c>
      <c r="AA3736">
        <v>0</v>
      </c>
      <c r="AB3736" s="2">
        <v>0</v>
      </c>
      <c r="AC3736" s="2">
        <v>0</v>
      </c>
      <c r="AD3736" s="3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27.72</v>
      </c>
      <c r="AN3736" s="2">
        <v>27.72</v>
      </c>
      <c r="AO3736" s="2">
        <v>0</v>
      </c>
      <c r="AP3736" s="2">
        <v>0</v>
      </c>
      <c r="AQ3736" s="2">
        <v>0</v>
      </c>
    </row>
    <row r="3737" spans="1:43" x14ac:dyDescent="0.25">
      <c r="A3737" s="1">
        <v>46209</v>
      </c>
      <c r="B3737" t="s">
        <v>48</v>
      </c>
      <c r="C3737">
        <v>649163</v>
      </c>
      <c r="D3737">
        <v>2031984291</v>
      </c>
      <c r="E3737" t="s">
        <v>333</v>
      </c>
      <c r="F3737" t="s">
        <v>359</v>
      </c>
      <c r="G3737" t="s">
        <v>51</v>
      </c>
      <c r="H3737" t="s">
        <v>270</v>
      </c>
      <c r="I3737" t="s">
        <v>458</v>
      </c>
      <c r="J3737" t="s">
        <v>459</v>
      </c>
      <c r="K3737">
        <v>767312</v>
      </c>
      <c r="L3737" t="s">
        <v>367</v>
      </c>
      <c r="M3737" t="s">
        <v>282</v>
      </c>
      <c r="N3737" t="s">
        <v>57</v>
      </c>
      <c r="O3737" s="1">
        <v>45966</v>
      </c>
      <c r="Q3737" s="1">
        <v>46239</v>
      </c>
      <c r="R3737" s="2">
        <v>51</v>
      </c>
      <c r="S3737">
        <v>1</v>
      </c>
      <c r="T3737" t="s">
        <v>58</v>
      </c>
      <c r="U3737" t="s">
        <v>59</v>
      </c>
      <c r="V3737" s="3">
        <v>0.7</v>
      </c>
      <c r="W3737" s="2">
        <v>0</v>
      </c>
      <c r="X3737">
        <v>0</v>
      </c>
      <c r="Y3737" t="s">
        <v>60</v>
      </c>
      <c r="Z3737" t="s">
        <v>61</v>
      </c>
      <c r="AA3737">
        <v>0</v>
      </c>
      <c r="AB3737" s="2">
        <v>0</v>
      </c>
      <c r="AC3737" s="2">
        <v>0</v>
      </c>
      <c r="AD3737" s="3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35.700000000000003</v>
      </c>
      <c r="AN3737" s="2">
        <v>35.700000000000003</v>
      </c>
      <c r="AO3737" s="2">
        <v>0</v>
      </c>
      <c r="AP3737" s="2">
        <v>0</v>
      </c>
      <c r="AQ3737" s="2">
        <v>0</v>
      </c>
    </row>
    <row r="3738" spans="1:43" x14ac:dyDescent="0.25">
      <c r="A3738" s="1">
        <v>46209</v>
      </c>
      <c r="B3738" t="s">
        <v>48</v>
      </c>
      <c r="C3738">
        <v>649163</v>
      </c>
      <c r="D3738">
        <v>2031985004</v>
      </c>
      <c r="E3738" t="s">
        <v>3274</v>
      </c>
      <c r="F3738" t="s">
        <v>3275</v>
      </c>
      <c r="G3738" t="s">
        <v>51</v>
      </c>
      <c r="H3738" t="s">
        <v>72</v>
      </c>
      <c r="I3738" t="s">
        <v>458</v>
      </c>
      <c r="J3738" t="s">
        <v>537</v>
      </c>
      <c r="K3738">
        <v>822381</v>
      </c>
      <c r="L3738" t="s">
        <v>866</v>
      </c>
      <c r="M3738" t="s">
        <v>867</v>
      </c>
      <c r="N3738" t="s">
        <v>57</v>
      </c>
      <c r="O3738" s="1">
        <v>45966</v>
      </c>
      <c r="Q3738" s="1">
        <v>46239</v>
      </c>
      <c r="R3738" s="2">
        <v>35.4</v>
      </c>
      <c r="S3738">
        <v>1</v>
      </c>
      <c r="T3738" t="s">
        <v>58</v>
      </c>
      <c r="U3738" t="s">
        <v>59</v>
      </c>
      <c r="V3738" s="3">
        <v>0.42</v>
      </c>
      <c r="W3738" s="2">
        <v>0</v>
      </c>
      <c r="X3738">
        <v>0</v>
      </c>
      <c r="Y3738" t="s">
        <v>60</v>
      </c>
      <c r="Z3738" t="s">
        <v>61</v>
      </c>
      <c r="AA3738">
        <v>0</v>
      </c>
      <c r="AB3738" s="2">
        <v>0</v>
      </c>
      <c r="AC3738" s="2">
        <v>0</v>
      </c>
      <c r="AD3738" s="3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14.87</v>
      </c>
      <c r="AN3738" s="2">
        <v>14.87</v>
      </c>
      <c r="AO3738" s="2">
        <v>0</v>
      </c>
      <c r="AP3738" s="2">
        <v>0</v>
      </c>
      <c r="AQ3738" s="2">
        <v>0</v>
      </c>
    </row>
    <row r="3739" spans="1:43" x14ac:dyDescent="0.25">
      <c r="A3739" s="1">
        <v>46209</v>
      </c>
      <c r="B3739" t="s">
        <v>48</v>
      </c>
      <c r="C3739">
        <v>649163</v>
      </c>
      <c r="D3739">
        <v>2031985033</v>
      </c>
      <c r="E3739" t="s">
        <v>1707</v>
      </c>
      <c r="F3739" t="s">
        <v>299</v>
      </c>
      <c r="G3739" t="s">
        <v>51</v>
      </c>
      <c r="H3739" t="s">
        <v>112</v>
      </c>
      <c r="I3739" t="s">
        <v>458</v>
      </c>
      <c r="J3739" t="s">
        <v>459</v>
      </c>
      <c r="K3739">
        <v>673059</v>
      </c>
      <c r="L3739" t="s">
        <v>78</v>
      </c>
      <c r="M3739" t="s">
        <v>79</v>
      </c>
      <c r="N3739" t="s">
        <v>57</v>
      </c>
      <c r="O3739" s="1">
        <v>46023</v>
      </c>
      <c r="Q3739" s="1">
        <v>46235</v>
      </c>
      <c r="R3739" s="2">
        <v>97.32</v>
      </c>
      <c r="S3739">
        <v>1</v>
      </c>
      <c r="T3739" t="s">
        <v>58</v>
      </c>
      <c r="U3739" t="s">
        <v>59</v>
      </c>
      <c r="V3739" s="3">
        <v>0.7</v>
      </c>
      <c r="W3739" s="2">
        <v>0</v>
      </c>
      <c r="X3739">
        <v>0</v>
      </c>
      <c r="Y3739" t="s">
        <v>60</v>
      </c>
      <c r="Z3739" t="s">
        <v>61</v>
      </c>
      <c r="AA3739">
        <v>0</v>
      </c>
      <c r="AB3739" s="2">
        <v>0</v>
      </c>
      <c r="AC3739" s="2">
        <v>0</v>
      </c>
      <c r="AD3739" s="3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68.12</v>
      </c>
      <c r="AN3739" s="2">
        <v>68.12</v>
      </c>
      <c r="AO3739" s="2">
        <v>0</v>
      </c>
      <c r="AP3739" s="2">
        <v>0</v>
      </c>
      <c r="AQ3739" s="2">
        <v>0</v>
      </c>
    </row>
    <row r="3740" spans="1:43" x14ac:dyDescent="0.25">
      <c r="A3740" s="1">
        <v>46209</v>
      </c>
      <c r="B3740" t="s">
        <v>48</v>
      </c>
      <c r="C3740">
        <v>649163</v>
      </c>
      <c r="D3740">
        <v>2031985195</v>
      </c>
      <c r="E3740" t="s">
        <v>1503</v>
      </c>
      <c r="F3740" t="s">
        <v>135</v>
      </c>
      <c r="G3740" t="s">
        <v>51</v>
      </c>
      <c r="H3740" t="s">
        <v>191</v>
      </c>
      <c r="I3740" t="s">
        <v>458</v>
      </c>
      <c r="J3740" t="s">
        <v>459</v>
      </c>
      <c r="K3740">
        <v>753748</v>
      </c>
      <c r="L3740" t="s">
        <v>123</v>
      </c>
      <c r="M3740" t="s">
        <v>124</v>
      </c>
      <c r="N3740" t="s">
        <v>57</v>
      </c>
      <c r="O3740" s="1">
        <v>46023</v>
      </c>
      <c r="Q3740" s="1">
        <v>46235</v>
      </c>
      <c r="R3740" s="2">
        <v>89.52</v>
      </c>
      <c r="S3740">
        <v>1</v>
      </c>
      <c r="T3740" t="s">
        <v>58</v>
      </c>
      <c r="U3740" t="s">
        <v>59</v>
      </c>
      <c r="V3740" s="3">
        <v>0.7</v>
      </c>
      <c r="W3740" s="2">
        <v>0</v>
      </c>
      <c r="X3740">
        <v>0</v>
      </c>
      <c r="Y3740" t="s">
        <v>60</v>
      </c>
      <c r="Z3740" t="s">
        <v>61</v>
      </c>
      <c r="AA3740">
        <v>0</v>
      </c>
      <c r="AB3740" s="2">
        <v>0</v>
      </c>
      <c r="AC3740" s="2">
        <v>0</v>
      </c>
      <c r="AD3740" s="3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62.66</v>
      </c>
      <c r="AN3740" s="2">
        <v>62.66</v>
      </c>
      <c r="AO3740" s="2">
        <v>0</v>
      </c>
      <c r="AP3740" s="2">
        <v>0</v>
      </c>
      <c r="AQ3740" s="2">
        <v>0</v>
      </c>
    </row>
    <row r="3741" spans="1:43" x14ac:dyDescent="0.25">
      <c r="A3741" s="1">
        <v>46209</v>
      </c>
      <c r="B3741" t="s">
        <v>48</v>
      </c>
      <c r="C3741">
        <v>649163</v>
      </c>
      <c r="D3741">
        <v>2031985399</v>
      </c>
      <c r="E3741" t="s">
        <v>2870</v>
      </c>
      <c r="F3741" t="s">
        <v>67</v>
      </c>
      <c r="G3741" t="s">
        <v>51</v>
      </c>
      <c r="H3741" t="s">
        <v>191</v>
      </c>
      <c r="I3741" t="s">
        <v>458</v>
      </c>
      <c r="J3741" t="s">
        <v>459</v>
      </c>
      <c r="K3741">
        <v>673059</v>
      </c>
      <c r="L3741" t="s">
        <v>78</v>
      </c>
      <c r="M3741" t="s">
        <v>79</v>
      </c>
      <c r="N3741" t="s">
        <v>57</v>
      </c>
      <c r="O3741" s="1">
        <v>46023</v>
      </c>
      <c r="Q3741" s="1">
        <v>46235</v>
      </c>
      <c r="R3741" s="2">
        <v>129.22</v>
      </c>
      <c r="S3741">
        <v>1</v>
      </c>
      <c r="T3741" t="s">
        <v>58</v>
      </c>
      <c r="U3741" t="s">
        <v>59</v>
      </c>
      <c r="V3741" s="3">
        <v>0.7</v>
      </c>
      <c r="W3741" s="2">
        <v>0</v>
      </c>
      <c r="X3741">
        <v>0</v>
      </c>
      <c r="Y3741" t="s">
        <v>60</v>
      </c>
      <c r="Z3741" t="s">
        <v>61</v>
      </c>
      <c r="AA3741">
        <v>0</v>
      </c>
      <c r="AB3741" s="2">
        <v>0</v>
      </c>
      <c r="AC3741" s="2">
        <v>0</v>
      </c>
      <c r="AD3741" s="3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90.45</v>
      </c>
      <c r="AN3741" s="2">
        <v>90.45</v>
      </c>
      <c r="AO3741" s="2">
        <v>0</v>
      </c>
      <c r="AP3741" s="2">
        <v>0</v>
      </c>
      <c r="AQ3741" s="2">
        <v>0</v>
      </c>
    </row>
    <row r="3742" spans="1:43" x14ac:dyDescent="0.25">
      <c r="A3742" s="1">
        <v>46209</v>
      </c>
      <c r="B3742" t="s">
        <v>48</v>
      </c>
      <c r="C3742">
        <v>649163</v>
      </c>
      <c r="D3742">
        <v>2031988911</v>
      </c>
      <c r="E3742" t="s">
        <v>957</v>
      </c>
      <c r="F3742" t="s">
        <v>301</v>
      </c>
      <c r="G3742" t="s">
        <v>51</v>
      </c>
      <c r="H3742" t="s">
        <v>72</v>
      </c>
      <c r="I3742" t="s">
        <v>458</v>
      </c>
      <c r="J3742" t="s">
        <v>459</v>
      </c>
      <c r="K3742">
        <v>651818</v>
      </c>
      <c r="L3742" t="s">
        <v>214</v>
      </c>
      <c r="M3742" t="s">
        <v>215</v>
      </c>
      <c r="N3742" t="s">
        <v>57</v>
      </c>
      <c r="O3742" s="1">
        <v>45996</v>
      </c>
      <c r="Q3742" s="1">
        <v>46239</v>
      </c>
      <c r="R3742" s="2">
        <v>81.150000000000006</v>
      </c>
      <c r="S3742">
        <v>1</v>
      </c>
      <c r="T3742" t="s">
        <v>58</v>
      </c>
      <c r="U3742" t="s">
        <v>59</v>
      </c>
      <c r="V3742" s="3">
        <v>0.7</v>
      </c>
      <c r="W3742" s="2">
        <v>0</v>
      </c>
      <c r="X3742">
        <v>0</v>
      </c>
      <c r="Y3742" t="s">
        <v>60</v>
      </c>
      <c r="Z3742" t="s">
        <v>61</v>
      </c>
      <c r="AA3742">
        <v>0</v>
      </c>
      <c r="AB3742" s="2">
        <v>0</v>
      </c>
      <c r="AC3742" s="2">
        <v>0</v>
      </c>
      <c r="AD3742" s="3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56.8</v>
      </c>
      <c r="AN3742" s="2">
        <v>56.8</v>
      </c>
      <c r="AO3742" s="2">
        <v>0</v>
      </c>
      <c r="AP3742" s="2">
        <v>0</v>
      </c>
      <c r="AQ3742" s="2">
        <v>0</v>
      </c>
    </row>
    <row r="3743" spans="1:43" x14ac:dyDescent="0.25">
      <c r="A3743" s="1">
        <v>46209</v>
      </c>
      <c r="B3743" t="s">
        <v>48</v>
      </c>
      <c r="C3743">
        <v>649163</v>
      </c>
      <c r="D3743">
        <v>2031990490</v>
      </c>
      <c r="E3743" t="s">
        <v>1629</v>
      </c>
      <c r="F3743" t="s">
        <v>67</v>
      </c>
      <c r="G3743" t="s">
        <v>51</v>
      </c>
      <c r="H3743" t="s">
        <v>72</v>
      </c>
      <c r="I3743" t="s">
        <v>458</v>
      </c>
      <c r="J3743" t="s">
        <v>459</v>
      </c>
      <c r="K3743">
        <v>894525</v>
      </c>
      <c r="L3743" t="s">
        <v>73</v>
      </c>
      <c r="M3743" t="s">
        <v>74</v>
      </c>
      <c r="N3743" t="s">
        <v>57</v>
      </c>
      <c r="O3743" s="1">
        <v>45992</v>
      </c>
      <c r="Q3743" s="1">
        <v>46235</v>
      </c>
      <c r="R3743" s="2">
        <v>29.65</v>
      </c>
      <c r="S3743">
        <v>1</v>
      </c>
      <c r="T3743" t="s">
        <v>58</v>
      </c>
      <c r="U3743" t="s">
        <v>59</v>
      </c>
      <c r="V3743" s="3">
        <v>0.7</v>
      </c>
      <c r="W3743" s="2">
        <v>0</v>
      </c>
      <c r="X3743">
        <v>0</v>
      </c>
      <c r="Y3743" t="s">
        <v>60</v>
      </c>
      <c r="Z3743" t="s">
        <v>61</v>
      </c>
      <c r="AA3743">
        <v>0</v>
      </c>
      <c r="AB3743" s="2">
        <v>0</v>
      </c>
      <c r="AC3743" s="2">
        <v>0</v>
      </c>
      <c r="AD3743" s="3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20.76</v>
      </c>
      <c r="AN3743" s="2">
        <v>20.76</v>
      </c>
      <c r="AO3743" s="2">
        <v>0</v>
      </c>
      <c r="AP3743" s="2">
        <v>0</v>
      </c>
      <c r="AQ3743" s="2">
        <v>0</v>
      </c>
    </row>
    <row r="3744" spans="1:43" x14ac:dyDescent="0.25">
      <c r="A3744" s="1">
        <v>46209</v>
      </c>
      <c r="B3744" t="s">
        <v>48</v>
      </c>
      <c r="C3744">
        <v>649163</v>
      </c>
      <c r="D3744">
        <v>2031992313</v>
      </c>
      <c r="E3744" t="s">
        <v>2221</v>
      </c>
      <c r="F3744" t="s">
        <v>2222</v>
      </c>
      <c r="G3744" t="s">
        <v>51</v>
      </c>
      <c r="H3744" t="s">
        <v>72</v>
      </c>
      <c r="I3744" t="s">
        <v>458</v>
      </c>
      <c r="J3744" t="s">
        <v>459</v>
      </c>
      <c r="K3744">
        <v>856163</v>
      </c>
      <c r="L3744" t="s">
        <v>465</v>
      </c>
      <c r="M3744" t="s">
        <v>466</v>
      </c>
      <c r="N3744" t="s">
        <v>57</v>
      </c>
      <c r="O3744" s="1">
        <v>46023</v>
      </c>
      <c r="Q3744" s="1">
        <v>46235</v>
      </c>
      <c r="R3744" s="2">
        <v>58.24</v>
      </c>
      <c r="S3744">
        <v>1</v>
      </c>
      <c r="T3744" t="s">
        <v>58</v>
      </c>
      <c r="U3744" t="s">
        <v>59</v>
      </c>
      <c r="V3744" s="3">
        <v>0.7</v>
      </c>
      <c r="W3744" s="2">
        <v>0</v>
      </c>
      <c r="X3744">
        <v>0</v>
      </c>
      <c r="Y3744" t="s">
        <v>60</v>
      </c>
      <c r="Z3744" t="s">
        <v>61</v>
      </c>
      <c r="AA3744">
        <v>0</v>
      </c>
      <c r="AB3744" s="2">
        <v>0</v>
      </c>
      <c r="AC3744" s="2">
        <v>0</v>
      </c>
      <c r="AD3744" s="3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40.770000000000003</v>
      </c>
      <c r="AN3744" s="2">
        <v>40.770000000000003</v>
      </c>
      <c r="AO3744" s="2">
        <v>0</v>
      </c>
      <c r="AP3744" s="2">
        <v>0</v>
      </c>
      <c r="AQ3744" s="2">
        <v>0</v>
      </c>
    </row>
    <row r="3745" spans="1:43" x14ac:dyDescent="0.25">
      <c r="A3745" s="1">
        <v>46209</v>
      </c>
      <c r="B3745" t="s">
        <v>48</v>
      </c>
      <c r="C3745">
        <v>649163</v>
      </c>
      <c r="D3745">
        <v>2031992519</v>
      </c>
      <c r="E3745" t="s">
        <v>1218</v>
      </c>
      <c r="F3745" t="s">
        <v>230</v>
      </c>
      <c r="G3745" t="s">
        <v>51</v>
      </c>
      <c r="H3745" t="s">
        <v>222</v>
      </c>
      <c r="I3745" t="s">
        <v>458</v>
      </c>
      <c r="J3745" t="s">
        <v>459</v>
      </c>
      <c r="K3745">
        <v>651818</v>
      </c>
      <c r="L3745" t="s">
        <v>214</v>
      </c>
      <c r="M3745" t="s">
        <v>215</v>
      </c>
      <c r="N3745" t="s">
        <v>57</v>
      </c>
      <c r="O3745" s="1">
        <v>45992</v>
      </c>
      <c r="Q3745" s="1">
        <v>46235</v>
      </c>
      <c r="R3745" s="2">
        <v>31.28</v>
      </c>
      <c r="S3745">
        <v>1</v>
      </c>
      <c r="T3745" t="s">
        <v>58</v>
      </c>
      <c r="U3745" t="s">
        <v>59</v>
      </c>
      <c r="V3745" s="3">
        <v>0.7</v>
      </c>
      <c r="W3745" s="2">
        <v>0</v>
      </c>
      <c r="X3745">
        <v>0</v>
      </c>
      <c r="Y3745" t="s">
        <v>60</v>
      </c>
      <c r="Z3745" t="s">
        <v>61</v>
      </c>
      <c r="AA3745">
        <v>0</v>
      </c>
      <c r="AB3745" s="2">
        <v>0</v>
      </c>
      <c r="AC3745" s="2">
        <v>0</v>
      </c>
      <c r="AD3745" s="3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21.9</v>
      </c>
      <c r="AN3745" s="2">
        <v>21.9</v>
      </c>
      <c r="AO3745" s="2">
        <v>0</v>
      </c>
      <c r="AP3745" s="2">
        <v>0</v>
      </c>
      <c r="AQ3745" s="2">
        <v>0</v>
      </c>
    </row>
    <row r="3746" spans="1:43" x14ac:dyDescent="0.25">
      <c r="A3746" s="1">
        <v>46209</v>
      </c>
      <c r="B3746" t="s">
        <v>48</v>
      </c>
      <c r="C3746">
        <v>649163</v>
      </c>
      <c r="D3746">
        <v>2031992845</v>
      </c>
      <c r="E3746" t="s">
        <v>1708</v>
      </c>
      <c r="F3746" t="s">
        <v>326</v>
      </c>
      <c r="G3746" t="s">
        <v>51</v>
      </c>
      <c r="H3746" t="s">
        <v>72</v>
      </c>
      <c r="I3746" t="s">
        <v>458</v>
      </c>
      <c r="J3746" t="s">
        <v>459</v>
      </c>
      <c r="K3746">
        <v>766422</v>
      </c>
      <c r="L3746" t="s">
        <v>1196</v>
      </c>
      <c r="M3746" t="s">
        <v>215</v>
      </c>
      <c r="N3746" t="s">
        <v>57</v>
      </c>
      <c r="O3746" s="1">
        <v>45966</v>
      </c>
      <c r="Q3746" s="1">
        <v>46239</v>
      </c>
      <c r="R3746" s="2">
        <v>248.47</v>
      </c>
      <c r="S3746">
        <v>1</v>
      </c>
      <c r="T3746" t="s">
        <v>58</v>
      </c>
      <c r="U3746" t="s">
        <v>59</v>
      </c>
      <c r="V3746" s="3">
        <v>0.7</v>
      </c>
      <c r="W3746" s="2">
        <v>0</v>
      </c>
      <c r="X3746">
        <v>0</v>
      </c>
      <c r="Y3746" t="s">
        <v>60</v>
      </c>
      <c r="Z3746" t="s">
        <v>61</v>
      </c>
      <c r="AA3746">
        <v>0</v>
      </c>
      <c r="AB3746" s="2">
        <v>0</v>
      </c>
      <c r="AC3746" s="2">
        <v>0</v>
      </c>
      <c r="AD3746" s="3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173.93</v>
      </c>
      <c r="AN3746" s="2">
        <v>173.93</v>
      </c>
      <c r="AO3746" s="2">
        <v>0</v>
      </c>
      <c r="AP3746" s="2">
        <v>0</v>
      </c>
      <c r="AQ3746" s="2">
        <v>0</v>
      </c>
    </row>
    <row r="3747" spans="1:43" x14ac:dyDescent="0.25">
      <c r="A3747" s="1">
        <v>46209</v>
      </c>
      <c r="B3747" t="s">
        <v>48</v>
      </c>
      <c r="C3747">
        <v>649163</v>
      </c>
      <c r="D3747">
        <v>2031993742</v>
      </c>
      <c r="E3747" t="s">
        <v>1219</v>
      </c>
      <c r="F3747" t="s">
        <v>1220</v>
      </c>
      <c r="G3747" t="s">
        <v>51</v>
      </c>
      <c r="H3747" t="s">
        <v>400</v>
      </c>
      <c r="I3747" t="s">
        <v>458</v>
      </c>
      <c r="J3747" t="s">
        <v>459</v>
      </c>
      <c r="K3747">
        <v>814033</v>
      </c>
      <c r="L3747" t="s">
        <v>541</v>
      </c>
      <c r="M3747" t="s">
        <v>542</v>
      </c>
      <c r="N3747" t="s">
        <v>57</v>
      </c>
      <c r="O3747" s="1">
        <v>45992</v>
      </c>
      <c r="Q3747" s="1">
        <v>46235</v>
      </c>
      <c r="R3747" s="2">
        <v>49.46</v>
      </c>
      <c r="S3747">
        <v>1</v>
      </c>
      <c r="T3747" t="s">
        <v>58</v>
      </c>
      <c r="U3747" t="s">
        <v>59</v>
      </c>
      <c r="V3747" s="3">
        <v>0.7</v>
      </c>
      <c r="W3747" s="2">
        <v>0</v>
      </c>
      <c r="X3747">
        <v>0</v>
      </c>
      <c r="Y3747" t="s">
        <v>60</v>
      </c>
      <c r="Z3747" t="s">
        <v>61</v>
      </c>
      <c r="AA3747">
        <v>0</v>
      </c>
      <c r="AB3747" s="2">
        <v>0</v>
      </c>
      <c r="AC3747" s="2">
        <v>0</v>
      </c>
      <c r="AD3747" s="3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34.619999999999997</v>
      </c>
      <c r="AN3747" s="2">
        <v>34.619999999999997</v>
      </c>
      <c r="AO3747" s="2">
        <v>0</v>
      </c>
      <c r="AP3747" s="2">
        <v>0</v>
      </c>
      <c r="AQ3747" s="2">
        <v>0</v>
      </c>
    </row>
    <row r="3748" spans="1:43" x14ac:dyDescent="0.25">
      <c r="A3748" s="1">
        <v>46209</v>
      </c>
      <c r="B3748" t="s">
        <v>48</v>
      </c>
      <c r="C3748">
        <v>649163</v>
      </c>
      <c r="D3748">
        <v>2031994440</v>
      </c>
      <c r="E3748" t="s">
        <v>3276</v>
      </c>
      <c r="F3748" t="s">
        <v>1377</v>
      </c>
      <c r="G3748" t="s">
        <v>51</v>
      </c>
      <c r="H3748" t="s">
        <v>77</v>
      </c>
      <c r="I3748" t="s">
        <v>458</v>
      </c>
      <c r="J3748" t="s">
        <v>459</v>
      </c>
      <c r="K3748">
        <v>673059</v>
      </c>
      <c r="L3748" t="s">
        <v>78</v>
      </c>
      <c r="M3748" t="s">
        <v>79</v>
      </c>
      <c r="N3748" t="s">
        <v>57</v>
      </c>
      <c r="O3748" s="1">
        <v>46023</v>
      </c>
      <c r="Q3748" s="1">
        <v>46235</v>
      </c>
      <c r="R3748" s="2">
        <v>31.51</v>
      </c>
      <c r="S3748">
        <v>1</v>
      </c>
      <c r="T3748" t="s">
        <v>58</v>
      </c>
      <c r="U3748" t="s">
        <v>59</v>
      </c>
      <c r="V3748" s="3">
        <v>0.7</v>
      </c>
      <c r="W3748" s="2">
        <v>0</v>
      </c>
      <c r="X3748">
        <v>0</v>
      </c>
      <c r="Y3748" t="s">
        <v>60</v>
      </c>
      <c r="Z3748" t="s">
        <v>61</v>
      </c>
      <c r="AA3748">
        <v>0</v>
      </c>
      <c r="AB3748" s="2">
        <v>0</v>
      </c>
      <c r="AC3748" s="2">
        <v>0</v>
      </c>
      <c r="AD3748" s="3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22.06</v>
      </c>
      <c r="AN3748" s="2">
        <v>22.06</v>
      </c>
      <c r="AO3748" s="2">
        <v>0</v>
      </c>
      <c r="AP3748" s="2">
        <v>0</v>
      </c>
      <c r="AQ3748" s="2">
        <v>0</v>
      </c>
    </row>
    <row r="3749" spans="1:43" x14ac:dyDescent="0.25">
      <c r="A3749" s="1">
        <v>46209</v>
      </c>
      <c r="B3749" t="s">
        <v>48</v>
      </c>
      <c r="C3749">
        <v>649163</v>
      </c>
      <c r="D3749">
        <v>2031994442</v>
      </c>
      <c r="E3749" t="s">
        <v>3276</v>
      </c>
      <c r="F3749" t="s">
        <v>1377</v>
      </c>
      <c r="G3749" t="s">
        <v>51</v>
      </c>
      <c r="H3749" t="s">
        <v>77</v>
      </c>
      <c r="I3749" t="s">
        <v>458</v>
      </c>
      <c r="J3749" t="s">
        <v>474</v>
      </c>
      <c r="K3749">
        <v>673059</v>
      </c>
      <c r="L3749" t="s">
        <v>78</v>
      </c>
      <c r="M3749" t="s">
        <v>79</v>
      </c>
      <c r="N3749" t="s">
        <v>57</v>
      </c>
      <c r="O3749" s="1">
        <v>46023</v>
      </c>
      <c r="Q3749" s="1">
        <v>46235</v>
      </c>
      <c r="R3749" s="2">
        <v>25.73</v>
      </c>
      <c r="S3749">
        <v>1</v>
      </c>
      <c r="T3749" t="s">
        <v>58</v>
      </c>
      <c r="U3749" t="s">
        <v>59</v>
      </c>
      <c r="V3749" s="3">
        <v>0.7</v>
      </c>
      <c r="W3749" s="2">
        <v>0</v>
      </c>
      <c r="X3749">
        <v>0</v>
      </c>
      <c r="Y3749" t="s">
        <v>60</v>
      </c>
      <c r="Z3749" t="s">
        <v>61</v>
      </c>
      <c r="AA3749">
        <v>0</v>
      </c>
      <c r="AB3749" s="2">
        <v>0</v>
      </c>
      <c r="AC3749" s="2">
        <v>0</v>
      </c>
      <c r="AD3749" s="3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18.010000000000002</v>
      </c>
      <c r="AN3749" s="2">
        <v>18.010000000000002</v>
      </c>
      <c r="AO3749" s="2">
        <v>0</v>
      </c>
      <c r="AP3749" s="2">
        <v>0</v>
      </c>
      <c r="AQ3749" s="2">
        <v>0</v>
      </c>
    </row>
    <row r="3750" spans="1:43" x14ac:dyDescent="0.25">
      <c r="A3750" s="1">
        <v>46209</v>
      </c>
      <c r="B3750" t="s">
        <v>48</v>
      </c>
      <c r="C3750">
        <v>649163</v>
      </c>
      <c r="D3750">
        <v>2031994807</v>
      </c>
      <c r="E3750" t="s">
        <v>1709</v>
      </c>
      <c r="F3750" t="s">
        <v>1710</v>
      </c>
      <c r="G3750" t="s">
        <v>51</v>
      </c>
      <c r="H3750" t="s">
        <v>72</v>
      </c>
      <c r="I3750" t="s">
        <v>458</v>
      </c>
      <c r="J3750" t="s">
        <v>459</v>
      </c>
      <c r="K3750">
        <v>813184</v>
      </c>
      <c r="L3750" t="s">
        <v>573</v>
      </c>
      <c r="M3750" t="s">
        <v>242</v>
      </c>
      <c r="N3750" t="s">
        <v>57</v>
      </c>
      <c r="O3750" s="1">
        <v>45966</v>
      </c>
      <c r="Q3750" s="1">
        <v>46239</v>
      </c>
      <c r="R3750" s="2">
        <v>84.16</v>
      </c>
      <c r="S3750">
        <v>1</v>
      </c>
      <c r="T3750" t="s">
        <v>58</v>
      </c>
      <c r="U3750" t="s">
        <v>59</v>
      </c>
      <c r="V3750" s="3">
        <v>0.7</v>
      </c>
      <c r="W3750" s="2">
        <v>0</v>
      </c>
      <c r="X3750">
        <v>0</v>
      </c>
      <c r="Y3750" t="s">
        <v>60</v>
      </c>
      <c r="Z3750" t="s">
        <v>61</v>
      </c>
      <c r="AA3750">
        <v>0</v>
      </c>
      <c r="AB3750" s="2">
        <v>0</v>
      </c>
      <c r="AC3750" s="2">
        <v>0</v>
      </c>
      <c r="AD3750" s="3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58.91</v>
      </c>
      <c r="AN3750" s="2">
        <v>58.91</v>
      </c>
      <c r="AO3750" s="2">
        <v>0</v>
      </c>
      <c r="AP3750" s="2">
        <v>0</v>
      </c>
      <c r="AQ3750" s="2">
        <v>0</v>
      </c>
    </row>
    <row r="3751" spans="1:43" x14ac:dyDescent="0.25">
      <c r="A3751" s="1">
        <v>46209</v>
      </c>
      <c r="B3751" t="s">
        <v>48</v>
      </c>
      <c r="C3751">
        <v>649163</v>
      </c>
      <c r="D3751">
        <v>2031995710</v>
      </c>
      <c r="E3751" t="s">
        <v>3277</v>
      </c>
      <c r="F3751" t="s">
        <v>3278</v>
      </c>
      <c r="G3751" t="s">
        <v>51</v>
      </c>
      <c r="H3751" t="s">
        <v>72</v>
      </c>
      <c r="I3751" t="s">
        <v>458</v>
      </c>
      <c r="J3751" t="s">
        <v>459</v>
      </c>
      <c r="K3751">
        <v>807212</v>
      </c>
      <c r="L3751" t="s">
        <v>943</v>
      </c>
      <c r="M3751" t="s">
        <v>944</v>
      </c>
      <c r="N3751" t="s">
        <v>57</v>
      </c>
      <c r="O3751" s="1">
        <v>45966</v>
      </c>
      <c r="Q3751" s="1">
        <v>46239</v>
      </c>
      <c r="R3751" s="2">
        <v>32.26</v>
      </c>
      <c r="S3751">
        <v>1</v>
      </c>
      <c r="T3751" t="s">
        <v>58</v>
      </c>
      <c r="U3751" t="s">
        <v>59</v>
      </c>
      <c r="V3751" s="3">
        <v>0.7</v>
      </c>
      <c r="W3751" s="2">
        <v>0</v>
      </c>
      <c r="X3751">
        <v>0</v>
      </c>
      <c r="Y3751" t="s">
        <v>60</v>
      </c>
      <c r="Z3751" t="s">
        <v>61</v>
      </c>
      <c r="AA3751">
        <v>0</v>
      </c>
      <c r="AB3751" s="2">
        <v>0</v>
      </c>
      <c r="AC3751" s="2">
        <v>0</v>
      </c>
      <c r="AD3751" s="3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22.58</v>
      </c>
      <c r="AN3751" s="2">
        <v>22.58</v>
      </c>
      <c r="AO3751" s="2">
        <v>0</v>
      </c>
      <c r="AP3751" s="2">
        <v>0</v>
      </c>
      <c r="AQ3751" s="2">
        <v>0</v>
      </c>
    </row>
    <row r="3752" spans="1:43" x14ac:dyDescent="0.25">
      <c r="A3752" s="1">
        <v>46209</v>
      </c>
      <c r="B3752" t="s">
        <v>48</v>
      </c>
      <c r="C3752">
        <v>649163</v>
      </c>
      <c r="D3752">
        <v>2031995944</v>
      </c>
      <c r="E3752" t="s">
        <v>3279</v>
      </c>
      <c r="F3752" t="s">
        <v>2870</v>
      </c>
      <c r="G3752" t="s">
        <v>51</v>
      </c>
      <c r="H3752" t="s">
        <v>222</v>
      </c>
      <c r="I3752" t="s">
        <v>458</v>
      </c>
      <c r="J3752" t="s">
        <v>468</v>
      </c>
      <c r="K3752">
        <v>651818</v>
      </c>
      <c r="L3752" t="s">
        <v>214</v>
      </c>
      <c r="M3752" t="s">
        <v>215</v>
      </c>
      <c r="N3752" t="s">
        <v>57</v>
      </c>
      <c r="O3752" s="1">
        <v>45997</v>
      </c>
      <c r="Q3752" s="1">
        <v>46240</v>
      </c>
      <c r="R3752" s="2">
        <v>168.88</v>
      </c>
      <c r="S3752">
        <v>1</v>
      </c>
      <c r="T3752" t="s">
        <v>58</v>
      </c>
      <c r="U3752" t="s">
        <v>59</v>
      </c>
      <c r="V3752" s="3">
        <v>0.9</v>
      </c>
      <c r="W3752" s="2">
        <v>0</v>
      </c>
      <c r="X3752">
        <v>0</v>
      </c>
      <c r="Y3752" t="s">
        <v>60</v>
      </c>
      <c r="Z3752" t="s">
        <v>61</v>
      </c>
      <c r="AA3752">
        <v>0</v>
      </c>
      <c r="AB3752" s="2">
        <v>0</v>
      </c>
      <c r="AC3752" s="2">
        <v>0</v>
      </c>
      <c r="AD3752" s="3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151.99</v>
      </c>
      <c r="AN3752" s="2">
        <v>151.99</v>
      </c>
      <c r="AO3752" s="2">
        <v>0</v>
      </c>
      <c r="AP3752" s="2">
        <v>0</v>
      </c>
      <c r="AQ3752" s="2">
        <v>0</v>
      </c>
    </row>
    <row r="3753" spans="1:43" x14ac:dyDescent="0.25">
      <c r="A3753" s="1">
        <v>46209</v>
      </c>
      <c r="B3753" t="s">
        <v>48</v>
      </c>
      <c r="C3753">
        <v>649163</v>
      </c>
      <c r="D3753">
        <v>2031998905</v>
      </c>
      <c r="E3753" t="s">
        <v>3280</v>
      </c>
      <c r="F3753" t="s">
        <v>454</v>
      </c>
      <c r="G3753" t="s">
        <v>51</v>
      </c>
      <c r="H3753" t="s">
        <v>191</v>
      </c>
      <c r="I3753" t="s">
        <v>458</v>
      </c>
      <c r="J3753" t="s">
        <v>459</v>
      </c>
      <c r="K3753">
        <v>856163</v>
      </c>
      <c r="L3753" t="s">
        <v>465</v>
      </c>
      <c r="M3753" t="s">
        <v>466</v>
      </c>
      <c r="N3753" t="s">
        <v>57</v>
      </c>
      <c r="O3753" s="1">
        <v>46023</v>
      </c>
      <c r="Q3753" s="1">
        <v>46235</v>
      </c>
      <c r="R3753" s="2">
        <v>275.04000000000002</v>
      </c>
      <c r="S3753">
        <v>1</v>
      </c>
      <c r="T3753" t="s">
        <v>58</v>
      </c>
      <c r="U3753" t="s">
        <v>59</v>
      </c>
      <c r="V3753" s="3">
        <v>0.7</v>
      </c>
      <c r="W3753" s="2">
        <v>0</v>
      </c>
      <c r="X3753">
        <v>0</v>
      </c>
      <c r="Y3753" t="s">
        <v>60</v>
      </c>
      <c r="Z3753" t="s">
        <v>61</v>
      </c>
      <c r="AA3753">
        <v>0</v>
      </c>
      <c r="AB3753" s="2">
        <v>0</v>
      </c>
      <c r="AC3753" s="2">
        <v>0</v>
      </c>
      <c r="AD3753" s="3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192.53</v>
      </c>
      <c r="AN3753" s="2">
        <v>192.53</v>
      </c>
      <c r="AO3753" s="2">
        <v>0</v>
      </c>
      <c r="AP3753" s="2">
        <v>0</v>
      </c>
      <c r="AQ3753" s="2">
        <v>0</v>
      </c>
    </row>
    <row r="3754" spans="1:43" x14ac:dyDescent="0.25">
      <c r="A3754" s="1">
        <v>46209</v>
      </c>
      <c r="B3754" t="s">
        <v>48</v>
      </c>
      <c r="C3754">
        <v>649163</v>
      </c>
      <c r="D3754">
        <v>2032000026</v>
      </c>
      <c r="E3754" t="s">
        <v>3281</v>
      </c>
      <c r="F3754" t="s">
        <v>1275</v>
      </c>
      <c r="G3754" t="s">
        <v>51</v>
      </c>
      <c r="H3754" t="s">
        <v>400</v>
      </c>
      <c r="I3754" t="s">
        <v>458</v>
      </c>
      <c r="J3754" t="s">
        <v>459</v>
      </c>
      <c r="K3754">
        <v>856163</v>
      </c>
      <c r="L3754" t="s">
        <v>465</v>
      </c>
      <c r="M3754" t="s">
        <v>466</v>
      </c>
      <c r="N3754" t="s">
        <v>57</v>
      </c>
      <c r="O3754" s="1">
        <v>46023</v>
      </c>
      <c r="Q3754" s="1">
        <v>46235</v>
      </c>
      <c r="R3754" s="2">
        <v>65.16</v>
      </c>
      <c r="S3754">
        <v>1</v>
      </c>
      <c r="T3754" t="s">
        <v>58</v>
      </c>
      <c r="U3754" t="s">
        <v>59</v>
      </c>
      <c r="V3754" s="3">
        <v>0.7</v>
      </c>
      <c r="W3754" s="2">
        <v>0</v>
      </c>
      <c r="X3754">
        <v>0</v>
      </c>
      <c r="Y3754" t="s">
        <v>60</v>
      </c>
      <c r="Z3754" t="s">
        <v>61</v>
      </c>
      <c r="AA3754">
        <v>0</v>
      </c>
      <c r="AB3754" s="2">
        <v>0</v>
      </c>
      <c r="AC3754" s="2">
        <v>0</v>
      </c>
      <c r="AD3754" s="3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45.61</v>
      </c>
      <c r="AN3754" s="2">
        <v>45.61</v>
      </c>
      <c r="AO3754" s="2">
        <v>0</v>
      </c>
      <c r="AP3754" s="2">
        <v>0</v>
      </c>
      <c r="AQ3754" s="2">
        <v>0</v>
      </c>
    </row>
    <row r="3755" spans="1:43" x14ac:dyDescent="0.25">
      <c r="A3755" s="1">
        <v>46209</v>
      </c>
      <c r="B3755" t="s">
        <v>48</v>
      </c>
      <c r="C3755">
        <v>649163</v>
      </c>
      <c r="D3755">
        <v>2032000473</v>
      </c>
      <c r="E3755" t="s">
        <v>3282</v>
      </c>
      <c r="F3755" t="s">
        <v>608</v>
      </c>
      <c r="G3755" t="s">
        <v>51</v>
      </c>
      <c r="H3755" t="s">
        <v>566</v>
      </c>
      <c r="I3755" t="s">
        <v>458</v>
      </c>
      <c r="J3755" t="s">
        <v>459</v>
      </c>
      <c r="K3755">
        <v>862109</v>
      </c>
      <c r="L3755" t="s">
        <v>559</v>
      </c>
      <c r="M3755" t="s">
        <v>560</v>
      </c>
      <c r="N3755" t="s">
        <v>57</v>
      </c>
      <c r="O3755" s="1">
        <v>45992</v>
      </c>
      <c r="Q3755" s="1">
        <v>46235</v>
      </c>
      <c r="R3755" s="2">
        <v>202.08</v>
      </c>
      <c r="S3755">
        <v>1</v>
      </c>
      <c r="T3755" t="s">
        <v>58</v>
      </c>
      <c r="U3755" t="s">
        <v>59</v>
      </c>
      <c r="V3755" s="3">
        <v>0.7</v>
      </c>
      <c r="W3755" s="2">
        <v>0</v>
      </c>
      <c r="X3755">
        <v>0</v>
      </c>
      <c r="Y3755" t="s">
        <v>60</v>
      </c>
      <c r="Z3755" t="s">
        <v>61</v>
      </c>
      <c r="AA3755">
        <v>0</v>
      </c>
      <c r="AB3755" s="2">
        <v>0</v>
      </c>
      <c r="AC3755" s="2">
        <v>0</v>
      </c>
      <c r="AD3755" s="3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141.46</v>
      </c>
      <c r="AN3755" s="2">
        <v>141.46</v>
      </c>
      <c r="AO3755" s="2">
        <v>0</v>
      </c>
      <c r="AP3755" s="2">
        <v>0</v>
      </c>
      <c r="AQ3755" s="2">
        <v>0</v>
      </c>
    </row>
    <row r="3756" spans="1:43" x14ac:dyDescent="0.25">
      <c r="A3756" s="1">
        <v>46209</v>
      </c>
      <c r="B3756" t="s">
        <v>48</v>
      </c>
      <c r="C3756">
        <v>649163</v>
      </c>
      <c r="D3756">
        <v>2032000530</v>
      </c>
      <c r="E3756" t="s">
        <v>2787</v>
      </c>
      <c r="F3756" t="s">
        <v>206</v>
      </c>
      <c r="G3756" t="s">
        <v>51</v>
      </c>
      <c r="H3756" t="s">
        <v>72</v>
      </c>
      <c r="I3756" t="s">
        <v>458</v>
      </c>
      <c r="J3756" t="s">
        <v>459</v>
      </c>
      <c r="K3756">
        <v>766747</v>
      </c>
      <c r="L3756" t="s">
        <v>510</v>
      </c>
      <c r="M3756" t="s">
        <v>107</v>
      </c>
      <c r="N3756" t="s">
        <v>57</v>
      </c>
      <c r="O3756" s="1">
        <v>46023</v>
      </c>
      <c r="Q3756" s="1">
        <v>46235</v>
      </c>
      <c r="R3756" s="2">
        <v>66.36</v>
      </c>
      <c r="S3756">
        <v>1</v>
      </c>
      <c r="T3756" t="s">
        <v>58</v>
      </c>
      <c r="U3756" t="s">
        <v>59</v>
      </c>
      <c r="V3756" s="3">
        <v>0.7</v>
      </c>
      <c r="W3756" s="2">
        <v>0</v>
      </c>
      <c r="X3756">
        <v>0</v>
      </c>
      <c r="Y3756" t="s">
        <v>60</v>
      </c>
      <c r="Z3756" t="s">
        <v>61</v>
      </c>
      <c r="AA3756">
        <v>0</v>
      </c>
      <c r="AB3756" s="2">
        <v>0</v>
      </c>
      <c r="AC3756" s="2">
        <v>0</v>
      </c>
      <c r="AD3756" s="3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46.45</v>
      </c>
      <c r="AN3756" s="2">
        <v>46.45</v>
      </c>
      <c r="AO3756" s="2">
        <v>0</v>
      </c>
      <c r="AP3756" s="2">
        <v>0</v>
      </c>
      <c r="AQ3756" s="2">
        <v>0</v>
      </c>
    </row>
    <row r="3757" spans="1:43" x14ac:dyDescent="0.25">
      <c r="A3757" s="1">
        <v>46209</v>
      </c>
      <c r="B3757" t="s">
        <v>48</v>
      </c>
      <c r="C3757">
        <v>649163</v>
      </c>
      <c r="D3757">
        <v>2032000756</v>
      </c>
      <c r="E3757" t="s">
        <v>1711</v>
      </c>
      <c r="F3757" t="s">
        <v>1712</v>
      </c>
      <c r="G3757" t="s">
        <v>51</v>
      </c>
      <c r="H3757" t="s">
        <v>72</v>
      </c>
      <c r="I3757" t="s">
        <v>458</v>
      </c>
      <c r="J3757" t="s">
        <v>459</v>
      </c>
      <c r="K3757">
        <v>843573</v>
      </c>
      <c r="L3757" t="s">
        <v>670</v>
      </c>
      <c r="M3757" t="s">
        <v>671</v>
      </c>
      <c r="N3757" t="s">
        <v>57</v>
      </c>
      <c r="O3757" s="1">
        <v>45968</v>
      </c>
      <c r="Q3757" s="1">
        <v>46241</v>
      </c>
      <c r="R3757" s="2">
        <v>11.5</v>
      </c>
      <c r="S3757">
        <v>1</v>
      </c>
      <c r="T3757" t="s">
        <v>58</v>
      </c>
      <c r="U3757" t="s">
        <v>59</v>
      </c>
      <c r="V3757" s="3">
        <v>0.7</v>
      </c>
      <c r="W3757" s="2">
        <v>0</v>
      </c>
      <c r="X3757">
        <v>0</v>
      </c>
      <c r="Y3757" t="s">
        <v>60</v>
      </c>
      <c r="Z3757" t="s">
        <v>61</v>
      </c>
      <c r="AA3757">
        <v>0</v>
      </c>
      <c r="AB3757" s="2">
        <v>0</v>
      </c>
      <c r="AC3757" s="2">
        <v>0</v>
      </c>
      <c r="AD3757" s="3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8.0500000000000007</v>
      </c>
      <c r="AN3757" s="2">
        <v>8.0500000000000007</v>
      </c>
      <c r="AO3757" s="2">
        <v>0</v>
      </c>
      <c r="AP3757" s="2">
        <v>0</v>
      </c>
      <c r="AQ3757" s="2">
        <v>0</v>
      </c>
    </row>
    <row r="3758" spans="1:43" x14ac:dyDescent="0.25">
      <c r="A3758" s="1">
        <v>46209</v>
      </c>
      <c r="B3758" t="s">
        <v>48</v>
      </c>
      <c r="C3758">
        <v>649163</v>
      </c>
      <c r="D3758">
        <v>2032003041</v>
      </c>
      <c r="E3758" t="s">
        <v>3283</v>
      </c>
      <c r="F3758" t="s">
        <v>3284</v>
      </c>
      <c r="G3758" t="s">
        <v>51</v>
      </c>
      <c r="H3758" t="s">
        <v>191</v>
      </c>
      <c r="I3758" t="s">
        <v>458</v>
      </c>
      <c r="J3758" t="s">
        <v>459</v>
      </c>
      <c r="K3758">
        <v>753748</v>
      </c>
      <c r="L3758" t="s">
        <v>123</v>
      </c>
      <c r="M3758" t="s">
        <v>124</v>
      </c>
      <c r="N3758" t="s">
        <v>57</v>
      </c>
      <c r="O3758" s="1">
        <v>45992</v>
      </c>
      <c r="Q3758" s="1">
        <v>46235</v>
      </c>
      <c r="R3758" s="2">
        <v>69.14</v>
      </c>
      <c r="S3758">
        <v>1</v>
      </c>
      <c r="T3758" t="s">
        <v>58</v>
      </c>
      <c r="U3758" t="s">
        <v>59</v>
      </c>
      <c r="V3758" s="3">
        <v>0.7</v>
      </c>
      <c r="W3758" s="2">
        <v>0</v>
      </c>
      <c r="X3758">
        <v>0</v>
      </c>
      <c r="Y3758" t="s">
        <v>60</v>
      </c>
      <c r="Z3758" t="s">
        <v>61</v>
      </c>
      <c r="AA3758">
        <v>0</v>
      </c>
      <c r="AB3758" s="2">
        <v>0</v>
      </c>
      <c r="AC3758" s="2">
        <v>0</v>
      </c>
      <c r="AD3758" s="3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48.4</v>
      </c>
      <c r="AN3758" s="2">
        <v>48.4</v>
      </c>
      <c r="AO3758" s="2">
        <v>0</v>
      </c>
      <c r="AP3758" s="2">
        <v>0</v>
      </c>
      <c r="AQ3758" s="2">
        <v>0</v>
      </c>
    </row>
    <row r="3759" spans="1:43" x14ac:dyDescent="0.25">
      <c r="A3759" s="1">
        <v>46209</v>
      </c>
      <c r="B3759" t="s">
        <v>48</v>
      </c>
      <c r="C3759">
        <v>649163</v>
      </c>
      <c r="D3759">
        <v>2032004059</v>
      </c>
      <c r="E3759" t="s">
        <v>3285</v>
      </c>
      <c r="F3759" t="s">
        <v>95</v>
      </c>
      <c r="G3759" t="s">
        <v>51</v>
      </c>
      <c r="H3759" t="s">
        <v>72</v>
      </c>
      <c r="I3759" t="s">
        <v>458</v>
      </c>
      <c r="J3759" t="s">
        <v>459</v>
      </c>
      <c r="K3759">
        <v>856163</v>
      </c>
      <c r="L3759" t="s">
        <v>465</v>
      </c>
      <c r="M3759" t="s">
        <v>466</v>
      </c>
      <c r="N3759" t="s">
        <v>57</v>
      </c>
      <c r="O3759" s="1">
        <v>45992</v>
      </c>
      <c r="Q3759" s="1">
        <v>46235</v>
      </c>
      <c r="R3759" s="2">
        <v>124.72</v>
      </c>
      <c r="S3759">
        <v>1</v>
      </c>
      <c r="T3759" t="s">
        <v>58</v>
      </c>
      <c r="U3759" t="s">
        <v>59</v>
      </c>
      <c r="V3759" s="3">
        <v>0.7</v>
      </c>
      <c r="W3759" s="2">
        <v>0</v>
      </c>
      <c r="X3759">
        <v>0</v>
      </c>
      <c r="Y3759" t="s">
        <v>60</v>
      </c>
      <c r="Z3759" t="s">
        <v>61</v>
      </c>
      <c r="AA3759">
        <v>0</v>
      </c>
      <c r="AB3759" s="2">
        <v>0</v>
      </c>
      <c r="AC3759" s="2">
        <v>0</v>
      </c>
      <c r="AD3759" s="3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87.3</v>
      </c>
      <c r="AN3759" s="2">
        <v>87.3</v>
      </c>
      <c r="AO3759" s="2">
        <v>0</v>
      </c>
      <c r="AP3759" s="2">
        <v>0</v>
      </c>
      <c r="AQ3759" s="2">
        <v>0</v>
      </c>
    </row>
    <row r="3760" spans="1:43" x14ac:dyDescent="0.25">
      <c r="A3760" s="1">
        <v>46209</v>
      </c>
      <c r="B3760" t="s">
        <v>48</v>
      </c>
      <c r="C3760">
        <v>649163</v>
      </c>
      <c r="D3760">
        <v>2032004216</v>
      </c>
      <c r="E3760" t="s">
        <v>3286</v>
      </c>
      <c r="F3760" t="s">
        <v>3287</v>
      </c>
      <c r="G3760" t="s">
        <v>51</v>
      </c>
      <c r="H3760" t="s">
        <v>72</v>
      </c>
      <c r="I3760" t="s">
        <v>458</v>
      </c>
      <c r="J3760" t="s">
        <v>459</v>
      </c>
      <c r="K3760">
        <v>843573</v>
      </c>
      <c r="L3760" t="s">
        <v>670</v>
      </c>
      <c r="M3760" t="s">
        <v>671</v>
      </c>
      <c r="N3760" t="s">
        <v>57</v>
      </c>
      <c r="O3760" s="1">
        <v>46025</v>
      </c>
      <c r="Q3760" s="1">
        <v>46237</v>
      </c>
      <c r="R3760" s="2">
        <v>26.5</v>
      </c>
      <c r="S3760">
        <v>1</v>
      </c>
      <c r="T3760" t="s">
        <v>58</v>
      </c>
      <c r="U3760" t="s">
        <v>59</v>
      </c>
      <c r="V3760" s="3">
        <v>0.7</v>
      </c>
      <c r="W3760" s="2">
        <v>0</v>
      </c>
      <c r="X3760">
        <v>0</v>
      </c>
      <c r="Y3760" t="s">
        <v>60</v>
      </c>
      <c r="Z3760" t="s">
        <v>61</v>
      </c>
      <c r="AA3760">
        <v>0</v>
      </c>
      <c r="AB3760" s="2">
        <v>0</v>
      </c>
      <c r="AC3760" s="2">
        <v>0</v>
      </c>
      <c r="AD3760" s="3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18.55</v>
      </c>
      <c r="AN3760" s="2">
        <v>18.55</v>
      </c>
      <c r="AO3760" s="2">
        <v>0</v>
      </c>
      <c r="AP3760" s="2">
        <v>0</v>
      </c>
      <c r="AQ3760" s="2">
        <v>0</v>
      </c>
    </row>
    <row r="3761" spans="1:43" x14ac:dyDescent="0.25">
      <c r="A3761" s="1">
        <v>46209</v>
      </c>
      <c r="B3761" t="s">
        <v>48</v>
      </c>
      <c r="C3761">
        <v>649163</v>
      </c>
      <c r="D3761">
        <v>2032004684</v>
      </c>
      <c r="E3761" t="s">
        <v>3288</v>
      </c>
      <c r="F3761" t="s">
        <v>249</v>
      </c>
      <c r="G3761" t="s">
        <v>51</v>
      </c>
      <c r="H3761" t="s">
        <v>211</v>
      </c>
      <c r="I3761" t="s">
        <v>458</v>
      </c>
      <c r="J3761" t="s">
        <v>468</v>
      </c>
      <c r="K3761">
        <v>862109</v>
      </c>
      <c r="L3761" t="s">
        <v>559</v>
      </c>
      <c r="M3761" t="s">
        <v>560</v>
      </c>
      <c r="N3761" t="s">
        <v>57</v>
      </c>
      <c r="O3761" s="1">
        <v>45992</v>
      </c>
      <c r="Q3761" s="1">
        <v>46235</v>
      </c>
      <c r="R3761" s="2">
        <v>123.06</v>
      </c>
      <c r="S3761">
        <v>1</v>
      </c>
      <c r="T3761" t="s">
        <v>58</v>
      </c>
      <c r="U3761" t="s">
        <v>59</v>
      </c>
      <c r="V3761" s="3">
        <v>0.9</v>
      </c>
      <c r="W3761" s="2">
        <v>0</v>
      </c>
      <c r="X3761">
        <v>0</v>
      </c>
      <c r="Y3761" t="s">
        <v>60</v>
      </c>
      <c r="Z3761" t="s">
        <v>61</v>
      </c>
      <c r="AA3761">
        <v>0</v>
      </c>
      <c r="AB3761" s="2">
        <v>0</v>
      </c>
      <c r="AC3761" s="2">
        <v>0</v>
      </c>
      <c r="AD3761" s="3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110.75</v>
      </c>
      <c r="AN3761" s="2">
        <v>110.75</v>
      </c>
      <c r="AO3761" s="2">
        <v>0</v>
      </c>
      <c r="AP3761" s="2">
        <v>0</v>
      </c>
      <c r="AQ3761" s="2">
        <v>0</v>
      </c>
    </row>
    <row r="3762" spans="1:43" x14ac:dyDescent="0.25">
      <c r="A3762" s="1">
        <v>46209</v>
      </c>
      <c r="B3762" t="s">
        <v>48</v>
      </c>
      <c r="C3762">
        <v>649163</v>
      </c>
      <c r="D3762">
        <v>2035401035</v>
      </c>
      <c r="E3762" t="s">
        <v>1465</v>
      </c>
      <c r="F3762" t="s">
        <v>473</v>
      </c>
      <c r="G3762" t="s">
        <v>51</v>
      </c>
      <c r="H3762" t="s">
        <v>675</v>
      </c>
      <c r="I3762" t="s">
        <v>1097</v>
      </c>
      <c r="J3762" t="s">
        <v>1098</v>
      </c>
      <c r="K3762">
        <v>962427</v>
      </c>
      <c r="L3762" t="s">
        <v>647</v>
      </c>
      <c r="M3762" t="s">
        <v>648</v>
      </c>
      <c r="N3762" t="s">
        <v>57</v>
      </c>
      <c r="O3762" s="1">
        <v>46152</v>
      </c>
      <c r="Q3762" s="1">
        <v>46244</v>
      </c>
      <c r="R3762" s="2">
        <v>138.09</v>
      </c>
      <c r="S3762">
        <v>1</v>
      </c>
      <c r="T3762" t="s">
        <v>58</v>
      </c>
      <c r="U3762" t="s">
        <v>59</v>
      </c>
      <c r="V3762" s="4">
        <v>0.375</v>
      </c>
      <c r="W3762" s="2">
        <v>0</v>
      </c>
      <c r="X3762">
        <v>0</v>
      </c>
      <c r="Y3762" t="s">
        <v>60</v>
      </c>
      <c r="Z3762" t="s">
        <v>61</v>
      </c>
      <c r="AA3762">
        <v>0</v>
      </c>
      <c r="AB3762" s="2">
        <v>0</v>
      </c>
      <c r="AC3762" s="2">
        <v>0</v>
      </c>
      <c r="AD3762" s="3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51.78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</row>
    <row r="3763" spans="1:43" x14ac:dyDescent="0.25">
      <c r="A3763" s="1">
        <v>46209</v>
      </c>
      <c r="B3763" t="s">
        <v>48</v>
      </c>
      <c r="C3763">
        <v>649163</v>
      </c>
      <c r="D3763">
        <v>2035415666</v>
      </c>
      <c r="E3763" t="s">
        <v>1498</v>
      </c>
      <c r="F3763" t="s">
        <v>423</v>
      </c>
      <c r="G3763" t="s">
        <v>51</v>
      </c>
      <c r="H3763" t="s">
        <v>332</v>
      </c>
      <c r="I3763" t="s">
        <v>1097</v>
      </c>
      <c r="J3763" t="s">
        <v>1098</v>
      </c>
      <c r="K3763">
        <v>767312</v>
      </c>
      <c r="L3763" t="s">
        <v>367</v>
      </c>
      <c r="M3763" t="s">
        <v>282</v>
      </c>
      <c r="N3763" t="s">
        <v>57</v>
      </c>
      <c r="O3763" s="1">
        <v>46174</v>
      </c>
      <c r="Q3763" s="1">
        <v>46235</v>
      </c>
      <c r="R3763" s="2">
        <v>25.44</v>
      </c>
      <c r="S3763">
        <v>1</v>
      </c>
      <c r="T3763" t="s">
        <v>58</v>
      </c>
      <c r="U3763" t="s">
        <v>59</v>
      </c>
      <c r="V3763" s="4">
        <v>0.375</v>
      </c>
      <c r="W3763" s="2">
        <v>0</v>
      </c>
      <c r="X3763">
        <v>0</v>
      </c>
      <c r="Y3763" t="s">
        <v>60</v>
      </c>
      <c r="Z3763" t="s">
        <v>61</v>
      </c>
      <c r="AA3763">
        <v>0</v>
      </c>
      <c r="AB3763" s="2">
        <v>0</v>
      </c>
      <c r="AC3763" s="2">
        <v>0</v>
      </c>
      <c r="AD3763" s="3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9.5399999999999991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</row>
    <row r="3764" spans="1:43" x14ac:dyDescent="0.25">
      <c r="A3764" s="1">
        <v>46209</v>
      </c>
      <c r="B3764" t="s">
        <v>48</v>
      </c>
      <c r="C3764">
        <v>649163</v>
      </c>
      <c r="D3764">
        <v>2035421595</v>
      </c>
      <c r="E3764" t="s">
        <v>1525</v>
      </c>
      <c r="F3764" t="s">
        <v>1526</v>
      </c>
      <c r="G3764" t="s">
        <v>51</v>
      </c>
      <c r="H3764" t="s">
        <v>191</v>
      </c>
      <c r="I3764" t="s">
        <v>1097</v>
      </c>
      <c r="J3764" t="s">
        <v>1098</v>
      </c>
      <c r="K3764">
        <v>875334</v>
      </c>
      <c r="L3764" t="s">
        <v>395</v>
      </c>
      <c r="M3764" t="s">
        <v>396</v>
      </c>
      <c r="N3764" t="s">
        <v>57</v>
      </c>
      <c r="O3764" s="1">
        <v>46174</v>
      </c>
      <c r="Q3764" s="1">
        <v>46235</v>
      </c>
      <c r="R3764" s="2">
        <v>41.23</v>
      </c>
      <c r="S3764">
        <v>1</v>
      </c>
      <c r="T3764" t="s">
        <v>58</v>
      </c>
      <c r="U3764" t="s">
        <v>59</v>
      </c>
      <c r="V3764" s="4">
        <v>0.375</v>
      </c>
      <c r="W3764" s="2">
        <v>0</v>
      </c>
      <c r="X3764">
        <v>0</v>
      </c>
      <c r="Y3764" t="s">
        <v>60</v>
      </c>
      <c r="Z3764" t="s">
        <v>61</v>
      </c>
      <c r="AA3764">
        <v>0</v>
      </c>
      <c r="AB3764" s="2">
        <v>0</v>
      </c>
      <c r="AC3764" s="2">
        <v>0</v>
      </c>
      <c r="AD3764" s="3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15.46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</row>
    <row r="3765" spans="1:43" x14ac:dyDescent="0.25">
      <c r="A3765" s="1">
        <v>46209</v>
      </c>
      <c r="B3765" t="s">
        <v>48</v>
      </c>
      <c r="C3765">
        <v>649163</v>
      </c>
      <c r="D3765">
        <v>2035464315</v>
      </c>
      <c r="E3765" t="s">
        <v>1536</v>
      </c>
      <c r="F3765" t="s">
        <v>1537</v>
      </c>
      <c r="G3765" t="s">
        <v>51</v>
      </c>
      <c r="H3765" t="s">
        <v>72</v>
      </c>
      <c r="I3765" t="s">
        <v>1097</v>
      </c>
      <c r="J3765" t="s">
        <v>1098</v>
      </c>
      <c r="K3765">
        <v>824062</v>
      </c>
      <c r="L3765" t="s">
        <v>391</v>
      </c>
      <c r="M3765" t="s">
        <v>392</v>
      </c>
      <c r="N3765" t="s">
        <v>57</v>
      </c>
      <c r="O3765" s="1">
        <v>46174</v>
      </c>
      <c r="Q3765" s="1">
        <v>46235</v>
      </c>
      <c r="R3765" s="2">
        <v>160.96</v>
      </c>
      <c r="S3765">
        <v>1</v>
      </c>
      <c r="T3765" t="s">
        <v>58</v>
      </c>
      <c r="U3765" t="s">
        <v>59</v>
      </c>
      <c r="V3765" s="4">
        <v>0.375</v>
      </c>
      <c r="W3765" s="2">
        <v>0</v>
      </c>
      <c r="X3765">
        <v>0</v>
      </c>
      <c r="Y3765" t="s">
        <v>60</v>
      </c>
      <c r="Z3765" t="s">
        <v>61</v>
      </c>
      <c r="AA3765">
        <v>0</v>
      </c>
      <c r="AB3765" s="2">
        <v>0</v>
      </c>
      <c r="AC3765" s="2">
        <v>0</v>
      </c>
      <c r="AD3765" s="3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60.36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</row>
    <row r="3766" spans="1:43" x14ac:dyDescent="0.25">
      <c r="A3766" s="1">
        <v>46209</v>
      </c>
      <c r="B3766" t="s">
        <v>48</v>
      </c>
      <c r="C3766">
        <v>649163</v>
      </c>
      <c r="D3766">
        <v>2035476342</v>
      </c>
      <c r="E3766" t="s">
        <v>1538</v>
      </c>
      <c r="F3766" t="s">
        <v>186</v>
      </c>
      <c r="G3766" t="s">
        <v>51</v>
      </c>
      <c r="H3766" t="s">
        <v>112</v>
      </c>
      <c r="I3766" t="s">
        <v>1097</v>
      </c>
      <c r="J3766" t="s">
        <v>1098</v>
      </c>
      <c r="K3766">
        <v>812782</v>
      </c>
      <c r="L3766" t="s">
        <v>409</v>
      </c>
      <c r="M3766" t="s">
        <v>410</v>
      </c>
      <c r="N3766" t="s">
        <v>57</v>
      </c>
      <c r="O3766" s="1">
        <v>46174</v>
      </c>
      <c r="Q3766" s="1">
        <v>46235</v>
      </c>
      <c r="R3766" s="2">
        <v>37.130000000000003</v>
      </c>
      <c r="S3766">
        <v>1</v>
      </c>
      <c r="T3766" t="s">
        <v>58</v>
      </c>
      <c r="U3766" t="s">
        <v>59</v>
      </c>
      <c r="V3766" s="4">
        <v>0.375</v>
      </c>
      <c r="W3766" s="2">
        <v>0</v>
      </c>
      <c r="X3766">
        <v>0</v>
      </c>
      <c r="Y3766" t="s">
        <v>60</v>
      </c>
      <c r="Z3766" t="s">
        <v>61</v>
      </c>
      <c r="AA3766">
        <v>0</v>
      </c>
      <c r="AB3766" s="2">
        <v>0</v>
      </c>
      <c r="AC3766" s="2">
        <v>0</v>
      </c>
      <c r="AD3766" s="3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13.92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</row>
    <row r="3767" spans="1:43" x14ac:dyDescent="0.25">
      <c r="A3767" s="1">
        <v>46209</v>
      </c>
      <c r="B3767" t="s">
        <v>48</v>
      </c>
      <c r="C3767">
        <v>649163</v>
      </c>
      <c r="D3767">
        <v>2035477623</v>
      </c>
      <c r="E3767" t="s">
        <v>1539</v>
      </c>
      <c r="F3767" t="s">
        <v>337</v>
      </c>
      <c r="G3767" t="s">
        <v>51</v>
      </c>
      <c r="H3767" t="s">
        <v>363</v>
      </c>
      <c r="I3767" t="s">
        <v>1097</v>
      </c>
      <c r="J3767" t="s">
        <v>1098</v>
      </c>
      <c r="K3767">
        <v>824082</v>
      </c>
      <c r="L3767" t="s">
        <v>1540</v>
      </c>
      <c r="M3767" t="s">
        <v>1541</v>
      </c>
      <c r="N3767" t="s">
        <v>57</v>
      </c>
      <c r="O3767" s="1">
        <v>46174</v>
      </c>
      <c r="Q3767" s="1">
        <v>46235</v>
      </c>
      <c r="R3767" s="2">
        <v>55.79</v>
      </c>
      <c r="S3767">
        <v>1</v>
      </c>
      <c r="T3767" t="s">
        <v>58</v>
      </c>
      <c r="U3767" t="s">
        <v>59</v>
      </c>
      <c r="V3767" s="4">
        <v>0.375</v>
      </c>
      <c r="W3767" s="2">
        <v>0</v>
      </c>
      <c r="X3767">
        <v>0</v>
      </c>
      <c r="Y3767" t="s">
        <v>60</v>
      </c>
      <c r="Z3767" t="s">
        <v>61</v>
      </c>
      <c r="AA3767">
        <v>0</v>
      </c>
      <c r="AB3767" s="2">
        <v>0</v>
      </c>
      <c r="AC3767" s="2">
        <v>0</v>
      </c>
      <c r="AD3767" s="3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20.92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</row>
    <row r="3768" spans="1:43" x14ac:dyDescent="0.25">
      <c r="A3768" s="1">
        <v>46209</v>
      </c>
      <c r="B3768" t="s">
        <v>48</v>
      </c>
      <c r="C3768">
        <v>649163</v>
      </c>
      <c r="D3768">
        <v>2035480633</v>
      </c>
      <c r="E3768" t="s">
        <v>2205</v>
      </c>
      <c r="F3768" t="s">
        <v>1710</v>
      </c>
      <c r="G3768" t="s">
        <v>51</v>
      </c>
      <c r="H3768" t="s">
        <v>363</v>
      </c>
      <c r="I3768" t="s">
        <v>1097</v>
      </c>
      <c r="J3768" t="s">
        <v>1098</v>
      </c>
      <c r="K3768">
        <v>816021</v>
      </c>
      <c r="L3768" t="s">
        <v>513</v>
      </c>
      <c r="M3768" t="s">
        <v>514</v>
      </c>
      <c r="N3768" t="s">
        <v>57</v>
      </c>
      <c r="O3768" s="1">
        <v>46174</v>
      </c>
      <c r="Q3768" s="1">
        <v>46235</v>
      </c>
      <c r="R3768" s="2">
        <v>47.63</v>
      </c>
      <c r="S3768">
        <v>1</v>
      </c>
      <c r="T3768" t="s">
        <v>58</v>
      </c>
      <c r="U3768" t="s">
        <v>59</v>
      </c>
      <c r="V3768" s="4">
        <v>0.375</v>
      </c>
      <c r="W3768" s="2">
        <v>0</v>
      </c>
      <c r="X3768">
        <v>0</v>
      </c>
      <c r="Y3768" t="s">
        <v>60</v>
      </c>
      <c r="Z3768" t="s">
        <v>61</v>
      </c>
      <c r="AA3768">
        <v>0</v>
      </c>
      <c r="AB3768" s="2">
        <v>0</v>
      </c>
      <c r="AC3768" s="2">
        <v>0</v>
      </c>
      <c r="AD3768" s="3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17.86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</row>
    <row r="3769" spans="1:43" x14ac:dyDescent="0.25">
      <c r="A3769" s="1">
        <v>46209</v>
      </c>
      <c r="B3769" t="s">
        <v>48</v>
      </c>
      <c r="C3769">
        <v>649163</v>
      </c>
      <c r="D3769">
        <v>2035528076</v>
      </c>
      <c r="E3769" t="s">
        <v>1548</v>
      </c>
      <c r="F3769" t="s">
        <v>1071</v>
      </c>
      <c r="G3769" t="s">
        <v>51</v>
      </c>
      <c r="H3769" t="s">
        <v>807</v>
      </c>
      <c r="I3769" t="s">
        <v>1097</v>
      </c>
      <c r="J3769" t="s">
        <v>1098</v>
      </c>
      <c r="K3769">
        <v>767312</v>
      </c>
      <c r="L3769" t="s">
        <v>367</v>
      </c>
      <c r="M3769" t="s">
        <v>282</v>
      </c>
      <c r="N3769" t="s">
        <v>57</v>
      </c>
      <c r="O3769" s="1">
        <v>46174</v>
      </c>
      <c r="Q3769" s="1">
        <v>46235</v>
      </c>
      <c r="R3769" s="2">
        <v>26.86</v>
      </c>
      <c r="S3769">
        <v>1</v>
      </c>
      <c r="T3769" t="s">
        <v>58</v>
      </c>
      <c r="U3769" t="s">
        <v>59</v>
      </c>
      <c r="V3769" s="4">
        <v>0.375</v>
      </c>
      <c r="W3769" s="2">
        <v>0</v>
      </c>
      <c r="X3769">
        <v>0</v>
      </c>
      <c r="Y3769" t="s">
        <v>60</v>
      </c>
      <c r="Z3769" t="s">
        <v>61</v>
      </c>
      <c r="AA3769">
        <v>0</v>
      </c>
      <c r="AB3769" s="2">
        <v>0</v>
      </c>
      <c r="AC3769" s="2">
        <v>0</v>
      </c>
      <c r="AD3769" s="3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10.07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</row>
    <row r="3770" spans="1:43" x14ac:dyDescent="0.25">
      <c r="A3770" s="1">
        <v>46209</v>
      </c>
      <c r="B3770" t="s">
        <v>48</v>
      </c>
      <c r="C3770">
        <v>649163</v>
      </c>
      <c r="D3770">
        <v>2035538592</v>
      </c>
      <c r="E3770" t="s">
        <v>1465</v>
      </c>
      <c r="F3770" t="s">
        <v>572</v>
      </c>
      <c r="G3770" t="s">
        <v>51</v>
      </c>
      <c r="H3770" t="s">
        <v>339</v>
      </c>
      <c r="I3770" t="s">
        <v>1097</v>
      </c>
      <c r="J3770" t="s">
        <v>1098</v>
      </c>
      <c r="K3770">
        <v>753748</v>
      </c>
      <c r="L3770" t="s">
        <v>123</v>
      </c>
      <c r="M3770" t="s">
        <v>124</v>
      </c>
      <c r="N3770" t="s">
        <v>57</v>
      </c>
      <c r="O3770" s="1">
        <v>46174</v>
      </c>
      <c r="Q3770" s="1">
        <v>46235</v>
      </c>
      <c r="R3770" s="2">
        <v>31.19</v>
      </c>
      <c r="S3770">
        <v>1</v>
      </c>
      <c r="T3770" t="s">
        <v>58</v>
      </c>
      <c r="U3770" t="s">
        <v>59</v>
      </c>
      <c r="V3770" s="4">
        <v>0.375</v>
      </c>
      <c r="W3770" s="2">
        <v>0</v>
      </c>
      <c r="X3770">
        <v>0</v>
      </c>
      <c r="Y3770" t="s">
        <v>60</v>
      </c>
      <c r="Z3770" t="s">
        <v>61</v>
      </c>
      <c r="AA3770">
        <v>0</v>
      </c>
      <c r="AB3770" s="2">
        <v>0</v>
      </c>
      <c r="AC3770" s="2">
        <v>0</v>
      </c>
      <c r="AD3770" s="3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11.7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</row>
    <row r="3771" spans="1:43" x14ac:dyDescent="0.25">
      <c r="A3771" s="1">
        <v>46209</v>
      </c>
      <c r="B3771" t="s">
        <v>48</v>
      </c>
      <c r="C3771">
        <v>649163</v>
      </c>
      <c r="D3771">
        <v>2035556143</v>
      </c>
      <c r="E3771" t="s">
        <v>617</v>
      </c>
      <c r="F3771" t="s">
        <v>1555</v>
      </c>
      <c r="G3771" t="s">
        <v>51</v>
      </c>
      <c r="H3771" t="s">
        <v>363</v>
      </c>
      <c r="I3771" t="s">
        <v>1097</v>
      </c>
      <c r="J3771" t="s">
        <v>1098</v>
      </c>
      <c r="K3771">
        <v>816021</v>
      </c>
      <c r="L3771" t="s">
        <v>513</v>
      </c>
      <c r="M3771" t="s">
        <v>514</v>
      </c>
      <c r="N3771" t="s">
        <v>57</v>
      </c>
      <c r="O3771" s="1">
        <v>46174</v>
      </c>
      <c r="Q3771" s="1">
        <v>46235</v>
      </c>
      <c r="R3771" s="2">
        <v>48.17</v>
      </c>
      <c r="S3771">
        <v>1</v>
      </c>
      <c r="T3771" t="s">
        <v>58</v>
      </c>
      <c r="U3771" t="s">
        <v>59</v>
      </c>
      <c r="V3771" s="4">
        <v>0.375</v>
      </c>
      <c r="W3771" s="2">
        <v>0</v>
      </c>
      <c r="X3771">
        <v>0</v>
      </c>
      <c r="Y3771" t="s">
        <v>60</v>
      </c>
      <c r="Z3771" t="s">
        <v>61</v>
      </c>
      <c r="AA3771">
        <v>0</v>
      </c>
      <c r="AB3771" s="2">
        <v>0</v>
      </c>
      <c r="AC3771" s="2">
        <v>0</v>
      </c>
      <c r="AD3771" s="3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18.059999999999999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</row>
    <row r="3772" spans="1:43" x14ac:dyDescent="0.25">
      <c r="A3772" s="1">
        <v>46209</v>
      </c>
      <c r="B3772" t="s">
        <v>48</v>
      </c>
      <c r="C3772">
        <v>649163</v>
      </c>
      <c r="D3772">
        <v>2035564603</v>
      </c>
      <c r="E3772" t="s">
        <v>569</v>
      </c>
      <c r="F3772" t="s">
        <v>245</v>
      </c>
      <c r="G3772" t="s">
        <v>51</v>
      </c>
      <c r="H3772" t="s">
        <v>182</v>
      </c>
      <c r="I3772" t="s">
        <v>1097</v>
      </c>
      <c r="J3772" t="s">
        <v>1098</v>
      </c>
      <c r="K3772">
        <v>961712</v>
      </c>
      <c r="L3772" t="s">
        <v>431</v>
      </c>
      <c r="M3772" t="s">
        <v>432</v>
      </c>
      <c r="N3772" t="s">
        <v>57</v>
      </c>
      <c r="O3772" s="1">
        <v>46174</v>
      </c>
      <c r="Q3772" s="1">
        <v>46235</v>
      </c>
      <c r="R3772" s="2">
        <v>50.5</v>
      </c>
      <c r="S3772">
        <v>1</v>
      </c>
      <c r="T3772" t="s">
        <v>58</v>
      </c>
      <c r="U3772" t="s">
        <v>59</v>
      </c>
      <c r="V3772" s="4">
        <v>0.375</v>
      </c>
      <c r="W3772" s="2">
        <v>0</v>
      </c>
      <c r="X3772">
        <v>0</v>
      </c>
      <c r="Y3772" t="s">
        <v>60</v>
      </c>
      <c r="Z3772" t="s">
        <v>61</v>
      </c>
      <c r="AA3772">
        <v>0</v>
      </c>
      <c r="AB3772" s="2">
        <v>0</v>
      </c>
      <c r="AC3772" s="2">
        <v>0</v>
      </c>
      <c r="AD3772" s="3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18.940000000000001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</row>
    <row r="3773" spans="1:43" x14ac:dyDescent="0.25">
      <c r="A3773" s="1">
        <v>46209</v>
      </c>
      <c r="B3773" t="s">
        <v>48</v>
      </c>
      <c r="C3773">
        <v>649163</v>
      </c>
      <c r="D3773">
        <v>2035574635</v>
      </c>
      <c r="E3773" t="s">
        <v>571</v>
      </c>
      <c r="F3773" t="s">
        <v>572</v>
      </c>
      <c r="G3773" t="s">
        <v>51</v>
      </c>
      <c r="H3773" t="s">
        <v>72</v>
      </c>
      <c r="I3773" t="s">
        <v>1097</v>
      </c>
      <c r="J3773" t="s">
        <v>1098</v>
      </c>
      <c r="K3773">
        <v>813184</v>
      </c>
      <c r="L3773" t="s">
        <v>573</v>
      </c>
      <c r="M3773" t="s">
        <v>242</v>
      </c>
      <c r="N3773" t="s">
        <v>57</v>
      </c>
      <c r="O3773" s="1">
        <v>46174</v>
      </c>
      <c r="Q3773" s="1">
        <v>46235</v>
      </c>
      <c r="R3773" s="2">
        <v>54.7</v>
      </c>
      <c r="S3773">
        <v>1</v>
      </c>
      <c r="T3773" t="s">
        <v>58</v>
      </c>
      <c r="U3773" t="s">
        <v>59</v>
      </c>
      <c r="V3773" s="4">
        <v>0.375</v>
      </c>
      <c r="W3773" s="2">
        <v>0</v>
      </c>
      <c r="X3773">
        <v>0</v>
      </c>
      <c r="Y3773" t="s">
        <v>60</v>
      </c>
      <c r="Z3773" t="s">
        <v>61</v>
      </c>
      <c r="AA3773">
        <v>0</v>
      </c>
      <c r="AB3773" s="2">
        <v>0</v>
      </c>
      <c r="AC3773" s="2">
        <v>0</v>
      </c>
      <c r="AD3773" s="3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20.51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</row>
    <row r="3774" spans="1:43" x14ac:dyDescent="0.25">
      <c r="A3774" s="1">
        <v>46209</v>
      </c>
      <c r="B3774" t="s">
        <v>48</v>
      </c>
      <c r="C3774">
        <v>649163</v>
      </c>
      <c r="D3774">
        <v>2035577643</v>
      </c>
      <c r="E3774" t="s">
        <v>574</v>
      </c>
      <c r="F3774" t="s">
        <v>575</v>
      </c>
      <c r="G3774" t="s">
        <v>51</v>
      </c>
      <c r="H3774" t="s">
        <v>235</v>
      </c>
      <c r="I3774" t="s">
        <v>1097</v>
      </c>
      <c r="J3774" t="s">
        <v>1098</v>
      </c>
      <c r="K3774">
        <v>651818</v>
      </c>
      <c r="L3774" t="s">
        <v>214</v>
      </c>
      <c r="M3774" t="s">
        <v>215</v>
      </c>
      <c r="N3774" t="s">
        <v>57</v>
      </c>
      <c r="O3774" s="1">
        <v>46168</v>
      </c>
      <c r="Q3774" s="1">
        <v>46229</v>
      </c>
      <c r="R3774" s="2">
        <v>49.29</v>
      </c>
      <c r="S3774">
        <v>1</v>
      </c>
      <c r="T3774" t="s">
        <v>58</v>
      </c>
      <c r="U3774" t="s">
        <v>59</v>
      </c>
      <c r="V3774" s="4">
        <v>0.375</v>
      </c>
      <c r="W3774" s="2">
        <v>0</v>
      </c>
      <c r="X3774">
        <v>0</v>
      </c>
      <c r="Y3774" t="s">
        <v>60</v>
      </c>
      <c r="Z3774" t="s">
        <v>61</v>
      </c>
      <c r="AA3774">
        <v>0</v>
      </c>
      <c r="AB3774" s="2">
        <v>0</v>
      </c>
      <c r="AC3774" s="2">
        <v>0</v>
      </c>
      <c r="AD3774" s="3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18.48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</row>
    <row r="3775" spans="1:43" x14ac:dyDescent="0.25">
      <c r="A3775" s="1">
        <v>46209</v>
      </c>
      <c r="B3775" t="s">
        <v>48</v>
      </c>
      <c r="C3775">
        <v>649163</v>
      </c>
      <c r="D3775">
        <v>2035586725</v>
      </c>
      <c r="E3775" t="s">
        <v>576</v>
      </c>
      <c r="F3775" t="s">
        <v>572</v>
      </c>
      <c r="G3775" t="s">
        <v>51</v>
      </c>
      <c r="H3775" t="s">
        <v>72</v>
      </c>
      <c r="I3775" t="s">
        <v>1097</v>
      </c>
      <c r="J3775" t="s">
        <v>1098</v>
      </c>
      <c r="K3775">
        <v>824062</v>
      </c>
      <c r="L3775" t="s">
        <v>391</v>
      </c>
      <c r="M3775" t="s">
        <v>392</v>
      </c>
      <c r="N3775" t="s">
        <v>57</v>
      </c>
      <c r="O3775" s="1">
        <v>46174</v>
      </c>
      <c r="Q3775" s="1">
        <v>46235</v>
      </c>
      <c r="R3775" s="2">
        <v>187.21</v>
      </c>
      <c r="S3775">
        <v>1</v>
      </c>
      <c r="T3775" t="s">
        <v>58</v>
      </c>
      <c r="U3775" t="s">
        <v>59</v>
      </c>
      <c r="V3775" s="4">
        <v>0.375</v>
      </c>
      <c r="W3775" s="2">
        <v>0</v>
      </c>
      <c r="X3775">
        <v>0</v>
      </c>
      <c r="Y3775" t="s">
        <v>60</v>
      </c>
      <c r="Z3775" t="s">
        <v>61</v>
      </c>
      <c r="AA3775">
        <v>0</v>
      </c>
      <c r="AB3775" s="2">
        <v>0</v>
      </c>
      <c r="AC3775" s="2">
        <v>0</v>
      </c>
      <c r="AD3775" s="3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70.2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</row>
    <row r="3776" spans="1:43" x14ac:dyDescent="0.25">
      <c r="A3776" s="1">
        <v>46209</v>
      </c>
      <c r="B3776" t="s">
        <v>48</v>
      </c>
      <c r="C3776">
        <v>649163</v>
      </c>
      <c r="D3776">
        <v>2035586936</v>
      </c>
      <c r="E3776" t="s">
        <v>2220</v>
      </c>
      <c r="F3776" t="s">
        <v>156</v>
      </c>
      <c r="G3776" t="s">
        <v>51</v>
      </c>
      <c r="H3776" t="s">
        <v>363</v>
      </c>
      <c r="I3776" t="s">
        <v>1097</v>
      </c>
      <c r="J3776" t="s">
        <v>1098</v>
      </c>
      <c r="K3776">
        <v>796984</v>
      </c>
      <c r="L3776" t="s">
        <v>364</v>
      </c>
      <c r="M3776" t="s">
        <v>162</v>
      </c>
      <c r="N3776" t="s">
        <v>57</v>
      </c>
      <c r="O3776" s="1">
        <v>46174</v>
      </c>
      <c r="Q3776" s="1">
        <v>46235</v>
      </c>
      <c r="R3776" s="2">
        <v>21.02</v>
      </c>
      <c r="S3776">
        <v>1</v>
      </c>
      <c r="T3776" t="s">
        <v>58</v>
      </c>
      <c r="U3776" t="s">
        <v>59</v>
      </c>
      <c r="V3776" s="4">
        <v>0.375</v>
      </c>
      <c r="W3776" s="2">
        <v>0</v>
      </c>
      <c r="X3776">
        <v>0</v>
      </c>
      <c r="Y3776" t="s">
        <v>60</v>
      </c>
      <c r="Z3776" t="s">
        <v>61</v>
      </c>
      <c r="AA3776">
        <v>0</v>
      </c>
      <c r="AB3776" s="2">
        <v>0</v>
      </c>
      <c r="AC3776" s="2">
        <v>0</v>
      </c>
      <c r="AD3776" s="3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7.88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</row>
    <row r="3777" spans="1:43" x14ac:dyDescent="0.25">
      <c r="A3777" s="1">
        <v>46209</v>
      </c>
      <c r="B3777" t="s">
        <v>48</v>
      </c>
      <c r="C3777">
        <v>649163</v>
      </c>
      <c r="D3777">
        <v>2035598035</v>
      </c>
      <c r="E3777" t="s">
        <v>3289</v>
      </c>
      <c r="F3777" t="s">
        <v>3290</v>
      </c>
      <c r="G3777" t="s">
        <v>51</v>
      </c>
      <c r="H3777" t="s">
        <v>52</v>
      </c>
      <c r="I3777" t="s">
        <v>1097</v>
      </c>
      <c r="J3777" t="s">
        <v>1098</v>
      </c>
      <c r="K3777">
        <v>728134</v>
      </c>
      <c r="L3777" t="s">
        <v>1153</v>
      </c>
      <c r="M3777" t="s">
        <v>186</v>
      </c>
      <c r="N3777" t="s">
        <v>57</v>
      </c>
      <c r="O3777" s="1">
        <v>46174</v>
      </c>
      <c r="Q3777" s="1">
        <v>46235</v>
      </c>
      <c r="R3777" s="2">
        <v>95.49</v>
      </c>
      <c r="S3777">
        <v>1</v>
      </c>
      <c r="T3777" t="s">
        <v>58</v>
      </c>
      <c r="U3777" t="s">
        <v>59</v>
      </c>
      <c r="V3777" s="4">
        <v>0.375</v>
      </c>
      <c r="W3777" s="2">
        <v>0</v>
      </c>
      <c r="X3777">
        <v>0</v>
      </c>
      <c r="Y3777" t="s">
        <v>60</v>
      </c>
      <c r="Z3777" t="s">
        <v>61</v>
      </c>
      <c r="AA3777">
        <v>0</v>
      </c>
      <c r="AB3777" s="2">
        <v>0</v>
      </c>
      <c r="AC3777" s="2">
        <v>0</v>
      </c>
      <c r="AD3777" s="3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35.81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</row>
    <row r="3778" spans="1:43" x14ac:dyDescent="0.25">
      <c r="A3778" s="1">
        <v>46209</v>
      </c>
      <c r="B3778" t="s">
        <v>48</v>
      </c>
      <c r="C3778">
        <v>649163</v>
      </c>
      <c r="D3778">
        <v>2035605114</v>
      </c>
      <c r="E3778" t="s">
        <v>580</v>
      </c>
      <c r="F3778" t="s">
        <v>581</v>
      </c>
      <c r="G3778" t="s">
        <v>51</v>
      </c>
      <c r="H3778" t="s">
        <v>72</v>
      </c>
      <c r="I3778" t="s">
        <v>1097</v>
      </c>
      <c r="J3778" t="s">
        <v>1098</v>
      </c>
      <c r="K3778">
        <v>821015</v>
      </c>
      <c r="L3778" t="s">
        <v>582</v>
      </c>
      <c r="M3778" t="s">
        <v>583</v>
      </c>
      <c r="N3778" t="s">
        <v>57</v>
      </c>
      <c r="O3778" s="1">
        <v>46178</v>
      </c>
      <c r="Q3778" s="1">
        <v>46239</v>
      </c>
      <c r="R3778" s="2">
        <v>78.760000000000005</v>
      </c>
      <c r="S3778">
        <v>1</v>
      </c>
      <c r="T3778" t="s">
        <v>58</v>
      </c>
      <c r="U3778" t="s">
        <v>59</v>
      </c>
      <c r="V3778" s="4">
        <v>0.375</v>
      </c>
      <c r="W3778" s="2">
        <v>0</v>
      </c>
      <c r="X3778">
        <v>0</v>
      </c>
      <c r="Y3778" t="s">
        <v>60</v>
      </c>
      <c r="Z3778" t="s">
        <v>61</v>
      </c>
      <c r="AA3778">
        <v>0</v>
      </c>
      <c r="AB3778" s="2">
        <v>0</v>
      </c>
      <c r="AC3778" s="2">
        <v>0</v>
      </c>
      <c r="AD3778" s="3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29.54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</row>
    <row r="3779" spans="1:43" x14ac:dyDescent="0.25">
      <c r="A3779" s="1">
        <v>46209</v>
      </c>
      <c r="B3779" t="s">
        <v>48</v>
      </c>
      <c r="C3779">
        <v>649163</v>
      </c>
      <c r="D3779">
        <v>2035608131</v>
      </c>
      <c r="E3779" t="s">
        <v>3291</v>
      </c>
      <c r="F3779" t="s">
        <v>3292</v>
      </c>
      <c r="G3779" t="s">
        <v>51</v>
      </c>
      <c r="H3779" t="s">
        <v>363</v>
      </c>
      <c r="I3779" t="s">
        <v>1097</v>
      </c>
      <c r="J3779" t="s">
        <v>1098</v>
      </c>
      <c r="K3779">
        <v>816021</v>
      </c>
      <c r="L3779" t="s">
        <v>513</v>
      </c>
      <c r="M3779" t="s">
        <v>514</v>
      </c>
      <c r="N3779" t="s">
        <v>57</v>
      </c>
      <c r="O3779" s="1">
        <v>46174</v>
      </c>
      <c r="Q3779" s="1">
        <v>46235</v>
      </c>
      <c r="R3779" s="2">
        <v>62.82</v>
      </c>
      <c r="S3779">
        <v>1</v>
      </c>
      <c r="T3779" t="s">
        <v>58</v>
      </c>
      <c r="U3779" t="s">
        <v>59</v>
      </c>
      <c r="V3779" s="4">
        <v>0.375</v>
      </c>
      <c r="W3779" s="2">
        <v>0</v>
      </c>
      <c r="X3779">
        <v>0</v>
      </c>
      <c r="Y3779" t="s">
        <v>60</v>
      </c>
      <c r="Z3779" t="s">
        <v>61</v>
      </c>
      <c r="AA3779">
        <v>0</v>
      </c>
      <c r="AB3779" s="2">
        <v>0</v>
      </c>
      <c r="AC3779" s="2">
        <v>0</v>
      </c>
      <c r="AD3779" s="3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23.56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</row>
    <row r="3780" spans="1:43" x14ac:dyDescent="0.25">
      <c r="A3780" s="1">
        <v>46209</v>
      </c>
      <c r="B3780" t="s">
        <v>48</v>
      </c>
      <c r="C3780">
        <v>649163</v>
      </c>
      <c r="D3780">
        <v>2035612570</v>
      </c>
      <c r="E3780" t="s">
        <v>585</v>
      </c>
      <c r="F3780" t="s">
        <v>586</v>
      </c>
      <c r="G3780" t="s">
        <v>51</v>
      </c>
      <c r="H3780" t="s">
        <v>72</v>
      </c>
      <c r="I3780" t="s">
        <v>1097</v>
      </c>
      <c r="J3780" t="s">
        <v>1098</v>
      </c>
      <c r="K3780">
        <v>856574</v>
      </c>
      <c r="L3780" t="s">
        <v>587</v>
      </c>
      <c r="M3780" t="s">
        <v>588</v>
      </c>
      <c r="N3780" t="s">
        <v>57</v>
      </c>
      <c r="O3780" s="1">
        <v>46174</v>
      </c>
      <c r="Q3780" s="1">
        <v>46235</v>
      </c>
      <c r="R3780" s="2">
        <v>261.47000000000003</v>
      </c>
      <c r="S3780">
        <v>1</v>
      </c>
      <c r="T3780" t="s">
        <v>58</v>
      </c>
      <c r="U3780" t="s">
        <v>59</v>
      </c>
      <c r="V3780" s="4">
        <v>0.375</v>
      </c>
      <c r="W3780" s="2">
        <v>0</v>
      </c>
      <c r="X3780">
        <v>0</v>
      </c>
      <c r="Y3780" t="s">
        <v>60</v>
      </c>
      <c r="Z3780" t="s">
        <v>61</v>
      </c>
      <c r="AA3780">
        <v>0</v>
      </c>
      <c r="AB3780" s="2">
        <v>0</v>
      </c>
      <c r="AC3780" s="2">
        <v>0</v>
      </c>
      <c r="AD3780" s="3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98.05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</row>
    <row r="3781" spans="1:43" x14ac:dyDescent="0.25">
      <c r="A3781" s="1">
        <v>46209</v>
      </c>
      <c r="B3781" t="s">
        <v>48</v>
      </c>
      <c r="C3781">
        <v>649163</v>
      </c>
      <c r="D3781">
        <v>2035618675</v>
      </c>
      <c r="E3781" t="s">
        <v>3293</v>
      </c>
      <c r="F3781" t="s">
        <v>419</v>
      </c>
      <c r="G3781" t="s">
        <v>51</v>
      </c>
      <c r="H3781" t="s">
        <v>52</v>
      </c>
      <c r="I3781" t="s">
        <v>1097</v>
      </c>
      <c r="J3781" t="s">
        <v>1098</v>
      </c>
      <c r="K3781">
        <v>681432</v>
      </c>
      <c r="L3781" t="s">
        <v>3294</v>
      </c>
      <c r="M3781" t="s">
        <v>3295</v>
      </c>
      <c r="N3781" t="s">
        <v>57</v>
      </c>
      <c r="O3781" s="1">
        <v>46174</v>
      </c>
      <c r="Q3781" s="1">
        <v>46235</v>
      </c>
      <c r="R3781" s="2">
        <v>49.42</v>
      </c>
      <c r="S3781">
        <v>1</v>
      </c>
      <c r="T3781" t="s">
        <v>58</v>
      </c>
      <c r="U3781" t="s">
        <v>59</v>
      </c>
      <c r="V3781" s="4">
        <v>0.375</v>
      </c>
      <c r="W3781" s="2">
        <v>0</v>
      </c>
      <c r="X3781">
        <v>0</v>
      </c>
      <c r="Y3781" t="s">
        <v>60</v>
      </c>
      <c r="Z3781" t="s">
        <v>61</v>
      </c>
      <c r="AA3781">
        <v>0</v>
      </c>
      <c r="AB3781" s="2">
        <v>0</v>
      </c>
      <c r="AC3781" s="2">
        <v>0</v>
      </c>
      <c r="AD3781" s="3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18.53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</row>
    <row r="3782" spans="1:43" x14ac:dyDescent="0.25">
      <c r="A3782" s="1">
        <v>46209</v>
      </c>
      <c r="B3782" t="s">
        <v>48</v>
      </c>
      <c r="C3782">
        <v>649163</v>
      </c>
      <c r="D3782">
        <v>2035629821</v>
      </c>
      <c r="E3782" t="s">
        <v>3296</v>
      </c>
      <c r="F3782" t="s">
        <v>3297</v>
      </c>
      <c r="G3782" t="s">
        <v>51</v>
      </c>
      <c r="H3782" t="s">
        <v>191</v>
      </c>
      <c r="I3782" t="s">
        <v>1097</v>
      </c>
      <c r="J3782" t="s">
        <v>1098</v>
      </c>
      <c r="K3782">
        <v>950973</v>
      </c>
      <c r="L3782" t="s">
        <v>1939</v>
      </c>
      <c r="M3782" t="s">
        <v>1940</v>
      </c>
      <c r="N3782" t="s">
        <v>57</v>
      </c>
      <c r="O3782" s="1">
        <v>46174</v>
      </c>
      <c r="Q3782" s="1">
        <v>46235</v>
      </c>
      <c r="R3782" s="2">
        <v>23.9</v>
      </c>
      <c r="S3782">
        <v>1</v>
      </c>
      <c r="T3782" t="s">
        <v>58</v>
      </c>
      <c r="U3782" t="s">
        <v>59</v>
      </c>
      <c r="V3782" s="4">
        <v>0.375</v>
      </c>
      <c r="W3782" s="2">
        <v>0</v>
      </c>
      <c r="X3782">
        <v>0</v>
      </c>
      <c r="Y3782" t="s">
        <v>60</v>
      </c>
      <c r="Z3782" t="s">
        <v>61</v>
      </c>
      <c r="AA3782">
        <v>0</v>
      </c>
      <c r="AB3782" s="2">
        <v>0</v>
      </c>
      <c r="AC3782" s="2">
        <v>0</v>
      </c>
      <c r="AD3782" s="3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8.9600000000000009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</row>
    <row r="3783" spans="1:43" x14ac:dyDescent="0.25">
      <c r="A3783" s="1">
        <v>46209</v>
      </c>
      <c r="B3783" t="s">
        <v>48</v>
      </c>
      <c r="C3783">
        <v>649163</v>
      </c>
      <c r="D3783">
        <v>2035639272</v>
      </c>
      <c r="E3783" t="s">
        <v>599</v>
      </c>
      <c r="F3783" t="s">
        <v>600</v>
      </c>
      <c r="G3783" t="s">
        <v>51</v>
      </c>
      <c r="H3783" t="s">
        <v>72</v>
      </c>
      <c r="I3783" t="s">
        <v>1097</v>
      </c>
      <c r="J3783" t="s">
        <v>1098</v>
      </c>
      <c r="K3783">
        <v>824062</v>
      </c>
      <c r="L3783" t="s">
        <v>391</v>
      </c>
      <c r="M3783" t="s">
        <v>392</v>
      </c>
      <c r="N3783" t="s">
        <v>57</v>
      </c>
      <c r="O3783" s="1">
        <v>46168</v>
      </c>
      <c r="Q3783" s="1">
        <v>46229</v>
      </c>
      <c r="R3783" s="2">
        <v>261.47000000000003</v>
      </c>
      <c r="S3783">
        <v>1</v>
      </c>
      <c r="T3783" t="s">
        <v>58</v>
      </c>
      <c r="U3783" t="s">
        <v>59</v>
      </c>
      <c r="V3783" s="4">
        <v>0.375</v>
      </c>
      <c r="W3783" s="2">
        <v>0</v>
      </c>
      <c r="X3783">
        <v>0</v>
      </c>
      <c r="Y3783" t="s">
        <v>60</v>
      </c>
      <c r="Z3783" t="s">
        <v>61</v>
      </c>
      <c r="AA3783">
        <v>0</v>
      </c>
      <c r="AB3783" s="2">
        <v>0</v>
      </c>
      <c r="AC3783" s="2">
        <v>0</v>
      </c>
      <c r="AD3783" s="3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98.05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</row>
    <row r="3784" spans="1:43" x14ac:dyDescent="0.25">
      <c r="A3784" s="1">
        <v>46209</v>
      </c>
      <c r="B3784" t="s">
        <v>48</v>
      </c>
      <c r="C3784">
        <v>649163</v>
      </c>
      <c r="D3784">
        <v>2035639597</v>
      </c>
      <c r="E3784" t="s">
        <v>197</v>
      </c>
      <c r="F3784" t="s">
        <v>198</v>
      </c>
      <c r="G3784" t="s">
        <v>51</v>
      </c>
      <c r="H3784" t="s">
        <v>52</v>
      </c>
      <c r="I3784" t="s">
        <v>1097</v>
      </c>
      <c r="J3784" t="s">
        <v>1098</v>
      </c>
      <c r="K3784">
        <v>885445</v>
      </c>
      <c r="L3784" t="s">
        <v>96</v>
      </c>
      <c r="M3784" t="s">
        <v>97</v>
      </c>
      <c r="N3784" t="s">
        <v>57</v>
      </c>
      <c r="O3784" s="1">
        <v>46174</v>
      </c>
      <c r="Q3784" s="1">
        <v>46235</v>
      </c>
      <c r="R3784" s="2">
        <v>37.32</v>
      </c>
      <c r="S3784">
        <v>1</v>
      </c>
      <c r="T3784" t="s">
        <v>58</v>
      </c>
      <c r="U3784" t="s">
        <v>59</v>
      </c>
      <c r="V3784" s="4">
        <v>0.375</v>
      </c>
      <c r="W3784" s="2">
        <v>0</v>
      </c>
      <c r="X3784">
        <v>0</v>
      </c>
      <c r="Y3784" t="s">
        <v>60</v>
      </c>
      <c r="Z3784" t="s">
        <v>61</v>
      </c>
      <c r="AA3784">
        <v>0</v>
      </c>
      <c r="AB3784" s="2">
        <v>0</v>
      </c>
      <c r="AC3784" s="2">
        <v>0</v>
      </c>
      <c r="AD3784" s="3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14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</row>
    <row r="3785" spans="1:43" x14ac:dyDescent="0.25">
      <c r="A3785" s="1">
        <v>46209</v>
      </c>
      <c r="B3785" t="s">
        <v>48</v>
      </c>
      <c r="C3785">
        <v>649163</v>
      </c>
      <c r="D3785">
        <v>2035641170</v>
      </c>
      <c r="E3785" t="s">
        <v>601</v>
      </c>
      <c r="F3785" t="s">
        <v>602</v>
      </c>
      <c r="G3785" t="s">
        <v>51</v>
      </c>
      <c r="H3785" t="s">
        <v>112</v>
      </c>
      <c r="I3785" t="s">
        <v>1097</v>
      </c>
      <c r="J3785" t="s">
        <v>1098</v>
      </c>
      <c r="K3785">
        <v>651818</v>
      </c>
      <c r="L3785" t="s">
        <v>214</v>
      </c>
      <c r="M3785" t="s">
        <v>215</v>
      </c>
      <c r="N3785" t="s">
        <v>57</v>
      </c>
      <c r="O3785" s="1">
        <v>46174</v>
      </c>
      <c r="Q3785" s="1">
        <v>46235</v>
      </c>
      <c r="R3785" s="2">
        <v>179.16</v>
      </c>
      <c r="S3785">
        <v>1</v>
      </c>
      <c r="T3785" t="s">
        <v>58</v>
      </c>
      <c r="U3785" t="s">
        <v>59</v>
      </c>
      <c r="V3785" s="4">
        <v>0.375</v>
      </c>
      <c r="W3785" s="2">
        <v>0</v>
      </c>
      <c r="X3785">
        <v>0</v>
      </c>
      <c r="Y3785" t="s">
        <v>60</v>
      </c>
      <c r="Z3785" t="s">
        <v>61</v>
      </c>
      <c r="AA3785">
        <v>0</v>
      </c>
      <c r="AB3785" s="2">
        <v>0</v>
      </c>
      <c r="AC3785" s="2">
        <v>0</v>
      </c>
      <c r="AD3785" s="3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67.180000000000007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</row>
    <row r="3786" spans="1:43" x14ac:dyDescent="0.25">
      <c r="A3786" s="1">
        <v>46209</v>
      </c>
      <c r="B3786" t="s">
        <v>48</v>
      </c>
      <c r="C3786">
        <v>649163</v>
      </c>
      <c r="D3786">
        <v>2035677288</v>
      </c>
      <c r="E3786" t="s">
        <v>617</v>
      </c>
      <c r="F3786" t="s">
        <v>618</v>
      </c>
      <c r="G3786" t="s">
        <v>51</v>
      </c>
      <c r="H3786" t="s">
        <v>363</v>
      </c>
      <c r="I3786" t="s">
        <v>1097</v>
      </c>
      <c r="J3786" t="s">
        <v>1098</v>
      </c>
      <c r="K3786">
        <v>816021</v>
      </c>
      <c r="L3786" t="s">
        <v>513</v>
      </c>
      <c r="M3786" t="s">
        <v>514</v>
      </c>
      <c r="N3786" t="s">
        <v>57</v>
      </c>
      <c r="O3786" s="1">
        <v>46174</v>
      </c>
      <c r="Q3786" s="1">
        <v>46235</v>
      </c>
      <c r="R3786" s="2">
        <v>55.79</v>
      </c>
      <c r="S3786">
        <v>1</v>
      </c>
      <c r="T3786" t="s">
        <v>58</v>
      </c>
      <c r="U3786" t="s">
        <v>59</v>
      </c>
      <c r="V3786" s="4">
        <v>0.375</v>
      </c>
      <c r="W3786" s="2">
        <v>0</v>
      </c>
      <c r="X3786">
        <v>0</v>
      </c>
      <c r="Y3786" t="s">
        <v>60</v>
      </c>
      <c r="Z3786" t="s">
        <v>61</v>
      </c>
      <c r="AA3786">
        <v>0</v>
      </c>
      <c r="AB3786" s="2">
        <v>0</v>
      </c>
      <c r="AC3786" s="2">
        <v>0</v>
      </c>
      <c r="AD3786" s="3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20.92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</row>
    <row r="3787" spans="1:43" x14ac:dyDescent="0.25">
      <c r="A3787" s="1">
        <v>46209</v>
      </c>
      <c r="B3787" t="s">
        <v>48</v>
      </c>
      <c r="C3787">
        <v>649163</v>
      </c>
      <c r="D3787">
        <v>2035677842</v>
      </c>
      <c r="E3787" t="s">
        <v>3298</v>
      </c>
      <c r="F3787" t="s">
        <v>841</v>
      </c>
      <c r="G3787" t="s">
        <v>51</v>
      </c>
      <c r="H3787" t="s">
        <v>363</v>
      </c>
      <c r="I3787" t="s">
        <v>1097</v>
      </c>
      <c r="J3787" t="s">
        <v>1098</v>
      </c>
      <c r="K3787">
        <v>796984</v>
      </c>
      <c r="L3787" t="s">
        <v>364</v>
      </c>
      <c r="M3787" t="s">
        <v>162</v>
      </c>
      <c r="N3787" t="s">
        <v>57</v>
      </c>
      <c r="O3787" s="1">
        <v>46174</v>
      </c>
      <c r="Q3787" s="1">
        <v>46235</v>
      </c>
      <c r="R3787" s="2">
        <v>38.21</v>
      </c>
      <c r="S3787">
        <v>1</v>
      </c>
      <c r="T3787" t="s">
        <v>58</v>
      </c>
      <c r="U3787" t="s">
        <v>59</v>
      </c>
      <c r="V3787" s="4">
        <v>0.375</v>
      </c>
      <c r="W3787" s="2">
        <v>0</v>
      </c>
      <c r="X3787">
        <v>0</v>
      </c>
      <c r="Y3787" t="s">
        <v>60</v>
      </c>
      <c r="Z3787" t="s">
        <v>61</v>
      </c>
      <c r="AA3787">
        <v>0</v>
      </c>
      <c r="AB3787" s="2">
        <v>0</v>
      </c>
      <c r="AC3787" s="2">
        <v>0</v>
      </c>
      <c r="AD3787" s="3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14.33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</row>
    <row r="3788" spans="1:43" x14ac:dyDescent="0.25">
      <c r="A3788" s="1">
        <v>46209</v>
      </c>
      <c r="B3788" t="s">
        <v>48</v>
      </c>
      <c r="C3788">
        <v>649163</v>
      </c>
      <c r="D3788">
        <v>2035683637</v>
      </c>
      <c r="E3788" t="s">
        <v>593</v>
      </c>
      <c r="F3788" t="s">
        <v>527</v>
      </c>
      <c r="G3788" t="s">
        <v>51</v>
      </c>
      <c r="H3788" t="s">
        <v>211</v>
      </c>
      <c r="I3788" t="s">
        <v>1097</v>
      </c>
      <c r="J3788" t="s">
        <v>1098</v>
      </c>
      <c r="K3788">
        <v>970074</v>
      </c>
      <c r="L3788" t="s">
        <v>559</v>
      </c>
      <c r="M3788" t="s">
        <v>620</v>
      </c>
      <c r="N3788" t="s">
        <v>57</v>
      </c>
      <c r="O3788" s="1">
        <v>46174</v>
      </c>
      <c r="Q3788" s="1">
        <v>46235</v>
      </c>
      <c r="R3788" s="2">
        <v>50.11</v>
      </c>
      <c r="S3788">
        <v>1</v>
      </c>
      <c r="T3788" t="s">
        <v>58</v>
      </c>
      <c r="U3788" t="s">
        <v>59</v>
      </c>
      <c r="V3788" s="4">
        <v>0.375</v>
      </c>
      <c r="W3788" s="2">
        <v>0</v>
      </c>
      <c r="X3788">
        <v>0</v>
      </c>
      <c r="Y3788" t="s">
        <v>60</v>
      </c>
      <c r="Z3788" t="s">
        <v>61</v>
      </c>
      <c r="AA3788">
        <v>0</v>
      </c>
      <c r="AB3788" s="2">
        <v>0</v>
      </c>
      <c r="AC3788" s="2">
        <v>0</v>
      </c>
      <c r="AD3788" s="3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18.79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</row>
    <row r="3789" spans="1:43" x14ac:dyDescent="0.25">
      <c r="A3789" s="1">
        <v>46209</v>
      </c>
      <c r="B3789" t="s">
        <v>48</v>
      </c>
      <c r="C3789">
        <v>649163</v>
      </c>
      <c r="D3789">
        <v>2035691289</v>
      </c>
      <c r="E3789" t="s">
        <v>622</v>
      </c>
      <c r="F3789" t="s">
        <v>312</v>
      </c>
      <c r="G3789" t="s">
        <v>51</v>
      </c>
      <c r="H3789" t="s">
        <v>263</v>
      </c>
      <c r="I3789" t="s">
        <v>1097</v>
      </c>
      <c r="J3789" t="s">
        <v>1098</v>
      </c>
      <c r="K3789">
        <v>651818</v>
      </c>
      <c r="L3789" t="s">
        <v>214</v>
      </c>
      <c r="M3789" t="s">
        <v>215</v>
      </c>
      <c r="N3789" t="s">
        <v>57</v>
      </c>
      <c r="O3789" s="1">
        <v>46179</v>
      </c>
      <c r="Q3789" s="1">
        <v>46240</v>
      </c>
      <c r="R3789" s="2">
        <v>56.68</v>
      </c>
      <c r="S3789">
        <v>1</v>
      </c>
      <c r="T3789" t="s">
        <v>58</v>
      </c>
      <c r="U3789" t="s">
        <v>59</v>
      </c>
      <c r="V3789" s="4">
        <v>0.375</v>
      </c>
      <c r="W3789" s="2">
        <v>0</v>
      </c>
      <c r="X3789">
        <v>0</v>
      </c>
      <c r="Y3789" t="s">
        <v>60</v>
      </c>
      <c r="Z3789" t="s">
        <v>61</v>
      </c>
      <c r="AA3789">
        <v>0</v>
      </c>
      <c r="AB3789" s="2">
        <v>0</v>
      </c>
      <c r="AC3789" s="2">
        <v>0</v>
      </c>
      <c r="AD3789" s="3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21.26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</row>
    <row r="3790" spans="1:43" x14ac:dyDescent="0.25">
      <c r="A3790" s="1">
        <v>46209</v>
      </c>
      <c r="B3790" t="s">
        <v>48</v>
      </c>
      <c r="C3790">
        <v>649163</v>
      </c>
      <c r="D3790">
        <v>2035717135</v>
      </c>
      <c r="E3790" t="s">
        <v>629</v>
      </c>
      <c r="F3790" t="s">
        <v>630</v>
      </c>
      <c r="G3790" t="s">
        <v>51</v>
      </c>
      <c r="H3790" t="s">
        <v>363</v>
      </c>
      <c r="I3790" t="s">
        <v>1097</v>
      </c>
      <c r="J3790" t="s">
        <v>1098</v>
      </c>
      <c r="K3790">
        <v>816021</v>
      </c>
      <c r="L3790" t="s">
        <v>513</v>
      </c>
      <c r="M3790" t="s">
        <v>514</v>
      </c>
      <c r="N3790" t="s">
        <v>57</v>
      </c>
      <c r="O3790" s="1">
        <v>46174</v>
      </c>
      <c r="Q3790" s="1">
        <v>46235</v>
      </c>
      <c r="R3790" s="2">
        <v>48.17</v>
      </c>
      <c r="S3790">
        <v>1</v>
      </c>
      <c r="T3790" t="s">
        <v>58</v>
      </c>
      <c r="U3790" t="s">
        <v>59</v>
      </c>
      <c r="V3790" s="4">
        <v>0.375</v>
      </c>
      <c r="W3790" s="2">
        <v>0</v>
      </c>
      <c r="X3790">
        <v>0</v>
      </c>
      <c r="Y3790" t="s">
        <v>60</v>
      </c>
      <c r="Z3790" t="s">
        <v>61</v>
      </c>
      <c r="AA3790">
        <v>0</v>
      </c>
      <c r="AB3790" s="2">
        <v>0</v>
      </c>
      <c r="AC3790" s="2">
        <v>0</v>
      </c>
      <c r="AD3790" s="3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18.059999999999999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</row>
    <row r="3791" spans="1:43" x14ac:dyDescent="0.25">
      <c r="A3791" s="1">
        <v>46209</v>
      </c>
      <c r="B3791" t="s">
        <v>48</v>
      </c>
      <c r="C3791">
        <v>649163</v>
      </c>
      <c r="D3791">
        <v>2035722738</v>
      </c>
      <c r="E3791" t="s">
        <v>3299</v>
      </c>
      <c r="F3791" t="s">
        <v>1228</v>
      </c>
      <c r="G3791" t="s">
        <v>51</v>
      </c>
      <c r="H3791" t="s">
        <v>191</v>
      </c>
      <c r="I3791" t="s">
        <v>1097</v>
      </c>
      <c r="J3791" t="s">
        <v>1098</v>
      </c>
      <c r="K3791">
        <v>649270</v>
      </c>
      <c r="L3791" t="s">
        <v>176</v>
      </c>
      <c r="M3791" t="s">
        <v>177</v>
      </c>
      <c r="N3791" t="s">
        <v>57</v>
      </c>
      <c r="O3791" s="1">
        <v>46174</v>
      </c>
      <c r="Q3791" s="1">
        <v>46235</v>
      </c>
      <c r="R3791" s="2">
        <v>48.5</v>
      </c>
      <c r="S3791">
        <v>1</v>
      </c>
      <c r="T3791" t="s">
        <v>58</v>
      </c>
      <c r="U3791" t="s">
        <v>59</v>
      </c>
      <c r="V3791" s="4">
        <v>9.5000000000000001E-2</v>
      </c>
      <c r="W3791" s="2">
        <v>0</v>
      </c>
      <c r="X3791">
        <v>0</v>
      </c>
      <c r="Y3791" t="s">
        <v>60</v>
      </c>
      <c r="Z3791" t="s">
        <v>61</v>
      </c>
      <c r="AA3791">
        <v>0</v>
      </c>
      <c r="AB3791" s="2">
        <v>0</v>
      </c>
      <c r="AC3791" s="2">
        <v>0</v>
      </c>
      <c r="AD3791" s="3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4.6100000000000003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</row>
    <row r="3792" spans="1:43" x14ac:dyDescent="0.25">
      <c r="A3792" s="1">
        <v>46209</v>
      </c>
      <c r="B3792" t="s">
        <v>48</v>
      </c>
      <c r="C3792">
        <v>649163</v>
      </c>
      <c r="D3792">
        <v>2035732218</v>
      </c>
      <c r="E3792" t="s">
        <v>3300</v>
      </c>
      <c r="F3792" t="s">
        <v>3301</v>
      </c>
      <c r="G3792" t="s">
        <v>51</v>
      </c>
      <c r="H3792" t="s">
        <v>267</v>
      </c>
      <c r="I3792" t="s">
        <v>1097</v>
      </c>
      <c r="J3792" t="s">
        <v>1098</v>
      </c>
      <c r="K3792">
        <v>820873</v>
      </c>
      <c r="L3792" t="s">
        <v>556</v>
      </c>
      <c r="M3792" t="s">
        <v>557</v>
      </c>
      <c r="N3792" t="s">
        <v>57</v>
      </c>
      <c r="O3792" s="1">
        <v>46174</v>
      </c>
      <c r="Q3792" s="1">
        <v>46235</v>
      </c>
      <c r="R3792" s="2">
        <v>195.63</v>
      </c>
      <c r="S3792">
        <v>1</v>
      </c>
      <c r="T3792" t="s">
        <v>58</v>
      </c>
      <c r="U3792" t="s">
        <v>59</v>
      </c>
      <c r="V3792" s="4">
        <v>0.375</v>
      </c>
      <c r="W3792" s="2">
        <v>0</v>
      </c>
      <c r="X3792">
        <v>0</v>
      </c>
      <c r="Y3792" t="s">
        <v>60</v>
      </c>
      <c r="Z3792" t="s">
        <v>61</v>
      </c>
      <c r="AA3792">
        <v>0</v>
      </c>
      <c r="AB3792" s="2">
        <v>0</v>
      </c>
      <c r="AC3792" s="2">
        <v>0</v>
      </c>
      <c r="AD3792" s="3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73.36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</row>
    <row r="3793" spans="1:43" x14ac:dyDescent="0.25">
      <c r="A3793" s="1">
        <v>46209</v>
      </c>
      <c r="B3793" t="s">
        <v>48</v>
      </c>
      <c r="C3793">
        <v>649163</v>
      </c>
      <c r="D3793">
        <v>2035740683</v>
      </c>
      <c r="E3793" t="s">
        <v>636</v>
      </c>
      <c r="F3793" t="s">
        <v>637</v>
      </c>
      <c r="G3793" t="s">
        <v>51</v>
      </c>
      <c r="H3793" t="s">
        <v>339</v>
      </c>
      <c r="I3793" t="s">
        <v>1097</v>
      </c>
      <c r="J3793" t="s">
        <v>1098</v>
      </c>
      <c r="K3793">
        <v>651818</v>
      </c>
      <c r="L3793" t="s">
        <v>214</v>
      </c>
      <c r="M3793" t="s">
        <v>215</v>
      </c>
      <c r="N3793" t="s">
        <v>57</v>
      </c>
      <c r="O3793" s="1">
        <v>46179</v>
      </c>
      <c r="Q3793" s="1">
        <v>46240</v>
      </c>
      <c r="R3793" s="2">
        <v>37.54</v>
      </c>
      <c r="S3793">
        <v>1</v>
      </c>
      <c r="T3793" t="s">
        <v>58</v>
      </c>
      <c r="U3793" t="s">
        <v>59</v>
      </c>
      <c r="V3793" s="4">
        <v>0.375</v>
      </c>
      <c r="W3793" s="2">
        <v>0</v>
      </c>
      <c r="X3793">
        <v>0</v>
      </c>
      <c r="Y3793" t="s">
        <v>60</v>
      </c>
      <c r="Z3793" t="s">
        <v>61</v>
      </c>
      <c r="AA3793">
        <v>0</v>
      </c>
      <c r="AB3793" s="2">
        <v>0</v>
      </c>
      <c r="AC3793" s="2">
        <v>0</v>
      </c>
      <c r="AD3793" s="3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14.08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</row>
    <row r="3794" spans="1:43" x14ac:dyDescent="0.25">
      <c r="A3794" s="1">
        <v>46209</v>
      </c>
      <c r="B3794" t="s">
        <v>48</v>
      </c>
      <c r="C3794">
        <v>649163</v>
      </c>
      <c r="D3794">
        <v>2035741817</v>
      </c>
      <c r="E3794" t="s">
        <v>203</v>
      </c>
      <c r="F3794" t="s">
        <v>204</v>
      </c>
      <c r="G3794" t="s">
        <v>51</v>
      </c>
      <c r="H3794" t="s">
        <v>52</v>
      </c>
      <c r="I3794" t="s">
        <v>1097</v>
      </c>
      <c r="J3794" t="s">
        <v>1098</v>
      </c>
      <c r="K3794">
        <v>650218</v>
      </c>
      <c r="L3794" t="s">
        <v>165</v>
      </c>
      <c r="M3794" t="s">
        <v>166</v>
      </c>
      <c r="N3794" t="s">
        <v>57</v>
      </c>
      <c r="O3794" s="1">
        <v>46174</v>
      </c>
      <c r="Q3794" s="1">
        <v>46235</v>
      </c>
      <c r="R3794" s="2">
        <v>45.42</v>
      </c>
      <c r="S3794">
        <v>1</v>
      </c>
      <c r="T3794" t="s">
        <v>58</v>
      </c>
      <c r="U3794" t="s">
        <v>59</v>
      </c>
      <c r="V3794" s="4">
        <v>0.375</v>
      </c>
      <c r="W3794" s="2">
        <v>0</v>
      </c>
      <c r="X3794">
        <v>0</v>
      </c>
      <c r="Y3794" t="s">
        <v>60</v>
      </c>
      <c r="Z3794" t="s">
        <v>61</v>
      </c>
      <c r="AA3794">
        <v>0</v>
      </c>
      <c r="AB3794" s="2">
        <v>0</v>
      </c>
      <c r="AC3794" s="2">
        <v>0</v>
      </c>
      <c r="AD3794" s="3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17.03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</row>
    <row r="3795" spans="1:43" x14ac:dyDescent="0.25">
      <c r="A3795" s="1">
        <v>46209</v>
      </c>
      <c r="B3795" t="s">
        <v>48</v>
      </c>
      <c r="C3795">
        <v>649163</v>
      </c>
      <c r="D3795">
        <v>2035747551</v>
      </c>
      <c r="E3795" t="s">
        <v>642</v>
      </c>
      <c r="F3795" t="s">
        <v>643</v>
      </c>
      <c r="G3795" t="s">
        <v>51</v>
      </c>
      <c r="H3795" t="s">
        <v>291</v>
      </c>
      <c r="I3795" t="s">
        <v>1097</v>
      </c>
      <c r="J3795" t="s">
        <v>1098</v>
      </c>
      <c r="K3795">
        <v>812782</v>
      </c>
      <c r="L3795" t="s">
        <v>409</v>
      </c>
      <c r="M3795" t="s">
        <v>410</v>
      </c>
      <c r="N3795" t="s">
        <v>57</v>
      </c>
      <c r="O3795" s="1">
        <v>46174</v>
      </c>
      <c r="Q3795" s="1">
        <v>46235</v>
      </c>
      <c r="R3795" s="2">
        <v>48.15</v>
      </c>
      <c r="S3795">
        <v>1</v>
      </c>
      <c r="T3795" t="s">
        <v>58</v>
      </c>
      <c r="U3795" t="s">
        <v>59</v>
      </c>
      <c r="V3795" s="4">
        <v>0.375</v>
      </c>
      <c r="W3795" s="2">
        <v>0</v>
      </c>
      <c r="X3795">
        <v>0</v>
      </c>
      <c r="Y3795" t="s">
        <v>60</v>
      </c>
      <c r="Z3795" t="s">
        <v>61</v>
      </c>
      <c r="AA3795">
        <v>0</v>
      </c>
      <c r="AB3795" s="2">
        <v>0</v>
      </c>
      <c r="AC3795" s="2">
        <v>0</v>
      </c>
      <c r="AD3795" s="3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18.059999999999999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</row>
    <row r="3796" spans="1:43" x14ac:dyDescent="0.25">
      <c r="A3796" s="1">
        <v>46209</v>
      </c>
      <c r="B3796" t="s">
        <v>48</v>
      </c>
      <c r="C3796">
        <v>649163</v>
      </c>
      <c r="D3796">
        <v>2035749259</v>
      </c>
      <c r="E3796" t="s">
        <v>644</v>
      </c>
      <c r="F3796" t="s">
        <v>578</v>
      </c>
      <c r="G3796" t="s">
        <v>51</v>
      </c>
      <c r="H3796" t="s">
        <v>625</v>
      </c>
      <c r="I3796" t="s">
        <v>1097</v>
      </c>
      <c r="J3796" t="s">
        <v>1098</v>
      </c>
      <c r="K3796">
        <v>823350</v>
      </c>
      <c r="L3796" t="s">
        <v>465</v>
      </c>
      <c r="M3796" t="s">
        <v>612</v>
      </c>
      <c r="N3796" t="s">
        <v>57</v>
      </c>
      <c r="O3796" s="1">
        <v>46175</v>
      </c>
      <c r="Q3796" s="1">
        <v>46236</v>
      </c>
      <c r="R3796" s="2">
        <v>21.78</v>
      </c>
      <c r="S3796">
        <v>1</v>
      </c>
      <c r="T3796" t="s">
        <v>58</v>
      </c>
      <c r="U3796" t="s">
        <v>59</v>
      </c>
      <c r="V3796" s="4">
        <v>0.375</v>
      </c>
      <c r="W3796" s="2">
        <v>0</v>
      </c>
      <c r="X3796">
        <v>0</v>
      </c>
      <c r="Y3796" t="s">
        <v>60</v>
      </c>
      <c r="Z3796" t="s">
        <v>61</v>
      </c>
      <c r="AA3796">
        <v>0</v>
      </c>
      <c r="AB3796" s="2">
        <v>0</v>
      </c>
      <c r="AC3796" s="2">
        <v>0</v>
      </c>
      <c r="AD3796" s="3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8.17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</row>
    <row r="3797" spans="1:43" x14ac:dyDescent="0.25">
      <c r="A3797" s="1">
        <v>46209</v>
      </c>
      <c r="B3797" t="s">
        <v>48</v>
      </c>
      <c r="C3797">
        <v>649163</v>
      </c>
      <c r="D3797">
        <v>2035757154</v>
      </c>
      <c r="E3797" t="s">
        <v>654</v>
      </c>
      <c r="F3797" t="s">
        <v>351</v>
      </c>
      <c r="G3797" t="s">
        <v>51</v>
      </c>
      <c r="H3797" t="s">
        <v>72</v>
      </c>
      <c r="I3797" t="s">
        <v>1097</v>
      </c>
      <c r="J3797" t="s">
        <v>1098</v>
      </c>
      <c r="K3797">
        <v>824081</v>
      </c>
      <c r="L3797" t="s">
        <v>655</v>
      </c>
      <c r="M3797" t="s">
        <v>656</v>
      </c>
      <c r="N3797" t="s">
        <v>57</v>
      </c>
      <c r="O3797" s="1">
        <v>46174</v>
      </c>
      <c r="Q3797" s="1">
        <v>46235</v>
      </c>
      <c r="R3797" s="2">
        <v>54.7</v>
      </c>
      <c r="S3797">
        <v>1</v>
      </c>
      <c r="T3797" t="s">
        <v>58</v>
      </c>
      <c r="U3797" t="s">
        <v>59</v>
      </c>
      <c r="V3797" s="4">
        <v>0.375</v>
      </c>
      <c r="W3797" s="2">
        <v>0</v>
      </c>
      <c r="X3797">
        <v>0</v>
      </c>
      <c r="Y3797" t="s">
        <v>60</v>
      </c>
      <c r="Z3797" t="s">
        <v>61</v>
      </c>
      <c r="AA3797">
        <v>0</v>
      </c>
      <c r="AB3797" s="2">
        <v>0</v>
      </c>
      <c r="AC3797" s="2">
        <v>0</v>
      </c>
      <c r="AD3797" s="3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20.51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</row>
    <row r="3798" spans="1:43" x14ac:dyDescent="0.25">
      <c r="A3798" s="1">
        <v>46209</v>
      </c>
      <c r="B3798" t="s">
        <v>48</v>
      </c>
      <c r="C3798">
        <v>649163</v>
      </c>
      <c r="D3798">
        <v>2035759034</v>
      </c>
      <c r="E3798" t="s">
        <v>207</v>
      </c>
      <c r="F3798" t="s">
        <v>208</v>
      </c>
      <c r="G3798" t="s">
        <v>51</v>
      </c>
      <c r="H3798" t="s">
        <v>52</v>
      </c>
      <c r="I3798" t="s">
        <v>1097</v>
      </c>
      <c r="J3798" t="s">
        <v>1098</v>
      </c>
      <c r="K3798">
        <v>885445</v>
      </c>
      <c r="L3798" t="s">
        <v>96</v>
      </c>
      <c r="M3798" t="s">
        <v>97</v>
      </c>
      <c r="N3798" t="s">
        <v>57</v>
      </c>
      <c r="O3798" s="1">
        <v>46174</v>
      </c>
      <c r="Q3798" s="1">
        <v>46235</v>
      </c>
      <c r="R3798" s="2">
        <v>46.59</v>
      </c>
      <c r="S3798">
        <v>1</v>
      </c>
      <c r="T3798" t="s">
        <v>58</v>
      </c>
      <c r="U3798" t="s">
        <v>59</v>
      </c>
      <c r="V3798" s="4">
        <v>0.375</v>
      </c>
      <c r="W3798" s="2">
        <v>0</v>
      </c>
      <c r="X3798">
        <v>0</v>
      </c>
      <c r="Y3798" t="s">
        <v>60</v>
      </c>
      <c r="Z3798" t="s">
        <v>61</v>
      </c>
      <c r="AA3798">
        <v>0</v>
      </c>
      <c r="AB3798" s="2">
        <v>0</v>
      </c>
      <c r="AC3798" s="2">
        <v>0</v>
      </c>
      <c r="AD3798" s="3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17.47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</row>
    <row r="3799" spans="1:43" x14ac:dyDescent="0.25">
      <c r="A3799" s="1">
        <v>46209</v>
      </c>
      <c r="B3799" t="s">
        <v>48</v>
      </c>
      <c r="C3799">
        <v>649163</v>
      </c>
      <c r="D3799">
        <v>2035764631</v>
      </c>
      <c r="E3799" t="s">
        <v>661</v>
      </c>
      <c r="F3799" t="s">
        <v>662</v>
      </c>
      <c r="G3799" t="s">
        <v>51</v>
      </c>
      <c r="H3799" t="s">
        <v>72</v>
      </c>
      <c r="I3799" t="s">
        <v>1097</v>
      </c>
      <c r="J3799" t="s">
        <v>1098</v>
      </c>
      <c r="K3799">
        <v>814033</v>
      </c>
      <c r="L3799" t="s">
        <v>541</v>
      </c>
      <c r="M3799" t="s">
        <v>542</v>
      </c>
      <c r="N3799" t="s">
        <v>57</v>
      </c>
      <c r="O3799" s="1">
        <v>46174</v>
      </c>
      <c r="Q3799" s="1">
        <v>46235</v>
      </c>
      <c r="R3799" s="2">
        <v>54.7</v>
      </c>
      <c r="S3799">
        <v>1</v>
      </c>
      <c r="T3799" t="s">
        <v>58</v>
      </c>
      <c r="U3799" t="s">
        <v>59</v>
      </c>
      <c r="V3799" s="4">
        <v>0.375</v>
      </c>
      <c r="W3799" s="2">
        <v>0</v>
      </c>
      <c r="X3799">
        <v>0</v>
      </c>
      <c r="Y3799" t="s">
        <v>60</v>
      </c>
      <c r="Z3799" t="s">
        <v>61</v>
      </c>
      <c r="AA3799">
        <v>0</v>
      </c>
      <c r="AB3799" s="2">
        <v>0</v>
      </c>
      <c r="AC3799" s="2">
        <v>0</v>
      </c>
      <c r="AD3799" s="3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20.51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</row>
    <row r="3800" spans="1:43" x14ac:dyDescent="0.25">
      <c r="A3800" s="1">
        <v>46209</v>
      </c>
      <c r="B3800" t="s">
        <v>48</v>
      </c>
      <c r="C3800">
        <v>649163</v>
      </c>
      <c r="D3800">
        <v>2035765863</v>
      </c>
      <c r="E3800" t="s">
        <v>663</v>
      </c>
      <c r="F3800" t="s">
        <v>262</v>
      </c>
      <c r="G3800" t="s">
        <v>51</v>
      </c>
      <c r="H3800" t="s">
        <v>664</v>
      </c>
      <c r="I3800" t="s">
        <v>1097</v>
      </c>
      <c r="J3800" t="s">
        <v>3302</v>
      </c>
      <c r="K3800">
        <v>824062</v>
      </c>
      <c r="L3800" t="s">
        <v>391</v>
      </c>
      <c r="M3800" t="s">
        <v>392</v>
      </c>
      <c r="N3800" t="s">
        <v>57</v>
      </c>
      <c r="O3800" s="1">
        <v>46174</v>
      </c>
      <c r="Q3800" s="1">
        <v>46235</v>
      </c>
      <c r="R3800" s="2">
        <v>26.64</v>
      </c>
      <c r="S3800">
        <v>1</v>
      </c>
      <c r="T3800" t="s">
        <v>58</v>
      </c>
      <c r="U3800" t="s">
        <v>59</v>
      </c>
      <c r="V3800" s="3">
        <v>0.36</v>
      </c>
      <c r="W3800" s="2">
        <v>0</v>
      </c>
      <c r="X3800">
        <v>0</v>
      </c>
      <c r="Y3800" t="s">
        <v>60</v>
      </c>
      <c r="Z3800" t="s">
        <v>61</v>
      </c>
      <c r="AA3800">
        <v>0</v>
      </c>
      <c r="AB3800" s="2">
        <v>0</v>
      </c>
      <c r="AC3800" s="2">
        <v>0</v>
      </c>
      <c r="AD3800" s="3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9.59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</row>
    <row r="3801" spans="1:43" x14ac:dyDescent="0.25">
      <c r="A3801" s="1">
        <v>46209</v>
      </c>
      <c r="B3801" t="s">
        <v>48</v>
      </c>
      <c r="C3801">
        <v>649163</v>
      </c>
      <c r="D3801">
        <v>2035783147</v>
      </c>
      <c r="E3801" t="s">
        <v>672</v>
      </c>
      <c r="F3801" t="s">
        <v>673</v>
      </c>
      <c r="G3801" t="s">
        <v>51</v>
      </c>
      <c r="H3801" t="s">
        <v>471</v>
      </c>
      <c r="I3801" t="s">
        <v>1097</v>
      </c>
      <c r="J3801" t="s">
        <v>1098</v>
      </c>
      <c r="K3801">
        <v>673059</v>
      </c>
      <c r="L3801" t="s">
        <v>78</v>
      </c>
      <c r="M3801" t="s">
        <v>79</v>
      </c>
      <c r="N3801" t="s">
        <v>57</v>
      </c>
      <c r="O3801" s="1">
        <v>46179</v>
      </c>
      <c r="Q3801" s="1">
        <v>46240</v>
      </c>
      <c r="R3801" s="2">
        <v>29.23</v>
      </c>
      <c r="S3801">
        <v>1</v>
      </c>
      <c r="T3801" t="s">
        <v>58</v>
      </c>
      <c r="U3801" t="s">
        <v>59</v>
      </c>
      <c r="V3801" s="4">
        <v>0.375</v>
      </c>
      <c r="W3801" s="2">
        <v>0</v>
      </c>
      <c r="X3801">
        <v>0</v>
      </c>
      <c r="Y3801" t="s">
        <v>60</v>
      </c>
      <c r="Z3801" t="s">
        <v>61</v>
      </c>
      <c r="AA3801">
        <v>0</v>
      </c>
      <c r="AB3801" s="2">
        <v>0</v>
      </c>
      <c r="AC3801" s="2">
        <v>0</v>
      </c>
      <c r="AD3801" s="3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10.96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</row>
    <row r="3802" spans="1:43" x14ac:dyDescent="0.25">
      <c r="A3802" s="1">
        <v>46209</v>
      </c>
      <c r="B3802" t="s">
        <v>48</v>
      </c>
      <c r="C3802">
        <v>649163</v>
      </c>
      <c r="D3802">
        <v>2035807546</v>
      </c>
      <c r="E3802" t="s">
        <v>685</v>
      </c>
      <c r="F3802" t="s">
        <v>686</v>
      </c>
      <c r="G3802" t="s">
        <v>51</v>
      </c>
      <c r="H3802" t="s">
        <v>363</v>
      </c>
      <c r="I3802" t="s">
        <v>1097</v>
      </c>
      <c r="J3802" t="s">
        <v>1098</v>
      </c>
      <c r="K3802">
        <v>816021</v>
      </c>
      <c r="L3802" t="s">
        <v>513</v>
      </c>
      <c r="M3802" t="s">
        <v>514</v>
      </c>
      <c r="N3802" t="s">
        <v>57</v>
      </c>
      <c r="O3802" s="1">
        <v>46176</v>
      </c>
      <c r="Q3802" s="1">
        <v>46237</v>
      </c>
      <c r="R3802" s="2">
        <v>48.17</v>
      </c>
      <c r="S3802">
        <v>1</v>
      </c>
      <c r="T3802" t="s">
        <v>58</v>
      </c>
      <c r="U3802" t="s">
        <v>59</v>
      </c>
      <c r="V3802" s="4">
        <v>0.375</v>
      </c>
      <c r="W3802" s="2">
        <v>0</v>
      </c>
      <c r="X3802">
        <v>0</v>
      </c>
      <c r="Y3802" t="s">
        <v>60</v>
      </c>
      <c r="Z3802" t="s">
        <v>61</v>
      </c>
      <c r="AA3802">
        <v>0</v>
      </c>
      <c r="AB3802" s="2">
        <v>0</v>
      </c>
      <c r="AC3802" s="2">
        <v>0</v>
      </c>
      <c r="AD3802" s="3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18.059999999999999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</row>
    <row r="3803" spans="1:43" x14ac:dyDescent="0.25">
      <c r="A3803" s="1">
        <v>46209</v>
      </c>
      <c r="B3803" t="s">
        <v>48</v>
      </c>
      <c r="C3803">
        <v>649163</v>
      </c>
      <c r="D3803">
        <v>2035836270</v>
      </c>
      <c r="E3803" t="s">
        <v>695</v>
      </c>
      <c r="F3803" t="s">
        <v>696</v>
      </c>
      <c r="G3803" t="s">
        <v>51</v>
      </c>
      <c r="H3803" t="s">
        <v>675</v>
      </c>
      <c r="I3803" t="s">
        <v>1097</v>
      </c>
      <c r="J3803" t="s">
        <v>1098</v>
      </c>
      <c r="K3803">
        <v>962427</v>
      </c>
      <c r="L3803" t="s">
        <v>647</v>
      </c>
      <c r="M3803" t="s">
        <v>648</v>
      </c>
      <c r="N3803" t="s">
        <v>57</v>
      </c>
      <c r="O3803" s="1">
        <v>46177</v>
      </c>
      <c r="Q3803" s="1">
        <v>46238</v>
      </c>
      <c r="R3803" s="2">
        <v>23.02</v>
      </c>
      <c r="S3803">
        <v>1</v>
      </c>
      <c r="T3803" t="s">
        <v>58</v>
      </c>
      <c r="U3803" t="s">
        <v>59</v>
      </c>
      <c r="V3803" s="4">
        <v>0.375</v>
      </c>
      <c r="W3803" s="2">
        <v>0</v>
      </c>
      <c r="X3803">
        <v>0</v>
      </c>
      <c r="Y3803" t="s">
        <v>60</v>
      </c>
      <c r="Z3803" t="s">
        <v>61</v>
      </c>
      <c r="AA3803">
        <v>0</v>
      </c>
      <c r="AB3803" s="2">
        <v>0</v>
      </c>
      <c r="AC3803" s="2">
        <v>0</v>
      </c>
      <c r="AD3803" s="3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8.6300000000000008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</row>
    <row r="3804" spans="1:43" x14ac:dyDescent="0.25">
      <c r="A3804" s="1">
        <v>46209</v>
      </c>
      <c r="B3804" t="s">
        <v>48</v>
      </c>
      <c r="C3804">
        <v>649163</v>
      </c>
      <c r="D3804">
        <v>2035844613</v>
      </c>
      <c r="E3804" t="s">
        <v>3303</v>
      </c>
      <c r="F3804" t="s">
        <v>3304</v>
      </c>
      <c r="G3804" t="s">
        <v>51</v>
      </c>
      <c r="H3804" t="s">
        <v>72</v>
      </c>
      <c r="I3804" t="s">
        <v>1097</v>
      </c>
      <c r="J3804" t="s">
        <v>1098</v>
      </c>
      <c r="K3804">
        <v>792847</v>
      </c>
      <c r="L3804" t="s">
        <v>906</v>
      </c>
      <c r="M3804" t="s">
        <v>907</v>
      </c>
      <c r="N3804" t="s">
        <v>57</v>
      </c>
      <c r="O3804" s="1">
        <v>46181</v>
      </c>
      <c r="Q3804" s="1">
        <v>46242</v>
      </c>
      <c r="R3804" s="2">
        <v>64.349999999999994</v>
      </c>
      <c r="S3804">
        <v>1</v>
      </c>
      <c r="T3804" t="s">
        <v>58</v>
      </c>
      <c r="U3804" t="s">
        <v>59</v>
      </c>
      <c r="V3804" s="4">
        <v>0.375</v>
      </c>
      <c r="W3804" s="2">
        <v>0</v>
      </c>
      <c r="X3804">
        <v>0</v>
      </c>
      <c r="Y3804" t="s">
        <v>60</v>
      </c>
      <c r="Z3804" t="s">
        <v>61</v>
      </c>
      <c r="AA3804">
        <v>0</v>
      </c>
      <c r="AB3804" s="2">
        <v>0</v>
      </c>
      <c r="AC3804" s="2">
        <v>0</v>
      </c>
      <c r="AD3804" s="3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24.13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</row>
    <row r="3805" spans="1:43" x14ac:dyDescent="0.25">
      <c r="A3805" s="1">
        <v>46209</v>
      </c>
      <c r="B3805" t="s">
        <v>48</v>
      </c>
      <c r="C3805">
        <v>649163</v>
      </c>
      <c r="D3805">
        <v>2035849705</v>
      </c>
      <c r="E3805" t="s">
        <v>2716</v>
      </c>
      <c r="F3805" t="s">
        <v>71</v>
      </c>
      <c r="G3805" t="s">
        <v>51</v>
      </c>
      <c r="H3805" t="s">
        <v>72</v>
      </c>
      <c r="I3805" t="s">
        <v>1097</v>
      </c>
      <c r="J3805" t="s">
        <v>1098</v>
      </c>
      <c r="K3805">
        <v>812782</v>
      </c>
      <c r="L3805" t="s">
        <v>409</v>
      </c>
      <c r="M3805" t="s">
        <v>410</v>
      </c>
      <c r="N3805" t="s">
        <v>57</v>
      </c>
      <c r="O3805" s="1">
        <v>46178</v>
      </c>
      <c r="Q3805" s="1">
        <v>46239</v>
      </c>
      <c r="R3805" s="2">
        <v>78.760000000000005</v>
      </c>
      <c r="S3805">
        <v>1</v>
      </c>
      <c r="T3805" t="s">
        <v>58</v>
      </c>
      <c r="U3805" t="s">
        <v>59</v>
      </c>
      <c r="V3805" s="4">
        <v>0.375</v>
      </c>
      <c r="W3805" s="2">
        <v>0</v>
      </c>
      <c r="X3805">
        <v>0</v>
      </c>
      <c r="Y3805" t="s">
        <v>60</v>
      </c>
      <c r="Z3805" t="s">
        <v>61</v>
      </c>
      <c r="AA3805">
        <v>0</v>
      </c>
      <c r="AB3805" s="2">
        <v>0</v>
      </c>
      <c r="AC3805" s="2">
        <v>0</v>
      </c>
      <c r="AD3805" s="3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29.54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</row>
    <row r="3806" spans="1:43" x14ac:dyDescent="0.25">
      <c r="A3806" s="1">
        <v>46209</v>
      </c>
      <c r="B3806" t="s">
        <v>48</v>
      </c>
      <c r="C3806">
        <v>649163</v>
      </c>
      <c r="D3806">
        <v>2016342549</v>
      </c>
      <c r="E3806" t="s">
        <v>2717</v>
      </c>
      <c r="F3806" t="s">
        <v>2718</v>
      </c>
      <c r="G3806" t="s">
        <v>51</v>
      </c>
      <c r="H3806" t="s">
        <v>191</v>
      </c>
      <c r="I3806" t="s">
        <v>1128</v>
      </c>
      <c r="J3806" t="s">
        <v>1129</v>
      </c>
      <c r="K3806">
        <v>650218</v>
      </c>
      <c r="L3806" t="s">
        <v>165</v>
      </c>
      <c r="M3806" t="s">
        <v>166</v>
      </c>
      <c r="N3806" t="s">
        <v>57</v>
      </c>
      <c r="O3806" s="1">
        <v>44835</v>
      </c>
      <c r="Q3806" s="1">
        <v>46235</v>
      </c>
      <c r="R3806" s="2">
        <v>61.45</v>
      </c>
      <c r="S3806">
        <v>1</v>
      </c>
      <c r="T3806" t="s">
        <v>58</v>
      </c>
      <c r="U3806" t="s">
        <v>216</v>
      </c>
      <c r="V3806" s="3">
        <v>0.04</v>
      </c>
      <c r="W3806" s="2">
        <v>0</v>
      </c>
      <c r="X3806">
        <v>0</v>
      </c>
      <c r="Y3806" t="s">
        <v>217</v>
      </c>
      <c r="Z3806" t="s">
        <v>61</v>
      </c>
      <c r="AA3806">
        <v>0</v>
      </c>
      <c r="AB3806" s="2">
        <v>0</v>
      </c>
      <c r="AC3806" s="2">
        <v>0</v>
      </c>
      <c r="AD3806" s="3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2.46</v>
      </c>
      <c r="AN3806" s="2">
        <v>2.46</v>
      </c>
      <c r="AO3806" s="2">
        <v>0</v>
      </c>
      <c r="AP3806" s="2">
        <v>0</v>
      </c>
      <c r="AQ3806" s="2">
        <v>0</v>
      </c>
    </row>
    <row r="3807" spans="1:43" x14ac:dyDescent="0.25">
      <c r="A3807" s="1">
        <v>46209</v>
      </c>
      <c r="B3807" t="s">
        <v>48</v>
      </c>
      <c r="C3807">
        <v>649163</v>
      </c>
      <c r="D3807">
        <v>2016368387</v>
      </c>
      <c r="E3807" t="s">
        <v>1480</v>
      </c>
      <c r="F3807" t="s">
        <v>107</v>
      </c>
      <c r="G3807" t="s">
        <v>51</v>
      </c>
      <c r="H3807" t="s">
        <v>112</v>
      </c>
      <c r="I3807" t="s">
        <v>1128</v>
      </c>
      <c r="J3807" t="s">
        <v>1129</v>
      </c>
      <c r="K3807">
        <v>650218</v>
      </c>
      <c r="L3807" t="s">
        <v>165</v>
      </c>
      <c r="M3807" t="s">
        <v>166</v>
      </c>
      <c r="N3807" t="s">
        <v>57</v>
      </c>
      <c r="O3807" s="1">
        <v>44835</v>
      </c>
      <c r="Q3807" s="1">
        <v>46235</v>
      </c>
      <c r="R3807" s="2">
        <v>42.1</v>
      </c>
      <c r="S3807">
        <v>1</v>
      </c>
      <c r="T3807" t="s">
        <v>58</v>
      </c>
      <c r="U3807" t="s">
        <v>216</v>
      </c>
      <c r="V3807" s="3">
        <v>0.04</v>
      </c>
      <c r="W3807" s="2">
        <v>0</v>
      </c>
      <c r="X3807">
        <v>0</v>
      </c>
      <c r="Y3807" t="s">
        <v>217</v>
      </c>
      <c r="Z3807" t="s">
        <v>61</v>
      </c>
      <c r="AA3807">
        <v>0</v>
      </c>
      <c r="AB3807" s="2">
        <v>0</v>
      </c>
      <c r="AC3807" s="2">
        <v>0</v>
      </c>
      <c r="AD3807" s="3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1.68</v>
      </c>
      <c r="AN3807" s="2">
        <v>1.68</v>
      </c>
      <c r="AO3807" s="2">
        <v>0</v>
      </c>
      <c r="AP3807" s="2">
        <v>0</v>
      </c>
      <c r="AQ3807" s="2">
        <v>0</v>
      </c>
    </row>
    <row r="3808" spans="1:43" x14ac:dyDescent="0.25">
      <c r="A3808" s="1">
        <v>46209</v>
      </c>
      <c r="B3808" t="s">
        <v>48</v>
      </c>
      <c r="C3808">
        <v>649163</v>
      </c>
      <c r="D3808">
        <v>2018114567</v>
      </c>
      <c r="E3808" t="s">
        <v>3305</v>
      </c>
      <c r="F3808" t="s">
        <v>1898</v>
      </c>
      <c r="G3808" t="s">
        <v>51</v>
      </c>
      <c r="H3808" t="s">
        <v>52</v>
      </c>
      <c r="I3808" t="s">
        <v>1128</v>
      </c>
      <c r="J3808" t="s">
        <v>1129</v>
      </c>
      <c r="K3808">
        <v>649247</v>
      </c>
      <c r="L3808" t="s">
        <v>128</v>
      </c>
      <c r="M3808" t="s">
        <v>129</v>
      </c>
      <c r="N3808" t="s">
        <v>57</v>
      </c>
      <c r="O3808" s="1">
        <v>45017</v>
      </c>
      <c r="Q3808" s="1">
        <v>46235</v>
      </c>
      <c r="R3808" s="2">
        <v>21.97</v>
      </c>
      <c r="S3808">
        <v>1</v>
      </c>
      <c r="T3808" t="s">
        <v>58</v>
      </c>
      <c r="U3808" t="s">
        <v>216</v>
      </c>
      <c r="V3808" s="3">
        <v>0.1</v>
      </c>
      <c r="W3808" s="2">
        <v>0</v>
      </c>
      <c r="X3808">
        <v>0</v>
      </c>
      <c r="Y3808" t="s">
        <v>217</v>
      </c>
      <c r="Z3808" t="s">
        <v>61</v>
      </c>
      <c r="AA3808">
        <v>0</v>
      </c>
      <c r="AB3808" s="2">
        <v>0</v>
      </c>
      <c r="AC3808" s="2">
        <v>0</v>
      </c>
      <c r="AD3808" s="3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2.2000000000000002</v>
      </c>
      <c r="AN3808" s="2">
        <v>2.2000000000000002</v>
      </c>
      <c r="AO3808" s="2">
        <v>0</v>
      </c>
      <c r="AP3808" s="2">
        <v>0</v>
      </c>
      <c r="AQ3808" s="2">
        <v>0</v>
      </c>
    </row>
    <row r="3809" spans="1:43" x14ac:dyDescent="0.25">
      <c r="A3809" s="1">
        <v>46209</v>
      </c>
      <c r="B3809" t="s">
        <v>48</v>
      </c>
      <c r="C3809">
        <v>649163</v>
      </c>
      <c r="D3809">
        <v>2020671550</v>
      </c>
      <c r="E3809" t="s">
        <v>2527</v>
      </c>
      <c r="F3809" t="s">
        <v>380</v>
      </c>
      <c r="G3809" t="s">
        <v>51</v>
      </c>
      <c r="H3809" t="s">
        <v>52</v>
      </c>
      <c r="I3809" t="s">
        <v>1128</v>
      </c>
      <c r="J3809" t="s">
        <v>2114</v>
      </c>
      <c r="K3809">
        <v>651818</v>
      </c>
      <c r="L3809" t="s">
        <v>214</v>
      </c>
      <c r="M3809" t="s">
        <v>215</v>
      </c>
      <c r="N3809" t="s">
        <v>57</v>
      </c>
      <c r="O3809" s="1">
        <v>45261</v>
      </c>
      <c r="Q3809" s="1">
        <v>46235</v>
      </c>
      <c r="R3809" s="2">
        <v>75.430000000000007</v>
      </c>
      <c r="S3809">
        <v>1</v>
      </c>
      <c r="T3809" t="s">
        <v>58</v>
      </c>
      <c r="U3809" t="s">
        <v>216</v>
      </c>
      <c r="V3809" s="3">
        <v>0.05</v>
      </c>
      <c r="W3809" s="2">
        <v>0</v>
      </c>
      <c r="X3809">
        <v>0</v>
      </c>
      <c r="Y3809" t="s">
        <v>217</v>
      </c>
      <c r="Z3809" t="s">
        <v>61</v>
      </c>
      <c r="AA3809">
        <v>0</v>
      </c>
      <c r="AB3809" s="2">
        <v>0</v>
      </c>
      <c r="AC3809" s="2">
        <v>0</v>
      </c>
      <c r="AD3809" s="3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3.77</v>
      </c>
      <c r="AN3809" s="2">
        <v>3.77</v>
      </c>
      <c r="AO3809" s="2">
        <v>0</v>
      </c>
      <c r="AP3809" s="2">
        <v>0</v>
      </c>
      <c r="AQ3809" s="2">
        <v>0</v>
      </c>
    </row>
    <row r="3810" spans="1:43" x14ac:dyDescent="0.25">
      <c r="A3810" s="1">
        <v>46209</v>
      </c>
      <c r="B3810" t="s">
        <v>48</v>
      </c>
      <c r="C3810">
        <v>649163</v>
      </c>
      <c r="D3810">
        <v>2020851321</v>
      </c>
      <c r="E3810" t="s">
        <v>2535</v>
      </c>
      <c r="F3810" t="s">
        <v>366</v>
      </c>
      <c r="G3810" t="s">
        <v>51</v>
      </c>
      <c r="H3810" t="s">
        <v>52</v>
      </c>
      <c r="I3810" t="s">
        <v>1128</v>
      </c>
      <c r="J3810" t="s">
        <v>1135</v>
      </c>
      <c r="K3810">
        <v>651818</v>
      </c>
      <c r="L3810" t="s">
        <v>214</v>
      </c>
      <c r="M3810" t="s">
        <v>215</v>
      </c>
      <c r="N3810" t="s">
        <v>57</v>
      </c>
      <c r="O3810" s="1">
        <v>45296</v>
      </c>
      <c r="Q3810" s="1">
        <v>46239</v>
      </c>
      <c r="R3810" s="2">
        <v>178</v>
      </c>
      <c r="S3810">
        <v>1</v>
      </c>
      <c r="T3810" t="s">
        <v>58</v>
      </c>
      <c r="U3810" t="s">
        <v>216</v>
      </c>
      <c r="V3810" s="3">
        <v>0.1</v>
      </c>
      <c r="W3810" s="2">
        <v>0</v>
      </c>
      <c r="X3810">
        <v>0</v>
      </c>
      <c r="Y3810" t="s">
        <v>217</v>
      </c>
      <c r="Z3810" t="s">
        <v>61</v>
      </c>
      <c r="AA3810">
        <v>0</v>
      </c>
      <c r="AB3810" s="2">
        <v>0</v>
      </c>
      <c r="AC3810" s="2">
        <v>0</v>
      </c>
      <c r="AD3810" s="3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17.8</v>
      </c>
      <c r="AN3810" s="2">
        <v>17.8</v>
      </c>
      <c r="AO3810" s="2">
        <v>0</v>
      </c>
      <c r="AP3810" s="2">
        <v>0</v>
      </c>
      <c r="AQ3810" s="2">
        <v>0</v>
      </c>
    </row>
    <row r="3811" spans="1:43" x14ac:dyDescent="0.25">
      <c r="A3811" s="1">
        <v>46209</v>
      </c>
      <c r="B3811" t="s">
        <v>48</v>
      </c>
      <c r="C3811">
        <v>649163</v>
      </c>
      <c r="D3811">
        <v>2020866404</v>
      </c>
      <c r="E3811" t="s">
        <v>2537</v>
      </c>
      <c r="F3811" t="s">
        <v>181</v>
      </c>
      <c r="G3811" t="s">
        <v>51</v>
      </c>
      <c r="H3811" t="s">
        <v>112</v>
      </c>
      <c r="I3811" t="s">
        <v>1128</v>
      </c>
      <c r="J3811" t="s">
        <v>1129</v>
      </c>
      <c r="K3811">
        <v>650218</v>
      </c>
      <c r="L3811" t="s">
        <v>165</v>
      </c>
      <c r="M3811" t="s">
        <v>166</v>
      </c>
      <c r="N3811" t="s">
        <v>57</v>
      </c>
      <c r="O3811" s="1">
        <v>45261</v>
      </c>
      <c r="Q3811" s="1">
        <v>46235</v>
      </c>
      <c r="R3811" s="2">
        <v>15.06</v>
      </c>
      <c r="S3811">
        <v>1</v>
      </c>
      <c r="T3811" t="s">
        <v>58</v>
      </c>
      <c r="U3811" t="s">
        <v>216</v>
      </c>
      <c r="V3811" s="3">
        <v>0.1</v>
      </c>
      <c r="W3811" s="2">
        <v>0</v>
      </c>
      <c r="X3811">
        <v>0</v>
      </c>
      <c r="Y3811" t="s">
        <v>217</v>
      </c>
      <c r="Z3811" t="s">
        <v>61</v>
      </c>
      <c r="AA3811">
        <v>0</v>
      </c>
      <c r="AB3811" s="2">
        <v>0</v>
      </c>
      <c r="AC3811" s="2">
        <v>0</v>
      </c>
      <c r="AD3811" s="3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0</v>
      </c>
      <c r="AM3811" s="2">
        <v>1.51</v>
      </c>
      <c r="AN3811" s="2">
        <v>1.51</v>
      </c>
      <c r="AO3811" s="2">
        <v>0</v>
      </c>
      <c r="AP3811" s="2">
        <v>0</v>
      </c>
      <c r="AQ3811" s="2">
        <v>0</v>
      </c>
    </row>
    <row r="3812" spans="1:43" x14ac:dyDescent="0.25">
      <c r="A3812" s="1">
        <v>46209</v>
      </c>
      <c r="B3812" t="s">
        <v>48</v>
      </c>
      <c r="C3812">
        <v>649163</v>
      </c>
      <c r="D3812">
        <v>2021020942</v>
      </c>
      <c r="E3812" t="s">
        <v>998</v>
      </c>
      <c r="F3812" t="s">
        <v>2175</v>
      </c>
      <c r="G3812" t="s">
        <v>51</v>
      </c>
      <c r="H3812" t="s">
        <v>52</v>
      </c>
      <c r="I3812" t="s">
        <v>1128</v>
      </c>
      <c r="J3812" t="s">
        <v>1129</v>
      </c>
      <c r="K3812">
        <v>649247</v>
      </c>
      <c r="L3812" t="s">
        <v>128</v>
      </c>
      <c r="M3812" t="s">
        <v>129</v>
      </c>
      <c r="N3812" t="s">
        <v>57</v>
      </c>
      <c r="O3812" s="1">
        <v>45292</v>
      </c>
      <c r="Q3812" s="1">
        <v>46235</v>
      </c>
      <c r="R3812" s="2">
        <v>16.57</v>
      </c>
      <c r="S3812">
        <v>1</v>
      </c>
      <c r="T3812" t="s">
        <v>58</v>
      </c>
      <c r="U3812" t="s">
        <v>216</v>
      </c>
      <c r="V3812" s="3">
        <v>0.1</v>
      </c>
      <c r="W3812" s="2">
        <v>0</v>
      </c>
      <c r="X3812">
        <v>0</v>
      </c>
      <c r="Y3812" t="s">
        <v>217</v>
      </c>
      <c r="Z3812" t="s">
        <v>61</v>
      </c>
      <c r="AA3812">
        <v>0</v>
      </c>
      <c r="AB3812" s="2">
        <v>0</v>
      </c>
      <c r="AC3812" s="2">
        <v>0</v>
      </c>
      <c r="AD3812" s="3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0</v>
      </c>
      <c r="AM3812" s="2">
        <v>1.66</v>
      </c>
      <c r="AN3812" s="2">
        <v>1.66</v>
      </c>
      <c r="AO3812" s="2">
        <v>0</v>
      </c>
      <c r="AP3812" s="2">
        <v>0</v>
      </c>
      <c r="AQ3812" s="2">
        <v>0</v>
      </c>
    </row>
    <row r="3813" spans="1:43" x14ac:dyDescent="0.25">
      <c r="A3813" s="1">
        <v>46209</v>
      </c>
      <c r="B3813" t="s">
        <v>48</v>
      </c>
      <c r="C3813">
        <v>649163</v>
      </c>
      <c r="D3813">
        <v>2022591611</v>
      </c>
      <c r="E3813" t="s">
        <v>3306</v>
      </c>
      <c r="F3813" t="s">
        <v>366</v>
      </c>
      <c r="G3813" t="s">
        <v>51</v>
      </c>
      <c r="H3813" t="s">
        <v>52</v>
      </c>
      <c r="I3813" t="s">
        <v>1128</v>
      </c>
      <c r="J3813" t="s">
        <v>1129</v>
      </c>
      <c r="K3813">
        <v>751867</v>
      </c>
      <c r="L3813" t="s">
        <v>64</v>
      </c>
      <c r="M3813" t="s">
        <v>65</v>
      </c>
      <c r="N3813" t="s">
        <v>57</v>
      </c>
      <c r="O3813" s="1">
        <v>45413</v>
      </c>
      <c r="Q3813" s="1">
        <v>46235</v>
      </c>
      <c r="R3813" s="2">
        <v>61.39</v>
      </c>
      <c r="S3813">
        <v>1</v>
      </c>
      <c r="T3813" t="s">
        <v>58</v>
      </c>
      <c r="U3813" t="s">
        <v>216</v>
      </c>
      <c r="V3813" s="3">
        <v>0.1</v>
      </c>
      <c r="W3813" s="2">
        <v>0</v>
      </c>
      <c r="X3813">
        <v>0</v>
      </c>
      <c r="Y3813" t="s">
        <v>217</v>
      </c>
      <c r="Z3813" t="s">
        <v>61</v>
      </c>
      <c r="AA3813">
        <v>0</v>
      </c>
      <c r="AB3813" s="2">
        <v>0</v>
      </c>
      <c r="AC3813" s="2">
        <v>0</v>
      </c>
      <c r="AD3813" s="3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6.14</v>
      </c>
      <c r="AN3813" s="2">
        <v>6.14</v>
      </c>
      <c r="AO3813" s="2">
        <v>0</v>
      </c>
      <c r="AP3813" s="2">
        <v>0</v>
      </c>
      <c r="AQ3813" s="2">
        <v>0</v>
      </c>
    </row>
    <row r="3814" spans="1:43" x14ac:dyDescent="0.25">
      <c r="A3814" s="1">
        <v>46209</v>
      </c>
      <c r="B3814" t="s">
        <v>48</v>
      </c>
      <c r="C3814">
        <v>649163</v>
      </c>
      <c r="D3814">
        <v>2022606710</v>
      </c>
      <c r="E3814" t="s">
        <v>3050</v>
      </c>
      <c r="F3814" t="s">
        <v>366</v>
      </c>
      <c r="G3814" t="s">
        <v>51</v>
      </c>
      <c r="H3814" t="s">
        <v>52</v>
      </c>
      <c r="I3814" t="s">
        <v>1128</v>
      </c>
      <c r="J3814" t="s">
        <v>1129</v>
      </c>
      <c r="K3814">
        <v>751867</v>
      </c>
      <c r="L3814" t="s">
        <v>64</v>
      </c>
      <c r="M3814" t="s">
        <v>65</v>
      </c>
      <c r="N3814" t="s">
        <v>57</v>
      </c>
      <c r="O3814" s="1">
        <v>45413</v>
      </c>
      <c r="Q3814" s="1">
        <v>46235</v>
      </c>
      <c r="R3814" s="2">
        <v>55.16</v>
      </c>
      <c r="S3814">
        <v>1</v>
      </c>
      <c r="T3814" t="s">
        <v>58</v>
      </c>
      <c r="U3814" t="s">
        <v>216</v>
      </c>
      <c r="V3814" s="3">
        <v>0.1</v>
      </c>
      <c r="W3814" s="2">
        <v>0</v>
      </c>
      <c r="X3814">
        <v>0</v>
      </c>
      <c r="Y3814" t="s">
        <v>217</v>
      </c>
      <c r="Z3814" t="s">
        <v>61</v>
      </c>
      <c r="AA3814">
        <v>0</v>
      </c>
      <c r="AB3814" s="2">
        <v>0</v>
      </c>
      <c r="AC3814" s="2">
        <v>0</v>
      </c>
      <c r="AD3814" s="3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0</v>
      </c>
      <c r="AM3814" s="2">
        <v>5.52</v>
      </c>
      <c r="AN3814" s="2">
        <v>5.52</v>
      </c>
      <c r="AO3814" s="2">
        <v>0</v>
      </c>
      <c r="AP3814" s="2">
        <v>0</v>
      </c>
      <c r="AQ3814" s="2">
        <v>0</v>
      </c>
    </row>
    <row r="3815" spans="1:43" x14ac:dyDescent="0.25">
      <c r="A3815" s="1">
        <v>46209</v>
      </c>
      <c r="B3815" t="s">
        <v>48</v>
      </c>
      <c r="C3815">
        <v>649163</v>
      </c>
      <c r="D3815">
        <v>2022628384</v>
      </c>
      <c r="E3815" t="s">
        <v>2023</v>
      </c>
      <c r="F3815" t="s">
        <v>330</v>
      </c>
      <c r="G3815" t="s">
        <v>51</v>
      </c>
      <c r="H3815" t="s">
        <v>93</v>
      </c>
      <c r="I3815" t="s">
        <v>1128</v>
      </c>
      <c r="J3815" t="s">
        <v>1129</v>
      </c>
      <c r="K3815">
        <v>751867</v>
      </c>
      <c r="L3815" t="s">
        <v>64</v>
      </c>
      <c r="M3815" t="s">
        <v>65</v>
      </c>
      <c r="N3815" t="s">
        <v>57</v>
      </c>
      <c r="O3815" s="1">
        <v>45413</v>
      </c>
      <c r="Q3815" s="1">
        <v>46235</v>
      </c>
      <c r="R3815" s="2">
        <v>13.38</v>
      </c>
      <c r="S3815">
        <v>1</v>
      </c>
      <c r="T3815" t="s">
        <v>58</v>
      </c>
      <c r="U3815" t="s">
        <v>216</v>
      </c>
      <c r="V3815" s="3">
        <v>0.1</v>
      </c>
      <c r="W3815" s="2">
        <v>0</v>
      </c>
      <c r="X3815">
        <v>0</v>
      </c>
      <c r="Y3815" t="s">
        <v>217</v>
      </c>
      <c r="Z3815" t="s">
        <v>61</v>
      </c>
      <c r="AA3815">
        <v>0</v>
      </c>
      <c r="AB3815" s="2">
        <v>0</v>
      </c>
      <c r="AC3815" s="2">
        <v>0</v>
      </c>
      <c r="AD3815" s="3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1.34</v>
      </c>
      <c r="AN3815" s="2">
        <v>1.34</v>
      </c>
      <c r="AO3815" s="2">
        <v>0</v>
      </c>
      <c r="AP3815" s="2">
        <v>0</v>
      </c>
      <c r="AQ3815" s="2">
        <v>0</v>
      </c>
    </row>
    <row r="3816" spans="1:43" x14ac:dyDescent="0.25">
      <c r="A3816" s="1">
        <v>46209</v>
      </c>
      <c r="B3816" t="s">
        <v>48</v>
      </c>
      <c r="C3816">
        <v>649163</v>
      </c>
      <c r="D3816">
        <v>2022720083</v>
      </c>
      <c r="E3816" t="s">
        <v>2025</v>
      </c>
      <c r="F3816" t="s">
        <v>79</v>
      </c>
      <c r="G3816" t="s">
        <v>51</v>
      </c>
      <c r="H3816" t="s">
        <v>52</v>
      </c>
      <c r="I3816" t="s">
        <v>1128</v>
      </c>
      <c r="J3816" t="s">
        <v>1129</v>
      </c>
      <c r="K3816">
        <v>751867</v>
      </c>
      <c r="L3816" t="s">
        <v>64</v>
      </c>
      <c r="M3816" t="s">
        <v>65</v>
      </c>
      <c r="N3816" t="s">
        <v>57</v>
      </c>
      <c r="O3816" s="1">
        <v>45413</v>
      </c>
      <c r="Q3816" s="1">
        <v>46235</v>
      </c>
      <c r="R3816" s="2">
        <v>21.97</v>
      </c>
      <c r="S3816">
        <v>1</v>
      </c>
      <c r="T3816" t="s">
        <v>58</v>
      </c>
      <c r="U3816" t="s">
        <v>216</v>
      </c>
      <c r="V3816" s="3">
        <v>0.1</v>
      </c>
      <c r="W3816" s="2">
        <v>0</v>
      </c>
      <c r="X3816">
        <v>0</v>
      </c>
      <c r="Y3816" t="s">
        <v>217</v>
      </c>
      <c r="Z3816" t="s">
        <v>61</v>
      </c>
      <c r="AA3816">
        <v>0</v>
      </c>
      <c r="AB3816" s="2">
        <v>0</v>
      </c>
      <c r="AC3816" s="2">
        <v>0</v>
      </c>
      <c r="AD3816" s="3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2.2000000000000002</v>
      </c>
      <c r="AN3816" s="2">
        <v>2.2000000000000002</v>
      </c>
      <c r="AO3816" s="2">
        <v>0</v>
      </c>
      <c r="AP3816" s="2">
        <v>0</v>
      </c>
      <c r="AQ3816" s="2">
        <v>0</v>
      </c>
    </row>
    <row r="3817" spans="1:43" x14ac:dyDescent="0.25">
      <c r="A3817" s="1">
        <v>46209</v>
      </c>
      <c r="B3817" t="s">
        <v>48</v>
      </c>
      <c r="C3817">
        <v>649163</v>
      </c>
      <c r="D3817">
        <v>2022721019</v>
      </c>
      <c r="E3817" t="s">
        <v>3307</v>
      </c>
      <c r="F3817" t="s">
        <v>107</v>
      </c>
      <c r="G3817" t="s">
        <v>51</v>
      </c>
      <c r="H3817" t="s">
        <v>52</v>
      </c>
      <c r="I3817" t="s">
        <v>1128</v>
      </c>
      <c r="J3817" t="s">
        <v>1129</v>
      </c>
      <c r="K3817">
        <v>751867</v>
      </c>
      <c r="L3817" t="s">
        <v>64</v>
      </c>
      <c r="M3817" t="s">
        <v>65</v>
      </c>
      <c r="N3817" t="s">
        <v>57</v>
      </c>
      <c r="O3817" s="1">
        <v>45413</v>
      </c>
      <c r="Q3817" s="1">
        <v>46235</v>
      </c>
      <c r="R3817" s="2">
        <v>38.11</v>
      </c>
      <c r="S3817">
        <v>1</v>
      </c>
      <c r="T3817" t="s">
        <v>58</v>
      </c>
      <c r="U3817" t="s">
        <v>216</v>
      </c>
      <c r="V3817" s="3">
        <v>0.1</v>
      </c>
      <c r="W3817" s="2">
        <v>0</v>
      </c>
      <c r="X3817">
        <v>0</v>
      </c>
      <c r="Y3817" t="s">
        <v>217</v>
      </c>
      <c r="Z3817" t="s">
        <v>61</v>
      </c>
      <c r="AA3817">
        <v>0</v>
      </c>
      <c r="AB3817" s="2">
        <v>0</v>
      </c>
      <c r="AC3817" s="2">
        <v>0</v>
      </c>
      <c r="AD3817" s="3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3.81</v>
      </c>
      <c r="AN3817" s="2">
        <v>3.81</v>
      </c>
      <c r="AO3817" s="2">
        <v>0</v>
      </c>
      <c r="AP3817" s="2">
        <v>0</v>
      </c>
      <c r="AQ3817" s="2">
        <v>0</v>
      </c>
    </row>
    <row r="3818" spans="1:43" x14ac:dyDescent="0.25">
      <c r="A3818" s="1">
        <v>46209</v>
      </c>
      <c r="B3818" t="s">
        <v>48</v>
      </c>
      <c r="C3818">
        <v>649163</v>
      </c>
      <c r="D3818">
        <v>2022780512</v>
      </c>
      <c r="E3818" t="s">
        <v>1480</v>
      </c>
      <c r="F3818" t="s">
        <v>3308</v>
      </c>
      <c r="G3818" t="s">
        <v>51</v>
      </c>
      <c r="H3818" t="s">
        <v>807</v>
      </c>
      <c r="I3818" t="s">
        <v>1128</v>
      </c>
      <c r="J3818" t="s">
        <v>1129</v>
      </c>
      <c r="K3818">
        <v>751867</v>
      </c>
      <c r="L3818" t="s">
        <v>64</v>
      </c>
      <c r="M3818" t="s">
        <v>65</v>
      </c>
      <c r="N3818" t="s">
        <v>57</v>
      </c>
      <c r="O3818" s="1">
        <v>45413</v>
      </c>
      <c r="Q3818" s="1">
        <v>46235</v>
      </c>
      <c r="R3818" s="2">
        <v>37.83</v>
      </c>
      <c r="S3818">
        <v>1</v>
      </c>
      <c r="T3818" t="s">
        <v>58</v>
      </c>
      <c r="U3818" t="s">
        <v>216</v>
      </c>
      <c r="V3818" s="3">
        <v>0.1</v>
      </c>
      <c r="W3818" s="2">
        <v>0</v>
      </c>
      <c r="X3818">
        <v>0</v>
      </c>
      <c r="Y3818" t="s">
        <v>217</v>
      </c>
      <c r="Z3818" t="s">
        <v>61</v>
      </c>
      <c r="AA3818">
        <v>0</v>
      </c>
      <c r="AB3818" s="2">
        <v>0</v>
      </c>
      <c r="AC3818" s="2">
        <v>0</v>
      </c>
      <c r="AD3818" s="3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3.78</v>
      </c>
      <c r="AN3818" s="2">
        <v>3.78</v>
      </c>
      <c r="AO3818" s="2">
        <v>0</v>
      </c>
      <c r="AP3818" s="2">
        <v>0</v>
      </c>
      <c r="AQ3818" s="2">
        <v>0</v>
      </c>
    </row>
    <row r="3819" spans="1:43" x14ac:dyDescent="0.25">
      <c r="A3819" s="1">
        <v>46209</v>
      </c>
      <c r="B3819" t="s">
        <v>48</v>
      </c>
      <c r="C3819">
        <v>649163</v>
      </c>
      <c r="D3819">
        <v>2022809498</v>
      </c>
      <c r="E3819" t="s">
        <v>3309</v>
      </c>
      <c r="F3819" t="s">
        <v>1601</v>
      </c>
      <c r="G3819" t="s">
        <v>51</v>
      </c>
      <c r="H3819" t="s">
        <v>52</v>
      </c>
      <c r="I3819" t="s">
        <v>1128</v>
      </c>
      <c r="J3819" t="s">
        <v>1129</v>
      </c>
      <c r="K3819">
        <v>751867</v>
      </c>
      <c r="L3819" t="s">
        <v>64</v>
      </c>
      <c r="M3819" t="s">
        <v>65</v>
      </c>
      <c r="N3819" t="s">
        <v>57</v>
      </c>
      <c r="O3819" s="1">
        <v>45413</v>
      </c>
      <c r="Q3819" s="1">
        <v>46235</v>
      </c>
      <c r="R3819" s="2">
        <v>57.53</v>
      </c>
      <c r="S3819">
        <v>1</v>
      </c>
      <c r="T3819" t="s">
        <v>58</v>
      </c>
      <c r="U3819" t="s">
        <v>216</v>
      </c>
      <c r="V3819" s="3">
        <v>0.1</v>
      </c>
      <c r="W3819" s="2">
        <v>0</v>
      </c>
      <c r="X3819">
        <v>0</v>
      </c>
      <c r="Y3819" t="s">
        <v>217</v>
      </c>
      <c r="Z3819" t="s">
        <v>61</v>
      </c>
      <c r="AA3819">
        <v>0</v>
      </c>
      <c r="AB3819" s="2">
        <v>0</v>
      </c>
      <c r="AC3819" s="2">
        <v>0</v>
      </c>
      <c r="AD3819" s="3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5.75</v>
      </c>
      <c r="AN3819" s="2">
        <v>5.75</v>
      </c>
      <c r="AO3819" s="2">
        <v>0</v>
      </c>
      <c r="AP3819" s="2">
        <v>0</v>
      </c>
      <c r="AQ3819" s="2">
        <v>0</v>
      </c>
    </row>
    <row r="3820" spans="1:43" x14ac:dyDescent="0.25">
      <c r="A3820" s="1">
        <v>46209</v>
      </c>
      <c r="B3820" t="s">
        <v>48</v>
      </c>
      <c r="C3820">
        <v>649163</v>
      </c>
      <c r="D3820">
        <v>2022836631</v>
      </c>
      <c r="E3820" t="s">
        <v>422</v>
      </c>
      <c r="F3820" t="s">
        <v>107</v>
      </c>
      <c r="G3820" t="s">
        <v>51</v>
      </c>
      <c r="H3820" t="s">
        <v>52</v>
      </c>
      <c r="I3820" t="s">
        <v>1128</v>
      </c>
      <c r="J3820" t="s">
        <v>1129</v>
      </c>
      <c r="K3820">
        <v>751867</v>
      </c>
      <c r="L3820" t="s">
        <v>64</v>
      </c>
      <c r="M3820" t="s">
        <v>65</v>
      </c>
      <c r="N3820" t="s">
        <v>57</v>
      </c>
      <c r="O3820" s="1">
        <v>45413</v>
      </c>
      <c r="Q3820" s="1">
        <v>46235</v>
      </c>
      <c r="R3820" s="2">
        <v>61.39</v>
      </c>
      <c r="S3820">
        <v>1</v>
      </c>
      <c r="T3820" t="s">
        <v>58</v>
      </c>
      <c r="U3820" t="s">
        <v>216</v>
      </c>
      <c r="V3820" s="3">
        <v>0.1</v>
      </c>
      <c r="W3820" s="2">
        <v>0</v>
      </c>
      <c r="X3820">
        <v>0</v>
      </c>
      <c r="Y3820" t="s">
        <v>217</v>
      </c>
      <c r="Z3820" t="s">
        <v>61</v>
      </c>
      <c r="AA3820">
        <v>0</v>
      </c>
      <c r="AB3820" s="2">
        <v>0</v>
      </c>
      <c r="AC3820" s="2">
        <v>0</v>
      </c>
      <c r="AD3820" s="3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6.14</v>
      </c>
      <c r="AN3820" s="2">
        <v>6.14</v>
      </c>
      <c r="AO3820" s="2">
        <v>0</v>
      </c>
      <c r="AP3820" s="2">
        <v>0</v>
      </c>
      <c r="AQ3820" s="2">
        <v>0</v>
      </c>
    </row>
    <row r="3821" spans="1:43" x14ac:dyDescent="0.25">
      <c r="A3821" s="1">
        <v>46209</v>
      </c>
      <c r="B3821" t="s">
        <v>48</v>
      </c>
      <c r="C3821">
        <v>649163</v>
      </c>
      <c r="D3821">
        <v>2022853292</v>
      </c>
      <c r="E3821" t="s">
        <v>3310</v>
      </c>
      <c r="F3821" t="s">
        <v>3311</v>
      </c>
      <c r="G3821" t="s">
        <v>51</v>
      </c>
      <c r="H3821" t="s">
        <v>52</v>
      </c>
      <c r="I3821" t="s">
        <v>1128</v>
      </c>
      <c r="J3821" t="s">
        <v>1129</v>
      </c>
      <c r="K3821">
        <v>751867</v>
      </c>
      <c r="L3821" t="s">
        <v>64</v>
      </c>
      <c r="M3821" t="s">
        <v>65</v>
      </c>
      <c r="N3821" t="s">
        <v>57</v>
      </c>
      <c r="O3821" s="1">
        <v>45413</v>
      </c>
      <c r="Q3821" s="1">
        <v>46235</v>
      </c>
      <c r="R3821" s="2">
        <v>116.64</v>
      </c>
      <c r="S3821">
        <v>1</v>
      </c>
      <c r="T3821" t="s">
        <v>58</v>
      </c>
      <c r="U3821" t="s">
        <v>216</v>
      </c>
      <c r="V3821" s="3">
        <v>0.1</v>
      </c>
      <c r="W3821" s="2">
        <v>0</v>
      </c>
      <c r="X3821">
        <v>0</v>
      </c>
      <c r="Y3821" t="s">
        <v>217</v>
      </c>
      <c r="Z3821" t="s">
        <v>61</v>
      </c>
      <c r="AA3821">
        <v>0</v>
      </c>
      <c r="AB3821" s="2">
        <v>0</v>
      </c>
      <c r="AC3821" s="2">
        <v>0</v>
      </c>
      <c r="AD3821" s="3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11.66</v>
      </c>
      <c r="AN3821" s="2">
        <v>11.66</v>
      </c>
      <c r="AO3821" s="2">
        <v>0</v>
      </c>
      <c r="AP3821" s="2">
        <v>0</v>
      </c>
      <c r="AQ3821" s="2">
        <v>0</v>
      </c>
    </row>
    <row r="3822" spans="1:43" x14ac:dyDescent="0.25">
      <c r="A3822" s="1">
        <v>46209</v>
      </c>
      <c r="B3822" t="s">
        <v>48</v>
      </c>
      <c r="C3822">
        <v>649163</v>
      </c>
      <c r="D3822">
        <v>2022973394</v>
      </c>
      <c r="E3822" t="s">
        <v>3053</v>
      </c>
      <c r="F3822" t="s">
        <v>1247</v>
      </c>
      <c r="G3822" t="s">
        <v>51</v>
      </c>
      <c r="H3822" t="s">
        <v>52</v>
      </c>
      <c r="I3822" t="s">
        <v>1128</v>
      </c>
      <c r="J3822" t="s">
        <v>1129</v>
      </c>
      <c r="K3822">
        <v>751867</v>
      </c>
      <c r="L3822" t="s">
        <v>64</v>
      </c>
      <c r="M3822" t="s">
        <v>65</v>
      </c>
      <c r="N3822" t="s">
        <v>57</v>
      </c>
      <c r="O3822" s="1">
        <v>45416</v>
      </c>
      <c r="Q3822" s="1">
        <v>46238</v>
      </c>
      <c r="R3822" s="2">
        <v>61.39</v>
      </c>
      <c r="S3822">
        <v>1</v>
      </c>
      <c r="T3822" t="s">
        <v>58</v>
      </c>
      <c r="U3822" t="s">
        <v>216</v>
      </c>
      <c r="V3822" s="3">
        <v>0.1</v>
      </c>
      <c r="W3822" s="2">
        <v>0</v>
      </c>
      <c r="X3822">
        <v>0</v>
      </c>
      <c r="Y3822" t="s">
        <v>217</v>
      </c>
      <c r="Z3822" t="s">
        <v>61</v>
      </c>
      <c r="AA3822">
        <v>0</v>
      </c>
      <c r="AB3822" s="2">
        <v>0</v>
      </c>
      <c r="AC3822" s="2">
        <v>0</v>
      </c>
      <c r="AD3822" s="3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6.14</v>
      </c>
      <c r="AN3822" s="2">
        <v>6.14</v>
      </c>
      <c r="AO3822" s="2">
        <v>0</v>
      </c>
      <c r="AP3822" s="2">
        <v>0</v>
      </c>
      <c r="AQ3822" s="2">
        <v>0</v>
      </c>
    </row>
    <row r="3823" spans="1:43" x14ac:dyDescent="0.25">
      <c r="A3823" s="1">
        <v>46209</v>
      </c>
      <c r="B3823" t="s">
        <v>48</v>
      </c>
      <c r="C3823">
        <v>649163</v>
      </c>
      <c r="D3823">
        <v>2023048531</v>
      </c>
      <c r="E3823" t="s">
        <v>2027</v>
      </c>
      <c r="F3823" t="s">
        <v>2028</v>
      </c>
      <c r="G3823" t="s">
        <v>51</v>
      </c>
      <c r="H3823" t="s">
        <v>93</v>
      </c>
      <c r="I3823" t="s">
        <v>1128</v>
      </c>
      <c r="J3823" t="s">
        <v>1129</v>
      </c>
      <c r="K3823">
        <v>751867</v>
      </c>
      <c r="L3823" t="s">
        <v>64</v>
      </c>
      <c r="M3823" t="s">
        <v>65</v>
      </c>
      <c r="N3823" t="s">
        <v>57</v>
      </c>
      <c r="O3823" s="1">
        <v>45422</v>
      </c>
      <c r="Q3823" s="1">
        <v>46244</v>
      </c>
      <c r="R3823" s="2">
        <v>55.07</v>
      </c>
      <c r="S3823">
        <v>1</v>
      </c>
      <c r="T3823" t="s">
        <v>58</v>
      </c>
      <c r="U3823" t="s">
        <v>216</v>
      </c>
      <c r="V3823" s="3">
        <v>0.1</v>
      </c>
      <c r="W3823" s="2">
        <v>0</v>
      </c>
      <c r="X3823">
        <v>0</v>
      </c>
      <c r="Y3823" t="s">
        <v>217</v>
      </c>
      <c r="Z3823" t="s">
        <v>61</v>
      </c>
      <c r="AA3823">
        <v>0</v>
      </c>
      <c r="AB3823" s="2">
        <v>0</v>
      </c>
      <c r="AC3823" s="2">
        <v>0</v>
      </c>
      <c r="AD3823" s="3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5.51</v>
      </c>
      <c r="AN3823" s="2">
        <v>5.51</v>
      </c>
      <c r="AO3823" s="2">
        <v>0</v>
      </c>
      <c r="AP3823" s="2">
        <v>0</v>
      </c>
      <c r="AQ3823" s="2">
        <v>0</v>
      </c>
    </row>
    <row r="3824" spans="1:43" x14ac:dyDescent="0.25">
      <c r="A3824" s="1">
        <v>46209</v>
      </c>
      <c r="B3824" t="s">
        <v>48</v>
      </c>
      <c r="C3824">
        <v>649163</v>
      </c>
      <c r="D3824">
        <v>2023057745</v>
      </c>
      <c r="E3824" t="s">
        <v>3312</v>
      </c>
      <c r="F3824" t="s">
        <v>2507</v>
      </c>
      <c r="G3824" t="s">
        <v>51</v>
      </c>
      <c r="H3824" t="s">
        <v>52</v>
      </c>
      <c r="I3824" t="s">
        <v>1128</v>
      </c>
      <c r="J3824" t="s">
        <v>1129</v>
      </c>
      <c r="K3824">
        <v>650218</v>
      </c>
      <c r="L3824" t="s">
        <v>165</v>
      </c>
      <c r="M3824" t="s">
        <v>166</v>
      </c>
      <c r="N3824" t="s">
        <v>57</v>
      </c>
      <c r="O3824" s="1">
        <v>45444</v>
      </c>
      <c r="Q3824" s="1">
        <v>46235</v>
      </c>
      <c r="R3824" s="2">
        <v>87.66</v>
      </c>
      <c r="S3824">
        <v>1</v>
      </c>
      <c r="T3824" t="s">
        <v>58</v>
      </c>
      <c r="U3824" t="s">
        <v>216</v>
      </c>
      <c r="V3824" s="3">
        <v>0.1</v>
      </c>
      <c r="W3824" s="2">
        <v>0</v>
      </c>
      <c r="X3824">
        <v>0</v>
      </c>
      <c r="Y3824" t="s">
        <v>217</v>
      </c>
      <c r="Z3824" t="s">
        <v>61</v>
      </c>
      <c r="AA3824">
        <v>0</v>
      </c>
      <c r="AB3824" s="2">
        <v>0</v>
      </c>
      <c r="AC3824" s="2">
        <v>0</v>
      </c>
      <c r="AD3824" s="3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8.77</v>
      </c>
      <c r="AN3824" s="2">
        <v>8.77</v>
      </c>
      <c r="AO3824" s="2">
        <v>0</v>
      </c>
      <c r="AP3824" s="2">
        <v>0</v>
      </c>
      <c r="AQ3824" s="2">
        <v>0</v>
      </c>
    </row>
    <row r="3825" spans="1:43" x14ac:dyDescent="0.25">
      <c r="A3825" s="1">
        <v>46209</v>
      </c>
      <c r="B3825" t="s">
        <v>48</v>
      </c>
      <c r="C3825">
        <v>649163</v>
      </c>
      <c r="D3825">
        <v>2023215080</v>
      </c>
      <c r="E3825" t="s">
        <v>3313</v>
      </c>
      <c r="F3825" t="s">
        <v>1006</v>
      </c>
      <c r="G3825" t="s">
        <v>51</v>
      </c>
      <c r="H3825" t="s">
        <v>52</v>
      </c>
      <c r="I3825" t="s">
        <v>1128</v>
      </c>
      <c r="J3825" t="s">
        <v>1129</v>
      </c>
      <c r="K3825">
        <v>650218</v>
      </c>
      <c r="L3825" t="s">
        <v>165</v>
      </c>
      <c r="M3825" t="s">
        <v>166</v>
      </c>
      <c r="N3825" t="s">
        <v>57</v>
      </c>
      <c r="O3825" s="1">
        <v>45444</v>
      </c>
      <c r="Q3825" s="1">
        <v>46235</v>
      </c>
      <c r="R3825" s="2">
        <v>53.16</v>
      </c>
      <c r="S3825">
        <v>1</v>
      </c>
      <c r="T3825" t="s">
        <v>58</v>
      </c>
      <c r="U3825" t="s">
        <v>216</v>
      </c>
      <c r="V3825" s="3">
        <v>0.1</v>
      </c>
      <c r="W3825" s="2">
        <v>0</v>
      </c>
      <c r="X3825">
        <v>0</v>
      </c>
      <c r="Y3825" t="s">
        <v>217</v>
      </c>
      <c r="Z3825" t="s">
        <v>61</v>
      </c>
      <c r="AA3825">
        <v>0</v>
      </c>
      <c r="AB3825" s="2">
        <v>0</v>
      </c>
      <c r="AC3825" s="2">
        <v>0</v>
      </c>
      <c r="AD3825" s="3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5.32</v>
      </c>
      <c r="AN3825" s="2">
        <v>5.32</v>
      </c>
      <c r="AO3825" s="2">
        <v>0</v>
      </c>
      <c r="AP3825" s="2">
        <v>0</v>
      </c>
      <c r="AQ3825" s="2">
        <v>0</v>
      </c>
    </row>
    <row r="3826" spans="1:43" x14ac:dyDescent="0.25">
      <c r="A3826" s="1">
        <v>46209</v>
      </c>
      <c r="B3826" t="s">
        <v>48</v>
      </c>
      <c r="C3826">
        <v>649163</v>
      </c>
      <c r="D3826">
        <v>2023372598</v>
      </c>
      <c r="E3826" t="s">
        <v>3314</v>
      </c>
      <c r="F3826" t="s">
        <v>3315</v>
      </c>
      <c r="G3826" t="s">
        <v>51</v>
      </c>
      <c r="H3826" t="s">
        <v>267</v>
      </c>
      <c r="I3826" t="s">
        <v>1128</v>
      </c>
      <c r="J3826" t="s">
        <v>1129</v>
      </c>
      <c r="K3826">
        <v>650218</v>
      </c>
      <c r="L3826" t="s">
        <v>165</v>
      </c>
      <c r="M3826" t="s">
        <v>166</v>
      </c>
      <c r="N3826" t="s">
        <v>57</v>
      </c>
      <c r="O3826" s="1">
        <v>45447</v>
      </c>
      <c r="Q3826" s="1">
        <v>46238</v>
      </c>
      <c r="R3826" s="2">
        <v>24.3</v>
      </c>
      <c r="S3826">
        <v>1</v>
      </c>
      <c r="T3826" t="s">
        <v>58</v>
      </c>
      <c r="U3826" t="s">
        <v>216</v>
      </c>
      <c r="V3826" s="3">
        <v>0.1</v>
      </c>
      <c r="W3826" s="2">
        <v>0</v>
      </c>
      <c r="X3826">
        <v>0</v>
      </c>
      <c r="Y3826" t="s">
        <v>217</v>
      </c>
      <c r="Z3826" t="s">
        <v>61</v>
      </c>
      <c r="AA3826">
        <v>0</v>
      </c>
      <c r="AB3826" s="2">
        <v>0</v>
      </c>
      <c r="AC3826" s="2">
        <v>0</v>
      </c>
      <c r="AD3826" s="3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0</v>
      </c>
      <c r="AM3826" s="2">
        <v>2.4300000000000002</v>
      </c>
      <c r="AN3826" s="2">
        <v>2.4300000000000002</v>
      </c>
      <c r="AO3826" s="2">
        <v>0</v>
      </c>
      <c r="AP3826" s="2">
        <v>0</v>
      </c>
      <c r="AQ3826" s="2">
        <v>0</v>
      </c>
    </row>
    <row r="3827" spans="1:43" x14ac:dyDescent="0.25">
      <c r="A3827" s="1">
        <v>46209</v>
      </c>
      <c r="B3827" t="s">
        <v>48</v>
      </c>
      <c r="C3827">
        <v>649163</v>
      </c>
      <c r="D3827">
        <v>2023461092</v>
      </c>
      <c r="E3827" t="s">
        <v>2033</v>
      </c>
      <c r="F3827" t="s">
        <v>498</v>
      </c>
      <c r="G3827" t="s">
        <v>51</v>
      </c>
      <c r="H3827" t="s">
        <v>52</v>
      </c>
      <c r="I3827" t="s">
        <v>1128</v>
      </c>
      <c r="J3827" t="s">
        <v>1129</v>
      </c>
      <c r="K3827">
        <v>751867</v>
      </c>
      <c r="L3827" t="s">
        <v>64</v>
      </c>
      <c r="M3827" t="s">
        <v>65</v>
      </c>
      <c r="N3827" t="s">
        <v>57</v>
      </c>
      <c r="O3827" s="1">
        <v>45474</v>
      </c>
      <c r="Q3827" s="1">
        <v>46235</v>
      </c>
      <c r="R3827" s="2">
        <v>53.16</v>
      </c>
      <c r="S3827">
        <v>1</v>
      </c>
      <c r="T3827" t="s">
        <v>58</v>
      </c>
      <c r="U3827" t="s">
        <v>216</v>
      </c>
      <c r="V3827" s="3">
        <v>0.1</v>
      </c>
      <c r="W3827" s="2">
        <v>0</v>
      </c>
      <c r="X3827">
        <v>0</v>
      </c>
      <c r="Y3827" t="s">
        <v>217</v>
      </c>
      <c r="Z3827" t="s">
        <v>61</v>
      </c>
      <c r="AA3827">
        <v>0</v>
      </c>
      <c r="AB3827" s="2">
        <v>0</v>
      </c>
      <c r="AC3827" s="2">
        <v>0</v>
      </c>
      <c r="AD3827" s="3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0</v>
      </c>
      <c r="AL3827" s="2">
        <v>0</v>
      </c>
      <c r="AM3827" s="2">
        <v>5.32</v>
      </c>
      <c r="AN3827" s="2">
        <v>5.32</v>
      </c>
      <c r="AO3827" s="2">
        <v>0</v>
      </c>
      <c r="AP3827" s="2">
        <v>0</v>
      </c>
      <c r="AQ3827" s="2">
        <v>0</v>
      </c>
    </row>
    <row r="3828" spans="1:43" x14ac:dyDescent="0.25">
      <c r="A3828" s="1">
        <v>46209</v>
      </c>
      <c r="B3828" t="s">
        <v>48</v>
      </c>
      <c r="C3828">
        <v>649163</v>
      </c>
      <c r="D3828">
        <v>2023518334</v>
      </c>
      <c r="E3828" t="s">
        <v>3316</v>
      </c>
      <c r="F3828" t="s">
        <v>3317</v>
      </c>
      <c r="G3828" t="s">
        <v>51</v>
      </c>
      <c r="H3828" t="s">
        <v>52</v>
      </c>
      <c r="I3828" t="s">
        <v>1128</v>
      </c>
      <c r="J3828" t="s">
        <v>1129</v>
      </c>
      <c r="K3828">
        <v>650218</v>
      </c>
      <c r="L3828" t="s">
        <v>165</v>
      </c>
      <c r="M3828" t="s">
        <v>166</v>
      </c>
      <c r="N3828" t="s">
        <v>57</v>
      </c>
      <c r="O3828" s="1">
        <v>45474</v>
      </c>
      <c r="Q3828" s="1">
        <v>46235</v>
      </c>
      <c r="R3828" s="2">
        <v>61.39</v>
      </c>
      <c r="S3828">
        <v>1</v>
      </c>
      <c r="T3828" t="s">
        <v>58</v>
      </c>
      <c r="U3828" t="s">
        <v>216</v>
      </c>
      <c r="V3828" s="3">
        <v>0.1</v>
      </c>
      <c r="W3828" s="2">
        <v>0</v>
      </c>
      <c r="X3828">
        <v>0</v>
      </c>
      <c r="Y3828" t="s">
        <v>217</v>
      </c>
      <c r="Z3828" t="s">
        <v>61</v>
      </c>
      <c r="AA3828">
        <v>0</v>
      </c>
      <c r="AB3828" s="2">
        <v>0</v>
      </c>
      <c r="AC3828" s="2">
        <v>0</v>
      </c>
      <c r="AD3828" s="3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  <c r="AM3828" s="2">
        <v>6.14</v>
      </c>
      <c r="AN3828" s="2">
        <v>6.14</v>
      </c>
      <c r="AO3828" s="2">
        <v>0</v>
      </c>
      <c r="AP3828" s="2">
        <v>0</v>
      </c>
      <c r="AQ3828" s="2">
        <v>0</v>
      </c>
    </row>
    <row r="3829" spans="1:43" x14ac:dyDescent="0.25">
      <c r="A3829" s="1">
        <v>46209</v>
      </c>
      <c r="B3829" t="s">
        <v>48</v>
      </c>
      <c r="C3829">
        <v>649163</v>
      </c>
      <c r="D3829">
        <v>2023534071</v>
      </c>
      <c r="E3829" t="s">
        <v>2034</v>
      </c>
      <c r="F3829" t="s">
        <v>1501</v>
      </c>
      <c r="G3829" t="s">
        <v>51</v>
      </c>
      <c r="H3829" t="s">
        <v>52</v>
      </c>
      <c r="I3829" t="s">
        <v>1128</v>
      </c>
      <c r="J3829" t="s">
        <v>1129</v>
      </c>
      <c r="K3829">
        <v>650218</v>
      </c>
      <c r="L3829" t="s">
        <v>165</v>
      </c>
      <c r="M3829" t="s">
        <v>166</v>
      </c>
      <c r="N3829" t="s">
        <v>57</v>
      </c>
      <c r="O3829" s="1">
        <v>45474</v>
      </c>
      <c r="Q3829" s="1">
        <v>46235</v>
      </c>
      <c r="R3829" s="2">
        <v>21.97</v>
      </c>
      <c r="S3829">
        <v>1</v>
      </c>
      <c r="T3829" t="s">
        <v>58</v>
      </c>
      <c r="U3829" t="s">
        <v>216</v>
      </c>
      <c r="V3829" s="3">
        <v>0.1</v>
      </c>
      <c r="W3829" s="2">
        <v>0</v>
      </c>
      <c r="X3829">
        <v>0</v>
      </c>
      <c r="Y3829" t="s">
        <v>217</v>
      </c>
      <c r="Z3829" t="s">
        <v>61</v>
      </c>
      <c r="AA3829">
        <v>0</v>
      </c>
      <c r="AB3829" s="2">
        <v>0</v>
      </c>
      <c r="AC3829" s="2">
        <v>0</v>
      </c>
      <c r="AD3829" s="3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2.2000000000000002</v>
      </c>
      <c r="AN3829" s="2">
        <v>2.2000000000000002</v>
      </c>
      <c r="AO3829" s="2">
        <v>0</v>
      </c>
      <c r="AP3829" s="2">
        <v>0</v>
      </c>
      <c r="AQ3829" s="2">
        <v>0</v>
      </c>
    </row>
    <row r="3830" spans="1:43" x14ac:dyDescent="0.25">
      <c r="A3830" s="1">
        <v>46209</v>
      </c>
      <c r="B3830" t="s">
        <v>48</v>
      </c>
      <c r="C3830">
        <v>649163</v>
      </c>
      <c r="D3830">
        <v>2023535368</v>
      </c>
      <c r="E3830" t="s">
        <v>346</v>
      </c>
      <c r="F3830" t="s">
        <v>347</v>
      </c>
      <c r="G3830" t="s">
        <v>51</v>
      </c>
      <c r="H3830" t="s">
        <v>112</v>
      </c>
      <c r="I3830" t="s">
        <v>1128</v>
      </c>
      <c r="J3830" t="s">
        <v>1129</v>
      </c>
      <c r="K3830">
        <v>650218</v>
      </c>
      <c r="L3830" t="s">
        <v>165</v>
      </c>
      <c r="M3830" t="s">
        <v>166</v>
      </c>
      <c r="N3830" t="s">
        <v>57</v>
      </c>
      <c r="O3830" s="1">
        <v>45474</v>
      </c>
      <c r="Q3830" s="1">
        <v>46235</v>
      </c>
      <c r="R3830" s="2">
        <v>23.22</v>
      </c>
      <c r="S3830">
        <v>1</v>
      </c>
      <c r="T3830" t="s">
        <v>58</v>
      </c>
      <c r="U3830" t="s">
        <v>216</v>
      </c>
      <c r="V3830" s="3">
        <v>0.1</v>
      </c>
      <c r="W3830" s="2">
        <v>0</v>
      </c>
      <c r="X3830">
        <v>0</v>
      </c>
      <c r="Y3830" t="s">
        <v>217</v>
      </c>
      <c r="Z3830" t="s">
        <v>61</v>
      </c>
      <c r="AA3830">
        <v>0</v>
      </c>
      <c r="AB3830" s="2">
        <v>0</v>
      </c>
      <c r="AC3830" s="2">
        <v>0</v>
      </c>
      <c r="AD3830" s="3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2.3199999999999998</v>
      </c>
      <c r="AN3830" s="2">
        <v>2.3199999999999998</v>
      </c>
      <c r="AO3830" s="2">
        <v>0</v>
      </c>
      <c r="AP3830" s="2">
        <v>0</v>
      </c>
      <c r="AQ3830" s="2">
        <v>0</v>
      </c>
    </row>
    <row r="3831" spans="1:43" x14ac:dyDescent="0.25">
      <c r="A3831" s="1">
        <v>46209</v>
      </c>
      <c r="B3831" t="s">
        <v>48</v>
      </c>
      <c r="C3831">
        <v>649163</v>
      </c>
      <c r="D3831">
        <v>2023570182</v>
      </c>
      <c r="E3831" t="s">
        <v>330</v>
      </c>
      <c r="F3831" t="s">
        <v>262</v>
      </c>
      <c r="G3831" t="s">
        <v>51</v>
      </c>
      <c r="H3831" t="s">
        <v>150</v>
      </c>
      <c r="I3831" t="s">
        <v>1128</v>
      </c>
      <c r="J3831" t="s">
        <v>1129</v>
      </c>
      <c r="K3831">
        <v>751867</v>
      </c>
      <c r="L3831" t="s">
        <v>64</v>
      </c>
      <c r="M3831" t="s">
        <v>65</v>
      </c>
      <c r="N3831" t="s">
        <v>57</v>
      </c>
      <c r="O3831" s="1">
        <v>45474</v>
      </c>
      <c r="Q3831" s="1">
        <v>46235</v>
      </c>
      <c r="R3831" s="2">
        <v>28.12</v>
      </c>
      <c r="S3831">
        <v>1</v>
      </c>
      <c r="T3831" t="s">
        <v>58</v>
      </c>
      <c r="U3831" t="s">
        <v>216</v>
      </c>
      <c r="V3831" s="3">
        <v>0.1</v>
      </c>
      <c r="W3831" s="2">
        <v>0</v>
      </c>
      <c r="X3831">
        <v>0</v>
      </c>
      <c r="Y3831" t="s">
        <v>217</v>
      </c>
      <c r="Z3831" t="s">
        <v>61</v>
      </c>
      <c r="AA3831">
        <v>0</v>
      </c>
      <c r="AB3831" s="2">
        <v>0</v>
      </c>
      <c r="AC3831" s="2">
        <v>0</v>
      </c>
      <c r="AD3831" s="3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2.81</v>
      </c>
      <c r="AN3831" s="2">
        <v>2.81</v>
      </c>
      <c r="AO3831" s="2">
        <v>0</v>
      </c>
      <c r="AP3831" s="2">
        <v>0</v>
      </c>
      <c r="AQ3831" s="2">
        <v>0</v>
      </c>
    </row>
    <row r="3832" spans="1:43" x14ac:dyDescent="0.25">
      <c r="A3832" s="1">
        <v>46209</v>
      </c>
      <c r="B3832" t="s">
        <v>48</v>
      </c>
      <c r="C3832">
        <v>649163</v>
      </c>
      <c r="D3832">
        <v>2023600148</v>
      </c>
      <c r="E3832" t="s">
        <v>2035</v>
      </c>
      <c r="F3832" t="s">
        <v>2036</v>
      </c>
      <c r="G3832" t="s">
        <v>51</v>
      </c>
      <c r="H3832" t="s">
        <v>52</v>
      </c>
      <c r="I3832" t="s">
        <v>1128</v>
      </c>
      <c r="J3832" t="s">
        <v>1129</v>
      </c>
      <c r="K3832">
        <v>650218</v>
      </c>
      <c r="L3832" t="s">
        <v>165</v>
      </c>
      <c r="M3832" t="s">
        <v>166</v>
      </c>
      <c r="N3832" t="s">
        <v>57</v>
      </c>
      <c r="O3832" s="1">
        <v>45474</v>
      </c>
      <c r="Q3832" s="1">
        <v>46235</v>
      </c>
      <c r="R3832" s="2">
        <v>17.72</v>
      </c>
      <c r="S3832">
        <v>1</v>
      </c>
      <c r="T3832" t="s">
        <v>58</v>
      </c>
      <c r="U3832" t="s">
        <v>216</v>
      </c>
      <c r="V3832" s="3">
        <v>0.1</v>
      </c>
      <c r="W3832" s="2">
        <v>0</v>
      </c>
      <c r="X3832">
        <v>0</v>
      </c>
      <c r="Y3832" t="s">
        <v>217</v>
      </c>
      <c r="Z3832" t="s">
        <v>61</v>
      </c>
      <c r="AA3832">
        <v>0</v>
      </c>
      <c r="AB3832" s="2">
        <v>0</v>
      </c>
      <c r="AC3832" s="2">
        <v>0</v>
      </c>
      <c r="AD3832" s="3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1.77</v>
      </c>
      <c r="AN3832" s="2">
        <v>1.77</v>
      </c>
      <c r="AO3832" s="2">
        <v>0</v>
      </c>
      <c r="AP3832" s="2">
        <v>0</v>
      </c>
      <c r="AQ3832" s="2">
        <v>0</v>
      </c>
    </row>
    <row r="3833" spans="1:43" x14ac:dyDescent="0.25">
      <c r="A3833" s="1">
        <v>46209</v>
      </c>
      <c r="B3833" t="s">
        <v>48</v>
      </c>
      <c r="C3833">
        <v>649163</v>
      </c>
      <c r="D3833">
        <v>2023681580</v>
      </c>
      <c r="E3833" t="s">
        <v>3318</v>
      </c>
      <c r="F3833" t="s">
        <v>3319</v>
      </c>
      <c r="G3833" t="s">
        <v>51</v>
      </c>
      <c r="H3833" t="s">
        <v>267</v>
      </c>
      <c r="I3833" t="s">
        <v>1128</v>
      </c>
      <c r="J3833" t="s">
        <v>1129</v>
      </c>
      <c r="K3833">
        <v>650218</v>
      </c>
      <c r="L3833" t="s">
        <v>165</v>
      </c>
      <c r="M3833" t="s">
        <v>166</v>
      </c>
      <c r="N3833" t="s">
        <v>57</v>
      </c>
      <c r="O3833" s="1">
        <v>45474</v>
      </c>
      <c r="Q3833" s="1">
        <v>46235</v>
      </c>
      <c r="R3833" s="2">
        <v>52.54</v>
      </c>
      <c r="S3833">
        <v>1</v>
      </c>
      <c r="T3833" t="s">
        <v>58</v>
      </c>
      <c r="U3833" t="s">
        <v>216</v>
      </c>
      <c r="V3833" s="3">
        <v>0.1</v>
      </c>
      <c r="W3833" s="2">
        <v>0</v>
      </c>
      <c r="X3833">
        <v>0</v>
      </c>
      <c r="Y3833" t="s">
        <v>217</v>
      </c>
      <c r="Z3833" t="s">
        <v>61</v>
      </c>
      <c r="AA3833">
        <v>0</v>
      </c>
      <c r="AB3833" s="2">
        <v>0</v>
      </c>
      <c r="AC3833" s="2">
        <v>0</v>
      </c>
      <c r="AD3833" s="3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5.25</v>
      </c>
      <c r="AN3833" s="2">
        <v>5.25</v>
      </c>
      <c r="AO3833" s="2">
        <v>0</v>
      </c>
      <c r="AP3833" s="2">
        <v>0</v>
      </c>
      <c r="AQ3833" s="2">
        <v>0</v>
      </c>
    </row>
    <row r="3834" spans="1:43" x14ac:dyDescent="0.25">
      <c r="A3834" s="1">
        <v>46209</v>
      </c>
      <c r="B3834" t="s">
        <v>48</v>
      </c>
      <c r="C3834">
        <v>649163</v>
      </c>
      <c r="D3834">
        <v>2023789504</v>
      </c>
      <c r="E3834" t="s">
        <v>1637</v>
      </c>
      <c r="F3834" t="s">
        <v>1638</v>
      </c>
      <c r="G3834" t="s">
        <v>51</v>
      </c>
      <c r="H3834" t="s">
        <v>112</v>
      </c>
      <c r="I3834" t="s">
        <v>1128</v>
      </c>
      <c r="J3834" t="s">
        <v>1129</v>
      </c>
      <c r="K3834">
        <v>650218</v>
      </c>
      <c r="L3834" t="s">
        <v>165</v>
      </c>
      <c r="M3834" t="s">
        <v>166</v>
      </c>
      <c r="N3834" t="s">
        <v>57</v>
      </c>
      <c r="O3834" s="1">
        <v>45505</v>
      </c>
      <c r="Q3834" s="1">
        <v>46235</v>
      </c>
      <c r="R3834" s="2">
        <v>42.23</v>
      </c>
      <c r="S3834">
        <v>1</v>
      </c>
      <c r="T3834" t="s">
        <v>58</v>
      </c>
      <c r="U3834" t="s">
        <v>216</v>
      </c>
      <c r="V3834" s="3">
        <v>0.1</v>
      </c>
      <c r="W3834" s="2">
        <v>0</v>
      </c>
      <c r="X3834">
        <v>0</v>
      </c>
      <c r="Y3834" t="s">
        <v>217</v>
      </c>
      <c r="Z3834" t="s">
        <v>61</v>
      </c>
      <c r="AA3834">
        <v>0</v>
      </c>
      <c r="AB3834" s="2">
        <v>0</v>
      </c>
      <c r="AC3834" s="2">
        <v>0</v>
      </c>
      <c r="AD3834" s="3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0</v>
      </c>
      <c r="AM3834" s="2">
        <v>4.22</v>
      </c>
      <c r="AN3834" s="2">
        <v>4.22</v>
      </c>
      <c r="AO3834" s="2">
        <v>0</v>
      </c>
      <c r="AP3834" s="2">
        <v>0</v>
      </c>
      <c r="AQ3834" s="2">
        <v>0</v>
      </c>
    </row>
    <row r="3835" spans="1:43" x14ac:dyDescent="0.25">
      <c r="A3835" s="1">
        <v>46209</v>
      </c>
      <c r="B3835" t="s">
        <v>48</v>
      </c>
      <c r="C3835">
        <v>649163</v>
      </c>
      <c r="D3835">
        <v>2023845997</v>
      </c>
      <c r="E3835" t="s">
        <v>323</v>
      </c>
      <c r="F3835" t="s">
        <v>295</v>
      </c>
      <c r="G3835" t="s">
        <v>51</v>
      </c>
      <c r="H3835" t="s">
        <v>93</v>
      </c>
      <c r="I3835" t="s">
        <v>1128</v>
      </c>
      <c r="J3835" t="s">
        <v>1129</v>
      </c>
      <c r="K3835">
        <v>751867</v>
      </c>
      <c r="L3835" t="s">
        <v>64</v>
      </c>
      <c r="M3835" t="s">
        <v>65</v>
      </c>
      <c r="N3835" t="s">
        <v>57</v>
      </c>
      <c r="O3835" s="1">
        <v>45505</v>
      </c>
      <c r="Q3835" s="1">
        <v>46235</v>
      </c>
      <c r="R3835" s="2">
        <v>31.64</v>
      </c>
      <c r="S3835">
        <v>1</v>
      </c>
      <c r="T3835" t="s">
        <v>58</v>
      </c>
      <c r="U3835" t="s">
        <v>216</v>
      </c>
      <c r="V3835" s="3">
        <v>0.1</v>
      </c>
      <c r="W3835" s="2">
        <v>0</v>
      </c>
      <c r="X3835">
        <v>0</v>
      </c>
      <c r="Y3835" t="s">
        <v>217</v>
      </c>
      <c r="Z3835" t="s">
        <v>61</v>
      </c>
      <c r="AA3835">
        <v>0</v>
      </c>
      <c r="AB3835" s="2">
        <v>0</v>
      </c>
      <c r="AC3835" s="2">
        <v>0</v>
      </c>
      <c r="AD3835" s="3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3.16</v>
      </c>
      <c r="AN3835" s="2">
        <v>3.16</v>
      </c>
      <c r="AO3835" s="2">
        <v>0</v>
      </c>
      <c r="AP3835" s="2">
        <v>0</v>
      </c>
      <c r="AQ3835" s="2">
        <v>0</v>
      </c>
    </row>
    <row r="3836" spans="1:43" x14ac:dyDescent="0.25">
      <c r="A3836" s="1">
        <v>46209</v>
      </c>
      <c r="B3836" t="s">
        <v>48</v>
      </c>
      <c r="C3836">
        <v>649163</v>
      </c>
      <c r="D3836">
        <v>2023900682</v>
      </c>
      <c r="E3836" t="s">
        <v>522</v>
      </c>
      <c r="F3836" t="s">
        <v>2040</v>
      </c>
      <c r="G3836" t="s">
        <v>51</v>
      </c>
      <c r="H3836" t="s">
        <v>52</v>
      </c>
      <c r="I3836" t="s">
        <v>1128</v>
      </c>
      <c r="J3836" t="s">
        <v>1129</v>
      </c>
      <c r="K3836">
        <v>650218</v>
      </c>
      <c r="L3836" t="s">
        <v>165</v>
      </c>
      <c r="M3836" t="s">
        <v>166</v>
      </c>
      <c r="N3836" t="s">
        <v>57</v>
      </c>
      <c r="O3836" s="1">
        <v>45505</v>
      </c>
      <c r="Q3836" s="1">
        <v>46235</v>
      </c>
      <c r="R3836" s="2">
        <v>80.86</v>
      </c>
      <c r="S3836">
        <v>1</v>
      </c>
      <c r="T3836" t="s">
        <v>58</v>
      </c>
      <c r="U3836" t="s">
        <v>216</v>
      </c>
      <c r="V3836" s="3">
        <v>0.1</v>
      </c>
      <c r="W3836" s="2">
        <v>0</v>
      </c>
      <c r="X3836">
        <v>0</v>
      </c>
      <c r="Y3836" t="s">
        <v>217</v>
      </c>
      <c r="Z3836" t="s">
        <v>61</v>
      </c>
      <c r="AA3836">
        <v>0</v>
      </c>
      <c r="AB3836" s="2">
        <v>0</v>
      </c>
      <c r="AC3836" s="2">
        <v>0</v>
      </c>
      <c r="AD3836" s="3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8.09</v>
      </c>
      <c r="AN3836" s="2">
        <v>8.09</v>
      </c>
      <c r="AO3836" s="2">
        <v>0</v>
      </c>
      <c r="AP3836" s="2">
        <v>0</v>
      </c>
      <c r="AQ3836" s="2">
        <v>0</v>
      </c>
    </row>
    <row r="3837" spans="1:43" x14ac:dyDescent="0.25">
      <c r="A3837" s="1">
        <v>46209</v>
      </c>
      <c r="B3837" t="s">
        <v>48</v>
      </c>
      <c r="C3837">
        <v>649163</v>
      </c>
      <c r="D3837">
        <v>2024052027</v>
      </c>
      <c r="E3837" t="s">
        <v>1800</v>
      </c>
      <c r="F3837" t="s">
        <v>2519</v>
      </c>
      <c r="G3837" t="s">
        <v>51</v>
      </c>
      <c r="H3837" t="s">
        <v>52</v>
      </c>
      <c r="I3837" t="s">
        <v>1128</v>
      </c>
      <c r="J3837" t="s">
        <v>1129</v>
      </c>
      <c r="K3837">
        <v>650218</v>
      </c>
      <c r="L3837" t="s">
        <v>165</v>
      </c>
      <c r="M3837" t="s">
        <v>166</v>
      </c>
      <c r="N3837" t="s">
        <v>57</v>
      </c>
      <c r="O3837" s="1">
        <v>45505</v>
      </c>
      <c r="Q3837" s="1">
        <v>46235</v>
      </c>
      <c r="R3837" s="2">
        <v>19.309999999999999</v>
      </c>
      <c r="S3837">
        <v>1</v>
      </c>
      <c r="T3837" t="s">
        <v>58</v>
      </c>
      <c r="U3837" t="s">
        <v>216</v>
      </c>
      <c r="V3837" s="3">
        <v>0.1</v>
      </c>
      <c r="W3837" s="2">
        <v>0</v>
      </c>
      <c r="X3837">
        <v>0</v>
      </c>
      <c r="Y3837" t="s">
        <v>217</v>
      </c>
      <c r="Z3837" t="s">
        <v>61</v>
      </c>
      <c r="AA3837">
        <v>0</v>
      </c>
      <c r="AB3837" s="2">
        <v>0</v>
      </c>
      <c r="AC3837" s="2">
        <v>0</v>
      </c>
      <c r="AD3837" s="3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1.93</v>
      </c>
      <c r="AN3837" s="2">
        <v>1.93</v>
      </c>
      <c r="AO3837" s="2">
        <v>0</v>
      </c>
      <c r="AP3837" s="2">
        <v>0</v>
      </c>
      <c r="AQ3837" s="2">
        <v>0</v>
      </c>
    </row>
    <row r="3838" spans="1:43" x14ac:dyDescent="0.25">
      <c r="A3838" s="1">
        <v>46209</v>
      </c>
      <c r="B3838" t="s">
        <v>48</v>
      </c>
      <c r="C3838">
        <v>649163</v>
      </c>
      <c r="D3838">
        <v>2024106083</v>
      </c>
      <c r="E3838" t="s">
        <v>3060</v>
      </c>
      <c r="F3838" t="s">
        <v>67</v>
      </c>
      <c r="G3838" t="s">
        <v>51</v>
      </c>
      <c r="H3838" t="s">
        <v>52</v>
      </c>
      <c r="I3838" t="s">
        <v>1128</v>
      </c>
      <c r="J3838" t="s">
        <v>1129</v>
      </c>
      <c r="K3838">
        <v>650218</v>
      </c>
      <c r="L3838" t="s">
        <v>165</v>
      </c>
      <c r="M3838" t="s">
        <v>166</v>
      </c>
      <c r="N3838" t="s">
        <v>57</v>
      </c>
      <c r="O3838" s="1">
        <v>45505</v>
      </c>
      <c r="Q3838" s="1">
        <v>46235</v>
      </c>
      <c r="R3838" s="2">
        <v>87.66</v>
      </c>
      <c r="S3838">
        <v>1</v>
      </c>
      <c r="T3838" t="s">
        <v>58</v>
      </c>
      <c r="U3838" t="s">
        <v>216</v>
      </c>
      <c r="V3838" s="3">
        <v>0.1</v>
      </c>
      <c r="W3838" s="2">
        <v>0</v>
      </c>
      <c r="X3838">
        <v>0</v>
      </c>
      <c r="Y3838" t="s">
        <v>217</v>
      </c>
      <c r="Z3838" t="s">
        <v>61</v>
      </c>
      <c r="AA3838">
        <v>0</v>
      </c>
      <c r="AB3838" s="2">
        <v>0</v>
      </c>
      <c r="AC3838" s="2">
        <v>0</v>
      </c>
      <c r="AD3838" s="3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8.77</v>
      </c>
      <c r="AN3838" s="2">
        <v>8.77</v>
      </c>
      <c r="AO3838" s="2">
        <v>0</v>
      </c>
      <c r="AP3838" s="2">
        <v>0</v>
      </c>
      <c r="AQ3838" s="2">
        <v>0</v>
      </c>
    </row>
    <row r="3839" spans="1:43" x14ac:dyDescent="0.25">
      <c r="A3839" s="1">
        <v>46209</v>
      </c>
      <c r="B3839" t="s">
        <v>48</v>
      </c>
      <c r="C3839">
        <v>649163</v>
      </c>
      <c r="D3839">
        <v>2024155852</v>
      </c>
      <c r="E3839" t="s">
        <v>3320</v>
      </c>
      <c r="F3839" t="s">
        <v>107</v>
      </c>
      <c r="G3839" t="s">
        <v>51</v>
      </c>
      <c r="H3839" t="s">
        <v>52</v>
      </c>
      <c r="I3839" t="s">
        <v>1128</v>
      </c>
      <c r="J3839" t="s">
        <v>1129</v>
      </c>
      <c r="K3839">
        <v>650218</v>
      </c>
      <c r="L3839" t="s">
        <v>165</v>
      </c>
      <c r="M3839" t="s">
        <v>166</v>
      </c>
      <c r="N3839" t="s">
        <v>57</v>
      </c>
      <c r="O3839" s="1">
        <v>45505</v>
      </c>
      <c r="Q3839" s="1">
        <v>46235</v>
      </c>
      <c r="R3839" s="2">
        <v>40.35</v>
      </c>
      <c r="S3839">
        <v>1</v>
      </c>
      <c r="T3839" t="s">
        <v>58</v>
      </c>
      <c r="U3839" t="s">
        <v>216</v>
      </c>
      <c r="V3839" s="3">
        <v>0.1</v>
      </c>
      <c r="W3839" s="2">
        <v>0</v>
      </c>
      <c r="X3839">
        <v>0</v>
      </c>
      <c r="Y3839" t="s">
        <v>217</v>
      </c>
      <c r="Z3839" t="s">
        <v>61</v>
      </c>
      <c r="AA3839">
        <v>0</v>
      </c>
      <c r="AB3839" s="2">
        <v>0</v>
      </c>
      <c r="AC3839" s="2">
        <v>0</v>
      </c>
      <c r="AD3839" s="3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4.04</v>
      </c>
      <c r="AN3839" s="2">
        <v>4.04</v>
      </c>
      <c r="AO3839" s="2">
        <v>0</v>
      </c>
      <c r="AP3839" s="2">
        <v>0</v>
      </c>
      <c r="AQ3839" s="2">
        <v>0</v>
      </c>
    </row>
    <row r="3840" spans="1:43" x14ac:dyDescent="0.25">
      <c r="A3840" s="1">
        <v>46209</v>
      </c>
      <c r="B3840" t="s">
        <v>48</v>
      </c>
      <c r="C3840">
        <v>649163</v>
      </c>
      <c r="D3840">
        <v>2024320118</v>
      </c>
      <c r="E3840" t="s">
        <v>2050</v>
      </c>
      <c r="F3840" t="s">
        <v>330</v>
      </c>
      <c r="G3840" t="s">
        <v>51</v>
      </c>
      <c r="H3840" t="s">
        <v>52</v>
      </c>
      <c r="I3840" t="s">
        <v>1128</v>
      </c>
      <c r="J3840" t="s">
        <v>1129</v>
      </c>
      <c r="K3840">
        <v>650218</v>
      </c>
      <c r="L3840" t="s">
        <v>165</v>
      </c>
      <c r="M3840" t="s">
        <v>166</v>
      </c>
      <c r="N3840" t="s">
        <v>57</v>
      </c>
      <c r="O3840" s="1">
        <v>45514</v>
      </c>
      <c r="Q3840" s="1">
        <v>46244</v>
      </c>
      <c r="R3840" s="2">
        <v>19.309999999999999</v>
      </c>
      <c r="S3840">
        <v>1</v>
      </c>
      <c r="T3840" t="s">
        <v>58</v>
      </c>
      <c r="U3840" t="s">
        <v>216</v>
      </c>
      <c r="V3840" s="3">
        <v>0.1</v>
      </c>
      <c r="W3840" s="2">
        <v>0</v>
      </c>
      <c r="X3840">
        <v>0</v>
      </c>
      <c r="Y3840" t="s">
        <v>217</v>
      </c>
      <c r="Z3840" t="s">
        <v>61</v>
      </c>
      <c r="AA3840">
        <v>0</v>
      </c>
      <c r="AB3840" s="2">
        <v>0</v>
      </c>
      <c r="AC3840" s="2">
        <v>0</v>
      </c>
      <c r="AD3840" s="3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1.93</v>
      </c>
      <c r="AN3840" s="2">
        <v>1.93</v>
      </c>
      <c r="AO3840" s="2">
        <v>0</v>
      </c>
      <c r="AP3840" s="2">
        <v>0</v>
      </c>
      <c r="AQ3840" s="2">
        <v>0</v>
      </c>
    </row>
    <row r="3841" spans="1:43" x14ac:dyDescent="0.25">
      <c r="A3841" s="1">
        <v>46209</v>
      </c>
      <c r="B3841" t="s">
        <v>48</v>
      </c>
      <c r="C3841">
        <v>649163</v>
      </c>
      <c r="D3841">
        <v>2024324039</v>
      </c>
      <c r="E3841" t="s">
        <v>593</v>
      </c>
      <c r="F3841" t="s">
        <v>594</v>
      </c>
      <c r="G3841" t="s">
        <v>51</v>
      </c>
      <c r="H3841" t="s">
        <v>1127</v>
      </c>
      <c r="I3841" t="s">
        <v>1128</v>
      </c>
      <c r="J3841" t="s">
        <v>1129</v>
      </c>
      <c r="K3841">
        <v>650218</v>
      </c>
      <c r="L3841" t="s">
        <v>165</v>
      </c>
      <c r="M3841" t="s">
        <v>166</v>
      </c>
      <c r="N3841" t="s">
        <v>57</v>
      </c>
      <c r="O3841" s="1">
        <v>45514</v>
      </c>
      <c r="Q3841" s="1">
        <v>46244</v>
      </c>
      <c r="R3841" s="2">
        <v>11.03</v>
      </c>
      <c r="S3841">
        <v>1</v>
      </c>
      <c r="T3841" t="s">
        <v>58</v>
      </c>
      <c r="U3841" t="s">
        <v>216</v>
      </c>
      <c r="V3841" s="3">
        <v>0.1</v>
      </c>
      <c r="W3841" s="2">
        <v>0</v>
      </c>
      <c r="X3841">
        <v>0</v>
      </c>
      <c r="Y3841" t="s">
        <v>217</v>
      </c>
      <c r="Z3841" t="s">
        <v>61</v>
      </c>
      <c r="AA3841">
        <v>0</v>
      </c>
      <c r="AB3841" s="2">
        <v>0</v>
      </c>
      <c r="AC3841" s="2">
        <v>0</v>
      </c>
      <c r="AD3841" s="3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0</v>
      </c>
      <c r="AM3841" s="2">
        <v>1.1000000000000001</v>
      </c>
      <c r="AN3841" s="2">
        <v>1.1000000000000001</v>
      </c>
      <c r="AO3841" s="2">
        <v>0</v>
      </c>
      <c r="AP3841" s="2">
        <v>0</v>
      </c>
      <c r="AQ3841" s="2">
        <v>0</v>
      </c>
    </row>
    <row r="3842" spans="1:43" x14ac:dyDescent="0.25">
      <c r="A3842" s="1">
        <v>46209</v>
      </c>
      <c r="B3842" t="s">
        <v>48</v>
      </c>
      <c r="C3842">
        <v>649163</v>
      </c>
      <c r="D3842">
        <v>2024389822</v>
      </c>
      <c r="E3842" t="s">
        <v>3321</v>
      </c>
      <c r="F3842" t="s">
        <v>646</v>
      </c>
      <c r="G3842" t="s">
        <v>51</v>
      </c>
      <c r="H3842" t="s">
        <v>52</v>
      </c>
      <c r="I3842" t="s">
        <v>1128</v>
      </c>
      <c r="J3842" t="s">
        <v>1129</v>
      </c>
      <c r="K3842">
        <v>650218</v>
      </c>
      <c r="L3842" t="s">
        <v>165</v>
      </c>
      <c r="M3842" t="s">
        <v>166</v>
      </c>
      <c r="N3842" t="s">
        <v>57</v>
      </c>
      <c r="O3842" s="1">
        <v>45536</v>
      </c>
      <c r="Q3842" s="1">
        <v>46235</v>
      </c>
      <c r="R3842" s="2">
        <v>55.16</v>
      </c>
      <c r="S3842">
        <v>1</v>
      </c>
      <c r="T3842" t="s">
        <v>58</v>
      </c>
      <c r="U3842" t="s">
        <v>216</v>
      </c>
      <c r="V3842" s="3">
        <v>0.1</v>
      </c>
      <c r="W3842" s="2">
        <v>0</v>
      </c>
      <c r="X3842">
        <v>0</v>
      </c>
      <c r="Y3842" t="s">
        <v>217</v>
      </c>
      <c r="Z3842" t="s">
        <v>61</v>
      </c>
      <c r="AA3842">
        <v>0</v>
      </c>
      <c r="AB3842" s="2">
        <v>0</v>
      </c>
      <c r="AC3842" s="2">
        <v>0</v>
      </c>
      <c r="AD3842" s="3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5.52</v>
      </c>
      <c r="AN3842" s="2">
        <v>5.52</v>
      </c>
      <c r="AO3842" s="2">
        <v>0</v>
      </c>
      <c r="AP3842" s="2">
        <v>0</v>
      </c>
      <c r="AQ3842" s="2">
        <v>0</v>
      </c>
    </row>
    <row r="3843" spans="1:43" x14ac:dyDescent="0.25">
      <c r="A3843" s="1">
        <v>46209</v>
      </c>
      <c r="B3843" t="s">
        <v>48</v>
      </c>
      <c r="C3843">
        <v>649163</v>
      </c>
      <c r="D3843">
        <v>2024476863</v>
      </c>
      <c r="E3843" t="s">
        <v>960</v>
      </c>
      <c r="F3843" t="s">
        <v>3322</v>
      </c>
      <c r="G3843" t="s">
        <v>51</v>
      </c>
      <c r="H3843" t="s">
        <v>52</v>
      </c>
      <c r="I3843" t="s">
        <v>1128</v>
      </c>
      <c r="J3843" t="s">
        <v>1129</v>
      </c>
      <c r="K3843">
        <v>650218</v>
      </c>
      <c r="L3843" t="s">
        <v>165</v>
      </c>
      <c r="M3843" t="s">
        <v>166</v>
      </c>
      <c r="N3843" t="s">
        <v>57</v>
      </c>
      <c r="O3843" s="1">
        <v>45536</v>
      </c>
      <c r="Q3843" s="1">
        <v>46235</v>
      </c>
      <c r="R3843" s="2">
        <v>46.13</v>
      </c>
      <c r="S3843">
        <v>1</v>
      </c>
      <c r="T3843" t="s">
        <v>58</v>
      </c>
      <c r="U3843" t="s">
        <v>216</v>
      </c>
      <c r="V3843" s="3">
        <v>0.1</v>
      </c>
      <c r="W3843" s="2">
        <v>0</v>
      </c>
      <c r="X3843">
        <v>0</v>
      </c>
      <c r="Y3843" t="s">
        <v>217</v>
      </c>
      <c r="Z3843" t="s">
        <v>61</v>
      </c>
      <c r="AA3843">
        <v>0</v>
      </c>
      <c r="AB3843" s="2">
        <v>0</v>
      </c>
      <c r="AC3843" s="2">
        <v>0</v>
      </c>
      <c r="AD3843" s="3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4.6100000000000003</v>
      </c>
      <c r="AN3843" s="2">
        <v>4.6100000000000003</v>
      </c>
      <c r="AO3843" s="2">
        <v>0</v>
      </c>
      <c r="AP3843" s="2">
        <v>0</v>
      </c>
      <c r="AQ3843" s="2">
        <v>0</v>
      </c>
    </row>
    <row r="3844" spans="1:43" x14ac:dyDescent="0.25">
      <c r="A3844" s="1">
        <v>46209</v>
      </c>
      <c r="B3844" t="s">
        <v>48</v>
      </c>
      <c r="C3844">
        <v>649163</v>
      </c>
      <c r="D3844">
        <v>2024619101</v>
      </c>
      <c r="E3844" t="s">
        <v>2055</v>
      </c>
      <c r="F3844" t="s">
        <v>337</v>
      </c>
      <c r="G3844" t="s">
        <v>51</v>
      </c>
      <c r="H3844" t="s">
        <v>52</v>
      </c>
      <c r="I3844" t="s">
        <v>1128</v>
      </c>
      <c r="J3844" t="s">
        <v>1129</v>
      </c>
      <c r="K3844">
        <v>650218</v>
      </c>
      <c r="L3844" t="s">
        <v>165</v>
      </c>
      <c r="M3844" t="s">
        <v>166</v>
      </c>
      <c r="N3844" t="s">
        <v>57</v>
      </c>
      <c r="O3844" s="1">
        <v>45536</v>
      </c>
      <c r="Q3844" s="1">
        <v>46235</v>
      </c>
      <c r="R3844" s="2">
        <v>53.16</v>
      </c>
      <c r="S3844">
        <v>1</v>
      </c>
      <c r="T3844" t="s">
        <v>58</v>
      </c>
      <c r="U3844" t="s">
        <v>216</v>
      </c>
      <c r="V3844" s="3">
        <v>0.1</v>
      </c>
      <c r="W3844" s="2">
        <v>0</v>
      </c>
      <c r="X3844">
        <v>0</v>
      </c>
      <c r="Y3844" t="s">
        <v>217</v>
      </c>
      <c r="Z3844" t="s">
        <v>61</v>
      </c>
      <c r="AA3844">
        <v>0</v>
      </c>
      <c r="AB3844" s="2">
        <v>0</v>
      </c>
      <c r="AC3844" s="2">
        <v>0</v>
      </c>
      <c r="AD3844" s="3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5.32</v>
      </c>
      <c r="AN3844" s="2">
        <v>5.32</v>
      </c>
      <c r="AO3844" s="2">
        <v>0</v>
      </c>
      <c r="AP3844" s="2">
        <v>0</v>
      </c>
      <c r="AQ3844" s="2">
        <v>0</v>
      </c>
    </row>
    <row r="3845" spans="1:43" x14ac:dyDescent="0.25">
      <c r="A3845" s="1">
        <v>46209</v>
      </c>
      <c r="B3845" t="s">
        <v>48</v>
      </c>
      <c r="C3845">
        <v>649163</v>
      </c>
      <c r="D3845">
        <v>2024625180</v>
      </c>
      <c r="E3845" t="s">
        <v>246</v>
      </c>
      <c r="F3845" t="s">
        <v>470</v>
      </c>
      <c r="G3845" t="s">
        <v>51</v>
      </c>
      <c r="H3845" t="s">
        <v>52</v>
      </c>
      <c r="I3845" t="s">
        <v>1128</v>
      </c>
      <c r="J3845" t="s">
        <v>1129</v>
      </c>
      <c r="K3845">
        <v>650218</v>
      </c>
      <c r="L3845" t="s">
        <v>165</v>
      </c>
      <c r="M3845" t="s">
        <v>166</v>
      </c>
      <c r="N3845" t="s">
        <v>57</v>
      </c>
      <c r="O3845" s="1">
        <v>45536</v>
      </c>
      <c r="Q3845" s="1">
        <v>46235</v>
      </c>
      <c r="R3845" s="2">
        <v>53.61</v>
      </c>
      <c r="S3845">
        <v>1</v>
      </c>
      <c r="T3845" t="s">
        <v>58</v>
      </c>
      <c r="U3845" t="s">
        <v>216</v>
      </c>
      <c r="V3845" s="3">
        <v>0.1</v>
      </c>
      <c r="W3845" s="2">
        <v>0</v>
      </c>
      <c r="X3845">
        <v>0</v>
      </c>
      <c r="Y3845" t="s">
        <v>217</v>
      </c>
      <c r="Z3845" t="s">
        <v>61</v>
      </c>
      <c r="AA3845">
        <v>0</v>
      </c>
      <c r="AB3845" s="2">
        <v>0</v>
      </c>
      <c r="AC3845" s="2">
        <v>0</v>
      </c>
      <c r="AD3845" s="3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5.36</v>
      </c>
      <c r="AN3845" s="2">
        <v>5.36</v>
      </c>
      <c r="AO3845" s="2">
        <v>0</v>
      </c>
      <c r="AP3845" s="2">
        <v>0</v>
      </c>
      <c r="AQ3845" s="2">
        <v>0</v>
      </c>
    </row>
    <row r="3846" spans="1:43" x14ac:dyDescent="0.25">
      <c r="A3846" s="1">
        <v>46209</v>
      </c>
      <c r="B3846" t="s">
        <v>48</v>
      </c>
      <c r="C3846">
        <v>649163</v>
      </c>
      <c r="D3846">
        <v>2024677466</v>
      </c>
      <c r="E3846" t="s">
        <v>2058</v>
      </c>
      <c r="F3846" t="s">
        <v>2059</v>
      </c>
      <c r="G3846" t="s">
        <v>51</v>
      </c>
      <c r="H3846" t="s">
        <v>52</v>
      </c>
      <c r="I3846" t="s">
        <v>1128</v>
      </c>
      <c r="J3846" t="s">
        <v>1129</v>
      </c>
      <c r="K3846">
        <v>650218</v>
      </c>
      <c r="L3846" t="s">
        <v>165</v>
      </c>
      <c r="M3846" t="s">
        <v>166</v>
      </c>
      <c r="N3846" t="s">
        <v>57</v>
      </c>
      <c r="O3846" s="1">
        <v>45538</v>
      </c>
      <c r="Q3846" s="1">
        <v>46237</v>
      </c>
      <c r="R3846" s="2">
        <v>27.15</v>
      </c>
      <c r="S3846">
        <v>1</v>
      </c>
      <c r="T3846" t="s">
        <v>58</v>
      </c>
      <c r="U3846" t="s">
        <v>216</v>
      </c>
      <c r="V3846" s="3">
        <v>0.1</v>
      </c>
      <c r="W3846" s="2">
        <v>0</v>
      </c>
      <c r="X3846">
        <v>0</v>
      </c>
      <c r="Y3846" t="s">
        <v>217</v>
      </c>
      <c r="Z3846" t="s">
        <v>61</v>
      </c>
      <c r="AA3846">
        <v>0</v>
      </c>
      <c r="AB3846" s="2">
        <v>0</v>
      </c>
      <c r="AC3846" s="2">
        <v>0</v>
      </c>
      <c r="AD3846" s="3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2.72</v>
      </c>
      <c r="AN3846" s="2">
        <v>2.72</v>
      </c>
      <c r="AO3846" s="2">
        <v>0</v>
      </c>
      <c r="AP3846" s="2">
        <v>0</v>
      </c>
      <c r="AQ3846" s="2">
        <v>0</v>
      </c>
    </row>
    <row r="3847" spans="1:43" x14ac:dyDescent="0.25">
      <c r="A3847" s="1">
        <v>46209</v>
      </c>
      <c r="B3847" t="s">
        <v>48</v>
      </c>
      <c r="C3847">
        <v>649163</v>
      </c>
      <c r="D3847">
        <v>2024696242</v>
      </c>
      <c r="E3847" t="s">
        <v>1262</v>
      </c>
      <c r="F3847" t="s">
        <v>2061</v>
      </c>
      <c r="G3847" t="s">
        <v>51</v>
      </c>
      <c r="H3847" t="s">
        <v>52</v>
      </c>
      <c r="I3847" t="s">
        <v>1128</v>
      </c>
      <c r="J3847" t="s">
        <v>1129</v>
      </c>
      <c r="K3847">
        <v>650218</v>
      </c>
      <c r="L3847" t="s">
        <v>165</v>
      </c>
      <c r="M3847" t="s">
        <v>166</v>
      </c>
      <c r="N3847" t="s">
        <v>57</v>
      </c>
      <c r="O3847" s="1">
        <v>45566</v>
      </c>
      <c r="Q3847" s="1">
        <v>46235</v>
      </c>
      <c r="R3847" s="2">
        <v>21.97</v>
      </c>
      <c r="S3847">
        <v>1</v>
      </c>
      <c r="T3847" t="s">
        <v>58</v>
      </c>
      <c r="U3847" t="s">
        <v>216</v>
      </c>
      <c r="V3847" s="3">
        <v>0.1</v>
      </c>
      <c r="W3847" s="2">
        <v>0</v>
      </c>
      <c r="X3847">
        <v>0</v>
      </c>
      <c r="Y3847" t="s">
        <v>217</v>
      </c>
      <c r="Z3847" t="s">
        <v>61</v>
      </c>
      <c r="AA3847">
        <v>0</v>
      </c>
      <c r="AB3847" s="2">
        <v>0</v>
      </c>
      <c r="AC3847" s="2">
        <v>0</v>
      </c>
      <c r="AD3847" s="3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2.2000000000000002</v>
      </c>
      <c r="AN3847" s="2">
        <v>2.2000000000000002</v>
      </c>
      <c r="AO3847" s="2">
        <v>0</v>
      </c>
      <c r="AP3847" s="2">
        <v>0</v>
      </c>
      <c r="AQ3847" s="2">
        <v>0</v>
      </c>
    </row>
    <row r="3848" spans="1:43" x14ac:dyDescent="0.25">
      <c r="A3848" s="1">
        <v>46209</v>
      </c>
      <c r="B3848" t="s">
        <v>48</v>
      </c>
      <c r="C3848">
        <v>649163</v>
      </c>
      <c r="D3848">
        <v>2024737147</v>
      </c>
      <c r="E3848" t="s">
        <v>3323</v>
      </c>
      <c r="F3848" t="s">
        <v>2101</v>
      </c>
      <c r="G3848" t="s">
        <v>51</v>
      </c>
      <c r="H3848" t="s">
        <v>807</v>
      </c>
      <c r="I3848" t="s">
        <v>1128</v>
      </c>
      <c r="J3848" t="s">
        <v>1129</v>
      </c>
      <c r="K3848">
        <v>751867</v>
      </c>
      <c r="L3848" t="s">
        <v>64</v>
      </c>
      <c r="M3848" t="s">
        <v>65</v>
      </c>
      <c r="N3848" t="s">
        <v>57</v>
      </c>
      <c r="O3848" s="1">
        <v>45541</v>
      </c>
      <c r="Q3848" s="1">
        <v>46240</v>
      </c>
      <c r="R3848" s="2">
        <v>43.39</v>
      </c>
      <c r="S3848">
        <v>1</v>
      </c>
      <c r="T3848" t="s">
        <v>58</v>
      </c>
      <c r="U3848" t="s">
        <v>216</v>
      </c>
      <c r="V3848" s="3">
        <v>0.1</v>
      </c>
      <c r="W3848" s="2">
        <v>0</v>
      </c>
      <c r="X3848">
        <v>0</v>
      </c>
      <c r="Y3848" t="s">
        <v>217</v>
      </c>
      <c r="Z3848" t="s">
        <v>61</v>
      </c>
      <c r="AA3848">
        <v>0</v>
      </c>
      <c r="AB3848" s="2">
        <v>0</v>
      </c>
      <c r="AC3848" s="2">
        <v>0</v>
      </c>
      <c r="AD3848" s="3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4.34</v>
      </c>
      <c r="AN3848" s="2">
        <v>4.34</v>
      </c>
      <c r="AO3848" s="2">
        <v>0</v>
      </c>
      <c r="AP3848" s="2">
        <v>0</v>
      </c>
      <c r="AQ3848" s="2">
        <v>0</v>
      </c>
    </row>
    <row r="3849" spans="1:43" x14ac:dyDescent="0.25">
      <c r="A3849" s="1">
        <v>46209</v>
      </c>
      <c r="B3849" t="s">
        <v>48</v>
      </c>
      <c r="C3849">
        <v>649163</v>
      </c>
      <c r="D3849">
        <v>2024752409</v>
      </c>
      <c r="E3849" t="s">
        <v>1951</v>
      </c>
      <c r="F3849" t="s">
        <v>3324</v>
      </c>
      <c r="G3849" t="s">
        <v>51</v>
      </c>
      <c r="H3849" t="s">
        <v>807</v>
      </c>
      <c r="I3849" t="s">
        <v>1128</v>
      </c>
      <c r="J3849" t="s">
        <v>1129</v>
      </c>
      <c r="K3849">
        <v>751867</v>
      </c>
      <c r="L3849" t="s">
        <v>64</v>
      </c>
      <c r="M3849" t="s">
        <v>65</v>
      </c>
      <c r="N3849" t="s">
        <v>57</v>
      </c>
      <c r="O3849" s="1">
        <v>45544</v>
      </c>
      <c r="Q3849" s="1">
        <v>46243</v>
      </c>
      <c r="R3849" s="2">
        <v>20.76</v>
      </c>
      <c r="S3849">
        <v>1</v>
      </c>
      <c r="T3849" t="s">
        <v>58</v>
      </c>
      <c r="U3849" t="s">
        <v>216</v>
      </c>
      <c r="V3849" s="3">
        <v>0.1</v>
      </c>
      <c r="W3849" s="2">
        <v>0</v>
      </c>
      <c r="X3849">
        <v>0</v>
      </c>
      <c r="Y3849" t="s">
        <v>217</v>
      </c>
      <c r="Z3849" t="s">
        <v>61</v>
      </c>
      <c r="AA3849">
        <v>0</v>
      </c>
      <c r="AB3849" s="2">
        <v>0</v>
      </c>
      <c r="AC3849" s="2">
        <v>0</v>
      </c>
      <c r="AD3849" s="3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2.08</v>
      </c>
      <c r="AN3849" s="2">
        <v>2.08</v>
      </c>
      <c r="AO3849" s="2">
        <v>0</v>
      </c>
      <c r="AP3849" s="2">
        <v>0</v>
      </c>
      <c r="AQ3849" s="2">
        <v>0</v>
      </c>
    </row>
    <row r="3850" spans="1:43" x14ac:dyDescent="0.25">
      <c r="A3850" s="1">
        <v>46209</v>
      </c>
      <c r="B3850" t="s">
        <v>48</v>
      </c>
      <c r="C3850">
        <v>649163</v>
      </c>
      <c r="D3850">
        <v>2024815894</v>
      </c>
      <c r="E3850" t="s">
        <v>3068</v>
      </c>
      <c r="F3850" t="s">
        <v>3069</v>
      </c>
      <c r="G3850" t="s">
        <v>51</v>
      </c>
      <c r="H3850" t="s">
        <v>52</v>
      </c>
      <c r="I3850" t="s">
        <v>1128</v>
      </c>
      <c r="J3850" t="s">
        <v>1129</v>
      </c>
      <c r="K3850">
        <v>650218</v>
      </c>
      <c r="L3850" t="s">
        <v>165</v>
      </c>
      <c r="M3850" t="s">
        <v>166</v>
      </c>
      <c r="N3850" t="s">
        <v>57</v>
      </c>
      <c r="O3850" s="1">
        <v>45566</v>
      </c>
      <c r="Q3850" s="1">
        <v>46235</v>
      </c>
      <c r="R3850" s="2">
        <v>46.13</v>
      </c>
      <c r="S3850">
        <v>1</v>
      </c>
      <c r="T3850" t="s">
        <v>58</v>
      </c>
      <c r="U3850" t="s">
        <v>216</v>
      </c>
      <c r="V3850" s="3">
        <v>0.1</v>
      </c>
      <c r="W3850" s="2">
        <v>0</v>
      </c>
      <c r="X3850">
        <v>0</v>
      </c>
      <c r="Y3850" t="s">
        <v>217</v>
      </c>
      <c r="Z3850" t="s">
        <v>61</v>
      </c>
      <c r="AA3850">
        <v>0</v>
      </c>
      <c r="AB3850" s="2">
        <v>0</v>
      </c>
      <c r="AC3850" s="2">
        <v>0</v>
      </c>
      <c r="AD3850" s="3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4.6100000000000003</v>
      </c>
      <c r="AN3850" s="2">
        <v>4.6100000000000003</v>
      </c>
      <c r="AO3850" s="2">
        <v>0</v>
      </c>
      <c r="AP3850" s="2">
        <v>0</v>
      </c>
      <c r="AQ3850" s="2">
        <v>0</v>
      </c>
    </row>
    <row r="3851" spans="1:43" x14ac:dyDescent="0.25">
      <c r="A3851" s="1">
        <v>46209</v>
      </c>
      <c r="B3851" t="s">
        <v>48</v>
      </c>
      <c r="C3851">
        <v>649163</v>
      </c>
      <c r="D3851">
        <v>2024877662</v>
      </c>
      <c r="E3851" t="s">
        <v>2064</v>
      </c>
      <c r="F3851" t="s">
        <v>2065</v>
      </c>
      <c r="G3851" t="s">
        <v>51</v>
      </c>
      <c r="H3851" t="s">
        <v>239</v>
      </c>
      <c r="I3851" t="s">
        <v>1128</v>
      </c>
      <c r="J3851" t="s">
        <v>1129</v>
      </c>
      <c r="K3851">
        <v>650218</v>
      </c>
      <c r="L3851" t="s">
        <v>165</v>
      </c>
      <c r="M3851" t="s">
        <v>166</v>
      </c>
      <c r="N3851" t="s">
        <v>57</v>
      </c>
      <c r="O3851" s="1">
        <v>45566</v>
      </c>
      <c r="Q3851" s="1">
        <v>46235</v>
      </c>
      <c r="R3851" s="2">
        <v>15.06</v>
      </c>
      <c r="S3851">
        <v>1</v>
      </c>
      <c r="T3851" t="s">
        <v>58</v>
      </c>
      <c r="U3851" t="s">
        <v>216</v>
      </c>
      <c r="V3851" s="3">
        <v>0.1</v>
      </c>
      <c r="W3851" s="2">
        <v>0</v>
      </c>
      <c r="X3851">
        <v>0</v>
      </c>
      <c r="Y3851" t="s">
        <v>217</v>
      </c>
      <c r="Z3851" t="s">
        <v>61</v>
      </c>
      <c r="AA3851">
        <v>0</v>
      </c>
      <c r="AB3851" s="2">
        <v>0</v>
      </c>
      <c r="AC3851" s="2">
        <v>0</v>
      </c>
      <c r="AD3851" s="3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0</v>
      </c>
      <c r="AM3851" s="2">
        <v>1.51</v>
      </c>
      <c r="AN3851" s="2">
        <v>1.51</v>
      </c>
      <c r="AO3851" s="2">
        <v>0</v>
      </c>
      <c r="AP3851" s="2">
        <v>0</v>
      </c>
      <c r="AQ3851" s="2">
        <v>0</v>
      </c>
    </row>
    <row r="3852" spans="1:43" x14ac:dyDescent="0.25">
      <c r="A3852" s="1">
        <v>46209</v>
      </c>
      <c r="B3852" t="s">
        <v>48</v>
      </c>
      <c r="C3852">
        <v>649163</v>
      </c>
      <c r="D3852">
        <v>2024919331</v>
      </c>
      <c r="E3852" t="s">
        <v>3325</v>
      </c>
      <c r="F3852" t="s">
        <v>3326</v>
      </c>
      <c r="G3852" t="s">
        <v>51</v>
      </c>
      <c r="H3852" t="s">
        <v>52</v>
      </c>
      <c r="I3852" t="s">
        <v>1128</v>
      </c>
      <c r="J3852" t="s">
        <v>1129</v>
      </c>
      <c r="K3852">
        <v>650218</v>
      </c>
      <c r="L3852" t="s">
        <v>165</v>
      </c>
      <c r="M3852" t="s">
        <v>166</v>
      </c>
      <c r="N3852" t="s">
        <v>57</v>
      </c>
      <c r="O3852" s="1">
        <v>45566</v>
      </c>
      <c r="Q3852" s="1">
        <v>46235</v>
      </c>
      <c r="R3852" s="2">
        <v>21.97</v>
      </c>
      <c r="S3852">
        <v>1</v>
      </c>
      <c r="T3852" t="s">
        <v>58</v>
      </c>
      <c r="U3852" t="s">
        <v>216</v>
      </c>
      <c r="V3852" s="3">
        <v>0.1</v>
      </c>
      <c r="W3852" s="2">
        <v>0</v>
      </c>
      <c r="X3852">
        <v>0</v>
      </c>
      <c r="Y3852" t="s">
        <v>217</v>
      </c>
      <c r="Z3852" t="s">
        <v>61</v>
      </c>
      <c r="AA3852">
        <v>0</v>
      </c>
      <c r="AB3852" s="2">
        <v>0</v>
      </c>
      <c r="AC3852" s="2">
        <v>0</v>
      </c>
      <c r="AD3852" s="3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2.2000000000000002</v>
      </c>
      <c r="AN3852" s="2">
        <v>2.2000000000000002</v>
      </c>
      <c r="AO3852" s="2">
        <v>0</v>
      </c>
      <c r="AP3852" s="2">
        <v>0</v>
      </c>
      <c r="AQ3852" s="2">
        <v>0</v>
      </c>
    </row>
    <row r="3853" spans="1:43" x14ac:dyDescent="0.25">
      <c r="A3853" s="1">
        <v>46209</v>
      </c>
      <c r="B3853" t="s">
        <v>48</v>
      </c>
      <c r="C3853">
        <v>649163</v>
      </c>
      <c r="D3853">
        <v>2024922645</v>
      </c>
      <c r="E3853" t="s">
        <v>3327</v>
      </c>
      <c r="F3853" t="s">
        <v>1255</v>
      </c>
      <c r="G3853" t="s">
        <v>51</v>
      </c>
      <c r="H3853" t="s">
        <v>235</v>
      </c>
      <c r="I3853" t="s">
        <v>1128</v>
      </c>
      <c r="J3853" t="s">
        <v>1129</v>
      </c>
      <c r="K3853">
        <v>751867</v>
      </c>
      <c r="L3853" t="s">
        <v>64</v>
      </c>
      <c r="M3853" t="s">
        <v>65</v>
      </c>
      <c r="N3853" t="s">
        <v>57</v>
      </c>
      <c r="O3853" s="1">
        <v>45566</v>
      </c>
      <c r="Q3853" s="1">
        <v>46235</v>
      </c>
      <c r="R3853" s="2">
        <v>26.12</v>
      </c>
      <c r="S3853">
        <v>1</v>
      </c>
      <c r="T3853" t="s">
        <v>58</v>
      </c>
      <c r="U3853" t="s">
        <v>216</v>
      </c>
      <c r="V3853" s="3">
        <v>0.1</v>
      </c>
      <c r="W3853" s="2">
        <v>0</v>
      </c>
      <c r="X3853">
        <v>0</v>
      </c>
      <c r="Y3853" t="s">
        <v>217</v>
      </c>
      <c r="Z3853" t="s">
        <v>61</v>
      </c>
      <c r="AA3853">
        <v>0</v>
      </c>
      <c r="AB3853" s="2">
        <v>0</v>
      </c>
      <c r="AC3853" s="2">
        <v>0</v>
      </c>
      <c r="AD3853" s="3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0</v>
      </c>
      <c r="AM3853" s="2">
        <v>2.61</v>
      </c>
      <c r="AN3853" s="2">
        <v>2.61</v>
      </c>
      <c r="AO3853" s="2">
        <v>0</v>
      </c>
      <c r="AP3853" s="2">
        <v>0</v>
      </c>
      <c r="AQ3853" s="2">
        <v>0</v>
      </c>
    </row>
    <row r="3854" spans="1:43" x14ac:dyDescent="0.25">
      <c r="A3854" s="1">
        <v>46209</v>
      </c>
      <c r="B3854" t="s">
        <v>48</v>
      </c>
      <c r="C3854">
        <v>649163</v>
      </c>
      <c r="D3854">
        <v>2024924791</v>
      </c>
      <c r="E3854" t="s">
        <v>3328</v>
      </c>
      <c r="F3854" t="s">
        <v>293</v>
      </c>
      <c r="G3854" t="s">
        <v>51</v>
      </c>
      <c r="H3854" t="s">
        <v>807</v>
      </c>
      <c r="I3854" t="s">
        <v>1128</v>
      </c>
      <c r="J3854" t="s">
        <v>1129</v>
      </c>
      <c r="K3854">
        <v>751867</v>
      </c>
      <c r="L3854" t="s">
        <v>64</v>
      </c>
      <c r="M3854" t="s">
        <v>65</v>
      </c>
      <c r="N3854" t="s">
        <v>57</v>
      </c>
      <c r="O3854" s="1">
        <v>45566</v>
      </c>
      <c r="Q3854" s="1">
        <v>46235</v>
      </c>
      <c r="R3854" s="2">
        <v>46.78</v>
      </c>
      <c r="S3854">
        <v>1</v>
      </c>
      <c r="T3854" t="s">
        <v>58</v>
      </c>
      <c r="U3854" t="s">
        <v>216</v>
      </c>
      <c r="V3854" s="3">
        <v>0.1</v>
      </c>
      <c r="W3854" s="2">
        <v>0</v>
      </c>
      <c r="X3854">
        <v>0</v>
      </c>
      <c r="Y3854" t="s">
        <v>217</v>
      </c>
      <c r="Z3854" t="s">
        <v>61</v>
      </c>
      <c r="AA3854">
        <v>0</v>
      </c>
      <c r="AB3854" s="2">
        <v>0</v>
      </c>
      <c r="AC3854" s="2">
        <v>0</v>
      </c>
      <c r="AD3854" s="3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4.68</v>
      </c>
      <c r="AN3854" s="2">
        <v>4.68</v>
      </c>
      <c r="AO3854" s="2">
        <v>0</v>
      </c>
      <c r="AP3854" s="2">
        <v>0</v>
      </c>
      <c r="AQ3854" s="2">
        <v>0</v>
      </c>
    </row>
    <row r="3855" spans="1:43" x14ac:dyDescent="0.25">
      <c r="A3855" s="1">
        <v>46209</v>
      </c>
      <c r="B3855" t="s">
        <v>48</v>
      </c>
      <c r="C3855">
        <v>649163</v>
      </c>
      <c r="D3855">
        <v>2024994634</v>
      </c>
      <c r="E3855" t="s">
        <v>2073</v>
      </c>
      <c r="F3855" t="s">
        <v>1416</v>
      </c>
      <c r="G3855" t="s">
        <v>51</v>
      </c>
      <c r="H3855" t="s">
        <v>52</v>
      </c>
      <c r="I3855" t="s">
        <v>1128</v>
      </c>
      <c r="J3855" t="s">
        <v>1129</v>
      </c>
      <c r="K3855">
        <v>649247</v>
      </c>
      <c r="L3855" t="s">
        <v>128</v>
      </c>
      <c r="M3855" t="s">
        <v>129</v>
      </c>
      <c r="N3855" t="s">
        <v>57</v>
      </c>
      <c r="O3855" s="1">
        <v>45566</v>
      </c>
      <c r="Q3855" s="1">
        <v>46235</v>
      </c>
      <c r="R3855" s="2">
        <v>21.97</v>
      </c>
      <c r="S3855">
        <v>1</v>
      </c>
      <c r="T3855" t="s">
        <v>58</v>
      </c>
      <c r="U3855" t="s">
        <v>216</v>
      </c>
      <c r="V3855" s="3">
        <v>0.1</v>
      </c>
      <c r="W3855" s="2">
        <v>0</v>
      </c>
      <c r="X3855">
        <v>0</v>
      </c>
      <c r="Y3855" t="s">
        <v>217</v>
      </c>
      <c r="Z3855" t="s">
        <v>61</v>
      </c>
      <c r="AA3855">
        <v>0</v>
      </c>
      <c r="AB3855" s="2">
        <v>0</v>
      </c>
      <c r="AC3855" s="2">
        <v>0</v>
      </c>
      <c r="AD3855" s="3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2.2000000000000002</v>
      </c>
      <c r="AN3855" s="2">
        <v>2.2000000000000002</v>
      </c>
      <c r="AO3855" s="2">
        <v>0</v>
      </c>
      <c r="AP3855" s="2">
        <v>0</v>
      </c>
      <c r="AQ3855" s="2">
        <v>0</v>
      </c>
    </row>
    <row r="3856" spans="1:43" x14ac:dyDescent="0.25">
      <c r="A3856" s="1">
        <v>46209</v>
      </c>
      <c r="B3856" t="s">
        <v>48</v>
      </c>
      <c r="C3856">
        <v>649163</v>
      </c>
      <c r="D3856">
        <v>2025007094</v>
      </c>
      <c r="E3856" t="s">
        <v>1800</v>
      </c>
      <c r="F3856" t="s">
        <v>2074</v>
      </c>
      <c r="G3856" t="s">
        <v>51</v>
      </c>
      <c r="H3856" t="s">
        <v>52</v>
      </c>
      <c r="I3856" t="s">
        <v>1128</v>
      </c>
      <c r="J3856" t="s">
        <v>1129</v>
      </c>
      <c r="K3856">
        <v>650218</v>
      </c>
      <c r="L3856" t="s">
        <v>165</v>
      </c>
      <c r="M3856" t="s">
        <v>166</v>
      </c>
      <c r="N3856" t="s">
        <v>57</v>
      </c>
      <c r="O3856" s="1">
        <v>45566</v>
      </c>
      <c r="Q3856" s="1">
        <v>46235</v>
      </c>
      <c r="R3856" s="2">
        <v>53.16</v>
      </c>
      <c r="S3856">
        <v>1</v>
      </c>
      <c r="T3856" t="s">
        <v>58</v>
      </c>
      <c r="U3856" t="s">
        <v>216</v>
      </c>
      <c r="V3856" s="3">
        <v>0.1</v>
      </c>
      <c r="W3856" s="2">
        <v>0</v>
      </c>
      <c r="X3856">
        <v>0</v>
      </c>
      <c r="Y3856" t="s">
        <v>217</v>
      </c>
      <c r="Z3856" t="s">
        <v>61</v>
      </c>
      <c r="AA3856">
        <v>0</v>
      </c>
      <c r="AB3856" s="2">
        <v>0</v>
      </c>
      <c r="AC3856" s="2">
        <v>0</v>
      </c>
      <c r="AD3856" s="3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5.32</v>
      </c>
      <c r="AN3856" s="2">
        <v>5.32</v>
      </c>
      <c r="AO3856" s="2">
        <v>0</v>
      </c>
      <c r="AP3856" s="2">
        <v>0</v>
      </c>
      <c r="AQ3856" s="2">
        <v>0</v>
      </c>
    </row>
    <row r="3857" spans="1:43" x14ac:dyDescent="0.25">
      <c r="A3857" s="1">
        <v>46209</v>
      </c>
      <c r="B3857" t="s">
        <v>48</v>
      </c>
      <c r="C3857">
        <v>649163</v>
      </c>
      <c r="D3857">
        <v>2025065829</v>
      </c>
      <c r="E3857" t="s">
        <v>218</v>
      </c>
      <c r="F3857" t="s">
        <v>1594</v>
      </c>
      <c r="G3857" t="s">
        <v>51</v>
      </c>
      <c r="H3857" t="s">
        <v>1127</v>
      </c>
      <c r="I3857" t="s">
        <v>1128</v>
      </c>
      <c r="J3857" t="s">
        <v>1129</v>
      </c>
      <c r="K3857">
        <v>650218</v>
      </c>
      <c r="L3857" t="s">
        <v>165</v>
      </c>
      <c r="M3857" t="s">
        <v>166</v>
      </c>
      <c r="N3857" t="s">
        <v>57</v>
      </c>
      <c r="O3857" s="1">
        <v>45566</v>
      </c>
      <c r="Q3857" s="1">
        <v>46235</v>
      </c>
      <c r="R3857" s="2">
        <v>16.73</v>
      </c>
      <c r="S3857">
        <v>1</v>
      </c>
      <c r="T3857" t="s">
        <v>58</v>
      </c>
      <c r="U3857" t="s">
        <v>216</v>
      </c>
      <c r="V3857" s="3">
        <v>0.1</v>
      </c>
      <c r="W3857" s="2">
        <v>0</v>
      </c>
      <c r="X3857">
        <v>0</v>
      </c>
      <c r="Y3857" t="s">
        <v>217</v>
      </c>
      <c r="Z3857" t="s">
        <v>61</v>
      </c>
      <c r="AA3857">
        <v>0</v>
      </c>
      <c r="AB3857" s="2">
        <v>0</v>
      </c>
      <c r="AC3857" s="2">
        <v>0</v>
      </c>
      <c r="AD3857" s="3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1.67</v>
      </c>
      <c r="AN3857" s="2">
        <v>1.67</v>
      </c>
      <c r="AO3857" s="2">
        <v>0</v>
      </c>
      <c r="AP3857" s="2">
        <v>0</v>
      </c>
      <c r="AQ3857" s="2">
        <v>0</v>
      </c>
    </row>
    <row r="3858" spans="1:43" x14ac:dyDescent="0.25">
      <c r="A3858" s="1">
        <v>46209</v>
      </c>
      <c r="B3858" t="s">
        <v>48</v>
      </c>
      <c r="C3858">
        <v>649163</v>
      </c>
      <c r="D3858">
        <v>2025098193</v>
      </c>
      <c r="E3858" t="s">
        <v>3329</v>
      </c>
      <c r="F3858" t="s">
        <v>3330</v>
      </c>
      <c r="G3858" t="s">
        <v>51</v>
      </c>
      <c r="H3858" t="s">
        <v>52</v>
      </c>
      <c r="I3858" t="s">
        <v>1128</v>
      </c>
      <c r="J3858" t="s">
        <v>1129</v>
      </c>
      <c r="K3858">
        <v>649247</v>
      </c>
      <c r="L3858" t="s">
        <v>128</v>
      </c>
      <c r="M3858" t="s">
        <v>129</v>
      </c>
      <c r="N3858" t="s">
        <v>57</v>
      </c>
      <c r="O3858" s="1">
        <v>45566</v>
      </c>
      <c r="Q3858" s="1">
        <v>46235</v>
      </c>
      <c r="R3858" s="2">
        <v>61.39</v>
      </c>
      <c r="S3858">
        <v>1</v>
      </c>
      <c r="T3858" t="s">
        <v>58</v>
      </c>
      <c r="U3858" t="s">
        <v>216</v>
      </c>
      <c r="V3858" s="3">
        <v>0.1</v>
      </c>
      <c r="W3858" s="2">
        <v>0</v>
      </c>
      <c r="X3858">
        <v>0</v>
      </c>
      <c r="Y3858" t="s">
        <v>217</v>
      </c>
      <c r="Z3858" t="s">
        <v>61</v>
      </c>
      <c r="AA3858">
        <v>0</v>
      </c>
      <c r="AB3858" s="2">
        <v>0</v>
      </c>
      <c r="AC3858" s="2">
        <v>0</v>
      </c>
      <c r="AD3858" s="3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6.14</v>
      </c>
      <c r="AN3858" s="2">
        <v>6.14</v>
      </c>
      <c r="AO3858" s="2">
        <v>0</v>
      </c>
      <c r="AP3858" s="2">
        <v>0</v>
      </c>
      <c r="AQ3858" s="2">
        <v>0</v>
      </c>
    </row>
    <row r="3859" spans="1:43" x14ac:dyDescent="0.25">
      <c r="A3859" s="1">
        <v>46209</v>
      </c>
      <c r="B3859" t="s">
        <v>48</v>
      </c>
      <c r="C3859">
        <v>649163</v>
      </c>
      <c r="D3859">
        <v>2025136831</v>
      </c>
      <c r="E3859" t="s">
        <v>3331</v>
      </c>
      <c r="F3859" t="s">
        <v>501</v>
      </c>
      <c r="G3859" t="s">
        <v>51</v>
      </c>
      <c r="H3859" t="s">
        <v>52</v>
      </c>
      <c r="I3859" t="s">
        <v>1128</v>
      </c>
      <c r="J3859" t="s">
        <v>1129</v>
      </c>
      <c r="K3859">
        <v>650218</v>
      </c>
      <c r="L3859" t="s">
        <v>165</v>
      </c>
      <c r="M3859" t="s">
        <v>166</v>
      </c>
      <c r="N3859" t="s">
        <v>57</v>
      </c>
      <c r="O3859" s="1">
        <v>45568</v>
      </c>
      <c r="Q3859" s="1">
        <v>46237</v>
      </c>
      <c r="R3859" s="2">
        <v>61.39</v>
      </c>
      <c r="S3859">
        <v>1</v>
      </c>
      <c r="T3859" t="s">
        <v>58</v>
      </c>
      <c r="U3859" t="s">
        <v>216</v>
      </c>
      <c r="V3859" s="3">
        <v>0.1</v>
      </c>
      <c r="W3859" s="2">
        <v>0</v>
      </c>
      <c r="X3859">
        <v>0</v>
      </c>
      <c r="Y3859" t="s">
        <v>217</v>
      </c>
      <c r="Z3859" t="s">
        <v>61</v>
      </c>
      <c r="AA3859">
        <v>0</v>
      </c>
      <c r="AB3859" s="2">
        <v>0</v>
      </c>
      <c r="AC3859" s="2">
        <v>0</v>
      </c>
      <c r="AD3859" s="3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6.14</v>
      </c>
      <c r="AN3859" s="2">
        <v>6.14</v>
      </c>
      <c r="AO3859" s="2">
        <v>0</v>
      </c>
      <c r="AP3859" s="2">
        <v>0</v>
      </c>
      <c r="AQ3859" s="2">
        <v>0</v>
      </c>
    </row>
    <row r="3860" spans="1:43" x14ac:dyDescent="0.25">
      <c r="A3860" s="1">
        <v>46209</v>
      </c>
      <c r="B3860" t="s">
        <v>48</v>
      </c>
      <c r="C3860">
        <v>649163</v>
      </c>
      <c r="D3860">
        <v>2025222896</v>
      </c>
      <c r="E3860" t="s">
        <v>491</v>
      </c>
      <c r="F3860" t="s">
        <v>2328</v>
      </c>
      <c r="G3860" t="s">
        <v>51</v>
      </c>
      <c r="H3860" t="s">
        <v>150</v>
      </c>
      <c r="I3860" t="s">
        <v>1128</v>
      </c>
      <c r="J3860" t="s">
        <v>1129</v>
      </c>
      <c r="K3860">
        <v>751867</v>
      </c>
      <c r="L3860" t="s">
        <v>64</v>
      </c>
      <c r="M3860" t="s">
        <v>65</v>
      </c>
      <c r="N3860" t="s">
        <v>57</v>
      </c>
      <c r="O3860" s="1">
        <v>45574</v>
      </c>
      <c r="Q3860" s="1">
        <v>46243</v>
      </c>
      <c r="R3860" s="2">
        <v>31.64</v>
      </c>
      <c r="S3860">
        <v>1</v>
      </c>
      <c r="T3860" t="s">
        <v>58</v>
      </c>
      <c r="U3860" t="s">
        <v>216</v>
      </c>
      <c r="V3860" s="3">
        <v>0.1</v>
      </c>
      <c r="W3860" s="2">
        <v>0</v>
      </c>
      <c r="X3860">
        <v>0</v>
      </c>
      <c r="Y3860" t="s">
        <v>217</v>
      </c>
      <c r="Z3860" t="s">
        <v>61</v>
      </c>
      <c r="AA3860">
        <v>0</v>
      </c>
      <c r="AB3860" s="2">
        <v>0</v>
      </c>
      <c r="AC3860" s="2">
        <v>0</v>
      </c>
      <c r="AD3860" s="3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3.16</v>
      </c>
      <c r="AN3860" s="2">
        <v>3.16</v>
      </c>
      <c r="AO3860" s="2">
        <v>0</v>
      </c>
      <c r="AP3860" s="2">
        <v>0</v>
      </c>
      <c r="AQ3860" s="2">
        <v>0</v>
      </c>
    </row>
    <row r="3861" spans="1:43" x14ac:dyDescent="0.25">
      <c r="A3861" s="1">
        <v>46209</v>
      </c>
      <c r="B3861" t="s">
        <v>48</v>
      </c>
      <c r="C3861">
        <v>649163</v>
      </c>
      <c r="D3861">
        <v>2025230003</v>
      </c>
      <c r="E3861" t="s">
        <v>3332</v>
      </c>
      <c r="F3861" t="s">
        <v>2130</v>
      </c>
      <c r="G3861" t="s">
        <v>51</v>
      </c>
      <c r="H3861" t="s">
        <v>52</v>
      </c>
      <c r="I3861" t="s">
        <v>1128</v>
      </c>
      <c r="J3861" t="s">
        <v>1129</v>
      </c>
      <c r="K3861">
        <v>650218</v>
      </c>
      <c r="L3861" t="s">
        <v>165</v>
      </c>
      <c r="M3861" t="s">
        <v>166</v>
      </c>
      <c r="N3861" t="s">
        <v>57</v>
      </c>
      <c r="O3861" s="1">
        <v>45597</v>
      </c>
      <c r="Q3861" s="1">
        <v>46235</v>
      </c>
      <c r="R3861" s="2">
        <v>94.49</v>
      </c>
      <c r="S3861">
        <v>1</v>
      </c>
      <c r="T3861" t="s">
        <v>58</v>
      </c>
      <c r="U3861" t="s">
        <v>216</v>
      </c>
      <c r="V3861" s="3">
        <v>0.1</v>
      </c>
      <c r="W3861" s="2">
        <v>0</v>
      </c>
      <c r="X3861">
        <v>0</v>
      </c>
      <c r="Y3861" t="s">
        <v>217</v>
      </c>
      <c r="Z3861" t="s">
        <v>61</v>
      </c>
      <c r="AA3861">
        <v>0</v>
      </c>
      <c r="AB3861" s="2">
        <v>0</v>
      </c>
      <c r="AC3861" s="2">
        <v>0</v>
      </c>
      <c r="AD3861" s="3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9.4499999999999993</v>
      </c>
      <c r="AN3861" s="2">
        <v>9.4499999999999993</v>
      </c>
      <c r="AO3861" s="2">
        <v>0</v>
      </c>
      <c r="AP3861" s="2">
        <v>0</v>
      </c>
      <c r="AQ3861" s="2">
        <v>0</v>
      </c>
    </row>
    <row r="3862" spans="1:43" x14ac:dyDescent="0.25">
      <c r="A3862" s="1">
        <v>46209</v>
      </c>
      <c r="B3862" t="s">
        <v>48</v>
      </c>
      <c r="C3862">
        <v>649163</v>
      </c>
      <c r="D3862">
        <v>2025366542</v>
      </c>
      <c r="E3862" t="s">
        <v>3333</v>
      </c>
      <c r="F3862" t="s">
        <v>632</v>
      </c>
      <c r="G3862" t="s">
        <v>51</v>
      </c>
      <c r="H3862" t="s">
        <v>82</v>
      </c>
      <c r="I3862" t="s">
        <v>1128</v>
      </c>
      <c r="J3862" t="s">
        <v>1129</v>
      </c>
      <c r="K3862">
        <v>756418</v>
      </c>
      <c r="L3862" t="s">
        <v>819</v>
      </c>
      <c r="M3862" t="s">
        <v>820</v>
      </c>
      <c r="N3862" t="s">
        <v>57</v>
      </c>
      <c r="O3862" s="1">
        <v>45597</v>
      </c>
      <c r="Q3862" s="1">
        <v>46235</v>
      </c>
      <c r="R3862" s="2">
        <v>55.07</v>
      </c>
      <c r="S3862">
        <v>1</v>
      </c>
      <c r="T3862" t="s">
        <v>58</v>
      </c>
      <c r="U3862" t="s">
        <v>216</v>
      </c>
      <c r="V3862" s="3">
        <v>0.1</v>
      </c>
      <c r="W3862" s="2">
        <v>0</v>
      </c>
      <c r="X3862">
        <v>0</v>
      </c>
      <c r="Y3862" t="s">
        <v>217</v>
      </c>
      <c r="Z3862" t="s">
        <v>61</v>
      </c>
      <c r="AA3862">
        <v>0</v>
      </c>
      <c r="AB3862" s="2">
        <v>0</v>
      </c>
      <c r="AC3862" s="2">
        <v>0</v>
      </c>
      <c r="AD3862" s="3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5.51</v>
      </c>
      <c r="AN3862" s="2">
        <v>5.51</v>
      </c>
      <c r="AO3862" s="2">
        <v>0</v>
      </c>
      <c r="AP3862" s="2">
        <v>0</v>
      </c>
      <c r="AQ3862" s="2">
        <v>0</v>
      </c>
    </row>
    <row r="3863" spans="1:43" x14ac:dyDescent="0.25">
      <c r="A3863" s="1">
        <v>46209</v>
      </c>
      <c r="B3863" t="s">
        <v>48</v>
      </c>
      <c r="C3863">
        <v>649163</v>
      </c>
      <c r="D3863">
        <v>2025378907</v>
      </c>
      <c r="E3863" t="s">
        <v>3334</v>
      </c>
      <c r="F3863" t="s">
        <v>326</v>
      </c>
      <c r="G3863" t="s">
        <v>51</v>
      </c>
      <c r="H3863" t="s">
        <v>52</v>
      </c>
      <c r="I3863" t="s">
        <v>1128</v>
      </c>
      <c r="J3863" t="s">
        <v>1129</v>
      </c>
      <c r="K3863">
        <v>650218</v>
      </c>
      <c r="L3863" t="s">
        <v>165</v>
      </c>
      <c r="M3863" t="s">
        <v>166</v>
      </c>
      <c r="N3863" t="s">
        <v>57</v>
      </c>
      <c r="O3863" s="1">
        <v>45597</v>
      </c>
      <c r="Q3863" s="1">
        <v>46235</v>
      </c>
      <c r="R3863" s="2">
        <v>47.17</v>
      </c>
      <c r="S3863">
        <v>1</v>
      </c>
      <c r="T3863" t="s">
        <v>58</v>
      </c>
      <c r="U3863" t="s">
        <v>216</v>
      </c>
      <c r="V3863" s="3">
        <v>0.1</v>
      </c>
      <c r="W3863" s="2">
        <v>0</v>
      </c>
      <c r="X3863">
        <v>0</v>
      </c>
      <c r="Y3863" t="s">
        <v>217</v>
      </c>
      <c r="Z3863" t="s">
        <v>61</v>
      </c>
      <c r="AA3863">
        <v>0</v>
      </c>
      <c r="AB3863" s="2">
        <v>0</v>
      </c>
      <c r="AC3863" s="2">
        <v>0</v>
      </c>
      <c r="AD3863" s="3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0</v>
      </c>
      <c r="AM3863" s="2">
        <v>4.72</v>
      </c>
      <c r="AN3863" s="2">
        <v>4.72</v>
      </c>
      <c r="AO3863" s="2">
        <v>0</v>
      </c>
      <c r="AP3863" s="2">
        <v>0</v>
      </c>
      <c r="AQ3863" s="2">
        <v>0</v>
      </c>
    </row>
    <row r="3864" spans="1:43" x14ac:dyDescent="0.25">
      <c r="A3864" s="1">
        <v>46209</v>
      </c>
      <c r="B3864" t="s">
        <v>48</v>
      </c>
      <c r="C3864">
        <v>649163</v>
      </c>
      <c r="D3864">
        <v>2025421478</v>
      </c>
      <c r="E3864" t="s">
        <v>3335</v>
      </c>
      <c r="F3864" t="s">
        <v>2385</v>
      </c>
      <c r="G3864" t="s">
        <v>51</v>
      </c>
      <c r="H3864" t="s">
        <v>52</v>
      </c>
      <c r="I3864" t="s">
        <v>1128</v>
      </c>
      <c r="J3864" t="s">
        <v>1129</v>
      </c>
      <c r="K3864">
        <v>650218</v>
      </c>
      <c r="L3864" t="s">
        <v>165</v>
      </c>
      <c r="M3864" t="s">
        <v>166</v>
      </c>
      <c r="N3864" t="s">
        <v>57</v>
      </c>
      <c r="O3864" s="1">
        <v>45597</v>
      </c>
      <c r="Q3864" s="1">
        <v>46235</v>
      </c>
      <c r="R3864" s="2">
        <v>38.11</v>
      </c>
      <c r="S3864">
        <v>1</v>
      </c>
      <c r="T3864" t="s">
        <v>58</v>
      </c>
      <c r="U3864" t="s">
        <v>216</v>
      </c>
      <c r="V3864" s="3">
        <v>0.1</v>
      </c>
      <c r="W3864" s="2">
        <v>0</v>
      </c>
      <c r="X3864">
        <v>0</v>
      </c>
      <c r="Y3864" t="s">
        <v>217</v>
      </c>
      <c r="Z3864" t="s">
        <v>61</v>
      </c>
      <c r="AA3864">
        <v>0</v>
      </c>
      <c r="AB3864" s="2">
        <v>0</v>
      </c>
      <c r="AC3864" s="2">
        <v>0</v>
      </c>
      <c r="AD3864" s="3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0</v>
      </c>
      <c r="AL3864" s="2">
        <v>0</v>
      </c>
      <c r="AM3864" s="2">
        <v>3.81</v>
      </c>
      <c r="AN3864" s="2">
        <v>3.81</v>
      </c>
      <c r="AO3864" s="2">
        <v>0</v>
      </c>
      <c r="AP3864" s="2">
        <v>0</v>
      </c>
      <c r="AQ3864" s="2">
        <v>0</v>
      </c>
    </row>
    <row r="3865" spans="1:43" x14ac:dyDescent="0.25">
      <c r="A3865" s="1">
        <v>46209</v>
      </c>
      <c r="B3865" t="s">
        <v>48</v>
      </c>
      <c r="C3865">
        <v>649163</v>
      </c>
      <c r="D3865">
        <v>2025466191</v>
      </c>
      <c r="E3865" t="s">
        <v>3336</v>
      </c>
      <c r="F3865" t="s">
        <v>3337</v>
      </c>
      <c r="G3865" t="s">
        <v>51</v>
      </c>
      <c r="H3865" t="s">
        <v>52</v>
      </c>
      <c r="I3865" t="s">
        <v>1128</v>
      </c>
      <c r="J3865" t="s">
        <v>1129</v>
      </c>
      <c r="K3865">
        <v>650218</v>
      </c>
      <c r="L3865" t="s">
        <v>165</v>
      </c>
      <c r="M3865" t="s">
        <v>166</v>
      </c>
      <c r="N3865" t="s">
        <v>57</v>
      </c>
      <c r="O3865" s="1">
        <v>45597</v>
      </c>
      <c r="Q3865" s="1">
        <v>46235</v>
      </c>
      <c r="R3865" s="2">
        <v>19.309999999999999</v>
      </c>
      <c r="S3865">
        <v>1</v>
      </c>
      <c r="T3865" t="s">
        <v>58</v>
      </c>
      <c r="U3865" t="s">
        <v>216</v>
      </c>
      <c r="V3865" s="3">
        <v>0.1</v>
      </c>
      <c r="W3865" s="2">
        <v>0</v>
      </c>
      <c r="X3865">
        <v>0</v>
      </c>
      <c r="Y3865" t="s">
        <v>217</v>
      </c>
      <c r="Z3865" t="s">
        <v>61</v>
      </c>
      <c r="AA3865">
        <v>0</v>
      </c>
      <c r="AB3865" s="2">
        <v>0</v>
      </c>
      <c r="AC3865" s="2">
        <v>0</v>
      </c>
      <c r="AD3865" s="3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1.93</v>
      </c>
      <c r="AN3865" s="2">
        <v>1.93</v>
      </c>
      <c r="AO3865" s="2">
        <v>0</v>
      </c>
      <c r="AP3865" s="2">
        <v>0</v>
      </c>
      <c r="AQ3865" s="2">
        <v>0</v>
      </c>
    </row>
    <row r="3866" spans="1:43" x14ac:dyDescent="0.25">
      <c r="A3866" s="1">
        <v>46209</v>
      </c>
      <c r="B3866" t="s">
        <v>48</v>
      </c>
      <c r="C3866">
        <v>649163</v>
      </c>
      <c r="D3866">
        <v>2025580933</v>
      </c>
      <c r="E3866" t="s">
        <v>491</v>
      </c>
      <c r="F3866" t="s">
        <v>186</v>
      </c>
      <c r="G3866" t="s">
        <v>51</v>
      </c>
      <c r="H3866" t="s">
        <v>52</v>
      </c>
      <c r="I3866" t="s">
        <v>1128</v>
      </c>
      <c r="J3866" t="s">
        <v>1129</v>
      </c>
      <c r="K3866">
        <v>649247</v>
      </c>
      <c r="L3866" t="s">
        <v>128</v>
      </c>
      <c r="M3866" t="s">
        <v>129</v>
      </c>
      <c r="N3866" t="s">
        <v>57</v>
      </c>
      <c r="O3866" s="1">
        <v>45627</v>
      </c>
      <c r="Q3866" s="1">
        <v>46235</v>
      </c>
      <c r="R3866" s="2">
        <v>53.16</v>
      </c>
      <c r="S3866">
        <v>1</v>
      </c>
      <c r="T3866" t="s">
        <v>58</v>
      </c>
      <c r="U3866" t="s">
        <v>216</v>
      </c>
      <c r="V3866" s="3">
        <v>0.1</v>
      </c>
      <c r="W3866" s="2">
        <v>0</v>
      </c>
      <c r="X3866">
        <v>0</v>
      </c>
      <c r="Y3866" t="s">
        <v>217</v>
      </c>
      <c r="Z3866" t="s">
        <v>61</v>
      </c>
      <c r="AA3866">
        <v>0</v>
      </c>
      <c r="AB3866" s="2">
        <v>0</v>
      </c>
      <c r="AC3866" s="2">
        <v>0</v>
      </c>
      <c r="AD3866" s="3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0</v>
      </c>
      <c r="AM3866" s="2">
        <v>5.32</v>
      </c>
      <c r="AN3866" s="2">
        <v>5.32</v>
      </c>
      <c r="AO3866" s="2">
        <v>0</v>
      </c>
      <c r="AP3866" s="2">
        <v>0</v>
      </c>
      <c r="AQ3866" s="2">
        <v>0</v>
      </c>
    </row>
    <row r="3867" spans="1:43" x14ac:dyDescent="0.25">
      <c r="A3867" s="1">
        <v>46209</v>
      </c>
      <c r="B3867" t="s">
        <v>48</v>
      </c>
      <c r="C3867">
        <v>649163</v>
      </c>
      <c r="D3867">
        <v>2025589780</v>
      </c>
      <c r="E3867" t="s">
        <v>3338</v>
      </c>
      <c r="F3867" t="s">
        <v>749</v>
      </c>
      <c r="G3867" t="s">
        <v>51</v>
      </c>
      <c r="H3867" t="s">
        <v>52</v>
      </c>
      <c r="I3867" t="s">
        <v>1128</v>
      </c>
      <c r="J3867" t="s">
        <v>1129</v>
      </c>
      <c r="K3867">
        <v>650218</v>
      </c>
      <c r="L3867" t="s">
        <v>165</v>
      </c>
      <c r="M3867" t="s">
        <v>166</v>
      </c>
      <c r="N3867" t="s">
        <v>57</v>
      </c>
      <c r="O3867" s="1">
        <v>45600</v>
      </c>
      <c r="Q3867" s="1">
        <v>46238</v>
      </c>
      <c r="R3867" s="2">
        <v>55.16</v>
      </c>
      <c r="S3867">
        <v>1</v>
      </c>
      <c r="T3867" t="s">
        <v>58</v>
      </c>
      <c r="U3867" t="s">
        <v>216</v>
      </c>
      <c r="V3867" s="3">
        <v>0.1</v>
      </c>
      <c r="W3867" s="2">
        <v>0</v>
      </c>
      <c r="X3867">
        <v>0</v>
      </c>
      <c r="Y3867" t="s">
        <v>217</v>
      </c>
      <c r="Z3867" t="s">
        <v>61</v>
      </c>
      <c r="AA3867">
        <v>0</v>
      </c>
      <c r="AB3867" s="2">
        <v>0</v>
      </c>
      <c r="AC3867" s="2">
        <v>0</v>
      </c>
      <c r="AD3867" s="3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5.52</v>
      </c>
      <c r="AN3867" s="2">
        <v>5.52</v>
      </c>
      <c r="AO3867" s="2">
        <v>0</v>
      </c>
      <c r="AP3867" s="2">
        <v>0</v>
      </c>
      <c r="AQ3867" s="2">
        <v>0</v>
      </c>
    </row>
    <row r="3868" spans="1:43" x14ac:dyDescent="0.25">
      <c r="A3868" s="1">
        <v>46209</v>
      </c>
      <c r="B3868" t="s">
        <v>48</v>
      </c>
      <c r="C3868">
        <v>649163</v>
      </c>
      <c r="D3868">
        <v>2025655643</v>
      </c>
      <c r="E3868" t="s">
        <v>3339</v>
      </c>
      <c r="F3868" t="s">
        <v>3340</v>
      </c>
      <c r="G3868" t="s">
        <v>51</v>
      </c>
      <c r="H3868" t="s">
        <v>52</v>
      </c>
      <c r="I3868" t="s">
        <v>1128</v>
      </c>
      <c r="J3868" t="s">
        <v>1129</v>
      </c>
      <c r="K3868">
        <v>650218</v>
      </c>
      <c r="L3868" t="s">
        <v>165</v>
      </c>
      <c r="M3868" t="s">
        <v>166</v>
      </c>
      <c r="N3868" t="s">
        <v>57</v>
      </c>
      <c r="O3868" s="1">
        <v>45603</v>
      </c>
      <c r="Q3868" s="1">
        <v>46241</v>
      </c>
      <c r="R3868" s="2">
        <v>55.16</v>
      </c>
      <c r="S3868">
        <v>1</v>
      </c>
      <c r="T3868" t="s">
        <v>58</v>
      </c>
      <c r="U3868" t="s">
        <v>216</v>
      </c>
      <c r="V3868" s="3">
        <v>0.1</v>
      </c>
      <c r="W3868" s="2">
        <v>0</v>
      </c>
      <c r="X3868">
        <v>0</v>
      </c>
      <c r="Y3868" t="s">
        <v>217</v>
      </c>
      <c r="Z3868" t="s">
        <v>61</v>
      </c>
      <c r="AA3868">
        <v>0</v>
      </c>
      <c r="AB3868" s="2">
        <v>0</v>
      </c>
      <c r="AC3868" s="2">
        <v>0</v>
      </c>
      <c r="AD3868" s="3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5.52</v>
      </c>
      <c r="AN3868" s="2">
        <v>5.52</v>
      </c>
      <c r="AO3868" s="2">
        <v>0</v>
      </c>
      <c r="AP3868" s="2">
        <v>0</v>
      </c>
      <c r="AQ3868" s="2">
        <v>0</v>
      </c>
    </row>
    <row r="3869" spans="1:43" x14ac:dyDescent="0.25">
      <c r="A3869" s="1">
        <v>46209</v>
      </c>
      <c r="B3869" t="s">
        <v>48</v>
      </c>
      <c r="C3869">
        <v>649163</v>
      </c>
      <c r="D3869">
        <v>2025681745</v>
      </c>
      <c r="E3869" t="s">
        <v>379</v>
      </c>
      <c r="F3869" t="s">
        <v>380</v>
      </c>
      <c r="G3869" t="s">
        <v>51</v>
      </c>
      <c r="H3869" t="s">
        <v>363</v>
      </c>
      <c r="I3869" t="s">
        <v>1128</v>
      </c>
      <c r="J3869" t="s">
        <v>1129</v>
      </c>
      <c r="K3869">
        <v>796984</v>
      </c>
      <c r="L3869" t="s">
        <v>364</v>
      </c>
      <c r="M3869" t="s">
        <v>162</v>
      </c>
      <c r="N3869" t="s">
        <v>57</v>
      </c>
      <c r="O3869" s="1">
        <v>45627</v>
      </c>
      <c r="Q3869" s="1">
        <v>46235</v>
      </c>
      <c r="R3869" s="2">
        <v>23.69</v>
      </c>
      <c r="S3869">
        <v>1</v>
      </c>
      <c r="T3869" t="s">
        <v>58</v>
      </c>
      <c r="U3869" t="s">
        <v>216</v>
      </c>
      <c r="V3869" s="3">
        <v>0.1</v>
      </c>
      <c r="W3869" s="2">
        <v>0</v>
      </c>
      <c r="X3869">
        <v>0</v>
      </c>
      <c r="Y3869" t="s">
        <v>217</v>
      </c>
      <c r="Z3869" t="s">
        <v>61</v>
      </c>
      <c r="AA3869">
        <v>0</v>
      </c>
      <c r="AB3869" s="2">
        <v>0</v>
      </c>
      <c r="AC3869" s="2">
        <v>0</v>
      </c>
      <c r="AD3869" s="3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0</v>
      </c>
      <c r="AM3869" s="2">
        <v>2.37</v>
      </c>
      <c r="AN3869" s="2">
        <v>2.37</v>
      </c>
      <c r="AO3869" s="2">
        <v>0</v>
      </c>
      <c r="AP3869" s="2">
        <v>0</v>
      </c>
      <c r="AQ3869" s="2">
        <v>0</v>
      </c>
    </row>
    <row r="3870" spans="1:43" x14ac:dyDescent="0.25">
      <c r="A3870" s="1">
        <v>46209</v>
      </c>
      <c r="B3870" t="s">
        <v>48</v>
      </c>
      <c r="C3870">
        <v>649163</v>
      </c>
      <c r="D3870">
        <v>2025692118</v>
      </c>
      <c r="E3870" t="s">
        <v>1246</v>
      </c>
      <c r="F3870" t="s">
        <v>572</v>
      </c>
      <c r="G3870" t="s">
        <v>51</v>
      </c>
      <c r="H3870" t="s">
        <v>363</v>
      </c>
      <c r="I3870" t="s">
        <v>1128</v>
      </c>
      <c r="J3870" t="s">
        <v>1129</v>
      </c>
      <c r="K3870">
        <v>796984</v>
      </c>
      <c r="L3870" t="s">
        <v>364</v>
      </c>
      <c r="M3870" t="s">
        <v>162</v>
      </c>
      <c r="N3870" t="s">
        <v>57</v>
      </c>
      <c r="O3870" s="1">
        <v>45658</v>
      </c>
      <c r="Q3870" s="1">
        <v>46235</v>
      </c>
      <c r="R3870" s="2">
        <v>50.91</v>
      </c>
      <c r="S3870">
        <v>1</v>
      </c>
      <c r="T3870" t="s">
        <v>58</v>
      </c>
      <c r="U3870" t="s">
        <v>216</v>
      </c>
      <c r="V3870" s="3">
        <v>0.1</v>
      </c>
      <c r="W3870" s="2">
        <v>0</v>
      </c>
      <c r="X3870">
        <v>0</v>
      </c>
      <c r="Y3870" t="s">
        <v>217</v>
      </c>
      <c r="Z3870" t="s">
        <v>61</v>
      </c>
      <c r="AA3870">
        <v>0</v>
      </c>
      <c r="AB3870" s="2">
        <v>0</v>
      </c>
      <c r="AC3870" s="2">
        <v>0</v>
      </c>
      <c r="AD3870" s="3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5.09</v>
      </c>
      <c r="AN3870" s="2">
        <v>5.09</v>
      </c>
      <c r="AO3870" s="2">
        <v>0</v>
      </c>
      <c r="AP3870" s="2">
        <v>0</v>
      </c>
      <c r="AQ3870" s="2">
        <v>0</v>
      </c>
    </row>
    <row r="3871" spans="1:43" x14ac:dyDescent="0.25">
      <c r="A3871" s="1">
        <v>46209</v>
      </c>
      <c r="B3871" t="s">
        <v>48</v>
      </c>
      <c r="C3871">
        <v>649163</v>
      </c>
      <c r="D3871">
        <v>2028960907</v>
      </c>
      <c r="E3871" t="s">
        <v>2849</v>
      </c>
      <c r="F3871" t="s">
        <v>2212</v>
      </c>
      <c r="G3871" t="s">
        <v>51</v>
      </c>
      <c r="H3871" t="s">
        <v>72</v>
      </c>
      <c r="I3871" t="s">
        <v>458</v>
      </c>
      <c r="J3871" t="s">
        <v>468</v>
      </c>
      <c r="K3871">
        <v>856163</v>
      </c>
      <c r="L3871" t="s">
        <v>465</v>
      </c>
      <c r="M3871" t="s">
        <v>466</v>
      </c>
      <c r="N3871" t="s">
        <v>57</v>
      </c>
      <c r="O3871" s="1">
        <v>45809</v>
      </c>
      <c r="Q3871" s="1">
        <v>46235</v>
      </c>
      <c r="R3871" s="2">
        <v>12.92</v>
      </c>
      <c r="S3871">
        <v>1</v>
      </c>
      <c r="T3871" t="s">
        <v>58</v>
      </c>
      <c r="U3871" t="s">
        <v>216</v>
      </c>
      <c r="V3871" s="3">
        <v>0.1</v>
      </c>
      <c r="W3871" s="2">
        <v>0</v>
      </c>
      <c r="X3871">
        <v>0</v>
      </c>
      <c r="Y3871" t="s">
        <v>217</v>
      </c>
      <c r="Z3871" t="s">
        <v>61</v>
      </c>
      <c r="AA3871">
        <v>0</v>
      </c>
      <c r="AB3871" s="2">
        <v>0</v>
      </c>
      <c r="AC3871" s="2">
        <v>0</v>
      </c>
      <c r="AD3871" s="3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1.29</v>
      </c>
      <c r="AN3871" s="2">
        <v>1.29</v>
      </c>
      <c r="AO3871" s="2">
        <v>0</v>
      </c>
      <c r="AP3871" s="2">
        <v>0</v>
      </c>
      <c r="AQ3871" s="2">
        <v>0</v>
      </c>
    </row>
    <row r="3872" spans="1:43" x14ac:dyDescent="0.25">
      <c r="A3872" s="1">
        <v>46209</v>
      </c>
      <c r="B3872" t="s">
        <v>48</v>
      </c>
      <c r="C3872">
        <v>649163</v>
      </c>
      <c r="D3872">
        <v>2028965158</v>
      </c>
      <c r="E3872" t="s">
        <v>3341</v>
      </c>
      <c r="F3872" t="s">
        <v>487</v>
      </c>
      <c r="G3872" t="s">
        <v>51</v>
      </c>
      <c r="H3872" t="s">
        <v>72</v>
      </c>
      <c r="I3872" t="s">
        <v>458</v>
      </c>
      <c r="J3872" t="s">
        <v>459</v>
      </c>
      <c r="K3872">
        <v>812994</v>
      </c>
      <c r="L3872" t="s">
        <v>689</v>
      </c>
      <c r="M3872" t="s">
        <v>690</v>
      </c>
      <c r="N3872" t="s">
        <v>57</v>
      </c>
      <c r="O3872" s="1">
        <v>45809</v>
      </c>
      <c r="Q3872" s="1">
        <v>46235</v>
      </c>
      <c r="R3872" s="2">
        <v>80.16</v>
      </c>
      <c r="S3872">
        <v>1</v>
      </c>
      <c r="T3872" t="s">
        <v>58</v>
      </c>
      <c r="U3872" t="s">
        <v>216</v>
      </c>
      <c r="V3872" s="3">
        <v>0.15</v>
      </c>
      <c r="W3872" s="2">
        <v>0</v>
      </c>
      <c r="X3872">
        <v>0</v>
      </c>
      <c r="Y3872" t="s">
        <v>217</v>
      </c>
      <c r="Z3872" t="s">
        <v>61</v>
      </c>
      <c r="AA3872">
        <v>0</v>
      </c>
      <c r="AB3872" s="2">
        <v>0</v>
      </c>
      <c r="AC3872" s="2">
        <v>0</v>
      </c>
      <c r="AD3872" s="3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12.02</v>
      </c>
      <c r="AN3872" s="2">
        <v>12.02</v>
      </c>
      <c r="AO3872" s="2">
        <v>0</v>
      </c>
      <c r="AP3872" s="2">
        <v>0</v>
      </c>
      <c r="AQ3872" s="2">
        <v>0</v>
      </c>
    </row>
    <row r="3873" spans="1:43" x14ac:dyDescent="0.25">
      <c r="A3873" s="1">
        <v>46209</v>
      </c>
      <c r="B3873" t="s">
        <v>48</v>
      </c>
      <c r="C3873">
        <v>649163</v>
      </c>
      <c r="D3873">
        <v>2028965279</v>
      </c>
      <c r="E3873" t="s">
        <v>3342</v>
      </c>
      <c r="F3873" t="s">
        <v>1005</v>
      </c>
      <c r="G3873" t="s">
        <v>51</v>
      </c>
      <c r="H3873" t="s">
        <v>72</v>
      </c>
      <c r="I3873" t="s">
        <v>458</v>
      </c>
      <c r="J3873" t="s">
        <v>459</v>
      </c>
      <c r="K3873">
        <v>824081</v>
      </c>
      <c r="L3873" t="s">
        <v>655</v>
      </c>
      <c r="M3873" t="s">
        <v>656</v>
      </c>
      <c r="N3873" t="s">
        <v>57</v>
      </c>
      <c r="O3873" s="1">
        <v>45809</v>
      </c>
      <c r="Q3873" s="1">
        <v>46235</v>
      </c>
      <c r="R3873" s="2">
        <v>57.35</v>
      </c>
      <c r="S3873">
        <v>1</v>
      </c>
      <c r="T3873" t="s">
        <v>58</v>
      </c>
      <c r="U3873" t="s">
        <v>216</v>
      </c>
      <c r="V3873" s="3">
        <v>0.15</v>
      </c>
      <c r="W3873" s="2">
        <v>0</v>
      </c>
      <c r="X3873">
        <v>0</v>
      </c>
      <c r="Y3873" t="s">
        <v>217</v>
      </c>
      <c r="Z3873" t="s">
        <v>61</v>
      </c>
      <c r="AA3873">
        <v>0</v>
      </c>
      <c r="AB3873" s="2">
        <v>0</v>
      </c>
      <c r="AC3873" s="2">
        <v>0</v>
      </c>
      <c r="AD3873" s="3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8.6</v>
      </c>
      <c r="AN3873" s="2">
        <v>8.6</v>
      </c>
      <c r="AO3873" s="2">
        <v>0</v>
      </c>
      <c r="AP3873" s="2">
        <v>0</v>
      </c>
      <c r="AQ3873" s="2">
        <v>0</v>
      </c>
    </row>
    <row r="3874" spans="1:43" x14ac:dyDescent="0.25">
      <c r="A3874" s="1">
        <v>46209</v>
      </c>
      <c r="B3874" t="s">
        <v>48</v>
      </c>
      <c r="C3874">
        <v>649163</v>
      </c>
      <c r="D3874">
        <v>2028982416</v>
      </c>
      <c r="E3874" t="s">
        <v>3343</v>
      </c>
      <c r="F3874" t="s">
        <v>614</v>
      </c>
      <c r="G3874" t="s">
        <v>51</v>
      </c>
      <c r="H3874" t="s">
        <v>72</v>
      </c>
      <c r="I3874" t="s">
        <v>458</v>
      </c>
      <c r="J3874" t="s">
        <v>459</v>
      </c>
      <c r="K3874">
        <v>651818</v>
      </c>
      <c r="L3874" t="s">
        <v>214</v>
      </c>
      <c r="M3874" t="s">
        <v>215</v>
      </c>
      <c r="N3874" t="s">
        <v>57</v>
      </c>
      <c r="O3874" s="1">
        <v>45815</v>
      </c>
      <c r="Q3874" s="1">
        <v>46241</v>
      </c>
      <c r="R3874" s="2">
        <v>101.38</v>
      </c>
      <c r="S3874">
        <v>1</v>
      </c>
      <c r="T3874" t="s">
        <v>58</v>
      </c>
      <c r="U3874" t="s">
        <v>216</v>
      </c>
      <c r="V3874" s="3">
        <v>0.15</v>
      </c>
      <c r="W3874" s="2">
        <v>0</v>
      </c>
      <c r="X3874">
        <v>0</v>
      </c>
      <c r="Y3874" t="s">
        <v>217</v>
      </c>
      <c r="Z3874" t="s">
        <v>61</v>
      </c>
      <c r="AA3874">
        <v>0</v>
      </c>
      <c r="AB3874" s="2">
        <v>0</v>
      </c>
      <c r="AC3874" s="2">
        <v>0</v>
      </c>
      <c r="AD3874" s="3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15.21</v>
      </c>
      <c r="AN3874" s="2">
        <v>15.21</v>
      </c>
      <c r="AO3874" s="2">
        <v>0</v>
      </c>
      <c r="AP3874" s="2">
        <v>0</v>
      </c>
      <c r="AQ3874" s="2">
        <v>0</v>
      </c>
    </row>
    <row r="3875" spans="1:43" x14ac:dyDescent="0.25">
      <c r="A3875" s="1">
        <v>46209</v>
      </c>
      <c r="B3875" t="s">
        <v>48</v>
      </c>
      <c r="C3875">
        <v>649163</v>
      </c>
      <c r="D3875">
        <v>2028982417</v>
      </c>
      <c r="E3875" t="s">
        <v>3343</v>
      </c>
      <c r="F3875" t="s">
        <v>614</v>
      </c>
      <c r="G3875" t="s">
        <v>51</v>
      </c>
      <c r="H3875" t="s">
        <v>72</v>
      </c>
      <c r="I3875" t="s">
        <v>458</v>
      </c>
      <c r="J3875" t="s">
        <v>468</v>
      </c>
      <c r="K3875">
        <v>651818</v>
      </c>
      <c r="L3875" t="s">
        <v>214</v>
      </c>
      <c r="M3875" t="s">
        <v>215</v>
      </c>
      <c r="N3875" t="s">
        <v>57</v>
      </c>
      <c r="O3875" s="1">
        <v>45815</v>
      </c>
      <c r="Q3875" s="1">
        <v>46241</v>
      </c>
      <c r="R3875" s="2">
        <v>146.88</v>
      </c>
      <c r="S3875">
        <v>1</v>
      </c>
      <c r="T3875" t="s">
        <v>58</v>
      </c>
      <c r="U3875" t="s">
        <v>216</v>
      </c>
      <c r="V3875" s="3">
        <v>0.1</v>
      </c>
      <c r="W3875" s="2">
        <v>0</v>
      </c>
      <c r="X3875">
        <v>0</v>
      </c>
      <c r="Y3875" t="s">
        <v>217</v>
      </c>
      <c r="Z3875" t="s">
        <v>61</v>
      </c>
      <c r="AA3875">
        <v>0</v>
      </c>
      <c r="AB3875" s="2">
        <v>0</v>
      </c>
      <c r="AC3875" s="2">
        <v>0</v>
      </c>
      <c r="AD3875" s="3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14.69</v>
      </c>
      <c r="AN3875" s="2">
        <v>14.69</v>
      </c>
      <c r="AO3875" s="2">
        <v>0</v>
      </c>
      <c r="AP3875" s="2">
        <v>0</v>
      </c>
      <c r="AQ3875" s="2">
        <v>0</v>
      </c>
    </row>
    <row r="3876" spans="1:43" x14ac:dyDescent="0.25">
      <c r="A3876" s="1">
        <v>46209</v>
      </c>
      <c r="B3876" t="s">
        <v>48</v>
      </c>
      <c r="C3876">
        <v>649163</v>
      </c>
      <c r="D3876">
        <v>2029011564</v>
      </c>
      <c r="E3876" t="s">
        <v>2021</v>
      </c>
      <c r="F3876" t="s">
        <v>1898</v>
      </c>
      <c r="G3876" t="s">
        <v>51</v>
      </c>
      <c r="H3876" t="s">
        <v>72</v>
      </c>
      <c r="I3876" t="s">
        <v>458</v>
      </c>
      <c r="J3876" t="s">
        <v>459</v>
      </c>
      <c r="K3876">
        <v>673059</v>
      </c>
      <c r="L3876" t="s">
        <v>78</v>
      </c>
      <c r="M3876" t="s">
        <v>79</v>
      </c>
      <c r="N3876" t="s">
        <v>57</v>
      </c>
      <c r="O3876" s="1">
        <v>45809</v>
      </c>
      <c r="Q3876" s="1">
        <v>46235</v>
      </c>
      <c r="R3876" s="2">
        <v>96</v>
      </c>
      <c r="S3876">
        <v>1</v>
      </c>
      <c r="T3876" t="s">
        <v>58</v>
      </c>
      <c r="U3876" t="s">
        <v>216</v>
      </c>
      <c r="V3876" s="3">
        <v>0.15</v>
      </c>
      <c r="W3876" s="2">
        <v>0</v>
      </c>
      <c r="X3876">
        <v>0</v>
      </c>
      <c r="Y3876" t="s">
        <v>217</v>
      </c>
      <c r="Z3876" t="s">
        <v>61</v>
      </c>
      <c r="AA3876">
        <v>0</v>
      </c>
      <c r="AB3876" s="2">
        <v>0</v>
      </c>
      <c r="AC3876" s="2">
        <v>0</v>
      </c>
      <c r="AD3876" s="3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0</v>
      </c>
      <c r="AM3876" s="2">
        <v>14.4</v>
      </c>
      <c r="AN3876" s="2">
        <v>14.4</v>
      </c>
      <c r="AO3876" s="2">
        <v>0</v>
      </c>
      <c r="AP3876" s="2">
        <v>0</v>
      </c>
      <c r="AQ3876" s="2">
        <v>0</v>
      </c>
    </row>
    <row r="3877" spans="1:43" x14ac:dyDescent="0.25">
      <c r="A3877" s="1">
        <v>46209</v>
      </c>
      <c r="B3877" t="s">
        <v>48</v>
      </c>
      <c r="C3877">
        <v>649163</v>
      </c>
      <c r="D3877">
        <v>2029011868</v>
      </c>
      <c r="E3877" t="s">
        <v>3344</v>
      </c>
      <c r="F3877" t="s">
        <v>1007</v>
      </c>
      <c r="G3877" t="s">
        <v>51</v>
      </c>
      <c r="H3877" t="s">
        <v>363</v>
      </c>
      <c r="I3877" t="s">
        <v>458</v>
      </c>
      <c r="J3877" t="s">
        <v>459</v>
      </c>
      <c r="K3877">
        <v>816021</v>
      </c>
      <c r="L3877" t="s">
        <v>513</v>
      </c>
      <c r="M3877" t="s">
        <v>514</v>
      </c>
      <c r="N3877" t="s">
        <v>57</v>
      </c>
      <c r="O3877" s="1">
        <v>45809</v>
      </c>
      <c r="Q3877" s="1">
        <v>46235</v>
      </c>
      <c r="R3877" s="2">
        <v>9.6999999999999993</v>
      </c>
      <c r="S3877">
        <v>1</v>
      </c>
      <c r="T3877" t="s">
        <v>58</v>
      </c>
      <c r="U3877" t="s">
        <v>216</v>
      </c>
      <c r="V3877" s="3">
        <v>0.15</v>
      </c>
      <c r="W3877" s="2">
        <v>0</v>
      </c>
      <c r="X3877">
        <v>0</v>
      </c>
      <c r="Y3877" t="s">
        <v>217</v>
      </c>
      <c r="Z3877" t="s">
        <v>61</v>
      </c>
      <c r="AA3877">
        <v>0</v>
      </c>
      <c r="AB3877" s="2">
        <v>0</v>
      </c>
      <c r="AC3877" s="2">
        <v>0</v>
      </c>
      <c r="AD3877" s="3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1.46</v>
      </c>
      <c r="AN3877" s="2">
        <v>1.46</v>
      </c>
      <c r="AO3877" s="2">
        <v>0</v>
      </c>
      <c r="AP3877" s="2">
        <v>0</v>
      </c>
      <c r="AQ3877" s="2">
        <v>0</v>
      </c>
    </row>
    <row r="3878" spans="1:43" x14ac:dyDescent="0.25">
      <c r="A3878" s="1">
        <v>46209</v>
      </c>
      <c r="B3878" t="s">
        <v>48</v>
      </c>
      <c r="C3878">
        <v>649163</v>
      </c>
      <c r="D3878">
        <v>2029014822</v>
      </c>
      <c r="E3878" t="s">
        <v>3345</v>
      </c>
      <c r="F3878" t="s">
        <v>946</v>
      </c>
      <c r="G3878" t="s">
        <v>51</v>
      </c>
      <c r="H3878" t="s">
        <v>72</v>
      </c>
      <c r="I3878" t="s">
        <v>458</v>
      </c>
      <c r="J3878" t="s">
        <v>459</v>
      </c>
      <c r="K3878">
        <v>673059</v>
      </c>
      <c r="L3878" t="s">
        <v>78</v>
      </c>
      <c r="M3878" t="s">
        <v>79</v>
      </c>
      <c r="N3878" t="s">
        <v>57</v>
      </c>
      <c r="O3878" s="1">
        <v>45809</v>
      </c>
      <c r="Q3878" s="1">
        <v>46235</v>
      </c>
      <c r="R3878" s="2">
        <v>41.95</v>
      </c>
      <c r="S3878">
        <v>1</v>
      </c>
      <c r="T3878" t="s">
        <v>58</v>
      </c>
      <c r="U3878" t="s">
        <v>216</v>
      </c>
      <c r="V3878" s="3">
        <v>0.15</v>
      </c>
      <c r="W3878" s="2">
        <v>0</v>
      </c>
      <c r="X3878">
        <v>0</v>
      </c>
      <c r="Y3878" t="s">
        <v>217</v>
      </c>
      <c r="Z3878" t="s">
        <v>61</v>
      </c>
      <c r="AA3878">
        <v>0</v>
      </c>
      <c r="AB3878" s="2">
        <v>0</v>
      </c>
      <c r="AC3878" s="2">
        <v>0</v>
      </c>
      <c r="AD3878" s="3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6.29</v>
      </c>
      <c r="AN3878" s="2">
        <v>6.29</v>
      </c>
      <c r="AO3878" s="2">
        <v>0</v>
      </c>
      <c r="AP3878" s="2">
        <v>0</v>
      </c>
      <c r="AQ3878" s="2">
        <v>0</v>
      </c>
    </row>
    <row r="3879" spans="1:43" x14ac:dyDescent="0.25">
      <c r="A3879" s="1">
        <v>46209</v>
      </c>
      <c r="B3879" t="s">
        <v>48</v>
      </c>
      <c r="C3879">
        <v>649163</v>
      </c>
      <c r="D3879">
        <v>2029029117</v>
      </c>
      <c r="E3879" t="s">
        <v>3346</v>
      </c>
      <c r="F3879" t="s">
        <v>451</v>
      </c>
      <c r="G3879" t="s">
        <v>51</v>
      </c>
      <c r="H3879" t="s">
        <v>363</v>
      </c>
      <c r="I3879" t="s">
        <v>458</v>
      </c>
      <c r="J3879" t="s">
        <v>459</v>
      </c>
      <c r="K3879">
        <v>816021</v>
      </c>
      <c r="L3879" t="s">
        <v>513</v>
      </c>
      <c r="M3879" t="s">
        <v>514</v>
      </c>
      <c r="N3879" t="s">
        <v>57</v>
      </c>
      <c r="O3879" s="1">
        <v>45809</v>
      </c>
      <c r="Q3879" s="1">
        <v>46235</v>
      </c>
      <c r="R3879" s="2">
        <v>9.6999999999999993</v>
      </c>
      <c r="S3879">
        <v>1</v>
      </c>
      <c r="T3879" t="s">
        <v>58</v>
      </c>
      <c r="U3879" t="s">
        <v>216</v>
      </c>
      <c r="V3879" s="3">
        <v>0.15</v>
      </c>
      <c r="W3879" s="2">
        <v>0</v>
      </c>
      <c r="X3879">
        <v>0</v>
      </c>
      <c r="Y3879" t="s">
        <v>217</v>
      </c>
      <c r="Z3879" t="s">
        <v>61</v>
      </c>
      <c r="AA3879">
        <v>0</v>
      </c>
      <c r="AB3879" s="2">
        <v>0</v>
      </c>
      <c r="AC3879" s="2">
        <v>0</v>
      </c>
      <c r="AD3879" s="3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1.46</v>
      </c>
      <c r="AN3879" s="2">
        <v>1.46</v>
      </c>
      <c r="AO3879" s="2">
        <v>0</v>
      </c>
      <c r="AP3879" s="2">
        <v>0</v>
      </c>
      <c r="AQ3879" s="2">
        <v>0</v>
      </c>
    </row>
    <row r="3880" spans="1:43" x14ac:dyDescent="0.25">
      <c r="A3880" s="1">
        <v>46209</v>
      </c>
      <c r="B3880" t="s">
        <v>48</v>
      </c>
      <c r="C3880">
        <v>649163</v>
      </c>
      <c r="D3880">
        <v>2029031323</v>
      </c>
      <c r="E3880" t="s">
        <v>921</v>
      </c>
      <c r="F3880" t="s">
        <v>653</v>
      </c>
      <c r="G3880" t="s">
        <v>51</v>
      </c>
      <c r="H3880" t="s">
        <v>363</v>
      </c>
      <c r="I3880" t="s">
        <v>458</v>
      </c>
      <c r="J3880" t="s">
        <v>459</v>
      </c>
      <c r="K3880">
        <v>816021</v>
      </c>
      <c r="L3880" t="s">
        <v>513</v>
      </c>
      <c r="M3880" t="s">
        <v>514</v>
      </c>
      <c r="N3880" t="s">
        <v>57</v>
      </c>
      <c r="O3880" s="1">
        <v>45809</v>
      </c>
      <c r="Q3880" s="1">
        <v>46235</v>
      </c>
      <c r="R3880" s="2">
        <v>9.6999999999999993</v>
      </c>
      <c r="S3880">
        <v>1</v>
      </c>
      <c r="T3880" t="s">
        <v>58</v>
      </c>
      <c r="U3880" t="s">
        <v>216</v>
      </c>
      <c r="V3880" s="3">
        <v>0.15</v>
      </c>
      <c r="W3880" s="2">
        <v>0</v>
      </c>
      <c r="X3880">
        <v>0</v>
      </c>
      <c r="Y3880" t="s">
        <v>217</v>
      </c>
      <c r="Z3880" t="s">
        <v>61</v>
      </c>
      <c r="AA3880">
        <v>0</v>
      </c>
      <c r="AB3880" s="2">
        <v>0</v>
      </c>
      <c r="AC3880" s="2">
        <v>0</v>
      </c>
      <c r="AD3880" s="3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1.46</v>
      </c>
      <c r="AN3880" s="2">
        <v>1.46</v>
      </c>
      <c r="AO3880" s="2">
        <v>0</v>
      </c>
      <c r="AP3880" s="2">
        <v>0</v>
      </c>
      <c r="AQ3880" s="2">
        <v>0</v>
      </c>
    </row>
    <row r="3881" spans="1:43" x14ac:dyDescent="0.25">
      <c r="A3881" s="1">
        <v>46209</v>
      </c>
      <c r="B3881" t="s">
        <v>48</v>
      </c>
      <c r="C3881">
        <v>649163</v>
      </c>
      <c r="D3881">
        <v>2029034660</v>
      </c>
      <c r="E3881" t="s">
        <v>2021</v>
      </c>
      <c r="F3881" t="s">
        <v>1024</v>
      </c>
      <c r="G3881" t="s">
        <v>51</v>
      </c>
      <c r="H3881" t="s">
        <v>72</v>
      </c>
      <c r="I3881" t="s">
        <v>458</v>
      </c>
      <c r="J3881" t="s">
        <v>459</v>
      </c>
      <c r="K3881">
        <v>673059</v>
      </c>
      <c r="L3881" t="s">
        <v>78</v>
      </c>
      <c r="M3881" t="s">
        <v>79</v>
      </c>
      <c r="N3881" t="s">
        <v>57</v>
      </c>
      <c r="O3881" s="1">
        <v>45809</v>
      </c>
      <c r="Q3881" s="1">
        <v>46235</v>
      </c>
      <c r="R3881" s="2">
        <v>33.119999999999997</v>
      </c>
      <c r="S3881">
        <v>1</v>
      </c>
      <c r="T3881" t="s">
        <v>58</v>
      </c>
      <c r="U3881" t="s">
        <v>216</v>
      </c>
      <c r="V3881" s="3">
        <v>0.15</v>
      </c>
      <c r="W3881" s="2">
        <v>0</v>
      </c>
      <c r="X3881">
        <v>0</v>
      </c>
      <c r="Y3881" t="s">
        <v>217</v>
      </c>
      <c r="Z3881" t="s">
        <v>61</v>
      </c>
      <c r="AA3881">
        <v>0</v>
      </c>
      <c r="AB3881" s="2">
        <v>0</v>
      </c>
      <c r="AC3881" s="2">
        <v>0</v>
      </c>
      <c r="AD3881" s="3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0</v>
      </c>
      <c r="AM3881" s="2">
        <v>4.97</v>
      </c>
      <c r="AN3881" s="2">
        <v>4.97</v>
      </c>
      <c r="AO3881" s="2">
        <v>0</v>
      </c>
      <c r="AP3881" s="2">
        <v>0</v>
      </c>
      <c r="AQ3881" s="2">
        <v>0</v>
      </c>
    </row>
    <row r="3882" spans="1:43" x14ac:dyDescent="0.25">
      <c r="A3882" s="1">
        <v>46209</v>
      </c>
      <c r="B3882" t="s">
        <v>48</v>
      </c>
      <c r="C3882">
        <v>649163</v>
      </c>
      <c r="D3882">
        <v>2029037321</v>
      </c>
      <c r="E3882" t="s">
        <v>3347</v>
      </c>
      <c r="F3882" t="s">
        <v>1990</v>
      </c>
      <c r="G3882" t="s">
        <v>51</v>
      </c>
      <c r="H3882" t="s">
        <v>72</v>
      </c>
      <c r="I3882" t="s">
        <v>458</v>
      </c>
      <c r="J3882" t="s">
        <v>459</v>
      </c>
      <c r="K3882">
        <v>806645</v>
      </c>
      <c r="L3882" t="s">
        <v>849</v>
      </c>
      <c r="M3882" t="s">
        <v>850</v>
      </c>
      <c r="N3882" t="s">
        <v>57</v>
      </c>
      <c r="O3882" s="1">
        <v>45809</v>
      </c>
      <c r="Q3882" s="1">
        <v>46235</v>
      </c>
      <c r="R3882" s="2">
        <v>11.5</v>
      </c>
      <c r="S3882">
        <v>1</v>
      </c>
      <c r="T3882" t="s">
        <v>58</v>
      </c>
      <c r="U3882" t="s">
        <v>216</v>
      </c>
      <c r="V3882" s="3">
        <v>0.15</v>
      </c>
      <c r="W3882" s="2">
        <v>0</v>
      </c>
      <c r="X3882">
        <v>0</v>
      </c>
      <c r="Y3882" t="s">
        <v>217</v>
      </c>
      <c r="Z3882" t="s">
        <v>61</v>
      </c>
      <c r="AA3882">
        <v>0</v>
      </c>
      <c r="AB3882" s="2">
        <v>0</v>
      </c>
      <c r="AC3882" s="2">
        <v>0</v>
      </c>
      <c r="AD3882" s="3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1.72</v>
      </c>
      <c r="AN3882" s="2">
        <v>1.72</v>
      </c>
      <c r="AO3882" s="2">
        <v>0</v>
      </c>
      <c r="AP3882" s="2">
        <v>0</v>
      </c>
      <c r="AQ3882" s="2">
        <v>0</v>
      </c>
    </row>
    <row r="3883" spans="1:43" x14ac:dyDescent="0.25">
      <c r="A3883" s="1">
        <v>46209</v>
      </c>
      <c r="B3883" t="s">
        <v>48</v>
      </c>
      <c r="C3883">
        <v>649163</v>
      </c>
      <c r="D3883">
        <v>2029044495</v>
      </c>
      <c r="E3883" t="s">
        <v>3348</v>
      </c>
      <c r="F3883" t="s">
        <v>3349</v>
      </c>
      <c r="G3883" t="s">
        <v>51</v>
      </c>
      <c r="H3883" t="s">
        <v>72</v>
      </c>
      <c r="I3883" t="s">
        <v>458</v>
      </c>
      <c r="J3883" t="s">
        <v>468</v>
      </c>
      <c r="K3883">
        <v>824062</v>
      </c>
      <c r="L3883" t="s">
        <v>391</v>
      </c>
      <c r="M3883" t="s">
        <v>392</v>
      </c>
      <c r="N3883" t="s">
        <v>57</v>
      </c>
      <c r="O3883" s="1">
        <v>45809</v>
      </c>
      <c r="Q3883" s="1">
        <v>46235</v>
      </c>
      <c r="R3883" s="2">
        <v>51.63</v>
      </c>
      <c r="S3883">
        <v>1</v>
      </c>
      <c r="T3883" t="s">
        <v>58</v>
      </c>
      <c r="U3883" t="s">
        <v>216</v>
      </c>
      <c r="V3883" s="3">
        <v>0.1</v>
      </c>
      <c r="W3883" s="2">
        <v>0</v>
      </c>
      <c r="X3883">
        <v>0</v>
      </c>
      <c r="Y3883" t="s">
        <v>217</v>
      </c>
      <c r="Z3883" t="s">
        <v>61</v>
      </c>
      <c r="AA3883">
        <v>0</v>
      </c>
      <c r="AB3883" s="2">
        <v>0</v>
      </c>
      <c r="AC3883" s="2">
        <v>0</v>
      </c>
      <c r="AD3883" s="3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5.16</v>
      </c>
      <c r="AN3883" s="2">
        <v>5.16</v>
      </c>
      <c r="AO3883" s="2">
        <v>0</v>
      </c>
      <c r="AP3883" s="2">
        <v>0</v>
      </c>
      <c r="AQ3883" s="2">
        <v>0</v>
      </c>
    </row>
    <row r="3884" spans="1:43" x14ac:dyDescent="0.25">
      <c r="A3884" s="1">
        <v>46209</v>
      </c>
      <c r="B3884" t="s">
        <v>48</v>
      </c>
      <c r="C3884">
        <v>649163</v>
      </c>
      <c r="D3884">
        <v>2029058756</v>
      </c>
      <c r="E3884" t="s">
        <v>3350</v>
      </c>
      <c r="F3884" t="s">
        <v>3351</v>
      </c>
      <c r="G3884" t="s">
        <v>51</v>
      </c>
      <c r="H3884" t="s">
        <v>72</v>
      </c>
      <c r="I3884" t="s">
        <v>458</v>
      </c>
      <c r="J3884" t="s">
        <v>459</v>
      </c>
      <c r="K3884">
        <v>821015</v>
      </c>
      <c r="L3884" t="s">
        <v>582</v>
      </c>
      <c r="M3884" t="s">
        <v>583</v>
      </c>
      <c r="N3884" t="s">
        <v>57</v>
      </c>
      <c r="O3884" s="1">
        <v>45809</v>
      </c>
      <c r="Q3884" s="1">
        <v>46235</v>
      </c>
      <c r="R3884" s="2">
        <v>37.18</v>
      </c>
      <c r="S3884">
        <v>1</v>
      </c>
      <c r="T3884" t="s">
        <v>58</v>
      </c>
      <c r="U3884" t="s">
        <v>216</v>
      </c>
      <c r="V3884" s="3">
        <v>0.15</v>
      </c>
      <c r="W3884" s="2">
        <v>0</v>
      </c>
      <c r="X3884">
        <v>0</v>
      </c>
      <c r="Y3884" t="s">
        <v>217</v>
      </c>
      <c r="Z3884" t="s">
        <v>61</v>
      </c>
      <c r="AA3884">
        <v>0</v>
      </c>
      <c r="AB3884" s="2">
        <v>0</v>
      </c>
      <c r="AC3884" s="2">
        <v>0</v>
      </c>
      <c r="AD3884" s="3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5.58</v>
      </c>
      <c r="AN3884" s="2">
        <v>5.58</v>
      </c>
      <c r="AO3884" s="2">
        <v>0</v>
      </c>
      <c r="AP3884" s="2">
        <v>0</v>
      </c>
      <c r="AQ3884" s="2">
        <v>0</v>
      </c>
    </row>
    <row r="3885" spans="1:43" x14ac:dyDescent="0.25">
      <c r="A3885" s="1">
        <v>46209</v>
      </c>
      <c r="B3885" t="s">
        <v>48</v>
      </c>
      <c r="C3885">
        <v>649163</v>
      </c>
      <c r="D3885">
        <v>2029073661</v>
      </c>
      <c r="E3885" t="s">
        <v>3352</v>
      </c>
      <c r="F3885" t="s">
        <v>2366</v>
      </c>
      <c r="G3885" t="s">
        <v>51</v>
      </c>
      <c r="H3885" t="s">
        <v>93</v>
      </c>
      <c r="I3885" t="s">
        <v>458</v>
      </c>
      <c r="J3885" t="s">
        <v>459</v>
      </c>
      <c r="K3885">
        <v>821015</v>
      </c>
      <c r="L3885" t="s">
        <v>582</v>
      </c>
      <c r="M3885" t="s">
        <v>583</v>
      </c>
      <c r="N3885" t="s">
        <v>57</v>
      </c>
      <c r="O3885" s="1">
        <v>45801</v>
      </c>
      <c r="Q3885" s="1">
        <v>46227</v>
      </c>
      <c r="R3885" s="2">
        <v>26.32</v>
      </c>
      <c r="S3885">
        <v>1</v>
      </c>
      <c r="T3885" t="s">
        <v>58</v>
      </c>
      <c r="U3885" t="s">
        <v>216</v>
      </c>
      <c r="V3885" s="3">
        <v>0.15</v>
      </c>
      <c r="W3885" s="2">
        <v>0</v>
      </c>
      <c r="X3885">
        <v>0</v>
      </c>
      <c r="Y3885" t="s">
        <v>217</v>
      </c>
      <c r="Z3885" t="s">
        <v>61</v>
      </c>
      <c r="AA3885">
        <v>0</v>
      </c>
      <c r="AB3885" s="2">
        <v>0</v>
      </c>
      <c r="AC3885" s="2">
        <v>0</v>
      </c>
      <c r="AD3885" s="3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3.95</v>
      </c>
      <c r="AN3885" s="2">
        <v>3.95</v>
      </c>
      <c r="AO3885" s="2">
        <v>0</v>
      </c>
      <c r="AP3885" s="2">
        <v>0</v>
      </c>
      <c r="AQ3885" s="2">
        <v>0</v>
      </c>
    </row>
    <row r="3886" spans="1:43" x14ac:dyDescent="0.25">
      <c r="A3886" s="1">
        <v>46209</v>
      </c>
      <c r="B3886" t="s">
        <v>48</v>
      </c>
      <c r="C3886">
        <v>649163</v>
      </c>
      <c r="D3886">
        <v>2029101373</v>
      </c>
      <c r="E3886" t="s">
        <v>3353</v>
      </c>
      <c r="F3886" t="s">
        <v>708</v>
      </c>
      <c r="G3886" t="s">
        <v>51</v>
      </c>
      <c r="H3886" t="s">
        <v>112</v>
      </c>
      <c r="I3886" t="s">
        <v>458</v>
      </c>
      <c r="J3886" t="s">
        <v>468</v>
      </c>
      <c r="K3886">
        <v>767312</v>
      </c>
      <c r="L3886" t="s">
        <v>367</v>
      </c>
      <c r="M3886" t="s">
        <v>282</v>
      </c>
      <c r="N3886" t="s">
        <v>57</v>
      </c>
      <c r="O3886" s="1">
        <v>45801</v>
      </c>
      <c r="Q3886" s="1">
        <v>46227</v>
      </c>
      <c r="R3886" s="2">
        <v>33.75</v>
      </c>
      <c r="S3886">
        <v>1</v>
      </c>
      <c r="T3886" t="s">
        <v>58</v>
      </c>
      <c r="U3886" t="s">
        <v>216</v>
      </c>
      <c r="V3886" s="3">
        <v>0.1</v>
      </c>
      <c r="W3886" s="2">
        <v>0</v>
      </c>
      <c r="X3886">
        <v>0</v>
      </c>
      <c r="Y3886" t="s">
        <v>217</v>
      </c>
      <c r="Z3886" t="s">
        <v>61</v>
      </c>
      <c r="AA3886">
        <v>0</v>
      </c>
      <c r="AB3886" s="2">
        <v>0</v>
      </c>
      <c r="AC3886" s="2">
        <v>0</v>
      </c>
      <c r="AD3886" s="3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3.38</v>
      </c>
      <c r="AN3886" s="2">
        <v>3.38</v>
      </c>
      <c r="AO3886" s="2">
        <v>0</v>
      </c>
      <c r="AP3886" s="2">
        <v>0</v>
      </c>
      <c r="AQ3886" s="2">
        <v>0</v>
      </c>
    </row>
    <row r="3887" spans="1:43" x14ac:dyDescent="0.25">
      <c r="A3887" s="1">
        <v>46209</v>
      </c>
      <c r="B3887" t="s">
        <v>48</v>
      </c>
      <c r="C3887">
        <v>649163</v>
      </c>
      <c r="D3887">
        <v>2029101374</v>
      </c>
      <c r="E3887" t="s">
        <v>3353</v>
      </c>
      <c r="F3887" t="s">
        <v>708</v>
      </c>
      <c r="G3887" t="s">
        <v>51</v>
      </c>
      <c r="H3887" t="s">
        <v>112</v>
      </c>
      <c r="I3887" t="s">
        <v>458</v>
      </c>
      <c r="J3887" t="s">
        <v>459</v>
      </c>
      <c r="K3887">
        <v>767312</v>
      </c>
      <c r="L3887" t="s">
        <v>367</v>
      </c>
      <c r="M3887" t="s">
        <v>282</v>
      </c>
      <c r="N3887" t="s">
        <v>57</v>
      </c>
      <c r="O3887" s="1">
        <v>45801</v>
      </c>
      <c r="Q3887" s="1">
        <v>46227</v>
      </c>
      <c r="R3887" s="2">
        <v>33.46</v>
      </c>
      <c r="S3887">
        <v>1</v>
      </c>
      <c r="T3887" t="s">
        <v>58</v>
      </c>
      <c r="U3887" t="s">
        <v>216</v>
      </c>
      <c r="V3887" s="3">
        <v>0.15</v>
      </c>
      <c r="W3887" s="2">
        <v>0</v>
      </c>
      <c r="X3887">
        <v>0</v>
      </c>
      <c r="Y3887" t="s">
        <v>217</v>
      </c>
      <c r="Z3887" t="s">
        <v>61</v>
      </c>
      <c r="AA3887">
        <v>0</v>
      </c>
      <c r="AB3887" s="2">
        <v>0</v>
      </c>
      <c r="AC3887" s="2">
        <v>0</v>
      </c>
      <c r="AD3887" s="3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5.0199999999999996</v>
      </c>
      <c r="AN3887" s="2">
        <v>5.0199999999999996</v>
      </c>
      <c r="AO3887" s="2">
        <v>0</v>
      </c>
      <c r="AP3887" s="2">
        <v>0</v>
      </c>
      <c r="AQ3887" s="2">
        <v>0</v>
      </c>
    </row>
    <row r="3888" spans="1:43" x14ac:dyDescent="0.25">
      <c r="A3888" s="1">
        <v>46209</v>
      </c>
      <c r="B3888" t="s">
        <v>48</v>
      </c>
      <c r="C3888">
        <v>649163</v>
      </c>
      <c r="D3888">
        <v>2029118625</v>
      </c>
      <c r="E3888" t="s">
        <v>3354</v>
      </c>
      <c r="F3888" t="s">
        <v>1612</v>
      </c>
      <c r="G3888" t="s">
        <v>51</v>
      </c>
      <c r="H3888" t="s">
        <v>72</v>
      </c>
      <c r="I3888" t="s">
        <v>458</v>
      </c>
      <c r="J3888" t="s">
        <v>459</v>
      </c>
      <c r="K3888">
        <v>807212</v>
      </c>
      <c r="L3888" t="s">
        <v>943</v>
      </c>
      <c r="M3888" t="s">
        <v>944</v>
      </c>
      <c r="N3888" t="s">
        <v>57</v>
      </c>
      <c r="O3888" s="1">
        <v>45803</v>
      </c>
      <c r="Q3888" s="1">
        <v>46229</v>
      </c>
      <c r="R3888" s="2">
        <v>51</v>
      </c>
      <c r="S3888">
        <v>1</v>
      </c>
      <c r="T3888" t="s">
        <v>58</v>
      </c>
      <c r="U3888" t="s">
        <v>216</v>
      </c>
      <c r="V3888" s="3">
        <v>0.15</v>
      </c>
      <c r="W3888" s="2">
        <v>0</v>
      </c>
      <c r="X3888">
        <v>0</v>
      </c>
      <c r="Y3888" t="s">
        <v>217</v>
      </c>
      <c r="Z3888" t="s">
        <v>61</v>
      </c>
      <c r="AA3888">
        <v>0</v>
      </c>
      <c r="AB3888" s="2">
        <v>0</v>
      </c>
      <c r="AC3888" s="2">
        <v>0</v>
      </c>
      <c r="AD3888" s="3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7.65</v>
      </c>
      <c r="AN3888" s="2">
        <v>7.65</v>
      </c>
      <c r="AO3888" s="2">
        <v>0</v>
      </c>
      <c r="AP3888" s="2">
        <v>0</v>
      </c>
      <c r="AQ3888" s="2">
        <v>0</v>
      </c>
    </row>
    <row r="3889" spans="1:43" x14ac:dyDescent="0.25">
      <c r="A3889" s="1">
        <v>46209</v>
      </c>
      <c r="B3889" t="s">
        <v>48</v>
      </c>
      <c r="C3889">
        <v>649163</v>
      </c>
      <c r="D3889">
        <v>2029130570</v>
      </c>
      <c r="E3889" t="s">
        <v>3355</v>
      </c>
      <c r="F3889" t="s">
        <v>572</v>
      </c>
      <c r="G3889" t="s">
        <v>51</v>
      </c>
      <c r="H3889" t="s">
        <v>52</v>
      </c>
      <c r="I3889" t="s">
        <v>458</v>
      </c>
      <c r="J3889" t="s">
        <v>474</v>
      </c>
      <c r="K3889">
        <v>649247</v>
      </c>
      <c r="L3889" t="s">
        <v>128</v>
      </c>
      <c r="M3889" t="s">
        <v>129</v>
      </c>
      <c r="N3889" t="s">
        <v>57</v>
      </c>
      <c r="O3889" s="1">
        <v>45809</v>
      </c>
      <c r="Q3889" s="1">
        <v>46235</v>
      </c>
      <c r="R3889" s="2">
        <v>25.73</v>
      </c>
      <c r="S3889">
        <v>1</v>
      </c>
      <c r="T3889" t="s">
        <v>58</v>
      </c>
      <c r="U3889" t="s">
        <v>216</v>
      </c>
      <c r="V3889" s="3">
        <v>0.15</v>
      </c>
      <c r="W3889" s="2">
        <v>0</v>
      </c>
      <c r="X3889">
        <v>0</v>
      </c>
      <c r="Y3889" t="s">
        <v>217</v>
      </c>
      <c r="Z3889" t="s">
        <v>61</v>
      </c>
      <c r="AA3889">
        <v>0</v>
      </c>
      <c r="AB3889" s="2">
        <v>0</v>
      </c>
      <c r="AC3889" s="2">
        <v>0</v>
      </c>
      <c r="AD3889" s="3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3.86</v>
      </c>
      <c r="AN3889" s="2">
        <v>3.86</v>
      </c>
      <c r="AO3889" s="2">
        <v>0</v>
      </c>
      <c r="AP3889" s="2">
        <v>0</v>
      </c>
      <c r="AQ3889" s="2">
        <v>0</v>
      </c>
    </row>
    <row r="3890" spans="1:43" x14ac:dyDescent="0.25">
      <c r="A3890" s="1">
        <v>46209</v>
      </c>
      <c r="B3890" t="s">
        <v>48</v>
      </c>
      <c r="C3890">
        <v>649163</v>
      </c>
      <c r="D3890">
        <v>2029166812</v>
      </c>
      <c r="E3890" t="s">
        <v>3356</v>
      </c>
      <c r="F3890" t="s">
        <v>181</v>
      </c>
      <c r="G3890" t="s">
        <v>51</v>
      </c>
      <c r="H3890" t="s">
        <v>363</v>
      </c>
      <c r="I3890" t="s">
        <v>458</v>
      </c>
      <c r="J3890" t="s">
        <v>459</v>
      </c>
      <c r="K3890">
        <v>816021</v>
      </c>
      <c r="L3890" t="s">
        <v>513</v>
      </c>
      <c r="M3890" t="s">
        <v>514</v>
      </c>
      <c r="N3890" t="s">
        <v>57</v>
      </c>
      <c r="O3890" s="1">
        <v>45813</v>
      </c>
      <c r="Q3890" s="1">
        <v>46239</v>
      </c>
      <c r="R3890" s="2">
        <v>9.1</v>
      </c>
      <c r="S3890">
        <v>1</v>
      </c>
      <c r="T3890" t="s">
        <v>58</v>
      </c>
      <c r="U3890" t="s">
        <v>216</v>
      </c>
      <c r="V3890" s="3">
        <v>0.15</v>
      </c>
      <c r="W3890" s="2">
        <v>0</v>
      </c>
      <c r="X3890">
        <v>0</v>
      </c>
      <c r="Y3890" t="s">
        <v>217</v>
      </c>
      <c r="Z3890" t="s">
        <v>61</v>
      </c>
      <c r="AA3890">
        <v>0</v>
      </c>
      <c r="AB3890" s="2">
        <v>0</v>
      </c>
      <c r="AC3890" s="2">
        <v>0</v>
      </c>
      <c r="AD3890" s="3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1.36</v>
      </c>
      <c r="AN3890" s="2">
        <v>1.36</v>
      </c>
      <c r="AO3890" s="2">
        <v>0</v>
      </c>
      <c r="AP3890" s="2">
        <v>0</v>
      </c>
      <c r="AQ3890" s="2">
        <v>0</v>
      </c>
    </row>
    <row r="3891" spans="1:43" x14ac:dyDescent="0.25">
      <c r="A3891" s="1">
        <v>46209</v>
      </c>
      <c r="B3891" t="s">
        <v>48</v>
      </c>
      <c r="C3891">
        <v>649163</v>
      </c>
      <c r="D3891">
        <v>2029189478</v>
      </c>
      <c r="E3891" t="s">
        <v>3357</v>
      </c>
      <c r="F3891" t="s">
        <v>1071</v>
      </c>
      <c r="G3891" t="s">
        <v>51</v>
      </c>
      <c r="H3891" t="s">
        <v>72</v>
      </c>
      <c r="I3891" t="s">
        <v>458</v>
      </c>
      <c r="J3891" t="s">
        <v>459</v>
      </c>
      <c r="K3891">
        <v>824081</v>
      </c>
      <c r="L3891" t="s">
        <v>655</v>
      </c>
      <c r="M3891" t="s">
        <v>656</v>
      </c>
      <c r="N3891" t="s">
        <v>57</v>
      </c>
      <c r="O3891" s="1">
        <v>45809</v>
      </c>
      <c r="Q3891" s="1">
        <v>46235</v>
      </c>
      <c r="R3891" s="2">
        <v>134.43</v>
      </c>
      <c r="S3891">
        <v>1</v>
      </c>
      <c r="T3891" t="s">
        <v>58</v>
      </c>
      <c r="U3891" t="s">
        <v>216</v>
      </c>
      <c r="V3891" s="3">
        <v>0.15</v>
      </c>
      <c r="W3891" s="2">
        <v>0</v>
      </c>
      <c r="X3891">
        <v>0</v>
      </c>
      <c r="Y3891" t="s">
        <v>217</v>
      </c>
      <c r="Z3891" t="s">
        <v>61</v>
      </c>
      <c r="AA3891">
        <v>0</v>
      </c>
      <c r="AB3891" s="2">
        <v>0</v>
      </c>
      <c r="AC3891" s="2">
        <v>0</v>
      </c>
      <c r="AD3891" s="3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20.16</v>
      </c>
      <c r="AN3891" s="2">
        <v>20.16</v>
      </c>
      <c r="AO3891" s="2">
        <v>0</v>
      </c>
      <c r="AP3891" s="2">
        <v>0</v>
      </c>
      <c r="AQ3891" s="2">
        <v>0</v>
      </c>
    </row>
    <row r="3892" spans="1:43" x14ac:dyDescent="0.25">
      <c r="A3892" s="1">
        <v>46209</v>
      </c>
      <c r="B3892" t="s">
        <v>48</v>
      </c>
      <c r="C3892">
        <v>649163</v>
      </c>
      <c r="D3892">
        <v>2029207170</v>
      </c>
      <c r="E3892" t="s">
        <v>282</v>
      </c>
      <c r="F3892" t="s">
        <v>545</v>
      </c>
      <c r="G3892" t="s">
        <v>51</v>
      </c>
      <c r="H3892" t="s">
        <v>191</v>
      </c>
      <c r="I3892" t="s">
        <v>458</v>
      </c>
      <c r="J3892" t="s">
        <v>459</v>
      </c>
      <c r="K3892">
        <v>856163</v>
      </c>
      <c r="L3892" t="s">
        <v>465</v>
      </c>
      <c r="M3892" t="s">
        <v>466</v>
      </c>
      <c r="N3892" t="s">
        <v>57</v>
      </c>
      <c r="O3892" s="1">
        <v>45809</v>
      </c>
      <c r="Q3892" s="1">
        <v>46235</v>
      </c>
      <c r="R3892" s="2">
        <v>13</v>
      </c>
      <c r="S3892">
        <v>1</v>
      </c>
      <c r="T3892" t="s">
        <v>58</v>
      </c>
      <c r="U3892" t="s">
        <v>216</v>
      </c>
      <c r="V3892" s="3">
        <v>0.15</v>
      </c>
      <c r="W3892" s="2">
        <v>0</v>
      </c>
      <c r="X3892">
        <v>0</v>
      </c>
      <c r="Y3892" t="s">
        <v>217</v>
      </c>
      <c r="Z3892" t="s">
        <v>61</v>
      </c>
      <c r="AA3892">
        <v>0</v>
      </c>
      <c r="AB3892" s="2">
        <v>0</v>
      </c>
      <c r="AC3892" s="2">
        <v>0</v>
      </c>
      <c r="AD3892" s="3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1.95</v>
      </c>
      <c r="AN3892" s="2">
        <v>1.95</v>
      </c>
      <c r="AO3892" s="2">
        <v>0</v>
      </c>
      <c r="AP3892" s="2">
        <v>0</v>
      </c>
      <c r="AQ3892" s="2">
        <v>0</v>
      </c>
    </row>
    <row r="3893" spans="1:43" x14ac:dyDescent="0.25">
      <c r="A3893" s="1">
        <v>46209</v>
      </c>
      <c r="B3893" t="s">
        <v>48</v>
      </c>
      <c r="C3893">
        <v>649163</v>
      </c>
      <c r="D3893">
        <v>2029224029</v>
      </c>
      <c r="E3893" t="s">
        <v>3253</v>
      </c>
      <c r="F3893" t="s">
        <v>156</v>
      </c>
      <c r="G3893" t="s">
        <v>51</v>
      </c>
      <c r="H3893" t="s">
        <v>191</v>
      </c>
      <c r="I3893" t="s">
        <v>458</v>
      </c>
      <c r="J3893" t="s">
        <v>459</v>
      </c>
      <c r="K3893">
        <v>822733</v>
      </c>
      <c r="L3893" t="s">
        <v>113</v>
      </c>
      <c r="M3893" t="s">
        <v>114</v>
      </c>
      <c r="N3893" t="s">
        <v>57</v>
      </c>
      <c r="O3893" s="1">
        <v>45810</v>
      </c>
      <c r="Q3893" s="1">
        <v>46236</v>
      </c>
      <c r="R3893" s="2">
        <v>89.52</v>
      </c>
      <c r="S3893">
        <v>1</v>
      </c>
      <c r="T3893" t="s">
        <v>58</v>
      </c>
      <c r="U3893" t="s">
        <v>216</v>
      </c>
      <c r="V3893" s="3">
        <v>0.15</v>
      </c>
      <c r="W3893" s="2">
        <v>0</v>
      </c>
      <c r="X3893">
        <v>0</v>
      </c>
      <c r="Y3893" t="s">
        <v>217</v>
      </c>
      <c r="Z3893" t="s">
        <v>61</v>
      </c>
      <c r="AA3893">
        <v>0</v>
      </c>
      <c r="AB3893" s="2">
        <v>0</v>
      </c>
      <c r="AC3893" s="2">
        <v>0</v>
      </c>
      <c r="AD3893" s="3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0</v>
      </c>
      <c r="AM3893" s="2">
        <v>13.43</v>
      </c>
      <c r="AN3893" s="2">
        <v>13.43</v>
      </c>
      <c r="AO3893" s="2">
        <v>0</v>
      </c>
      <c r="AP3893" s="2">
        <v>0</v>
      </c>
      <c r="AQ3893" s="2">
        <v>0</v>
      </c>
    </row>
    <row r="3894" spans="1:43" x14ac:dyDescent="0.25">
      <c r="A3894" s="1">
        <v>46209</v>
      </c>
      <c r="B3894" t="s">
        <v>48</v>
      </c>
      <c r="C3894">
        <v>649163</v>
      </c>
      <c r="D3894">
        <v>2029224151</v>
      </c>
      <c r="E3894" t="s">
        <v>3358</v>
      </c>
      <c r="F3894" t="s">
        <v>107</v>
      </c>
      <c r="G3894" t="s">
        <v>51</v>
      </c>
      <c r="H3894" t="s">
        <v>72</v>
      </c>
      <c r="I3894" t="s">
        <v>458</v>
      </c>
      <c r="J3894" t="s">
        <v>459</v>
      </c>
      <c r="K3894">
        <v>768887</v>
      </c>
      <c r="L3894" t="s">
        <v>751</v>
      </c>
      <c r="M3894" t="s">
        <v>752</v>
      </c>
      <c r="N3894" t="s">
        <v>57</v>
      </c>
      <c r="O3894" s="1">
        <v>45809</v>
      </c>
      <c r="Q3894" s="1">
        <v>46235</v>
      </c>
      <c r="R3894" s="2">
        <v>154.76</v>
      </c>
      <c r="S3894">
        <v>1</v>
      </c>
      <c r="T3894" t="s">
        <v>58</v>
      </c>
      <c r="U3894" t="s">
        <v>216</v>
      </c>
      <c r="V3894" s="3">
        <v>0.15</v>
      </c>
      <c r="W3894" s="2">
        <v>0</v>
      </c>
      <c r="X3894">
        <v>0</v>
      </c>
      <c r="Y3894" t="s">
        <v>217</v>
      </c>
      <c r="Z3894" t="s">
        <v>61</v>
      </c>
      <c r="AA3894">
        <v>0</v>
      </c>
      <c r="AB3894" s="2">
        <v>0</v>
      </c>
      <c r="AC3894" s="2">
        <v>0</v>
      </c>
      <c r="AD3894" s="3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23.21</v>
      </c>
      <c r="AN3894" s="2">
        <v>23.21</v>
      </c>
      <c r="AO3894" s="2">
        <v>0</v>
      </c>
      <c r="AP3894" s="2">
        <v>0</v>
      </c>
      <c r="AQ3894" s="2">
        <v>0</v>
      </c>
    </row>
    <row r="3895" spans="1:43" x14ac:dyDescent="0.25">
      <c r="A3895" s="1">
        <v>46209</v>
      </c>
      <c r="B3895" t="s">
        <v>48</v>
      </c>
      <c r="C3895">
        <v>649163</v>
      </c>
      <c r="D3895">
        <v>2029245573</v>
      </c>
      <c r="E3895" t="s">
        <v>330</v>
      </c>
      <c r="F3895" t="s">
        <v>3359</v>
      </c>
      <c r="G3895" t="s">
        <v>51</v>
      </c>
      <c r="H3895" t="s">
        <v>267</v>
      </c>
      <c r="I3895" t="s">
        <v>458</v>
      </c>
      <c r="J3895" t="s">
        <v>459</v>
      </c>
      <c r="K3895">
        <v>651818</v>
      </c>
      <c r="L3895" t="s">
        <v>214</v>
      </c>
      <c r="M3895" t="s">
        <v>215</v>
      </c>
      <c r="N3895" t="s">
        <v>57</v>
      </c>
      <c r="O3895" s="1">
        <v>45840</v>
      </c>
      <c r="Q3895" s="1">
        <v>46236</v>
      </c>
      <c r="R3895" s="2">
        <v>61.82</v>
      </c>
      <c r="S3895">
        <v>1</v>
      </c>
      <c r="T3895" t="s">
        <v>58</v>
      </c>
      <c r="U3895" t="s">
        <v>216</v>
      </c>
      <c r="V3895" s="3">
        <v>0.15</v>
      </c>
      <c r="W3895" s="2">
        <v>0</v>
      </c>
      <c r="X3895">
        <v>0</v>
      </c>
      <c r="Y3895" t="s">
        <v>217</v>
      </c>
      <c r="Z3895" t="s">
        <v>61</v>
      </c>
      <c r="AA3895">
        <v>0</v>
      </c>
      <c r="AB3895" s="2">
        <v>0</v>
      </c>
      <c r="AC3895" s="2">
        <v>0</v>
      </c>
      <c r="AD3895" s="3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9.27</v>
      </c>
      <c r="AN3895" s="2">
        <v>9.27</v>
      </c>
      <c r="AO3895" s="2">
        <v>0</v>
      </c>
      <c r="AP3895" s="2">
        <v>0</v>
      </c>
      <c r="AQ3895" s="2">
        <v>0</v>
      </c>
    </row>
    <row r="3896" spans="1:43" x14ac:dyDescent="0.25">
      <c r="A3896" s="1">
        <v>46209</v>
      </c>
      <c r="B3896" t="s">
        <v>48</v>
      </c>
      <c r="C3896">
        <v>649163</v>
      </c>
      <c r="D3896">
        <v>2029246956</v>
      </c>
      <c r="E3896" t="s">
        <v>3360</v>
      </c>
      <c r="F3896" t="s">
        <v>423</v>
      </c>
      <c r="G3896" t="s">
        <v>51</v>
      </c>
      <c r="H3896" t="s">
        <v>72</v>
      </c>
      <c r="I3896" t="s">
        <v>458</v>
      </c>
      <c r="J3896" t="s">
        <v>459</v>
      </c>
      <c r="K3896">
        <v>843573</v>
      </c>
      <c r="L3896" t="s">
        <v>670</v>
      </c>
      <c r="M3896" t="s">
        <v>671</v>
      </c>
      <c r="N3896" t="s">
        <v>57</v>
      </c>
      <c r="O3896" s="1">
        <v>45811</v>
      </c>
      <c r="Q3896" s="1">
        <v>46237</v>
      </c>
      <c r="R3896" s="2">
        <v>28</v>
      </c>
      <c r="S3896">
        <v>1</v>
      </c>
      <c r="T3896" t="s">
        <v>58</v>
      </c>
      <c r="U3896" t="s">
        <v>216</v>
      </c>
      <c r="V3896" s="3">
        <v>0.15</v>
      </c>
      <c r="W3896" s="2">
        <v>0</v>
      </c>
      <c r="X3896">
        <v>0</v>
      </c>
      <c r="Y3896" t="s">
        <v>217</v>
      </c>
      <c r="Z3896" t="s">
        <v>61</v>
      </c>
      <c r="AA3896">
        <v>0</v>
      </c>
      <c r="AB3896" s="2">
        <v>0</v>
      </c>
      <c r="AC3896" s="2">
        <v>0</v>
      </c>
      <c r="AD3896" s="3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4.2</v>
      </c>
      <c r="AN3896" s="2">
        <v>4.2</v>
      </c>
      <c r="AO3896" s="2">
        <v>0</v>
      </c>
      <c r="AP3896" s="2">
        <v>0</v>
      </c>
      <c r="AQ3896" s="2">
        <v>0</v>
      </c>
    </row>
    <row r="3897" spans="1:43" x14ac:dyDescent="0.25">
      <c r="A3897" s="1">
        <v>46209</v>
      </c>
      <c r="B3897" t="s">
        <v>48</v>
      </c>
      <c r="C3897">
        <v>649163</v>
      </c>
      <c r="D3897">
        <v>2029251128</v>
      </c>
      <c r="E3897" t="s">
        <v>143</v>
      </c>
      <c r="F3897" t="s">
        <v>3361</v>
      </c>
      <c r="G3897" t="s">
        <v>51</v>
      </c>
      <c r="H3897" t="s">
        <v>363</v>
      </c>
      <c r="I3897" t="s">
        <v>458</v>
      </c>
      <c r="J3897" t="s">
        <v>459</v>
      </c>
      <c r="K3897">
        <v>816021</v>
      </c>
      <c r="L3897" t="s">
        <v>513</v>
      </c>
      <c r="M3897" t="s">
        <v>514</v>
      </c>
      <c r="N3897" t="s">
        <v>57</v>
      </c>
      <c r="O3897" s="1">
        <v>45839</v>
      </c>
      <c r="Q3897" s="1">
        <v>46235</v>
      </c>
      <c r="R3897" s="2">
        <v>9.1</v>
      </c>
      <c r="S3897">
        <v>1</v>
      </c>
      <c r="T3897" t="s">
        <v>58</v>
      </c>
      <c r="U3897" t="s">
        <v>216</v>
      </c>
      <c r="V3897" s="3">
        <v>0.15</v>
      </c>
      <c r="W3897" s="2">
        <v>0</v>
      </c>
      <c r="X3897">
        <v>0</v>
      </c>
      <c r="Y3897" t="s">
        <v>217</v>
      </c>
      <c r="Z3897" t="s">
        <v>61</v>
      </c>
      <c r="AA3897">
        <v>0</v>
      </c>
      <c r="AB3897" s="2">
        <v>0</v>
      </c>
      <c r="AC3897" s="2">
        <v>0</v>
      </c>
      <c r="AD3897" s="3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1.36</v>
      </c>
      <c r="AN3897" s="2">
        <v>1.36</v>
      </c>
      <c r="AO3897" s="2">
        <v>0</v>
      </c>
      <c r="AP3897" s="2">
        <v>0</v>
      </c>
      <c r="AQ3897" s="2">
        <v>0</v>
      </c>
    </row>
    <row r="3898" spans="1:43" x14ac:dyDescent="0.25">
      <c r="A3898" s="1">
        <v>46209</v>
      </c>
      <c r="B3898" t="s">
        <v>48</v>
      </c>
      <c r="C3898">
        <v>649163</v>
      </c>
      <c r="D3898">
        <v>2029251259</v>
      </c>
      <c r="E3898" t="s">
        <v>2187</v>
      </c>
      <c r="F3898" t="s">
        <v>2188</v>
      </c>
      <c r="G3898" t="s">
        <v>51</v>
      </c>
      <c r="H3898" t="s">
        <v>72</v>
      </c>
      <c r="I3898" t="s">
        <v>458</v>
      </c>
      <c r="J3898" t="s">
        <v>459</v>
      </c>
      <c r="K3898">
        <v>792847</v>
      </c>
      <c r="L3898" t="s">
        <v>906</v>
      </c>
      <c r="M3898" t="s">
        <v>907</v>
      </c>
      <c r="N3898" t="s">
        <v>57</v>
      </c>
      <c r="O3898" s="1">
        <v>45811</v>
      </c>
      <c r="Q3898" s="1">
        <v>46237</v>
      </c>
      <c r="R3898" s="2">
        <v>74.58</v>
      </c>
      <c r="S3898">
        <v>1</v>
      </c>
      <c r="T3898" t="s">
        <v>58</v>
      </c>
      <c r="U3898" t="s">
        <v>216</v>
      </c>
      <c r="V3898" s="3">
        <v>0.15</v>
      </c>
      <c r="W3898" s="2">
        <v>0</v>
      </c>
      <c r="X3898">
        <v>0</v>
      </c>
      <c r="Y3898" t="s">
        <v>217</v>
      </c>
      <c r="Z3898" t="s">
        <v>61</v>
      </c>
      <c r="AA3898">
        <v>0</v>
      </c>
      <c r="AB3898" s="2">
        <v>0</v>
      </c>
      <c r="AC3898" s="2">
        <v>0</v>
      </c>
      <c r="AD3898" s="3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11.19</v>
      </c>
      <c r="AN3898" s="2">
        <v>11.19</v>
      </c>
      <c r="AO3898" s="2">
        <v>0</v>
      </c>
      <c r="AP3898" s="2">
        <v>0</v>
      </c>
      <c r="AQ3898" s="2">
        <v>0</v>
      </c>
    </row>
    <row r="3899" spans="1:43" x14ac:dyDescent="0.25">
      <c r="A3899" s="1">
        <v>46209</v>
      </c>
      <c r="B3899" t="s">
        <v>48</v>
      </c>
      <c r="C3899">
        <v>649163</v>
      </c>
      <c r="D3899">
        <v>2029267678</v>
      </c>
      <c r="E3899" t="s">
        <v>3362</v>
      </c>
      <c r="F3899" t="s">
        <v>269</v>
      </c>
      <c r="G3899" t="s">
        <v>51</v>
      </c>
      <c r="H3899" t="s">
        <v>72</v>
      </c>
      <c r="I3899" t="s">
        <v>458</v>
      </c>
      <c r="J3899" t="s">
        <v>459</v>
      </c>
      <c r="K3899">
        <v>768887</v>
      </c>
      <c r="L3899" t="s">
        <v>751</v>
      </c>
      <c r="M3899" t="s">
        <v>752</v>
      </c>
      <c r="N3899" t="s">
        <v>57</v>
      </c>
      <c r="O3899" s="1">
        <v>45812</v>
      </c>
      <c r="Q3899" s="1">
        <v>46238</v>
      </c>
      <c r="R3899" s="2">
        <v>145.41999999999999</v>
      </c>
      <c r="S3899">
        <v>1</v>
      </c>
      <c r="T3899" t="s">
        <v>58</v>
      </c>
      <c r="U3899" t="s">
        <v>216</v>
      </c>
      <c r="V3899" s="3">
        <v>0.15</v>
      </c>
      <c r="W3899" s="2">
        <v>0</v>
      </c>
      <c r="X3899">
        <v>0</v>
      </c>
      <c r="Y3899" t="s">
        <v>217</v>
      </c>
      <c r="Z3899" t="s">
        <v>61</v>
      </c>
      <c r="AA3899">
        <v>0</v>
      </c>
      <c r="AB3899" s="2">
        <v>0</v>
      </c>
      <c r="AC3899" s="2">
        <v>0</v>
      </c>
      <c r="AD3899" s="3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21.81</v>
      </c>
      <c r="AN3899" s="2">
        <v>21.81</v>
      </c>
      <c r="AO3899" s="2">
        <v>0</v>
      </c>
      <c r="AP3899" s="2">
        <v>0</v>
      </c>
      <c r="AQ3899" s="2">
        <v>0</v>
      </c>
    </row>
    <row r="3900" spans="1:43" x14ac:dyDescent="0.25">
      <c r="A3900" s="1">
        <v>46209</v>
      </c>
      <c r="B3900" t="s">
        <v>48</v>
      </c>
      <c r="C3900">
        <v>649163</v>
      </c>
      <c r="D3900">
        <v>2029275520</v>
      </c>
      <c r="E3900" t="s">
        <v>2189</v>
      </c>
      <c r="F3900" t="s">
        <v>572</v>
      </c>
      <c r="G3900" t="s">
        <v>51</v>
      </c>
      <c r="H3900" t="s">
        <v>72</v>
      </c>
      <c r="I3900" t="s">
        <v>458</v>
      </c>
      <c r="J3900" t="s">
        <v>468</v>
      </c>
      <c r="K3900">
        <v>821015</v>
      </c>
      <c r="L3900" t="s">
        <v>582</v>
      </c>
      <c r="M3900" t="s">
        <v>583</v>
      </c>
      <c r="N3900" t="s">
        <v>57</v>
      </c>
      <c r="O3900" s="1">
        <v>45815</v>
      </c>
      <c r="Q3900" s="1">
        <v>46241</v>
      </c>
      <c r="R3900" s="2">
        <v>75.75</v>
      </c>
      <c r="S3900">
        <v>1</v>
      </c>
      <c r="T3900" t="s">
        <v>58</v>
      </c>
      <c r="U3900" t="s">
        <v>216</v>
      </c>
      <c r="V3900" s="3">
        <v>0.1</v>
      </c>
      <c r="W3900" s="2">
        <v>0</v>
      </c>
      <c r="X3900">
        <v>0</v>
      </c>
      <c r="Y3900" t="s">
        <v>217</v>
      </c>
      <c r="Z3900" t="s">
        <v>61</v>
      </c>
      <c r="AA3900">
        <v>0</v>
      </c>
      <c r="AB3900" s="2">
        <v>0</v>
      </c>
      <c r="AC3900" s="2">
        <v>0</v>
      </c>
      <c r="AD3900" s="3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7.58</v>
      </c>
      <c r="AN3900" s="2">
        <v>7.58</v>
      </c>
      <c r="AO3900" s="2">
        <v>0</v>
      </c>
      <c r="AP3900" s="2">
        <v>0</v>
      </c>
      <c r="AQ3900" s="2">
        <v>0</v>
      </c>
    </row>
    <row r="3901" spans="1:43" x14ac:dyDescent="0.25">
      <c r="A3901" s="1">
        <v>46209</v>
      </c>
      <c r="B3901" t="s">
        <v>48</v>
      </c>
      <c r="C3901">
        <v>649163</v>
      </c>
      <c r="D3901">
        <v>2029275521</v>
      </c>
      <c r="E3901" t="s">
        <v>2189</v>
      </c>
      <c r="F3901" t="s">
        <v>572</v>
      </c>
      <c r="G3901" t="s">
        <v>51</v>
      </c>
      <c r="H3901" t="s">
        <v>72</v>
      </c>
      <c r="I3901" t="s">
        <v>458</v>
      </c>
      <c r="J3901" t="s">
        <v>459</v>
      </c>
      <c r="K3901">
        <v>821015</v>
      </c>
      <c r="L3901" t="s">
        <v>582</v>
      </c>
      <c r="M3901" t="s">
        <v>583</v>
      </c>
      <c r="N3901" t="s">
        <v>57</v>
      </c>
      <c r="O3901" s="1">
        <v>45815</v>
      </c>
      <c r="Q3901" s="1">
        <v>46241</v>
      </c>
      <c r="R3901" s="2">
        <v>341.13</v>
      </c>
      <c r="S3901">
        <v>1</v>
      </c>
      <c r="T3901" t="s">
        <v>58</v>
      </c>
      <c r="U3901" t="s">
        <v>216</v>
      </c>
      <c r="V3901" s="3">
        <v>0.15</v>
      </c>
      <c r="W3901" s="2">
        <v>0</v>
      </c>
      <c r="X3901">
        <v>0</v>
      </c>
      <c r="Y3901" t="s">
        <v>217</v>
      </c>
      <c r="Z3901" t="s">
        <v>61</v>
      </c>
      <c r="AA3901">
        <v>0</v>
      </c>
      <c r="AB3901" s="2">
        <v>0</v>
      </c>
      <c r="AC3901" s="2">
        <v>0</v>
      </c>
      <c r="AD3901" s="3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51.17</v>
      </c>
      <c r="AN3901" s="2">
        <v>51.17</v>
      </c>
      <c r="AO3901" s="2">
        <v>0</v>
      </c>
      <c r="AP3901" s="2">
        <v>0</v>
      </c>
      <c r="AQ3901" s="2">
        <v>0</v>
      </c>
    </row>
    <row r="3902" spans="1:43" x14ac:dyDescent="0.25">
      <c r="A3902" s="1">
        <v>46209</v>
      </c>
      <c r="B3902" t="s">
        <v>48</v>
      </c>
      <c r="C3902">
        <v>649163</v>
      </c>
      <c r="D3902">
        <v>2029277387</v>
      </c>
      <c r="E3902" t="s">
        <v>512</v>
      </c>
      <c r="F3902" t="s">
        <v>136</v>
      </c>
      <c r="G3902" t="s">
        <v>51</v>
      </c>
      <c r="H3902" t="s">
        <v>191</v>
      </c>
      <c r="I3902" t="s">
        <v>458</v>
      </c>
      <c r="J3902" t="s">
        <v>459</v>
      </c>
      <c r="K3902">
        <v>821087</v>
      </c>
      <c r="L3902" t="s">
        <v>2828</v>
      </c>
      <c r="M3902" t="s">
        <v>2829</v>
      </c>
      <c r="N3902" t="s">
        <v>57</v>
      </c>
      <c r="O3902" s="1">
        <v>45839</v>
      </c>
      <c r="Q3902" s="1">
        <v>46235</v>
      </c>
      <c r="R3902" s="2">
        <v>35.32</v>
      </c>
      <c r="S3902">
        <v>1</v>
      </c>
      <c r="T3902" t="s">
        <v>58</v>
      </c>
      <c r="U3902" t="s">
        <v>216</v>
      </c>
      <c r="V3902" s="3">
        <v>0.15</v>
      </c>
      <c r="W3902" s="2">
        <v>0</v>
      </c>
      <c r="X3902">
        <v>0</v>
      </c>
      <c r="Y3902" t="s">
        <v>217</v>
      </c>
      <c r="Z3902" t="s">
        <v>61</v>
      </c>
      <c r="AA3902">
        <v>0</v>
      </c>
      <c r="AB3902" s="2">
        <v>0</v>
      </c>
      <c r="AC3902" s="2">
        <v>0</v>
      </c>
      <c r="AD3902" s="3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5.3</v>
      </c>
      <c r="AN3902" s="2">
        <v>5.3</v>
      </c>
      <c r="AO3902" s="2">
        <v>0</v>
      </c>
      <c r="AP3902" s="2">
        <v>0</v>
      </c>
      <c r="AQ3902" s="2">
        <v>0</v>
      </c>
    </row>
    <row r="3903" spans="1:43" x14ac:dyDescent="0.25">
      <c r="A3903" s="1">
        <v>46209</v>
      </c>
      <c r="B3903" t="s">
        <v>48</v>
      </c>
      <c r="C3903">
        <v>649163</v>
      </c>
      <c r="D3903">
        <v>2029283859</v>
      </c>
      <c r="E3903" t="s">
        <v>2190</v>
      </c>
      <c r="F3903" t="s">
        <v>920</v>
      </c>
      <c r="G3903" t="s">
        <v>51</v>
      </c>
      <c r="H3903" t="s">
        <v>250</v>
      </c>
      <c r="I3903" t="s">
        <v>458</v>
      </c>
      <c r="J3903" t="s">
        <v>474</v>
      </c>
      <c r="K3903">
        <v>823068</v>
      </c>
      <c r="L3903" t="s">
        <v>387</v>
      </c>
      <c r="M3903" t="s">
        <v>388</v>
      </c>
      <c r="N3903" t="s">
        <v>57</v>
      </c>
      <c r="O3903" s="1">
        <v>45818</v>
      </c>
      <c r="Q3903" s="1">
        <v>46244</v>
      </c>
      <c r="R3903" s="2">
        <v>24.61</v>
      </c>
      <c r="S3903">
        <v>1</v>
      </c>
      <c r="T3903" t="s">
        <v>58</v>
      </c>
      <c r="U3903" t="s">
        <v>216</v>
      </c>
      <c r="V3903" s="3">
        <v>0.15</v>
      </c>
      <c r="W3903" s="2">
        <v>0</v>
      </c>
      <c r="X3903">
        <v>0</v>
      </c>
      <c r="Y3903" t="s">
        <v>217</v>
      </c>
      <c r="Z3903" t="s">
        <v>61</v>
      </c>
      <c r="AA3903">
        <v>0</v>
      </c>
      <c r="AB3903" s="2">
        <v>0</v>
      </c>
      <c r="AC3903" s="2">
        <v>0</v>
      </c>
      <c r="AD3903" s="3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3.69</v>
      </c>
      <c r="AN3903" s="2">
        <v>3.69</v>
      </c>
      <c r="AO3903" s="2">
        <v>0</v>
      </c>
      <c r="AP3903" s="2">
        <v>0</v>
      </c>
      <c r="AQ3903" s="2">
        <v>0</v>
      </c>
    </row>
    <row r="3904" spans="1:43" x14ac:dyDescent="0.25">
      <c r="A3904" s="1">
        <v>46209</v>
      </c>
      <c r="B3904" t="s">
        <v>48</v>
      </c>
      <c r="C3904">
        <v>649163</v>
      </c>
      <c r="D3904">
        <v>2029286360</v>
      </c>
      <c r="E3904" t="s">
        <v>162</v>
      </c>
      <c r="F3904" t="s">
        <v>3363</v>
      </c>
      <c r="G3904" t="s">
        <v>51</v>
      </c>
      <c r="H3904" t="s">
        <v>191</v>
      </c>
      <c r="I3904" t="s">
        <v>458</v>
      </c>
      <c r="J3904" t="s">
        <v>468</v>
      </c>
      <c r="K3904">
        <v>753748</v>
      </c>
      <c r="L3904" t="s">
        <v>123</v>
      </c>
      <c r="M3904" t="s">
        <v>124</v>
      </c>
      <c r="N3904" t="s">
        <v>57</v>
      </c>
      <c r="O3904" s="1">
        <v>45839</v>
      </c>
      <c r="Q3904" s="1">
        <v>46235</v>
      </c>
      <c r="R3904" s="2">
        <v>163.25</v>
      </c>
      <c r="S3904">
        <v>1</v>
      </c>
      <c r="T3904" t="s">
        <v>58</v>
      </c>
      <c r="U3904" t="s">
        <v>216</v>
      </c>
      <c r="V3904" s="3">
        <v>0.1</v>
      </c>
      <c r="W3904" s="2">
        <v>0</v>
      </c>
      <c r="X3904">
        <v>0</v>
      </c>
      <c r="Y3904" t="s">
        <v>217</v>
      </c>
      <c r="Z3904" t="s">
        <v>61</v>
      </c>
      <c r="AA3904">
        <v>0</v>
      </c>
      <c r="AB3904" s="2">
        <v>0</v>
      </c>
      <c r="AC3904" s="2">
        <v>0</v>
      </c>
      <c r="AD3904" s="3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16.32</v>
      </c>
      <c r="AN3904" s="2">
        <v>16.32</v>
      </c>
      <c r="AO3904" s="2">
        <v>0</v>
      </c>
      <c r="AP3904" s="2">
        <v>0</v>
      </c>
      <c r="AQ3904" s="2">
        <v>0</v>
      </c>
    </row>
    <row r="3905" spans="1:43" x14ac:dyDescent="0.25">
      <c r="A3905" s="1">
        <v>46209</v>
      </c>
      <c r="B3905" t="s">
        <v>48</v>
      </c>
      <c r="C3905">
        <v>649163</v>
      </c>
      <c r="D3905">
        <v>2029287989</v>
      </c>
      <c r="E3905" t="s">
        <v>806</v>
      </c>
      <c r="F3905" t="s">
        <v>3364</v>
      </c>
      <c r="G3905" t="s">
        <v>51</v>
      </c>
      <c r="H3905" t="s">
        <v>72</v>
      </c>
      <c r="I3905" t="s">
        <v>458</v>
      </c>
      <c r="J3905" t="s">
        <v>459</v>
      </c>
      <c r="K3905">
        <v>814033</v>
      </c>
      <c r="L3905" t="s">
        <v>541</v>
      </c>
      <c r="M3905" t="s">
        <v>542</v>
      </c>
      <c r="N3905" t="s">
        <v>57</v>
      </c>
      <c r="O3905" s="1">
        <v>45839</v>
      </c>
      <c r="Q3905" s="1">
        <v>46235</v>
      </c>
      <c r="R3905" s="2">
        <v>46.46</v>
      </c>
      <c r="S3905">
        <v>1</v>
      </c>
      <c r="T3905" t="s">
        <v>58</v>
      </c>
      <c r="U3905" t="s">
        <v>216</v>
      </c>
      <c r="V3905" s="3">
        <v>0.15</v>
      </c>
      <c r="W3905" s="2">
        <v>0</v>
      </c>
      <c r="X3905">
        <v>0</v>
      </c>
      <c r="Y3905" t="s">
        <v>217</v>
      </c>
      <c r="Z3905" t="s">
        <v>61</v>
      </c>
      <c r="AA3905">
        <v>0</v>
      </c>
      <c r="AB3905" s="2">
        <v>0</v>
      </c>
      <c r="AC3905" s="2">
        <v>0</v>
      </c>
      <c r="AD3905" s="3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6.97</v>
      </c>
      <c r="AN3905" s="2">
        <v>6.97</v>
      </c>
      <c r="AO3905" s="2">
        <v>0</v>
      </c>
      <c r="AP3905" s="2">
        <v>0</v>
      </c>
      <c r="AQ3905" s="2">
        <v>0</v>
      </c>
    </row>
    <row r="3906" spans="1:43" x14ac:dyDescent="0.25">
      <c r="A3906" s="1">
        <v>46209</v>
      </c>
      <c r="B3906" t="s">
        <v>48</v>
      </c>
      <c r="C3906">
        <v>649163</v>
      </c>
      <c r="D3906">
        <v>2029292630</v>
      </c>
      <c r="E3906" t="s">
        <v>410</v>
      </c>
      <c r="F3906" t="s">
        <v>409</v>
      </c>
      <c r="G3906" t="s">
        <v>51</v>
      </c>
      <c r="H3906" t="s">
        <v>72</v>
      </c>
      <c r="I3906" t="s">
        <v>458</v>
      </c>
      <c r="J3906" t="s">
        <v>459</v>
      </c>
      <c r="K3906">
        <v>812782</v>
      </c>
      <c r="L3906" t="s">
        <v>409</v>
      </c>
      <c r="M3906" t="s">
        <v>410</v>
      </c>
      <c r="N3906" t="s">
        <v>57</v>
      </c>
      <c r="O3906" s="1">
        <v>45839</v>
      </c>
      <c r="Q3906" s="1">
        <v>46235</v>
      </c>
      <c r="R3906" s="2">
        <v>34</v>
      </c>
      <c r="S3906">
        <v>1</v>
      </c>
      <c r="T3906" t="s">
        <v>58</v>
      </c>
      <c r="U3906" t="s">
        <v>216</v>
      </c>
      <c r="V3906" s="3">
        <v>0.15</v>
      </c>
      <c r="W3906" s="2">
        <v>0</v>
      </c>
      <c r="X3906">
        <v>0</v>
      </c>
      <c r="Y3906" t="s">
        <v>217</v>
      </c>
      <c r="Z3906" t="s">
        <v>61</v>
      </c>
      <c r="AA3906">
        <v>0</v>
      </c>
      <c r="AB3906" s="2">
        <v>0</v>
      </c>
      <c r="AC3906" s="2">
        <v>0</v>
      </c>
      <c r="AD3906" s="3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5.0999999999999996</v>
      </c>
      <c r="AN3906" s="2">
        <v>5.0999999999999996</v>
      </c>
      <c r="AO3906" s="2">
        <v>0</v>
      </c>
      <c r="AP3906" s="2">
        <v>0</v>
      </c>
      <c r="AQ3906" s="2">
        <v>0</v>
      </c>
    </row>
    <row r="3907" spans="1:43" x14ac:dyDescent="0.25">
      <c r="A3907" s="1">
        <v>46209</v>
      </c>
      <c r="B3907" t="s">
        <v>48</v>
      </c>
      <c r="C3907">
        <v>649163</v>
      </c>
      <c r="D3907">
        <v>2029296531</v>
      </c>
      <c r="E3907" t="s">
        <v>3365</v>
      </c>
      <c r="F3907" t="s">
        <v>3366</v>
      </c>
      <c r="G3907" t="s">
        <v>51</v>
      </c>
      <c r="H3907" t="s">
        <v>309</v>
      </c>
      <c r="I3907" t="s">
        <v>458</v>
      </c>
      <c r="J3907" t="s">
        <v>459</v>
      </c>
      <c r="K3907">
        <v>767312</v>
      </c>
      <c r="L3907" t="s">
        <v>367</v>
      </c>
      <c r="M3907" t="s">
        <v>282</v>
      </c>
      <c r="N3907" t="s">
        <v>57</v>
      </c>
      <c r="O3907" s="1">
        <v>45839</v>
      </c>
      <c r="Q3907" s="1">
        <v>46235</v>
      </c>
      <c r="R3907" s="2">
        <v>93.92</v>
      </c>
      <c r="S3907">
        <v>1</v>
      </c>
      <c r="T3907" t="s">
        <v>58</v>
      </c>
      <c r="U3907" t="s">
        <v>216</v>
      </c>
      <c r="V3907" s="3">
        <v>0.15</v>
      </c>
      <c r="W3907" s="2">
        <v>0</v>
      </c>
      <c r="X3907">
        <v>0</v>
      </c>
      <c r="Y3907" t="s">
        <v>217</v>
      </c>
      <c r="Z3907" t="s">
        <v>61</v>
      </c>
      <c r="AA3907">
        <v>0</v>
      </c>
      <c r="AB3907" s="2">
        <v>0</v>
      </c>
      <c r="AC3907" s="2">
        <v>0</v>
      </c>
      <c r="AD3907" s="3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14.09</v>
      </c>
      <c r="AN3907" s="2">
        <v>14.09</v>
      </c>
      <c r="AO3907" s="2">
        <v>0</v>
      </c>
      <c r="AP3907" s="2">
        <v>0</v>
      </c>
      <c r="AQ3907" s="2">
        <v>0</v>
      </c>
    </row>
    <row r="3908" spans="1:43" x14ac:dyDescent="0.25">
      <c r="A3908" s="1">
        <v>46209</v>
      </c>
      <c r="B3908" t="s">
        <v>48</v>
      </c>
      <c r="C3908">
        <v>649163</v>
      </c>
      <c r="D3908">
        <v>2029312988</v>
      </c>
      <c r="E3908" t="s">
        <v>434</v>
      </c>
      <c r="F3908" t="s">
        <v>3367</v>
      </c>
      <c r="G3908" t="s">
        <v>51</v>
      </c>
      <c r="H3908" t="s">
        <v>72</v>
      </c>
      <c r="I3908" t="s">
        <v>458</v>
      </c>
      <c r="J3908" t="s">
        <v>459</v>
      </c>
      <c r="K3908">
        <v>812994</v>
      </c>
      <c r="L3908" t="s">
        <v>689</v>
      </c>
      <c r="M3908" t="s">
        <v>690</v>
      </c>
      <c r="N3908" t="s">
        <v>57</v>
      </c>
      <c r="O3908" s="1">
        <v>45839</v>
      </c>
      <c r="Q3908" s="1">
        <v>46235</v>
      </c>
      <c r="R3908" s="2">
        <v>115.38</v>
      </c>
      <c r="S3908">
        <v>1</v>
      </c>
      <c r="T3908" t="s">
        <v>58</v>
      </c>
      <c r="U3908" t="s">
        <v>216</v>
      </c>
      <c r="V3908" s="3">
        <v>0.15</v>
      </c>
      <c r="W3908" s="2">
        <v>0</v>
      </c>
      <c r="X3908">
        <v>0</v>
      </c>
      <c r="Y3908" t="s">
        <v>217</v>
      </c>
      <c r="Z3908" t="s">
        <v>61</v>
      </c>
      <c r="AA3908">
        <v>0</v>
      </c>
      <c r="AB3908" s="2">
        <v>0</v>
      </c>
      <c r="AC3908" s="2">
        <v>0</v>
      </c>
      <c r="AD3908" s="3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17.309999999999999</v>
      </c>
      <c r="AN3908" s="2">
        <v>17.309999999999999</v>
      </c>
      <c r="AO3908" s="2">
        <v>0</v>
      </c>
      <c r="AP3908" s="2">
        <v>0</v>
      </c>
      <c r="AQ3908" s="2">
        <v>0</v>
      </c>
    </row>
    <row r="3909" spans="1:43" x14ac:dyDescent="0.25">
      <c r="A3909" s="1">
        <v>46209</v>
      </c>
      <c r="B3909" t="s">
        <v>48</v>
      </c>
      <c r="C3909">
        <v>649163</v>
      </c>
      <c r="D3909">
        <v>2029319950</v>
      </c>
      <c r="E3909" t="s">
        <v>3368</v>
      </c>
      <c r="F3909" t="s">
        <v>3369</v>
      </c>
      <c r="G3909" t="s">
        <v>51</v>
      </c>
      <c r="H3909" t="s">
        <v>72</v>
      </c>
      <c r="I3909" t="s">
        <v>458</v>
      </c>
      <c r="J3909" t="s">
        <v>459</v>
      </c>
      <c r="K3909">
        <v>807212</v>
      </c>
      <c r="L3909" t="s">
        <v>943</v>
      </c>
      <c r="M3909" t="s">
        <v>944</v>
      </c>
      <c r="N3909" t="s">
        <v>57</v>
      </c>
      <c r="O3909" s="1">
        <v>45814</v>
      </c>
      <c r="Q3909" s="1">
        <v>46240</v>
      </c>
      <c r="R3909" s="2">
        <v>37.18</v>
      </c>
      <c r="S3909">
        <v>1</v>
      </c>
      <c r="T3909" t="s">
        <v>58</v>
      </c>
      <c r="U3909" t="s">
        <v>216</v>
      </c>
      <c r="V3909" s="3">
        <v>0.15</v>
      </c>
      <c r="W3909" s="2">
        <v>0</v>
      </c>
      <c r="X3909">
        <v>0</v>
      </c>
      <c r="Y3909" t="s">
        <v>217</v>
      </c>
      <c r="Z3909" t="s">
        <v>61</v>
      </c>
      <c r="AA3909">
        <v>0</v>
      </c>
      <c r="AB3909" s="2">
        <v>0</v>
      </c>
      <c r="AC3909" s="2">
        <v>0</v>
      </c>
      <c r="AD3909" s="3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5.58</v>
      </c>
      <c r="AN3909" s="2">
        <v>5.58</v>
      </c>
      <c r="AO3909" s="2">
        <v>0</v>
      </c>
      <c r="AP3909" s="2">
        <v>0</v>
      </c>
      <c r="AQ3909" s="2">
        <v>0</v>
      </c>
    </row>
    <row r="3910" spans="1:43" x14ac:dyDescent="0.25">
      <c r="A3910" s="1">
        <v>46209</v>
      </c>
      <c r="B3910" t="s">
        <v>48</v>
      </c>
      <c r="C3910">
        <v>649163</v>
      </c>
      <c r="D3910">
        <v>2029330415</v>
      </c>
      <c r="E3910" t="s">
        <v>1009</v>
      </c>
      <c r="F3910" t="s">
        <v>1010</v>
      </c>
      <c r="G3910" t="s">
        <v>51</v>
      </c>
      <c r="H3910" t="s">
        <v>309</v>
      </c>
      <c r="I3910" t="s">
        <v>458</v>
      </c>
      <c r="J3910" t="s">
        <v>459</v>
      </c>
      <c r="K3910">
        <v>673059</v>
      </c>
      <c r="L3910" t="s">
        <v>78</v>
      </c>
      <c r="M3910" t="s">
        <v>79</v>
      </c>
      <c r="N3910" t="s">
        <v>57</v>
      </c>
      <c r="O3910" s="1">
        <v>45839</v>
      </c>
      <c r="Q3910" s="1">
        <v>46235</v>
      </c>
      <c r="R3910" s="2">
        <v>38.1</v>
      </c>
      <c r="S3910">
        <v>1</v>
      </c>
      <c r="T3910" t="s">
        <v>58</v>
      </c>
      <c r="U3910" t="s">
        <v>216</v>
      </c>
      <c r="V3910" s="3">
        <v>0.15</v>
      </c>
      <c r="W3910" s="2">
        <v>0</v>
      </c>
      <c r="X3910">
        <v>0</v>
      </c>
      <c r="Y3910" t="s">
        <v>217</v>
      </c>
      <c r="Z3910" t="s">
        <v>61</v>
      </c>
      <c r="AA3910">
        <v>0</v>
      </c>
      <c r="AB3910" s="2">
        <v>0</v>
      </c>
      <c r="AC3910" s="2">
        <v>0</v>
      </c>
      <c r="AD3910" s="3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5.72</v>
      </c>
      <c r="AN3910" s="2">
        <v>5.72</v>
      </c>
      <c r="AO3910" s="2">
        <v>0</v>
      </c>
      <c r="AP3910" s="2">
        <v>0</v>
      </c>
      <c r="AQ3910" s="2">
        <v>0</v>
      </c>
    </row>
    <row r="3911" spans="1:43" x14ac:dyDescent="0.25">
      <c r="A3911" s="1">
        <v>46209</v>
      </c>
      <c r="B3911" t="s">
        <v>48</v>
      </c>
      <c r="C3911">
        <v>649163</v>
      </c>
      <c r="D3911">
        <v>2029331330</v>
      </c>
      <c r="E3911" t="s">
        <v>3370</v>
      </c>
      <c r="F3911" t="s">
        <v>3371</v>
      </c>
      <c r="G3911" t="s">
        <v>51</v>
      </c>
      <c r="H3911" t="s">
        <v>72</v>
      </c>
      <c r="I3911" t="s">
        <v>458</v>
      </c>
      <c r="J3911" t="s">
        <v>459</v>
      </c>
      <c r="K3911">
        <v>812656</v>
      </c>
      <c r="L3911" t="s">
        <v>517</v>
      </c>
      <c r="M3911" t="s">
        <v>320</v>
      </c>
      <c r="N3911" t="s">
        <v>57</v>
      </c>
      <c r="O3911" s="1">
        <v>45815</v>
      </c>
      <c r="Q3911" s="1">
        <v>46241</v>
      </c>
      <c r="R3911" s="2">
        <v>100.21</v>
      </c>
      <c r="S3911">
        <v>1</v>
      </c>
      <c r="T3911" t="s">
        <v>58</v>
      </c>
      <c r="U3911" t="s">
        <v>216</v>
      </c>
      <c r="V3911" s="3">
        <v>0.15</v>
      </c>
      <c r="W3911" s="2">
        <v>0</v>
      </c>
      <c r="X3911">
        <v>0</v>
      </c>
      <c r="Y3911" t="s">
        <v>217</v>
      </c>
      <c r="Z3911" t="s">
        <v>61</v>
      </c>
      <c r="AA3911">
        <v>0</v>
      </c>
      <c r="AB3911" s="2">
        <v>0</v>
      </c>
      <c r="AC3911" s="2">
        <v>0</v>
      </c>
      <c r="AD3911" s="3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15.03</v>
      </c>
      <c r="AN3911" s="2">
        <v>15.03</v>
      </c>
      <c r="AO3911" s="2">
        <v>0</v>
      </c>
      <c r="AP3911" s="2">
        <v>0</v>
      </c>
      <c r="AQ3911" s="2">
        <v>0</v>
      </c>
    </row>
    <row r="3912" spans="1:43" x14ac:dyDescent="0.25">
      <c r="A3912" s="1">
        <v>46209</v>
      </c>
      <c r="B3912" t="s">
        <v>48</v>
      </c>
      <c r="C3912">
        <v>649163</v>
      </c>
      <c r="D3912">
        <v>2029378241</v>
      </c>
      <c r="E3912" t="s">
        <v>3372</v>
      </c>
      <c r="F3912" t="s">
        <v>3373</v>
      </c>
      <c r="G3912" t="s">
        <v>51</v>
      </c>
      <c r="H3912" t="s">
        <v>77</v>
      </c>
      <c r="I3912" t="s">
        <v>458</v>
      </c>
      <c r="J3912" t="s">
        <v>459</v>
      </c>
      <c r="K3912">
        <v>812656</v>
      </c>
      <c r="L3912" t="s">
        <v>517</v>
      </c>
      <c r="M3912" t="s">
        <v>320</v>
      </c>
      <c r="N3912" t="s">
        <v>57</v>
      </c>
      <c r="O3912" s="1">
        <v>45818</v>
      </c>
      <c r="Q3912" s="1">
        <v>46244</v>
      </c>
      <c r="R3912" s="2">
        <v>42.15</v>
      </c>
      <c r="S3912">
        <v>1</v>
      </c>
      <c r="T3912" t="s">
        <v>58</v>
      </c>
      <c r="U3912" t="s">
        <v>216</v>
      </c>
      <c r="V3912" s="3">
        <v>0.15</v>
      </c>
      <c r="W3912" s="2">
        <v>0</v>
      </c>
      <c r="X3912">
        <v>0</v>
      </c>
      <c r="Y3912" t="s">
        <v>217</v>
      </c>
      <c r="Z3912" t="s">
        <v>61</v>
      </c>
      <c r="AA3912">
        <v>0</v>
      </c>
      <c r="AB3912" s="2">
        <v>0</v>
      </c>
      <c r="AC3912" s="2">
        <v>0</v>
      </c>
      <c r="AD3912" s="3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0</v>
      </c>
      <c r="AM3912" s="2">
        <v>6.32</v>
      </c>
      <c r="AN3912" s="2">
        <v>6.32</v>
      </c>
      <c r="AO3912" s="2">
        <v>0</v>
      </c>
      <c r="AP3912" s="2">
        <v>0</v>
      </c>
      <c r="AQ3912" s="2">
        <v>0</v>
      </c>
    </row>
    <row r="3913" spans="1:43" x14ac:dyDescent="0.25">
      <c r="A3913" s="1">
        <v>46209</v>
      </c>
      <c r="B3913" t="s">
        <v>48</v>
      </c>
      <c r="C3913">
        <v>649163</v>
      </c>
      <c r="D3913">
        <v>2029384981</v>
      </c>
      <c r="E3913" t="s">
        <v>330</v>
      </c>
      <c r="F3913" t="s">
        <v>2192</v>
      </c>
      <c r="G3913" t="s">
        <v>51</v>
      </c>
      <c r="H3913" t="s">
        <v>72</v>
      </c>
      <c r="I3913" t="s">
        <v>458</v>
      </c>
      <c r="J3913" t="s">
        <v>459</v>
      </c>
      <c r="K3913">
        <v>814033</v>
      </c>
      <c r="L3913" t="s">
        <v>541</v>
      </c>
      <c r="M3913" t="s">
        <v>542</v>
      </c>
      <c r="N3913" t="s">
        <v>57</v>
      </c>
      <c r="O3913" s="1">
        <v>45839</v>
      </c>
      <c r="Q3913" s="1">
        <v>46235</v>
      </c>
      <c r="R3913" s="2">
        <v>15.75</v>
      </c>
      <c r="S3913">
        <v>1</v>
      </c>
      <c r="T3913" t="s">
        <v>58</v>
      </c>
      <c r="U3913" t="s">
        <v>216</v>
      </c>
      <c r="V3913" s="3">
        <v>0.15</v>
      </c>
      <c r="W3913" s="2">
        <v>0</v>
      </c>
      <c r="X3913">
        <v>0</v>
      </c>
      <c r="Y3913" t="s">
        <v>217</v>
      </c>
      <c r="Z3913" t="s">
        <v>61</v>
      </c>
      <c r="AA3913">
        <v>0</v>
      </c>
      <c r="AB3913" s="2">
        <v>0</v>
      </c>
      <c r="AC3913" s="2">
        <v>0</v>
      </c>
      <c r="AD3913" s="3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2.36</v>
      </c>
      <c r="AN3913" s="2">
        <v>2.36</v>
      </c>
      <c r="AO3913" s="2">
        <v>0</v>
      </c>
      <c r="AP3913" s="2">
        <v>0</v>
      </c>
      <c r="AQ3913" s="2">
        <v>0</v>
      </c>
    </row>
    <row r="3914" spans="1:43" x14ac:dyDescent="0.25">
      <c r="A3914" s="1">
        <v>46209</v>
      </c>
      <c r="B3914" t="s">
        <v>48</v>
      </c>
      <c r="C3914">
        <v>649163</v>
      </c>
      <c r="D3914">
        <v>2029393203</v>
      </c>
      <c r="E3914" t="s">
        <v>3374</v>
      </c>
      <c r="F3914" t="s">
        <v>3375</v>
      </c>
      <c r="G3914" t="s">
        <v>51</v>
      </c>
      <c r="H3914" t="s">
        <v>72</v>
      </c>
      <c r="I3914" t="s">
        <v>458</v>
      </c>
      <c r="J3914" t="s">
        <v>459</v>
      </c>
      <c r="K3914">
        <v>814033</v>
      </c>
      <c r="L3914" t="s">
        <v>541</v>
      </c>
      <c r="M3914" t="s">
        <v>542</v>
      </c>
      <c r="N3914" t="s">
        <v>57</v>
      </c>
      <c r="O3914" s="1">
        <v>45839</v>
      </c>
      <c r="Q3914" s="1">
        <v>46235</v>
      </c>
      <c r="R3914" s="2">
        <v>92.38</v>
      </c>
      <c r="S3914">
        <v>1</v>
      </c>
      <c r="T3914" t="s">
        <v>58</v>
      </c>
      <c r="U3914" t="s">
        <v>216</v>
      </c>
      <c r="V3914" s="3">
        <v>0.15</v>
      </c>
      <c r="W3914" s="2">
        <v>0</v>
      </c>
      <c r="X3914">
        <v>0</v>
      </c>
      <c r="Y3914" t="s">
        <v>217</v>
      </c>
      <c r="Z3914" t="s">
        <v>61</v>
      </c>
      <c r="AA3914">
        <v>0</v>
      </c>
      <c r="AB3914" s="2">
        <v>0</v>
      </c>
      <c r="AC3914" s="2">
        <v>0</v>
      </c>
      <c r="AD3914" s="3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13.86</v>
      </c>
      <c r="AN3914" s="2">
        <v>13.86</v>
      </c>
      <c r="AO3914" s="2">
        <v>0</v>
      </c>
      <c r="AP3914" s="2">
        <v>0</v>
      </c>
      <c r="AQ3914" s="2">
        <v>0</v>
      </c>
    </row>
    <row r="3915" spans="1:43" x14ac:dyDescent="0.25">
      <c r="A3915" s="1">
        <v>46209</v>
      </c>
      <c r="B3915" t="s">
        <v>48</v>
      </c>
      <c r="C3915">
        <v>649163</v>
      </c>
      <c r="D3915">
        <v>2029396191</v>
      </c>
      <c r="E3915" t="s">
        <v>345</v>
      </c>
      <c r="F3915" t="s">
        <v>793</v>
      </c>
      <c r="G3915" t="s">
        <v>51</v>
      </c>
      <c r="H3915" t="s">
        <v>72</v>
      </c>
      <c r="I3915" t="s">
        <v>458</v>
      </c>
      <c r="J3915" t="s">
        <v>459</v>
      </c>
      <c r="K3915">
        <v>856824</v>
      </c>
      <c r="L3915" t="s">
        <v>440</v>
      </c>
      <c r="M3915" t="s">
        <v>441</v>
      </c>
      <c r="N3915" t="s">
        <v>57</v>
      </c>
      <c r="O3915" s="1">
        <v>45839</v>
      </c>
      <c r="Q3915" s="1">
        <v>46235</v>
      </c>
      <c r="R3915" s="2">
        <v>35.700000000000003</v>
      </c>
      <c r="S3915">
        <v>1</v>
      </c>
      <c r="T3915" t="s">
        <v>58</v>
      </c>
      <c r="U3915" t="s">
        <v>216</v>
      </c>
      <c r="V3915" s="3">
        <v>0.15</v>
      </c>
      <c r="W3915" s="2">
        <v>0</v>
      </c>
      <c r="X3915">
        <v>0</v>
      </c>
      <c r="Y3915" t="s">
        <v>217</v>
      </c>
      <c r="Z3915" t="s">
        <v>61</v>
      </c>
      <c r="AA3915">
        <v>0</v>
      </c>
      <c r="AB3915" s="2">
        <v>0</v>
      </c>
      <c r="AC3915" s="2">
        <v>0</v>
      </c>
      <c r="AD3915" s="3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5.36</v>
      </c>
      <c r="AN3915" s="2">
        <v>5.36</v>
      </c>
      <c r="AO3915" s="2">
        <v>0</v>
      </c>
      <c r="AP3915" s="2">
        <v>0</v>
      </c>
      <c r="AQ3915" s="2">
        <v>0</v>
      </c>
    </row>
    <row r="3916" spans="1:43" x14ac:dyDescent="0.25">
      <c r="A3916" s="1">
        <v>46209</v>
      </c>
      <c r="B3916" t="s">
        <v>48</v>
      </c>
      <c r="C3916">
        <v>649163</v>
      </c>
      <c r="D3916">
        <v>2029410650</v>
      </c>
      <c r="E3916" t="s">
        <v>366</v>
      </c>
      <c r="F3916" t="s">
        <v>3376</v>
      </c>
      <c r="G3916" t="s">
        <v>51</v>
      </c>
      <c r="H3916" t="s">
        <v>122</v>
      </c>
      <c r="I3916" t="s">
        <v>458</v>
      </c>
      <c r="J3916" t="s">
        <v>459</v>
      </c>
      <c r="K3916">
        <v>814033</v>
      </c>
      <c r="L3916" t="s">
        <v>541</v>
      </c>
      <c r="M3916" t="s">
        <v>542</v>
      </c>
      <c r="N3916" t="s">
        <v>57</v>
      </c>
      <c r="O3916" s="1">
        <v>45839</v>
      </c>
      <c r="Q3916" s="1">
        <v>46235</v>
      </c>
      <c r="R3916" s="2">
        <v>21.65</v>
      </c>
      <c r="S3916">
        <v>1</v>
      </c>
      <c r="T3916" t="s">
        <v>58</v>
      </c>
      <c r="U3916" t="s">
        <v>216</v>
      </c>
      <c r="V3916" s="3">
        <v>0.15</v>
      </c>
      <c r="W3916" s="2">
        <v>0</v>
      </c>
      <c r="X3916">
        <v>0</v>
      </c>
      <c r="Y3916" t="s">
        <v>217</v>
      </c>
      <c r="Z3916" t="s">
        <v>61</v>
      </c>
      <c r="AA3916">
        <v>0</v>
      </c>
      <c r="AB3916" s="2">
        <v>0</v>
      </c>
      <c r="AC3916" s="2">
        <v>0</v>
      </c>
      <c r="AD3916" s="3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3.25</v>
      </c>
      <c r="AN3916" s="2">
        <v>3.25</v>
      </c>
      <c r="AO3916" s="2">
        <v>0</v>
      </c>
      <c r="AP3916" s="2">
        <v>0</v>
      </c>
      <c r="AQ3916" s="2">
        <v>0</v>
      </c>
    </row>
    <row r="3917" spans="1:43" x14ac:dyDescent="0.25">
      <c r="A3917" s="1">
        <v>46209</v>
      </c>
      <c r="B3917" t="s">
        <v>48</v>
      </c>
      <c r="C3917">
        <v>649163</v>
      </c>
      <c r="D3917">
        <v>2029411354</v>
      </c>
      <c r="E3917" t="s">
        <v>658</v>
      </c>
      <c r="F3917" t="s">
        <v>354</v>
      </c>
      <c r="G3917" t="s">
        <v>51</v>
      </c>
      <c r="H3917" t="s">
        <v>400</v>
      </c>
      <c r="I3917" t="s">
        <v>458</v>
      </c>
      <c r="J3917" t="s">
        <v>459</v>
      </c>
      <c r="K3917">
        <v>813184</v>
      </c>
      <c r="L3917" t="s">
        <v>573</v>
      </c>
      <c r="M3917" t="s">
        <v>242</v>
      </c>
      <c r="N3917" t="s">
        <v>57</v>
      </c>
      <c r="O3917" s="1">
        <v>45839</v>
      </c>
      <c r="Q3917" s="1">
        <v>46235</v>
      </c>
      <c r="R3917" s="2">
        <v>36.58</v>
      </c>
      <c r="S3917">
        <v>1</v>
      </c>
      <c r="T3917" t="s">
        <v>58</v>
      </c>
      <c r="U3917" t="s">
        <v>216</v>
      </c>
      <c r="V3917" s="3">
        <v>0.15</v>
      </c>
      <c r="W3917" s="2">
        <v>0</v>
      </c>
      <c r="X3917">
        <v>0</v>
      </c>
      <c r="Y3917" t="s">
        <v>217</v>
      </c>
      <c r="Z3917" t="s">
        <v>61</v>
      </c>
      <c r="AA3917">
        <v>0</v>
      </c>
      <c r="AB3917" s="2">
        <v>0</v>
      </c>
      <c r="AC3917" s="2">
        <v>0</v>
      </c>
      <c r="AD3917" s="3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5.49</v>
      </c>
      <c r="AN3917" s="2">
        <v>5.49</v>
      </c>
      <c r="AO3917" s="2">
        <v>0</v>
      </c>
      <c r="AP3917" s="2">
        <v>0</v>
      </c>
      <c r="AQ3917" s="2">
        <v>0</v>
      </c>
    </row>
    <row r="3918" spans="1:43" x14ac:dyDescent="0.25">
      <c r="A3918" s="1">
        <v>46209</v>
      </c>
      <c r="B3918" t="s">
        <v>48</v>
      </c>
      <c r="C3918">
        <v>649163</v>
      </c>
      <c r="D3918">
        <v>2029456584</v>
      </c>
      <c r="E3918" t="s">
        <v>893</v>
      </c>
      <c r="F3918" t="s">
        <v>2195</v>
      </c>
      <c r="G3918" t="s">
        <v>51</v>
      </c>
      <c r="H3918" t="s">
        <v>72</v>
      </c>
      <c r="I3918" t="s">
        <v>458</v>
      </c>
      <c r="J3918" t="s">
        <v>459</v>
      </c>
      <c r="K3918">
        <v>766747</v>
      </c>
      <c r="L3918" t="s">
        <v>510</v>
      </c>
      <c r="M3918" t="s">
        <v>107</v>
      </c>
      <c r="N3918" t="s">
        <v>57</v>
      </c>
      <c r="O3918" s="1">
        <v>45839</v>
      </c>
      <c r="Q3918" s="1">
        <v>46235</v>
      </c>
      <c r="R3918" s="2">
        <v>183.13</v>
      </c>
      <c r="S3918">
        <v>1</v>
      </c>
      <c r="T3918" t="s">
        <v>58</v>
      </c>
      <c r="U3918" t="s">
        <v>216</v>
      </c>
      <c r="V3918" s="3">
        <v>0.15</v>
      </c>
      <c r="W3918" s="2">
        <v>0</v>
      </c>
      <c r="X3918">
        <v>0</v>
      </c>
      <c r="Y3918" t="s">
        <v>217</v>
      </c>
      <c r="Z3918" t="s">
        <v>61</v>
      </c>
      <c r="AA3918">
        <v>0</v>
      </c>
      <c r="AB3918" s="2">
        <v>0</v>
      </c>
      <c r="AC3918" s="2">
        <v>0</v>
      </c>
      <c r="AD3918" s="3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27.47</v>
      </c>
      <c r="AN3918" s="2">
        <v>27.47</v>
      </c>
      <c r="AO3918" s="2">
        <v>0</v>
      </c>
      <c r="AP3918" s="2">
        <v>0</v>
      </c>
      <c r="AQ3918" s="2">
        <v>0</v>
      </c>
    </row>
    <row r="3919" spans="1:43" x14ac:dyDescent="0.25">
      <c r="A3919" s="1">
        <v>46209</v>
      </c>
      <c r="B3919" t="s">
        <v>48</v>
      </c>
      <c r="C3919">
        <v>649163</v>
      </c>
      <c r="D3919">
        <v>2029467187</v>
      </c>
      <c r="E3919" t="s">
        <v>522</v>
      </c>
      <c r="F3919" t="s">
        <v>523</v>
      </c>
      <c r="G3919" t="s">
        <v>51</v>
      </c>
      <c r="H3919" t="s">
        <v>191</v>
      </c>
      <c r="I3919" t="s">
        <v>458</v>
      </c>
      <c r="J3919" t="s">
        <v>459</v>
      </c>
      <c r="K3919">
        <v>856824</v>
      </c>
      <c r="L3919" t="s">
        <v>440</v>
      </c>
      <c r="M3919" t="s">
        <v>441</v>
      </c>
      <c r="N3919" t="s">
        <v>57</v>
      </c>
      <c r="O3919" s="1">
        <v>45839</v>
      </c>
      <c r="Q3919" s="1">
        <v>46235</v>
      </c>
      <c r="R3919" s="2">
        <v>28.38</v>
      </c>
      <c r="S3919">
        <v>1</v>
      </c>
      <c r="T3919" t="s">
        <v>58</v>
      </c>
      <c r="U3919" t="s">
        <v>216</v>
      </c>
      <c r="V3919" s="3">
        <v>0.15</v>
      </c>
      <c r="W3919" s="2">
        <v>0</v>
      </c>
      <c r="X3919">
        <v>0</v>
      </c>
      <c r="Y3919" t="s">
        <v>217</v>
      </c>
      <c r="Z3919" t="s">
        <v>61</v>
      </c>
      <c r="AA3919">
        <v>0</v>
      </c>
      <c r="AB3919" s="2">
        <v>0</v>
      </c>
      <c r="AC3919" s="2">
        <v>0</v>
      </c>
      <c r="AD3919" s="3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4.26</v>
      </c>
      <c r="AN3919" s="2">
        <v>4.26</v>
      </c>
      <c r="AO3919" s="2">
        <v>0</v>
      </c>
      <c r="AP3919" s="2">
        <v>0</v>
      </c>
      <c r="AQ3919" s="2">
        <v>0</v>
      </c>
    </row>
    <row r="3920" spans="1:43" x14ac:dyDescent="0.25">
      <c r="A3920" s="1">
        <v>46209</v>
      </c>
      <c r="B3920" t="s">
        <v>48</v>
      </c>
      <c r="C3920">
        <v>649163</v>
      </c>
      <c r="D3920">
        <v>2029484335</v>
      </c>
      <c r="E3920" t="s">
        <v>658</v>
      </c>
      <c r="F3920" t="s">
        <v>1183</v>
      </c>
      <c r="G3920" t="s">
        <v>51</v>
      </c>
      <c r="H3920" t="s">
        <v>72</v>
      </c>
      <c r="I3920" t="s">
        <v>458</v>
      </c>
      <c r="J3920" t="s">
        <v>459</v>
      </c>
      <c r="K3920">
        <v>824076</v>
      </c>
      <c r="L3920" t="s">
        <v>878</v>
      </c>
      <c r="M3920" t="s">
        <v>879</v>
      </c>
      <c r="N3920" t="s">
        <v>57</v>
      </c>
      <c r="O3920" s="1">
        <v>45839</v>
      </c>
      <c r="Q3920" s="1">
        <v>46235</v>
      </c>
      <c r="R3920" s="2">
        <v>11.5</v>
      </c>
      <c r="S3920">
        <v>1</v>
      </c>
      <c r="T3920" t="s">
        <v>58</v>
      </c>
      <c r="U3920" t="s">
        <v>216</v>
      </c>
      <c r="V3920" s="3">
        <v>0.15</v>
      </c>
      <c r="W3920" s="2">
        <v>0</v>
      </c>
      <c r="X3920">
        <v>0</v>
      </c>
      <c r="Y3920" t="s">
        <v>217</v>
      </c>
      <c r="Z3920" t="s">
        <v>61</v>
      </c>
      <c r="AA3920">
        <v>0</v>
      </c>
      <c r="AB3920" s="2">
        <v>0</v>
      </c>
      <c r="AC3920" s="2">
        <v>0</v>
      </c>
      <c r="AD3920" s="3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1.72</v>
      </c>
      <c r="AN3920" s="2">
        <v>1.72</v>
      </c>
      <c r="AO3920" s="2">
        <v>0</v>
      </c>
      <c r="AP3920" s="2">
        <v>0</v>
      </c>
      <c r="AQ3920" s="2">
        <v>0</v>
      </c>
    </row>
    <row r="3921" spans="1:43" x14ac:dyDescent="0.25">
      <c r="A3921" s="1">
        <v>46209</v>
      </c>
      <c r="B3921" t="s">
        <v>48</v>
      </c>
      <c r="C3921">
        <v>649163</v>
      </c>
      <c r="D3921">
        <v>2029487064</v>
      </c>
      <c r="E3921" t="s">
        <v>118</v>
      </c>
      <c r="F3921" t="s">
        <v>3377</v>
      </c>
      <c r="G3921" t="s">
        <v>51</v>
      </c>
      <c r="H3921" t="s">
        <v>72</v>
      </c>
      <c r="I3921" t="s">
        <v>458</v>
      </c>
      <c r="J3921" t="s">
        <v>459</v>
      </c>
      <c r="K3921">
        <v>840313</v>
      </c>
      <c r="L3921" t="s">
        <v>681</v>
      </c>
      <c r="M3921" t="s">
        <v>682</v>
      </c>
      <c r="N3921" t="s">
        <v>57</v>
      </c>
      <c r="O3921" s="1">
        <v>45839</v>
      </c>
      <c r="Q3921" s="1">
        <v>46235</v>
      </c>
      <c r="R3921" s="2">
        <v>80.05</v>
      </c>
      <c r="S3921">
        <v>1</v>
      </c>
      <c r="T3921" t="s">
        <v>58</v>
      </c>
      <c r="U3921" t="s">
        <v>216</v>
      </c>
      <c r="V3921" s="3">
        <v>0.15</v>
      </c>
      <c r="W3921" s="2">
        <v>0</v>
      </c>
      <c r="X3921">
        <v>0</v>
      </c>
      <c r="Y3921" t="s">
        <v>217</v>
      </c>
      <c r="Z3921" t="s">
        <v>61</v>
      </c>
      <c r="AA3921">
        <v>0</v>
      </c>
      <c r="AB3921" s="2">
        <v>0</v>
      </c>
      <c r="AC3921" s="2">
        <v>0</v>
      </c>
      <c r="AD3921" s="3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12.01</v>
      </c>
      <c r="AN3921" s="2">
        <v>12.01</v>
      </c>
      <c r="AO3921" s="2">
        <v>0</v>
      </c>
      <c r="AP3921" s="2">
        <v>0</v>
      </c>
      <c r="AQ3921" s="2">
        <v>0</v>
      </c>
    </row>
    <row r="3922" spans="1:43" x14ac:dyDescent="0.25">
      <c r="A3922" s="1">
        <v>46209</v>
      </c>
      <c r="B3922" t="s">
        <v>48</v>
      </c>
      <c r="C3922">
        <v>649163</v>
      </c>
      <c r="D3922">
        <v>2029489690</v>
      </c>
      <c r="E3922" t="s">
        <v>65</v>
      </c>
      <c r="F3922" t="s">
        <v>3378</v>
      </c>
      <c r="G3922" t="s">
        <v>51</v>
      </c>
      <c r="H3922" t="s">
        <v>363</v>
      </c>
      <c r="I3922" t="s">
        <v>458</v>
      </c>
      <c r="J3922" t="s">
        <v>459</v>
      </c>
      <c r="K3922">
        <v>816021</v>
      </c>
      <c r="L3922" t="s">
        <v>513</v>
      </c>
      <c r="M3922" t="s">
        <v>514</v>
      </c>
      <c r="N3922" t="s">
        <v>57</v>
      </c>
      <c r="O3922" s="1">
        <v>45839</v>
      </c>
      <c r="Q3922" s="1">
        <v>46235</v>
      </c>
      <c r="R3922" s="2">
        <v>18.2</v>
      </c>
      <c r="S3922">
        <v>1</v>
      </c>
      <c r="T3922" t="s">
        <v>58</v>
      </c>
      <c r="U3922" t="s">
        <v>216</v>
      </c>
      <c r="V3922" s="3">
        <v>0.15</v>
      </c>
      <c r="W3922" s="2">
        <v>0</v>
      </c>
      <c r="X3922">
        <v>0</v>
      </c>
      <c r="Y3922" t="s">
        <v>217</v>
      </c>
      <c r="Z3922" t="s">
        <v>61</v>
      </c>
      <c r="AA3922">
        <v>0</v>
      </c>
      <c r="AB3922" s="2">
        <v>0</v>
      </c>
      <c r="AC3922" s="2">
        <v>0</v>
      </c>
      <c r="AD3922" s="3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2.73</v>
      </c>
      <c r="AN3922" s="2">
        <v>2.73</v>
      </c>
      <c r="AO3922" s="2">
        <v>0</v>
      </c>
      <c r="AP3922" s="2">
        <v>0</v>
      </c>
      <c r="AQ3922" s="2">
        <v>0</v>
      </c>
    </row>
    <row r="3923" spans="1:43" x14ac:dyDescent="0.25">
      <c r="A3923" s="1">
        <v>46209</v>
      </c>
      <c r="B3923" t="s">
        <v>48</v>
      </c>
      <c r="C3923">
        <v>649163</v>
      </c>
      <c r="D3923">
        <v>2029501114</v>
      </c>
      <c r="E3923" t="s">
        <v>3379</v>
      </c>
      <c r="F3923" t="s">
        <v>3380</v>
      </c>
      <c r="G3923" t="s">
        <v>51</v>
      </c>
      <c r="H3923" t="s">
        <v>72</v>
      </c>
      <c r="I3923" t="s">
        <v>458</v>
      </c>
      <c r="J3923" t="s">
        <v>459</v>
      </c>
      <c r="K3923">
        <v>757039</v>
      </c>
      <c r="L3923" t="s">
        <v>2112</v>
      </c>
      <c r="M3923" t="s">
        <v>210</v>
      </c>
      <c r="N3923" t="s">
        <v>57</v>
      </c>
      <c r="O3923" s="1">
        <v>45839</v>
      </c>
      <c r="Q3923" s="1">
        <v>46235</v>
      </c>
      <c r="R3923" s="2">
        <v>19</v>
      </c>
      <c r="S3923">
        <v>1</v>
      </c>
      <c r="T3923" t="s">
        <v>58</v>
      </c>
      <c r="U3923" t="s">
        <v>216</v>
      </c>
      <c r="V3923" s="3">
        <v>0.15</v>
      </c>
      <c r="W3923" s="2">
        <v>0</v>
      </c>
      <c r="X3923">
        <v>0</v>
      </c>
      <c r="Y3923" t="s">
        <v>217</v>
      </c>
      <c r="Z3923" t="s">
        <v>61</v>
      </c>
      <c r="AA3923">
        <v>0</v>
      </c>
      <c r="AB3923" s="2">
        <v>0</v>
      </c>
      <c r="AC3923" s="2">
        <v>0</v>
      </c>
      <c r="AD3923" s="3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2.85</v>
      </c>
      <c r="AN3923" s="2">
        <v>2.85</v>
      </c>
      <c r="AO3923" s="2">
        <v>0</v>
      </c>
      <c r="AP3923" s="2">
        <v>0</v>
      </c>
      <c r="AQ3923" s="2">
        <v>0</v>
      </c>
    </row>
    <row r="3924" spans="1:43" x14ac:dyDescent="0.25">
      <c r="A3924" s="1">
        <v>46209</v>
      </c>
      <c r="B3924" t="s">
        <v>48</v>
      </c>
      <c r="C3924">
        <v>649163</v>
      </c>
      <c r="D3924">
        <v>2029501869</v>
      </c>
      <c r="E3924" t="s">
        <v>3381</v>
      </c>
      <c r="F3924" t="s">
        <v>728</v>
      </c>
      <c r="G3924" t="s">
        <v>51</v>
      </c>
      <c r="H3924" t="s">
        <v>191</v>
      </c>
      <c r="I3924" t="s">
        <v>458</v>
      </c>
      <c r="J3924" t="s">
        <v>459</v>
      </c>
      <c r="K3924">
        <v>856824</v>
      </c>
      <c r="L3924" t="s">
        <v>440</v>
      </c>
      <c r="M3924" t="s">
        <v>441</v>
      </c>
      <c r="N3924" t="s">
        <v>57</v>
      </c>
      <c r="O3924" s="1">
        <v>45839</v>
      </c>
      <c r="Q3924" s="1">
        <v>46235</v>
      </c>
      <c r="R3924" s="2">
        <v>113.36</v>
      </c>
      <c r="S3924">
        <v>1</v>
      </c>
      <c r="T3924" t="s">
        <v>58</v>
      </c>
      <c r="U3924" t="s">
        <v>216</v>
      </c>
      <c r="V3924" s="3">
        <v>0.15</v>
      </c>
      <c r="W3924" s="2">
        <v>0</v>
      </c>
      <c r="X3924">
        <v>0</v>
      </c>
      <c r="Y3924" t="s">
        <v>217</v>
      </c>
      <c r="Z3924" t="s">
        <v>61</v>
      </c>
      <c r="AA3924">
        <v>0</v>
      </c>
      <c r="AB3924" s="2">
        <v>0</v>
      </c>
      <c r="AC3924" s="2">
        <v>0</v>
      </c>
      <c r="AD3924" s="3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17</v>
      </c>
      <c r="AN3924" s="2">
        <v>17</v>
      </c>
      <c r="AO3924" s="2">
        <v>0</v>
      </c>
      <c r="AP3924" s="2">
        <v>0</v>
      </c>
      <c r="AQ3924" s="2">
        <v>0</v>
      </c>
    </row>
    <row r="3925" spans="1:43" x14ac:dyDescent="0.25">
      <c r="A3925" s="1">
        <v>46209</v>
      </c>
      <c r="B3925" t="s">
        <v>48</v>
      </c>
      <c r="C3925">
        <v>649163</v>
      </c>
      <c r="D3925">
        <v>2029504203</v>
      </c>
      <c r="E3925" t="s">
        <v>2837</v>
      </c>
      <c r="F3925" t="s">
        <v>3382</v>
      </c>
      <c r="G3925" t="s">
        <v>51</v>
      </c>
      <c r="H3925" t="s">
        <v>72</v>
      </c>
      <c r="I3925" t="s">
        <v>458</v>
      </c>
      <c r="J3925" t="s">
        <v>459</v>
      </c>
      <c r="K3925">
        <v>840313</v>
      </c>
      <c r="L3925" t="s">
        <v>681</v>
      </c>
      <c r="M3925" t="s">
        <v>682</v>
      </c>
      <c r="N3925" t="s">
        <v>57</v>
      </c>
      <c r="O3925" s="1">
        <v>45839</v>
      </c>
      <c r="Q3925" s="1">
        <v>46235</v>
      </c>
      <c r="R3925" s="2">
        <v>190.38</v>
      </c>
      <c r="S3925">
        <v>1</v>
      </c>
      <c r="T3925" t="s">
        <v>58</v>
      </c>
      <c r="U3925" t="s">
        <v>216</v>
      </c>
      <c r="V3925" s="3">
        <v>0.15</v>
      </c>
      <c r="W3925" s="2">
        <v>0</v>
      </c>
      <c r="X3925">
        <v>0</v>
      </c>
      <c r="Y3925" t="s">
        <v>217</v>
      </c>
      <c r="Z3925" t="s">
        <v>61</v>
      </c>
      <c r="AA3925">
        <v>0</v>
      </c>
      <c r="AB3925" s="2">
        <v>0</v>
      </c>
      <c r="AC3925" s="2">
        <v>0</v>
      </c>
      <c r="AD3925" s="3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0</v>
      </c>
      <c r="AM3925" s="2">
        <v>28.56</v>
      </c>
      <c r="AN3925" s="2">
        <v>28.56</v>
      </c>
      <c r="AO3925" s="2">
        <v>0</v>
      </c>
      <c r="AP3925" s="2">
        <v>0</v>
      </c>
      <c r="AQ3925" s="2">
        <v>0</v>
      </c>
    </row>
    <row r="3926" spans="1:43" x14ac:dyDescent="0.25">
      <c r="A3926" s="1">
        <v>46209</v>
      </c>
      <c r="B3926" t="s">
        <v>48</v>
      </c>
      <c r="C3926">
        <v>649163</v>
      </c>
      <c r="D3926">
        <v>2029511340</v>
      </c>
      <c r="E3926" t="s">
        <v>2196</v>
      </c>
      <c r="F3926" t="s">
        <v>504</v>
      </c>
      <c r="G3926" t="s">
        <v>51</v>
      </c>
      <c r="H3926" t="s">
        <v>191</v>
      </c>
      <c r="I3926" t="s">
        <v>458</v>
      </c>
      <c r="J3926" t="s">
        <v>459</v>
      </c>
      <c r="K3926">
        <v>673059</v>
      </c>
      <c r="L3926" t="s">
        <v>78</v>
      </c>
      <c r="M3926" t="s">
        <v>79</v>
      </c>
      <c r="N3926" t="s">
        <v>57</v>
      </c>
      <c r="O3926" s="1">
        <v>45839</v>
      </c>
      <c r="Q3926" s="1">
        <v>46235</v>
      </c>
      <c r="R3926" s="2">
        <v>80.73</v>
      </c>
      <c r="S3926">
        <v>1</v>
      </c>
      <c r="T3926" t="s">
        <v>58</v>
      </c>
      <c r="U3926" t="s">
        <v>216</v>
      </c>
      <c r="V3926" s="3">
        <v>0.15</v>
      </c>
      <c r="W3926" s="2">
        <v>0</v>
      </c>
      <c r="X3926">
        <v>0</v>
      </c>
      <c r="Y3926" t="s">
        <v>217</v>
      </c>
      <c r="Z3926" t="s">
        <v>61</v>
      </c>
      <c r="AA3926">
        <v>0</v>
      </c>
      <c r="AB3926" s="2">
        <v>0</v>
      </c>
      <c r="AC3926" s="2">
        <v>0</v>
      </c>
      <c r="AD3926" s="3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12.11</v>
      </c>
      <c r="AN3926" s="2">
        <v>12.11</v>
      </c>
      <c r="AO3926" s="2">
        <v>0</v>
      </c>
      <c r="AP3926" s="2">
        <v>0</v>
      </c>
      <c r="AQ3926" s="2">
        <v>0</v>
      </c>
    </row>
    <row r="3927" spans="1:43" x14ac:dyDescent="0.25">
      <c r="A3927" s="1">
        <v>46209</v>
      </c>
      <c r="B3927" t="s">
        <v>48</v>
      </c>
      <c r="C3927">
        <v>649163</v>
      </c>
      <c r="D3927">
        <v>2029523694</v>
      </c>
      <c r="E3927" t="s">
        <v>2197</v>
      </c>
      <c r="F3927" t="s">
        <v>210</v>
      </c>
      <c r="G3927" t="s">
        <v>51</v>
      </c>
      <c r="H3927" t="s">
        <v>471</v>
      </c>
      <c r="I3927" t="s">
        <v>458</v>
      </c>
      <c r="J3927" t="s">
        <v>459</v>
      </c>
      <c r="K3927">
        <v>673059</v>
      </c>
      <c r="L3927" t="s">
        <v>78</v>
      </c>
      <c r="M3927" t="s">
        <v>79</v>
      </c>
      <c r="N3927" t="s">
        <v>57</v>
      </c>
      <c r="O3927" s="1">
        <v>45839</v>
      </c>
      <c r="Q3927" s="1">
        <v>46235</v>
      </c>
      <c r="R3927" s="2">
        <v>150.36000000000001</v>
      </c>
      <c r="S3927">
        <v>1</v>
      </c>
      <c r="T3927" t="s">
        <v>58</v>
      </c>
      <c r="U3927" t="s">
        <v>216</v>
      </c>
      <c r="V3927" s="3">
        <v>0.15</v>
      </c>
      <c r="W3927" s="2">
        <v>0</v>
      </c>
      <c r="X3927">
        <v>0</v>
      </c>
      <c r="Y3927" t="s">
        <v>217</v>
      </c>
      <c r="Z3927" t="s">
        <v>61</v>
      </c>
      <c r="AA3927">
        <v>0</v>
      </c>
      <c r="AB3927" s="2">
        <v>0</v>
      </c>
      <c r="AC3927" s="2">
        <v>0</v>
      </c>
      <c r="AD3927" s="3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22.55</v>
      </c>
      <c r="AN3927" s="2">
        <v>22.55</v>
      </c>
      <c r="AO3927" s="2">
        <v>0</v>
      </c>
      <c r="AP3927" s="2">
        <v>0</v>
      </c>
      <c r="AQ3927" s="2">
        <v>0</v>
      </c>
    </row>
    <row r="3928" spans="1:43" x14ac:dyDescent="0.25">
      <c r="A3928" s="1">
        <v>46209</v>
      </c>
      <c r="B3928" t="s">
        <v>48</v>
      </c>
      <c r="C3928">
        <v>649163</v>
      </c>
      <c r="D3928">
        <v>2029524903</v>
      </c>
      <c r="E3928" t="s">
        <v>3383</v>
      </c>
      <c r="F3928" t="s">
        <v>3384</v>
      </c>
      <c r="G3928" t="s">
        <v>51</v>
      </c>
      <c r="H3928" t="s">
        <v>72</v>
      </c>
      <c r="I3928" t="s">
        <v>458</v>
      </c>
      <c r="J3928" t="s">
        <v>459</v>
      </c>
      <c r="K3928">
        <v>812656</v>
      </c>
      <c r="L3928" t="s">
        <v>517</v>
      </c>
      <c r="M3928" t="s">
        <v>320</v>
      </c>
      <c r="N3928" t="s">
        <v>57</v>
      </c>
      <c r="O3928" s="1">
        <v>45839</v>
      </c>
      <c r="Q3928" s="1">
        <v>46235</v>
      </c>
      <c r="R3928" s="2">
        <v>23.85</v>
      </c>
      <c r="S3928">
        <v>1</v>
      </c>
      <c r="T3928" t="s">
        <v>58</v>
      </c>
      <c r="U3928" t="s">
        <v>216</v>
      </c>
      <c r="V3928" s="3">
        <v>0.15</v>
      </c>
      <c r="W3928" s="2">
        <v>0</v>
      </c>
      <c r="X3928">
        <v>0</v>
      </c>
      <c r="Y3928" t="s">
        <v>217</v>
      </c>
      <c r="Z3928" t="s">
        <v>61</v>
      </c>
      <c r="AA3928">
        <v>0</v>
      </c>
      <c r="AB3928" s="2">
        <v>0</v>
      </c>
      <c r="AC3928" s="2">
        <v>0</v>
      </c>
      <c r="AD3928" s="3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3.58</v>
      </c>
      <c r="AN3928" s="2">
        <v>3.58</v>
      </c>
      <c r="AO3928" s="2">
        <v>0</v>
      </c>
      <c r="AP3928" s="2">
        <v>0</v>
      </c>
      <c r="AQ3928" s="2">
        <v>0</v>
      </c>
    </row>
    <row r="3929" spans="1:43" x14ac:dyDescent="0.25">
      <c r="A3929" s="1">
        <v>46209</v>
      </c>
      <c r="B3929" t="s">
        <v>48</v>
      </c>
      <c r="C3929">
        <v>649163</v>
      </c>
      <c r="D3929">
        <v>2025608653</v>
      </c>
      <c r="E3929" t="s">
        <v>3385</v>
      </c>
      <c r="F3929" t="s">
        <v>3386</v>
      </c>
      <c r="G3929" t="s">
        <v>51</v>
      </c>
      <c r="H3929" t="s">
        <v>122</v>
      </c>
      <c r="I3929" t="s">
        <v>1097</v>
      </c>
      <c r="J3929" t="s">
        <v>1098</v>
      </c>
      <c r="K3929">
        <v>669316</v>
      </c>
      <c r="L3929" t="s">
        <v>273</v>
      </c>
      <c r="M3929" t="s">
        <v>126</v>
      </c>
      <c r="N3929" t="s">
        <v>57</v>
      </c>
      <c r="O3929" s="1">
        <v>45658</v>
      </c>
      <c r="Q3929" s="1">
        <v>46235</v>
      </c>
      <c r="R3929" s="2">
        <v>38.590000000000003</v>
      </c>
      <c r="S3929">
        <v>1</v>
      </c>
      <c r="T3929" t="s">
        <v>58</v>
      </c>
      <c r="U3929" t="s">
        <v>216</v>
      </c>
      <c r="V3929" s="3">
        <v>0.06</v>
      </c>
      <c r="W3929" s="2">
        <v>0</v>
      </c>
      <c r="X3929">
        <v>0</v>
      </c>
      <c r="Y3929" t="s">
        <v>217</v>
      </c>
      <c r="Z3929" t="s">
        <v>61</v>
      </c>
      <c r="AA3929">
        <v>0</v>
      </c>
      <c r="AB3929" s="2">
        <v>0</v>
      </c>
      <c r="AC3929" s="2">
        <v>0</v>
      </c>
      <c r="AD3929" s="3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2.3199999999999998</v>
      </c>
      <c r="AN3929" s="2">
        <v>2.3199999999999998</v>
      </c>
      <c r="AO3929" s="2">
        <v>0</v>
      </c>
      <c r="AP3929" s="2">
        <v>0</v>
      </c>
      <c r="AQ3929" s="2">
        <v>0</v>
      </c>
    </row>
    <row r="3930" spans="1:43" x14ac:dyDescent="0.25">
      <c r="A3930" s="1">
        <v>46209</v>
      </c>
      <c r="B3930" t="s">
        <v>48</v>
      </c>
      <c r="C3930">
        <v>649163</v>
      </c>
      <c r="D3930">
        <v>2025677957</v>
      </c>
      <c r="E3930" t="s">
        <v>3387</v>
      </c>
      <c r="F3930" t="s">
        <v>2697</v>
      </c>
      <c r="G3930" t="s">
        <v>51</v>
      </c>
      <c r="H3930" t="s">
        <v>332</v>
      </c>
      <c r="I3930" t="s">
        <v>1097</v>
      </c>
      <c r="J3930" t="s">
        <v>1098</v>
      </c>
      <c r="K3930">
        <v>767312</v>
      </c>
      <c r="L3930" t="s">
        <v>367</v>
      </c>
      <c r="M3930" t="s">
        <v>282</v>
      </c>
      <c r="N3930" t="s">
        <v>57</v>
      </c>
      <c r="O3930" s="1">
        <v>45604</v>
      </c>
      <c r="Q3930" s="1">
        <v>46242</v>
      </c>
      <c r="R3930" s="2">
        <v>24.36</v>
      </c>
      <c r="S3930">
        <v>1</v>
      </c>
      <c r="T3930" t="s">
        <v>58</v>
      </c>
      <c r="U3930" t="s">
        <v>216</v>
      </c>
      <c r="V3930" s="3">
        <v>0.06</v>
      </c>
      <c r="W3930" s="2">
        <v>0</v>
      </c>
      <c r="X3930">
        <v>0</v>
      </c>
      <c r="Y3930" t="s">
        <v>217</v>
      </c>
      <c r="Z3930" t="s">
        <v>61</v>
      </c>
      <c r="AA3930">
        <v>0</v>
      </c>
      <c r="AB3930" s="2">
        <v>0</v>
      </c>
      <c r="AC3930" s="2">
        <v>0</v>
      </c>
      <c r="AD3930" s="3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1.46</v>
      </c>
      <c r="AN3930" s="2">
        <v>1.46</v>
      </c>
      <c r="AO3930" s="2">
        <v>0</v>
      </c>
      <c r="AP3930" s="2">
        <v>0</v>
      </c>
      <c r="AQ3930" s="2">
        <v>0</v>
      </c>
    </row>
    <row r="3931" spans="1:43" x14ac:dyDescent="0.25">
      <c r="A3931" s="1">
        <v>46209</v>
      </c>
      <c r="B3931" t="s">
        <v>48</v>
      </c>
      <c r="C3931">
        <v>649163</v>
      </c>
      <c r="D3931">
        <v>2025687269</v>
      </c>
      <c r="E3931" t="s">
        <v>3388</v>
      </c>
      <c r="F3931" t="s">
        <v>2179</v>
      </c>
      <c r="G3931" t="s">
        <v>51</v>
      </c>
      <c r="H3931" t="s">
        <v>112</v>
      </c>
      <c r="I3931" t="s">
        <v>1097</v>
      </c>
      <c r="J3931" t="s">
        <v>1098</v>
      </c>
      <c r="K3931">
        <v>767312</v>
      </c>
      <c r="L3931" t="s">
        <v>367</v>
      </c>
      <c r="M3931" t="s">
        <v>282</v>
      </c>
      <c r="N3931" t="s">
        <v>57</v>
      </c>
      <c r="O3931" s="1">
        <v>45605</v>
      </c>
      <c r="Q3931" s="1">
        <v>46243</v>
      </c>
      <c r="R3931" s="2">
        <v>28.87</v>
      </c>
      <c r="S3931">
        <v>1</v>
      </c>
      <c r="T3931" t="s">
        <v>58</v>
      </c>
      <c r="U3931" t="s">
        <v>216</v>
      </c>
      <c r="V3931" s="3">
        <v>0.06</v>
      </c>
      <c r="W3931" s="2">
        <v>0</v>
      </c>
      <c r="X3931">
        <v>0</v>
      </c>
      <c r="Y3931" t="s">
        <v>217</v>
      </c>
      <c r="Z3931" t="s">
        <v>61</v>
      </c>
      <c r="AA3931">
        <v>0</v>
      </c>
      <c r="AB3931" s="2">
        <v>0</v>
      </c>
      <c r="AC3931" s="2">
        <v>0</v>
      </c>
      <c r="AD3931" s="3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0</v>
      </c>
      <c r="AM3931" s="2">
        <v>1.73</v>
      </c>
      <c r="AN3931" s="2">
        <v>1.73</v>
      </c>
      <c r="AO3931" s="2">
        <v>0</v>
      </c>
      <c r="AP3931" s="2">
        <v>0</v>
      </c>
      <c r="AQ3931" s="2">
        <v>0</v>
      </c>
    </row>
    <row r="3932" spans="1:43" x14ac:dyDescent="0.25">
      <c r="A3932" s="1">
        <v>46209</v>
      </c>
      <c r="B3932" t="s">
        <v>48</v>
      </c>
      <c r="C3932">
        <v>649163</v>
      </c>
      <c r="D3932">
        <v>2025698057</v>
      </c>
      <c r="E3932" t="s">
        <v>218</v>
      </c>
      <c r="F3932" t="s">
        <v>249</v>
      </c>
      <c r="G3932" t="s">
        <v>51</v>
      </c>
      <c r="H3932" t="s">
        <v>112</v>
      </c>
      <c r="I3932" t="s">
        <v>1097</v>
      </c>
      <c r="J3932" t="s">
        <v>1098</v>
      </c>
      <c r="K3932">
        <v>650218</v>
      </c>
      <c r="L3932" t="s">
        <v>165</v>
      </c>
      <c r="M3932" t="s">
        <v>166</v>
      </c>
      <c r="N3932" t="s">
        <v>57</v>
      </c>
      <c r="O3932" s="1">
        <v>45605</v>
      </c>
      <c r="Q3932" s="1">
        <v>46243</v>
      </c>
      <c r="R3932" s="2">
        <v>36.119999999999997</v>
      </c>
      <c r="S3932">
        <v>1</v>
      </c>
      <c r="T3932" t="s">
        <v>58</v>
      </c>
      <c r="U3932" t="s">
        <v>216</v>
      </c>
      <c r="V3932" s="3">
        <v>0.06</v>
      </c>
      <c r="W3932" s="2">
        <v>0</v>
      </c>
      <c r="X3932">
        <v>0</v>
      </c>
      <c r="Y3932" t="s">
        <v>217</v>
      </c>
      <c r="Z3932" t="s">
        <v>61</v>
      </c>
      <c r="AA3932">
        <v>0</v>
      </c>
      <c r="AB3932" s="2">
        <v>0</v>
      </c>
      <c r="AC3932" s="2">
        <v>0</v>
      </c>
      <c r="AD3932" s="3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2.17</v>
      </c>
      <c r="AN3932" s="2">
        <v>2.17</v>
      </c>
      <c r="AO3932" s="2">
        <v>0</v>
      </c>
      <c r="AP3932" s="2">
        <v>0</v>
      </c>
      <c r="AQ3932" s="2">
        <v>0</v>
      </c>
    </row>
    <row r="3933" spans="1:43" x14ac:dyDescent="0.25">
      <c r="A3933" s="1">
        <v>46209</v>
      </c>
      <c r="B3933" t="s">
        <v>48</v>
      </c>
      <c r="C3933">
        <v>649163</v>
      </c>
      <c r="D3933">
        <v>2025732434</v>
      </c>
      <c r="E3933" t="s">
        <v>1248</v>
      </c>
      <c r="F3933" t="s">
        <v>186</v>
      </c>
      <c r="G3933" t="s">
        <v>51</v>
      </c>
      <c r="H3933" t="s">
        <v>267</v>
      </c>
      <c r="I3933" t="s">
        <v>1097</v>
      </c>
      <c r="J3933" t="s">
        <v>1098</v>
      </c>
      <c r="K3933">
        <v>651818</v>
      </c>
      <c r="L3933" t="s">
        <v>214</v>
      </c>
      <c r="M3933" t="s">
        <v>215</v>
      </c>
      <c r="N3933" t="s">
        <v>57</v>
      </c>
      <c r="O3933" s="1">
        <v>45664</v>
      </c>
      <c r="Q3933" s="1">
        <v>46241</v>
      </c>
      <c r="R3933" s="2">
        <v>103.36</v>
      </c>
      <c r="S3933">
        <v>1</v>
      </c>
      <c r="T3933" t="s">
        <v>58</v>
      </c>
      <c r="U3933" t="s">
        <v>216</v>
      </c>
      <c r="V3933" s="3">
        <v>0.06</v>
      </c>
      <c r="W3933" s="2">
        <v>0</v>
      </c>
      <c r="X3933">
        <v>0</v>
      </c>
      <c r="Y3933" t="s">
        <v>217</v>
      </c>
      <c r="Z3933" t="s">
        <v>61</v>
      </c>
      <c r="AA3933">
        <v>0</v>
      </c>
      <c r="AB3933" s="2">
        <v>0</v>
      </c>
      <c r="AC3933" s="2">
        <v>0</v>
      </c>
      <c r="AD3933" s="3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6.2</v>
      </c>
      <c r="AN3933" s="2">
        <v>6.2</v>
      </c>
      <c r="AO3933" s="2">
        <v>0</v>
      </c>
      <c r="AP3933" s="2">
        <v>0</v>
      </c>
      <c r="AQ3933" s="2">
        <v>0</v>
      </c>
    </row>
    <row r="3934" spans="1:43" x14ac:dyDescent="0.25">
      <c r="A3934" s="1">
        <v>46209</v>
      </c>
      <c r="B3934" t="s">
        <v>48</v>
      </c>
      <c r="C3934">
        <v>649163</v>
      </c>
      <c r="D3934">
        <v>2025757001</v>
      </c>
      <c r="E3934" t="s">
        <v>3389</v>
      </c>
      <c r="F3934" t="s">
        <v>366</v>
      </c>
      <c r="G3934" t="s">
        <v>51</v>
      </c>
      <c r="H3934" t="s">
        <v>72</v>
      </c>
      <c r="I3934" t="s">
        <v>1097</v>
      </c>
      <c r="J3934" t="s">
        <v>1098</v>
      </c>
      <c r="K3934">
        <v>766747</v>
      </c>
      <c r="L3934" t="s">
        <v>510</v>
      </c>
      <c r="M3934" t="s">
        <v>107</v>
      </c>
      <c r="N3934" t="s">
        <v>57</v>
      </c>
      <c r="O3934" s="1">
        <v>45658</v>
      </c>
      <c r="Q3934" s="1">
        <v>46235</v>
      </c>
      <c r="R3934" s="2">
        <v>48.61</v>
      </c>
      <c r="S3934">
        <v>1</v>
      </c>
      <c r="T3934" t="s">
        <v>58</v>
      </c>
      <c r="U3934" t="s">
        <v>216</v>
      </c>
      <c r="V3934" s="3">
        <v>0.06</v>
      </c>
      <c r="W3934" s="2">
        <v>0</v>
      </c>
      <c r="X3934">
        <v>0</v>
      </c>
      <c r="Y3934" t="s">
        <v>217</v>
      </c>
      <c r="Z3934" t="s">
        <v>61</v>
      </c>
      <c r="AA3934">
        <v>0</v>
      </c>
      <c r="AB3934" s="2">
        <v>0</v>
      </c>
      <c r="AC3934" s="2">
        <v>0</v>
      </c>
      <c r="AD3934" s="3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2.92</v>
      </c>
      <c r="AN3934" s="2">
        <v>2.92</v>
      </c>
      <c r="AO3934" s="2">
        <v>0</v>
      </c>
      <c r="AP3934" s="2">
        <v>0</v>
      </c>
      <c r="AQ3934" s="2">
        <v>0</v>
      </c>
    </row>
    <row r="3935" spans="1:43" x14ac:dyDescent="0.25">
      <c r="A3935" s="1">
        <v>46209</v>
      </c>
      <c r="B3935" t="s">
        <v>48</v>
      </c>
      <c r="C3935">
        <v>649163</v>
      </c>
      <c r="D3935">
        <v>2025791060</v>
      </c>
      <c r="E3935" t="s">
        <v>3390</v>
      </c>
      <c r="F3935" t="s">
        <v>545</v>
      </c>
      <c r="G3935" t="s">
        <v>51</v>
      </c>
      <c r="H3935" t="s">
        <v>52</v>
      </c>
      <c r="I3935" t="s">
        <v>1097</v>
      </c>
      <c r="J3935" t="s">
        <v>1098</v>
      </c>
      <c r="K3935">
        <v>650218</v>
      </c>
      <c r="L3935" t="s">
        <v>165</v>
      </c>
      <c r="M3935" t="s">
        <v>166</v>
      </c>
      <c r="N3935" t="s">
        <v>57</v>
      </c>
      <c r="O3935" s="1">
        <v>45627</v>
      </c>
      <c r="Q3935" s="1">
        <v>46235</v>
      </c>
      <c r="R3935" s="2">
        <v>15.88</v>
      </c>
      <c r="S3935">
        <v>1</v>
      </c>
      <c r="T3935" t="s">
        <v>58</v>
      </c>
      <c r="U3935" t="s">
        <v>216</v>
      </c>
      <c r="V3935" s="3">
        <v>0.06</v>
      </c>
      <c r="W3935" s="2">
        <v>0</v>
      </c>
      <c r="X3935">
        <v>0</v>
      </c>
      <c r="Y3935" t="s">
        <v>217</v>
      </c>
      <c r="Z3935" t="s">
        <v>61</v>
      </c>
      <c r="AA3935">
        <v>0</v>
      </c>
      <c r="AB3935" s="2">
        <v>0</v>
      </c>
      <c r="AC3935" s="2">
        <v>0</v>
      </c>
      <c r="AD3935" s="3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0.95</v>
      </c>
      <c r="AN3935" s="2">
        <v>0.95</v>
      </c>
      <c r="AO3935" s="2">
        <v>0</v>
      </c>
      <c r="AP3935" s="2">
        <v>0</v>
      </c>
      <c r="AQ3935" s="2">
        <v>0</v>
      </c>
    </row>
    <row r="3936" spans="1:43" x14ac:dyDescent="0.25">
      <c r="A3936" s="1">
        <v>46209</v>
      </c>
      <c r="B3936" t="s">
        <v>48</v>
      </c>
      <c r="C3936">
        <v>649163</v>
      </c>
      <c r="D3936">
        <v>2025815451</v>
      </c>
      <c r="E3936" t="s">
        <v>1259</v>
      </c>
      <c r="F3936" t="s">
        <v>1260</v>
      </c>
      <c r="G3936" t="s">
        <v>51</v>
      </c>
      <c r="H3936" t="s">
        <v>222</v>
      </c>
      <c r="I3936" t="s">
        <v>1097</v>
      </c>
      <c r="J3936" t="s">
        <v>1098</v>
      </c>
      <c r="K3936">
        <v>651818</v>
      </c>
      <c r="L3936" t="s">
        <v>214</v>
      </c>
      <c r="M3936" t="s">
        <v>215</v>
      </c>
      <c r="N3936" t="s">
        <v>57</v>
      </c>
      <c r="O3936" s="1">
        <v>45633</v>
      </c>
      <c r="Q3936" s="1">
        <v>46241</v>
      </c>
      <c r="R3936" s="2">
        <v>40.07</v>
      </c>
      <c r="S3936">
        <v>1</v>
      </c>
      <c r="T3936" t="s">
        <v>58</v>
      </c>
      <c r="U3936" t="s">
        <v>216</v>
      </c>
      <c r="V3936" s="3">
        <v>0.06</v>
      </c>
      <c r="W3936" s="2">
        <v>0</v>
      </c>
      <c r="X3936">
        <v>0</v>
      </c>
      <c r="Y3936" t="s">
        <v>217</v>
      </c>
      <c r="Z3936" t="s">
        <v>61</v>
      </c>
      <c r="AA3936">
        <v>0</v>
      </c>
      <c r="AB3936" s="2">
        <v>0</v>
      </c>
      <c r="AC3936" s="2">
        <v>0</v>
      </c>
      <c r="AD3936" s="3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2.4</v>
      </c>
      <c r="AN3936" s="2">
        <v>2.4</v>
      </c>
      <c r="AO3936" s="2">
        <v>0</v>
      </c>
      <c r="AP3936" s="2">
        <v>0</v>
      </c>
      <c r="AQ3936" s="2">
        <v>0</v>
      </c>
    </row>
    <row r="3937" spans="1:43" x14ac:dyDescent="0.25">
      <c r="A3937" s="1">
        <v>46209</v>
      </c>
      <c r="B3937" t="s">
        <v>48</v>
      </c>
      <c r="C3937">
        <v>649163</v>
      </c>
      <c r="D3937">
        <v>2025817505</v>
      </c>
      <c r="E3937" t="s">
        <v>1261</v>
      </c>
      <c r="F3937" t="s">
        <v>1262</v>
      </c>
      <c r="G3937" t="s">
        <v>51</v>
      </c>
      <c r="H3937" t="s">
        <v>363</v>
      </c>
      <c r="I3937" t="s">
        <v>1097</v>
      </c>
      <c r="J3937" t="s">
        <v>1098</v>
      </c>
      <c r="K3937">
        <v>796984</v>
      </c>
      <c r="L3937" t="s">
        <v>364</v>
      </c>
      <c r="M3937" t="s">
        <v>162</v>
      </c>
      <c r="N3937" t="s">
        <v>57</v>
      </c>
      <c r="O3937" s="1">
        <v>45658</v>
      </c>
      <c r="Q3937" s="1">
        <v>46235</v>
      </c>
      <c r="R3937" s="2">
        <v>82.19</v>
      </c>
      <c r="S3937">
        <v>1</v>
      </c>
      <c r="T3937" t="s">
        <v>58</v>
      </c>
      <c r="U3937" t="s">
        <v>216</v>
      </c>
      <c r="V3937" s="3">
        <v>0.06</v>
      </c>
      <c r="W3937" s="2">
        <v>0</v>
      </c>
      <c r="X3937">
        <v>0</v>
      </c>
      <c r="Y3937" t="s">
        <v>217</v>
      </c>
      <c r="Z3937" t="s">
        <v>61</v>
      </c>
      <c r="AA3937">
        <v>0</v>
      </c>
      <c r="AB3937" s="2">
        <v>0</v>
      </c>
      <c r="AC3937" s="2">
        <v>0</v>
      </c>
      <c r="AD3937" s="3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4.93</v>
      </c>
      <c r="AN3937" s="2">
        <v>4.93</v>
      </c>
      <c r="AO3937" s="2">
        <v>0</v>
      </c>
      <c r="AP3937" s="2">
        <v>0</v>
      </c>
      <c r="AQ3937" s="2">
        <v>0</v>
      </c>
    </row>
    <row r="3938" spans="1:43" x14ac:dyDescent="0.25">
      <c r="A3938" s="1">
        <v>46209</v>
      </c>
      <c r="B3938" t="s">
        <v>48</v>
      </c>
      <c r="C3938">
        <v>649163</v>
      </c>
      <c r="D3938">
        <v>2025847720</v>
      </c>
      <c r="E3938" t="s">
        <v>1268</v>
      </c>
      <c r="F3938" t="s">
        <v>343</v>
      </c>
      <c r="G3938" t="s">
        <v>51</v>
      </c>
      <c r="H3938" t="s">
        <v>363</v>
      </c>
      <c r="I3938" t="s">
        <v>1097</v>
      </c>
      <c r="J3938" t="s">
        <v>1098</v>
      </c>
      <c r="K3938">
        <v>796984</v>
      </c>
      <c r="L3938" t="s">
        <v>364</v>
      </c>
      <c r="M3938" t="s">
        <v>162</v>
      </c>
      <c r="N3938" t="s">
        <v>57</v>
      </c>
      <c r="O3938" s="1">
        <v>45627</v>
      </c>
      <c r="Q3938" s="1">
        <v>46235</v>
      </c>
      <c r="R3938" s="2">
        <v>36.229999999999997</v>
      </c>
      <c r="S3938">
        <v>1</v>
      </c>
      <c r="T3938" t="s">
        <v>58</v>
      </c>
      <c r="U3938" t="s">
        <v>216</v>
      </c>
      <c r="V3938" s="3">
        <v>0.06</v>
      </c>
      <c r="W3938" s="2">
        <v>0</v>
      </c>
      <c r="X3938">
        <v>0</v>
      </c>
      <c r="Y3938" t="s">
        <v>217</v>
      </c>
      <c r="Z3938" t="s">
        <v>61</v>
      </c>
      <c r="AA3938">
        <v>0</v>
      </c>
      <c r="AB3938" s="2">
        <v>0</v>
      </c>
      <c r="AC3938" s="2">
        <v>0</v>
      </c>
      <c r="AD3938" s="3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2.17</v>
      </c>
      <c r="AN3938" s="2">
        <v>2.17</v>
      </c>
      <c r="AO3938" s="2">
        <v>0</v>
      </c>
      <c r="AP3938" s="2">
        <v>0</v>
      </c>
      <c r="AQ3938" s="2">
        <v>0</v>
      </c>
    </row>
    <row r="3939" spans="1:43" x14ac:dyDescent="0.25">
      <c r="A3939" s="1">
        <v>46209</v>
      </c>
      <c r="B3939" t="s">
        <v>48</v>
      </c>
      <c r="C3939">
        <v>649163</v>
      </c>
      <c r="D3939">
        <v>2025863140</v>
      </c>
      <c r="E3939" t="s">
        <v>1269</v>
      </c>
      <c r="F3939" t="s">
        <v>1270</v>
      </c>
      <c r="G3939" t="s">
        <v>51</v>
      </c>
      <c r="H3939" t="s">
        <v>191</v>
      </c>
      <c r="I3939" t="s">
        <v>1097</v>
      </c>
      <c r="J3939" t="s">
        <v>1098</v>
      </c>
      <c r="K3939">
        <v>651818</v>
      </c>
      <c r="L3939" t="s">
        <v>214</v>
      </c>
      <c r="M3939" t="s">
        <v>215</v>
      </c>
      <c r="N3939" t="s">
        <v>57</v>
      </c>
      <c r="O3939" s="1">
        <v>45633</v>
      </c>
      <c r="Q3939" s="1">
        <v>46241</v>
      </c>
      <c r="R3939" s="2">
        <v>55.66</v>
      </c>
      <c r="S3939">
        <v>1</v>
      </c>
      <c r="T3939" t="s">
        <v>58</v>
      </c>
      <c r="U3939" t="s">
        <v>216</v>
      </c>
      <c r="V3939" s="3">
        <v>0.06</v>
      </c>
      <c r="W3939" s="2">
        <v>0</v>
      </c>
      <c r="X3939">
        <v>0</v>
      </c>
      <c r="Y3939" t="s">
        <v>217</v>
      </c>
      <c r="Z3939" t="s">
        <v>61</v>
      </c>
      <c r="AA3939">
        <v>0</v>
      </c>
      <c r="AB3939" s="2">
        <v>0</v>
      </c>
      <c r="AC3939" s="2">
        <v>0</v>
      </c>
      <c r="AD3939" s="3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3.34</v>
      </c>
      <c r="AN3939" s="2">
        <v>3.34</v>
      </c>
      <c r="AO3939" s="2">
        <v>0</v>
      </c>
      <c r="AP3939" s="2">
        <v>0</v>
      </c>
      <c r="AQ3939" s="2">
        <v>0</v>
      </c>
    </row>
    <row r="3940" spans="1:43" x14ac:dyDescent="0.25">
      <c r="A3940" s="1">
        <v>46209</v>
      </c>
      <c r="B3940" t="s">
        <v>48</v>
      </c>
      <c r="C3940">
        <v>649163</v>
      </c>
      <c r="D3940">
        <v>2025875986</v>
      </c>
      <c r="E3940" t="s">
        <v>1271</v>
      </c>
      <c r="F3940" t="s">
        <v>1272</v>
      </c>
      <c r="G3940" t="s">
        <v>51</v>
      </c>
      <c r="H3940" t="s">
        <v>339</v>
      </c>
      <c r="I3940" t="s">
        <v>1097</v>
      </c>
      <c r="J3940" t="s">
        <v>1098</v>
      </c>
      <c r="K3940">
        <v>767312</v>
      </c>
      <c r="L3940" t="s">
        <v>367</v>
      </c>
      <c r="M3940" t="s">
        <v>282</v>
      </c>
      <c r="N3940" t="s">
        <v>57</v>
      </c>
      <c r="O3940" s="1">
        <v>45627</v>
      </c>
      <c r="Q3940" s="1">
        <v>46235</v>
      </c>
      <c r="R3940" s="2">
        <v>49.02</v>
      </c>
      <c r="S3940">
        <v>1</v>
      </c>
      <c r="T3940" t="s">
        <v>58</v>
      </c>
      <c r="U3940" t="s">
        <v>216</v>
      </c>
      <c r="V3940" s="3">
        <v>0.06</v>
      </c>
      <c r="W3940" s="2">
        <v>0</v>
      </c>
      <c r="X3940">
        <v>0</v>
      </c>
      <c r="Y3940" t="s">
        <v>217</v>
      </c>
      <c r="Z3940" t="s">
        <v>61</v>
      </c>
      <c r="AA3940">
        <v>0</v>
      </c>
      <c r="AB3940" s="2">
        <v>0</v>
      </c>
      <c r="AC3940" s="2">
        <v>0</v>
      </c>
      <c r="AD3940" s="3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2.94</v>
      </c>
      <c r="AN3940" s="2">
        <v>2.94</v>
      </c>
      <c r="AO3940" s="2">
        <v>0</v>
      </c>
      <c r="AP3940" s="2">
        <v>0</v>
      </c>
      <c r="AQ3940" s="2">
        <v>0</v>
      </c>
    </row>
    <row r="3941" spans="1:43" x14ac:dyDescent="0.25">
      <c r="A3941" s="1">
        <v>46209</v>
      </c>
      <c r="B3941" t="s">
        <v>48</v>
      </c>
      <c r="C3941">
        <v>649163</v>
      </c>
      <c r="D3941">
        <v>2025884356</v>
      </c>
      <c r="E3941" t="s">
        <v>354</v>
      </c>
      <c r="F3941" t="s">
        <v>599</v>
      </c>
      <c r="G3941" t="s">
        <v>51</v>
      </c>
      <c r="H3941" t="s">
        <v>191</v>
      </c>
      <c r="I3941" t="s">
        <v>1097</v>
      </c>
      <c r="J3941" t="s">
        <v>1098</v>
      </c>
      <c r="K3941">
        <v>651818</v>
      </c>
      <c r="L3941" t="s">
        <v>214</v>
      </c>
      <c r="M3941" t="s">
        <v>215</v>
      </c>
      <c r="N3941" t="s">
        <v>57</v>
      </c>
      <c r="O3941" s="1">
        <v>45633</v>
      </c>
      <c r="Q3941" s="1">
        <v>46241</v>
      </c>
      <c r="R3941" s="2">
        <v>55.66</v>
      </c>
      <c r="S3941">
        <v>1</v>
      </c>
      <c r="T3941" t="s">
        <v>58</v>
      </c>
      <c r="U3941" t="s">
        <v>216</v>
      </c>
      <c r="V3941" s="3">
        <v>0.06</v>
      </c>
      <c r="W3941" s="2">
        <v>0</v>
      </c>
      <c r="X3941">
        <v>0</v>
      </c>
      <c r="Y3941" t="s">
        <v>217</v>
      </c>
      <c r="Z3941" t="s">
        <v>61</v>
      </c>
      <c r="AA3941">
        <v>0</v>
      </c>
      <c r="AB3941" s="2">
        <v>0</v>
      </c>
      <c r="AC3941" s="2">
        <v>0</v>
      </c>
      <c r="AD3941" s="3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3.34</v>
      </c>
      <c r="AN3941" s="2">
        <v>3.34</v>
      </c>
      <c r="AO3941" s="2">
        <v>0</v>
      </c>
      <c r="AP3941" s="2">
        <v>0</v>
      </c>
      <c r="AQ3941" s="2">
        <v>0</v>
      </c>
    </row>
    <row r="3942" spans="1:43" x14ac:dyDescent="0.25">
      <c r="A3942" s="1">
        <v>46209</v>
      </c>
      <c r="B3942" t="s">
        <v>48</v>
      </c>
      <c r="C3942">
        <v>649163</v>
      </c>
      <c r="D3942">
        <v>2025919701</v>
      </c>
      <c r="E3942" t="s">
        <v>1882</v>
      </c>
      <c r="F3942" t="s">
        <v>3391</v>
      </c>
      <c r="G3942" t="s">
        <v>51</v>
      </c>
      <c r="H3942" t="s">
        <v>72</v>
      </c>
      <c r="I3942" t="s">
        <v>1097</v>
      </c>
      <c r="J3942" t="s">
        <v>1098</v>
      </c>
      <c r="K3942">
        <v>767312</v>
      </c>
      <c r="L3942" t="s">
        <v>367</v>
      </c>
      <c r="M3942" t="s">
        <v>282</v>
      </c>
      <c r="N3942" t="s">
        <v>57</v>
      </c>
      <c r="O3942" s="1">
        <v>45658</v>
      </c>
      <c r="Q3942" s="1">
        <v>46235</v>
      </c>
      <c r="R3942" s="2">
        <v>22.52</v>
      </c>
      <c r="S3942">
        <v>1</v>
      </c>
      <c r="T3942" t="s">
        <v>58</v>
      </c>
      <c r="U3942" t="s">
        <v>216</v>
      </c>
      <c r="V3942" s="3">
        <v>0.06</v>
      </c>
      <c r="W3942" s="2">
        <v>0</v>
      </c>
      <c r="X3942">
        <v>0</v>
      </c>
      <c r="Y3942" t="s">
        <v>217</v>
      </c>
      <c r="Z3942" t="s">
        <v>61</v>
      </c>
      <c r="AA3942">
        <v>0</v>
      </c>
      <c r="AB3942" s="2">
        <v>0</v>
      </c>
      <c r="AC3942" s="2">
        <v>0</v>
      </c>
      <c r="AD3942" s="3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1.35</v>
      </c>
      <c r="AN3942" s="2">
        <v>1.35</v>
      </c>
      <c r="AO3942" s="2">
        <v>0</v>
      </c>
      <c r="AP3942" s="2">
        <v>0</v>
      </c>
      <c r="AQ3942" s="2">
        <v>0</v>
      </c>
    </row>
    <row r="3943" spans="1:43" x14ac:dyDescent="0.25">
      <c r="A3943" s="1">
        <v>46209</v>
      </c>
      <c r="B3943" t="s">
        <v>48</v>
      </c>
      <c r="C3943">
        <v>649163</v>
      </c>
      <c r="D3943">
        <v>2025922742</v>
      </c>
      <c r="E3943" t="s">
        <v>3392</v>
      </c>
      <c r="F3943" t="s">
        <v>3393</v>
      </c>
      <c r="G3943" t="s">
        <v>51</v>
      </c>
      <c r="H3943" t="s">
        <v>182</v>
      </c>
      <c r="I3943" t="s">
        <v>1097</v>
      </c>
      <c r="J3943" t="s">
        <v>1098</v>
      </c>
      <c r="K3943">
        <v>673059</v>
      </c>
      <c r="L3943" t="s">
        <v>78</v>
      </c>
      <c r="M3943" t="s">
        <v>79</v>
      </c>
      <c r="N3943" t="s">
        <v>57</v>
      </c>
      <c r="O3943" s="1">
        <v>45661</v>
      </c>
      <c r="Q3943" s="1">
        <v>46238</v>
      </c>
      <c r="R3943" s="2">
        <v>46.05</v>
      </c>
      <c r="S3943">
        <v>1</v>
      </c>
      <c r="T3943" t="s">
        <v>58</v>
      </c>
      <c r="U3943" t="s">
        <v>216</v>
      </c>
      <c r="V3943" s="3">
        <v>0.06</v>
      </c>
      <c r="W3943" s="2">
        <v>0</v>
      </c>
      <c r="X3943">
        <v>0</v>
      </c>
      <c r="Y3943" t="s">
        <v>217</v>
      </c>
      <c r="Z3943" t="s">
        <v>61</v>
      </c>
      <c r="AA3943">
        <v>0</v>
      </c>
      <c r="AB3943" s="2">
        <v>0</v>
      </c>
      <c r="AC3943" s="2">
        <v>0</v>
      </c>
      <c r="AD3943" s="3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2.76</v>
      </c>
      <c r="AN3943" s="2">
        <v>2.76</v>
      </c>
      <c r="AO3943" s="2">
        <v>0</v>
      </c>
      <c r="AP3943" s="2">
        <v>0</v>
      </c>
      <c r="AQ3943" s="2">
        <v>0</v>
      </c>
    </row>
    <row r="3944" spans="1:43" x14ac:dyDescent="0.25">
      <c r="A3944" s="1">
        <v>46209</v>
      </c>
      <c r="B3944" t="s">
        <v>48</v>
      </c>
      <c r="C3944">
        <v>649163</v>
      </c>
      <c r="D3944">
        <v>2025931019</v>
      </c>
      <c r="E3944" t="s">
        <v>3394</v>
      </c>
      <c r="F3944" t="s">
        <v>3395</v>
      </c>
      <c r="G3944" t="s">
        <v>51</v>
      </c>
      <c r="H3944" t="s">
        <v>52</v>
      </c>
      <c r="I3944" t="s">
        <v>1097</v>
      </c>
      <c r="J3944" t="s">
        <v>1098</v>
      </c>
      <c r="K3944">
        <v>649247</v>
      </c>
      <c r="L3944" t="s">
        <v>128</v>
      </c>
      <c r="M3944" t="s">
        <v>129</v>
      </c>
      <c r="N3944" t="s">
        <v>57</v>
      </c>
      <c r="O3944" s="1">
        <v>45658</v>
      </c>
      <c r="Q3944" s="1">
        <v>46235</v>
      </c>
      <c r="R3944" s="2">
        <v>149.46</v>
      </c>
      <c r="S3944">
        <v>1</v>
      </c>
      <c r="T3944" t="s">
        <v>58</v>
      </c>
      <c r="U3944" t="s">
        <v>216</v>
      </c>
      <c r="V3944" s="3">
        <v>0.06</v>
      </c>
      <c r="W3944" s="2">
        <v>0</v>
      </c>
      <c r="X3944">
        <v>0</v>
      </c>
      <c r="Y3944" t="s">
        <v>217</v>
      </c>
      <c r="Z3944" t="s">
        <v>61</v>
      </c>
      <c r="AA3944">
        <v>0</v>
      </c>
      <c r="AB3944" s="2">
        <v>0</v>
      </c>
      <c r="AC3944" s="2">
        <v>0</v>
      </c>
      <c r="AD3944" s="3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8.9700000000000006</v>
      </c>
      <c r="AN3944" s="2">
        <v>8.9700000000000006</v>
      </c>
      <c r="AO3944" s="2">
        <v>0</v>
      </c>
      <c r="AP3944" s="2">
        <v>0</v>
      </c>
      <c r="AQ3944" s="2">
        <v>0</v>
      </c>
    </row>
    <row r="3945" spans="1:43" x14ac:dyDescent="0.25">
      <c r="A3945" s="1">
        <v>46209</v>
      </c>
      <c r="B3945" t="s">
        <v>48</v>
      </c>
      <c r="C3945">
        <v>649163</v>
      </c>
      <c r="D3945">
        <v>2025959848</v>
      </c>
      <c r="E3945" t="s">
        <v>3396</v>
      </c>
      <c r="F3945" t="s">
        <v>67</v>
      </c>
      <c r="G3945" t="s">
        <v>51</v>
      </c>
      <c r="H3945" t="s">
        <v>72</v>
      </c>
      <c r="I3945" t="s">
        <v>1097</v>
      </c>
      <c r="J3945" t="s">
        <v>1098</v>
      </c>
      <c r="K3945">
        <v>792847</v>
      </c>
      <c r="L3945" t="s">
        <v>906</v>
      </c>
      <c r="M3945" t="s">
        <v>907</v>
      </c>
      <c r="N3945" t="s">
        <v>57</v>
      </c>
      <c r="O3945" s="1">
        <v>45627</v>
      </c>
      <c r="Q3945" s="1">
        <v>46235</v>
      </c>
      <c r="R3945" s="2">
        <v>90.98</v>
      </c>
      <c r="S3945">
        <v>1</v>
      </c>
      <c r="T3945" t="s">
        <v>58</v>
      </c>
      <c r="U3945" t="s">
        <v>216</v>
      </c>
      <c r="V3945" s="3">
        <v>0.06</v>
      </c>
      <c r="W3945" s="2">
        <v>0</v>
      </c>
      <c r="X3945">
        <v>0</v>
      </c>
      <c r="Y3945" t="s">
        <v>217</v>
      </c>
      <c r="Z3945" t="s">
        <v>61</v>
      </c>
      <c r="AA3945">
        <v>0</v>
      </c>
      <c r="AB3945" s="2">
        <v>0</v>
      </c>
      <c r="AC3945" s="2">
        <v>0</v>
      </c>
      <c r="AD3945" s="3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5.46</v>
      </c>
      <c r="AN3945" s="2">
        <v>5.46</v>
      </c>
      <c r="AO3945" s="2">
        <v>0</v>
      </c>
      <c r="AP3945" s="2">
        <v>0</v>
      </c>
      <c r="AQ3945" s="2">
        <v>0</v>
      </c>
    </row>
    <row r="3946" spans="1:43" x14ac:dyDescent="0.25">
      <c r="A3946" s="1">
        <v>46209</v>
      </c>
      <c r="B3946" t="s">
        <v>48</v>
      </c>
      <c r="C3946">
        <v>649163</v>
      </c>
      <c r="D3946">
        <v>2025987423</v>
      </c>
      <c r="E3946" t="s">
        <v>3397</v>
      </c>
      <c r="F3946" t="s">
        <v>3398</v>
      </c>
      <c r="G3946" t="s">
        <v>51</v>
      </c>
      <c r="H3946" t="s">
        <v>1127</v>
      </c>
      <c r="I3946" t="s">
        <v>1097</v>
      </c>
      <c r="J3946" t="s">
        <v>1098</v>
      </c>
      <c r="K3946">
        <v>780434</v>
      </c>
      <c r="L3946" t="s">
        <v>1560</v>
      </c>
      <c r="M3946" t="s">
        <v>162</v>
      </c>
      <c r="N3946" t="s">
        <v>57</v>
      </c>
      <c r="O3946" s="1">
        <v>45658</v>
      </c>
      <c r="Q3946" s="1">
        <v>46235</v>
      </c>
      <c r="R3946" s="2">
        <v>177.24</v>
      </c>
      <c r="S3946">
        <v>1</v>
      </c>
      <c r="T3946" t="s">
        <v>58</v>
      </c>
      <c r="U3946" t="s">
        <v>216</v>
      </c>
      <c r="V3946" s="3">
        <v>0.06</v>
      </c>
      <c r="W3946" s="2">
        <v>0</v>
      </c>
      <c r="X3946">
        <v>0</v>
      </c>
      <c r="Y3946" t="s">
        <v>217</v>
      </c>
      <c r="Z3946" t="s">
        <v>61</v>
      </c>
      <c r="AA3946">
        <v>0</v>
      </c>
      <c r="AB3946" s="2">
        <v>0</v>
      </c>
      <c r="AC3946" s="2">
        <v>0</v>
      </c>
      <c r="AD3946" s="3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10.63</v>
      </c>
      <c r="AN3946" s="2">
        <v>10.63</v>
      </c>
      <c r="AO3946" s="2">
        <v>0</v>
      </c>
      <c r="AP3946" s="2">
        <v>0</v>
      </c>
      <c r="AQ3946" s="2">
        <v>0</v>
      </c>
    </row>
    <row r="3947" spans="1:43" x14ac:dyDescent="0.25">
      <c r="A3947" s="1">
        <v>46209</v>
      </c>
      <c r="B3947" t="s">
        <v>48</v>
      </c>
      <c r="C3947">
        <v>649163</v>
      </c>
      <c r="D3947">
        <v>2026047881</v>
      </c>
      <c r="E3947" t="s">
        <v>3399</v>
      </c>
      <c r="F3947" t="s">
        <v>610</v>
      </c>
      <c r="G3947" t="s">
        <v>51</v>
      </c>
      <c r="H3947" t="s">
        <v>222</v>
      </c>
      <c r="I3947" t="s">
        <v>1097</v>
      </c>
      <c r="J3947" t="s">
        <v>1098</v>
      </c>
      <c r="K3947">
        <v>651818</v>
      </c>
      <c r="L3947" t="s">
        <v>214</v>
      </c>
      <c r="M3947" t="s">
        <v>215</v>
      </c>
      <c r="N3947" t="s">
        <v>57</v>
      </c>
      <c r="O3947" s="1">
        <v>45633</v>
      </c>
      <c r="Q3947" s="1">
        <v>46241</v>
      </c>
      <c r="R3947" s="2">
        <v>40.07</v>
      </c>
      <c r="S3947">
        <v>1</v>
      </c>
      <c r="T3947" t="s">
        <v>58</v>
      </c>
      <c r="U3947" t="s">
        <v>216</v>
      </c>
      <c r="V3947" s="3">
        <v>0.06</v>
      </c>
      <c r="W3947" s="2">
        <v>0</v>
      </c>
      <c r="X3947">
        <v>0</v>
      </c>
      <c r="Y3947" t="s">
        <v>217</v>
      </c>
      <c r="Z3947" t="s">
        <v>61</v>
      </c>
      <c r="AA3947">
        <v>0</v>
      </c>
      <c r="AB3947" s="2">
        <v>0</v>
      </c>
      <c r="AC3947" s="2">
        <v>0</v>
      </c>
      <c r="AD3947" s="3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2.4</v>
      </c>
      <c r="AN3947" s="2">
        <v>2.4</v>
      </c>
      <c r="AO3947" s="2">
        <v>0</v>
      </c>
      <c r="AP3947" s="2">
        <v>0</v>
      </c>
      <c r="AQ3947" s="2">
        <v>0</v>
      </c>
    </row>
    <row r="3948" spans="1:43" x14ac:dyDescent="0.25">
      <c r="A3948" s="1">
        <v>46209</v>
      </c>
      <c r="B3948" t="s">
        <v>48</v>
      </c>
      <c r="C3948">
        <v>649163</v>
      </c>
      <c r="D3948">
        <v>2026048649</v>
      </c>
      <c r="E3948" t="s">
        <v>3400</v>
      </c>
      <c r="F3948" t="s">
        <v>95</v>
      </c>
      <c r="G3948" t="s">
        <v>51</v>
      </c>
      <c r="H3948" t="s">
        <v>72</v>
      </c>
      <c r="I3948" t="s">
        <v>1097</v>
      </c>
      <c r="J3948" t="s">
        <v>1098</v>
      </c>
      <c r="K3948">
        <v>651818</v>
      </c>
      <c r="L3948" t="s">
        <v>214</v>
      </c>
      <c r="M3948" t="s">
        <v>215</v>
      </c>
      <c r="N3948" t="s">
        <v>57</v>
      </c>
      <c r="O3948" s="1">
        <v>45664</v>
      </c>
      <c r="Q3948" s="1">
        <v>46241</v>
      </c>
      <c r="R3948" s="2">
        <v>190.54</v>
      </c>
      <c r="S3948">
        <v>1</v>
      </c>
      <c r="T3948" t="s">
        <v>58</v>
      </c>
      <c r="U3948" t="s">
        <v>216</v>
      </c>
      <c r="V3948" s="3">
        <v>0.06</v>
      </c>
      <c r="W3948" s="2">
        <v>0</v>
      </c>
      <c r="X3948">
        <v>0</v>
      </c>
      <c r="Y3948" t="s">
        <v>217</v>
      </c>
      <c r="Z3948" t="s">
        <v>61</v>
      </c>
      <c r="AA3948">
        <v>0</v>
      </c>
      <c r="AB3948" s="2">
        <v>0</v>
      </c>
      <c r="AC3948" s="2">
        <v>0</v>
      </c>
      <c r="AD3948" s="3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11.43</v>
      </c>
      <c r="AN3948" s="2">
        <v>11.43</v>
      </c>
      <c r="AO3948" s="2">
        <v>0</v>
      </c>
      <c r="AP3948" s="2">
        <v>0</v>
      </c>
      <c r="AQ3948" s="2">
        <v>0</v>
      </c>
    </row>
    <row r="3949" spans="1:43" x14ac:dyDescent="0.25">
      <c r="A3949" s="1">
        <v>46209</v>
      </c>
      <c r="B3949" t="s">
        <v>48</v>
      </c>
      <c r="C3949">
        <v>649163</v>
      </c>
      <c r="D3949">
        <v>2026055355</v>
      </c>
      <c r="E3949" t="s">
        <v>1282</v>
      </c>
      <c r="F3949" t="s">
        <v>1283</v>
      </c>
      <c r="G3949" t="s">
        <v>51</v>
      </c>
      <c r="H3949" t="s">
        <v>112</v>
      </c>
      <c r="I3949" t="s">
        <v>1097</v>
      </c>
      <c r="J3949" t="s">
        <v>1098</v>
      </c>
      <c r="K3949">
        <v>673059</v>
      </c>
      <c r="L3949" t="s">
        <v>78</v>
      </c>
      <c r="M3949" t="s">
        <v>79</v>
      </c>
      <c r="N3949" t="s">
        <v>57</v>
      </c>
      <c r="O3949" s="1">
        <v>45658</v>
      </c>
      <c r="Q3949" s="1">
        <v>46235</v>
      </c>
      <c r="R3949" s="2">
        <v>36.119999999999997</v>
      </c>
      <c r="S3949">
        <v>1</v>
      </c>
      <c r="T3949" t="s">
        <v>58</v>
      </c>
      <c r="U3949" t="s">
        <v>216</v>
      </c>
      <c r="V3949" s="3">
        <v>0.06</v>
      </c>
      <c r="W3949" s="2">
        <v>0</v>
      </c>
      <c r="X3949">
        <v>0</v>
      </c>
      <c r="Y3949" t="s">
        <v>217</v>
      </c>
      <c r="Z3949" t="s">
        <v>61</v>
      </c>
      <c r="AA3949">
        <v>0</v>
      </c>
      <c r="AB3949" s="2">
        <v>0</v>
      </c>
      <c r="AC3949" s="2">
        <v>0</v>
      </c>
      <c r="AD3949" s="3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2.17</v>
      </c>
      <c r="AN3949" s="2">
        <v>2.17</v>
      </c>
      <c r="AO3949" s="2">
        <v>0</v>
      </c>
      <c r="AP3949" s="2">
        <v>0</v>
      </c>
      <c r="AQ3949" s="2">
        <v>0</v>
      </c>
    </row>
    <row r="3950" spans="1:43" x14ac:dyDescent="0.25">
      <c r="A3950" s="1">
        <v>46209</v>
      </c>
      <c r="B3950" t="s">
        <v>48</v>
      </c>
      <c r="C3950">
        <v>649163</v>
      </c>
      <c r="D3950">
        <v>2026057641</v>
      </c>
      <c r="E3950" t="s">
        <v>2271</v>
      </c>
      <c r="F3950" t="s">
        <v>262</v>
      </c>
      <c r="G3950" t="s">
        <v>51</v>
      </c>
      <c r="H3950" t="s">
        <v>191</v>
      </c>
      <c r="I3950" t="s">
        <v>1097</v>
      </c>
      <c r="J3950" t="s">
        <v>1098</v>
      </c>
      <c r="K3950">
        <v>767312</v>
      </c>
      <c r="L3950" t="s">
        <v>367</v>
      </c>
      <c r="M3950" t="s">
        <v>282</v>
      </c>
      <c r="N3950" t="s">
        <v>57</v>
      </c>
      <c r="O3950" s="1">
        <v>45632</v>
      </c>
      <c r="Q3950" s="1">
        <v>46240</v>
      </c>
      <c r="R3950" s="2">
        <v>32.380000000000003</v>
      </c>
      <c r="S3950">
        <v>1</v>
      </c>
      <c r="T3950" t="s">
        <v>58</v>
      </c>
      <c r="U3950" t="s">
        <v>216</v>
      </c>
      <c r="V3950" s="3">
        <v>0.06</v>
      </c>
      <c r="W3950" s="2">
        <v>0</v>
      </c>
      <c r="X3950">
        <v>0</v>
      </c>
      <c r="Y3950" t="s">
        <v>217</v>
      </c>
      <c r="Z3950" t="s">
        <v>61</v>
      </c>
      <c r="AA3950">
        <v>0</v>
      </c>
      <c r="AB3950" s="2">
        <v>0</v>
      </c>
      <c r="AC3950" s="2">
        <v>0</v>
      </c>
      <c r="AD3950" s="3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1.94</v>
      </c>
      <c r="AN3950" s="2">
        <v>1.94</v>
      </c>
      <c r="AO3950" s="2">
        <v>0</v>
      </c>
      <c r="AP3950" s="2">
        <v>0</v>
      </c>
      <c r="AQ3950" s="2">
        <v>0</v>
      </c>
    </row>
    <row r="3951" spans="1:43" x14ac:dyDescent="0.25">
      <c r="A3951" s="1">
        <v>46209</v>
      </c>
      <c r="B3951" t="s">
        <v>48</v>
      </c>
      <c r="C3951">
        <v>649163</v>
      </c>
      <c r="D3951">
        <v>2026062442</v>
      </c>
      <c r="E3951" t="s">
        <v>3401</v>
      </c>
      <c r="F3951" t="s">
        <v>3402</v>
      </c>
      <c r="G3951" t="s">
        <v>51</v>
      </c>
      <c r="H3951" t="s">
        <v>52</v>
      </c>
      <c r="I3951" t="s">
        <v>1097</v>
      </c>
      <c r="J3951" t="s">
        <v>1098</v>
      </c>
      <c r="K3951">
        <v>649247</v>
      </c>
      <c r="L3951" t="s">
        <v>128</v>
      </c>
      <c r="M3951" t="s">
        <v>129</v>
      </c>
      <c r="N3951" t="s">
        <v>57</v>
      </c>
      <c r="O3951" s="1">
        <v>45658</v>
      </c>
      <c r="Q3951" s="1">
        <v>46235</v>
      </c>
      <c r="R3951" s="2">
        <v>35.979999999999997</v>
      </c>
      <c r="S3951">
        <v>1</v>
      </c>
      <c r="T3951" t="s">
        <v>58</v>
      </c>
      <c r="U3951" t="s">
        <v>216</v>
      </c>
      <c r="V3951" s="3">
        <v>0.06</v>
      </c>
      <c r="W3951" s="2">
        <v>0</v>
      </c>
      <c r="X3951">
        <v>0</v>
      </c>
      <c r="Y3951" t="s">
        <v>217</v>
      </c>
      <c r="Z3951" t="s">
        <v>61</v>
      </c>
      <c r="AA3951">
        <v>0</v>
      </c>
      <c r="AB3951" s="2">
        <v>0</v>
      </c>
      <c r="AC3951" s="2">
        <v>0</v>
      </c>
      <c r="AD3951" s="3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2.16</v>
      </c>
      <c r="AN3951" s="2">
        <v>2.16</v>
      </c>
      <c r="AO3951" s="2">
        <v>0</v>
      </c>
      <c r="AP3951" s="2">
        <v>0</v>
      </c>
      <c r="AQ3951" s="2">
        <v>0</v>
      </c>
    </row>
    <row r="3952" spans="1:43" x14ac:dyDescent="0.25">
      <c r="A3952" s="1">
        <v>46209</v>
      </c>
      <c r="B3952" t="s">
        <v>48</v>
      </c>
      <c r="C3952">
        <v>649163</v>
      </c>
      <c r="D3952">
        <v>2026087806</v>
      </c>
      <c r="E3952" t="s">
        <v>1285</v>
      </c>
      <c r="F3952" t="s">
        <v>124</v>
      </c>
      <c r="G3952" t="s">
        <v>51</v>
      </c>
      <c r="H3952" t="s">
        <v>363</v>
      </c>
      <c r="I3952" t="s">
        <v>1097</v>
      </c>
      <c r="J3952" t="s">
        <v>1098</v>
      </c>
      <c r="K3952">
        <v>796984</v>
      </c>
      <c r="L3952" t="s">
        <v>364</v>
      </c>
      <c r="M3952" t="s">
        <v>162</v>
      </c>
      <c r="N3952" t="s">
        <v>57</v>
      </c>
      <c r="O3952" s="1">
        <v>45658</v>
      </c>
      <c r="Q3952" s="1">
        <v>46235</v>
      </c>
      <c r="R3952" s="2">
        <v>29.18</v>
      </c>
      <c r="S3952">
        <v>1</v>
      </c>
      <c r="T3952" t="s">
        <v>58</v>
      </c>
      <c r="U3952" t="s">
        <v>216</v>
      </c>
      <c r="V3952" s="3">
        <v>0.06</v>
      </c>
      <c r="W3952" s="2">
        <v>0</v>
      </c>
      <c r="X3952">
        <v>0</v>
      </c>
      <c r="Y3952" t="s">
        <v>217</v>
      </c>
      <c r="Z3952" t="s">
        <v>61</v>
      </c>
      <c r="AA3952">
        <v>0</v>
      </c>
      <c r="AB3952" s="2">
        <v>0</v>
      </c>
      <c r="AC3952" s="2">
        <v>0</v>
      </c>
      <c r="AD3952" s="3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1.75</v>
      </c>
      <c r="AN3952" s="2">
        <v>1.75</v>
      </c>
      <c r="AO3952" s="2">
        <v>0</v>
      </c>
      <c r="AP3952" s="2">
        <v>0</v>
      </c>
      <c r="AQ3952" s="2">
        <v>0</v>
      </c>
    </row>
    <row r="3953" spans="1:43" x14ac:dyDescent="0.25">
      <c r="A3953" s="1">
        <v>46209</v>
      </c>
      <c r="B3953" t="s">
        <v>48</v>
      </c>
      <c r="C3953">
        <v>649163</v>
      </c>
      <c r="D3953">
        <v>2026100440</v>
      </c>
      <c r="E3953" t="s">
        <v>2968</v>
      </c>
      <c r="F3953" t="s">
        <v>2000</v>
      </c>
      <c r="G3953" t="s">
        <v>51</v>
      </c>
      <c r="H3953" t="s">
        <v>309</v>
      </c>
      <c r="I3953" t="s">
        <v>1097</v>
      </c>
      <c r="J3953" t="s">
        <v>1098</v>
      </c>
      <c r="K3953">
        <v>673059</v>
      </c>
      <c r="L3953" t="s">
        <v>78</v>
      </c>
      <c r="M3953" t="s">
        <v>79</v>
      </c>
      <c r="N3953" t="s">
        <v>57</v>
      </c>
      <c r="O3953" s="1">
        <v>45658</v>
      </c>
      <c r="Q3953" s="1">
        <v>46235</v>
      </c>
      <c r="R3953" s="2">
        <v>59.58</v>
      </c>
      <c r="S3953">
        <v>1</v>
      </c>
      <c r="T3953" t="s">
        <v>58</v>
      </c>
      <c r="U3953" t="s">
        <v>216</v>
      </c>
      <c r="V3953" s="3">
        <v>0.06</v>
      </c>
      <c r="W3953" s="2">
        <v>0</v>
      </c>
      <c r="X3953">
        <v>0</v>
      </c>
      <c r="Y3953" t="s">
        <v>217</v>
      </c>
      <c r="Z3953" t="s">
        <v>61</v>
      </c>
      <c r="AA3953">
        <v>0</v>
      </c>
      <c r="AB3953" s="2">
        <v>0</v>
      </c>
      <c r="AC3953" s="2">
        <v>0</v>
      </c>
      <c r="AD3953" s="3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3.57</v>
      </c>
      <c r="AN3953" s="2">
        <v>3.57</v>
      </c>
      <c r="AO3953" s="2">
        <v>0</v>
      </c>
      <c r="AP3953" s="2">
        <v>0</v>
      </c>
      <c r="AQ3953" s="2">
        <v>0</v>
      </c>
    </row>
    <row r="3954" spans="1:43" x14ac:dyDescent="0.25">
      <c r="A3954" s="1">
        <v>46209</v>
      </c>
      <c r="B3954" t="s">
        <v>48</v>
      </c>
      <c r="C3954">
        <v>649163</v>
      </c>
      <c r="D3954">
        <v>2026105455</v>
      </c>
      <c r="E3954" t="s">
        <v>2568</v>
      </c>
      <c r="F3954" t="s">
        <v>2449</v>
      </c>
      <c r="G3954" t="s">
        <v>51</v>
      </c>
      <c r="H3954" t="s">
        <v>72</v>
      </c>
      <c r="I3954" t="s">
        <v>1097</v>
      </c>
      <c r="J3954" t="s">
        <v>1098</v>
      </c>
      <c r="K3954">
        <v>792847</v>
      </c>
      <c r="L3954" t="s">
        <v>906</v>
      </c>
      <c r="M3954" t="s">
        <v>907</v>
      </c>
      <c r="N3954" t="s">
        <v>57</v>
      </c>
      <c r="O3954" s="1">
        <v>45658</v>
      </c>
      <c r="Q3954" s="1">
        <v>46235</v>
      </c>
      <c r="R3954" s="2">
        <v>93</v>
      </c>
      <c r="S3954">
        <v>1</v>
      </c>
      <c r="T3954" t="s">
        <v>58</v>
      </c>
      <c r="U3954" t="s">
        <v>216</v>
      </c>
      <c r="V3954" s="3">
        <v>0.06</v>
      </c>
      <c r="W3954" s="2">
        <v>0</v>
      </c>
      <c r="X3954">
        <v>0</v>
      </c>
      <c r="Y3954" t="s">
        <v>217</v>
      </c>
      <c r="Z3954" t="s">
        <v>61</v>
      </c>
      <c r="AA3954">
        <v>0</v>
      </c>
      <c r="AB3954" s="2">
        <v>0</v>
      </c>
      <c r="AC3954" s="2">
        <v>0</v>
      </c>
      <c r="AD3954" s="3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5.58</v>
      </c>
      <c r="AN3954" s="2">
        <v>5.58</v>
      </c>
      <c r="AO3954" s="2">
        <v>0</v>
      </c>
      <c r="AP3954" s="2">
        <v>0</v>
      </c>
      <c r="AQ3954" s="2">
        <v>0</v>
      </c>
    </row>
    <row r="3955" spans="1:43" x14ac:dyDescent="0.25">
      <c r="A3955" s="1">
        <v>46209</v>
      </c>
      <c r="B3955" t="s">
        <v>48</v>
      </c>
      <c r="C3955">
        <v>649163</v>
      </c>
      <c r="D3955">
        <v>2026106135</v>
      </c>
      <c r="E3955" t="s">
        <v>2197</v>
      </c>
      <c r="F3955" t="s">
        <v>3403</v>
      </c>
      <c r="G3955" t="s">
        <v>51</v>
      </c>
      <c r="H3955" t="s">
        <v>72</v>
      </c>
      <c r="I3955" t="s">
        <v>1097</v>
      </c>
      <c r="J3955" t="s">
        <v>1098</v>
      </c>
      <c r="K3955">
        <v>766747</v>
      </c>
      <c r="L3955" t="s">
        <v>510</v>
      </c>
      <c r="M3955" t="s">
        <v>107</v>
      </c>
      <c r="N3955" t="s">
        <v>57</v>
      </c>
      <c r="O3955" s="1">
        <v>45658</v>
      </c>
      <c r="Q3955" s="1">
        <v>46235</v>
      </c>
      <c r="R3955" s="2">
        <v>22.52</v>
      </c>
      <c r="S3955">
        <v>1</v>
      </c>
      <c r="T3955" t="s">
        <v>58</v>
      </c>
      <c r="U3955" t="s">
        <v>216</v>
      </c>
      <c r="V3955" s="3">
        <v>0.06</v>
      </c>
      <c r="W3955" s="2">
        <v>0</v>
      </c>
      <c r="X3955">
        <v>0</v>
      </c>
      <c r="Y3955" t="s">
        <v>217</v>
      </c>
      <c r="Z3955" t="s">
        <v>61</v>
      </c>
      <c r="AA3955">
        <v>0</v>
      </c>
      <c r="AB3955" s="2">
        <v>0</v>
      </c>
      <c r="AC3955" s="2">
        <v>0</v>
      </c>
      <c r="AD3955" s="3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1.35</v>
      </c>
      <c r="AN3955" s="2">
        <v>1.35</v>
      </c>
      <c r="AO3955" s="2">
        <v>0</v>
      </c>
      <c r="AP3955" s="2">
        <v>0</v>
      </c>
      <c r="AQ3955" s="2">
        <v>0</v>
      </c>
    </row>
    <row r="3956" spans="1:43" x14ac:dyDescent="0.25">
      <c r="A3956" s="1">
        <v>46209</v>
      </c>
      <c r="B3956" t="s">
        <v>48</v>
      </c>
      <c r="C3956">
        <v>649163</v>
      </c>
      <c r="D3956">
        <v>2026109115</v>
      </c>
      <c r="E3956" t="s">
        <v>2569</v>
      </c>
      <c r="F3956" t="s">
        <v>181</v>
      </c>
      <c r="G3956" t="s">
        <v>51</v>
      </c>
      <c r="H3956" t="s">
        <v>72</v>
      </c>
      <c r="I3956" t="s">
        <v>1097</v>
      </c>
      <c r="J3956" t="s">
        <v>1098</v>
      </c>
      <c r="K3956">
        <v>806645</v>
      </c>
      <c r="L3956" t="s">
        <v>849</v>
      </c>
      <c r="M3956" t="s">
        <v>850</v>
      </c>
      <c r="N3956" t="s">
        <v>57</v>
      </c>
      <c r="O3956" s="1">
        <v>45658</v>
      </c>
      <c r="Q3956" s="1">
        <v>46235</v>
      </c>
      <c r="R3956" s="2">
        <v>64.760000000000005</v>
      </c>
      <c r="S3956">
        <v>1</v>
      </c>
      <c r="T3956" t="s">
        <v>58</v>
      </c>
      <c r="U3956" t="s">
        <v>216</v>
      </c>
      <c r="V3956" s="3">
        <v>0.06</v>
      </c>
      <c r="W3956" s="2">
        <v>0</v>
      </c>
      <c r="X3956">
        <v>0</v>
      </c>
      <c r="Y3956" t="s">
        <v>217</v>
      </c>
      <c r="Z3956" t="s">
        <v>61</v>
      </c>
      <c r="AA3956">
        <v>0</v>
      </c>
      <c r="AB3956" s="2">
        <v>0</v>
      </c>
      <c r="AC3956" s="2">
        <v>0</v>
      </c>
      <c r="AD3956" s="3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3.89</v>
      </c>
      <c r="AN3956" s="2">
        <v>3.89</v>
      </c>
      <c r="AO3956" s="2">
        <v>0</v>
      </c>
      <c r="AP3956" s="2">
        <v>0</v>
      </c>
      <c r="AQ3956" s="2">
        <v>0</v>
      </c>
    </row>
    <row r="3957" spans="1:43" x14ac:dyDescent="0.25">
      <c r="A3957" s="1">
        <v>46209</v>
      </c>
      <c r="B3957" t="s">
        <v>48</v>
      </c>
      <c r="C3957">
        <v>649163</v>
      </c>
      <c r="D3957">
        <v>2026119931</v>
      </c>
      <c r="E3957" t="s">
        <v>1366</v>
      </c>
      <c r="F3957" t="s">
        <v>265</v>
      </c>
      <c r="G3957" t="s">
        <v>51</v>
      </c>
      <c r="H3957" t="s">
        <v>309</v>
      </c>
      <c r="I3957" t="s">
        <v>1097</v>
      </c>
      <c r="J3957" t="s">
        <v>1098</v>
      </c>
      <c r="K3957">
        <v>651818</v>
      </c>
      <c r="L3957" t="s">
        <v>214</v>
      </c>
      <c r="M3957" t="s">
        <v>215</v>
      </c>
      <c r="N3957" t="s">
        <v>57</v>
      </c>
      <c r="O3957" s="1">
        <v>45664</v>
      </c>
      <c r="Q3957" s="1">
        <v>46241</v>
      </c>
      <c r="R3957" s="2">
        <v>58.32</v>
      </c>
      <c r="S3957">
        <v>1</v>
      </c>
      <c r="T3957" t="s">
        <v>58</v>
      </c>
      <c r="U3957" t="s">
        <v>216</v>
      </c>
      <c r="V3957" s="3">
        <v>0.06</v>
      </c>
      <c r="W3957" s="2">
        <v>0</v>
      </c>
      <c r="X3957">
        <v>0</v>
      </c>
      <c r="Y3957" t="s">
        <v>217</v>
      </c>
      <c r="Z3957" t="s">
        <v>61</v>
      </c>
      <c r="AA3957">
        <v>0</v>
      </c>
      <c r="AB3957" s="2">
        <v>0</v>
      </c>
      <c r="AC3957" s="2">
        <v>0</v>
      </c>
      <c r="AD3957" s="3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3.5</v>
      </c>
      <c r="AN3957" s="2">
        <v>3.5</v>
      </c>
      <c r="AO3957" s="2">
        <v>0</v>
      </c>
      <c r="AP3957" s="2">
        <v>0</v>
      </c>
      <c r="AQ3957" s="2">
        <v>0</v>
      </c>
    </row>
    <row r="3958" spans="1:43" x14ac:dyDescent="0.25">
      <c r="A3958" s="1">
        <v>46209</v>
      </c>
      <c r="B3958" t="s">
        <v>48</v>
      </c>
      <c r="C3958">
        <v>649163</v>
      </c>
      <c r="D3958">
        <v>2026126731</v>
      </c>
      <c r="E3958" t="s">
        <v>3404</v>
      </c>
      <c r="F3958" t="s">
        <v>1646</v>
      </c>
      <c r="G3958" t="s">
        <v>51</v>
      </c>
      <c r="H3958" t="s">
        <v>52</v>
      </c>
      <c r="I3958" t="s">
        <v>1097</v>
      </c>
      <c r="J3958" t="s">
        <v>1098</v>
      </c>
      <c r="K3958">
        <v>650218</v>
      </c>
      <c r="L3958" t="s">
        <v>165</v>
      </c>
      <c r="M3958" t="s">
        <v>166</v>
      </c>
      <c r="N3958" t="s">
        <v>57</v>
      </c>
      <c r="O3958" s="1">
        <v>45658</v>
      </c>
      <c r="Q3958" s="1">
        <v>46235</v>
      </c>
      <c r="R3958" s="2">
        <v>32.979999999999997</v>
      </c>
      <c r="S3958">
        <v>1</v>
      </c>
      <c r="T3958" t="s">
        <v>58</v>
      </c>
      <c r="U3958" t="s">
        <v>216</v>
      </c>
      <c r="V3958" s="3">
        <v>0.06</v>
      </c>
      <c r="W3958" s="2">
        <v>0</v>
      </c>
      <c r="X3958">
        <v>0</v>
      </c>
      <c r="Y3958" t="s">
        <v>217</v>
      </c>
      <c r="Z3958" t="s">
        <v>61</v>
      </c>
      <c r="AA3958">
        <v>0</v>
      </c>
      <c r="AB3958" s="2">
        <v>0</v>
      </c>
      <c r="AC3958" s="2">
        <v>0</v>
      </c>
      <c r="AD3958" s="3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1.98</v>
      </c>
      <c r="AN3958" s="2">
        <v>1.98</v>
      </c>
      <c r="AO3958" s="2">
        <v>0</v>
      </c>
      <c r="AP3958" s="2">
        <v>0</v>
      </c>
      <c r="AQ3958" s="2">
        <v>0</v>
      </c>
    </row>
    <row r="3959" spans="1:43" x14ac:dyDescent="0.25">
      <c r="A3959" s="1">
        <v>46209</v>
      </c>
      <c r="B3959" t="s">
        <v>48</v>
      </c>
      <c r="C3959">
        <v>649163</v>
      </c>
      <c r="D3959">
        <v>2026135706</v>
      </c>
      <c r="E3959" t="s">
        <v>2575</v>
      </c>
      <c r="F3959" t="s">
        <v>1443</v>
      </c>
      <c r="G3959" t="s">
        <v>51</v>
      </c>
      <c r="H3959" t="s">
        <v>291</v>
      </c>
      <c r="I3959" t="s">
        <v>1097</v>
      </c>
      <c r="J3959" t="s">
        <v>1098</v>
      </c>
      <c r="K3959">
        <v>766422</v>
      </c>
      <c r="L3959" t="s">
        <v>1196</v>
      </c>
      <c r="M3959" t="s">
        <v>215</v>
      </c>
      <c r="N3959" t="s">
        <v>57</v>
      </c>
      <c r="O3959" s="1">
        <v>45658</v>
      </c>
      <c r="Q3959" s="1">
        <v>46235</v>
      </c>
      <c r="R3959" s="2">
        <v>80.63</v>
      </c>
      <c r="S3959">
        <v>1</v>
      </c>
      <c r="T3959" t="s">
        <v>58</v>
      </c>
      <c r="U3959" t="s">
        <v>216</v>
      </c>
      <c r="V3959" s="3">
        <v>0.06</v>
      </c>
      <c r="W3959" s="2">
        <v>0</v>
      </c>
      <c r="X3959">
        <v>0</v>
      </c>
      <c r="Y3959" t="s">
        <v>217</v>
      </c>
      <c r="Z3959" t="s">
        <v>61</v>
      </c>
      <c r="AA3959">
        <v>0</v>
      </c>
      <c r="AB3959" s="2">
        <v>0</v>
      </c>
      <c r="AC3959" s="2">
        <v>0</v>
      </c>
      <c r="AD3959" s="3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4.84</v>
      </c>
      <c r="AN3959" s="2">
        <v>4.84</v>
      </c>
      <c r="AO3959" s="2">
        <v>0</v>
      </c>
      <c r="AP3959" s="2">
        <v>0</v>
      </c>
      <c r="AQ3959" s="2">
        <v>0</v>
      </c>
    </row>
    <row r="3960" spans="1:43" x14ac:dyDescent="0.25">
      <c r="A3960" s="1">
        <v>46209</v>
      </c>
      <c r="B3960" t="s">
        <v>48</v>
      </c>
      <c r="C3960">
        <v>649163</v>
      </c>
      <c r="D3960">
        <v>2026139890</v>
      </c>
      <c r="E3960" t="s">
        <v>3405</v>
      </c>
      <c r="F3960" t="s">
        <v>65</v>
      </c>
      <c r="G3960" t="s">
        <v>51</v>
      </c>
      <c r="H3960" t="s">
        <v>52</v>
      </c>
      <c r="I3960" t="s">
        <v>1097</v>
      </c>
      <c r="J3960" t="s">
        <v>1098</v>
      </c>
      <c r="K3960">
        <v>780434</v>
      </c>
      <c r="L3960" t="s">
        <v>1560</v>
      </c>
      <c r="M3960" t="s">
        <v>162</v>
      </c>
      <c r="N3960" t="s">
        <v>57</v>
      </c>
      <c r="O3960" s="1">
        <v>45658</v>
      </c>
      <c r="Q3960" s="1">
        <v>46235</v>
      </c>
      <c r="R3960" s="2">
        <v>123.64</v>
      </c>
      <c r="S3960">
        <v>1</v>
      </c>
      <c r="T3960" t="s">
        <v>58</v>
      </c>
      <c r="U3960" t="s">
        <v>216</v>
      </c>
      <c r="V3960" s="3">
        <v>0.06</v>
      </c>
      <c r="W3960" s="2">
        <v>0</v>
      </c>
      <c r="X3960">
        <v>0</v>
      </c>
      <c r="Y3960" t="s">
        <v>217</v>
      </c>
      <c r="Z3960" t="s">
        <v>61</v>
      </c>
      <c r="AA3960">
        <v>0</v>
      </c>
      <c r="AB3960" s="2">
        <v>0</v>
      </c>
      <c r="AC3960" s="2">
        <v>0</v>
      </c>
      <c r="AD3960" s="3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7.42</v>
      </c>
      <c r="AN3960" s="2">
        <v>7.42</v>
      </c>
      <c r="AO3960" s="2">
        <v>0</v>
      </c>
      <c r="AP3960" s="2">
        <v>0</v>
      </c>
      <c r="AQ3960" s="2">
        <v>0</v>
      </c>
    </row>
    <row r="3961" spans="1:43" x14ac:dyDescent="0.25">
      <c r="A3961" s="1">
        <v>46209</v>
      </c>
      <c r="B3961" t="s">
        <v>48</v>
      </c>
      <c r="C3961">
        <v>649163</v>
      </c>
      <c r="D3961">
        <v>2026151501</v>
      </c>
      <c r="E3961" t="s">
        <v>3216</v>
      </c>
      <c r="F3961" t="s">
        <v>2390</v>
      </c>
      <c r="G3961" t="s">
        <v>51</v>
      </c>
      <c r="H3961" t="s">
        <v>52</v>
      </c>
      <c r="I3961" t="s">
        <v>1097</v>
      </c>
      <c r="J3961" t="s">
        <v>1098</v>
      </c>
      <c r="K3961">
        <v>728134</v>
      </c>
      <c r="L3961" t="s">
        <v>1153</v>
      </c>
      <c r="M3961" t="s">
        <v>186</v>
      </c>
      <c r="N3961" t="s">
        <v>57</v>
      </c>
      <c r="O3961" s="1">
        <v>45658</v>
      </c>
      <c r="Q3961" s="1">
        <v>46235</v>
      </c>
      <c r="R3961" s="2">
        <v>39.979999999999997</v>
      </c>
      <c r="S3961">
        <v>1</v>
      </c>
      <c r="T3961" t="s">
        <v>58</v>
      </c>
      <c r="U3961" t="s">
        <v>216</v>
      </c>
      <c r="V3961" s="3">
        <v>0.06</v>
      </c>
      <c r="W3961" s="2">
        <v>0</v>
      </c>
      <c r="X3961">
        <v>0</v>
      </c>
      <c r="Y3961" t="s">
        <v>217</v>
      </c>
      <c r="Z3961" t="s">
        <v>61</v>
      </c>
      <c r="AA3961">
        <v>0</v>
      </c>
      <c r="AB3961" s="2">
        <v>0</v>
      </c>
      <c r="AC3961" s="2">
        <v>0</v>
      </c>
      <c r="AD3961" s="3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2.4</v>
      </c>
      <c r="AN3961" s="2">
        <v>2.4</v>
      </c>
      <c r="AO3961" s="2">
        <v>0</v>
      </c>
      <c r="AP3961" s="2">
        <v>0</v>
      </c>
      <c r="AQ3961" s="2">
        <v>0</v>
      </c>
    </row>
    <row r="3962" spans="1:43" x14ac:dyDescent="0.25">
      <c r="A3962" s="1">
        <v>46209</v>
      </c>
      <c r="B3962" t="s">
        <v>48</v>
      </c>
      <c r="C3962">
        <v>649163</v>
      </c>
      <c r="D3962">
        <v>2026152185</v>
      </c>
      <c r="E3962" t="s">
        <v>3406</v>
      </c>
      <c r="F3962" t="s">
        <v>555</v>
      </c>
      <c r="G3962" t="s">
        <v>51</v>
      </c>
      <c r="H3962" t="s">
        <v>52</v>
      </c>
      <c r="I3962" t="s">
        <v>1097</v>
      </c>
      <c r="J3962" t="s">
        <v>1098</v>
      </c>
      <c r="K3962">
        <v>751867</v>
      </c>
      <c r="L3962" t="s">
        <v>64</v>
      </c>
      <c r="M3962" t="s">
        <v>65</v>
      </c>
      <c r="N3962" t="s">
        <v>57</v>
      </c>
      <c r="O3962" s="1">
        <v>45658</v>
      </c>
      <c r="Q3962" s="1">
        <v>46235</v>
      </c>
      <c r="R3962" s="2">
        <v>24.88</v>
      </c>
      <c r="S3962">
        <v>1</v>
      </c>
      <c r="T3962" t="s">
        <v>58</v>
      </c>
      <c r="U3962" t="s">
        <v>216</v>
      </c>
      <c r="V3962" s="3">
        <v>0.06</v>
      </c>
      <c r="W3962" s="2">
        <v>0</v>
      </c>
      <c r="X3962">
        <v>0</v>
      </c>
      <c r="Y3962" t="s">
        <v>217</v>
      </c>
      <c r="Z3962" t="s">
        <v>61</v>
      </c>
      <c r="AA3962">
        <v>0</v>
      </c>
      <c r="AB3962" s="2">
        <v>0</v>
      </c>
      <c r="AC3962" s="2">
        <v>0</v>
      </c>
      <c r="AD3962" s="3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1.49</v>
      </c>
      <c r="AN3962" s="2">
        <v>1.49</v>
      </c>
      <c r="AO3962" s="2">
        <v>0</v>
      </c>
      <c r="AP3962" s="2">
        <v>0</v>
      </c>
      <c r="AQ3962" s="2">
        <v>0</v>
      </c>
    </row>
    <row r="3963" spans="1:43" x14ac:dyDescent="0.25">
      <c r="A3963" s="1">
        <v>46209</v>
      </c>
      <c r="B3963" t="s">
        <v>48</v>
      </c>
      <c r="C3963">
        <v>649163</v>
      </c>
      <c r="D3963">
        <v>2026154251</v>
      </c>
      <c r="E3963" t="s">
        <v>1294</v>
      </c>
      <c r="F3963" t="s">
        <v>512</v>
      </c>
      <c r="G3963" t="s">
        <v>51</v>
      </c>
      <c r="H3963" t="s">
        <v>363</v>
      </c>
      <c r="I3963" t="s">
        <v>1097</v>
      </c>
      <c r="J3963" t="s">
        <v>1098</v>
      </c>
      <c r="K3963">
        <v>796984</v>
      </c>
      <c r="L3963" t="s">
        <v>364</v>
      </c>
      <c r="M3963" t="s">
        <v>162</v>
      </c>
      <c r="N3963" t="s">
        <v>57</v>
      </c>
      <c r="O3963" s="1">
        <v>45658</v>
      </c>
      <c r="Q3963" s="1">
        <v>46235</v>
      </c>
      <c r="R3963" s="2">
        <v>36.869999999999997</v>
      </c>
      <c r="S3963">
        <v>1</v>
      </c>
      <c r="T3963" t="s">
        <v>58</v>
      </c>
      <c r="U3963" t="s">
        <v>216</v>
      </c>
      <c r="V3963" s="3">
        <v>0.06</v>
      </c>
      <c r="W3963" s="2">
        <v>0</v>
      </c>
      <c r="X3963">
        <v>0</v>
      </c>
      <c r="Y3963" t="s">
        <v>217</v>
      </c>
      <c r="Z3963" t="s">
        <v>61</v>
      </c>
      <c r="AA3963">
        <v>0</v>
      </c>
      <c r="AB3963" s="2">
        <v>0</v>
      </c>
      <c r="AC3963" s="2">
        <v>0</v>
      </c>
      <c r="AD3963" s="3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2.21</v>
      </c>
      <c r="AN3963" s="2">
        <v>2.21</v>
      </c>
      <c r="AO3963" s="2">
        <v>0</v>
      </c>
      <c r="AP3963" s="2">
        <v>0</v>
      </c>
      <c r="AQ3963" s="2">
        <v>0</v>
      </c>
    </row>
    <row r="3964" spans="1:43" x14ac:dyDescent="0.25">
      <c r="A3964" s="1">
        <v>46209</v>
      </c>
      <c r="B3964" t="s">
        <v>48</v>
      </c>
      <c r="C3964">
        <v>649163</v>
      </c>
      <c r="D3964">
        <v>2026161020</v>
      </c>
      <c r="E3964" t="s">
        <v>3407</v>
      </c>
      <c r="F3964" t="s">
        <v>434</v>
      </c>
      <c r="G3964" t="s">
        <v>51</v>
      </c>
      <c r="H3964" t="s">
        <v>72</v>
      </c>
      <c r="I3964" t="s">
        <v>1097</v>
      </c>
      <c r="J3964" t="s">
        <v>1098</v>
      </c>
      <c r="K3964">
        <v>766747</v>
      </c>
      <c r="L3964" t="s">
        <v>510</v>
      </c>
      <c r="M3964" t="s">
        <v>107</v>
      </c>
      <c r="N3964" t="s">
        <v>57</v>
      </c>
      <c r="O3964" s="1">
        <v>45658</v>
      </c>
      <c r="Q3964" s="1">
        <v>46235</v>
      </c>
      <c r="R3964" s="2">
        <v>22.52</v>
      </c>
      <c r="S3964">
        <v>1</v>
      </c>
      <c r="T3964" t="s">
        <v>58</v>
      </c>
      <c r="U3964" t="s">
        <v>216</v>
      </c>
      <c r="V3964" s="3">
        <v>0.06</v>
      </c>
      <c r="W3964" s="2">
        <v>0</v>
      </c>
      <c r="X3964">
        <v>0</v>
      </c>
      <c r="Y3964" t="s">
        <v>217</v>
      </c>
      <c r="Z3964" t="s">
        <v>61</v>
      </c>
      <c r="AA3964">
        <v>0</v>
      </c>
      <c r="AB3964" s="2">
        <v>0</v>
      </c>
      <c r="AC3964" s="2">
        <v>0</v>
      </c>
      <c r="AD3964" s="3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1.35</v>
      </c>
      <c r="AN3964" s="2">
        <v>1.35</v>
      </c>
      <c r="AO3964" s="2">
        <v>0</v>
      </c>
      <c r="AP3964" s="2">
        <v>0</v>
      </c>
      <c r="AQ3964" s="2">
        <v>0</v>
      </c>
    </row>
    <row r="3965" spans="1:43" x14ac:dyDescent="0.25">
      <c r="A3965" s="1">
        <v>46209</v>
      </c>
      <c r="B3965" t="s">
        <v>48</v>
      </c>
      <c r="C3965">
        <v>649163</v>
      </c>
      <c r="D3965">
        <v>2026166456</v>
      </c>
      <c r="E3965" t="s">
        <v>3408</v>
      </c>
      <c r="F3965" t="s">
        <v>154</v>
      </c>
      <c r="G3965" t="s">
        <v>51</v>
      </c>
      <c r="H3965" t="s">
        <v>72</v>
      </c>
      <c r="I3965" t="s">
        <v>1097</v>
      </c>
      <c r="J3965" t="s">
        <v>1098</v>
      </c>
      <c r="K3965">
        <v>766747</v>
      </c>
      <c r="L3965" t="s">
        <v>510</v>
      </c>
      <c r="M3965" t="s">
        <v>107</v>
      </c>
      <c r="N3965" t="s">
        <v>57</v>
      </c>
      <c r="O3965" s="1">
        <v>45658</v>
      </c>
      <c r="Q3965" s="1">
        <v>46235</v>
      </c>
      <c r="R3965" s="2">
        <v>22.52</v>
      </c>
      <c r="S3965">
        <v>1</v>
      </c>
      <c r="T3965" t="s">
        <v>58</v>
      </c>
      <c r="U3965" t="s">
        <v>216</v>
      </c>
      <c r="V3965" s="3">
        <v>0.06</v>
      </c>
      <c r="W3965" s="2">
        <v>0</v>
      </c>
      <c r="X3965">
        <v>0</v>
      </c>
      <c r="Y3965" t="s">
        <v>217</v>
      </c>
      <c r="Z3965" t="s">
        <v>61</v>
      </c>
      <c r="AA3965">
        <v>0</v>
      </c>
      <c r="AB3965" s="2">
        <v>0</v>
      </c>
      <c r="AC3965" s="2">
        <v>0</v>
      </c>
      <c r="AD3965" s="3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1.35</v>
      </c>
      <c r="AN3965" s="2">
        <v>1.35</v>
      </c>
      <c r="AO3965" s="2">
        <v>0</v>
      </c>
      <c r="AP3965" s="2">
        <v>0</v>
      </c>
      <c r="AQ3965" s="2">
        <v>0</v>
      </c>
    </row>
    <row r="3966" spans="1:43" x14ac:dyDescent="0.25">
      <c r="A3966" s="1">
        <v>46209</v>
      </c>
      <c r="B3966" t="s">
        <v>48</v>
      </c>
      <c r="C3966">
        <v>649163</v>
      </c>
      <c r="D3966">
        <v>2026170334</v>
      </c>
      <c r="E3966" t="s">
        <v>3409</v>
      </c>
      <c r="F3966" t="s">
        <v>2700</v>
      </c>
      <c r="G3966" t="s">
        <v>51</v>
      </c>
      <c r="H3966" t="s">
        <v>52</v>
      </c>
      <c r="I3966" t="s">
        <v>1097</v>
      </c>
      <c r="J3966" t="s">
        <v>1098</v>
      </c>
      <c r="K3966">
        <v>751867</v>
      </c>
      <c r="L3966" t="s">
        <v>64</v>
      </c>
      <c r="M3966" t="s">
        <v>65</v>
      </c>
      <c r="N3966" t="s">
        <v>57</v>
      </c>
      <c r="O3966" s="1">
        <v>45658</v>
      </c>
      <c r="Q3966" s="1">
        <v>46235</v>
      </c>
      <c r="R3966" s="2">
        <v>24.88</v>
      </c>
      <c r="S3966">
        <v>1</v>
      </c>
      <c r="T3966" t="s">
        <v>58</v>
      </c>
      <c r="U3966" t="s">
        <v>216</v>
      </c>
      <c r="V3966" s="3">
        <v>0.06</v>
      </c>
      <c r="W3966" s="2">
        <v>0</v>
      </c>
      <c r="X3966">
        <v>0</v>
      </c>
      <c r="Y3966" t="s">
        <v>217</v>
      </c>
      <c r="Z3966" t="s">
        <v>61</v>
      </c>
      <c r="AA3966">
        <v>0</v>
      </c>
      <c r="AB3966" s="2">
        <v>0</v>
      </c>
      <c r="AC3966" s="2">
        <v>0</v>
      </c>
      <c r="AD3966" s="3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1.49</v>
      </c>
      <c r="AN3966" s="2">
        <v>1.49</v>
      </c>
      <c r="AO3966" s="2">
        <v>0</v>
      </c>
      <c r="AP3966" s="2">
        <v>0</v>
      </c>
      <c r="AQ3966" s="2">
        <v>0</v>
      </c>
    </row>
    <row r="3967" spans="1:43" x14ac:dyDescent="0.25">
      <c r="A3967" s="1">
        <v>46209</v>
      </c>
      <c r="B3967" t="s">
        <v>48</v>
      </c>
      <c r="C3967">
        <v>649163</v>
      </c>
      <c r="D3967">
        <v>2026182585</v>
      </c>
      <c r="E3967" t="s">
        <v>2579</v>
      </c>
      <c r="F3967" t="s">
        <v>2580</v>
      </c>
      <c r="G3967" t="s">
        <v>51</v>
      </c>
      <c r="H3967" t="s">
        <v>471</v>
      </c>
      <c r="I3967" t="s">
        <v>1097</v>
      </c>
      <c r="J3967" t="s">
        <v>1098</v>
      </c>
      <c r="K3967">
        <v>673059</v>
      </c>
      <c r="L3967" t="s">
        <v>78</v>
      </c>
      <c r="M3967" t="s">
        <v>79</v>
      </c>
      <c r="N3967" t="s">
        <v>57</v>
      </c>
      <c r="O3967" s="1">
        <v>45658</v>
      </c>
      <c r="Q3967" s="1">
        <v>46235</v>
      </c>
      <c r="R3967" s="2">
        <v>158.97999999999999</v>
      </c>
      <c r="S3967">
        <v>1</v>
      </c>
      <c r="T3967" t="s">
        <v>58</v>
      </c>
      <c r="U3967" t="s">
        <v>216</v>
      </c>
      <c r="V3967" s="3">
        <v>0.06</v>
      </c>
      <c r="W3967" s="2">
        <v>0</v>
      </c>
      <c r="X3967">
        <v>0</v>
      </c>
      <c r="Y3967" t="s">
        <v>217</v>
      </c>
      <c r="Z3967" t="s">
        <v>61</v>
      </c>
      <c r="AA3967">
        <v>0</v>
      </c>
      <c r="AB3967" s="2">
        <v>0</v>
      </c>
      <c r="AC3967" s="2">
        <v>0</v>
      </c>
      <c r="AD3967" s="3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9.5399999999999991</v>
      </c>
      <c r="AN3967" s="2">
        <v>9.5399999999999991</v>
      </c>
      <c r="AO3967" s="2">
        <v>0</v>
      </c>
      <c r="AP3967" s="2">
        <v>0</v>
      </c>
      <c r="AQ3967" s="2">
        <v>0</v>
      </c>
    </row>
    <row r="3968" spans="1:43" x14ac:dyDescent="0.25">
      <c r="A3968" s="1">
        <v>46209</v>
      </c>
      <c r="B3968" t="s">
        <v>48</v>
      </c>
      <c r="C3968">
        <v>649163</v>
      </c>
      <c r="D3968">
        <v>2026187827</v>
      </c>
      <c r="E3968" t="s">
        <v>3410</v>
      </c>
      <c r="F3968" t="s">
        <v>3411</v>
      </c>
      <c r="G3968" t="s">
        <v>51</v>
      </c>
      <c r="H3968" t="s">
        <v>1081</v>
      </c>
      <c r="I3968" t="s">
        <v>1097</v>
      </c>
      <c r="J3968" t="s">
        <v>1098</v>
      </c>
      <c r="K3968">
        <v>780434</v>
      </c>
      <c r="L3968" t="s">
        <v>1560</v>
      </c>
      <c r="M3968" t="s">
        <v>162</v>
      </c>
      <c r="N3968" t="s">
        <v>57</v>
      </c>
      <c r="O3968" s="1">
        <v>45658</v>
      </c>
      <c r="Q3968" s="1">
        <v>46235</v>
      </c>
      <c r="R3968" s="2">
        <v>155.72</v>
      </c>
      <c r="S3968">
        <v>1</v>
      </c>
      <c r="T3968" t="s">
        <v>58</v>
      </c>
      <c r="U3968" t="s">
        <v>216</v>
      </c>
      <c r="V3968" s="3">
        <v>0.06</v>
      </c>
      <c r="W3968" s="2">
        <v>0</v>
      </c>
      <c r="X3968">
        <v>0</v>
      </c>
      <c r="Y3968" t="s">
        <v>217</v>
      </c>
      <c r="Z3968" t="s">
        <v>61</v>
      </c>
      <c r="AA3968">
        <v>0</v>
      </c>
      <c r="AB3968" s="2">
        <v>0</v>
      </c>
      <c r="AC3968" s="2">
        <v>0</v>
      </c>
      <c r="AD3968" s="3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9.34</v>
      </c>
      <c r="AN3968" s="2">
        <v>9.34</v>
      </c>
      <c r="AO3968" s="2">
        <v>0</v>
      </c>
      <c r="AP3968" s="2">
        <v>0</v>
      </c>
      <c r="AQ3968" s="2">
        <v>0</v>
      </c>
    </row>
    <row r="3969" spans="1:43" x14ac:dyDescent="0.25">
      <c r="A3969" s="1">
        <v>46209</v>
      </c>
      <c r="B3969" t="s">
        <v>48</v>
      </c>
      <c r="C3969">
        <v>649163</v>
      </c>
      <c r="D3969">
        <v>2026188253</v>
      </c>
      <c r="E3969" t="s">
        <v>2583</v>
      </c>
      <c r="F3969" t="s">
        <v>2584</v>
      </c>
      <c r="G3969" t="s">
        <v>51</v>
      </c>
      <c r="H3969" t="s">
        <v>471</v>
      </c>
      <c r="I3969" t="s">
        <v>1097</v>
      </c>
      <c r="J3969" t="s">
        <v>1098</v>
      </c>
      <c r="K3969">
        <v>673059</v>
      </c>
      <c r="L3969" t="s">
        <v>78</v>
      </c>
      <c r="M3969" t="s">
        <v>79</v>
      </c>
      <c r="N3969" t="s">
        <v>57</v>
      </c>
      <c r="O3969" s="1">
        <v>45658</v>
      </c>
      <c r="Q3969" s="1">
        <v>46235</v>
      </c>
      <c r="R3969" s="2">
        <v>48.8</v>
      </c>
      <c r="S3969">
        <v>1</v>
      </c>
      <c r="T3969" t="s">
        <v>58</v>
      </c>
      <c r="U3969" t="s">
        <v>216</v>
      </c>
      <c r="V3969" s="3">
        <v>0.06</v>
      </c>
      <c r="W3969" s="2">
        <v>0</v>
      </c>
      <c r="X3969">
        <v>0</v>
      </c>
      <c r="Y3969" t="s">
        <v>217</v>
      </c>
      <c r="Z3969" t="s">
        <v>61</v>
      </c>
      <c r="AA3969">
        <v>0</v>
      </c>
      <c r="AB3969" s="2">
        <v>0</v>
      </c>
      <c r="AC3969" s="2">
        <v>0</v>
      </c>
      <c r="AD3969" s="3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2.93</v>
      </c>
      <c r="AN3969" s="2">
        <v>2.93</v>
      </c>
      <c r="AO3969" s="2">
        <v>0</v>
      </c>
      <c r="AP3969" s="2">
        <v>0</v>
      </c>
      <c r="AQ3969" s="2">
        <v>0</v>
      </c>
    </row>
    <row r="3970" spans="1:43" x14ac:dyDescent="0.25">
      <c r="A3970" s="1">
        <v>46209</v>
      </c>
      <c r="B3970" t="s">
        <v>48</v>
      </c>
      <c r="C3970">
        <v>649163</v>
      </c>
      <c r="D3970">
        <v>2026188629</v>
      </c>
      <c r="E3970" t="s">
        <v>3412</v>
      </c>
      <c r="F3970" t="s">
        <v>1071</v>
      </c>
      <c r="G3970" t="s">
        <v>51</v>
      </c>
      <c r="H3970" t="s">
        <v>72</v>
      </c>
      <c r="I3970" t="s">
        <v>1097</v>
      </c>
      <c r="J3970" t="s">
        <v>1098</v>
      </c>
      <c r="K3970">
        <v>789909</v>
      </c>
      <c r="L3970" t="s">
        <v>538</v>
      </c>
      <c r="M3970" t="s">
        <v>539</v>
      </c>
      <c r="N3970" t="s">
        <v>57</v>
      </c>
      <c r="O3970" s="1">
        <v>45658</v>
      </c>
      <c r="Q3970" s="1">
        <v>46235</v>
      </c>
      <c r="R3970" s="2">
        <v>117.75</v>
      </c>
      <c r="S3970">
        <v>1</v>
      </c>
      <c r="T3970" t="s">
        <v>58</v>
      </c>
      <c r="U3970" t="s">
        <v>216</v>
      </c>
      <c r="V3970" s="3">
        <v>0.06</v>
      </c>
      <c r="W3970" s="2">
        <v>0</v>
      </c>
      <c r="X3970">
        <v>0</v>
      </c>
      <c r="Y3970" t="s">
        <v>217</v>
      </c>
      <c r="Z3970" t="s">
        <v>61</v>
      </c>
      <c r="AA3970">
        <v>0</v>
      </c>
      <c r="AB3970" s="2">
        <v>0</v>
      </c>
      <c r="AC3970" s="2">
        <v>0</v>
      </c>
      <c r="AD3970" s="3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7.06</v>
      </c>
      <c r="AN3970" s="2">
        <v>7.06</v>
      </c>
      <c r="AO3970" s="2">
        <v>0</v>
      </c>
      <c r="AP3970" s="2">
        <v>0</v>
      </c>
      <c r="AQ3970" s="2">
        <v>0</v>
      </c>
    </row>
    <row r="3971" spans="1:43" x14ac:dyDescent="0.25">
      <c r="A3971" s="1">
        <v>46209</v>
      </c>
      <c r="B3971" t="s">
        <v>48</v>
      </c>
      <c r="C3971">
        <v>649163</v>
      </c>
      <c r="D3971">
        <v>2026189066</v>
      </c>
      <c r="E3971" t="s">
        <v>2585</v>
      </c>
      <c r="F3971" t="s">
        <v>1205</v>
      </c>
      <c r="G3971" t="s">
        <v>51</v>
      </c>
      <c r="H3971" t="s">
        <v>72</v>
      </c>
      <c r="I3971" t="s">
        <v>1097</v>
      </c>
      <c r="J3971" t="s">
        <v>1098</v>
      </c>
      <c r="K3971">
        <v>669316</v>
      </c>
      <c r="L3971" t="s">
        <v>273</v>
      </c>
      <c r="M3971" t="s">
        <v>126</v>
      </c>
      <c r="N3971" t="s">
        <v>57</v>
      </c>
      <c r="O3971" s="1">
        <v>45658</v>
      </c>
      <c r="Q3971" s="1">
        <v>46235</v>
      </c>
      <c r="R3971" s="2">
        <v>120.81</v>
      </c>
      <c r="S3971">
        <v>1</v>
      </c>
      <c r="T3971" t="s">
        <v>58</v>
      </c>
      <c r="U3971" t="s">
        <v>216</v>
      </c>
      <c r="V3971" s="3">
        <v>0.06</v>
      </c>
      <c r="W3971" s="2">
        <v>0</v>
      </c>
      <c r="X3971">
        <v>0</v>
      </c>
      <c r="Y3971" t="s">
        <v>217</v>
      </c>
      <c r="Z3971" t="s">
        <v>61</v>
      </c>
      <c r="AA3971">
        <v>0</v>
      </c>
      <c r="AB3971" s="2">
        <v>0</v>
      </c>
      <c r="AC3971" s="2">
        <v>0</v>
      </c>
      <c r="AD3971" s="3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7.25</v>
      </c>
      <c r="AN3971" s="2">
        <v>7.25</v>
      </c>
      <c r="AO3971" s="2">
        <v>0</v>
      </c>
      <c r="AP3971" s="2">
        <v>0</v>
      </c>
      <c r="AQ3971" s="2">
        <v>0</v>
      </c>
    </row>
    <row r="3972" spans="1:43" x14ac:dyDescent="0.25">
      <c r="A3972" s="1">
        <v>46209</v>
      </c>
      <c r="B3972" t="s">
        <v>48</v>
      </c>
      <c r="C3972">
        <v>649163</v>
      </c>
      <c r="D3972">
        <v>2026189340</v>
      </c>
      <c r="E3972" t="s">
        <v>3413</v>
      </c>
      <c r="F3972" t="s">
        <v>3414</v>
      </c>
      <c r="G3972" t="s">
        <v>51</v>
      </c>
      <c r="H3972" t="s">
        <v>52</v>
      </c>
      <c r="I3972" t="s">
        <v>1097</v>
      </c>
      <c r="J3972" t="s">
        <v>1098</v>
      </c>
      <c r="K3972">
        <v>780434</v>
      </c>
      <c r="L3972" t="s">
        <v>1560</v>
      </c>
      <c r="M3972" t="s">
        <v>162</v>
      </c>
      <c r="N3972" t="s">
        <v>57</v>
      </c>
      <c r="O3972" s="1">
        <v>45658</v>
      </c>
      <c r="Q3972" s="1">
        <v>46235</v>
      </c>
      <c r="R3972" s="2">
        <v>66.290000000000006</v>
      </c>
      <c r="S3972">
        <v>1</v>
      </c>
      <c r="T3972" t="s">
        <v>58</v>
      </c>
      <c r="U3972" t="s">
        <v>216</v>
      </c>
      <c r="V3972" s="3">
        <v>0.06</v>
      </c>
      <c r="W3972" s="2">
        <v>0</v>
      </c>
      <c r="X3972">
        <v>0</v>
      </c>
      <c r="Y3972" t="s">
        <v>217</v>
      </c>
      <c r="Z3972" t="s">
        <v>61</v>
      </c>
      <c r="AA3972">
        <v>0</v>
      </c>
      <c r="AB3972" s="2">
        <v>0</v>
      </c>
      <c r="AC3972" s="2">
        <v>0</v>
      </c>
      <c r="AD3972" s="3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3.98</v>
      </c>
      <c r="AN3972" s="2">
        <v>3.98</v>
      </c>
      <c r="AO3972" s="2">
        <v>0</v>
      </c>
      <c r="AP3972" s="2">
        <v>0</v>
      </c>
      <c r="AQ3972" s="2">
        <v>0</v>
      </c>
    </row>
    <row r="3973" spans="1:43" x14ac:dyDescent="0.25">
      <c r="A3973" s="1">
        <v>46209</v>
      </c>
      <c r="B3973" t="s">
        <v>48</v>
      </c>
      <c r="C3973">
        <v>649163</v>
      </c>
      <c r="D3973">
        <v>2026189344</v>
      </c>
      <c r="E3973" t="s">
        <v>3413</v>
      </c>
      <c r="F3973" t="s">
        <v>322</v>
      </c>
      <c r="G3973" t="s">
        <v>51</v>
      </c>
      <c r="H3973" t="s">
        <v>52</v>
      </c>
      <c r="I3973" t="s">
        <v>1097</v>
      </c>
      <c r="J3973" t="s">
        <v>1098</v>
      </c>
      <c r="K3973">
        <v>780434</v>
      </c>
      <c r="L3973" t="s">
        <v>1560</v>
      </c>
      <c r="M3973" t="s">
        <v>162</v>
      </c>
      <c r="N3973" t="s">
        <v>57</v>
      </c>
      <c r="O3973" s="1">
        <v>45658</v>
      </c>
      <c r="Q3973" s="1">
        <v>46235</v>
      </c>
      <c r="R3973" s="2">
        <v>164.54</v>
      </c>
      <c r="S3973">
        <v>1</v>
      </c>
      <c r="T3973" t="s">
        <v>58</v>
      </c>
      <c r="U3973" t="s">
        <v>216</v>
      </c>
      <c r="V3973" s="3">
        <v>0.06</v>
      </c>
      <c r="W3973" s="2">
        <v>0</v>
      </c>
      <c r="X3973">
        <v>0</v>
      </c>
      <c r="Y3973" t="s">
        <v>217</v>
      </c>
      <c r="Z3973" t="s">
        <v>61</v>
      </c>
      <c r="AA3973">
        <v>0</v>
      </c>
      <c r="AB3973" s="2">
        <v>0</v>
      </c>
      <c r="AC3973" s="2">
        <v>0</v>
      </c>
      <c r="AD3973" s="3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9.8699999999999992</v>
      </c>
      <c r="AN3973" s="2">
        <v>9.8699999999999992</v>
      </c>
      <c r="AO3973" s="2">
        <v>0</v>
      </c>
      <c r="AP3973" s="2">
        <v>0</v>
      </c>
      <c r="AQ3973" s="2">
        <v>0</v>
      </c>
    </row>
    <row r="3974" spans="1:43" x14ac:dyDescent="0.25">
      <c r="A3974" s="1">
        <v>46209</v>
      </c>
      <c r="B3974" t="s">
        <v>48</v>
      </c>
      <c r="C3974">
        <v>649163</v>
      </c>
      <c r="D3974">
        <v>2026196917</v>
      </c>
      <c r="E3974" t="s">
        <v>2473</v>
      </c>
      <c r="F3974" t="s">
        <v>946</v>
      </c>
      <c r="G3974" t="s">
        <v>51</v>
      </c>
      <c r="H3974" t="s">
        <v>72</v>
      </c>
      <c r="I3974" t="s">
        <v>1097</v>
      </c>
      <c r="J3974" t="s">
        <v>1098</v>
      </c>
      <c r="K3974">
        <v>673059</v>
      </c>
      <c r="L3974" t="s">
        <v>78</v>
      </c>
      <c r="M3974" t="s">
        <v>79</v>
      </c>
      <c r="N3974" t="s">
        <v>57</v>
      </c>
      <c r="O3974" s="1">
        <v>45657</v>
      </c>
      <c r="Q3974" s="1">
        <v>46233</v>
      </c>
      <c r="R3974" s="2">
        <v>56.61</v>
      </c>
      <c r="S3974">
        <v>1</v>
      </c>
      <c r="T3974" t="s">
        <v>58</v>
      </c>
      <c r="U3974" t="s">
        <v>216</v>
      </c>
      <c r="V3974" s="3">
        <v>0.06</v>
      </c>
      <c r="W3974" s="2">
        <v>0</v>
      </c>
      <c r="X3974">
        <v>0</v>
      </c>
      <c r="Y3974" t="s">
        <v>217</v>
      </c>
      <c r="Z3974" t="s">
        <v>61</v>
      </c>
      <c r="AA3974">
        <v>0</v>
      </c>
      <c r="AB3974" s="2">
        <v>0</v>
      </c>
      <c r="AC3974" s="2">
        <v>0</v>
      </c>
      <c r="AD3974" s="3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3.4</v>
      </c>
      <c r="AN3974" s="2">
        <v>3.4</v>
      </c>
      <c r="AO3974" s="2">
        <v>0</v>
      </c>
      <c r="AP3974" s="2">
        <v>0</v>
      </c>
      <c r="AQ3974" s="2">
        <v>0</v>
      </c>
    </row>
    <row r="3975" spans="1:43" x14ac:dyDescent="0.25">
      <c r="A3975" s="1">
        <v>46209</v>
      </c>
      <c r="B3975" t="s">
        <v>48</v>
      </c>
      <c r="C3975">
        <v>649163</v>
      </c>
      <c r="D3975">
        <v>2026200488</v>
      </c>
      <c r="E3975" t="s">
        <v>2590</v>
      </c>
      <c r="F3975" t="s">
        <v>2591</v>
      </c>
      <c r="G3975" t="s">
        <v>51</v>
      </c>
      <c r="H3975" t="s">
        <v>72</v>
      </c>
      <c r="I3975" t="s">
        <v>1097</v>
      </c>
      <c r="J3975" t="s">
        <v>1098</v>
      </c>
      <c r="K3975">
        <v>806645</v>
      </c>
      <c r="L3975" t="s">
        <v>849</v>
      </c>
      <c r="M3975" t="s">
        <v>850</v>
      </c>
      <c r="N3975" t="s">
        <v>57</v>
      </c>
      <c r="O3975" s="1">
        <v>45658</v>
      </c>
      <c r="Q3975" s="1">
        <v>46235</v>
      </c>
      <c r="R3975" s="2">
        <v>48.61</v>
      </c>
      <c r="S3975">
        <v>1</v>
      </c>
      <c r="T3975" t="s">
        <v>58</v>
      </c>
      <c r="U3975" t="s">
        <v>216</v>
      </c>
      <c r="V3975" s="3">
        <v>0.06</v>
      </c>
      <c r="W3975" s="2">
        <v>0</v>
      </c>
      <c r="X3975">
        <v>0</v>
      </c>
      <c r="Y3975" t="s">
        <v>217</v>
      </c>
      <c r="Z3975" t="s">
        <v>61</v>
      </c>
      <c r="AA3975">
        <v>0</v>
      </c>
      <c r="AB3975" s="2">
        <v>0</v>
      </c>
      <c r="AC3975" s="2">
        <v>0</v>
      </c>
      <c r="AD3975" s="3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2.92</v>
      </c>
      <c r="AN3975" s="2">
        <v>2.92</v>
      </c>
      <c r="AO3975" s="2">
        <v>0</v>
      </c>
      <c r="AP3975" s="2">
        <v>0</v>
      </c>
      <c r="AQ3975" s="2">
        <v>0</v>
      </c>
    </row>
    <row r="3976" spans="1:43" x14ac:dyDescent="0.25">
      <c r="A3976" s="1">
        <v>46209</v>
      </c>
      <c r="B3976" t="s">
        <v>48</v>
      </c>
      <c r="C3976">
        <v>649163</v>
      </c>
      <c r="D3976">
        <v>2026211898</v>
      </c>
      <c r="E3976" t="s">
        <v>2592</v>
      </c>
      <c r="F3976" t="s">
        <v>2593</v>
      </c>
      <c r="G3976" t="s">
        <v>51</v>
      </c>
      <c r="H3976" t="s">
        <v>112</v>
      </c>
      <c r="I3976" t="s">
        <v>1097</v>
      </c>
      <c r="J3976" t="s">
        <v>1098</v>
      </c>
      <c r="K3976">
        <v>650218</v>
      </c>
      <c r="L3976" t="s">
        <v>165</v>
      </c>
      <c r="M3976" t="s">
        <v>166</v>
      </c>
      <c r="N3976" t="s">
        <v>57</v>
      </c>
      <c r="O3976" s="1">
        <v>45658</v>
      </c>
      <c r="Q3976" s="1">
        <v>46235</v>
      </c>
      <c r="R3976" s="2">
        <v>27.97</v>
      </c>
      <c r="S3976">
        <v>1</v>
      </c>
      <c r="T3976" t="s">
        <v>58</v>
      </c>
      <c r="U3976" t="s">
        <v>216</v>
      </c>
      <c r="V3976" s="3">
        <v>0.06</v>
      </c>
      <c r="W3976" s="2">
        <v>0</v>
      </c>
      <c r="X3976">
        <v>0</v>
      </c>
      <c r="Y3976" t="s">
        <v>217</v>
      </c>
      <c r="Z3976" t="s">
        <v>61</v>
      </c>
      <c r="AA3976">
        <v>0</v>
      </c>
      <c r="AB3976" s="2">
        <v>0</v>
      </c>
      <c r="AC3976" s="2">
        <v>0</v>
      </c>
      <c r="AD3976" s="3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1.68</v>
      </c>
      <c r="AN3976" s="2">
        <v>1.68</v>
      </c>
      <c r="AO3976" s="2">
        <v>0</v>
      </c>
      <c r="AP3976" s="2">
        <v>0</v>
      </c>
      <c r="AQ3976" s="2">
        <v>0</v>
      </c>
    </row>
    <row r="3977" spans="1:43" x14ac:dyDescent="0.25">
      <c r="A3977" s="1">
        <v>46209</v>
      </c>
      <c r="B3977" t="s">
        <v>48</v>
      </c>
      <c r="C3977">
        <v>649163</v>
      </c>
      <c r="D3977">
        <v>2026226627</v>
      </c>
      <c r="E3977" t="s">
        <v>3415</v>
      </c>
      <c r="F3977" t="s">
        <v>1275</v>
      </c>
      <c r="G3977" t="s">
        <v>51</v>
      </c>
      <c r="H3977" t="s">
        <v>72</v>
      </c>
      <c r="I3977" t="s">
        <v>1097</v>
      </c>
      <c r="J3977" t="s">
        <v>1098</v>
      </c>
      <c r="K3977">
        <v>806645</v>
      </c>
      <c r="L3977" t="s">
        <v>849</v>
      </c>
      <c r="M3977" t="s">
        <v>850</v>
      </c>
      <c r="N3977" t="s">
        <v>57</v>
      </c>
      <c r="O3977" s="1">
        <v>45658</v>
      </c>
      <c r="Q3977" s="1">
        <v>46235</v>
      </c>
      <c r="R3977" s="2">
        <v>64.760000000000005</v>
      </c>
      <c r="S3977">
        <v>1</v>
      </c>
      <c r="T3977" t="s">
        <v>58</v>
      </c>
      <c r="U3977" t="s">
        <v>216</v>
      </c>
      <c r="V3977" s="3">
        <v>0.06</v>
      </c>
      <c r="W3977" s="2">
        <v>0</v>
      </c>
      <c r="X3977">
        <v>0</v>
      </c>
      <c r="Y3977" t="s">
        <v>217</v>
      </c>
      <c r="Z3977" t="s">
        <v>61</v>
      </c>
      <c r="AA3977">
        <v>0</v>
      </c>
      <c r="AB3977" s="2">
        <v>0</v>
      </c>
      <c r="AC3977" s="2">
        <v>0</v>
      </c>
      <c r="AD3977" s="3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3.89</v>
      </c>
      <c r="AN3977" s="2">
        <v>3.89</v>
      </c>
      <c r="AO3977" s="2">
        <v>0</v>
      </c>
      <c r="AP3977" s="2">
        <v>0</v>
      </c>
      <c r="AQ3977" s="2">
        <v>0</v>
      </c>
    </row>
    <row r="3978" spans="1:43" x14ac:dyDescent="0.25">
      <c r="A3978" s="1">
        <v>46209</v>
      </c>
      <c r="B3978" t="s">
        <v>48</v>
      </c>
      <c r="C3978">
        <v>649163</v>
      </c>
      <c r="D3978">
        <v>2026227662</v>
      </c>
      <c r="E3978" t="s">
        <v>3416</v>
      </c>
      <c r="F3978" t="s">
        <v>3417</v>
      </c>
      <c r="G3978" t="s">
        <v>51</v>
      </c>
      <c r="H3978" t="s">
        <v>52</v>
      </c>
      <c r="I3978" t="s">
        <v>1097</v>
      </c>
      <c r="J3978" t="s">
        <v>1098</v>
      </c>
      <c r="K3978">
        <v>751867</v>
      </c>
      <c r="L3978" t="s">
        <v>64</v>
      </c>
      <c r="M3978" t="s">
        <v>65</v>
      </c>
      <c r="N3978" t="s">
        <v>57</v>
      </c>
      <c r="O3978" s="1">
        <v>45658</v>
      </c>
      <c r="Q3978" s="1">
        <v>46235</v>
      </c>
      <c r="R3978" s="2">
        <v>81.180000000000007</v>
      </c>
      <c r="S3978">
        <v>1</v>
      </c>
      <c r="T3978" t="s">
        <v>58</v>
      </c>
      <c r="U3978" t="s">
        <v>216</v>
      </c>
      <c r="V3978" s="3">
        <v>0.06</v>
      </c>
      <c r="W3978" s="2">
        <v>0</v>
      </c>
      <c r="X3978">
        <v>0</v>
      </c>
      <c r="Y3978" t="s">
        <v>217</v>
      </c>
      <c r="Z3978" t="s">
        <v>61</v>
      </c>
      <c r="AA3978">
        <v>0</v>
      </c>
      <c r="AB3978" s="2">
        <v>0</v>
      </c>
      <c r="AC3978" s="2">
        <v>0</v>
      </c>
      <c r="AD3978" s="3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4.87</v>
      </c>
      <c r="AN3978" s="2">
        <v>4.87</v>
      </c>
      <c r="AO3978" s="2">
        <v>0</v>
      </c>
      <c r="AP3978" s="2">
        <v>0</v>
      </c>
      <c r="AQ3978" s="2">
        <v>0</v>
      </c>
    </row>
    <row r="3979" spans="1:43" x14ac:dyDescent="0.25">
      <c r="A3979" s="1">
        <v>46209</v>
      </c>
      <c r="B3979" t="s">
        <v>48</v>
      </c>
      <c r="C3979">
        <v>649163</v>
      </c>
      <c r="D3979">
        <v>2026233009</v>
      </c>
      <c r="E3979" t="s">
        <v>2598</v>
      </c>
      <c r="F3979" t="s">
        <v>572</v>
      </c>
      <c r="G3979" t="s">
        <v>51</v>
      </c>
      <c r="H3979" t="s">
        <v>72</v>
      </c>
      <c r="I3979" t="s">
        <v>1097</v>
      </c>
      <c r="J3979" t="s">
        <v>1098</v>
      </c>
      <c r="K3979">
        <v>814033</v>
      </c>
      <c r="L3979" t="s">
        <v>541</v>
      </c>
      <c r="M3979" t="s">
        <v>542</v>
      </c>
      <c r="N3979" t="s">
        <v>57</v>
      </c>
      <c r="O3979" s="1">
        <v>45658</v>
      </c>
      <c r="Q3979" s="1">
        <v>46235</v>
      </c>
      <c r="R3979" s="2">
        <v>91.74</v>
      </c>
      <c r="S3979">
        <v>1</v>
      </c>
      <c r="T3979" t="s">
        <v>58</v>
      </c>
      <c r="U3979" t="s">
        <v>216</v>
      </c>
      <c r="V3979" s="3">
        <v>0.06</v>
      </c>
      <c r="W3979" s="2">
        <v>0</v>
      </c>
      <c r="X3979">
        <v>0</v>
      </c>
      <c r="Y3979" t="s">
        <v>217</v>
      </c>
      <c r="Z3979" t="s">
        <v>61</v>
      </c>
      <c r="AA3979">
        <v>0</v>
      </c>
      <c r="AB3979" s="2">
        <v>0</v>
      </c>
      <c r="AC3979" s="2">
        <v>0</v>
      </c>
      <c r="AD3979" s="3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5.5</v>
      </c>
      <c r="AN3979" s="2">
        <v>5.5</v>
      </c>
      <c r="AO3979" s="2">
        <v>0</v>
      </c>
      <c r="AP3979" s="2">
        <v>0</v>
      </c>
      <c r="AQ3979" s="2">
        <v>0</v>
      </c>
    </row>
    <row r="3980" spans="1:43" x14ac:dyDescent="0.25">
      <c r="A3980" s="1">
        <v>46209</v>
      </c>
      <c r="B3980" t="s">
        <v>48</v>
      </c>
      <c r="C3980">
        <v>649163</v>
      </c>
      <c r="D3980">
        <v>2026233136</v>
      </c>
      <c r="E3980" t="s">
        <v>2990</v>
      </c>
      <c r="F3980" t="s">
        <v>946</v>
      </c>
      <c r="G3980" t="s">
        <v>51</v>
      </c>
      <c r="H3980" t="s">
        <v>52</v>
      </c>
      <c r="I3980" t="s">
        <v>1097</v>
      </c>
      <c r="J3980" t="s">
        <v>1098</v>
      </c>
      <c r="K3980">
        <v>728134</v>
      </c>
      <c r="L3980" t="s">
        <v>1153</v>
      </c>
      <c r="M3980" t="s">
        <v>186</v>
      </c>
      <c r="N3980" t="s">
        <v>57</v>
      </c>
      <c r="O3980" s="1">
        <v>45658</v>
      </c>
      <c r="Q3980" s="1">
        <v>46235</v>
      </c>
      <c r="R3980" s="2">
        <v>39.979999999999997</v>
      </c>
      <c r="S3980">
        <v>1</v>
      </c>
      <c r="T3980" t="s">
        <v>58</v>
      </c>
      <c r="U3980" t="s">
        <v>216</v>
      </c>
      <c r="V3980" s="3">
        <v>0.06</v>
      </c>
      <c r="W3980" s="2">
        <v>0</v>
      </c>
      <c r="X3980">
        <v>0</v>
      </c>
      <c r="Y3980" t="s">
        <v>217</v>
      </c>
      <c r="Z3980" t="s">
        <v>61</v>
      </c>
      <c r="AA3980">
        <v>0</v>
      </c>
      <c r="AB3980" s="2">
        <v>0</v>
      </c>
      <c r="AC3980" s="2">
        <v>0</v>
      </c>
      <c r="AD3980" s="3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2.4</v>
      </c>
      <c r="AN3980" s="2">
        <v>2.4</v>
      </c>
      <c r="AO3980" s="2">
        <v>0</v>
      </c>
      <c r="AP3980" s="2">
        <v>0</v>
      </c>
      <c r="AQ3980" s="2">
        <v>0</v>
      </c>
    </row>
    <row r="3981" spans="1:43" x14ac:dyDescent="0.25">
      <c r="A3981" s="1">
        <v>46209</v>
      </c>
      <c r="B3981" t="s">
        <v>48</v>
      </c>
      <c r="C3981">
        <v>649163</v>
      </c>
      <c r="D3981">
        <v>2026234869</v>
      </c>
      <c r="E3981" t="s">
        <v>3418</v>
      </c>
      <c r="F3981" t="s">
        <v>874</v>
      </c>
      <c r="G3981" t="s">
        <v>51</v>
      </c>
      <c r="H3981" t="s">
        <v>267</v>
      </c>
      <c r="I3981" t="s">
        <v>1097</v>
      </c>
      <c r="J3981" t="s">
        <v>1098</v>
      </c>
      <c r="K3981">
        <v>650218</v>
      </c>
      <c r="L3981" t="s">
        <v>165</v>
      </c>
      <c r="M3981" t="s">
        <v>166</v>
      </c>
      <c r="N3981" t="s">
        <v>57</v>
      </c>
      <c r="O3981" s="1">
        <v>45658</v>
      </c>
      <c r="Q3981" s="1">
        <v>46235</v>
      </c>
      <c r="R3981" s="2">
        <v>38.15</v>
      </c>
      <c r="S3981">
        <v>1</v>
      </c>
      <c r="T3981" t="s">
        <v>58</v>
      </c>
      <c r="U3981" t="s">
        <v>216</v>
      </c>
      <c r="V3981" s="3">
        <v>0.06</v>
      </c>
      <c r="W3981" s="2">
        <v>0</v>
      </c>
      <c r="X3981">
        <v>0</v>
      </c>
      <c r="Y3981" t="s">
        <v>217</v>
      </c>
      <c r="Z3981" t="s">
        <v>61</v>
      </c>
      <c r="AA3981">
        <v>0</v>
      </c>
      <c r="AB3981" s="2">
        <v>0</v>
      </c>
      <c r="AC3981" s="2">
        <v>0</v>
      </c>
      <c r="AD3981" s="3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2.29</v>
      </c>
      <c r="AN3981" s="2">
        <v>2.29</v>
      </c>
      <c r="AO3981" s="2">
        <v>0</v>
      </c>
      <c r="AP3981" s="2">
        <v>0</v>
      </c>
      <c r="AQ3981" s="2">
        <v>0</v>
      </c>
    </row>
    <row r="3982" spans="1:43" x14ac:dyDescent="0.25">
      <c r="A3982" s="1">
        <v>46209</v>
      </c>
      <c r="B3982" t="s">
        <v>48</v>
      </c>
      <c r="C3982">
        <v>649163</v>
      </c>
      <c r="D3982">
        <v>2026262138</v>
      </c>
      <c r="E3982" t="s">
        <v>2599</v>
      </c>
      <c r="F3982" t="s">
        <v>230</v>
      </c>
      <c r="G3982" t="s">
        <v>51</v>
      </c>
      <c r="H3982" t="s">
        <v>235</v>
      </c>
      <c r="I3982" t="s">
        <v>1097</v>
      </c>
      <c r="J3982" t="s">
        <v>1098</v>
      </c>
      <c r="K3982">
        <v>766422</v>
      </c>
      <c r="L3982" t="s">
        <v>1196</v>
      </c>
      <c r="M3982" t="s">
        <v>215</v>
      </c>
      <c r="N3982" t="s">
        <v>57</v>
      </c>
      <c r="O3982" s="1">
        <v>45658</v>
      </c>
      <c r="Q3982" s="1">
        <v>46235</v>
      </c>
      <c r="R3982" s="2">
        <v>101.06</v>
      </c>
      <c r="S3982">
        <v>1</v>
      </c>
      <c r="T3982" t="s">
        <v>58</v>
      </c>
      <c r="U3982" t="s">
        <v>216</v>
      </c>
      <c r="V3982" s="3">
        <v>0.06</v>
      </c>
      <c r="W3982" s="2">
        <v>0</v>
      </c>
      <c r="X3982">
        <v>0</v>
      </c>
      <c r="Y3982" t="s">
        <v>217</v>
      </c>
      <c r="Z3982" t="s">
        <v>61</v>
      </c>
      <c r="AA3982">
        <v>0</v>
      </c>
      <c r="AB3982" s="2">
        <v>0</v>
      </c>
      <c r="AC3982" s="2">
        <v>0</v>
      </c>
      <c r="AD3982" s="3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6.06</v>
      </c>
      <c r="AN3982" s="2">
        <v>6.06</v>
      </c>
      <c r="AO3982" s="2">
        <v>0</v>
      </c>
      <c r="AP3982" s="2">
        <v>0</v>
      </c>
      <c r="AQ3982" s="2">
        <v>0</v>
      </c>
    </row>
    <row r="3983" spans="1:43" x14ac:dyDescent="0.25">
      <c r="A3983" s="1">
        <v>46209</v>
      </c>
      <c r="B3983" t="s">
        <v>48</v>
      </c>
      <c r="C3983">
        <v>649163</v>
      </c>
      <c r="D3983">
        <v>2026310939</v>
      </c>
      <c r="E3983" t="s">
        <v>3419</v>
      </c>
      <c r="F3983" t="s">
        <v>790</v>
      </c>
      <c r="G3983" t="s">
        <v>51</v>
      </c>
      <c r="H3983" t="s">
        <v>332</v>
      </c>
      <c r="I3983" t="s">
        <v>1097</v>
      </c>
      <c r="J3983" t="s">
        <v>1098</v>
      </c>
      <c r="K3983">
        <v>766422</v>
      </c>
      <c r="L3983" t="s">
        <v>1196</v>
      </c>
      <c r="M3983" t="s">
        <v>215</v>
      </c>
      <c r="N3983" t="s">
        <v>57</v>
      </c>
      <c r="O3983" s="1">
        <v>45658</v>
      </c>
      <c r="Q3983" s="1">
        <v>46235</v>
      </c>
      <c r="R3983" s="2">
        <v>148.9</v>
      </c>
      <c r="S3983">
        <v>1</v>
      </c>
      <c r="T3983" t="s">
        <v>58</v>
      </c>
      <c r="U3983" t="s">
        <v>216</v>
      </c>
      <c r="V3983" s="3">
        <v>0.06</v>
      </c>
      <c r="W3983" s="2">
        <v>0</v>
      </c>
      <c r="X3983">
        <v>0</v>
      </c>
      <c r="Y3983" t="s">
        <v>217</v>
      </c>
      <c r="Z3983" t="s">
        <v>61</v>
      </c>
      <c r="AA3983">
        <v>0</v>
      </c>
      <c r="AB3983" s="2">
        <v>0</v>
      </c>
      <c r="AC3983" s="2">
        <v>0</v>
      </c>
      <c r="AD3983" s="3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8.93</v>
      </c>
      <c r="AN3983" s="2">
        <v>8.93</v>
      </c>
      <c r="AO3983" s="2">
        <v>0</v>
      </c>
      <c r="AP3983" s="2">
        <v>0</v>
      </c>
      <c r="AQ3983" s="2">
        <v>0</v>
      </c>
    </row>
    <row r="3984" spans="1:43" x14ac:dyDescent="0.25">
      <c r="A3984" s="1">
        <v>46209</v>
      </c>
      <c r="B3984" t="s">
        <v>48</v>
      </c>
      <c r="C3984">
        <v>649163</v>
      </c>
      <c r="D3984">
        <v>2026434386</v>
      </c>
      <c r="E3984" t="s">
        <v>136</v>
      </c>
      <c r="F3984" t="s">
        <v>3420</v>
      </c>
      <c r="G3984" t="s">
        <v>51</v>
      </c>
      <c r="H3984" t="s">
        <v>72</v>
      </c>
      <c r="I3984" t="s">
        <v>1097</v>
      </c>
      <c r="J3984" t="s">
        <v>1098</v>
      </c>
      <c r="K3984">
        <v>766747</v>
      </c>
      <c r="L3984" t="s">
        <v>510</v>
      </c>
      <c r="M3984" t="s">
        <v>107</v>
      </c>
      <c r="N3984" t="s">
        <v>57</v>
      </c>
      <c r="O3984" s="1">
        <v>45689</v>
      </c>
      <c r="Q3984" s="1">
        <v>46204</v>
      </c>
      <c r="R3984" s="2">
        <v>22.52</v>
      </c>
      <c r="S3984">
        <v>1</v>
      </c>
      <c r="T3984" t="s">
        <v>58</v>
      </c>
      <c r="U3984" t="s">
        <v>216</v>
      </c>
      <c r="V3984" s="3">
        <v>0.06</v>
      </c>
      <c r="W3984" s="2">
        <v>0</v>
      </c>
      <c r="X3984">
        <v>0</v>
      </c>
      <c r="Y3984" t="s">
        <v>217</v>
      </c>
      <c r="Z3984" t="s">
        <v>61</v>
      </c>
      <c r="AA3984">
        <v>0</v>
      </c>
      <c r="AB3984" s="2">
        <v>0</v>
      </c>
      <c r="AC3984" s="2">
        <v>0</v>
      </c>
      <c r="AD3984" s="3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1.35</v>
      </c>
      <c r="AN3984" s="2">
        <v>1.35</v>
      </c>
      <c r="AO3984" s="2">
        <v>0</v>
      </c>
      <c r="AP3984" s="2">
        <v>0</v>
      </c>
      <c r="AQ3984" s="2">
        <v>0</v>
      </c>
    </row>
    <row r="3985" spans="1:43" x14ac:dyDescent="0.25">
      <c r="A3985" s="1">
        <v>46209</v>
      </c>
      <c r="B3985" t="s">
        <v>48</v>
      </c>
      <c r="C3985">
        <v>649163</v>
      </c>
      <c r="D3985">
        <v>2026439085</v>
      </c>
      <c r="E3985" t="s">
        <v>3421</v>
      </c>
      <c r="F3985" t="s">
        <v>334</v>
      </c>
      <c r="G3985" t="s">
        <v>51</v>
      </c>
      <c r="H3985" t="s">
        <v>112</v>
      </c>
      <c r="I3985" t="s">
        <v>1097</v>
      </c>
      <c r="J3985" t="s">
        <v>1098</v>
      </c>
      <c r="K3985">
        <v>651818</v>
      </c>
      <c r="L3985" t="s">
        <v>214</v>
      </c>
      <c r="M3985" t="s">
        <v>215</v>
      </c>
      <c r="N3985" t="s">
        <v>57</v>
      </c>
      <c r="O3985" s="1">
        <v>45661</v>
      </c>
      <c r="Q3985" s="1">
        <v>46238</v>
      </c>
      <c r="R3985" s="2">
        <v>122.21</v>
      </c>
      <c r="S3985">
        <v>1</v>
      </c>
      <c r="T3985" t="s">
        <v>58</v>
      </c>
      <c r="U3985" t="s">
        <v>216</v>
      </c>
      <c r="V3985" s="3">
        <v>0.06</v>
      </c>
      <c r="W3985" s="2">
        <v>0</v>
      </c>
      <c r="X3985">
        <v>0</v>
      </c>
      <c r="Y3985" t="s">
        <v>217</v>
      </c>
      <c r="Z3985" t="s">
        <v>61</v>
      </c>
      <c r="AA3985">
        <v>0</v>
      </c>
      <c r="AB3985" s="2">
        <v>0</v>
      </c>
      <c r="AC3985" s="2">
        <v>0</v>
      </c>
      <c r="AD3985" s="3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7.33</v>
      </c>
      <c r="AN3985" s="2">
        <v>7.33</v>
      </c>
      <c r="AO3985" s="2">
        <v>0</v>
      </c>
      <c r="AP3985" s="2">
        <v>0</v>
      </c>
      <c r="AQ3985" s="2">
        <v>0</v>
      </c>
    </row>
    <row r="3986" spans="1:43" x14ac:dyDescent="0.25">
      <c r="A3986" s="1">
        <v>46209</v>
      </c>
      <c r="B3986" t="s">
        <v>48</v>
      </c>
      <c r="C3986">
        <v>649163</v>
      </c>
      <c r="D3986">
        <v>2026443518</v>
      </c>
      <c r="E3986" t="s">
        <v>1318</v>
      </c>
      <c r="F3986" t="s">
        <v>1319</v>
      </c>
      <c r="G3986" t="s">
        <v>51</v>
      </c>
      <c r="H3986" t="s">
        <v>267</v>
      </c>
      <c r="I3986" t="s">
        <v>1097</v>
      </c>
      <c r="J3986" t="s">
        <v>1098</v>
      </c>
      <c r="K3986">
        <v>651818</v>
      </c>
      <c r="L3986" t="s">
        <v>214</v>
      </c>
      <c r="M3986" t="s">
        <v>215</v>
      </c>
      <c r="N3986" t="s">
        <v>57</v>
      </c>
      <c r="O3986" s="1">
        <v>45661</v>
      </c>
      <c r="Q3986" s="1">
        <v>46238</v>
      </c>
      <c r="R3986" s="2">
        <v>50.64</v>
      </c>
      <c r="S3986">
        <v>1</v>
      </c>
      <c r="T3986" t="s">
        <v>58</v>
      </c>
      <c r="U3986" t="s">
        <v>216</v>
      </c>
      <c r="V3986" s="3">
        <v>0.06</v>
      </c>
      <c r="W3986" s="2">
        <v>0</v>
      </c>
      <c r="X3986">
        <v>0</v>
      </c>
      <c r="Y3986" t="s">
        <v>217</v>
      </c>
      <c r="Z3986" t="s">
        <v>61</v>
      </c>
      <c r="AA3986">
        <v>0</v>
      </c>
      <c r="AB3986" s="2">
        <v>0</v>
      </c>
      <c r="AC3986" s="2">
        <v>0</v>
      </c>
      <c r="AD3986" s="3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3.04</v>
      </c>
      <c r="AN3986" s="2">
        <v>3.04</v>
      </c>
      <c r="AO3986" s="2">
        <v>0</v>
      </c>
      <c r="AP3986" s="2">
        <v>0</v>
      </c>
      <c r="AQ3986" s="2">
        <v>0</v>
      </c>
    </row>
    <row r="3987" spans="1:43" x14ac:dyDescent="0.25">
      <c r="A3987" s="1">
        <v>46209</v>
      </c>
      <c r="B3987" t="s">
        <v>48</v>
      </c>
      <c r="C3987">
        <v>649163</v>
      </c>
      <c r="D3987">
        <v>2026485485</v>
      </c>
      <c r="E3987" t="s">
        <v>424</v>
      </c>
      <c r="F3987" t="s">
        <v>408</v>
      </c>
      <c r="G3987" t="s">
        <v>51</v>
      </c>
      <c r="H3987" t="s">
        <v>235</v>
      </c>
      <c r="I3987" t="s">
        <v>1097</v>
      </c>
      <c r="J3987" t="s">
        <v>1098</v>
      </c>
      <c r="K3987">
        <v>650218</v>
      </c>
      <c r="L3987" t="s">
        <v>165</v>
      </c>
      <c r="M3987" t="s">
        <v>166</v>
      </c>
      <c r="N3987" t="s">
        <v>57</v>
      </c>
      <c r="O3987" s="1">
        <v>45665</v>
      </c>
      <c r="Q3987" s="1">
        <v>46242</v>
      </c>
      <c r="R3987" s="2">
        <v>55.63</v>
      </c>
      <c r="S3987">
        <v>1</v>
      </c>
      <c r="T3987" t="s">
        <v>58</v>
      </c>
      <c r="U3987" t="s">
        <v>216</v>
      </c>
      <c r="V3987" s="3">
        <v>0.06</v>
      </c>
      <c r="W3987" s="2">
        <v>0</v>
      </c>
      <c r="X3987">
        <v>0</v>
      </c>
      <c r="Y3987" t="s">
        <v>217</v>
      </c>
      <c r="Z3987" t="s">
        <v>61</v>
      </c>
      <c r="AA3987">
        <v>0</v>
      </c>
      <c r="AB3987" s="2">
        <v>0</v>
      </c>
      <c r="AC3987" s="2">
        <v>0</v>
      </c>
      <c r="AD3987" s="3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3.34</v>
      </c>
      <c r="AN3987" s="2">
        <v>3.34</v>
      </c>
      <c r="AO3987" s="2">
        <v>0</v>
      </c>
      <c r="AP3987" s="2">
        <v>0</v>
      </c>
      <c r="AQ3987" s="2">
        <v>0</v>
      </c>
    </row>
    <row r="3988" spans="1:43" x14ac:dyDescent="0.25">
      <c r="A3988" s="1">
        <v>46209</v>
      </c>
      <c r="B3988" t="s">
        <v>48</v>
      </c>
      <c r="C3988">
        <v>649163</v>
      </c>
      <c r="D3988">
        <v>2026543907</v>
      </c>
      <c r="E3988" t="s">
        <v>1324</v>
      </c>
      <c r="F3988" t="s">
        <v>1151</v>
      </c>
      <c r="G3988" t="s">
        <v>51</v>
      </c>
      <c r="H3988" t="s">
        <v>72</v>
      </c>
      <c r="I3988" t="s">
        <v>1097</v>
      </c>
      <c r="J3988" t="s">
        <v>1098</v>
      </c>
      <c r="K3988">
        <v>673059</v>
      </c>
      <c r="L3988" t="s">
        <v>78</v>
      </c>
      <c r="M3988" t="s">
        <v>79</v>
      </c>
      <c r="N3988" t="s">
        <v>57</v>
      </c>
      <c r="O3988" s="1">
        <v>45717</v>
      </c>
      <c r="Q3988" s="1">
        <v>46235</v>
      </c>
      <c r="R3988" s="2">
        <v>27.64</v>
      </c>
      <c r="S3988">
        <v>1</v>
      </c>
      <c r="T3988" t="s">
        <v>58</v>
      </c>
      <c r="U3988" t="s">
        <v>216</v>
      </c>
      <c r="V3988" s="3">
        <v>0.06</v>
      </c>
      <c r="W3988" s="2">
        <v>0</v>
      </c>
      <c r="X3988">
        <v>0</v>
      </c>
      <c r="Y3988" t="s">
        <v>217</v>
      </c>
      <c r="Z3988" t="s">
        <v>61</v>
      </c>
      <c r="AA3988">
        <v>0</v>
      </c>
      <c r="AB3988" s="2">
        <v>0</v>
      </c>
      <c r="AC3988" s="2">
        <v>0</v>
      </c>
      <c r="AD3988" s="3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1.66</v>
      </c>
      <c r="AN3988" s="2">
        <v>1.66</v>
      </c>
      <c r="AO3988" s="2">
        <v>0</v>
      </c>
      <c r="AP3988" s="2">
        <v>0</v>
      </c>
      <c r="AQ3988" s="2">
        <v>0</v>
      </c>
    </row>
    <row r="3989" spans="1:43" x14ac:dyDescent="0.25">
      <c r="A3989" s="1">
        <v>46209</v>
      </c>
      <c r="B3989" t="s">
        <v>48</v>
      </c>
      <c r="C3989">
        <v>649163</v>
      </c>
      <c r="D3989">
        <v>2026617925</v>
      </c>
      <c r="E3989" t="s">
        <v>1326</v>
      </c>
      <c r="F3989" t="s">
        <v>386</v>
      </c>
      <c r="G3989" t="s">
        <v>51</v>
      </c>
      <c r="H3989" t="s">
        <v>191</v>
      </c>
      <c r="I3989" t="s">
        <v>1097</v>
      </c>
      <c r="J3989" t="s">
        <v>1098</v>
      </c>
      <c r="K3989">
        <v>651818</v>
      </c>
      <c r="L3989" t="s">
        <v>214</v>
      </c>
      <c r="M3989" t="s">
        <v>215</v>
      </c>
      <c r="N3989" t="s">
        <v>57</v>
      </c>
      <c r="O3989" s="1">
        <v>45695</v>
      </c>
      <c r="Q3989" s="1">
        <v>46241</v>
      </c>
      <c r="R3989" s="2">
        <v>48.88</v>
      </c>
      <c r="S3989">
        <v>1</v>
      </c>
      <c r="T3989" t="s">
        <v>58</v>
      </c>
      <c r="U3989" t="s">
        <v>216</v>
      </c>
      <c r="V3989" s="3">
        <v>0.06</v>
      </c>
      <c r="W3989" s="2">
        <v>0</v>
      </c>
      <c r="X3989">
        <v>0</v>
      </c>
      <c r="Y3989" t="s">
        <v>217</v>
      </c>
      <c r="Z3989" t="s">
        <v>61</v>
      </c>
      <c r="AA3989">
        <v>0</v>
      </c>
      <c r="AB3989" s="2">
        <v>0</v>
      </c>
      <c r="AC3989" s="2">
        <v>0</v>
      </c>
      <c r="AD3989" s="3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2.93</v>
      </c>
      <c r="AN3989" s="2">
        <v>2.93</v>
      </c>
      <c r="AO3989" s="2">
        <v>0</v>
      </c>
      <c r="AP3989" s="2">
        <v>0</v>
      </c>
      <c r="AQ3989" s="2">
        <v>0</v>
      </c>
    </row>
    <row r="3990" spans="1:43" x14ac:dyDescent="0.25">
      <c r="A3990" s="1">
        <v>46209</v>
      </c>
      <c r="B3990" t="s">
        <v>48</v>
      </c>
      <c r="C3990">
        <v>649163</v>
      </c>
      <c r="D3990">
        <v>2026628667</v>
      </c>
      <c r="E3990" t="s">
        <v>1327</v>
      </c>
      <c r="F3990" t="s">
        <v>79</v>
      </c>
      <c r="G3990" t="s">
        <v>51</v>
      </c>
      <c r="H3990" t="s">
        <v>72</v>
      </c>
      <c r="I3990" t="s">
        <v>1097</v>
      </c>
      <c r="J3990" t="s">
        <v>1098</v>
      </c>
      <c r="K3990">
        <v>651818</v>
      </c>
      <c r="L3990" t="s">
        <v>214</v>
      </c>
      <c r="M3990" t="s">
        <v>215</v>
      </c>
      <c r="N3990" t="s">
        <v>57</v>
      </c>
      <c r="O3990" s="1">
        <v>45695</v>
      </c>
      <c r="Q3990" s="1">
        <v>46241</v>
      </c>
      <c r="R3990" s="2">
        <v>43.36</v>
      </c>
      <c r="S3990">
        <v>1</v>
      </c>
      <c r="T3990" t="s">
        <v>58</v>
      </c>
      <c r="U3990" t="s">
        <v>216</v>
      </c>
      <c r="V3990" s="3">
        <v>0.06</v>
      </c>
      <c r="W3990" s="2">
        <v>0</v>
      </c>
      <c r="X3990">
        <v>0</v>
      </c>
      <c r="Y3990" t="s">
        <v>217</v>
      </c>
      <c r="Z3990" t="s">
        <v>61</v>
      </c>
      <c r="AA3990">
        <v>0</v>
      </c>
      <c r="AB3990" s="2">
        <v>0</v>
      </c>
      <c r="AC3990" s="2">
        <v>0</v>
      </c>
      <c r="AD3990" s="3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2.6</v>
      </c>
      <c r="AN3990" s="2">
        <v>2.6</v>
      </c>
      <c r="AO3990" s="2">
        <v>0</v>
      </c>
      <c r="AP3990" s="2">
        <v>0</v>
      </c>
      <c r="AQ3990" s="2">
        <v>0</v>
      </c>
    </row>
    <row r="3991" spans="1:43" x14ac:dyDescent="0.25">
      <c r="A3991" s="1">
        <v>46209</v>
      </c>
      <c r="B3991" t="s">
        <v>48</v>
      </c>
      <c r="C3991">
        <v>649163</v>
      </c>
      <c r="D3991">
        <v>2026680614</v>
      </c>
      <c r="E3991" t="s">
        <v>136</v>
      </c>
      <c r="F3991" t="s">
        <v>1328</v>
      </c>
      <c r="G3991" t="s">
        <v>51</v>
      </c>
      <c r="H3991" t="s">
        <v>400</v>
      </c>
      <c r="I3991" t="s">
        <v>1097</v>
      </c>
      <c r="J3991" t="s">
        <v>1098</v>
      </c>
      <c r="K3991">
        <v>651818</v>
      </c>
      <c r="L3991" t="s">
        <v>214</v>
      </c>
      <c r="M3991" t="s">
        <v>215</v>
      </c>
      <c r="N3991" t="s">
        <v>57</v>
      </c>
      <c r="O3991" s="1">
        <v>45695</v>
      </c>
      <c r="Q3991" s="1">
        <v>46241</v>
      </c>
      <c r="R3991" s="2">
        <v>42.23</v>
      </c>
      <c r="S3991">
        <v>1</v>
      </c>
      <c r="T3991" t="s">
        <v>58</v>
      </c>
      <c r="U3991" t="s">
        <v>216</v>
      </c>
      <c r="V3991" s="3">
        <v>0.06</v>
      </c>
      <c r="W3991" s="2">
        <v>0</v>
      </c>
      <c r="X3991">
        <v>0</v>
      </c>
      <c r="Y3991" t="s">
        <v>217</v>
      </c>
      <c r="Z3991" t="s">
        <v>61</v>
      </c>
      <c r="AA3991">
        <v>0</v>
      </c>
      <c r="AB3991" s="2">
        <v>0</v>
      </c>
      <c r="AC3991" s="2">
        <v>0</v>
      </c>
      <c r="AD3991" s="3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2.5299999999999998</v>
      </c>
      <c r="AN3991" s="2">
        <v>2.5299999999999998</v>
      </c>
      <c r="AO3991" s="2">
        <v>0</v>
      </c>
      <c r="AP3991" s="2">
        <v>0</v>
      </c>
      <c r="AQ3991" s="2">
        <v>0</v>
      </c>
    </row>
    <row r="3992" spans="1:43" x14ac:dyDescent="0.25">
      <c r="A3992" s="1">
        <v>46209</v>
      </c>
      <c r="B3992" t="s">
        <v>48</v>
      </c>
      <c r="C3992">
        <v>649163</v>
      </c>
      <c r="D3992">
        <v>2026728415</v>
      </c>
      <c r="E3992" t="s">
        <v>1650</v>
      </c>
      <c r="F3992" t="s">
        <v>1016</v>
      </c>
      <c r="G3992" t="s">
        <v>51</v>
      </c>
      <c r="H3992" t="s">
        <v>72</v>
      </c>
      <c r="I3992" t="s">
        <v>1097</v>
      </c>
      <c r="J3992" t="s">
        <v>1098</v>
      </c>
      <c r="K3992">
        <v>822723</v>
      </c>
      <c r="L3992" t="s">
        <v>930</v>
      </c>
      <c r="M3992" t="s">
        <v>931</v>
      </c>
      <c r="N3992" t="s">
        <v>251</v>
      </c>
      <c r="O3992" s="1">
        <v>45689</v>
      </c>
      <c r="P3992" s="1">
        <v>46209</v>
      </c>
      <c r="Q3992" s="1">
        <v>46235</v>
      </c>
      <c r="R3992" s="2">
        <v>-136.09</v>
      </c>
      <c r="S3992">
        <v>1</v>
      </c>
      <c r="T3992" t="s">
        <v>58</v>
      </c>
      <c r="U3992" t="s">
        <v>216</v>
      </c>
      <c r="V3992" s="3">
        <v>0.06</v>
      </c>
      <c r="W3992" s="2">
        <v>0</v>
      </c>
      <c r="X3992">
        <v>-1</v>
      </c>
      <c r="Y3992" t="s">
        <v>217</v>
      </c>
      <c r="Z3992" t="s">
        <v>61</v>
      </c>
      <c r="AA3992">
        <v>0</v>
      </c>
      <c r="AB3992" s="2">
        <v>0</v>
      </c>
      <c r="AC3992" s="2">
        <v>0</v>
      </c>
      <c r="AD3992" s="3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-8.17</v>
      </c>
      <c r="AN3992" s="2">
        <v>-8.17</v>
      </c>
      <c r="AO3992" s="2">
        <v>0</v>
      </c>
      <c r="AP3992" s="2">
        <v>0</v>
      </c>
      <c r="AQ3992" s="2">
        <v>0</v>
      </c>
    </row>
    <row r="3993" spans="1:43" x14ac:dyDescent="0.25">
      <c r="A3993" s="1">
        <v>46209</v>
      </c>
      <c r="B3993" t="s">
        <v>48</v>
      </c>
      <c r="C3993">
        <v>649163</v>
      </c>
      <c r="D3993">
        <v>2026757479</v>
      </c>
      <c r="E3993" t="s">
        <v>246</v>
      </c>
      <c r="F3993" t="s">
        <v>330</v>
      </c>
      <c r="G3993" t="s">
        <v>51</v>
      </c>
      <c r="H3993" t="s">
        <v>112</v>
      </c>
      <c r="I3993" t="s">
        <v>1097</v>
      </c>
      <c r="J3993" t="s">
        <v>1098</v>
      </c>
      <c r="K3993">
        <v>650794</v>
      </c>
      <c r="L3993" t="s">
        <v>55</v>
      </c>
      <c r="M3993" t="s">
        <v>56</v>
      </c>
      <c r="N3993" t="s">
        <v>57</v>
      </c>
      <c r="O3993" s="1">
        <v>45682</v>
      </c>
      <c r="Q3993" s="1">
        <v>46228</v>
      </c>
      <c r="R3993" s="2">
        <v>61.9</v>
      </c>
      <c r="S3993">
        <v>1</v>
      </c>
      <c r="T3993" t="s">
        <v>58</v>
      </c>
      <c r="U3993" t="s">
        <v>216</v>
      </c>
      <c r="V3993" s="3">
        <v>0.06</v>
      </c>
      <c r="W3993" s="2">
        <v>0</v>
      </c>
      <c r="X3993">
        <v>0</v>
      </c>
      <c r="Y3993" t="s">
        <v>217</v>
      </c>
      <c r="Z3993" t="s">
        <v>61</v>
      </c>
      <c r="AA3993">
        <v>0</v>
      </c>
      <c r="AB3993" s="2">
        <v>0</v>
      </c>
      <c r="AC3993" s="2">
        <v>0</v>
      </c>
      <c r="AD3993" s="3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3.71</v>
      </c>
      <c r="AN3993" s="2">
        <v>3.71</v>
      </c>
      <c r="AO3993" s="2">
        <v>0</v>
      </c>
      <c r="AP3993" s="2">
        <v>0</v>
      </c>
      <c r="AQ3993" s="2">
        <v>0</v>
      </c>
    </row>
    <row r="3994" spans="1:43" x14ac:dyDescent="0.25">
      <c r="A3994" s="1">
        <v>46209</v>
      </c>
      <c r="B3994" t="s">
        <v>48</v>
      </c>
      <c r="C3994">
        <v>649163</v>
      </c>
      <c r="D3994">
        <v>2026760029</v>
      </c>
      <c r="E3994" t="s">
        <v>3422</v>
      </c>
      <c r="F3994" t="s">
        <v>3423</v>
      </c>
      <c r="G3994" t="s">
        <v>51</v>
      </c>
      <c r="H3994" t="s">
        <v>502</v>
      </c>
      <c r="I3994" t="s">
        <v>1097</v>
      </c>
      <c r="J3994" t="s">
        <v>1098</v>
      </c>
      <c r="K3994">
        <v>767312</v>
      </c>
      <c r="L3994" t="s">
        <v>367</v>
      </c>
      <c r="M3994" t="s">
        <v>282</v>
      </c>
      <c r="N3994" t="s">
        <v>57</v>
      </c>
      <c r="O3994" s="1">
        <v>45682</v>
      </c>
      <c r="Q3994" s="1">
        <v>46228</v>
      </c>
      <c r="R3994" s="2">
        <v>22.84</v>
      </c>
      <c r="S3994">
        <v>1</v>
      </c>
      <c r="T3994" t="s">
        <v>58</v>
      </c>
      <c r="U3994" t="s">
        <v>216</v>
      </c>
      <c r="V3994" s="3">
        <v>0.06</v>
      </c>
      <c r="W3994" s="2">
        <v>0</v>
      </c>
      <c r="X3994">
        <v>0</v>
      </c>
      <c r="Y3994" t="s">
        <v>217</v>
      </c>
      <c r="Z3994" t="s">
        <v>61</v>
      </c>
      <c r="AA3994">
        <v>0</v>
      </c>
      <c r="AB3994" s="2">
        <v>0</v>
      </c>
      <c r="AC3994" s="2">
        <v>0</v>
      </c>
      <c r="AD3994" s="3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1.37</v>
      </c>
      <c r="AN3994" s="2">
        <v>1.37</v>
      </c>
      <c r="AO3994" s="2">
        <v>0</v>
      </c>
      <c r="AP3994" s="2">
        <v>0</v>
      </c>
      <c r="AQ3994" s="2">
        <v>0</v>
      </c>
    </row>
    <row r="3995" spans="1:43" x14ac:dyDescent="0.25">
      <c r="A3995" s="1">
        <v>46209</v>
      </c>
      <c r="B3995" t="s">
        <v>48</v>
      </c>
      <c r="C3995">
        <v>649163</v>
      </c>
      <c r="D3995">
        <v>2026762616</v>
      </c>
      <c r="E3995" t="s">
        <v>1330</v>
      </c>
      <c r="F3995" t="s">
        <v>355</v>
      </c>
      <c r="G3995" t="s">
        <v>51</v>
      </c>
      <c r="H3995" t="s">
        <v>72</v>
      </c>
      <c r="I3995" t="s">
        <v>1097</v>
      </c>
      <c r="J3995" t="s">
        <v>1098</v>
      </c>
      <c r="K3995">
        <v>816021</v>
      </c>
      <c r="L3995" t="s">
        <v>513</v>
      </c>
      <c r="M3995" t="s">
        <v>514</v>
      </c>
      <c r="N3995" t="s">
        <v>57</v>
      </c>
      <c r="O3995" s="1">
        <v>45693</v>
      </c>
      <c r="Q3995" s="1">
        <v>46239</v>
      </c>
      <c r="R3995" s="2">
        <v>57.11</v>
      </c>
      <c r="S3995">
        <v>1</v>
      </c>
      <c r="T3995" t="s">
        <v>58</v>
      </c>
      <c r="U3995" t="s">
        <v>216</v>
      </c>
      <c r="V3995" s="3">
        <v>0.06</v>
      </c>
      <c r="W3995" s="2">
        <v>0</v>
      </c>
      <c r="X3995">
        <v>0</v>
      </c>
      <c r="Y3995" t="s">
        <v>217</v>
      </c>
      <c r="Z3995" t="s">
        <v>61</v>
      </c>
      <c r="AA3995">
        <v>0</v>
      </c>
      <c r="AB3995" s="2">
        <v>0</v>
      </c>
      <c r="AC3995" s="2">
        <v>0</v>
      </c>
      <c r="AD3995" s="3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3.43</v>
      </c>
      <c r="AN3995" s="2">
        <v>3.43</v>
      </c>
      <c r="AO3995" s="2">
        <v>0</v>
      </c>
      <c r="AP3995" s="2">
        <v>0</v>
      </c>
      <c r="AQ3995" s="2">
        <v>0</v>
      </c>
    </row>
    <row r="3996" spans="1:43" x14ac:dyDescent="0.25">
      <c r="A3996" s="1">
        <v>46209</v>
      </c>
      <c r="B3996" t="s">
        <v>48</v>
      </c>
      <c r="C3996">
        <v>649163</v>
      </c>
      <c r="D3996">
        <v>2026836868</v>
      </c>
      <c r="E3996" t="s">
        <v>508</v>
      </c>
      <c r="F3996" t="s">
        <v>728</v>
      </c>
      <c r="G3996" t="s">
        <v>51</v>
      </c>
      <c r="H3996" t="s">
        <v>267</v>
      </c>
      <c r="I3996" t="s">
        <v>1097</v>
      </c>
      <c r="J3996" t="s">
        <v>1098</v>
      </c>
      <c r="K3996">
        <v>673059</v>
      </c>
      <c r="L3996" t="s">
        <v>78</v>
      </c>
      <c r="M3996" t="s">
        <v>79</v>
      </c>
      <c r="N3996" t="s">
        <v>251</v>
      </c>
      <c r="O3996" s="1">
        <v>45717</v>
      </c>
      <c r="P3996" s="1">
        <v>46209</v>
      </c>
      <c r="Q3996" s="1">
        <v>46235</v>
      </c>
      <c r="R3996" s="2">
        <v>-1.97</v>
      </c>
      <c r="S3996">
        <v>1</v>
      </c>
      <c r="T3996" t="s">
        <v>58</v>
      </c>
      <c r="U3996" t="s">
        <v>216</v>
      </c>
      <c r="V3996" s="3">
        <v>0.06</v>
      </c>
      <c r="W3996" s="2">
        <v>0</v>
      </c>
      <c r="X3996">
        <v>-1</v>
      </c>
      <c r="Y3996" t="s">
        <v>217</v>
      </c>
      <c r="Z3996" t="s">
        <v>61</v>
      </c>
      <c r="AA3996">
        <v>0</v>
      </c>
      <c r="AB3996" s="2">
        <v>0</v>
      </c>
      <c r="AC3996" s="2">
        <v>0</v>
      </c>
      <c r="AD3996" s="3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-0.12</v>
      </c>
      <c r="AN3996" s="2">
        <v>-0.12</v>
      </c>
      <c r="AO3996" s="2">
        <v>0</v>
      </c>
      <c r="AP3996" s="2">
        <v>0</v>
      </c>
      <c r="AQ3996" s="2">
        <v>0</v>
      </c>
    </row>
    <row r="3997" spans="1:43" x14ac:dyDescent="0.25">
      <c r="A3997" s="1">
        <v>46209</v>
      </c>
      <c r="B3997" t="s">
        <v>48</v>
      </c>
      <c r="C3997">
        <v>649163</v>
      </c>
      <c r="D3997">
        <v>2026860055</v>
      </c>
      <c r="E3997" t="s">
        <v>1322</v>
      </c>
      <c r="F3997" t="s">
        <v>1323</v>
      </c>
      <c r="G3997" t="s">
        <v>51</v>
      </c>
      <c r="H3997" t="s">
        <v>191</v>
      </c>
      <c r="I3997" t="s">
        <v>1097</v>
      </c>
      <c r="J3997" t="s">
        <v>1098</v>
      </c>
      <c r="K3997">
        <v>651818</v>
      </c>
      <c r="L3997" t="s">
        <v>214</v>
      </c>
      <c r="M3997" t="s">
        <v>215</v>
      </c>
      <c r="N3997" t="s">
        <v>57</v>
      </c>
      <c r="O3997" s="1">
        <v>45695</v>
      </c>
      <c r="Q3997" s="1">
        <v>46241</v>
      </c>
      <c r="R3997" s="2">
        <v>57.96</v>
      </c>
      <c r="S3997">
        <v>1</v>
      </c>
      <c r="T3997" t="s">
        <v>58</v>
      </c>
      <c r="U3997" t="s">
        <v>216</v>
      </c>
      <c r="V3997" s="3">
        <v>0.06</v>
      </c>
      <c r="W3997" s="2">
        <v>0</v>
      </c>
      <c r="X3997">
        <v>0</v>
      </c>
      <c r="Y3997" t="s">
        <v>217</v>
      </c>
      <c r="Z3997" t="s">
        <v>61</v>
      </c>
      <c r="AA3997">
        <v>0</v>
      </c>
      <c r="AB3997" s="2">
        <v>0</v>
      </c>
      <c r="AC3997" s="2">
        <v>0</v>
      </c>
      <c r="AD3997" s="3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3.48</v>
      </c>
      <c r="AN3997" s="2">
        <v>3.48</v>
      </c>
      <c r="AO3997" s="2">
        <v>0</v>
      </c>
      <c r="AP3997" s="2">
        <v>0</v>
      </c>
      <c r="AQ3997" s="2">
        <v>0</v>
      </c>
    </row>
    <row r="3998" spans="1:43" x14ac:dyDescent="0.25">
      <c r="A3998" s="1">
        <v>46209</v>
      </c>
      <c r="B3998" t="s">
        <v>48</v>
      </c>
      <c r="C3998">
        <v>649163</v>
      </c>
      <c r="D3998">
        <v>2026862483</v>
      </c>
      <c r="E3998" t="s">
        <v>1269</v>
      </c>
      <c r="F3998" t="s">
        <v>245</v>
      </c>
      <c r="G3998" t="s">
        <v>51</v>
      </c>
      <c r="H3998" t="s">
        <v>72</v>
      </c>
      <c r="I3998" t="s">
        <v>1097</v>
      </c>
      <c r="J3998" t="s">
        <v>1098</v>
      </c>
      <c r="K3998">
        <v>764123</v>
      </c>
      <c r="L3998" t="s">
        <v>1147</v>
      </c>
      <c r="M3998" t="s">
        <v>1148</v>
      </c>
      <c r="N3998" t="s">
        <v>57</v>
      </c>
      <c r="O3998" s="1">
        <v>45694</v>
      </c>
      <c r="Q3998" s="1">
        <v>46240</v>
      </c>
      <c r="R3998" s="2">
        <v>64.760000000000005</v>
      </c>
      <c r="S3998">
        <v>1</v>
      </c>
      <c r="T3998" t="s">
        <v>58</v>
      </c>
      <c r="U3998" t="s">
        <v>216</v>
      </c>
      <c r="V3998" s="3">
        <v>0.06</v>
      </c>
      <c r="W3998" s="2">
        <v>0</v>
      </c>
      <c r="X3998">
        <v>0</v>
      </c>
      <c r="Y3998" t="s">
        <v>217</v>
      </c>
      <c r="Z3998" t="s">
        <v>61</v>
      </c>
      <c r="AA3998">
        <v>0</v>
      </c>
      <c r="AB3998" s="2">
        <v>0</v>
      </c>
      <c r="AC3998" s="2">
        <v>0</v>
      </c>
      <c r="AD3998" s="3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3.89</v>
      </c>
      <c r="AN3998" s="2">
        <v>3.89</v>
      </c>
      <c r="AO3998" s="2">
        <v>0</v>
      </c>
      <c r="AP3998" s="2">
        <v>0</v>
      </c>
      <c r="AQ3998" s="2">
        <v>0</v>
      </c>
    </row>
    <row r="3999" spans="1:43" x14ac:dyDescent="0.25">
      <c r="A3999" s="1">
        <v>46209</v>
      </c>
      <c r="B3999" t="s">
        <v>48</v>
      </c>
      <c r="C3999">
        <v>649163</v>
      </c>
      <c r="D3999">
        <v>2026921095</v>
      </c>
      <c r="E3999" t="s">
        <v>553</v>
      </c>
      <c r="F3999" t="s">
        <v>50</v>
      </c>
      <c r="G3999" t="s">
        <v>51</v>
      </c>
      <c r="H3999" t="s">
        <v>72</v>
      </c>
      <c r="I3999" t="s">
        <v>1097</v>
      </c>
      <c r="J3999" t="s">
        <v>1098</v>
      </c>
      <c r="K3999">
        <v>766747</v>
      </c>
      <c r="L3999" t="s">
        <v>510</v>
      </c>
      <c r="M3999" t="s">
        <v>107</v>
      </c>
      <c r="N3999" t="s">
        <v>57</v>
      </c>
      <c r="O3999" s="1">
        <v>45717</v>
      </c>
      <c r="Q3999" s="1">
        <v>46235</v>
      </c>
      <c r="R3999" s="2">
        <v>22.52</v>
      </c>
      <c r="S3999">
        <v>1</v>
      </c>
      <c r="T3999" t="s">
        <v>58</v>
      </c>
      <c r="U3999" t="s">
        <v>216</v>
      </c>
      <c r="V3999" s="3">
        <v>0.06</v>
      </c>
      <c r="W3999" s="2">
        <v>0</v>
      </c>
      <c r="X3999">
        <v>0</v>
      </c>
      <c r="Y3999" t="s">
        <v>217</v>
      </c>
      <c r="Z3999" t="s">
        <v>61</v>
      </c>
      <c r="AA3999">
        <v>0</v>
      </c>
      <c r="AB3999" s="2">
        <v>0</v>
      </c>
      <c r="AC3999" s="2">
        <v>0</v>
      </c>
      <c r="AD3999" s="3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1.35</v>
      </c>
      <c r="AN3999" s="2">
        <v>1.35</v>
      </c>
      <c r="AO3999" s="2">
        <v>0</v>
      </c>
      <c r="AP3999" s="2">
        <v>0</v>
      </c>
      <c r="AQ3999" s="2">
        <v>0</v>
      </c>
    </row>
    <row r="4000" spans="1:43" x14ac:dyDescent="0.25">
      <c r="A4000" s="1">
        <v>46209</v>
      </c>
      <c r="B4000" t="s">
        <v>48</v>
      </c>
      <c r="C4000">
        <v>649163</v>
      </c>
      <c r="D4000">
        <v>2026930457</v>
      </c>
      <c r="E4000" t="s">
        <v>2191</v>
      </c>
      <c r="F4000" t="s">
        <v>282</v>
      </c>
      <c r="G4000" t="s">
        <v>51</v>
      </c>
      <c r="H4000" t="s">
        <v>72</v>
      </c>
      <c r="I4000" t="s">
        <v>1097</v>
      </c>
      <c r="J4000" t="s">
        <v>1098</v>
      </c>
      <c r="K4000">
        <v>824062</v>
      </c>
      <c r="L4000" t="s">
        <v>391</v>
      </c>
      <c r="M4000" t="s">
        <v>392</v>
      </c>
      <c r="N4000" t="s">
        <v>57</v>
      </c>
      <c r="O4000" s="1">
        <v>45717</v>
      </c>
      <c r="Q4000" s="1">
        <v>46235</v>
      </c>
      <c r="R4000" s="2">
        <v>93</v>
      </c>
      <c r="S4000">
        <v>1</v>
      </c>
      <c r="T4000" t="s">
        <v>58</v>
      </c>
      <c r="U4000" t="s">
        <v>216</v>
      </c>
      <c r="V4000" s="3">
        <v>0.06</v>
      </c>
      <c r="W4000" s="2">
        <v>0</v>
      </c>
      <c r="X4000">
        <v>0</v>
      </c>
      <c r="Y4000" t="s">
        <v>217</v>
      </c>
      <c r="Z4000" t="s">
        <v>61</v>
      </c>
      <c r="AA4000">
        <v>0</v>
      </c>
      <c r="AB4000" s="2">
        <v>0</v>
      </c>
      <c r="AC4000" s="2">
        <v>0</v>
      </c>
      <c r="AD4000" s="3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5.58</v>
      </c>
      <c r="AN4000" s="2">
        <v>5.58</v>
      </c>
      <c r="AO4000" s="2">
        <v>0</v>
      </c>
      <c r="AP4000" s="2">
        <v>0</v>
      </c>
      <c r="AQ4000" s="2">
        <v>0</v>
      </c>
    </row>
    <row r="4001" spans="1:43" x14ac:dyDescent="0.25">
      <c r="A4001" s="1">
        <v>46209</v>
      </c>
      <c r="B4001" t="s">
        <v>48</v>
      </c>
      <c r="C4001">
        <v>649163</v>
      </c>
      <c r="D4001">
        <v>2026931458</v>
      </c>
      <c r="E4001" t="s">
        <v>650</v>
      </c>
      <c r="F4001" t="s">
        <v>107</v>
      </c>
      <c r="G4001" t="s">
        <v>51</v>
      </c>
      <c r="H4001" t="s">
        <v>72</v>
      </c>
      <c r="I4001" t="s">
        <v>1097</v>
      </c>
      <c r="J4001" t="s">
        <v>1098</v>
      </c>
      <c r="K4001">
        <v>824062</v>
      </c>
      <c r="L4001" t="s">
        <v>391</v>
      </c>
      <c r="M4001" t="s">
        <v>392</v>
      </c>
      <c r="N4001" t="s">
        <v>57</v>
      </c>
      <c r="O4001" s="1">
        <v>45717</v>
      </c>
      <c r="Q4001" s="1">
        <v>46235</v>
      </c>
      <c r="R4001" s="2">
        <v>110</v>
      </c>
      <c r="S4001">
        <v>1</v>
      </c>
      <c r="T4001" t="s">
        <v>58</v>
      </c>
      <c r="U4001" t="s">
        <v>216</v>
      </c>
      <c r="V4001" s="3">
        <v>0.06</v>
      </c>
      <c r="W4001" s="2">
        <v>0</v>
      </c>
      <c r="X4001">
        <v>0</v>
      </c>
      <c r="Y4001" t="s">
        <v>217</v>
      </c>
      <c r="Z4001" t="s">
        <v>61</v>
      </c>
      <c r="AA4001">
        <v>0</v>
      </c>
      <c r="AB4001" s="2">
        <v>0</v>
      </c>
      <c r="AC4001" s="2">
        <v>0</v>
      </c>
      <c r="AD4001" s="3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6.6</v>
      </c>
      <c r="AN4001" s="2">
        <v>6.6</v>
      </c>
      <c r="AO4001" s="2">
        <v>0</v>
      </c>
      <c r="AP4001" s="2">
        <v>0</v>
      </c>
      <c r="AQ4001" s="2">
        <v>0</v>
      </c>
    </row>
    <row r="4002" spans="1:43" x14ac:dyDescent="0.25">
      <c r="A4002" s="1">
        <v>46209</v>
      </c>
      <c r="B4002" t="s">
        <v>48</v>
      </c>
      <c r="C4002">
        <v>649163</v>
      </c>
      <c r="D4002">
        <v>2026949742</v>
      </c>
      <c r="E4002" t="s">
        <v>321</v>
      </c>
      <c r="F4002" t="s">
        <v>423</v>
      </c>
      <c r="G4002" t="s">
        <v>51</v>
      </c>
      <c r="H4002" t="s">
        <v>122</v>
      </c>
      <c r="I4002" t="s">
        <v>1097</v>
      </c>
      <c r="J4002" t="s">
        <v>1098</v>
      </c>
      <c r="K4002">
        <v>669316</v>
      </c>
      <c r="L4002" t="s">
        <v>273</v>
      </c>
      <c r="M4002" t="s">
        <v>126</v>
      </c>
      <c r="N4002" t="s">
        <v>57</v>
      </c>
      <c r="O4002" s="1">
        <v>45693</v>
      </c>
      <c r="Q4002" s="1">
        <v>46239</v>
      </c>
      <c r="R4002" s="2">
        <v>43.73</v>
      </c>
      <c r="S4002">
        <v>1</v>
      </c>
      <c r="T4002" t="s">
        <v>58</v>
      </c>
      <c r="U4002" t="s">
        <v>216</v>
      </c>
      <c r="V4002" s="3">
        <v>0.06</v>
      </c>
      <c r="W4002" s="2">
        <v>0</v>
      </c>
      <c r="X4002">
        <v>0</v>
      </c>
      <c r="Y4002" t="s">
        <v>217</v>
      </c>
      <c r="Z4002" t="s">
        <v>61</v>
      </c>
      <c r="AA4002">
        <v>0</v>
      </c>
      <c r="AB4002" s="2">
        <v>0</v>
      </c>
      <c r="AC4002" s="2">
        <v>0</v>
      </c>
      <c r="AD4002" s="3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2.62</v>
      </c>
      <c r="AN4002" s="2">
        <v>2.62</v>
      </c>
      <c r="AO4002" s="2">
        <v>0</v>
      </c>
      <c r="AP4002" s="2">
        <v>0</v>
      </c>
      <c r="AQ4002" s="2">
        <v>0</v>
      </c>
    </row>
    <row r="4003" spans="1:43" x14ac:dyDescent="0.25">
      <c r="A4003" s="1">
        <v>46209</v>
      </c>
      <c r="B4003" t="s">
        <v>48</v>
      </c>
      <c r="C4003">
        <v>649163</v>
      </c>
      <c r="D4003">
        <v>2026959127</v>
      </c>
      <c r="E4003" t="s">
        <v>2612</v>
      </c>
      <c r="F4003" t="s">
        <v>874</v>
      </c>
      <c r="G4003" t="s">
        <v>51</v>
      </c>
      <c r="H4003" t="s">
        <v>112</v>
      </c>
      <c r="I4003" t="s">
        <v>1097</v>
      </c>
      <c r="J4003" t="s">
        <v>1098</v>
      </c>
      <c r="K4003">
        <v>673059</v>
      </c>
      <c r="L4003" t="s">
        <v>78</v>
      </c>
      <c r="M4003" t="s">
        <v>79</v>
      </c>
      <c r="N4003" t="s">
        <v>57</v>
      </c>
      <c r="O4003" s="1">
        <v>45717</v>
      </c>
      <c r="Q4003" s="1">
        <v>46235</v>
      </c>
      <c r="R4003" s="2">
        <v>62.2</v>
      </c>
      <c r="S4003">
        <v>1</v>
      </c>
      <c r="T4003" t="s">
        <v>58</v>
      </c>
      <c r="U4003" t="s">
        <v>216</v>
      </c>
      <c r="V4003" s="3">
        <v>0.06</v>
      </c>
      <c r="W4003" s="2">
        <v>0</v>
      </c>
      <c r="X4003">
        <v>0</v>
      </c>
      <c r="Y4003" t="s">
        <v>217</v>
      </c>
      <c r="Z4003" t="s">
        <v>61</v>
      </c>
      <c r="AA4003">
        <v>0</v>
      </c>
      <c r="AB4003" s="2">
        <v>0</v>
      </c>
      <c r="AC4003" s="2">
        <v>0</v>
      </c>
      <c r="AD4003" s="3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3.73</v>
      </c>
      <c r="AN4003" s="2">
        <v>3.73</v>
      </c>
      <c r="AO4003" s="2">
        <v>0</v>
      </c>
      <c r="AP4003" s="2">
        <v>0</v>
      </c>
      <c r="AQ4003" s="2">
        <v>0</v>
      </c>
    </row>
    <row r="4004" spans="1:43" x14ac:dyDescent="0.25">
      <c r="A4004" s="1">
        <v>46209</v>
      </c>
      <c r="B4004" t="s">
        <v>48</v>
      </c>
      <c r="C4004">
        <v>649163</v>
      </c>
      <c r="D4004">
        <v>2026963682</v>
      </c>
      <c r="E4004" t="s">
        <v>2613</v>
      </c>
      <c r="F4004" t="s">
        <v>218</v>
      </c>
      <c r="G4004" t="s">
        <v>51</v>
      </c>
      <c r="H4004" t="s">
        <v>72</v>
      </c>
      <c r="I4004" t="s">
        <v>1097</v>
      </c>
      <c r="J4004" t="s">
        <v>1098</v>
      </c>
      <c r="K4004">
        <v>824062</v>
      </c>
      <c r="L4004" t="s">
        <v>391</v>
      </c>
      <c r="M4004" t="s">
        <v>392</v>
      </c>
      <c r="N4004" t="s">
        <v>57</v>
      </c>
      <c r="O4004" s="1">
        <v>45717</v>
      </c>
      <c r="Q4004" s="1">
        <v>46235</v>
      </c>
      <c r="R4004" s="2">
        <v>112.85</v>
      </c>
      <c r="S4004">
        <v>1</v>
      </c>
      <c r="T4004" t="s">
        <v>58</v>
      </c>
      <c r="U4004" t="s">
        <v>216</v>
      </c>
      <c r="V4004" s="3">
        <v>0.06</v>
      </c>
      <c r="W4004" s="2">
        <v>0</v>
      </c>
      <c r="X4004">
        <v>0</v>
      </c>
      <c r="Y4004" t="s">
        <v>217</v>
      </c>
      <c r="Z4004" t="s">
        <v>61</v>
      </c>
      <c r="AA4004">
        <v>0</v>
      </c>
      <c r="AB4004" s="2">
        <v>0</v>
      </c>
      <c r="AC4004" s="2">
        <v>0</v>
      </c>
      <c r="AD4004" s="3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6.77</v>
      </c>
      <c r="AN4004" s="2">
        <v>6.77</v>
      </c>
      <c r="AO4004" s="2">
        <v>0</v>
      </c>
      <c r="AP4004" s="2">
        <v>0</v>
      </c>
      <c r="AQ4004" s="2">
        <v>0</v>
      </c>
    </row>
    <row r="4005" spans="1:43" x14ac:dyDescent="0.25">
      <c r="A4005" s="1">
        <v>46209</v>
      </c>
      <c r="B4005" t="s">
        <v>48</v>
      </c>
      <c r="C4005">
        <v>649163</v>
      </c>
      <c r="D4005">
        <v>2026978806</v>
      </c>
      <c r="E4005" t="s">
        <v>2614</v>
      </c>
      <c r="F4005" t="s">
        <v>2615</v>
      </c>
      <c r="G4005" t="s">
        <v>51</v>
      </c>
      <c r="H4005" t="s">
        <v>72</v>
      </c>
      <c r="I4005" t="s">
        <v>1097</v>
      </c>
      <c r="J4005" t="s">
        <v>1098</v>
      </c>
      <c r="K4005">
        <v>824062</v>
      </c>
      <c r="L4005" t="s">
        <v>391</v>
      </c>
      <c r="M4005" t="s">
        <v>392</v>
      </c>
      <c r="N4005" t="s">
        <v>57</v>
      </c>
      <c r="O4005" s="1">
        <v>45695</v>
      </c>
      <c r="Q4005" s="1">
        <v>46241</v>
      </c>
      <c r="R4005" s="2">
        <v>112.85</v>
      </c>
      <c r="S4005">
        <v>1</v>
      </c>
      <c r="T4005" t="s">
        <v>58</v>
      </c>
      <c r="U4005" t="s">
        <v>216</v>
      </c>
      <c r="V4005" s="3">
        <v>0.06</v>
      </c>
      <c r="W4005" s="2">
        <v>0</v>
      </c>
      <c r="X4005">
        <v>0</v>
      </c>
      <c r="Y4005" t="s">
        <v>217</v>
      </c>
      <c r="Z4005" t="s">
        <v>61</v>
      </c>
      <c r="AA4005">
        <v>0</v>
      </c>
      <c r="AB4005" s="2">
        <v>0</v>
      </c>
      <c r="AC4005" s="2">
        <v>0</v>
      </c>
      <c r="AD4005" s="3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6.77</v>
      </c>
      <c r="AN4005" s="2">
        <v>6.77</v>
      </c>
      <c r="AO4005" s="2">
        <v>0</v>
      </c>
      <c r="AP4005" s="2">
        <v>0</v>
      </c>
      <c r="AQ4005" s="2">
        <v>0</v>
      </c>
    </row>
    <row r="4006" spans="1:43" x14ac:dyDescent="0.25">
      <c r="A4006" s="1">
        <v>46209</v>
      </c>
      <c r="B4006" t="s">
        <v>48</v>
      </c>
      <c r="C4006">
        <v>649163</v>
      </c>
      <c r="D4006">
        <v>2026988842</v>
      </c>
      <c r="E4006" t="s">
        <v>138</v>
      </c>
      <c r="F4006" t="s">
        <v>139</v>
      </c>
      <c r="G4006" t="s">
        <v>51</v>
      </c>
      <c r="H4006" t="s">
        <v>82</v>
      </c>
      <c r="I4006" t="s">
        <v>1097</v>
      </c>
      <c r="J4006" t="s">
        <v>1098</v>
      </c>
      <c r="K4006">
        <v>673059</v>
      </c>
      <c r="L4006" t="s">
        <v>78</v>
      </c>
      <c r="M4006" t="s">
        <v>79</v>
      </c>
      <c r="N4006" t="s">
        <v>57</v>
      </c>
      <c r="O4006" s="1">
        <v>45717</v>
      </c>
      <c r="Q4006" s="1">
        <v>46235</v>
      </c>
      <c r="R4006" s="2">
        <v>31.14</v>
      </c>
      <c r="S4006">
        <v>1</v>
      </c>
      <c r="T4006" t="s">
        <v>58</v>
      </c>
      <c r="U4006" t="s">
        <v>216</v>
      </c>
      <c r="V4006" s="3">
        <v>0.06</v>
      </c>
      <c r="W4006" s="2">
        <v>0</v>
      </c>
      <c r="X4006">
        <v>0</v>
      </c>
      <c r="Y4006" t="s">
        <v>217</v>
      </c>
      <c r="Z4006" t="s">
        <v>61</v>
      </c>
      <c r="AA4006">
        <v>0</v>
      </c>
      <c r="AB4006" s="2">
        <v>0</v>
      </c>
      <c r="AC4006" s="2">
        <v>0</v>
      </c>
      <c r="AD4006" s="3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1.87</v>
      </c>
      <c r="AN4006" s="2">
        <v>1.87</v>
      </c>
      <c r="AO4006" s="2">
        <v>0</v>
      </c>
      <c r="AP4006" s="2">
        <v>0</v>
      </c>
      <c r="AQ4006" s="2">
        <v>0</v>
      </c>
    </row>
    <row r="4007" spans="1:43" x14ac:dyDescent="0.25">
      <c r="A4007" s="1">
        <v>46209</v>
      </c>
      <c r="B4007" t="s">
        <v>48</v>
      </c>
      <c r="C4007">
        <v>649163</v>
      </c>
      <c r="D4007">
        <v>2027001807</v>
      </c>
      <c r="E4007" t="s">
        <v>1332</v>
      </c>
      <c r="F4007" t="s">
        <v>737</v>
      </c>
      <c r="G4007" t="s">
        <v>51</v>
      </c>
      <c r="H4007" t="s">
        <v>363</v>
      </c>
      <c r="I4007" t="s">
        <v>1097</v>
      </c>
      <c r="J4007" t="s">
        <v>1098</v>
      </c>
      <c r="K4007">
        <v>816021</v>
      </c>
      <c r="L4007" t="s">
        <v>513</v>
      </c>
      <c r="M4007" t="s">
        <v>514</v>
      </c>
      <c r="N4007" t="s">
        <v>57</v>
      </c>
      <c r="O4007" s="1">
        <v>45698</v>
      </c>
      <c r="Q4007" s="1">
        <v>46244</v>
      </c>
      <c r="R4007" s="2">
        <v>53.08</v>
      </c>
      <c r="S4007">
        <v>1</v>
      </c>
      <c r="T4007" t="s">
        <v>58</v>
      </c>
      <c r="U4007" t="s">
        <v>216</v>
      </c>
      <c r="V4007" s="3">
        <v>0.06</v>
      </c>
      <c r="W4007" s="2">
        <v>0</v>
      </c>
      <c r="X4007">
        <v>0</v>
      </c>
      <c r="Y4007" t="s">
        <v>217</v>
      </c>
      <c r="Z4007" t="s">
        <v>61</v>
      </c>
      <c r="AA4007">
        <v>0</v>
      </c>
      <c r="AB4007" s="2">
        <v>0</v>
      </c>
      <c r="AC4007" s="2">
        <v>0</v>
      </c>
      <c r="AD4007" s="3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3.18</v>
      </c>
      <c r="AN4007" s="2">
        <v>3.18</v>
      </c>
      <c r="AO4007" s="2">
        <v>0</v>
      </c>
      <c r="AP4007" s="2">
        <v>0</v>
      </c>
      <c r="AQ4007" s="2">
        <v>0</v>
      </c>
    </row>
    <row r="4008" spans="1:43" x14ac:dyDescent="0.25">
      <c r="A4008" s="1">
        <v>46209</v>
      </c>
      <c r="B4008" t="s">
        <v>48</v>
      </c>
      <c r="C4008">
        <v>649163</v>
      </c>
      <c r="D4008">
        <v>2027014989</v>
      </c>
      <c r="E4008" t="s">
        <v>2616</v>
      </c>
      <c r="F4008" t="s">
        <v>1581</v>
      </c>
      <c r="G4008" t="s">
        <v>51</v>
      </c>
      <c r="H4008" t="s">
        <v>309</v>
      </c>
      <c r="I4008" t="s">
        <v>1097</v>
      </c>
      <c r="J4008" t="s">
        <v>1098</v>
      </c>
      <c r="K4008">
        <v>673059</v>
      </c>
      <c r="L4008" t="s">
        <v>78</v>
      </c>
      <c r="M4008" t="s">
        <v>79</v>
      </c>
      <c r="N4008" t="s">
        <v>57</v>
      </c>
      <c r="O4008" s="1">
        <v>45696</v>
      </c>
      <c r="Q4008" s="1">
        <v>46242</v>
      </c>
      <c r="R4008" s="2">
        <v>59.58</v>
      </c>
      <c r="S4008">
        <v>1</v>
      </c>
      <c r="T4008" t="s">
        <v>58</v>
      </c>
      <c r="U4008" t="s">
        <v>216</v>
      </c>
      <c r="V4008" s="3">
        <v>0.06</v>
      </c>
      <c r="W4008" s="2">
        <v>0</v>
      </c>
      <c r="X4008">
        <v>0</v>
      </c>
      <c r="Y4008" t="s">
        <v>217</v>
      </c>
      <c r="Z4008" t="s">
        <v>61</v>
      </c>
      <c r="AA4008">
        <v>0</v>
      </c>
      <c r="AB4008" s="2">
        <v>0</v>
      </c>
      <c r="AC4008" s="2">
        <v>0</v>
      </c>
      <c r="AD4008" s="3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0</v>
      </c>
      <c r="AM4008" s="2">
        <v>3.57</v>
      </c>
      <c r="AN4008" s="2">
        <v>3.57</v>
      </c>
      <c r="AO4008" s="2">
        <v>0</v>
      </c>
      <c r="AP4008" s="2">
        <v>0</v>
      </c>
      <c r="AQ4008" s="2">
        <v>0</v>
      </c>
    </row>
    <row r="4009" spans="1:43" x14ac:dyDescent="0.25">
      <c r="A4009" s="1">
        <v>46209</v>
      </c>
      <c r="B4009" t="s">
        <v>48</v>
      </c>
      <c r="C4009">
        <v>649163</v>
      </c>
      <c r="D4009">
        <v>2027024357</v>
      </c>
      <c r="E4009" t="s">
        <v>2617</v>
      </c>
      <c r="F4009" t="s">
        <v>2618</v>
      </c>
      <c r="G4009" t="s">
        <v>51</v>
      </c>
      <c r="H4009" t="s">
        <v>72</v>
      </c>
      <c r="I4009" t="s">
        <v>1097</v>
      </c>
      <c r="J4009" t="s">
        <v>1098</v>
      </c>
      <c r="K4009">
        <v>814033</v>
      </c>
      <c r="L4009" t="s">
        <v>541</v>
      </c>
      <c r="M4009" t="s">
        <v>542</v>
      </c>
      <c r="N4009" t="s">
        <v>57</v>
      </c>
      <c r="O4009" s="1">
        <v>45717</v>
      </c>
      <c r="Q4009" s="1">
        <v>46235</v>
      </c>
      <c r="R4009" s="2">
        <v>57.73</v>
      </c>
      <c r="S4009">
        <v>1</v>
      </c>
      <c r="T4009" t="s">
        <v>58</v>
      </c>
      <c r="U4009" t="s">
        <v>216</v>
      </c>
      <c r="V4009" s="3">
        <v>0.06</v>
      </c>
      <c r="W4009" s="2">
        <v>0</v>
      </c>
      <c r="X4009">
        <v>0</v>
      </c>
      <c r="Y4009" t="s">
        <v>217</v>
      </c>
      <c r="Z4009" t="s">
        <v>61</v>
      </c>
      <c r="AA4009">
        <v>0</v>
      </c>
      <c r="AB4009" s="2">
        <v>0</v>
      </c>
      <c r="AC4009" s="2">
        <v>0</v>
      </c>
      <c r="AD4009" s="3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3.46</v>
      </c>
      <c r="AN4009" s="2">
        <v>3.46</v>
      </c>
      <c r="AO4009" s="2">
        <v>0</v>
      </c>
      <c r="AP4009" s="2">
        <v>0</v>
      </c>
      <c r="AQ4009" s="2">
        <v>0</v>
      </c>
    </row>
    <row r="4010" spans="1:43" x14ac:dyDescent="0.25">
      <c r="A4010" s="1">
        <v>46209</v>
      </c>
      <c r="B4010" t="s">
        <v>48</v>
      </c>
      <c r="C4010">
        <v>649163</v>
      </c>
      <c r="D4010">
        <v>2027109082</v>
      </c>
      <c r="E4010" t="s">
        <v>3424</v>
      </c>
      <c r="F4010" t="s">
        <v>2284</v>
      </c>
      <c r="G4010" t="s">
        <v>51</v>
      </c>
      <c r="H4010" t="s">
        <v>52</v>
      </c>
      <c r="I4010" t="s">
        <v>1097</v>
      </c>
      <c r="J4010" t="s">
        <v>1098</v>
      </c>
      <c r="K4010">
        <v>650218</v>
      </c>
      <c r="L4010" t="s">
        <v>165</v>
      </c>
      <c r="M4010" t="s">
        <v>166</v>
      </c>
      <c r="N4010" t="s">
        <v>57</v>
      </c>
      <c r="O4010" s="1">
        <v>45717</v>
      </c>
      <c r="Q4010" s="1">
        <v>46235</v>
      </c>
      <c r="R4010" s="2">
        <v>27.11</v>
      </c>
      <c r="S4010">
        <v>1</v>
      </c>
      <c r="T4010" t="s">
        <v>58</v>
      </c>
      <c r="U4010" t="s">
        <v>216</v>
      </c>
      <c r="V4010" s="3">
        <v>0.06</v>
      </c>
      <c r="W4010" s="2">
        <v>0</v>
      </c>
      <c r="X4010">
        <v>0</v>
      </c>
      <c r="Y4010" t="s">
        <v>217</v>
      </c>
      <c r="Z4010" t="s">
        <v>61</v>
      </c>
      <c r="AA4010">
        <v>0</v>
      </c>
      <c r="AB4010" s="2">
        <v>0</v>
      </c>
      <c r="AC4010" s="2">
        <v>0</v>
      </c>
      <c r="AD4010" s="3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0</v>
      </c>
      <c r="AM4010" s="2">
        <v>1.63</v>
      </c>
      <c r="AN4010" s="2">
        <v>1.63</v>
      </c>
      <c r="AO4010" s="2">
        <v>0</v>
      </c>
      <c r="AP4010" s="2">
        <v>0</v>
      </c>
      <c r="AQ4010" s="2">
        <v>0</v>
      </c>
    </row>
    <row r="4011" spans="1:43" x14ac:dyDescent="0.25">
      <c r="A4011" s="1">
        <v>46209</v>
      </c>
      <c r="B4011" t="s">
        <v>48</v>
      </c>
      <c r="C4011">
        <v>649163</v>
      </c>
      <c r="D4011">
        <v>2027110612</v>
      </c>
      <c r="E4011" t="s">
        <v>2360</v>
      </c>
      <c r="F4011" t="s">
        <v>3425</v>
      </c>
      <c r="G4011" t="s">
        <v>51</v>
      </c>
      <c r="H4011" t="s">
        <v>52</v>
      </c>
      <c r="I4011" t="s">
        <v>1097</v>
      </c>
      <c r="J4011" t="s">
        <v>1098</v>
      </c>
      <c r="K4011">
        <v>650218</v>
      </c>
      <c r="L4011" t="s">
        <v>165</v>
      </c>
      <c r="M4011" t="s">
        <v>166</v>
      </c>
      <c r="N4011" t="s">
        <v>57</v>
      </c>
      <c r="O4011" s="1">
        <v>45717</v>
      </c>
      <c r="Q4011" s="1">
        <v>46235</v>
      </c>
      <c r="R4011" s="2">
        <v>35.979999999999997</v>
      </c>
      <c r="S4011">
        <v>1</v>
      </c>
      <c r="T4011" t="s">
        <v>58</v>
      </c>
      <c r="U4011" t="s">
        <v>216</v>
      </c>
      <c r="V4011" s="3">
        <v>0.06</v>
      </c>
      <c r="W4011" s="2">
        <v>0</v>
      </c>
      <c r="X4011">
        <v>0</v>
      </c>
      <c r="Y4011" t="s">
        <v>217</v>
      </c>
      <c r="Z4011" t="s">
        <v>61</v>
      </c>
      <c r="AA4011">
        <v>0</v>
      </c>
      <c r="AB4011" s="2">
        <v>0</v>
      </c>
      <c r="AC4011" s="2">
        <v>0</v>
      </c>
      <c r="AD4011" s="3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2.16</v>
      </c>
      <c r="AN4011" s="2">
        <v>2.16</v>
      </c>
      <c r="AO4011" s="2">
        <v>0</v>
      </c>
      <c r="AP4011" s="2">
        <v>0</v>
      </c>
      <c r="AQ4011" s="2">
        <v>0</v>
      </c>
    </row>
    <row r="4012" spans="1:43" x14ac:dyDescent="0.25">
      <c r="A4012" s="1">
        <v>46209</v>
      </c>
      <c r="B4012" t="s">
        <v>48</v>
      </c>
      <c r="C4012">
        <v>649163</v>
      </c>
      <c r="D4012">
        <v>2027111901</v>
      </c>
      <c r="E4012" t="s">
        <v>1337</v>
      </c>
      <c r="F4012" t="s">
        <v>245</v>
      </c>
      <c r="G4012" t="s">
        <v>51</v>
      </c>
      <c r="H4012" t="s">
        <v>363</v>
      </c>
      <c r="I4012" t="s">
        <v>1097</v>
      </c>
      <c r="J4012" t="s">
        <v>1098</v>
      </c>
      <c r="K4012">
        <v>816021</v>
      </c>
      <c r="L4012" t="s">
        <v>513</v>
      </c>
      <c r="M4012" t="s">
        <v>514</v>
      </c>
      <c r="N4012" t="s">
        <v>57</v>
      </c>
      <c r="O4012" s="1">
        <v>45717</v>
      </c>
      <c r="Q4012" s="1">
        <v>46235</v>
      </c>
      <c r="R4012" s="2">
        <v>53.08</v>
      </c>
      <c r="S4012">
        <v>1</v>
      </c>
      <c r="T4012" t="s">
        <v>58</v>
      </c>
      <c r="U4012" t="s">
        <v>216</v>
      </c>
      <c r="V4012" s="3">
        <v>0.06</v>
      </c>
      <c r="W4012" s="2">
        <v>0</v>
      </c>
      <c r="X4012">
        <v>0</v>
      </c>
      <c r="Y4012" t="s">
        <v>217</v>
      </c>
      <c r="Z4012" t="s">
        <v>61</v>
      </c>
      <c r="AA4012">
        <v>0</v>
      </c>
      <c r="AB4012" s="2">
        <v>0</v>
      </c>
      <c r="AC4012" s="2">
        <v>0</v>
      </c>
      <c r="AD4012" s="3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3.18</v>
      </c>
      <c r="AN4012" s="2">
        <v>3.18</v>
      </c>
      <c r="AO4012" s="2">
        <v>0</v>
      </c>
      <c r="AP4012" s="2">
        <v>0</v>
      </c>
      <c r="AQ4012" s="2">
        <v>0</v>
      </c>
    </row>
    <row r="4013" spans="1:43" x14ac:dyDescent="0.25">
      <c r="A4013" s="1">
        <v>46209</v>
      </c>
      <c r="B4013" t="s">
        <v>48</v>
      </c>
      <c r="C4013">
        <v>649163</v>
      </c>
      <c r="D4013">
        <v>2027183640</v>
      </c>
      <c r="E4013" t="s">
        <v>325</v>
      </c>
      <c r="F4013" t="s">
        <v>65</v>
      </c>
      <c r="G4013" t="s">
        <v>51</v>
      </c>
      <c r="H4013" t="s">
        <v>77</v>
      </c>
      <c r="I4013" t="s">
        <v>1097</v>
      </c>
      <c r="J4013" t="s">
        <v>1098</v>
      </c>
      <c r="K4013">
        <v>673059</v>
      </c>
      <c r="L4013" t="s">
        <v>78</v>
      </c>
      <c r="M4013" t="s">
        <v>79</v>
      </c>
      <c r="N4013" t="s">
        <v>57</v>
      </c>
      <c r="O4013" s="1">
        <v>45717</v>
      </c>
      <c r="Q4013" s="1">
        <v>46235</v>
      </c>
      <c r="R4013" s="2">
        <v>63.34</v>
      </c>
      <c r="S4013">
        <v>1</v>
      </c>
      <c r="T4013" t="s">
        <v>58</v>
      </c>
      <c r="U4013" t="s">
        <v>216</v>
      </c>
      <c r="V4013" s="3">
        <v>0.06</v>
      </c>
      <c r="W4013" s="2">
        <v>0</v>
      </c>
      <c r="X4013">
        <v>0</v>
      </c>
      <c r="Y4013" t="s">
        <v>217</v>
      </c>
      <c r="Z4013" t="s">
        <v>61</v>
      </c>
      <c r="AA4013">
        <v>0</v>
      </c>
      <c r="AB4013" s="2">
        <v>0</v>
      </c>
      <c r="AC4013" s="2">
        <v>0</v>
      </c>
      <c r="AD4013" s="3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3.8</v>
      </c>
      <c r="AN4013" s="2">
        <v>3.8</v>
      </c>
      <c r="AO4013" s="2">
        <v>0</v>
      </c>
      <c r="AP4013" s="2">
        <v>0</v>
      </c>
      <c r="AQ4013" s="2">
        <v>0</v>
      </c>
    </row>
    <row r="4014" spans="1:43" x14ac:dyDescent="0.25">
      <c r="A4014" s="1">
        <v>46209</v>
      </c>
      <c r="B4014" t="s">
        <v>48</v>
      </c>
      <c r="C4014">
        <v>649163</v>
      </c>
      <c r="D4014">
        <v>2027236552</v>
      </c>
      <c r="E4014" t="s">
        <v>2621</v>
      </c>
      <c r="F4014" t="s">
        <v>65</v>
      </c>
      <c r="G4014" t="s">
        <v>51</v>
      </c>
      <c r="H4014" t="s">
        <v>72</v>
      </c>
      <c r="I4014" t="s">
        <v>1097</v>
      </c>
      <c r="J4014" t="s">
        <v>1098</v>
      </c>
      <c r="K4014">
        <v>812782</v>
      </c>
      <c r="L4014" t="s">
        <v>409</v>
      </c>
      <c r="M4014" t="s">
        <v>410</v>
      </c>
      <c r="N4014" t="s">
        <v>57</v>
      </c>
      <c r="O4014" s="1">
        <v>45717</v>
      </c>
      <c r="Q4014" s="1">
        <v>46235</v>
      </c>
      <c r="R4014" s="2">
        <v>51.86</v>
      </c>
      <c r="S4014">
        <v>1</v>
      </c>
      <c r="T4014" t="s">
        <v>58</v>
      </c>
      <c r="U4014" t="s">
        <v>216</v>
      </c>
      <c r="V4014" s="3">
        <v>0.06</v>
      </c>
      <c r="W4014" s="2">
        <v>0</v>
      </c>
      <c r="X4014">
        <v>0</v>
      </c>
      <c r="Y4014" t="s">
        <v>217</v>
      </c>
      <c r="Z4014" t="s">
        <v>61</v>
      </c>
      <c r="AA4014">
        <v>0</v>
      </c>
      <c r="AB4014" s="2">
        <v>0</v>
      </c>
      <c r="AC4014" s="2">
        <v>0</v>
      </c>
      <c r="AD4014" s="3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3.11</v>
      </c>
      <c r="AN4014" s="2">
        <v>3.11</v>
      </c>
      <c r="AO4014" s="2">
        <v>0</v>
      </c>
      <c r="AP4014" s="2">
        <v>0</v>
      </c>
      <c r="AQ4014" s="2">
        <v>0</v>
      </c>
    </row>
    <row r="4015" spans="1:43" x14ac:dyDescent="0.25">
      <c r="A4015" s="1">
        <v>46209</v>
      </c>
      <c r="B4015" t="s">
        <v>48</v>
      </c>
      <c r="C4015">
        <v>649163</v>
      </c>
      <c r="D4015">
        <v>2027321380</v>
      </c>
      <c r="E4015" t="s">
        <v>1846</v>
      </c>
      <c r="F4015" t="s">
        <v>1974</v>
      </c>
      <c r="G4015" t="s">
        <v>51</v>
      </c>
      <c r="H4015" t="s">
        <v>72</v>
      </c>
      <c r="I4015" t="s">
        <v>1097</v>
      </c>
      <c r="J4015" t="s">
        <v>1098</v>
      </c>
      <c r="K4015">
        <v>673059</v>
      </c>
      <c r="L4015" t="s">
        <v>78</v>
      </c>
      <c r="M4015" t="s">
        <v>79</v>
      </c>
      <c r="N4015" t="s">
        <v>57</v>
      </c>
      <c r="O4015" s="1">
        <v>45713</v>
      </c>
      <c r="Q4015" s="1">
        <v>46228</v>
      </c>
      <c r="R4015" s="2">
        <v>27.64</v>
      </c>
      <c r="S4015">
        <v>1</v>
      </c>
      <c r="T4015" t="s">
        <v>58</v>
      </c>
      <c r="U4015" t="s">
        <v>216</v>
      </c>
      <c r="V4015" s="3">
        <v>0.06</v>
      </c>
      <c r="W4015" s="2">
        <v>0</v>
      </c>
      <c r="X4015">
        <v>0</v>
      </c>
      <c r="Y4015" t="s">
        <v>217</v>
      </c>
      <c r="Z4015" t="s">
        <v>61</v>
      </c>
      <c r="AA4015">
        <v>0</v>
      </c>
      <c r="AB4015" s="2">
        <v>0</v>
      </c>
      <c r="AC4015" s="2">
        <v>0</v>
      </c>
      <c r="AD4015" s="3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1.66</v>
      </c>
      <c r="AN4015" s="2">
        <v>1.66</v>
      </c>
      <c r="AO4015" s="2">
        <v>0</v>
      </c>
      <c r="AP4015" s="2">
        <v>0</v>
      </c>
      <c r="AQ4015" s="2">
        <v>0</v>
      </c>
    </row>
    <row r="4016" spans="1:43" x14ac:dyDescent="0.25">
      <c r="A4016" s="1">
        <v>46209</v>
      </c>
      <c r="B4016" t="s">
        <v>48</v>
      </c>
      <c r="C4016">
        <v>649163</v>
      </c>
      <c r="D4016">
        <v>2027328686</v>
      </c>
      <c r="E4016" t="s">
        <v>3426</v>
      </c>
      <c r="F4016" t="s">
        <v>3427</v>
      </c>
      <c r="G4016" t="s">
        <v>51</v>
      </c>
      <c r="H4016" t="s">
        <v>72</v>
      </c>
      <c r="I4016" t="s">
        <v>1097</v>
      </c>
      <c r="J4016" t="s">
        <v>1098</v>
      </c>
      <c r="K4016">
        <v>669316</v>
      </c>
      <c r="L4016" t="s">
        <v>273</v>
      </c>
      <c r="M4016" t="s">
        <v>126</v>
      </c>
      <c r="N4016" t="s">
        <v>57</v>
      </c>
      <c r="O4016" s="1">
        <v>45717</v>
      </c>
      <c r="Q4016" s="1">
        <v>46235</v>
      </c>
      <c r="R4016" s="2">
        <v>61.01</v>
      </c>
      <c r="S4016">
        <v>1</v>
      </c>
      <c r="T4016" t="s">
        <v>58</v>
      </c>
      <c r="U4016" t="s">
        <v>216</v>
      </c>
      <c r="V4016" s="3">
        <v>0.06</v>
      </c>
      <c r="W4016" s="2">
        <v>0</v>
      </c>
      <c r="X4016">
        <v>0</v>
      </c>
      <c r="Y4016" t="s">
        <v>217</v>
      </c>
      <c r="Z4016" t="s">
        <v>61</v>
      </c>
      <c r="AA4016">
        <v>0</v>
      </c>
      <c r="AB4016" s="2">
        <v>0</v>
      </c>
      <c r="AC4016" s="2">
        <v>0</v>
      </c>
      <c r="AD4016" s="3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3.66</v>
      </c>
      <c r="AN4016" s="2">
        <v>3.66</v>
      </c>
      <c r="AO4016" s="2">
        <v>0</v>
      </c>
      <c r="AP4016" s="2">
        <v>0</v>
      </c>
      <c r="AQ4016" s="2">
        <v>0</v>
      </c>
    </row>
    <row r="4017" spans="1:43" x14ac:dyDescent="0.25">
      <c r="A4017" s="1">
        <v>46209</v>
      </c>
      <c r="B4017" t="s">
        <v>48</v>
      </c>
      <c r="C4017">
        <v>649163</v>
      </c>
      <c r="D4017">
        <v>2027380470</v>
      </c>
      <c r="E4017" t="s">
        <v>921</v>
      </c>
      <c r="F4017" t="s">
        <v>2626</v>
      </c>
      <c r="G4017" t="s">
        <v>51</v>
      </c>
      <c r="H4017" t="s">
        <v>72</v>
      </c>
      <c r="I4017" t="s">
        <v>1097</v>
      </c>
      <c r="J4017" t="s">
        <v>1098</v>
      </c>
      <c r="K4017">
        <v>822733</v>
      </c>
      <c r="L4017" t="s">
        <v>113</v>
      </c>
      <c r="M4017" t="s">
        <v>114</v>
      </c>
      <c r="N4017" t="s">
        <v>57</v>
      </c>
      <c r="O4017" s="1">
        <v>45723</v>
      </c>
      <c r="Q4017" s="1">
        <v>46241</v>
      </c>
      <c r="R4017" s="2">
        <v>60.3</v>
      </c>
      <c r="S4017">
        <v>1</v>
      </c>
      <c r="T4017" t="s">
        <v>58</v>
      </c>
      <c r="U4017" t="s">
        <v>216</v>
      </c>
      <c r="V4017" s="3">
        <v>0.06</v>
      </c>
      <c r="W4017" s="2">
        <v>0</v>
      </c>
      <c r="X4017">
        <v>0</v>
      </c>
      <c r="Y4017" t="s">
        <v>217</v>
      </c>
      <c r="Z4017" t="s">
        <v>61</v>
      </c>
      <c r="AA4017">
        <v>0</v>
      </c>
      <c r="AB4017" s="2">
        <v>0</v>
      </c>
      <c r="AC4017" s="2">
        <v>0</v>
      </c>
      <c r="AD4017" s="3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3.62</v>
      </c>
      <c r="AN4017" s="2">
        <v>3.62</v>
      </c>
      <c r="AO4017" s="2">
        <v>0</v>
      </c>
      <c r="AP4017" s="2">
        <v>0</v>
      </c>
      <c r="AQ4017" s="2">
        <v>0</v>
      </c>
    </row>
    <row r="4018" spans="1:43" x14ac:dyDescent="0.25">
      <c r="A4018" s="1">
        <v>46209</v>
      </c>
      <c r="B4018" t="s">
        <v>48</v>
      </c>
      <c r="C4018">
        <v>649163</v>
      </c>
      <c r="D4018">
        <v>2027398848</v>
      </c>
      <c r="E4018" t="s">
        <v>1341</v>
      </c>
      <c r="F4018" t="s">
        <v>417</v>
      </c>
      <c r="G4018" t="s">
        <v>51</v>
      </c>
      <c r="H4018" t="s">
        <v>112</v>
      </c>
      <c r="I4018" t="s">
        <v>1097</v>
      </c>
      <c r="J4018" t="s">
        <v>1098</v>
      </c>
      <c r="K4018">
        <v>673059</v>
      </c>
      <c r="L4018" t="s">
        <v>78</v>
      </c>
      <c r="M4018" t="s">
        <v>79</v>
      </c>
      <c r="N4018" t="s">
        <v>57</v>
      </c>
      <c r="O4018" s="1">
        <v>45748</v>
      </c>
      <c r="Q4018" s="1">
        <v>46235</v>
      </c>
      <c r="R4018" s="2">
        <v>92.08</v>
      </c>
      <c r="S4018">
        <v>1</v>
      </c>
      <c r="T4018" t="s">
        <v>58</v>
      </c>
      <c r="U4018" t="s">
        <v>216</v>
      </c>
      <c r="V4018" s="3">
        <v>0.06</v>
      </c>
      <c r="W4018" s="2">
        <v>0</v>
      </c>
      <c r="X4018">
        <v>0</v>
      </c>
      <c r="Y4018" t="s">
        <v>217</v>
      </c>
      <c r="Z4018" t="s">
        <v>61</v>
      </c>
      <c r="AA4018">
        <v>0</v>
      </c>
      <c r="AB4018" s="2">
        <v>0</v>
      </c>
      <c r="AC4018" s="2">
        <v>0</v>
      </c>
      <c r="AD4018" s="3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5.52</v>
      </c>
      <c r="AN4018" s="2">
        <v>5.52</v>
      </c>
      <c r="AO4018" s="2">
        <v>0</v>
      </c>
      <c r="AP4018" s="2">
        <v>0</v>
      </c>
      <c r="AQ4018" s="2">
        <v>0</v>
      </c>
    </row>
    <row r="4019" spans="1:43" x14ac:dyDescent="0.25">
      <c r="A4019" s="1">
        <v>46209</v>
      </c>
      <c r="B4019" t="s">
        <v>48</v>
      </c>
      <c r="C4019">
        <v>649163</v>
      </c>
      <c r="D4019">
        <v>2027399201</v>
      </c>
      <c r="E4019" t="s">
        <v>1249</v>
      </c>
      <c r="F4019" t="s">
        <v>1501</v>
      </c>
      <c r="G4019" t="s">
        <v>51</v>
      </c>
      <c r="H4019" t="s">
        <v>72</v>
      </c>
      <c r="I4019" t="s">
        <v>1097</v>
      </c>
      <c r="J4019" t="s">
        <v>1098</v>
      </c>
      <c r="K4019">
        <v>814033</v>
      </c>
      <c r="L4019" t="s">
        <v>541</v>
      </c>
      <c r="M4019" t="s">
        <v>542</v>
      </c>
      <c r="N4019" t="s">
        <v>57</v>
      </c>
      <c r="O4019" s="1">
        <v>45717</v>
      </c>
      <c r="Q4019" s="1">
        <v>46235</v>
      </c>
      <c r="R4019" s="2">
        <v>43.36</v>
      </c>
      <c r="S4019">
        <v>1</v>
      </c>
      <c r="T4019" t="s">
        <v>58</v>
      </c>
      <c r="U4019" t="s">
        <v>216</v>
      </c>
      <c r="V4019" s="3">
        <v>0.06</v>
      </c>
      <c r="W4019" s="2">
        <v>0</v>
      </c>
      <c r="X4019">
        <v>0</v>
      </c>
      <c r="Y4019" t="s">
        <v>217</v>
      </c>
      <c r="Z4019" t="s">
        <v>61</v>
      </c>
      <c r="AA4019">
        <v>0</v>
      </c>
      <c r="AB4019" s="2">
        <v>0</v>
      </c>
      <c r="AC4019" s="2">
        <v>0</v>
      </c>
      <c r="AD4019" s="3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2.6</v>
      </c>
      <c r="AN4019" s="2">
        <v>2.6</v>
      </c>
      <c r="AO4019" s="2">
        <v>0</v>
      </c>
      <c r="AP4019" s="2">
        <v>0</v>
      </c>
      <c r="AQ4019" s="2">
        <v>0</v>
      </c>
    </row>
    <row r="4020" spans="1:43" x14ac:dyDescent="0.25">
      <c r="A4020" s="1">
        <v>46209</v>
      </c>
      <c r="B4020" t="s">
        <v>48</v>
      </c>
      <c r="C4020">
        <v>649163</v>
      </c>
      <c r="D4020">
        <v>2027444603</v>
      </c>
      <c r="E4020" t="s">
        <v>1342</v>
      </c>
      <c r="F4020" t="s">
        <v>478</v>
      </c>
      <c r="G4020" t="s">
        <v>51</v>
      </c>
      <c r="H4020" t="s">
        <v>363</v>
      </c>
      <c r="I4020" t="s">
        <v>1097</v>
      </c>
      <c r="J4020" t="s">
        <v>1098</v>
      </c>
      <c r="K4020">
        <v>816021</v>
      </c>
      <c r="L4020" t="s">
        <v>513</v>
      </c>
      <c r="M4020" t="s">
        <v>514</v>
      </c>
      <c r="N4020" t="s">
        <v>57</v>
      </c>
      <c r="O4020" s="1">
        <v>45717</v>
      </c>
      <c r="Q4020" s="1">
        <v>46235</v>
      </c>
      <c r="R4020" s="2">
        <v>53.08</v>
      </c>
      <c r="S4020">
        <v>1</v>
      </c>
      <c r="T4020" t="s">
        <v>58</v>
      </c>
      <c r="U4020" t="s">
        <v>216</v>
      </c>
      <c r="V4020" s="3">
        <v>0.06</v>
      </c>
      <c r="W4020" s="2">
        <v>0</v>
      </c>
      <c r="X4020">
        <v>0</v>
      </c>
      <c r="Y4020" t="s">
        <v>217</v>
      </c>
      <c r="Z4020" t="s">
        <v>61</v>
      </c>
      <c r="AA4020">
        <v>0</v>
      </c>
      <c r="AB4020" s="2">
        <v>0</v>
      </c>
      <c r="AC4020" s="2">
        <v>0</v>
      </c>
      <c r="AD4020" s="3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0</v>
      </c>
      <c r="AM4020" s="2">
        <v>3.18</v>
      </c>
      <c r="AN4020" s="2">
        <v>3.18</v>
      </c>
      <c r="AO4020" s="2">
        <v>0</v>
      </c>
      <c r="AP4020" s="2">
        <v>0</v>
      </c>
      <c r="AQ4020" s="2">
        <v>0</v>
      </c>
    </row>
    <row r="4021" spans="1:43" x14ac:dyDescent="0.25">
      <c r="A4021" s="1">
        <v>46209</v>
      </c>
      <c r="B4021" t="s">
        <v>48</v>
      </c>
      <c r="C4021">
        <v>649163</v>
      </c>
      <c r="D4021">
        <v>2027468196</v>
      </c>
      <c r="E4021" t="s">
        <v>3428</v>
      </c>
      <c r="F4021" t="s">
        <v>749</v>
      </c>
      <c r="G4021" t="s">
        <v>51</v>
      </c>
      <c r="H4021" t="s">
        <v>332</v>
      </c>
      <c r="I4021" t="s">
        <v>1097</v>
      </c>
      <c r="J4021" t="s">
        <v>1098</v>
      </c>
      <c r="K4021">
        <v>767312</v>
      </c>
      <c r="L4021" t="s">
        <v>367</v>
      </c>
      <c r="M4021" t="s">
        <v>282</v>
      </c>
      <c r="N4021" t="s">
        <v>57</v>
      </c>
      <c r="O4021" s="1">
        <v>45717</v>
      </c>
      <c r="Q4021" s="1">
        <v>46235</v>
      </c>
      <c r="R4021" s="2">
        <v>29.08</v>
      </c>
      <c r="S4021">
        <v>1</v>
      </c>
      <c r="T4021" t="s">
        <v>58</v>
      </c>
      <c r="U4021" t="s">
        <v>216</v>
      </c>
      <c r="V4021" s="3">
        <v>0.06</v>
      </c>
      <c r="W4021" s="2">
        <v>0</v>
      </c>
      <c r="X4021">
        <v>0</v>
      </c>
      <c r="Y4021" t="s">
        <v>217</v>
      </c>
      <c r="Z4021" t="s">
        <v>61</v>
      </c>
      <c r="AA4021">
        <v>0</v>
      </c>
      <c r="AB4021" s="2">
        <v>0</v>
      </c>
      <c r="AC4021" s="2">
        <v>0</v>
      </c>
      <c r="AD4021" s="3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0</v>
      </c>
      <c r="AM4021" s="2">
        <v>1.74</v>
      </c>
      <c r="AN4021" s="2">
        <v>1.74</v>
      </c>
      <c r="AO4021" s="2">
        <v>0</v>
      </c>
      <c r="AP4021" s="2">
        <v>0</v>
      </c>
      <c r="AQ4021" s="2">
        <v>0</v>
      </c>
    </row>
    <row r="4022" spans="1:43" x14ac:dyDescent="0.25">
      <c r="A4022" s="1">
        <v>46209</v>
      </c>
      <c r="B4022" t="s">
        <v>48</v>
      </c>
      <c r="C4022">
        <v>649163</v>
      </c>
      <c r="D4022">
        <v>2027476842</v>
      </c>
      <c r="E4022" t="s">
        <v>2636</v>
      </c>
      <c r="F4022" t="s">
        <v>282</v>
      </c>
      <c r="G4022" t="s">
        <v>51</v>
      </c>
      <c r="H4022" t="s">
        <v>309</v>
      </c>
      <c r="I4022" t="s">
        <v>1097</v>
      </c>
      <c r="J4022" t="s">
        <v>1098</v>
      </c>
      <c r="K4022">
        <v>673059</v>
      </c>
      <c r="L4022" t="s">
        <v>78</v>
      </c>
      <c r="M4022" t="s">
        <v>79</v>
      </c>
      <c r="N4022" t="s">
        <v>57</v>
      </c>
      <c r="O4022" s="1">
        <v>45717</v>
      </c>
      <c r="Q4022" s="1">
        <v>46235</v>
      </c>
      <c r="R4022" s="2">
        <v>67.23</v>
      </c>
      <c r="S4022">
        <v>1</v>
      </c>
      <c r="T4022" t="s">
        <v>58</v>
      </c>
      <c r="U4022" t="s">
        <v>216</v>
      </c>
      <c r="V4022" s="3">
        <v>0.06</v>
      </c>
      <c r="W4022" s="2">
        <v>0</v>
      </c>
      <c r="X4022">
        <v>0</v>
      </c>
      <c r="Y4022" t="s">
        <v>217</v>
      </c>
      <c r="Z4022" t="s">
        <v>61</v>
      </c>
      <c r="AA4022">
        <v>0</v>
      </c>
      <c r="AB4022" s="2">
        <v>0</v>
      </c>
      <c r="AC4022" s="2">
        <v>0</v>
      </c>
      <c r="AD4022" s="3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0</v>
      </c>
      <c r="AM4022" s="2">
        <v>4.03</v>
      </c>
      <c r="AN4022" s="2">
        <v>4.03</v>
      </c>
      <c r="AO4022" s="2">
        <v>0</v>
      </c>
      <c r="AP4022" s="2">
        <v>0</v>
      </c>
      <c r="AQ4022" s="2">
        <v>0</v>
      </c>
    </row>
    <row r="4023" spans="1:43" x14ac:dyDescent="0.25">
      <c r="A4023" s="1">
        <v>46209</v>
      </c>
      <c r="B4023" t="s">
        <v>48</v>
      </c>
      <c r="C4023">
        <v>649163</v>
      </c>
      <c r="D4023">
        <v>2027545460</v>
      </c>
      <c r="E4023" t="s">
        <v>2375</v>
      </c>
      <c r="F4023" t="s">
        <v>2637</v>
      </c>
      <c r="G4023" t="s">
        <v>51</v>
      </c>
      <c r="H4023" t="s">
        <v>72</v>
      </c>
      <c r="I4023" t="s">
        <v>1097</v>
      </c>
      <c r="J4023" t="s">
        <v>1098</v>
      </c>
      <c r="K4023">
        <v>651818</v>
      </c>
      <c r="L4023" t="s">
        <v>214</v>
      </c>
      <c r="M4023" t="s">
        <v>215</v>
      </c>
      <c r="N4023" t="s">
        <v>57</v>
      </c>
      <c r="O4023" s="1">
        <v>45723</v>
      </c>
      <c r="Q4023" s="1">
        <v>46241</v>
      </c>
      <c r="R4023" s="2">
        <v>48.61</v>
      </c>
      <c r="S4023">
        <v>1</v>
      </c>
      <c r="T4023" t="s">
        <v>58</v>
      </c>
      <c r="U4023" t="s">
        <v>216</v>
      </c>
      <c r="V4023" s="3">
        <v>0.06</v>
      </c>
      <c r="W4023" s="2">
        <v>0</v>
      </c>
      <c r="X4023">
        <v>0</v>
      </c>
      <c r="Y4023" t="s">
        <v>217</v>
      </c>
      <c r="Z4023" t="s">
        <v>61</v>
      </c>
      <c r="AA4023">
        <v>0</v>
      </c>
      <c r="AB4023" s="2">
        <v>0</v>
      </c>
      <c r="AC4023" s="2">
        <v>0</v>
      </c>
      <c r="AD4023" s="3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2.92</v>
      </c>
      <c r="AN4023" s="2">
        <v>2.92</v>
      </c>
      <c r="AO4023" s="2">
        <v>0</v>
      </c>
      <c r="AP4023" s="2">
        <v>0</v>
      </c>
      <c r="AQ4023" s="2">
        <v>0</v>
      </c>
    </row>
    <row r="4024" spans="1:43" x14ac:dyDescent="0.25">
      <c r="A4024" s="1">
        <v>46209</v>
      </c>
      <c r="B4024" t="s">
        <v>48</v>
      </c>
      <c r="C4024">
        <v>649163</v>
      </c>
      <c r="D4024">
        <v>2027573959</v>
      </c>
      <c r="E4024" t="s">
        <v>619</v>
      </c>
      <c r="F4024" t="s">
        <v>334</v>
      </c>
      <c r="G4024" t="s">
        <v>51</v>
      </c>
      <c r="H4024" t="s">
        <v>239</v>
      </c>
      <c r="I4024" t="s">
        <v>1097</v>
      </c>
      <c r="J4024" t="s">
        <v>1098</v>
      </c>
      <c r="K4024">
        <v>673059</v>
      </c>
      <c r="L4024" t="s">
        <v>78</v>
      </c>
      <c r="M4024" t="s">
        <v>79</v>
      </c>
      <c r="N4024" t="s">
        <v>57</v>
      </c>
      <c r="O4024" s="1">
        <v>45757</v>
      </c>
      <c r="Q4024" s="1">
        <v>46213</v>
      </c>
      <c r="R4024" s="2">
        <v>23.34</v>
      </c>
      <c r="S4024">
        <v>1</v>
      </c>
      <c r="T4024" t="s">
        <v>58</v>
      </c>
      <c r="U4024" t="s">
        <v>216</v>
      </c>
      <c r="V4024" s="3">
        <v>0.06</v>
      </c>
      <c r="W4024" s="2">
        <v>0</v>
      </c>
      <c r="X4024">
        <v>0</v>
      </c>
      <c r="Y4024" t="s">
        <v>217</v>
      </c>
      <c r="Z4024" t="s">
        <v>61</v>
      </c>
      <c r="AA4024">
        <v>0</v>
      </c>
      <c r="AB4024" s="2">
        <v>0</v>
      </c>
      <c r="AC4024" s="2">
        <v>0</v>
      </c>
      <c r="AD4024" s="3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2">
        <v>1.4</v>
      </c>
      <c r="AN4024" s="2">
        <v>1.4</v>
      </c>
      <c r="AO4024" s="2">
        <v>0</v>
      </c>
      <c r="AP4024" s="2">
        <v>0</v>
      </c>
      <c r="AQ4024" s="2">
        <v>0</v>
      </c>
    </row>
    <row r="4025" spans="1:43" x14ac:dyDescent="0.25">
      <c r="A4025" s="1">
        <v>46209</v>
      </c>
      <c r="B4025" t="s">
        <v>48</v>
      </c>
      <c r="C4025">
        <v>649163</v>
      </c>
      <c r="D4025">
        <v>2027573959</v>
      </c>
      <c r="E4025" t="s">
        <v>619</v>
      </c>
      <c r="F4025" t="s">
        <v>334</v>
      </c>
      <c r="G4025" t="s">
        <v>51</v>
      </c>
      <c r="H4025" t="s">
        <v>239</v>
      </c>
      <c r="I4025" t="s">
        <v>1097</v>
      </c>
      <c r="J4025" t="s">
        <v>1098</v>
      </c>
      <c r="K4025">
        <v>673059</v>
      </c>
      <c r="L4025" t="s">
        <v>78</v>
      </c>
      <c r="M4025" t="s">
        <v>79</v>
      </c>
      <c r="N4025" t="s">
        <v>57</v>
      </c>
      <c r="O4025" s="1">
        <v>45757</v>
      </c>
      <c r="Q4025" s="1">
        <v>46244</v>
      </c>
      <c r="R4025" s="2">
        <v>23.34</v>
      </c>
      <c r="S4025">
        <v>1</v>
      </c>
      <c r="T4025" t="s">
        <v>58</v>
      </c>
      <c r="U4025" t="s">
        <v>216</v>
      </c>
      <c r="V4025" s="3">
        <v>0.06</v>
      </c>
      <c r="W4025" s="2">
        <v>0</v>
      </c>
      <c r="X4025">
        <v>0</v>
      </c>
      <c r="Y4025" t="s">
        <v>217</v>
      </c>
      <c r="Z4025" t="s">
        <v>61</v>
      </c>
      <c r="AA4025">
        <v>0</v>
      </c>
      <c r="AB4025" s="2">
        <v>0</v>
      </c>
      <c r="AC4025" s="2">
        <v>0</v>
      </c>
      <c r="AD4025" s="3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1.4</v>
      </c>
      <c r="AN4025" s="2">
        <v>1.4</v>
      </c>
      <c r="AO4025" s="2">
        <v>0</v>
      </c>
      <c r="AP4025" s="2">
        <v>0</v>
      </c>
      <c r="AQ4025" s="2">
        <v>0</v>
      </c>
    </row>
    <row r="4026" spans="1:43" x14ac:dyDescent="0.25">
      <c r="A4026" s="1">
        <v>46209</v>
      </c>
      <c r="B4026" t="s">
        <v>48</v>
      </c>
      <c r="C4026">
        <v>649163</v>
      </c>
      <c r="D4026">
        <v>2027745348</v>
      </c>
      <c r="E4026" t="s">
        <v>3083</v>
      </c>
      <c r="F4026" t="s">
        <v>3084</v>
      </c>
      <c r="G4026" t="s">
        <v>51</v>
      </c>
      <c r="H4026" t="s">
        <v>430</v>
      </c>
      <c r="I4026" t="s">
        <v>1097</v>
      </c>
      <c r="J4026" t="s">
        <v>1098</v>
      </c>
      <c r="K4026">
        <v>673059</v>
      </c>
      <c r="L4026" t="s">
        <v>78</v>
      </c>
      <c r="M4026" t="s">
        <v>79</v>
      </c>
      <c r="N4026" t="s">
        <v>57</v>
      </c>
      <c r="O4026" s="1">
        <v>45748</v>
      </c>
      <c r="Q4026" s="1">
        <v>46235</v>
      </c>
      <c r="R4026" s="2">
        <v>45.77</v>
      </c>
      <c r="S4026">
        <v>1</v>
      </c>
      <c r="T4026" t="s">
        <v>58</v>
      </c>
      <c r="U4026" t="s">
        <v>216</v>
      </c>
      <c r="V4026" s="3">
        <v>0.06</v>
      </c>
      <c r="W4026" s="2">
        <v>0</v>
      </c>
      <c r="X4026">
        <v>0</v>
      </c>
      <c r="Y4026" t="s">
        <v>217</v>
      </c>
      <c r="Z4026" t="s">
        <v>61</v>
      </c>
      <c r="AA4026">
        <v>0</v>
      </c>
      <c r="AB4026" s="2">
        <v>0</v>
      </c>
      <c r="AC4026" s="2">
        <v>0</v>
      </c>
      <c r="AD4026" s="3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0</v>
      </c>
      <c r="AM4026" s="2">
        <v>2.75</v>
      </c>
      <c r="AN4026" s="2">
        <v>2.75</v>
      </c>
      <c r="AO4026" s="2">
        <v>0</v>
      </c>
      <c r="AP4026" s="2">
        <v>0</v>
      </c>
      <c r="AQ4026" s="2">
        <v>0</v>
      </c>
    </row>
    <row r="4027" spans="1:43" x14ac:dyDescent="0.25">
      <c r="A4027" s="1">
        <v>46209</v>
      </c>
      <c r="B4027" t="s">
        <v>48</v>
      </c>
      <c r="C4027">
        <v>649163</v>
      </c>
      <c r="D4027">
        <v>2027868981</v>
      </c>
      <c r="E4027" t="s">
        <v>3085</v>
      </c>
      <c r="F4027" t="s">
        <v>3086</v>
      </c>
      <c r="G4027" t="s">
        <v>51</v>
      </c>
      <c r="H4027" t="s">
        <v>72</v>
      </c>
      <c r="I4027" t="s">
        <v>1097</v>
      </c>
      <c r="J4027" t="s">
        <v>1098</v>
      </c>
      <c r="K4027">
        <v>812782</v>
      </c>
      <c r="L4027" t="s">
        <v>409</v>
      </c>
      <c r="M4027" t="s">
        <v>410</v>
      </c>
      <c r="N4027" t="s">
        <v>57</v>
      </c>
      <c r="O4027" s="1">
        <v>45748</v>
      </c>
      <c r="Q4027" s="1">
        <v>46235</v>
      </c>
      <c r="R4027" s="2">
        <v>150.44999999999999</v>
      </c>
      <c r="S4027">
        <v>1</v>
      </c>
      <c r="T4027" t="s">
        <v>58</v>
      </c>
      <c r="U4027" t="s">
        <v>216</v>
      </c>
      <c r="V4027" s="3">
        <v>0.06</v>
      </c>
      <c r="W4027" s="2">
        <v>0</v>
      </c>
      <c r="X4027">
        <v>0</v>
      </c>
      <c r="Y4027" t="s">
        <v>217</v>
      </c>
      <c r="Z4027" t="s">
        <v>61</v>
      </c>
      <c r="AA4027">
        <v>0</v>
      </c>
      <c r="AB4027" s="2">
        <v>0</v>
      </c>
      <c r="AC4027" s="2">
        <v>0</v>
      </c>
      <c r="AD4027" s="3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9.0299999999999994</v>
      </c>
      <c r="AN4027" s="2">
        <v>9.0299999999999994</v>
      </c>
      <c r="AO4027" s="2">
        <v>0</v>
      </c>
      <c r="AP4027" s="2">
        <v>0</v>
      </c>
      <c r="AQ4027" s="2">
        <v>0</v>
      </c>
    </row>
    <row r="4028" spans="1:43" x14ac:dyDescent="0.25">
      <c r="A4028" s="1">
        <v>46209</v>
      </c>
      <c r="B4028" t="s">
        <v>48</v>
      </c>
      <c r="C4028">
        <v>649163</v>
      </c>
      <c r="D4028">
        <v>2027869986</v>
      </c>
      <c r="E4028" t="s">
        <v>292</v>
      </c>
      <c r="F4028" t="s">
        <v>3087</v>
      </c>
      <c r="G4028" t="s">
        <v>51</v>
      </c>
      <c r="H4028" t="s">
        <v>182</v>
      </c>
      <c r="I4028" t="s">
        <v>1097</v>
      </c>
      <c r="J4028" t="s">
        <v>1098</v>
      </c>
      <c r="K4028">
        <v>824062</v>
      </c>
      <c r="L4028" t="s">
        <v>391</v>
      </c>
      <c r="M4028" t="s">
        <v>392</v>
      </c>
      <c r="N4028" t="s">
        <v>57</v>
      </c>
      <c r="O4028" s="1">
        <v>45748</v>
      </c>
      <c r="Q4028" s="1">
        <v>46235</v>
      </c>
      <c r="R4028" s="2">
        <v>46.05</v>
      </c>
      <c r="S4028">
        <v>1</v>
      </c>
      <c r="T4028" t="s">
        <v>58</v>
      </c>
      <c r="U4028" t="s">
        <v>216</v>
      </c>
      <c r="V4028" s="3">
        <v>0.06</v>
      </c>
      <c r="W4028" s="2">
        <v>0</v>
      </c>
      <c r="X4028">
        <v>0</v>
      </c>
      <c r="Y4028" t="s">
        <v>217</v>
      </c>
      <c r="Z4028" t="s">
        <v>61</v>
      </c>
      <c r="AA4028">
        <v>0</v>
      </c>
      <c r="AB4028" s="2">
        <v>0</v>
      </c>
      <c r="AC4028" s="2">
        <v>0</v>
      </c>
      <c r="AD4028" s="3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2.76</v>
      </c>
      <c r="AN4028" s="2">
        <v>2.76</v>
      </c>
      <c r="AO4028" s="2">
        <v>0</v>
      </c>
      <c r="AP4028" s="2">
        <v>0</v>
      </c>
      <c r="AQ4028" s="2">
        <v>0</v>
      </c>
    </row>
    <row r="4029" spans="1:43" x14ac:dyDescent="0.25">
      <c r="A4029" s="1">
        <v>46209</v>
      </c>
      <c r="B4029" t="s">
        <v>48</v>
      </c>
      <c r="C4029">
        <v>649163</v>
      </c>
      <c r="D4029">
        <v>2027932280</v>
      </c>
      <c r="E4029" t="s">
        <v>3429</v>
      </c>
      <c r="F4029" t="s">
        <v>462</v>
      </c>
      <c r="G4029" t="s">
        <v>51</v>
      </c>
      <c r="H4029" t="s">
        <v>72</v>
      </c>
      <c r="I4029" t="s">
        <v>1097</v>
      </c>
      <c r="J4029" t="s">
        <v>1098</v>
      </c>
      <c r="K4029">
        <v>812782</v>
      </c>
      <c r="L4029" t="s">
        <v>409</v>
      </c>
      <c r="M4029" t="s">
        <v>410</v>
      </c>
      <c r="N4029" t="s">
        <v>57</v>
      </c>
      <c r="O4029" s="1">
        <v>45778</v>
      </c>
      <c r="Q4029" s="1">
        <v>46235</v>
      </c>
      <c r="R4029" s="2">
        <v>70.010000000000005</v>
      </c>
      <c r="S4029">
        <v>1</v>
      </c>
      <c r="T4029" t="s">
        <v>58</v>
      </c>
      <c r="U4029" t="s">
        <v>216</v>
      </c>
      <c r="V4029" s="3">
        <v>0.06</v>
      </c>
      <c r="W4029" s="2">
        <v>0</v>
      </c>
      <c r="X4029">
        <v>0</v>
      </c>
      <c r="Y4029" t="s">
        <v>217</v>
      </c>
      <c r="Z4029" t="s">
        <v>61</v>
      </c>
      <c r="AA4029">
        <v>0</v>
      </c>
      <c r="AB4029" s="2">
        <v>0</v>
      </c>
      <c r="AC4029" s="2">
        <v>0</v>
      </c>
      <c r="AD4029" s="3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4.2</v>
      </c>
      <c r="AN4029" s="2">
        <v>4.2</v>
      </c>
      <c r="AO4029" s="2">
        <v>0</v>
      </c>
      <c r="AP4029" s="2">
        <v>0</v>
      </c>
      <c r="AQ4029" s="2">
        <v>0</v>
      </c>
    </row>
    <row r="4030" spans="1:43" x14ac:dyDescent="0.25">
      <c r="A4030" s="1">
        <v>46209</v>
      </c>
      <c r="B4030" t="s">
        <v>48</v>
      </c>
      <c r="C4030">
        <v>649163</v>
      </c>
      <c r="D4030">
        <v>2027937825</v>
      </c>
      <c r="E4030" t="s">
        <v>3090</v>
      </c>
      <c r="F4030" t="s">
        <v>3091</v>
      </c>
      <c r="G4030" t="s">
        <v>51</v>
      </c>
      <c r="H4030" t="s">
        <v>471</v>
      </c>
      <c r="I4030" t="s">
        <v>1097</v>
      </c>
      <c r="J4030" t="s">
        <v>1098</v>
      </c>
      <c r="K4030">
        <v>673059</v>
      </c>
      <c r="L4030" t="s">
        <v>78</v>
      </c>
      <c r="M4030" t="s">
        <v>79</v>
      </c>
      <c r="N4030" t="s">
        <v>57</v>
      </c>
      <c r="O4030" s="1">
        <v>45748</v>
      </c>
      <c r="Q4030" s="1">
        <v>46235</v>
      </c>
      <c r="R4030" s="2">
        <v>43.03</v>
      </c>
      <c r="S4030">
        <v>1</v>
      </c>
      <c r="T4030" t="s">
        <v>58</v>
      </c>
      <c r="U4030" t="s">
        <v>216</v>
      </c>
      <c r="V4030" s="3">
        <v>0.06</v>
      </c>
      <c r="W4030" s="2">
        <v>0</v>
      </c>
      <c r="X4030">
        <v>0</v>
      </c>
      <c r="Y4030" t="s">
        <v>217</v>
      </c>
      <c r="Z4030" t="s">
        <v>61</v>
      </c>
      <c r="AA4030">
        <v>0</v>
      </c>
      <c r="AB4030" s="2">
        <v>0</v>
      </c>
      <c r="AC4030" s="2">
        <v>0</v>
      </c>
      <c r="AD4030" s="3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2.58</v>
      </c>
      <c r="AN4030" s="2">
        <v>2.58</v>
      </c>
      <c r="AO4030" s="2">
        <v>0</v>
      </c>
      <c r="AP4030" s="2">
        <v>0</v>
      </c>
      <c r="AQ4030" s="2">
        <v>0</v>
      </c>
    </row>
    <row r="4031" spans="1:43" x14ac:dyDescent="0.25">
      <c r="A4031" s="1">
        <v>46209</v>
      </c>
      <c r="B4031" t="s">
        <v>48</v>
      </c>
      <c r="C4031">
        <v>649163</v>
      </c>
      <c r="D4031">
        <v>2027938138</v>
      </c>
      <c r="E4031" t="s">
        <v>3430</v>
      </c>
      <c r="F4031" t="s">
        <v>359</v>
      </c>
      <c r="G4031" t="s">
        <v>51</v>
      </c>
      <c r="H4031" t="s">
        <v>52</v>
      </c>
      <c r="I4031" t="s">
        <v>1097</v>
      </c>
      <c r="J4031" t="s">
        <v>1098</v>
      </c>
      <c r="K4031">
        <v>728134</v>
      </c>
      <c r="L4031" t="s">
        <v>1153</v>
      </c>
      <c r="M4031" t="s">
        <v>186</v>
      </c>
      <c r="N4031" t="s">
        <v>57</v>
      </c>
      <c r="O4031" s="1">
        <v>45748</v>
      </c>
      <c r="Q4031" s="1">
        <v>46235</v>
      </c>
      <c r="R4031" s="2">
        <v>39.979999999999997</v>
      </c>
      <c r="S4031">
        <v>1</v>
      </c>
      <c r="T4031" t="s">
        <v>58</v>
      </c>
      <c r="U4031" t="s">
        <v>216</v>
      </c>
      <c r="V4031" s="3">
        <v>0.06</v>
      </c>
      <c r="W4031" s="2">
        <v>0</v>
      </c>
      <c r="X4031">
        <v>0</v>
      </c>
      <c r="Y4031" t="s">
        <v>217</v>
      </c>
      <c r="Z4031" t="s">
        <v>61</v>
      </c>
      <c r="AA4031">
        <v>0</v>
      </c>
      <c r="AB4031" s="2">
        <v>0</v>
      </c>
      <c r="AC4031" s="2">
        <v>0</v>
      </c>
      <c r="AD4031" s="3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  <c r="AM4031" s="2">
        <v>2.4</v>
      </c>
      <c r="AN4031" s="2">
        <v>2.4</v>
      </c>
      <c r="AO4031" s="2">
        <v>0</v>
      </c>
      <c r="AP4031" s="2">
        <v>0</v>
      </c>
      <c r="AQ4031" s="2">
        <v>0</v>
      </c>
    </row>
    <row r="4032" spans="1:43" x14ac:dyDescent="0.25">
      <c r="A4032" s="1">
        <v>46209</v>
      </c>
      <c r="B4032" t="s">
        <v>48</v>
      </c>
      <c r="C4032">
        <v>649163</v>
      </c>
      <c r="D4032">
        <v>2027943424</v>
      </c>
      <c r="E4032" t="s">
        <v>577</v>
      </c>
      <c r="F4032" t="s">
        <v>578</v>
      </c>
      <c r="G4032" t="s">
        <v>51</v>
      </c>
      <c r="H4032" t="s">
        <v>72</v>
      </c>
      <c r="I4032" t="s">
        <v>1097</v>
      </c>
      <c r="J4032" t="s">
        <v>1098</v>
      </c>
      <c r="K4032">
        <v>812782</v>
      </c>
      <c r="L4032" t="s">
        <v>409</v>
      </c>
      <c r="M4032" t="s">
        <v>410</v>
      </c>
      <c r="N4032" t="s">
        <v>57</v>
      </c>
      <c r="O4032" s="1">
        <v>45748</v>
      </c>
      <c r="Q4032" s="1">
        <v>46235</v>
      </c>
      <c r="R4032" s="2">
        <v>22.52</v>
      </c>
      <c r="S4032">
        <v>1</v>
      </c>
      <c r="T4032" t="s">
        <v>58</v>
      </c>
      <c r="U4032" t="s">
        <v>216</v>
      </c>
      <c r="V4032" s="3">
        <v>0.06</v>
      </c>
      <c r="W4032" s="2">
        <v>0</v>
      </c>
      <c r="X4032">
        <v>0</v>
      </c>
      <c r="Y4032" t="s">
        <v>217</v>
      </c>
      <c r="Z4032" t="s">
        <v>61</v>
      </c>
      <c r="AA4032">
        <v>0</v>
      </c>
      <c r="AB4032" s="2">
        <v>0</v>
      </c>
      <c r="AC4032" s="2">
        <v>0</v>
      </c>
      <c r="AD4032" s="3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1.35</v>
      </c>
      <c r="AN4032" s="2">
        <v>1.35</v>
      </c>
      <c r="AO4032" s="2">
        <v>0</v>
      </c>
      <c r="AP4032" s="2">
        <v>0</v>
      </c>
      <c r="AQ4032" s="2">
        <v>0</v>
      </c>
    </row>
    <row r="4033" spans="1:43" x14ac:dyDescent="0.25">
      <c r="A4033" s="1">
        <v>46209</v>
      </c>
      <c r="B4033" t="s">
        <v>48</v>
      </c>
      <c r="C4033">
        <v>649163</v>
      </c>
      <c r="D4033">
        <v>2027980064</v>
      </c>
      <c r="E4033" t="s">
        <v>3092</v>
      </c>
      <c r="F4033" t="s">
        <v>210</v>
      </c>
      <c r="G4033" t="s">
        <v>51</v>
      </c>
      <c r="H4033" t="s">
        <v>72</v>
      </c>
      <c r="I4033" t="s">
        <v>1097</v>
      </c>
      <c r="J4033" t="s">
        <v>1098</v>
      </c>
      <c r="K4033">
        <v>856824</v>
      </c>
      <c r="L4033" t="s">
        <v>440</v>
      </c>
      <c r="M4033" t="s">
        <v>441</v>
      </c>
      <c r="N4033" t="s">
        <v>57</v>
      </c>
      <c r="O4033" s="1">
        <v>45748</v>
      </c>
      <c r="Q4033" s="1">
        <v>46235</v>
      </c>
      <c r="R4033" s="2">
        <v>48.61</v>
      </c>
      <c r="S4033">
        <v>1</v>
      </c>
      <c r="T4033" t="s">
        <v>58</v>
      </c>
      <c r="U4033" t="s">
        <v>216</v>
      </c>
      <c r="V4033" s="3">
        <v>0.06</v>
      </c>
      <c r="W4033" s="2">
        <v>0</v>
      </c>
      <c r="X4033">
        <v>0</v>
      </c>
      <c r="Y4033" t="s">
        <v>217</v>
      </c>
      <c r="Z4033" t="s">
        <v>61</v>
      </c>
      <c r="AA4033">
        <v>0</v>
      </c>
      <c r="AB4033" s="2">
        <v>0</v>
      </c>
      <c r="AC4033" s="2">
        <v>0</v>
      </c>
      <c r="AD4033" s="3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2.92</v>
      </c>
      <c r="AN4033" s="2">
        <v>2.92</v>
      </c>
      <c r="AO4033" s="2">
        <v>0</v>
      </c>
      <c r="AP4033" s="2">
        <v>0</v>
      </c>
      <c r="AQ4033" s="2">
        <v>0</v>
      </c>
    </row>
    <row r="4034" spans="1:43" x14ac:dyDescent="0.25">
      <c r="A4034" s="1">
        <v>46209</v>
      </c>
      <c r="B4034" t="s">
        <v>48</v>
      </c>
      <c r="C4034">
        <v>649163</v>
      </c>
      <c r="D4034">
        <v>2028005040</v>
      </c>
      <c r="E4034" t="s">
        <v>3096</v>
      </c>
      <c r="F4034" t="s">
        <v>3097</v>
      </c>
      <c r="G4034" t="s">
        <v>51</v>
      </c>
      <c r="H4034" t="s">
        <v>72</v>
      </c>
      <c r="I4034" t="s">
        <v>1097</v>
      </c>
      <c r="J4034" t="s">
        <v>1098</v>
      </c>
      <c r="K4034">
        <v>824062</v>
      </c>
      <c r="L4034" t="s">
        <v>391</v>
      </c>
      <c r="M4034" t="s">
        <v>392</v>
      </c>
      <c r="N4034" t="s">
        <v>57</v>
      </c>
      <c r="O4034" s="1">
        <v>45741</v>
      </c>
      <c r="Q4034" s="1">
        <v>46228</v>
      </c>
      <c r="R4034" s="2">
        <v>184.68</v>
      </c>
      <c r="S4034">
        <v>1</v>
      </c>
      <c r="T4034" t="s">
        <v>58</v>
      </c>
      <c r="U4034" t="s">
        <v>216</v>
      </c>
      <c r="V4034" s="3">
        <v>0.06</v>
      </c>
      <c r="W4034" s="2">
        <v>0</v>
      </c>
      <c r="X4034">
        <v>0</v>
      </c>
      <c r="Y4034" t="s">
        <v>217</v>
      </c>
      <c r="Z4034" t="s">
        <v>61</v>
      </c>
      <c r="AA4034">
        <v>0</v>
      </c>
      <c r="AB4034" s="2">
        <v>0</v>
      </c>
      <c r="AC4034" s="2">
        <v>0</v>
      </c>
      <c r="AD4034" s="3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11.08</v>
      </c>
      <c r="AN4034" s="2">
        <v>11.08</v>
      </c>
      <c r="AO4034" s="2">
        <v>0</v>
      </c>
      <c r="AP4034" s="2">
        <v>0</v>
      </c>
      <c r="AQ4034" s="2">
        <v>0</v>
      </c>
    </row>
    <row r="4035" spans="1:43" x14ac:dyDescent="0.25">
      <c r="A4035" s="1">
        <v>46209</v>
      </c>
      <c r="B4035" t="s">
        <v>48</v>
      </c>
      <c r="C4035">
        <v>649163</v>
      </c>
      <c r="D4035">
        <v>2028028176</v>
      </c>
      <c r="E4035" t="s">
        <v>3102</v>
      </c>
      <c r="F4035" t="s">
        <v>3103</v>
      </c>
      <c r="G4035" t="s">
        <v>51</v>
      </c>
      <c r="H4035" t="s">
        <v>52</v>
      </c>
      <c r="I4035" t="s">
        <v>1097</v>
      </c>
      <c r="J4035" t="s">
        <v>1098</v>
      </c>
      <c r="K4035">
        <v>823068</v>
      </c>
      <c r="L4035" t="s">
        <v>387</v>
      </c>
      <c r="M4035" t="s">
        <v>388</v>
      </c>
      <c r="N4035" t="s">
        <v>57</v>
      </c>
      <c r="O4035" s="1">
        <v>45748</v>
      </c>
      <c r="Q4035" s="1">
        <v>46235</v>
      </c>
      <c r="R4035" s="2">
        <v>27.11</v>
      </c>
      <c r="S4035">
        <v>1</v>
      </c>
      <c r="T4035" t="s">
        <v>58</v>
      </c>
      <c r="U4035" t="s">
        <v>216</v>
      </c>
      <c r="V4035" s="3">
        <v>0.06</v>
      </c>
      <c r="W4035" s="2">
        <v>0</v>
      </c>
      <c r="X4035">
        <v>0</v>
      </c>
      <c r="Y4035" t="s">
        <v>217</v>
      </c>
      <c r="Z4035" t="s">
        <v>61</v>
      </c>
      <c r="AA4035">
        <v>0</v>
      </c>
      <c r="AB4035" s="2">
        <v>0</v>
      </c>
      <c r="AC4035" s="2">
        <v>0</v>
      </c>
      <c r="AD4035" s="3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0</v>
      </c>
      <c r="AM4035" s="2">
        <v>1.63</v>
      </c>
      <c r="AN4035" s="2">
        <v>1.63</v>
      </c>
      <c r="AO4035" s="2">
        <v>0</v>
      </c>
      <c r="AP4035" s="2">
        <v>0</v>
      </c>
      <c r="AQ4035" s="2">
        <v>0</v>
      </c>
    </row>
    <row r="4036" spans="1:43" x14ac:dyDescent="0.25">
      <c r="A4036" s="1">
        <v>46209</v>
      </c>
      <c r="B4036" t="s">
        <v>48</v>
      </c>
      <c r="C4036">
        <v>649163</v>
      </c>
      <c r="D4036">
        <v>2028037551</v>
      </c>
      <c r="E4036" t="s">
        <v>2191</v>
      </c>
      <c r="F4036" t="s">
        <v>323</v>
      </c>
      <c r="G4036" t="s">
        <v>51</v>
      </c>
      <c r="H4036" t="s">
        <v>72</v>
      </c>
      <c r="I4036" t="s">
        <v>1097</v>
      </c>
      <c r="J4036" t="s">
        <v>1098</v>
      </c>
      <c r="K4036">
        <v>856824</v>
      </c>
      <c r="L4036" t="s">
        <v>440</v>
      </c>
      <c r="M4036" t="s">
        <v>441</v>
      </c>
      <c r="N4036" t="s">
        <v>57</v>
      </c>
      <c r="O4036" s="1">
        <v>45748</v>
      </c>
      <c r="Q4036" s="1">
        <v>46235</v>
      </c>
      <c r="R4036" s="2">
        <v>22.52</v>
      </c>
      <c r="S4036">
        <v>1</v>
      </c>
      <c r="T4036" t="s">
        <v>58</v>
      </c>
      <c r="U4036" t="s">
        <v>216</v>
      </c>
      <c r="V4036" s="3">
        <v>0.06</v>
      </c>
      <c r="W4036" s="2">
        <v>0</v>
      </c>
      <c r="X4036">
        <v>0</v>
      </c>
      <c r="Y4036" t="s">
        <v>217</v>
      </c>
      <c r="Z4036" t="s">
        <v>61</v>
      </c>
      <c r="AA4036">
        <v>0</v>
      </c>
      <c r="AB4036" s="2">
        <v>0</v>
      </c>
      <c r="AC4036" s="2">
        <v>0</v>
      </c>
      <c r="AD4036" s="3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0</v>
      </c>
      <c r="AM4036" s="2">
        <v>1.35</v>
      </c>
      <c r="AN4036" s="2">
        <v>1.35</v>
      </c>
      <c r="AO4036" s="2">
        <v>0</v>
      </c>
      <c r="AP4036" s="2">
        <v>0</v>
      </c>
      <c r="AQ4036" s="2">
        <v>0</v>
      </c>
    </row>
    <row r="4037" spans="1:43" x14ac:dyDescent="0.25">
      <c r="A4037" s="1">
        <v>46209</v>
      </c>
      <c r="B4037" t="s">
        <v>48</v>
      </c>
      <c r="C4037">
        <v>649163</v>
      </c>
      <c r="D4037">
        <v>2028061836</v>
      </c>
      <c r="E4037" t="s">
        <v>3105</v>
      </c>
      <c r="F4037" t="s">
        <v>3106</v>
      </c>
      <c r="G4037" t="s">
        <v>51</v>
      </c>
      <c r="H4037" t="s">
        <v>72</v>
      </c>
      <c r="I4037" t="s">
        <v>1097</v>
      </c>
      <c r="J4037" t="s">
        <v>1098</v>
      </c>
      <c r="K4037">
        <v>824062</v>
      </c>
      <c r="L4037" t="s">
        <v>391</v>
      </c>
      <c r="M4037" t="s">
        <v>392</v>
      </c>
      <c r="N4037" t="s">
        <v>57</v>
      </c>
      <c r="O4037" s="1">
        <v>45748</v>
      </c>
      <c r="Q4037" s="1">
        <v>46235</v>
      </c>
      <c r="R4037" s="2">
        <v>67.19</v>
      </c>
      <c r="S4037">
        <v>1</v>
      </c>
      <c r="T4037" t="s">
        <v>58</v>
      </c>
      <c r="U4037" t="s">
        <v>216</v>
      </c>
      <c r="V4037" s="3">
        <v>0.06</v>
      </c>
      <c r="W4037" s="2">
        <v>0</v>
      </c>
      <c r="X4037">
        <v>0</v>
      </c>
      <c r="Y4037" t="s">
        <v>217</v>
      </c>
      <c r="Z4037" t="s">
        <v>61</v>
      </c>
      <c r="AA4037">
        <v>0</v>
      </c>
      <c r="AB4037" s="2">
        <v>0</v>
      </c>
      <c r="AC4037" s="2">
        <v>0</v>
      </c>
      <c r="AD4037" s="3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4.03</v>
      </c>
      <c r="AN4037" s="2">
        <v>4.03</v>
      </c>
      <c r="AO4037" s="2">
        <v>0</v>
      </c>
      <c r="AP4037" s="2">
        <v>0</v>
      </c>
      <c r="AQ4037" s="2">
        <v>0</v>
      </c>
    </row>
    <row r="4038" spans="1:43" x14ac:dyDescent="0.25">
      <c r="A4038" s="1">
        <v>46209</v>
      </c>
      <c r="B4038" t="s">
        <v>48</v>
      </c>
      <c r="C4038">
        <v>649163</v>
      </c>
      <c r="D4038">
        <v>2028064455</v>
      </c>
      <c r="E4038" t="s">
        <v>3108</v>
      </c>
      <c r="F4038" t="s">
        <v>65</v>
      </c>
      <c r="G4038" t="s">
        <v>51</v>
      </c>
      <c r="H4038" t="s">
        <v>566</v>
      </c>
      <c r="I4038" t="s">
        <v>1097</v>
      </c>
      <c r="J4038" t="s">
        <v>1098</v>
      </c>
      <c r="K4038">
        <v>823350</v>
      </c>
      <c r="L4038" t="s">
        <v>465</v>
      </c>
      <c r="M4038" t="s">
        <v>612</v>
      </c>
      <c r="N4038" t="s">
        <v>57</v>
      </c>
      <c r="O4038" s="1">
        <v>45748</v>
      </c>
      <c r="Q4038" s="1">
        <v>46235</v>
      </c>
      <c r="R4038" s="2">
        <v>69.67</v>
      </c>
      <c r="S4038">
        <v>1</v>
      </c>
      <c r="T4038" t="s">
        <v>58</v>
      </c>
      <c r="U4038" t="s">
        <v>216</v>
      </c>
      <c r="V4038" s="3">
        <v>0.06</v>
      </c>
      <c r="W4038" s="2">
        <v>0</v>
      </c>
      <c r="X4038">
        <v>0</v>
      </c>
      <c r="Y4038" t="s">
        <v>217</v>
      </c>
      <c r="Z4038" t="s">
        <v>61</v>
      </c>
      <c r="AA4038">
        <v>0</v>
      </c>
      <c r="AB4038" s="2">
        <v>0</v>
      </c>
      <c r="AC4038" s="2">
        <v>0</v>
      </c>
      <c r="AD4038" s="3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4.18</v>
      </c>
      <c r="AN4038" s="2">
        <v>4.18</v>
      </c>
      <c r="AO4038" s="2">
        <v>0</v>
      </c>
      <c r="AP4038" s="2">
        <v>0</v>
      </c>
      <c r="AQ4038" s="2">
        <v>0</v>
      </c>
    </row>
    <row r="4039" spans="1:43" x14ac:dyDescent="0.25">
      <c r="A4039" s="1">
        <v>46209</v>
      </c>
      <c r="B4039" t="s">
        <v>48</v>
      </c>
      <c r="C4039">
        <v>649163</v>
      </c>
      <c r="D4039">
        <v>2028139273</v>
      </c>
      <c r="E4039" t="s">
        <v>3111</v>
      </c>
      <c r="F4039" t="s">
        <v>65</v>
      </c>
      <c r="G4039" t="s">
        <v>51</v>
      </c>
      <c r="H4039" t="s">
        <v>309</v>
      </c>
      <c r="I4039" t="s">
        <v>1097</v>
      </c>
      <c r="J4039" t="s">
        <v>1098</v>
      </c>
      <c r="K4039">
        <v>822865</v>
      </c>
      <c r="L4039" t="s">
        <v>902</v>
      </c>
      <c r="M4039" t="s">
        <v>903</v>
      </c>
      <c r="N4039" t="s">
        <v>57</v>
      </c>
      <c r="O4039" s="1">
        <v>45748</v>
      </c>
      <c r="Q4039" s="1">
        <v>46235</v>
      </c>
      <c r="R4039" s="2">
        <v>18.62</v>
      </c>
      <c r="S4039">
        <v>1</v>
      </c>
      <c r="T4039" t="s">
        <v>58</v>
      </c>
      <c r="U4039" t="s">
        <v>216</v>
      </c>
      <c r="V4039" s="3">
        <v>0.06</v>
      </c>
      <c r="W4039" s="2">
        <v>0</v>
      </c>
      <c r="X4039">
        <v>0</v>
      </c>
      <c r="Y4039" t="s">
        <v>217</v>
      </c>
      <c r="Z4039" t="s">
        <v>61</v>
      </c>
      <c r="AA4039">
        <v>0</v>
      </c>
      <c r="AB4039" s="2">
        <v>0</v>
      </c>
      <c r="AC4039" s="2">
        <v>0</v>
      </c>
      <c r="AD4039" s="3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1.1200000000000001</v>
      </c>
      <c r="AN4039" s="2">
        <v>1.1200000000000001</v>
      </c>
      <c r="AO4039" s="2">
        <v>0</v>
      </c>
      <c r="AP4039" s="2">
        <v>0</v>
      </c>
      <c r="AQ4039" s="2">
        <v>0</v>
      </c>
    </row>
    <row r="4040" spans="1:43" x14ac:dyDescent="0.25">
      <c r="A4040" s="1">
        <v>46209</v>
      </c>
      <c r="B4040" t="s">
        <v>48</v>
      </c>
      <c r="C4040">
        <v>649163</v>
      </c>
      <c r="D4040">
        <v>2028170131</v>
      </c>
      <c r="E4040" t="s">
        <v>3115</v>
      </c>
      <c r="F4040" t="s">
        <v>1024</v>
      </c>
      <c r="G4040" t="s">
        <v>51</v>
      </c>
      <c r="H4040" t="s">
        <v>72</v>
      </c>
      <c r="I4040" t="s">
        <v>1097</v>
      </c>
      <c r="J4040" t="s">
        <v>1098</v>
      </c>
      <c r="K4040">
        <v>856824</v>
      </c>
      <c r="L4040" t="s">
        <v>440</v>
      </c>
      <c r="M4040" t="s">
        <v>441</v>
      </c>
      <c r="N4040" t="s">
        <v>57</v>
      </c>
      <c r="O4040" s="1">
        <v>45778</v>
      </c>
      <c r="Q4040" s="1">
        <v>46235</v>
      </c>
      <c r="R4040" s="2">
        <v>57.19</v>
      </c>
      <c r="S4040">
        <v>1</v>
      </c>
      <c r="T4040" t="s">
        <v>58</v>
      </c>
      <c r="U4040" t="s">
        <v>216</v>
      </c>
      <c r="V4040" s="3">
        <v>0.06</v>
      </c>
      <c r="W4040" s="2">
        <v>0</v>
      </c>
      <c r="X4040">
        <v>0</v>
      </c>
      <c r="Y4040" t="s">
        <v>217</v>
      </c>
      <c r="Z4040" t="s">
        <v>61</v>
      </c>
      <c r="AA4040">
        <v>0</v>
      </c>
      <c r="AB4040" s="2">
        <v>0</v>
      </c>
      <c r="AC4040" s="2">
        <v>0</v>
      </c>
      <c r="AD4040" s="3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3.43</v>
      </c>
      <c r="AN4040" s="2">
        <v>3.43</v>
      </c>
      <c r="AO4040" s="2">
        <v>0</v>
      </c>
      <c r="AP4040" s="2">
        <v>0</v>
      </c>
      <c r="AQ4040" s="2">
        <v>0</v>
      </c>
    </row>
    <row r="4041" spans="1:43" x14ac:dyDescent="0.25">
      <c r="A4041" s="1">
        <v>46209</v>
      </c>
      <c r="B4041" t="s">
        <v>48</v>
      </c>
      <c r="C4041">
        <v>649163</v>
      </c>
      <c r="D4041">
        <v>2028189583</v>
      </c>
      <c r="E4041" t="s">
        <v>3431</v>
      </c>
      <c r="F4041" t="s">
        <v>200</v>
      </c>
      <c r="G4041" t="s">
        <v>51</v>
      </c>
      <c r="H4041" t="s">
        <v>72</v>
      </c>
      <c r="I4041" t="s">
        <v>1097</v>
      </c>
      <c r="J4041" t="s">
        <v>1098</v>
      </c>
      <c r="K4041">
        <v>814033</v>
      </c>
      <c r="L4041" t="s">
        <v>541</v>
      </c>
      <c r="M4041" t="s">
        <v>542</v>
      </c>
      <c r="N4041" t="s">
        <v>57</v>
      </c>
      <c r="O4041" s="1">
        <v>45778</v>
      </c>
      <c r="Q4041" s="1">
        <v>46235</v>
      </c>
      <c r="R4041" s="2">
        <v>61.01</v>
      </c>
      <c r="S4041">
        <v>1</v>
      </c>
      <c r="T4041" t="s">
        <v>58</v>
      </c>
      <c r="U4041" t="s">
        <v>216</v>
      </c>
      <c r="V4041" s="3">
        <v>0.06</v>
      </c>
      <c r="W4041" s="2">
        <v>0</v>
      </c>
      <c r="X4041">
        <v>0</v>
      </c>
      <c r="Y4041" t="s">
        <v>217</v>
      </c>
      <c r="Z4041" t="s">
        <v>61</v>
      </c>
      <c r="AA4041">
        <v>0</v>
      </c>
      <c r="AB4041" s="2">
        <v>0</v>
      </c>
      <c r="AC4041" s="2">
        <v>0</v>
      </c>
      <c r="AD4041" s="3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0</v>
      </c>
      <c r="AM4041" s="2">
        <v>3.66</v>
      </c>
      <c r="AN4041" s="2">
        <v>3.66</v>
      </c>
      <c r="AO4041" s="2">
        <v>0</v>
      </c>
      <c r="AP4041" s="2">
        <v>0</v>
      </c>
      <c r="AQ4041" s="2">
        <v>0</v>
      </c>
    </row>
    <row r="4042" spans="1:43" x14ac:dyDescent="0.25">
      <c r="A4042" s="1">
        <v>46209</v>
      </c>
      <c r="B4042" t="s">
        <v>48</v>
      </c>
      <c r="C4042">
        <v>649163</v>
      </c>
      <c r="D4042">
        <v>2028192004</v>
      </c>
      <c r="E4042" t="s">
        <v>2994</v>
      </c>
      <c r="F4042" t="s">
        <v>487</v>
      </c>
      <c r="G4042" t="s">
        <v>51</v>
      </c>
      <c r="H4042" t="s">
        <v>72</v>
      </c>
      <c r="I4042" t="s">
        <v>1097</v>
      </c>
      <c r="J4042" t="s">
        <v>1098</v>
      </c>
      <c r="K4042">
        <v>840313</v>
      </c>
      <c r="L4042" t="s">
        <v>681</v>
      </c>
      <c r="M4042" t="s">
        <v>682</v>
      </c>
      <c r="N4042" t="s">
        <v>57</v>
      </c>
      <c r="O4042" s="1">
        <v>45755</v>
      </c>
      <c r="Q4042" s="1">
        <v>46242</v>
      </c>
      <c r="R4042" s="2">
        <v>67.19</v>
      </c>
      <c r="S4042">
        <v>1</v>
      </c>
      <c r="T4042" t="s">
        <v>58</v>
      </c>
      <c r="U4042" t="s">
        <v>216</v>
      </c>
      <c r="V4042" s="3">
        <v>0.06</v>
      </c>
      <c r="W4042" s="2">
        <v>0</v>
      </c>
      <c r="X4042">
        <v>0</v>
      </c>
      <c r="Y4042" t="s">
        <v>217</v>
      </c>
      <c r="Z4042" t="s">
        <v>61</v>
      </c>
      <c r="AA4042">
        <v>0</v>
      </c>
      <c r="AB4042" s="2">
        <v>0</v>
      </c>
      <c r="AC4042" s="2">
        <v>0</v>
      </c>
      <c r="AD4042" s="3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4.03</v>
      </c>
      <c r="AN4042" s="2">
        <v>4.03</v>
      </c>
      <c r="AO4042" s="2">
        <v>0</v>
      </c>
      <c r="AP4042" s="2">
        <v>0</v>
      </c>
      <c r="AQ4042" s="2">
        <v>0</v>
      </c>
    </row>
    <row r="4043" spans="1:43" x14ac:dyDescent="0.25">
      <c r="A4043" s="1">
        <v>46209</v>
      </c>
      <c r="B4043" t="s">
        <v>48</v>
      </c>
      <c r="C4043">
        <v>649163</v>
      </c>
      <c r="D4043">
        <v>2028224699</v>
      </c>
      <c r="E4043" t="s">
        <v>906</v>
      </c>
      <c r="F4043" t="s">
        <v>907</v>
      </c>
      <c r="G4043" t="s">
        <v>51</v>
      </c>
      <c r="H4043" t="s">
        <v>72</v>
      </c>
      <c r="I4043" t="s">
        <v>1097</v>
      </c>
      <c r="J4043" t="s">
        <v>1098</v>
      </c>
      <c r="K4043">
        <v>792847</v>
      </c>
      <c r="L4043" t="s">
        <v>906</v>
      </c>
      <c r="M4043" t="s">
        <v>907</v>
      </c>
      <c r="N4043" t="s">
        <v>57</v>
      </c>
      <c r="O4043" s="1">
        <v>45778</v>
      </c>
      <c r="Q4043" s="1">
        <v>46235</v>
      </c>
      <c r="R4043" s="2">
        <v>57.19</v>
      </c>
      <c r="S4043">
        <v>1</v>
      </c>
      <c r="T4043" t="s">
        <v>58</v>
      </c>
      <c r="U4043" t="s">
        <v>216</v>
      </c>
      <c r="V4043" s="3">
        <v>0.06</v>
      </c>
      <c r="W4043" s="2">
        <v>0</v>
      </c>
      <c r="X4043">
        <v>0</v>
      </c>
      <c r="Y4043" t="s">
        <v>217</v>
      </c>
      <c r="Z4043" t="s">
        <v>61</v>
      </c>
      <c r="AA4043">
        <v>0</v>
      </c>
      <c r="AB4043" s="2">
        <v>0</v>
      </c>
      <c r="AC4043" s="2">
        <v>0</v>
      </c>
      <c r="AD4043" s="3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3.43</v>
      </c>
      <c r="AN4043" s="2">
        <v>3.43</v>
      </c>
      <c r="AO4043" s="2">
        <v>0</v>
      </c>
      <c r="AP4043" s="2">
        <v>0</v>
      </c>
      <c r="AQ4043" s="2">
        <v>0</v>
      </c>
    </row>
    <row r="4044" spans="1:43" x14ac:dyDescent="0.25">
      <c r="A4044" s="1">
        <v>46209</v>
      </c>
      <c r="B4044" t="s">
        <v>48</v>
      </c>
      <c r="C4044">
        <v>649163</v>
      </c>
      <c r="D4044">
        <v>2028253025</v>
      </c>
      <c r="E4044" t="s">
        <v>3432</v>
      </c>
      <c r="F4044" t="s">
        <v>330</v>
      </c>
      <c r="G4044" t="s">
        <v>51</v>
      </c>
      <c r="H4044" t="s">
        <v>72</v>
      </c>
      <c r="I4044" t="s">
        <v>1097</v>
      </c>
      <c r="J4044" t="s">
        <v>1098</v>
      </c>
      <c r="K4044">
        <v>824062</v>
      </c>
      <c r="L4044" t="s">
        <v>391</v>
      </c>
      <c r="M4044" t="s">
        <v>392</v>
      </c>
      <c r="N4044" t="s">
        <v>57</v>
      </c>
      <c r="O4044" s="1">
        <v>45778</v>
      </c>
      <c r="Q4044" s="1">
        <v>46235</v>
      </c>
      <c r="R4044" s="2">
        <v>57.19</v>
      </c>
      <c r="S4044">
        <v>1</v>
      </c>
      <c r="T4044" t="s">
        <v>58</v>
      </c>
      <c r="U4044" t="s">
        <v>216</v>
      </c>
      <c r="V4044" s="3">
        <v>0.06</v>
      </c>
      <c r="W4044" s="2">
        <v>0</v>
      </c>
      <c r="X4044">
        <v>0</v>
      </c>
      <c r="Y4044" t="s">
        <v>217</v>
      </c>
      <c r="Z4044" t="s">
        <v>61</v>
      </c>
      <c r="AA4044">
        <v>0</v>
      </c>
      <c r="AB4044" s="2">
        <v>0</v>
      </c>
      <c r="AC4044" s="2">
        <v>0</v>
      </c>
      <c r="AD4044" s="3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0</v>
      </c>
      <c r="AM4044" s="2">
        <v>3.43</v>
      </c>
      <c r="AN4044" s="2">
        <v>3.43</v>
      </c>
      <c r="AO4044" s="2">
        <v>0</v>
      </c>
      <c r="AP4044" s="2">
        <v>0</v>
      </c>
      <c r="AQ4044" s="2">
        <v>0</v>
      </c>
    </row>
    <row r="4045" spans="1:43" x14ac:dyDescent="0.25">
      <c r="A4045" s="1">
        <v>46209</v>
      </c>
      <c r="B4045" t="s">
        <v>48</v>
      </c>
      <c r="C4045">
        <v>649163</v>
      </c>
      <c r="D4045">
        <v>2028281047</v>
      </c>
      <c r="E4045" t="s">
        <v>3119</v>
      </c>
      <c r="F4045" t="s">
        <v>204</v>
      </c>
      <c r="G4045" t="s">
        <v>51</v>
      </c>
      <c r="H4045" t="s">
        <v>72</v>
      </c>
      <c r="I4045" t="s">
        <v>1097</v>
      </c>
      <c r="J4045" t="s">
        <v>1098</v>
      </c>
      <c r="K4045">
        <v>806645</v>
      </c>
      <c r="L4045" t="s">
        <v>849</v>
      </c>
      <c r="M4045" t="s">
        <v>850</v>
      </c>
      <c r="N4045" t="s">
        <v>57</v>
      </c>
      <c r="O4045" s="1">
        <v>45755</v>
      </c>
      <c r="Q4045" s="1">
        <v>46242</v>
      </c>
      <c r="R4045" s="2">
        <v>59.51</v>
      </c>
      <c r="S4045">
        <v>1</v>
      </c>
      <c r="T4045" t="s">
        <v>58</v>
      </c>
      <c r="U4045" t="s">
        <v>216</v>
      </c>
      <c r="V4045" s="3">
        <v>0.06</v>
      </c>
      <c r="W4045" s="2">
        <v>0</v>
      </c>
      <c r="X4045">
        <v>0</v>
      </c>
      <c r="Y4045" t="s">
        <v>217</v>
      </c>
      <c r="Z4045" t="s">
        <v>61</v>
      </c>
      <c r="AA4045">
        <v>0</v>
      </c>
      <c r="AB4045" s="2">
        <v>0</v>
      </c>
      <c r="AC4045" s="2">
        <v>0</v>
      </c>
      <c r="AD4045" s="3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3.57</v>
      </c>
      <c r="AN4045" s="2">
        <v>3.57</v>
      </c>
      <c r="AO4045" s="2">
        <v>0</v>
      </c>
      <c r="AP4045" s="2">
        <v>0</v>
      </c>
      <c r="AQ4045" s="2">
        <v>0</v>
      </c>
    </row>
    <row r="4046" spans="1:43" x14ac:dyDescent="0.25">
      <c r="A4046" s="1">
        <v>46209</v>
      </c>
      <c r="B4046" t="s">
        <v>48</v>
      </c>
      <c r="C4046">
        <v>649163</v>
      </c>
      <c r="D4046">
        <v>2028281146</v>
      </c>
      <c r="E4046" t="s">
        <v>3120</v>
      </c>
      <c r="F4046" t="s">
        <v>355</v>
      </c>
      <c r="G4046" t="s">
        <v>51</v>
      </c>
      <c r="H4046" t="s">
        <v>363</v>
      </c>
      <c r="I4046" t="s">
        <v>1097</v>
      </c>
      <c r="J4046" t="s">
        <v>1098</v>
      </c>
      <c r="K4046">
        <v>816021</v>
      </c>
      <c r="L4046" t="s">
        <v>513</v>
      </c>
      <c r="M4046" t="s">
        <v>514</v>
      </c>
      <c r="N4046" t="s">
        <v>57</v>
      </c>
      <c r="O4046" s="1">
        <v>45755</v>
      </c>
      <c r="Q4046" s="1">
        <v>46242</v>
      </c>
      <c r="R4046" s="2">
        <v>120.25</v>
      </c>
      <c r="S4046">
        <v>1</v>
      </c>
      <c r="T4046" t="s">
        <v>58</v>
      </c>
      <c r="U4046" t="s">
        <v>216</v>
      </c>
      <c r="V4046" s="3">
        <v>0.06</v>
      </c>
      <c r="W4046" s="2">
        <v>0</v>
      </c>
      <c r="X4046">
        <v>0</v>
      </c>
      <c r="Y4046" t="s">
        <v>217</v>
      </c>
      <c r="Z4046" t="s">
        <v>61</v>
      </c>
      <c r="AA4046">
        <v>0</v>
      </c>
      <c r="AB4046" s="2">
        <v>0</v>
      </c>
      <c r="AC4046" s="2">
        <v>0</v>
      </c>
      <c r="AD4046" s="3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7.22</v>
      </c>
      <c r="AN4046" s="2">
        <v>7.22</v>
      </c>
      <c r="AO4046" s="2">
        <v>0</v>
      </c>
      <c r="AP4046" s="2">
        <v>0</v>
      </c>
      <c r="AQ4046" s="2">
        <v>0</v>
      </c>
    </row>
    <row r="4047" spans="1:43" x14ac:dyDescent="0.25">
      <c r="A4047" s="1">
        <v>46209</v>
      </c>
      <c r="B4047" t="s">
        <v>48</v>
      </c>
      <c r="C4047">
        <v>649163</v>
      </c>
      <c r="D4047">
        <v>2028297703</v>
      </c>
      <c r="E4047" t="s">
        <v>3123</v>
      </c>
      <c r="F4047" t="s">
        <v>3124</v>
      </c>
      <c r="G4047" t="s">
        <v>51</v>
      </c>
      <c r="H4047" t="s">
        <v>309</v>
      </c>
      <c r="I4047" t="s">
        <v>1097</v>
      </c>
      <c r="J4047" t="s">
        <v>1098</v>
      </c>
      <c r="K4047">
        <v>822865</v>
      </c>
      <c r="L4047" t="s">
        <v>902</v>
      </c>
      <c r="M4047" t="s">
        <v>903</v>
      </c>
      <c r="N4047" t="s">
        <v>57</v>
      </c>
      <c r="O4047" s="1">
        <v>45756</v>
      </c>
      <c r="Q4047" s="1">
        <v>46243</v>
      </c>
      <c r="R4047" s="2">
        <v>18.62</v>
      </c>
      <c r="S4047">
        <v>1</v>
      </c>
      <c r="T4047" t="s">
        <v>58</v>
      </c>
      <c r="U4047" t="s">
        <v>216</v>
      </c>
      <c r="V4047" s="3">
        <v>0.06</v>
      </c>
      <c r="W4047" s="2">
        <v>0</v>
      </c>
      <c r="X4047">
        <v>0</v>
      </c>
      <c r="Y4047" t="s">
        <v>217</v>
      </c>
      <c r="Z4047" t="s">
        <v>61</v>
      </c>
      <c r="AA4047">
        <v>0</v>
      </c>
      <c r="AB4047" s="2">
        <v>0</v>
      </c>
      <c r="AC4047" s="2">
        <v>0</v>
      </c>
      <c r="AD4047" s="3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0</v>
      </c>
      <c r="AM4047" s="2">
        <v>1.1200000000000001</v>
      </c>
      <c r="AN4047" s="2">
        <v>1.1200000000000001</v>
      </c>
      <c r="AO4047" s="2">
        <v>0</v>
      </c>
      <c r="AP4047" s="2">
        <v>0</v>
      </c>
      <c r="AQ4047" s="2">
        <v>0</v>
      </c>
    </row>
    <row r="4048" spans="1:43" x14ac:dyDescent="0.25">
      <c r="A4048" s="1">
        <v>46209</v>
      </c>
      <c r="B4048" t="s">
        <v>48</v>
      </c>
      <c r="C4048">
        <v>649163</v>
      </c>
      <c r="D4048">
        <v>2028321640</v>
      </c>
      <c r="E4048" t="s">
        <v>3125</v>
      </c>
      <c r="F4048" t="s">
        <v>598</v>
      </c>
      <c r="G4048" t="s">
        <v>51</v>
      </c>
      <c r="H4048" t="s">
        <v>291</v>
      </c>
      <c r="I4048" t="s">
        <v>1097</v>
      </c>
      <c r="J4048" t="s">
        <v>1098</v>
      </c>
      <c r="K4048">
        <v>766422</v>
      </c>
      <c r="L4048" t="s">
        <v>1196</v>
      </c>
      <c r="M4048" t="s">
        <v>215</v>
      </c>
      <c r="N4048" t="s">
        <v>57</v>
      </c>
      <c r="O4048" s="1">
        <v>45778</v>
      </c>
      <c r="Q4048" s="1">
        <v>46235</v>
      </c>
      <c r="R4048" s="2">
        <v>23.62</v>
      </c>
      <c r="S4048">
        <v>1</v>
      </c>
      <c r="T4048" t="s">
        <v>58</v>
      </c>
      <c r="U4048" t="s">
        <v>216</v>
      </c>
      <c r="V4048" s="3">
        <v>0.06</v>
      </c>
      <c r="W4048" s="2">
        <v>0</v>
      </c>
      <c r="X4048">
        <v>0</v>
      </c>
      <c r="Y4048" t="s">
        <v>217</v>
      </c>
      <c r="Z4048" t="s">
        <v>61</v>
      </c>
      <c r="AA4048">
        <v>0</v>
      </c>
      <c r="AB4048" s="2">
        <v>0</v>
      </c>
      <c r="AC4048" s="2">
        <v>0</v>
      </c>
      <c r="AD4048" s="3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0</v>
      </c>
      <c r="AM4048" s="2">
        <v>1.42</v>
      </c>
      <c r="AN4048" s="2">
        <v>1.42</v>
      </c>
      <c r="AO4048" s="2">
        <v>0</v>
      </c>
      <c r="AP4048" s="2">
        <v>0</v>
      </c>
      <c r="AQ4048" s="2">
        <v>0</v>
      </c>
    </row>
    <row r="4049" spans="1:43" x14ac:dyDescent="0.25">
      <c r="A4049" s="1">
        <v>46209</v>
      </c>
      <c r="B4049" t="s">
        <v>48</v>
      </c>
      <c r="C4049">
        <v>649163</v>
      </c>
      <c r="D4049">
        <v>2028322560</v>
      </c>
      <c r="E4049" t="s">
        <v>3174</v>
      </c>
      <c r="F4049" t="s">
        <v>3433</v>
      </c>
      <c r="G4049" t="s">
        <v>51</v>
      </c>
      <c r="H4049" t="s">
        <v>52</v>
      </c>
      <c r="I4049" t="s">
        <v>1097</v>
      </c>
      <c r="J4049" t="s">
        <v>1098</v>
      </c>
      <c r="K4049">
        <v>728134</v>
      </c>
      <c r="L4049" t="s">
        <v>1153</v>
      </c>
      <c r="M4049" t="s">
        <v>186</v>
      </c>
      <c r="N4049" t="s">
        <v>57</v>
      </c>
      <c r="O4049" s="1">
        <v>45778</v>
      </c>
      <c r="Q4049" s="1">
        <v>46235</v>
      </c>
      <c r="R4049" s="2">
        <v>81.58</v>
      </c>
      <c r="S4049">
        <v>1</v>
      </c>
      <c r="T4049" t="s">
        <v>58</v>
      </c>
      <c r="U4049" t="s">
        <v>216</v>
      </c>
      <c r="V4049" s="3">
        <v>0.06</v>
      </c>
      <c r="W4049" s="2">
        <v>0</v>
      </c>
      <c r="X4049">
        <v>0</v>
      </c>
      <c r="Y4049" t="s">
        <v>217</v>
      </c>
      <c r="Z4049" t="s">
        <v>61</v>
      </c>
      <c r="AA4049">
        <v>0</v>
      </c>
      <c r="AB4049" s="2">
        <v>0</v>
      </c>
      <c r="AC4049" s="2">
        <v>0</v>
      </c>
      <c r="AD4049" s="3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0</v>
      </c>
      <c r="AM4049" s="2">
        <v>4.8899999999999997</v>
      </c>
      <c r="AN4049" s="2">
        <v>4.8899999999999997</v>
      </c>
      <c r="AO4049" s="2">
        <v>0</v>
      </c>
      <c r="AP4049" s="2">
        <v>0</v>
      </c>
      <c r="AQ4049" s="2">
        <v>0</v>
      </c>
    </row>
    <row r="4050" spans="1:43" x14ac:dyDescent="0.25">
      <c r="A4050" s="1">
        <v>46209</v>
      </c>
      <c r="B4050" t="s">
        <v>48</v>
      </c>
      <c r="C4050">
        <v>649163</v>
      </c>
      <c r="D4050">
        <v>2028338807</v>
      </c>
      <c r="E4050" t="s">
        <v>3128</v>
      </c>
      <c r="F4050" t="s">
        <v>366</v>
      </c>
      <c r="G4050" t="s">
        <v>51</v>
      </c>
      <c r="H4050" t="s">
        <v>566</v>
      </c>
      <c r="I4050" t="s">
        <v>1097</v>
      </c>
      <c r="J4050" t="s">
        <v>1098</v>
      </c>
      <c r="K4050">
        <v>673059</v>
      </c>
      <c r="L4050" t="s">
        <v>78</v>
      </c>
      <c r="M4050" t="s">
        <v>79</v>
      </c>
      <c r="N4050" t="s">
        <v>57</v>
      </c>
      <c r="O4050" s="1">
        <v>45778</v>
      </c>
      <c r="Q4050" s="1">
        <v>46235</v>
      </c>
      <c r="R4050" s="2">
        <v>60.67</v>
      </c>
      <c r="S4050">
        <v>1</v>
      </c>
      <c r="T4050" t="s">
        <v>58</v>
      </c>
      <c r="U4050" t="s">
        <v>216</v>
      </c>
      <c r="V4050" s="3">
        <v>0.06</v>
      </c>
      <c r="W4050" s="2">
        <v>0</v>
      </c>
      <c r="X4050">
        <v>0</v>
      </c>
      <c r="Y4050" t="s">
        <v>217</v>
      </c>
      <c r="Z4050" t="s">
        <v>61</v>
      </c>
      <c r="AA4050">
        <v>0</v>
      </c>
      <c r="AB4050" s="2">
        <v>0</v>
      </c>
      <c r="AC4050" s="2">
        <v>0</v>
      </c>
      <c r="AD4050" s="3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0</v>
      </c>
      <c r="AM4050" s="2">
        <v>3.64</v>
      </c>
      <c r="AN4050" s="2">
        <v>3.64</v>
      </c>
      <c r="AO4050" s="2">
        <v>0</v>
      </c>
      <c r="AP4050" s="2">
        <v>0</v>
      </c>
      <c r="AQ4050" s="2">
        <v>0</v>
      </c>
    </row>
    <row r="4051" spans="1:43" x14ac:dyDescent="0.25">
      <c r="A4051" s="1">
        <v>46209</v>
      </c>
      <c r="B4051" t="s">
        <v>48</v>
      </c>
      <c r="C4051">
        <v>649163</v>
      </c>
      <c r="D4051">
        <v>2028382291</v>
      </c>
      <c r="E4051" t="s">
        <v>1361</v>
      </c>
      <c r="F4051" t="s">
        <v>1362</v>
      </c>
      <c r="G4051" t="s">
        <v>51</v>
      </c>
      <c r="H4051" t="s">
        <v>72</v>
      </c>
      <c r="I4051" t="s">
        <v>1097</v>
      </c>
      <c r="J4051" t="s">
        <v>1098</v>
      </c>
      <c r="K4051">
        <v>824081</v>
      </c>
      <c r="L4051" t="s">
        <v>655</v>
      </c>
      <c r="M4051" t="s">
        <v>656</v>
      </c>
      <c r="N4051" t="s">
        <v>57</v>
      </c>
      <c r="O4051" s="1">
        <v>45778</v>
      </c>
      <c r="Q4051" s="1">
        <v>46235</v>
      </c>
      <c r="R4051" s="2">
        <v>35.29</v>
      </c>
      <c r="S4051">
        <v>1</v>
      </c>
      <c r="T4051" t="s">
        <v>58</v>
      </c>
      <c r="U4051" t="s">
        <v>216</v>
      </c>
      <c r="V4051" s="3">
        <v>0.06</v>
      </c>
      <c r="W4051" s="2">
        <v>0</v>
      </c>
      <c r="X4051">
        <v>0</v>
      </c>
      <c r="Y4051" t="s">
        <v>217</v>
      </c>
      <c r="Z4051" t="s">
        <v>61</v>
      </c>
      <c r="AA4051">
        <v>0</v>
      </c>
      <c r="AB4051" s="2">
        <v>0</v>
      </c>
      <c r="AC4051" s="2">
        <v>0</v>
      </c>
      <c r="AD4051" s="3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2.12</v>
      </c>
      <c r="AN4051" s="2">
        <v>2.12</v>
      </c>
      <c r="AO4051" s="2">
        <v>0</v>
      </c>
      <c r="AP4051" s="2">
        <v>0</v>
      </c>
      <c r="AQ4051" s="2">
        <v>0</v>
      </c>
    </row>
    <row r="4052" spans="1:43" x14ac:dyDescent="0.25">
      <c r="A4052" s="1">
        <v>46209</v>
      </c>
      <c r="B4052" t="s">
        <v>48</v>
      </c>
      <c r="C4052">
        <v>649163</v>
      </c>
      <c r="D4052">
        <v>2028395843</v>
      </c>
      <c r="E4052" t="s">
        <v>3130</v>
      </c>
      <c r="F4052" t="s">
        <v>764</v>
      </c>
      <c r="G4052" t="s">
        <v>51</v>
      </c>
      <c r="H4052" t="s">
        <v>93</v>
      </c>
      <c r="I4052" t="s">
        <v>1097</v>
      </c>
      <c r="J4052" t="s">
        <v>1098</v>
      </c>
      <c r="K4052">
        <v>673059</v>
      </c>
      <c r="L4052" t="s">
        <v>78</v>
      </c>
      <c r="M4052" t="s">
        <v>79</v>
      </c>
      <c r="N4052" t="s">
        <v>57</v>
      </c>
      <c r="O4052" s="1">
        <v>45778</v>
      </c>
      <c r="Q4052" s="1">
        <v>46235</v>
      </c>
      <c r="R4052" s="2">
        <v>57.5</v>
      </c>
      <c r="S4052">
        <v>1</v>
      </c>
      <c r="T4052" t="s">
        <v>58</v>
      </c>
      <c r="U4052" t="s">
        <v>216</v>
      </c>
      <c r="V4052" s="3">
        <v>0.06</v>
      </c>
      <c r="W4052" s="2">
        <v>0</v>
      </c>
      <c r="X4052">
        <v>0</v>
      </c>
      <c r="Y4052" t="s">
        <v>217</v>
      </c>
      <c r="Z4052" t="s">
        <v>61</v>
      </c>
      <c r="AA4052">
        <v>0</v>
      </c>
      <c r="AB4052" s="2">
        <v>0</v>
      </c>
      <c r="AC4052" s="2">
        <v>0</v>
      </c>
      <c r="AD4052" s="3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0</v>
      </c>
      <c r="AM4052" s="2">
        <v>3.45</v>
      </c>
      <c r="AN4052" s="2">
        <v>3.45</v>
      </c>
      <c r="AO4052" s="2">
        <v>0</v>
      </c>
      <c r="AP4052" s="2">
        <v>0</v>
      </c>
      <c r="AQ4052" s="2">
        <v>0</v>
      </c>
    </row>
    <row r="4053" spans="1:43" x14ac:dyDescent="0.25">
      <c r="A4053" s="1">
        <v>46209</v>
      </c>
      <c r="B4053" t="s">
        <v>48</v>
      </c>
      <c r="C4053">
        <v>649163</v>
      </c>
      <c r="D4053">
        <v>2028439375</v>
      </c>
      <c r="E4053" t="s">
        <v>3434</v>
      </c>
      <c r="F4053" t="s">
        <v>65</v>
      </c>
      <c r="G4053" t="s">
        <v>51</v>
      </c>
      <c r="H4053" t="s">
        <v>72</v>
      </c>
      <c r="I4053" t="s">
        <v>1097</v>
      </c>
      <c r="J4053" t="s">
        <v>1098</v>
      </c>
      <c r="K4053">
        <v>840313</v>
      </c>
      <c r="L4053" t="s">
        <v>681</v>
      </c>
      <c r="M4053" t="s">
        <v>682</v>
      </c>
      <c r="N4053" t="s">
        <v>57</v>
      </c>
      <c r="O4053" s="1">
        <v>45778</v>
      </c>
      <c r="Q4053" s="1">
        <v>46235</v>
      </c>
      <c r="R4053" s="2">
        <v>142.13</v>
      </c>
      <c r="S4053">
        <v>1</v>
      </c>
      <c r="T4053" t="s">
        <v>58</v>
      </c>
      <c r="U4053" t="s">
        <v>216</v>
      </c>
      <c r="V4053" s="3">
        <v>0.06</v>
      </c>
      <c r="W4053" s="2">
        <v>0</v>
      </c>
      <c r="X4053">
        <v>0</v>
      </c>
      <c r="Y4053" t="s">
        <v>217</v>
      </c>
      <c r="Z4053" t="s">
        <v>61</v>
      </c>
      <c r="AA4053">
        <v>0</v>
      </c>
      <c r="AB4053" s="2">
        <v>0</v>
      </c>
      <c r="AC4053" s="2">
        <v>0</v>
      </c>
      <c r="AD4053" s="3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0</v>
      </c>
      <c r="AM4053" s="2">
        <v>8.5299999999999994</v>
      </c>
      <c r="AN4053" s="2">
        <v>8.5299999999999994</v>
      </c>
      <c r="AO4053" s="2">
        <v>0</v>
      </c>
      <c r="AP4053" s="2">
        <v>0</v>
      </c>
      <c r="AQ4053" s="2">
        <v>0</v>
      </c>
    </row>
    <row r="4054" spans="1:43" x14ac:dyDescent="0.25">
      <c r="A4054" s="1">
        <v>46209</v>
      </c>
      <c r="B4054" t="s">
        <v>48</v>
      </c>
      <c r="C4054">
        <v>649163</v>
      </c>
      <c r="D4054">
        <v>2028449562</v>
      </c>
      <c r="E4054" t="s">
        <v>3132</v>
      </c>
      <c r="F4054" t="s">
        <v>3133</v>
      </c>
      <c r="G4054" t="s">
        <v>51</v>
      </c>
      <c r="H4054" t="s">
        <v>72</v>
      </c>
      <c r="I4054" t="s">
        <v>1097</v>
      </c>
      <c r="J4054" t="s">
        <v>1098</v>
      </c>
      <c r="K4054">
        <v>821015</v>
      </c>
      <c r="L4054" t="s">
        <v>582</v>
      </c>
      <c r="M4054" t="s">
        <v>583</v>
      </c>
      <c r="N4054" t="s">
        <v>57</v>
      </c>
      <c r="O4054" s="1">
        <v>45778</v>
      </c>
      <c r="Q4054" s="1">
        <v>46235</v>
      </c>
      <c r="R4054" s="2">
        <v>19.14</v>
      </c>
      <c r="S4054">
        <v>1</v>
      </c>
      <c r="T4054" t="s">
        <v>58</v>
      </c>
      <c r="U4054" t="s">
        <v>216</v>
      </c>
      <c r="V4054" s="3">
        <v>0.06</v>
      </c>
      <c r="W4054" s="2">
        <v>0</v>
      </c>
      <c r="X4054">
        <v>0</v>
      </c>
      <c r="Y4054" t="s">
        <v>217</v>
      </c>
      <c r="Z4054" t="s">
        <v>61</v>
      </c>
      <c r="AA4054">
        <v>0</v>
      </c>
      <c r="AB4054" s="2">
        <v>0</v>
      </c>
      <c r="AC4054" s="2">
        <v>0</v>
      </c>
      <c r="AD4054" s="3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0</v>
      </c>
      <c r="AM4054" s="2">
        <v>1.1499999999999999</v>
      </c>
      <c r="AN4054" s="2">
        <v>1.1499999999999999</v>
      </c>
      <c r="AO4054" s="2">
        <v>0</v>
      </c>
      <c r="AP4054" s="2">
        <v>0</v>
      </c>
      <c r="AQ4054" s="2">
        <v>0</v>
      </c>
    </row>
    <row r="4055" spans="1:43" x14ac:dyDescent="0.25">
      <c r="A4055" s="1">
        <v>46209</v>
      </c>
      <c r="B4055" t="s">
        <v>48</v>
      </c>
      <c r="C4055">
        <v>649163</v>
      </c>
      <c r="D4055">
        <v>2028461683</v>
      </c>
      <c r="E4055" t="s">
        <v>3134</v>
      </c>
      <c r="F4055" t="s">
        <v>245</v>
      </c>
      <c r="G4055" t="s">
        <v>51</v>
      </c>
      <c r="H4055" t="s">
        <v>400</v>
      </c>
      <c r="I4055" t="s">
        <v>1097</v>
      </c>
      <c r="J4055" t="s">
        <v>1098</v>
      </c>
      <c r="K4055">
        <v>824062</v>
      </c>
      <c r="L4055" t="s">
        <v>391</v>
      </c>
      <c r="M4055" t="s">
        <v>392</v>
      </c>
      <c r="N4055" t="s">
        <v>57</v>
      </c>
      <c r="O4055" s="1">
        <v>45778</v>
      </c>
      <c r="Q4055" s="1">
        <v>46235</v>
      </c>
      <c r="R4055" s="2">
        <v>69.41</v>
      </c>
      <c r="S4055">
        <v>1</v>
      </c>
      <c r="T4055" t="s">
        <v>58</v>
      </c>
      <c r="U4055" t="s">
        <v>216</v>
      </c>
      <c r="V4055" s="3">
        <v>0.06</v>
      </c>
      <c r="W4055" s="2">
        <v>0</v>
      </c>
      <c r="X4055">
        <v>0</v>
      </c>
      <c r="Y4055" t="s">
        <v>217</v>
      </c>
      <c r="Z4055" t="s">
        <v>61</v>
      </c>
      <c r="AA4055">
        <v>0</v>
      </c>
      <c r="AB4055" s="2">
        <v>0</v>
      </c>
      <c r="AC4055" s="2">
        <v>0</v>
      </c>
      <c r="AD4055" s="3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4.16</v>
      </c>
      <c r="AN4055" s="2">
        <v>4.16</v>
      </c>
      <c r="AO4055" s="2">
        <v>0</v>
      </c>
      <c r="AP4055" s="2">
        <v>0</v>
      </c>
      <c r="AQ4055" s="2">
        <v>0</v>
      </c>
    </row>
    <row r="4056" spans="1:43" x14ac:dyDescent="0.25">
      <c r="A4056" s="1">
        <v>46209</v>
      </c>
      <c r="B4056" t="s">
        <v>48</v>
      </c>
      <c r="C4056">
        <v>649163</v>
      </c>
      <c r="D4056">
        <v>2028465554</v>
      </c>
      <c r="E4056" t="s">
        <v>1369</v>
      </c>
      <c r="F4056" t="s">
        <v>328</v>
      </c>
      <c r="G4056" t="s">
        <v>51</v>
      </c>
      <c r="H4056" t="s">
        <v>72</v>
      </c>
      <c r="I4056" t="s">
        <v>1097</v>
      </c>
      <c r="J4056" t="s">
        <v>1098</v>
      </c>
      <c r="K4056">
        <v>792847</v>
      </c>
      <c r="L4056" t="s">
        <v>906</v>
      </c>
      <c r="M4056" t="s">
        <v>907</v>
      </c>
      <c r="N4056" t="s">
        <v>57</v>
      </c>
      <c r="O4056" s="1">
        <v>45778</v>
      </c>
      <c r="Q4056" s="1">
        <v>46235</v>
      </c>
      <c r="R4056" s="2">
        <v>57.19</v>
      </c>
      <c r="S4056">
        <v>1</v>
      </c>
      <c r="T4056" t="s">
        <v>58</v>
      </c>
      <c r="U4056" t="s">
        <v>216</v>
      </c>
      <c r="V4056" s="3">
        <v>0.06</v>
      </c>
      <c r="W4056" s="2">
        <v>0</v>
      </c>
      <c r="X4056">
        <v>0</v>
      </c>
      <c r="Y4056" t="s">
        <v>217</v>
      </c>
      <c r="Z4056" t="s">
        <v>61</v>
      </c>
      <c r="AA4056">
        <v>0</v>
      </c>
      <c r="AB4056" s="2">
        <v>0</v>
      </c>
      <c r="AC4056" s="2">
        <v>0</v>
      </c>
      <c r="AD4056" s="3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3.43</v>
      </c>
      <c r="AN4056" s="2">
        <v>3.43</v>
      </c>
      <c r="AO4056" s="2">
        <v>0</v>
      </c>
      <c r="AP4056" s="2">
        <v>0</v>
      </c>
      <c r="AQ4056" s="2">
        <v>0</v>
      </c>
    </row>
    <row r="4057" spans="1:43" x14ac:dyDescent="0.25">
      <c r="A4057" s="1">
        <v>46209</v>
      </c>
      <c r="B4057" t="s">
        <v>48</v>
      </c>
      <c r="C4057">
        <v>649163</v>
      </c>
      <c r="D4057">
        <v>2028466569</v>
      </c>
      <c r="E4057" t="s">
        <v>3127</v>
      </c>
      <c r="F4057" t="s">
        <v>658</v>
      </c>
      <c r="G4057" t="s">
        <v>51</v>
      </c>
      <c r="H4057" t="s">
        <v>72</v>
      </c>
      <c r="I4057" t="s">
        <v>1097</v>
      </c>
      <c r="J4057" t="s">
        <v>1098</v>
      </c>
      <c r="K4057">
        <v>821015</v>
      </c>
      <c r="L4057" t="s">
        <v>582</v>
      </c>
      <c r="M4057" t="s">
        <v>583</v>
      </c>
      <c r="N4057" t="s">
        <v>57</v>
      </c>
      <c r="O4057" s="1">
        <v>45778</v>
      </c>
      <c r="Q4057" s="1">
        <v>46235</v>
      </c>
      <c r="R4057" s="2">
        <v>22.52</v>
      </c>
      <c r="S4057">
        <v>1</v>
      </c>
      <c r="T4057" t="s">
        <v>58</v>
      </c>
      <c r="U4057" t="s">
        <v>216</v>
      </c>
      <c r="V4057" s="3">
        <v>0.06</v>
      </c>
      <c r="W4057" s="2">
        <v>0</v>
      </c>
      <c r="X4057">
        <v>0</v>
      </c>
      <c r="Y4057" t="s">
        <v>217</v>
      </c>
      <c r="Z4057" t="s">
        <v>61</v>
      </c>
      <c r="AA4057">
        <v>0</v>
      </c>
      <c r="AB4057" s="2">
        <v>0</v>
      </c>
      <c r="AC4057" s="2">
        <v>0</v>
      </c>
      <c r="AD4057" s="3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1.35</v>
      </c>
      <c r="AN4057" s="2">
        <v>1.35</v>
      </c>
      <c r="AO4057" s="2">
        <v>0</v>
      </c>
      <c r="AP4057" s="2">
        <v>0</v>
      </c>
      <c r="AQ4057" s="2">
        <v>0</v>
      </c>
    </row>
    <row r="4058" spans="1:43" x14ac:dyDescent="0.25">
      <c r="A4058" s="1">
        <v>46209</v>
      </c>
      <c r="B4058" t="s">
        <v>48</v>
      </c>
      <c r="C4058">
        <v>649163</v>
      </c>
      <c r="D4058">
        <v>2028468608</v>
      </c>
      <c r="E4058" t="s">
        <v>2627</v>
      </c>
      <c r="F4058" t="s">
        <v>521</v>
      </c>
      <c r="G4058" t="s">
        <v>51</v>
      </c>
      <c r="H4058" t="s">
        <v>72</v>
      </c>
      <c r="I4058" t="s">
        <v>1097</v>
      </c>
      <c r="J4058" t="s">
        <v>1098</v>
      </c>
      <c r="K4058">
        <v>822723</v>
      </c>
      <c r="L4058" t="s">
        <v>930</v>
      </c>
      <c r="M4058" t="s">
        <v>931</v>
      </c>
      <c r="N4058" t="s">
        <v>57</v>
      </c>
      <c r="O4058" s="1">
        <v>45778</v>
      </c>
      <c r="Q4058" s="1">
        <v>46235</v>
      </c>
      <c r="R4058" s="2">
        <v>147.41</v>
      </c>
      <c r="S4058">
        <v>1</v>
      </c>
      <c r="T4058" t="s">
        <v>58</v>
      </c>
      <c r="U4058" t="s">
        <v>216</v>
      </c>
      <c r="V4058" s="3">
        <v>0.06</v>
      </c>
      <c r="W4058" s="2">
        <v>0</v>
      </c>
      <c r="X4058">
        <v>0</v>
      </c>
      <c r="Y4058" t="s">
        <v>217</v>
      </c>
      <c r="Z4058" t="s">
        <v>61</v>
      </c>
      <c r="AA4058">
        <v>0</v>
      </c>
      <c r="AB4058" s="2">
        <v>0</v>
      </c>
      <c r="AC4058" s="2">
        <v>0</v>
      </c>
      <c r="AD4058" s="3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8.84</v>
      </c>
      <c r="AN4058" s="2">
        <v>8.84</v>
      </c>
      <c r="AO4058" s="2">
        <v>0</v>
      </c>
      <c r="AP4058" s="2">
        <v>0</v>
      </c>
      <c r="AQ4058" s="2">
        <v>0</v>
      </c>
    </row>
    <row r="4059" spans="1:43" x14ac:dyDescent="0.25">
      <c r="A4059" s="1">
        <v>46209</v>
      </c>
      <c r="B4059" t="s">
        <v>48</v>
      </c>
      <c r="C4059">
        <v>649163</v>
      </c>
      <c r="D4059">
        <v>2028498798</v>
      </c>
      <c r="E4059" t="s">
        <v>1370</v>
      </c>
      <c r="F4059" t="s">
        <v>434</v>
      </c>
      <c r="G4059" t="s">
        <v>51</v>
      </c>
      <c r="H4059" t="s">
        <v>291</v>
      </c>
      <c r="I4059" t="s">
        <v>1097</v>
      </c>
      <c r="J4059" t="s">
        <v>1098</v>
      </c>
      <c r="K4059">
        <v>823350</v>
      </c>
      <c r="L4059" t="s">
        <v>465</v>
      </c>
      <c r="M4059" t="s">
        <v>612</v>
      </c>
      <c r="N4059" t="s">
        <v>57</v>
      </c>
      <c r="O4059" s="1">
        <v>45772</v>
      </c>
      <c r="Q4059" s="1">
        <v>46228</v>
      </c>
      <c r="R4059" s="2">
        <v>58.15</v>
      </c>
      <c r="S4059">
        <v>1</v>
      </c>
      <c r="T4059" t="s">
        <v>58</v>
      </c>
      <c r="U4059" t="s">
        <v>216</v>
      </c>
      <c r="V4059" s="3">
        <v>0.06</v>
      </c>
      <c r="W4059" s="2">
        <v>0</v>
      </c>
      <c r="X4059">
        <v>0</v>
      </c>
      <c r="Y4059" t="s">
        <v>217</v>
      </c>
      <c r="Z4059" t="s">
        <v>61</v>
      </c>
      <c r="AA4059">
        <v>0</v>
      </c>
      <c r="AB4059" s="2">
        <v>0</v>
      </c>
      <c r="AC4059" s="2">
        <v>0</v>
      </c>
      <c r="AD4059" s="3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0</v>
      </c>
      <c r="AM4059" s="2">
        <v>3.49</v>
      </c>
      <c r="AN4059" s="2">
        <v>3.49</v>
      </c>
      <c r="AO4059" s="2">
        <v>0</v>
      </c>
      <c r="AP4059" s="2">
        <v>0</v>
      </c>
      <c r="AQ4059" s="2">
        <v>0</v>
      </c>
    </row>
    <row r="4060" spans="1:43" x14ac:dyDescent="0.25">
      <c r="A4060" s="1">
        <v>46209</v>
      </c>
      <c r="B4060" t="s">
        <v>48</v>
      </c>
      <c r="C4060">
        <v>649163</v>
      </c>
      <c r="D4060">
        <v>2028518225</v>
      </c>
      <c r="E4060" t="s">
        <v>3135</v>
      </c>
      <c r="F4060" t="s">
        <v>282</v>
      </c>
      <c r="G4060" t="s">
        <v>51</v>
      </c>
      <c r="H4060" t="s">
        <v>182</v>
      </c>
      <c r="I4060" t="s">
        <v>1097</v>
      </c>
      <c r="J4060" t="s">
        <v>1098</v>
      </c>
      <c r="K4060">
        <v>673059</v>
      </c>
      <c r="L4060" t="s">
        <v>78</v>
      </c>
      <c r="M4060" t="s">
        <v>79</v>
      </c>
      <c r="N4060" t="s">
        <v>57</v>
      </c>
      <c r="O4060" s="1">
        <v>45778</v>
      </c>
      <c r="Q4060" s="1">
        <v>46235</v>
      </c>
      <c r="R4060" s="2">
        <v>50.07</v>
      </c>
      <c r="S4060">
        <v>1</v>
      </c>
      <c r="T4060" t="s">
        <v>58</v>
      </c>
      <c r="U4060" t="s">
        <v>216</v>
      </c>
      <c r="V4060" s="3">
        <v>0.06</v>
      </c>
      <c r="W4060" s="2">
        <v>0</v>
      </c>
      <c r="X4060">
        <v>0</v>
      </c>
      <c r="Y4060" t="s">
        <v>217</v>
      </c>
      <c r="Z4060" t="s">
        <v>61</v>
      </c>
      <c r="AA4060">
        <v>0</v>
      </c>
      <c r="AB4060" s="2">
        <v>0</v>
      </c>
      <c r="AC4060" s="2">
        <v>0</v>
      </c>
      <c r="AD4060" s="3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3</v>
      </c>
      <c r="AN4060" s="2">
        <v>3</v>
      </c>
      <c r="AO4060" s="2">
        <v>0</v>
      </c>
      <c r="AP4060" s="2">
        <v>0</v>
      </c>
      <c r="AQ4060" s="2">
        <v>0</v>
      </c>
    </row>
    <row r="4061" spans="1:43" x14ac:dyDescent="0.25">
      <c r="A4061" s="1">
        <v>46209</v>
      </c>
      <c r="B4061" t="s">
        <v>48</v>
      </c>
      <c r="C4061">
        <v>649163</v>
      </c>
      <c r="D4061">
        <v>2028551684</v>
      </c>
      <c r="E4061" t="s">
        <v>491</v>
      </c>
      <c r="F4061" t="s">
        <v>496</v>
      </c>
      <c r="G4061" t="s">
        <v>51</v>
      </c>
      <c r="H4061" t="s">
        <v>675</v>
      </c>
      <c r="I4061" t="s">
        <v>1097</v>
      </c>
      <c r="J4061" t="s">
        <v>1098</v>
      </c>
      <c r="K4061">
        <v>824076</v>
      </c>
      <c r="L4061" t="s">
        <v>878</v>
      </c>
      <c r="M4061" t="s">
        <v>879</v>
      </c>
      <c r="N4061" t="s">
        <v>57</v>
      </c>
      <c r="O4061" s="1">
        <v>45809</v>
      </c>
      <c r="Q4061" s="1">
        <v>46235</v>
      </c>
      <c r="R4061" s="2">
        <v>156.28</v>
      </c>
      <c r="S4061">
        <v>1</v>
      </c>
      <c r="T4061" t="s">
        <v>58</v>
      </c>
      <c r="U4061" t="s">
        <v>216</v>
      </c>
      <c r="V4061" s="3">
        <v>0.06</v>
      </c>
      <c r="W4061" s="2">
        <v>0</v>
      </c>
      <c r="X4061">
        <v>0</v>
      </c>
      <c r="Y4061" t="s">
        <v>217</v>
      </c>
      <c r="Z4061" t="s">
        <v>61</v>
      </c>
      <c r="AA4061">
        <v>0</v>
      </c>
      <c r="AB4061" s="2">
        <v>0</v>
      </c>
      <c r="AC4061" s="2">
        <v>0</v>
      </c>
      <c r="AD4061" s="3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0</v>
      </c>
      <c r="AM4061" s="2">
        <v>9.3800000000000008</v>
      </c>
      <c r="AN4061" s="2">
        <v>9.3800000000000008</v>
      </c>
      <c r="AO4061" s="2">
        <v>0</v>
      </c>
      <c r="AP4061" s="2">
        <v>0</v>
      </c>
      <c r="AQ4061" s="2">
        <v>0</v>
      </c>
    </row>
    <row r="4062" spans="1:43" x14ac:dyDescent="0.25">
      <c r="A4062" s="1">
        <v>46209</v>
      </c>
      <c r="B4062" t="s">
        <v>48</v>
      </c>
      <c r="C4062">
        <v>649163</v>
      </c>
      <c r="D4062">
        <v>2028565273</v>
      </c>
      <c r="E4062" t="s">
        <v>3139</v>
      </c>
      <c r="F4062" t="s">
        <v>3140</v>
      </c>
      <c r="G4062" t="s">
        <v>51</v>
      </c>
      <c r="H4062" t="s">
        <v>93</v>
      </c>
      <c r="I4062" t="s">
        <v>1097</v>
      </c>
      <c r="J4062" t="s">
        <v>1098</v>
      </c>
      <c r="K4062">
        <v>673059</v>
      </c>
      <c r="L4062" t="s">
        <v>78</v>
      </c>
      <c r="M4062" t="s">
        <v>79</v>
      </c>
      <c r="N4062" t="s">
        <v>57</v>
      </c>
      <c r="O4062" s="1">
        <v>45809</v>
      </c>
      <c r="Q4062" s="1">
        <v>46235</v>
      </c>
      <c r="R4062" s="2">
        <v>57.5</v>
      </c>
      <c r="S4062">
        <v>1</v>
      </c>
      <c r="T4062" t="s">
        <v>58</v>
      </c>
      <c r="U4062" t="s">
        <v>216</v>
      </c>
      <c r="V4062" s="3">
        <v>0.06</v>
      </c>
      <c r="W4062" s="2">
        <v>0</v>
      </c>
      <c r="X4062">
        <v>0</v>
      </c>
      <c r="Y4062" t="s">
        <v>217</v>
      </c>
      <c r="Z4062" t="s">
        <v>61</v>
      </c>
      <c r="AA4062">
        <v>0</v>
      </c>
      <c r="AB4062" s="2">
        <v>0</v>
      </c>
      <c r="AC4062" s="2">
        <v>0</v>
      </c>
      <c r="AD4062" s="3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3.45</v>
      </c>
      <c r="AN4062" s="2">
        <v>3.45</v>
      </c>
      <c r="AO4062" s="2">
        <v>0</v>
      </c>
      <c r="AP4062" s="2">
        <v>0</v>
      </c>
      <c r="AQ4062" s="2">
        <v>0</v>
      </c>
    </row>
    <row r="4063" spans="1:43" x14ac:dyDescent="0.25">
      <c r="A4063" s="1">
        <v>46209</v>
      </c>
      <c r="B4063" t="s">
        <v>48</v>
      </c>
      <c r="C4063">
        <v>649163</v>
      </c>
      <c r="D4063">
        <v>2028567758</v>
      </c>
      <c r="E4063" t="s">
        <v>277</v>
      </c>
      <c r="F4063" t="s">
        <v>278</v>
      </c>
      <c r="G4063" t="s">
        <v>51</v>
      </c>
      <c r="H4063" t="s">
        <v>77</v>
      </c>
      <c r="I4063" t="s">
        <v>1097</v>
      </c>
      <c r="J4063" t="s">
        <v>1098</v>
      </c>
      <c r="K4063">
        <v>651818</v>
      </c>
      <c r="L4063" t="s">
        <v>214</v>
      </c>
      <c r="M4063" t="s">
        <v>215</v>
      </c>
      <c r="N4063" t="s">
        <v>57</v>
      </c>
      <c r="O4063" s="1">
        <v>45778</v>
      </c>
      <c r="Q4063" s="1">
        <v>46235</v>
      </c>
      <c r="R4063" s="2">
        <v>64.34</v>
      </c>
      <c r="S4063">
        <v>1</v>
      </c>
      <c r="T4063" t="s">
        <v>58</v>
      </c>
      <c r="U4063" t="s">
        <v>216</v>
      </c>
      <c r="V4063" s="3">
        <v>0.06</v>
      </c>
      <c r="W4063" s="2">
        <v>0</v>
      </c>
      <c r="X4063">
        <v>0</v>
      </c>
      <c r="Y4063" t="s">
        <v>217</v>
      </c>
      <c r="Z4063" t="s">
        <v>61</v>
      </c>
      <c r="AA4063">
        <v>0</v>
      </c>
      <c r="AB4063" s="2">
        <v>0</v>
      </c>
      <c r="AC4063" s="2">
        <v>0</v>
      </c>
      <c r="AD4063" s="3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0</v>
      </c>
      <c r="AM4063" s="2">
        <v>3.86</v>
      </c>
      <c r="AN4063" s="2">
        <v>3.86</v>
      </c>
      <c r="AO4063" s="2">
        <v>0</v>
      </c>
      <c r="AP4063" s="2">
        <v>0</v>
      </c>
      <c r="AQ4063" s="2">
        <v>0</v>
      </c>
    </row>
    <row r="4064" spans="1:43" x14ac:dyDescent="0.25">
      <c r="A4064" s="1">
        <v>46209</v>
      </c>
      <c r="B4064" t="s">
        <v>48</v>
      </c>
      <c r="C4064">
        <v>649163</v>
      </c>
      <c r="D4064">
        <v>2028570614</v>
      </c>
      <c r="E4064" t="s">
        <v>1373</v>
      </c>
      <c r="F4064" t="s">
        <v>162</v>
      </c>
      <c r="G4064" t="s">
        <v>51</v>
      </c>
      <c r="H4064" t="s">
        <v>191</v>
      </c>
      <c r="I4064" t="s">
        <v>1097</v>
      </c>
      <c r="J4064" t="s">
        <v>1098</v>
      </c>
      <c r="K4064">
        <v>753748</v>
      </c>
      <c r="L4064" t="s">
        <v>123</v>
      </c>
      <c r="M4064" t="s">
        <v>124</v>
      </c>
      <c r="N4064" t="s">
        <v>57</v>
      </c>
      <c r="O4064" s="1">
        <v>45778</v>
      </c>
      <c r="Q4064" s="1">
        <v>46235</v>
      </c>
      <c r="R4064" s="2">
        <v>92.66</v>
      </c>
      <c r="S4064">
        <v>1</v>
      </c>
      <c r="T4064" t="s">
        <v>58</v>
      </c>
      <c r="U4064" t="s">
        <v>216</v>
      </c>
      <c r="V4064" s="3">
        <v>0.06</v>
      </c>
      <c r="W4064" s="2">
        <v>0</v>
      </c>
      <c r="X4064">
        <v>0</v>
      </c>
      <c r="Y4064" t="s">
        <v>217</v>
      </c>
      <c r="Z4064" t="s">
        <v>61</v>
      </c>
      <c r="AA4064">
        <v>0</v>
      </c>
      <c r="AB4064" s="2">
        <v>0</v>
      </c>
      <c r="AC4064" s="2">
        <v>0</v>
      </c>
      <c r="AD4064" s="3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5.56</v>
      </c>
      <c r="AN4064" s="2">
        <v>5.56</v>
      </c>
      <c r="AO4064" s="2">
        <v>0</v>
      </c>
      <c r="AP4064" s="2">
        <v>0</v>
      </c>
      <c r="AQ4064" s="2">
        <v>0</v>
      </c>
    </row>
    <row r="4065" spans="1:43" x14ac:dyDescent="0.25">
      <c r="A4065" s="1">
        <v>46209</v>
      </c>
      <c r="B4065" t="s">
        <v>48</v>
      </c>
      <c r="C4065">
        <v>649163</v>
      </c>
      <c r="D4065">
        <v>2028584435</v>
      </c>
      <c r="E4065" t="s">
        <v>1952</v>
      </c>
      <c r="F4065" t="s">
        <v>3435</v>
      </c>
      <c r="G4065" t="s">
        <v>51</v>
      </c>
      <c r="H4065" t="s">
        <v>52</v>
      </c>
      <c r="I4065" t="s">
        <v>1097</v>
      </c>
      <c r="J4065" t="s">
        <v>1098</v>
      </c>
      <c r="K4065">
        <v>649247</v>
      </c>
      <c r="L4065" t="s">
        <v>128</v>
      </c>
      <c r="M4065" t="s">
        <v>129</v>
      </c>
      <c r="N4065" t="s">
        <v>57</v>
      </c>
      <c r="O4065" s="1">
        <v>45778</v>
      </c>
      <c r="Q4065" s="1">
        <v>46235</v>
      </c>
      <c r="R4065" s="2">
        <v>35.979999999999997</v>
      </c>
      <c r="S4065">
        <v>1</v>
      </c>
      <c r="T4065" t="s">
        <v>58</v>
      </c>
      <c r="U4065" t="s">
        <v>216</v>
      </c>
      <c r="V4065" s="3">
        <v>0.06</v>
      </c>
      <c r="W4065" s="2">
        <v>0</v>
      </c>
      <c r="X4065">
        <v>0</v>
      </c>
      <c r="Y4065" t="s">
        <v>217</v>
      </c>
      <c r="Z4065" t="s">
        <v>61</v>
      </c>
      <c r="AA4065">
        <v>0</v>
      </c>
      <c r="AB4065" s="2">
        <v>0</v>
      </c>
      <c r="AC4065" s="2">
        <v>0</v>
      </c>
      <c r="AD4065" s="3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2.16</v>
      </c>
      <c r="AN4065" s="2">
        <v>2.16</v>
      </c>
      <c r="AO4065" s="2">
        <v>0</v>
      </c>
      <c r="AP4065" s="2">
        <v>0</v>
      </c>
      <c r="AQ4065" s="2">
        <v>0</v>
      </c>
    </row>
    <row r="4066" spans="1:43" x14ac:dyDescent="0.25">
      <c r="A4066" s="1">
        <v>46209</v>
      </c>
      <c r="B4066" t="s">
        <v>48</v>
      </c>
      <c r="C4066">
        <v>649163</v>
      </c>
      <c r="D4066">
        <v>2028590497</v>
      </c>
      <c r="E4066" t="s">
        <v>3141</v>
      </c>
      <c r="F4066" t="s">
        <v>107</v>
      </c>
      <c r="G4066" t="s">
        <v>51</v>
      </c>
      <c r="H4066" t="s">
        <v>72</v>
      </c>
      <c r="I4066" t="s">
        <v>1097</v>
      </c>
      <c r="J4066" t="s">
        <v>1098</v>
      </c>
      <c r="K4066">
        <v>840313</v>
      </c>
      <c r="L4066" t="s">
        <v>681</v>
      </c>
      <c r="M4066" t="s">
        <v>682</v>
      </c>
      <c r="N4066" t="s">
        <v>57</v>
      </c>
      <c r="O4066" s="1">
        <v>45778</v>
      </c>
      <c r="Q4066" s="1">
        <v>46235</v>
      </c>
      <c r="R4066" s="2">
        <v>43.36</v>
      </c>
      <c r="S4066">
        <v>1</v>
      </c>
      <c r="T4066" t="s">
        <v>58</v>
      </c>
      <c r="U4066" t="s">
        <v>216</v>
      </c>
      <c r="V4066" s="3">
        <v>0.06</v>
      </c>
      <c r="W4066" s="2">
        <v>0</v>
      </c>
      <c r="X4066">
        <v>0</v>
      </c>
      <c r="Y4066" t="s">
        <v>217</v>
      </c>
      <c r="Z4066" t="s">
        <v>61</v>
      </c>
      <c r="AA4066">
        <v>0</v>
      </c>
      <c r="AB4066" s="2">
        <v>0</v>
      </c>
      <c r="AC4066" s="2">
        <v>0</v>
      </c>
      <c r="AD4066" s="3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2.6</v>
      </c>
      <c r="AN4066" s="2">
        <v>2.6</v>
      </c>
      <c r="AO4066" s="2">
        <v>0</v>
      </c>
      <c r="AP4066" s="2">
        <v>0</v>
      </c>
      <c r="AQ4066" s="2">
        <v>0</v>
      </c>
    </row>
    <row r="4067" spans="1:43" x14ac:dyDescent="0.25">
      <c r="A4067" s="1">
        <v>46209</v>
      </c>
      <c r="B4067" t="s">
        <v>48</v>
      </c>
      <c r="C4067">
        <v>649163</v>
      </c>
      <c r="D4067">
        <v>2028590856</v>
      </c>
      <c r="E4067" t="s">
        <v>3141</v>
      </c>
      <c r="F4067" t="s">
        <v>281</v>
      </c>
      <c r="G4067" t="s">
        <v>51</v>
      </c>
      <c r="H4067" t="s">
        <v>72</v>
      </c>
      <c r="I4067" t="s">
        <v>1097</v>
      </c>
      <c r="J4067" t="s">
        <v>1098</v>
      </c>
      <c r="K4067">
        <v>840313</v>
      </c>
      <c r="L4067" t="s">
        <v>681</v>
      </c>
      <c r="M4067" t="s">
        <v>682</v>
      </c>
      <c r="N4067" t="s">
        <v>57</v>
      </c>
      <c r="O4067" s="1">
        <v>45778</v>
      </c>
      <c r="Q4067" s="1">
        <v>46235</v>
      </c>
      <c r="R4067" s="2">
        <v>43.36</v>
      </c>
      <c r="S4067">
        <v>1</v>
      </c>
      <c r="T4067" t="s">
        <v>58</v>
      </c>
      <c r="U4067" t="s">
        <v>216</v>
      </c>
      <c r="V4067" s="3">
        <v>0.06</v>
      </c>
      <c r="W4067" s="2">
        <v>0</v>
      </c>
      <c r="X4067">
        <v>0</v>
      </c>
      <c r="Y4067" t="s">
        <v>217</v>
      </c>
      <c r="Z4067" t="s">
        <v>61</v>
      </c>
      <c r="AA4067">
        <v>0</v>
      </c>
      <c r="AB4067" s="2">
        <v>0</v>
      </c>
      <c r="AC4067" s="2">
        <v>0</v>
      </c>
      <c r="AD4067" s="3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0</v>
      </c>
      <c r="AM4067" s="2">
        <v>2.6</v>
      </c>
      <c r="AN4067" s="2">
        <v>2.6</v>
      </c>
      <c r="AO4067" s="2">
        <v>0</v>
      </c>
      <c r="AP4067" s="2">
        <v>0</v>
      </c>
      <c r="AQ4067" s="2">
        <v>0</v>
      </c>
    </row>
    <row r="4068" spans="1:43" x14ac:dyDescent="0.25">
      <c r="A4068" s="1">
        <v>46209</v>
      </c>
      <c r="B4068" t="s">
        <v>48</v>
      </c>
      <c r="C4068">
        <v>649163</v>
      </c>
      <c r="D4068">
        <v>2028642078</v>
      </c>
      <c r="E4068" t="s">
        <v>3144</v>
      </c>
      <c r="F4068" t="s">
        <v>1486</v>
      </c>
      <c r="G4068" t="s">
        <v>51</v>
      </c>
      <c r="H4068" t="s">
        <v>72</v>
      </c>
      <c r="I4068" t="s">
        <v>1097</v>
      </c>
      <c r="J4068" t="s">
        <v>1098</v>
      </c>
      <c r="K4068">
        <v>824076</v>
      </c>
      <c r="L4068" t="s">
        <v>878</v>
      </c>
      <c r="M4068" t="s">
        <v>879</v>
      </c>
      <c r="N4068" t="s">
        <v>57</v>
      </c>
      <c r="O4068" s="1">
        <v>45778</v>
      </c>
      <c r="Q4068" s="1">
        <v>46235</v>
      </c>
      <c r="R4068" s="2">
        <v>76.19</v>
      </c>
      <c r="S4068">
        <v>1</v>
      </c>
      <c r="T4068" t="s">
        <v>58</v>
      </c>
      <c r="U4068" t="s">
        <v>216</v>
      </c>
      <c r="V4068" s="3">
        <v>0.06</v>
      </c>
      <c r="W4068" s="2">
        <v>0</v>
      </c>
      <c r="X4068">
        <v>0</v>
      </c>
      <c r="Y4068" t="s">
        <v>217</v>
      </c>
      <c r="Z4068" t="s">
        <v>61</v>
      </c>
      <c r="AA4068">
        <v>0</v>
      </c>
      <c r="AB4068" s="2">
        <v>0</v>
      </c>
      <c r="AC4068" s="2">
        <v>0</v>
      </c>
      <c r="AD4068" s="3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0</v>
      </c>
      <c r="AM4068" s="2">
        <v>4.57</v>
      </c>
      <c r="AN4068" s="2">
        <v>4.57</v>
      </c>
      <c r="AO4068" s="2">
        <v>0</v>
      </c>
      <c r="AP4068" s="2">
        <v>0</v>
      </c>
      <c r="AQ4068" s="2">
        <v>0</v>
      </c>
    </row>
    <row r="4069" spans="1:43" x14ac:dyDescent="0.25">
      <c r="A4069" s="1">
        <v>46209</v>
      </c>
      <c r="B4069" t="s">
        <v>48</v>
      </c>
      <c r="C4069">
        <v>649163</v>
      </c>
      <c r="D4069">
        <v>2028653622</v>
      </c>
      <c r="E4069" t="s">
        <v>1669</v>
      </c>
      <c r="F4069" t="s">
        <v>1646</v>
      </c>
      <c r="G4069" t="s">
        <v>51</v>
      </c>
      <c r="H4069" t="s">
        <v>72</v>
      </c>
      <c r="I4069" t="s">
        <v>1097</v>
      </c>
      <c r="J4069" t="s">
        <v>1098</v>
      </c>
      <c r="K4069">
        <v>812994</v>
      </c>
      <c r="L4069" t="s">
        <v>689</v>
      </c>
      <c r="M4069" t="s">
        <v>690</v>
      </c>
      <c r="N4069" t="s">
        <v>57</v>
      </c>
      <c r="O4069" s="1">
        <v>45778</v>
      </c>
      <c r="Q4069" s="1">
        <v>46235</v>
      </c>
      <c r="R4069" s="2">
        <v>253.51</v>
      </c>
      <c r="S4069">
        <v>1</v>
      </c>
      <c r="T4069" t="s">
        <v>58</v>
      </c>
      <c r="U4069" t="s">
        <v>216</v>
      </c>
      <c r="V4069" s="3">
        <v>0.06</v>
      </c>
      <c r="W4069" s="2">
        <v>0</v>
      </c>
      <c r="X4069">
        <v>0</v>
      </c>
      <c r="Y4069" t="s">
        <v>217</v>
      </c>
      <c r="Z4069" t="s">
        <v>61</v>
      </c>
      <c r="AA4069">
        <v>0</v>
      </c>
      <c r="AB4069" s="2">
        <v>0</v>
      </c>
      <c r="AC4069" s="2">
        <v>0</v>
      </c>
      <c r="AD4069" s="3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15.21</v>
      </c>
      <c r="AN4069" s="2">
        <v>15.21</v>
      </c>
      <c r="AO4069" s="2">
        <v>0</v>
      </c>
      <c r="AP4069" s="2">
        <v>0</v>
      </c>
      <c r="AQ4069" s="2">
        <v>0</v>
      </c>
    </row>
    <row r="4070" spans="1:43" x14ac:dyDescent="0.25">
      <c r="A4070" s="1">
        <v>46209</v>
      </c>
      <c r="B4070" t="s">
        <v>48</v>
      </c>
      <c r="C4070">
        <v>649163</v>
      </c>
      <c r="D4070">
        <v>2028659852</v>
      </c>
      <c r="E4070" t="s">
        <v>1399</v>
      </c>
      <c r="F4070" t="s">
        <v>3436</v>
      </c>
      <c r="G4070" t="s">
        <v>51</v>
      </c>
      <c r="H4070" t="s">
        <v>400</v>
      </c>
      <c r="I4070" t="s">
        <v>1097</v>
      </c>
      <c r="J4070" t="s">
        <v>1098</v>
      </c>
      <c r="K4070">
        <v>839474</v>
      </c>
      <c r="L4070" t="s">
        <v>1192</v>
      </c>
      <c r="M4070" t="s">
        <v>1193</v>
      </c>
      <c r="N4070" t="s">
        <v>57</v>
      </c>
      <c r="O4070" s="1">
        <v>45778</v>
      </c>
      <c r="Q4070" s="1">
        <v>46235</v>
      </c>
      <c r="R4070" s="2">
        <v>47.42</v>
      </c>
      <c r="S4070">
        <v>1</v>
      </c>
      <c r="T4070" t="s">
        <v>58</v>
      </c>
      <c r="U4070" t="s">
        <v>216</v>
      </c>
      <c r="V4070" s="3">
        <v>0.06</v>
      </c>
      <c r="W4070" s="2">
        <v>0</v>
      </c>
      <c r="X4070">
        <v>0</v>
      </c>
      <c r="Y4070" t="s">
        <v>217</v>
      </c>
      <c r="Z4070" t="s">
        <v>61</v>
      </c>
      <c r="AA4070">
        <v>0</v>
      </c>
      <c r="AB4070" s="2">
        <v>0</v>
      </c>
      <c r="AC4070" s="2">
        <v>0</v>
      </c>
      <c r="AD4070" s="3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0</v>
      </c>
      <c r="AM4070" s="2">
        <v>2.85</v>
      </c>
      <c r="AN4070" s="2">
        <v>2.85</v>
      </c>
      <c r="AO4070" s="2">
        <v>0</v>
      </c>
      <c r="AP4070" s="2">
        <v>0</v>
      </c>
      <c r="AQ4070" s="2">
        <v>0</v>
      </c>
    </row>
    <row r="4071" spans="1:43" x14ac:dyDescent="0.25">
      <c r="A4071" s="1">
        <v>46209</v>
      </c>
      <c r="B4071" t="s">
        <v>48</v>
      </c>
      <c r="C4071">
        <v>649163</v>
      </c>
      <c r="D4071">
        <v>2028669117</v>
      </c>
      <c r="E4071" t="s">
        <v>218</v>
      </c>
      <c r="F4071" t="s">
        <v>1717</v>
      </c>
      <c r="G4071" t="s">
        <v>51</v>
      </c>
      <c r="H4071" t="s">
        <v>191</v>
      </c>
      <c r="I4071" t="s">
        <v>1097</v>
      </c>
      <c r="J4071" t="s">
        <v>1098</v>
      </c>
      <c r="K4071">
        <v>753748</v>
      </c>
      <c r="L4071" t="s">
        <v>123</v>
      </c>
      <c r="M4071" t="s">
        <v>124</v>
      </c>
      <c r="N4071" t="s">
        <v>57</v>
      </c>
      <c r="O4071" s="1">
        <v>45778</v>
      </c>
      <c r="Q4071" s="1">
        <v>46235</v>
      </c>
      <c r="R4071" s="2">
        <v>35.6</v>
      </c>
      <c r="S4071">
        <v>1</v>
      </c>
      <c r="T4071" t="s">
        <v>58</v>
      </c>
      <c r="U4071" t="s">
        <v>216</v>
      </c>
      <c r="V4071" s="3">
        <v>0.06</v>
      </c>
      <c r="W4071" s="2">
        <v>0</v>
      </c>
      <c r="X4071">
        <v>0</v>
      </c>
      <c r="Y4071" t="s">
        <v>217</v>
      </c>
      <c r="Z4071" t="s">
        <v>61</v>
      </c>
      <c r="AA4071">
        <v>0</v>
      </c>
      <c r="AB4071" s="2">
        <v>0</v>
      </c>
      <c r="AC4071" s="2">
        <v>0</v>
      </c>
      <c r="AD4071" s="3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0</v>
      </c>
      <c r="AM4071" s="2">
        <v>2.14</v>
      </c>
      <c r="AN4071" s="2">
        <v>2.14</v>
      </c>
      <c r="AO4071" s="2">
        <v>0</v>
      </c>
      <c r="AP4071" s="2">
        <v>0</v>
      </c>
      <c r="AQ4071" s="2">
        <v>0</v>
      </c>
    </row>
    <row r="4072" spans="1:43" x14ac:dyDescent="0.25">
      <c r="A4072" s="1">
        <v>46209</v>
      </c>
      <c r="B4072" t="s">
        <v>48</v>
      </c>
      <c r="C4072">
        <v>649163</v>
      </c>
      <c r="D4072">
        <v>2028673528</v>
      </c>
      <c r="E4072" t="s">
        <v>3149</v>
      </c>
      <c r="F4072" t="s">
        <v>3150</v>
      </c>
      <c r="G4072" t="s">
        <v>51</v>
      </c>
      <c r="H4072" t="s">
        <v>72</v>
      </c>
      <c r="I4072" t="s">
        <v>1097</v>
      </c>
      <c r="J4072" t="s">
        <v>1098</v>
      </c>
      <c r="K4072">
        <v>840313</v>
      </c>
      <c r="L4072" t="s">
        <v>681</v>
      </c>
      <c r="M4072" t="s">
        <v>682</v>
      </c>
      <c r="N4072" t="s">
        <v>57</v>
      </c>
      <c r="O4072" s="1">
        <v>45809</v>
      </c>
      <c r="Q4072" s="1">
        <v>46235</v>
      </c>
      <c r="R4072" s="2">
        <v>67.19</v>
      </c>
      <c r="S4072">
        <v>1</v>
      </c>
      <c r="T4072" t="s">
        <v>58</v>
      </c>
      <c r="U4072" t="s">
        <v>216</v>
      </c>
      <c r="V4072" s="3">
        <v>0.06</v>
      </c>
      <c r="W4072" s="2">
        <v>0</v>
      </c>
      <c r="X4072">
        <v>0</v>
      </c>
      <c r="Y4072" t="s">
        <v>217</v>
      </c>
      <c r="Z4072" t="s">
        <v>61</v>
      </c>
      <c r="AA4072">
        <v>0</v>
      </c>
      <c r="AB4072" s="2">
        <v>0</v>
      </c>
      <c r="AC4072" s="2">
        <v>0</v>
      </c>
      <c r="AD4072" s="3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4.03</v>
      </c>
      <c r="AN4072" s="2">
        <v>4.03</v>
      </c>
      <c r="AO4072" s="2">
        <v>0</v>
      </c>
      <c r="AP4072" s="2">
        <v>0</v>
      </c>
      <c r="AQ4072" s="2">
        <v>0</v>
      </c>
    </row>
    <row r="4073" spans="1:43" x14ac:dyDescent="0.25">
      <c r="A4073" s="1">
        <v>46209</v>
      </c>
      <c r="B4073" t="s">
        <v>48</v>
      </c>
      <c r="C4073">
        <v>649163</v>
      </c>
      <c r="D4073">
        <v>2028683414</v>
      </c>
      <c r="E4073" t="s">
        <v>3151</v>
      </c>
      <c r="F4073" t="s">
        <v>3151</v>
      </c>
      <c r="G4073" t="s">
        <v>51</v>
      </c>
      <c r="H4073" t="s">
        <v>72</v>
      </c>
      <c r="I4073" t="s">
        <v>1097</v>
      </c>
      <c r="J4073" t="s">
        <v>1098</v>
      </c>
      <c r="K4073">
        <v>824076</v>
      </c>
      <c r="L4073" t="s">
        <v>878</v>
      </c>
      <c r="M4073" t="s">
        <v>879</v>
      </c>
      <c r="N4073" t="s">
        <v>57</v>
      </c>
      <c r="O4073" s="1">
        <v>45778</v>
      </c>
      <c r="Q4073" s="1">
        <v>46235</v>
      </c>
      <c r="R4073" s="2">
        <v>176.99</v>
      </c>
      <c r="S4073">
        <v>1</v>
      </c>
      <c r="T4073" t="s">
        <v>58</v>
      </c>
      <c r="U4073" t="s">
        <v>216</v>
      </c>
      <c r="V4073" s="3">
        <v>0.06</v>
      </c>
      <c r="W4073" s="2">
        <v>0</v>
      </c>
      <c r="X4073">
        <v>0</v>
      </c>
      <c r="Y4073" t="s">
        <v>217</v>
      </c>
      <c r="Z4073" t="s">
        <v>61</v>
      </c>
      <c r="AA4073">
        <v>0</v>
      </c>
      <c r="AB4073" s="2">
        <v>0</v>
      </c>
      <c r="AC4073" s="2">
        <v>0</v>
      </c>
      <c r="AD4073" s="3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10.62</v>
      </c>
      <c r="AN4073" s="2">
        <v>10.62</v>
      </c>
      <c r="AO4073" s="2">
        <v>0</v>
      </c>
      <c r="AP4073" s="2">
        <v>0</v>
      </c>
      <c r="AQ4073" s="2">
        <v>0</v>
      </c>
    </row>
    <row r="4074" spans="1:43" x14ac:dyDescent="0.25">
      <c r="A4074" s="1">
        <v>46209</v>
      </c>
      <c r="B4074" t="s">
        <v>48</v>
      </c>
      <c r="C4074">
        <v>649163</v>
      </c>
      <c r="D4074">
        <v>2028685965</v>
      </c>
      <c r="E4074" t="s">
        <v>364</v>
      </c>
      <c r="F4074" t="s">
        <v>152</v>
      </c>
      <c r="G4074" t="s">
        <v>51</v>
      </c>
      <c r="H4074" t="s">
        <v>363</v>
      </c>
      <c r="I4074" t="s">
        <v>1097</v>
      </c>
      <c r="J4074" t="s">
        <v>1098</v>
      </c>
      <c r="K4074">
        <v>816021</v>
      </c>
      <c r="L4074" t="s">
        <v>513</v>
      </c>
      <c r="M4074" t="s">
        <v>514</v>
      </c>
      <c r="N4074" t="s">
        <v>57</v>
      </c>
      <c r="O4074" s="1">
        <v>45778</v>
      </c>
      <c r="Q4074" s="1">
        <v>46235</v>
      </c>
      <c r="R4074" s="2">
        <v>120.25</v>
      </c>
      <c r="S4074">
        <v>1</v>
      </c>
      <c r="T4074" t="s">
        <v>58</v>
      </c>
      <c r="U4074" t="s">
        <v>216</v>
      </c>
      <c r="V4074" s="3">
        <v>0.06</v>
      </c>
      <c r="W4074" s="2">
        <v>0</v>
      </c>
      <c r="X4074">
        <v>0</v>
      </c>
      <c r="Y4074" t="s">
        <v>217</v>
      </c>
      <c r="Z4074" t="s">
        <v>61</v>
      </c>
      <c r="AA4074">
        <v>0</v>
      </c>
      <c r="AB4074" s="2">
        <v>0</v>
      </c>
      <c r="AC4074" s="2">
        <v>0</v>
      </c>
      <c r="AD4074" s="3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0</v>
      </c>
      <c r="AM4074" s="2">
        <v>7.22</v>
      </c>
      <c r="AN4074" s="2">
        <v>7.22</v>
      </c>
      <c r="AO4074" s="2">
        <v>0</v>
      </c>
      <c r="AP4074" s="2">
        <v>0</v>
      </c>
      <c r="AQ4074" s="2">
        <v>0</v>
      </c>
    </row>
    <row r="4075" spans="1:43" x14ac:dyDescent="0.25">
      <c r="A4075" s="1">
        <v>46209</v>
      </c>
      <c r="B4075" t="s">
        <v>48</v>
      </c>
      <c r="C4075">
        <v>649163</v>
      </c>
      <c r="D4075">
        <v>2028694045</v>
      </c>
      <c r="E4075" t="s">
        <v>3437</v>
      </c>
      <c r="F4075" t="s">
        <v>3438</v>
      </c>
      <c r="G4075" t="s">
        <v>51</v>
      </c>
      <c r="H4075" t="s">
        <v>93</v>
      </c>
      <c r="I4075" t="s">
        <v>1097</v>
      </c>
      <c r="J4075" t="s">
        <v>1098</v>
      </c>
      <c r="K4075">
        <v>649270</v>
      </c>
      <c r="L4075" t="s">
        <v>176</v>
      </c>
      <c r="M4075" t="s">
        <v>177</v>
      </c>
      <c r="N4075" t="s">
        <v>57</v>
      </c>
      <c r="O4075" s="1">
        <v>45778</v>
      </c>
      <c r="Q4075" s="1">
        <v>46235</v>
      </c>
      <c r="R4075" s="2">
        <v>32.549999999999997</v>
      </c>
      <c r="S4075">
        <v>1</v>
      </c>
      <c r="T4075" t="s">
        <v>58</v>
      </c>
      <c r="U4075" t="s">
        <v>216</v>
      </c>
      <c r="V4075" s="3">
        <v>0.02</v>
      </c>
      <c r="W4075" s="2">
        <v>0</v>
      </c>
      <c r="X4075">
        <v>0</v>
      </c>
      <c r="Y4075" t="s">
        <v>217</v>
      </c>
      <c r="Z4075" t="s">
        <v>61</v>
      </c>
      <c r="AA4075">
        <v>0</v>
      </c>
      <c r="AB4075" s="2">
        <v>0</v>
      </c>
      <c r="AC4075" s="2">
        <v>0</v>
      </c>
      <c r="AD4075" s="3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0</v>
      </c>
      <c r="AM4075" s="2">
        <v>0.65</v>
      </c>
      <c r="AN4075" s="2">
        <v>0.65</v>
      </c>
      <c r="AO4075" s="2">
        <v>0</v>
      </c>
      <c r="AP4075" s="2">
        <v>0</v>
      </c>
      <c r="AQ4075" s="2">
        <v>0</v>
      </c>
    </row>
    <row r="4076" spans="1:43" x14ac:dyDescent="0.25">
      <c r="A4076" s="1">
        <v>46209</v>
      </c>
      <c r="B4076" t="s">
        <v>48</v>
      </c>
      <c r="C4076">
        <v>649163</v>
      </c>
      <c r="D4076">
        <v>2028695300</v>
      </c>
      <c r="E4076" t="s">
        <v>3152</v>
      </c>
      <c r="F4076" t="s">
        <v>232</v>
      </c>
      <c r="G4076" t="s">
        <v>51</v>
      </c>
      <c r="H4076" t="s">
        <v>72</v>
      </c>
      <c r="I4076" t="s">
        <v>1097</v>
      </c>
      <c r="J4076" t="s">
        <v>1098</v>
      </c>
      <c r="K4076">
        <v>824062</v>
      </c>
      <c r="L4076" t="s">
        <v>391</v>
      </c>
      <c r="M4076" t="s">
        <v>392</v>
      </c>
      <c r="N4076" t="s">
        <v>57</v>
      </c>
      <c r="O4076" s="1">
        <v>45809</v>
      </c>
      <c r="Q4076" s="1">
        <v>46235</v>
      </c>
      <c r="R4076" s="2">
        <v>67.19</v>
      </c>
      <c r="S4076">
        <v>1</v>
      </c>
      <c r="T4076" t="s">
        <v>58</v>
      </c>
      <c r="U4076" t="s">
        <v>216</v>
      </c>
      <c r="V4076" s="3">
        <v>0.06</v>
      </c>
      <c r="W4076" s="2">
        <v>0</v>
      </c>
      <c r="X4076">
        <v>0</v>
      </c>
      <c r="Y4076" t="s">
        <v>217</v>
      </c>
      <c r="Z4076" t="s">
        <v>61</v>
      </c>
      <c r="AA4076">
        <v>0</v>
      </c>
      <c r="AB4076" s="2">
        <v>0</v>
      </c>
      <c r="AC4076" s="2">
        <v>0</v>
      </c>
      <c r="AD4076" s="3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0</v>
      </c>
      <c r="AM4076" s="2">
        <v>4.03</v>
      </c>
      <c r="AN4076" s="2">
        <v>4.03</v>
      </c>
      <c r="AO4076" s="2">
        <v>0</v>
      </c>
      <c r="AP4076" s="2">
        <v>0</v>
      </c>
      <c r="AQ4076" s="2">
        <v>0</v>
      </c>
    </row>
    <row r="4077" spans="1:43" x14ac:dyDescent="0.25">
      <c r="A4077" s="1">
        <v>46209</v>
      </c>
      <c r="B4077" t="s">
        <v>48</v>
      </c>
      <c r="C4077">
        <v>649163</v>
      </c>
      <c r="D4077">
        <v>2028697231</v>
      </c>
      <c r="E4077" t="s">
        <v>900</v>
      </c>
      <c r="F4077" t="s">
        <v>3153</v>
      </c>
      <c r="G4077" t="s">
        <v>51</v>
      </c>
      <c r="H4077" t="s">
        <v>363</v>
      </c>
      <c r="I4077" t="s">
        <v>1097</v>
      </c>
      <c r="J4077" t="s">
        <v>1098</v>
      </c>
      <c r="K4077">
        <v>816021</v>
      </c>
      <c r="L4077" t="s">
        <v>513</v>
      </c>
      <c r="M4077" t="s">
        <v>514</v>
      </c>
      <c r="N4077" t="s">
        <v>57</v>
      </c>
      <c r="O4077" s="1">
        <v>45778</v>
      </c>
      <c r="Q4077" s="1">
        <v>46235</v>
      </c>
      <c r="R4077" s="2">
        <v>29.18</v>
      </c>
      <c r="S4077">
        <v>1</v>
      </c>
      <c r="T4077" t="s">
        <v>58</v>
      </c>
      <c r="U4077" t="s">
        <v>216</v>
      </c>
      <c r="V4077" s="3">
        <v>0.06</v>
      </c>
      <c r="W4077" s="2">
        <v>0</v>
      </c>
      <c r="X4077">
        <v>0</v>
      </c>
      <c r="Y4077" t="s">
        <v>217</v>
      </c>
      <c r="Z4077" t="s">
        <v>61</v>
      </c>
      <c r="AA4077">
        <v>0</v>
      </c>
      <c r="AB4077" s="2">
        <v>0</v>
      </c>
      <c r="AC4077" s="2">
        <v>0</v>
      </c>
      <c r="AD4077" s="3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1.75</v>
      </c>
      <c r="AN4077" s="2">
        <v>1.75</v>
      </c>
      <c r="AO4077" s="2">
        <v>0</v>
      </c>
      <c r="AP4077" s="2">
        <v>0</v>
      </c>
      <c r="AQ4077" s="2">
        <v>0</v>
      </c>
    </row>
    <row r="4078" spans="1:43" x14ac:dyDescent="0.25">
      <c r="A4078" s="1">
        <v>46209</v>
      </c>
      <c r="B4078" t="s">
        <v>48</v>
      </c>
      <c r="C4078">
        <v>649163</v>
      </c>
      <c r="D4078">
        <v>2028710687</v>
      </c>
      <c r="E4078" t="s">
        <v>3439</v>
      </c>
      <c r="F4078" t="s">
        <v>3440</v>
      </c>
      <c r="G4078" t="s">
        <v>51</v>
      </c>
      <c r="H4078" t="s">
        <v>52</v>
      </c>
      <c r="I4078" t="s">
        <v>1097</v>
      </c>
      <c r="J4078" t="s">
        <v>1098</v>
      </c>
      <c r="K4078">
        <v>728134</v>
      </c>
      <c r="L4078" t="s">
        <v>1153</v>
      </c>
      <c r="M4078" t="s">
        <v>186</v>
      </c>
      <c r="N4078" t="s">
        <v>57</v>
      </c>
      <c r="O4078" s="1">
        <v>45779</v>
      </c>
      <c r="Q4078" s="1">
        <v>46236</v>
      </c>
      <c r="R4078" s="2">
        <v>49.98</v>
      </c>
      <c r="S4078">
        <v>1</v>
      </c>
      <c r="T4078" t="s">
        <v>58</v>
      </c>
      <c r="U4078" t="s">
        <v>216</v>
      </c>
      <c r="V4078" s="3">
        <v>0.06</v>
      </c>
      <c r="W4078" s="2">
        <v>0</v>
      </c>
      <c r="X4078">
        <v>0</v>
      </c>
      <c r="Y4078" t="s">
        <v>217</v>
      </c>
      <c r="Z4078" t="s">
        <v>61</v>
      </c>
      <c r="AA4078">
        <v>0</v>
      </c>
      <c r="AB4078" s="2">
        <v>0</v>
      </c>
      <c r="AC4078" s="2">
        <v>0</v>
      </c>
      <c r="AD4078" s="3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0</v>
      </c>
      <c r="AL4078" s="2">
        <v>0</v>
      </c>
      <c r="AM4078" s="2">
        <v>3</v>
      </c>
      <c r="AN4078" s="2">
        <v>3</v>
      </c>
      <c r="AO4078" s="2">
        <v>0</v>
      </c>
      <c r="AP4078" s="2">
        <v>0</v>
      </c>
      <c r="AQ4078" s="2">
        <v>0</v>
      </c>
    </row>
    <row r="4079" spans="1:43" x14ac:dyDescent="0.25">
      <c r="A4079" s="1">
        <v>46209</v>
      </c>
      <c r="B4079" t="s">
        <v>48</v>
      </c>
      <c r="C4079">
        <v>649163</v>
      </c>
      <c r="D4079">
        <v>2028736517</v>
      </c>
      <c r="E4079" t="s">
        <v>2123</v>
      </c>
      <c r="F4079" t="s">
        <v>3155</v>
      </c>
      <c r="G4079" t="s">
        <v>51</v>
      </c>
      <c r="H4079" t="s">
        <v>72</v>
      </c>
      <c r="I4079" t="s">
        <v>1097</v>
      </c>
      <c r="J4079" t="s">
        <v>1098</v>
      </c>
      <c r="K4079">
        <v>824062</v>
      </c>
      <c r="L4079" t="s">
        <v>391</v>
      </c>
      <c r="M4079" t="s">
        <v>392</v>
      </c>
      <c r="N4079" t="s">
        <v>57</v>
      </c>
      <c r="O4079" s="1">
        <v>45809</v>
      </c>
      <c r="Q4079" s="1">
        <v>46235</v>
      </c>
      <c r="R4079" s="2">
        <v>67.19</v>
      </c>
      <c r="S4079">
        <v>1</v>
      </c>
      <c r="T4079" t="s">
        <v>58</v>
      </c>
      <c r="U4079" t="s">
        <v>216</v>
      </c>
      <c r="V4079" s="3">
        <v>0.06</v>
      </c>
      <c r="W4079" s="2">
        <v>0</v>
      </c>
      <c r="X4079">
        <v>0</v>
      </c>
      <c r="Y4079" t="s">
        <v>217</v>
      </c>
      <c r="Z4079" t="s">
        <v>61</v>
      </c>
      <c r="AA4079">
        <v>0</v>
      </c>
      <c r="AB4079" s="2">
        <v>0</v>
      </c>
      <c r="AC4079" s="2">
        <v>0</v>
      </c>
      <c r="AD4079" s="3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0</v>
      </c>
      <c r="AM4079" s="2">
        <v>4.03</v>
      </c>
      <c r="AN4079" s="2">
        <v>4.03</v>
      </c>
      <c r="AO4079" s="2">
        <v>0</v>
      </c>
      <c r="AP4079" s="2">
        <v>0</v>
      </c>
      <c r="AQ4079" s="2">
        <v>0</v>
      </c>
    </row>
    <row r="4080" spans="1:43" x14ac:dyDescent="0.25">
      <c r="A4080" s="1">
        <v>46209</v>
      </c>
      <c r="B4080" t="s">
        <v>48</v>
      </c>
      <c r="C4080">
        <v>649163</v>
      </c>
      <c r="D4080">
        <v>2028740416</v>
      </c>
      <c r="E4080" t="s">
        <v>3441</v>
      </c>
      <c r="F4080" t="s">
        <v>215</v>
      </c>
      <c r="G4080" t="s">
        <v>51</v>
      </c>
      <c r="H4080" t="s">
        <v>72</v>
      </c>
      <c r="I4080" t="s">
        <v>1097</v>
      </c>
      <c r="J4080" t="s">
        <v>1098</v>
      </c>
      <c r="K4080">
        <v>856824</v>
      </c>
      <c r="L4080" t="s">
        <v>440</v>
      </c>
      <c r="M4080" t="s">
        <v>441</v>
      </c>
      <c r="N4080" t="s">
        <v>57</v>
      </c>
      <c r="O4080" s="1">
        <v>45780</v>
      </c>
      <c r="Q4080" s="1">
        <v>46237</v>
      </c>
      <c r="R4080" s="2">
        <v>113.66</v>
      </c>
      <c r="S4080">
        <v>1</v>
      </c>
      <c r="T4080" t="s">
        <v>58</v>
      </c>
      <c r="U4080" t="s">
        <v>216</v>
      </c>
      <c r="V4080" s="3">
        <v>0.06</v>
      </c>
      <c r="W4080" s="2">
        <v>0</v>
      </c>
      <c r="X4080">
        <v>0</v>
      </c>
      <c r="Y4080" t="s">
        <v>217</v>
      </c>
      <c r="Z4080" t="s">
        <v>61</v>
      </c>
      <c r="AA4080">
        <v>0</v>
      </c>
      <c r="AB4080" s="2">
        <v>0</v>
      </c>
      <c r="AC4080" s="2">
        <v>0</v>
      </c>
      <c r="AD4080" s="3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6.82</v>
      </c>
      <c r="AN4080" s="2">
        <v>6.82</v>
      </c>
      <c r="AO4080" s="2">
        <v>0</v>
      </c>
      <c r="AP4080" s="2">
        <v>0</v>
      </c>
      <c r="AQ4080" s="2">
        <v>0</v>
      </c>
    </row>
    <row r="4081" spans="1:43" x14ac:dyDescent="0.25">
      <c r="A4081" s="1">
        <v>46209</v>
      </c>
      <c r="B4081" t="s">
        <v>48</v>
      </c>
      <c r="C4081">
        <v>649163</v>
      </c>
      <c r="D4081">
        <v>2028752993</v>
      </c>
      <c r="E4081" t="s">
        <v>636</v>
      </c>
      <c r="F4081" t="s">
        <v>3156</v>
      </c>
      <c r="G4081" t="s">
        <v>51</v>
      </c>
      <c r="H4081" t="s">
        <v>239</v>
      </c>
      <c r="I4081" t="s">
        <v>1097</v>
      </c>
      <c r="J4081" t="s">
        <v>1098</v>
      </c>
      <c r="K4081">
        <v>822865</v>
      </c>
      <c r="L4081" t="s">
        <v>902</v>
      </c>
      <c r="M4081" t="s">
        <v>903</v>
      </c>
      <c r="N4081" t="s">
        <v>57</v>
      </c>
      <c r="O4081" s="1">
        <v>45780</v>
      </c>
      <c r="Q4081" s="1">
        <v>46237</v>
      </c>
      <c r="R4081" s="2">
        <v>54.74</v>
      </c>
      <c r="S4081">
        <v>1</v>
      </c>
      <c r="T4081" t="s">
        <v>58</v>
      </c>
      <c r="U4081" t="s">
        <v>216</v>
      </c>
      <c r="V4081" s="3">
        <v>0.06</v>
      </c>
      <c r="W4081" s="2">
        <v>0</v>
      </c>
      <c r="X4081">
        <v>0</v>
      </c>
      <c r="Y4081" t="s">
        <v>217</v>
      </c>
      <c r="Z4081" t="s">
        <v>61</v>
      </c>
      <c r="AA4081">
        <v>0</v>
      </c>
      <c r="AB4081" s="2">
        <v>0</v>
      </c>
      <c r="AC4081" s="2">
        <v>0</v>
      </c>
      <c r="AD4081" s="3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0</v>
      </c>
      <c r="AL4081" s="2">
        <v>0</v>
      </c>
      <c r="AM4081" s="2">
        <v>3.28</v>
      </c>
      <c r="AN4081" s="2">
        <v>3.28</v>
      </c>
      <c r="AO4081" s="2">
        <v>0</v>
      </c>
      <c r="AP4081" s="2">
        <v>0</v>
      </c>
      <c r="AQ4081" s="2">
        <v>0</v>
      </c>
    </row>
    <row r="4082" spans="1:43" x14ac:dyDescent="0.25">
      <c r="A4082" s="1">
        <v>46209</v>
      </c>
      <c r="B4082" t="s">
        <v>48</v>
      </c>
      <c r="C4082">
        <v>649163</v>
      </c>
      <c r="D4082">
        <v>2028753347</v>
      </c>
      <c r="E4082" t="s">
        <v>3157</v>
      </c>
      <c r="F4082" t="s">
        <v>3158</v>
      </c>
      <c r="G4082" t="s">
        <v>51</v>
      </c>
      <c r="H4082" t="s">
        <v>309</v>
      </c>
      <c r="I4082" t="s">
        <v>1097</v>
      </c>
      <c r="J4082" t="s">
        <v>1098</v>
      </c>
      <c r="K4082">
        <v>753748</v>
      </c>
      <c r="L4082" t="s">
        <v>123</v>
      </c>
      <c r="M4082" t="s">
        <v>124</v>
      </c>
      <c r="N4082" t="s">
        <v>57</v>
      </c>
      <c r="O4082" s="1">
        <v>45809</v>
      </c>
      <c r="Q4082" s="1">
        <v>46235</v>
      </c>
      <c r="R4082" s="2">
        <v>18.62</v>
      </c>
      <c r="S4082">
        <v>1</v>
      </c>
      <c r="T4082" t="s">
        <v>58</v>
      </c>
      <c r="U4082" t="s">
        <v>216</v>
      </c>
      <c r="V4082" s="3">
        <v>0.06</v>
      </c>
      <c r="W4082" s="2">
        <v>0</v>
      </c>
      <c r="X4082">
        <v>0</v>
      </c>
      <c r="Y4082" t="s">
        <v>217</v>
      </c>
      <c r="Z4082" t="s">
        <v>61</v>
      </c>
      <c r="AA4082">
        <v>0</v>
      </c>
      <c r="AB4082" s="2">
        <v>0</v>
      </c>
      <c r="AC4082" s="2">
        <v>0</v>
      </c>
      <c r="AD4082" s="3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0</v>
      </c>
      <c r="AM4082" s="2">
        <v>1.1200000000000001</v>
      </c>
      <c r="AN4082" s="2">
        <v>1.1200000000000001</v>
      </c>
      <c r="AO4082" s="2">
        <v>0</v>
      </c>
      <c r="AP4082" s="2">
        <v>0</v>
      </c>
      <c r="AQ4082" s="2">
        <v>0</v>
      </c>
    </row>
    <row r="4083" spans="1:43" x14ac:dyDescent="0.25">
      <c r="A4083" s="1">
        <v>46209</v>
      </c>
      <c r="B4083" t="s">
        <v>48</v>
      </c>
      <c r="C4083">
        <v>649163</v>
      </c>
      <c r="D4083">
        <v>2028775018</v>
      </c>
      <c r="E4083" t="s">
        <v>2770</v>
      </c>
      <c r="F4083" t="s">
        <v>1345</v>
      </c>
      <c r="G4083" t="s">
        <v>51</v>
      </c>
      <c r="H4083" t="s">
        <v>72</v>
      </c>
      <c r="I4083" t="s">
        <v>1097</v>
      </c>
      <c r="J4083" t="s">
        <v>1098</v>
      </c>
      <c r="K4083">
        <v>856824</v>
      </c>
      <c r="L4083" t="s">
        <v>440</v>
      </c>
      <c r="M4083" t="s">
        <v>441</v>
      </c>
      <c r="N4083" t="s">
        <v>57</v>
      </c>
      <c r="O4083" s="1">
        <v>45783</v>
      </c>
      <c r="Q4083" s="1">
        <v>46240</v>
      </c>
      <c r="R4083" s="2">
        <v>22.52</v>
      </c>
      <c r="S4083">
        <v>1</v>
      </c>
      <c r="T4083" t="s">
        <v>58</v>
      </c>
      <c r="U4083" t="s">
        <v>216</v>
      </c>
      <c r="V4083" s="3">
        <v>0.06</v>
      </c>
      <c r="W4083" s="2">
        <v>0</v>
      </c>
      <c r="X4083">
        <v>0</v>
      </c>
      <c r="Y4083" t="s">
        <v>217</v>
      </c>
      <c r="Z4083" t="s">
        <v>61</v>
      </c>
      <c r="AA4083">
        <v>0</v>
      </c>
      <c r="AB4083" s="2">
        <v>0</v>
      </c>
      <c r="AC4083" s="2">
        <v>0</v>
      </c>
      <c r="AD4083" s="3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1.35</v>
      </c>
      <c r="AN4083" s="2">
        <v>1.35</v>
      </c>
      <c r="AO4083" s="2">
        <v>0</v>
      </c>
      <c r="AP4083" s="2">
        <v>0</v>
      </c>
      <c r="AQ4083" s="2">
        <v>0</v>
      </c>
    </row>
    <row r="4084" spans="1:43" x14ac:dyDescent="0.25">
      <c r="A4084" s="1">
        <v>46209</v>
      </c>
      <c r="B4084" t="s">
        <v>48</v>
      </c>
      <c r="C4084">
        <v>649163</v>
      </c>
      <c r="D4084">
        <v>2022892794</v>
      </c>
      <c r="E4084" t="s">
        <v>3442</v>
      </c>
      <c r="F4084" t="s">
        <v>259</v>
      </c>
      <c r="G4084" t="s">
        <v>51</v>
      </c>
      <c r="H4084" t="s">
        <v>52</v>
      </c>
      <c r="I4084" t="s">
        <v>2463</v>
      </c>
      <c r="J4084" t="s">
        <v>2464</v>
      </c>
      <c r="K4084">
        <v>649285</v>
      </c>
      <c r="L4084" t="s">
        <v>2465</v>
      </c>
      <c r="M4084" t="s">
        <v>87</v>
      </c>
      <c r="N4084" t="s">
        <v>57</v>
      </c>
      <c r="O4084" s="1">
        <v>45413</v>
      </c>
      <c r="Q4084" s="1">
        <v>46235</v>
      </c>
      <c r="R4084" s="2">
        <v>113.02</v>
      </c>
      <c r="S4084">
        <v>1</v>
      </c>
      <c r="T4084" t="s">
        <v>58</v>
      </c>
      <c r="U4084" t="s">
        <v>216</v>
      </c>
      <c r="V4084" s="3">
        <v>0.04</v>
      </c>
      <c r="W4084" s="2">
        <v>0</v>
      </c>
      <c r="X4084">
        <v>0</v>
      </c>
      <c r="Y4084" t="s">
        <v>217</v>
      </c>
      <c r="Z4084" t="s">
        <v>61</v>
      </c>
      <c r="AA4084">
        <v>0</v>
      </c>
      <c r="AB4084" s="2">
        <v>0</v>
      </c>
      <c r="AC4084" s="2">
        <v>0</v>
      </c>
      <c r="AD4084" s="3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4.5199999999999996</v>
      </c>
      <c r="AN4084" s="2">
        <v>4.5199999999999996</v>
      </c>
      <c r="AO4084" s="2">
        <v>0</v>
      </c>
      <c r="AP4084" s="2">
        <v>0</v>
      </c>
      <c r="AQ4084" s="2">
        <v>0</v>
      </c>
    </row>
    <row r="4085" spans="1:43" x14ac:dyDescent="0.25">
      <c r="A4085" s="1">
        <v>46209</v>
      </c>
      <c r="B4085" t="s">
        <v>48</v>
      </c>
      <c r="C4085">
        <v>649163</v>
      </c>
      <c r="D4085">
        <v>2023981104</v>
      </c>
      <c r="E4085" t="s">
        <v>3443</v>
      </c>
      <c r="F4085" t="s">
        <v>166</v>
      </c>
      <c r="G4085" t="s">
        <v>51</v>
      </c>
      <c r="H4085" t="s">
        <v>72</v>
      </c>
      <c r="I4085" t="s">
        <v>2463</v>
      </c>
      <c r="J4085" t="s">
        <v>3444</v>
      </c>
      <c r="K4085">
        <v>768887</v>
      </c>
      <c r="L4085" t="s">
        <v>751</v>
      </c>
      <c r="M4085" t="s">
        <v>752</v>
      </c>
      <c r="N4085" t="s">
        <v>57</v>
      </c>
      <c r="O4085" s="1">
        <v>45505</v>
      </c>
      <c r="Q4085" s="1">
        <v>46235</v>
      </c>
      <c r="R4085" s="2">
        <v>132.85</v>
      </c>
      <c r="S4085">
        <v>1</v>
      </c>
      <c r="T4085" t="s">
        <v>58</v>
      </c>
      <c r="U4085" t="s">
        <v>216</v>
      </c>
      <c r="V4085" s="3">
        <v>0.26</v>
      </c>
      <c r="W4085" s="2">
        <v>0</v>
      </c>
      <c r="X4085">
        <v>0</v>
      </c>
      <c r="Y4085" t="s">
        <v>217</v>
      </c>
      <c r="Z4085" t="s">
        <v>61</v>
      </c>
      <c r="AA4085">
        <v>0</v>
      </c>
      <c r="AB4085" s="2">
        <v>0</v>
      </c>
      <c r="AC4085" s="2">
        <v>0</v>
      </c>
      <c r="AD4085" s="3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34.54</v>
      </c>
      <c r="AN4085" s="2">
        <v>34.54</v>
      </c>
      <c r="AO4085" s="2">
        <v>0</v>
      </c>
      <c r="AP4085" s="2">
        <v>0</v>
      </c>
      <c r="AQ4085" s="2">
        <v>0</v>
      </c>
    </row>
    <row r="4086" spans="1:43" x14ac:dyDescent="0.25">
      <c r="A4086" s="1">
        <v>46209</v>
      </c>
      <c r="B4086" t="s">
        <v>48</v>
      </c>
      <c r="C4086">
        <v>649163</v>
      </c>
      <c r="D4086">
        <v>2025118592</v>
      </c>
      <c r="E4086" t="s">
        <v>3445</v>
      </c>
      <c r="F4086" t="s">
        <v>926</v>
      </c>
      <c r="G4086" t="s">
        <v>51</v>
      </c>
      <c r="H4086" t="s">
        <v>471</v>
      </c>
      <c r="I4086" t="s">
        <v>2463</v>
      </c>
      <c r="J4086" t="s">
        <v>2464</v>
      </c>
      <c r="K4086">
        <v>650218</v>
      </c>
      <c r="L4086" t="s">
        <v>165</v>
      </c>
      <c r="M4086" t="s">
        <v>166</v>
      </c>
      <c r="N4086" t="s">
        <v>57</v>
      </c>
      <c r="O4086" s="1">
        <v>45597</v>
      </c>
      <c r="Q4086" s="1">
        <v>46235</v>
      </c>
      <c r="R4086" s="2">
        <v>102.08</v>
      </c>
      <c r="S4086">
        <v>1</v>
      </c>
      <c r="T4086" t="s">
        <v>58</v>
      </c>
      <c r="U4086" t="s">
        <v>216</v>
      </c>
      <c r="V4086" s="3">
        <v>0.26</v>
      </c>
      <c r="W4086" s="2">
        <v>0</v>
      </c>
      <c r="X4086">
        <v>0</v>
      </c>
      <c r="Y4086" t="s">
        <v>217</v>
      </c>
      <c r="Z4086" t="s">
        <v>61</v>
      </c>
      <c r="AA4086">
        <v>0</v>
      </c>
      <c r="AB4086" s="2">
        <v>0</v>
      </c>
      <c r="AC4086" s="2">
        <v>0</v>
      </c>
      <c r="AD4086" s="3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26.54</v>
      </c>
      <c r="AN4086" s="2">
        <v>26.54</v>
      </c>
      <c r="AO4086" s="2">
        <v>0</v>
      </c>
      <c r="AP4086" s="2">
        <v>0</v>
      </c>
      <c r="AQ4086" s="2">
        <v>0</v>
      </c>
    </row>
    <row r="4087" spans="1:43" x14ac:dyDescent="0.25">
      <c r="A4087" s="1">
        <v>46209</v>
      </c>
      <c r="B4087" t="s">
        <v>48</v>
      </c>
      <c r="C4087">
        <v>649163</v>
      </c>
      <c r="D4087">
        <v>2025878148</v>
      </c>
      <c r="E4087" t="s">
        <v>3446</v>
      </c>
      <c r="F4087" t="s">
        <v>330</v>
      </c>
      <c r="G4087" t="s">
        <v>51</v>
      </c>
      <c r="H4087" t="s">
        <v>52</v>
      </c>
      <c r="I4087" t="s">
        <v>2463</v>
      </c>
      <c r="J4087" t="s">
        <v>3447</v>
      </c>
      <c r="K4087">
        <v>649910</v>
      </c>
      <c r="L4087" t="s">
        <v>3136</v>
      </c>
      <c r="M4087" t="s">
        <v>3448</v>
      </c>
      <c r="N4087" t="s">
        <v>57</v>
      </c>
      <c r="O4087" s="1">
        <v>45658</v>
      </c>
      <c r="Q4087" s="1">
        <v>46235</v>
      </c>
      <c r="R4087" s="2">
        <v>160.32</v>
      </c>
      <c r="S4087">
        <v>1</v>
      </c>
      <c r="T4087" t="s">
        <v>58</v>
      </c>
      <c r="U4087" t="s">
        <v>216</v>
      </c>
      <c r="V4087" s="3">
        <v>0.04</v>
      </c>
      <c r="W4087" s="2">
        <v>0</v>
      </c>
      <c r="X4087">
        <v>0</v>
      </c>
      <c r="Y4087" t="s">
        <v>217</v>
      </c>
      <c r="Z4087" t="s">
        <v>61</v>
      </c>
      <c r="AA4087">
        <v>0</v>
      </c>
      <c r="AB4087" s="2">
        <v>0</v>
      </c>
      <c r="AC4087" s="2">
        <v>0</v>
      </c>
      <c r="AD4087" s="3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6.41</v>
      </c>
      <c r="AN4087" s="2">
        <v>6.41</v>
      </c>
      <c r="AO4087" s="2">
        <v>0</v>
      </c>
      <c r="AP4087" s="2">
        <v>0</v>
      </c>
      <c r="AQ4087" s="2">
        <v>0</v>
      </c>
    </row>
    <row r="4088" spans="1:43" x14ac:dyDescent="0.25">
      <c r="A4088" s="1">
        <v>46209</v>
      </c>
      <c r="B4088" t="s">
        <v>48</v>
      </c>
      <c r="C4088">
        <v>649163</v>
      </c>
      <c r="D4088">
        <v>2025892048</v>
      </c>
      <c r="E4088" t="s">
        <v>793</v>
      </c>
      <c r="F4088" t="s">
        <v>3449</v>
      </c>
      <c r="G4088" t="s">
        <v>51</v>
      </c>
      <c r="H4088" t="s">
        <v>52</v>
      </c>
      <c r="I4088" t="s">
        <v>2463</v>
      </c>
      <c r="J4088" t="s">
        <v>3450</v>
      </c>
      <c r="K4088">
        <v>650218</v>
      </c>
      <c r="L4088" t="s">
        <v>165</v>
      </c>
      <c r="M4088" t="s">
        <v>166</v>
      </c>
      <c r="N4088" t="s">
        <v>57</v>
      </c>
      <c r="O4088" s="1">
        <v>45658</v>
      </c>
      <c r="Q4088" s="1">
        <v>46235</v>
      </c>
      <c r="R4088" s="2">
        <v>214.75</v>
      </c>
      <c r="S4088">
        <v>1</v>
      </c>
      <c r="T4088" t="s">
        <v>58</v>
      </c>
      <c r="U4088" t="s">
        <v>216</v>
      </c>
      <c r="V4088" s="3">
        <v>0.13</v>
      </c>
      <c r="W4088" s="2">
        <v>0</v>
      </c>
      <c r="X4088">
        <v>0</v>
      </c>
      <c r="Y4088" t="s">
        <v>217</v>
      </c>
      <c r="Z4088" t="s">
        <v>61</v>
      </c>
      <c r="AA4088">
        <v>0</v>
      </c>
      <c r="AB4088" s="2">
        <v>0</v>
      </c>
      <c r="AC4088" s="2">
        <v>0</v>
      </c>
      <c r="AD4088" s="3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27.92</v>
      </c>
      <c r="AN4088" s="2">
        <v>27.92</v>
      </c>
      <c r="AO4088" s="2">
        <v>0</v>
      </c>
      <c r="AP4088" s="2">
        <v>0</v>
      </c>
      <c r="AQ4088" s="2">
        <v>0</v>
      </c>
    </row>
    <row r="4089" spans="1:43" x14ac:dyDescent="0.25">
      <c r="A4089" s="1">
        <v>46209</v>
      </c>
      <c r="B4089" t="s">
        <v>48</v>
      </c>
      <c r="C4089">
        <v>649163</v>
      </c>
      <c r="D4089">
        <v>2026055288</v>
      </c>
      <c r="E4089" t="s">
        <v>3451</v>
      </c>
      <c r="F4089" t="s">
        <v>542</v>
      </c>
      <c r="G4089" t="s">
        <v>51</v>
      </c>
      <c r="H4089" t="s">
        <v>52</v>
      </c>
      <c r="I4089" t="s">
        <v>2463</v>
      </c>
      <c r="J4089" t="s">
        <v>3447</v>
      </c>
      <c r="K4089">
        <v>650218</v>
      </c>
      <c r="L4089" t="s">
        <v>165</v>
      </c>
      <c r="M4089" t="s">
        <v>166</v>
      </c>
      <c r="N4089" t="s">
        <v>57</v>
      </c>
      <c r="O4089" s="1">
        <v>45658</v>
      </c>
      <c r="Q4089" s="1">
        <v>46235</v>
      </c>
      <c r="R4089" s="2">
        <v>110.69</v>
      </c>
      <c r="S4089">
        <v>1</v>
      </c>
      <c r="T4089" t="s">
        <v>58</v>
      </c>
      <c r="U4089" t="s">
        <v>216</v>
      </c>
      <c r="V4089" s="3">
        <v>0.28000000000000003</v>
      </c>
      <c r="W4089" s="2">
        <v>0</v>
      </c>
      <c r="X4089">
        <v>0</v>
      </c>
      <c r="Y4089" t="s">
        <v>217</v>
      </c>
      <c r="Z4089" t="s">
        <v>61</v>
      </c>
      <c r="AA4089">
        <v>0</v>
      </c>
      <c r="AB4089" s="2">
        <v>0</v>
      </c>
      <c r="AC4089" s="2">
        <v>0</v>
      </c>
      <c r="AD4089" s="3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30.99</v>
      </c>
      <c r="AN4089" s="2">
        <v>30.99</v>
      </c>
      <c r="AO4089" s="2">
        <v>0</v>
      </c>
      <c r="AP4089" s="2">
        <v>0</v>
      </c>
      <c r="AQ4089" s="2">
        <v>0</v>
      </c>
    </row>
    <row r="4090" spans="1:43" x14ac:dyDescent="0.25">
      <c r="A4090" s="1">
        <v>46209</v>
      </c>
      <c r="B4090" t="s">
        <v>48</v>
      </c>
      <c r="C4090">
        <v>649163</v>
      </c>
      <c r="D4090">
        <v>2026492383</v>
      </c>
      <c r="E4090" t="s">
        <v>3452</v>
      </c>
      <c r="F4090" t="s">
        <v>501</v>
      </c>
      <c r="G4090" t="s">
        <v>51</v>
      </c>
      <c r="H4090" t="s">
        <v>291</v>
      </c>
      <c r="I4090" t="s">
        <v>2463</v>
      </c>
      <c r="J4090" t="s">
        <v>3453</v>
      </c>
      <c r="K4090">
        <v>757719</v>
      </c>
      <c r="L4090" t="s">
        <v>517</v>
      </c>
      <c r="M4090" t="s">
        <v>999</v>
      </c>
      <c r="N4090" t="s">
        <v>57</v>
      </c>
      <c r="O4090" s="1">
        <v>45665</v>
      </c>
      <c r="Q4090" s="1">
        <v>46242</v>
      </c>
      <c r="R4090" s="2">
        <v>105.97</v>
      </c>
      <c r="S4090">
        <v>1</v>
      </c>
      <c r="T4090" t="s">
        <v>58</v>
      </c>
      <c r="U4090" t="s">
        <v>216</v>
      </c>
      <c r="V4090" s="4">
        <v>0.255</v>
      </c>
      <c r="W4090" s="2">
        <v>0</v>
      </c>
      <c r="X4090">
        <v>0</v>
      </c>
      <c r="Y4090" t="s">
        <v>217</v>
      </c>
      <c r="Z4090" t="s">
        <v>61</v>
      </c>
      <c r="AA4090">
        <v>0</v>
      </c>
      <c r="AB4090" s="2">
        <v>0</v>
      </c>
      <c r="AC4090" s="2">
        <v>0</v>
      </c>
      <c r="AD4090" s="3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27.02</v>
      </c>
      <c r="AN4090" s="2">
        <v>27.02</v>
      </c>
      <c r="AO4090" s="2">
        <v>0</v>
      </c>
      <c r="AP4090" s="2">
        <v>0</v>
      </c>
      <c r="AQ4090" s="2">
        <v>0</v>
      </c>
    </row>
    <row r="4091" spans="1:43" x14ac:dyDescent="0.25">
      <c r="A4091" s="1">
        <v>46209</v>
      </c>
      <c r="B4091" t="s">
        <v>48</v>
      </c>
      <c r="C4091">
        <v>649163</v>
      </c>
      <c r="D4091">
        <v>2027253361</v>
      </c>
      <c r="E4091" t="s">
        <v>3454</v>
      </c>
      <c r="F4091" t="s">
        <v>330</v>
      </c>
      <c r="G4091" t="s">
        <v>51</v>
      </c>
      <c r="H4091" t="s">
        <v>363</v>
      </c>
      <c r="I4091" t="s">
        <v>2463</v>
      </c>
      <c r="J4091" t="s">
        <v>3455</v>
      </c>
      <c r="K4091">
        <v>816021</v>
      </c>
      <c r="L4091" t="s">
        <v>513</v>
      </c>
      <c r="M4091" t="s">
        <v>514</v>
      </c>
      <c r="N4091" t="s">
        <v>57</v>
      </c>
      <c r="O4091" s="1">
        <v>45717</v>
      </c>
      <c r="Q4091" s="1">
        <v>46235</v>
      </c>
      <c r="R4091" s="2">
        <v>136.72</v>
      </c>
      <c r="S4091">
        <v>1</v>
      </c>
      <c r="T4091" t="s">
        <v>58</v>
      </c>
      <c r="U4091" t="s">
        <v>216</v>
      </c>
      <c r="V4091" s="3">
        <v>0.26</v>
      </c>
      <c r="W4091" s="2">
        <v>0</v>
      </c>
      <c r="X4091">
        <v>0</v>
      </c>
      <c r="Y4091" t="s">
        <v>217</v>
      </c>
      <c r="Z4091" t="s">
        <v>61</v>
      </c>
      <c r="AA4091">
        <v>0</v>
      </c>
      <c r="AB4091" s="2">
        <v>0</v>
      </c>
      <c r="AC4091" s="2">
        <v>0</v>
      </c>
      <c r="AD4091" s="3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35.549999999999997</v>
      </c>
      <c r="AN4091" s="2">
        <v>35.549999999999997</v>
      </c>
      <c r="AO4091" s="2">
        <v>0</v>
      </c>
      <c r="AP4091" s="2">
        <v>0</v>
      </c>
      <c r="AQ4091" s="2">
        <v>0</v>
      </c>
    </row>
    <row r="4092" spans="1:43" x14ac:dyDescent="0.25">
      <c r="A4092" s="1">
        <v>46209</v>
      </c>
      <c r="B4092" t="s">
        <v>48</v>
      </c>
      <c r="C4092">
        <v>649163</v>
      </c>
      <c r="D4092">
        <v>2027354636</v>
      </c>
      <c r="E4092" t="s">
        <v>3456</v>
      </c>
      <c r="F4092" t="s">
        <v>186</v>
      </c>
      <c r="G4092" t="s">
        <v>51</v>
      </c>
      <c r="H4092" t="s">
        <v>112</v>
      </c>
      <c r="I4092" t="s">
        <v>2463</v>
      </c>
      <c r="J4092" t="s">
        <v>3457</v>
      </c>
      <c r="K4092">
        <v>649285</v>
      </c>
      <c r="L4092" t="s">
        <v>2465</v>
      </c>
      <c r="M4092" t="s">
        <v>87</v>
      </c>
      <c r="N4092" t="s">
        <v>57</v>
      </c>
      <c r="O4092" s="1">
        <v>45748</v>
      </c>
      <c r="Q4092" s="1">
        <v>46235</v>
      </c>
      <c r="R4092" s="2">
        <v>213.04</v>
      </c>
      <c r="S4092">
        <v>1</v>
      </c>
      <c r="T4092" t="s">
        <v>58</v>
      </c>
      <c r="U4092" t="s">
        <v>216</v>
      </c>
      <c r="V4092" s="3">
        <v>0.04</v>
      </c>
      <c r="W4092" s="2">
        <v>0</v>
      </c>
      <c r="X4092">
        <v>0</v>
      </c>
      <c r="Y4092" t="s">
        <v>217</v>
      </c>
      <c r="Z4092" t="s">
        <v>61</v>
      </c>
      <c r="AA4092">
        <v>0</v>
      </c>
      <c r="AB4092" s="2">
        <v>0</v>
      </c>
      <c r="AC4092" s="2">
        <v>0</v>
      </c>
      <c r="AD4092" s="3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8.52</v>
      </c>
      <c r="AN4092" s="2">
        <v>8.52</v>
      </c>
      <c r="AO4092" s="2">
        <v>0</v>
      </c>
      <c r="AP4092" s="2">
        <v>0</v>
      </c>
      <c r="AQ4092" s="2">
        <v>0</v>
      </c>
    </row>
    <row r="4093" spans="1:43" x14ac:dyDescent="0.25">
      <c r="A4093" s="1">
        <v>46209</v>
      </c>
      <c r="B4093" t="s">
        <v>48</v>
      </c>
      <c r="C4093">
        <v>649163</v>
      </c>
      <c r="D4093">
        <v>2027391406</v>
      </c>
      <c r="E4093" t="s">
        <v>3458</v>
      </c>
      <c r="F4093" t="s">
        <v>2250</v>
      </c>
      <c r="G4093" t="s">
        <v>51</v>
      </c>
      <c r="H4093" t="s">
        <v>72</v>
      </c>
      <c r="I4093" t="s">
        <v>2463</v>
      </c>
      <c r="J4093" t="s">
        <v>3444</v>
      </c>
      <c r="K4093">
        <v>766422</v>
      </c>
      <c r="L4093" t="s">
        <v>1196</v>
      </c>
      <c r="M4093" t="s">
        <v>215</v>
      </c>
      <c r="N4093" t="s">
        <v>57</v>
      </c>
      <c r="O4093" s="1">
        <v>45717</v>
      </c>
      <c r="Q4093" s="1">
        <v>46235</v>
      </c>
      <c r="R4093" s="2">
        <v>130.76</v>
      </c>
      <c r="S4093">
        <v>1</v>
      </c>
      <c r="T4093" t="s">
        <v>58</v>
      </c>
      <c r="U4093" t="s">
        <v>216</v>
      </c>
      <c r="V4093" s="3">
        <v>0.26</v>
      </c>
      <c r="W4093" s="2">
        <v>0</v>
      </c>
      <c r="X4093">
        <v>0</v>
      </c>
      <c r="Y4093" t="s">
        <v>217</v>
      </c>
      <c r="Z4093" t="s">
        <v>61</v>
      </c>
      <c r="AA4093">
        <v>0</v>
      </c>
      <c r="AB4093" s="2">
        <v>0</v>
      </c>
      <c r="AC4093" s="2">
        <v>0</v>
      </c>
      <c r="AD4093" s="3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34</v>
      </c>
      <c r="AN4093" s="2">
        <v>34</v>
      </c>
      <c r="AO4093" s="2">
        <v>0</v>
      </c>
      <c r="AP4093" s="2">
        <v>0</v>
      </c>
      <c r="AQ4093" s="2">
        <v>0</v>
      </c>
    </row>
    <row r="4094" spans="1:43" x14ac:dyDescent="0.25">
      <c r="A4094" s="1">
        <v>46209</v>
      </c>
      <c r="B4094" t="s">
        <v>48</v>
      </c>
      <c r="C4094">
        <v>649163</v>
      </c>
      <c r="D4094">
        <v>2028000460</v>
      </c>
      <c r="E4094" t="s">
        <v>1172</v>
      </c>
      <c r="F4094" t="s">
        <v>1232</v>
      </c>
      <c r="G4094" t="s">
        <v>51</v>
      </c>
      <c r="H4094" t="s">
        <v>72</v>
      </c>
      <c r="I4094" t="s">
        <v>2463</v>
      </c>
      <c r="J4094" t="s">
        <v>3459</v>
      </c>
      <c r="K4094">
        <v>820873</v>
      </c>
      <c r="L4094" t="s">
        <v>556</v>
      </c>
      <c r="M4094" t="s">
        <v>557</v>
      </c>
      <c r="N4094" t="s">
        <v>57</v>
      </c>
      <c r="O4094" s="1">
        <v>45748</v>
      </c>
      <c r="Q4094" s="1">
        <v>46235</v>
      </c>
      <c r="R4094" s="2">
        <v>114.69</v>
      </c>
      <c r="S4094">
        <v>1</v>
      </c>
      <c r="T4094" t="s">
        <v>58</v>
      </c>
      <c r="U4094" t="s">
        <v>216</v>
      </c>
      <c r="V4094" s="3">
        <v>0.28000000000000003</v>
      </c>
      <c r="W4094" s="2">
        <v>0</v>
      </c>
      <c r="X4094">
        <v>0</v>
      </c>
      <c r="Y4094" t="s">
        <v>217</v>
      </c>
      <c r="Z4094" t="s">
        <v>61</v>
      </c>
      <c r="AA4094">
        <v>0</v>
      </c>
      <c r="AB4094" s="2">
        <v>0</v>
      </c>
      <c r="AC4094" s="2">
        <v>0</v>
      </c>
      <c r="AD4094" s="3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0</v>
      </c>
      <c r="AM4094" s="2">
        <v>32.11</v>
      </c>
      <c r="AN4094" s="2">
        <v>32.11</v>
      </c>
      <c r="AO4094" s="2">
        <v>0</v>
      </c>
      <c r="AP4094" s="2">
        <v>0</v>
      </c>
      <c r="AQ4094" s="2">
        <v>0</v>
      </c>
    </row>
    <row r="4095" spans="1:43" x14ac:dyDescent="0.25">
      <c r="A4095" s="1">
        <v>46209</v>
      </c>
      <c r="B4095" t="s">
        <v>48</v>
      </c>
      <c r="C4095">
        <v>649163</v>
      </c>
      <c r="D4095">
        <v>2028166815</v>
      </c>
      <c r="E4095" t="s">
        <v>3460</v>
      </c>
      <c r="F4095" t="s">
        <v>498</v>
      </c>
      <c r="G4095" t="s">
        <v>51</v>
      </c>
      <c r="H4095" t="s">
        <v>72</v>
      </c>
      <c r="I4095" t="s">
        <v>2463</v>
      </c>
      <c r="J4095" t="s">
        <v>3459</v>
      </c>
      <c r="K4095">
        <v>820873</v>
      </c>
      <c r="L4095" t="s">
        <v>556</v>
      </c>
      <c r="M4095" t="s">
        <v>557</v>
      </c>
      <c r="N4095" t="s">
        <v>57</v>
      </c>
      <c r="O4095" s="1">
        <v>45778</v>
      </c>
      <c r="Q4095" s="1">
        <v>46235</v>
      </c>
      <c r="R4095" s="2">
        <v>106.67</v>
      </c>
      <c r="S4095">
        <v>1</v>
      </c>
      <c r="T4095" t="s">
        <v>58</v>
      </c>
      <c r="U4095" t="s">
        <v>216</v>
      </c>
      <c r="V4095" s="3">
        <v>0.28000000000000003</v>
      </c>
      <c r="W4095" s="2">
        <v>0</v>
      </c>
      <c r="X4095">
        <v>0</v>
      </c>
      <c r="Y4095" t="s">
        <v>217</v>
      </c>
      <c r="Z4095" t="s">
        <v>61</v>
      </c>
      <c r="AA4095">
        <v>0</v>
      </c>
      <c r="AB4095" s="2">
        <v>0</v>
      </c>
      <c r="AC4095" s="2">
        <v>0</v>
      </c>
      <c r="AD4095" s="3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0</v>
      </c>
      <c r="AM4095" s="2">
        <v>29.87</v>
      </c>
      <c r="AN4095" s="2">
        <v>29.87</v>
      </c>
      <c r="AO4095" s="2">
        <v>0</v>
      </c>
      <c r="AP4095" s="2">
        <v>0</v>
      </c>
      <c r="AQ4095" s="2">
        <v>0</v>
      </c>
    </row>
    <row r="4096" spans="1:43" x14ac:dyDescent="0.25">
      <c r="A4096" s="1">
        <v>46209</v>
      </c>
      <c r="B4096" t="s">
        <v>48</v>
      </c>
      <c r="C4096">
        <v>649163</v>
      </c>
      <c r="D4096">
        <v>2033729393</v>
      </c>
      <c r="E4096" t="s">
        <v>2230</v>
      </c>
      <c r="F4096" t="s">
        <v>2816</v>
      </c>
      <c r="G4096" t="s">
        <v>51</v>
      </c>
      <c r="H4096" t="s">
        <v>444</v>
      </c>
      <c r="I4096" t="s">
        <v>212</v>
      </c>
      <c r="J4096" t="s">
        <v>384</v>
      </c>
      <c r="K4096">
        <v>651818</v>
      </c>
      <c r="L4096" t="s">
        <v>214</v>
      </c>
      <c r="M4096" t="s">
        <v>215</v>
      </c>
      <c r="N4096" t="s">
        <v>57</v>
      </c>
      <c r="O4096" s="1">
        <v>46087</v>
      </c>
      <c r="Q4096" s="1">
        <v>46240</v>
      </c>
      <c r="R4096" s="2">
        <v>144.78</v>
      </c>
      <c r="S4096">
        <v>1</v>
      </c>
      <c r="T4096" t="s">
        <v>58</v>
      </c>
      <c r="U4096" t="s">
        <v>59</v>
      </c>
      <c r="V4096" s="3">
        <v>0.75</v>
      </c>
      <c r="W4096" s="2">
        <v>0</v>
      </c>
      <c r="X4096">
        <v>0</v>
      </c>
      <c r="Y4096" t="s">
        <v>60</v>
      </c>
      <c r="Z4096" t="s">
        <v>61</v>
      </c>
      <c r="AA4096">
        <v>0</v>
      </c>
      <c r="AB4096" s="2">
        <v>0</v>
      </c>
      <c r="AC4096" s="2">
        <v>0</v>
      </c>
      <c r="AD4096" s="3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108.58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</row>
    <row r="4097" spans="1:43" x14ac:dyDescent="0.25">
      <c r="A4097" s="1">
        <v>46209</v>
      </c>
      <c r="B4097" t="s">
        <v>48</v>
      </c>
      <c r="C4097">
        <v>649163</v>
      </c>
      <c r="D4097">
        <v>2033742875</v>
      </c>
      <c r="E4097" t="s">
        <v>2818</v>
      </c>
      <c r="F4097" t="s">
        <v>2046</v>
      </c>
      <c r="G4097" t="s">
        <v>51</v>
      </c>
      <c r="H4097" t="s">
        <v>439</v>
      </c>
      <c r="I4097" t="s">
        <v>212</v>
      </c>
      <c r="J4097" t="s">
        <v>384</v>
      </c>
      <c r="K4097">
        <v>856824</v>
      </c>
      <c r="L4097" t="s">
        <v>440</v>
      </c>
      <c r="M4097" t="s">
        <v>441</v>
      </c>
      <c r="N4097" t="s">
        <v>57</v>
      </c>
      <c r="O4097" s="1">
        <v>46082</v>
      </c>
      <c r="Q4097" s="1">
        <v>46235</v>
      </c>
      <c r="R4097" s="2">
        <v>59.63</v>
      </c>
      <c r="S4097">
        <v>1</v>
      </c>
      <c r="T4097" t="s">
        <v>58</v>
      </c>
      <c r="U4097" t="s">
        <v>59</v>
      </c>
      <c r="V4097" s="3">
        <v>0.75</v>
      </c>
      <c r="W4097" s="2">
        <v>0</v>
      </c>
      <c r="X4097">
        <v>0</v>
      </c>
      <c r="Y4097" t="s">
        <v>60</v>
      </c>
      <c r="Z4097" t="s">
        <v>61</v>
      </c>
      <c r="AA4097">
        <v>0</v>
      </c>
      <c r="AB4097" s="2">
        <v>0</v>
      </c>
      <c r="AC4097" s="2">
        <v>0</v>
      </c>
      <c r="AD4097" s="3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44.72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</row>
    <row r="4098" spans="1:43" x14ac:dyDescent="0.25">
      <c r="A4098" s="1">
        <v>46209</v>
      </c>
      <c r="B4098" t="s">
        <v>48</v>
      </c>
      <c r="C4098">
        <v>649163</v>
      </c>
      <c r="D4098">
        <v>2033749449</v>
      </c>
      <c r="E4098" t="s">
        <v>2819</v>
      </c>
      <c r="F4098" t="s">
        <v>790</v>
      </c>
      <c r="G4098" t="s">
        <v>51</v>
      </c>
      <c r="H4098" t="s">
        <v>444</v>
      </c>
      <c r="I4098" t="s">
        <v>212</v>
      </c>
      <c r="J4098" t="s">
        <v>384</v>
      </c>
      <c r="K4098">
        <v>651818</v>
      </c>
      <c r="L4098" t="s">
        <v>214</v>
      </c>
      <c r="M4098" t="s">
        <v>215</v>
      </c>
      <c r="N4098" t="s">
        <v>57</v>
      </c>
      <c r="O4098" s="1">
        <v>46082</v>
      </c>
      <c r="Q4098" s="1">
        <v>46235</v>
      </c>
      <c r="R4098" s="2">
        <v>134.47</v>
      </c>
      <c r="S4098">
        <v>1</v>
      </c>
      <c r="T4098" t="s">
        <v>58</v>
      </c>
      <c r="U4098" t="s">
        <v>59</v>
      </c>
      <c r="V4098" s="3">
        <v>0.75</v>
      </c>
      <c r="W4098" s="2">
        <v>0</v>
      </c>
      <c r="X4098">
        <v>0</v>
      </c>
      <c r="Y4098" t="s">
        <v>60</v>
      </c>
      <c r="Z4098" t="s">
        <v>61</v>
      </c>
      <c r="AA4098">
        <v>0</v>
      </c>
      <c r="AB4098" s="2">
        <v>0</v>
      </c>
      <c r="AC4098" s="2">
        <v>0</v>
      </c>
      <c r="AD4098" s="3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100.85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</row>
    <row r="4099" spans="1:43" x14ac:dyDescent="0.25">
      <c r="A4099" s="1">
        <v>46209</v>
      </c>
      <c r="B4099" t="s">
        <v>48</v>
      </c>
      <c r="C4099">
        <v>649163</v>
      </c>
      <c r="D4099">
        <v>2033751328</v>
      </c>
      <c r="E4099" t="s">
        <v>2820</v>
      </c>
      <c r="F4099" t="s">
        <v>87</v>
      </c>
      <c r="G4099" t="s">
        <v>51</v>
      </c>
      <c r="H4099" t="s">
        <v>566</v>
      </c>
      <c r="I4099" t="s">
        <v>212</v>
      </c>
      <c r="J4099" t="s">
        <v>384</v>
      </c>
      <c r="K4099">
        <v>651818</v>
      </c>
      <c r="L4099" t="s">
        <v>214</v>
      </c>
      <c r="M4099" t="s">
        <v>215</v>
      </c>
      <c r="N4099" t="s">
        <v>57</v>
      </c>
      <c r="O4099" s="1">
        <v>46087</v>
      </c>
      <c r="Q4099" s="1">
        <v>46240</v>
      </c>
      <c r="R4099" s="2">
        <v>69.3</v>
      </c>
      <c r="S4099">
        <v>1</v>
      </c>
      <c r="T4099" t="s">
        <v>58</v>
      </c>
      <c r="U4099" t="s">
        <v>59</v>
      </c>
      <c r="V4099" s="3">
        <v>0.75</v>
      </c>
      <c r="W4099" s="2">
        <v>0</v>
      </c>
      <c r="X4099">
        <v>0</v>
      </c>
      <c r="Y4099" t="s">
        <v>60</v>
      </c>
      <c r="Z4099" t="s">
        <v>61</v>
      </c>
      <c r="AA4099">
        <v>0</v>
      </c>
      <c r="AB4099" s="2">
        <v>0</v>
      </c>
      <c r="AC4099" s="2">
        <v>0</v>
      </c>
      <c r="AD4099" s="3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51.98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</row>
    <row r="4100" spans="1:43" x14ac:dyDescent="0.25">
      <c r="A4100" s="1">
        <v>46209</v>
      </c>
      <c r="B4100" t="s">
        <v>48</v>
      </c>
      <c r="C4100">
        <v>649163</v>
      </c>
      <c r="D4100">
        <v>2033753127</v>
      </c>
      <c r="E4100" t="s">
        <v>695</v>
      </c>
      <c r="F4100" t="s">
        <v>1710</v>
      </c>
      <c r="G4100" t="s">
        <v>51</v>
      </c>
      <c r="H4100" t="s">
        <v>72</v>
      </c>
      <c r="I4100" t="s">
        <v>212</v>
      </c>
      <c r="J4100" t="s">
        <v>384</v>
      </c>
      <c r="K4100">
        <v>673059</v>
      </c>
      <c r="L4100" t="s">
        <v>78</v>
      </c>
      <c r="M4100" t="s">
        <v>79</v>
      </c>
      <c r="N4100" t="s">
        <v>57</v>
      </c>
      <c r="O4100" s="1">
        <v>46082</v>
      </c>
      <c r="Q4100" s="1">
        <v>46235</v>
      </c>
      <c r="R4100" s="2">
        <v>14.41</v>
      </c>
      <c r="S4100">
        <v>1</v>
      </c>
      <c r="T4100" t="s">
        <v>58</v>
      </c>
      <c r="U4100" t="s">
        <v>59</v>
      </c>
      <c r="V4100" s="3">
        <v>0.75</v>
      </c>
      <c r="W4100" s="2">
        <v>0</v>
      </c>
      <c r="X4100">
        <v>0</v>
      </c>
      <c r="Y4100" t="s">
        <v>60</v>
      </c>
      <c r="Z4100" t="s">
        <v>61</v>
      </c>
      <c r="AA4100">
        <v>0</v>
      </c>
      <c r="AB4100" s="2">
        <v>0</v>
      </c>
      <c r="AC4100" s="2">
        <v>0</v>
      </c>
      <c r="AD4100" s="3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10.81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</row>
    <row r="4101" spans="1:43" x14ac:dyDescent="0.25">
      <c r="A4101" s="1">
        <v>46209</v>
      </c>
      <c r="B4101" t="s">
        <v>48</v>
      </c>
      <c r="C4101">
        <v>649163</v>
      </c>
      <c r="D4101">
        <v>2033759044</v>
      </c>
      <c r="E4101" t="s">
        <v>3461</v>
      </c>
      <c r="F4101" t="s">
        <v>3462</v>
      </c>
      <c r="G4101" t="s">
        <v>51</v>
      </c>
      <c r="H4101" t="s">
        <v>250</v>
      </c>
      <c r="I4101" t="s">
        <v>212</v>
      </c>
      <c r="J4101" t="s">
        <v>213</v>
      </c>
      <c r="K4101">
        <v>652037</v>
      </c>
      <c r="L4101" t="s">
        <v>55</v>
      </c>
      <c r="M4101" t="s">
        <v>83</v>
      </c>
      <c r="N4101" t="s">
        <v>57</v>
      </c>
      <c r="O4101" s="1">
        <v>46082</v>
      </c>
      <c r="Q4101" s="1">
        <v>46235</v>
      </c>
      <c r="R4101" s="2">
        <v>98.84</v>
      </c>
      <c r="S4101">
        <v>1</v>
      </c>
      <c r="T4101" t="s">
        <v>58</v>
      </c>
      <c r="U4101" t="s">
        <v>59</v>
      </c>
      <c r="V4101" s="3">
        <v>0.9</v>
      </c>
      <c r="W4101" s="2">
        <v>0</v>
      </c>
      <c r="X4101">
        <v>0</v>
      </c>
      <c r="Y4101" t="s">
        <v>60</v>
      </c>
      <c r="Z4101" t="s">
        <v>61</v>
      </c>
      <c r="AA4101">
        <v>0</v>
      </c>
      <c r="AB4101" s="2">
        <v>0</v>
      </c>
      <c r="AC4101" s="2">
        <v>0</v>
      </c>
      <c r="AD4101" s="3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88.96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</row>
    <row r="4102" spans="1:43" x14ac:dyDescent="0.25">
      <c r="A4102" s="1">
        <v>46209</v>
      </c>
      <c r="B4102" t="s">
        <v>48</v>
      </c>
      <c r="C4102">
        <v>649163</v>
      </c>
      <c r="D4102">
        <v>2033765192</v>
      </c>
      <c r="E4102" t="s">
        <v>2821</v>
      </c>
      <c r="F4102" t="s">
        <v>2366</v>
      </c>
      <c r="G4102" t="s">
        <v>51</v>
      </c>
      <c r="H4102" t="s">
        <v>400</v>
      </c>
      <c r="I4102" t="s">
        <v>212</v>
      </c>
      <c r="J4102" t="s">
        <v>384</v>
      </c>
      <c r="K4102">
        <v>813184</v>
      </c>
      <c r="L4102" t="s">
        <v>573</v>
      </c>
      <c r="M4102" t="s">
        <v>242</v>
      </c>
      <c r="N4102" t="s">
        <v>57</v>
      </c>
      <c r="O4102" s="1">
        <v>46082</v>
      </c>
      <c r="Q4102" s="1">
        <v>46235</v>
      </c>
      <c r="R4102" s="2">
        <v>26.53</v>
      </c>
      <c r="S4102">
        <v>1</v>
      </c>
      <c r="T4102" t="s">
        <v>58</v>
      </c>
      <c r="U4102" t="s">
        <v>59</v>
      </c>
      <c r="V4102" s="3">
        <v>0.75</v>
      </c>
      <c r="W4102" s="2">
        <v>0</v>
      </c>
      <c r="X4102">
        <v>0</v>
      </c>
      <c r="Y4102" t="s">
        <v>60</v>
      </c>
      <c r="Z4102" t="s">
        <v>61</v>
      </c>
      <c r="AA4102">
        <v>0</v>
      </c>
      <c r="AB4102" s="2">
        <v>0</v>
      </c>
      <c r="AC4102" s="2">
        <v>0</v>
      </c>
      <c r="AD4102" s="3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19.899999999999999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</row>
    <row r="4103" spans="1:43" x14ac:dyDescent="0.25">
      <c r="A4103" s="1">
        <v>46209</v>
      </c>
      <c r="B4103" t="s">
        <v>48</v>
      </c>
      <c r="C4103">
        <v>649163</v>
      </c>
      <c r="D4103">
        <v>2033772531</v>
      </c>
      <c r="E4103" t="s">
        <v>71</v>
      </c>
      <c r="F4103" t="s">
        <v>206</v>
      </c>
      <c r="G4103" t="s">
        <v>51</v>
      </c>
      <c r="H4103" t="s">
        <v>625</v>
      </c>
      <c r="I4103" t="s">
        <v>212</v>
      </c>
      <c r="J4103" t="s">
        <v>384</v>
      </c>
      <c r="K4103">
        <v>753748</v>
      </c>
      <c r="L4103" t="s">
        <v>123</v>
      </c>
      <c r="M4103" t="s">
        <v>124</v>
      </c>
      <c r="N4103" t="s">
        <v>57</v>
      </c>
      <c r="O4103" s="1">
        <v>46082</v>
      </c>
      <c r="Q4103" s="1">
        <v>46235</v>
      </c>
      <c r="R4103" s="2">
        <v>61.85</v>
      </c>
      <c r="S4103">
        <v>1</v>
      </c>
      <c r="T4103" t="s">
        <v>58</v>
      </c>
      <c r="U4103" t="s">
        <v>59</v>
      </c>
      <c r="V4103" s="3">
        <v>0.75</v>
      </c>
      <c r="W4103" s="2">
        <v>0</v>
      </c>
      <c r="X4103">
        <v>0</v>
      </c>
      <c r="Y4103" t="s">
        <v>60</v>
      </c>
      <c r="Z4103" t="s">
        <v>61</v>
      </c>
      <c r="AA4103">
        <v>0</v>
      </c>
      <c r="AB4103" s="2">
        <v>0</v>
      </c>
      <c r="AC4103" s="2">
        <v>0</v>
      </c>
      <c r="AD4103" s="3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46.39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</row>
    <row r="4104" spans="1:43" x14ac:dyDescent="0.25">
      <c r="A4104" s="1">
        <v>46209</v>
      </c>
      <c r="B4104" t="s">
        <v>48</v>
      </c>
      <c r="C4104">
        <v>649163</v>
      </c>
      <c r="D4104">
        <v>2033777898</v>
      </c>
      <c r="E4104" t="s">
        <v>2822</v>
      </c>
      <c r="F4104" t="s">
        <v>2823</v>
      </c>
      <c r="G4104" t="s">
        <v>51</v>
      </c>
      <c r="H4104" t="s">
        <v>339</v>
      </c>
      <c r="I4104" t="s">
        <v>212</v>
      </c>
      <c r="J4104" t="s">
        <v>228</v>
      </c>
      <c r="K4104">
        <v>651818</v>
      </c>
      <c r="L4104" t="s">
        <v>214</v>
      </c>
      <c r="M4104" t="s">
        <v>215</v>
      </c>
      <c r="N4104" t="s">
        <v>57</v>
      </c>
      <c r="O4104" s="1">
        <v>46082</v>
      </c>
      <c r="Q4104" s="1">
        <v>46235</v>
      </c>
      <c r="R4104" s="2">
        <v>121.9</v>
      </c>
      <c r="S4104">
        <v>1</v>
      </c>
      <c r="T4104" t="s">
        <v>58</v>
      </c>
      <c r="U4104" t="s">
        <v>59</v>
      </c>
      <c r="V4104" s="3">
        <v>0.75</v>
      </c>
      <c r="W4104" s="2">
        <v>0</v>
      </c>
      <c r="X4104">
        <v>0</v>
      </c>
      <c r="Y4104" t="s">
        <v>60</v>
      </c>
      <c r="Z4104" t="s">
        <v>61</v>
      </c>
      <c r="AA4104">
        <v>0</v>
      </c>
      <c r="AB4104" s="2">
        <v>0</v>
      </c>
      <c r="AC4104" s="2">
        <v>0</v>
      </c>
      <c r="AD4104" s="3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91.42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</row>
    <row r="4105" spans="1:43" x14ac:dyDescent="0.25">
      <c r="A4105" s="1">
        <v>46209</v>
      </c>
      <c r="B4105" t="s">
        <v>48</v>
      </c>
      <c r="C4105">
        <v>649163</v>
      </c>
      <c r="D4105">
        <v>2033779634</v>
      </c>
      <c r="E4105" t="s">
        <v>2824</v>
      </c>
      <c r="F4105" t="s">
        <v>160</v>
      </c>
      <c r="G4105" t="s">
        <v>51</v>
      </c>
      <c r="H4105" t="s">
        <v>72</v>
      </c>
      <c r="I4105" t="s">
        <v>212</v>
      </c>
      <c r="J4105" t="s">
        <v>384</v>
      </c>
      <c r="K4105">
        <v>651818</v>
      </c>
      <c r="L4105" t="s">
        <v>214</v>
      </c>
      <c r="M4105" t="s">
        <v>215</v>
      </c>
      <c r="N4105" t="s">
        <v>57</v>
      </c>
      <c r="O4105" s="1">
        <v>46087</v>
      </c>
      <c r="Q4105" s="1">
        <v>46240</v>
      </c>
      <c r="R4105" s="2">
        <v>85.95</v>
      </c>
      <c r="S4105">
        <v>1</v>
      </c>
      <c r="T4105" t="s">
        <v>58</v>
      </c>
      <c r="U4105" t="s">
        <v>59</v>
      </c>
      <c r="V4105" s="3">
        <v>0.75</v>
      </c>
      <c r="W4105" s="2">
        <v>0</v>
      </c>
      <c r="X4105">
        <v>0</v>
      </c>
      <c r="Y4105" t="s">
        <v>60</v>
      </c>
      <c r="Z4105" t="s">
        <v>61</v>
      </c>
      <c r="AA4105">
        <v>0</v>
      </c>
      <c r="AB4105" s="2">
        <v>0</v>
      </c>
      <c r="AC4105" s="2">
        <v>0</v>
      </c>
      <c r="AD4105" s="3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0</v>
      </c>
      <c r="AL4105" s="2">
        <v>64.459999999999994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</row>
    <row r="4106" spans="1:43" x14ac:dyDescent="0.25">
      <c r="A4106" s="1">
        <v>46209</v>
      </c>
      <c r="B4106" t="s">
        <v>48</v>
      </c>
      <c r="C4106">
        <v>649163</v>
      </c>
      <c r="D4106">
        <v>2033793733</v>
      </c>
      <c r="E4106" t="s">
        <v>3059</v>
      </c>
      <c r="F4106" t="s">
        <v>1174</v>
      </c>
      <c r="G4106" t="s">
        <v>51</v>
      </c>
      <c r="H4106" t="s">
        <v>291</v>
      </c>
      <c r="I4106" t="s">
        <v>212</v>
      </c>
      <c r="J4106" t="s">
        <v>384</v>
      </c>
      <c r="K4106">
        <v>673059</v>
      </c>
      <c r="L4106" t="s">
        <v>78</v>
      </c>
      <c r="M4106" t="s">
        <v>79</v>
      </c>
      <c r="N4106" t="s">
        <v>57</v>
      </c>
      <c r="O4106" s="1">
        <v>46082</v>
      </c>
      <c r="Q4106" s="1">
        <v>46235</v>
      </c>
      <c r="R4106" s="2">
        <v>41.18</v>
      </c>
      <c r="S4106">
        <v>1</v>
      </c>
      <c r="T4106" t="s">
        <v>58</v>
      </c>
      <c r="U4106" t="s">
        <v>59</v>
      </c>
      <c r="V4106" s="3">
        <v>0.75</v>
      </c>
      <c r="W4106" s="2">
        <v>0</v>
      </c>
      <c r="X4106">
        <v>0</v>
      </c>
      <c r="Y4106" t="s">
        <v>60</v>
      </c>
      <c r="Z4106" t="s">
        <v>61</v>
      </c>
      <c r="AA4106">
        <v>0</v>
      </c>
      <c r="AB4106" s="2">
        <v>0</v>
      </c>
      <c r="AC4106" s="2">
        <v>0</v>
      </c>
      <c r="AD4106" s="3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30.88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</row>
    <row r="4107" spans="1:43" x14ac:dyDescent="0.25">
      <c r="A4107" s="1">
        <v>46209</v>
      </c>
      <c r="B4107" t="s">
        <v>48</v>
      </c>
      <c r="C4107">
        <v>649163</v>
      </c>
      <c r="D4107">
        <v>2033806189</v>
      </c>
      <c r="E4107" t="s">
        <v>354</v>
      </c>
      <c r="F4107" t="s">
        <v>2826</v>
      </c>
      <c r="G4107" t="s">
        <v>51</v>
      </c>
      <c r="H4107" t="s">
        <v>112</v>
      </c>
      <c r="I4107" t="s">
        <v>212</v>
      </c>
      <c r="J4107" t="s">
        <v>254</v>
      </c>
      <c r="K4107">
        <v>882862</v>
      </c>
      <c r="L4107" t="s">
        <v>2827</v>
      </c>
      <c r="M4107" t="s">
        <v>549</v>
      </c>
      <c r="N4107" t="s">
        <v>57</v>
      </c>
      <c r="O4107" s="1">
        <v>46079</v>
      </c>
      <c r="Q4107" s="1">
        <v>46229</v>
      </c>
      <c r="R4107" s="2">
        <v>87.26</v>
      </c>
      <c r="S4107">
        <v>1</v>
      </c>
      <c r="T4107" t="s">
        <v>58</v>
      </c>
      <c r="U4107" t="s">
        <v>59</v>
      </c>
      <c r="V4107" s="3">
        <v>0.65</v>
      </c>
      <c r="W4107" s="2">
        <v>0</v>
      </c>
      <c r="X4107">
        <v>0</v>
      </c>
      <c r="Y4107" t="s">
        <v>60</v>
      </c>
      <c r="Z4107" t="s">
        <v>61</v>
      </c>
      <c r="AA4107">
        <v>0</v>
      </c>
      <c r="AB4107" s="2">
        <v>0</v>
      </c>
      <c r="AC4107" s="2">
        <v>0</v>
      </c>
      <c r="AD4107" s="3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56.72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</row>
    <row r="4108" spans="1:43" x14ac:dyDescent="0.25">
      <c r="A4108" s="1">
        <v>46209</v>
      </c>
      <c r="B4108" t="s">
        <v>48</v>
      </c>
      <c r="C4108">
        <v>649163</v>
      </c>
      <c r="D4108">
        <v>2033817605</v>
      </c>
      <c r="E4108" t="s">
        <v>3463</v>
      </c>
      <c r="F4108" t="s">
        <v>3464</v>
      </c>
      <c r="G4108" t="s">
        <v>51</v>
      </c>
      <c r="H4108" t="s">
        <v>250</v>
      </c>
      <c r="I4108" t="s">
        <v>212</v>
      </c>
      <c r="J4108" t="s">
        <v>213</v>
      </c>
      <c r="K4108">
        <v>652037</v>
      </c>
      <c r="L4108" t="s">
        <v>55</v>
      </c>
      <c r="M4108" t="s">
        <v>83</v>
      </c>
      <c r="N4108" t="s">
        <v>57</v>
      </c>
      <c r="O4108" s="1">
        <v>46082</v>
      </c>
      <c r="Q4108" s="1">
        <v>46235</v>
      </c>
      <c r="R4108" s="2">
        <v>19.850000000000001</v>
      </c>
      <c r="S4108">
        <v>1</v>
      </c>
      <c r="T4108" t="s">
        <v>58</v>
      </c>
      <c r="U4108" t="s">
        <v>59</v>
      </c>
      <c r="V4108" s="3">
        <v>0.9</v>
      </c>
      <c r="W4108" s="2">
        <v>0</v>
      </c>
      <c r="X4108">
        <v>0</v>
      </c>
      <c r="Y4108" t="s">
        <v>60</v>
      </c>
      <c r="Z4108" t="s">
        <v>61</v>
      </c>
      <c r="AA4108">
        <v>0</v>
      </c>
      <c r="AB4108" s="2">
        <v>0</v>
      </c>
      <c r="AC4108" s="2">
        <v>0</v>
      </c>
      <c r="AD4108" s="3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17.86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</row>
    <row r="4109" spans="1:43" x14ac:dyDescent="0.25">
      <c r="A4109" s="1">
        <v>46209</v>
      </c>
      <c r="B4109" t="s">
        <v>48</v>
      </c>
      <c r="C4109">
        <v>649163</v>
      </c>
      <c r="D4109">
        <v>2033843762</v>
      </c>
      <c r="E4109" t="s">
        <v>528</v>
      </c>
      <c r="F4109" t="s">
        <v>281</v>
      </c>
      <c r="G4109" t="s">
        <v>51</v>
      </c>
      <c r="H4109" t="s">
        <v>263</v>
      </c>
      <c r="I4109" t="s">
        <v>212</v>
      </c>
      <c r="J4109" t="s">
        <v>213</v>
      </c>
      <c r="K4109">
        <v>651818</v>
      </c>
      <c r="L4109" t="s">
        <v>214</v>
      </c>
      <c r="M4109" t="s">
        <v>215</v>
      </c>
      <c r="N4109" t="s">
        <v>57</v>
      </c>
      <c r="O4109" s="1">
        <v>46087</v>
      </c>
      <c r="Q4109" s="1">
        <v>46240</v>
      </c>
      <c r="R4109" s="2">
        <v>126.76</v>
      </c>
      <c r="S4109">
        <v>1</v>
      </c>
      <c r="T4109" t="s">
        <v>58</v>
      </c>
      <c r="U4109" t="s">
        <v>59</v>
      </c>
      <c r="V4109" s="3">
        <v>0.9</v>
      </c>
      <c r="W4109" s="2">
        <v>0</v>
      </c>
      <c r="X4109">
        <v>0</v>
      </c>
      <c r="Y4109" t="s">
        <v>60</v>
      </c>
      <c r="Z4109" t="s">
        <v>61</v>
      </c>
      <c r="AA4109">
        <v>0</v>
      </c>
      <c r="AB4109" s="2">
        <v>0</v>
      </c>
      <c r="AC4109" s="2">
        <v>0</v>
      </c>
      <c r="AD4109" s="3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114.08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</row>
    <row r="4110" spans="1:43" x14ac:dyDescent="0.25">
      <c r="A4110" s="1">
        <v>46209</v>
      </c>
      <c r="B4110" t="s">
        <v>48</v>
      </c>
      <c r="C4110">
        <v>649163</v>
      </c>
      <c r="D4110">
        <v>2033845306</v>
      </c>
      <c r="E4110" t="s">
        <v>2831</v>
      </c>
      <c r="F4110" t="s">
        <v>2832</v>
      </c>
      <c r="G4110" t="s">
        <v>51</v>
      </c>
      <c r="H4110" t="s">
        <v>72</v>
      </c>
      <c r="I4110" t="s">
        <v>212</v>
      </c>
      <c r="J4110" t="s">
        <v>228</v>
      </c>
      <c r="K4110">
        <v>812782</v>
      </c>
      <c r="L4110" t="s">
        <v>409</v>
      </c>
      <c r="M4110" t="s">
        <v>410</v>
      </c>
      <c r="N4110" t="s">
        <v>57</v>
      </c>
      <c r="O4110" s="1">
        <v>46082</v>
      </c>
      <c r="Q4110" s="1">
        <v>46235</v>
      </c>
      <c r="R4110" s="2">
        <v>49.98</v>
      </c>
      <c r="S4110">
        <v>1</v>
      </c>
      <c r="T4110" t="s">
        <v>58</v>
      </c>
      <c r="U4110" t="s">
        <v>59</v>
      </c>
      <c r="V4110" s="3">
        <v>0.75</v>
      </c>
      <c r="W4110" s="2">
        <v>0</v>
      </c>
      <c r="X4110">
        <v>0</v>
      </c>
      <c r="Y4110" t="s">
        <v>60</v>
      </c>
      <c r="Z4110" t="s">
        <v>61</v>
      </c>
      <c r="AA4110">
        <v>0</v>
      </c>
      <c r="AB4110" s="2">
        <v>0</v>
      </c>
      <c r="AC4110" s="2">
        <v>0</v>
      </c>
      <c r="AD4110" s="3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37.479999999999997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</row>
    <row r="4111" spans="1:43" x14ac:dyDescent="0.25">
      <c r="A4111" s="1">
        <v>46209</v>
      </c>
      <c r="B4111" t="s">
        <v>48</v>
      </c>
      <c r="C4111">
        <v>649163</v>
      </c>
      <c r="D4111">
        <v>2033849858</v>
      </c>
      <c r="E4111" t="s">
        <v>2833</v>
      </c>
      <c r="F4111" t="s">
        <v>282</v>
      </c>
      <c r="G4111" t="s">
        <v>51</v>
      </c>
      <c r="H4111" t="s">
        <v>566</v>
      </c>
      <c r="I4111" t="s">
        <v>212</v>
      </c>
      <c r="J4111" t="s">
        <v>384</v>
      </c>
      <c r="K4111">
        <v>673059</v>
      </c>
      <c r="L4111" t="s">
        <v>78</v>
      </c>
      <c r="M4111" t="s">
        <v>79</v>
      </c>
      <c r="N4111" t="s">
        <v>57</v>
      </c>
      <c r="O4111" s="1">
        <v>46077</v>
      </c>
      <c r="Q4111" s="1">
        <v>46227</v>
      </c>
      <c r="R4111" s="2">
        <v>102.33</v>
      </c>
      <c r="S4111">
        <v>1</v>
      </c>
      <c r="T4111" t="s">
        <v>58</v>
      </c>
      <c r="U4111" t="s">
        <v>59</v>
      </c>
      <c r="V4111" s="3">
        <v>0.75</v>
      </c>
      <c r="W4111" s="2">
        <v>0</v>
      </c>
      <c r="X4111">
        <v>0</v>
      </c>
      <c r="Y4111" t="s">
        <v>60</v>
      </c>
      <c r="Z4111" t="s">
        <v>61</v>
      </c>
      <c r="AA4111">
        <v>0</v>
      </c>
      <c r="AB4111" s="2">
        <v>0</v>
      </c>
      <c r="AC4111" s="2">
        <v>0</v>
      </c>
      <c r="AD4111" s="3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76.75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</row>
    <row r="4112" spans="1:43" x14ac:dyDescent="0.25">
      <c r="A4112" s="1">
        <v>46209</v>
      </c>
      <c r="B4112" t="s">
        <v>48</v>
      </c>
      <c r="C4112">
        <v>649163</v>
      </c>
      <c r="D4112">
        <v>2033851648</v>
      </c>
      <c r="E4112" t="s">
        <v>2154</v>
      </c>
      <c r="F4112" t="s">
        <v>3465</v>
      </c>
      <c r="G4112" t="s">
        <v>51</v>
      </c>
      <c r="H4112" t="s">
        <v>439</v>
      </c>
      <c r="I4112" t="s">
        <v>212</v>
      </c>
      <c r="J4112" t="s">
        <v>228</v>
      </c>
      <c r="K4112">
        <v>897073</v>
      </c>
      <c r="L4112" t="s">
        <v>732</v>
      </c>
      <c r="M4112" t="s">
        <v>733</v>
      </c>
      <c r="N4112" t="s">
        <v>57</v>
      </c>
      <c r="O4112" s="1">
        <v>46086</v>
      </c>
      <c r="Q4112" s="1">
        <v>46239</v>
      </c>
      <c r="R4112" s="2">
        <v>328.45</v>
      </c>
      <c r="S4112">
        <v>1</v>
      </c>
      <c r="T4112" t="s">
        <v>58</v>
      </c>
      <c r="U4112" t="s">
        <v>59</v>
      </c>
      <c r="V4112" s="3">
        <v>0.75</v>
      </c>
      <c r="W4112" s="2">
        <v>0</v>
      </c>
      <c r="X4112">
        <v>0</v>
      </c>
      <c r="Y4112" t="s">
        <v>60</v>
      </c>
      <c r="Z4112" t="s">
        <v>61</v>
      </c>
      <c r="AA4112">
        <v>0</v>
      </c>
      <c r="AB4112" s="2">
        <v>0</v>
      </c>
      <c r="AC4112" s="2">
        <v>0</v>
      </c>
      <c r="AD4112" s="3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246.34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</row>
    <row r="4113" spans="1:43" x14ac:dyDescent="0.25">
      <c r="A4113" s="1">
        <v>46209</v>
      </c>
      <c r="B4113" t="s">
        <v>48</v>
      </c>
      <c r="C4113">
        <v>649163</v>
      </c>
      <c r="D4113">
        <v>2033861978</v>
      </c>
      <c r="E4113" t="s">
        <v>296</v>
      </c>
      <c r="F4113" t="s">
        <v>184</v>
      </c>
      <c r="G4113" t="s">
        <v>51</v>
      </c>
      <c r="H4113" t="s">
        <v>182</v>
      </c>
      <c r="I4113" t="s">
        <v>212</v>
      </c>
      <c r="J4113" t="s">
        <v>228</v>
      </c>
      <c r="K4113">
        <v>946134</v>
      </c>
      <c r="L4113" t="s">
        <v>591</v>
      </c>
      <c r="M4113" t="s">
        <v>592</v>
      </c>
      <c r="N4113" t="s">
        <v>57</v>
      </c>
      <c r="O4113" s="1">
        <v>46082</v>
      </c>
      <c r="Q4113" s="1">
        <v>46235</v>
      </c>
      <c r="R4113" s="2">
        <v>73.2</v>
      </c>
      <c r="S4113">
        <v>1</v>
      </c>
      <c r="T4113" t="s">
        <v>58</v>
      </c>
      <c r="U4113" t="s">
        <v>59</v>
      </c>
      <c r="V4113" s="3">
        <v>0.75</v>
      </c>
      <c r="W4113" s="2">
        <v>0</v>
      </c>
      <c r="X4113">
        <v>0</v>
      </c>
      <c r="Y4113" t="s">
        <v>60</v>
      </c>
      <c r="Z4113" t="s">
        <v>61</v>
      </c>
      <c r="AA4113">
        <v>0</v>
      </c>
      <c r="AB4113" s="2">
        <v>0</v>
      </c>
      <c r="AC4113" s="2">
        <v>0</v>
      </c>
      <c r="AD4113" s="3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54.9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</row>
    <row r="4114" spans="1:43" x14ac:dyDescent="0.25">
      <c r="A4114" s="1">
        <v>46209</v>
      </c>
      <c r="B4114" t="s">
        <v>48</v>
      </c>
      <c r="C4114">
        <v>649163</v>
      </c>
      <c r="D4114">
        <v>2033867211</v>
      </c>
      <c r="E4114" t="s">
        <v>2835</v>
      </c>
      <c r="F4114" t="s">
        <v>103</v>
      </c>
      <c r="G4114" t="s">
        <v>51</v>
      </c>
      <c r="H4114" t="s">
        <v>625</v>
      </c>
      <c r="I4114" t="s">
        <v>212</v>
      </c>
      <c r="J4114" t="s">
        <v>384</v>
      </c>
      <c r="K4114">
        <v>753748</v>
      </c>
      <c r="L4114" t="s">
        <v>123</v>
      </c>
      <c r="M4114" t="s">
        <v>124</v>
      </c>
      <c r="N4114" t="s">
        <v>57</v>
      </c>
      <c r="O4114" s="1">
        <v>46082</v>
      </c>
      <c r="Q4114" s="1">
        <v>46235</v>
      </c>
      <c r="R4114" s="2">
        <v>13.8</v>
      </c>
      <c r="S4114">
        <v>1</v>
      </c>
      <c r="T4114" t="s">
        <v>58</v>
      </c>
      <c r="U4114" t="s">
        <v>59</v>
      </c>
      <c r="V4114" s="3">
        <v>0.75</v>
      </c>
      <c r="W4114" s="2">
        <v>0</v>
      </c>
      <c r="X4114">
        <v>0</v>
      </c>
      <c r="Y4114" t="s">
        <v>60</v>
      </c>
      <c r="Z4114" t="s">
        <v>61</v>
      </c>
      <c r="AA4114">
        <v>0</v>
      </c>
      <c r="AB4114" s="2">
        <v>0</v>
      </c>
      <c r="AC4114" s="2">
        <v>0</v>
      </c>
      <c r="AD4114" s="3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10.35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</row>
    <row r="4115" spans="1:43" x14ac:dyDescent="0.25">
      <c r="A4115" s="1">
        <v>46209</v>
      </c>
      <c r="B4115" t="s">
        <v>48</v>
      </c>
      <c r="C4115">
        <v>649163</v>
      </c>
      <c r="D4115">
        <v>2033867525</v>
      </c>
      <c r="E4115" t="s">
        <v>2836</v>
      </c>
      <c r="F4115" t="s">
        <v>2837</v>
      </c>
      <c r="G4115" t="s">
        <v>51</v>
      </c>
      <c r="H4115" t="s">
        <v>72</v>
      </c>
      <c r="I4115" t="s">
        <v>212</v>
      </c>
      <c r="J4115" t="s">
        <v>384</v>
      </c>
      <c r="K4115">
        <v>651818</v>
      </c>
      <c r="L4115" t="s">
        <v>214</v>
      </c>
      <c r="M4115" t="s">
        <v>215</v>
      </c>
      <c r="N4115" t="s">
        <v>57</v>
      </c>
      <c r="O4115" s="1">
        <v>46087</v>
      </c>
      <c r="Q4115" s="1">
        <v>46240</v>
      </c>
      <c r="R4115" s="2">
        <v>116.98</v>
      </c>
      <c r="S4115">
        <v>1</v>
      </c>
      <c r="T4115" t="s">
        <v>58</v>
      </c>
      <c r="U4115" t="s">
        <v>59</v>
      </c>
      <c r="V4115" s="3">
        <v>0.75</v>
      </c>
      <c r="W4115" s="2">
        <v>0</v>
      </c>
      <c r="X4115">
        <v>0</v>
      </c>
      <c r="Y4115" t="s">
        <v>60</v>
      </c>
      <c r="Z4115" t="s">
        <v>61</v>
      </c>
      <c r="AA4115">
        <v>0</v>
      </c>
      <c r="AB4115" s="2">
        <v>0</v>
      </c>
      <c r="AC4115" s="2">
        <v>0</v>
      </c>
      <c r="AD4115" s="3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87.74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</row>
    <row r="4116" spans="1:43" x14ac:dyDescent="0.25">
      <c r="A4116" s="1">
        <v>46209</v>
      </c>
      <c r="B4116" t="s">
        <v>48</v>
      </c>
      <c r="C4116">
        <v>649163</v>
      </c>
      <c r="D4116">
        <v>2033868920</v>
      </c>
      <c r="E4116" t="s">
        <v>2331</v>
      </c>
      <c r="F4116" t="s">
        <v>154</v>
      </c>
      <c r="G4116" t="s">
        <v>51</v>
      </c>
      <c r="H4116" t="s">
        <v>182</v>
      </c>
      <c r="I4116" t="s">
        <v>212</v>
      </c>
      <c r="J4116" t="s">
        <v>384</v>
      </c>
      <c r="K4116">
        <v>673059</v>
      </c>
      <c r="L4116" t="s">
        <v>78</v>
      </c>
      <c r="M4116" t="s">
        <v>79</v>
      </c>
      <c r="N4116" t="s">
        <v>57</v>
      </c>
      <c r="O4116" s="1">
        <v>46082</v>
      </c>
      <c r="Q4116" s="1">
        <v>46235</v>
      </c>
      <c r="R4116" s="2">
        <v>36.549999999999997</v>
      </c>
      <c r="S4116">
        <v>1</v>
      </c>
      <c r="T4116" t="s">
        <v>58</v>
      </c>
      <c r="U4116" t="s">
        <v>59</v>
      </c>
      <c r="V4116" s="3">
        <v>0.75</v>
      </c>
      <c r="W4116" s="2">
        <v>0</v>
      </c>
      <c r="X4116">
        <v>0</v>
      </c>
      <c r="Y4116" t="s">
        <v>60</v>
      </c>
      <c r="Z4116" t="s">
        <v>61</v>
      </c>
      <c r="AA4116">
        <v>0</v>
      </c>
      <c r="AB4116" s="2">
        <v>0</v>
      </c>
      <c r="AC4116" s="2">
        <v>0</v>
      </c>
      <c r="AD4116" s="3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27.41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</row>
    <row r="4117" spans="1:43" x14ac:dyDescent="0.25">
      <c r="A4117" s="1">
        <v>46209</v>
      </c>
      <c r="B4117" t="s">
        <v>48</v>
      </c>
      <c r="C4117">
        <v>649163</v>
      </c>
      <c r="D4117">
        <v>2033876747</v>
      </c>
      <c r="E4117" t="s">
        <v>2839</v>
      </c>
      <c r="F4117" t="s">
        <v>177</v>
      </c>
      <c r="G4117" t="s">
        <v>51</v>
      </c>
      <c r="H4117" t="s">
        <v>444</v>
      </c>
      <c r="I4117" t="s">
        <v>212</v>
      </c>
      <c r="J4117" t="s">
        <v>213</v>
      </c>
      <c r="K4117">
        <v>651818</v>
      </c>
      <c r="L4117" t="s">
        <v>214</v>
      </c>
      <c r="M4117" t="s">
        <v>215</v>
      </c>
      <c r="N4117" t="s">
        <v>57</v>
      </c>
      <c r="O4117" s="1">
        <v>46087</v>
      </c>
      <c r="Q4117" s="1">
        <v>46240</v>
      </c>
      <c r="R4117" s="2">
        <v>81.63</v>
      </c>
      <c r="S4117">
        <v>1</v>
      </c>
      <c r="T4117" t="s">
        <v>58</v>
      </c>
      <c r="U4117" t="s">
        <v>59</v>
      </c>
      <c r="V4117" s="3">
        <v>0.9</v>
      </c>
      <c r="W4117" s="2">
        <v>0</v>
      </c>
      <c r="X4117">
        <v>0</v>
      </c>
      <c r="Y4117" t="s">
        <v>60</v>
      </c>
      <c r="Z4117" t="s">
        <v>61</v>
      </c>
      <c r="AA4117">
        <v>0</v>
      </c>
      <c r="AB4117" s="2">
        <v>0</v>
      </c>
      <c r="AC4117" s="2">
        <v>0</v>
      </c>
      <c r="AD4117" s="3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73.47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</row>
    <row r="4118" spans="1:43" x14ac:dyDescent="0.25">
      <c r="A4118" s="1">
        <v>46209</v>
      </c>
      <c r="B4118" t="s">
        <v>48</v>
      </c>
      <c r="C4118">
        <v>649163</v>
      </c>
      <c r="D4118">
        <v>2033879145</v>
      </c>
      <c r="E4118" t="s">
        <v>1151</v>
      </c>
      <c r="F4118" t="s">
        <v>2840</v>
      </c>
      <c r="G4118" t="s">
        <v>51</v>
      </c>
      <c r="H4118" t="s">
        <v>625</v>
      </c>
      <c r="I4118" t="s">
        <v>212</v>
      </c>
      <c r="J4118" t="s">
        <v>384</v>
      </c>
      <c r="K4118">
        <v>823350</v>
      </c>
      <c r="L4118" t="s">
        <v>465</v>
      </c>
      <c r="M4118" t="s">
        <v>612</v>
      </c>
      <c r="N4118" t="s">
        <v>57</v>
      </c>
      <c r="O4118" s="1">
        <v>46082</v>
      </c>
      <c r="Q4118" s="1">
        <v>46235</v>
      </c>
      <c r="R4118" s="2">
        <v>65</v>
      </c>
      <c r="S4118">
        <v>1</v>
      </c>
      <c r="T4118" t="s">
        <v>58</v>
      </c>
      <c r="U4118" t="s">
        <v>59</v>
      </c>
      <c r="V4118" s="3">
        <v>0.75</v>
      </c>
      <c r="W4118" s="2">
        <v>0</v>
      </c>
      <c r="X4118">
        <v>0</v>
      </c>
      <c r="Y4118" t="s">
        <v>60</v>
      </c>
      <c r="Z4118" t="s">
        <v>61</v>
      </c>
      <c r="AA4118">
        <v>0</v>
      </c>
      <c r="AB4118" s="2">
        <v>0</v>
      </c>
      <c r="AC4118" s="2">
        <v>0</v>
      </c>
      <c r="AD4118" s="3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48.75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</row>
    <row r="4119" spans="1:43" x14ac:dyDescent="0.25">
      <c r="A4119" s="1">
        <v>46209</v>
      </c>
      <c r="B4119" t="s">
        <v>48</v>
      </c>
      <c r="C4119">
        <v>649163</v>
      </c>
      <c r="D4119">
        <v>2033882959</v>
      </c>
      <c r="E4119" t="s">
        <v>3296</v>
      </c>
      <c r="F4119" t="s">
        <v>3297</v>
      </c>
      <c r="G4119" t="s">
        <v>51</v>
      </c>
      <c r="H4119" t="s">
        <v>191</v>
      </c>
      <c r="I4119" t="s">
        <v>212</v>
      </c>
      <c r="J4119" t="s">
        <v>213</v>
      </c>
      <c r="K4119">
        <v>950973</v>
      </c>
      <c r="L4119" t="s">
        <v>1939</v>
      </c>
      <c r="M4119" t="s">
        <v>1940</v>
      </c>
      <c r="N4119" t="s">
        <v>57</v>
      </c>
      <c r="O4119" s="1">
        <v>46087</v>
      </c>
      <c r="Q4119" s="1">
        <v>46240</v>
      </c>
      <c r="R4119" s="2">
        <v>74.81</v>
      </c>
      <c r="S4119">
        <v>1</v>
      </c>
      <c r="T4119" t="s">
        <v>58</v>
      </c>
      <c r="U4119" t="s">
        <v>59</v>
      </c>
      <c r="V4119" s="3">
        <v>0.9</v>
      </c>
      <c r="W4119" s="2">
        <v>0</v>
      </c>
      <c r="X4119">
        <v>0</v>
      </c>
      <c r="Y4119" t="s">
        <v>60</v>
      </c>
      <c r="Z4119" t="s">
        <v>61</v>
      </c>
      <c r="AA4119">
        <v>0</v>
      </c>
      <c r="AB4119" s="2">
        <v>0</v>
      </c>
      <c r="AC4119" s="2">
        <v>0</v>
      </c>
      <c r="AD4119" s="3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67.33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</row>
    <row r="4120" spans="1:43" x14ac:dyDescent="0.25">
      <c r="A4120" s="1">
        <v>46209</v>
      </c>
      <c r="B4120" t="s">
        <v>48</v>
      </c>
      <c r="C4120">
        <v>649163</v>
      </c>
      <c r="D4120">
        <v>2033883675</v>
      </c>
      <c r="E4120" t="s">
        <v>2321</v>
      </c>
      <c r="F4120" t="s">
        <v>2322</v>
      </c>
      <c r="G4120" t="s">
        <v>51</v>
      </c>
      <c r="H4120" t="s">
        <v>363</v>
      </c>
      <c r="I4120" t="s">
        <v>212</v>
      </c>
      <c r="J4120" t="s">
        <v>384</v>
      </c>
      <c r="K4120">
        <v>816021</v>
      </c>
      <c r="L4120" t="s">
        <v>513</v>
      </c>
      <c r="M4120" t="s">
        <v>514</v>
      </c>
      <c r="N4120" t="s">
        <v>57</v>
      </c>
      <c r="O4120" s="1">
        <v>46082</v>
      </c>
      <c r="Q4120" s="1">
        <v>46235</v>
      </c>
      <c r="R4120" s="2">
        <v>28.51</v>
      </c>
      <c r="S4120">
        <v>1</v>
      </c>
      <c r="T4120" t="s">
        <v>58</v>
      </c>
      <c r="U4120" t="s">
        <v>59</v>
      </c>
      <c r="V4120" s="3">
        <v>0.75</v>
      </c>
      <c r="W4120" s="2">
        <v>0</v>
      </c>
      <c r="X4120">
        <v>0</v>
      </c>
      <c r="Y4120" t="s">
        <v>60</v>
      </c>
      <c r="Z4120" t="s">
        <v>61</v>
      </c>
      <c r="AA4120">
        <v>0</v>
      </c>
      <c r="AB4120" s="2">
        <v>0</v>
      </c>
      <c r="AC4120" s="2">
        <v>0</v>
      </c>
      <c r="AD4120" s="3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21.38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</row>
    <row r="4121" spans="1:43" x14ac:dyDescent="0.25">
      <c r="A4121" s="1">
        <v>46209</v>
      </c>
      <c r="B4121" t="s">
        <v>48</v>
      </c>
      <c r="C4121">
        <v>649163</v>
      </c>
      <c r="D4121">
        <v>2033893477</v>
      </c>
      <c r="E4121" t="s">
        <v>2842</v>
      </c>
      <c r="F4121" t="s">
        <v>107</v>
      </c>
      <c r="G4121" t="s">
        <v>51</v>
      </c>
      <c r="H4121" t="s">
        <v>471</v>
      </c>
      <c r="I4121" t="s">
        <v>212</v>
      </c>
      <c r="J4121" t="s">
        <v>213</v>
      </c>
      <c r="K4121">
        <v>753748</v>
      </c>
      <c r="L4121" t="s">
        <v>123</v>
      </c>
      <c r="M4121" t="s">
        <v>124</v>
      </c>
      <c r="N4121" t="s">
        <v>57</v>
      </c>
      <c r="O4121" s="1">
        <v>46082</v>
      </c>
      <c r="Q4121" s="1">
        <v>46235</v>
      </c>
      <c r="R4121" s="2">
        <v>33.58</v>
      </c>
      <c r="S4121">
        <v>1</v>
      </c>
      <c r="T4121" t="s">
        <v>58</v>
      </c>
      <c r="U4121" t="s">
        <v>59</v>
      </c>
      <c r="V4121" s="3">
        <v>0.9</v>
      </c>
      <c r="W4121" s="2">
        <v>0</v>
      </c>
      <c r="X4121">
        <v>0</v>
      </c>
      <c r="Y4121" t="s">
        <v>60</v>
      </c>
      <c r="Z4121" t="s">
        <v>61</v>
      </c>
      <c r="AA4121">
        <v>0</v>
      </c>
      <c r="AB4121" s="2">
        <v>0</v>
      </c>
      <c r="AC4121" s="2">
        <v>0</v>
      </c>
      <c r="AD4121" s="3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30.22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</row>
    <row r="4122" spans="1:43" x14ac:dyDescent="0.25">
      <c r="A4122" s="1">
        <v>46209</v>
      </c>
      <c r="B4122" t="s">
        <v>48</v>
      </c>
      <c r="C4122">
        <v>649163</v>
      </c>
      <c r="D4122">
        <v>2033916972</v>
      </c>
      <c r="E4122" t="s">
        <v>71</v>
      </c>
      <c r="F4122" t="s">
        <v>1561</v>
      </c>
      <c r="G4122" t="s">
        <v>51</v>
      </c>
      <c r="H4122" t="s">
        <v>250</v>
      </c>
      <c r="I4122" t="s">
        <v>212</v>
      </c>
      <c r="J4122" t="s">
        <v>213</v>
      </c>
      <c r="K4122">
        <v>902625</v>
      </c>
      <c r="L4122" t="s">
        <v>705</v>
      </c>
      <c r="M4122" t="s">
        <v>706</v>
      </c>
      <c r="N4122" t="s">
        <v>57</v>
      </c>
      <c r="O4122" s="1">
        <v>46079</v>
      </c>
      <c r="Q4122" s="1">
        <v>46229</v>
      </c>
      <c r="R4122" s="2">
        <v>17.8</v>
      </c>
      <c r="S4122">
        <v>1</v>
      </c>
      <c r="T4122" t="s">
        <v>58</v>
      </c>
      <c r="U4122" t="s">
        <v>59</v>
      </c>
      <c r="V4122" s="3">
        <v>0.9</v>
      </c>
      <c r="W4122" s="2">
        <v>0</v>
      </c>
      <c r="X4122">
        <v>0</v>
      </c>
      <c r="Y4122" t="s">
        <v>60</v>
      </c>
      <c r="Z4122" t="s">
        <v>61</v>
      </c>
      <c r="AA4122">
        <v>0</v>
      </c>
      <c r="AB4122" s="2">
        <v>0</v>
      </c>
      <c r="AC4122" s="2">
        <v>0</v>
      </c>
      <c r="AD4122" s="3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16.02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</row>
    <row r="4123" spans="1:43" x14ac:dyDescent="0.25">
      <c r="A4123" s="1">
        <v>46209</v>
      </c>
      <c r="B4123" t="s">
        <v>48</v>
      </c>
      <c r="C4123">
        <v>649163</v>
      </c>
      <c r="D4123">
        <v>2033932448</v>
      </c>
      <c r="E4123" t="s">
        <v>1562</v>
      </c>
      <c r="F4123" t="s">
        <v>1563</v>
      </c>
      <c r="G4123" t="s">
        <v>51</v>
      </c>
      <c r="H4123" t="s">
        <v>309</v>
      </c>
      <c r="I4123" t="s">
        <v>212</v>
      </c>
      <c r="J4123" t="s">
        <v>384</v>
      </c>
      <c r="K4123">
        <v>938894</v>
      </c>
      <c r="L4123" t="s">
        <v>1488</v>
      </c>
      <c r="M4123" t="s">
        <v>1489</v>
      </c>
      <c r="N4123" t="s">
        <v>57</v>
      </c>
      <c r="O4123" s="1">
        <v>46082</v>
      </c>
      <c r="Q4123" s="1">
        <v>46235</v>
      </c>
      <c r="R4123" s="2">
        <v>13.24</v>
      </c>
      <c r="S4123">
        <v>1</v>
      </c>
      <c r="T4123" t="s">
        <v>58</v>
      </c>
      <c r="U4123" t="s">
        <v>59</v>
      </c>
      <c r="V4123" s="3">
        <v>0.75</v>
      </c>
      <c r="W4123" s="2">
        <v>0</v>
      </c>
      <c r="X4123">
        <v>0</v>
      </c>
      <c r="Y4123" t="s">
        <v>60</v>
      </c>
      <c r="Z4123" t="s">
        <v>61</v>
      </c>
      <c r="AA4123">
        <v>0</v>
      </c>
      <c r="AB4123" s="2">
        <v>0</v>
      </c>
      <c r="AC4123" s="2">
        <v>0</v>
      </c>
      <c r="AD4123" s="3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9.93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</row>
    <row r="4124" spans="1:43" x14ac:dyDescent="0.25">
      <c r="A4124" s="1">
        <v>46209</v>
      </c>
      <c r="B4124" t="s">
        <v>48</v>
      </c>
      <c r="C4124">
        <v>649163</v>
      </c>
      <c r="D4124">
        <v>2033944047</v>
      </c>
      <c r="E4124" t="s">
        <v>1564</v>
      </c>
      <c r="F4124" t="s">
        <v>456</v>
      </c>
      <c r="G4124" t="s">
        <v>51</v>
      </c>
      <c r="H4124" t="s">
        <v>112</v>
      </c>
      <c r="I4124" t="s">
        <v>212</v>
      </c>
      <c r="J4124" t="s">
        <v>384</v>
      </c>
      <c r="K4124">
        <v>673059</v>
      </c>
      <c r="L4124" t="s">
        <v>78</v>
      </c>
      <c r="M4124" t="s">
        <v>79</v>
      </c>
      <c r="N4124" t="s">
        <v>57</v>
      </c>
      <c r="O4124" s="1">
        <v>46082</v>
      </c>
      <c r="Q4124" s="1">
        <v>46235</v>
      </c>
      <c r="R4124" s="2">
        <v>41.41</v>
      </c>
      <c r="S4124">
        <v>1</v>
      </c>
      <c r="T4124" t="s">
        <v>58</v>
      </c>
      <c r="U4124" t="s">
        <v>59</v>
      </c>
      <c r="V4124" s="3">
        <v>0.75</v>
      </c>
      <c r="W4124" s="2">
        <v>0</v>
      </c>
      <c r="X4124">
        <v>0</v>
      </c>
      <c r="Y4124" t="s">
        <v>60</v>
      </c>
      <c r="Z4124" t="s">
        <v>61</v>
      </c>
      <c r="AA4124">
        <v>0</v>
      </c>
      <c r="AB4124" s="2">
        <v>0</v>
      </c>
      <c r="AC4124" s="2">
        <v>0</v>
      </c>
      <c r="AD4124" s="3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31.06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</row>
    <row r="4125" spans="1:43" x14ac:dyDescent="0.25">
      <c r="A4125" s="1">
        <v>46209</v>
      </c>
      <c r="B4125" t="s">
        <v>48</v>
      </c>
      <c r="C4125">
        <v>649163</v>
      </c>
      <c r="D4125">
        <v>2033947440</v>
      </c>
      <c r="E4125" t="s">
        <v>1059</v>
      </c>
      <c r="F4125" t="s">
        <v>508</v>
      </c>
      <c r="G4125" t="s">
        <v>51</v>
      </c>
      <c r="H4125" t="s">
        <v>444</v>
      </c>
      <c r="I4125" t="s">
        <v>212</v>
      </c>
      <c r="J4125" t="s">
        <v>213</v>
      </c>
      <c r="K4125">
        <v>651818</v>
      </c>
      <c r="L4125" t="s">
        <v>214</v>
      </c>
      <c r="M4125" t="s">
        <v>215</v>
      </c>
      <c r="N4125" t="s">
        <v>57</v>
      </c>
      <c r="O4125" s="1">
        <v>46087</v>
      </c>
      <c r="Q4125" s="1">
        <v>46240</v>
      </c>
      <c r="R4125" s="2">
        <v>56.38</v>
      </c>
      <c r="S4125">
        <v>1</v>
      </c>
      <c r="T4125" t="s">
        <v>58</v>
      </c>
      <c r="U4125" t="s">
        <v>59</v>
      </c>
      <c r="V4125" s="3">
        <v>0.9</v>
      </c>
      <c r="W4125" s="2">
        <v>0</v>
      </c>
      <c r="X4125">
        <v>0</v>
      </c>
      <c r="Y4125" t="s">
        <v>60</v>
      </c>
      <c r="Z4125" t="s">
        <v>61</v>
      </c>
      <c r="AA4125">
        <v>0</v>
      </c>
      <c r="AB4125" s="2">
        <v>0</v>
      </c>
      <c r="AC4125" s="2">
        <v>0</v>
      </c>
      <c r="AD4125" s="3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50.74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</row>
    <row r="4126" spans="1:43" x14ac:dyDescent="0.25">
      <c r="A4126" s="1">
        <v>46209</v>
      </c>
      <c r="B4126" t="s">
        <v>48</v>
      </c>
      <c r="C4126">
        <v>649163</v>
      </c>
      <c r="D4126">
        <v>2033950097</v>
      </c>
      <c r="E4126" t="s">
        <v>1568</v>
      </c>
      <c r="F4126" t="s">
        <v>158</v>
      </c>
      <c r="G4126" t="s">
        <v>51</v>
      </c>
      <c r="H4126" t="s">
        <v>182</v>
      </c>
      <c r="I4126" t="s">
        <v>212</v>
      </c>
      <c r="J4126" t="s">
        <v>384</v>
      </c>
      <c r="K4126">
        <v>946134</v>
      </c>
      <c r="L4126" t="s">
        <v>591</v>
      </c>
      <c r="M4126" t="s">
        <v>592</v>
      </c>
      <c r="N4126" t="s">
        <v>57</v>
      </c>
      <c r="O4126" s="1">
        <v>46082</v>
      </c>
      <c r="Q4126" s="1">
        <v>46235</v>
      </c>
      <c r="R4126" s="2">
        <v>14.29</v>
      </c>
      <c r="S4126">
        <v>1</v>
      </c>
      <c r="T4126" t="s">
        <v>58</v>
      </c>
      <c r="U4126" t="s">
        <v>59</v>
      </c>
      <c r="V4126" s="3">
        <v>0.75</v>
      </c>
      <c r="W4126" s="2">
        <v>0</v>
      </c>
      <c r="X4126">
        <v>0</v>
      </c>
      <c r="Y4126" t="s">
        <v>60</v>
      </c>
      <c r="Z4126" t="s">
        <v>61</v>
      </c>
      <c r="AA4126">
        <v>0</v>
      </c>
      <c r="AB4126" s="2">
        <v>0</v>
      </c>
      <c r="AC4126" s="2">
        <v>0</v>
      </c>
      <c r="AD4126" s="3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10.72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</row>
    <row r="4127" spans="1:43" x14ac:dyDescent="0.25">
      <c r="A4127" s="1">
        <v>46209</v>
      </c>
      <c r="B4127" t="s">
        <v>48</v>
      </c>
      <c r="C4127">
        <v>649163</v>
      </c>
      <c r="D4127">
        <v>2033959863</v>
      </c>
      <c r="E4127" t="s">
        <v>1569</v>
      </c>
      <c r="F4127" t="s">
        <v>255</v>
      </c>
      <c r="G4127" t="s">
        <v>51</v>
      </c>
      <c r="H4127" t="s">
        <v>72</v>
      </c>
      <c r="I4127" t="s">
        <v>212</v>
      </c>
      <c r="J4127" t="s">
        <v>228</v>
      </c>
      <c r="K4127">
        <v>812782</v>
      </c>
      <c r="L4127" t="s">
        <v>409</v>
      </c>
      <c r="M4127" t="s">
        <v>410</v>
      </c>
      <c r="N4127" t="s">
        <v>57</v>
      </c>
      <c r="O4127" s="1">
        <v>46082</v>
      </c>
      <c r="Q4127" s="1">
        <v>46235</v>
      </c>
      <c r="R4127" s="2">
        <v>30.03</v>
      </c>
      <c r="S4127">
        <v>1</v>
      </c>
      <c r="T4127" t="s">
        <v>58</v>
      </c>
      <c r="U4127" t="s">
        <v>59</v>
      </c>
      <c r="V4127" s="3">
        <v>0.75</v>
      </c>
      <c r="W4127" s="2">
        <v>0</v>
      </c>
      <c r="X4127">
        <v>0</v>
      </c>
      <c r="Y4127" t="s">
        <v>60</v>
      </c>
      <c r="Z4127" t="s">
        <v>61</v>
      </c>
      <c r="AA4127">
        <v>0</v>
      </c>
      <c r="AB4127" s="2">
        <v>0</v>
      </c>
      <c r="AC4127" s="2">
        <v>0</v>
      </c>
      <c r="AD4127" s="3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22.52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</row>
    <row r="4128" spans="1:43" x14ac:dyDescent="0.25">
      <c r="A4128" s="1">
        <v>46209</v>
      </c>
      <c r="B4128" t="s">
        <v>48</v>
      </c>
      <c r="C4128">
        <v>649163</v>
      </c>
      <c r="D4128">
        <v>2033966454</v>
      </c>
      <c r="E4128" t="s">
        <v>1571</v>
      </c>
      <c r="F4128" t="s">
        <v>1416</v>
      </c>
      <c r="G4128" t="s">
        <v>51</v>
      </c>
      <c r="H4128" t="s">
        <v>72</v>
      </c>
      <c r="I4128" t="s">
        <v>212</v>
      </c>
      <c r="J4128" t="s">
        <v>384</v>
      </c>
      <c r="K4128">
        <v>821015</v>
      </c>
      <c r="L4128" t="s">
        <v>582</v>
      </c>
      <c r="M4128" t="s">
        <v>583</v>
      </c>
      <c r="N4128" t="s">
        <v>57</v>
      </c>
      <c r="O4128" s="1">
        <v>46082</v>
      </c>
      <c r="Q4128" s="1">
        <v>46235</v>
      </c>
      <c r="R4128" s="2">
        <v>16.54</v>
      </c>
      <c r="S4128">
        <v>1</v>
      </c>
      <c r="T4128" t="s">
        <v>58</v>
      </c>
      <c r="U4128" t="s">
        <v>59</v>
      </c>
      <c r="V4128" s="3">
        <v>0.75</v>
      </c>
      <c r="W4128" s="2">
        <v>0</v>
      </c>
      <c r="X4128">
        <v>0</v>
      </c>
      <c r="Y4128" t="s">
        <v>60</v>
      </c>
      <c r="Z4128" t="s">
        <v>61</v>
      </c>
      <c r="AA4128">
        <v>0</v>
      </c>
      <c r="AB4128" s="2">
        <v>0</v>
      </c>
      <c r="AC4128" s="2">
        <v>0</v>
      </c>
      <c r="AD4128" s="3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12.4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</row>
    <row r="4129" spans="1:43" x14ac:dyDescent="0.25">
      <c r="A4129" s="1">
        <v>46209</v>
      </c>
      <c r="B4129" t="s">
        <v>48</v>
      </c>
      <c r="C4129">
        <v>649163</v>
      </c>
      <c r="D4129">
        <v>2033967424</v>
      </c>
      <c r="E4129" t="s">
        <v>3466</v>
      </c>
      <c r="F4129" t="s">
        <v>393</v>
      </c>
      <c r="G4129" t="s">
        <v>51</v>
      </c>
      <c r="H4129" t="s">
        <v>1021</v>
      </c>
      <c r="I4129" t="s">
        <v>212</v>
      </c>
      <c r="J4129" t="s">
        <v>384</v>
      </c>
      <c r="K4129">
        <v>651818</v>
      </c>
      <c r="L4129" t="s">
        <v>214</v>
      </c>
      <c r="M4129" t="s">
        <v>215</v>
      </c>
      <c r="N4129" t="s">
        <v>57</v>
      </c>
      <c r="O4129" s="1">
        <v>46091</v>
      </c>
      <c r="Q4129" s="1">
        <v>46244</v>
      </c>
      <c r="R4129" s="2">
        <v>118.83</v>
      </c>
      <c r="S4129">
        <v>1</v>
      </c>
      <c r="T4129" t="s">
        <v>58</v>
      </c>
      <c r="U4129" t="s">
        <v>59</v>
      </c>
      <c r="V4129" s="3">
        <v>0.75</v>
      </c>
      <c r="W4129" s="2">
        <v>0</v>
      </c>
      <c r="X4129">
        <v>0</v>
      </c>
      <c r="Y4129" t="s">
        <v>60</v>
      </c>
      <c r="Z4129" t="s">
        <v>61</v>
      </c>
      <c r="AA4129">
        <v>0</v>
      </c>
      <c r="AB4129" s="2">
        <v>0</v>
      </c>
      <c r="AC4129" s="2">
        <v>0</v>
      </c>
      <c r="AD4129" s="3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89.12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</row>
    <row r="4130" spans="1:43" x14ac:dyDescent="0.25">
      <c r="A4130" s="1">
        <v>46209</v>
      </c>
      <c r="B4130" t="s">
        <v>48</v>
      </c>
      <c r="C4130">
        <v>649163</v>
      </c>
      <c r="D4130">
        <v>2033981615</v>
      </c>
      <c r="E4130" t="s">
        <v>496</v>
      </c>
      <c r="F4130" t="s">
        <v>1323</v>
      </c>
      <c r="G4130" t="s">
        <v>51</v>
      </c>
      <c r="H4130" t="s">
        <v>250</v>
      </c>
      <c r="I4130" t="s">
        <v>212</v>
      </c>
      <c r="J4130" t="s">
        <v>213</v>
      </c>
      <c r="K4130">
        <v>902625</v>
      </c>
      <c r="L4130" t="s">
        <v>705</v>
      </c>
      <c r="M4130" t="s">
        <v>706</v>
      </c>
      <c r="N4130" t="s">
        <v>57</v>
      </c>
      <c r="O4130" s="1">
        <v>46082</v>
      </c>
      <c r="Q4130" s="1">
        <v>46235</v>
      </c>
      <c r="R4130" s="2">
        <v>110.61</v>
      </c>
      <c r="S4130">
        <v>1</v>
      </c>
      <c r="T4130" t="s">
        <v>58</v>
      </c>
      <c r="U4130" t="s">
        <v>59</v>
      </c>
      <c r="V4130" s="3">
        <v>0.9</v>
      </c>
      <c r="W4130" s="2">
        <v>0</v>
      </c>
      <c r="X4130">
        <v>0</v>
      </c>
      <c r="Y4130" t="s">
        <v>60</v>
      </c>
      <c r="Z4130" t="s">
        <v>61</v>
      </c>
      <c r="AA4130">
        <v>0</v>
      </c>
      <c r="AB4130" s="2">
        <v>0</v>
      </c>
      <c r="AC4130" s="2">
        <v>0</v>
      </c>
      <c r="AD4130" s="3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99.55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</row>
    <row r="4131" spans="1:43" x14ac:dyDescent="0.25">
      <c r="A4131" s="1">
        <v>46209</v>
      </c>
      <c r="B4131" t="s">
        <v>48</v>
      </c>
      <c r="C4131">
        <v>649163</v>
      </c>
      <c r="D4131">
        <v>2033987109</v>
      </c>
      <c r="E4131" t="s">
        <v>3467</v>
      </c>
      <c r="F4131" t="s">
        <v>423</v>
      </c>
      <c r="G4131" t="s">
        <v>51</v>
      </c>
      <c r="H4131" t="s">
        <v>439</v>
      </c>
      <c r="I4131" t="s">
        <v>212</v>
      </c>
      <c r="J4131" t="s">
        <v>384</v>
      </c>
      <c r="K4131">
        <v>856824</v>
      </c>
      <c r="L4131" t="s">
        <v>440</v>
      </c>
      <c r="M4131" t="s">
        <v>441</v>
      </c>
      <c r="N4131" t="s">
        <v>57</v>
      </c>
      <c r="O4131" s="1">
        <v>46082</v>
      </c>
      <c r="Q4131" s="1">
        <v>46235</v>
      </c>
      <c r="R4131" s="2">
        <v>62.5</v>
      </c>
      <c r="S4131">
        <v>1</v>
      </c>
      <c r="T4131" t="s">
        <v>58</v>
      </c>
      <c r="U4131" t="s">
        <v>59</v>
      </c>
      <c r="V4131" s="3">
        <v>0.75</v>
      </c>
      <c r="W4131" s="2">
        <v>0</v>
      </c>
      <c r="X4131">
        <v>0</v>
      </c>
      <c r="Y4131" t="s">
        <v>60</v>
      </c>
      <c r="Z4131" t="s">
        <v>61</v>
      </c>
      <c r="AA4131">
        <v>0</v>
      </c>
      <c r="AB4131" s="2">
        <v>0</v>
      </c>
      <c r="AC4131" s="2">
        <v>0</v>
      </c>
      <c r="AD4131" s="3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46.88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</row>
    <row r="4132" spans="1:43" x14ac:dyDescent="0.25">
      <c r="A4132" s="1">
        <v>46209</v>
      </c>
      <c r="B4132" t="s">
        <v>48</v>
      </c>
      <c r="C4132">
        <v>649163</v>
      </c>
      <c r="D4132">
        <v>2033987948</v>
      </c>
      <c r="E4132" t="s">
        <v>1574</v>
      </c>
      <c r="F4132" t="s">
        <v>1575</v>
      </c>
      <c r="G4132" t="s">
        <v>51</v>
      </c>
      <c r="H4132" t="s">
        <v>72</v>
      </c>
      <c r="I4132" t="s">
        <v>212</v>
      </c>
      <c r="J4132" t="s">
        <v>384</v>
      </c>
      <c r="K4132">
        <v>824076</v>
      </c>
      <c r="L4132" t="s">
        <v>878</v>
      </c>
      <c r="M4132" t="s">
        <v>879</v>
      </c>
      <c r="N4132" t="s">
        <v>57</v>
      </c>
      <c r="O4132" s="1">
        <v>46082</v>
      </c>
      <c r="Q4132" s="1">
        <v>46235</v>
      </c>
      <c r="R4132" s="2">
        <v>62.85</v>
      </c>
      <c r="S4132">
        <v>1</v>
      </c>
      <c r="T4132" t="s">
        <v>58</v>
      </c>
      <c r="U4132" t="s">
        <v>59</v>
      </c>
      <c r="V4132" s="3">
        <v>0.75</v>
      </c>
      <c r="W4132" s="2">
        <v>0</v>
      </c>
      <c r="X4132">
        <v>0</v>
      </c>
      <c r="Y4132" t="s">
        <v>60</v>
      </c>
      <c r="Z4132" t="s">
        <v>61</v>
      </c>
      <c r="AA4132">
        <v>0</v>
      </c>
      <c r="AB4132" s="2">
        <v>0</v>
      </c>
      <c r="AC4132" s="2">
        <v>0</v>
      </c>
      <c r="AD4132" s="3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47.14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</row>
    <row r="4133" spans="1:43" x14ac:dyDescent="0.25">
      <c r="A4133" s="1">
        <v>46209</v>
      </c>
      <c r="B4133" t="s">
        <v>48</v>
      </c>
      <c r="C4133">
        <v>649163</v>
      </c>
      <c r="D4133">
        <v>2033998931</v>
      </c>
      <c r="E4133" t="s">
        <v>1577</v>
      </c>
      <c r="F4133" t="s">
        <v>1578</v>
      </c>
      <c r="G4133" t="s">
        <v>51</v>
      </c>
      <c r="H4133" t="s">
        <v>339</v>
      </c>
      <c r="I4133" t="s">
        <v>212</v>
      </c>
      <c r="J4133" t="s">
        <v>228</v>
      </c>
      <c r="K4133">
        <v>753748</v>
      </c>
      <c r="L4133" t="s">
        <v>123</v>
      </c>
      <c r="M4133" t="s">
        <v>124</v>
      </c>
      <c r="N4133" t="s">
        <v>57</v>
      </c>
      <c r="O4133" s="1">
        <v>46082</v>
      </c>
      <c r="Q4133" s="1">
        <v>46235</v>
      </c>
      <c r="R4133" s="2">
        <v>201.93</v>
      </c>
      <c r="S4133">
        <v>1</v>
      </c>
      <c r="T4133" t="s">
        <v>58</v>
      </c>
      <c r="U4133" t="s">
        <v>59</v>
      </c>
      <c r="V4133" s="3">
        <v>0.75</v>
      </c>
      <c r="W4133" s="2">
        <v>0</v>
      </c>
      <c r="X4133">
        <v>0</v>
      </c>
      <c r="Y4133" t="s">
        <v>60</v>
      </c>
      <c r="Z4133" t="s">
        <v>61</v>
      </c>
      <c r="AA4133">
        <v>0</v>
      </c>
      <c r="AB4133" s="2">
        <v>0</v>
      </c>
      <c r="AC4133" s="2">
        <v>0</v>
      </c>
      <c r="AD4133" s="3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151.44999999999999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</row>
    <row r="4134" spans="1:43" x14ac:dyDescent="0.25">
      <c r="A4134" s="1">
        <v>46209</v>
      </c>
      <c r="B4134" t="s">
        <v>48</v>
      </c>
      <c r="C4134">
        <v>649163</v>
      </c>
      <c r="D4134">
        <v>2034010478</v>
      </c>
      <c r="E4134" t="s">
        <v>1580</v>
      </c>
      <c r="F4134" t="s">
        <v>1581</v>
      </c>
      <c r="G4134" t="s">
        <v>51</v>
      </c>
      <c r="H4134" t="s">
        <v>444</v>
      </c>
      <c r="I4134" t="s">
        <v>212</v>
      </c>
      <c r="J4134" t="s">
        <v>213</v>
      </c>
      <c r="K4134">
        <v>651818</v>
      </c>
      <c r="L4134" t="s">
        <v>214</v>
      </c>
      <c r="M4134" t="s">
        <v>215</v>
      </c>
      <c r="N4134" t="s">
        <v>57</v>
      </c>
      <c r="O4134" s="1">
        <v>46087</v>
      </c>
      <c r="Q4134" s="1">
        <v>46240</v>
      </c>
      <c r="R4134" s="2">
        <v>170.8</v>
      </c>
      <c r="S4134">
        <v>1</v>
      </c>
      <c r="T4134" t="s">
        <v>58</v>
      </c>
      <c r="U4134" t="s">
        <v>59</v>
      </c>
      <c r="V4134" s="3">
        <v>0.9</v>
      </c>
      <c r="W4134" s="2">
        <v>0</v>
      </c>
      <c r="X4134">
        <v>0</v>
      </c>
      <c r="Y4134" t="s">
        <v>60</v>
      </c>
      <c r="Z4134" t="s">
        <v>61</v>
      </c>
      <c r="AA4134">
        <v>0</v>
      </c>
      <c r="AB4134" s="2">
        <v>0</v>
      </c>
      <c r="AC4134" s="2">
        <v>0</v>
      </c>
      <c r="AD4134" s="3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153.72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</row>
    <row r="4135" spans="1:43" x14ac:dyDescent="0.25">
      <c r="A4135" s="1">
        <v>46209</v>
      </c>
      <c r="B4135" t="s">
        <v>48</v>
      </c>
      <c r="C4135">
        <v>649163</v>
      </c>
      <c r="D4135">
        <v>2034025921</v>
      </c>
      <c r="E4135" t="s">
        <v>491</v>
      </c>
      <c r="F4135" t="s">
        <v>1583</v>
      </c>
      <c r="G4135" t="s">
        <v>51</v>
      </c>
      <c r="H4135" t="s">
        <v>112</v>
      </c>
      <c r="I4135" t="s">
        <v>212</v>
      </c>
      <c r="J4135" t="s">
        <v>384</v>
      </c>
      <c r="K4135">
        <v>651818</v>
      </c>
      <c r="L4135" t="s">
        <v>214</v>
      </c>
      <c r="M4135" t="s">
        <v>215</v>
      </c>
      <c r="N4135" t="s">
        <v>57</v>
      </c>
      <c r="O4135" s="1">
        <v>46082</v>
      </c>
      <c r="Q4135" s="1">
        <v>46235</v>
      </c>
      <c r="R4135" s="2">
        <v>58.99</v>
      </c>
      <c r="S4135">
        <v>1</v>
      </c>
      <c r="T4135" t="s">
        <v>58</v>
      </c>
      <c r="U4135" t="s">
        <v>59</v>
      </c>
      <c r="V4135" s="3">
        <v>0.75</v>
      </c>
      <c r="W4135" s="2">
        <v>0</v>
      </c>
      <c r="X4135">
        <v>0</v>
      </c>
      <c r="Y4135" t="s">
        <v>60</v>
      </c>
      <c r="Z4135" t="s">
        <v>61</v>
      </c>
      <c r="AA4135">
        <v>0</v>
      </c>
      <c r="AB4135" s="2">
        <v>0</v>
      </c>
      <c r="AC4135" s="2">
        <v>0</v>
      </c>
      <c r="AD4135" s="3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44.24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</row>
    <row r="4136" spans="1:43" x14ac:dyDescent="0.25">
      <c r="A4136" s="1">
        <v>46209</v>
      </c>
      <c r="B4136" t="s">
        <v>48</v>
      </c>
      <c r="C4136">
        <v>649163</v>
      </c>
      <c r="D4136">
        <v>2034034293</v>
      </c>
      <c r="E4136" t="s">
        <v>1585</v>
      </c>
      <c r="F4136" t="s">
        <v>1101</v>
      </c>
      <c r="G4136" t="s">
        <v>51</v>
      </c>
      <c r="H4136" t="s">
        <v>270</v>
      </c>
      <c r="I4136" t="s">
        <v>212</v>
      </c>
      <c r="J4136" t="s">
        <v>384</v>
      </c>
      <c r="K4136">
        <v>651818</v>
      </c>
      <c r="L4136" t="s">
        <v>214</v>
      </c>
      <c r="M4136" t="s">
        <v>215</v>
      </c>
      <c r="N4136" t="s">
        <v>57</v>
      </c>
      <c r="O4136" s="1">
        <v>46119</v>
      </c>
      <c r="Q4136" s="1">
        <v>46241</v>
      </c>
      <c r="R4136" s="2">
        <v>25.3</v>
      </c>
      <c r="S4136">
        <v>1</v>
      </c>
      <c r="T4136" t="s">
        <v>58</v>
      </c>
      <c r="U4136" t="s">
        <v>59</v>
      </c>
      <c r="V4136" s="3">
        <v>0.75</v>
      </c>
      <c r="W4136" s="2">
        <v>0</v>
      </c>
      <c r="X4136">
        <v>0</v>
      </c>
      <c r="Y4136" t="s">
        <v>60</v>
      </c>
      <c r="Z4136" t="s">
        <v>61</v>
      </c>
      <c r="AA4136">
        <v>0</v>
      </c>
      <c r="AB4136" s="2">
        <v>0</v>
      </c>
      <c r="AC4136" s="2">
        <v>0</v>
      </c>
      <c r="AD4136" s="3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18.98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</row>
    <row r="4137" spans="1:43" x14ac:dyDescent="0.25">
      <c r="A4137" s="1">
        <v>46209</v>
      </c>
      <c r="B4137" t="s">
        <v>48</v>
      </c>
      <c r="C4137">
        <v>649163</v>
      </c>
      <c r="D4137">
        <v>2034052612</v>
      </c>
      <c r="E4137" t="s">
        <v>1587</v>
      </c>
      <c r="F4137" t="s">
        <v>1103</v>
      </c>
      <c r="G4137" t="s">
        <v>51</v>
      </c>
      <c r="H4137" t="s">
        <v>112</v>
      </c>
      <c r="I4137" t="s">
        <v>212</v>
      </c>
      <c r="J4137" t="s">
        <v>384</v>
      </c>
      <c r="K4137">
        <v>753748</v>
      </c>
      <c r="L4137" t="s">
        <v>123</v>
      </c>
      <c r="M4137" t="s">
        <v>124</v>
      </c>
      <c r="N4137" t="s">
        <v>57</v>
      </c>
      <c r="O4137" s="1">
        <v>46113</v>
      </c>
      <c r="Q4137" s="1">
        <v>46235</v>
      </c>
      <c r="R4137" s="2">
        <v>97.24</v>
      </c>
      <c r="S4137">
        <v>1</v>
      </c>
      <c r="T4137" t="s">
        <v>58</v>
      </c>
      <c r="U4137" t="s">
        <v>59</v>
      </c>
      <c r="V4137" s="3">
        <v>0.75</v>
      </c>
      <c r="W4137" s="2">
        <v>0</v>
      </c>
      <c r="X4137">
        <v>0</v>
      </c>
      <c r="Y4137" t="s">
        <v>60</v>
      </c>
      <c r="Z4137" t="s">
        <v>61</v>
      </c>
      <c r="AA4137">
        <v>0</v>
      </c>
      <c r="AB4137" s="2">
        <v>0</v>
      </c>
      <c r="AC4137" s="2">
        <v>0</v>
      </c>
      <c r="AD4137" s="3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72.930000000000007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</row>
    <row r="4138" spans="1:43" x14ac:dyDescent="0.25">
      <c r="A4138" s="1">
        <v>46209</v>
      </c>
      <c r="B4138" t="s">
        <v>48</v>
      </c>
      <c r="C4138">
        <v>649163</v>
      </c>
      <c r="D4138">
        <v>2034055203</v>
      </c>
      <c r="E4138" t="s">
        <v>1588</v>
      </c>
      <c r="F4138" t="s">
        <v>1589</v>
      </c>
      <c r="G4138" t="s">
        <v>51</v>
      </c>
      <c r="H4138" t="s">
        <v>72</v>
      </c>
      <c r="I4138" t="s">
        <v>212</v>
      </c>
      <c r="J4138" t="s">
        <v>384</v>
      </c>
      <c r="K4138">
        <v>824076</v>
      </c>
      <c r="L4138" t="s">
        <v>878</v>
      </c>
      <c r="M4138" t="s">
        <v>879</v>
      </c>
      <c r="N4138" t="s">
        <v>57</v>
      </c>
      <c r="O4138" s="1">
        <v>46084</v>
      </c>
      <c r="Q4138" s="1">
        <v>46237</v>
      </c>
      <c r="R4138" s="2">
        <v>11.98</v>
      </c>
      <c r="S4138">
        <v>1</v>
      </c>
      <c r="T4138" t="s">
        <v>58</v>
      </c>
      <c r="U4138" t="s">
        <v>59</v>
      </c>
      <c r="V4138" s="3">
        <v>0.75</v>
      </c>
      <c r="W4138" s="2">
        <v>0</v>
      </c>
      <c r="X4138">
        <v>0</v>
      </c>
      <c r="Y4138" t="s">
        <v>60</v>
      </c>
      <c r="Z4138" t="s">
        <v>61</v>
      </c>
      <c r="AA4138">
        <v>0</v>
      </c>
      <c r="AB4138" s="2">
        <v>0</v>
      </c>
      <c r="AC4138" s="2">
        <v>0</v>
      </c>
      <c r="AD4138" s="3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8.98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</row>
    <row r="4139" spans="1:43" x14ac:dyDescent="0.25">
      <c r="A4139" s="1">
        <v>46209</v>
      </c>
      <c r="B4139" t="s">
        <v>48</v>
      </c>
      <c r="C4139">
        <v>649163</v>
      </c>
      <c r="D4139">
        <v>2034066292</v>
      </c>
      <c r="E4139" t="s">
        <v>837</v>
      </c>
      <c r="F4139" t="s">
        <v>378</v>
      </c>
      <c r="G4139" t="s">
        <v>51</v>
      </c>
      <c r="H4139" t="s">
        <v>439</v>
      </c>
      <c r="I4139" t="s">
        <v>212</v>
      </c>
      <c r="J4139" t="s">
        <v>228</v>
      </c>
      <c r="K4139">
        <v>856824</v>
      </c>
      <c r="L4139" t="s">
        <v>440</v>
      </c>
      <c r="M4139" t="s">
        <v>441</v>
      </c>
      <c r="N4139" t="s">
        <v>57</v>
      </c>
      <c r="O4139" s="1">
        <v>46084</v>
      </c>
      <c r="Q4139" s="1">
        <v>46237</v>
      </c>
      <c r="R4139" s="2">
        <v>108.55</v>
      </c>
      <c r="S4139">
        <v>1</v>
      </c>
      <c r="T4139" t="s">
        <v>58</v>
      </c>
      <c r="U4139" t="s">
        <v>59</v>
      </c>
      <c r="V4139" s="3">
        <v>0.75</v>
      </c>
      <c r="W4139" s="2">
        <v>0</v>
      </c>
      <c r="X4139">
        <v>0</v>
      </c>
      <c r="Y4139" t="s">
        <v>60</v>
      </c>
      <c r="Z4139" t="s">
        <v>61</v>
      </c>
      <c r="AA4139">
        <v>0</v>
      </c>
      <c r="AB4139" s="2">
        <v>0</v>
      </c>
      <c r="AC4139" s="2">
        <v>0</v>
      </c>
      <c r="AD4139" s="3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81.41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</row>
    <row r="4140" spans="1:43" x14ac:dyDescent="0.25">
      <c r="A4140" s="1">
        <v>46209</v>
      </c>
      <c r="B4140" t="s">
        <v>48</v>
      </c>
      <c r="C4140">
        <v>649163</v>
      </c>
      <c r="D4140">
        <v>2034083915</v>
      </c>
      <c r="E4140" t="s">
        <v>1592</v>
      </c>
      <c r="F4140" t="s">
        <v>67</v>
      </c>
      <c r="G4140" t="s">
        <v>51</v>
      </c>
      <c r="H4140" t="s">
        <v>72</v>
      </c>
      <c r="I4140" t="s">
        <v>212</v>
      </c>
      <c r="J4140" t="s">
        <v>384</v>
      </c>
      <c r="K4140">
        <v>673059</v>
      </c>
      <c r="L4140" t="s">
        <v>78</v>
      </c>
      <c r="M4140" t="s">
        <v>79</v>
      </c>
      <c r="N4140" t="s">
        <v>57</v>
      </c>
      <c r="O4140" s="1">
        <v>46113</v>
      </c>
      <c r="Q4140" s="1">
        <v>46235</v>
      </c>
      <c r="R4140" s="2">
        <v>102.33</v>
      </c>
      <c r="S4140">
        <v>1</v>
      </c>
      <c r="T4140" t="s">
        <v>58</v>
      </c>
      <c r="U4140" t="s">
        <v>59</v>
      </c>
      <c r="V4140" s="3">
        <v>0.75</v>
      </c>
      <c r="W4140" s="2">
        <v>0</v>
      </c>
      <c r="X4140">
        <v>0</v>
      </c>
      <c r="Y4140" t="s">
        <v>60</v>
      </c>
      <c r="Z4140" t="s">
        <v>61</v>
      </c>
      <c r="AA4140">
        <v>0</v>
      </c>
      <c r="AB4140" s="2">
        <v>0</v>
      </c>
      <c r="AC4140" s="2">
        <v>0</v>
      </c>
      <c r="AD4140" s="3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76.75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</row>
    <row r="4141" spans="1:43" x14ac:dyDescent="0.25">
      <c r="A4141" s="1">
        <v>46209</v>
      </c>
      <c r="B4141" t="s">
        <v>48</v>
      </c>
      <c r="C4141">
        <v>649163</v>
      </c>
      <c r="D4141">
        <v>2034090838</v>
      </c>
      <c r="E4141" t="s">
        <v>1593</v>
      </c>
      <c r="F4141" t="s">
        <v>63</v>
      </c>
      <c r="G4141" t="s">
        <v>51</v>
      </c>
      <c r="H4141" t="s">
        <v>112</v>
      </c>
      <c r="I4141" t="s">
        <v>212</v>
      </c>
      <c r="J4141" t="s">
        <v>254</v>
      </c>
      <c r="K4141">
        <v>673059</v>
      </c>
      <c r="L4141" t="s">
        <v>78</v>
      </c>
      <c r="M4141" t="s">
        <v>79</v>
      </c>
      <c r="N4141" t="s">
        <v>57</v>
      </c>
      <c r="O4141" s="1">
        <v>46113</v>
      </c>
      <c r="Q4141" s="1">
        <v>46235</v>
      </c>
      <c r="R4141" s="2">
        <v>14.26</v>
      </c>
      <c r="S4141">
        <v>1</v>
      </c>
      <c r="T4141" t="s">
        <v>58</v>
      </c>
      <c r="U4141" t="s">
        <v>59</v>
      </c>
      <c r="V4141" s="3">
        <v>0.65</v>
      </c>
      <c r="W4141" s="2">
        <v>0</v>
      </c>
      <c r="X4141">
        <v>0</v>
      </c>
      <c r="Y4141" t="s">
        <v>60</v>
      </c>
      <c r="Z4141" t="s">
        <v>61</v>
      </c>
      <c r="AA4141">
        <v>0</v>
      </c>
      <c r="AB4141" s="2">
        <v>0</v>
      </c>
      <c r="AC4141" s="2">
        <v>0</v>
      </c>
      <c r="AD4141" s="3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9.27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</row>
    <row r="4142" spans="1:43" x14ac:dyDescent="0.25">
      <c r="A4142" s="1">
        <v>46209</v>
      </c>
      <c r="B4142" t="s">
        <v>48</v>
      </c>
      <c r="C4142">
        <v>649163</v>
      </c>
      <c r="D4142">
        <v>2034102556</v>
      </c>
      <c r="E4142" t="s">
        <v>1595</v>
      </c>
      <c r="F4142" t="s">
        <v>1596</v>
      </c>
      <c r="G4142" t="s">
        <v>51</v>
      </c>
      <c r="H4142" t="s">
        <v>444</v>
      </c>
      <c r="I4142" t="s">
        <v>212</v>
      </c>
      <c r="J4142" t="s">
        <v>384</v>
      </c>
      <c r="K4142">
        <v>651818</v>
      </c>
      <c r="L4142" t="s">
        <v>214</v>
      </c>
      <c r="M4142" t="s">
        <v>215</v>
      </c>
      <c r="N4142" t="s">
        <v>57</v>
      </c>
      <c r="O4142" s="1">
        <v>46118</v>
      </c>
      <c r="Q4142" s="1">
        <v>46240</v>
      </c>
      <c r="R4142" s="2">
        <v>83.86</v>
      </c>
      <c r="S4142">
        <v>1</v>
      </c>
      <c r="T4142" t="s">
        <v>58</v>
      </c>
      <c r="U4142" t="s">
        <v>59</v>
      </c>
      <c r="V4142" s="3">
        <v>0.75</v>
      </c>
      <c r="W4142" s="2">
        <v>0</v>
      </c>
      <c r="X4142">
        <v>0</v>
      </c>
      <c r="Y4142" t="s">
        <v>60</v>
      </c>
      <c r="Z4142" t="s">
        <v>61</v>
      </c>
      <c r="AA4142">
        <v>0</v>
      </c>
      <c r="AB4142" s="2">
        <v>0</v>
      </c>
      <c r="AC4142" s="2">
        <v>0</v>
      </c>
      <c r="AD4142" s="3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62.9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</row>
    <row r="4143" spans="1:43" x14ac:dyDescent="0.25">
      <c r="A4143" s="1">
        <v>46209</v>
      </c>
      <c r="B4143" t="s">
        <v>48</v>
      </c>
      <c r="C4143">
        <v>649163</v>
      </c>
      <c r="D4143">
        <v>2034108920</v>
      </c>
      <c r="E4143" t="s">
        <v>120</v>
      </c>
      <c r="F4143" t="s">
        <v>121</v>
      </c>
      <c r="G4143" t="s">
        <v>51</v>
      </c>
      <c r="H4143" t="s">
        <v>122</v>
      </c>
      <c r="I4143" t="s">
        <v>212</v>
      </c>
      <c r="J4143" t="s">
        <v>213</v>
      </c>
      <c r="K4143">
        <v>753748</v>
      </c>
      <c r="L4143" t="s">
        <v>123</v>
      </c>
      <c r="M4143" t="s">
        <v>124</v>
      </c>
      <c r="N4143" t="s">
        <v>57</v>
      </c>
      <c r="O4143" s="1">
        <v>46113</v>
      </c>
      <c r="Q4143" s="1">
        <v>46235</v>
      </c>
      <c r="R4143" s="2">
        <v>101.93</v>
      </c>
      <c r="S4143">
        <v>1</v>
      </c>
      <c r="T4143" t="s">
        <v>58</v>
      </c>
      <c r="U4143" t="s">
        <v>59</v>
      </c>
      <c r="V4143" s="3">
        <v>0.9</v>
      </c>
      <c r="W4143" s="2">
        <v>0</v>
      </c>
      <c r="X4143">
        <v>0</v>
      </c>
      <c r="Y4143" t="s">
        <v>60</v>
      </c>
      <c r="Z4143" t="s">
        <v>61</v>
      </c>
      <c r="AA4143">
        <v>0</v>
      </c>
      <c r="AB4143" s="2">
        <v>0</v>
      </c>
      <c r="AC4143" s="2">
        <v>0</v>
      </c>
      <c r="AD4143" s="3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91.74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</row>
    <row r="4144" spans="1:43" x14ac:dyDescent="0.25">
      <c r="A4144" s="1">
        <v>46209</v>
      </c>
      <c r="B4144" t="s">
        <v>48</v>
      </c>
      <c r="C4144">
        <v>649163</v>
      </c>
      <c r="D4144">
        <v>2034109278</v>
      </c>
      <c r="E4144" t="s">
        <v>1597</v>
      </c>
      <c r="F4144" t="s">
        <v>1473</v>
      </c>
      <c r="G4144" t="s">
        <v>51</v>
      </c>
      <c r="H4144" t="s">
        <v>93</v>
      </c>
      <c r="I4144" t="s">
        <v>212</v>
      </c>
      <c r="J4144" t="s">
        <v>213</v>
      </c>
      <c r="K4144">
        <v>673059</v>
      </c>
      <c r="L4144" t="s">
        <v>78</v>
      </c>
      <c r="M4144" t="s">
        <v>79</v>
      </c>
      <c r="N4144" t="s">
        <v>57</v>
      </c>
      <c r="O4144" s="1">
        <v>46091</v>
      </c>
      <c r="Q4144" s="1">
        <v>46244</v>
      </c>
      <c r="R4144" s="2">
        <v>57.77</v>
      </c>
      <c r="S4144">
        <v>1</v>
      </c>
      <c r="T4144" t="s">
        <v>58</v>
      </c>
      <c r="U4144" t="s">
        <v>59</v>
      </c>
      <c r="V4144" s="3">
        <v>0.9</v>
      </c>
      <c r="W4144" s="2">
        <v>0</v>
      </c>
      <c r="X4144">
        <v>0</v>
      </c>
      <c r="Y4144" t="s">
        <v>60</v>
      </c>
      <c r="Z4144" t="s">
        <v>61</v>
      </c>
      <c r="AA4144">
        <v>0</v>
      </c>
      <c r="AB4144" s="2">
        <v>0</v>
      </c>
      <c r="AC4144" s="2">
        <v>0</v>
      </c>
      <c r="AD4144" s="3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51.99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</row>
    <row r="4145" spans="1:43" x14ac:dyDescent="0.25">
      <c r="A4145" s="1">
        <v>46209</v>
      </c>
      <c r="B4145" t="s">
        <v>48</v>
      </c>
      <c r="C4145">
        <v>649163</v>
      </c>
      <c r="D4145">
        <v>2034111114</v>
      </c>
      <c r="E4145" t="s">
        <v>1598</v>
      </c>
      <c r="F4145" t="s">
        <v>839</v>
      </c>
      <c r="G4145" t="s">
        <v>51</v>
      </c>
      <c r="H4145" t="s">
        <v>332</v>
      </c>
      <c r="I4145" t="s">
        <v>212</v>
      </c>
      <c r="J4145" t="s">
        <v>384</v>
      </c>
      <c r="K4145">
        <v>753748</v>
      </c>
      <c r="L4145" t="s">
        <v>123</v>
      </c>
      <c r="M4145" t="s">
        <v>124</v>
      </c>
      <c r="N4145" t="s">
        <v>57</v>
      </c>
      <c r="O4145" s="1">
        <v>46113</v>
      </c>
      <c r="Q4145" s="1">
        <v>46235</v>
      </c>
      <c r="R4145" s="2">
        <v>76.08</v>
      </c>
      <c r="S4145">
        <v>1</v>
      </c>
      <c r="T4145" t="s">
        <v>58</v>
      </c>
      <c r="U4145" t="s">
        <v>59</v>
      </c>
      <c r="V4145" s="3">
        <v>0.75</v>
      </c>
      <c r="W4145" s="2">
        <v>0</v>
      </c>
      <c r="X4145">
        <v>0</v>
      </c>
      <c r="Y4145" t="s">
        <v>60</v>
      </c>
      <c r="Z4145" t="s">
        <v>61</v>
      </c>
      <c r="AA4145">
        <v>0</v>
      </c>
      <c r="AB4145" s="2">
        <v>0</v>
      </c>
      <c r="AC4145" s="2">
        <v>0</v>
      </c>
      <c r="AD4145" s="3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57.06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</row>
    <row r="4146" spans="1:43" x14ac:dyDescent="0.25">
      <c r="A4146" s="1">
        <v>46209</v>
      </c>
      <c r="B4146" t="s">
        <v>48</v>
      </c>
      <c r="C4146">
        <v>649163</v>
      </c>
      <c r="D4146">
        <v>2034114913</v>
      </c>
      <c r="E4146" t="s">
        <v>1599</v>
      </c>
      <c r="F4146" t="s">
        <v>245</v>
      </c>
      <c r="G4146" t="s">
        <v>51</v>
      </c>
      <c r="H4146" t="s">
        <v>263</v>
      </c>
      <c r="I4146" t="s">
        <v>212</v>
      </c>
      <c r="J4146" t="s">
        <v>228</v>
      </c>
      <c r="K4146">
        <v>651818</v>
      </c>
      <c r="L4146" t="s">
        <v>214</v>
      </c>
      <c r="M4146" t="s">
        <v>215</v>
      </c>
      <c r="N4146" t="s">
        <v>57</v>
      </c>
      <c r="O4146" s="1">
        <v>46118</v>
      </c>
      <c r="Q4146" s="1">
        <v>46240</v>
      </c>
      <c r="R4146" s="2">
        <v>66.400000000000006</v>
      </c>
      <c r="S4146">
        <v>1</v>
      </c>
      <c r="T4146" t="s">
        <v>58</v>
      </c>
      <c r="U4146" t="s">
        <v>59</v>
      </c>
      <c r="V4146" s="3">
        <v>0.75</v>
      </c>
      <c r="W4146" s="2">
        <v>0</v>
      </c>
      <c r="X4146">
        <v>0</v>
      </c>
      <c r="Y4146" t="s">
        <v>60</v>
      </c>
      <c r="Z4146" t="s">
        <v>61</v>
      </c>
      <c r="AA4146">
        <v>0</v>
      </c>
      <c r="AB4146" s="2">
        <v>0</v>
      </c>
      <c r="AC4146" s="2">
        <v>0</v>
      </c>
      <c r="AD4146" s="3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49.8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</row>
    <row r="4147" spans="1:43" x14ac:dyDescent="0.25">
      <c r="A4147" s="1">
        <v>46209</v>
      </c>
      <c r="B4147" t="s">
        <v>48</v>
      </c>
      <c r="C4147">
        <v>649163</v>
      </c>
      <c r="D4147">
        <v>2034117343</v>
      </c>
      <c r="E4147" t="s">
        <v>1602</v>
      </c>
      <c r="F4147" t="s">
        <v>504</v>
      </c>
      <c r="G4147" t="s">
        <v>51</v>
      </c>
      <c r="H4147" t="s">
        <v>72</v>
      </c>
      <c r="I4147" t="s">
        <v>212</v>
      </c>
      <c r="J4147" t="s">
        <v>384</v>
      </c>
      <c r="K4147">
        <v>813184</v>
      </c>
      <c r="L4147" t="s">
        <v>573</v>
      </c>
      <c r="M4147" t="s">
        <v>242</v>
      </c>
      <c r="N4147" t="s">
        <v>57</v>
      </c>
      <c r="O4147" s="1">
        <v>46086</v>
      </c>
      <c r="Q4147" s="1">
        <v>46239</v>
      </c>
      <c r="R4147" s="2">
        <v>21.43</v>
      </c>
      <c r="S4147">
        <v>1</v>
      </c>
      <c r="T4147" t="s">
        <v>58</v>
      </c>
      <c r="U4147" t="s">
        <v>59</v>
      </c>
      <c r="V4147" s="3">
        <v>0.75</v>
      </c>
      <c r="W4147" s="2">
        <v>0</v>
      </c>
      <c r="X4147">
        <v>0</v>
      </c>
      <c r="Y4147" t="s">
        <v>60</v>
      </c>
      <c r="Z4147" t="s">
        <v>61</v>
      </c>
      <c r="AA4147">
        <v>0</v>
      </c>
      <c r="AB4147" s="2">
        <v>0</v>
      </c>
      <c r="AC4147" s="2">
        <v>0</v>
      </c>
      <c r="AD4147" s="3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16.07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</row>
    <row r="4148" spans="1:43" x14ac:dyDescent="0.25">
      <c r="A4148" s="1">
        <v>46209</v>
      </c>
      <c r="B4148" t="s">
        <v>48</v>
      </c>
      <c r="C4148">
        <v>649163</v>
      </c>
      <c r="D4148">
        <v>2034118920</v>
      </c>
      <c r="E4148" t="s">
        <v>203</v>
      </c>
      <c r="F4148" t="s">
        <v>152</v>
      </c>
      <c r="G4148" t="s">
        <v>51</v>
      </c>
      <c r="H4148" t="s">
        <v>1127</v>
      </c>
      <c r="I4148" t="s">
        <v>212</v>
      </c>
      <c r="J4148" t="s">
        <v>213</v>
      </c>
      <c r="K4148">
        <v>929503</v>
      </c>
      <c r="L4148" t="s">
        <v>68</v>
      </c>
      <c r="M4148" t="s">
        <v>69</v>
      </c>
      <c r="N4148" t="s">
        <v>57</v>
      </c>
      <c r="O4148" s="1">
        <v>46113</v>
      </c>
      <c r="Q4148" s="1">
        <v>46235</v>
      </c>
      <c r="R4148" s="2">
        <v>125.46</v>
      </c>
      <c r="S4148">
        <v>1</v>
      </c>
      <c r="T4148" t="s">
        <v>58</v>
      </c>
      <c r="U4148" t="s">
        <v>59</v>
      </c>
      <c r="V4148" s="3">
        <v>0.9</v>
      </c>
      <c r="W4148" s="2">
        <v>0</v>
      </c>
      <c r="X4148">
        <v>0</v>
      </c>
      <c r="Y4148" t="s">
        <v>60</v>
      </c>
      <c r="Z4148" t="s">
        <v>61</v>
      </c>
      <c r="AA4148">
        <v>0</v>
      </c>
      <c r="AB4148" s="2">
        <v>0</v>
      </c>
      <c r="AC4148" s="2">
        <v>0</v>
      </c>
      <c r="AD4148" s="3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112.91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</row>
    <row r="4149" spans="1:43" x14ac:dyDescent="0.25">
      <c r="A4149" s="1">
        <v>46209</v>
      </c>
      <c r="B4149" t="s">
        <v>48</v>
      </c>
      <c r="C4149">
        <v>649163</v>
      </c>
      <c r="D4149">
        <v>2034125181</v>
      </c>
      <c r="E4149" t="s">
        <v>1605</v>
      </c>
      <c r="F4149" t="s">
        <v>1606</v>
      </c>
      <c r="G4149" t="s">
        <v>51</v>
      </c>
      <c r="H4149" t="s">
        <v>235</v>
      </c>
      <c r="I4149" t="s">
        <v>212</v>
      </c>
      <c r="J4149" t="s">
        <v>384</v>
      </c>
      <c r="K4149">
        <v>753748</v>
      </c>
      <c r="L4149" t="s">
        <v>123</v>
      </c>
      <c r="M4149" t="s">
        <v>124</v>
      </c>
      <c r="N4149" t="s">
        <v>57</v>
      </c>
      <c r="O4149" s="1">
        <v>46113</v>
      </c>
      <c r="Q4149" s="1">
        <v>46235</v>
      </c>
      <c r="R4149" s="2">
        <v>81.099999999999994</v>
      </c>
      <c r="S4149">
        <v>1</v>
      </c>
      <c r="T4149" t="s">
        <v>58</v>
      </c>
      <c r="U4149" t="s">
        <v>59</v>
      </c>
      <c r="V4149" s="3">
        <v>0.75</v>
      </c>
      <c r="W4149" s="2">
        <v>0</v>
      </c>
      <c r="X4149">
        <v>0</v>
      </c>
      <c r="Y4149" t="s">
        <v>60</v>
      </c>
      <c r="Z4149" t="s">
        <v>61</v>
      </c>
      <c r="AA4149">
        <v>0</v>
      </c>
      <c r="AB4149" s="2">
        <v>0</v>
      </c>
      <c r="AC4149" s="2">
        <v>0</v>
      </c>
      <c r="AD4149" s="3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60.82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</row>
    <row r="4150" spans="1:43" x14ac:dyDescent="0.25">
      <c r="A4150" s="1">
        <v>46209</v>
      </c>
      <c r="B4150" t="s">
        <v>48</v>
      </c>
      <c r="C4150">
        <v>649163</v>
      </c>
      <c r="D4150">
        <v>2034137787</v>
      </c>
      <c r="E4150" t="s">
        <v>1613</v>
      </c>
      <c r="F4150" t="s">
        <v>1614</v>
      </c>
      <c r="G4150" t="s">
        <v>51</v>
      </c>
      <c r="H4150" t="s">
        <v>211</v>
      </c>
      <c r="I4150" t="s">
        <v>212</v>
      </c>
      <c r="J4150" t="s">
        <v>213</v>
      </c>
      <c r="K4150">
        <v>753748</v>
      </c>
      <c r="L4150" t="s">
        <v>123</v>
      </c>
      <c r="M4150" t="s">
        <v>124</v>
      </c>
      <c r="N4150" t="s">
        <v>57</v>
      </c>
      <c r="O4150" s="1">
        <v>46113</v>
      </c>
      <c r="Q4150" s="1">
        <v>46235</v>
      </c>
      <c r="R4150" s="2">
        <v>51.21</v>
      </c>
      <c r="S4150">
        <v>1</v>
      </c>
      <c r="T4150" t="s">
        <v>58</v>
      </c>
      <c r="U4150" t="s">
        <v>59</v>
      </c>
      <c r="V4150" s="3">
        <v>0.9</v>
      </c>
      <c r="W4150" s="2">
        <v>0</v>
      </c>
      <c r="X4150">
        <v>0</v>
      </c>
      <c r="Y4150" t="s">
        <v>60</v>
      </c>
      <c r="Z4150" t="s">
        <v>61</v>
      </c>
      <c r="AA4150">
        <v>0</v>
      </c>
      <c r="AB4150" s="2">
        <v>0</v>
      </c>
      <c r="AC4150" s="2">
        <v>0</v>
      </c>
      <c r="AD4150" s="3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46.09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</row>
    <row r="4151" spans="1:43" x14ac:dyDescent="0.25">
      <c r="A4151" s="1">
        <v>46209</v>
      </c>
      <c r="B4151" t="s">
        <v>48</v>
      </c>
      <c r="C4151">
        <v>649163</v>
      </c>
      <c r="D4151">
        <v>2034160064</v>
      </c>
      <c r="E4151" t="s">
        <v>1620</v>
      </c>
      <c r="F4151" t="s">
        <v>124</v>
      </c>
      <c r="G4151" t="s">
        <v>51</v>
      </c>
      <c r="H4151" t="s">
        <v>444</v>
      </c>
      <c r="I4151" t="s">
        <v>212</v>
      </c>
      <c r="J4151" t="s">
        <v>384</v>
      </c>
      <c r="K4151">
        <v>651818</v>
      </c>
      <c r="L4151" t="s">
        <v>214</v>
      </c>
      <c r="M4151" t="s">
        <v>215</v>
      </c>
      <c r="N4151" t="s">
        <v>57</v>
      </c>
      <c r="O4151" s="1">
        <v>46119</v>
      </c>
      <c r="Q4151" s="1">
        <v>46241</v>
      </c>
      <c r="R4151" s="2">
        <v>43.39</v>
      </c>
      <c r="S4151">
        <v>1</v>
      </c>
      <c r="T4151" t="s">
        <v>58</v>
      </c>
      <c r="U4151" t="s">
        <v>59</v>
      </c>
      <c r="V4151" s="3">
        <v>0.75</v>
      </c>
      <c r="W4151" s="2">
        <v>0</v>
      </c>
      <c r="X4151">
        <v>0</v>
      </c>
      <c r="Y4151" t="s">
        <v>60</v>
      </c>
      <c r="Z4151" t="s">
        <v>61</v>
      </c>
      <c r="AA4151">
        <v>0</v>
      </c>
      <c r="AB4151" s="2">
        <v>0</v>
      </c>
      <c r="AC4151" s="2">
        <v>0</v>
      </c>
      <c r="AD4151" s="3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32.54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</row>
    <row r="4152" spans="1:43" x14ac:dyDescent="0.25">
      <c r="A4152" s="1">
        <v>46209</v>
      </c>
      <c r="B4152" t="s">
        <v>48</v>
      </c>
      <c r="C4152">
        <v>649163</v>
      </c>
      <c r="D4152">
        <v>2034169306</v>
      </c>
      <c r="E4152" t="s">
        <v>1622</v>
      </c>
      <c r="F4152" t="s">
        <v>200</v>
      </c>
      <c r="G4152" t="s">
        <v>51</v>
      </c>
      <c r="H4152" t="s">
        <v>439</v>
      </c>
      <c r="I4152" t="s">
        <v>212</v>
      </c>
      <c r="J4152" t="s">
        <v>228</v>
      </c>
      <c r="K4152">
        <v>856824</v>
      </c>
      <c r="L4152" t="s">
        <v>440</v>
      </c>
      <c r="M4152" t="s">
        <v>441</v>
      </c>
      <c r="N4152" t="s">
        <v>57</v>
      </c>
      <c r="O4152" s="1">
        <v>46088</v>
      </c>
      <c r="Q4152" s="1">
        <v>46241</v>
      </c>
      <c r="R4152" s="2">
        <v>53.88</v>
      </c>
      <c r="S4152">
        <v>1</v>
      </c>
      <c r="T4152" t="s">
        <v>58</v>
      </c>
      <c r="U4152" t="s">
        <v>59</v>
      </c>
      <c r="V4152" s="3">
        <v>0.75</v>
      </c>
      <c r="W4152" s="2">
        <v>0</v>
      </c>
      <c r="X4152">
        <v>0</v>
      </c>
      <c r="Y4152" t="s">
        <v>60</v>
      </c>
      <c r="Z4152" t="s">
        <v>61</v>
      </c>
      <c r="AA4152">
        <v>0</v>
      </c>
      <c r="AB4152" s="2">
        <v>0</v>
      </c>
      <c r="AC4152" s="2">
        <v>0</v>
      </c>
      <c r="AD4152" s="3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40.409999999999997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</row>
    <row r="4153" spans="1:43" x14ac:dyDescent="0.25">
      <c r="A4153" s="1">
        <v>46209</v>
      </c>
      <c r="B4153" t="s">
        <v>48</v>
      </c>
      <c r="C4153">
        <v>649163</v>
      </c>
      <c r="D4153">
        <v>2034175105</v>
      </c>
      <c r="E4153" t="s">
        <v>1543</v>
      </c>
      <c r="F4153" t="s">
        <v>572</v>
      </c>
      <c r="G4153" t="s">
        <v>51</v>
      </c>
      <c r="H4153" t="s">
        <v>444</v>
      </c>
      <c r="I4153" t="s">
        <v>212</v>
      </c>
      <c r="J4153" t="s">
        <v>228</v>
      </c>
      <c r="K4153">
        <v>651818</v>
      </c>
      <c r="L4153" t="s">
        <v>214</v>
      </c>
      <c r="M4153" t="s">
        <v>215</v>
      </c>
      <c r="N4153" t="s">
        <v>57</v>
      </c>
      <c r="O4153" s="1">
        <v>46118</v>
      </c>
      <c r="Q4153" s="1">
        <v>46240</v>
      </c>
      <c r="R4153" s="2">
        <v>132.5</v>
      </c>
      <c r="S4153">
        <v>1</v>
      </c>
      <c r="T4153" t="s">
        <v>58</v>
      </c>
      <c r="U4153" t="s">
        <v>59</v>
      </c>
      <c r="V4153" s="3">
        <v>0.75</v>
      </c>
      <c r="W4153" s="2">
        <v>0</v>
      </c>
      <c r="X4153">
        <v>0</v>
      </c>
      <c r="Y4153" t="s">
        <v>60</v>
      </c>
      <c r="Z4153" t="s">
        <v>61</v>
      </c>
      <c r="AA4153">
        <v>0</v>
      </c>
      <c r="AB4153" s="2">
        <v>0</v>
      </c>
      <c r="AC4153" s="2">
        <v>0</v>
      </c>
      <c r="AD4153" s="3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99.38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</row>
    <row r="4154" spans="1:43" x14ac:dyDescent="0.25">
      <c r="A4154" s="1">
        <v>46209</v>
      </c>
      <c r="B4154" t="s">
        <v>48</v>
      </c>
      <c r="C4154">
        <v>649163</v>
      </c>
      <c r="D4154">
        <v>2034181123</v>
      </c>
      <c r="E4154" t="s">
        <v>1623</v>
      </c>
      <c r="F4154" t="s">
        <v>1624</v>
      </c>
      <c r="G4154" t="s">
        <v>51</v>
      </c>
      <c r="H4154" t="s">
        <v>363</v>
      </c>
      <c r="I4154" t="s">
        <v>212</v>
      </c>
      <c r="J4154" t="s">
        <v>213</v>
      </c>
      <c r="K4154">
        <v>816021</v>
      </c>
      <c r="L4154" t="s">
        <v>513</v>
      </c>
      <c r="M4154" t="s">
        <v>514</v>
      </c>
      <c r="N4154" t="s">
        <v>57</v>
      </c>
      <c r="O4154" s="1">
        <v>46088</v>
      </c>
      <c r="Q4154" s="1">
        <v>46241</v>
      </c>
      <c r="R4154" s="2">
        <v>19.11</v>
      </c>
      <c r="S4154">
        <v>1</v>
      </c>
      <c r="T4154" t="s">
        <v>58</v>
      </c>
      <c r="U4154" t="s">
        <v>59</v>
      </c>
      <c r="V4154" s="3">
        <v>0.9</v>
      </c>
      <c r="W4154" s="2">
        <v>0</v>
      </c>
      <c r="X4154">
        <v>0</v>
      </c>
      <c r="Y4154" t="s">
        <v>60</v>
      </c>
      <c r="Z4154" t="s">
        <v>61</v>
      </c>
      <c r="AA4154">
        <v>0</v>
      </c>
      <c r="AB4154" s="2">
        <v>0</v>
      </c>
      <c r="AC4154" s="2">
        <v>0</v>
      </c>
      <c r="AD4154" s="3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17.2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</row>
    <row r="4155" spans="1:43" x14ac:dyDescent="0.25">
      <c r="A4155" s="1">
        <v>46209</v>
      </c>
      <c r="B4155" t="s">
        <v>48</v>
      </c>
      <c r="C4155">
        <v>649163</v>
      </c>
      <c r="D4155">
        <v>2034183466</v>
      </c>
      <c r="E4155" t="s">
        <v>1250</v>
      </c>
      <c r="F4155" t="s">
        <v>653</v>
      </c>
      <c r="G4155" t="s">
        <v>51</v>
      </c>
      <c r="H4155" t="s">
        <v>625</v>
      </c>
      <c r="I4155" t="s">
        <v>212</v>
      </c>
      <c r="J4155" t="s">
        <v>384</v>
      </c>
      <c r="K4155">
        <v>856824</v>
      </c>
      <c r="L4155" t="s">
        <v>440</v>
      </c>
      <c r="M4155" t="s">
        <v>441</v>
      </c>
      <c r="N4155" t="s">
        <v>57</v>
      </c>
      <c r="O4155" s="1">
        <v>46088</v>
      </c>
      <c r="Q4155" s="1">
        <v>46241</v>
      </c>
      <c r="R4155" s="2">
        <v>89.35</v>
      </c>
      <c r="S4155">
        <v>1</v>
      </c>
      <c r="T4155" t="s">
        <v>58</v>
      </c>
      <c r="U4155" t="s">
        <v>59</v>
      </c>
      <c r="V4155" s="3">
        <v>0.75</v>
      </c>
      <c r="W4155" s="2">
        <v>0</v>
      </c>
      <c r="X4155">
        <v>0</v>
      </c>
      <c r="Y4155" t="s">
        <v>60</v>
      </c>
      <c r="Z4155" t="s">
        <v>61</v>
      </c>
      <c r="AA4155">
        <v>0</v>
      </c>
      <c r="AB4155" s="2">
        <v>0</v>
      </c>
      <c r="AC4155" s="2">
        <v>0</v>
      </c>
      <c r="AD4155" s="3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67.010000000000005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</row>
    <row r="4156" spans="1:43" x14ac:dyDescent="0.25">
      <c r="A4156" s="1">
        <v>46209</v>
      </c>
      <c r="B4156" t="s">
        <v>48</v>
      </c>
      <c r="C4156">
        <v>649163</v>
      </c>
      <c r="D4156">
        <v>2034204961</v>
      </c>
      <c r="E4156" t="s">
        <v>1126</v>
      </c>
      <c r="F4156" t="s">
        <v>1116</v>
      </c>
      <c r="G4156" t="s">
        <v>51</v>
      </c>
      <c r="H4156" t="s">
        <v>444</v>
      </c>
      <c r="I4156" t="s">
        <v>212</v>
      </c>
      <c r="J4156" t="s">
        <v>384</v>
      </c>
      <c r="K4156">
        <v>651818</v>
      </c>
      <c r="L4156" t="s">
        <v>214</v>
      </c>
      <c r="M4156" t="s">
        <v>215</v>
      </c>
      <c r="N4156" t="s">
        <v>57</v>
      </c>
      <c r="O4156" s="1">
        <v>46118</v>
      </c>
      <c r="Q4156" s="1">
        <v>46240</v>
      </c>
      <c r="R4156" s="2">
        <v>30.01</v>
      </c>
      <c r="S4156">
        <v>1</v>
      </c>
      <c r="T4156" t="s">
        <v>58</v>
      </c>
      <c r="U4156" t="s">
        <v>59</v>
      </c>
      <c r="V4156" s="3">
        <v>0.75</v>
      </c>
      <c r="W4156" s="2">
        <v>0</v>
      </c>
      <c r="X4156">
        <v>0</v>
      </c>
      <c r="Y4156" t="s">
        <v>60</v>
      </c>
      <c r="Z4156" t="s">
        <v>61</v>
      </c>
      <c r="AA4156">
        <v>0</v>
      </c>
      <c r="AB4156" s="2">
        <v>0</v>
      </c>
      <c r="AC4156" s="2">
        <v>0</v>
      </c>
      <c r="AD4156" s="3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22.51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</row>
    <row r="4157" spans="1:43" x14ac:dyDescent="0.25">
      <c r="A4157" s="1">
        <v>46209</v>
      </c>
      <c r="B4157" t="s">
        <v>48</v>
      </c>
      <c r="C4157">
        <v>649163</v>
      </c>
      <c r="D4157">
        <v>2034205532</v>
      </c>
      <c r="E4157" t="s">
        <v>424</v>
      </c>
      <c r="F4157" t="s">
        <v>1255</v>
      </c>
      <c r="G4157" t="s">
        <v>51</v>
      </c>
      <c r="H4157" t="s">
        <v>270</v>
      </c>
      <c r="I4157" t="s">
        <v>212</v>
      </c>
      <c r="J4157" t="s">
        <v>384</v>
      </c>
      <c r="K4157">
        <v>651818</v>
      </c>
      <c r="L4157" t="s">
        <v>214</v>
      </c>
      <c r="M4157" t="s">
        <v>215</v>
      </c>
      <c r="N4157" t="s">
        <v>57</v>
      </c>
      <c r="O4157" s="1">
        <v>46118</v>
      </c>
      <c r="Q4157" s="1">
        <v>46240</v>
      </c>
      <c r="R4157" s="2">
        <v>36.04</v>
      </c>
      <c r="S4157">
        <v>1</v>
      </c>
      <c r="T4157" t="s">
        <v>58</v>
      </c>
      <c r="U4157" t="s">
        <v>59</v>
      </c>
      <c r="V4157" s="3">
        <v>0.75</v>
      </c>
      <c r="W4157" s="2">
        <v>0</v>
      </c>
      <c r="X4157">
        <v>0</v>
      </c>
      <c r="Y4157" t="s">
        <v>60</v>
      </c>
      <c r="Z4157" t="s">
        <v>61</v>
      </c>
      <c r="AA4157">
        <v>0</v>
      </c>
      <c r="AB4157" s="2">
        <v>0</v>
      </c>
      <c r="AC4157" s="2">
        <v>0</v>
      </c>
      <c r="AD4157" s="3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27.03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</row>
    <row r="4158" spans="1:43" x14ac:dyDescent="0.25">
      <c r="A4158" s="1">
        <v>46209</v>
      </c>
      <c r="B4158" t="s">
        <v>48</v>
      </c>
      <c r="C4158">
        <v>649163</v>
      </c>
      <c r="D4158">
        <v>2034206692</v>
      </c>
      <c r="E4158" t="s">
        <v>1628</v>
      </c>
      <c r="F4158" t="s">
        <v>1409</v>
      </c>
      <c r="G4158" t="s">
        <v>51</v>
      </c>
      <c r="H4158" t="s">
        <v>444</v>
      </c>
      <c r="I4158" t="s">
        <v>212</v>
      </c>
      <c r="J4158" t="s">
        <v>228</v>
      </c>
      <c r="K4158">
        <v>651818</v>
      </c>
      <c r="L4158" t="s">
        <v>214</v>
      </c>
      <c r="M4158" t="s">
        <v>215</v>
      </c>
      <c r="N4158" t="s">
        <v>57</v>
      </c>
      <c r="O4158" s="1">
        <v>46118</v>
      </c>
      <c r="Q4158" s="1">
        <v>46240</v>
      </c>
      <c r="R4158" s="2">
        <v>146.25</v>
      </c>
      <c r="S4158">
        <v>1</v>
      </c>
      <c r="T4158" t="s">
        <v>58</v>
      </c>
      <c r="U4158" t="s">
        <v>59</v>
      </c>
      <c r="V4158" s="3">
        <v>0.75</v>
      </c>
      <c r="W4158" s="2">
        <v>0</v>
      </c>
      <c r="X4158">
        <v>0</v>
      </c>
      <c r="Y4158" t="s">
        <v>60</v>
      </c>
      <c r="Z4158" t="s">
        <v>61</v>
      </c>
      <c r="AA4158">
        <v>0</v>
      </c>
      <c r="AB4158" s="2">
        <v>0</v>
      </c>
      <c r="AC4158" s="2">
        <v>0</v>
      </c>
      <c r="AD4158" s="3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109.69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</row>
    <row r="4159" spans="1:43" x14ac:dyDescent="0.25">
      <c r="A4159" s="1">
        <v>46209</v>
      </c>
      <c r="B4159" t="s">
        <v>48</v>
      </c>
      <c r="C4159">
        <v>649163</v>
      </c>
      <c r="D4159">
        <v>2034207725</v>
      </c>
      <c r="E4159" t="s">
        <v>1629</v>
      </c>
      <c r="F4159" t="s">
        <v>1630</v>
      </c>
      <c r="G4159" t="s">
        <v>51</v>
      </c>
      <c r="H4159" t="s">
        <v>222</v>
      </c>
      <c r="I4159" t="s">
        <v>212</v>
      </c>
      <c r="J4159" t="s">
        <v>228</v>
      </c>
      <c r="K4159">
        <v>651818</v>
      </c>
      <c r="L4159" t="s">
        <v>214</v>
      </c>
      <c r="M4159" t="s">
        <v>215</v>
      </c>
      <c r="N4159" t="s">
        <v>57</v>
      </c>
      <c r="O4159" s="1">
        <v>46118</v>
      </c>
      <c r="Q4159" s="1">
        <v>46240</v>
      </c>
      <c r="R4159" s="2">
        <v>37.35</v>
      </c>
      <c r="S4159">
        <v>1</v>
      </c>
      <c r="T4159" t="s">
        <v>58</v>
      </c>
      <c r="U4159" t="s">
        <v>59</v>
      </c>
      <c r="V4159" s="3">
        <v>0.75</v>
      </c>
      <c r="W4159" s="2">
        <v>0</v>
      </c>
      <c r="X4159">
        <v>0</v>
      </c>
      <c r="Y4159" t="s">
        <v>60</v>
      </c>
      <c r="Z4159" t="s">
        <v>61</v>
      </c>
      <c r="AA4159">
        <v>0</v>
      </c>
      <c r="AB4159" s="2">
        <v>0</v>
      </c>
      <c r="AC4159" s="2">
        <v>0</v>
      </c>
      <c r="AD4159" s="3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28.01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</row>
    <row r="4160" spans="1:43" x14ac:dyDescent="0.25">
      <c r="A4160" s="1">
        <v>46209</v>
      </c>
      <c r="B4160" t="s">
        <v>48</v>
      </c>
      <c r="C4160">
        <v>649163</v>
      </c>
      <c r="D4160">
        <v>2034220508</v>
      </c>
      <c r="E4160" t="s">
        <v>1631</v>
      </c>
      <c r="F4160" t="s">
        <v>1632</v>
      </c>
      <c r="G4160" t="s">
        <v>51</v>
      </c>
      <c r="H4160" t="s">
        <v>235</v>
      </c>
      <c r="I4160" t="s">
        <v>212</v>
      </c>
      <c r="J4160" t="s">
        <v>213</v>
      </c>
      <c r="K4160">
        <v>753748</v>
      </c>
      <c r="L4160" t="s">
        <v>123</v>
      </c>
      <c r="M4160" t="s">
        <v>124</v>
      </c>
      <c r="N4160" t="s">
        <v>57</v>
      </c>
      <c r="O4160" s="1">
        <v>46113</v>
      </c>
      <c r="Q4160" s="1">
        <v>46235</v>
      </c>
      <c r="R4160" s="2">
        <v>93.13</v>
      </c>
      <c r="S4160">
        <v>1</v>
      </c>
      <c r="T4160" t="s">
        <v>58</v>
      </c>
      <c r="U4160" t="s">
        <v>59</v>
      </c>
      <c r="V4160" s="3">
        <v>0.9</v>
      </c>
      <c r="W4160" s="2">
        <v>0</v>
      </c>
      <c r="X4160">
        <v>0</v>
      </c>
      <c r="Y4160" t="s">
        <v>60</v>
      </c>
      <c r="Z4160" t="s">
        <v>61</v>
      </c>
      <c r="AA4160">
        <v>0</v>
      </c>
      <c r="AB4160" s="2">
        <v>0</v>
      </c>
      <c r="AC4160" s="2">
        <v>0</v>
      </c>
      <c r="AD4160" s="3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83.82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</row>
    <row r="4161" spans="1:43" x14ac:dyDescent="0.25">
      <c r="A4161" s="1">
        <v>46209</v>
      </c>
      <c r="B4161" t="s">
        <v>48</v>
      </c>
      <c r="C4161">
        <v>649163</v>
      </c>
      <c r="D4161">
        <v>2034231134</v>
      </c>
      <c r="E4161" t="s">
        <v>1633</v>
      </c>
      <c r="F4161" t="s">
        <v>1634</v>
      </c>
      <c r="G4161" t="s">
        <v>51</v>
      </c>
      <c r="H4161" t="s">
        <v>291</v>
      </c>
      <c r="I4161" t="s">
        <v>212</v>
      </c>
      <c r="J4161" t="s">
        <v>384</v>
      </c>
      <c r="K4161">
        <v>942810</v>
      </c>
      <c r="L4161" t="s">
        <v>640</v>
      </c>
      <c r="M4161" t="s">
        <v>641</v>
      </c>
      <c r="N4161" t="s">
        <v>57</v>
      </c>
      <c r="O4161" s="1">
        <v>46113</v>
      </c>
      <c r="Q4161" s="1">
        <v>46235</v>
      </c>
      <c r="R4161" s="2">
        <v>110</v>
      </c>
      <c r="S4161">
        <v>1</v>
      </c>
      <c r="T4161" t="s">
        <v>58</v>
      </c>
      <c r="U4161" t="s">
        <v>59</v>
      </c>
      <c r="V4161" s="3">
        <v>0.75</v>
      </c>
      <c r="W4161" s="2">
        <v>0</v>
      </c>
      <c r="X4161">
        <v>0</v>
      </c>
      <c r="Y4161" t="s">
        <v>60</v>
      </c>
      <c r="Z4161" t="s">
        <v>61</v>
      </c>
      <c r="AA4161">
        <v>0</v>
      </c>
      <c r="AB4161" s="2">
        <v>0</v>
      </c>
      <c r="AC4161" s="2">
        <v>0</v>
      </c>
      <c r="AD4161" s="3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82.5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</row>
    <row r="4162" spans="1:43" x14ac:dyDescent="0.25">
      <c r="A4162" s="1">
        <v>46209</v>
      </c>
      <c r="B4162" t="s">
        <v>48</v>
      </c>
      <c r="C4162">
        <v>649163</v>
      </c>
      <c r="D4162">
        <v>2034233418</v>
      </c>
      <c r="E4162" t="s">
        <v>354</v>
      </c>
      <c r="F4162" t="s">
        <v>158</v>
      </c>
      <c r="G4162" t="s">
        <v>51</v>
      </c>
      <c r="H4162" t="s">
        <v>444</v>
      </c>
      <c r="I4162" t="s">
        <v>212</v>
      </c>
      <c r="J4162" t="s">
        <v>384</v>
      </c>
      <c r="K4162">
        <v>651818</v>
      </c>
      <c r="L4162" t="s">
        <v>214</v>
      </c>
      <c r="M4162" t="s">
        <v>215</v>
      </c>
      <c r="N4162" t="s">
        <v>57</v>
      </c>
      <c r="O4162" s="1">
        <v>46118</v>
      </c>
      <c r="Q4162" s="1">
        <v>46240</v>
      </c>
      <c r="R4162" s="2">
        <v>120.19</v>
      </c>
      <c r="S4162">
        <v>1</v>
      </c>
      <c r="T4162" t="s">
        <v>58</v>
      </c>
      <c r="U4162" t="s">
        <v>59</v>
      </c>
      <c r="V4162" s="3">
        <v>0.75</v>
      </c>
      <c r="W4162" s="2">
        <v>0</v>
      </c>
      <c r="X4162">
        <v>0</v>
      </c>
      <c r="Y4162" t="s">
        <v>60</v>
      </c>
      <c r="Z4162" t="s">
        <v>61</v>
      </c>
      <c r="AA4162">
        <v>0</v>
      </c>
      <c r="AB4162" s="2">
        <v>0</v>
      </c>
      <c r="AC4162" s="2">
        <v>0</v>
      </c>
      <c r="AD4162" s="3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90.14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</row>
    <row r="4163" spans="1:43" x14ac:dyDescent="0.25">
      <c r="A4163" s="1">
        <v>46209</v>
      </c>
      <c r="B4163" t="s">
        <v>48</v>
      </c>
      <c r="C4163">
        <v>649163</v>
      </c>
      <c r="D4163">
        <v>2034238424</v>
      </c>
      <c r="E4163" t="s">
        <v>1635</v>
      </c>
      <c r="F4163" t="s">
        <v>247</v>
      </c>
      <c r="G4163" t="s">
        <v>51</v>
      </c>
      <c r="H4163" t="s">
        <v>235</v>
      </c>
      <c r="I4163" t="s">
        <v>212</v>
      </c>
      <c r="J4163" t="s">
        <v>384</v>
      </c>
      <c r="K4163">
        <v>753748</v>
      </c>
      <c r="L4163" t="s">
        <v>123</v>
      </c>
      <c r="M4163" t="s">
        <v>124</v>
      </c>
      <c r="N4163" t="s">
        <v>57</v>
      </c>
      <c r="O4163" s="1">
        <v>46113</v>
      </c>
      <c r="Q4163" s="1">
        <v>46235</v>
      </c>
      <c r="R4163" s="2">
        <v>37.630000000000003</v>
      </c>
      <c r="S4163">
        <v>1</v>
      </c>
      <c r="T4163" t="s">
        <v>58</v>
      </c>
      <c r="U4163" t="s">
        <v>59</v>
      </c>
      <c r="V4163" s="3">
        <v>0.75</v>
      </c>
      <c r="W4163" s="2">
        <v>0</v>
      </c>
      <c r="X4163">
        <v>0</v>
      </c>
      <c r="Y4163" t="s">
        <v>60</v>
      </c>
      <c r="Z4163" t="s">
        <v>61</v>
      </c>
      <c r="AA4163">
        <v>0</v>
      </c>
      <c r="AB4163" s="2">
        <v>0</v>
      </c>
      <c r="AC4163" s="2">
        <v>0</v>
      </c>
      <c r="AD4163" s="3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28.22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</row>
    <row r="4164" spans="1:43" x14ac:dyDescent="0.25">
      <c r="A4164" s="1">
        <v>46209</v>
      </c>
      <c r="B4164" t="s">
        <v>48</v>
      </c>
      <c r="C4164">
        <v>649163</v>
      </c>
      <c r="D4164">
        <v>2034238808</v>
      </c>
      <c r="E4164" t="s">
        <v>354</v>
      </c>
      <c r="F4164" t="s">
        <v>1642</v>
      </c>
      <c r="G4164" t="s">
        <v>51</v>
      </c>
      <c r="H4164" t="s">
        <v>191</v>
      </c>
      <c r="I4164" t="s">
        <v>212</v>
      </c>
      <c r="J4164" t="s">
        <v>384</v>
      </c>
      <c r="K4164">
        <v>950973</v>
      </c>
      <c r="L4164" t="s">
        <v>1939</v>
      </c>
      <c r="M4164" t="s">
        <v>1940</v>
      </c>
      <c r="N4164" t="s">
        <v>57</v>
      </c>
      <c r="O4164" s="1">
        <v>46118</v>
      </c>
      <c r="Q4164" s="1">
        <v>46240</v>
      </c>
      <c r="R4164" s="2">
        <v>106.68</v>
      </c>
      <c r="S4164">
        <v>1</v>
      </c>
      <c r="T4164" t="s">
        <v>58</v>
      </c>
      <c r="U4164" t="s">
        <v>59</v>
      </c>
      <c r="V4164" s="3">
        <v>0.75</v>
      </c>
      <c r="W4164" s="2">
        <v>0</v>
      </c>
      <c r="X4164">
        <v>0</v>
      </c>
      <c r="Y4164" t="s">
        <v>60</v>
      </c>
      <c r="Z4164" t="s">
        <v>61</v>
      </c>
      <c r="AA4164">
        <v>0</v>
      </c>
      <c r="AB4164" s="2">
        <v>0</v>
      </c>
      <c r="AC4164" s="2">
        <v>0</v>
      </c>
      <c r="AD4164" s="3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80.010000000000005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</row>
    <row r="4165" spans="1:43" x14ac:dyDescent="0.25">
      <c r="A4165" s="1">
        <v>46209</v>
      </c>
      <c r="B4165" t="s">
        <v>48</v>
      </c>
      <c r="C4165">
        <v>649163</v>
      </c>
      <c r="D4165">
        <v>2034263812</v>
      </c>
      <c r="E4165" t="s">
        <v>1941</v>
      </c>
      <c r="F4165" t="s">
        <v>561</v>
      </c>
      <c r="G4165" t="s">
        <v>51</v>
      </c>
      <c r="H4165" t="s">
        <v>250</v>
      </c>
      <c r="I4165" t="s">
        <v>212</v>
      </c>
      <c r="J4165" t="s">
        <v>213</v>
      </c>
      <c r="K4165">
        <v>902625</v>
      </c>
      <c r="L4165" t="s">
        <v>705</v>
      </c>
      <c r="M4165" t="s">
        <v>706</v>
      </c>
      <c r="N4165" t="s">
        <v>57</v>
      </c>
      <c r="O4165" s="1">
        <v>46113</v>
      </c>
      <c r="Q4165" s="1">
        <v>46235</v>
      </c>
      <c r="R4165" s="2">
        <v>19.329999999999998</v>
      </c>
      <c r="S4165">
        <v>1</v>
      </c>
      <c r="T4165" t="s">
        <v>58</v>
      </c>
      <c r="U4165" t="s">
        <v>59</v>
      </c>
      <c r="V4165" s="3">
        <v>0.9</v>
      </c>
      <c r="W4165" s="2">
        <v>0</v>
      </c>
      <c r="X4165">
        <v>0</v>
      </c>
      <c r="Y4165" t="s">
        <v>60</v>
      </c>
      <c r="Z4165" t="s">
        <v>61</v>
      </c>
      <c r="AA4165">
        <v>0</v>
      </c>
      <c r="AB4165" s="2">
        <v>0</v>
      </c>
      <c r="AC4165" s="2">
        <v>0</v>
      </c>
      <c r="AD4165" s="3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17.399999999999999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</row>
    <row r="4166" spans="1:43" x14ac:dyDescent="0.25">
      <c r="A4166" s="1">
        <v>46209</v>
      </c>
      <c r="B4166" t="s">
        <v>48</v>
      </c>
      <c r="C4166">
        <v>649163</v>
      </c>
      <c r="D4166">
        <v>2034278449</v>
      </c>
      <c r="E4166" t="s">
        <v>3468</v>
      </c>
      <c r="F4166" t="s">
        <v>504</v>
      </c>
      <c r="G4166" t="s">
        <v>51</v>
      </c>
      <c r="H4166" t="s">
        <v>339</v>
      </c>
      <c r="I4166" t="s">
        <v>212</v>
      </c>
      <c r="J4166" t="s">
        <v>384</v>
      </c>
      <c r="K4166">
        <v>753748</v>
      </c>
      <c r="L4166" t="s">
        <v>123</v>
      </c>
      <c r="M4166" t="s">
        <v>124</v>
      </c>
      <c r="N4166" t="s">
        <v>57</v>
      </c>
      <c r="O4166" s="1">
        <v>46113</v>
      </c>
      <c r="Q4166" s="1">
        <v>46235</v>
      </c>
      <c r="R4166" s="2">
        <v>255.35</v>
      </c>
      <c r="S4166">
        <v>1</v>
      </c>
      <c r="T4166" t="s">
        <v>58</v>
      </c>
      <c r="U4166" t="s">
        <v>59</v>
      </c>
      <c r="V4166" s="3">
        <v>0.75</v>
      </c>
      <c r="W4166" s="2">
        <v>0</v>
      </c>
      <c r="X4166">
        <v>0</v>
      </c>
      <c r="Y4166" t="s">
        <v>60</v>
      </c>
      <c r="Z4166" t="s">
        <v>61</v>
      </c>
      <c r="AA4166">
        <v>0</v>
      </c>
      <c r="AB4166" s="2">
        <v>0</v>
      </c>
      <c r="AC4166" s="2">
        <v>0</v>
      </c>
      <c r="AD4166" s="3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191.51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</row>
    <row r="4167" spans="1:43" x14ac:dyDescent="0.25">
      <c r="A4167" s="1">
        <v>46209</v>
      </c>
      <c r="B4167" t="s">
        <v>48</v>
      </c>
      <c r="C4167">
        <v>649163</v>
      </c>
      <c r="D4167">
        <v>2034279029</v>
      </c>
      <c r="E4167" t="s">
        <v>1942</v>
      </c>
      <c r="F4167" t="s">
        <v>1943</v>
      </c>
      <c r="G4167" t="s">
        <v>51</v>
      </c>
      <c r="H4167" t="s">
        <v>263</v>
      </c>
      <c r="I4167" t="s">
        <v>212</v>
      </c>
      <c r="J4167" t="s">
        <v>213</v>
      </c>
      <c r="K4167">
        <v>651818</v>
      </c>
      <c r="L4167" t="s">
        <v>214</v>
      </c>
      <c r="M4167" t="s">
        <v>215</v>
      </c>
      <c r="N4167" t="s">
        <v>57</v>
      </c>
      <c r="O4167" s="1">
        <v>46118</v>
      </c>
      <c r="Q4167" s="1">
        <v>46240</v>
      </c>
      <c r="R4167" s="2">
        <v>73.25</v>
      </c>
      <c r="S4167">
        <v>1</v>
      </c>
      <c r="T4167" t="s">
        <v>58</v>
      </c>
      <c r="U4167" t="s">
        <v>59</v>
      </c>
      <c r="V4167" s="3">
        <v>0.9</v>
      </c>
      <c r="W4167" s="2">
        <v>0</v>
      </c>
      <c r="X4167">
        <v>0</v>
      </c>
      <c r="Y4167" t="s">
        <v>60</v>
      </c>
      <c r="Z4167" t="s">
        <v>61</v>
      </c>
      <c r="AA4167">
        <v>0</v>
      </c>
      <c r="AB4167" s="2">
        <v>0</v>
      </c>
      <c r="AC4167" s="2">
        <v>0</v>
      </c>
      <c r="AD4167" s="3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65.92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</row>
    <row r="4168" spans="1:43" x14ac:dyDescent="0.25">
      <c r="A4168" s="1">
        <v>46209</v>
      </c>
      <c r="B4168" t="s">
        <v>48</v>
      </c>
      <c r="C4168">
        <v>649163</v>
      </c>
      <c r="D4168">
        <v>2034282020</v>
      </c>
      <c r="E4168" t="s">
        <v>1944</v>
      </c>
      <c r="F4168" t="s">
        <v>1250</v>
      </c>
      <c r="G4168" t="s">
        <v>51</v>
      </c>
      <c r="H4168" t="s">
        <v>191</v>
      </c>
      <c r="I4168" t="s">
        <v>212</v>
      </c>
      <c r="J4168" t="s">
        <v>213</v>
      </c>
      <c r="K4168">
        <v>902625</v>
      </c>
      <c r="L4168" t="s">
        <v>705</v>
      </c>
      <c r="M4168" t="s">
        <v>706</v>
      </c>
      <c r="N4168" t="s">
        <v>57</v>
      </c>
      <c r="O4168" s="1">
        <v>46113</v>
      </c>
      <c r="Q4168" s="1">
        <v>46235</v>
      </c>
      <c r="R4168" s="2">
        <v>67</v>
      </c>
      <c r="S4168">
        <v>1</v>
      </c>
      <c r="T4168" t="s">
        <v>58</v>
      </c>
      <c r="U4168" t="s">
        <v>59</v>
      </c>
      <c r="V4168" s="3">
        <v>0.9</v>
      </c>
      <c r="W4168" s="2">
        <v>0</v>
      </c>
      <c r="X4168">
        <v>0</v>
      </c>
      <c r="Y4168" t="s">
        <v>60</v>
      </c>
      <c r="Z4168" t="s">
        <v>61</v>
      </c>
      <c r="AA4168">
        <v>0</v>
      </c>
      <c r="AB4168" s="2">
        <v>0</v>
      </c>
      <c r="AC4168" s="2">
        <v>0</v>
      </c>
      <c r="AD4168" s="3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60.3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</row>
    <row r="4169" spans="1:43" x14ac:dyDescent="0.25">
      <c r="A4169" s="1">
        <v>46209</v>
      </c>
      <c r="B4169" t="s">
        <v>48</v>
      </c>
      <c r="C4169">
        <v>649163</v>
      </c>
      <c r="D4169">
        <v>2034291295</v>
      </c>
      <c r="E4169" t="s">
        <v>1946</v>
      </c>
      <c r="F4169" t="s">
        <v>1617</v>
      </c>
      <c r="G4169" t="s">
        <v>51</v>
      </c>
      <c r="H4169" t="s">
        <v>502</v>
      </c>
      <c r="I4169" t="s">
        <v>212</v>
      </c>
      <c r="J4169" t="s">
        <v>384</v>
      </c>
      <c r="K4169">
        <v>753748</v>
      </c>
      <c r="L4169" t="s">
        <v>123</v>
      </c>
      <c r="M4169" t="s">
        <v>124</v>
      </c>
      <c r="N4169" t="s">
        <v>57</v>
      </c>
      <c r="O4169" s="1">
        <v>46113</v>
      </c>
      <c r="Q4169" s="1">
        <v>46235</v>
      </c>
      <c r="R4169" s="2">
        <v>74.62</v>
      </c>
      <c r="S4169">
        <v>1</v>
      </c>
      <c r="T4169" t="s">
        <v>58</v>
      </c>
      <c r="U4169" t="s">
        <v>59</v>
      </c>
      <c r="V4169" s="3">
        <v>0.75</v>
      </c>
      <c r="W4169" s="2">
        <v>0</v>
      </c>
      <c r="X4169">
        <v>0</v>
      </c>
      <c r="Y4169" t="s">
        <v>60</v>
      </c>
      <c r="Z4169" t="s">
        <v>61</v>
      </c>
      <c r="AA4169">
        <v>0</v>
      </c>
      <c r="AB4169" s="2">
        <v>0</v>
      </c>
      <c r="AC4169" s="2">
        <v>0</v>
      </c>
      <c r="AD4169" s="3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55.96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</row>
    <row r="4170" spans="1:43" x14ac:dyDescent="0.25">
      <c r="A4170" s="1">
        <v>46209</v>
      </c>
      <c r="B4170" t="s">
        <v>48</v>
      </c>
      <c r="C4170">
        <v>649163</v>
      </c>
      <c r="D4170">
        <v>2034305663</v>
      </c>
      <c r="E4170" t="s">
        <v>1947</v>
      </c>
      <c r="F4170" t="s">
        <v>1948</v>
      </c>
      <c r="G4170" t="s">
        <v>51</v>
      </c>
      <c r="H4170" t="s">
        <v>444</v>
      </c>
      <c r="I4170" t="s">
        <v>212</v>
      </c>
      <c r="J4170" t="s">
        <v>228</v>
      </c>
      <c r="K4170">
        <v>651818</v>
      </c>
      <c r="L4170" t="s">
        <v>214</v>
      </c>
      <c r="M4170" t="s">
        <v>215</v>
      </c>
      <c r="N4170" t="s">
        <v>57</v>
      </c>
      <c r="O4170" s="1">
        <v>46118</v>
      </c>
      <c r="Q4170" s="1">
        <v>46240</v>
      </c>
      <c r="R4170" s="2">
        <v>49.6</v>
      </c>
      <c r="S4170">
        <v>1</v>
      </c>
      <c r="T4170" t="s">
        <v>58</v>
      </c>
      <c r="U4170" t="s">
        <v>59</v>
      </c>
      <c r="V4170" s="3">
        <v>0.75</v>
      </c>
      <c r="W4170" s="2">
        <v>0</v>
      </c>
      <c r="X4170">
        <v>0</v>
      </c>
      <c r="Y4170" t="s">
        <v>60</v>
      </c>
      <c r="Z4170" t="s">
        <v>61</v>
      </c>
      <c r="AA4170">
        <v>0</v>
      </c>
      <c r="AB4170" s="2">
        <v>0</v>
      </c>
      <c r="AC4170" s="2">
        <v>0</v>
      </c>
      <c r="AD4170" s="3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37.200000000000003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</row>
    <row r="4171" spans="1:43" x14ac:dyDescent="0.25">
      <c r="A4171" s="1">
        <v>46209</v>
      </c>
      <c r="B4171" t="s">
        <v>48</v>
      </c>
      <c r="C4171">
        <v>649163</v>
      </c>
      <c r="D4171">
        <v>2034308537</v>
      </c>
      <c r="E4171" t="s">
        <v>1949</v>
      </c>
      <c r="F4171" t="s">
        <v>1950</v>
      </c>
      <c r="G4171" t="s">
        <v>51</v>
      </c>
      <c r="H4171" t="s">
        <v>250</v>
      </c>
      <c r="I4171" t="s">
        <v>212</v>
      </c>
      <c r="J4171" t="s">
        <v>213</v>
      </c>
      <c r="K4171">
        <v>883288</v>
      </c>
      <c r="L4171" t="s">
        <v>1483</v>
      </c>
      <c r="M4171" t="s">
        <v>69</v>
      </c>
      <c r="N4171" t="s">
        <v>57</v>
      </c>
      <c r="O4171" s="1">
        <v>46113</v>
      </c>
      <c r="Q4171" s="1">
        <v>46235</v>
      </c>
      <c r="R4171" s="2">
        <v>58.58</v>
      </c>
      <c r="S4171">
        <v>1</v>
      </c>
      <c r="T4171" t="s">
        <v>58</v>
      </c>
      <c r="U4171" t="s">
        <v>59</v>
      </c>
      <c r="V4171" s="3">
        <v>0.9</v>
      </c>
      <c r="W4171" s="2">
        <v>0</v>
      </c>
      <c r="X4171">
        <v>0</v>
      </c>
      <c r="Y4171" t="s">
        <v>60</v>
      </c>
      <c r="Z4171" t="s">
        <v>61</v>
      </c>
      <c r="AA4171">
        <v>0</v>
      </c>
      <c r="AB4171" s="2">
        <v>0</v>
      </c>
      <c r="AC4171" s="2">
        <v>0</v>
      </c>
      <c r="AD4171" s="3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52.72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</row>
    <row r="4172" spans="1:43" x14ac:dyDescent="0.25">
      <c r="A4172" s="1">
        <v>46209</v>
      </c>
      <c r="B4172" t="s">
        <v>48</v>
      </c>
      <c r="C4172">
        <v>649163</v>
      </c>
      <c r="D4172">
        <v>2034318629</v>
      </c>
      <c r="E4172" t="s">
        <v>1952</v>
      </c>
      <c r="F4172" t="s">
        <v>1266</v>
      </c>
      <c r="G4172" t="s">
        <v>51</v>
      </c>
      <c r="H4172" t="s">
        <v>263</v>
      </c>
      <c r="I4172" t="s">
        <v>212</v>
      </c>
      <c r="J4172" t="s">
        <v>213</v>
      </c>
      <c r="K4172">
        <v>651818</v>
      </c>
      <c r="L4172" t="s">
        <v>214</v>
      </c>
      <c r="M4172" t="s">
        <v>215</v>
      </c>
      <c r="N4172" t="s">
        <v>57</v>
      </c>
      <c r="O4172" s="1">
        <v>46118</v>
      </c>
      <c r="Q4172" s="1">
        <v>46240</v>
      </c>
      <c r="R4172" s="2">
        <v>342.04</v>
      </c>
      <c r="S4172">
        <v>1</v>
      </c>
      <c r="T4172" t="s">
        <v>58</v>
      </c>
      <c r="U4172" t="s">
        <v>59</v>
      </c>
      <c r="V4172" s="3">
        <v>0.9</v>
      </c>
      <c r="W4172" s="2">
        <v>0</v>
      </c>
      <c r="X4172">
        <v>0</v>
      </c>
      <c r="Y4172" t="s">
        <v>60</v>
      </c>
      <c r="Z4172" t="s">
        <v>61</v>
      </c>
      <c r="AA4172">
        <v>0</v>
      </c>
      <c r="AB4172" s="2">
        <v>0</v>
      </c>
      <c r="AC4172" s="2">
        <v>0</v>
      </c>
      <c r="AD4172" s="3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307.83999999999997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</row>
    <row r="4173" spans="1:43" x14ac:dyDescent="0.25">
      <c r="A4173" s="1">
        <v>46209</v>
      </c>
      <c r="B4173" t="s">
        <v>48</v>
      </c>
      <c r="C4173">
        <v>649163</v>
      </c>
      <c r="D4173">
        <v>2034324489</v>
      </c>
      <c r="E4173" t="s">
        <v>1953</v>
      </c>
      <c r="F4173" t="s">
        <v>224</v>
      </c>
      <c r="G4173" t="s">
        <v>51</v>
      </c>
      <c r="H4173" t="s">
        <v>502</v>
      </c>
      <c r="I4173" t="s">
        <v>212</v>
      </c>
      <c r="J4173" t="s">
        <v>213</v>
      </c>
      <c r="K4173">
        <v>753748</v>
      </c>
      <c r="L4173" t="s">
        <v>123</v>
      </c>
      <c r="M4173" t="s">
        <v>124</v>
      </c>
      <c r="N4173" t="s">
        <v>57</v>
      </c>
      <c r="O4173" s="1">
        <v>46113</v>
      </c>
      <c r="Q4173" s="1">
        <v>46235</v>
      </c>
      <c r="R4173" s="2">
        <v>205.05</v>
      </c>
      <c r="S4173">
        <v>1</v>
      </c>
      <c r="T4173" t="s">
        <v>58</v>
      </c>
      <c r="U4173" t="s">
        <v>59</v>
      </c>
      <c r="V4173" s="3">
        <v>0.9</v>
      </c>
      <c r="W4173" s="2">
        <v>0</v>
      </c>
      <c r="X4173">
        <v>0</v>
      </c>
      <c r="Y4173" t="s">
        <v>60</v>
      </c>
      <c r="Z4173" t="s">
        <v>61</v>
      </c>
      <c r="AA4173">
        <v>0</v>
      </c>
      <c r="AB4173" s="2">
        <v>0</v>
      </c>
      <c r="AC4173" s="2">
        <v>0</v>
      </c>
      <c r="AD4173" s="3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184.54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</row>
    <row r="4174" spans="1:43" x14ac:dyDescent="0.25">
      <c r="A4174" s="1">
        <v>46209</v>
      </c>
      <c r="B4174" t="s">
        <v>48</v>
      </c>
      <c r="C4174">
        <v>649163</v>
      </c>
      <c r="D4174">
        <v>2034335969</v>
      </c>
      <c r="E4174" t="s">
        <v>2331</v>
      </c>
      <c r="F4174" t="s">
        <v>2514</v>
      </c>
      <c r="G4174" t="s">
        <v>51</v>
      </c>
      <c r="H4174" t="s">
        <v>222</v>
      </c>
      <c r="I4174" t="s">
        <v>212</v>
      </c>
      <c r="J4174" t="s">
        <v>384</v>
      </c>
      <c r="K4174">
        <v>673059</v>
      </c>
      <c r="L4174" t="s">
        <v>78</v>
      </c>
      <c r="M4174" t="s">
        <v>79</v>
      </c>
      <c r="N4174" t="s">
        <v>57</v>
      </c>
      <c r="O4174" s="1">
        <v>46113</v>
      </c>
      <c r="Q4174" s="1">
        <v>46235</v>
      </c>
      <c r="R4174" s="2">
        <v>81.25</v>
      </c>
      <c r="S4174">
        <v>1</v>
      </c>
      <c r="T4174" t="s">
        <v>58</v>
      </c>
      <c r="U4174" t="s">
        <v>59</v>
      </c>
      <c r="V4174" s="3">
        <v>0.75</v>
      </c>
      <c r="W4174" s="2">
        <v>0</v>
      </c>
      <c r="X4174">
        <v>0</v>
      </c>
      <c r="Y4174" t="s">
        <v>60</v>
      </c>
      <c r="Z4174" t="s">
        <v>61</v>
      </c>
      <c r="AA4174">
        <v>0</v>
      </c>
      <c r="AB4174" s="2">
        <v>0</v>
      </c>
      <c r="AC4174" s="2">
        <v>0</v>
      </c>
      <c r="AD4174" s="3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60.94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</row>
    <row r="4175" spans="1:43" x14ac:dyDescent="0.25">
      <c r="A4175" s="1">
        <v>46209</v>
      </c>
      <c r="B4175" t="s">
        <v>48</v>
      </c>
      <c r="C4175">
        <v>649163</v>
      </c>
      <c r="D4175">
        <v>2034345821</v>
      </c>
      <c r="E4175" t="s">
        <v>1959</v>
      </c>
      <c r="F4175" t="s">
        <v>1960</v>
      </c>
      <c r="G4175" t="s">
        <v>51</v>
      </c>
      <c r="H4175" t="s">
        <v>235</v>
      </c>
      <c r="I4175" t="s">
        <v>212</v>
      </c>
      <c r="J4175" t="s">
        <v>213</v>
      </c>
      <c r="K4175">
        <v>753748</v>
      </c>
      <c r="L4175" t="s">
        <v>123</v>
      </c>
      <c r="M4175" t="s">
        <v>124</v>
      </c>
      <c r="N4175" t="s">
        <v>57</v>
      </c>
      <c r="O4175" s="1">
        <v>46113</v>
      </c>
      <c r="Q4175" s="1">
        <v>46235</v>
      </c>
      <c r="R4175" s="2">
        <v>67</v>
      </c>
      <c r="S4175">
        <v>1</v>
      </c>
      <c r="T4175" t="s">
        <v>58</v>
      </c>
      <c r="U4175" t="s">
        <v>59</v>
      </c>
      <c r="V4175" s="3">
        <v>0.9</v>
      </c>
      <c r="W4175" s="2">
        <v>0</v>
      </c>
      <c r="X4175">
        <v>0</v>
      </c>
      <c r="Y4175" t="s">
        <v>60</v>
      </c>
      <c r="Z4175" t="s">
        <v>61</v>
      </c>
      <c r="AA4175">
        <v>0</v>
      </c>
      <c r="AB4175" s="2">
        <v>0</v>
      </c>
      <c r="AC4175" s="2">
        <v>0</v>
      </c>
      <c r="AD4175" s="3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60.3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</row>
    <row r="4176" spans="1:43" x14ac:dyDescent="0.25">
      <c r="A4176" s="1">
        <v>46209</v>
      </c>
      <c r="B4176" t="s">
        <v>48</v>
      </c>
      <c r="C4176">
        <v>649163</v>
      </c>
      <c r="D4176">
        <v>2034364253</v>
      </c>
      <c r="E4176" t="s">
        <v>1961</v>
      </c>
      <c r="F4176" t="s">
        <v>545</v>
      </c>
      <c r="G4176" t="s">
        <v>51</v>
      </c>
      <c r="H4176" t="s">
        <v>182</v>
      </c>
      <c r="I4176" t="s">
        <v>212</v>
      </c>
      <c r="J4176" t="s">
        <v>228</v>
      </c>
      <c r="K4176">
        <v>946134</v>
      </c>
      <c r="L4176" t="s">
        <v>591</v>
      </c>
      <c r="M4176" t="s">
        <v>592</v>
      </c>
      <c r="N4176" t="s">
        <v>57</v>
      </c>
      <c r="O4176" s="1">
        <v>46113</v>
      </c>
      <c r="Q4176" s="1">
        <v>46235</v>
      </c>
      <c r="R4176" s="2">
        <v>16.649999999999999</v>
      </c>
      <c r="S4176">
        <v>1</v>
      </c>
      <c r="T4176" t="s">
        <v>58</v>
      </c>
      <c r="U4176" t="s">
        <v>59</v>
      </c>
      <c r="V4176" s="3">
        <v>0.75</v>
      </c>
      <c r="W4176" s="2">
        <v>0</v>
      </c>
      <c r="X4176">
        <v>0</v>
      </c>
      <c r="Y4176" t="s">
        <v>60</v>
      </c>
      <c r="Z4176" t="s">
        <v>61</v>
      </c>
      <c r="AA4176">
        <v>0</v>
      </c>
      <c r="AB4176" s="2">
        <v>0</v>
      </c>
      <c r="AC4176" s="2">
        <v>0</v>
      </c>
      <c r="AD4176" s="3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12.49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</row>
    <row r="4177" spans="1:43" x14ac:dyDescent="0.25">
      <c r="A4177" s="1">
        <v>46209</v>
      </c>
      <c r="B4177" t="s">
        <v>48</v>
      </c>
      <c r="C4177">
        <v>649163</v>
      </c>
      <c r="D4177">
        <v>2034364325</v>
      </c>
      <c r="E4177" t="s">
        <v>1183</v>
      </c>
      <c r="F4177" t="s">
        <v>1962</v>
      </c>
      <c r="G4177" t="s">
        <v>51</v>
      </c>
      <c r="H4177" t="s">
        <v>182</v>
      </c>
      <c r="I4177" t="s">
        <v>212</v>
      </c>
      <c r="J4177" t="s">
        <v>228</v>
      </c>
      <c r="K4177">
        <v>946134</v>
      </c>
      <c r="L4177" t="s">
        <v>591</v>
      </c>
      <c r="M4177" t="s">
        <v>592</v>
      </c>
      <c r="N4177" t="s">
        <v>57</v>
      </c>
      <c r="O4177" s="1">
        <v>46113</v>
      </c>
      <c r="Q4177" s="1">
        <v>46235</v>
      </c>
      <c r="R4177" s="2">
        <v>16.95</v>
      </c>
      <c r="S4177">
        <v>1</v>
      </c>
      <c r="T4177" t="s">
        <v>58</v>
      </c>
      <c r="U4177" t="s">
        <v>59</v>
      </c>
      <c r="V4177" s="3">
        <v>0.75</v>
      </c>
      <c r="W4177" s="2">
        <v>0</v>
      </c>
      <c r="X4177">
        <v>0</v>
      </c>
      <c r="Y4177" t="s">
        <v>60</v>
      </c>
      <c r="Z4177" t="s">
        <v>61</v>
      </c>
      <c r="AA4177">
        <v>0</v>
      </c>
      <c r="AB4177" s="2">
        <v>0</v>
      </c>
      <c r="AC4177" s="2">
        <v>0</v>
      </c>
      <c r="AD4177" s="3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12.71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</row>
    <row r="4178" spans="1:43" x14ac:dyDescent="0.25">
      <c r="A4178" s="1">
        <v>46209</v>
      </c>
      <c r="B4178" t="s">
        <v>48</v>
      </c>
      <c r="C4178">
        <v>649163</v>
      </c>
      <c r="D4178">
        <v>2034377610</v>
      </c>
      <c r="E4178" t="s">
        <v>221</v>
      </c>
      <c r="F4178" t="s">
        <v>265</v>
      </c>
      <c r="G4178" t="s">
        <v>51</v>
      </c>
      <c r="H4178" t="s">
        <v>250</v>
      </c>
      <c r="I4178" t="s">
        <v>212</v>
      </c>
      <c r="J4178" t="s">
        <v>213</v>
      </c>
      <c r="K4178">
        <v>861933</v>
      </c>
      <c r="L4178" t="s">
        <v>548</v>
      </c>
      <c r="M4178" t="s">
        <v>549</v>
      </c>
      <c r="N4178" t="s">
        <v>57</v>
      </c>
      <c r="O4178" s="1">
        <v>46113</v>
      </c>
      <c r="Q4178" s="1">
        <v>46235</v>
      </c>
      <c r="R4178" s="2">
        <v>105.56</v>
      </c>
      <c r="S4178">
        <v>1</v>
      </c>
      <c r="T4178" t="s">
        <v>58</v>
      </c>
      <c r="U4178" t="s">
        <v>59</v>
      </c>
      <c r="V4178" s="3">
        <v>0.9</v>
      </c>
      <c r="W4178" s="2">
        <v>0</v>
      </c>
      <c r="X4178">
        <v>0</v>
      </c>
      <c r="Y4178" t="s">
        <v>60</v>
      </c>
      <c r="Z4178" t="s">
        <v>61</v>
      </c>
      <c r="AA4178">
        <v>0</v>
      </c>
      <c r="AB4178" s="2">
        <v>0</v>
      </c>
      <c r="AC4178" s="2">
        <v>0</v>
      </c>
      <c r="AD4178" s="3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95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</row>
    <row r="4179" spans="1:43" x14ac:dyDescent="0.25">
      <c r="A4179" s="1">
        <v>46209</v>
      </c>
      <c r="B4179" t="s">
        <v>48</v>
      </c>
      <c r="C4179">
        <v>649163</v>
      </c>
      <c r="D4179">
        <v>2034379294</v>
      </c>
      <c r="E4179" t="s">
        <v>1963</v>
      </c>
      <c r="F4179" t="s">
        <v>1964</v>
      </c>
      <c r="G4179" t="s">
        <v>51</v>
      </c>
      <c r="H4179" t="s">
        <v>250</v>
      </c>
      <c r="I4179" t="s">
        <v>212</v>
      </c>
      <c r="J4179" t="s">
        <v>213</v>
      </c>
      <c r="K4179">
        <v>902625</v>
      </c>
      <c r="L4179" t="s">
        <v>705</v>
      </c>
      <c r="M4179" t="s">
        <v>706</v>
      </c>
      <c r="N4179" t="s">
        <v>57</v>
      </c>
      <c r="O4179" s="1">
        <v>46113</v>
      </c>
      <c r="Q4179" s="1">
        <v>46235</v>
      </c>
      <c r="R4179" s="2">
        <v>30.92</v>
      </c>
      <c r="S4179">
        <v>1</v>
      </c>
      <c r="T4179" t="s">
        <v>58</v>
      </c>
      <c r="U4179" t="s">
        <v>59</v>
      </c>
      <c r="V4179" s="3">
        <v>0.9</v>
      </c>
      <c r="W4179" s="2">
        <v>0</v>
      </c>
      <c r="X4179">
        <v>0</v>
      </c>
      <c r="Y4179" t="s">
        <v>60</v>
      </c>
      <c r="Z4179" t="s">
        <v>61</v>
      </c>
      <c r="AA4179">
        <v>0</v>
      </c>
      <c r="AB4179" s="2">
        <v>0</v>
      </c>
      <c r="AC4179" s="2">
        <v>0</v>
      </c>
      <c r="AD4179" s="3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27.83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</row>
    <row r="4180" spans="1:43" x14ac:dyDescent="0.25">
      <c r="A4180" s="1">
        <v>46209</v>
      </c>
      <c r="B4180" t="s">
        <v>48</v>
      </c>
      <c r="C4180">
        <v>649163</v>
      </c>
      <c r="D4180">
        <v>2034383428</v>
      </c>
      <c r="E4180" t="s">
        <v>1969</v>
      </c>
      <c r="F4180" t="s">
        <v>1970</v>
      </c>
      <c r="G4180" t="s">
        <v>51</v>
      </c>
      <c r="H4180" t="s">
        <v>363</v>
      </c>
      <c r="I4180" t="s">
        <v>212</v>
      </c>
      <c r="J4180" t="s">
        <v>1040</v>
      </c>
      <c r="K4180">
        <v>824082</v>
      </c>
      <c r="L4180" t="s">
        <v>1540</v>
      </c>
      <c r="M4180" t="s">
        <v>1541</v>
      </c>
      <c r="N4180" t="s">
        <v>57</v>
      </c>
      <c r="O4180" s="1">
        <v>46113</v>
      </c>
      <c r="Q4180" s="1">
        <v>46235</v>
      </c>
      <c r="R4180" s="2">
        <v>18.68</v>
      </c>
      <c r="S4180">
        <v>1</v>
      </c>
      <c r="T4180" t="s">
        <v>58</v>
      </c>
      <c r="U4180" t="s">
        <v>59</v>
      </c>
      <c r="V4180" s="3">
        <v>0.75</v>
      </c>
      <c r="W4180" s="2">
        <v>0</v>
      </c>
      <c r="X4180">
        <v>0</v>
      </c>
      <c r="Y4180" t="s">
        <v>60</v>
      </c>
      <c r="Z4180" t="s">
        <v>61</v>
      </c>
      <c r="AA4180">
        <v>0</v>
      </c>
      <c r="AB4180" s="2">
        <v>0</v>
      </c>
      <c r="AC4180" s="2">
        <v>0</v>
      </c>
      <c r="AD4180" s="3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14.01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</row>
    <row r="4181" spans="1:43" x14ac:dyDescent="0.25">
      <c r="A4181" s="1">
        <v>46209</v>
      </c>
      <c r="B4181" t="s">
        <v>48</v>
      </c>
      <c r="C4181">
        <v>649163</v>
      </c>
      <c r="D4181">
        <v>2034394651</v>
      </c>
      <c r="E4181" t="s">
        <v>1971</v>
      </c>
      <c r="F4181" t="s">
        <v>1972</v>
      </c>
      <c r="G4181" t="s">
        <v>51</v>
      </c>
      <c r="H4181" t="s">
        <v>263</v>
      </c>
      <c r="I4181" t="s">
        <v>212</v>
      </c>
      <c r="J4181" t="s">
        <v>213</v>
      </c>
      <c r="K4181">
        <v>651818</v>
      </c>
      <c r="L4181" t="s">
        <v>214</v>
      </c>
      <c r="M4181" t="s">
        <v>215</v>
      </c>
      <c r="N4181" t="s">
        <v>57</v>
      </c>
      <c r="O4181" s="1">
        <v>46118</v>
      </c>
      <c r="Q4181" s="1">
        <v>46240</v>
      </c>
      <c r="R4181" s="2">
        <v>70.959999999999994</v>
      </c>
      <c r="S4181">
        <v>1</v>
      </c>
      <c r="T4181" t="s">
        <v>58</v>
      </c>
      <c r="U4181" t="s">
        <v>59</v>
      </c>
      <c r="V4181" s="3">
        <v>0.9</v>
      </c>
      <c r="W4181" s="2">
        <v>0</v>
      </c>
      <c r="X4181">
        <v>0</v>
      </c>
      <c r="Y4181" t="s">
        <v>60</v>
      </c>
      <c r="Z4181" t="s">
        <v>61</v>
      </c>
      <c r="AA4181">
        <v>0</v>
      </c>
      <c r="AB4181" s="2">
        <v>0</v>
      </c>
      <c r="AC4181" s="2">
        <v>0</v>
      </c>
      <c r="AD4181" s="3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63.86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</row>
    <row r="4182" spans="1:43" x14ac:dyDescent="0.25">
      <c r="A4182" s="1">
        <v>46209</v>
      </c>
      <c r="B4182" t="s">
        <v>48</v>
      </c>
      <c r="C4182">
        <v>649163</v>
      </c>
      <c r="D4182">
        <v>2034396273</v>
      </c>
      <c r="E4182" t="s">
        <v>1973</v>
      </c>
      <c r="F4182" t="s">
        <v>1027</v>
      </c>
      <c r="G4182" t="s">
        <v>51</v>
      </c>
      <c r="H4182" t="s">
        <v>72</v>
      </c>
      <c r="I4182" t="s">
        <v>212</v>
      </c>
      <c r="J4182" t="s">
        <v>384</v>
      </c>
      <c r="K4182">
        <v>766747</v>
      </c>
      <c r="L4182" t="s">
        <v>510</v>
      </c>
      <c r="M4182" t="s">
        <v>107</v>
      </c>
      <c r="N4182" t="s">
        <v>57</v>
      </c>
      <c r="O4182" s="1">
        <v>46143</v>
      </c>
      <c r="Q4182" s="1">
        <v>46235</v>
      </c>
      <c r="R4182" s="2">
        <v>11.98</v>
      </c>
      <c r="S4182">
        <v>1</v>
      </c>
      <c r="T4182" t="s">
        <v>58</v>
      </c>
      <c r="U4182" t="s">
        <v>59</v>
      </c>
      <c r="V4182" s="3">
        <v>0.75</v>
      </c>
      <c r="W4182" s="2">
        <v>0</v>
      </c>
      <c r="X4182">
        <v>0</v>
      </c>
      <c r="Y4182" t="s">
        <v>60</v>
      </c>
      <c r="Z4182" t="s">
        <v>61</v>
      </c>
      <c r="AA4182">
        <v>0</v>
      </c>
      <c r="AB4182" s="2">
        <v>0</v>
      </c>
      <c r="AC4182" s="2">
        <v>0</v>
      </c>
      <c r="AD4182" s="3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8.98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</row>
    <row r="4183" spans="1:43" x14ac:dyDescent="0.25">
      <c r="A4183" s="1">
        <v>46209</v>
      </c>
      <c r="B4183" t="s">
        <v>48</v>
      </c>
      <c r="C4183">
        <v>649163</v>
      </c>
      <c r="D4183">
        <v>2034402860</v>
      </c>
      <c r="E4183" t="s">
        <v>1846</v>
      </c>
      <c r="F4183" t="s">
        <v>1974</v>
      </c>
      <c r="G4183" t="s">
        <v>51</v>
      </c>
      <c r="H4183" t="s">
        <v>72</v>
      </c>
      <c r="I4183" t="s">
        <v>212</v>
      </c>
      <c r="J4183" t="s">
        <v>384</v>
      </c>
      <c r="K4183">
        <v>673059</v>
      </c>
      <c r="L4183" t="s">
        <v>78</v>
      </c>
      <c r="M4183" t="s">
        <v>79</v>
      </c>
      <c r="N4183" t="s">
        <v>57</v>
      </c>
      <c r="O4183" s="1">
        <v>46113</v>
      </c>
      <c r="Q4183" s="1">
        <v>46235</v>
      </c>
      <c r="R4183" s="2">
        <v>72.73</v>
      </c>
      <c r="S4183">
        <v>1</v>
      </c>
      <c r="T4183" t="s">
        <v>58</v>
      </c>
      <c r="U4183" t="s">
        <v>59</v>
      </c>
      <c r="V4183" s="3">
        <v>0.75</v>
      </c>
      <c r="W4183" s="2">
        <v>0</v>
      </c>
      <c r="X4183">
        <v>0</v>
      </c>
      <c r="Y4183" t="s">
        <v>60</v>
      </c>
      <c r="Z4183" t="s">
        <v>61</v>
      </c>
      <c r="AA4183">
        <v>0</v>
      </c>
      <c r="AB4183" s="2">
        <v>0</v>
      </c>
      <c r="AC4183" s="2">
        <v>0</v>
      </c>
      <c r="AD4183" s="3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54.55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</row>
    <row r="4184" spans="1:43" x14ac:dyDescent="0.25">
      <c r="A4184" s="1">
        <v>46209</v>
      </c>
      <c r="B4184" t="s">
        <v>48</v>
      </c>
      <c r="C4184">
        <v>649163</v>
      </c>
      <c r="D4184">
        <v>2034403263</v>
      </c>
      <c r="E4184" t="s">
        <v>3469</v>
      </c>
      <c r="F4184" t="s">
        <v>162</v>
      </c>
      <c r="G4184" t="s">
        <v>51</v>
      </c>
      <c r="H4184" t="s">
        <v>439</v>
      </c>
      <c r="I4184" t="s">
        <v>212</v>
      </c>
      <c r="J4184" t="s">
        <v>384</v>
      </c>
      <c r="K4184">
        <v>856824</v>
      </c>
      <c r="L4184" t="s">
        <v>440</v>
      </c>
      <c r="M4184" t="s">
        <v>441</v>
      </c>
      <c r="N4184" t="s">
        <v>57</v>
      </c>
      <c r="O4184" s="1">
        <v>46113</v>
      </c>
      <c r="Q4184" s="1">
        <v>46235</v>
      </c>
      <c r="R4184" s="2">
        <v>88.75</v>
      </c>
      <c r="S4184">
        <v>1</v>
      </c>
      <c r="T4184" t="s">
        <v>58</v>
      </c>
      <c r="U4184" t="s">
        <v>59</v>
      </c>
      <c r="V4184" s="3">
        <v>0.75</v>
      </c>
      <c r="W4184" s="2">
        <v>0</v>
      </c>
      <c r="X4184">
        <v>0</v>
      </c>
      <c r="Y4184" t="s">
        <v>60</v>
      </c>
      <c r="Z4184" t="s">
        <v>61</v>
      </c>
      <c r="AA4184">
        <v>0</v>
      </c>
      <c r="AB4184" s="2">
        <v>0</v>
      </c>
      <c r="AC4184" s="2">
        <v>0</v>
      </c>
      <c r="AD4184" s="3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66.56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</row>
    <row r="4185" spans="1:43" x14ac:dyDescent="0.25">
      <c r="A4185" s="1">
        <v>46209</v>
      </c>
      <c r="B4185" t="s">
        <v>48</v>
      </c>
      <c r="C4185">
        <v>649163</v>
      </c>
      <c r="D4185">
        <v>2034406915</v>
      </c>
      <c r="E4185" t="s">
        <v>1975</v>
      </c>
      <c r="F4185" t="s">
        <v>1976</v>
      </c>
      <c r="G4185" t="s">
        <v>51</v>
      </c>
      <c r="H4185" t="s">
        <v>309</v>
      </c>
      <c r="I4185" t="s">
        <v>212</v>
      </c>
      <c r="J4185" t="s">
        <v>1040</v>
      </c>
      <c r="K4185">
        <v>673059</v>
      </c>
      <c r="L4185" t="s">
        <v>78</v>
      </c>
      <c r="M4185" t="s">
        <v>79</v>
      </c>
      <c r="N4185" t="s">
        <v>57</v>
      </c>
      <c r="O4185" s="1">
        <v>46143</v>
      </c>
      <c r="Q4185" s="1">
        <v>46235</v>
      </c>
      <c r="R4185" s="2">
        <v>147.31</v>
      </c>
      <c r="S4185">
        <v>1</v>
      </c>
      <c r="T4185" t="s">
        <v>58</v>
      </c>
      <c r="U4185" t="s">
        <v>59</v>
      </c>
      <c r="V4185" s="3">
        <v>0.75</v>
      </c>
      <c r="W4185" s="2">
        <v>0</v>
      </c>
      <c r="X4185">
        <v>0</v>
      </c>
      <c r="Y4185" t="s">
        <v>60</v>
      </c>
      <c r="Z4185" t="s">
        <v>61</v>
      </c>
      <c r="AA4185">
        <v>0</v>
      </c>
      <c r="AB4185" s="2">
        <v>0</v>
      </c>
      <c r="AC4185" s="2">
        <v>0</v>
      </c>
      <c r="AD4185" s="3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110.48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</row>
    <row r="4186" spans="1:43" x14ac:dyDescent="0.25">
      <c r="A4186" s="1">
        <v>46209</v>
      </c>
      <c r="B4186" t="s">
        <v>48</v>
      </c>
      <c r="C4186">
        <v>649163</v>
      </c>
      <c r="D4186">
        <v>2034418110</v>
      </c>
      <c r="E4186" t="s">
        <v>1679</v>
      </c>
      <c r="F4186" t="s">
        <v>1680</v>
      </c>
      <c r="G4186" t="s">
        <v>51</v>
      </c>
      <c r="H4186" t="s">
        <v>72</v>
      </c>
      <c r="I4186" t="s">
        <v>212</v>
      </c>
      <c r="J4186" t="s">
        <v>384</v>
      </c>
      <c r="K4186">
        <v>651818</v>
      </c>
      <c r="L4186" t="s">
        <v>214</v>
      </c>
      <c r="M4186" t="s">
        <v>215</v>
      </c>
      <c r="N4186" t="s">
        <v>251</v>
      </c>
      <c r="O4186" s="1">
        <v>46118</v>
      </c>
      <c r="P4186" s="1">
        <v>46209</v>
      </c>
      <c r="Q4186" s="1">
        <v>46240</v>
      </c>
      <c r="R4186" s="2">
        <v>-15.26</v>
      </c>
      <c r="S4186">
        <v>1</v>
      </c>
      <c r="T4186" t="s">
        <v>58</v>
      </c>
      <c r="U4186" t="s">
        <v>59</v>
      </c>
      <c r="V4186" s="3">
        <v>0.75</v>
      </c>
      <c r="W4186" s="2">
        <v>0</v>
      </c>
      <c r="X4186">
        <v>-1</v>
      </c>
      <c r="Y4186" t="s">
        <v>60</v>
      </c>
      <c r="Z4186" t="s">
        <v>61</v>
      </c>
      <c r="AA4186">
        <v>0</v>
      </c>
      <c r="AB4186" s="2">
        <v>0</v>
      </c>
      <c r="AC4186" s="2">
        <v>0</v>
      </c>
      <c r="AD4186" s="3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-11.44</v>
      </c>
      <c r="AN4186" s="2">
        <v>-11.44</v>
      </c>
      <c r="AO4186" s="2">
        <v>0</v>
      </c>
      <c r="AP4186" s="2">
        <v>0</v>
      </c>
      <c r="AQ4186" s="2">
        <v>0</v>
      </c>
    </row>
    <row r="4187" spans="1:43" x14ac:dyDescent="0.25">
      <c r="A4187" s="1">
        <v>46209</v>
      </c>
      <c r="B4187" t="s">
        <v>48</v>
      </c>
      <c r="C4187">
        <v>649163</v>
      </c>
      <c r="D4187">
        <v>2034418182</v>
      </c>
      <c r="E4187" t="s">
        <v>1977</v>
      </c>
      <c r="F4187" t="s">
        <v>259</v>
      </c>
      <c r="G4187" t="s">
        <v>51</v>
      </c>
      <c r="H4187" t="s">
        <v>191</v>
      </c>
      <c r="I4187" t="s">
        <v>212</v>
      </c>
      <c r="J4187" t="s">
        <v>384</v>
      </c>
      <c r="K4187">
        <v>753748</v>
      </c>
      <c r="L4187" t="s">
        <v>123</v>
      </c>
      <c r="M4187" t="s">
        <v>124</v>
      </c>
      <c r="N4187" t="s">
        <v>57</v>
      </c>
      <c r="O4187" s="1">
        <v>46113</v>
      </c>
      <c r="Q4187" s="1">
        <v>46235</v>
      </c>
      <c r="R4187" s="2">
        <v>158.78</v>
      </c>
      <c r="S4187">
        <v>1</v>
      </c>
      <c r="T4187" t="s">
        <v>58</v>
      </c>
      <c r="U4187" t="s">
        <v>59</v>
      </c>
      <c r="V4187" s="3">
        <v>0.75</v>
      </c>
      <c r="W4187" s="2">
        <v>0</v>
      </c>
      <c r="X4187">
        <v>0</v>
      </c>
      <c r="Y4187" t="s">
        <v>60</v>
      </c>
      <c r="Z4187" t="s">
        <v>61</v>
      </c>
      <c r="AA4187">
        <v>0</v>
      </c>
      <c r="AB4187" s="2">
        <v>0</v>
      </c>
      <c r="AC4187" s="2">
        <v>0</v>
      </c>
      <c r="AD4187" s="3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119.08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</row>
    <row r="4188" spans="1:43" x14ac:dyDescent="0.25">
      <c r="A4188" s="1">
        <v>46209</v>
      </c>
      <c r="B4188" t="s">
        <v>48</v>
      </c>
      <c r="C4188">
        <v>649163</v>
      </c>
      <c r="D4188">
        <v>2034430270</v>
      </c>
      <c r="E4188" t="s">
        <v>3470</v>
      </c>
      <c r="F4188" t="s">
        <v>3471</v>
      </c>
      <c r="G4188" t="s">
        <v>51</v>
      </c>
      <c r="H4188" t="s">
        <v>439</v>
      </c>
      <c r="I4188" t="s">
        <v>212</v>
      </c>
      <c r="J4188" t="s">
        <v>384</v>
      </c>
      <c r="K4188">
        <v>856824</v>
      </c>
      <c r="L4188" t="s">
        <v>440</v>
      </c>
      <c r="M4188" t="s">
        <v>441</v>
      </c>
      <c r="N4188" t="s">
        <v>57</v>
      </c>
      <c r="O4188" s="1">
        <v>46113</v>
      </c>
      <c r="Q4188" s="1">
        <v>46235</v>
      </c>
      <c r="R4188" s="2">
        <v>94.06</v>
      </c>
      <c r="S4188">
        <v>1</v>
      </c>
      <c r="T4188" t="s">
        <v>58</v>
      </c>
      <c r="U4188" t="s">
        <v>59</v>
      </c>
      <c r="V4188" s="3">
        <v>0.75</v>
      </c>
      <c r="W4188" s="2">
        <v>0</v>
      </c>
      <c r="X4188">
        <v>0</v>
      </c>
      <c r="Y4188" t="s">
        <v>60</v>
      </c>
      <c r="Z4188" t="s">
        <v>61</v>
      </c>
      <c r="AA4188">
        <v>0</v>
      </c>
      <c r="AB4188" s="2">
        <v>0</v>
      </c>
      <c r="AC4188" s="2">
        <v>0</v>
      </c>
      <c r="AD4188" s="3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70.540000000000006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</row>
    <row r="4189" spans="1:43" x14ac:dyDescent="0.25">
      <c r="A4189" s="1">
        <v>46209</v>
      </c>
      <c r="B4189" t="s">
        <v>48</v>
      </c>
      <c r="C4189">
        <v>649163</v>
      </c>
      <c r="D4189">
        <v>2034443316</v>
      </c>
      <c r="E4189" t="s">
        <v>1979</v>
      </c>
      <c r="F4189" t="s">
        <v>1980</v>
      </c>
      <c r="G4189" t="s">
        <v>51</v>
      </c>
      <c r="H4189" t="s">
        <v>72</v>
      </c>
      <c r="I4189" t="s">
        <v>212</v>
      </c>
      <c r="J4189" t="s">
        <v>213</v>
      </c>
      <c r="K4189">
        <v>651818</v>
      </c>
      <c r="L4189" t="s">
        <v>214</v>
      </c>
      <c r="M4189" t="s">
        <v>215</v>
      </c>
      <c r="N4189" t="s">
        <v>57</v>
      </c>
      <c r="O4189" s="1">
        <v>46118</v>
      </c>
      <c r="Q4189" s="1">
        <v>46240</v>
      </c>
      <c r="R4189" s="2">
        <v>145.58000000000001</v>
      </c>
      <c r="S4189">
        <v>1</v>
      </c>
      <c r="T4189" t="s">
        <v>58</v>
      </c>
      <c r="U4189" t="s">
        <v>59</v>
      </c>
      <c r="V4189" s="3">
        <v>0.9</v>
      </c>
      <c r="W4189" s="2">
        <v>0</v>
      </c>
      <c r="X4189">
        <v>0</v>
      </c>
      <c r="Y4189" t="s">
        <v>60</v>
      </c>
      <c r="Z4189" t="s">
        <v>61</v>
      </c>
      <c r="AA4189">
        <v>0</v>
      </c>
      <c r="AB4189" s="2">
        <v>0</v>
      </c>
      <c r="AC4189" s="2">
        <v>0</v>
      </c>
      <c r="AD4189" s="3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131.02000000000001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</row>
    <row r="4190" spans="1:43" x14ac:dyDescent="0.25">
      <c r="A4190" s="1">
        <v>46209</v>
      </c>
      <c r="B4190" t="s">
        <v>48</v>
      </c>
      <c r="C4190">
        <v>649163</v>
      </c>
      <c r="D4190">
        <v>2034444253</v>
      </c>
      <c r="E4190" t="s">
        <v>1981</v>
      </c>
      <c r="F4190" t="s">
        <v>1066</v>
      </c>
      <c r="G4190" t="s">
        <v>51</v>
      </c>
      <c r="H4190" t="s">
        <v>363</v>
      </c>
      <c r="I4190" t="s">
        <v>212</v>
      </c>
      <c r="J4190" t="s">
        <v>254</v>
      </c>
      <c r="K4190">
        <v>816021</v>
      </c>
      <c r="L4190" t="s">
        <v>513</v>
      </c>
      <c r="M4190" t="s">
        <v>514</v>
      </c>
      <c r="N4190" t="s">
        <v>57</v>
      </c>
      <c r="O4190" s="1">
        <v>46113</v>
      </c>
      <c r="Q4190" s="1">
        <v>46235</v>
      </c>
      <c r="R4190" s="2">
        <v>76.63</v>
      </c>
      <c r="S4190">
        <v>1</v>
      </c>
      <c r="T4190" t="s">
        <v>58</v>
      </c>
      <c r="U4190" t="s">
        <v>59</v>
      </c>
      <c r="V4190" s="3">
        <v>0.65</v>
      </c>
      <c r="W4190" s="2">
        <v>0</v>
      </c>
      <c r="X4190">
        <v>0</v>
      </c>
      <c r="Y4190" t="s">
        <v>60</v>
      </c>
      <c r="Z4190" t="s">
        <v>61</v>
      </c>
      <c r="AA4190">
        <v>0</v>
      </c>
      <c r="AB4190" s="2">
        <v>0</v>
      </c>
      <c r="AC4190" s="2">
        <v>0</v>
      </c>
      <c r="AD4190" s="3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49.81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</row>
    <row r="4191" spans="1:43" x14ac:dyDescent="0.25">
      <c r="A4191" s="1">
        <v>46209</v>
      </c>
      <c r="B4191" t="s">
        <v>48</v>
      </c>
      <c r="C4191">
        <v>649163</v>
      </c>
      <c r="D4191">
        <v>2034456448</v>
      </c>
      <c r="E4191" t="s">
        <v>1984</v>
      </c>
      <c r="F4191" t="s">
        <v>1985</v>
      </c>
      <c r="G4191" t="s">
        <v>51</v>
      </c>
      <c r="H4191" t="s">
        <v>72</v>
      </c>
      <c r="I4191" t="s">
        <v>212</v>
      </c>
      <c r="J4191" t="s">
        <v>213</v>
      </c>
      <c r="K4191">
        <v>824062</v>
      </c>
      <c r="L4191" t="s">
        <v>391</v>
      </c>
      <c r="M4191" t="s">
        <v>392</v>
      </c>
      <c r="N4191" t="s">
        <v>57</v>
      </c>
      <c r="O4191" s="1">
        <v>46113</v>
      </c>
      <c r="Q4191" s="1">
        <v>46235</v>
      </c>
      <c r="R4191" s="2">
        <v>87.48</v>
      </c>
      <c r="S4191">
        <v>1</v>
      </c>
      <c r="T4191" t="s">
        <v>58</v>
      </c>
      <c r="U4191" t="s">
        <v>59</v>
      </c>
      <c r="V4191" s="3">
        <v>0.9</v>
      </c>
      <c r="W4191" s="2">
        <v>0</v>
      </c>
      <c r="X4191">
        <v>0</v>
      </c>
      <c r="Y4191" t="s">
        <v>60</v>
      </c>
      <c r="Z4191" t="s">
        <v>61</v>
      </c>
      <c r="AA4191">
        <v>0</v>
      </c>
      <c r="AB4191" s="2">
        <v>0</v>
      </c>
      <c r="AC4191" s="2">
        <v>0</v>
      </c>
      <c r="AD4191" s="3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78.73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</row>
    <row r="4192" spans="1:43" x14ac:dyDescent="0.25">
      <c r="A4192" s="1">
        <v>46209</v>
      </c>
      <c r="B4192" t="s">
        <v>48</v>
      </c>
      <c r="C4192">
        <v>649163</v>
      </c>
      <c r="D4192">
        <v>2034456807</v>
      </c>
      <c r="E4192" t="s">
        <v>3472</v>
      </c>
      <c r="F4192" t="s">
        <v>107</v>
      </c>
      <c r="G4192" t="s">
        <v>51</v>
      </c>
      <c r="H4192" t="s">
        <v>439</v>
      </c>
      <c r="I4192" t="s">
        <v>212</v>
      </c>
      <c r="J4192" t="s">
        <v>228</v>
      </c>
      <c r="K4192">
        <v>897073</v>
      </c>
      <c r="L4192" t="s">
        <v>732</v>
      </c>
      <c r="M4192" t="s">
        <v>733</v>
      </c>
      <c r="N4192" t="s">
        <v>57</v>
      </c>
      <c r="O4192" s="1">
        <v>46106</v>
      </c>
      <c r="Q4192" s="1">
        <v>46228</v>
      </c>
      <c r="R4192" s="2">
        <v>179.2</v>
      </c>
      <c r="S4192">
        <v>1</v>
      </c>
      <c r="T4192" t="s">
        <v>58</v>
      </c>
      <c r="U4192" t="s">
        <v>59</v>
      </c>
      <c r="V4192" s="3">
        <v>0.75</v>
      </c>
      <c r="W4192" s="2">
        <v>0</v>
      </c>
      <c r="X4192">
        <v>0</v>
      </c>
      <c r="Y4192" t="s">
        <v>60</v>
      </c>
      <c r="Z4192" t="s">
        <v>61</v>
      </c>
      <c r="AA4192">
        <v>0</v>
      </c>
      <c r="AB4192" s="2">
        <v>0</v>
      </c>
      <c r="AC4192" s="2">
        <v>0</v>
      </c>
      <c r="AD4192" s="3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134.4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</row>
    <row r="4193" spans="1:43" x14ac:dyDescent="0.25">
      <c r="A4193" s="1">
        <v>46209</v>
      </c>
      <c r="B4193" t="s">
        <v>48</v>
      </c>
      <c r="C4193">
        <v>649163</v>
      </c>
      <c r="D4193">
        <v>2034474266</v>
      </c>
      <c r="E4193" t="s">
        <v>1986</v>
      </c>
      <c r="F4193" t="s">
        <v>1024</v>
      </c>
      <c r="G4193" t="s">
        <v>51</v>
      </c>
      <c r="H4193" t="s">
        <v>250</v>
      </c>
      <c r="I4193" t="s">
        <v>212</v>
      </c>
      <c r="J4193" t="s">
        <v>213</v>
      </c>
      <c r="K4193">
        <v>823068</v>
      </c>
      <c r="L4193" t="s">
        <v>387</v>
      </c>
      <c r="M4193" t="s">
        <v>388</v>
      </c>
      <c r="N4193" t="s">
        <v>57</v>
      </c>
      <c r="O4193" s="1">
        <v>46113</v>
      </c>
      <c r="Q4193" s="1">
        <v>46235</v>
      </c>
      <c r="R4193" s="2">
        <v>113.84</v>
      </c>
      <c r="S4193">
        <v>1</v>
      </c>
      <c r="T4193" t="s">
        <v>58</v>
      </c>
      <c r="U4193" t="s">
        <v>59</v>
      </c>
      <c r="V4193" s="3">
        <v>0.9</v>
      </c>
      <c r="W4193" s="2">
        <v>0</v>
      </c>
      <c r="X4193">
        <v>0</v>
      </c>
      <c r="Y4193" t="s">
        <v>60</v>
      </c>
      <c r="Z4193" t="s">
        <v>61</v>
      </c>
      <c r="AA4193">
        <v>0</v>
      </c>
      <c r="AB4193" s="2">
        <v>0</v>
      </c>
      <c r="AC4193" s="2">
        <v>0</v>
      </c>
      <c r="AD4193" s="3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102.46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</row>
    <row r="4194" spans="1:43" x14ac:dyDescent="0.25">
      <c r="A4194" s="1">
        <v>46209</v>
      </c>
      <c r="B4194" t="s">
        <v>48</v>
      </c>
      <c r="C4194">
        <v>649163</v>
      </c>
      <c r="D4194">
        <v>2034480572</v>
      </c>
      <c r="E4194" t="s">
        <v>292</v>
      </c>
      <c r="F4194" t="s">
        <v>1275</v>
      </c>
      <c r="G4194" t="s">
        <v>51</v>
      </c>
      <c r="H4194" t="s">
        <v>502</v>
      </c>
      <c r="I4194" t="s">
        <v>212</v>
      </c>
      <c r="J4194" t="s">
        <v>213</v>
      </c>
      <c r="K4194">
        <v>753748</v>
      </c>
      <c r="L4194" t="s">
        <v>123</v>
      </c>
      <c r="M4194" t="s">
        <v>124</v>
      </c>
      <c r="N4194" t="s">
        <v>57</v>
      </c>
      <c r="O4194" s="1">
        <v>46113</v>
      </c>
      <c r="Q4194" s="1">
        <v>46235</v>
      </c>
      <c r="R4194" s="2">
        <v>315.5</v>
      </c>
      <c r="S4194">
        <v>1</v>
      </c>
      <c r="T4194" t="s">
        <v>58</v>
      </c>
      <c r="U4194" t="s">
        <v>59</v>
      </c>
      <c r="V4194" s="3">
        <v>0.9</v>
      </c>
      <c r="W4194" s="2">
        <v>0</v>
      </c>
      <c r="X4194">
        <v>0</v>
      </c>
      <c r="Y4194" t="s">
        <v>60</v>
      </c>
      <c r="Z4194" t="s">
        <v>61</v>
      </c>
      <c r="AA4194">
        <v>0</v>
      </c>
      <c r="AB4194" s="2">
        <v>0</v>
      </c>
      <c r="AC4194" s="2">
        <v>0</v>
      </c>
      <c r="AD4194" s="3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283.95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</row>
    <row r="4195" spans="1:43" x14ac:dyDescent="0.25">
      <c r="A4195" s="1">
        <v>46209</v>
      </c>
      <c r="B4195" t="s">
        <v>48</v>
      </c>
      <c r="C4195">
        <v>649163</v>
      </c>
      <c r="D4195">
        <v>2034483391</v>
      </c>
      <c r="E4195" t="s">
        <v>1987</v>
      </c>
      <c r="F4195" t="s">
        <v>1988</v>
      </c>
      <c r="G4195" t="s">
        <v>51</v>
      </c>
      <c r="H4195" t="s">
        <v>270</v>
      </c>
      <c r="I4195" t="s">
        <v>212</v>
      </c>
      <c r="J4195" t="s">
        <v>384</v>
      </c>
      <c r="K4195">
        <v>651818</v>
      </c>
      <c r="L4195" t="s">
        <v>214</v>
      </c>
      <c r="M4195" t="s">
        <v>215</v>
      </c>
      <c r="N4195" t="s">
        <v>57</v>
      </c>
      <c r="O4195" s="1">
        <v>46118</v>
      </c>
      <c r="Q4195" s="1">
        <v>46240</v>
      </c>
      <c r="R4195" s="2">
        <v>169.63</v>
      </c>
      <c r="S4195">
        <v>1</v>
      </c>
      <c r="T4195" t="s">
        <v>58</v>
      </c>
      <c r="U4195" t="s">
        <v>59</v>
      </c>
      <c r="V4195" s="3">
        <v>0.75</v>
      </c>
      <c r="W4195" s="2">
        <v>0</v>
      </c>
      <c r="X4195">
        <v>0</v>
      </c>
      <c r="Y4195" t="s">
        <v>60</v>
      </c>
      <c r="Z4195" t="s">
        <v>61</v>
      </c>
      <c r="AA4195">
        <v>0</v>
      </c>
      <c r="AB4195" s="2">
        <v>0</v>
      </c>
      <c r="AC4195" s="2">
        <v>0</v>
      </c>
      <c r="AD4195" s="3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127.22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</row>
    <row r="4196" spans="1:43" x14ac:dyDescent="0.25">
      <c r="A4196" s="1">
        <v>46209</v>
      </c>
      <c r="B4196" t="s">
        <v>48</v>
      </c>
      <c r="C4196">
        <v>649163</v>
      </c>
      <c r="D4196">
        <v>2034484721</v>
      </c>
      <c r="E4196" t="s">
        <v>1989</v>
      </c>
      <c r="F4196" t="s">
        <v>1990</v>
      </c>
      <c r="G4196" t="s">
        <v>51</v>
      </c>
      <c r="H4196" t="s">
        <v>444</v>
      </c>
      <c r="I4196" t="s">
        <v>212</v>
      </c>
      <c r="J4196" t="s">
        <v>384</v>
      </c>
      <c r="K4196">
        <v>651818</v>
      </c>
      <c r="L4196" t="s">
        <v>214</v>
      </c>
      <c r="M4196" t="s">
        <v>215</v>
      </c>
      <c r="N4196" t="s">
        <v>57</v>
      </c>
      <c r="O4196" s="1">
        <v>46118</v>
      </c>
      <c r="Q4196" s="1">
        <v>46240</v>
      </c>
      <c r="R4196" s="2">
        <v>60.28</v>
      </c>
      <c r="S4196">
        <v>1</v>
      </c>
      <c r="T4196" t="s">
        <v>58</v>
      </c>
      <c r="U4196" t="s">
        <v>59</v>
      </c>
      <c r="V4196" s="3">
        <v>0.75</v>
      </c>
      <c r="W4196" s="2">
        <v>0</v>
      </c>
      <c r="X4196">
        <v>0</v>
      </c>
      <c r="Y4196" t="s">
        <v>60</v>
      </c>
      <c r="Z4196" t="s">
        <v>61</v>
      </c>
      <c r="AA4196">
        <v>0</v>
      </c>
      <c r="AB4196" s="2">
        <v>0</v>
      </c>
      <c r="AC4196" s="2">
        <v>0</v>
      </c>
      <c r="AD4196" s="3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45.21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</row>
    <row r="4197" spans="1:43" x14ac:dyDescent="0.25">
      <c r="A4197" s="1">
        <v>46209</v>
      </c>
      <c r="B4197" t="s">
        <v>48</v>
      </c>
      <c r="C4197">
        <v>649163</v>
      </c>
      <c r="D4197">
        <v>2034485043</v>
      </c>
      <c r="E4197" t="s">
        <v>610</v>
      </c>
      <c r="F4197" t="s">
        <v>1991</v>
      </c>
      <c r="G4197" t="s">
        <v>51</v>
      </c>
      <c r="H4197" t="s">
        <v>444</v>
      </c>
      <c r="I4197" t="s">
        <v>212</v>
      </c>
      <c r="J4197" t="s">
        <v>213</v>
      </c>
      <c r="K4197">
        <v>651818</v>
      </c>
      <c r="L4197" t="s">
        <v>214</v>
      </c>
      <c r="M4197" t="s">
        <v>215</v>
      </c>
      <c r="N4197" t="s">
        <v>57</v>
      </c>
      <c r="O4197" s="1">
        <v>46118</v>
      </c>
      <c r="Q4197" s="1">
        <v>46240</v>
      </c>
      <c r="R4197" s="2">
        <v>90.79</v>
      </c>
      <c r="S4197">
        <v>1</v>
      </c>
      <c r="T4197" t="s">
        <v>58</v>
      </c>
      <c r="U4197" t="s">
        <v>59</v>
      </c>
      <c r="V4197" s="3">
        <v>0.9</v>
      </c>
      <c r="W4197" s="2">
        <v>0</v>
      </c>
      <c r="X4197">
        <v>0</v>
      </c>
      <c r="Y4197" t="s">
        <v>60</v>
      </c>
      <c r="Z4197" t="s">
        <v>61</v>
      </c>
      <c r="AA4197">
        <v>0</v>
      </c>
      <c r="AB4197" s="2">
        <v>0</v>
      </c>
      <c r="AC4197" s="2">
        <v>0</v>
      </c>
      <c r="AD4197" s="3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81.709999999999994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</row>
    <row r="4198" spans="1:43" x14ac:dyDescent="0.25">
      <c r="A4198" s="1">
        <v>46209</v>
      </c>
      <c r="B4198" t="s">
        <v>48</v>
      </c>
      <c r="C4198">
        <v>649163</v>
      </c>
      <c r="D4198">
        <v>2034489390</v>
      </c>
      <c r="E4198" t="s">
        <v>1992</v>
      </c>
      <c r="F4198" t="s">
        <v>1993</v>
      </c>
      <c r="G4198" t="s">
        <v>51</v>
      </c>
      <c r="H4198" t="s">
        <v>182</v>
      </c>
      <c r="I4198" t="s">
        <v>212</v>
      </c>
      <c r="J4198" t="s">
        <v>384</v>
      </c>
      <c r="K4198">
        <v>946134</v>
      </c>
      <c r="L4198" t="s">
        <v>591</v>
      </c>
      <c r="M4198" t="s">
        <v>592</v>
      </c>
      <c r="N4198" t="s">
        <v>57</v>
      </c>
      <c r="O4198" s="1">
        <v>46113</v>
      </c>
      <c r="Q4198" s="1">
        <v>46235</v>
      </c>
      <c r="R4198" s="2">
        <v>12.37</v>
      </c>
      <c r="S4198">
        <v>1</v>
      </c>
      <c r="T4198" t="s">
        <v>58</v>
      </c>
      <c r="U4198" t="s">
        <v>59</v>
      </c>
      <c r="V4198" s="3">
        <v>0.75</v>
      </c>
      <c r="W4198" s="2">
        <v>0</v>
      </c>
      <c r="X4198">
        <v>0</v>
      </c>
      <c r="Y4198" t="s">
        <v>60</v>
      </c>
      <c r="Z4198" t="s">
        <v>61</v>
      </c>
      <c r="AA4198">
        <v>0</v>
      </c>
      <c r="AB4198" s="2">
        <v>0</v>
      </c>
      <c r="AC4198" s="2">
        <v>0</v>
      </c>
      <c r="AD4198" s="3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9.2799999999999994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</row>
    <row r="4199" spans="1:43" x14ac:dyDescent="0.25">
      <c r="A4199" s="1">
        <v>46209</v>
      </c>
      <c r="B4199" t="s">
        <v>48</v>
      </c>
      <c r="C4199">
        <v>649163</v>
      </c>
      <c r="D4199">
        <v>2034510228</v>
      </c>
      <c r="E4199" t="s">
        <v>1259</v>
      </c>
      <c r="F4199" t="s">
        <v>1994</v>
      </c>
      <c r="G4199" t="s">
        <v>51</v>
      </c>
      <c r="H4199" t="s">
        <v>72</v>
      </c>
      <c r="I4199" t="s">
        <v>212</v>
      </c>
      <c r="J4199" t="s">
        <v>213</v>
      </c>
      <c r="K4199">
        <v>823350</v>
      </c>
      <c r="L4199" t="s">
        <v>465</v>
      </c>
      <c r="M4199" t="s">
        <v>612</v>
      </c>
      <c r="N4199" t="s">
        <v>57</v>
      </c>
      <c r="O4199" s="1">
        <v>46113</v>
      </c>
      <c r="Q4199" s="1">
        <v>46235</v>
      </c>
      <c r="R4199" s="2">
        <v>59</v>
      </c>
      <c r="S4199">
        <v>1</v>
      </c>
      <c r="T4199" t="s">
        <v>58</v>
      </c>
      <c r="U4199" t="s">
        <v>59</v>
      </c>
      <c r="V4199" s="3">
        <v>0.9</v>
      </c>
      <c r="W4199" s="2">
        <v>0</v>
      </c>
      <c r="X4199">
        <v>0</v>
      </c>
      <c r="Y4199" t="s">
        <v>60</v>
      </c>
      <c r="Z4199" t="s">
        <v>61</v>
      </c>
      <c r="AA4199">
        <v>0</v>
      </c>
      <c r="AB4199" s="2">
        <v>0</v>
      </c>
      <c r="AC4199" s="2">
        <v>0</v>
      </c>
      <c r="AD4199" s="3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53.1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</row>
    <row r="4200" spans="1:43" x14ac:dyDescent="0.25">
      <c r="A4200" s="1">
        <v>46209</v>
      </c>
      <c r="B4200" t="s">
        <v>48</v>
      </c>
      <c r="C4200">
        <v>649163</v>
      </c>
      <c r="D4200">
        <v>2034527362</v>
      </c>
      <c r="E4200" t="s">
        <v>1997</v>
      </c>
      <c r="F4200" t="s">
        <v>1998</v>
      </c>
      <c r="G4200" t="s">
        <v>51</v>
      </c>
      <c r="H4200" t="s">
        <v>444</v>
      </c>
      <c r="I4200" t="s">
        <v>212</v>
      </c>
      <c r="J4200" t="s">
        <v>213</v>
      </c>
      <c r="K4200">
        <v>651818</v>
      </c>
      <c r="L4200" t="s">
        <v>214</v>
      </c>
      <c r="M4200" t="s">
        <v>215</v>
      </c>
      <c r="N4200" t="s">
        <v>57</v>
      </c>
      <c r="O4200" s="1">
        <v>46118</v>
      </c>
      <c r="Q4200" s="1">
        <v>46240</v>
      </c>
      <c r="R4200" s="2">
        <v>75.13</v>
      </c>
      <c r="S4200">
        <v>1</v>
      </c>
      <c r="T4200" t="s">
        <v>58</v>
      </c>
      <c r="U4200" t="s">
        <v>59</v>
      </c>
      <c r="V4200" s="3">
        <v>0.9</v>
      </c>
      <c r="W4200" s="2">
        <v>0</v>
      </c>
      <c r="X4200">
        <v>0</v>
      </c>
      <c r="Y4200" t="s">
        <v>60</v>
      </c>
      <c r="Z4200" t="s">
        <v>61</v>
      </c>
      <c r="AA4200">
        <v>0</v>
      </c>
      <c r="AB4200" s="2">
        <v>0</v>
      </c>
      <c r="AC4200" s="2">
        <v>0</v>
      </c>
      <c r="AD4200" s="3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67.62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</row>
    <row r="4201" spans="1:43" x14ac:dyDescent="0.25">
      <c r="A4201" s="1">
        <v>46209</v>
      </c>
      <c r="B4201" t="s">
        <v>48</v>
      </c>
      <c r="C4201">
        <v>649163</v>
      </c>
      <c r="D4201">
        <v>2034530677</v>
      </c>
      <c r="E4201" t="s">
        <v>1999</v>
      </c>
      <c r="F4201" t="s">
        <v>2000</v>
      </c>
      <c r="G4201" t="s">
        <v>51</v>
      </c>
      <c r="H4201" t="s">
        <v>191</v>
      </c>
      <c r="I4201" t="s">
        <v>212</v>
      </c>
      <c r="J4201" t="s">
        <v>384</v>
      </c>
      <c r="K4201">
        <v>673059</v>
      </c>
      <c r="L4201" t="s">
        <v>78</v>
      </c>
      <c r="M4201" t="s">
        <v>79</v>
      </c>
      <c r="N4201" t="s">
        <v>57</v>
      </c>
      <c r="O4201" s="1">
        <v>46118</v>
      </c>
      <c r="Q4201" s="1">
        <v>46240</v>
      </c>
      <c r="R4201" s="2">
        <v>63.28</v>
      </c>
      <c r="S4201">
        <v>1</v>
      </c>
      <c r="T4201" t="s">
        <v>58</v>
      </c>
      <c r="U4201" t="s">
        <v>59</v>
      </c>
      <c r="V4201" s="3">
        <v>0.75</v>
      </c>
      <c r="W4201" s="2">
        <v>0</v>
      </c>
      <c r="X4201">
        <v>0</v>
      </c>
      <c r="Y4201" t="s">
        <v>60</v>
      </c>
      <c r="Z4201" t="s">
        <v>61</v>
      </c>
      <c r="AA4201">
        <v>0</v>
      </c>
      <c r="AB4201" s="2">
        <v>0</v>
      </c>
      <c r="AC4201" s="2">
        <v>0</v>
      </c>
      <c r="AD4201" s="3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47.46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</row>
    <row r="4202" spans="1:43" x14ac:dyDescent="0.25">
      <c r="A4202" s="1">
        <v>46209</v>
      </c>
      <c r="B4202" t="s">
        <v>48</v>
      </c>
      <c r="C4202">
        <v>649163</v>
      </c>
      <c r="D4202">
        <v>2028775533</v>
      </c>
      <c r="E4202" t="s">
        <v>3473</v>
      </c>
      <c r="F4202" t="s">
        <v>3474</v>
      </c>
      <c r="G4202" t="s">
        <v>51</v>
      </c>
      <c r="H4202" t="s">
        <v>72</v>
      </c>
      <c r="I4202" t="s">
        <v>1097</v>
      </c>
      <c r="J4202" t="s">
        <v>1098</v>
      </c>
      <c r="K4202">
        <v>856824</v>
      </c>
      <c r="L4202" t="s">
        <v>440</v>
      </c>
      <c r="M4202" t="s">
        <v>441</v>
      </c>
      <c r="N4202" t="s">
        <v>57</v>
      </c>
      <c r="O4202" s="1">
        <v>45783</v>
      </c>
      <c r="Q4202" s="1">
        <v>46240</v>
      </c>
      <c r="R4202" s="2">
        <v>22.52</v>
      </c>
      <c r="S4202">
        <v>1</v>
      </c>
      <c r="T4202" t="s">
        <v>58</v>
      </c>
      <c r="U4202" t="s">
        <v>216</v>
      </c>
      <c r="V4202" s="3">
        <v>0.06</v>
      </c>
      <c r="W4202" s="2">
        <v>0</v>
      </c>
      <c r="X4202">
        <v>0</v>
      </c>
      <c r="Y4202" t="s">
        <v>217</v>
      </c>
      <c r="Z4202" t="s">
        <v>61</v>
      </c>
      <c r="AA4202">
        <v>0</v>
      </c>
      <c r="AB4202" s="2">
        <v>0</v>
      </c>
      <c r="AC4202" s="2">
        <v>0</v>
      </c>
      <c r="AD4202" s="3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1.35</v>
      </c>
      <c r="AN4202" s="2">
        <v>1.35</v>
      </c>
      <c r="AO4202" s="2">
        <v>0</v>
      </c>
      <c r="AP4202" s="2">
        <v>0</v>
      </c>
      <c r="AQ4202" s="2">
        <v>0</v>
      </c>
    </row>
    <row r="4203" spans="1:43" x14ac:dyDescent="0.25">
      <c r="A4203" s="1">
        <v>46209</v>
      </c>
      <c r="B4203" t="s">
        <v>48</v>
      </c>
      <c r="C4203">
        <v>649163</v>
      </c>
      <c r="D4203">
        <v>2028786407</v>
      </c>
      <c r="E4203" t="s">
        <v>330</v>
      </c>
      <c r="F4203" t="s">
        <v>3171</v>
      </c>
      <c r="G4203" t="s">
        <v>51</v>
      </c>
      <c r="H4203" t="s">
        <v>72</v>
      </c>
      <c r="I4203" t="s">
        <v>1097</v>
      </c>
      <c r="J4203" t="s">
        <v>1098</v>
      </c>
      <c r="K4203">
        <v>814033</v>
      </c>
      <c r="L4203" t="s">
        <v>541</v>
      </c>
      <c r="M4203" t="s">
        <v>542</v>
      </c>
      <c r="N4203" t="s">
        <v>57</v>
      </c>
      <c r="O4203" s="1">
        <v>45839</v>
      </c>
      <c r="Q4203" s="1">
        <v>46235</v>
      </c>
      <c r="R4203" s="2">
        <v>41.91</v>
      </c>
      <c r="S4203">
        <v>1</v>
      </c>
      <c r="T4203" t="s">
        <v>58</v>
      </c>
      <c r="U4203" t="s">
        <v>216</v>
      </c>
      <c r="V4203" s="3">
        <v>0.06</v>
      </c>
      <c r="W4203" s="2">
        <v>0</v>
      </c>
      <c r="X4203">
        <v>0</v>
      </c>
      <c r="Y4203" t="s">
        <v>217</v>
      </c>
      <c r="Z4203" t="s">
        <v>61</v>
      </c>
      <c r="AA4203">
        <v>0</v>
      </c>
      <c r="AB4203" s="2">
        <v>0</v>
      </c>
      <c r="AC4203" s="2">
        <v>0</v>
      </c>
      <c r="AD4203" s="3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0</v>
      </c>
      <c r="AM4203" s="2">
        <v>2.5099999999999998</v>
      </c>
      <c r="AN4203" s="2">
        <v>2.5099999999999998</v>
      </c>
      <c r="AO4203" s="2">
        <v>0</v>
      </c>
      <c r="AP4203" s="2">
        <v>0</v>
      </c>
      <c r="AQ4203" s="2">
        <v>0</v>
      </c>
    </row>
    <row r="4204" spans="1:43" x14ac:dyDescent="0.25">
      <c r="A4204" s="1">
        <v>46209</v>
      </c>
      <c r="B4204" t="s">
        <v>48</v>
      </c>
      <c r="C4204">
        <v>649163</v>
      </c>
      <c r="D4204">
        <v>2028801870</v>
      </c>
      <c r="E4204" t="s">
        <v>1302</v>
      </c>
      <c r="F4204" t="s">
        <v>50</v>
      </c>
      <c r="G4204" t="s">
        <v>51</v>
      </c>
      <c r="H4204" t="s">
        <v>72</v>
      </c>
      <c r="I4204" t="s">
        <v>1097</v>
      </c>
      <c r="J4204" t="s">
        <v>1098</v>
      </c>
      <c r="K4204">
        <v>824076</v>
      </c>
      <c r="L4204" t="s">
        <v>878</v>
      </c>
      <c r="M4204" t="s">
        <v>879</v>
      </c>
      <c r="N4204" t="s">
        <v>57</v>
      </c>
      <c r="O4204" s="1">
        <v>45784</v>
      </c>
      <c r="Q4204" s="1">
        <v>46241</v>
      </c>
      <c r="R4204" s="2">
        <v>38.44</v>
      </c>
      <c r="S4204">
        <v>1</v>
      </c>
      <c r="T4204" t="s">
        <v>58</v>
      </c>
      <c r="U4204" t="s">
        <v>216</v>
      </c>
      <c r="V4204" s="3">
        <v>0.06</v>
      </c>
      <c r="W4204" s="2">
        <v>0</v>
      </c>
      <c r="X4204">
        <v>0</v>
      </c>
      <c r="Y4204" t="s">
        <v>217</v>
      </c>
      <c r="Z4204" t="s">
        <v>61</v>
      </c>
      <c r="AA4204">
        <v>0</v>
      </c>
      <c r="AB4204" s="2">
        <v>0</v>
      </c>
      <c r="AC4204" s="2">
        <v>0</v>
      </c>
      <c r="AD4204" s="3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0</v>
      </c>
      <c r="AM4204" s="2">
        <v>2.31</v>
      </c>
      <c r="AN4204" s="2">
        <v>2.31</v>
      </c>
      <c r="AO4204" s="2">
        <v>0</v>
      </c>
      <c r="AP4204" s="2">
        <v>0</v>
      </c>
      <c r="AQ4204" s="2">
        <v>0</v>
      </c>
    </row>
    <row r="4205" spans="1:43" x14ac:dyDescent="0.25">
      <c r="A4205" s="1">
        <v>46209</v>
      </c>
      <c r="B4205" t="s">
        <v>48</v>
      </c>
      <c r="C4205">
        <v>649163</v>
      </c>
      <c r="D4205">
        <v>2028819906</v>
      </c>
      <c r="E4205" t="s">
        <v>3173</v>
      </c>
      <c r="F4205" t="s">
        <v>708</v>
      </c>
      <c r="G4205" t="s">
        <v>51</v>
      </c>
      <c r="H4205" t="s">
        <v>52</v>
      </c>
      <c r="I4205" t="s">
        <v>1097</v>
      </c>
      <c r="J4205" t="s">
        <v>1098</v>
      </c>
      <c r="K4205">
        <v>650218</v>
      </c>
      <c r="L4205" t="s">
        <v>165</v>
      </c>
      <c r="M4205" t="s">
        <v>166</v>
      </c>
      <c r="N4205" t="s">
        <v>57</v>
      </c>
      <c r="O4205" s="1">
        <v>45785</v>
      </c>
      <c r="Q4205" s="1">
        <v>46242</v>
      </c>
      <c r="R4205" s="2">
        <v>32.979999999999997</v>
      </c>
      <c r="S4205">
        <v>1</v>
      </c>
      <c r="T4205" t="s">
        <v>58</v>
      </c>
      <c r="U4205" t="s">
        <v>216</v>
      </c>
      <c r="V4205" s="3">
        <v>0.06</v>
      </c>
      <c r="W4205" s="2">
        <v>0</v>
      </c>
      <c r="X4205">
        <v>0</v>
      </c>
      <c r="Y4205" t="s">
        <v>217</v>
      </c>
      <c r="Z4205" t="s">
        <v>61</v>
      </c>
      <c r="AA4205">
        <v>0</v>
      </c>
      <c r="AB4205" s="2">
        <v>0</v>
      </c>
      <c r="AC4205" s="2">
        <v>0</v>
      </c>
      <c r="AD4205" s="3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1.98</v>
      </c>
      <c r="AN4205" s="2">
        <v>1.98</v>
      </c>
      <c r="AO4205" s="2">
        <v>0</v>
      </c>
      <c r="AP4205" s="2">
        <v>0</v>
      </c>
      <c r="AQ4205" s="2">
        <v>0</v>
      </c>
    </row>
    <row r="4206" spans="1:43" x14ac:dyDescent="0.25">
      <c r="A4206" s="1">
        <v>46209</v>
      </c>
      <c r="B4206" t="s">
        <v>48</v>
      </c>
      <c r="C4206">
        <v>649163</v>
      </c>
      <c r="D4206">
        <v>2028831848</v>
      </c>
      <c r="E4206" t="s">
        <v>3475</v>
      </c>
      <c r="F4206" t="s">
        <v>308</v>
      </c>
      <c r="G4206" t="s">
        <v>51</v>
      </c>
      <c r="H4206" t="s">
        <v>112</v>
      </c>
      <c r="I4206" t="s">
        <v>1097</v>
      </c>
      <c r="J4206" t="s">
        <v>1098</v>
      </c>
      <c r="K4206">
        <v>856824</v>
      </c>
      <c r="L4206" t="s">
        <v>440</v>
      </c>
      <c r="M4206" t="s">
        <v>441</v>
      </c>
      <c r="N4206" t="s">
        <v>57</v>
      </c>
      <c r="O4206" s="1">
        <v>45786</v>
      </c>
      <c r="Q4206" s="1">
        <v>46243</v>
      </c>
      <c r="R4206" s="2">
        <v>43.68</v>
      </c>
      <c r="S4206">
        <v>1</v>
      </c>
      <c r="T4206" t="s">
        <v>58</v>
      </c>
      <c r="U4206" t="s">
        <v>216</v>
      </c>
      <c r="V4206" s="3">
        <v>0.06</v>
      </c>
      <c r="W4206" s="2">
        <v>0</v>
      </c>
      <c r="X4206">
        <v>0</v>
      </c>
      <c r="Y4206" t="s">
        <v>217</v>
      </c>
      <c r="Z4206" t="s">
        <v>61</v>
      </c>
      <c r="AA4206">
        <v>0</v>
      </c>
      <c r="AB4206" s="2">
        <v>0</v>
      </c>
      <c r="AC4206" s="2">
        <v>0</v>
      </c>
      <c r="AD4206" s="3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2.62</v>
      </c>
      <c r="AN4206" s="2">
        <v>2.62</v>
      </c>
      <c r="AO4206" s="2">
        <v>0</v>
      </c>
      <c r="AP4206" s="2">
        <v>0</v>
      </c>
      <c r="AQ4206" s="2">
        <v>0</v>
      </c>
    </row>
    <row r="4207" spans="1:43" x14ac:dyDescent="0.25">
      <c r="A4207" s="1">
        <v>46209</v>
      </c>
      <c r="B4207" t="s">
        <v>48</v>
      </c>
      <c r="C4207">
        <v>649163</v>
      </c>
      <c r="D4207">
        <v>2028847738</v>
      </c>
      <c r="E4207" t="s">
        <v>3175</v>
      </c>
      <c r="F4207" t="s">
        <v>3176</v>
      </c>
      <c r="G4207" t="s">
        <v>51</v>
      </c>
      <c r="H4207" t="s">
        <v>191</v>
      </c>
      <c r="I4207" t="s">
        <v>1097</v>
      </c>
      <c r="J4207" t="s">
        <v>1098</v>
      </c>
      <c r="K4207">
        <v>856824</v>
      </c>
      <c r="L4207" t="s">
        <v>440</v>
      </c>
      <c r="M4207" t="s">
        <v>441</v>
      </c>
      <c r="N4207" t="s">
        <v>57</v>
      </c>
      <c r="O4207" s="1">
        <v>45809</v>
      </c>
      <c r="Q4207" s="1">
        <v>46235</v>
      </c>
      <c r="R4207" s="2">
        <v>27.95</v>
      </c>
      <c r="S4207">
        <v>1</v>
      </c>
      <c r="T4207" t="s">
        <v>58</v>
      </c>
      <c r="U4207" t="s">
        <v>216</v>
      </c>
      <c r="V4207" s="3">
        <v>0.06</v>
      </c>
      <c r="W4207" s="2">
        <v>0</v>
      </c>
      <c r="X4207">
        <v>0</v>
      </c>
      <c r="Y4207" t="s">
        <v>217</v>
      </c>
      <c r="Z4207" t="s">
        <v>61</v>
      </c>
      <c r="AA4207">
        <v>0</v>
      </c>
      <c r="AB4207" s="2">
        <v>0</v>
      </c>
      <c r="AC4207" s="2">
        <v>0</v>
      </c>
      <c r="AD4207" s="3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0</v>
      </c>
      <c r="AM4207" s="2">
        <v>1.68</v>
      </c>
      <c r="AN4207" s="2">
        <v>1.68</v>
      </c>
      <c r="AO4207" s="2">
        <v>0</v>
      </c>
      <c r="AP4207" s="2">
        <v>0</v>
      </c>
      <c r="AQ4207" s="2">
        <v>0</v>
      </c>
    </row>
    <row r="4208" spans="1:43" x14ac:dyDescent="0.25">
      <c r="A4208" s="1">
        <v>46209</v>
      </c>
      <c r="B4208" t="s">
        <v>48</v>
      </c>
      <c r="C4208">
        <v>649163</v>
      </c>
      <c r="D4208">
        <v>2028858329</v>
      </c>
      <c r="E4208" t="s">
        <v>3177</v>
      </c>
      <c r="F4208" t="s">
        <v>282</v>
      </c>
      <c r="G4208" t="s">
        <v>51</v>
      </c>
      <c r="H4208" t="s">
        <v>72</v>
      </c>
      <c r="I4208" t="s">
        <v>1097</v>
      </c>
      <c r="J4208" t="s">
        <v>1098</v>
      </c>
      <c r="K4208">
        <v>839554</v>
      </c>
      <c r="L4208" t="s">
        <v>1796</v>
      </c>
      <c r="M4208" t="s">
        <v>1797</v>
      </c>
      <c r="N4208" t="s">
        <v>57</v>
      </c>
      <c r="O4208" s="1">
        <v>45809</v>
      </c>
      <c r="Q4208" s="1">
        <v>46235</v>
      </c>
      <c r="R4208" s="2">
        <v>217.26</v>
      </c>
      <c r="S4208">
        <v>1</v>
      </c>
      <c r="T4208" t="s">
        <v>58</v>
      </c>
      <c r="U4208" t="s">
        <v>216</v>
      </c>
      <c r="V4208" s="3">
        <v>0.06</v>
      </c>
      <c r="W4208" s="2">
        <v>0</v>
      </c>
      <c r="X4208">
        <v>0</v>
      </c>
      <c r="Y4208" t="s">
        <v>217</v>
      </c>
      <c r="Z4208" t="s">
        <v>61</v>
      </c>
      <c r="AA4208">
        <v>0</v>
      </c>
      <c r="AB4208" s="2">
        <v>0</v>
      </c>
      <c r="AC4208" s="2">
        <v>0</v>
      </c>
      <c r="AD4208" s="3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0</v>
      </c>
      <c r="AM4208" s="2">
        <v>13.04</v>
      </c>
      <c r="AN4208" s="2">
        <v>13.04</v>
      </c>
      <c r="AO4208" s="2">
        <v>0</v>
      </c>
      <c r="AP4208" s="2">
        <v>0</v>
      </c>
      <c r="AQ4208" s="2">
        <v>0</v>
      </c>
    </row>
    <row r="4209" spans="1:43" x14ac:dyDescent="0.25">
      <c r="A4209" s="1">
        <v>46209</v>
      </c>
      <c r="B4209" t="s">
        <v>48</v>
      </c>
      <c r="C4209">
        <v>649163</v>
      </c>
      <c r="D4209">
        <v>2028904032</v>
      </c>
      <c r="E4209" t="s">
        <v>2905</v>
      </c>
      <c r="F4209" t="s">
        <v>262</v>
      </c>
      <c r="G4209" t="s">
        <v>51</v>
      </c>
      <c r="H4209" t="s">
        <v>72</v>
      </c>
      <c r="I4209" t="s">
        <v>1097</v>
      </c>
      <c r="J4209" t="s">
        <v>1098</v>
      </c>
      <c r="K4209">
        <v>824062</v>
      </c>
      <c r="L4209" t="s">
        <v>391</v>
      </c>
      <c r="M4209" t="s">
        <v>392</v>
      </c>
      <c r="N4209" t="s">
        <v>57</v>
      </c>
      <c r="O4209" s="1">
        <v>45809</v>
      </c>
      <c r="Q4209" s="1">
        <v>46235</v>
      </c>
      <c r="R4209" s="2">
        <v>67.19</v>
      </c>
      <c r="S4209">
        <v>1</v>
      </c>
      <c r="T4209" t="s">
        <v>58</v>
      </c>
      <c r="U4209" t="s">
        <v>216</v>
      </c>
      <c r="V4209" s="3">
        <v>0.06</v>
      </c>
      <c r="W4209" s="2">
        <v>0</v>
      </c>
      <c r="X4209">
        <v>0</v>
      </c>
      <c r="Y4209" t="s">
        <v>217</v>
      </c>
      <c r="Z4209" t="s">
        <v>61</v>
      </c>
      <c r="AA4209">
        <v>0</v>
      </c>
      <c r="AB4209" s="2">
        <v>0</v>
      </c>
      <c r="AC4209" s="2">
        <v>0</v>
      </c>
      <c r="AD4209" s="3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0</v>
      </c>
      <c r="AM4209" s="2">
        <v>4.03</v>
      </c>
      <c r="AN4209" s="2">
        <v>4.03</v>
      </c>
      <c r="AO4209" s="2">
        <v>0</v>
      </c>
      <c r="AP4209" s="2">
        <v>0</v>
      </c>
      <c r="AQ4209" s="2">
        <v>0</v>
      </c>
    </row>
    <row r="4210" spans="1:43" x14ac:dyDescent="0.25">
      <c r="A4210" s="1">
        <v>46209</v>
      </c>
      <c r="B4210" t="s">
        <v>48</v>
      </c>
      <c r="C4210">
        <v>649163</v>
      </c>
      <c r="D4210">
        <v>2028910082</v>
      </c>
      <c r="E4210" t="s">
        <v>3476</v>
      </c>
      <c r="F4210" t="s">
        <v>3477</v>
      </c>
      <c r="G4210" t="s">
        <v>51</v>
      </c>
      <c r="H4210" t="s">
        <v>72</v>
      </c>
      <c r="I4210" t="s">
        <v>1097</v>
      </c>
      <c r="J4210" t="s">
        <v>1098</v>
      </c>
      <c r="K4210">
        <v>822733</v>
      </c>
      <c r="L4210" t="s">
        <v>113</v>
      </c>
      <c r="M4210" t="s">
        <v>114</v>
      </c>
      <c r="N4210" t="s">
        <v>57</v>
      </c>
      <c r="O4210" s="1">
        <v>45809</v>
      </c>
      <c r="Q4210" s="1">
        <v>46235</v>
      </c>
      <c r="R4210" s="2">
        <v>77.7</v>
      </c>
      <c r="S4210">
        <v>1</v>
      </c>
      <c r="T4210" t="s">
        <v>58</v>
      </c>
      <c r="U4210" t="s">
        <v>216</v>
      </c>
      <c r="V4210" s="3">
        <v>0.06</v>
      </c>
      <c r="W4210" s="2">
        <v>0</v>
      </c>
      <c r="X4210">
        <v>0</v>
      </c>
      <c r="Y4210" t="s">
        <v>217</v>
      </c>
      <c r="Z4210" t="s">
        <v>61</v>
      </c>
      <c r="AA4210">
        <v>0</v>
      </c>
      <c r="AB4210" s="2">
        <v>0</v>
      </c>
      <c r="AC4210" s="2">
        <v>0</v>
      </c>
      <c r="AD4210" s="3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4.66</v>
      </c>
      <c r="AN4210" s="2">
        <v>4.66</v>
      </c>
      <c r="AO4210" s="2">
        <v>0</v>
      </c>
      <c r="AP4210" s="2">
        <v>0</v>
      </c>
      <c r="AQ4210" s="2">
        <v>0</v>
      </c>
    </row>
    <row r="4211" spans="1:43" x14ac:dyDescent="0.25">
      <c r="A4211" s="1">
        <v>46209</v>
      </c>
      <c r="B4211" t="s">
        <v>48</v>
      </c>
      <c r="C4211">
        <v>649163</v>
      </c>
      <c r="D4211">
        <v>2028912170</v>
      </c>
      <c r="E4211" t="s">
        <v>3181</v>
      </c>
      <c r="F4211" t="s">
        <v>3182</v>
      </c>
      <c r="G4211" t="s">
        <v>51</v>
      </c>
      <c r="H4211" t="s">
        <v>112</v>
      </c>
      <c r="I4211" t="s">
        <v>1097</v>
      </c>
      <c r="J4211" t="s">
        <v>1098</v>
      </c>
      <c r="K4211">
        <v>856824</v>
      </c>
      <c r="L4211" t="s">
        <v>440</v>
      </c>
      <c r="M4211" t="s">
        <v>441</v>
      </c>
      <c r="N4211" t="s">
        <v>57</v>
      </c>
      <c r="O4211" s="1">
        <v>45809</v>
      </c>
      <c r="Q4211" s="1">
        <v>46235</v>
      </c>
      <c r="R4211" s="2">
        <v>65.2</v>
      </c>
      <c r="S4211">
        <v>1</v>
      </c>
      <c r="T4211" t="s">
        <v>58</v>
      </c>
      <c r="U4211" t="s">
        <v>216</v>
      </c>
      <c r="V4211" s="3">
        <v>0.06</v>
      </c>
      <c r="W4211" s="2">
        <v>0</v>
      </c>
      <c r="X4211">
        <v>0</v>
      </c>
      <c r="Y4211" t="s">
        <v>217</v>
      </c>
      <c r="Z4211" t="s">
        <v>61</v>
      </c>
      <c r="AA4211">
        <v>0</v>
      </c>
      <c r="AB4211" s="2">
        <v>0</v>
      </c>
      <c r="AC4211" s="2">
        <v>0</v>
      </c>
      <c r="AD4211" s="3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3.91</v>
      </c>
      <c r="AN4211" s="2">
        <v>3.91</v>
      </c>
      <c r="AO4211" s="2">
        <v>0</v>
      </c>
      <c r="AP4211" s="2">
        <v>0</v>
      </c>
      <c r="AQ4211" s="2">
        <v>0</v>
      </c>
    </row>
    <row r="4212" spans="1:43" x14ac:dyDescent="0.25">
      <c r="A4212" s="1">
        <v>46209</v>
      </c>
      <c r="B4212" t="s">
        <v>48</v>
      </c>
      <c r="C4212">
        <v>649163</v>
      </c>
      <c r="D4212">
        <v>2028949434</v>
      </c>
      <c r="E4212" t="s">
        <v>3134</v>
      </c>
      <c r="F4212" t="s">
        <v>3478</v>
      </c>
      <c r="G4212" t="s">
        <v>51</v>
      </c>
      <c r="H4212" t="s">
        <v>72</v>
      </c>
      <c r="I4212" t="s">
        <v>1097</v>
      </c>
      <c r="J4212" t="s">
        <v>1098</v>
      </c>
      <c r="K4212">
        <v>824062</v>
      </c>
      <c r="L4212" t="s">
        <v>391</v>
      </c>
      <c r="M4212" t="s">
        <v>392</v>
      </c>
      <c r="N4212" t="s">
        <v>57</v>
      </c>
      <c r="O4212" s="1">
        <v>45809</v>
      </c>
      <c r="Q4212" s="1">
        <v>46235</v>
      </c>
      <c r="R4212" s="2">
        <v>41.17</v>
      </c>
      <c r="S4212">
        <v>1</v>
      </c>
      <c r="T4212" t="s">
        <v>58</v>
      </c>
      <c r="U4212" t="s">
        <v>216</v>
      </c>
      <c r="V4212" s="3">
        <v>0.06</v>
      </c>
      <c r="W4212" s="2">
        <v>0</v>
      </c>
      <c r="X4212">
        <v>0</v>
      </c>
      <c r="Y4212" t="s">
        <v>217</v>
      </c>
      <c r="Z4212" t="s">
        <v>61</v>
      </c>
      <c r="AA4212">
        <v>0</v>
      </c>
      <c r="AB4212" s="2">
        <v>0</v>
      </c>
      <c r="AC4212" s="2">
        <v>0</v>
      </c>
      <c r="AD4212" s="3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0</v>
      </c>
      <c r="AM4212" s="2">
        <v>2.4700000000000002</v>
      </c>
      <c r="AN4212" s="2">
        <v>2.4700000000000002</v>
      </c>
      <c r="AO4212" s="2">
        <v>0</v>
      </c>
      <c r="AP4212" s="2">
        <v>0</v>
      </c>
      <c r="AQ4212" s="2">
        <v>0</v>
      </c>
    </row>
    <row r="4213" spans="1:43" x14ac:dyDescent="0.25">
      <c r="A4213" s="1">
        <v>46209</v>
      </c>
      <c r="B4213" t="s">
        <v>48</v>
      </c>
      <c r="C4213">
        <v>649163</v>
      </c>
      <c r="D4213">
        <v>2028960908</v>
      </c>
      <c r="E4213" t="s">
        <v>2849</v>
      </c>
      <c r="F4213" t="s">
        <v>2212</v>
      </c>
      <c r="G4213" t="s">
        <v>51</v>
      </c>
      <c r="H4213" t="s">
        <v>72</v>
      </c>
      <c r="I4213" t="s">
        <v>1097</v>
      </c>
      <c r="J4213" t="s">
        <v>1098</v>
      </c>
      <c r="K4213">
        <v>856163</v>
      </c>
      <c r="L4213" t="s">
        <v>465</v>
      </c>
      <c r="M4213" t="s">
        <v>466</v>
      </c>
      <c r="N4213" t="s">
        <v>57</v>
      </c>
      <c r="O4213" s="1">
        <v>45809</v>
      </c>
      <c r="Q4213" s="1">
        <v>46235</v>
      </c>
      <c r="R4213" s="2">
        <v>41.17</v>
      </c>
      <c r="S4213">
        <v>1</v>
      </c>
      <c r="T4213" t="s">
        <v>58</v>
      </c>
      <c r="U4213" t="s">
        <v>216</v>
      </c>
      <c r="V4213" s="3">
        <v>0.06</v>
      </c>
      <c r="W4213" s="2">
        <v>0</v>
      </c>
      <c r="X4213">
        <v>0</v>
      </c>
      <c r="Y4213" t="s">
        <v>217</v>
      </c>
      <c r="Z4213" t="s">
        <v>61</v>
      </c>
      <c r="AA4213">
        <v>0</v>
      </c>
      <c r="AB4213" s="2">
        <v>0</v>
      </c>
      <c r="AC4213" s="2">
        <v>0</v>
      </c>
      <c r="AD4213" s="3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2.4700000000000002</v>
      </c>
      <c r="AN4213" s="2">
        <v>2.4700000000000002</v>
      </c>
      <c r="AO4213" s="2">
        <v>0</v>
      </c>
      <c r="AP4213" s="2">
        <v>0</v>
      </c>
      <c r="AQ4213" s="2">
        <v>0</v>
      </c>
    </row>
    <row r="4214" spans="1:43" x14ac:dyDescent="0.25">
      <c r="A4214" s="1">
        <v>46209</v>
      </c>
      <c r="B4214" t="s">
        <v>48</v>
      </c>
      <c r="C4214">
        <v>649163</v>
      </c>
      <c r="D4214">
        <v>2028965280</v>
      </c>
      <c r="E4214" t="s">
        <v>3342</v>
      </c>
      <c r="F4214" t="s">
        <v>1005</v>
      </c>
      <c r="G4214" t="s">
        <v>51</v>
      </c>
      <c r="H4214" t="s">
        <v>72</v>
      </c>
      <c r="I4214" t="s">
        <v>1097</v>
      </c>
      <c r="J4214" t="s">
        <v>1098</v>
      </c>
      <c r="K4214">
        <v>824081</v>
      </c>
      <c r="L4214" t="s">
        <v>655</v>
      </c>
      <c r="M4214" t="s">
        <v>656</v>
      </c>
      <c r="N4214" t="s">
        <v>57</v>
      </c>
      <c r="O4214" s="1">
        <v>45809</v>
      </c>
      <c r="Q4214" s="1">
        <v>46235</v>
      </c>
      <c r="R4214" s="2">
        <v>43.36</v>
      </c>
      <c r="S4214">
        <v>1</v>
      </c>
      <c r="T4214" t="s">
        <v>58</v>
      </c>
      <c r="U4214" t="s">
        <v>216</v>
      </c>
      <c r="V4214" s="3">
        <v>0.06</v>
      </c>
      <c r="W4214" s="2">
        <v>0</v>
      </c>
      <c r="X4214">
        <v>0</v>
      </c>
      <c r="Y4214" t="s">
        <v>217</v>
      </c>
      <c r="Z4214" t="s">
        <v>61</v>
      </c>
      <c r="AA4214">
        <v>0</v>
      </c>
      <c r="AB4214" s="2">
        <v>0</v>
      </c>
      <c r="AC4214" s="2">
        <v>0</v>
      </c>
      <c r="AD4214" s="3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2.6</v>
      </c>
      <c r="AN4214" s="2">
        <v>2.6</v>
      </c>
      <c r="AO4214" s="2">
        <v>0</v>
      </c>
      <c r="AP4214" s="2">
        <v>0</v>
      </c>
      <c r="AQ4214" s="2">
        <v>0</v>
      </c>
    </row>
    <row r="4215" spans="1:43" x14ac:dyDescent="0.25">
      <c r="A4215" s="1">
        <v>46209</v>
      </c>
      <c r="B4215" t="s">
        <v>48</v>
      </c>
      <c r="C4215">
        <v>649163</v>
      </c>
      <c r="D4215">
        <v>2029005832</v>
      </c>
      <c r="E4215" t="s">
        <v>2606</v>
      </c>
      <c r="F4215" t="s">
        <v>3479</v>
      </c>
      <c r="G4215" t="s">
        <v>51</v>
      </c>
      <c r="H4215" t="s">
        <v>222</v>
      </c>
      <c r="I4215" t="s">
        <v>1097</v>
      </c>
      <c r="J4215" t="s">
        <v>1098</v>
      </c>
      <c r="K4215">
        <v>840313</v>
      </c>
      <c r="L4215" t="s">
        <v>681</v>
      </c>
      <c r="M4215" t="s">
        <v>682</v>
      </c>
      <c r="N4215" t="s">
        <v>57</v>
      </c>
      <c r="O4215" s="1">
        <v>45809</v>
      </c>
      <c r="Q4215" s="1">
        <v>46235</v>
      </c>
      <c r="R4215" s="2">
        <v>114.15</v>
      </c>
      <c r="S4215">
        <v>1</v>
      </c>
      <c r="T4215" t="s">
        <v>58</v>
      </c>
      <c r="U4215" t="s">
        <v>216</v>
      </c>
      <c r="V4215" s="3">
        <v>0.06</v>
      </c>
      <c r="W4215" s="2">
        <v>0</v>
      </c>
      <c r="X4215">
        <v>0</v>
      </c>
      <c r="Y4215" t="s">
        <v>217</v>
      </c>
      <c r="Z4215" t="s">
        <v>61</v>
      </c>
      <c r="AA4215">
        <v>0</v>
      </c>
      <c r="AB4215" s="2">
        <v>0</v>
      </c>
      <c r="AC4215" s="2">
        <v>0</v>
      </c>
      <c r="AD4215" s="3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6.85</v>
      </c>
      <c r="AN4215" s="2">
        <v>6.85</v>
      </c>
      <c r="AO4215" s="2">
        <v>0</v>
      </c>
      <c r="AP4215" s="2">
        <v>0</v>
      </c>
      <c r="AQ4215" s="2">
        <v>0</v>
      </c>
    </row>
    <row r="4216" spans="1:43" x14ac:dyDescent="0.25">
      <c r="A4216" s="1">
        <v>46209</v>
      </c>
      <c r="B4216" t="s">
        <v>48</v>
      </c>
      <c r="C4216">
        <v>649163</v>
      </c>
      <c r="D4216">
        <v>2029011566</v>
      </c>
      <c r="E4216" t="s">
        <v>2021</v>
      </c>
      <c r="F4216" t="s">
        <v>1898</v>
      </c>
      <c r="G4216" t="s">
        <v>51</v>
      </c>
      <c r="H4216" t="s">
        <v>72</v>
      </c>
      <c r="I4216" t="s">
        <v>1097</v>
      </c>
      <c r="J4216" t="s">
        <v>1098</v>
      </c>
      <c r="K4216">
        <v>673059</v>
      </c>
      <c r="L4216" t="s">
        <v>78</v>
      </c>
      <c r="M4216" t="s">
        <v>79</v>
      </c>
      <c r="N4216" t="s">
        <v>57</v>
      </c>
      <c r="O4216" s="1">
        <v>45809</v>
      </c>
      <c r="Q4216" s="1">
        <v>46235</v>
      </c>
      <c r="R4216" s="2">
        <v>67.19</v>
      </c>
      <c r="S4216">
        <v>1</v>
      </c>
      <c r="T4216" t="s">
        <v>58</v>
      </c>
      <c r="U4216" t="s">
        <v>216</v>
      </c>
      <c r="V4216" s="3">
        <v>0.06</v>
      </c>
      <c r="W4216" s="2">
        <v>0</v>
      </c>
      <c r="X4216">
        <v>0</v>
      </c>
      <c r="Y4216" t="s">
        <v>217</v>
      </c>
      <c r="Z4216" t="s">
        <v>61</v>
      </c>
      <c r="AA4216">
        <v>0</v>
      </c>
      <c r="AB4216" s="2">
        <v>0</v>
      </c>
      <c r="AC4216" s="2">
        <v>0</v>
      </c>
      <c r="AD4216" s="3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4.03</v>
      </c>
      <c r="AN4216" s="2">
        <v>4.03</v>
      </c>
      <c r="AO4216" s="2">
        <v>0</v>
      </c>
      <c r="AP4216" s="2">
        <v>0</v>
      </c>
      <c r="AQ4216" s="2">
        <v>0</v>
      </c>
    </row>
    <row r="4217" spans="1:43" x14ac:dyDescent="0.25">
      <c r="A4217" s="1">
        <v>46209</v>
      </c>
      <c r="B4217" t="s">
        <v>48</v>
      </c>
      <c r="C4217">
        <v>649163</v>
      </c>
      <c r="D4217">
        <v>2029031322</v>
      </c>
      <c r="E4217" t="s">
        <v>921</v>
      </c>
      <c r="F4217" t="s">
        <v>653</v>
      </c>
      <c r="G4217" t="s">
        <v>51</v>
      </c>
      <c r="H4217" t="s">
        <v>363</v>
      </c>
      <c r="I4217" t="s">
        <v>1097</v>
      </c>
      <c r="J4217" t="s">
        <v>1098</v>
      </c>
      <c r="K4217">
        <v>816021</v>
      </c>
      <c r="L4217" t="s">
        <v>513</v>
      </c>
      <c r="M4217" t="s">
        <v>514</v>
      </c>
      <c r="N4217" t="s">
        <v>57</v>
      </c>
      <c r="O4217" s="1">
        <v>45809</v>
      </c>
      <c r="Q4217" s="1">
        <v>46235</v>
      </c>
      <c r="R4217" s="2">
        <v>62.45</v>
      </c>
      <c r="S4217">
        <v>1</v>
      </c>
      <c r="T4217" t="s">
        <v>58</v>
      </c>
      <c r="U4217" t="s">
        <v>216</v>
      </c>
      <c r="V4217" s="3">
        <v>0.06</v>
      </c>
      <c r="W4217" s="2">
        <v>0</v>
      </c>
      <c r="X4217">
        <v>0</v>
      </c>
      <c r="Y4217" t="s">
        <v>217</v>
      </c>
      <c r="Z4217" t="s">
        <v>61</v>
      </c>
      <c r="AA4217">
        <v>0</v>
      </c>
      <c r="AB4217" s="2">
        <v>0</v>
      </c>
      <c r="AC4217" s="2">
        <v>0</v>
      </c>
      <c r="AD4217" s="3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0</v>
      </c>
      <c r="AM4217" s="2">
        <v>3.75</v>
      </c>
      <c r="AN4217" s="2">
        <v>3.75</v>
      </c>
      <c r="AO4217" s="2">
        <v>0</v>
      </c>
      <c r="AP4217" s="2">
        <v>0</v>
      </c>
      <c r="AQ4217" s="2">
        <v>0</v>
      </c>
    </row>
    <row r="4218" spans="1:43" x14ac:dyDescent="0.25">
      <c r="A4218" s="1">
        <v>46209</v>
      </c>
      <c r="B4218" t="s">
        <v>48</v>
      </c>
      <c r="C4218">
        <v>649163</v>
      </c>
      <c r="D4218">
        <v>2029034662</v>
      </c>
      <c r="E4218" t="s">
        <v>2021</v>
      </c>
      <c r="F4218" t="s">
        <v>1024</v>
      </c>
      <c r="G4218" t="s">
        <v>51</v>
      </c>
      <c r="H4218" t="s">
        <v>72</v>
      </c>
      <c r="I4218" t="s">
        <v>1097</v>
      </c>
      <c r="J4218" t="s">
        <v>1098</v>
      </c>
      <c r="K4218">
        <v>673059</v>
      </c>
      <c r="L4218" t="s">
        <v>78</v>
      </c>
      <c r="M4218" t="s">
        <v>79</v>
      </c>
      <c r="N4218" t="s">
        <v>57</v>
      </c>
      <c r="O4218" s="1">
        <v>45809</v>
      </c>
      <c r="Q4218" s="1">
        <v>46235</v>
      </c>
      <c r="R4218" s="2">
        <v>27.64</v>
      </c>
      <c r="S4218">
        <v>1</v>
      </c>
      <c r="T4218" t="s">
        <v>58</v>
      </c>
      <c r="U4218" t="s">
        <v>216</v>
      </c>
      <c r="V4218" s="3">
        <v>0.06</v>
      </c>
      <c r="W4218" s="2">
        <v>0</v>
      </c>
      <c r="X4218">
        <v>0</v>
      </c>
      <c r="Y4218" t="s">
        <v>217</v>
      </c>
      <c r="Z4218" t="s">
        <v>61</v>
      </c>
      <c r="AA4218">
        <v>0</v>
      </c>
      <c r="AB4218" s="2">
        <v>0</v>
      </c>
      <c r="AC4218" s="2">
        <v>0</v>
      </c>
      <c r="AD4218" s="3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  <c r="AM4218" s="2">
        <v>1.66</v>
      </c>
      <c r="AN4218" s="2">
        <v>1.66</v>
      </c>
      <c r="AO4218" s="2">
        <v>0</v>
      </c>
      <c r="AP4218" s="2">
        <v>0</v>
      </c>
      <c r="AQ4218" s="2">
        <v>0</v>
      </c>
    </row>
    <row r="4219" spans="1:43" x14ac:dyDescent="0.25">
      <c r="A4219" s="1">
        <v>46209</v>
      </c>
      <c r="B4219" t="s">
        <v>48</v>
      </c>
      <c r="C4219">
        <v>649163</v>
      </c>
      <c r="D4219">
        <v>2029037322</v>
      </c>
      <c r="E4219" t="s">
        <v>3347</v>
      </c>
      <c r="F4219" t="s">
        <v>1990</v>
      </c>
      <c r="G4219" t="s">
        <v>51</v>
      </c>
      <c r="H4219" t="s">
        <v>72</v>
      </c>
      <c r="I4219" t="s">
        <v>1097</v>
      </c>
      <c r="J4219" t="s">
        <v>1098</v>
      </c>
      <c r="K4219">
        <v>806645</v>
      </c>
      <c r="L4219" t="s">
        <v>849</v>
      </c>
      <c r="M4219" t="s">
        <v>850</v>
      </c>
      <c r="N4219" t="s">
        <v>57</v>
      </c>
      <c r="O4219" s="1">
        <v>45809</v>
      </c>
      <c r="Q4219" s="1">
        <v>46235</v>
      </c>
      <c r="R4219" s="2">
        <v>67.19</v>
      </c>
      <c r="S4219">
        <v>1</v>
      </c>
      <c r="T4219" t="s">
        <v>58</v>
      </c>
      <c r="U4219" t="s">
        <v>216</v>
      </c>
      <c r="V4219" s="3">
        <v>0.06</v>
      </c>
      <c r="W4219" s="2">
        <v>0</v>
      </c>
      <c r="X4219">
        <v>0</v>
      </c>
      <c r="Y4219" t="s">
        <v>217</v>
      </c>
      <c r="Z4219" t="s">
        <v>61</v>
      </c>
      <c r="AA4219">
        <v>0</v>
      </c>
      <c r="AB4219" s="2">
        <v>0</v>
      </c>
      <c r="AC4219" s="2">
        <v>0</v>
      </c>
      <c r="AD4219" s="3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4.03</v>
      </c>
      <c r="AN4219" s="2">
        <v>4.03</v>
      </c>
      <c r="AO4219" s="2">
        <v>0</v>
      </c>
      <c r="AP4219" s="2">
        <v>0</v>
      </c>
      <c r="AQ4219" s="2">
        <v>0</v>
      </c>
    </row>
    <row r="4220" spans="1:43" x14ac:dyDescent="0.25">
      <c r="A4220" s="1">
        <v>46209</v>
      </c>
      <c r="B4220" t="s">
        <v>48</v>
      </c>
      <c r="C4220">
        <v>649163</v>
      </c>
      <c r="D4220">
        <v>2029046099</v>
      </c>
      <c r="E4220" t="s">
        <v>3480</v>
      </c>
      <c r="F4220" t="s">
        <v>259</v>
      </c>
      <c r="G4220" t="s">
        <v>51</v>
      </c>
      <c r="H4220" t="s">
        <v>1127</v>
      </c>
      <c r="I4220" t="s">
        <v>1097</v>
      </c>
      <c r="J4220" t="s">
        <v>1098</v>
      </c>
      <c r="K4220">
        <v>649247</v>
      </c>
      <c r="L4220" t="s">
        <v>128</v>
      </c>
      <c r="M4220" t="s">
        <v>129</v>
      </c>
      <c r="N4220" t="s">
        <v>57</v>
      </c>
      <c r="O4220" s="1">
        <v>45799</v>
      </c>
      <c r="Q4220" s="1">
        <v>46225</v>
      </c>
      <c r="R4220" s="2">
        <v>54.16</v>
      </c>
      <c r="S4220">
        <v>1</v>
      </c>
      <c r="T4220" t="s">
        <v>58</v>
      </c>
      <c r="U4220" t="s">
        <v>216</v>
      </c>
      <c r="V4220" s="3">
        <v>0.06</v>
      </c>
      <c r="W4220" s="2">
        <v>0</v>
      </c>
      <c r="X4220">
        <v>0</v>
      </c>
      <c r="Y4220" t="s">
        <v>217</v>
      </c>
      <c r="Z4220" t="s">
        <v>61</v>
      </c>
      <c r="AA4220">
        <v>0</v>
      </c>
      <c r="AB4220" s="2">
        <v>0</v>
      </c>
      <c r="AC4220" s="2">
        <v>0</v>
      </c>
      <c r="AD4220" s="3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3.25</v>
      </c>
      <c r="AN4220" s="2">
        <v>3.25</v>
      </c>
      <c r="AO4220" s="2">
        <v>0</v>
      </c>
      <c r="AP4220" s="2">
        <v>0</v>
      </c>
      <c r="AQ4220" s="2">
        <v>0</v>
      </c>
    </row>
    <row r="4221" spans="1:43" x14ac:dyDescent="0.25">
      <c r="A4221" s="1">
        <v>46209</v>
      </c>
      <c r="B4221" t="s">
        <v>48</v>
      </c>
      <c r="C4221">
        <v>649163</v>
      </c>
      <c r="D4221">
        <v>2029158439</v>
      </c>
      <c r="E4221" t="s">
        <v>3481</v>
      </c>
      <c r="F4221" t="s">
        <v>478</v>
      </c>
      <c r="G4221" t="s">
        <v>51</v>
      </c>
      <c r="H4221" t="s">
        <v>191</v>
      </c>
      <c r="I4221" t="s">
        <v>1097</v>
      </c>
      <c r="J4221" t="s">
        <v>1098</v>
      </c>
      <c r="K4221">
        <v>822733</v>
      </c>
      <c r="L4221" t="s">
        <v>113</v>
      </c>
      <c r="M4221" t="s">
        <v>114</v>
      </c>
      <c r="N4221" t="s">
        <v>57</v>
      </c>
      <c r="O4221" s="1">
        <v>45809</v>
      </c>
      <c r="Q4221" s="1">
        <v>46235</v>
      </c>
      <c r="R4221" s="2">
        <v>22.88</v>
      </c>
      <c r="S4221">
        <v>1</v>
      </c>
      <c r="T4221" t="s">
        <v>58</v>
      </c>
      <c r="U4221" t="s">
        <v>216</v>
      </c>
      <c r="V4221" s="3">
        <v>0.06</v>
      </c>
      <c r="W4221" s="2">
        <v>0</v>
      </c>
      <c r="X4221">
        <v>0</v>
      </c>
      <c r="Y4221" t="s">
        <v>217</v>
      </c>
      <c r="Z4221" t="s">
        <v>61</v>
      </c>
      <c r="AA4221">
        <v>0</v>
      </c>
      <c r="AB4221" s="2">
        <v>0</v>
      </c>
      <c r="AC4221" s="2">
        <v>0</v>
      </c>
      <c r="AD4221" s="3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1.37</v>
      </c>
      <c r="AN4221" s="2">
        <v>1.37</v>
      </c>
      <c r="AO4221" s="2">
        <v>0</v>
      </c>
      <c r="AP4221" s="2">
        <v>0</v>
      </c>
      <c r="AQ4221" s="2">
        <v>0</v>
      </c>
    </row>
    <row r="4222" spans="1:43" x14ac:dyDescent="0.25">
      <c r="A4222" s="1">
        <v>46209</v>
      </c>
      <c r="B4222" t="s">
        <v>48</v>
      </c>
      <c r="C4222">
        <v>649163</v>
      </c>
      <c r="D4222">
        <v>2029207169</v>
      </c>
      <c r="E4222" t="s">
        <v>282</v>
      </c>
      <c r="F4222" t="s">
        <v>545</v>
      </c>
      <c r="G4222" t="s">
        <v>51</v>
      </c>
      <c r="H4222" t="s">
        <v>191</v>
      </c>
      <c r="I4222" t="s">
        <v>1097</v>
      </c>
      <c r="J4222" t="s">
        <v>1098</v>
      </c>
      <c r="K4222">
        <v>856163</v>
      </c>
      <c r="L4222" t="s">
        <v>465</v>
      </c>
      <c r="M4222" t="s">
        <v>466</v>
      </c>
      <c r="N4222" t="s">
        <v>57</v>
      </c>
      <c r="O4222" s="1">
        <v>45809</v>
      </c>
      <c r="Q4222" s="1">
        <v>46235</v>
      </c>
      <c r="R4222" s="2">
        <v>49.19</v>
      </c>
      <c r="S4222">
        <v>1</v>
      </c>
      <c r="T4222" t="s">
        <v>58</v>
      </c>
      <c r="U4222" t="s">
        <v>216</v>
      </c>
      <c r="V4222" s="3">
        <v>0.06</v>
      </c>
      <c r="W4222" s="2">
        <v>0</v>
      </c>
      <c r="X4222">
        <v>0</v>
      </c>
      <c r="Y4222" t="s">
        <v>217</v>
      </c>
      <c r="Z4222" t="s">
        <v>61</v>
      </c>
      <c r="AA4222">
        <v>0</v>
      </c>
      <c r="AB4222" s="2">
        <v>0</v>
      </c>
      <c r="AC4222" s="2">
        <v>0</v>
      </c>
      <c r="AD4222" s="3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0</v>
      </c>
      <c r="AM4222" s="2">
        <v>2.95</v>
      </c>
      <c r="AN4222" s="2">
        <v>2.95</v>
      </c>
      <c r="AO4222" s="2">
        <v>0</v>
      </c>
      <c r="AP4222" s="2">
        <v>0</v>
      </c>
      <c r="AQ4222" s="2">
        <v>0</v>
      </c>
    </row>
    <row r="4223" spans="1:43" x14ac:dyDescent="0.25">
      <c r="A4223" s="1">
        <v>46209</v>
      </c>
      <c r="B4223" t="s">
        <v>48</v>
      </c>
      <c r="C4223">
        <v>649163</v>
      </c>
      <c r="D4223">
        <v>2029245575</v>
      </c>
      <c r="E4223" t="s">
        <v>330</v>
      </c>
      <c r="F4223" t="s">
        <v>3359</v>
      </c>
      <c r="G4223" t="s">
        <v>51</v>
      </c>
      <c r="H4223" t="s">
        <v>267</v>
      </c>
      <c r="I4223" t="s">
        <v>1097</v>
      </c>
      <c r="J4223" t="s">
        <v>1098</v>
      </c>
      <c r="K4223">
        <v>651818</v>
      </c>
      <c r="L4223" t="s">
        <v>214</v>
      </c>
      <c r="M4223" t="s">
        <v>215</v>
      </c>
      <c r="N4223" t="s">
        <v>57</v>
      </c>
      <c r="O4223" s="1">
        <v>45840</v>
      </c>
      <c r="Q4223" s="1">
        <v>46236</v>
      </c>
      <c r="R4223" s="2">
        <v>175.65</v>
      </c>
      <c r="S4223">
        <v>1</v>
      </c>
      <c r="T4223" t="s">
        <v>58</v>
      </c>
      <c r="U4223" t="s">
        <v>216</v>
      </c>
      <c r="V4223" s="3">
        <v>0.06</v>
      </c>
      <c r="W4223" s="2">
        <v>0</v>
      </c>
      <c r="X4223">
        <v>0</v>
      </c>
      <c r="Y4223" t="s">
        <v>217</v>
      </c>
      <c r="Z4223" t="s">
        <v>61</v>
      </c>
      <c r="AA4223">
        <v>0</v>
      </c>
      <c r="AB4223" s="2">
        <v>0</v>
      </c>
      <c r="AC4223" s="2">
        <v>0</v>
      </c>
      <c r="AD4223" s="3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10.54</v>
      </c>
      <c r="AN4223" s="2">
        <v>10.54</v>
      </c>
      <c r="AO4223" s="2">
        <v>0</v>
      </c>
      <c r="AP4223" s="2">
        <v>0</v>
      </c>
      <c r="AQ4223" s="2">
        <v>0</v>
      </c>
    </row>
    <row r="4224" spans="1:43" x14ac:dyDescent="0.25">
      <c r="A4224" s="1">
        <v>46209</v>
      </c>
      <c r="B4224" t="s">
        <v>48</v>
      </c>
      <c r="C4224">
        <v>649163</v>
      </c>
      <c r="D4224">
        <v>2029251127</v>
      </c>
      <c r="E4224" t="s">
        <v>143</v>
      </c>
      <c r="F4224" t="s">
        <v>3361</v>
      </c>
      <c r="G4224" t="s">
        <v>51</v>
      </c>
      <c r="H4224" t="s">
        <v>363</v>
      </c>
      <c r="I4224" t="s">
        <v>1097</v>
      </c>
      <c r="J4224" t="s">
        <v>1098</v>
      </c>
      <c r="K4224">
        <v>816021</v>
      </c>
      <c r="L4224" t="s">
        <v>513</v>
      </c>
      <c r="M4224" t="s">
        <v>514</v>
      </c>
      <c r="N4224" t="s">
        <v>57</v>
      </c>
      <c r="O4224" s="1">
        <v>45839</v>
      </c>
      <c r="Q4224" s="1">
        <v>46235</v>
      </c>
      <c r="R4224" s="2">
        <v>63.62</v>
      </c>
      <c r="S4224">
        <v>1</v>
      </c>
      <c r="T4224" t="s">
        <v>58</v>
      </c>
      <c r="U4224" t="s">
        <v>216</v>
      </c>
      <c r="V4224" s="3">
        <v>0.06</v>
      </c>
      <c r="W4224" s="2">
        <v>0</v>
      </c>
      <c r="X4224">
        <v>0</v>
      </c>
      <c r="Y4224" t="s">
        <v>217</v>
      </c>
      <c r="Z4224" t="s">
        <v>61</v>
      </c>
      <c r="AA4224">
        <v>0</v>
      </c>
      <c r="AB4224" s="2">
        <v>0</v>
      </c>
      <c r="AC4224" s="2">
        <v>0</v>
      </c>
      <c r="AD4224" s="3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0</v>
      </c>
      <c r="AM4224" s="2">
        <v>3.82</v>
      </c>
      <c r="AN4224" s="2">
        <v>3.82</v>
      </c>
      <c r="AO4224" s="2">
        <v>0</v>
      </c>
      <c r="AP4224" s="2">
        <v>0</v>
      </c>
      <c r="AQ4224" s="2">
        <v>0</v>
      </c>
    </row>
    <row r="4225" spans="1:43" x14ac:dyDescent="0.25">
      <c r="A4225" s="1">
        <v>46209</v>
      </c>
      <c r="B4225" t="s">
        <v>48</v>
      </c>
      <c r="C4225">
        <v>649163</v>
      </c>
      <c r="D4225">
        <v>2029267677</v>
      </c>
      <c r="E4225" t="s">
        <v>3362</v>
      </c>
      <c r="F4225" t="s">
        <v>269</v>
      </c>
      <c r="G4225" t="s">
        <v>51</v>
      </c>
      <c r="H4225" t="s">
        <v>72</v>
      </c>
      <c r="I4225" t="s">
        <v>1097</v>
      </c>
      <c r="J4225" t="s">
        <v>1098</v>
      </c>
      <c r="K4225">
        <v>768887</v>
      </c>
      <c r="L4225" t="s">
        <v>751</v>
      </c>
      <c r="M4225" t="s">
        <v>752</v>
      </c>
      <c r="N4225" t="s">
        <v>57</v>
      </c>
      <c r="O4225" s="1">
        <v>45812</v>
      </c>
      <c r="Q4225" s="1">
        <v>46238</v>
      </c>
      <c r="R4225" s="2">
        <v>121.09</v>
      </c>
      <c r="S4225">
        <v>1</v>
      </c>
      <c r="T4225" t="s">
        <v>58</v>
      </c>
      <c r="U4225" t="s">
        <v>216</v>
      </c>
      <c r="V4225" s="3">
        <v>0.06</v>
      </c>
      <c r="W4225" s="2">
        <v>0</v>
      </c>
      <c r="X4225">
        <v>0</v>
      </c>
      <c r="Y4225" t="s">
        <v>217</v>
      </c>
      <c r="Z4225" t="s">
        <v>61</v>
      </c>
      <c r="AA4225">
        <v>0</v>
      </c>
      <c r="AB4225" s="2">
        <v>0</v>
      </c>
      <c r="AC4225" s="2">
        <v>0</v>
      </c>
      <c r="AD4225" s="3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7.27</v>
      </c>
      <c r="AN4225" s="2">
        <v>7.27</v>
      </c>
      <c r="AO4225" s="2">
        <v>0</v>
      </c>
      <c r="AP4225" s="2">
        <v>0</v>
      </c>
      <c r="AQ4225" s="2">
        <v>0</v>
      </c>
    </row>
    <row r="4226" spans="1:43" x14ac:dyDescent="0.25">
      <c r="A4226" s="1">
        <v>46209</v>
      </c>
      <c r="B4226" t="s">
        <v>48</v>
      </c>
      <c r="C4226">
        <v>649163</v>
      </c>
      <c r="D4226">
        <v>2029275519</v>
      </c>
      <c r="E4226" t="s">
        <v>2189</v>
      </c>
      <c r="F4226" t="s">
        <v>572</v>
      </c>
      <c r="G4226" t="s">
        <v>51</v>
      </c>
      <c r="H4226" t="s">
        <v>72</v>
      </c>
      <c r="I4226" t="s">
        <v>1097</v>
      </c>
      <c r="J4226" t="s">
        <v>1098</v>
      </c>
      <c r="K4226">
        <v>821015</v>
      </c>
      <c r="L4226" t="s">
        <v>582</v>
      </c>
      <c r="M4226" t="s">
        <v>583</v>
      </c>
      <c r="N4226" t="s">
        <v>57</v>
      </c>
      <c r="O4226" s="1">
        <v>45815</v>
      </c>
      <c r="Q4226" s="1">
        <v>46241</v>
      </c>
      <c r="R4226" s="2">
        <v>156.16</v>
      </c>
      <c r="S4226">
        <v>1</v>
      </c>
      <c r="T4226" t="s">
        <v>58</v>
      </c>
      <c r="U4226" t="s">
        <v>216</v>
      </c>
      <c r="V4226" s="3">
        <v>0.06</v>
      </c>
      <c r="W4226" s="2">
        <v>0</v>
      </c>
      <c r="X4226">
        <v>0</v>
      </c>
      <c r="Y4226" t="s">
        <v>217</v>
      </c>
      <c r="Z4226" t="s">
        <v>61</v>
      </c>
      <c r="AA4226">
        <v>0</v>
      </c>
      <c r="AB4226" s="2">
        <v>0</v>
      </c>
      <c r="AC4226" s="2">
        <v>0</v>
      </c>
      <c r="AD4226" s="3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0</v>
      </c>
      <c r="AM4226" s="2">
        <v>9.3699999999999992</v>
      </c>
      <c r="AN4226" s="2">
        <v>9.3699999999999992</v>
      </c>
      <c r="AO4226" s="2">
        <v>0</v>
      </c>
      <c r="AP4226" s="2">
        <v>0</v>
      </c>
      <c r="AQ4226" s="2">
        <v>0</v>
      </c>
    </row>
    <row r="4227" spans="1:43" x14ac:dyDescent="0.25">
      <c r="A4227" s="1">
        <v>46209</v>
      </c>
      <c r="B4227" t="s">
        <v>48</v>
      </c>
      <c r="C4227">
        <v>649163</v>
      </c>
      <c r="D4227">
        <v>2029292631</v>
      </c>
      <c r="E4227" t="s">
        <v>410</v>
      </c>
      <c r="F4227" t="s">
        <v>409</v>
      </c>
      <c r="G4227" t="s">
        <v>51</v>
      </c>
      <c r="H4227" t="s">
        <v>72</v>
      </c>
      <c r="I4227" t="s">
        <v>1097</v>
      </c>
      <c r="J4227" t="s">
        <v>1098</v>
      </c>
      <c r="K4227">
        <v>812782</v>
      </c>
      <c r="L4227" t="s">
        <v>409</v>
      </c>
      <c r="M4227" t="s">
        <v>410</v>
      </c>
      <c r="N4227" t="s">
        <v>57</v>
      </c>
      <c r="O4227" s="1">
        <v>45839</v>
      </c>
      <c r="Q4227" s="1">
        <v>46235</v>
      </c>
      <c r="R4227" s="2">
        <v>33.409999999999997</v>
      </c>
      <c r="S4227">
        <v>1</v>
      </c>
      <c r="T4227" t="s">
        <v>58</v>
      </c>
      <c r="U4227" t="s">
        <v>216</v>
      </c>
      <c r="V4227" s="3">
        <v>0.06</v>
      </c>
      <c r="W4227" s="2">
        <v>0</v>
      </c>
      <c r="X4227">
        <v>0</v>
      </c>
      <c r="Y4227" t="s">
        <v>217</v>
      </c>
      <c r="Z4227" t="s">
        <v>61</v>
      </c>
      <c r="AA4227">
        <v>0</v>
      </c>
      <c r="AB4227" s="2">
        <v>0</v>
      </c>
      <c r="AC4227" s="2">
        <v>0</v>
      </c>
      <c r="AD4227" s="3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2</v>
      </c>
      <c r="AN4227" s="2">
        <v>2</v>
      </c>
      <c r="AO4227" s="2">
        <v>0</v>
      </c>
      <c r="AP4227" s="2">
        <v>0</v>
      </c>
      <c r="AQ4227" s="2">
        <v>0</v>
      </c>
    </row>
    <row r="4228" spans="1:43" x14ac:dyDescent="0.25">
      <c r="A4228" s="1">
        <v>46209</v>
      </c>
      <c r="B4228" t="s">
        <v>48</v>
      </c>
      <c r="C4228">
        <v>649163</v>
      </c>
      <c r="D4228">
        <v>2029310163</v>
      </c>
      <c r="E4228" t="s">
        <v>230</v>
      </c>
      <c r="F4228" t="s">
        <v>729</v>
      </c>
      <c r="G4228" t="s">
        <v>51</v>
      </c>
      <c r="H4228" t="s">
        <v>291</v>
      </c>
      <c r="I4228" t="s">
        <v>1097</v>
      </c>
      <c r="J4228" t="s">
        <v>1098</v>
      </c>
      <c r="K4228">
        <v>673059</v>
      </c>
      <c r="L4228" t="s">
        <v>78</v>
      </c>
      <c r="M4228" t="s">
        <v>79</v>
      </c>
      <c r="N4228" t="s">
        <v>57</v>
      </c>
      <c r="O4228" s="1">
        <v>45839</v>
      </c>
      <c r="Q4228" s="1">
        <v>46235</v>
      </c>
      <c r="R4228" s="2">
        <v>86.96</v>
      </c>
      <c r="S4228">
        <v>1</v>
      </c>
      <c r="T4228" t="s">
        <v>58</v>
      </c>
      <c r="U4228" t="s">
        <v>216</v>
      </c>
      <c r="V4228" s="3">
        <v>0.06</v>
      </c>
      <c r="W4228" s="2">
        <v>0</v>
      </c>
      <c r="X4228">
        <v>0</v>
      </c>
      <c r="Y4228" t="s">
        <v>217</v>
      </c>
      <c r="Z4228" t="s">
        <v>61</v>
      </c>
      <c r="AA4228">
        <v>0</v>
      </c>
      <c r="AB4228" s="2">
        <v>0</v>
      </c>
      <c r="AC4228" s="2">
        <v>0</v>
      </c>
      <c r="AD4228" s="3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  <c r="AM4228" s="2">
        <v>5.22</v>
      </c>
      <c r="AN4228" s="2">
        <v>5.22</v>
      </c>
      <c r="AO4228" s="2">
        <v>0</v>
      </c>
      <c r="AP4228" s="2">
        <v>0</v>
      </c>
      <c r="AQ4228" s="2">
        <v>0</v>
      </c>
    </row>
    <row r="4229" spans="1:43" x14ac:dyDescent="0.25">
      <c r="A4229" s="1">
        <v>46209</v>
      </c>
      <c r="B4229" t="s">
        <v>48</v>
      </c>
      <c r="C4229">
        <v>649163</v>
      </c>
      <c r="D4229">
        <v>2029378240</v>
      </c>
      <c r="E4229" t="s">
        <v>3372</v>
      </c>
      <c r="F4229" t="s">
        <v>3373</v>
      </c>
      <c r="G4229" t="s">
        <v>51</v>
      </c>
      <c r="H4229" t="s">
        <v>77</v>
      </c>
      <c r="I4229" t="s">
        <v>1097</v>
      </c>
      <c r="J4229" t="s">
        <v>1098</v>
      </c>
      <c r="K4229">
        <v>812656</v>
      </c>
      <c r="L4229" t="s">
        <v>517</v>
      </c>
      <c r="M4229" t="s">
        <v>320</v>
      </c>
      <c r="N4229" t="s">
        <v>57</v>
      </c>
      <c r="O4229" s="1">
        <v>45818</v>
      </c>
      <c r="Q4229" s="1">
        <v>46244</v>
      </c>
      <c r="R4229" s="2">
        <v>115.5</v>
      </c>
      <c r="S4229">
        <v>1</v>
      </c>
      <c r="T4229" t="s">
        <v>58</v>
      </c>
      <c r="U4229" t="s">
        <v>216</v>
      </c>
      <c r="V4229" s="3">
        <v>0.06</v>
      </c>
      <c r="W4229" s="2">
        <v>0</v>
      </c>
      <c r="X4229">
        <v>0</v>
      </c>
      <c r="Y4229" t="s">
        <v>217</v>
      </c>
      <c r="Z4229" t="s">
        <v>61</v>
      </c>
      <c r="AA4229">
        <v>0</v>
      </c>
      <c r="AB4229" s="2">
        <v>0</v>
      </c>
      <c r="AC4229" s="2">
        <v>0</v>
      </c>
      <c r="AD4229" s="3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6.93</v>
      </c>
      <c r="AN4229" s="2">
        <v>6.93</v>
      </c>
      <c r="AO4229" s="2">
        <v>0</v>
      </c>
      <c r="AP4229" s="2">
        <v>0</v>
      </c>
      <c r="AQ4229" s="2">
        <v>0</v>
      </c>
    </row>
    <row r="4230" spans="1:43" x14ac:dyDescent="0.25">
      <c r="A4230" s="1">
        <v>46209</v>
      </c>
      <c r="B4230" t="s">
        <v>48</v>
      </c>
      <c r="C4230">
        <v>649163</v>
      </c>
      <c r="D4230">
        <v>2029384979</v>
      </c>
      <c r="E4230" t="s">
        <v>330</v>
      </c>
      <c r="F4230" t="s">
        <v>2192</v>
      </c>
      <c r="G4230" t="s">
        <v>51</v>
      </c>
      <c r="H4230" t="s">
        <v>72</v>
      </c>
      <c r="I4230" t="s">
        <v>1097</v>
      </c>
      <c r="J4230" t="s">
        <v>1098</v>
      </c>
      <c r="K4230">
        <v>814033</v>
      </c>
      <c r="L4230" t="s">
        <v>541</v>
      </c>
      <c r="M4230" t="s">
        <v>542</v>
      </c>
      <c r="N4230" t="s">
        <v>57</v>
      </c>
      <c r="O4230" s="1">
        <v>45839</v>
      </c>
      <c r="Q4230" s="1">
        <v>46235</v>
      </c>
      <c r="R4230" s="2">
        <v>74.64</v>
      </c>
      <c r="S4230">
        <v>1</v>
      </c>
      <c r="T4230" t="s">
        <v>58</v>
      </c>
      <c r="U4230" t="s">
        <v>216</v>
      </c>
      <c r="V4230" s="3">
        <v>0.06</v>
      </c>
      <c r="W4230" s="2">
        <v>0</v>
      </c>
      <c r="X4230">
        <v>0</v>
      </c>
      <c r="Y4230" t="s">
        <v>217</v>
      </c>
      <c r="Z4230" t="s">
        <v>61</v>
      </c>
      <c r="AA4230">
        <v>0</v>
      </c>
      <c r="AB4230" s="2">
        <v>0</v>
      </c>
      <c r="AC4230" s="2">
        <v>0</v>
      </c>
      <c r="AD4230" s="3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4.4800000000000004</v>
      </c>
      <c r="AN4230" s="2">
        <v>4.4800000000000004</v>
      </c>
      <c r="AO4230" s="2">
        <v>0</v>
      </c>
      <c r="AP4230" s="2">
        <v>0</v>
      </c>
      <c r="AQ4230" s="2">
        <v>0</v>
      </c>
    </row>
    <row r="4231" spans="1:43" x14ac:dyDescent="0.25">
      <c r="A4231" s="1">
        <v>46209</v>
      </c>
      <c r="B4231" t="s">
        <v>48</v>
      </c>
      <c r="C4231">
        <v>649163</v>
      </c>
      <c r="D4231">
        <v>2029410651</v>
      </c>
      <c r="E4231" t="s">
        <v>366</v>
      </c>
      <c r="F4231" t="s">
        <v>3376</v>
      </c>
      <c r="G4231" t="s">
        <v>51</v>
      </c>
      <c r="H4231" t="s">
        <v>122</v>
      </c>
      <c r="I4231" t="s">
        <v>1097</v>
      </c>
      <c r="J4231" t="s">
        <v>1098</v>
      </c>
      <c r="K4231">
        <v>814033</v>
      </c>
      <c r="L4231" t="s">
        <v>541</v>
      </c>
      <c r="M4231" t="s">
        <v>542</v>
      </c>
      <c r="N4231" t="s">
        <v>57</v>
      </c>
      <c r="O4231" s="1">
        <v>45839</v>
      </c>
      <c r="Q4231" s="1">
        <v>46235</v>
      </c>
      <c r="R4231" s="2">
        <v>48.15</v>
      </c>
      <c r="S4231">
        <v>1</v>
      </c>
      <c r="T4231" t="s">
        <v>58</v>
      </c>
      <c r="U4231" t="s">
        <v>216</v>
      </c>
      <c r="V4231" s="3">
        <v>0.06</v>
      </c>
      <c r="W4231" s="2">
        <v>0</v>
      </c>
      <c r="X4231">
        <v>0</v>
      </c>
      <c r="Y4231" t="s">
        <v>217</v>
      </c>
      <c r="Z4231" t="s">
        <v>61</v>
      </c>
      <c r="AA4231">
        <v>0</v>
      </c>
      <c r="AB4231" s="2">
        <v>0</v>
      </c>
      <c r="AC4231" s="2">
        <v>0</v>
      </c>
      <c r="AD4231" s="3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2.89</v>
      </c>
      <c r="AN4231" s="2">
        <v>2.89</v>
      </c>
      <c r="AO4231" s="2">
        <v>0</v>
      </c>
      <c r="AP4231" s="2">
        <v>0</v>
      </c>
      <c r="AQ4231" s="2">
        <v>0</v>
      </c>
    </row>
    <row r="4232" spans="1:43" x14ac:dyDescent="0.25">
      <c r="A4232" s="1">
        <v>46209</v>
      </c>
      <c r="B4232" t="s">
        <v>48</v>
      </c>
      <c r="C4232">
        <v>649163</v>
      </c>
      <c r="D4232">
        <v>2029415289</v>
      </c>
      <c r="E4232" t="s">
        <v>145</v>
      </c>
      <c r="F4232" t="s">
        <v>3225</v>
      </c>
      <c r="G4232" t="s">
        <v>51</v>
      </c>
      <c r="H4232" t="s">
        <v>191</v>
      </c>
      <c r="I4232" t="s">
        <v>1097</v>
      </c>
      <c r="J4232" t="s">
        <v>1098</v>
      </c>
      <c r="K4232">
        <v>812656</v>
      </c>
      <c r="L4232" t="s">
        <v>517</v>
      </c>
      <c r="M4232" t="s">
        <v>320</v>
      </c>
      <c r="N4232" t="s">
        <v>57</v>
      </c>
      <c r="O4232" s="1">
        <v>45839</v>
      </c>
      <c r="Q4232" s="1">
        <v>46235</v>
      </c>
      <c r="R4232" s="2">
        <v>23.39</v>
      </c>
      <c r="S4232">
        <v>1</v>
      </c>
      <c r="T4232" t="s">
        <v>58</v>
      </c>
      <c r="U4232" t="s">
        <v>216</v>
      </c>
      <c r="V4232" s="3">
        <v>0.06</v>
      </c>
      <c r="W4232" s="2">
        <v>0</v>
      </c>
      <c r="X4232">
        <v>0</v>
      </c>
      <c r="Y4232" t="s">
        <v>217</v>
      </c>
      <c r="Z4232" t="s">
        <v>61</v>
      </c>
      <c r="AA4232">
        <v>0</v>
      </c>
      <c r="AB4232" s="2">
        <v>0</v>
      </c>
      <c r="AC4232" s="2">
        <v>0</v>
      </c>
      <c r="AD4232" s="3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1.4</v>
      </c>
      <c r="AN4232" s="2">
        <v>1.4</v>
      </c>
      <c r="AO4232" s="2">
        <v>0</v>
      </c>
      <c r="AP4232" s="2">
        <v>0</v>
      </c>
      <c r="AQ4232" s="2">
        <v>0</v>
      </c>
    </row>
    <row r="4233" spans="1:43" x14ac:dyDescent="0.25">
      <c r="A4233" s="1">
        <v>46209</v>
      </c>
      <c r="B4233" t="s">
        <v>48</v>
      </c>
      <c r="C4233">
        <v>649163</v>
      </c>
      <c r="D4233">
        <v>2029428214</v>
      </c>
      <c r="E4233" t="s">
        <v>107</v>
      </c>
      <c r="F4233" t="s">
        <v>2194</v>
      </c>
      <c r="G4233" t="s">
        <v>51</v>
      </c>
      <c r="H4233" t="s">
        <v>72</v>
      </c>
      <c r="I4233" t="s">
        <v>1097</v>
      </c>
      <c r="J4233" t="s">
        <v>1098</v>
      </c>
      <c r="K4233">
        <v>651818</v>
      </c>
      <c r="L4233" t="s">
        <v>214</v>
      </c>
      <c r="M4233" t="s">
        <v>215</v>
      </c>
      <c r="N4233" t="s">
        <v>57</v>
      </c>
      <c r="O4233" s="1">
        <v>45839</v>
      </c>
      <c r="Q4233" s="1">
        <v>46235</v>
      </c>
      <c r="R4233" s="2">
        <v>173.38</v>
      </c>
      <c r="S4233">
        <v>1</v>
      </c>
      <c r="T4233" t="s">
        <v>58</v>
      </c>
      <c r="U4233" t="s">
        <v>216</v>
      </c>
      <c r="V4233" s="3">
        <v>0.06</v>
      </c>
      <c r="W4233" s="2">
        <v>0</v>
      </c>
      <c r="X4233">
        <v>0</v>
      </c>
      <c r="Y4233" t="s">
        <v>217</v>
      </c>
      <c r="Z4233" t="s">
        <v>61</v>
      </c>
      <c r="AA4233">
        <v>0</v>
      </c>
      <c r="AB4233" s="2">
        <v>0</v>
      </c>
      <c r="AC4233" s="2">
        <v>0</v>
      </c>
      <c r="AD4233" s="3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0</v>
      </c>
      <c r="AM4233" s="2">
        <v>10.4</v>
      </c>
      <c r="AN4233" s="2">
        <v>10.4</v>
      </c>
      <c r="AO4233" s="2">
        <v>0</v>
      </c>
      <c r="AP4233" s="2">
        <v>0</v>
      </c>
      <c r="AQ4233" s="2">
        <v>0</v>
      </c>
    </row>
    <row r="4234" spans="1:43" x14ac:dyDescent="0.25">
      <c r="A4234" s="1">
        <v>46209</v>
      </c>
      <c r="B4234" t="s">
        <v>48</v>
      </c>
      <c r="C4234">
        <v>649163</v>
      </c>
      <c r="D4234">
        <v>2029484337</v>
      </c>
      <c r="E4234" t="s">
        <v>658</v>
      </c>
      <c r="F4234" t="s">
        <v>1183</v>
      </c>
      <c r="G4234" t="s">
        <v>51</v>
      </c>
      <c r="H4234" t="s">
        <v>72</v>
      </c>
      <c r="I4234" t="s">
        <v>1097</v>
      </c>
      <c r="J4234" t="s">
        <v>1098</v>
      </c>
      <c r="K4234">
        <v>824076</v>
      </c>
      <c r="L4234" t="s">
        <v>878</v>
      </c>
      <c r="M4234" t="s">
        <v>879</v>
      </c>
      <c r="N4234" t="s">
        <v>57</v>
      </c>
      <c r="O4234" s="1">
        <v>45839</v>
      </c>
      <c r="Q4234" s="1">
        <v>46235</v>
      </c>
      <c r="R4234" s="2">
        <v>58.48</v>
      </c>
      <c r="S4234">
        <v>1</v>
      </c>
      <c r="T4234" t="s">
        <v>58</v>
      </c>
      <c r="U4234" t="s">
        <v>216</v>
      </c>
      <c r="V4234" s="3">
        <v>0.06</v>
      </c>
      <c r="W4234" s="2">
        <v>0</v>
      </c>
      <c r="X4234">
        <v>0</v>
      </c>
      <c r="Y4234" t="s">
        <v>217</v>
      </c>
      <c r="Z4234" t="s">
        <v>61</v>
      </c>
      <c r="AA4234">
        <v>0</v>
      </c>
      <c r="AB4234" s="2">
        <v>0</v>
      </c>
      <c r="AC4234" s="2">
        <v>0</v>
      </c>
      <c r="AD4234" s="3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0</v>
      </c>
      <c r="AM4234" s="2">
        <v>3.51</v>
      </c>
      <c r="AN4234" s="2">
        <v>3.51</v>
      </c>
      <c r="AO4234" s="2">
        <v>0</v>
      </c>
      <c r="AP4234" s="2">
        <v>0</v>
      </c>
      <c r="AQ4234" s="2">
        <v>0</v>
      </c>
    </row>
    <row r="4235" spans="1:43" x14ac:dyDescent="0.25">
      <c r="A4235" s="1">
        <v>46209</v>
      </c>
      <c r="B4235" t="s">
        <v>48</v>
      </c>
      <c r="C4235">
        <v>649163</v>
      </c>
      <c r="D4235">
        <v>2029488053</v>
      </c>
      <c r="E4235" t="s">
        <v>2192</v>
      </c>
      <c r="F4235" t="s">
        <v>1250</v>
      </c>
      <c r="G4235" t="s">
        <v>51</v>
      </c>
      <c r="H4235" t="s">
        <v>72</v>
      </c>
      <c r="I4235" t="s">
        <v>1097</v>
      </c>
      <c r="J4235" t="s">
        <v>1098</v>
      </c>
      <c r="K4235">
        <v>814033</v>
      </c>
      <c r="L4235" t="s">
        <v>541</v>
      </c>
      <c r="M4235" t="s">
        <v>542</v>
      </c>
      <c r="N4235" t="s">
        <v>57</v>
      </c>
      <c r="O4235" s="1">
        <v>45839</v>
      </c>
      <c r="Q4235" s="1">
        <v>46235</v>
      </c>
      <c r="R4235" s="2">
        <v>33.020000000000003</v>
      </c>
      <c r="S4235">
        <v>1</v>
      </c>
      <c r="T4235" t="s">
        <v>58</v>
      </c>
      <c r="U4235" t="s">
        <v>216</v>
      </c>
      <c r="V4235" s="3">
        <v>0.06</v>
      </c>
      <c r="W4235" s="2">
        <v>0</v>
      </c>
      <c r="X4235">
        <v>0</v>
      </c>
      <c r="Y4235" t="s">
        <v>217</v>
      </c>
      <c r="Z4235" t="s">
        <v>61</v>
      </c>
      <c r="AA4235">
        <v>0</v>
      </c>
      <c r="AB4235" s="2">
        <v>0</v>
      </c>
      <c r="AC4235" s="2">
        <v>0</v>
      </c>
      <c r="AD4235" s="3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0</v>
      </c>
      <c r="AM4235" s="2">
        <v>1.98</v>
      </c>
      <c r="AN4235" s="2">
        <v>1.98</v>
      </c>
      <c r="AO4235" s="2">
        <v>0</v>
      </c>
      <c r="AP4235" s="2">
        <v>0</v>
      </c>
      <c r="AQ4235" s="2">
        <v>0</v>
      </c>
    </row>
    <row r="4236" spans="1:43" x14ac:dyDescent="0.25">
      <c r="A4236" s="1">
        <v>46209</v>
      </c>
      <c r="B4236" t="s">
        <v>48</v>
      </c>
      <c r="C4236">
        <v>649163</v>
      </c>
      <c r="D4236">
        <v>2029489689</v>
      </c>
      <c r="E4236" t="s">
        <v>65</v>
      </c>
      <c r="F4236" t="s">
        <v>3378</v>
      </c>
      <c r="G4236" t="s">
        <v>51</v>
      </c>
      <c r="H4236" t="s">
        <v>363</v>
      </c>
      <c r="I4236" t="s">
        <v>1097</v>
      </c>
      <c r="J4236" t="s">
        <v>1098</v>
      </c>
      <c r="K4236">
        <v>816021</v>
      </c>
      <c r="L4236" t="s">
        <v>513</v>
      </c>
      <c r="M4236" t="s">
        <v>514</v>
      </c>
      <c r="N4236" t="s">
        <v>57</v>
      </c>
      <c r="O4236" s="1">
        <v>45839</v>
      </c>
      <c r="Q4236" s="1">
        <v>46235</v>
      </c>
      <c r="R4236" s="2">
        <v>122.49</v>
      </c>
      <c r="S4236">
        <v>1</v>
      </c>
      <c r="T4236" t="s">
        <v>58</v>
      </c>
      <c r="U4236" t="s">
        <v>216</v>
      </c>
      <c r="V4236" s="3">
        <v>0.06</v>
      </c>
      <c r="W4236" s="2">
        <v>0</v>
      </c>
      <c r="X4236">
        <v>0</v>
      </c>
      <c r="Y4236" t="s">
        <v>217</v>
      </c>
      <c r="Z4236" t="s">
        <v>61</v>
      </c>
      <c r="AA4236">
        <v>0</v>
      </c>
      <c r="AB4236" s="2">
        <v>0</v>
      </c>
      <c r="AC4236" s="2">
        <v>0</v>
      </c>
      <c r="AD4236" s="3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7.35</v>
      </c>
      <c r="AN4236" s="2">
        <v>7.35</v>
      </c>
      <c r="AO4236" s="2">
        <v>0</v>
      </c>
      <c r="AP4236" s="2">
        <v>0</v>
      </c>
      <c r="AQ4236" s="2">
        <v>0</v>
      </c>
    </row>
    <row r="4237" spans="1:43" x14ac:dyDescent="0.25">
      <c r="A4237" s="1">
        <v>46209</v>
      </c>
      <c r="B4237" t="s">
        <v>48</v>
      </c>
      <c r="C4237">
        <v>649163</v>
      </c>
      <c r="D4237">
        <v>2029501868</v>
      </c>
      <c r="E4237" t="s">
        <v>3381</v>
      </c>
      <c r="F4237" t="s">
        <v>728</v>
      </c>
      <c r="G4237" t="s">
        <v>51</v>
      </c>
      <c r="H4237" t="s">
        <v>191</v>
      </c>
      <c r="I4237" t="s">
        <v>1097</v>
      </c>
      <c r="J4237" t="s">
        <v>1098</v>
      </c>
      <c r="K4237">
        <v>856824</v>
      </c>
      <c r="L4237" t="s">
        <v>440</v>
      </c>
      <c r="M4237" t="s">
        <v>441</v>
      </c>
      <c r="N4237" t="s">
        <v>57</v>
      </c>
      <c r="O4237" s="1">
        <v>45839</v>
      </c>
      <c r="Q4237" s="1">
        <v>46235</v>
      </c>
      <c r="R4237" s="2">
        <v>28.38</v>
      </c>
      <c r="S4237">
        <v>1</v>
      </c>
      <c r="T4237" t="s">
        <v>58</v>
      </c>
      <c r="U4237" t="s">
        <v>216</v>
      </c>
      <c r="V4237" s="3">
        <v>0.06</v>
      </c>
      <c r="W4237" s="2">
        <v>0</v>
      </c>
      <c r="X4237">
        <v>0</v>
      </c>
      <c r="Y4237" t="s">
        <v>217</v>
      </c>
      <c r="Z4237" t="s">
        <v>61</v>
      </c>
      <c r="AA4237">
        <v>0</v>
      </c>
      <c r="AB4237" s="2">
        <v>0</v>
      </c>
      <c r="AC4237" s="2">
        <v>0</v>
      </c>
      <c r="AD4237" s="3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0</v>
      </c>
      <c r="AM4237" s="2">
        <v>1.7</v>
      </c>
      <c r="AN4237" s="2">
        <v>1.7</v>
      </c>
      <c r="AO4237" s="2">
        <v>0</v>
      </c>
      <c r="AP4237" s="2">
        <v>0</v>
      </c>
      <c r="AQ4237" s="2">
        <v>0</v>
      </c>
    </row>
    <row r="4238" spans="1:43" x14ac:dyDescent="0.25">
      <c r="A4238" s="1">
        <v>46209</v>
      </c>
      <c r="B4238" t="s">
        <v>48</v>
      </c>
      <c r="C4238">
        <v>649163</v>
      </c>
      <c r="D4238">
        <v>2029594984</v>
      </c>
      <c r="E4238" t="s">
        <v>1409</v>
      </c>
      <c r="F4238" t="s">
        <v>2203</v>
      </c>
      <c r="G4238" t="s">
        <v>51</v>
      </c>
      <c r="H4238" t="s">
        <v>363</v>
      </c>
      <c r="I4238" t="s">
        <v>1097</v>
      </c>
      <c r="J4238" t="s">
        <v>1098</v>
      </c>
      <c r="K4238">
        <v>816021</v>
      </c>
      <c r="L4238" t="s">
        <v>513</v>
      </c>
      <c r="M4238" t="s">
        <v>514</v>
      </c>
      <c r="N4238" t="s">
        <v>57</v>
      </c>
      <c r="O4238" s="1">
        <v>45839</v>
      </c>
      <c r="Q4238" s="1">
        <v>46235</v>
      </c>
      <c r="R4238" s="2">
        <v>125.4</v>
      </c>
      <c r="S4238">
        <v>1</v>
      </c>
      <c r="T4238" t="s">
        <v>58</v>
      </c>
      <c r="U4238" t="s">
        <v>216</v>
      </c>
      <c r="V4238" s="3">
        <v>0.06</v>
      </c>
      <c r="W4238" s="2">
        <v>0</v>
      </c>
      <c r="X4238">
        <v>0</v>
      </c>
      <c r="Y4238" t="s">
        <v>217</v>
      </c>
      <c r="Z4238" t="s">
        <v>61</v>
      </c>
      <c r="AA4238">
        <v>0</v>
      </c>
      <c r="AB4238" s="2">
        <v>0</v>
      </c>
      <c r="AC4238" s="2">
        <v>0</v>
      </c>
      <c r="AD4238" s="3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7.52</v>
      </c>
      <c r="AN4238" s="2">
        <v>7.52</v>
      </c>
      <c r="AO4238" s="2">
        <v>0</v>
      </c>
      <c r="AP4238" s="2">
        <v>0</v>
      </c>
      <c r="AQ4238" s="2">
        <v>0</v>
      </c>
    </row>
    <row r="4239" spans="1:43" x14ac:dyDescent="0.25">
      <c r="A4239" s="1">
        <v>46209</v>
      </c>
      <c r="B4239" t="s">
        <v>48</v>
      </c>
      <c r="C4239">
        <v>649163</v>
      </c>
      <c r="D4239">
        <v>2029596235</v>
      </c>
      <c r="E4239" t="s">
        <v>1951</v>
      </c>
      <c r="F4239" t="s">
        <v>2204</v>
      </c>
      <c r="G4239" t="s">
        <v>51</v>
      </c>
      <c r="H4239" t="s">
        <v>182</v>
      </c>
      <c r="I4239" t="s">
        <v>1097</v>
      </c>
      <c r="J4239" t="s">
        <v>1098</v>
      </c>
      <c r="K4239">
        <v>874230</v>
      </c>
      <c r="L4239" t="s">
        <v>533</v>
      </c>
      <c r="M4239" t="s">
        <v>534</v>
      </c>
      <c r="N4239" t="s">
        <v>57</v>
      </c>
      <c r="O4239" s="1">
        <v>45839</v>
      </c>
      <c r="Q4239" s="1">
        <v>46235</v>
      </c>
      <c r="R4239" s="2">
        <v>54.54</v>
      </c>
      <c r="S4239">
        <v>1</v>
      </c>
      <c r="T4239" t="s">
        <v>58</v>
      </c>
      <c r="U4239" t="s">
        <v>216</v>
      </c>
      <c r="V4239" s="3">
        <v>0.06</v>
      </c>
      <c r="W4239" s="2">
        <v>0</v>
      </c>
      <c r="X4239">
        <v>0</v>
      </c>
      <c r="Y4239" t="s">
        <v>217</v>
      </c>
      <c r="Z4239" t="s">
        <v>61</v>
      </c>
      <c r="AA4239">
        <v>0</v>
      </c>
      <c r="AB4239" s="2">
        <v>0</v>
      </c>
      <c r="AC4239" s="2">
        <v>0</v>
      </c>
      <c r="AD4239" s="3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3.27</v>
      </c>
      <c r="AN4239" s="2">
        <v>3.27</v>
      </c>
      <c r="AO4239" s="2">
        <v>0</v>
      </c>
      <c r="AP4239" s="2">
        <v>0</v>
      </c>
      <c r="AQ4239" s="2">
        <v>0</v>
      </c>
    </row>
    <row r="4240" spans="1:43" x14ac:dyDescent="0.25">
      <c r="A4240" s="1">
        <v>46209</v>
      </c>
      <c r="B4240" t="s">
        <v>48</v>
      </c>
      <c r="C4240">
        <v>649163</v>
      </c>
      <c r="D4240">
        <v>2029596305</v>
      </c>
      <c r="E4240" t="s">
        <v>417</v>
      </c>
      <c r="F4240" t="s">
        <v>2724</v>
      </c>
      <c r="G4240" t="s">
        <v>51</v>
      </c>
      <c r="H4240" t="s">
        <v>72</v>
      </c>
      <c r="I4240" t="s">
        <v>1097</v>
      </c>
      <c r="J4240" t="s">
        <v>1098</v>
      </c>
      <c r="K4240">
        <v>824076</v>
      </c>
      <c r="L4240" t="s">
        <v>878</v>
      </c>
      <c r="M4240" t="s">
        <v>879</v>
      </c>
      <c r="N4240" t="s">
        <v>57</v>
      </c>
      <c r="O4240" s="1">
        <v>45839</v>
      </c>
      <c r="Q4240" s="1">
        <v>46235</v>
      </c>
      <c r="R4240" s="2">
        <v>68.48</v>
      </c>
      <c r="S4240">
        <v>1</v>
      </c>
      <c r="T4240" t="s">
        <v>58</v>
      </c>
      <c r="U4240" t="s">
        <v>216</v>
      </c>
      <c r="V4240" s="3">
        <v>0.06</v>
      </c>
      <c r="W4240" s="2">
        <v>0</v>
      </c>
      <c r="X4240">
        <v>0</v>
      </c>
      <c r="Y4240" t="s">
        <v>217</v>
      </c>
      <c r="Z4240" t="s">
        <v>61</v>
      </c>
      <c r="AA4240">
        <v>0</v>
      </c>
      <c r="AB4240" s="2">
        <v>0</v>
      </c>
      <c r="AC4240" s="2">
        <v>0</v>
      </c>
      <c r="AD4240" s="3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0</v>
      </c>
      <c r="AM4240" s="2">
        <v>4.1100000000000003</v>
      </c>
      <c r="AN4240" s="2">
        <v>4.1100000000000003</v>
      </c>
      <c r="AO4240" s="2">
        <v>0</v>
      </c>
      <c r="AP4240" s="2">
        <v>0</v>
      </c>
      <c r="AQ4240" s="2">
        <v>0</v>
      </c>
    </row>
    <row r="4241" spans="1:43" x14ac:dyDescent="0.25">
      <c r="A4241" s="1">
        <v>46209</v>
      </c>
      <c r="B4241" t="s">
        <v>48</v>
      </c>
      <c r="C4241">
        <v>649163</v>
      </c>
      <c r="D4241">
        <v>2029613746</v>
      </c>
      <c r="E4241" t="s">
        <v>1228</v>
      </c>
      <c r="F4241" t="s">
        <v>1227</v>
      </c>
      <c r="G4241" t="s">
        <v>51</v>
      </c>
      <c r="H4241" t="s">
        <v>182</v>
      </c>
      <c r="I4241" t="s">
        <v>1097</v>
      </c>
      <c r="J4241" t="s">
        <v>1098</v>
      </c>
      <c r="K4241">
        <v>874230</v>
      </c>
      <c r="L4241" t="s">
        <v>533</v>
      </c>
      <c r="M4241" t="s">
        <v>534</v>
      </c>
      <c r="N4241" t="s">
        <v>57</v>
      </c>
      <c r="O4241" s="1">
        <v>45839</v>
      </c>
      <c r="Q4241" s="1">
        <v>46235</v>
      </c>
      <c r="R4241" s="2">
        <v>38.39</v>
      </c>
      <c r="S4241">
        <v>1</v>
      </c>
      <c r="T4241" t="s">
        <v>58</v>
      </c>
      <c r="U4241" t="s">
        <v>216</v>
      </c>
      <c r="V4241" s="3">
        <v>0.06</v>
      </c>
      <c r="W4241" s="2">
        <v>0</v>
      </c>
      <c r="X4241">
        <v>0</v>
      </c>
      <c r="Y4241" t="s">
        <v>217</v>
      </c>
      <c r="Z4241" t="s">
        <v>61</v>
      </c>
      <c r="AA4241">
        <v>0</v>
      </c>
      <c r="AB4241" s="2">
        <v>0</v>
      </c>
      <c r="AC4241" s="2">
        <v>0</v>
      </c>
      <c r="AD4241" s="3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0</v>
      </c>
      <c r="AM4241" s="2">
        <v>2.2999999999999998</v>
      </c>
      <c r="AN4241" s="2">
        <v>2.2999999999999998</v>
      </c>
      <c r="AO4241" s="2">
        <v>0</v>
      </c>
      <c r="AP4241" s="2">
        <v>0</v>
      </c>
      <c r="AQ4241" s="2">
        <v>0</v>
      </c>
    </row>
    <row r="4242" spans="1:43" x14ac:dyDescent="0.25">
      <c r="A4242" s="1">
        <v>46209</v>
      </c>
      <c r="B4242" t="s">
        <v>48</v>
      </c>
      <c r="C4242">
        <v>649163</v>
      </c>
      <c r="D4242">
        <v>2029615822</v>
      </c>
      <c r="E4242" t="s">
        <v>87</v>
      </c>
      <c r="F4242" t="s">
        <v>1909</v>
      </c>
      <c r="G4242" t="s">
        <v>51</v>
      </c>
      <c r="H4242" t="s">
        <v>566</v>
      </c>
      <c r="I4242" t="s">
        <v>1097</v>
      </c>
      <c r="J4242" t="s">
        <v>1098</v>
      </c>
      <c r="K4242">
        <v>824082</v>
      </c>
      <c r="L4242" t="s">
        <v>1540</v>
      </c>
      <c r="M4242" t="s">
        <v>1541</v>
      </c>
      <c r="N4242" t="s">
        <v>57</v>
      </c>
      <c r="O4242" s="1">
        <v>45870</v>
      </c>
      <c r="Q4242" s="1">
        <v>46235</v>
      </c>
      <c r="R4242" s="2">
        <v>101.25</v>
      </c>
      <c r="S4242">
        <v>1</v>
      </c>
      <c r="T4242" t="s">
        <v>58</v>
      </c>
      <c r="U4242" t="s">
        <v>216</v>
      </c>
      <c r="V4242" s="4">
        <v>0.375</v>
      </c>
      <c r="W4242" s="2">
        <v>0</v>
      </c>
      <c r="X4242">
        <v>0</v>
      </c>
      <c r="Y4242" t="s">
        <v>60</v>
      </c>
      <c r="Z4242" t="s">
        <v>61</v>
      </c>
      <c r="AA4242">
        <v>0</v>
      </c>
      <c r="AB4242" s="2">
        <v>0</v>
      </c>
      <c r="AC4242" s="2">
        <v>0</v>
      </c>
      <c r="AD4242" s="3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37.97</v>
      </c>
      <c r="AN4242" s="2">
        <v>37.97</v>
      </c>
      <c r="AO4242" s="2">
        <v>0</v>
      </c>
      <c r="AP4242" s="2">
        <v>0</v>
      </c>
      <c r="AQ4242" s="2">
        <v>0</v>
      </c>
    </row>
    <row r="4243" spans="1:43" x14ac:dyDescent="0.25">
      <c r="A4243" s="1">
        <v>46209</v>
      </c>
      <c r="B4243" t="s">
        <v>48</v>
      </c>
      <c r="C4243">
        <v>649163</v>
      </c>
      <c r="D4243">
        <v>2029619462</v>
      </c>
      <c r="E4243" t="s">
        <v>2214</v>
      </c>
      <c r="F4243" t="s">
        <v>1951</v>
      </c>
      <c r="G4243" t="s">
        <v>51</v>
      </c>
      <c r="H4243" t="s">
        <v>291</v>
      </c>
      <c r="I4243" t="s">
        <v>1097</v>
      </c>
      <c r="J4243" t="s">
        <v>1098</v>
      </c>
      <c r="K4243">
        <v>877790</v>
      </c>
      <c r="L4243" t="s">
        <v>403</v>
      </c>
      <c r="M4243" t="s">
        <v>404</v>
      </c>
      <c r="N4243" t="s">
        <v>57</v>
      </c>
      <c r="O4243" s="1">
        <v>45839</v>
      </c>
      <c r="Q4243" s="1">
        <v>46235</v>
      </c>
      <c r="R4243" s="2">
        <v>189.28</v>
      </c>
      <c r="S4243">
        <v>1</v>
      </c>
      <c r="T4243" t="s">
        <v>58</v>
      </c>
      <c r="U4243" t="s">
        <v>216</v>
      </c>
      <c r="V4243" s="3">
        <v>0.06</v>
      </c>
      <c r="W4243" s="2">
        <v>0</v>
      </c>
      <c r="X4243">
        <v>0</v>
      </c>
      <c r="Y4243" t="s">
        <v>217</v>
      </c>
      <c r="Z4243" t="s">
        <v>61</v>
      </c>
      <c r="AA4243">
        <v>0</v>
      </c>
      <c r="AB4243" s="2">
        <v>0</v>
      </c>
      <c r="AC4243" s="2">
        <v>0</v>
      </c>
      <c r="AD4243" s="3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0</v>
      </c>
      <c r="AM4243" s="2">
        <v>11.36</v>
      </c>
      <c r="AN4243" s="2">
        <v>11.36</v>
      </c>
      <c r="AO4243" s="2">
        <v>0</v>
      </c>
      <c r="AP4243" s="2">
        <v>0</v>
      </c>
      <c r="AQ4243" s="2">
        <v>0</v>
      </c>
    </row>
    <row r="4244" spans="1:43" x14ac:dyDescent="0.25">
      <c r="A4244" s="1">
        <v>46209</v>
      </c>
      <c r="B4244" t="s">
        <v>48</v>
      </c>
      <c r="C4244">
        <v>649163</v>
      </c>
      <c r="D4244">
        <v>2029622398</v>
      </c>
      <c r="E4244" t="s">
        <v>230</v>
      </c>
      <c r="F4244" t="s">
        <v>1466</v>
      </c>
      <c r="G4244" t="s">
        <v>51</v>
      </c>
      <c r="H4244" t="s">
        <v>191</v>
      </c>
      <c r="I4244" t="s">
        <v>1097</v>
      </c>
      <c r="J4244" t="s">
        <v>1098</v>
      </c>
      <c r="K4244">
        <v>651818</v>
      </c>
      <c r="L4244" t="s">
        <v>214</v>
      </c>
      <c r="M4244" t="s">
        <v>215</v>
      </c>
      <c r="N4244" t="s">
        <v>57</v>
      </c>
      <c r="O4244" s="1">
        <v>45839</v>
      </c>
      <c r="Q4244" s="1">
        <v>46235</v>
      </c>
      <c r="R4244" s="2">
        <v>58.58</v>
      </c>
      <c r="S4244">
        <v>1</v>
      </c>
      <c r="T4244" t="s">
        <v>58</v>
      </c>
      <c r="U4244" t="s">
        <v>216</v>
      </c>
      <c r="V4244" s="3">
        <v>0.06</v>
      </c>
      <c r="W4244" s="2">
        <v>0</v>
      </c>
      <c r="X4244">
        <v>0</v>
      </c>
      <c r="Y4244" t="s">
        <v>217</v>
      </c>
      <c r="Z4244" t="s">
        <v>61</v>
      </c>
      <c r="AA4244">
        <v>0</v>
      </c>
      <c r="AB4244" s="2">
        <v>0</v>
      </c>
      <c r="AC4244" s="2">
        <v>0</v>
      </c>
      <c r="AD4244" s="3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0</v>
      </c>
      <c r="AM4244" s="2">
        <v>3.51</v>
      </c>
      <c r="AN4244" s="2">
        <v>3.51</v>
      </c>
      <c r="AO4244" s="2">
        <v>0</v>
      </c>
      <c r="AP4244" s="2">
        <v>0</v>
      </c>
      <c r="AQ4244" s="2">
        <v>0</v>
      </c>
    </row>
    <row r="4245" spans="1:43" x14ac:dyDescent="0.25">
      <c r="A4245" s="1">
        <v>46209</v>
      </c>
      <c r="B4245" t="s">
        <v>48</v>
      </c>
      <c r="C4245">
        <v>649163</v>
      </c>
      <c r="D4245">
        <v>2029630923</v>
      </c>
      <c r="E4245" t="s">
        <v>262</v>
      </c>
      <c r="F4245" t="s">
        <v>187</v>
      </c>
      <c r="G4245" t="s">
        <v>51</v>
      </c>
      <c r="H4245" t="s">
        <v>72</v>
      </c>
      <c r="I4245" t="s">
        <v>1097</v>
      </c>
      <c r="J4245" t="s">
        <v>1098</v>
      </c>
      <c r="K4245">
        <v>839474</v>
      </c>
      <c r="L4245" t="s">
        <v>1192</v>
      </c>
      <c r="M4245" t="s">
        <v>1193</v>
      </c>
      <c r="N4245" t="s">
        <v>57</v>
      </c>
      <c r="O4245" s="1">
        <v>45839</v>
      </c>
      <c r="Q4245" s="1">
        <v>46235</v>
      </c>
      <c r="R4245" s="2">
        <v>49.3</v>
      </c>
      <c r="S4245">
        <v>1</v>
      </c>
      <c r="T4245" t="s">
        <v>58</v>
      </c>
      <c r="U4245" t="s">
        <v>216</v>
      </c>
      <c r="V4245" s="3">
        <v>0.06</v>
      </c>
      <c r="W4245" s="2">
        <v>0</v>
      </c>
      <c r="X4245">
        <v>0</v>
      </c>
      <c r="Y4245" t="s">
        <v>217</v>
      </c>
      <c r="Z4245" t="s">
        <v>61</v>
      </c>
      <c r="AA4245">
        <v>0</v>
      </c>
      <c r="AB4245" s="2">
        <v>0</v>
      </c>
      <c r="AC4245" s="2">
        <v>0</v>
      </c>
      <c r="AD4245" s="3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2.96</v>
      </c>
      <c r="AN4245" s="2">
        <v>2.96</v>
      </c>
      <c r="AO4245" s="2">
        <v>0</v>
      </c>
      <c r="AP4245" s="2">
        <v>0</v>
      </c>
      <c r="AQ4245" s="2">
        <v>0</v>
      </c>
    </row>
    <row r="4246" spans="1:43" x14ac:dyDescent="0.25">
      <c r="A4246" s="1">
        <v>46209</v>
      </c>
      <c r="B4246" t="s">
        <v>48</v>
      </c>
      <c r="C4246">
        <v>649163</v>
      </c>
      <c r="D4246">
        <v>2029634172</v>
      </c>
      <c r="E4246" t="s">
        <v>2728</v>
      </c>
      <c r="F4246" t="s">
        <v>2729</v>
      </c>
      <c r="G4246" t="s">
        <v>51</v>
      </c>
      <c r="H4246" t="s">
        <v>72</v>
      </c>
      <c r="I4246" t="s">
        <v>1097</v>
      </c>
      <c r="J4246" t="s">
        <v>1098</v>
      </c>
      <c r="K4246">
        <v>814033</v>
      </c>
      <c r="L4246" t="s">
        <v>541</v>
      </c>
      <c r="M4246" t="s">
        <v>542</v>
      </c>
      <c r="N4246" t="s">
        <v>57</v>
      </c>
      <c r="O4246" s="1">
        <v>45870</v>
      </c>
      <c r="Q4246" s="1">
        <v>46235</v>
      </c>
      <c r="R4246" s="2">
        <v>28.07</v>
      </c>
      <c r="S4246">
        <v>1</v>
      </c>
      <c r="T4246" t="s">
        <v>58</v>
      </c>
      <c r="U4246" t="s">
        <v>216</v>
      </c>
      <c r="V4246" s="4">
        <v>0.375</v>
      </c>
      <c r="W4246" s="2">
        <v>0</v>
      </c>
      <c r="X4246">
        <v>0</v>
      </c>
      <c r="Y4246" t="s">
        <v>60</v>
      </c>
      <c r="Z4246" t="s">
        <v>61</v>
      </c>
      <c r="AA4246">
        <v>0</v>
      </c>
      <c r="AB4246" s="2">
        <v>0</v>
      </c>
      <c r="AC4246" s="2">
        <v>0</v>
      </c>
      <c r="AD4246" s="3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0</v>
      </c>
      <c r="AM4246" s="2">
        <v>10.53</v>
      </c>
      <c r="AN4246" s="2">
        <v>10.53</v>
      </c>
      <c r="AO4246" s="2">
        <v>0</v>
      </c>
      <c r="AP4246" s="2">
        <v>0</v>
      </c>
      <c r="AQ4246" s="2">
        <v>0</v>
      </c>
    </row>
    <row r="4247" spans="1:43" x14ac:dyDescent="0.25">
      <c r="A4247" s="1">
        <v>46209</v>
      </c>
      <c r="B4247" t="s">
        <v>48</v>
      </c>
      <c r="C4247">
        <v>649163</v>
      </c>
      <c r="D4247">
        <v>2029704728</v>
      </c>
      <c r="E4247" t="s">
        <v>162</v>
      </c>
      <c r="F4247" t="s">
        <v>2210</v>
      </c>
      <c r="G4247" t="s">
        <v>51</v>
      </c>
      <c r="H4247" t="s">
        <v>72</v>
      </c>
      <c r="I4247" t="s">
        <v>1097</v>
      </c>
      <c r="J4247" t="s">
        <v>1098</v>
      </c>
      <c r="K4247">
        <v>824076</v>
      </c>
      <c r="L4247" t="s">
        <v>878</v>
      </c>
      <c r="M4247" t="s">
        <v>879</v>
      </c>
      <c r="N4247" t="s">
        <v>57</v>
      </c>
      <c r="O4247" s="1">
        <v>45839</v>
      </c>
      <c r="Q4247" s="1">
        <v>46235</v>
      </c>
      <c r="R4247" s="2">
        <v>257.49</v>
      </c>
      <c r="S4247">
        <v>1</v>
      </c>
      <c r="T4247" t="s">
        <v>58</v>
      </c>
      <c r="U4247" t="s">
        <v>216</v>
      </c>
      <c r="V4247" s="3">
        <v>0.06</v>
      </c>
      <c r="W4247" s="2">
        <v>0</v>
      </c>
      <c r="X4247">
        <v>0</v>
      </c>
      <c r="Y4247" t="s">
        <v>217</v>
      </c>
      <c r="Z4247" t="s">
        <v>61</v>
      </c>
      <c r="AA4247">
        <v>0</v>
      </c>
      <c r="AB4247" s="2">
        <v>0</v>
      </c>
      <c r="AC4247" s="2">
        <v>0</v>
      </c>
      <c r="AD4247" s="3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  <c r="AM4247" s="2">
        <v>15.45</v>
      </c>
      <c r="AN4247" s="2">
        <v>15.45</v>
      </c>
      <c r="AO4247" s="2">
        <v>0</v>
      </c>
      <c r="AP4247" s="2">
        <v>0</v>
      </c>
      <c r="AQ4247" s="2">
        <v>0</v>
      </c>
    </row>
    <row r="4248" spans="1:43" x14ac:dyDescent="0.25">
      <c r="A4248" s="1">
        <v>46209</v>
      </c>
      <c r="B4248" t="s">
        <v>48</v>
      </c>
      <c r="C4248">
        <v>649163</v>
      </c>
      <c r="D4248">
        <v>2029707332</v>
      </c>
      <c r="E4248" t="s">
        <v>3482</v>
      </c>
      <c r="F4248" t="s">
        <v>3483</v>
      </c>
      <c r="G4248" t="s">
        <v>51</v>
      </c>
      <c r="H4248" t="s">
        <v>72</v>
      </c>
      <c r="I4248" t="s">
        <v>1097</v>
      </c>
      <c r="J4248" t="s">
        <v>1098</v>
      </c>
      <c r="K4248">
        <v>821015</v>
      </c>
      <c r="L4248" t="s">
        <v>582</v>
      </c>
      <c r="M4248" t="s">
        <v>583</v>
      </c>
      <c r="N4248" t="s">
        <v>57</v>
      </c>
      <c r="O4248" s="1">
        <v>45839</v>
      </c>
      <c r="Q4248" s="1">
        <v>46235</v>
      </c>
      <c r="R4248" s="2">
        <v>77.48</v>
      </c>
      <c r="S4248">
        <v>1</v>
      </c>
      <c r="T4248" t="s">
        <v>58</v>
      </c>
      <c r="U4248" t="s">
        <v>216</v>
      </c>
      <c r="V4248" s="3">
        <v>0.06</v>
      </c>
      <c r="W4248" s="2">
        <v>0</v>
      </c>
      <c r="X4248">
        <v>0</v>
      </c>
      <c r="Y4248" t="s">
        <v>217</v>
      </c>
      <c r="Z4248" t="s">
        <v>61</v>
      </c>
      <c r="AA4248">
        <v>0</v>
      </c>
      <c r="AB4248" s="2">
        <v>0</v>
      </c>
      <c r="AC4248" s="2">
        <v>0</v>
      </c>
      <c r="AD4248" s="3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0</v>
      </c>
      <c r="AM4248" s="2">
        <v>4.6500000000000004</v>
      </c>
      <c r="AN4248" s="2">
        <v>4.6500000000000004</v>
      </c>
      <c r="AO4248" s="2">
        <v>0</v>
      </c>
      <c r="AP4248" s="2">
        <v>0</v>
      </c>
      <c r="AQ4248" s="2">
        <v>0</v>
      </c>
    </row>
    <row r="4249" spans="1:43" x14ac:dyDescent="0.25">
      <c r="A4249" s="1">
        <v>46209</v>
      </c>
      <c r="B4249" t="s">
        <v>48</v>
      </c>
      <c r="C4249">
        <v>649163</v>
      </c>
      <c r="D4249">
        <v>2029714406</v>
      </c>
      <c r="E4249" t="s">
        <v>634</v>
      </c>
      <c r="F4249" t="s">
        <v>346</v>
      </c>
      <c r="G4249" t="s">
        <v>51</v>
      </c>
      <c r="H4249" t="s">
        <v>72</v>
      </c>
      <c r="I4249" t="s">
        <v>1097</v>
      </c>
      <c r="J4249" t="s">
        <v>1098</v>
      </c>
      <c r="K4249">
        <v>824076</v>
      </c>
      <c r="L4249" t="s">
        <v>878</v>
      </c>
      <c r="M4249" t="s">
        <v>879</v>
      </c>
      <c r="N4249" t="s">
        <v>57</v>
      </c>
      <c r="O4249" s="1">
        <v>45839</v>
      </c>
      <c r="Q4249" s="1">
        <v>46235</v>
      </c>
      <c r="R4249" s="2">
        <v>77.48</v>
      </c>
      <c r="S4249">
        <v>1</v>
      </c>
      <c r="T4249" t="s">
        <v>58</v>
      </c>
      <c r="U4249" t="s">
        <v>216</v>
      </c>
      <c r="V4249" s="3">
        <v>0.06</v>
      </c>
      <c r="W4249" s="2">
        <v>0</v>
      </c>
      <c r="X4249">
        <v>0</v>
      </c>
      <c r="Y4249" t="s">
        <v>217</v>
      </c>
      <c r="Z4249" t="s">
        <v>61</v>
      </c>
      <c r="AA4249">
        <v>0</v>
      </c>
      <c r="AB4249" s="2">
        <v>0</v>
      </c>
      <c r="AC4249" s="2">
        <v>0</v>
      </c>
      <c r="AD4249" s="3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0</v>
      </c>
      <c r="AM4249" s="2">
        <v>4.6500000000000004</v>
      </c>
      <c r="AN4249" s="2">
        <v>4.6500000000000004</v>
      </c>
      <c r="AO4249" s="2">
        <v>0</v>
      </c>
      <c r="AP4249" s="2">
        <v>0</v>
      </c>
      <c r="AQ4249" s="2">
        <v>0</v>
      </c>
    </row>
    <row r="4250" spans="1:43" x14ac:dyDescent="0.25">
      <c r="A4250" s="1">
        <v>46209</v>
      </c>
      <c r="B4250" t="s">
        <v>48</v>
      </c>
      <c r="C4250">
        <v>649163</v>
      </c>
      <c r="D4250">
        <v>2029718230</v>
      </c>
      <c r="E4250" t="s">
        <v>1838</v>
      </c>
      <c r="F4250" t="s">
        <v>2733</v>
      </c>
      <c r="G4250" t="s">
        <v>51</v>
      </c>
      <c r="H4250" t="s">
        <v>400</v>
      </c>
      <c r="I4250" t="s">
        <v>1097</v>
      </c>
      <c r="J4250" t="s">
        <v>1098</v>
      </c>
      <c r="K4250">
        <v>824062</v>
      </c>
      <c r="L4250" t="s">
        <v>391</v>
      </c>
      <c r="M4250" t="s">
        <v>392</v>
      </c>
      <c r="N4250" t="s">
        <v>57</v>
      </c>
      <c r="O4250" s="1">
        <v>45839</v>
      </c>
      <c r="Q4250" s="1">
        <v>46235</v>
      </c>
      <c r="R4250" s="2">
        <v>70.739999999999995</v>
      </c>
      <c r="S4250">
        <v>1</v>
      </c>
      <c r="T4250" t="s">
        <v>58</v>
      </c>
      <c r="U4250" t="s">
        <v>216</v>
      </c>
      <c r="V4250" s="3">
        <v>0.06</v>
      </c>
      <c r="W4250" s="2">
        <v>0</v>
      </c>
      <c r="X4250">
        <v>0</v>
      </c>
      <c r="Y4250" t="s">
        <v>217</v>
      </c>
      <c r="Z4250" t="s">
        <v>61</v>
      </c>
      <c r="AA4250">
        <v>0</v>
      </c>
      <c r="AB4250" s="2">
        <v>0</v>
      </c>
      <c r="AC4250" s="2">
        <v>0</v>
      </c>
      <c r="AD4250" s="3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0</v>
      </c>
      <c r="AM4250" s="2">
        <v>4.24</v>
      </c>
      <c r="AN4250" s="2">
        <v>4.24</v>
      </c>
      <c r="AO4250" s="2">
        <v>0</v>
      </c>
      <c r="AP4250" s="2">
        <v>0</v>
      </c>
      <c r="AQ4250" s="2">
        <v>0</v>
      </c>
    </row>
    <row r="4251" spans="1:43" x14ac:dyDescent="0.25">
      <c r="A4251" s="1">
        <v>46209</v>
      </c>
      <c r="B4251" t="s">
        <v>48</v>
      </c>
      <c r="C4251">
        <v>649163</v>
      </c>
      <c r="D4251">
        <v>2029728912</v>
      </c>
      <c r="E4251" t="s">
        <v>200</v>
      </c>
      <c r="F4251" t="s">
        <v>2734</v>
      </c>
      <c r="G4251" t="s">
        <v>51</v>
      </c>
      <c r="H4251" t="s">
        <v>625</v>
      </c>
      <c r="I4251" t="s">
        <v>1097</v>
      </c>
      <c r="J4251" t="s">
        <v>1098</v>
      </c>
      <c r="K4251">
        <v>812994</v>
      </c>
      <c r="L4251" t="s">
        <v>689</v>
      </c>
      <c r="M4251" t="s">
        <v>690</v>
      </c>
      <c r="N4251" t="s">
        <v>57</v>
      </c>
      <c r="O4251" s="1">
        <v>45839</v>
      </c>
      <c r="Q4251" s="1">
        <v>46235</v>
      </c>
      <c r="R4251" s="2">
        <v>69.69</v>
      </c>
      <c r="S4251">
        <v>1</v>
      </c>
      <c r="T4251" t="s">
        <v>58</v>
      </c>
      <c r="U4251" t="s">
        <v>216</v>
      </c>
      <c r="V4251" s="3">
        <v>0.06</v>
      </c>
      <c r="W4251" s="2">
        <v>0</v>
      </c>
      <c r="X4251">
        <v>0</v>
      </c>
      <c r="Y4251" t="s">
        <v>217</v>
      </c>
      <c r="Z4251" t="s">
        <v>61</v>
      </c>
      <c r="AA4251">
        <v>0</v>
      </c>
      <c r="AB4251" s="2">
        <v>0</v>
      </c>
      <c r="AC4251" s="2">
        <v>0</v>
      </c>
      <c r="AD4251" s="3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4.18</v>
      </c>
      <c r="AN4251" s="2">
        <v>4.18</v>
      </c>
      <c r="AO4251" s="2">
        <v>0</v>
      </c>
      <c r="AP4251" s="2">
        <v>0</v>
      </c>
      <c r="AQ4251" s="2">
        <v>0</v>
      </c>
    </row>
    <row r="4252" spans="1:43" x14ac:dyDescent="0.25">
      <c r="A4252" s="1">
        <v>46209</v>
      </c>
      <c r="B4252" t="s">
        <v>48</v>
      </c>
      <c r="C4252">
        <v>649163</v>
      </c>
      <c r="D4252">
        <v>2029740723</v>
      </c>
      <c r="E4252" t="s">
        <v>1232</v>
      </c>
      <c r="F4252" t="s">
        <v>2213</v>
      </c>
      <c r="G4252" t="s">
        <v>51</v>
      </c>
      <c r="H4252" t="s">
        <v>291</v>
      </c>
      <c r="I4252" t="s">
        <v>1097</v>
      </c>
      <c r="J4252" t="s">
        <v>1098</v>
      </c>
      <c r="K4252">
        <v>877790</v>
      </c>
      <c r="L4252" t="s">
        <v>403</v>
      </c>
      <c r="M4252" t="s">
        <v>404</v>
      </c>
      <c r="N4252" t="s">
        <v>57</v>
      </c>
      <c r="O4252" s="1">
        <v>45840</v>
      </c>
      <c r="Q4252" s="1">
        <v>46236</v>
      </c>
      <c r="R4252" s="2">
        <v>132.19</v>
      </c>
      <c r="S4252">
        <v>1</v>
      </c>
      <c r="T4252" t="s">
        <v>58</v>
      </c>
      <c r="U4252" t="s">
        <v>216</v>
      </c>
      <c r="V4252" s="3">
        <v>0.06</v>
      </c>
      <c r="W4252" s="2">
        <v>0</v>
      </c>
      <c r="X4252">
        <v>0</v>
      </c>
      <c r="Y4252" t="s">
        <v>217</v>
      </c>
      <c r="Z4252" t="s">
        <v>61</v>
      </c>
      <c r="AA4252">
        <v>0</v>
      </c>
      <c r="AB4252" s="2">
        <v>0</v>
      </c>
      <c r="AC4252" s="2">
        <v>0</v>
      </c>
      <c r="AD4252" s="3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0</v>
      </c>
      <c r="AM4252" s="2">
        <v>7.93</v>
      </c>
      <c r="AN4252" s="2">
        <v>7.93</v>
      </c>
      <c r="AO4252" s="2">
        <v>0</v>
      </c>
      <c r="AP4252" s="2">
        <v>0</v>
      </c>
      <c r="AQ4252" s="2">
        <v>0</v>
      </c>
    </row>
    <row r="4253" spans="1:43" x14ac:dyDescent="0.25">
      <c r="A4253" s="1">
        <v>46209</v>
      </c>
      <c r="B4253" t="s">
        <v>48</v>
      </c>
      <c r="C4253">
        <v>649163</v>
      </c>
      <c r="D4253">
        <v>2029772410</v>
      </c>
      <c r="E4253" t="s">
        <v>419</v>
      </c>
      <c r="F4253" t="s">
        <v>3484</v>
      </c>
      <c r="G4253" t="s">
        <v>51</v>
      </c>
      <c r="H4253" t="s">
        <v>400</v>
      </c>
      <c r="I4253" t="s">
        <v>1097</v>
      </c>
      <c r="J4253" t="s">
        <v>1098</v>
      </c>
      <c r="K4253">
        <v>766422</v>
      </c>
      <c r="L4253" t="s">
        <v>1196</v>
      </c>
      <c r="M4253" t="s">
        <v>215</v>
      </c>
      <c r="N4253" t="s">
        <v>57</v>
      </c>
      <c r="O4253" s="1">
        <v>45841</v>
      </c>
      <c r="Q4253" s="1">
        <v>46237</v>
      </c>
      <c r="R4253" s="2">
        <v>32.42</v>
      </c>
      <c r="S4253">
        <v>1</v>
      </c>
      <c r="T4253" t="s">
        <v>58</v>
      </c>
      <c r="U4253" t="s">
        <v>216</v>
      </c>
      <c r="V4253" s="3">
        <v>0.06</v>
      </c>
      <c r="W4253" s="2">
        <v>0</v>
      </c>
      <c r="X4253">
        <v>0</v>
      </c>
      <c r="Y4253" t="s">
        <v>217</v>
      </c>
      <c r="Z4253" t="s">
        <v>61</v>
      </c>
      <c r="AA4253">
        <v>0</v>
      </c>
      <c r="AB4253" s="2">
        <v>0</v>
      </c>
      <c r="AC4253" s="2">
        <v>0</v>
      </c>
      <c r="AD4253" s="3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0</v>
      </c>
      <c r="AM4253" s="2">
        <v>1.95</v>
      </c>
      <c r="AN4253" s="2">
        <v>1.95</v>
      </c>
      <c r="AO4253" s="2">
        <v>0</v>
      </c>
      <c r="AP4253" s="2">
        <v>0</v>
      </c>
      <c r="AQ4253" s="2">
        <v>0</v>
      </c>
    </row>
    <row r="4254" spans="1:43" x14ac:dyDescent="0.25">
      <c r="A4254" s="1">
        <v>46209</v>
      </c>
      <c r="B4254" t="s">
        <v>48</v>
      </c>
      <c r="C4254">
        <v>649163</v>
      </c>
      <c r="D4254">
        <v>2029846251</v>
      </c>
      <c r="E4254" t="s">
        <v>473</v>
      </c>
      <c r="F4254" t="s">
        <v>889</v>
      </c>
      <c r="G4254" t="s">
        <v>51</v>
      </c>
      <c r="H4254" t="s">
        <v>182</v>
      </c>
      <c r="I4254" t="s">
        <v>1097</v>
      </c>
      <c r="J4254" t="s">
        <v>1098</v>
      </c>
      <c r="K4254">
        <v>874230</v>
      </c>
      <c r="L4254" t="s">
        <v>533</v>
      </c>
      <c r="M4254" t="s">
        <v>534</v>
      </c>
      <c r="N4254" t="s">
        <v>57</v>
      </c>
      <c r="O4254" s="1">
        <v>45870</v>
      </c>
      <c r="Q4254" s="1">
        <v>46235</v>
      </c>
      <c r="R4254" s="2">
        <v>74.16</v>
      </c>
      <c r="S4254">
        <v>1</v>
      </c>
      <c r="T4254" t="s">
        <v>58</v>
      </c>
      <c r="U4254" t="s">
        <v>216</v>
      </c>
      <c r="V4254" s="4">
        <v>0.375</v>
      </c>
      <c r="W4254" s="2">
        <v>0</v>
      </c>
      <c r="X4254">
        <v>0</v>
      </c>
      <c r="Y4254" t="s">
        <v>60</v>
      </c>
      <c r="Z4254" t="s">
        <v>61</v>
      </c>
      <c r="AA4254">
        <v>0</v>
      </c>
      <c r="AB4254" s="2">
        <v>0</v>
      </c>
      <c r="AC4254" s="2">
        <v>0</v>
      </c>
      <c r="AD4254" s="3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0</v>
      </c>
      <c r="AM4254" s="2">
        <v>27.81</v>
      </c>
      <c r="AN4254" s="2">
        <v>27.81</v>
      </c>
      <c r="AO4254" s="2">
        <v>0</v>
      </c>
      <c r="AP4254" s="2">
        <v>0</v>
      </c>
      <c r="AQ4254" s="2">
        <v>0</v>
      </c>
    </row>
    <row r="4255" spans="1:43" x14ac:dyDescent="0.25">
      <c r="A4255" s="1">
        <v>46209</v>
      </c>
      <c r="B4255" t="s">
        <v>48</v>
      </c>
      <c r="C4255">
        <v>649163</v>
      </c>
      <c r="D4255">
        <v>2029851935</v>
      </c>
      <c r="E4255" t="s">
        <v>2743</v>
      </c>
      <c r="F4255" t="s">
        <v>2744</v>
      </c>
      <c r="G4255" t="s">
        <v>51</v>
      </c>
      <c r="H4255" t="s">
        <v>363</v>
      </c>
      <c r="I4255" t="s">
        <v>1097</v>
      </c>
      <c r="J4255" t="s">
        <v>1098</v>
      </c>
      <c r="K4255">
        <v>824082</v>
      </c>
      <c r="L4255" t="s">
        <v>1540</v>
      </c>
      <c r="M4255" t="s">
        <v>1541</v>
      </c>
      <c r="N4255" t="s">
        <v>57</v>
      </c>
      <c r="O4255" s="1">
        <v>45847</v>
      </c>
      <c r="Q4255" s="1">
        <v>46243</v>
      </c>
      <c r="R4255" s="2">
        <v>101.89</v>
      </c>
      <c r="S4255">
        <v>1</v>
      </c>
      <c r="T4255" t="s">
        <v>58</v>
      </c>
      <c r="U4255" t="s">
        <v>216</v>
      </c>
      <c r="V4255" s="3">
        <v>0.06</v>
      </c>
      <c r="W4255" s="2">
        <v>0</v>
      </c>
      <c r="X4255">
        <v>0</v>
      </c>
      <c r="Y4255" t="s">
        <v>217</v>
      </c>
      <c r="Z4255" t="s">
        <v>61</v>
      </c>
      <c r="AA4255">
        <v>0</v>
      </c>
      <c r="AB4255" s="2">
        <v>0</v>
      </c>
      <c r="AC4255" s="2">
        <v>0</v>
      </c>
      <c r="AD4255" s="3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0</v>
      </c>
      <c r="AM4255" s="2">
        <v>6.11</v>
      </c>
      <c r="AN4255" s="2">
        <v>6.11</v>
      </c>
      <c r="AO4255" s="2">
        <v>0</v>
      </c>
      <c r="AP4255" s="2">
        <v>0</v>
      </c>
      <c r="AQ4255" s="2">
        <v>0</v>
      </c>
    </row>
    <row r="4256" spans="1:43" x14ac:dyDescent="0.25">
      <c r="A4256" s="1">
        <v>46209</v>
      </c>
      <c r="B4256" t="s">
        <v>48</v>
      </c>
      <c r="C4256">
        <v>649163</v>
      </c>
      <c r="D4256">
        <v>2029869955</v>
      </c>
      <c r="E4256" t="s">
        <v>3485</v>
      </c>
      <c r="F4256" t="s">
        <v>3486</v>
      </c>
      <c r="G4256" t="s">
        <v>51</v>
      </c>
      <c r="H4256" t="s">
        <v>471</v>
      </c>
      <c r="I4256" t="s">
        <v>1097</v>
      </c>
      <c r="J4256" t="s">
        <v>1098</v>
      </c>
      <c r="K4256">
        <v>767312</v>
      </c>
      <c r="L4256" t="s">
        <v>367</v>
      </c>
      <c r="M4256" t="s">
        <v>282</v>
      </c>
      <c r="N4256" t="s">
        <v>57</v>
      </c>
      <c r="O4256" s="1">
        <v>45848</v>
      </c>
      <c r="Q4256" s="1">
        <v>46244</v>
      </c>
      <c r="R4256" s="2">
        <v>28.86</v>
      </c>
      <c r="S4256">
        <v>1</v>
      </c>
      <c r="T4256" t="s">
        <v>58</v>
      </c>
      <c r="U4256" t="s">
        <v>216</v>
      </c>
      <c r="V4256" s="3">
        <v>0.06</v>
      </c>
      <c r="W4256" s="2">
        <v>0</v>
      </c>
      <c r="X4256">
        <v>0</v>
      </c>
      <c r="Y4256" t="s">
        <v>217</v>
      </c>
      <c r="Z4256" t="s">
        <v>61</v>
      </c>
      <c r="AA4256">
        <v>0</v>
      </c>
      <c r="AB4256" s="2">
        <v>0</v>
      </c>
      <c r="AC4256" s="2">
        <v>0</v>
      </c>
      <c r="AD4256" s="3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  <c r="AM4256" s="2">
        <v>1.73</v>
      </c>
      <c r="AN4256" s="2">
        <v>1.73</v>
      </c>
      <c r="AO4256" s="2">
        <v>0</v>
      </c>
      <c r="AP4256" s="2">
        <v>0</v>
      </c>
      <c r="AQ4256" s="2">
        <v>0</v>
      </c>
    </row>
    <row r="4257" spans="1:43" x14ac:dyDescent="0.25">
      <c r="A4257" s="1">
        <v>46209</v>
      </c>
      <c r="B4257" t="s">
        <v>48</v>
      </c>
      <c r="C4257">
        <v>649163</v>
      </c>
      <c r="D4257">
        <v>2029875649</v>
      </c>
      <c r="E4257" t="s">
        <v>282</v>
      </c>
      <c r="F4257" t="s">
        <v>1221</v>
      </c>
      <c r="G4257" t="s">
        <v>51</v>
      </c>
      <c r="H4257" t="s">
        <v>309</v>
      </c>
      <c r="I4257" t="s">
        <v>1097</v>
      </c>
      <c r="J4257" t="s">
        <v>1098</v>
      </c>
      <c r="K4257">
        <v>824062</v>
      </c>
      <c r="L4257" t="s">
        <v>391</v>
      </c>
      <c r="M4257" t="s">
        <v>392</v>
      </c>
      <c r="N4257" t="s">
        <v>57</v>
      </c>
      <c r="O4257" s="1">
        <v>45870</v>
      </c>
      <c r="Q4257" s="1">
        <v>46235</v>
      </c>
      <c r="R4257" s="2">
        <v>137.24</v>
      </c>
      <c r="S4257">
        <v>1</v>
      </c>
      <c r="T4257" t="s">
        <v>58</v>
      </c>
      <c r="U4257" t="s">
        <v>216</v>
      </c>
      <c r="V4257" s="4">
        <v>0.375</v>
      </c>
      <c r="W4257" s="2">
        <v>0</v>
      </c>
      <c r="X4257">
        <v>0</v>
      </c>
      <c r="Y4257" t="s">
        <v>60</v>
      </c>
      <c r="Z4257" t="s">
        <v>61</v>
      </c>
      <c r="AA4257">
        <v>0</v>
      </c>
      <c r="AB4257" s="2">
        <v>0</v>
      </c>
      <c r="AC4257" s="2">
        <v>0</v>
      </c>
      <c r="AD4257" s="3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0</v>
      </c>
      <c r="AL4257" s="2">
        <v>0</v>
      </c>
      <c r="AM4257" s="2">
        <v>51.46</v>
      </c>
      <c r="AN4257" s="2">
        <v>51.46</v>
      </c>
      <c r="AO4257" s="2">
        <v>0</v>
      </c>
      <c r="AP4257" s="2">
        <v>0</v>
      </c>
      <c r="AQ4257" s="2">
        <v>0</v>
      </c>
    </row>
    <row r="4258" spans="1:43" x14ac:dyDescent="0.25">
      <c r="A4258" s="1">
        <v>46209</v>
      </c>
      <c r="B4258" t="s">
        <v>48</v>
      </c>
      <c r="C4258">
        <v>649163</v>
      </c>
      <c r="D4258">
        <v>2029877306</v>
      </c>
      <c r="E4258" t="s">
        <v>3487</v>
      </c>
      <c r="F4258" t="s">
        <v>3488</v>
      </c>
      <c r="G4258" t="s">
        <v>51</v>
      </c>
      <c r="H4258" t="s">
        <v>363</v>
      </c>
      <c r="I4258" t="s">
        <v>1097</v>
      </c>
      <c r="J4258" t="s">
        <v>1098</v>
      </c>
      <c r="K4258">
        <v>824082</v>
      </c>
      <c r="L4258" t="s">
        <v>1540</v>
      </c>
      <c r="M4258" t="s">
        <v>1541</v>
      </c>
      <c r="N4258" t="s">
        <v>57</v>
      </c>
      <c r="O4258" s="1">
        <v>45848</v>
      </c>
      <c r="Q4258" s="1">
        <v>46244</v>
      </c>
      <c r="R4258" s="2">
        <v>189.23</v>
      </c>
      <c r="S4258">
        <v>1</v>
      </c>
      <c r="T4258" t="s">
        <v>58</v>
      </c>
      <c r="U4258" t="s">
        <v>216</v>
      </c>
      <c r="V4258" s="3">
        <v>0.06</v>
      </c>
      <c r="W4258" s="2">
        <v>0</v>
      </c>
      <c r="X4258">
        <v>0</v>
      </c>
      <c r="Y4258" t="s">
        <v>217</v>
      </c>
      <c r="Z4258" t="s">
        <v>61</v>
      </c>
      <c r="AA4258">
        <v>0</v>
      </c>
      <c r="AB4258" s="2">
        <v>0</v>
      </c>
      <c r="AC4258" s="2">
        <v>0</v>
      </c>
      <c r="AD4258" s="3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0</v>
      </c>
      <c r="AM4258" s="2">
        <v>11.35</v>
      </c>
      <c r="AN4258" s="2">
        <v>11.35</v>
      </c>
      <c r="AO4258" s="2">
        <v>0</v>
      </c>
      <c r="AP4258" s="2">
        <v>0</v>
      </c>
      <c r="AQ4258" s="2">
        <v>0</v>
      </c>
    </row>
    <row r="4259" spans="1:43" x14ac:dyDescent="0.25">
      <c r="A4259" s="1">
        <v>46209</v>
      </c>
      <c r="B4259" t="s">
        <v>48</v>
      </c>
      <c r="C4259">
        <v>649163</v>
      </c>
      <c r="D4259">
        <v>2029880676</v>
      </c>
      <c r="E4259" t="s">
        <v>2746</v>
      </c>
      <c r="F4259" t="s">
        <v>1183</v>
      </c>
      <c r="G4259" t="s">
        <v>51</v>
      </c>
      <c r="H4259" t="s">
        <v>72</v>
      </c>
      <c r="I4259" t="s">
        <v>1097</v>
      </c>
      <c r="J4259" t="s">
        <v>1098</v>
      </c>
      <c r="K4259">
        <v>812994</v>
      </c>
      <c r="L4259" t="s">
        <v>689</v>
      </c>
      <c r="M4259" t="s">
        <v>690</v>
      </c>
      <c r="N4259" t="s">
        <v>57</v>
      </c>
      <c r="O4259" s="1">
        <v>45848</v>
      </c>
      <c r="Q4259" s="1">
        <v>46244</v>
      </c>
      <c r="R4259" s="2">
        <v>77.48</v>
      </c>
      <c r="S4259">
        <v>1</v>
      </c>
      <c r="T4259" t="s">
        <v>58</v>
      </c>
      <c r="U4259" t="s">
        <v>216</v>
      </c>
      <c r="V4259" s="3">
        <v>0.06</v>
      </c>
      <c r="W4259" s="2">
        <v>0</v>
      </c>
      <c r="X4259">
        <v>0</v>
      </c>
      <c r="Y4259" t="s">
        <v>217</v>
      </c>
      <c r="Z4259" t="s">
        <v>61</v>
      </c>
      <c r="AA4259">
        <v>0</v>
      </c>
      <c r="AB4259" s="2">
        <v>0</v>
      </c>
      <c r="AC4259" s="2">
        <v>0</v>
      </c>
      <c r="AD4259" s="3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0</v>
      </c>
      <c r="AM4259" s="2">
        <v>4.6500000000000004</v>
      </c>
      <c r="AN4259" s="2">
        <v>4.6500000000000004</v>
      </c>
      <c r="AO4259" s="2">
        <v>0</v>
      </c>
      <c r="AP4259" s="2">
        <v>0</v>
      </c>
      <c r="AQ4259" s="2">
        <v>0</v>
      </c>
    </row>
    <row r="4260" spans="1:43" x14ac:dyDescent="0.25">
      <c r="A4260" s="1">
        <v>46209</v>
      </c>
      <c r="B4260" t="s">
        <v>48</v>
      </c>
      <c r="C4260">
        <v>649163</v>
      </c>
      <c r="D4260">
        <v>2029962418</v>
      </c>
      <c r="E4260" t="s">
        <v>67</v>
      </c>
      <c r="F4260" t="s">
        <v>1503</v>
      </c>
      <c r="G4260" t="s">
        <v>51</v>
      </c>
      <c r="H4260" t="s">
        <v>309</v>
      </c>
      <c r="I4260" t="s">
        <v>1097</v>
      </c>
      <c r="J4260" t="s">
        <v>1098</v>
      </c>
      <c r="K4260">
        <v>816021</v>
      </c>
      <c r="L4260" t="s">
        <v>513</v>
      </c>
      <c r="M4260" t="s">
        <v>514</v>
      </c>
      <c r="N4260" t="s">
        <v>57</v>
      </c>
      <c r="O4260" s="1">
        <v>45870</v>
      </c>
      <c r="Q4260" s="1">
        <v>46235</v>
      </c>
      <c r="R4260" s="2">
        <v>71.28</v>
      </c>
      <c r="S4260">
        <v>1</v>
      </c>
      <c r="T4260" t="s">
        <v>58</v>
      </c>
      <c r="U4260" t="s">
        <v>216</v>
      </c>
      <c r="V4260" s="4">
        <v>0.375</v>
      </c>
      <c r="W4260" s="2">
        <v>0</v>
      </c>
      <c r="X4260">
        <v>0</v>
      </c>
      <c r="Y4260" t="s">
        <v>60</v>
      </c>
      <c r="Z4260" t="s">
        <v>61</v>
      </c>
      <c r="AA4260">
        <v>0</v>
      </c>
      <c r="AB4260" s="2">
        <v>0</v>
      </c>
      <c r="AC4260" s="2">
        <v>0</v>
      </c>
      <c r="AD4260" s="3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0</v>
      </c>
      <c r="AM4260" s="2">
        <v>26.73</v>
      </c>
      <c r="AN4260" s="2">
        <v>26.73</v>
      </c>
      <c r="AO4260" s="2">
        <v>0</v>
      </c>
      <c r="AP4260" s="2">
        <v>0</v>
      </c>
      <c r="AQ4260" s="2">
        <v>0</v>
      </c>
    </row>
    <row r="4261" spans="1:43" x14ac:dyDescent="0.25">
      <c r="A4261" s="1">
        <v>46209</v>
      </c>
      <c r="B4261" t="s">
        <v>48</v>
      </c>
      <c r="C4261">
        <v>649163</v>
      </c>
      <c r="D4261">
        <v>2029982794</v>
      </c>
      <c r="E4261" t="s">
        <v>1027</v>
      </c>
      <c r="F4261" t="s">
        <v>767</v>
      </c>
      <c r="G4261" t="s">
        <v>51</v>
      </c>
      <c r="H4261" t="s">
        <v>72</v>
      </c>
      <c r="I4261" t="s">
        <v>1097</v>
      </c>
      <c r="J4261" t="s">
        <v>1098</v>
      </c>
      <c r="K4261">
        <v>812782</v>
      </c>
      <c r="L4261" t="s">
        <v>409</v>
      </c>
      <c r="M4261" t="s">
        <v>410</v>
      </c>
      <c r="N4261" t="s">
        <v>57</v>
      </c>
      <c r="O4261" s="1">
        <v>45901</v>
      </c>
      <c r="Q4261" s="1">
        <v>46235</v>
      </c>
      <c r="R4261" s="2">
        <v>53.87</v>
      </c>
      <c r="S4261">
        <v>1</v>
      </c>
      <c r="T4261" t="s">
        <v>58</v>
      </c>
      <c r="U4261" t="s">
        <v>216</v>
      </c>
      <c r="V4261" s="4">
        <v>0.375</v>
      </c>
      <c r="W4261" s="2">
        <v>0</v>
      </c>
      <c r="X4261">
        <v>0</v>
      </c>
      <c r="Y4261" t="s">
        <v>60</v>
      </c>
      <c r="Z4261" t="s">
        <v>61</v>
      </c>
      <c r="AA4261">
        <v>0</v>
      </c>
      <c r="AB4261" s="2">
        <v>0</v>
      </c>
      <c r="AC4261" s="2">
        <v>0</v>
      </c>
      <c r="AD4261" s="3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0</v>
      </c>
      <c r="AM4261" s="2">
        <v>20.2</v>
      </c>
      <c r="AN4261" s="2">
        <v>20.2</v>
      </c>
      <c r="AO4261" s="2">
        <v>0</v>
      </c>
      <c r="AP4261" s="2">
        <v>0</v>
      </c>
      <c r="AQ4261" s="2">
        <v>0</v>
      </c>
    </row>
    <row r="4262" spans="1:43" x14ac:dyDescent="0.25">
      <c r="A4262" s="1">
        <v>46209</v>
      </c>
      <c r="B4262" t="s">
        <v>48</v>
      </c>
      <c r="C4262">
        <v>649163</v>
      </c>
      <c r="D4262">
        <v>2030002926</v>
      </c>
      <c r="E4262" t="s">
        <v>282</v>
      </c>
      <c r="F4262" t="s">
        <v>1171</v>
      </c>
      <c r="G4262" t="s">
        <v>51</v>
      </c>
      <c r="H4262" t="s">
        <v>400</v>
      </c>
      <c r="I4262" t="s">
        <v>1097</v>
      </c>
      <c r="J4262" t="s">
        <v>1098</v>
      </c>
      <c r="K4262">
        <v>824076</v>
      </c>
      <c r="L4262" t="s">
        <v>878</v>
      </c>
      <c r="M4262" t="s">
        <v>879</v>
      </c>
      <c r="N4262" t="s">
        <v>57</v>
      </c>
      <c r="O4262" s="1">
        <v>45870</v>
      </c>
      <c r="Q4262" s="1">
        <v>46235</v>
      </c>
      <c r="R4262" s="2">
        <v>188.04</v>
      </c>
      <c r="S4262">
        <v>1</v>
      </c>
      <c r="T4262" t="s">
        <v>58</v>
      </c>
      <c r="U4262" t="s">
        <v>216</v>
      </c>
      <c r="V4262" s="4">
        <v>0.375</v>
      </c>
      <c r="W4262" s="2">
        <v>0</v>
      </c>
      <c r="X4262">
        <v>0</v>
      </c>
      <c r="Y4262" t="s">
        <v>60</v>
      </c>
      <c r="Z4262" t="s">
        <v>61</v>
      </c>
      <c r="AA4262">
        <v>0</v>
      </c>
      <c r="AB4262" s="2">
        <v>0</v>
      </c>
      <c r="AC4262" s="2">
        <v>0</v>
      </c>
      <c r="AD4262" s="3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0</v>
      </c>
      <c r="AL4262" s="2">
        <v>0</v>
      </c>
      <c r="AM4262" s="2">
        <v>70.52</v>
      </c>
      <c r="AN4262" s="2">
        <v>70.52</v>
      </c>
      <c r="AO4262" s="2">
        <v>0</v>
      </c>
      <c r="AP4262" s="2">
        <v>0</v>
      </c>
      <c r="AQ4262" s="2">
        <v>0</v>
      </c>
    </row>
    <row r="4263" spans="1:43" x14ac:dyDescent="0.25">
      <c r="A4263" s="1">
        <v>46209</v>
      </c>
      <c r="B4263" t="s">
        <v>48</v>
      </c>
      <c r="C4263">
        <v>649163</v>
      </c>
      <c r="D4263">
        <v>2018254553</v>
      </c>
      <c r="E4263" t="s">
        <v>668</v>
      </c>
      <c r="F4263" t="s">
        <v>200</v>
      </c>
      <c r="G4263" t="s">
        <v>51</v>
      </c>
      <c r="H4263" t="s">
        <v>72</v>
      </c>
      <c r="I4263" t="s">
        <v>1087</v>
      </c>
      <c r="J4263" t="s">
        <v>2720</v>
      </c>
      <c r="K4263">
        <v>673059</v>
      </c>
      <c r="L4263" t="s">
        <v>78</v>
      </c>
      <c r="M4263" t="s">
        <v>79</v>
      </c>
      <c r="N4263" t="s">
        <v>57</v>
      </c>
      <c r="O4263" s="1">
        <v>45021</v>
      </c>
      <c r="Q4263" s="1">
        <v>46239</v>
      </c>
      <c r="R4263" s="2">
        <v>15</v>
      </c>
      <c r="S4263">
        <v>1</v>
      </c>
      <c r="T4263" t="s">
        <v>58</v>
      </c>
      <c r="U4263" t="s">
        <v>216</v>
      </c>
      <c r="V4263" s="3">
        <v>0.28999999999999998</v>
      </c>
      <c r="W4263" s="2">
        <v>0</v>
      </c>
      <c r="X4263">
        <v>0</v>
      </c>
      <c r="Y4263" t="s">
        <v>217</v>
      </c>
      <c r="Z4263" t="s">
        <v>61</v>
      </c>
      <c r="AA4263">
        <v>0</v>
      </c>
      <c r="AB4263" s="2">
        <v>0</v>
      </c>
      <c r="AC4263" s="2">
        <v>0</v>
      </c>
      <c r="AD4263" s="3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0</v>
      </c>
      <c r="AM4263" s="2">
        <v>4.3499999999999996</v>
      </c>
      <c r="AN4263" s="2">
        <v>4.3499999999999996</v>
      </c>
      <c r="AO4263" s="2">
        <v>0</v>
      </c>
      <c r="AP4263" s="2">
        <v>0</v>
      </c>
      <c r="AQ4263" s="2">
        <v>0</v>
      </c>
    </row>
    <row r="4264" spans="1:43" x14ac:dyDescent="0.25">
      <c r="A4264" s="1">
        <v>46209</v>
      </c>
      <c r="B4264" t="s">
        <v>48</v>
      </c>
      <c r="C4264">
        <v>649163</v>
      </c>
      <c r="D4264">
        <v>2019149735</v>
      </c>
      <c r="E4264" t="s">
        <v>3489</v>
      </c>
      <c r="F4264" t="s">
        <v>133</v>
      </c>
      <c r="G4264" t="s">
        <v>51</v>
      </c>
      <c r="H4264" t="s">
        <v>309</v>
      </c>
      <c r="I4264" t="s">
        <v>1087</v>
      </c>
      <c r="J4264" t="s">
        <v>2720</v>
      </c>
      <c r="K4264">
        <v>673059</v>
      </c>
      <c r="L4264" t="s">
        <v>78</v>
      </c>
      <c r="M4264" t="s">
        <v>79</v>
      </c>
      <c r="N4264" t="s">
        <v>57</v>
      </c>
      <c r="O4264" s="1">
        <v>45109</v>
      </c>
      <c r="Q4264" s="1">
        <v>46236</v>
      </c>
      <c r="R4264" s="2">
        <v>15</v>
      </c>
      <c r="S4264">
        <v>1</v>
      </c>
      <c r="T4264" t="s">
        <v>58</v>
      </c>
      <c r="U4264" t="s">
        <v>216</v>
      </c>
      <c r="V4264" s="3">
        <v>0.28999999999999998</v>
      </c>
      <c r="W4264" s="2">
        <v>0</v>
      </c>
      <c r="X4264">
        <v>0</v>
      </c>
      <c r="Y4264" t="s">
        <v>217</v>
      </c>
      <c r="Z4264" t="s">
        <v>61</v>
      </c>
      <c r="AA4264">
        <v>0</v>
      </c>
      <c r="AB4264" s="2">
        <v>0</v>
      </c>
      <c r="AC4264" s="2">
        <v>0</v>
      </c>
      <c r="AD4264" s="3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0</v>
      </c>
      <c r="AM4264" s="2">
        <v>4.3499999999999996</v>
      </c>
      <c r="AN4264" s="2">
        <v>4.3499999999999996</v>
      </c>
      <c r="AO4264" s="2">
        <v>0</v>
      </c>
      <c r="AP4264" s="2">
        <v>0</v>
      </c>
      <c r="AQ4264" s="2">
        <v>0</v>
      </c>
    </row>
    <row r="4265" spans="1:43" x14ac:dyDescent="0.25">
      <c r="A4265" s="1">
        <v>46209</v>
      </c>
      <c r="B4265" t="s">
        <v>48</v>
      </c>
      <c r="C4265">
        <v>649163</v>
      </c>
      <c r="D4265">
        <v>2020384391</v>
      </c>
      <c r="E4265" t="s">
        <v>740</v>
      </c>
      <c r="F4265" t="s">
        <v>741</v>
      </c>
      <c r="G4265" t="s">
        <v>51</v>
      </c>
      <c r="H4265" t="s">
        <v>309</v>
      </c>
      <c r="I4265" t="s">
        <v>1087</v>
      </c>
      <c r="J4265" t="s">
        <v>1090</v>
      </c>
      <c r="K4265">
        <v>673059</v>
      </c>
      <c r="L4265" t="s">
        <v>78</v>
      </c>
      <c r="M4265" t="s">
        <v>79</v>
      </c>
      <c r="N4265" t="s">
        <v>57</v>
      </c>
      <c r="O4265" s="1">
        <v>45292</v>
      </c>
      <c r="Q4265" s="1">
        <v>46235</v>
      </c>
      <c r="R4265" s="2">
        <v>15</v>
      </c>
      <c r="S4265">
        <v>1</v>
      </c>
      <c r="T4265" t="s">
        <v>58</v>
      </c>
      <c r="U4265" t="s">
        <v>216</v>
      </c>
      <c r="V4265" s="3">
        <v>0.28999999999999998</v>
      </c>
      <c r="W4265" s="2">
        <v>0</v>
      </c>
      <c r="X4265">
        <v>0</v>
      </c>
      <c r="Y4265" t="s">
        <v>217</v>
      </c>
      <c r="Z4265" t="s">
        <v>61</v>
      </c>
      <c r="AA4265">
        <v>0</v>
      </c>
      <c r="AB4265" s="2">
        <v>0</v>
      </c>
      <c r="AC4265" s="2">
        <v>0</v>
      </c>
      <c r="AD4265" s="3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0</v>
      </c>
      <c r="AM4265" s="2">
        <v>4.3499999999999996</v>
      </c>
      <c r="AN4265" s="2">
        <v>4.3499999999999996</v>
      </c>
      <c r="AO4265" s="2">
        <v>0</v>
      </c>
      <c r="AP4265" s="2">
        <v>0</v>
      </c>
      <c r="AQ4265" s="2">
        <v>0</v>
      </c>
    </row>
    <row r="4266" spans="1:43" x14ac:dyDescent="0.25">
      <c r="A4266" s="1">
        <v>46209</v>
      </c>
      <c r="B4266" t="s">
        <v>48</v>
      </c>
      <c r="C4266">
        <v>649163</v>
      </c>
      <c r="D4266">
        <v>2020416520</v>
      </c>
      <c r="E4266" t="s">
        <v>244</v>
      </c>
      <c r="F4266" t="s">
        <v>3490</v>
      </c>
      <c r="G4266" t="s">
        <v>51</v>
      </c>
      <c r="H4266" t="s">
        <v>191</v>
      </c>
      <c r="I4266" t="s">
        <v>1087</v>
      </c>
      <c r="J4266" t="s">
        <v>1090</v>
      </c>
      <c r="K4266">
        <v>673059</v>
      </c>
      <c r="L4266" t="s">
        <v>78</v>
      </c>
      <c r="M4266" t="s">
        <v>79</v>
      </c>
      <c r="N4266" t="s">
        <v>57</v>
      </c>
      <c r="O4266" s="1">
        <v>45292</v>
      </c>
      <c r="Q4266" s="1">
        <v>46235</v>
      </c>
      <c r="R4266" s="2">
        <v>15</v>
      </c>
      <c r="S4266">
        <v>1</v>
      </c>
      <c r="T4266" t="s">
        <v>58</v>
      </c>
      <c r="U4266" t="s">
        <v>216</v>
      </c>
      <c r="V4266" s="3">
        <v>0.28999999999999998</v>
      </c>
      <c r="W4266" s="2">
        <v>0</v>
      </c>
      <c r="X4266">
        <v>0</v>
      </c>
      <c r="Y4266" t="s">
        <v>217</v>
      </c>
      <c r="Z4266" t="s">
        <v>61</v>
      </c>
      <c r="AA4266">
        <v>0</v>
      </c>
      <c r="AB4266" s="2">
        <v>0</v>
      </c>
      <c r="AC4266" s="2">
        <v>0</v>
      </c>
      <c r="AD4266" s="3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0</v>
      </c>
      <c r="AM4266" s="2">
        <v>4.3499999999999996</v>
      </c>
      <c r="AN4266" s="2">
        <v>4.3499999999999996</v>
      </c>
      <c r="AO4266" s="2">
        <v>0</v>
      </c>
      <c r="AP4266" s="2">
        <v>0</v>
      </c>
      <c r="AQ4266" s="2">
        <v>0</v>
      </c>
    </row>
    <row r="4267" spans="1:43" x14ac:dyDescent="0.25">
      <c r="A4267" s="1">
        <v>46209</v>
      </c>
      <c r="B4267" t="s">
        <v>48</v>
      </c>
      <c r="C4267">
        <v>649163</v>
      </c>
      <c r="D4267">
        <v>2020434127</v>
      </c>
      <c r="E4267" t="s">
        <v>344</v>
      </c>
      <c r="F4267" t="s">
        <v>743</v>
      </c>
      <c r="G4267" t="s">
        <v>51</v>
      </c>
      <c r="H4267" t="s">
        <v>112</v>
      </c>
      <c r="I4267" t="s">
        <v>1087</v>
      </c>
      <c r="J4267" t="s">
        <v>1090</v>
      </c>
      <c r="K4267">
        <v>673059</v>
      </c>
      <c r="L4267" t="s">
        <v>78</v>
      </c>
      <c r="M4267" t="s">
        <v>79</v>
      </c>
      <c r="N4267" t="s">
        <v>57</v>
      </c>
      <c r="O4267" s="1">
        <v>45292</v>
      </c>
      <c r="Q4267" s="1">
        <v>46235</v>
      </c>
      <c r="R4267" s="2">
        <v>15</v>
      </c>
      <c r="S4267">
        <v>1</v>
      </c>
      <c r="T4267" t="s">
        <v>58</v>
      </c>
      <c r="U4267" t="s">
        <v>216</v>
      </c>
      <c r="V4267" s="3">
        <v>0.28999999999999998</v>
      </c>
      <c r="W4267" s="2">
        <v>0</v>
      </c>
      <c r="X4267">
        <v>0</v>
      </c>
      <c r="Y4267" t="s">
        <v>217</v>
      </c>
      <c r="Z4267" t="s">
        <v>61</v>
      </c>
      <c r="AA4267">
        <v>0</v>
      </c>
      <c r="AB4267" s="2">
        <v>0</v>
      </c>
      <c r="AC4267" s="2">
        <v>0</v>
      </c>
      <c r="AD4267" s="3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0</v>
      </c>
      <c r="AM4267" s="2">
        <v>4.3499999999999996</v>
      </c>
      <c r="AN4267" s="2">
        <v>4.3499999999999996</v>
      </c>
      <c r="AO4267" s="2">
        <v>0</v>
      </c>
      <c r="AP4267" s="2">
        <v>0</v>
      </c>
      <c r="AQ4267" s="2">
        <v>0</v>
      </c>
    </row>
    <row r="4268" spans="1:43" x14ac:dyDescent="0.25">
      <c r="A4268" s="1">
        <v>46209</v>
      </c>
      <c r="B4268" t="s">
        <v>48</v>
      </c>
      <c r="C4268">
        <v>649163</v>
      </c>
      <c r="D4268">
        <v>2020460329</v>
      </c>
      <c r="E4268" t="s">
        <v>3491</v>
      </c>
      <c r="F4268" t="s">
        <v>232</v>
      </c>
      <c r="G4268" t="s">
        <v>51</v>
      </c>
      <c r="H4268" t="s">
        <v>112</v>
      </c>
      <c r="I4268" t="s">
        <v>1087</v>
      </c>
      <c r="J4268" t="s">
        <v>1090</v>
      </c>
      <c r="K4268">
        <v>673059</v>
      </c>
      <c r="L4268" t="s">
        <v>78</v>
      </c>
      <c r="M4268" t="s">
        <v>79</v>
      </c>
      <c r="N4268" t="s">
        <v>57</v>
      </c>
      <c r="O4268" s="1">
        <v>45292</v>
      </c>
      <c r="Q4268" s="1">
        <v>46235</v>
      </c>
      <c r="R4268" s="2">
        <v>15</v>
      </c>
      <c r="S4268">
        <v>1</v>
      </c>
      <c r="T4268" t="s">
        <v>58</v>
      </c>
      <c r="U4268" t="s">
        <v>216</v>
      </c>
      <c r="V4268" s="3">
        <v>0.28999999999999998</v>
      </c>
      <c r="W4268" s="2">
        <v>0</v>
      </c>
      <c r="X4268">
        <v>0</v>
      </c>
      <c r="Y4268" t="s">
        <v>217</v>
      </c>
      <c r="Z4268" t="s">
        <v>61</v>
      </c>
      <c r="AA4268">
        <v>0</v>
      </c>
      <c r="AB4268" s="2">
        <v>0</v>
      </c>
      <c r="AC4268" s="2">
        <v>0</v>
      </c>
      <c r="AD4268" s="3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0</v>
      </c>
      <c r="AM4268" s="2">
        <v>4.3499999999999996</v>
      </c>
      <c r="AN4268" s="2">
        <v>4.3499999999999996</v>
      </c>
      <c r="AO4268" s="2">
        <v>0</v>
      </c>
      <c r="AP4268" s="2">
        <v>0</v>
      </c>
      <c r="AQ4268" s="2">
        <v>0</v>
      </c>
    </row>
    <row r="4269" spans="1:43" x14ac:dyDescent="0.25">
      <c r="A4269" s="1">
        <v>46209</v>
      </c>
      <c r="B4269" t="s">
        <v>48</v>
      </c>
      <c r="C4269">
        <v>649163</v>
      </c>
      <c r="D4269">
        <v>2020866406</v>
      </c>
      <c r="E4269" t="s">
        <v>2537</v>
      </c>
      <c r="F4269" t="s">
        <v>181</v>
      </c>
      <c r="G4269" t="s">
        <v>51</v>
      </c>
      <c r="H4269" t="s">
        <v>112</v>
      </c>
      <c r="I4269" t="s">
        <v>1087</v>
      </c>
      <c r="J4269" t="s">
        <v>2719</v>
      </c>
      <c r="K4269">
        <v>650218</v>
      </c>
      <c r="L4269" t="s">
        <v>165</v>
      </c>
      <c r="M4269" t="s">
        <v>166</v>
      </c>
      <c r="N4269" t="s">
        <v>57</v>
      </c>
      <c r="O4269" s="1">
        <v>45261</v>
      </c>
      <c r="Q4269" s="1">
        <v>46235</v>
      </c>
      <c r="R4269" s="2">
        <v>15</v>
      </c>
      <c r="S4269">
        <v>1</v>
      </c>
      <c r="T4269" t="s">
        <v>58</v>
      </c>
      <c r="U4269" t="s">
        <v>216</v>
      </c>
      <c r="V4269" s="3">
        <v>0.1</v>
      </c>
      <c r="W4269" s="2">
        <v>0</v>
      </c>
      <c r="X4269">
        <v>0</v>
      </c>
      <c r="Y4269" t="s">
        <v>217</v>
      </c>
      <c r="Z4269" t="s">
        <v>61</v>
      </c>
      <c r="AA4269">
        <v>0</v>
      </c>
      <c r="AB4269" s="2">
        <v>0</v>
      </c>
      <c r="AC4269" s="2">
        <v>0</v>
      </c>
      <c r="AD4269" s="3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0</v>
      </c>
      <c r="AM4269" s="2">
        <v>1.5</v>
      </c>
      <c r="AN4269" s="2">
        <v>1.5</v>
      </c>
      <c r="AO4269" s="2">
        <v>0</v>
      </c>
      <c r="AP4269" s="2">
        <v>0</v>
      </c>
      <c r="AQ4269" s="2">
        <v>0</v>
      </c>
    </row>
    <row r="4270" spans="1:43" x14ac:dyDescent="0.25">
      <c r="A4270" s="1">
        <v>46209</v>
      </c>
      <c r="B4270" t="s">
        <v>48</v>
      </c>
      <c r="C4270">
        <v>649163</v>
      </c>
      <c r="D4270">
        <v>2021012217</v>
      </c>
      <c r="E4270" t="s">
        <v>2543</v>
      </c>
      <c r="F4270" t="s">
        <v>423</v>
      </c>
      <c r="G4270" t="s">
        <v>51</v>
      </c>
      <c r="H4270" t="s">
        <v>267</v>
      </c>
      <c r="I4270" t="s">
        <v>1087</v>
      </c>
      <c r="J4270" t="s">
        <v>3492</v>
      </c>
      <c r="K4270">
        <v>673059</v>
      </c>
      <c r="L4270" t="s">
        <v>78</v>
      </c>
      <c r="M4270" t="s">
        <v>79</v>
      </c>
      <c r="N4270" t="s">
        <v>57</v>
      </c>
      <c r="O4270" s="1">
        <v>45292</v>
      </c>
      <c r="Q4270" s="1">
        <v>46235</v>
      </c>
      <c r="R4270" s="2">
        <v>15</v>
      </c>
      <c r="S4270">
        <v>1</v>
      </c>
      <c r="T4270" t="s">
        <v>58</v>
      </c>
      <c r="U4270" t="s">
        <v>216</v>
      </c>
      <c r="V4270" s="3">
        <v>0.27</v>
      </c>
      <c r="W4270" s="2">
        <v>0</v>
      </c>
      <c r="X4270">
        <v>0</v>
      </c>
      <c r="Y4270" t="s">
        <v>217</v>
      </c>
      <c r="Z4270" t="s">
        <v>61</v>
      </c>
      <c r="AA4270">
        <v>0</v>
      </c>
      <c r="AB4270" s="2">
        <v>0</v>
      </c>
      <c r="AC4270" s="2">
        <v>0</v>
      </c>
      <c r="AD4270" s="3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0</v>
      </c>
      <c r="AL4270" s="2">
        <v>0</v>
      </c>
      <c r="AM4270" s="2">
        <v>4.05</v>
      </c>
      <c r="AN4270" s="2">
        <v>4.05</v>
      </c>
      <c r="AO4270" s="2">
        <v>0</v>
      </c>
      <c r="AP4270" s="2">
        <v>0</v>
      </c>
      <c r="AQ4270" s="2">
        <v>0</v>
      </c>
    </row>
    <row r="4271" spans="1:43" x14ac:dyDescent="0.25">
      <c r="A4271" s="1">
        <v>46209</v>
      </c>
      <c r="B4271" t="s">
        <v>48</v>
      </c>
      <c r="C4271">
        <v>649163</v>
      </c>
      <c r="D4271">
        <v>2021211892</v>
      </c>
      <c r="E4271" t="s">
        <v>3493</v>
      </c>
      <c r="F4271" t="s">
        <v>269</v>
      </c>
      <c r="G4271" t="s">
        <v>51</v>
      </c>
      <c r="H4271" t="s">
        <v>267</v>
      </c>
      <c r="I4271" t="s">
        <v>1087</v>
      </c>
      <c r="J4271" t="s">
        <v>3492</v>
      </c>
      <c r="K4271">
        <v>651818</v>
      </c>
      <c r="L4271" t="s">
        <v>214</v>
      </c>
      <c r="M4271" t="s">
        <v>215</v>
      </c>
      <c r="N4271" t="s">
        <v>57</v>
      </c>
      <c r="O4271" s="1">
        <v>45292</v>
      </c>
      <c r="Q4271" s="1">
        <v>46235</v>
      </c>
      <c r="R4271" s="2">
        <v>15</v>
      </c>
      <c r="S4271">
        <v>1</v>
      </c>
      <c r="T4271" t="s">
        <v>58</v>
      </c>
      <c r="U4271" t="s">
        <v>216</v>
      </c>
      <c r="V4271" s="3">
        <v>0.27</v>
      </c>
      <c r="W4271" s="2">
        <v>0</v>
      </c>
      <c r="X4271">
        <v>0</v>
      </c>
      <c r="Y4271" t="s">
        <v>217</v>
      </c>
      <c r="Z4271" t="s">
        <v>61</v>
      </c>
      <c r="AA4271">
        <v>0</v>
      </c>
      <c r="AB4271" s="2">
        <v>0</v>
      </c>
      <c r="AC4271" s="2">
        <v>0</v>
      </c>
      <c r="AD4271" s="3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0</v>
      </c>
      <c r="AM4271" s="2">
        <v>4.05</v>
      </c>
      <c r="AN4271" s="2">
        <v>4.05</v>
      </c>
      <c r="AO4271" s="2">
        <v>0</v>
      </c>
      <c r="AP4271" s="2">
        <v>0</v>
      </c>
      <c r="AQ4271" s="2">
        <v>0</v>
      </c>
    </row>
    <row r="4272" spans="1:43" x14ac:dyDescent="0.25">
      <c r="A4272" s="1">
        <v>46209</v>
      </c>
      <c r="B4272" t="s">
        <v>48</v>
      </c>
      <c r="C4272">
        <v>649163</v>
      </c>
      <c r="D4272">
        <v>2021646245</v>
      </c>
      <c r="E4272" t="s">
        <v>989</v>
      </c>
      <c r="F4272" t="s">
        <v>67</v>
      </c>
      <c r="G4272" t="s">
        <v>51</v>
      </c>
      <c r="H4272" t="s">
        <v>239</v>
      </c>
      <c r="I4272" t="s">
        <v>1087</v>
      </c>
      <c r="J4272" t="s">
        <v>1090</v>
      </c>
      <c r="K4272">
        <v>673059</v>
      </c>
      <c r="L4272" t="s">
        <v>78</v>
      </c>
      <c r="M4272" t="s">
        <v>79</v>
      </c>
      <c r="N4272" t="s">
        <v>57</v>
      </c>
      <c r="O4272" s="1">
        <v>45329</v>
      </c>
      <c r="Q4272" s="1">
        <v>46241</v>
      </c>
      <c r="R4272" s="2">
        <v>15</v>
      </c>
      <c r="S4272">
        <v>1</v>
      </c>
      <c r="T4272" t="s">
        <v>58</v>
      </c>
      <c r="U4272" t="s">
        <v>216</v>
      </c>
      <c r="V4272" s="3">
        <v>0.28999999999999998</v>
      </c>
      <c r="W4272" s="2">
        <v>0</v>
      </c>
      <c r="X4272">
        <v>0</v>
      </c>
      <c r="Y4272" t="s">
        <v>217</v>
      </c>
      <c r="Z4272" t="s">
        <v>61</v>
      </c>
      <c r="AA4272">
        <v>0</v>
      </c>
      <c r="AB4272" s="2">
        <v>0</v>
      </c>
      <c r="AC4272" s="2">
        <v>0</v>
      </c>
      <c r="AD4272" s="3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0</v>
      </c>
      <c r="AM4272" s="2">
        <v>4.3499999999999996</v>
      </c>
      <c r="AN4272" s="2">
        <v>4.3499999999999996</v>
      </c>
      <c r="AO4272" s="2">
        <v>0</v>
      </c>
      <c r="AP4272" s="2">
        <v>0</v>
      </c>
      <c r="AQ4272" s="2">
        <v>0</v>
      </c>
    </row>
    <row r="4273" spans="1:43" x14ac:dyDescent="0.25">
      <c r="A4273" s="1">
        <v>46209</v>
      </c>
      <c r="B4273" t="s">
        <v>48</v>
      </c>
      <c r="C4273">
        <v>649163</v>
      </c>
      <c r="D4273">
        <v>2022780513</v>
      </c>
      <c r="E4273" t="s">
        <v>1480</v>
      </c>
      <c r="F4273" t="s">
        <v>3308</v>
      </c>
      <c r="G4273" t="s">
        <v>51</v>
      </c>
      <c r="H4273" t="s">
        <v>807</v>
      </c>
      <c r="I4273" t="s">
        <v>1087</v>
      </c>
      <c r="J4273" t="s">
        <v>2719</v>
      </c>
      <c r="K4273">
        <v>751867</v>
      </c>
      <c r="L4273" t="s">
        <v>64</v>
      </c>
      <c r="M4273" t="s">
        <v>65</v>
      </c>
      <c r="N4273" t="s">
        <v>57</v>
      </c>
      <c r="O4273" s="1">
        <v>45413</v>
      </c>
      <c r="Q4273" s="1">
        <v>46235</v>
      </c>
      <c r="R4273" s="2">
        <v>15</v>
      </c>
      <c r="S4273">
        <v>1</v>
      </c>
      <c r="T4273" t="s">
        <v>58</v>
      </c>
      <c r="U4273" t="s">
        <v>216</v>
      </c>
      <c r="V4273" s="3">
        <v>0.1</v>
      </c>
      <c r="W4273" s="2">
        <v>0</v>
      </c>
      <c r="X4273">
        <v>0</v>
      </c>
      <c r="Y4273" t="s">
        <v>217</v>
      </c>
      <c r="Z4273" t="s">
        <v>61</v>
      </c>
      <c r="AA4273">
        <v>0</v>
      </c>
      <c r="AB4273" s="2">
        <v>0</v>
      </c>
      <c r="AC4273" s="2">
        <v>0</v>
      </c>
      <c r="AD4273" s="3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0</v>
      </c>
      <c r="AL4273" s="2">
        <v>0</v>
      </c>
      <c r="AM4273" s="2">
        <v>1.5</v>
      </c>
      <c r="AN4273" s="2">
        <v>1.5</v>
      </c>
      <c r="AO4273" s="2">
        <v>0</v>
      </c>
      <c r="AP4273" s="2">
        <v>0</v>
      </c>
      <c r="AQ4273" s="2">
        <v>0</v>
      </c>
    </row>
    <row r="4274" spans="1:43" x14ac:dyDescent="0.25">
      <c r="A4274" s="1">
        <v>46209</v>
      </c>
      <c r="B4274" t="s">
        <v>48</v>
      </c>
      <c r="C4274">
        <v>649163</v>
      </c>
      <c r="D4274">
        <v>2023048532</v>
      </c>
      <c r="E4274" t="s">
        <v>2027</v>
      </c>
      <c r="F4274" t="s">
        <v>2028</v>
      </c>
      <c r="G4274" t="s">
        <v>51</v>
      </c>
      <c r="H4274" t="s">
        <v>93</v>
      </c>
      <c r="I4274" t="s">
        <v>1087</v>
      </c>
      <c r="J4274" t="s">
        <v>2719</v>
      </c>
      <c r="K4274">
        <v>751867</v>
      </c>
      <c r="L4274" t="s">
        <v>64</v>
      </c>
      <c r="M4274" t="s">
        <v>65</v>
      </c>
      <c r="N4274" t="s">
        <v>57</v>
      </c>
      <c r="O4274" s="1">
        <v>45422</v>
      </c>
      <c r="Q4274" s="1">
        <v>46244</v>
      </c>
      <c r="R4274" s="2">
        <v>15</v>
      </c>
      <c r="S4274">
        <v>1</v>
      </c>
      <c r="T4274" t="s">
        <v>58</v>
      </c>
      <c r="U4274" t="s">
        <v>216</v>
      </c>
      <c r="V4274" s="3">
        <v>0.1</v>
      </c>
      <c r="W4274" s="2">
        <v>0</v>
      </c>
      <c r="X4274">
        <v>0</v>
      </c>
      <c r="Y4274" t="s">
        <v>217</v>
      </c>
      <c r="Z4274" t="s">
        <v>61</v>
      </c>
      <c r="AA4274">
        <v>0</v>
      </c>
      <c r="AB4274" s="2">
        <v>0</v>
      </c>
      <c r="AC4274" s="2">
        <v>0</v>
      </c>
      <c r="AD4274" s="3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0</v>
      </c>
      <c r="AM4274" s="2">
        <v>1.5</v>
      </c>
      <c r="AN4274" s="2">
        <v>1.5</v>
      </c>
      <c r="AO4274" s="2">
        <v>0</v>
      </c>
      <c r="AP4274" s="2">
        <v>0</v>
      </c>
      <c r="AQ4274" s="2">
        <v>0</v>
      </c>
    </row>
    <row r="4275" spans="1:43" x14ac:dyDescent="0.25">
      <c r="A4275" s="1">
        <v>46209</v>
      </c>
      <c r="B4275" t="s">
        <v>48</v>
      </c>
      <c r="C4275">
        <v>649163</v>
      </c>
      <c r="D4275">
        <v>2023372600</v>
      </c>
      <c r="E4275" t="s">
        <v>3314</v>
      </c>
      <c r="F4275" t="s">
        <v>3315</v>
      </c>
      <c r="G4275" t="s">
        <v>51</v>
      </c>
      <c r="H4275" t="s">
        <v>267</v>
      </c>
      <c r="I4275" t="s">
        <v>1087</v>
      </c>
      <c r="J4275" t="s">
        <v>2719</v>
      </c>
      <c r="K4275">
        <v>650218</v>
      </c>
      <c r="L4275" t="s">
        <v>165</v>
      </c>
      <c r="M4275" t="s">
        <v>166</v>
      </c>
      <c r="N4275" t="s">
        <v>57</v>
      </c>
      <c r="O4275" s="1">
        <v>45447</v>
      </c>
      <c r="Q4275" s="1">
        <v>46238</v>
      </c>
      <c r="R4275" s="2">
        <v>15</v>
      </c>
      <c r="S4275">
        <v>1</v>
      </c>
      <c r="T4275" t="s">
        <v>58</v>
      </c>
      <c r="U4275" t="s">
        <v>216</v>
      </c>
      <c r="V4275" s="3">
        <v>0.1</v>
      </c>
      <c r="W4275" s="2">
        <v>0</v>
      </c>
      <c r="X4275">
        <v>0</v>
      </c>
      <c r="Y4275" t="s">
        <v>217</v>
      </c>
      <c r="Z4275" t="s">
        <v>61</v>
      </c>
      <c r="AA4275">
        <v>0</v>
      </c>
      <c r="AB4275" s="2">
        <v>0</v>
      </c>
      <c r="AC4275" s="2">
        <v>0</v>
      </c>
      <c r="AD4275" s="3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1.5</v>
      </c>
      <c r="AN4275" s="2">
        <v>1.5</v>
      </c>
      <c r="AO4275" s="2">
        <v>0</v>
      </c>
      <c r="AP4275" s="2">
        <v>0</v>
      </c>
      <c r="AQ4275" s="2">
        <v>0</v>
      </c>
    </row>
    <row r="4276" spans="1:43" x14ac:dyDescent="0.25">
      <c r="A4276" s="1">
        <v>46209</v>
      </c>
      <c r="B4276" t="s">
        <v>48</v>
      </c>
      <c r="C4276">
        <v>649163</v>
      </c>
      <c r="D4276">
        <v>2023535370</v>
      </c>
      <c r="E4276" t="s">
        <v>346</v>
      </c>
      <c r="F4276" t="s">
        <v>347</v>
      </c>
      <c r="G4276" t="s">
        <v>51</v>
      </c>
      <c r="H4276" t="s">
        <v>112</v>
      </c>
      <c r="I4276" t="s">
        <v>1087</v>
      </c>
      <c r="J4276" t="s">
        <v>2719</v>
      </c>
      <c r="K4276">
        <v>650218</v>
      </c>
      <c r="L4276" t="s">
        <v>165</v>
      </c>
      <c r="M4276" t="s">
        <v>166</v>
      </c>
      <c r="N4276" t="s">
        <v>57</v>
      </c>
      <c r="O4276" s="1">
        <v>45474</v>
      </c>
      <c r="Q4276" s="1">
        <v>46235</v>
      </c>
      <c r="R4276" s="2">
        <v>15</v>
      </c>
      <c r="S4276">
        <v>1</v>
      </c>
      <c r="T4276" t="s">
        <v>58</v>
      </c>
      <c r="U4276" t="s">
        <v>216</v>
      </c>
      <c r="V4276" s="3">
        <v>0.1</v>
      </c>
      <c r="W4276" s="2">
        <v>0</v>
      </c>
      <c r="X4276">
        <v>0</v>
      </c>
      <c r="Y4276" t="s">
        <v>217</v>
      </c>
      <c r="Z4276" t="s">
        <v>61</v>
      </c>
      <c r="AA4276">
        <v>0</v>
      </c>
      <c r="AB4276" s="2">
        <v>0</v>
      </c>
      <c r="AC4276" s="2">
        <v>0</v>
      </c>
      <c r="AD4276" s="3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0</v>
      </c>
      <c r="AM4276" s="2">
        <v>1.5</v>
      </c>
      <c r="AN4276" s="2">
        <v>1.5</v>
      </c>
      <c r="AO4276" s="2">
        <v>0</v>
      </c>
      <c r="AP4276" s="2">
        <v>0</v>
      </c>
      <c r="AQ4276" s="2">
        <v>0</v>
      </c>
    </row>
    <row r="4277" spans="1:43" x14ac:dyDescent="0.25">
      <c r="A4277" s="1">
        <v>46209</v>
      </c>
      <c r="B4277" t="s">
        <v>48</v>
      </c>
      <c r="C4277">
        <v>649163</v>
      </c>
      <c r="D4277">
        <v>2023570184</v>
      </c>
      <c r="E4277" t="s">
        <v>330</v>
      </c>
      <c r="F4277" t="s">
        <v>262</v>
      </c>
      <c r="G4277" t="s">
        <v>51</v>
      </c>
      <c r="H4277" t="s">
        <v>150</v>
      </c>
      <c r="I4277" t="s">
        <v>1087</v>
      </c>
      <c r="J4277" t="s">
        <v>2719</v>
      </c>
      <c r="K4277">
        <v>751867</v>
      </c>
      <c r="L4277" t="s">
        <v>64</v>
      </c>
      <c r="M4277" t="s">
        <v>65</v>
      </c>
      <c r="N4277" t="s">
        <v>57</v>
      </c>
      <c r="O4277" s="1">
        <v>45474</v>
      </c>
      <c r="Q4277" s="1">
        <v>46235</v>
      </c>
      <c r="R4277" s="2">
        <v>15</v>
      </c>
      <c r="S4277">
        <v>1</v>
      </c>
      <c r="T4277" t="s">
        <v>58</v>
      </c>
      <c r="U4277" t="s">
        <v>216</v>
      </c>
      <c r="V4277" s="3">
        <v>0.1</v>
      </c>
      <c r="W4277" s="2">
        <v>0</v>
      </c>
      <c r="X4277">
        <v>0</v>
      </c>
      <c r="Y4277" t="s">
        <v>217</v>
      </c>
      <c r="Z4277" t="s">
        <v>61</v>
      </c>
      <c r="AA4277">
        <v>0</v>
      </c>
      <c r="AB4277" s="2">
        <v>0</v>
      </c>
      <c r="AC4277" s="2">
        <v>0</v>
      </c>
      <c r="AD4277" s="3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1.5</v>
      </c>
      <c r="AN4277" s="2">
        <v>1.5</v>
      </c>
      <c r="AO4277" s="2">
        <v>0</v>
      </c>
      <c r="AP4277" s="2">
        <v>0</v>
      </c>
      <c r="AQ4277" s="2">
        <v>0</v>
      </c>
    </row>
    <row r="4278" spans="1:43" x14ac:dyDescent="0.25">
      <c r="A4278" s="1">
        <v>46209</v>
      </c>
      <c r="B4278" t="s">
        <v>48</v>
      </c>
      <c r="C4278">
        <v>649163</v>
      </c>
      <c r="D4278">
        <v>2023681581</v>
      </c>
      <c r="E4278" t="s">
        <v>3318</v>
      </c>
      <c r="F4278" t="s">
        <v>3319</v>
      </c>
      <c r="G4278" t="s">
        <v>51</v>
      </c>
      <c r="H4278" t="s">
        <v>267</v>
      </c>
      <c r="I4278" t="s">
        <v>1087</v>
      </c>
      <c r="J4278" t="s">
        <v>2719</v>
      </c>
      <c r="K4278">
        <v>650218</v>
      </c>
      <c r="L4278" t="s">
        <v>165</v>
      </c>
      <c r="M4278" t="s">
        <v>166</v>
      </c>
      <c r="N4278" t="s">
        <v>57</v>
      </c>
      <c r="O4278" s="1">
        <v>45474</v>
      </c>
      <c r="Q4278" s="1">
        <v>46235</v>
      </c>
      <c r="R4278" s="2">
        <v>15</v>
      </c>
      <c r="S4278">
        <v>1</v>
      </c>
      <c r="T4278" t="s">
        <v>58</v>
      </c>
      <c r="U4278" t="s">
        <v>216</v>
      </c>
      <c r="V4278" s="3">
        <v>0.1</v>
      </c>
      <c r="W4278" s="2">
        <v>0</v>
      </c>
      <c r="X4278">
        <v>0</v>
      </c>
      <c r="Y4278" t="s">
        <v>217</v>
      </c>
      <c r="Z4278" t="s">
        <v>61</v>
      </c>
      <c r="AA4278">
        <v>0</v>
      </c>
      <c r="AB4278" s="2">
        <v>0</v>
      </c>
      <c r="AC4278" s="2">
        <v>0</v>
      </c>
      <c r="AD4278" s="3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0</v>
      </c>
      <c r="AM4278" s="2">
        <v>1.5</v>
      </c>
      <c r="AN4278" s="2">
        <v>1.5</v>
      </c>
      <c r="AO4278" s="2">
        <v>0</v>
      </c>
      <c r="AP4278" s="2">
        <v>0</v>
      </c>
      <c r="AQ4278" s="2">
        <v>0</v>
      </c>
    </row>
    <row r="4279" spans="1:43" x14ac:dyDescent="0.25">
      <c r="A4279" s="1">
        <v>46209</v>
      </c>
      <c r="B4279" t="s">
        <v>48</v>
      </c>
      <c r="C4279">
        <v>649163</v>
      </c>
      <c r="D4279">
        <v>2023845998</v>
      </c>
      <c r="E4279" t="s">
        <v>323</v>
      </c>
      <c r="F4279" t="s">
        <v>295</v>
      </c>
      <c r="G4279" t="s">
        <v>51</v>
      </c>
      <c r="H4279" t="s">
        <v>93</v>
      </c>
      <c r="I4279" t="s">
        <v>1087</v>
      </c>
      <c r="J4279" t="s">
        <v>2719</v>
      </c>
      <c r="K4279">
        <v>751867</v>
      </c>
      <c r="L4279" t="s">
        <v>64</v>
      </c>
      <c r="M4279" t="s">
        <v>65</v>
      </c>
      <c r="N4279" t="s">
        <v>57</v>
      </c>
      <c r="O4279" s="1">
        <v>45505</v>
      </c>
      <c r="Q4279" s="1">
        <v>46235</v>
      </c>
      <c r="R4279" s="2">
        <v>15</v>
      </c>
      <c r="S4279">
        <v>1</v>
      </c>
      <c r="T4279" t="s">
        <v>58</v>
      </c>
      <c r="U4279" t="s">
        <v>216</v>
      </c>
      <c r="V4279" s="3">
        <v>0.1</v>
      </c>
      <c r="W4279" s="2">
        <v>0</v>
      </c>
      <c r="X4279">
        <v>0</v>
      </c>
      <c r="Y4279" t="s">
        <v>217</v>
      </c>
      <c r="Z4279" t="s">
        <v>61</v>
      </c>
      <c r="AA4279">
        <v>0</v>
      </c>
      <c r="AB4279" s="2">
        <v>0</v>
      </c>
      <c r="AC4279" s="2">
        <v>0</v>
      </c>
      <c r="AD4279" s="3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0</v>
      </c>
      <c r="AM4279" s="2">
        <v>1.5</v>
      </c>
      <c r="AN4279" s="2">
        <v>1.5</v>
      </c>
      <c r="AO4279" s="2">
        <v>0</v>
      </c>
      <c r="AP4279" s="2">
        <v>0</v>
      </c>
      <c r="AQ4279" s="2">
        <v>0</v>
      </c>
    </row>
    <row r="4280" spans="1:43" x14ac:dyDescent="0.25">
      <c r="A4280" s="1">
        <v>46209</v>
      </c>
      <c r="B4280" t="s">
        <v>48</v>
      </c>
      <c r="C4280">
        <v>649163</v>
      </c>
      <c r="D4280">
        <v>2023882013</v>
      </c>
      <c r="E4280" t="s">
        <v>279</v>
      </c>
      <c r="F4280" t="s">
        <v>200</v>
      </c>
      <c r="G4280" t="s">
        <v>51</v>
      </c>
      <c r="H4280" t="s">
        <v>182</v>
      </c>
      <c r="I4280" t="s">
        <v>1087</v>
      </c>
      <c r="J4280" t="s">
        <v>1093</v>
      </c>
      <c r="K4280">
        <v>673059</v>
      </c>
      <c r="L4280" t="s">
        <v>78</v>
      </c>
      <c r="M4280" t="s">
        <v>79</v>
      </c>
      <c r="N4280" t="s">
        <v>57</v>
      </c>
      <c r="O4280" s="1">
        <v>45657</v>
      </c>
      <c r="Q4280" s="1">
        <v>46233</v>
      </c>
      <c r="R4280" s="2">
        <v>15</v>
      </c>
      <c r="S4280">
        <v>1</v>
      </c>
      <c r="T4280" t="s">
        <v>58</v>
      </c>
      <c r="U4280" t="s">
        <v>216</v>
      </c>
      <c r="V4280" s="3">
        <v>0.19</v>
      </c>
      <c r="W4280" s="2">
        <v>0</v>
      </c>
      <c r="X4280">
        <v>0</v>
      </c>
      <c r="Y4280" t="s">
        <v>217</v>
      </c>
      <c r="Z4280" t="s">
        <v>61</v>
      </c>
      <c r="AA4280">
        <v>0</v>
      </c>
      <c r="AB4280" s="2">
        <v>0</v>
      </c>
      <c r="AC4280" s="2">
        <v>0</v>
      </c>
      <c r="AD4280" s="3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0</v>
      </c>
      <c r="AM4280" s="2">
        <v>2.85</v>
      </c>
      <c r="AN4280" s="2">
        <v>2.85</v>
      </c>
      <c r="AO4280" s="2">
        <v>0</v>
      </c>
      <c r="AP4280" s="2">
        <v>0</v>
      </c>
      <c r="AQ4280" s="2">
        <v>0</v>
      </c>
    </row>
    <row r="4281" spans="1:43" x14ac:dyDescent="0.25">
      <c r="A4281" s="1">
        <v>46209</v>
      </c>
      <c r="B4281" t="s">
        <v>48</v>
      </c>
      <c r="C4281">
        <v>649163</v>
      </c>
      <c r="D4281">
        <v>2023980079</v>
      </c>
      <c r="E4281" t="s">
        <v>746</v>
      </c>
      <c r="F4281" t="s">
        <v>747</v>
      </c>
      <c r="G4281" t="s">
        <v>51</v>
      </c>
      <c r="H4281" t="s">
        <v>182</v>
      </c>
      <c r="I4281" t="s">
        <v>1087</v>
      </c>
      <c r="J4281" t="s">
        <v>1093</v>
      </c>
      <c r="K4281">
        <v>673059</v>
      </c>
      <c r="L4281" t="s">
        <v>78</v>
      </c>
      <c r="M4281" t="s">
        <v>79</v>
      </c>
      <c r="N4281" t="s">
        <v>57</v>
      </c>
      <c r="O4281" s="1">
        <v>45657</v>
      </c>
      <c r="Q4281" s="1">
        <v>46233</v>
      </c>
      <c r="R4281" s="2">
        <v>15</v>
      </c>
      <c r="S4281">
        <v>1</v>
      </c>
      <c r="T4281" t="s">
        <v>58</v>
      </c>
      <c r="U4281" t="s">
        <v>216</v>
      </c>
      <c r="V4281" s="3">
        <v>0.19</v>
      </c>
      <c r="W4281" s="2">
        <v>0</v>
      </c>
      <c r="X4281">
        <v>0</v>
      </c>
      <c r="Y4281" t="s">
        <v>217</v>
      </c>
      <c r="Z4281" t="s">
        <v>61</v>
      </c>
      <c r="AA4281">
        <v>0</v>
      </c>
      <c r="AB4281" s="2">
        <v>0</v>
      </c>
      <c r="AC4281" s="2">
        <v>0</v>
      </c>
      <c r="AD4281" s="3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0</v>
      </c>
      <c r="AL4281" s="2">
        <v>0</v>
      </c>
      <c r="AM4281" s="2">
        <v>2.85</v>
      </c>
      <c r="AN4281" s="2">
        <v>2.85</v>
      </c>
      <c r="AO4281" s="2">
        <v>0</v>
      </c>
      <c r="AP4281" s="2">
        <v>0</v>
      </c>
      <c r="AQ4281" s="2">
        <v>0</v>
      </c>
    </row>
    <row r="4282" spans="1:43" x14ac:dyDescent="0.25">
      <c r="A4282" s="1">
        <v>46209</v>
      </c>
      <c r="B4282" t="s">
        <v>48</v>
      </c>
      <c r="C4282">
        <v>649163</v>
      </c>
      <c r="D4282">
        <v>2024052533</v>
      </c>
      <c r="E4282" t="s">
        <v>748</v>
      </c>
      <c r="F4282" t="s">
        <v>749</v>
      </c>
      <c r="G4282" t="s">
        <v>51</v>
      </c>
      <c r="H4282" t="s">
        <v>182</v>
      </c>
      <c r="I4282" t="s">
        <v>1087</v>
      </c>
      <c r="J4282" t="s">
        <v>1093</v>
      </c>
      <c r="K4282">
        <v>673059</v>
      </c>
      <c r="L4282" t="s">
        <v>78</v>
      </c>
      <c r="M4282" t="s">
        <v>79</v>
      </c>
      <c r="N4282" t="s">
        <v>57</v>
      </c>
      <c r="O4282" s="1">
        <v>45657</v>
      </c>
      <c r="Q4282" s="1">
        <v>46233</v>
      </c>
      <c r="R4282" s="2">
        <v>15</v>
      </c>
      <c r="S4282">
        <v>1</v>
      </c>
      <c r="T4282" t="s">
        <v>58</v>
      </c>
      <c r="U4282" t="s">
        <v>216</v>
      </c>
      <c r="V4282" s="3">
        <v>0.19</v>
      </c>
      <c r="W4282" s="2">
        <v>0</v>
      </c>
      <c r="X4282">
        <v>0</v>
      </c>
      <c r="Y4282" t="s">
        <v>217</v>
      </c>
      <c r="Z4282" t="s">
        <v>61</v>
      </c>
      <c r="AA4282">
        <v>0</v>
      </c>
      <c r="AB4282" s="2">
        <v>0</v>
      </c>
      <c r="AC4282" s="2">
        <v>0</v>
      </c>
      <c r="AD4282" s="3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0</v>
      </c>
      <c r="AM4282" s="2">
        <v>2.85</v>
      </c>
      <c r="AN4282" s="2">
        <v>2.85</v>
      </c>
      <c r="AO4282" s="2">
        <v>0</v>
      </c>
      <c r="AP4282" s="2">
        <v>0</v>
      </c>
      <c r="AQ4282" s="2">
        <v>0</v>
      </c>
    </row>
    <row r="4283" spans="1:43" x14ac:dyDescent="0.25">
      <c r="A4283" s="1">
        <v>46209</v>
      </c>
      <c r="B4283" t="s">
        <v>48</v>
      </c>
      <c r="C4283">
        <v>649163</v>
      </c>
      <c r="D4283">
        <v>2024136820</v>
      </c>
      <c r="E4283" t="s">
        <v>356</v>
      </c>
      <c r="F4283" t="s">
        <v>357</v>
      </c>
      <c r="G4283" t="s">
        <v>51</v>
      </c>
      <c r="H4283" t="s">
        <v>112</v>
      </c>
      <c r="I4283" t="s">
        <v>1087</v>
      </c>
      <c r="J4283" t="s">
        <v>1090</v>
      </c>
      <c r="K4283">
        <v>673059</v>
      </c>
      <c r="L4283" t="s">
        <v>78</v>
      </c>
      <c r="M4283" t="s">
        <v>79</v>
      </c>
      <c r="N4283" t="s">
        <v>57</v>
      </c>
      <c r="O4283" s="1">
        <v>45536</v>
      </c>
      <c r="Q4283" s="1">
        <v>46235</v>
      </c>
      <c r="R4283" s="2">
        <v>15</v>
      </c>
      <c r="S4283">
        <v>1</v>
      </c>
      <c r="T4283" t="s">
        <v>58</v>
      </c>
      <c r="U4283" t="s">
        <v>216</v>
      </c>
      <c r="V4283" s="3">
        <v>0.28999999999999998</v>
      </c>
      <c r="W4283" s="2">
        <v>0</v>
      </c>
      <c r="X4283">
        <v>0</v>
      </c>
      <c r="Y4283" t="s">
        <v>217</v>
      </c>
      <c r="Z4283" t="s">
        <v>61</v>
      </c>
      <c r="AA4283">
        <v>0</v>
      </c>
      <c r="AB4283" s="2">
        <v>0</v>
      </c>
      <c r="AC4283" s="2">
        <v>0</v>
      </c>
      <c r="AD4283" s="3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0</v>
      </c>
      <c r="AM4283" s="2">
        <v>4.3499999999999996</v>
      </c>
      <c r="AN4283" s="2">
        <v>4.3499999999999996</v>
      </c>
      <c r="AO4283" s="2">
        <v>0</v>
      </c>
      <c r="AP4283" s="2">
        <v>0</v>
      </c>
      <c r="AQ4283" s="2">
        <v>0</v>
      </c>
    </row>
    <row r="4284" spans="1:43" x14ac:dyDescent="0.25">
      <c r="A4284" s="1">
        <v>46209</v>
      </c>
      <c r="B4284" t="s">
        <v>48</v>
      </c>
      <c r="C4284">
        <v>649163</v>
      </c>
      <c r="D4284">
        <v>2024267554</v>
      </c>
      <c r="E4284" t="s">
        <v>750</v>
      </c>
      <c r="F4284" t="s">
        <v>124</v>
      </c>
      <c r="G4284" t="s">
        <v>51</v>
      </c>
      <c r="H4284" t="s">
        <v>112</v>
      </c>
      <c r="I4284" t="s">
        <v>1087</v>
      </c>
      <c r="J4284" t="s">
        <v>1090</v>
      </c>
      <c r="K4284">
        <v>768887</v>
      </c>
      <c r="L4284" t="s">
        <v>751</v>
      </c>
      <c r="M4284" t="s">
        <v>752</v>
      </c>
      <c r="N4284" t="s">
        <v>57</v>
      </c>
      <c r="O4284" s="1">
        <v>45536</v>
      </c>
      <c r="Q4284" s="1">
        <v>46235</v>
      </c>
      <c r="R4284" s="2">
        <v>15</v>
      </c>
      <c r="S4284">
        <v>1</v>
      </c>
      <c r="T4284" t="s">
        <v>58</v>
      </c>
      <c r="U4284" t="s">
        <v>216</v>
      </c>
      <c r="V4284" s="3">
        <v>0.28999999999999998</v>
      </c>
      <c r="W4284" s="2">
        <v>0</v>
      </c>
      <c r="X4284">
        <v>0</v>
      </c>
      <c r="Y4284" t="s">
        <v>217</v>
      </c>
      <c r="Z4284" t="s">
        <v>61</v>
      </c>
      <c r="AA4284">
        <v>0</v>
      </c>
      <c r="AB4284" s="2">
        <v>0</v>
      </c>
      <c r="AC4284" s="2">
        <v>0</v>
      </c>
      <c r="AD4284" s="3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0</v>
      </c>
      <c r="AM4284" s="2">
        <v>4.3499999999999996</v>
      </c>
      <c r="AN4284" s="2">
        <v>4.3499999999999996</v>
      </c>
      <c r="AO4284" s="2">
        <v>0</v>
      </c>
      <c r="AP4284" s="2">
        <v>0</v>
      </c>
      <c r="AQ4284" s="2">
        <v>0</v>
      </c>
    </row>
    <row r="4285" spans="1:43" x14ac:dyDescent="0.25">
      <c r="A4285" s="1">
        <v>46209</v>
      </c>
      <c r="B4285" t="s">
        <v>48</v>
      </c>
      <c r="C4285">
        <v>649163</v>
      </c>
      <c r="D4285">
        <v>2024324041</v>
      </c>
      <c r="E4285" t="s">
        <v>593</v>
      </c>
      <c r="F4285" t="s">
        <v>594</v>
      </c>
      <c r="G4285" t="s">
        <v>51</v>
      </c>
      <c r="H4285" t="s">
        <v>1127</v>
      </c>
      <c r="I4285" t="s">
        <v>1087</v>
      </c>
      <c r="J4285" t="s">
        <v>2719</v>
      </c>
      <c r="K4285">
        <v>650218</v>
      </c>
      <c r="L4285" t="s">
        <v>165</v>
      </c>
      <c r="M4285" t="s">
        <v>166</v>
      </c>
      <c r="N4285" t="s">
        <v>57</v>
      </c>
      <c r="O4285" s="1">
        <v>45514</v>
      </c>
      <c r="Q4285" s="1">
        <v>46244</v>
      </c>
      <c r="R4285" s="2">
        <v>15</v>
      </c>
      <c r="S4285">
        <v>1</v>
      </c>
      <c r="T4285" t="s">
        <v>58</v>
      </c>
      <c r="U4285" t="s">
        <v>216</v>
      </c>
      <c r="V4285" s="3">
        <v>0.1</v>
      </c>
      <c r="W4285" s="2">
        <v>0</v>
      </c>
      <c r="X4285">
        <v>0</v>
      </c>
      <c r="Y4285" t="s">
        <v>217</v>
      </c>
      <c r="Z4285" t="s">
        <v>61</v>
      </c>
      <c r="AA4285">
        <v>0</v>
      </c>
      <c r="AB4285" s="2">
        <v>0</v>
      </c>
      <c r="AC4285" s="2">
        <v>0</v>
      </c>
      <c r="AD4285" s="3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0</v>
      </c>
      <c r="AM4285" s="2">
        <v>1.5</v>
      </c>
      <c r="AN4285" s="2">
        <v>1.5</v>
      </c>
      <c r="AO4285" s="2">
        <v>0</v>
      </c>
      <c r="AP4285" s="2">
        <v>0</v>
      </c>
      <c r="AQ4285" s="2">
        <v>0</v>
      </c>
    </row>
    <row r="4286" spans="1:43" x14ac:dyDescent="0.25">
      <c r="A4286" s="1">
        <v>46209</v>
      </c>
      <c r="B4286" t="s">
        <v>48</v>
      </c>
      <c r="C4286">
        <v>649163</v>
      </c>
      <c r="D4286">
        <v>2024365588</v>
      </c>
      <c r="E4286" t="s">
        <v>753</v>
      </c>
      <c r="F4286" t="s">
        <v>754</v>
      </c>
      <c r="G4286" t="s">
        <v>51</v>
      </c>
      <c r="H4286" t="s">
        <v>112</v>
      </c>
      <c r="I4286" t="s">
        <v>1087</v>
      </c>
      <c r="J4286" t="s">
        <v>1090</v>
      </c>
      <c r="K4286">
        <v>768887</v>
      </c>
      <c r="L4286" t="s">
        <v>751</v>
      </c>
      <c r="M4286" t="s">
        <v>752</v>
      </c>
      <c r="N4286" t="s">
        <v>57</v>
      </c>
      <c r="O4286" s="1">
        <v>45536</v>
      </c>
      <c r="Q4286" s="1">
        <v>46235</v>
      </c>
      <c r="R4286" s="2">
        <v>15</v>
      </c>
      <c r="S4286">
        <v>1</v>
      </c>
      <c r="T4286" t="s">
        <v>58</v>
      </c>
      <c r="U4286" t="s">
        <v>216</v>
      </c>
      <c r="V4286" s="3">
        <v>0.28999999999999998</v>
      </c>
      <c r="W4286" s="2">
        <v>0</v>
      </c>
      <c r="X4286">
        <v>0</v>
      </c>
      <c r="Y4286" t="s">
        <v>217</v>
      </c>
      <c r="Z4286" t="s">
        <v>61</v>
      </c>
      <c r="AA4286">
        <v>0</v>
      </c>
      <c r="AB4286" s="2">
        <v>0</v>
      </c>
      <c r="AC4286" s="2">
        <v>0</v>
      </c>
      <c r="AD4286" s="3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0</v>
      </c>
      <c r="AM4286" s="2">
        <v>4.3499999999999996</v>
      </c>
      <c r="AN4286" s="2">
        <v>4.3499999999999996</v>
      </c>
      <c r="AO4286" s="2">
        <v>0</v>
      </c>
      <c r="AP4286" s="2">
        <v>0</v>
      </c>
      <c r="AQ4286" s="2">
        <v>0</v>
      </c>
    </row>
    <row r="4287" spans="1:43" x14ac:dyDescent="0.25">
      <c r="A4287" s="1">
        <v>46209</v>
      </c>
      <c r="B4287" t="s">
        <v>48</v>
      </c>
      <c r="C4287">
        <v>649163</v>
      </c>
      <c r="D4287">
        <v>2024433919</v>
      </c>
      <c r="E4287" t="s">
        <v>755</v>
      </c>
      <c r="F4287" t="s">
        <v>756</v>
      </c>
      <c r="G4287" t="s">
        <v>51</v>
      </c>
      <c r="H4287" t="s">
        <v>122</v>
      </c>
      <c r="I4287" t="s">
        <v>1087</v>
      </c>
      <c r="J4287" t="s">
        <v>1090</v>
      </c>
      <c r="K4287">
        <v>753748</v>
      </c>
      <c r="L4287" t="s">
        <v>123</v>
      </c>
      <c r="M4287" t="s">
        <v>124</v>
      </c>
      <c r="N4287" t="s">
        <v>57</v>
      </c>
      <c r="O4287" s="1">
        <v>45536</v>
      </c>
      <c r="Q4287" s="1">
        <v>46235</v>
      </c>
      <c r="R4287" s="2">
        <v>15</v>
      </c>
      <c r="S4287">
        <v>1</v>
      </c>
      <c r="T4287" t="s">
        <v>58</v>
      </c>
      <c r="U4287" t="s">
        <v>216</v>
      </c>
      <c r="V4287" s="3">
        <v>0.28999999999999998</v>
      </c>
      <c r="W4287" s="2">
        <v>0</v>
      </c>
      <c r="X4287">
        <v>0</v>
      </c>
      <c r="Y4287" t="s">
        <v>217</v>
      </c>
      <c r="Z4287" t="s">
        <v>61</v>
      </c>
      <c r="AA4287">
        <v>0</v>
      </c>
      <c r="AB4287" s="2">
        <v>0</v>
      </c>
      <c r="AC4287" s="2">
        <v>0</v>
      </c>
      <c r="AD4287" s="3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0</v>
      </c>
      <c r="AM4287" s="2">
        <v>4.3499999999999996</v>
      </c>
      <c r="AN4287" s="2">
        <v>4.3499999999999996</v>
      </c>
      <c r="AO4287" s="2">
        <v>0</v>
      </c>
      <c r="AP4287" s="2">
        <v>0</v>
      </c>
      <c r="AQ4287" s="2">
        <v>0</v>
      </c>
    </row>
    <row r="4288" spans="1:43" x14ac:dyDescent="0.25">
      <c r="A4288" s="1">
        <v>46209</v>
      </c>
      <c r="B4288" t="s">
        <v>48</v>
      </c>
      <c r="C4288">
        <v>649163</v>
      </c>
      <c r="D4288">
        <v>2024635212</v>
      </c>
      <c r="E4288" t="s">
        <v>136</v>
      </c>
      <c r="F4288" t="s">
        <v>757</v>
      </c>
      <c r="G4288" t="s">
        <v>51</v>
      </c>
      <c r="H4288" t="s">
        <v>112</v>
      </c>
      <c r="I4288" t="s">
        <v>1087</v>
      </c>
      <c r="J4288" t="s">
        <v>1090</v>
      </c>
      <c r="K4288">
        <v>753748</v>
      </c>
      <c r="L4288" t="s">
        <v>123</v>
      </c>
      <c r="M4288" t="s">
        <v>124</v>
      </c>
      <c r="N4288" t="s">
        <v>57</v>
      </c>
      <c r="O4288" s="1">
        <v>45536</v>
      </c>
      <c r="Q4288" s="1">
        <v>46235</v>
      </c>
      <c r="R4288" s="2">
        <v>15</v>
      </c>
      <c r="S4288">
        <v>1</v>
      </c>
      <c r="T4288" t="s">
        <v>58</v>
      </c>
      <c r="U4288" t="s">
        <v>216</v>
      </c>
      <c r="V4288" s="3">
        <v>0.28999999999999998</v>
      </c>
      <c r="W4288" s="2">
        <v>0</v>
      </c>
      <c r="X4288">
        <v>0</v>
      </c>
      <c r="Y4288" t="s">
        <v>217</v>
      </c>
      <c r="Z4288" t="s">
        <v>61</v>
      </c>
      <c r="AA4288">
        <v>0</v>
      </c>
      <c r="AB4288" s="2">
        <v>0</v>
      </c>
      <c r="AC4288" s="2">
        <v>0</v>
      </c>
      <c r="AD4288" s="3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0</v>
      </c>
      <c r="AL4288" s="2">
        <v>0</v>
      </c>
      <c r="AM4288" s="2">
        <v>4.3499999999999996</v>
      </c>
      <c r="AN4288" s="2">
        <v>4.3499999999999996</v>
      </c>
      <c r="AO4288" s="2">
        <v>0</v>
      </c>
      <c r="AP4288" s="2">
        <v>0</v>
      </c>
      <c r="AQ4288" s="2">
        <v>0</v>
      </c>
    </row>
    <row r="4289" spans="1:43" x14ac:dyDescent="0.25">
      <c r="A4289" s="1">
        <v>46209</v>
      </c>
      <c r="B4289" t="s">
        <v>48</v>
      </c>
      <c r="C4289">
        <v>649163</v>
      </c>
      <c r="D4289">
        <v>2024877664</v>
      </c>
      <c r="E4289" t="s">
        <v>2064</v>
      </c>
      <c r="F4289" t="s">
        <v>2065</v>
      </c>
      <c r="G4289" t="s">
        <v>51</v>
      </c>
      <c r="H4289" t="s">
        <v>239</v>
      </c>
      <c r="I4289" t="s">
        <v>1087</v>
      </c>
      <c r="J4289" t="s">
        <v>2719</v>
      </c>
      <c r="K4289">
        <v>650218</v>
      </c>
      <c r="L4289" t="s">
        <v>165</v>
      </c>
      <c r="M4289" t="s">
        <v>166</v>
      </c>
      <c r="N4289" t="s">
        <v>57</v>
      </c>
      <c r="O4289" s="1">
        <v>45566</v>
      </c>
      <c r="Q4289" s="1">
        <v>46235</v>
      </c>
      <c r="R4289" s="2">
        <v>15</v>
      </c>
      <c r="S4289">
        <v>1</v>
      </c>
      <c r="T4289" t="s">
        <v>58</v>
      </c>
      <c r="U4289" t="s">
        <v>216</v>
      </c>
      <c r="V4289" s="3">
        <v>0.1</v>
      </c>
      <c r="W4289" s="2">
        <v>0</v>
      </c>
      <c r="X4289">
        <v>0</v>
      </c>
      <c r="Y4289" t="s">
        <v>217</v>
      </c>
      <c r="Z4289" t="s">
        <v>61</v>
      </c>
      <c r="AA4289">
        <v>0</v>
      </c>
      <c r="AB4289" s="2">
        <v>0</v>
      </c>
      <c r="AC4289" s="2">
        <v>0</v>
      </c>
      <c r="AD4289" s="3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0</v>
      </c>
      <c r="AM4289" s="2">
        <v>1.5</v>
      </c>
      <c r="AN4289" s="2">
        <v>1.5</v>
      </c>
      <c r="AO4289" s="2">
        <v>0</v>
      </c>
      <c r="AP4289" s="2">
        <v>0</v>
      </c>
      <c r="AQ4289" s="2">
        <v>0</v>
      </c>
    </row>
    <row r="4290" spans="1:43" x14ac:dyDescent="0.25">
      <c r="A4290" s="1">
        <v>46209</v>
      </c>
      <c r="B4290" t="s">
        <v>48</v>
      </c>
      <c r="C4290">
        <v>649163</v>
      </c>
      <c r="D4290">
        <v>2024924792</v>
      </c>
      <c r="E4290" t="s">
        <v>3328</v>
      </c>
      <c r="F4290" t="s">
        <v>293</v>
      </c>
      <c r="G4290" t="s">
        <v>51</v>
      </c>
      <c r="H4290" t="s">
        <v>807</v>
      </c>
      <c r="I4290" t="s">
        <v>1087</v>
      </c>
      <c r="J4290" t="s">
        <v>2719</v>
      </c>
      <c r="K4290">
        <v>751867</v>
      </c>
      <c r="L4290" t="s">
        <v>64</v>
      </c>
      <c r="M4290" t="s">
        <v>65</v>
      </c>
      <c r="N4290" t="s">
        <v>57</v>
      </c>
      <c r="O4290" s="1">
        <v>45566</v>
      </c>
      <c r="Q4290" s="1">
        <v>46235</v>
      </c>
      <c r="R4290" s="2">
        <v>15</v>
      </c>
      <c r="S4290">
        <v>1</v>
      </c>
      <c r="T4290" t="s">
        <v>58</v>
      </c>
      <c r="U4290" t="s">
        <v>216</v>
      </c>
      <c r="V4290" s="3">
        <v>0.1</v>
      </c>
      <c r="W4290" s="2">
        <v>0</v>
      </c>
      <c r="X4290">
        <v>0</v>
      </c>
      <c r="Y4290" t="s">
        <v>217</v>
      </c>
      <c r="Z4290" t="s">
        <v>61</v>
      </c>
      <c r="AA4290">
        <v>0</v>
      </c>
      <c r="AB4290" s="2">
        <v>0</v>
      </c>
      <c r="AC4290" s="2">
        <v>0</v>
      </c>
      <c r="AD4290" s="3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1.5</v>
      </c>
      <c r="AN4290" s="2">
        <v>1.5</v>
      </c>
      <c r="AO4290" s="2">
        <v>0</v>
      </c>
      <c r="AP4290" s="2">
        <v>0</v>
      </c>
      <c r="AQ4290" s="2">
        <v>0</v>
      </c>
    </row>
    <row r="4291" spans="1:43" x14ac:dyDescent="0.25">
      <c r="A4291" s="1">
        <v>46209</v>
      </c>
      <c r="B4291" t="s">
        <v>48</v>
      </c>
      <c r="C4291">
        <v>649163</v>
      </c>
      <c r="D4291">
        <v>2025065830</v>
      </c>
      <c r="E4291" t="s">
        <v>218</v>
      </c>
      <c r="F4291" t="s">
        <v>1594</v>
      </c>
      <c r="G4291" t="s">
        <v>51</v>
      </c>
      <c r="H4291" t="s">
        <v>1127</v>
      </c>
      <c r="I4291" t="s">
        <v>1087</v>
      </c>
      <c r="J4291" t="s">
        <v>2719</v>
      </c>
      <c r="K4291">
        <v>650218</v>
      </c>
      <c r="L4291" t="s">
        <v>165</v>
      </c>
      <c r="M4291" t="s">
        <v>166</v>
      </c>
      <c r="N4291" t="s">
        <v>57</v>
      </c>
      <c r="O4291" s="1">
        <v>45566</v>
      </c>
      <c r="Q4291" s="1">
        <v>46235</v>
      </c>
      <c r="R4291" s="2">
        <v>15</v>
      </c>
      <c r="S4291">
        <v>1</v>
      </c>
      <c r="T4291" t="s">
        <v>58</v>
      </c>
      <c r="U4291" t="s">
        <v>216</v>
      </c>
      <c r="V4291" s="3">
        <v>0.1</v>
      </c>
      <c r="W4291" s="2">
        <v>0</v>
      </c>
      <c r="X4291">
        <v>0</v>
      </c>
      <c r="Y4291" t="s">
        <v>217</v>
      </c>
      <c r="Z4291" t="s">
        <v>61</v>
      </c>
      <c r="AA4291">
        <v>0</v>
      </c>
      <c r="AB4291" s="2">
        <v>0</v>
      </c>
      <c r="AC4291" s="2">
        <v>0</v>
      </c>
      <c r="AD4291" s="3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0</v>
      </c>
      <c r="AM4291" s="2">
        <v>1.5</v>
      </c>
      <c r="AN4291" s="2">
        <v>1.5</v>
      </c>
      <c r="AO4291" s="2">
        <v>0</v>
      </c>
      <c r="AP4291" s="2">
        <v>0</v>
      </c>
      <c r="AQ4291" s="2">
        <v>0</v>
      </c>
    </row>
    <row r="4292" spans="1:43" x14ac:dyDescent="0.25">
      <c r="A4292" s="1">
        <v>46209</v>
      </c>
      <c r="B4292" t="s">
        <v>48</v>
      </c>
      <c r="C4292">
        <v>649163</v>
      </c>
      <c r="D4292">
        <v>2025222898</v>
      </c>
      <c r="E4292" t="s">
        <v>491</v>
      </c>
      <c r="F4292" t="s">
        <v>2328</v>
      </c>
      <c r="G4292" t="s">
        <v>51</v>
      </c>
      <c r="H4292" t="s">
        <v>150</v>
      </c>
      <c r="I4292" t="s">
        <v>1087</v>
      </c>
      <c r="J4292" t="s">
        <v>2719</v>
      </c>
      <c r="K4292">
        <v>751867</v>
      </c>
      <c r="L4292" t="s">
        <v>64</v>
      </c>
      <c r="M4292" t="s">
        <v>65</v>
      </c>
      <c r="N4292" t="s">
        <v>57</v>
      </c>
      <c r="O4292" s="1">
        <v>45574</v>
      </c>
      <c r="Q4292" s="1">
        <v>46243</v>
      </c>
      <c r="R4292" s="2">
        <v>15</v>
      </c>
      <c r="S4292">
        <v>1</v>
      </c>
      <c r="T4292" t="s">
        <v>58</v>
      </c>
      <c r="U4292" t="s">
        <v>216</v>
      </c>
      <c r="V4292" s="3">
        <v>0.1</v>
      </c>
      <c r="W4292" s="2">
        <v>0</v>
      </c>
      <c r="X4292">
        <v>0</v>
      </c>
      <c r="Y4292" t="s">
        <v>217</v>
      </c>
      <c r="Z4292" t="s">
        <v>61</v>
      </c>
      <c r="AA4292">
        <v>0</v>
      </c>
      <c r="AB4292" s="2">
        <v>0</v>
      </c>
      <c r="AC4292" s="2">
        <v>0</v>
      </c>
      <c r="AD4292" s="3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0</v>
      </c>
      <c r="AM4292" s="2">
        <v>1.5</v>
      </c>
      <c r="AN4292" s="2">
        <v>1.5</v>
      </c>
      <c r="AO4292" s="2">
        <v>0</v>
      </c>
      <c r="AP4292" s="2">
        <v>0</v>
      </c>
      <c r="AQ4292" s="2">
        <v>0</v>
      </c>
    </row>
    <row r="4293" spans="1:43" x14ac:dyDescent="0.25">
      <c r="A4293" s="1">
        <v>46209</v>
      </c>
      <c r="B4293" t="s">
        <v>48</v>
      </c>
      <c r="C4293">
        <v>649163</v>
      </c>
      <c r="D4293">
        <v>2025366543</v>
      </c>
      <c r="E4293" t="s">
        <v>3333</v>
      </c>
      <c r="F4293" t="s">
        <v>632</v>
      </c>
      <c r="G4293" t="s">
        <v>51</v>
      </c>
      <c r="H4293" t="s">
        <v>82</v>
      </c>
      <c r="I4293" t="s">
        <v>1087</v>
      </c>
      <c r="J4293" t="s">
        <v>2719</v>
      </c>
      <c r="K4293">
        <v>756418</v>
      </c>
      <c r="L4293" t="s">
        <v>819</v>
      </c>
      <c r="M4293" t="s">
        <v>820</v>
      </c>
      <c r="N4293" t="s">
        <v>57</v>
      </c>
      <c r="O4293" s="1">
        <v>45597</v>
      </c>
      <c r="Q4293" s="1">
        <v>46235</v>
      </c>
      <c r="R4293" s="2">
        <v>15</v>
      </c>
      <c r="S4293">
        <v>1</v>
      </c>
      <c r="T4293" t="s">
        <v>58</v>
      </c>
      <c r="U4293" t="s">
        <v>216</v>
      </c>
      <c r="V4293" s="3">
        <v>0.1</v>
      </c>
      <c r="W4293" s="2">
        <v>0</v>
      </c>
      <c r="X4293">
        <v>0</v>
      </c>
      <c r="Y4293" t="s">
        <v>217</v>
      </c>
      <c r="Z4293" t="s">
        <v>61</v>
      </c>
      <c r="AA4293">
        <v>0</v>
      </c>
      <c r="AB4293" s="2">
        <v>0</v>
      </c>
      <c r="AC4293" s="2">
        <v>0</v>
      </c>
      <c r="AD4293" s="3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0</v>
      </c>
      <c r="AM4293" s="2">
        <v>1.5</v>
      </c>
      <c r="AN4293" s="2">
        <v>1.5</v>
      </c>
      <c r="AO4293" s="2">
        <v>0</v>
      </c>
      <c r="AP4293" s="2">
        <v>0</v>
      </c>
      <c r="AQ4293" s="2">
        <v>0</v>
      </c>
    </row>
    <row r="4294" spans="1:43" x14ac:dyDescent="0.25">
      <c r="A4294" s="1">
        <v>46209</v>
      </c>
      <c r="B4294" t="s">
        <v>48</v>
      </c>
      <c r="C4294">
        <v>649163</v>
      </c>
      <c r="D4294">
        <v>2025421479</v>
      </c>
      <c r="E4294" t="s">
        <v>3335</v>
      </c>
      <c r="F4294" t="s">
        <v>2385</v>
      </c>
      <c r="G4294" t="s">
        <v>51</v>
      </c>
      <c r="H4294" t="s">
        <v>52</v>
      </c>
      <c r="I4294" t="s">
        <v>1087</v>
      </c>
      <c r="J4294" t="s">
        <v>2719</v>
      </c>
      <c r="K4294">
        <v>650218</v>
      </c>
      <c r="L4294" t="s">
        <v>165</v>
      </c>
      <c r="M4294" t="s">
        <v>166</v>
      </c>
      <c r="N4294" t="s">
        <v>57</v>
      </c>
      <c r="O4294" s="1">
        <v>45597</v>
      </c>
      <c r="Q4294" s="1">
        <v>46235</v>
      </c>
      <c r="R4294" s="2">
        <v>15</v>
      </c>
      <c r="S4294">
        <v>1</v>
      </c>
      <c r="T4294" t="s">
        <v>58</v>
      </c>
      <c r="U4294" t="s">
        <v>216</v>
      </c>
      <c r="V4294" s="3">
        <v>0.1</v>
      </c>
      <c r="W4294" s="2">
        <v>0</v>
      </c>
      <c r="X4294">
        <v>0</v>
      </c>
      <c r="Y4294" t="s">
        <v>217</v>
      </c>
      <c r="Z4294" t="s">
        <v>61</v>
      </c>
      <c r="AA4294">
        <v>0</v>
      </c>
      <c r="AB4294" s="2">
        <v>0</v>
      </c>
      <c r="AC4294" s="2">
        <v>0</v>
      </c>
      <c r="AD4294" s="3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0</v>
      </c>
      <c r="AM4294" s="2">
        <v>1.5</v>
      </c>
      <c r="AN4294" s="2">
        <v>1.5</v>
      </c>
      <c r="AO4294" s="2">
        <v>0</v>
      </c>
      <c r="AP4294" s="2">
        <v>0</v>
      </c>
      <c r="AQ4294" s="2">
        <v>0</v>
      </c>
    </row>
    <row r="4295" spans="1:43" x14ac:dyDescent="0.25">
      <c r="A4295" s="1">
        <v>46209</v>
      </c>
      <c r="B4295" t="s">
        <v>48</v>
      </c>
      <c r="C4295">
        <v>649163</v>
      </c>
      <c r="D4295">
        <v>2025698058</v>
      </c>
      <c r="E4295" t="s">
        <v>218</v>
      </c>
      <c r="F4295" t="s">
        <v>249</v>
      </c>
      <c r="G4295" t="s">
        <v>51</v>
      </c>
      <c r="H4295" t="s">
        <v>112</v>
      </c>
      <c r="I4295" t="s">
        <v>1087</v>
      </c>
      <c r="J4295" t="s">
        <v>2719</v>
      </c>
      <c r="K4295">
        <v>650218</v>
      </c>
      <c r="L4295" t="s">
        <v>165</v>
      </c>
      <c r="M4295" t="s">
        <v>166</v>
      </c>
      <c r="N4295" t="s">
        <v>57</v>
      </c>
      <c r="O4295" s="1">
        <v>45605</v>
      </c>
      <c r="Q4295" s="1">
        <v>46243</v>
      </c>
      <c r="R4295" s="2">
        <v>15</v>
      </c>
      <c r="S4295">
        <v>1</v>
      </c>
      <c r="T4295" t="s">
        <v>58</v>
      </c>
      <c r="U4295" t="s">
        <v>216</v>
      </c>
      <c r="V4295" s="3">
        <v>0.1</v>
      </c>
      <c r="W4295" s="2">
        <v>0</v>
      </c>
      <c r="X4295">
        <v>0</v>
      </c>
      <c r="Y4295" t="s">
        <v>217</v>
      </c>
      <c r="Z4295" t="s">
        <v>61</v>
      </c>
      <c r="AA4295">
        <v>0</v>
      </c>
      <c r="AB4295" s="2">
        <v>0</v>
      </c>
      <c r="AC4295" s="2">
        <v>0</v>
      </c>
      <c r="AD4295" s="3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0</v>
      </c>
      <c r="AM4295" s="2">
        <v>1.5</v>
      </c>
      <c r="AN4295" s="2">
        <v>1.5</v>
      </c>
      <c r="AO4295" s="2">
        <v>0</v>
      </c>
      <c r="AP4295" s="2">
        <v>0</v>
      </c>
      <c r="AQ4295" s="2">
        <v>0</v>
      </c>
    </row>
    <row r="4296" spans="1:43" x14ac:dyDescent="0.25">
      <c r="A4296" s="1">
        <v>46209</v>
      </c>
      <c r="B4296" t="s">
        <v>48</v>
      </c>
      <c r="C4296">
        <v>649163</v>
      </c>
      <c r="D4296">
        <v>2025888458</v>
      </c>
      <c r="E4296" t="s">
        <v>3356</v>
      </c>
      <c r="F4296" t="s">
        <v>1601</v>
      </c>
      <c r="G4296" t="s">
        <v>51</v>
      </c>
      <c r="H4296" t="s">
        <v>267</v>
      </c>
      <c r="I4296" t="s">
        <v>1087</v>
      </c>
      <c r="J4296" t="s">
        <v>2719</v>
      </c>
      <c r="K4296">
        <v>751867</v>
      </c>
      <c r="L4296" t="s">
        <v>64</v>
      </c>
      <c r="M4296" t="s">
        <v>65</v>
      </c>
      <c r="N4296" t="s">
        <v>57</v>
      </c>
      <c r="O4296" s="1">
        <v>45627</v>
      </c>
      <c r="Q4296" s="1">
        <v>46235</v>
      </c>
      <c r="R4296" s="2">
        <v>15</v>
      </c>
      <c r="S4296">
        <v>1</v>
      </c>
      <c r="T4296" t="s">
        <v>58</v>
      </c>
      <c r="U4296" t="s">
        <v>216</v>
      </c>
      <c r="V4296" s="3">
        <v>0.1</v>
      </c>
      <c r="W4296" s="2">
        <v>0</v>
      </c>
      <c r="X4296">
        <v>0</v>
      </c>
      <c r="Y4296" t="s">
        <v>217</v>
      </c>
      <c r="Z4296" t="s">
        <v>61</v>
      </c>
      <c r="AA4296">
        <v>0</v>
      </c>
      <c r="AB4296" s="2">
        <v>0</v>
      </c>
      <c r="AC4296" s="2">
        <v>0</v>
      </c>
      <c r="AD4296" s="3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0</v>
      </c>
      <c r="AM4296" s="2">
        <v>1.5</v>
      </c>
      <c r="AN4296" s="2">
        <v>1.5</v>
      </c>
      <c r="AO4296" s="2">
        <v>0</v>
      </c>
      <c r="AP4296" s="2">
        <v>0</v>
      </c>
      <c r="AQ4296" s="2">
        <v>0</v>
      </c>
    </row>
    <row r="4297" spans="1:43" x14ac:dyDescent="0.25">
      <c r="A4297" s="1">
        <v>46209</v>
      </c>
      <c r="B4297" t="s">
        <v>48</v>
      </c>
      <c r="C4297">
        <v>649163</v>
      </c>
      <c r="D4297">
        <v>2026050375</v>
      </c>
      <c r="E4297" t="s">
        <v>3494</v>
      </c>
      <c r="F4297" t="s">
        <v>65</v>
      </c>
      <c r="G4297" t="s">
        <v>51</v>
      </c>
      <c r="H4297" t="s">
        <v>191</v>
      </c>
      <c r="I4297" t="s">
        <v>1087</v>
      </c>
      <c r="J4297" t="s">
        <v>1094</v>
      </c>
      <c r="K4297">
        <v>753748</v>
      </c>
      <c r="L4297" t="s">
        <v>123</v>
      </c>
      <c r="M4297" t="s">
        <v>124</v>
      </c>
      <c r="N4297" t="s">
        <v>57</v>
      </c>
      <c r="O4297" s="1">
        <v>45658</v>
      </c>
      <c r="Q4297" s="1">
        <v>46235</v>
      </c>
      <c r="R4297" s="2">
        <v>15</v>
      </c>
      <c r="S4297">
        <v>1</v>
      </c>
      <c r="T4297" t="s">
        <v>58</v>
      </c>
      <c r="U4297" t="s">
        <v>216</v>
      </c>
      <c r="V4297" s="3">
        <v>0.1</v>
      </c>
      <c r="W4297" s="2">
        <v>0</v>
      </c>
      <c r="X4297">
        <v>0</v>
      </c>
      <c r="Y4297" t="s">
        <v>217</v>
      </c>
      <c r="Z4297" t="s">
        <v>61</v>
      </c>
      <c r="AA4297">
        <v>0</v>
      </c>
      <c r="AB4297" s="2">
        <v>0</v>
      </c>
      <c r="AC4297" s="2">
        <v>0</v>
      </c>
      <c r="AD4297" s="3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0</v>
      </c>
      <c r="AL4297" s="2">
        <v>0</v>
      </c>
      <c r="AM4297" s="2">
        <v>1.5</v>
      </c>
      <c r="AN4297" s="2">
        <v>1.5</v>
      </c>
      <c r="AO4297" s="2">
        <v>0</v>
      </c>
      <c r="AP4297" s="2">
        <v>0</v>
      </c>
      <c r="AQ4297" s="2">
        <v>0</v>
      </c>
    </row>
    <row r="4298" spans="1:43" x14ac:dyDescent="0.25">
      <c r="A4298" s="1">
        <v>46209</v>
      </c>
      <c r="B4298" t="s">
        <v>48</v>
      </c>
      <c r="C4298">
        <v>649163</v>
      </c>
      <c r="D4298">
        <v>2026135708</v>
      </c>
      <c r="E4298" t="s">
        <v>2575</v>
      </c>
      <c r="F4298" t="s">
        <v>1443</v>
      </c>
      <c r="G4298" t="s">
        <v>51</v>
      </c>
      <c r="H4298" t="s">
        <v>291</v>
      </c>
      <c r="I4298" t="s">
        <v>1087</v>
      </c>
      <c r="J4298" t="s">
        <v>2719</v>
      </c>
      <c r="K4298">
        <v>766422</v>
      </c>
      <c r="L4298" t="s">
        <v>1196</v>
      </c>
      <c r="M4298" t="s">
        <v>215</v>
      </c>
      <c r="N4298" t="s">
        <v>57</v>
      </c>
      <c r="O4298" s="1">
        <v>45658</v>
      </c>
      <c r="Q4298" s="1">
        <v>46235</v>
      </c>
      <c r="R4298" s="2">
        <v>15</v>
      </c>
      <c r="S4298">
        <v>1</v>
      </c>
      <c r="T4298" t="s">
        <v>58</v>
      </c>
      <c r="U4298" t="s">
        <v>216</v>
      </c>
      <c r="V4298" s="3">
        <v>0.1</v>
      </c>
      <c r="W4298" s="2">
        <v>0</v>
      </c>
      <c r="X4298">
        <v>0</v>
      </c>
      <c r="Y4298" t="s">
        <v>217</v>
      </c>
      <c r="Z4298" t="s">
        <v>61</v>
      </c>
      <c r="AA4298">
        <v>0</v>
      </c>
      <c r="AB4298" s="2">
        <v>0</v>
      </c>
      <c r="AC4298" s="2">
        <v>0</v>
      </c>
      <c r="AD4298" s="3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0</v>
      </c>
      <c r="AM4298" s="2">
        <v>1.5</v>
      </c>
      <c r="AN4298" s="2">
        <v>1.5</v>
      </c>
      <c r="AO4298" s="2">
        <v>0</v>
      </c>
      <c r="AP4298" s="2">
        <v>0</v>
      </c>
      <c r="AQ4298" s="2">
        <v>0</v>
      </c>
    </row>
    <row r="4299" spans="1:43" x14ac:dyDescent="0.25">
      <c r="A4299" s="1">
        <v>46209</v>
      </c>
      <c r="B4299" t="s">
        <v>48</v>
      </c>
      <c r="C4299">
        <v>649163</v>
      </c>
      <c r="D4299">
        <v>2026187266</v>
      </c>
      <c r="E4299" t="s">
        <v>693</v>
      </c>
      <c r="F4299" t="s">
        <v>3495</v>
      </c>
      <c r="G4299" t="s">
        <v>51</v>
      </c>
      <c r="H4299" t="s">
        <v>235</v>
      </c>
      <c r="I4299" t="s">
        <v>1087</v>
      </c>
      <c r="J4299" t="s">
        <v>1090</v>
      </c>
      <c r="K4299">
        <v>753748</v>
      </c>
      <c r="L4299" t="s">
        <v>123</v>
      </c>
      <c r="M4299" t="s">
        <v>124</v>
      </c>
      <c r="N4299" t="s">
        <v>57</v>
      </c>
      <c r="O4299" s="1">
        <v>45658</v>
      </c>
      <c r="Q4299" s="1">
        <v>46235</v>
      </c>
      <c r="R4299" s="2">
        <v>15</v>
      </c>
      <c r="S4299">
        <v>1</v>
      </c>
      <c r="T4299" t="s">
        <v>58</v>
      </c>
      <c r="U4299" t="s">
        <v>216</v>
      </c>
      <c r="V4299" s="3">
        <v>0.28999999999999998</v>
      </c>
      <c r="W4299" s="2">
        <v>0</v>
      </c>
      <c r="X4299">
        <v>0</v>
      </c>
      <c r="Y4299" t="s">
        <v>217</v>
      </c>
      <c r="Z4299" t="s">
        <v>61</v>
      </c>
      <c r="AA4299">
        <v>0</v>
      </c>
      <c r="AB4299" s="2">
        <v>0</v>
      </c>
      <c r="AC4299" s="2">
        <v>0</v>
      </c>
      <c r="AD4299" s="3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0</v>
      </c>
      <c r="AM4299" s="2">
        <v>4.3499999999999996</v>
      </c>
      <c r="AN4299" s="2">
        <v>4.3499999999999996</v>
      </c>
      <c r="AO4299" s="2">
        <v>0</v>
      </c>
      <c r="AP4299" s="2">
        <v>0</v>
      </c>
      <c r="AQ4299" s="2">
        <v>0</v>
      </c>
    </row>
    <row r="4300" spans="1:43" x14ac:dyDescent="0.25">
      <c r="A4300" s="1">
        <v>46209</v>
      </c>
      <c r="B4300" t="s">
        <v>48</v>
      </c>
      <c r="C4300">
        <v>649163</v>
      </c>
      <c r="D4300">
        <v>2026234870</v>
      </c>
      <c r="E4300" t="s">
        <v>3418</v>
      </c>
      <c r="F4300" t="s">
        <v>874</v>
      </c>
      <c r="G4300" t="s">
        <v>51</v>
      </c>
      <c r="H4300" t="s">
        <v>267</v>
      </c>
      <c r="I4300" t="s">
        <v>1087</v>
      </c>
      <c r="J4300" t="s">
        <v>2719</v>
      </c>
      <c r="K4300">
        <v>650218</v>
      </c>
      <c r="L4300" t="s">
        <v>165</v>
      </c>
      <c r="M4300" t="s">
        <v>166</v>
      </c>
      <c r="N4300" t="s">
        <v>57</v>
      </c>
      <c r="O4300" s="1">
        <v>45658</v>
      </c>
      <c r="Q4300" s="1">
        <v>46235</v>
      </c>
      <c r="R4300" s="2">
        <v>15</v>
      </c>
      <c r="S4300">
        <v>1</v>
      </c>
      <c r="T4300" t="s">
        <v>58</v>
      </c>
      <c r="U4300" t="s">
        <v>216</v>
      </c>
      <c r="V4300" s="3">
        <v>0.1</v>
      </c>
      <c r="W4300" s="2">
        <v>0</v>
      </c>
      <c r="X4300">
        <v>0</v>
      </c>
      <c r="Y4300" t="s">
        <v>217</v>
      </c>
      <c r="Z4300" t="s">
        <v>61</v>
      </c>
      <c r="AA4300">
        <v>0</v>
      </c>
      <c r="AB4300" s="2">
        <v>0</v>
      </c>
      <c r="AC4300" s="2">
        <v>0</v>
      </c>
      <c r="AD4300" s="3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0</v>
      </c>
      <c r="AL4300" s="2">
        <v>0</v>
      </c>
      <c r="AM4300" s="2">
        <v>1.5</v>
      </c>
      <c r="AN4300" s="2">
        <v>1.5</v>
      </c>
      <c r="AO4300" s="2">
        <v>0</v>
      </c>
      <c r="AP4300" s="2">
        <v>0</v>
      </c>
      <c r="AQ4300" s="2">
        <v>0</v>
      </c>
    </row>
    <row r="4301" spans="1:43" x14ac:dyDescent="0.25">
      <c r="A4301" s="1">
        <v>46209</v>
      </c>
      <c r="B4301" t="s">
        <v>48</v>
      </c>
      <c r="C4301">
        <v>649163</v>
      </c>
      <c r="D4301">
        <v>2027319205</v>
      </c>
      <c r="E4301" t="s">
        <v>1340</v>
      </c>
      <c r="F4301" t="s">
        <v>608</v>
      </c>
      <c r="G4301" t="s">
        <v>51</v>
      </c>
      <c r="H4301" t="s">
        <v>112</v>
      </c>
      <c r="I4301" t="s">
        <v>1087</v>
      </c>
      <c r="J4301" t="s">
        <v>2719</v>
      </c>
      <c r="K4301">
        <v>650218</v>
      </c>
      <c r="L4301" t="s">
        <v>165</v>
      </c>
      <c r="M4301" t="s">
        <v>166</v>
      </c>
      <c r="N4301" t="s">
        <v>57</v>
      </c>
      <c r="O4301" s="1">
        <v>45717</v>
      </c>
      <c r="Q4301" s="1">
        <v>46235</v>
      </c>
      <c r="R4301" s="2">
        <v>15</v>
      </c>
      <c r="S4301">
        <v>1</v>
      </c>
      <c r="T4301" t="s">
        <v>58</v>
      </c>
      <c r="U4301" t="s">
        <v>216</v>
      </c>
      <c r="V4301" s="3">
        <v>0.1</v>
      </c>
      <c r="W4301" s="2">
        <v>0</v>
      </c>
      <c r="X4301">
        <v>0</v>
      </c>
      <c r="Y4301" t="s">
        <v>217</v>
      </c>
      <c r="Z4301" t="s">
        <v>61</v>
      </c>
      <c r="AA4301">
        <v>0</v>
      </c>
      <c r="AB4301" s="2">
        <v>0</v>
      </c>
      <c r="AC4301" s="2">
        <v>0</v>
      </c>
      <c r="AD4301" s="3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0</v>
      </c>
      <c r="AM4301" s="2">
        <v>1.5</v>
      </c>
      <c r="AN4301" s="2">
        <v>1.5</v>
      </c>
      <c r="AO4301" s="2">
        <v>0</v>
      </c>
      <c r="AP4301" s="2">
        <v>0</v>
      </c>
      <c r="AQ4301" s="2">
        <v>0</v>
      </c>
    </row>
    <row r="4302" spans="1:43" x14ac:dyDescent="0.25">
      <c r="A4302" s="1">
        <v>46209</v>
      </c>
      <c r="B4302" t="s">
        <v>48</v>
      </c>
      <c r="C4302">
        <v>649163</v>
      </c>
      <c r="D4302">
        <v>2027519123</v>
      </c>
      <c r="E4302" t="s">
        <v>2653</v>
      </c>
      <c r="F4302" t="s">
        <v>386</v>
      </c>
      <c r="G4302" t="s">
        <v>51</v>
      </c>
      <c r="H4302" t="s">
        <v>52</v>
      </c>
      <c r="I4302" t="s">
        <v>1087</v>
      </c>
      <c r="J4302" t="s">
        <v>2719</v>
      </c>
      <c r="K4302">
        <v>650218</v>
      </c>
      <c r="L4302" t="s">
        <v>165</v>
      </c>
      <c r="M4302" t="s">
        <v>166</v>
      </c>
      <c r="N4302" t="s">
        <v>57</v>
      </c>
      <c r="O4302" s="1">
        <v>45719</v>
      </c>
      <c r="Q4302" s="1">
        <v>46237</v>
      </c>
      <c r="R4302" s="2">
        <v>15</v>
      </c>
      <c r="S4302">
        <v>1</v>
      </c>
      <c r="T4302" t="s">
        <v>58</v>
      </c>
      <c r="U4302" t="s">
        <v>216</v>
      </c>
      <c r="V4302" s="3">
        <v>0.1</v>
      </c>
      <c r="W4302" s="2">
        <v>0</v>
      </c>
      <c r="X4302">
        <v>0</v>
      </c>
      <c r="Y4302" t="s">
        <v>217</v>
      </c>
      <c r="Z4302" t="s">
        <v>61</v>
      </c>
      <c r="AA4302">
        <v>0</v>
      </c>
      <c r="AB4302" s="2">
        <v>0</v>
      </c>
      <c r="AC4302" s="2">
        <v>0</v>
      </c>
      <c r="AD4302" s="3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  <c r="AM4302" s="2">
        <v>1.5</v>
      </c>
      <c r="AN4302" s="2">
        <v>1.5</v>
      </c>
      <c r="AO4302" s="2">
        <v>0</v>
      </c>
      <c r="AP4302" s="2">
        <v>0</v>
      </c>
      <c r="AQ4302" s="2">
        <v>0</v>
      </c>
    </row>
    <row r="4303" spans="1:43" x14ac:dyDescent="0.25">
      <c r="A4303" s="1">
        <v>46209</v>
      </c>
      <c r="B4303" t="s">
        <v>48</v>
      </c>
      <c r="C4303">
        <v>649163</v>
      </c>
      <c r="D4303">
        <v>2027693739</v>
      </c>
      <c r="E4303" t="s">
        <v>3496</v>
      </c>
      <c r="F4303" t="s">
        <v>726</v>
      </c>
      <c r="G4303" t="s">
        <v>51</v>
      </c>
      <c r="H4303" t="s">
        <v>72</v>
      </c>
      <c r="I4303" t="s">
        <v>1087</v>
      </c>
      <c r="J4303" t="s">
        <v>2719</v>
      </c>
      <c r="K4303">
        <v>820873</v>
      </c>
      <c r="L4303" t="s">
        <v>556</v>
      </c>
      <c r="M4303" t="s">
        <v>557</v>
      </c>
      <c r="N4303" t="s">
        <v>57</v>
      </c>
      <c r="O4303" s="1">
        <v>45748</v>
      </c>
      <c r="Q4303" s="1">
        <v>46235</v>
      </c>
      <c r="R4303" s="2">
        <v>15</v>
      </c>
      <c r="S4303">
        <v>1</v>
      </c>
      <c r="T4303" t="s">
        <v>58</v>
      </c>
      <c r="U4303" t="s">
        <v>216</v>
      </c>
      <c r="V4303" s="3">
        <v>0.1</v>
      </c>
      <c r="W4303" s="2">
        <v>0</v>
      </c>
      <c r="X4303">
        <v>0</v>
      </c>
      <c r="Y4303" t="s">
        <v>217</v>
      </c>
      <c r="Z4303" t="s">
        <v>61</v>
      </c>
      <c r="AA4303">
        <v>0</v>
      </c>
      <c r="AB4303" s="2">
        <v>0</v>
      </c>
      <c r="AC4303" s="2">
        <v>0</v>
      </c>
      <c r="AD4303" s="3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0</v>
      </c>
      <c r="AM4303" s="2">
        <v>1.5</v>
      </c>
      <c r="AN4303" s="2">
        <v>1.5</v>
      </c>
      <c r="AO4303" s="2">
        <v>0</v>
      </c>
      <c r="AP4303" s="2">
        <v>0</v>
      </c>
      <c r="AQ4303" s="2">
        <v>0</v>
      </c>
    </row>
    <row r="4304" spans="1:43" x14ac:dyDescent="0.25">
      <c r="A4304" s="1">
        <v>46209</v>
      </c>
      <c r="B4304" t="s">
        <v>48</v>
      </c>
      <c r="C4304">
        <v>649163</v>
      </c>
      <c r="D4304">
        <v>2028253364</v>
      </c>
      <c r="E4304" t="s">
        <v>3497</v>
      </c>
      <c r="F4304" t="s">
        <v>3498</v>
      </c>
      <c r="G4304" t="s">
        <v>51</v>
      </c>
      <c r="H4304" t="s">
        <v>72</v>
      </c>
      <c r="I4304" t="s">
        <v>1087</v>
      </c>
      <c r="J4304" t="s">
        <v>1094</v>
      </c>
      <c r="K4304">
        <v>820873</v>
      </c>
      <c r="L4304" t="s">
        <v>556</v>
      </c>
      <c r="M4304" t="s">
        <v>557</v>
      </c>
      <c r="N4304" t="s">
        <v>57</v>
      </c>
      <c r="O4304" s="1">
        <v>45809</v>
      </c>
      <c r="Q4304" s="1">
        <v>46235</v>
      </c>
      <c r="R4304" s="2">
        <v>15</v>
      </c>
      <c r="S4304">
        <v>1</v>
      </c>
      <c r="T4304" t="s">
        <v>58</v>
      </c>
      <c r="U4304" t="s">
        <v>216</v>
      </c>
      <c r="V4304" s="3">
        <v>0.1</v>
      </c>
      <c r="W4304" s="2">
        <v>0</v>
      </c>
      <c r="X4304">
        <v>0</v>
      </c>
      <c r="Y4304" t="s">
        <v>217</v>
      </c>
      <c r="Z4304" t="s">
        <v>61</v>
      </c>
      <c r="AA4304">
        <v>0</v>
      </c>
      <c r="AB4304" s="2">
        <v>0</v>
      </c>
      <c r="AC4304" s="2">
        <v>0</v>
      </c>
      <c r="AD4304" s="3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0</v>
      </c>
      <c r="AM4304" s="2">
        <v>1.5</v>
      </c>
      <c r="AN4304" s="2">
        <v>1.5</v>
      </c>
      <c r="AO4304" s="2">
        <v>0</v>
      </c>
      <c r="AP4304" s="2">
        <v>0</v>
      </c>
      <c r="AQ4304" s="2">
        <v>0</v>
      </c>
    </row>
    <row r="4305" spans="1:43" x14ac:dyDescent="0.25">
      <c r="A4305" s="1">
        <v>46209</v>
      </c>
      <c r="B4305" t="s">
        <v>48</v>
      </c>
      <c r="C4305">
        <v>649163</v>
      </c>
      <c r="D4305">
        <v>2028567156</v>
      </c>
      <c r="E4305" t="s">
        <v>3499</v>
      </c>
      <c r="F4305" t="s">
        <v>343</v>
      </c>
      <c r="G4305" t="s">
        <v>51</v>
      </c>
      <c r="H4305" t="s">
        <v>72</v>
      </c>
      <c r="I4305" t="s">
        <v>1087</v>
      </c>
      <c r="J4305" t="s">
        <v>1094</v>
      </c>
      <c r="K4305">
        <v>824062</v>
      </c>
      <c r="L4305" t="s">
        <v>391</v>
      </c>
      <c r="M4305" t="s">
        <v>392</v>
      </c>
      <c r="N4305" t="s">
        <v>57</v>
      </c>
      <c r="O4305" s="1">
        <v>45778</v>
      </c>
      <c r="Q4305" s="1">
        <v>46235</v>
      </c>
      <c r="R4305" s="2">
        <v>15</v>
      </c>
      <c r="S4305">
        <v>1</v>
      </c>
      <c r="T4305" t="s">
        <v>58</v>
      </c>
      <c r="U4305" t="s">
        <v>216</v>
      </c>
      <c r="V4305" s="3">
        <v>0.1</v>
      </c>
      <c r="W4305" s="2">
        <v>0</v>
      </c>
      <c r="X4305">
        <v>0</v>
      </c>
      <c r="Y4305" t="s">
        <v>217</v>
      </c>
      <c r="Z4305" t="s">
        <v>61</v>
      </c>
      <c r="AA4305">
        <v>0</v>
      </c>
      <c r="AB4305" s="2">
        <v>0</v>
      </c>
      <c r="AC4305" s="2">
        <v>0</v>
      </c>
      <c r="AD4305" s="3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0</v>
      </c>
      <c r="AM4305" s="2">
        <v>1.5</v>
      </c>
      <c r="AN4305" s="2">
        <v>1.5</v>
      </c>
      <c r="AO4305" s="2">
        <v>0</v>
      </c>
      <c r="AP4305" s="2">
        <v>0</v>
      </c>
      <c r="AQ4305" s="2">
        <v>0</v>
      </c>
    </row>
    <row r="4306" spans="1:43" x14ac:dyDescent="0.25">
      <c r="A4306" s="1">
        <v>46209</v>
      </c>
      <c r="B4306" t="s">
        <v>48</v>
      </c>
      <c r="C4306">
        <v>649163</v>
      </c>
      <c r="D4306">
        <v>2028678000</v>
      </c>
      <c r="E4306" t="s">
        <v>3500</v>
      </c>
      <c r="F4306" t="s">
        <v>3501</v>
      </c>
      <c r="G4306" t="s">
        <v>51</v>
      </c>
      <c r="H4306" t="s">
        <v>112</v>
      </c>
      <c r="I4306" t="s">
        <v>1087</v>
      </c>
      <c r="J4306" t="s">
        <v>1090</v>
      </c>
      <c r="K4306">
        <v>823350</v>
      </c>
      <c r="L4306" t="s">
        <v>465</v>
      </c>
      <c r="M4306" t="s">
        <v>612</v>
      </c>
      <c r="N4306" t="s">
        <v>57</v>
      </c>
      <c r="O4306" s="1">
        <v>45778</v>
      </c>
      <c r="Q4306" s="1">
        <v>46235</v>
      </c>
      <c r="R4306" s="2">
        <v>15</v>
      </c>
      <c r="S4306">
        <v>1</v>
      </c>
      <c r="T4306" t="s">
        <v>58</v>
      </c>
      <c r="U4306" t="s">
        <v>216</v>
      </c>
      <c r="V4306" s="3">
        <v>0.28999999999999998</v>
      </c>
      <c r="W4306" s="2">
        <v>0</v>
      </c>
      <c r="X4306">
        <v>0</v>
      </c>
      <c r="Y4306" t="s">
        <v>217</v>
      </c>
      <c r="Z4306" t="s">
        <v>61</v>
      </c>
      <c r="AA4306">
        <v>0</v>
      </c>
      <c r="AB4306" s="2">
        <v>0</v>
      </c>
      <c r="AC4306" s="2">
        <v>0</v>
      </c>
      <c r="AD4306" s="3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0</v>
      </c>
      <c r="AM4306" s="2">
        <v>4.3499999999999996</v>
      </c>
      <c r="AN4306" s="2">
        <v>4.3499999999999996</v>
      </c>
      <c r="AO4306" s="2">
        <v>0</v>
      </c>
      <c r="AP4306" s="2">
        <v>0</v>
      </c>
      <c r="AQ4306" s="2">
        <v>0</v>
      </c>
    </row>
    <row r="4307" spans="1:43" x14ac:dyDescent="0.25">
      <c r="A4307" s="1">
        <v>46209</v>
      </c>
      <c r="B4307" t="s">
        <v>48</v>
      </c>
      <c r="C4307">
        <v>649163</v>
      </c>
      <c r="D4307">
        <v>2028904035</v>
      </c>
      <c r="E4307" t="s">
        <v>2905</v>
      </c>
      <c r="F4307" t="s">
        <v>262</v>
      </c>
      <c r="G4307" t="s">
        <v>51</v>
      </c>
      <c r="H4307" t="s">
        <v>72</v>
      </c>
      <c r="I4307" t="s">
        <v>1087</v>
      </c>
      <c r="J4307" t="s">
        <v>1094</v>
      </c>
      <c r="K4307">
        <v>824062</v>
      </c>
      <c r="L4307" t="s">
        <v>391</v>
      </c>
      <c r="M4307" t="s">
        <v>392</v>
      </c>
      <c r="N4307" t="s">
        <v>57</v>
      </c>
      <c r="O4307" s="1">
        <v>45809</v>
      </c>
      <c r="Q4307" s="1">
        <v>46235</v>
      </c>
      <c r="R4307" s="2">
        <v>15</v>
      </c>
      <c r="S4307">
        <v>1</v>
      </c>
      <c r="T4307" t="s">
        <v>58</v>
      </c>
      <c r="U4307" t="s">
        <v>216</v>
      </c>
      <c r="V4307" s="3">
        <v>0.1</v>
      </c>
      <c r="W4307" s="2">
        <v>0</v>
      </c>
      <c r="X4307">
        <v>0</v>
      </c>
      <c r="Y4307" t="s">
        <v>217</v>
      </c>
      <c r="Z4307" t="s">
        <v>61</v>
      </c>
      <c r="AA4307">
        <v>0</v>
      </c>
      <c r="AB4307" s="2">
        <v>0</v>
      </c>
      <c r="AC4307" s="2">
        <v>0</v>
      </c>
      <c r="AD4307" s="3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0</v>
      </c>
      <c r="AL4307" s="2">
        <v>0</v>
      </c>
      <c r="AM4307" s="2">
        <v>1.5</v>
      </c>
      <c r="AN4307" s="2">
        <v>1.5</v>
      </c>
      <c r="AO4307" s="2">
        <v>0</v>
      </c>
      <c r="AP4307" s="2">
        <v>0</v>
      </c>
      <c r="AQ4307" s="2">
        <v>0</v>
      </c>
    </row>
    <row r="4308" spans="1:43" x14ac:dyDescent="0.25">
      <c r="A4308" s="1">
        <v>46209</v>
      </c>
      <c r="B4308" t="s">
        <v>48</v>
      </c>
      <c r="C4308">
        <v>649163</v>
      </c>
      <c r="D4308">
        <v>2029037970</v>
      </c>
      <c r="E4308" t="s">
        <v>2490</v>
      </c>
      <c r="F4308" t="s">
        <v>1832</v>
      </c>
      <c r="G4308" t="s">
        <v>51</v>
      </c>
      <c r="H4308" t="s">
        <v>311</v>
      </c>
      <c r="I4308" t="s">
        <v>1087</v>
      </c>
      <c r="J4308" t="s">
        <v>2719</v>
      </c>
      <c r="K4308">
        <v>862109</v>
      </c>
      <c r="L4308" t="s">
        <v>559</v>
      </c>
      <c r="M4308" t="s">
        <v>560</v>
      </c>
      <c r="N4308" t="s">
        <v>57</v>
      </c>
      <c r="O4308" s="1">
        <v>45809</v>
      </c>
      <c r="Q4308" s="1">
        <v>46235</v>
      </c>
      <c r="R4308" s="2">
        <v>15</v>
      </c>
      <c r="S4308">
        <v>1</v>
      </c>
      <c r="T4308" t="s">
        <v>58</v>
      </c>
      <c r="U4308" t="s">
        <v>216</v>
      </c>
      <c r="V4308" s="3">
        <v>0.1</v>
      </c>
      <c r="W4308" s="2">
        <v>0</v>
      </c>
      <c r="X4308">
        <v>0</v>
      </c>
      <c r="Y4308" t="s">
        <v>217</v>
      </c>
      <c r="Z4308" t="s">
        <v>61</v>
      </c>
      <c r="AA4308">
        <v>0</v>
      </c>
      <c r="AB4308" s="2">
        <v>0</v>
      </c>
      <c r="AC4308" s="2">
        <v>0</v>
      </c>
      <c r="AD4308" s="3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0</v>
      </c>
      <c r="AM4308" s="2">
        <v>1.5</v>
      </c>
      <c r="AN4308" s="2">
        <v>1.5</v>
      </c>
      <c r="AO4308" s="2">
        <v>0</v>
      </c>
      <c r="AP4308" s="2">
        <v>0</v>
      </c>
      <c r="AQ4308" s="2">
        <v>0</v>
      </c>
    </row>
    <row r="4309" spans="1:43" x14ac:dyDescent="0.25">
      <c r="A4309" s="1">
        <v>46209</v>
      </c>
      <c r="B4309" t="s">
        <v>48</v>
      </c>
      <c r="C4309">
        <v>649163</v>
      </c>
      <c r="D4309">
        <v>2029056521</v>
      </c>
      <c r="E4309" t="s">
        <v>3502</v>
      </c>
      <c r="F4309" t="s">
        <v>2461</v>
      </c>
      <c r="G4309" t="s">
        <v>51</v>
      </c>
      <c r="H4309" t="s">
        <v>72</v>
      </c>
      <c r="I4309" t="s">
        <v>1087</v>
      </c>
      <c r="J4309" t="s">
        <v>1094</v>
      </c>
      <c r="K4309">
        <v>820873</v>
      </c>
      <c r="L4309" t="s">
        <v>556</v>
      </c>
      <c r="M4309" t="s">
        <v>557</v>
      </c>
      <c r="N4309" t="s">
        <v>57</v>
      </c>
      <c r="O4309" s="1">
        <v>45809</v>
      </c>
      <c r="Q4309" s="1">
        <v>46235</v>
      </c>
      <c r="R4309" s="2">
        <v>15</v>
      </c>
      <c r="S4309">
        <v>1</v>
      </c>
      <c r="T4309" t="s">
        <v>58</v>
      </c>
      <c r="U4309" t="s">
        <v>216</v>
      </c>
      <c r="V4309" s="3">
        <v>0.1</v>
      </c>
      <c r="W4309" s="2">
        <v>0</v>
      </c>
      <c r="X4309">
        <v>0</v>
      </c>
      <c r="Y4309" t="s">
        <v>217</v>
      </c>
      <c r="Z4309" t="s">
        <v>61</v>
      </c>
      <c r="AA4309">
        <v>0</v>
      </c>
      <c r="AB4309" s="2">
        <v>0</v>
      </c>
      <c r="AC4309" s="2">
        <v>0</v>
      </c>
      <c r="AD4309" s="3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0</v>
      </c>
      <c r="AM4309" s="2">
        <v>1.5</v>
      </c>
      <c r="AN4309" s="2">
        <v>1.5</v>
      </c>
      <c r="AO4309" s="2">
        <v>0</v>
      </c>
      <c r="AP4309" s="2">
        <v>0</v>
      </c>
      <c r="AQ4309" s="2">
        <v>0</v>
      </c>
    </row>
    <row r="4310" spans="1:43" x14ac:dyDescent="0.25">
      <c r="A4310" s="1">
        <v>46209</v>
      </c>
      <c r="B4310" t="s">
        <v>48</v>
      </c>
      <c r="C4310">
        <v>649163</v>
      </c>
      <c r="D4310">
        <v>2029138758</v>
      </c>
      <c r="E4310" t="s">
        <v>3503</v>
      </c>
      <c r="F4310" t="s">
        <v>1156</v>
      </c>
      <c r="G4310" t="s">
        <v>51</v>
      </c>
      <c r="H4310" t="s">
        <v>807</v>
      </c>
      <c r="I4310" t="s">
        <v>1087</v>
      </c>
      <c r="J4310" t="s">
        <v>2719</v>
      </c>
      <c r="K4310">
        <v>650218</v>
      </c>
      <c r="L4310" t="s">
        <v>165</v>
      </c>
      <c r="M4310" t="s">
        <v>166</v>
      </c>
      <c r="N4310" t="s">
        <v>57</v>
      </c>
      <c r="O4310" s="1">
        <v>45809</v>
      </c>
      <c r="Q4310" s="1">
        <v>46235</v>
      </c>
      <c r="R4310" s="2">
        <v>15</v>
      </c>
      <c r="S4310">
        <v>1</v>
      </c>
      <c r="T4310" t="s">
        <v>58</v>
      </c>
      <c r="U4310" t="s">
        <v>216</v>
      </c>
      <c r="V4310" s="3">
        <v>0.1</v>
      </c>
      <c r="W4310" s="2">
        <v>0</v>
      </c>
      <c r="X4310">
        <v>0</v>
      </c>
      <c r="Y4310" t="s">
        <v>217</v>
      </c>
      <c r="Z4310" t="s">
        <v>61</v>
      </c>
      <c r="AA4310">
        <v>0</v>
      </c>
      <c r="AB4310" s="2">
        <v>0</v>
      </c>
      <c r="AC4310" s="2">
        <v>0</v>
      </c>
      <c r="AD4310" s="3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0</v>
      </c>
      <c r="AL4310" s="2">
        <v>0</v>
      </c>
      <c r="AM4310" s="2">
        <v>1.5</v>
      </c>
      <c r="AN4310" s="2">
        <v>1.5</v>
      </c>
      <c r="AO4310" s="2">
        <v>0</v>
      </c>
      <c r="AP4310" s="2">
        <v>0</v>
      </c>
      <c r="AQ4310" s="2">
        <v>0</v>
      </c>
    </row>
    <row r="4311" spans="1:43" x14ac:dyDescent="0.25">
      <c r="A4311" s="1">
        <v>46209</v>
      </c>
      <c r="B4311" t="s">
        <v>48</v>
      </c>
      <c r="C4311">
        <v>649163</v>
      </c>
      <c r="D4311">
        <v>2029251261</v>
      </c>
      <c r="E4311" t="s">
        <v>2187</v>
      </c>
      <c r="F4311" t="s">
        <v>2188</v>
      </c>
      <c r="G4311" t="s">
        <v>51</v>
      </c>
      <c r="H4311" t="s">
        <v>72</v>
      </c>
      <c r="I4311" t="s">
        <v>1087</v>
      </c>
      <c r="J4311" t="s">
        <v>1094</v>
      </c>
      <c r="K4311">
        <v>792847</v>
      </c>
      <c r="L4311" t="s">
        <v>906</v>
      </c>
      <c r="M4311" t="s">
        <v>907</v>
      </c>
      <c r="N4311" t="s">
        <v>57</v>
      </c>
      <c r="O4311" s="1">
        <v>45811</v>
      </c>
      <c r="Q4311" s="1">
        <v>46237</v>
      </c>
      <c r="R4311" s="2">
        <v>15</v>
      </c>
      <c r="S4311">
        <v>1</v>
      </c>
      <c r="T4311" t="s">
        <v>58</v>
      </c>
      <c r="U4311" t="s">
        <v>216</v>
      </c>
      <c r="V4311" s="3">
        <v>0.1</v>
      </c>
      <c r="W4311" s="2">
        <v>0</v>
      </c>
      <c r="X4311">
        <v>0</v>
      </c>
      <c r="Y4311" t="s">
        <v>217</v>
      </c>
      <c r="Z4311" t="s">
        <v>61</v>
      </c>
      <c r="AA4311">
        <v>0</v>
      </c>
      <c r="AB4311" s="2">
        <v>0</v>
      </c>
      <c r="AC4311" s="2">
        <v>0</v>
      </c>
      <c r="AD4311" s="3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0</v>
      </c>
      <c r="AM4311" s="2">
        <v>1.5</v>
      </c>
      <c r="AN4311" s="2">
        <v>1.5</v>
      </c>
      <c r="AO4311" s="2">
        <v>0</v>
      </c>
      <c r="AP4311" s="2">
        <v>0</v>
      </c>
      <c r="AQ4311" s="2">
        <v>0</v>
      </c>
    </row>
    <row r="4312" spans="1:43" x14ac:dyDescent="0.25">
      <c r="A4312" s="1">
        <v>46209</v>
      </c>
      <c r="B4312" t="s">
        <v>48</v>
      </c>
      <c r="C4312">
        <v>649163</v>
      </c>
      <c r="D4312">
        <v>2029369423</v>
      </c>
      <c r="E4312" t="s">
        <v>2191</v>
      </c>
      <c r="F4312" t="s">
        <v>282</v>
      </c>
      <c r="G4312" t="s">
        <v>51</v>
      </c>
      <c r="H4312" t="s">
        <v>309</v>
      </c>
      <c r="I4312" t="s">
        <v>1087</v>
      </c>
      <c r="J4312" t="s">
        <v>2719</v>
      </c>
      <c r="K4312">
        <v>824062</v>
      </c>
      <c r="L4312" t="s">
        <v>391</v>
      </c>
      <c r="M4312" t="s">
        <v>392</v>
      </c>
      <c r="N4312" t="s">
        <v>57</v>
      </c>
      <c r="O4312" s="1">
        <v>45839</v>
      </c>
      <c r="Q4312" s="1">
        <v>46235</v>
      </c>
      <c r="R4312" s="2">
        <v>15</v>
      </c>
      <c r="S4312">
        <v>1</v>
      </c>
      <c r="T4312" t="s">
        <v>58</v>
      </c>
      <c r="U4312" t="s">
        <v>216</v>
      </c>
      <c r="V4312" s="3">
        <v>0.1</v>
      </c>
      <c r="W4312" s="2">
        <v>0</v>
      </c>
      <c r="X4312">
        <v>0</v>
      </c>
      <c r="Y4312" t="s">
        <v>217</v>
      </c>
      <c r="Z4312" t="s">
        <v>61</v>
      </c>
      <c r="AA4312">
        <v>0</v>
      </c>
      <c r="AB4312" s="2">
        <v>0</v>
      </c>
      <c r="AC4312" s="2">
        <v>0</v>
      </c>
      <c r="AD4312" s="3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0</v>
      </c>
      <c r="AM4312" s="2">
        <v>1.5</v>
      </c>
      <c r="AN4312" s="2">
        <v>1.5</v>
      </c>
      <c r="AO4312" s="2">
        <v>0</v>
      </c>
      <c r="AP4312" s="2">
        <v>0</v>
      </c>
      <c r="AQ4312" s="2">
        <v>0</v>
      </c>
    </row>
    <row r="4313" spans="1:43" x14ac:dyDescent="0.25">
      <c r="A4313" s="1">
        <v>46209</v>
      </c>
      <c r="B4313" t="s">
        <v>48</v>
      </c>
      <c r="C4313">
        <v>649163</v>
      </c>
      <c r="D4313">
        <v>2029511341</v>
      </c>
      <c r="E4313" t="s">
        <v>2196</v>
      </c>
      <c r="F4313" t="s">
        <v>504</v>
      </c>
      <c r="G4313" t="s">
        <v>51</v>
      </c>
      <c r="H4313" t="s">
        <v>191</v>
      </c>
      <c r="I4313" t="s">
        <v>1087</v>
      </c>
      <c r="J4313" t="s">
        <v>1094</v>
      </c>
      <c r="K4313">
        <v>673059</v>
      </c>
      <c r="L4313" t="s">
        <v>78</v>
      </c>
      <c r="M4313" t="s">
        <v>79</v>
      </c>
      <c r="N4313" t="s">
        <v>57</v>
      </c>
      <c r="O4313" s="1">
        <v>45839</v>
      </c>
      <c r="Q4313" s="1">
        <v>46235</v>
      </c>
      <c r="R4313" s="2">
        <v>15</v>
      </c>
      <c r="S4313">
        <v>1</v>
      </c>
      <c r="T4313" t="s">
        <v>58</v>
      </c>
      <c r="U4313" t="s">
        <v>216</v>
      </c>
      <c r="V4313" s="3">
        <v>0.1</v>
      </c>
      <c r="W4313" s="2">
        <v>0</v>
      </c>
      <c r="X4313">
        <v>0</v>
      </c>
      <c r="Y4313" t="s">
        <v>217</v>
      </c>
      <c r="Z4313" t="s">
        <v>61</v>
      </c>
      <c r="AA4313">
        <v>0</v>
      </c>
      <c r="AB4313" s="2">
        <v>0</v>
      </c>
      <c r="AC4313" s="2">
        <v>0</v>
      </c>
      <c r="AD4313" s="3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1.5</v>
      </c>
      <c r="AN4313" s="2">
        <v>1.5</v>
      </c>
      <c r="AO4313" s="2">
        <v>0</v>
      </c>
      <c r="AP4313" s="2">
        <v>0</v>
      </c>
      <c r="AQ4313" s="2">
        <v>0</v>
      </c>
    </row>
    <row r="4314" spans="1:43" x14ac:dyDescent="0.25">
      <c r="A4314" s="1">
        <v>46209</v>
      </c>
      <c r="B4314" t="s">
        <v>48</v>
      </c>
      <c r="C4314">
        <v>649163</v>
      </c>
      <c r="D4314">
        <v>2029620631</v>
      </c>
      <c r="E4314" t="s">
        <v>357</v>
      </c>
      <c r="F4314" t="s">
        <v>2206</v>
      </c>
      <c r="G4314" t="s">
        <v>51</v>
      </c>
      <c r="H4314" t="s">
        <v>72</v>
      </c>
      <c r="I4314" t="s">
        <v>1087</v>
      </c>
      <c r="J4314" t="s">
        <v>1094</v>
      </c>
      <c r="K4314">
        <v>824062</v>
      </c>
      <c r="L4314" t="s">
        <v>391</v>
      </c>
      <c r="M4314" t="s">
        <v>392</v>
      </c>
      <c r="N4314" t="s">
        <v>57</v>
      </c>
      <c r="O4314" s="1">
        <v>45833</v>
      </c>
      <c r="Q4314" s="1">
        <v>46228</v>
      </c>
      <c r="R4314" s="2">
        <v>15</v>
      </c>
      <c r="S4314">
        <v>1</v>
      </c>
      <c r="T4314" t="s">
        <v>58</v>
      </c>
      <c r="U4314" t="s">
        <v>216</v>
      </c>
      <c r="V4314" s="3">
        <v>0.1</v>
      </c>
      <c r="W4314" s="2">
        <v>0</v>
      </c>
      <c r="X4314">
        <v>0</v>
      </c>
      <c r="Y4314" t="s">
        <v>217</v>
      </c>
      <c r="Z4314" t="s">
        <v>61</v>
      </c>
      <c r="AA4314">
        <v>0</v>
      </c>
      <c r="AB4314" s="2">
        <v>0</v>
      </c>
      <c r="AC4314" s="2">
        <v>0</v>
      </c>
      <c r="AD4314" s="3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1.5</v>
      </c>
      <c r="AN4314" s="2">
        <v>1.5</v>
      </c>
      <c r="AO4314" s="2">
        <v>0</v>
      </c>
      <c r="AP4314" s="2">
        <v>0</v>
      </c>
      <c r="AQ4314" s="2">
        <v>0</v>
      </c>
    </row>
    <row r="4315" spans="1:43" x14ac:dyDescent="0.25">
      <c r="A4315" s="1">
        <v>46209</v>
      </c>
      <c r="B4315" t="s">
        <v>48</v>
      </c>
      <c r="C4315">
        <v>649163</v>
      </c>
      <c r="D4315">
        <v>2029686375</v>
      </c>
      <c r="E4315" t="s">
        <v>2208</v>
      </c>
      <c r="F4315" t="s">
        <v>2209</v>
      </c>
      <c r="G4315" t="s">
        <v>51</v>
      </c>
      <c r="H4315" t="s">
        <v>77</v>
      </c>
      <c r="I4315" t="s">
        <v>1087</v>
      </c>
      <c r="J4315" t="s">
        <v>2720</v>
      </c>
      <c r="K4315">
        <v>673059</v>
      </c>
      <c r="L4315" t="s">
        <v>78</v>
      </c>
      <c r="M4315" t="s">
        <v>79</v>
      </c>
      <c r="N4315" t="s">
        <v>57</v>
      </c>
      <c r="O4315" s="1">
        <v>45870</v>
      </c>
      <c r="Q4315" s="1">
        <v>46235</v>
      </c>
      <c r="R4315" s="2">
        <v>15</v>
      </c>
      <c r="S4315">
        <v>1</v>
      </c>
      <c r="T4315" t="s">
        <v>58</v>
      </c>
      <c r="U4315" t="s">
        <v>216</v>
      </c>
      <c r="V4315" s="3">
        <v>0.28999999999999998</v>
      </c>
      <c r="W4315" s="2">
        <v>0</v>
      </c>
      <c r="X4315">
        <v>0</v>
      </c>
      <c r="Y4315" t="s">
        <v>60</v>
      </c>
      <c r="Z4315" t="s">
        <v>61</v>
      </c>
      <c r="AA4315">
        <v>0</v>
      </c>
      <c r="AB4315" s="2">
        <v>0</v>
      </c>
      <c r="AC4315" s="2">
        <v>0</v>
      </c>
      <c r="AD4315" s="3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4.3499999999999996</v>
      </c>
      <c r="AN4315" s="2">
        <v>4.3499999999999996</v>
      </c>
      <c r="AO4315" s="2">
        <v>0</v>
      </c>
      <c r="AP4315" s="2">
        <v>0</v>
      </c>
      <c r="AQ4315" s="2">
        <v>0</v>
      </c>
    </row>
    <row r="4316" spans="1:43" x14ac:dyDescent="0.25">
      <c r="A4316" s="1">
        <v>46209</v>
      </c>
      <c r="B4316" t="s">
        <v>48</v>
      </c>
      <c r="C4316">
        <v>649163</v>
      </c>
      <c r="D4316">
        <v>2029722849</v>
      </c>
      <c r="E4316" t="s">
        <v>221</v>
      </c>
      <c r="F4316" t="s">
        <v>2211</v>
      </c>
      <c r="G4316" t="s">
        <v>51</v>
      </c>
      <c r="H4316" t="s">
        <v>72</v>
      </c>
      <c r="I4316" t="s">
        <v>1087</v>
      </c>
      <c r="J4316" t="s">
        <v>1094</v>
      </c>
      <c r="K4316">
        <v>820873</v>
      </c>
      <c r="L4316" t="s">
        <v>556</v>
      </c>
      <c r="M4316" t="s">
        <v>557</v>
      </c>
      <c r="N4316" t="s">
        <v>57</v>
      </c>
      <c r="O4316" s="1">
        <v>45839</v>
      </c>
      <c r="Q4316" s="1">
        <v>46235</v>
      </c>
      <c r="R4316" s="2">
        <v>15</v>
      </c>
      <c r="S4316">
        <v>1</v>
      </c>
      <c r="T4316" t="s">
        <v>58</v>
      </c>
      <c r="U4316" t="s">
        <v>216</v>
      </c>
      <c r="V4316" s="3">
        <v>0.1</v>
      </c>
      <c r="W4316" s="2">
        <v>0</v>
      </c>
      <c r="X4316">
        <v>0</v>
      </c>
      <c r="Y4316" t="s">
        <v>217</v>
      </c>
      <c r="Z4316" t="s">
        <v>61</v>
      </c>
      <c r="AA4316">
        <v>0</v>
      </c>
      <c r="AB4316" s="2">
        <v>0</v>
      </c>
      <c r="AC4316" s="2">
        <v>0</v>
      </c>
      <c r="AD4316" s="3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0</v>
      </c>
      <c r="AL4316" s="2">
        <v>0</v>
      </c>
      <c r="AM4316" s="2">
        <v>1.5</v>
      </c>
      <c r="AN4316" s="2">
        <v>1.5</v>
      </c>
      <c r="AO4316" s="2">
        <v>0</v>
      </c>
      <c r="AP4316" s="2">
        <v>0</v>
      </c>
      <c r="AQ4316" s="2">
        <v>0</v>
      </c>
    </row>
    <row r="4317" spans="1:43" x14ac:dyDescent="0.25">
      <c r="A4317" s="1">
        <v>46209</v>
      </c>
      <c r="B4317" t="s">
        <v>48</v>
      </c>
      <c r="C4317">
        <v>649163</v>
      </c>
      <c r="D4317">
        <v>2029781749</v>
      </c>
      <c r="E4317" t="s">
        <v>1116</v>
      </c>
      <c r="F4317" t="s">
        <v>3504</v>
      </c>
      <c r="G4317" t="s">
        <v>51</v>
      </c>
      <c r="H4317" t="s">
        <v>112</v>
      </c>
      <c r="I4317" t="s">
        <v>1087</v>
      </c>
      <c r="J4317" t="s">
        <v>2719</v>
      </c>
      <c r="K4317">
        <v>856824</v>
      </c>
      <c r="L4317" t="s">
        <v>440</v>
      </c>
      <c r="M4317" t="s">
        <v>441</v>
      </c>
      <c r="N4317" t="s">
        <v>57</v>
      </c>
      <c r="O4317" s="1">
        <v>45842</v>
      </c>
      <c r="Q4317" s="1">
        <v>46238</v>
      </c>
      <c r="R4317" s="2">
        <v>15</v>
      </c>
      <c r="S4317">
        <v>1</v>
      </c>
      <c r="T4317" t="s">
        <v>58</v>
      </c>
      <c r="U4317" t="s">
        <v>216</v>
      </c>
      <c r="V4317" s="3">
        <v>0.1</v>
      </c>
      <c r="W4317" s="2">
        <v>0</v>
      </c>
      <c r="X4317">
        <v>0</v>
      </c>
      <c r="Y4317" t="s">
        <v>217</v>
      </c>
      <c r="Z4317" t="s">
        <v>61</v>
      </c>
      <c r="AA4317">
        <v>0</v>
      </c>
      <c r="AB4317" s="2">
        <v>0</v>
      </c>
      <c r="AC4317" s="2">
        <v>0</v>
      </c>
      <c r="AD4317" s="3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1.5</v>
      </c>
      <c r="AN4317" s="2">
        <v>1.5</v>
      </c>
      <c r="AO4317" s="2">
        <v>0</v>
      </c>
      <c r="AP4317" s="2">
        <v>0</v>
      </c>
      <c r="AQ4317" s="2">
        <v>0</v>
      </c>
    </row>
    <row r="4318" spans="1:43" x14ac:dyDescent="0.25">
      <c r="A4318" s="1">
        <v>46209</v>
      </c>
      <c r="B4318" t="s">
        <v>48</v>
      </c>
      <c r="C4318">
        <v>649163</v>
      </c>
      <c r="D4318">
        <v>2029786839</v>
      </c>
      <c r="E4318" t="s">
        <v>295</v>
      </c>
      <c r="F4318" t="s">
        <v>3505</v>
      </c>
      <c r="G4318" t="s">
        <v>51</v>
      </c>
      <c r="H4318" t="s">
        <v>239</v>
      </c>
      <c r="I4318" t="s">
        <v>1087</v>
      </c>
      <c r="J4318" t="s">
        <v>2719</v>
      </c>
      <c r="K4318">
        <v>751867</v>
      </c>
      <c r="L4318" t="s">
        <v>64</v>
      </c>
      <c r="M4318" t="s">
        <v>65</v>
      </c>
      <c r="N4318" t="s">
        <v>57</v>
      </c>
      <c r="O4318" s="1">
        <v>45842</v>
      </c>
      <c r="Q4318" s="1">
        <v>46238</v>
      </c>
      <c r="R4318" s="2">
        <v>15</v>
      </c>
      <c r="S4318">
        <v>1</v>
      </c>
      <c r="T4318" t="s">
        <v>58</v>
      </c>
      <c r="U4318" t="s">
        <v>216</v>
      </c>
      <c r="V4318" s="3">
        <v>0.1</v>
      </c>
      <c r="W4318" s="2">
        <v>0</v>
      </c>
      <c r="X4318">
        <v>0</v>
      </c>
      <c r="Y4318" t="s">
        <v>217</v>
      </c>
      <c r="Z4318" t="s">
        <v>61</v>
      </c>
      <c r="AA4318">
        <v>0</v>
      </c>
      <c r="AB4318" s="2">
        <v>0</v>
      </c>
      <c r="AC4318" s="2">
        <v>0</v>
      </c>
      <c r="AD4318" s="3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1.5</v>
      </c>
      <c r="AN4318" s="2">
        <v>1.5</v>
      </c>
      <c r="AO4318" s="2">
        <v>0</v>
      </c>
      <c r="AP4318" s="2">
        <v>0</v>
      </c>
      <c r="AQ4318" s="2">
        <v>0</v>
      </c>
    </row>
    <row r="4319" spans="1:43" x14ac:dyDescent="0.25">
      <c r="A4319" s="1">
        <v>46209</v>
      </c>
      <c r="B4319" t="s">
        <v>48</v>
      </c>
      <c r="C4319">
        <v>649163</v>
      </c>
      <c r="D4319">
        <v>2030321355</v>
      </c>
      <c r="E4319" t="s">
        <v>1710</v>
      </c>
      <c r="F4319" t="s">
        <v>3506</v>
      </c>
      <c r="G4319" t="s">
        <v>51</v>
      </c>
      <c r="H4319" t="s">
        <v>72</v>
      </c>
      <c r="I4319" t="s">
        <v>1087</v>
      </c>
      <c r="J4319" t="s">
        <v>1094</v>
      </c>
      <c r="K4319">
        <v>820873</v>
      </c>
      <c r="L4319" t="s">
        <v>556</v>
      </c>
      <c r="M4319" t="s">
        <v>557</v>
      </c>
      <c r="N4319" t="s">
        <v>57</v>
      </c>
      <c r="O4319" s="1">
        <v>45874</v>
      </c>
      <c r="Q4319" s="1">
        <v>46239</v>
      </c>
      <c r="R4319" s="2">
        <v>15</v>
      </c>
      <c r="S4319">
        <v>1</v>
      </c>
      <c r="T4319" t="s">
        <v>58</v>
      </c>
      <c r="U4319" t="s">
        <v>216</v>
      </c>
      <c r="V4319" s="3">
        <v>0.38</v>
      </c>
      <c r="W4319" s="2">
        <v>0</v>
      </c>
      <c r="X4319">
        <v>0</v>
      </c>
      <c r="Y4319" t="s">
        <v>60</v>
      </c>
      <c r="Z4319" t="s">
        <v>61</v>
      </c>
      <c r="AA4319">
        <v>0</v>
      </c>
      <c r="AB4319" s="2">
        <v>0</v>
      </c>
      <c r="AC4319" s="2">
        <v>0</v>
      </c>
      <c r="AD4319" s="3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5.7</v>
      </c>
      <c r="AN4319" s="2">
        <v>5.7</v>
      </c>
      <c r="AO4319" s="2">
        <v>0</v>
      </c>
      <c r="AP4319" s="2">
        <v>0</v>
      </c>
      <c r="AQ4319" s="2">
        <v>0</v>
      </c>
    </row>
    <row r="4320" spans="1:43" x14ac:dyDescent="0.25">
      <c r="A4320" s="1">
        <v>46209</v>
      </c>
      <c r="B4320" t="s">
        <v>48</v>
      </c>
      <c r="C4320">
        <v>649163</v>
      </c>
      <c r="D4320">
        <v>2030339161</v>
      </c>
      <c r="E4320" t="s">
        <v>181</v>
      </c>
      <c r="F4320" t="s">
        <v>3507</v>
      </c>
      <c r="G4320" t="s">
        <v>51</v>
      </c>
      <c r="H4320" t="s">
        <v>182</v>
      </c>
      <c r="I4320" t="s">
        <v>1087</v>
      </c>
      <c r="J4320" t="s">
        <v>1093</v>
      </c>
      <c r="K4320">
        <v>874230</v>
      </c>
      <c r="L4320" t="s">
        <v>533</v>
      </c>
      <c r="M4320" t="s">
        <v>534</v>
      </c>
      <c r="N4320" t="s">
        <v>57</v>
      </c>
      <c r="O4320" s="1">
        <v>45875</v>
      </c>
      <c r="Q4320" s="1">
        <v>46240</v>
      </c>
      <c r="R4320" s="2">
        <v>15</v>
      </c>
      <c r="S4320">
        <v>1</v>
      </c>
      <c r="T4320" t="s">
        <v>58</v>
      </c>
      <c r="U4320" t="s">
        <v>216</v>
      </c>
      <c r="V4320" s="3">
        <v>0.19</v>
      </c>
      <c r="W4320" s="2">
        <v>0</v>
      </c>
      <c r="X4320">
        <v>0</v>
      </c>
      <c r="Y4320" t="s">
        <v>60</v>
      </c>
      <c r="Z4320" t="s">
        <v>61</v>
      </c>
      <c r="AA4320">
        <v>0</v>
      </c>
      <c r="AB4320" s="2">
        <v>0</v>
      </c>
      <c r="AC4320" s="2">
        <v>0</v>
      </c>
      <c r="AD4320" s="3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2.85</v>
      </c>
      <c r="AN4320" s="2">
        <v>2.85</v>
      </c>
      <c r="AO4320" s="2">
        <v>0</v>
      </c>
      <c r="AP4320" s="2">
        <v>0</v>
      </c>
      <c r="AQ4320" s="2">
        <v>0</v>
      </c>
    </row>
    <row r="4321" spans="1:43" x14ac:dyDescent="0.25">
      <c r="A4321" s="1">
        <v>46209</v>
      </c>
      <c r="B4321" t="s">
        <v>48</v>
      </c>
      <c r="C4321">
        <v>649163</v>
      </c>
      <c r="D4321">
        <v>2030375984</v>
      </c>
      <c r="E4321" t="s">
        <v>451</v>
      </c>
      <c r="F4321" t="s">
        <v>3508</v>
      </c>
      <c r="G4321" t="s">
        <v>51</v>
      </c>
      <c r="H4321" t="s">
        <v>291</v>
      </c>
      <c r="I4321" t="s">
        <v>1087</v>
      </c>
      <c r="J4321" t="s">
        <v>1088</v>
      </c>
      <c r="K4321">
        <v>877790</v>
      </c>
      <c r="L4321" t="s">
        <v>403</v>
      </c>
      <c r="M4321" t="s">
        <v>404</v>
      </c>
      <c r="N4321" t="s">
        <v>57</v>
      </c>
      <c r="O4321" s="1">
        <v>45877</v>
      </c>
      <c r="Q4321" s="1">
        <v>46242</v>
      </c>
      <c r="R4321" s="2">
        <v>15</v>
      </c>
      <c r="S4321">
        <v>1</v>
      </c>
      <c r="T4321" t="s">
        <v>58</v>
      </c>
      <c r="U4321" t="s">
        <v>216</v>
      </c>
      <c r="V4321" s="3">
        <v>0.19</v>
      </c>
      <c r="W4321" s="2">
        <v>0</v>
      </c>
      <c r="X4321">
        <v>0</v>
      </c>
      <c r="Y4321" t="s">
        <v>60</v>
      </c>
      <c r="Z4321" t="s">
        <v>61</v>
      </c>
      <c r="AA4321">
        <v>0</v>
      </c>
      <c r="AB4321" s="2">
        <v>0</v>
      </c>
      <c r="AC4321" s="2">
        <v>0</v>
      </c>
      <c r="AD4321" s="3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0</v>
      </c>
      <c r="AM4321" s="2">
        <v>2.85</v>
      </c>
      <c r="AN4321" s="2">
        <v>2.85</v>
      </c>
      <c r="AO4321" s="2">
        <v>0</v>
      </c>
      <c r="AP4321" s="2">
        <v>0</v>
      </c>
      <c r="AQ4321" s="2">
        <v>0</v>
      </c>
    </row>
    <row r="4322" spans="1:43" x14ac:dyDescent="0.25">
      <c r="A4322" s="1">
        <v>46209</v>
      </c>
      <c r="B4322" t="s">
        <v>48</v>
      </c>
      <c r="C4322">
        <v>649163</v>
      </c>
      <c r="D4322">
        <v>2030399998</v>
      </c>
      <c r="E4322" t="s">
        <v>3509</v>
      </c>
      <c r="F4322" t="s">
        <v>218</v>
      </c>
      <c r="G4322" t="s">
        <v>51</v>
      </c>
      <c r="H4322" t="s">
        <v>72</v>
      </c>
      <c r="I4322" t="s">
        <v>1087</v>
      </c>
      <c r="J4322" t="s">
        <v>1094</v>
      </c>
      <c r="K4322">
        <v>824062</v>
      </c>
      <c r="L4322" t="s">
        <v>391</v>
      </c>
      <c r="M4322" t="s">
        <v>392</v>
      </c>
      <c r="N4322" t="s">
        <v>57</v>
      </c>
      <c r="O4322" s="1">
        <v>45878</v>
      </c>
      <c r="Q4322" s="1">
        <v>46243</v>
      </c>
      <c r="R4322" s="2">
        <v>15</v>
      </c>
      <c r="S4322">
        <v>1</v>
      </c>
      <c r="T4322" t="s">
        <v>58</v>
      </c>
      <c r="U4322" t="s">
        <v>216</v>
      </c>
      <c r="V4322" s="3">
        <v>0.38</v>
      </c>
      <c r="W4322" s="2">
        <v>0</v>
      </c>
      <c r="X4322">
        <v>0</v>
      </c>
      <c r="Y4322" t="s">
        <v>60</v>
      </c>
      <c r="Z4322" t="s">
        <v>61</v>
      </c>
      <c r="AA4322">
        <v>0</v>
      </c>
      <c r="AB4322" s="2">
        <v>0</v>
      </c>
      <c r="AC4322" s="2">
        <v>0</v>
      </c>
      <c r="AD4322" s="3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5.7</v>
      </c>
      <c r="AN4322" s="2">
        <v>5.7</v>
      </c>
      <c r="AO4322" s="2">
        <v>0</v>
      </c>
      <c r="AP4322" s="2">
        <v>0</v>
      </c>
      <c r="AQ4322" s="2">
        <v>0</v>
      </c>
    </row>
    <row r="4323" spans="1:43" x14ac:dyDescent="0.25">
      <c r="A4323" s="1">
        <v>46209</v>
      </c>
      <c r="B4323" t="s">
        <v>48</v>
      </c>
      <c r="C4323">
        <v>649163</v>
      </c>
      <c r="D4323">
        <v>2030627973</v>
      </c>
      <c r="E4323" t="s">
        <v>3510</v>
      </c>
      <c r="F4323" t="s">
        <v>3511</v>
      </c>
      <c r="G4323" t="s">
        <v>51</v>
      </c>
      <c r="H4323" t="s">
        <v>52</v>
      </c>
      <c r="I4323" t="s">
        <v>1087</v>
      </c>
      <c r="J4323" t="s">
        <v>2719</v>
      </c>
      <c r="K4323">
        <v>885445</v>
      </c>
      <c r="L4323" t="s">
        <v>96</v>
      </c>
      <c r="M4323" t="s">
        <v>97</v>
      </c>
      <c r="N4323" t="s">
        <v>57</v>
      </c>
      <c r="O4323" s="1">
        <v>45901</v>
      </c>
      <c r="Q4323" s="1">
        <v>46235</v>
      </c>
      <c r="R4323" s="2">
        <v>15</v>
      </c>
      <c r="S4323">
        <v>1</v>
      </c>
      <c r="T4323" t="s">
        <v>58</v>
      </c>
      <c r="U4323" t="s">
        <v>216</v>
      </c>
      <c r="V4323" s="3">
        <v>0.38</v>
      </c>
      <c r="W4323" s="2">
        <v>0</v>
      </c>
      <c r="X4323">
        <v>0</v>
      </c>
      <c r="Y4323" t="s">
        <v>60</v>
      </c>
      <c r="Z4323" t="s">
        <v>61</v>
      </c>
      <c r="AA4323">
        <v>0</v>
      </c>
      <c r="AB4323" s="2">
        <v>0</v>
      </c>
      <c r="AC4323" s="2">
        <v>0</v>
      </c>
      <c r="AD4323" s="3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0</v>
      </c>
      <c r="AL4323" s="2">
        <v>0</v>
      </c>
      <c r="AM4323" s="2">
        <v>5.7</v>
      </c>
      <c r="AN4323" s="2">
        <v>5.7</v>
      </c>
      <c r="AO4323" s="2">
        <v>0</v>
      </c>
      <c r="AP4323" s="2">
        <v>0</v>
      </c>
      <c r="AQ4323" s="2">
        <v>0</v>
      </c>
    </row>
    <row r="4324" spans="1:43" x14ac:dyDescent="0.25">
      <c r="A4324" s="1">
        <v>46209</v>
      </c>
      <c r="B4324" t="s">
        <v>48</v>
      </c>
      <c r="C4324">
        <v>649163</v>
      </c>
      <c r="D4324">
        <v>2030691612</v>
      </c>
      <c r="E4324" t="s">
        <v>3512</v>
      </c>
      <c r="F4324" t="s">
        <v>2877</v>
      </c>
      <c r="G4324" t="s">
        <v>51</v>
      </c>
      <c r="H4324" t="s">
        <v>112</v>
      </c>
      <c r="I4324" t="s">
        <v>1087</v>
      </c>
      <c r="J4324" t="s">
        <v>1090</v>
      </c>
      <c r="K4324">
        <v>673059</v>
      </c>
      <c r="L4324" t="s">
        <v>78</v>
      </c>
      <c r="M4324" t="s">
        <v>79</v>
      </c>
      <c r="N4324" t="s">
        <v>57</v>
      </c>
      <c r="O4324" s="1">
        <v>45901</v>
      </c>
      <c r="Q4324" s="1">
        <v>46235</v>
      </c>
      <c r="R4324" s="2">
        <v>15</v>
      </c>
      <c r="S4324">
        <v>1</v>
      </c>
      <c r="T4324" t="s">
        <v>58</v>
      </c>
      <c r="U4324" t="s">
        <v>216</v>
      </c>
      <c r="V4324" s="3">
        <v>0.28999999999999998</v>
      </c>
      <c r="W4324" s="2">
        <v>0</v>
      </c>
      <c r="X4324">
        <v>0</v>
      </c>
      <c r="Y4324" t="s">
        <v>60</v>
      </c>
      <c r="Z4324" t="s">
        <v>61</v>
      </c>
      <c r="AA4324">
        <v>0</v>
      </c>
      <c r="AB4324" s="2">
        <v>0</v>
      </c>
      <c r="AC4324" s="2">
        <v>0</v>
      </c>
      <c r="AD4324" s="3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4.3499999999999996</v>
      </c>
      <c r="AN4324" s="2">
        <v>4.3499999999999996</v>
      </c>
      <c r="AO4324" s="2">
        <v>0</v>
      </c>
      <c r="AP4324" s="2">
        <v>0</v>
      </c>
      <c r="AQ4324" s="2">
        <v>0</v>
      </c>
    </row>
    <row r="4325" spans="1:43" x14ac:dyDescent="0.25">
      <c r="A4325" s="1">
        <v>46209</v>
      </c>
      <c r="B4325" t="s">
        <v>48</v>
      </c>
      <c r="C4325">
        <v>649163</v>
      </c>
      <c r="D4325">
        <v>2030694349</v>
      </c>
      <c r="E4325" t="s">
        <v>643</v>
      </c>
      <c r="F4325" t="s">
        <v>1868</v>
      </c>
      <c r="G4325" t="s">
        <v>51</v>
      </c>
      <c r="H4325" t="s">
        <v>182</v>
      </c>
      <c r="I4325" t="s">
        <v>1087</v>
      </c>
      <c r="J4325" t="s">
        <v>1093</v>
      </c>
      <c r="K4325">
        <v>874230</v>
      </c>
      <c r="L4325" t="s">
        <v>533</v>
      </c>
      <c r="M4325" t="s">
        <v>534</v>
      </c>
      <c r="N4325" t="s">
        <v>57</v>
      </c>
      <c r="O4325" s="1">
        <v>45901</v>
      </c>
      <c r="Q4325" s="1">
        <v>46235</v>
      </c>
      <c r="R4325" s="2">
        <v>15</v>
      </c>
      <c r="S4325">
        <v>1</v>
      </c>
      <c r="T4325" t="s">
        <v>58</v>
      </c>
      <c r="U4325" t="s">
        <v>216</v>
      </c>
      <c r="V4325" s="3">
        <v>0.19</v>
      </c>
      <c r="W4325" s="2">
        <v>0</v>
      </c>
      <c r="X4325">
        <v>0</v>
      </c>
      <c r="Y4325" t="s">
        <v>60</v>
      </c>
      <c r="Z4325" t="s">
        <v>61</v>
      </c>
      <c r="AA4325">
        <v>0</v>
      </c>
      <c r="AB4325" s="2">
        <v>0</v>
      </c>
      <c r="AC4325" s="2">
        <v>0</v>
      </c>
      <c r="AD4325" s="3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2.85</v>
      </c>
      <c r="AN4325" s="2">
        <v>2.85</v>
      </c>
      <c r="AO4325" s="2">
        <v>0</v>
      </c>
      <c r="AP4325" s="2">
        <v>0</v>
      </c>
      <c r="AQ4325" s="2">
        <v>0</v>
      </c>
    </row>
    <row r="4326" spans="1:43" x14ac:dyDescent="0.25">
      <c r="A4326" s="1">
        <v>46209</v>
      </c>
      <c r="B4326" t="s">
        <v>48</v>
      </c>
      <c r="C4326">
        <v>649163</v>
      </c>
      <c r="D4326">
        <v>2030711963</v>
      </c>
      <c r="E4326" t="s">
        <v>3513</v>
      </c>
      <c r="F4326" t="s">
        <v>3514</v>
      </c>
      <c r="G4326" t="s">
        <v>51</v>
      </c>
      <c r="H4326" t="s">
        <v>112</v>
      </c>
      <c r="I4326" t="s">
        <v>1087</v>
      </c>
      <c r="J4326" t="s">
        <v>1090</v>
      </c>
      <c r="K4326">
        <v>856824</v>
      </c>
      <c r="L4326" t="s">
        <v>440</v>
      </c>
      <c r="M4326" t="s">
        <v>441</v>
      </c>
      <c r="N4326" t="s">
        <v>57</v>
      </c>
      <c r="O4326" s="1">
        <v>45901</v>
      </c>
      <c r="Q4326" s="1">
        <v>46235</v>
      </c>
      <c r="R4326" s="2">
        <v>15</v>
      </c>
      <c r="S4326">
        <v>1</v>
      </c>
      <c r="T4326" t="s">
        <v>58</v>
      </c>
      <c r="U4326" t="s">
        <v>216</v>
      </c>
      <c r="V4326" s="3">
        <v>0.28999999999999998</v>
      </c>
      <c r="W4326" s="2">
        <v>0</v>
      </c>
      <c r="X4326">
        <v>0</v>
      </c>
      <c r="Y4326" t="s">
        <v>60</v>
      </c>
      <c r="Z4326" t="s">
        <v>61</v>
      </c>
      <c r="AA4326">
        <v>0</v>
      </c>
      <c r="AB4326" s="2">
        <v>0</v>
      </c>
      <c r="AC4326" s="2">
        <v>0</v>
      </c>
      <c r="AD4326" s="3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0</v>
      </c>
      <c r="AL4326" s="2">
        <v>0</v>
      </c>
      <c r="AM4326" s="2">
        <v>4.3499999999999996</v>
      </c>
      <c r="AN4326" s="2">
        <v>4.3499999999999996</v>
      </c>
      <c r="AO4326" s="2">
        <v>0</v>
      </c>
      <c r="AP4326" s="2">
        <v>0</v>
      </c>
      <c r="AQ4326" s="2">
        <v>0</v>
      </c>
    </row>
    <row r="4327" spans="1:43" x14ac:dyDescent="0.25">
      <c r="A4327" s="1">
        <v>46209</v>
      </c>
      <c r="B4327" t="s">
        <v>48</v>
      </c>
      <c r="C4327">
        <v>649163</v>
      </c>
      <c r="D4327">
        <v>2030799929</v>
      </c>
      <c r="E4327" t="s">
        <v>1886</v>
      </c>
      <c r="F4327" t="s">
        <v>1887</v>
      </c>
      <c r="G4327" t="s">
        <v>51</v>
      </c>
      <c r="H4327" t="s">
        <v>82</v>
      </c>
      <c r="I4327" t="s">
        <v>1087</v>
      </c>
      <c r="J4327" t="s">
        <v>3515</v>
      </c>
      <c r="K4327">
        <v>652037</v>
      </c>
      <c r="L4327" t="s">
        <v>55</v>
      </c>
      <c r="M4327" t="s">
        <v>83</v>
      </c>
      <c r="N4327" t="s">
        <v>57</v>
      </c>
      <c r="O4327" s="1">
        <v>45901</v>
      </c>
      <c r="Q4327" s="1">
        <v>46235</v>
      </c>
      <c r="R4327" s="2">
        <v>23.05</v>
      </c>
      <c r="S4327">
        <v>1</v>
      </c>
      <c r="T4327" t="s">
        <v>58</v>
      </c>
      <c r="U4327" t="s">
        <v>216</v>
      </c>
      <c r="V4327" s="3">
        <v>0.6</v>
      </c>
      <c r="W4327" s="2">
        <v>0</v>
      </c>
      <c r="X4327">
        <v>0</v>
      </c>
      <c r="Y4327" t="s">
        <v>60</v>
      </c>
      <c r="Z4327" t="s">
        <v>61</v>
      </c>
      <c r="AA4327">
        <v>0</v>
      </c>
      <c r="AB4327" s="2">
        <v>0</v>
      </c>
      <c r="AC4327" s="2">
        <v>0</v>
      </c>
      <c r="AD4327" s="3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13.83</v>
      </c>
      <c r="AN4327" s="2">
        <v>13.83</v>
      </c>
      <c r="AO4327" s="2">
        <v>0</v>
      </c>
      <c r="AP4327" s="2">
        <v>0</v>
      </c>
      <c r="AQ4327" s="2">
        <v>0</v>
      </c>
    </row>
    <row r="4328" spans="1:43" x14ac:dyDescent="0.25">
      <c r="A4328" s="1">
        <v>46209</v>
      </c>
      <c r="B4328" t="s">
        <v>48</v>
      </c>
      <c r="C4328">
        <v>649163</v>
      </c>
      <c r="D4328">
        <v>2030801812</v>
      </c>
      <c r="E4328" t="s">
        <v>434</v>
      </c>
      <c r="F4328" t="s">
        <v>1506</v>
      </c>
      <c r="G4328" t="s">
        <v>51</v>
      </c>
      <c r="H4328" t="s">
        <v>82</v>
      </c>
      <c r="I4328" t="s">
        <v>1087</v>
      </c>
      <c r="J4328" t="s">
        <v>3515</v>
      </c>
      <c r="K4328">
        <v>652037</v>
      </c>
      <c r="L4328" t="s">
        <v>55</v>
      </c>
      <c r="M4328" t="s">
        <v>83</v>
      </c>
      <c r="N4328" t="s">
        <v>57</v>
      </c>
      <c r="O4328" s="1">
        <v>45901</v>
      </c>
      <c r="Q4328" s="1">
        <v>46235</v>
      </c>
      <c r="R4328" s="2">
        <v>23.05</v>
      </c>
      <c r="S4328">
        <v>1</v>
      </c>
      <c r="T4328" t="s">
        <v>58</v>
      </c>
      <c r="U4328" t="s">
        <v>216</v>
      </c>
      <c r="V4328" s="3">
        <v>0.6</v>
      </c>
      <c r="W4328" s="2">
        <v>0</v>
      </c>
      <c r="X4328">
        <v>0</v>
      </c>
      <c r="Y4328" t="s">
        <v>60</v>
      </c>
      <c r="Z4328" t="s">
        <v>61</v>
      </c>
      <c r="AA4328">
        <v>0</v>
      </c>
      <c r="AB4328" s="2">
        <v>0</v>
      </c>
      <c r="AC4328" s="2">
        <v>0</v>
      </c>
      <c r="AD4328" s="3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  <c r="AM4328" s="2">
        <v>13.83</v>
      </c>
      <c r="AN4328" s="2">
        <v>13.83</v>
      </c>
      <c r="AO4328" s="2">
        <v>0</v>
      </c>
      <c r="AP4328" s="2">
        <v>0</v>
      </c>
      <c r="AQ4328" s="2">
        <v>0</v>
      </c>
    </row>
    <row r="4329" spans="1:43" x14ac:dyDescent="0.25">
      <c r="A4329" s="1">
        <v>46209</v>
      </c>
      <c r="B4329" t="s">
        <v>48</v>
      </c>
      <c r="C4329">
        <v>649163</v>
      </c>
      <c r="D4329">
        <v>2030851912</v>
      </c>
      <c r="E4329" t="s">
        <v>3007</v>
      </c>
      <c r="F4329" t="s">
        <v>247</v>
      </c>
      <c r="G4329" t="s">
        <v>51</v>
      </c>
      <c r="H4329" t="s">
        <v>72</v>
      </c>
      <c r="I4329" t="s">
        <v>1087</v>
      </c>
      <c r="J4329" t="s">
        <v>1094</v>
      </c>
      <c r="K4329">
        <v>812782</v>
      </c>
      <c r="L4329" t="s">
        <v>409</v>
      </c>
      <c r="M4329" t="s">
        <v>410</v>
      </c>
      <c r="N4329" t="s">
        <v>57</v>
      </c>
      <c r="O4329" s="1">
        <v>45904</v>
      </c>
      <c r="Q4329" s="1">
        <v>46238</v>
      </c>
      <c r="R4329" s="2">
        <v>15</v>
      </c>
      <c r="S4329">
        <v>1</v>
      </c>
      <c r="T4329" t="s">
        <v>58</v>
      </c>
      <c r="U4329" t="s">
        <v>216</v>
      </c>
      <c r="V4329" s="3">
        <v>0.38</v>
      </c>
      <c r="W4329" s="2">
        <v>0</v>
      </c>
      <c r="X4329">
        <v>0</v>
      </c>
      <c r="Y4329" t="s">
        <v>60</v>
      </c>
      <c r="Z4329" t="s">
        <v>61</v>
      </c>
      <c r="AA4329">
        <v>0</v>
      </c>
      <c r="AB4329" s="2">
        <v>0</v>
      </c>
      <c r="AC4329" s="2">
        <v>0</v>
      </c>
      <c r="AD4329" s="3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5.7</v>
      </c>
      <c r="AN4329" s="2">
        <v>5.7</v>
      </c>
      <c r="AO4329" s="2">
        <v>0</v>
      </c>
      <c r="AP4329" s="2">
        <v>0</v>
      </c>
      <c r="AQ4329" s="2">
        <v>0</v>
      </c>
    </row>
    <row r="4330" spans="1:43" x14ac:dyDescent="0.25">
      <c r="A4330" s="1">
        <v>46209</v>
      </c>
      <c r="B4330" t="s">
        <v>48</v>
      </c>
      <c r="C4330">
        <v>649163</v>
      </c>
      <c r="D4330">
        <v>2030865405</v>
      </c>
      <c r="E4330" t="s">
        <v>3516</v>
      </c>
      <c r="F4330" t="s">
        <v>386</v>
      </c>
      <c r="G4330" t="s">
        <v>51</v>
      </c>
      <c r="H4330" t="s">
        <v>191</v>
      </c>
      <c r="I4330" t="s">
        <v>1087</v>
      </c>
      <c r="J4330" t="s">
        <v>1090</v>
      </c>
      <c r="K4330">
        <v>856163</v>
      </c>
      <c r="L4330" t="s">
        <v>465</v>
      </c>
      <c r="M4330" t="s">
        <v>466</v>
      </c>
      <c r="N4330" t="s">
        <v>57</v>
      </c>
      <c r="O4330" s="1">
        <v>45905</v>
      </c>
      <c r="Q4330" s="1">
        <v>46239</v>
      </c>
      <c r="R4330" s="2">
        <v>15</v>
      </c>
      <c r="S4330">
        <v>1</v>
      </c>
      <c r="T4330" t="s">
        <v>58</v>
      </c>
      <c r="U4330" t="s">
        <v>216</v>
      </c>
      <c r="V4330" s="3">
        <v>0.28999999999999998</v>
      </c>
      <c r="W4330" s="2">
        <v>0</v>
      </c>
      <c r="X4330">
        <v>0</v>
      </c>
      <c r="Y4330" t="s">
        <v>60</v>
      </c>
      <c r="Z4330" t="s">
        <v>61</v>
      </c>
      <c r="AA4330">
        <v>0</v>
      </c>
      <c r="AB4330" s="2">
        <v>0</v>
      </c>
      <c r="AC4330" s="2">
        <v>0</v>
      </c>
      <c r="AD4330" s="3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4.3499999999999996</v>
      </c>
      <c r="AN4330" s="2">
        <v>4.3499999999999996</v>
      </c>
      <c r="AO4330" s="2">
        <v>0</v>
      </c>
      <c r="AP4330" s="2">
        <v>0</v>
      </c>
      <c r="AQ4330" s="2">
        <v>0</v>
      </c>
    </row>
    <row r="4331" spans="1:43" x14ac:dyDescent="0.25">
      <c r="A4331" s="1">
        <v>46209</v>
      </c>
      <c r="B4331" t="s">
        <v>48</v>
      </c>
      <c r="C4331">
        <v>649163</v>
      </c>
      <c r="D4331">
        <v>2030905165</v>
      </c>
      <c r="E4331" t="s">
        <v>3517</v>
      </c>
      <c r="F4331" t="s">
        <v>661</v>
      </c>
      <c r="G4331" t="s">
        <v>51</v>
      </c>
      <c r="H4331" t="s">
        <v>191</v>
      </c>
      <c r="I4331" t="s">
        <v>1087</v>
      </c>
      <c r="J4331" t="s">
        <v>1090</v>
      </c>
      <c r="K4331">
        <v>753748</v>
      </c>
      <c r="L4331" t="s">
        <v>123</v>
      </c>
      <c r="M4331" t="s">
        <v>124</v>
      </c>
      <c r="N4331" t="s">
        <v>57</v>
      </c>
      <c r="O4331" s="1">
        <v>45906</v>
      </c>
      <c r="Q4331" s="1">
        <v>46240</v>
      </c>
      <c r="R4331" s="2">
        <v>15</v>
      </c>
      <c r="S4331">
        <v>1</v>
      </c>
      <c r="T4331" t="s">
        <v>58</v>
      </c>
      <c r="U4331" t="s">
        <v>216</v>
      </c>
      <c r="V4331" s="3">
        <v>0.28999999999999998</v>
      </c>
      <c r="W4331" s="2">
        <v>0</v>
      </c>
      <c r="X4331">
        <v>0</v>
      </c>
      <c r="Y4331" t="s">
        <v>60</v>
      </c>
      <c r="Z4331" t="s">
        <v>61</v>
      </c>
      <c r="AA4331">
        <v>0</v>
      </c>
      <c r="AB4331" s="2">
        <v>0</v>
      </c>
      <c r="AC4331" s="2">
        <v>0</v>
      </c>
      <c r="AD4331" s="3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0</v>
      </c>
      <c r="AM4331" s="2">
        <v>4.3499999999999996</v>
      </c>
      <c r="AN4331" s="2">
        <v>4.3499999999999996</v>
      </c>
      <c r="AO4331" s="2">
        <v>0</v>
      </c>
      <c r="AP4331" s="2">
        <v>0</v>
      </c>
      <c r="AQ4331" s="2">
        <v>0</v>
      </c>
    </row>
    <row r="4332" spans="1:43" x14ac:dyDescent="0.25">
      <c r="A4332" s="1">
        <v>46209</v>
      </c>
      <c r="B4332" t="s">
        <v>48</v>
      </c>
      <c r="C4332">
        <v>649163</v>
      </c>
      <c r="D4332">
        <v>2030915766</v>
      </c>
      <c r="E4332" t="s">
        <v>3518</v>
      </c>
      <c r="F4332" t="s">
        <v>1985</v>
      </c>
      <c r="G4332" t="s">
        <v>51</v>
      </c>
      <c r="H4332" t="s">
        <v>112</v>
      </c>
      <c r="I4332" t="s">
        <v>1087</v>
      </c>
      <c r="J4332" t="s">
        <v>2719</v>
      </c>
      <c r="K4332">
        <v>650218</v>
      </c>
      <c r="L4332" t="s">
        <v>165</v>
      </c>
      <c r="M4332" t="s">
        <v>166</v>
      </c>
      <c r="N4332" t="s">
        <v>57</v>
      </c>
      <c r="O4332" s="1">
        <v>45931</v>
      </c>
      <c r="Q4332" s="1">
        <v>46235</v>
      </c>
      <c r="R4332" s="2">
        <v>15</v>
      </c>
      <c r="S4332">
        <v>1</v>
      </c>
      <c r="T4332" t="s">
        <v>58</v>
      </c>
      <c r="U4332" t="s">
        <v>216</v>
      </c>
      <c r="V4332" s="3">
        <v>0.38</v>
      </c>
      <c r="W4332" s="2">
        <v>0</v>
      </c>
      <c r="X4332">
        <v>0</v>
      </c>
      <c r="Y4332" t="s">
        <v>60</v>
      </c>
      <c r="Z4332" t="s">
        <v>61</v>
      </c>
      <c r="AA4332">
        <v>0</v>
      </c>
      <c r="AB4332" s="2">
        <v>0</v>
      </c>
      <c r="AC4332" s="2">
        <v>0</v>
      </c>
      <c r="AD4332" s="3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5.7</v>
      </c>
      <c r="AN4332" s="2">
        <v>5.7</v>
      </c>
      <c r="AO4332" s="2">
        <v>0</v>
      </c>
      <c r="AP4332" s="2">
        <v>0</v>
      </c>
      <c r="AQ4332" s="2">
        <v>0</v>
      </c>
    </row>
    <row r="4333" spans="1:43" x14ac:dyDescent="0.25">
      <c r="A4333" s="1">
        <v>46209</v>
      </c>
      <c r="B4333" t="s">
        <v>48</v>
      </c>
      <c r="C4333">
        <v>649163</v>
      </c>
      <c r="D4333">
        <v>2030917279</v>
      </c>
      <c r="E4333" t="s">
        <v>1209</v>
      </c>
      <c r="F4333" t="s">
        <v>1210</v>
      </c>
      <c r="G4333" t="s">
        <v>51</v>
      </c>
      <c r="H4333" t="s">
        <v>182</v>
      </c>
      <c r="I4333" t="s">
        <v>1087</v>
      </c>
      <c r="J4333" t="s">
        <v>1093</v>
      </c>
      <c r="K4333">
        <v>874230</v>
      </c>
      <c r="L4333" t="s">
        <v>533</v>
      </c>
      <c r="M4333" t="s">
        <v>534</v>
      </c>
      <c r="N4333" t="s">
        <v>57</v>
      </c>
      <c r="O4333" s="1">
        <v>45910</v>
      </c>
      <c r="Q4333" s="1">
        <v>46244</v>
      </c>
      <c r="R4333" s="2">
        <v>15</v>
      </c>
      <c r="S4333">
        <v>1</v>
      </c>
      <c r="T4333" t="s">
        <v>58</v>
      </c>
      <c r="U4333" t="s">
        <v>216</v>
      </c>
      <c r="V4333" s="3">
        <v>0.19</v>
      </c>
      <c r="W4333" s="2">
        <v>0</v>
      </c>
      <c r="X4333">
        <v>0</v>
      </c>
      <c r="Y4333" t="s">
        <v>60</v>
      </c>
      <c r="Z4333" t="s">
        <v>61</v>
      </c>
      <c r="AA4333">
        <v>0</v>
      </c>
      <c r="AB4333" s="2">
        <v>0</v>
      </c>
      <c r="AC4333" s="2">
        <v>0</v>
      </c>
      <c r="AD4333" s="3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0</v>
      </c>
      <c r="AM4333" s="2">
        <v>2.85</v>
      </c>
      <c r="AN4333" s="2">
        <v>2.85</v>
      </c>
      <c r="AO4333" s="2">
        <v>0</v>
      </c>
      <c r="AP4333" s="2">
        <v>0</v>
      </c>
      <c r="AQ4333" s="2">
        <v>0</v>
      </c>
    </row>
    <row r="4334" spans="1:43" x14ac:dyDescent="0.25">
      <c r="A4334" s="1">
        <v>46209</v>
      </c>
      <c r="B4334" t="s">
        <v>48</v>
      </c>
      <c r="C4334">
        <v>649163</v>
      </c>
      <c r="D4334">
        <v>2030933674</v>
      </c>
      <c r="E4334" t="s">
        <v>1899</v>
      </c>
      <c r="F4334" t="s">
        <v>1900</v>
      </c>
      <c r="G4334" t="s">
        <v>51</v>
      </c>
      <c r="H4334" t="s">
        <v>250</v>
      </c>
      <c r="I4334" t="s">
        <v>1087</v>
      </c>
      <c r="J4334" t="s">
        <v>3519</v>
      </c>
      <c r="K4334">
        <v>823068</v>
      </c>
      <c r="L4334" t="s">
        <v>387</v>
      </c>
      <c r="M4334" t="s">
        <v>388</v>
      </c>
      <c r="N4334" t="s">
        <v>57</v>
      </c>
      <c r="O4334" s="1">
        <v>45909</v>
      </c>
      <c r="Q4334" s="1">
        <v>46243</v>
      </c>
      <c r="R4334" s="2">
        <v>19.5</v>
      </c>
      <c r="S4334">
        <v>1</v>
      </c>
      <c r="T4334" t="s">
        <v>58</v>
      </c>
      <c r="U4334" t="s">
        <v>59</v>
      </c>
      <c r="V4334" s="3">
        <v>0.39</v>
      </c>
      <c r="W4334" s="2">
        <v>0</v>
      </c>
      <c r="X4334">
        <v>0</v>
      </c>
      <c r="Y4334" t="s">
        <v>60</v>
      </c>
      <c r="Z4334" t="s">
        <v>61</v>
      </c>
      <c r="AA4334">
        <v>0</v>
      </c>
      <c r="AB4334" s="2">
        <v>0</v>
      </c>
      <c r="AC4334" s="2">
        <v>0</v>
      </c>
      <c r="AD4334" s="3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0</v>
      </c>
      <c r="AL4334" s="2">
        <v>0</v>
      </c>
      <c r="AM4334" s="2">
        <v>7.6</v>
      </c>
      <c r="AN4334" s="2">
        <v>7.6</v>
      </c>
      <c r="AO4334" s="2">
        <v>0</v>
      </c>
      <c r="AP4334" s="2">
        <v>0</v>
      </c>
      <c r="AQ4334" s="2">
        <v>0</v>
      </c>
    </row>
    <row r="4335" spans="1:43" x14ac:dyDescent="0.25">
      <c r="A4335" s="1">
        <v>46209</v>
      </c>
      <c r="B4335" t="s">
        <v>48</v>
      </c>
      <c r="C4335">
        <v>649163</v>
      </c>
      <c r="D4335">
        <v>2030969461</v>
      </c>
      <c r="E4335" t="s">
        <v>1255</v>
      </c>
      <c r="F4335" t="s">
        <v>2956</v>
      </c>
      <c r="G4335" t="s">
        <v>51</v>
      </c>
      <c r="H4335" t="s">
        <v>72</v>
      </c>
      <c r="I4335" t="s">
        <v>1087</v>
      </c>
      <c r="J4335" t="s">
        <v>2719</v>
      </c>
      <c r="K4335">
        <v>820873</v>
      </c>
      <c r="L4335" t="s">
        <v>556</v>
      </c>
      <c r="M4335" t="s">
        <v>557</v>
      </c>
      <c r="N4335" t="s">
        <v>57</v>
      </c>
      <c r="O4335" s="1">
        <v>45935</v>
      </c>
      <c r="Q4335" s="1">
        <v>46239</v>
      </c>
      <c r="R4335" s="2">
        <v>15</v>
      </c>
      <c r="S4335">
        <v>1</v>
      </c>
      <c r="T4335" t="s">
        <v>58</v>
      </c>
      <c r="U4335" t="s">
        <v>59</v>
      </c>
      <c r="V4335" s="3">
        <v>0.38</v>
      </c>
      <c r="W4335" s="2">
        <v>0</v>
      </c>
      <c r="X4335">
        <v>0</v>
      </c>
      <c r="Y4335" t="s">
        <v>60</v>
      </c>
      <c r="Z4335" t="s">
        <v>61</v>
      </c>
      <c r="AA4335">
        <v>0</v>
      </c>
      <c r="AB4335" s="2">
        <v>0</v>
      </c>
      <c r="AC4335" s="2">
        <v>0</v>
      </c>
      <c r="AD4335" s="3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  <c r="AM4335" s="2">
        <v>5.7</v>
      </c>
      <c r="AN4335" s="2">
        <v>5.7</v>
      </c>
      <c r="AO4335" s="2">
        <v>0</v>
      </c>
      <c r="AP4335" s="2">
        <v>0</v>
      </c>
      <c r="AQ4335" s="2">
        <v>0</v>
      </c>
    </row>
    <row r="4336" spans="1:43" x14ac:dyDescent="0.25">
      <c r="A4336" s="1">
        <v>46209</v>
      </c>
      <c r="B4336" t="s">
        <v>48</v>
      </c>
      <c r="C4336">
        <v>649163</v>
      </c>
      <c r="D4336">
        <v>2031202147</v>
      </c>
      <c r="E4336" t="s">
        <v>424</v>
      </c>
      <c r="F4336" t="s">
        <v>996</v>
      </c>
      <c r="G4336" t="s">
        <v>51</v>
      </c>
      <c r="H4336" t="s">
        <v>235</v>
      </c>
      <c r="I4336" t="s">
        <v>1087</v>
      </c>
      <c r="J4336" t="s">
        <v>2719</v>
      </c>
      <c r="K4336">
        <v>751867</v>
      </c>
      <c r="L4336" t="s">
        <v>64</v>
      </c>
      <c r="M4336" t="s">
        <v>65</v>
      </c>
      <c r="N4336" t="s">
        <v>57</v>
      </c>
      <c r="O4336" s="1">
        <v>45931</v>
      </c>
      <c r="Q4336" s="1">
        <v>46235</v>
      </c>
      <c r="R4336" s="2">
        <v>15</v>
      </c>
      <c r="S4336">
        <v>1</v>
      </c>
      <c r="T4336" t="s">
        <v>58</v>
      </c>
      <c r="U4336" t="s">
        <v>59</v>
      </c>
      <c r="V4336" s="3">
        <v>0.38</v>
      </c>
      <c r="W4336" s="2">
        <v>0</v>
      </c>
      <c r="X4336">
        <v>0</v>
      </c>
      <c r="Y4336" t="s">
        <v>60</v>
      </c>
      <c r="Z4336" t="s">
        <v>61</v>
      </c>
      <c r="AA4336">
        <v>0</v>
      </c>
      <c r="AB4336" s="2">
        <v>0</v>
      </c>
      <c r="AC4336" s="2">
        <v>0</v>
      </c>
      <c r="AD4336" s="3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0</v>
      </c>
      <c r="AM4336" s="2">
        <v>5.7</v>
      </c>
      <c r="AN4336" s="2">
        <v>5.7</v>
      </c>
      <c r="AO4336" s="2">
        <v>0</v>
      </c>
      <c r="AP4336" s="2">
        <v>0</v>
      </c>
      <c r="AQ4336" s="2">
        <v>0</v>
      </c>
    </row>
    <row r="4337" spans="1:43" x14ac:dyDescent="0.25">
      <c r="A4337" s="1">
        <v>46209</v>
      </c>
      <c r="B4337" t="s">
        <v>48</v>
      </c>
      <c r="C4337">
        <v>649163</v>
      </c>
      <c r="D4337">
        <v>2031224782</v>
      </c>
      <c r="E4337" t="s">
        <v>697</v>
      </c>
      <c r="F4337" t="s">
        <v>1037</v>
      </c>
      <c r="G4337" t="s">
        <v>51</v>
      </c>
      <c r="H4337" t="s">
        <v>182</v>
      </c>
      <c r="I4337" t="s">
        <v>1087</v>
      </c>
      <c r="J4337" t="s">
        <v>1093</v>
      </c>
      <c r="K4337">
        <v>874230</v>
      </c>
      <c r="L4337" t="s">
        <v>533</v>
      </c>
      <c r="M4337" t="s">
        <v>534</v>
      </c>
      <c r="N4337" t="s">
        <v>57</v>
      </c>
      <c r="O4337" s="1">
        <v>45931</v>
      </c>
      <c r="Q4337" s="1">
        <v>46235</v>
      </c>
      <c r="R4337" s="2">
        <v>15</v>
      </c>
      <c r="S4337">
        <v>1</v>
      </c>
      <c r="T4337" t="s">
        <v>58</v>
      </c>
      <c r="U4337" t="s">
        <v>986</v>
      </c>
      <c r="V4337" s="3">
        <v>0.19</v>
      </c>
      <c r="W4337" s="2">
        <v>0</v>
      </c>
      <c r="X4337">
        <v>0</v>
      </c>
      <c r="Y4337" t="s">
        <v>60</v>
      </c>
      <c r="Z4337" t="s">
        <v>61</v>
      </c>
      <c r="AA4337">
        <v>0</v>
      </c>
      <c r="AB4337" s="2">
        <v>0</v>
      </c>
      <c r="AC4337" s="2">
        <v>0</v>
      </c>
      <c r="AD4337" s="3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0</v>
      </c>
      <c r="AM4337" s="2">
        <v>2.85</v>
      </c>
      <c r="AN4337" s="2">
        <v>2.85</v>
      </c>
      <c r="AO4337" s="2">
        <v>0</v>
      </c>
      <c r="AP4337" s="2">
        <v>0</v>
      </c>
      <c r="AQ4337" s="2">
        <v>0</v>
      </c>
    </row>
    <row r="4338" spans="1:43" x14ac:dyDescent="0.25">
      <c r="A4338" s="1">
        <v>46209</v>
      </c>
      <c r="B4338" t="s">
        <v>48</v>
      </c>
      <c r="C4338">
        <v>649163</v>
      </c>
      <c r="D4338">
        <v>2031226329</v>
      </c>
      <c r="E4338" t="s">
        <v>3520</v>
      </c>
      <c r="F4338" t="s">
        <v>423</v>
      </c>
      <c r="G4338" t="s">
        <v>51</v>
      </c>
      <c r="H4338" t="s">
        <v>191</v>
      </c>
      <c r="I4338" t="s">
        <v>1087</v>
      </c>
      <c r="J4338" t="s">
        <v>1094</v>
      </c>
      <c r="K4338">
        <v>820873</v>
      </c>
      <c r="L4338" t="s">
        <v>556</v>
      </c>
      <c r="M4338" t="s">
        <v>557</v>
      </c>
      <c r="N4338" t="s">
        <v>57</v>
      </c>
      <c r="O4338" s="1">
        <v>45924</v>
      </c>
      <c r="Q4338" s="1">
        <v>46227</v>
      </c>
      <c r="R4338" s="2">
        <v>15</v>
      </c>
      <c r="S4338">
        <v>1</v>
      </c>
      <c r="T4338" t="s">
        <v>58</v>
      </c>
      <c r="U4338" t="s">
        <v>745</v>
      </c>
      <c r="V4338" s="3">
        <v>0.38</v>
      </c>
      <c r="W4338" s="2">
        <v>0</v>
      </c>
      <c r="X4338">
        <v>0</v>
      </c>
      <c r="Y4338" t="s">
        <v>60</v>
      </c>
      <c r="Z4338" t="s">
        <v>61</v>
      </c>
      <c r="AA4338">
        <v>0</v>
      </c>
      <c r="AB4338" s="2">
        <v>0</v>
      </c>
      <c r="AC4338" s="2">
        <v>0</v>
      </c>
      <c r="AD4338" s="3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0</v>
      </c>
      <c r="AM4338" s="2">
        <v>5.7</v>
      </c>
      <c r="AN4338" s="2">
        <v>5.7</v>
      </c>
      <c r="AO4338" s="2">
        <v>0</v>
      </c>
      <c r="AP4338" s="2">
        <v>0</v>
      </c>
      <c r="AQ4338" s="2">
        <v>0</v>
      </c>
    </row>
    <row r="4339" spans="1:43" x14ac:dyDescent="0.25">
      <c r="A4339" s="1">
        <v>46209</v>
      </c>
      <c r="B4339" t="s">
        <v>48</v>
      </c>
      <c r="C4339">
        <v>649163</v>
      </c>
      <c r="D4339">
        <v>2031269059</v>
      </c>
      <c r="E4339" t="s">
        <v>1938</v>
      </c>
      <c r="F4339" t="s">
        <v>719</v>
      </c>
      <c r="G4339" t="s">
        <v>51</v>
      </c>
      <c r="H4339" t="s">
        <v>72</v>
      </c>
      <c r="I4339" t="s">
        <v>1087</v>
      </c>
      <c r="J4339" t="s">
        <v>1094</v>
      </c>
      <c r="K4339">
        <v>673059</v>
      </c>
      <c r="L4339" t="s">
        <v>78</v>
      </c>
      <c r="M4339" t="s">
        <v>79</v>
      </c>
      <c r="N4339" t="s">
        <v>57</v>
      </c>
      <c r="O4339" s="1">
        <v>45931</v>
      </c>
      <c r="Q4339" s="1">
        <v>46235</v>
      </c>
      <c r="R4339" s="2">
        <v>15</v>
      </c>
      <c r="S4339">
        <v>1</v>
      </c>
      <c r="T4339" t="s">
        <v>58</v>
      </c>
      <c r="U4339" t="s">
        <v>745</v>
      </c>
      <c r="V4339" s="3">
        <v>0.38</v>
      </c>
      <c r="W4339" s="2">
        <v>0</v>
      </c>
      <c r="X4339">
        <v>0</v>
      </c>
      <c r="Y4339" t="s">
        <v>60</v>
      </c>
      <c r="Z4339" t="s">
        <v>61</v>
      </c>
      <c r="AA4339">
        <v>0</v>
      </c>
      <c r="AB4339" s="2">
        <v>0</v>
      </c>
      <c r="AC4339" s="2">
        <v>0</v>
      </c>
      <c r="AD4339" s="3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0</v>
      </c>
      <c r="AM4339" s="2">
        <v>5.7</v>
      </c>
      <c r="AN4339" s="2">
        <v>5.7</v>
      </c>
      <c r="AO4339" s="2">
        <v>0</v>
      </c>
      <c r="AP4339" s="2">
        <v>0</v>
      </c>
      <c r="AQ4339" s="2">
        <v>0</v>
      </c>
    </row>
    <row r="4340" spans="1:43" x14ac:dyDescent="0.25">
      <c r="A4340" s="1">
        <v>46209</v>
      </c>
      <c r="B4340" t="s">
        <v>48</v>
      </c>
      <c r="C4340">
        <v>649163</v>
      </c>
      <c r="D4340">
        <v>2031420006</v>
      </c>
      <c r="E4340" t="s">
        <v>923</v>
      </c>
      <c r="F4340" t="s">
        <v>2859</v>
      </c>
      <c r="G4340" t="s">
        <v>51</v>
      </c>
      <c r="H4340" t="s">
        <v>72</v>
      </c>
      <c r="I4340" t="s">
        <v>1087</v>
      </c>
      <c r="J4340" t="s">
        <v>1094</v>
      </c>
      <c r="K4340">
        <v>756803</v>
      </c>
      <c r="L4340" t="s">
        <v>486</v>
      </c>
      <c r="M4340" t="s">
        <v>555</v>
      </c>
      <c r="N4340" t="s">
        <v>57</v>
      </c>
      <c r="O4340" s="1">
        <v>45933</v>
      </c>
      <c r="Q4340" s="1">
        <v>46237</v>
      </c>
      <c r="R4340" s="2">
        <v>15</v>
      </c>
      <c r="S4340">
        <v>1</v>
      </c>
      <c r="T4340" t="s">
        <v>58</v>
      </c>
      <c r="U4340" t="s">
        <v>745</v>
      </c>
      <c r="V4340" s="3">
        <v>0.38</v>
      </c>
      <c r="W4340" s="2">
        <v>0</v>
      </c>
      <c r="X4340">
        <v>0</v>
      </c>
      <c r="Y4340" t="s">
        <v>60</v>
      </c>
      <c r="Z4340" t="s">
        <v>61</v>
      </c>
      <c r="AA4340">
        <v>0</v>
      </c>
      <c r="AB4340" s="2">
        <v>0</v>
      </c>
      <c r="AC4340" s="2">
        <v>0</v>
      </c>
      <c r="AD4340" s="3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5.7</v>
      </c>
      <c r="AN4340" s="2">
        <v>5.7</v>
      </c>
      <c r="AO4340" s="2">
        <v>0</v>
      </c>
      <c r="AP4340" s="2">
        <v>0</v>
      </c>
      <c r="AQ4340" s="2">
        <v>0</v>
      </c>
    </row>
    <row r="4341" spans="1:43" x14ac:dyDescent="0.25">
      <c r="A4341" s="1">
        <v>46209</v>
      </c>
      <c r="B4341" t="s">
        <v>48</v>
      </c>
      <c r="C4341">
        <v>649163</v>
      </c>
      <c r="D4341">
        <v>2031461152</v>
      </c>
      <c r="E4341" t="s">
        <v>638</v>
      </c>
      <c r="F4341" t="s">
        <v>293</v>
      </c>
      <c r="G4341" t="s">
        <v>51</v>
      </c>
      <c r="H4341" t="s">
        <v>112</v>
      </c>
      <c r="I4341" t="s">
        <v>1087</v>
      </c>
      <c r="J4341" t="s">
        <v>2719</v>
      </c>
      <c r="K4341">
        <v>650218</v>
      </c>
      <c r="L4341" t="s">
        <v>165</v>
      </c>
      <c r="M4341" t="s">
        <v>166</v>
      </c>
      <c r="N4341" t="s">
        <v>57</v>
      </c>
      <c r="O4341" s="1">
        <v>45962</v>
      </c>
      <c r="Q4341" s="1">
        <v>46235</v>
      </c>
      <c r="R4341" s="2">
        <v>15</v>
      </c>
      <c r="S4341">
        <v>1</v>
      </c>
      <c r="T4341" t="s">
        <v>58</v>
      </c>
      <c r="U4341" t="s">
        <v>59</v>
      </c>
      <c r="V4341" s="3">
        <v>0.38</v>
      </c>
      <c r="W4341" s="2">
        <v>0</v>
      </c>
      <c r="X4341">
        <v>0</v>
      </c>
      <c r="Y4341" t="s">
        <v>60</v>
      </c>
      <c r="Z4341" t="s">
        <v>61</v>
      </c>
      <c r="AA4341">
        <v>0</v>
      </c>
      <c r="AB4341" s="2">
        <v>0</v>
      </c>
      <c r="AC4341" s="2">
        <v>0</v>
      </c>
      <c r="AD4341" s="3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0</v>
      </c>
      <c r="AL4341" s="2">
        <v>0</v>
      </c>
      <c r="AM4341" s="2">
        <v>5.7</v>
      </c>
      <c r="AN4341" s="2">
        <v>5.7</v>
      </c>
      <c r="AO4341" s="2">
        <v>0</v>
      </c>
      <c r="AP4341" s="2">
        <v>0</v>
      </c>
      <c r="AQ4341" s="2">
        <v>0</v>
      </c>
    </row>
    <row r="4342" spans="1:43" x14ac:dyDescent="0.25">
      <c r="A4342" s="1">
        <v>46209</v>
      </c>
      <c r="B4342" t="s">
        <v>48</v>
      </c>
      <c r="C4342">
        <v>649163</v>
      </c>
      <c r="D4342">
        <v>2031475878</v>
      </c>
      <c r="E4342" t="s">
        <v>3210</v>
      </c>
      <c r="F4342" t="s">
        <v>2118</v>
      </c>
      <c r="G4342" t="s">
        <v>51</v>
      </c>
      <c r="H4342" t="s">
        <v>72</v>
      </c>
      <c r="I4342" t="s">
        <v>1087</v>
      </c>
      <c r="J4342" t="s">
        <v>1094</v>
      </c>
      <c r="K4342">
        <v>824062</v>
      </c>
      <c r="L4342" t="s">
        <v>391</v>
      </c>
      <c r="M4342" t="s">
        <v>392</v>
      </c>
      <c r="N4342" t="s">
        <v>57</v>
      </c>
      <c r="O4342" s="1">
        <v>45962</v>
      </c>
      <c r="Q4342" s="1">
        <v>46235</v>
      </c>
      <c r="R4342" s="2">
        <v>15</v>
      </c>
      <c r="S4342">
        <v>1</v>
      </c>
      <c r="T4342" t="s">
        <v>58</v>
      </c>
      <c r="U4342" t="s">
        <v>745</v>
      </c>
      <c r="V4342" s="3">
        <v>0.38</v>
      </c>
      <c r="W4342" s="2">
        <v>0</v>
      </c>
      <c r="X4342">
        <v>0</v>
      </c>
      <c r="Y4342" t="s">
        <v>60</v>
      </c>
      <c r="Z4342" t="s">
        <v>61</v>
      </c>
      <c r="AA4342">
        <v>0</v>
      </c>
      <c r="AB4342" s="2">
        <v>0</v>
      </c>
      <c r="AC4342" s="2">
        <v>0</v>
      </c>
      <c r="AD4342" s="3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0</v>
      </c>
      <c r="AM4342" s="2">
        <v>5.7</v>
      </c>
      <c r="AN4342" s="2">
        <v>5.7</v>
      </c>
      <c r="AO4342" s="2">
        <v>0</v>
      </c>
      <c r="AP4342" s="2">
        <v>0</v>
      </c>
      <c r="AQ4342" s="2">
        <v>0</v>
      </c>
    </row>
    <row r="4343" spans="1:43" x14ac:dyDescent="0.25">
      <c r="A4343" s="1">
        <v>46209</v>
      </c>
      <c r="B4343" t="s">
        <v>48</v>
      </c>
      <c r="C4343">
        <v>649163</v>
      </c>
      <c r="D4343">
        <v>2031599699</v>
      </c>
      <c r="E4343" t="s">
        <v>1211</v>
      </c>
      <c r="F4343" t="s">
        <v>1212</v>
      </c>
      <c r="G4343" t="s">
        <v>51</v>
      </c>
      <c r="H4343" t="s">
        <v>291</v>
      </c>
      <c r="I4343" t="s">
        <v>1087</v>
      </c>
      <c r="J4343" t="s">
        <v>1088</v>
      </c>
      <c r="K4343">
        <v>673059</v>
      </c>
      <c r="L4343" t="s">
        <v>78</v>
      </c>
      <c r="M4343" t="s">
        <v>79</v>
      </c>
      <c r="N4343" t="s">
        <v>57</v>
      </c>
      <c r="O4343" s="1">
        <v>46023</v>
      </c>
      <c r="Q4343" s="1">
        <v>46235</v>
      </c>
      <c r="R4343" s="2">
        <v>15</v>
      </c>
      <c r="S4343">
        <v>1</v>
      </c>
      <c r="T4343" t="s">
        <v>58</v>
      </c>
      <c r="U4343" t="s">
        <v>963</v>
      </c>
      <c r="V4343" s="3">
        <v>0.19</v>
      </c>
      <c r="W4343" s="2">
        <v>0</v>
      </c>
      <c r="X4343">
        <v>0</v>
      </c>
      <c r="Y4343" t="s">
        <v>60</v>
      </c>
      <c r="Z4343" t="s">
        <v>61</v>
      </c>
      <c r="AA4343">
        <v>0</v>
      </c>
      <c r="AB4343" s="2">
        <v>0</v>
      </c>
      <c r="AC4343" s="2">
        <v>0</v>
      </c>
      <c r="AD4343" s="3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2.85</v>
      </c>
      <c r="AN4343" s="2">
        <v>2.85</v>
      </c>
      <c r="AO4343" s="2">
        <v>0</v>
      </c>
      <c r="AP4343" s="2">
        <v>0</v>
      </c>
      <c r="AQ4343" s="2">
        <v>0</v>
      </c>
    </row>
    <row r="4344" spans="1:43" x14ac:dyDescent="0.25">
      <c r="A4344" s="1">
        <v>46209</v>
      </c>
      <c r="B4344" t="s">
        <v>48</v>
      </c>
      <c r="C4344">
        <v>649163</v>
      </c>
      <c r="D4344">
        <v>2031629787</v>
      </c>
      <c r="E4344" t="s">
        <v>1213</v>
      </c>
      <c r="F4344" t="s">
        <v>434</v>
      </c>
      <c r="G4344" t="s">
        <v>51</v>
      </c>
      <c r="H4344" t="s">
        <v>239</v>
      </c>
      <c r="I4344" t="s">
        <v>1087</v>
      </c>
      <c r="J4344" t="s">
        <v>1090</v>
      </c>
      <c r="K4344">
        <v>673059</v>
      </c>
      <c r="L4344" t="s">
        <v>78</v>
      </c>
      <c r="M4344" t="s">
        <v>79</v>
      </c>
      <c r="N4344" t="s">
        <v>57</v>
      </c>
      <c r="O4344" s="1">
        <v>46023</v>
      </c>
      <c r="Q4344" s="1">
        <v>46235</v>
      </c>
      <c r="R4344" s="2">
        <v>15</v>
      </c>
      <c r="S4344">
        <v>1</v>
      </c>
      <c r="T4344" t="s">
        <v>58</v>
      </c>
      <c r="U4344" t="s">
        <v>963</v>
      </c>
      <c r="V4344" s="3">
        <v>0.28999999999999998</v>
      </c>
      <c r="W4344" s="2">
        <v>0</v>
      </c>
      <c r="X4344">
        <v>0</v>
      </c>
      <c r="Y4344" t="s">
        <v>60</v>
      </c>
      <c r="Z4344" t="s">
        <v>61</v>
      </c>
      <c r="AA4344">
        <v>0</v>
      </c>
      <c r="AB4344" s="2">
        <v>0</v>
      </c>
      <c r="AC4344" s="2">
        <v>0</v>
      </c>
      <c r="AD4344" s="3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0</v>
      </c>
      <c r="AL4344" s="2">
        <v>0</v>
      </c>
      <c r="AM4344" s="2">
        <v>4.3499999999999996</v>
      </c>
      <c r="AN4344" s="2">
        <v>4.3499999999999996</v>
      </c>
      <c r="AO4344" s="2">
        <v>0</v>
      </c>
      <c r="AP4344" s="2">
        <v>0</v>
      </c>
      <c r="AQ4344" s="2">
        <v>0</v>
      </c>
    </row>
    <row r="4345" spans="1:43" x14ac:dyDescent="0.25">
      <c r="A4345" s="1">
        <v>46209</v>
      </c>
      <c r="B4345" t="s">
        <v>48</v>
      </c>
      <c r="C4345">
        <v>649163</v>
      </c>
      <c r="D4345">
        <v>2031804599</v>
      </c>
      <c r="E4345" t="s">
        <v>1216</v>
      </c>
      <c r="F4345" t="s">
        <v>478</v>
      </c>
      <c r="G4345" t="s">
        <v>51</v>
      </c>
      <c r="H4345" t="s">
        <v>291</v>
      </c>
      <c r="I4345" t="s">
        <v>1087</v>
      </c>
      <c r="J4345" t="s">
        <v>1088</v>
      </c>
      <c r="K4345">
        <v>877790</v>
      </c>
      <c r="L4345" t="s">
        <v>403</v>
      </c>
      <c r="M4345" t="s">
        <v>404</v>
      </c>
      <c r="N4345" t="s">
        <v>57</v>
      </c>
      <c r="O4345" s="1">
        <v>45955</v>
      </c>
      <c r="Q4345" s="1">
        <v>46228</v>
      </c>
      <c r="R4345" s="2">
        <v>15</v>
      </c>
      <c r="S4345">
        <v>1</v>
      </c>
      <c r="T4345" t="s">
        <v>58</v>
      </c>
      <c r="U4345" t="s">
        <v>745</v>
      </c>
      <c r="V4345" s="3">
        <v>0.19</v>
      </c>
      <c r="W4345" s="2">
        <v>0</v>
      </c>
      <c r="X4345">
        <v>0</v>
      </c>
      <c r="Y4345" t="s">
        <v>60</v>
      </c>
      <c r="Z4345" t="s">
        <v>61</v>
      </c>
      <c r="AA4345">
        <v>0</v>
      </c>
      <c r="AB4345" s="2">
        <v>0</v>
      </c>
      <c r="AC4345" s="2">
        <v>0</v>
      </c>
      <c r="AD4345" s="3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2.85</v>
      </c>
      <c r="AN4345" s="2">
        <v>2.85</v>
      </c>
      <c r="AO4345" s="2">
        <v>0</v>
      </c>
      <c r="AP4345" s="2">
        <v>0</v>
      </c>
      <c r="AQ4345" s="2">
        <v>0</v>
      </c>
    </row>
    <row r="4346" spans="1:43" x14ac:dyDescent="0.25">
      <c r="A4346" s="1">
        <v>46209</v>
      </c>
      <c r="B4346" t="s">
        <v>48</v>
      </c>
      <c r="C4346">
        <v>649163</v>
      </c>
      <c r="D4346">
        <v>2031806669</v>
      </c>
      <c r="E4346" t="s">
        <v>3033</v>
      </c>
      <c r="F4346" t="s">
        <v>498</v>
      </c>
      <c r="G4346" t="s">
        <v>51</v>
      </c>
      <c r="H4346" t="s">
        <v>77</v>
      </c>
      <c r="I4346" t="s">
        <v>1087</v>
      </c>
      <c r="J4346" t="s">
        <v>2719</v>
      </c>
      <c r="K4346">
        <v>673059</v>
      </c>
      <c r="L4346" t="s">
        <v>78</v>
      </c>
      <c r="M4346" t="s">
        <v>79</v>
      </c>
      <c r="N4346" t="s">
        <v>57</v>
      </c>
      <c r="O4346" s="1">
        <v>45962</v>
      </c>
      <c r="Q4346" s="1">
        <v>46235</v>
      </c>
      <c r="R4346" s="2">
        <v>15</v>
      </c>
      <c r="S4346">
        <v>1</v>
      </c>
      <c r="T4346" t="s">
        <v>58</v>
      </c>
      <c r="U4346" t="s">
        <v>59</v>
      </c>
      <c r="V4346" s="3">
        <v>0.38</v>
      </c>
      <c r="W4346" s="2">
        <v>0</v>
      </c>
      <c r="X4346">
        <v>0</v>
      </c>
      <c r="Y4346" t="s">
        <v>60</v>
      </c>
      <c r="Z4346" t="s">
        <v>61</v>
      </c>
      <c r="AA4346">
        <v>0</v>
      </c>
      <c r="AB4346" s="2">
        <v>0</v>
      </c>
      <c r="AC4346" s="2">
        <v>0</v>
      </c>
      <c r="AD4346" s="3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  <c r="AM4346" s="2">
        <v>5.7</v>
      </c>
      <c r="AN4346" s="2">
        <v>5.7</v>
      </c>
      <c r="AO4346" s="2">
        <v>0</v>
      </c>
      <c r="AP4346" s="2">
        <v>0</v>
      </c>
      <c r="AQ4346" s="2">
        <v>0</v>
      </c>
    </row>
    <row r="4347" spans="1:43" x14ac:dyDescent="0.25">
      <c r="A4347" s="1">
        <v>46209</v>
      </c>
      <c r="B4347" t="s">
        <v>48</v>
      </c>
      <c r="C4347">
        <v>649163</v>
      </c>
      <c r="D4347">
        <v>2031818853</v>
      </c>
      <c r="E4347" t="s">
        <v>107</v>
      </c>
      <c r="F4347" t="s">
        <v>3471</v>
      </c>
      <c r="G4347" t="s">
        <v>51</v>
      </c>
      <c r="H4347" t="s">
        <v>291</v>
      </c>
      <c r="I4347" t="s">
        <v>1087</v>
      </c>
      <c r="J4347" t="s">
        <v>1088</v>
      </c>
      <c r="K4347">
        <v>877790</v>
      </c>
      <c r="L4347" t="s">
        <v>403</v>
      </c>
      <c r="M4347" t="s">
        <v>404</v>
      </c>
      <c r="N4347" t="s">
        <v>57</v>
      </c>
      <c r="O4347" s="1">
        <v>45962</v>
      </c>
      <c r="Q4347" s="1">
        <v>46235</v>
      </c>
      <c r="R4347" s="2">
        <v>15</v>
      </c>
      <c r="S4347">
        <v>1</v>
      </c>
      <c r="T4347" t="s">
        <v>58</v>
      </c>
      <c r="U4347" t="s">
        <v>963</v>
      </c>
      <c r="V4347" s="3">
        <v>0.19</v>
      </c>
      <c r="W4347" s="2">
        <v>0</v>
      </c>
      <c r="X4347">
        <v>0</v>
      </c>
      <c r="Y4347" t="s">
        <v>60</v>
      </c>
      <c r="Z4347" t="s">
        <v>61</v>
      </c>
      <c r="AA4347">
        <v>0</v>
      </c>
      <c r="AB4347" s="2">
        <v>0</v>
      </c>
      <c r="AC4347" s="2">
        <v>0</v>
      </c>
      <c r="AD4347" s="3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2.85</v>
      </c>
      <c r="AN4347" s="2">
        <v>2.85</v>
      </c>
      <c r="AO4347" s="2">
        <v>0</v>
      </c>
      <c r="AP4347" s="2">
        <v>0</v>
      </c>
      <c r="AQ4347" s="2">
        <v>0</v>
      </c>
    </row>
    <row r="4348" spans="1:43" x14ac:dyDescent="0.25">
      <c r="A4348" s="1">
        <v>46209</v>
      </c>
      <c r="B4348" t="s">
        <v>48</v>
      </c>
      <c r="C4348">
        <v>649163</v>
      </c>
      <c r="D4348">
        <v>2031908605</v>
      </c>
      <c r="E4348" t="s">
        <v>218</v>
      </c>
      <c r="F4348" t="s">
        <v>2517</v>
      </c>
      <c r="G4348" t="s">
        <v>51</v>
      </c>
      <c r="H4348" t="s">
        <v>112</v>
      </c>
      <c r="I4348" t="s">
        <v>1087</v>
      </c>
      <c r="J4348" t="s">
        <v>2719</v>
      </c>
      <c r="K4348">
        <v>650218</v>
      </c>
      <c r="L4348" t="s">
        <v>165</v>
      </c>
      <c r="M4348" t="s">
        <v>166</v>
      </c>
      <c r="N4348" t="s">
        <v>57</v>
      </c>
      <c r="O4348" s="1">
        <v>45962</v>
      </c>
      <c r="Q4348" s="1">
        <v>46235</v>
      </c>
      <c r="R4348" s="2">
        <v>15</v>
      </c>
      <c r="S4348">
        <v>1</v>
      </c>
      <c r="T4348" t="s">
        <v>58</v>
      </c>
      <c r="U4348" t="s">
        <v>59</v>
      </c>
      <c r="V4348" s="3">
        <v>0.38</v>
      </c>
      <c r="W4348" s="2">
        <v>0</v>
      </c>
      <c r="X4348">
        <v>0</v>
      </c>
      <c r="Y4348" t="s">
        <v>60</v>
      </c>
      <c r="Z4348" t="s">
        <v>61</v>
      </c>
      <c r="AA4348">
        <v>0</v>
      </c>
      <c r="AB4348" s="2">
        <v>0</v>
      </c>
      <c r="AC4348" s="2">
        <v>0</v>
      </c>
      <c r="AD4348" s="3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5.7</v>
      </c>
      <c r="AN4348" s="2">
        <v>5.7</v>
      </c>
      <c r="AO4348" s="2">
        <v>0</v>
      </c>
      <c r="AP4348" s="2">
        <v>0</v>
      </c>
      <c r="AQ4348" s="2">
        <v>0</v>
      </c>
    </row>
    <row r="4349" spans="1:43" x14ac:dyDescent="0.25">
      <c r="A4349" s="1">
        <v>46209</v>
      </c>
      <c r="B4349" t="s">
        <v>48</v>
      </c>
      <c r="C4349">
        <v>649163</v>
      </c>
      <c r="D4349">
        <v>2031916578</v>
      </c>
      <c r="E4349" t="s">
        <v>999</v>
      </c>
      <c r="F4349" t="s">
        <v>1676</v>
      </c>
      <c r="G4349" t="s">
        <v>51</v>
      </c>
      <c r="H4349" t="s">
        <v>191</v>
      </c>
      <c r="I4349" t="s">
        <v>1087</v>
      </c>
      <c r="J4349" t="s">
        <v>1090</v>
      </c>
      <c r="K4349">
        <v>651818</v>
      </c>
      <c r="L4349" t="s">
        <v>214</v>
      </c>
      <c r="M4349" t="s">
        <v>215</v>
      </c>
      <c r="N4349" t="s">
        <v>57</v>
      </c>
      <c r="O4349" s="1">
        <v>45962</v>
      </c>
      <c r="Q4349" s="1">
        <v>46235</v>
      </c>
      <c r="R4349" s="2">
        <v>15</v>
      </c>
      <c r="S4349">
        <v>1</v>
      </c>
      <c r="T4349" t="s">
        <v>58</v>
      </c>
      <c r="U4349" t="s">
        <v>986</v>
      </c>
      <c r="V4349" s="3">
        <v>0.28999999999999998</v>
      </c>
      <c r="W4349" s="2">
        <v>0</v>
      </c>
      <c r="X4349">
        <v>0</v>
      </c>
      <c r="Y4349" t="s">
        <v>60</v>
      </c>
      <c r="Z4349" t="s">
        <v>61</v>
      </c>
      <c r="AA4349">
        <v>0</v>
      </c>
      <c r="AB4349" s="2">
        <v>0</v>
      </c>
      <c r="AC4349" s="2">
        <v>0</v>
      </c>
      <c r="AD4349" s="3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4.3499999999999996</v>
      </c>
      <c r="AN4349" s="2">
        <v>4.3499999999999996</v>
      </c>
      <c r="AO4349" s="2">
        <v>0</v>
      </c>
      <c r="AP4349" s="2">
        <v>0</v>
      </c>
      <c r="AQ4349" s="2">
        <v>0</v>
      </c>
    </row>
    <row r="4350" spans="1:43" x14ac:dyDescent="0.25">
      <c r="A4350" s="1">
        <v>46209</v>
      </c>
      <c r="B4350" t="s">
        <v>48</v>
      </c>
      <c r="C4350">
        <v>649163</v>
      </c>
      <c r="D4350">
        <v>2031949682</v>
      </c>
      <c r="E4350" t="s">
        <v>900</v>
      </c>
      <c r="F4350" t="s">
        <v>423</v>
      </c>
      <c r="G4350" t="s">
        <v>51</v>
      </c>
      <c r="H4350" t="s">
        <v>72</v>
      </c>
      <c r="I4350" t="s">
        <v>1087</v>
      </c>
      <c r="J4350" t="s">
        <v>2719</v>
      </c>
      <c r="K4350">
        <v>820873</v>
      </c>
      <c r="L4350" t="s">
        <v>556</v>
      </c>
      <c r="M4350" t="s">
        <v>557</v>
      </c>
      <c r="N4350" t="s">
        <v>57</v>
      </c>
      <c r="O4350" s="1">
        <v>45992</v>
      </c>
      <c r="Q4350" s="1">
        <v>46235</v>
      </c>
      <c r="R4350" s="2">
        <v>15</v>
      </c>
      <c r="S4350">
        <v>1</v>
      </c>
      <c r="T4350" t="s">
        <v>58</v>
      </c>
      <c r="U4350" t="s">
        <v>59</v>
      </c>
      <c r="V4350" s="3">
        <v>0.38</v>
      </c>
      <c r="W4350" s="2">
        <v>0</v>
      </c>
      <c r="X4350">
        <v>0</v>
      </c>
      <c r="Y4350" t="s">
        <v>60</v>
      </c>
      <c r="Z4350" t="s">
        <v>61</v>
      </c>
      <c r="AA4350">
        <v>0</v>
      </c>
      <c r="AB4350" s="2">
        <v>0</v>
      </c>
      <c r="AC4350" s="2">
        <v>0</v>
      </c>
      <c r="AD4350" s="3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  <c r="AM4350" s="2">
        <v>5.7</v>
      </c>
      <c r="AN4350" s="2">
        <v>5.7</v>
      </c>
      <c r="AO4350" s="2">
        <v>0</v>
      </c>
      <c r="AP4350" s="2">
        <v>0</v>
      </c>
      <c r="AQ4350" s="2">
        <v>0</v>
      </c>
    </row>
    <row r="4351" spans="1:43" x14ac:dyDescent="0.25">
      <c r="A4351" s="1">
        <v>46209</v>
      </c>
      <c r="B4351" t="s">
        <v>48</v>
      </c>
      <c r="C4351">
        <v>649163</v>
      </c>
      <c r="D4351">
        <v>2031962202</v>
      </c>
      <c r="E4351" t="s">
        <v>1114</v>
      </c>
      <c r="F4351" t="s">
        <v>67</v>
      </c>
      <c r="G4351" t="s">
        <v>51</v>
      </c>
      <c r="H4351" t="s">
        <v>72</v>
      </c>
      <c r="I4351" t="s">
        <v>1087</v>
      </c>
      <c r="J4351" t="s">
        <v>1094</v>
      </c>
      <c r="K4351">
        <v>824062</v>
      </c>
      <c r="L4351" t="s">
        <v>391</v>
      </c>
      <c r="M4351" t="s">
        <v>392</v>
      </c>
      <c r="N4351" t="s">
        <v>57</v>
      </c>
      <c r="O4351" s="1">
        <v>45965</v>
      </c>
      <c r="Q4351" s="1">
        <v>46238</v>
      </c>
      <c r="R4351" s="2">
        <v>15</v>
      </c>
      <c r="S4351">
        <v>1</v>
      </c>
      <c r="T4351" t="s">
        <v>58</v>
      </c>
      <c r="U4351" t="s">
        <v>745</v>
      </c>
      <c r="V4351" s="3">
        <v>0.38</v>
      </c>
      <c r="W4351" s="2">
        <v>0</v>
      </c>
      <c r="X4351">
        <v>0</v>
      </c>
      <c r="Y4351" t="s">
        <v>60</v>
      </c>
      <c r="Z4351" t="s">
        <v>61</v>
      </c>
      <c r="AA4351">
        <v>0</v>
      </c>
      <c r="AB4351" s="2">
        <v>0</v>
      </c>
      <c r="AC4351" s="2">
        <v>0</v>
      </c>
      <c r="AD4351" s="3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5.7</v>
      </c>
      <c r="AN4351" s="2">
        <v>5.7</v>
      </c>
      <c r="AO4351" s="2">
        <v>0</v>
      </c>
      <c r="AP4351" s="2">
        <v>0</v>
      </c>
      <c r="AQ4351" s="2">
        <v>0</v>
      </c>
    </row>
    <row r="4352" spans="1:43" x14ac:dyDescent="0.25">
      <c r="A4352" s="1">
        <v>46209</v>
      </c>
      <c r="B4352" t="s">
        <v>48</v>
      </c>
      <c r="C4352">
        <v>649163</v>
      </c>
      <c r="D4352">
        <v>2031990491</v>
      </c>
      <c r="E4352" t="s">
        <v>1629</v>
      </c>
      <c r="F4352" t="s">
        <v>67</v>
      </c>
      <c r="G4352" t="s">
        <v>51</v>
      </c>
      <c r="H4352" t="s">
        <v>72</v>
      </c>
      <c r="I4352" t="s">
        <v>1087</v>
      </c>
      <c r="J4352" t="s">
        <v>2719</v>
      </c>
      <c r="K4352">
        <v>894525</v>
      </c>
      <c r="L4352" t="s">
        <v>73</v>
      </c>
      <c r="M4352" t="s">
        <v>74</v>
      </c>
      <c r="N4352" t="s">
        <v>57</v>
      </c>
      <c r="O4352" s="1">
        <v>45992</v>
      </c>
      <c r="Q4352" s="1">
        <v>46235</v>
      </c>
      <c r="R4352" s="2">
        <v>15</v>
      </c>
      <c r="S4352">
        <v>1</v>
      </c>
      <c r="T4352" t="s">
        <v>58</v>
      </c>
      <c r="U4352" t="s">
        <v>59</v>
      </c>
      <c r="V4352" s="3">
        <v>0.38</v>
      </c>
      <c r="W4352" s="2">
        <v>0</v>
      </c>
      <c r="X4352">
        <v>0</v>
      </c>
      <c r="Y4352" t="s">
        <v>60</v>
      </c>
      <c r="Z4352" t="s">
        <v>61</v>
      </c>
      <c r="AA4352">
        <v>0</v>
      </c>
      <c r="AB4352" s="2">
        <v>0</v>
      </c>
      <c r="AC4352" s="2">
        <v>0</v>
      </c>
      <c r="AD4352" s="3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0</v>
      </c>
      <c r="AL4352" s="2">
        <v>0</v>
      </c>
      <c r="AM4352" s="2">
        <v>5.7</v>
      </c>
      <c r="AN4352" s="2">
        <v>5.7</v>
      </c>
      <c r="AO4352" s="2">
        <v>0</v>
      </c>
      <c r="AP4352" s="2">
        <v>0</v>
      </c>
      <c r="AQ4352" s="2">
        <v>0</v>
      </c>
    </row>
    <row r="4353" spans="1:43" x14ac:dyDescent="0.25">
      <c r="A4353" s="1">
        <v>46209</v>
      </c>
      <c r="B4353" t="s">
        <v>48</v>
      </c>
      <c r="C4353">
        <v>649163</v>
      </c>
      <c r="D4353">
        <v>2032004534</v>
      </c>
      <c r="E4353" t="s">
        <v>3521</v>
      </c>
      <c r="F4353" t="s">
        <v>353</v>
      </c>
      <c r="G4353" t="s">
        <v>51</v>
      </c>
      <c r="H4353" t="s">
        <v>72</v>
      </c>
      <c r="I4353" t="s">
        <v>1087</v>
      </c>
      <c r="J4353" t="s">
        <v>2719</v>
      </c>
      <c r="K4353">
        <v>894525</v>
      </c>
      <c r="L4353" t="s">
        <v>73</v>
      </c>
      <c r="M4353" t="s">
        <v>74</v>
      </c>
      <c r="N4353" t="s">
        <v>57</v>
      </c>
      <c r="O4353" s="1">
        <v>46023</v>
      </c>
      <c r="Q4353" s="1">
        <v>46235</v>
      </c>
      <c r="R4353" s="2">
        <v>15</v>
      </c>
      <c r="S4353">
        <v>1</v>
      </c>
      <c r="T4353" t="s">
        <v>58</v>
      </c>
      <c r="U4353" t="s">
        <v>59</v>
      </c>
      <c r="V4353" s="3">
        <v>0.38</v>
      </c>
      <c r="W4353" s="2">
        <v>0</v>
      </c>
      <c r="X4353">
        <v>0</v>
      </c>
      <c r="Y4353" t="s">
        <v>60</v>
      </c>
      <c r="Z4353" t="s">
        <v>61</v>
      </c>
      <c r="AA4353">
        <v>0</v>
      </c>
      <c r="AB4353" s="2">
        <v>0</v>
      </c>
      <c r="AC4353" s="2">
        <v>0</v>
      </c>
      <c r="AD4353" s="3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5.7</v>
      </c>
      <c r="AN4353" s="2">
        <v>5.7</v>
      </c>
      <c r="AO4353" s="2">
        <v>0</v>
      </c>
      <c r="AP4353" s="2">
        <v>0</v>
      </c>
      <c r="AQ4353" s="2">
        <v>0</v>
      </c>
    </row>
    <row r="4354" spans="1:43" x14ac:dyDescent="0.25">
      <c r="A4354" s="1">
        <v>46209</v>
      </c>
      <c r="B4354" t="s">
        <v>48</v>
      </c>
      <c r="C4354">
        <v>649163</v>
      </c>
      <c r="D4354">
        <v>2032047832</v>
      </c>
      <c r="E4354" t="s">
        <v>86</v>
      </c>
      <c r="F4354" t="s">
        <v>839</v>
      </c>
      <c r="G4354" t="s">
        <v>51</v>
      </c>
      <c r="H4354" t="s">
        <v>72</v>
      </c>
      <c r="I4354" t="s">
        <v>1087</v>
      </c>
      <c r="J4354" t="s">
        <v>2719</v>
      </c>
      <c r="K4354">
        <v>894525</v>
      </c>
      <c r="L4354" t="s">
        <v>73</v>
      </c>
      <c r="M4354" t="s">
        <v>74</v>
      </c>
      <c r="N4354" t="s">
        <v>57</v>
      </c>
      <c r="O4354" s="1">
        <v>46023</v>
      </c>
      <c r="Q4354" s="1">
        <v>46235</v>
      </c>
      <c r="R4354" s="2">
        <v>15</v>
      </c>
      <c r="S4354">
        <v>1</v>
      </c>
      <c r="T4354" t="s">
        <v>58</v>
      </c>
      <c r="U4354" t="s">
        <v>59</v>
      </c>
      <c r="V4354" s="3">
        <v>0.38</v>
      </c>
      <c r="W4354" s="2">
        <v>0</v>
      </c>
      <c r="X4354">
        <v>0</v>
      </c>
      <c r="Y4354" t="s">
        <v>60</v>
      </c>
      <c r="Z4354" t="s">
        <v>61</v>
      </c>
      <c r="AA4354">
        <v>0</v>
      </c>
      <c r="AB4354" s="2">
        <v>0</v>
      </c>
      <c r="AC4354" s="2">
        <v>0</v>
      </c>
      <c r="AD4354" s="3">
        <v>0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2">
        <v>0</v>
      </c>
      <c r="AK4354" s="2">
        <v>0</v>
      </c>
      <c r="AL4354" s="2">
        <v>0</v>
      </c>
      <c r="AM4354" s="2">
        <v>5.7</v>
      </c>
      <c r="AN4354" s="2">
        <v>5.7</v>
      </c>
      <c r="AO4354" s="2">
        <v>0</v>
      </c>
      <c r="AP4354" s="2">
        <v>0</v>
      </c>
      <c r="AQ4354" s="2">
        <v>0</v>
      </c>
    </row>
    <row r="4355" spans="1:43" x14ac:dyDescent="0.25">
      <c r="A4355" s="1">
        <v>46209</v>
      </c>
      <c r="B4355" t="s">
        <v>48</v>
      </c>
      <c r="C4355">
        <v>649163</v>
      </c>
      <c r="D4355">
        <v>2032049155</v>
      </c>
      <c r="E4355" t="s">
        <v>3522</v>
      </c>
      <c r="F4355" t="s">
        <v>504</v>
      </c>
      <c r="G4355" t="s">
        <v>51</v>
      </c>
      <c r="H4355" t="s">
        <v>93</v>
      </c>
      <c r="I4355" t="s">
        <v>1087</v>
      </c>
      <c r="J4355" t="s">
        <v>2719</v>
      </c>
      <c r="K4355">
        <v>673059</v>
      </c>
      <c r="L4355" t="s">
        <v>78</v>
      </c>
      <c r="M4355" t="s">
        <v>79</v>
      </c>
      <c r="N4355" t="s">
        <v>57</v>
      </c>
      <c r="O4355" s="1">
        <v>45992</v>
      </c>
      <c r="Q4355" s="1">
        <v>46235</v>
      </c>
      <c r="R4355" s="2">
        <v>15</v>
      </c>
      <c r="S4355">
        <v>1</v>
      </c>
      <c r="T4355" t="s">
        <v>58</v>
      </c>
      <c r="U4355" t="s">
        <v>59</v>
      </c>
      <c r="V4355" s="3">
        <v>0.38</v>
      </c>
      <c r="W4355" s="2">
        <v>0</v>
      </c>
      <c r="X4355">
        <v>0</v>
      </c>
      <c r="Y4355" t="s">
        <v>60</v>
      </c>
      <c r="Z4355" t="s">
        <v>61</v>
      </c>
      <c r="AA4355">
        <v>0</v>
      </c>
      <c r="AB4355" s="2">
        <v>0</v>
      </c>
      <c r="AC4355" s="2">
        <v>0</v>
      </c>
      <c r="AD4355" s="3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0</v>
      </c>
      <c r="AM4355" s="2">
        <v>5.7</v>
      </c>
      <c r="AN4355" s="2">
        <v>5.7</v>
      </c>
      <c r="AO4355" s="2">
        <v>0</v>
      </c>
      <c r="AP4355" s="2">
        <v>0</v>
      </c>
      <c r="AQ4355" s="2">
        <v>0</v>
      </c>
    </row>
    <row r="4356" spans="1:43" x14ac:dyDescent="0.25">
      <c r="A4356" s="1">
        <v>46209</v>
      </c>
      <c r="B4356" t="s">
        <v>48</v>
      </c>
      <c r="C4356">
        <v>649163</v>
      </c>
      <c r="D4356">
        <v>2032051320</v>
      </c>
      <c r="E4356" t="s">
        <v>3523</v>
      </c>
      <c r="F4356" t="s">
        <v>162</v>
      </c>
      <c r="G4356" t="s">
        <v>51</v>
      </c>
      <c r="H4356" t="s">
        <v>182</v>
      </c>
      <c r="I4356" t="s">
        <v>1087</v>
      </c>
      <c r="J4356" t="s">
        <v>1093</v>
      </c>
      <c r="K4356">
        <v>874230</v>
      </c>
      <c r="L4356" t="s">
        <v>533</v>
      </c>
      <c r="M4356" t="s">
        <v>534</v>
      </c>
      <c r="N4356" t="s">
        <v>57</v>
      </c>
      <c r="O4356" s="1">
        <v>46023</v>
      </c>
      <c r="Q4356" s="1">
        <v>46235</v>
      </c>
      <c r="R4356" s="2">
        <v>15</v>
      </c>
      <c r="S4356">
        <v>1</v>
      </c>
      <c r="T4356" t="s">
        <v>58</v>
      </c>
      <c r="U4356" t="s">
        <v>986</v>
      </c>
      <c r="V4356" s="3">
        <v>0.19</v>
      </c>
      <c r="W4356" s="2">
        <v>0</v>
      </c>
      <c r="X4356">
        <v>0</v>
      </c>
      <c r="Y4356" t="s">
        <v>60</v>
      </c>
      <c r="Z4356" t="s">
        <v>61</v>
      </c>
      <c r="AA4356">
        <v>0</v>
      </c>
      <c r="AB4356" s="2">
        <v>0</v>
      </c>
      <c r="AC4356" s="2">
        <v>0</v>
      </c>
      <c r="AD4356" s="3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0</v>
      </c>
      <c r="AM4356" s="2">
        <v>2.85</v>
      </c>
      <c r="AN4356" s="2">
        <v>2.85</v>
      </c>
      <c r="AO4356" s="2">
        <v>0</v>
      </c>
      <c r="AP4356" s="2">
        <v>0</v>
      </c>
      <c r="AQ4356" s="2">
        <v>0</v>
      </c>
    </row>
    <row r="4357" spans="1:43" x14ac:dyDescent="0.25">
      <c r="A4357" s="1">
        <v>46209</v>
      </c>
      <c r="B4357" t="s">
        <v>48</v>
      </c>
      <c r="C4357">
        <v>649163</v>
      </c>
      <c r="D4357">
        <v>2032080467</v>
      </c>
      <c r="E4357" t="s">
        <v>1221</v>
      </c>
      <c r="F4357" t="s">
        <v>282</v>
      </c>
      <c r="G4357" t="s">
        <v>51</v>
      </c>
      <c r="H4357" t="s">
        <v>309</v>
      </c>
      <c r="I4357" t="s">
        <v>1087</v>
      </c>
      <c r="J4357" t="s">
        <v>1090</v>
      </c>
      <c r="K4357">
        <v>824062</v>
      </c>
      <c r="L4357" t="s">
        <v>391</v>
      </c>
      <c r="M4357" t="s">
        <v>392</v>
      </c>
      <c r="N4357" t="s">
        <v>57</v>
      </c>
      <c r="O4357" s="1">
        <v>45992</v>
      </c>
      <c r="Q4357" s="1">
        <v>46235</v>
      </c>
      <c r="R4357" s="2">
        <v>15</v>
      </c>
      <c r="S4357">
        <v>1</v>
      </c>
      <c r="T4357" t="s">
        <v>58</v>
      </c>
      <c r="U4357" t="s">
        <v>745</v>
      </c>
      <c r="V4357" s="3">
        <v>0.28999999999999998</v>
      </c>
      <c r="W4357" s="2">
        <v>0</v>
      </c>
      <c r="X4357">
        <v>0</v>
      </c>
      <c r="Y4357" t="s">
        <v>60</v>
      </c>
      <c r="Z4357" t="s">
        <v>61</v>
      </c>
      <c r="AA4357">
        <v>0</v>
      </c>
      <c r="AB4357" s="2">
        <v>0</v>
      </c>
      <c r="AC4357" s="2">
        <v>0</v>
      </c>
      <c r="AD4357" s="3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0</v>
      </c>
      <c r="AL4357" s="2">
        <v>0</v>
      </c>
      <c r="AM4357" s="2">
        <v>4.3499999999999996</v>
      </c>
      <c r="AN4357" s="2">
        <v>4.3499999999999996</v>
      </c>
      <c r="AO4357" s="2">
        <v>0</v>
      </c>
      <c r="AP4357" s="2">
        <v>0</v>
      </c>
      <c r="AQ4357" s="2">
        <v>0</v>
      </c>
    </row>
    <row r="4358" spans="1:43" x14ac:dyDescent="0.25">
      <c r="A4358" s="1">
        <v>46209</v>
      </c>
      <c r="B4358" t="s">
        <v>48</v>
      </c>
      <c r="C4358">
        <v>649163</v>
      </c>
      <c r="D4358">
        <v>2032080507</v>
      </c>
      <c r="E4358" t="s">
        <v>302</v>
      </c>
      <c r="F4358" t="s">
        <v>50</v>
      </c>
      <c r="G4358" t="s">
        <v>51</v>
      </c>
      <c r="H4358" t="s">
        <v>182</v>
      </c>
      <c r="I4358" t="s">
        <v>1087</v>
      </c>
      <c r="J4358" t="s">
        <v>1093</v>
      </c>
      <c r="K4358">
        <v>874230</v>
      </c>
      <c r="L4358" t="s">
        <v>533</v>
      </c>
      <c r="M4358" t="s">
        <v>534</v>
      </c>
      <c r="N4358" t="s">
        <v>57</v>
      </c>
      <c r="O4358" s="1">
        <v>46023</v>
      </c>
      <c r="Q4358" s="1">
        <v>46235</v>
      </c>
      <c r="R4358" s="2">
        <v>15</v>
      </c>
      <c r="S4358">
        <v>1</v>
      </c>
      <c r="T4358" t="s">
        <v>58</v>
      </c>
      <c r="U4358" t="s">
        <v>963</v>
      </c>
      <c r="V4358" s="3">
        <v>0.19</v>
      </c>
      <c r="W4358" s="2">
        <v>0</v>
      </c>
      <c r="X4358">
        <v>0</v>
      </c>
      <c r="Y4358" t="s">
        <v>60</v>
      </c>
      <c r="Z4358" t="s">
        <v>61</v>
      </c>
      <c r="AA4358">
        <v>0</v>
      </c>
      <c r="AB4358" s="2">
        <v>0</v>
      </c>
      <c r="AC4358" s="2">
        <v>0</v>
      </c>
      <c r="AD4358" s="3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0</v>
      </c>
      <c r="AM4358" s="2">
        <v>2.85</v>
      </c>
      <c r="AN4358" s="2">
        <v>2.85</v>
      </c>
      <c r="AO4358" s="2">
        <v>0</v>
      </c>
      <c r="AP4358" s="2">
        <v>0</v>
      </c>
      <c r="AQ4358" s="2">
        <v>0</v>
      </c>
    </row>
    <row r="4359" spans="1:43" x14ac:dyDescent="0.25">
      <c r="A4359" s="1">
        <v>46209</v>
      </c>
      <c r="B4359" t="s">
        <v>48</v>
      </c>
      <c r="C4359">
        <v>649163</v>
      </c>
      <c r="D4359">
        <v>2032089442</v>
      </c>
      <c r="E4359" t="s">
        <v>1366</v>
      </c>
      <c r="F4359" t="s">
        <v>50</v>
      </c>
      <c r="G4359" t="s">
        <v>51</v>
      </c>
      <c r="H4359" t="s">
        <v>72</v>
      </c>
      <c r="I4359" t="s">
        <v>1087</v>
      </c>
      <c r="J4359" t="s">
        <v>1094</v>
      </c>
      <c r="K4359">
        <v>824062</v>
      </c>
      <c r="L4359" t="s">
        <v>391</v>
      </c>
      <c r="M4359" t="s">
        <v>392</v>
      </c>
      <c r="N4359" t="s">
        <v>57</v>
      </c>
      <c r="O4359" s="1">
        <v>46023</v>
      </c>
      <c r="Q4359" s="1">
        <v>46235</v>
      </c>
      <c r="R4359" s="2">
        <v>15</v>
      </c>
      <c r="S4359">
        <v>1</v>
      </c>
      <c r="T4359" t="s">
        <v>58</v>
      </c>
      <c r="U4359" t="s">
        <v>745</v>
      </c>
      <c r="V4359" s="3">
        <v>0.38</v>
      </c>
      <c r="W4359" s="2">
        <v>0</v>
      </c>
      <c r="X4359">
        <v>0</v>
      </c>
      <c r="Y4359" t="s">
        <v>60</v>
      </c>
      <c r="Z4359" t="s">
        <v>61</v>
      </c>
      <c r="AA4359">
        <v>0</v>
      </c>
      <c r="AB4359" s="2">
        <v>0</v>
      </c>
      <c r="AC4359" s="2">
        <v>0</v>
      </c>
      <c r="AD4359" s="3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5.7</v>
      </c>
      <c r="AN4359" s="2">
        <v>5.7</v>
      </c>
      <c r="AO4359" s="2">
        <v>0</v>
      </c>
      <c r="AP4359" s="2">
        <v>0</v>
      </c>
      <c r="AQ4359" s="2">
        <v>0</v>
      </c>
    </row>
    <row r="4360" spans="1:43" x14ac:dyDescent="0.25">
      <c r="A4360" s="1">
        <v>46209</v>
      </c>
      <c r="B4360" t="s">
        <v>48</v>
      </c>
      <c r="C4360">
        <v>649163</v>
      </c>
      <c r="D4360">
        <v>2032089563</v>
      </c>
      <c r="E4360" t="s">
        <v>2328</v>
      </c>
      <c r="F4360" t="s">
        <v>135</v>
      </c>
      <c r="G4360" t="s">
        <v>51</v>
      </c>
      <c r="H4360" t="s">
        <v>72</v>
      </c>
      <c r="I4360" t="s">
        <v>1087</v>
      </c>
      <c r="J4360" t="s">
        <v>2719</v>
      </c>
      <c r="K4360">
        <v>894525</v>
      </c>
      <c r="L4360" t="s">
        <v>73</v>
      </c>
      <c r="M4360" t="s">
        <v>74</v>
      </c>
      <c r="N4360" t="s">
        <v>57</v>
      </c>
      <c r="O4360" s="1">
        <v>46023</v>
      </c>
      <c r="Q4360" s="1">
        <v>46235</v>
      </c>
      <c r="R4360" s="2">
        <v>15</v>
      </c>
      <c r="S4360">
        <v>1</v>
      </c>
      <c r="T4360" t="s">
        <v>58</v>
      </c>
      <c r="U4360" t="s">
        <v>59</v>
      </c>
      <c r="V4360" s="3">
        <v>0.38</v>
      </c>
      <c r="W4360" s="2">
        <v>0</v>
      </c>
      <c r="X4360">
        <v>0</v>
      </c>
      <c r="Y4360" t="s">
        <v>60</v>
      </c>
      <c r="Z4360" t="s">
        <v>61</v>
      </c>
      <c r="AA4360">
        <v>0</v>
      </c>
      <c r="AB4360" s="2">
        <v>0</v>
      </c>
      <c r="AC4360" s="2">
        <v>0</v>
      </c>
      <c r="AD4360" s="3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0</v>
      </c>
      <c r="AM4360" s="2">
        <v>5.7</v>
      </c>
      <c r="AN4360" s="2">
        <v>5.7</v>
      </c>
      <c r="AO4360" s="2">
        <v>0</v>
      </c>
      <c r="AP4360" s="2">
        <v>0</v>
      </c>
      <c r="AQ4360" s="2">
        <v>0</v>
      </c>
    </row>
    <row r="4361" spans="1:43" x14ac:dyDescent="0.25">
      <c r="A4361" s="1">
        <v>46209</v>
      </c>
      <c r="B4361" t="s">
        <v>48</v>
      </c>
      <c r="C4361">
        <v>649163</v>
      </c>
      <c r="D4361">
        <v>2032106132</v>
      </c>
      <c r="E4361" t="s">
        <v>3524</v>
      </c>
      <c r="F4361" t="s">
        <v>1710</v>
      </c>
      <c r="G4361" t="s">
        <v>51</v>
      </c>
      <c r="H4361" t="s">
        <v>72</v>
      </c>
      <c r="I4361" t="s">
        <v>1087</v>
      </c>
      <c r="J4361" t="s">
        <v>2719</v>
      </c>
      <c r="K4361">
        <v>894525</v>
      </c>
      <c r="L4361" t="s">
        <v>73</v>
      </c>
      <c r="M4361" t="s">
        <v>74</v>
      </c>
      <c r="N4361" t="s">
        <v>57</v>
      </c>
      <c r="O4361" s="1">
        <v>46023</v>
      </c>
      <c r="Q4361" s="1">
        <v>46235</v>
      </c>
      <c r="R4361" s="2">
        <v>15</v>
      </c>
      <c r="S4361">
        <v>1</v>
      </c>
      <c r="T4361" t="s">
        <v>58</v>
      </c>
      <c r="U4361" t="s">
        <v>59</v>
      </c>
      <c r="V4361" s="3">
        <v>0.38</v>
      </c>
      <c r="W4361" s="2">
        <v>0</v>
      </c>
      <c r="X4361">
        <v>0</v>
      </c>
      <c r="Y4361" t="s">
        <v>60</v>
      </c>
      <c r="Z4361" t="s">
        <v>61</v>
      </c>
      <c r="AA4361">
        <v>0</v>
      </c>
      <c r="AB4361" s="2">
        <v>0</v>
      </c>
      <c r="AC4361" s="2">
        <v>0</v>
      </c>
      <c r="AD4361" s="3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0</v>
      </c>
      <c r="AM4361" s="2">
        <v>5.7</v>
      </c>
      <c r="AN4361" s="2">
        <v>5.7</v>
      </c>
      <c r="AO4361" s="2">
        <v>0</v>
      </c>
      <c r="AP4361" s="2">
        <v>0</v>
      </c>
      <c r="AQ4361" s="2">
        <v>0</v>
      </c>
    </row>
    <row r="4362" spans="1:43" x14ac:dyDescent="0.25">
      <c r="A4362" s="1">
        <v>46209</v>
      </c>
      <c r="B4362" t="s">
        <v>48</v>
      </c>
      <c r="C4362">
        <v>649163</v>
      </c>
      <c r="D4362">
        <v>2032109512</v>
      </c>
      <c r="E4362" t="s">
        <v>3525</v>
      </c>
      <c r="F4362" t="s">
        <v>3526</v>
      </c>
      <c r="G4362" t="s">
        <v>51</v>
      </c>
      <c r="H4362" t="s">
        <v>72</v>
      </c>
      <c r="I4362" t="s">
        <v>1087</v>
      </c>
      <c r="J4362" t="s">
        <v>2719</v>
      </c>
      <c r="K4362">
        <v>894525</v>
      </c>
      <c r="L4362" t="s">
        <v>73</v>
      </c>
      <c r="M4362" t="s">
        <v>74</v>
      </c>
      <c r="N4362" t="s">
        <v>57</v>
      </c>
      <c r="O4362" s="1">
        <v>46023</v>
      </c>
      <c r="Q4362" s="1">
        <v>46235</v>
      </c>
      <c r="R4362" s="2">
        <v>15</v>
      </c>
      <c r="S4362">
        <v>1</v>
      </c>
      <c r="T4362" t="s">
        <v>58</v>
      </c>
      <c r="U4362" t="s">
        <v>59</v>
      </c>
      <c r="V4362" s="3">
        <v>0.38</v>
      </c>
      <c r="W4362" s="2">
        <v>0</v>
      </c>
      <c r="X4362">
        <v>0</v>
      </c>
      <c r="Y4362" t="s">
        <v>60</v>
      </c>
      <c r="Z4362" t="s">
        <v>61</v>
      </c>
      <c r="AA4362">
        <v>0</v>
      </c>
      <c r="AB4362" s="2">
        <v>0</v>
      </c>
      <c r="AC4362" s="2">
        <v>0</v>
      </c>
      <c r="AD4362" s="3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0</v>
      </c>
      <c r="AM4362" s="2">
        <v>5.7</v>
      </c>
      <c r="AN4362" s="2">
        <v>5.7</v>
      </c>
      <c r="AO4362" s="2">
        <v>0</v>
      </c>
      <c r="AP4362" s="2">
        <v>0</v>
      </c>
      <c r="AQ4362" s="2">
        <v>0</v>
      </c>
    </row>
    <row r="4363" spans="1:43" x14ac:dyDescent="0.25">
      <c r="A4363" s="1">
        <v>46209</v>
      </c>
      <c r="B4363" t="s">
        <v>48</v>
      </c>
      <c r="C4363">
        <v>649163</v>
      </c>
      <c r="D4363">
        <v>2032110412</v>
      </c>
      <c r="E4363" t="s">
        <v>3527</v>
      </c>
      <c r="F4363" t="s">
        <v>65</v>
      </c>
      <c r="G4363" t="s">
        <v>51</v>
      </c>
      <c r="H4363" t="s">
        <v>72</v>
      </c>
      <c r="I4363" t="s">
        <v>1087</v>
      </c>
      <c r="J4363" t="s">
        <v>2719</v>
      </c>
      <c r="K4363">
        <v>820873</v>
      </c>
      <c r="L4363" t="s">
        <v>556</v>
      </c>
      <c r="M4363" t="s">
        <v>557</v>
      </c>
      <c r="N4363" t="s">
        <v>57</v>
      </c>
      <c r="O4363" s="1">
        <v>46023</v>
      </c>
      <c r="Q4363" s="1">
        <v>46235</v>
      </c>
      <c r="R4363" s="2">
        <v>15</v>
      </c>
      <c r="S4363">
        <v>1</v>
      </c>
      <c r="T4363" t="s">
        <v>58</v>
      </c>
      <c r="U4363" t="s">
        <v>59</v>
      </c>
      <c r="V4363" s="3">
        <v>0.38</v>
      </c>
      <c r="W4363" s="2">
        <v>0</v>
      </c>
      <c r="X4363">
        <v>0</v>
      </c>
      <c r="Y4363" t="s">
        <v>60</v>
      </c>
      <c r="Z4363" t="s">
        <v>61</v>
      </c>
      <c r="AA4363">
        <v>0</v>
      </c>
      <c r="AB4363" s="2">
        <v>0</v>
      </c>
      <c r="AC4363" s="2">
        <v>0</v>
      </c>
      <c r="AD4363" s="3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0</v>
      </c>
      <c r="AM4363" s="2">
        <v>5.7</v>
      </c>
      <c r="AN4363" s="2">
        <v>5.7</v>
      </c>
      <c r="AO4363" s="2">
        <v>0</v>
      </c>
      <c r="AP4363" s="2">
        <v>0</v>
      </c>
      <c r="AQ4363" s="2">
        <v>0</v>
      </c>
    </row>
    <row r="4364" spans="1:43" x14ac:dyDescent="0.25">
      <c r="A4364" s="1">
        <v>46209</v>
      </c>
      <c r="B4364" t="s">
        <v>48</v>
      </c>
      <c r="C4364">
        <v>649163</v>
      </c>
      <c r="D4364">
        <v>2032114296</v>
      </c>
      <c r="E4364" t="s">
        <v>1222</v>
      </c>
      <c r="F4364" t="s">
        <v>926</v>
      </c>
      <c r="G4364" t="s">
        <v>51</v>
      </c>
      <c r="H4364" t="s">
        <v>291</v>
      </c>
      <c r="I4364" t="s">
        <v>1087</v>
      </c>
      <c r="J4364" t="s">
        <v>1088</v>
      </c>
      <c r="K4364">
        <v>877790</v>
      </c>
      <c r="L4364" t="s">
        <v>403</v>
      </c>
      <c r="M4364" t="s">
        <v>404</v>
      </c>
      <c r="N4364" t="s">
        <v>57</v>
      </c>
      <c r="O4364" s="1">
        <v>46023</v>
      </c>
      <c r="Q4364" s="1">
        <v>46235</v>
      </c>
      <c r="R4364" s="2">
        <v>15</v>
      </c>
      <c r="S4364">
        <v>1</v>
      </c>
      <c r="T4364" t="s">
        <v>58</v>
      </c>
      <c r="U4364" t="s">
        <v>963</v>
      </c>
      <c r="V4364" s="3">
        <v>0.19</v>
      </c>
      <c r="W4364" s="2">
        <v>0</v>
      </c>
      <c r="X4364">
        <v>0</v>
      </c>
      <c r="Y4364" t="s">
        <v>60</v>
      </c>
      <c r="Z4364" t="s">
        <v>61</v>
      </c>
      <c r="AA4364">
        <v>0</v>
      </c>
      <c r="AB4364" s="2">
        <v>0</v>
      </c>
      <c r="AC4364" s="2">
        <v>0</v>
      </c>
      <c r="AD4364" s="3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0</v>
      </c>
      <c r="AL4364" s="2">
        <v>0</v>
      </c>
      <c r="AM4364" s="2">
        <v>2.85</v>
      </c>
      <c r="AN4364" s="2">
        <v>2.85</v>
      </c>
      <c r="AO4364" s="2">
        <v>0</v>
      </c>
      <c r="AP4364" s="2">
        <v>0</v>
      </c>
      <c r="AQ4364" s="2">
        <v>0</v>
      </c>
    </row>
    <row r="4365" spans="1:43" x14ac:dyDescent="0.25">
      <c r="A4365" s="1">
        <v>46209</v>
      </c>
      <c r="B4365" t="s">
        <v>48</v>
      </c>
      <c r="C4365">
        <v>649163</v>
      </c>
      <c r="D4365">
        <v>2032123240</v>
      </c>
      <c r="E4365" t="s">
        <v>393</v>
      </c>
      <c r="F4365" t="s">
        <v>3528</v>
      </c>
      <c r="G4365" t="s">
        <v>51</v>
      </c>
      <c r="H4365" t="s">
        <v>52</v>
      </c>
      <c r="I4365" t="s">
        <v>1087</v>
      </c>
      <c r="J4365" t="s">
        <v>2719</v>
      </c>
      <c r="K4365">
        <v>929503</v>
      </c>
      <c r="L4365" t="s">
        <v>68</v>
      </c>
      <c r="M4365" t="s">
        <v>69</v>
      </c>
      <c r="N4365" t="s">
        <v>57</v>
      </c>
      <c r="O4365" s="1">
        <v>45992</v>
      </c>
      <c r="Q4365" s="1">
        <v>46235</v>
      </c>
      <c r="R4365" s="2">
        <v>15</v>
      </c>
      <c r="S4365">
        <v>1</v>
      </c>
      <c r="T4365" t="s">
        <v>58</v>
      </c>
      <c r="U4365" t="s">
        <v>59</v>
      </c>
      <c r="V4365" s="3">
        <v>0.38</v>
      </c>
      <c r="W4365" s="2">
        <v>0</v>
      </c>
      <c r="X4365">
        <v>0</v>
      </c>
      <c r="Y4365" t="s">
        <v>60</v>
      </c>
      <c r="Z4365" t="s">
        <v>61</v>
      </c>
      <c r="AA4365">
        <v>0</v>
      </c>
      <c r="AB4365" s="2">
        <v>0</v>
      </c>
      <c r="AC4365" s="2">
        <v>0</v>
      </c>
      <c r="AD4365" s="3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0</v>
      </c>
      <c r="AL4365" s="2">
        <v>0</v>
      </c>
      <c r="AM4365" s="2">
        <v>5.7</v>
      </c>
      <c r="AN4365" s="2">
        <v>5.7</v>
      </c>
      <c r="AO4365" s="2">
        <v>0</v>
      </c>
      <c r="AP4365" s="2">
        <v>0</v>
      </c>
      <c r="AQ4365" s="2">
        <v>0</v>
      </c>
    </row>
    <row r="4366" spans="1:43" x14ac:dyDescent="0.25">
      <c r="A4366" s="1">
        <v>46209</v>
      </c>
      <c r="B4366" t="s">
        <v>48</v>
      </c>
      <c r="C4366">
        <v>649163</v>
      </c>
      <c r="D4366">
        <v>2032124275</v>
      </c>
      <c r="E4366" t="s">
        <v>3529</v>
      </c>
      <c r="F4366" t="s">
        <v>366</v>
      </c>
      <c r="G4366" t="s">
        <v>51</v>
      </c>
      <c r="H4366" t="s">
        <v>72</v>
      </c>
      <c r="I4366" t="s">
        <v>1087</v>
      </c>
      <c r="J4366" t="s">
        <v>2719</v>
      </c>
      <c r="K4366">
        <v>894525</v>
      </c>
      <c r="L4366" t="s">
        <v>73</v>
      </c>
      <c r="M4366" t="s">
        <v>74</v>
      </c>
      <c r="N4366" t="s">
        <v>57</v>
      </c>
      <c r="O4366" s="1">
        <v>46023</v>
      </c>
      <c r="Q4366" s="1">
        <v>46235</v>
      </c>
      <c r="R4366" s="2">
        <v>15</v>
      </c>
      <c r="S4366">
        <v>1</v>
      </c>
      <c r="T4366" t="s">
        <v>58</v>
      </c>
      <c r="U4366" t="s">
        <v>59</v>
      </c>
      <c r="V4366" s="3">
        <v>0.38</v>
      </c>
      <c r="W4366" s="2">
        <v>0</v>
      </c>
      <c r="X4366">
        <v>0</v>
      </c>
      <c r="Y4366" t="s">
        <v>60</v>
      </c>
      <c r="Z4366" t="s">
        <v>61</v>
      </c>
      <c r="AA4366">
        <v>0</v>
      </c>
      <c r="AB4366" s="2">
        <v>0</v>
      </c>
      <c r="AC4366" s="2">
        <v>0</v>
      </c>
      <c r="AD4366" s="3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0</v>
      </c>
      <c r="AL4366" s="2">
        <v>0</v>
      </c>
      <c r="AM4366" s="2">
        <v>5.7</v>
      </c>
      <c r="AN4366" s="2">
        <v>5.7</v>
      </c>
      <c r="AO4366" s="2">
        <v>0</v>
      </c>
      <c r="AP4366" s="2">
        <v>0</v>
      </c>
      <c r="AQ4366" s="2">
        <v>0</v>
      </c>
    </row>
    <row r="4367" spans="1:43" x14ac:dyDescent="0.25">
      <c r="A4367" s="1">
        <v>46209</v>
      </c>
      <c r="B4367" t="s">
        <v>48</v>
      </c>
      <c r="C4367">
        <v>649163</v>
      </c>
      <c r="D4367">
        <v>2032132656</v>
      </c>
      <c r="E4367" t="s">
        <v>1223</v>
      </c>
      <c r="F4367" t="s">
        <v>1224</v>
      </c>
      <c r="G4367" t="s">
        <v>51</v>
      </c>
      <c r="H4367" t="s">
        <v>291</v>
      </c>
      <c r="I4367" t="s">
        <v>1087</v>
      </c>
      <c r="J4367" t="s">
        <v>1088</v>
      </c>
      <c r="K4367">
        <v>877790</v>
      </c>
      <c r="L4367" t="s">
        <v>403</v>
      </c>
      <c r="M4367" t="s">
        <v>404</v>
      </c>
      <c r="N4367" t="s">
        <v>57</v>
      </c>
      <c r="O4367" s="1">
        <v>46023</v>
      </c>
      <c r="Q4367" s="1">
        <v>46235</v>
      </c>
      <c r="R4367" s="2">
        <v>15</v>
      </c>
      <c r="S4367">
        <v>1</v>
      </c>
      <c r="T4367" t="s">
        <v>58</v>
      </c>
      <c r="U4367" t="s">
        <v>963</v>
      </c>
      <c r="V4367" s="3">
        <v>0.19</v>
      </c>
      <c r="W4367" s="2">
        <v>0</v>
      </c>
      <c r="X4367">
        <v>0</v>
      </c>
      <c r="Y4367" t="s">
        <v>60</v>
      </c>
      <c r="Z4367" t="s">
        <v>61</v>
      </c>
      <c r="AA4367">
        <v>0</v>
      </c>
      <c r="AB4367" s="2">
        <v>0</v>
      </c>
      <c r="AC4367" s="2">
        <v>0</v>
      </c>
      <c r="AD4367" s="3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0</v>
      </c>
      <c r="AM4367" s="2">
        <v>2.85</v>
      </c>
      <c r="AN4367" s="2">
        <v>2.85</v>
      </c>
      <c r="AO4367" s="2">
        <v>0</v>
      </c>
      <c r="AP4367" s="2">
        <v>0</v>
      </c>
      <c r="AQ4367" s="2">
        <v>0</v>
      </c>
    </row>
    <row r="4368" spans="1:43" x14ac:dyDescent="0.25">
      <c r="A4368" s="1">
        <v>46209</v>
      </c>
      <c r="B4368" t="s">
        <v>48</v>
      </c>
      <c r="C4368">
        <v>649163</v>
      </c>
      <c r="D4368">
        <v>2032134419</v>
      </c>
      <c r="E4368" t="s">
        <v>3530</v>
      </c>
      <c r="F4368" t="s">
        <v>3531</v>
      </c>
      <c r="G4368" t="s">
        <v>51</v>
      </c>
      <c r="H4368" t="s">
        <v>72</v>
      </c>
      <c r="I4368" t="s">
        <v>1087</v>
      </c>
      <c r="J4368" t="s">
        <v>1094</v>
      </c>
      <c r="K4368">
        <v>766422</v>
      </c>
      <c r="L4368" t="s">
        <v>1196</v>
      </c>
      <c r="M4368" t="s">
        <v>215</v>
      </c>
      <c r="N4368" t="s">
        <v>57</v>
      </c>
      <c r="O4368" s="1">
        <v>46023</v>
      </c>
      <c r="Q4368" s="1">
        <v>46235</v>
      </c>
      <c r="R4368" s="2">
        <v>15</v>
      </c>
      <c r="S4368">
        <v>1</v>
      </c>
      <c r="T4368" t="s">
        <v>58</v>
      </c>
      <c r="U4368" t="s">
        <v>745</v>
      </c>
      <c r="V4368" s="3">
        <v>0.38</v>
      </c>
      <c r="W4368" s="2">
        <v>0</v>
      </c>
      <c r="X4368">
        <v>0</v>
      </c>
      <c r="Y4368" t="s">
        <v>60</v>
      </c>
      <c r="Z4368" t="s">
        <v>61</v>
      </c>
      <c r="AA4368">
        <v>0</v>
      </c>
      <c r="AB4368" s="2">
        <v>0</v>
      </c>
      <c r="AC4368" s="2">
        <v>0</v>
      </c>
      <c r="AD4368" s="3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0</v>
      </c>
      <c r="AL4368" s="2">
        <v>0</v>
      </c>
      <c r="AM4368" s="2">
        <v>5.7</v>
      </c>
      <c r="AN4368" s="2">
        <v>5.7</v>
      </c>
      <c r="AO4368" s="2">
        <v>0</v>
      </c>
      <c r="AP4368" s="2">
        <v>0</v>
      </c>
      <c r="AQ4368" s="2">
        <v>0</v>
      </c>
    </row>
    <row r="4369" spans="1:43" x14ac:dyDescent="0.25">
      <c r="A4369" s="1">
        <v>46209</v>
      </c>
      <c r="B4369" t="s">
        <v>48</v>
      </c>
      <c r="C4369">
        <v>649163</v>
      </c>
      <c r="D4369">
        <v>2032135267</v>
      </c>
      <c r="E4369" t="s">
        <v>1172</v>
      </c>
      <c r="F4369" t="s">
        <v>3532</v>
      </c>
      <c r="G4369" t="s">
        <v>51</v>
      </c>
      <c r="H4369" t="s">
        <v>72</v>
      </c>
      <c r="I4369" t="s">
        <v>1087</v>
      </c>
      <c r="J4369" t="s">
        <v>2719</v>
      </c>
      <c r="K4369">
        <v>894525</v>
      </c>
      <c r="L4369" t="s">
        <v>73</v>
      </c>
      <c r="M4369" t="s">
        <v>74</v>
      </c>
      <c r="N4369" t="s">
        <v>57</v>
      </c>
      <c r="O4369" s="1">
        <v>46023</v>
      </c>
      <c r="Q4369" s="1">
        <v>46235</v>
      </c>
      <c r="R4369" s="2">
        <v>15</v>
      </c>
      <c r="S4369">
        <v>1</v>
      </c>
      <c r="T4369" t="s">
        <v>58</v>
      </c>
      <c r="U4369" t="s">
        <v>59</v>
      </c>
      <c r="V4369" s="3">
        <v>0.38</v>
      </c>
      <c r="W4369" s="2">
        <v>0</v>
      </c>
      <c r="X4369">
        <v>0</v>
      </c>
      <c r="Y4369" t="s">
        <v>60</v>
      </c>
      <c r="Z4369" t="s">
        <v>61</v>
      </c>
      <c r="AA4369">
        <v>0</v>
      </c>
      <c r="AB4369" s="2">
        <v>0</v>
      </c>
      <c r="AC4369" s="2">
        <v>0</v>
      </c>
      <c r="AD4369" s="3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0</v>
      </c>
      <c r="AM4369" s="2">
        <v>5.7</v>
      </c>
      <c r="AN4369" s="2">
        <v>5.7</v>
      </c>
      <c r="AO4369" s="2">
        <v>0</v>
      </c>
      <c r="AP4369" s="2">
        <v>0</v>
      </c>
      <c r="AQ4369" s="2">
        <v>0</v>
      </c>
    </row>
    <row r="4370" spans="1:43" x14ac:dyDescent="0.25">
      <c r="A4370" s="1">
        <v>46209</v>
      </c>
      <c r="B4370" t="s">
        <v>48</v>
      </c>
      <c r="C4370">
        <v>649163</v>
      </c>
      <c r="D4370">
        <v>2032136584</v>
      </c>
      <c r="E4370" t="s">
        <v>1225</v>
      </c>
      <c r="F4370" t="s">
        <v>1226</v>
      </c>
      <c r="G4370" t="s">
        <v>51</v>
      </c>
      <c r="H4370" t="s">
        <v>291</v>
      </c>
      <c r="I4370" t="s">
        <v>1087</v>
      </c>
      <c r="J4370" t="s">
        <v>1088</v>
      </c>
      <c r="K4370">
        <v>877790</v>
      </c>
      <c r="L4370" t="s">
        <v>403</v>
      </c>
      <c r="M4370" t="s">
        <v>404</v>
      </c>
      <c r="N4370" t="s">
        <v>57</v>
      </c>
      <c r="O4370" s="1">
        <v>45992</v>
      </c>
      <c r="Q4370" s="1">
        <v>46235</v>
      </c>
      <c r="R4370" s="2">
        <v>15</v>
      </c>
      <c r="S4370">
        <v>1</v>
      </c>
      <c r="T4370" t="s">
        <v>58</v>
      </c>
      <c r="U4370" t="s">
        <v>963</v>
      </c>
      <c r="V4370" s="3">
        <v>0.19</v>
      </c>
      <c r="W4370" s="2">
        <v>0</v>
      </c>
      <c r="X4370">
        <v>0</v>
      </c>
      <c r="Y4370" t="s">
        <v>60</v>
      </c>
      <c r="Z4370" t="s">
        <v>61</v>
      </c>
      <c r="AA4370">
        <v>0</v>
      </c>
      <c r="AB4370" s="2">
        <v>0</v>
      </c>
      <c r="AC4370" s="2">
        <v>0</v>
      </c>
      <c r="AD4370" s="3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0</v>
      </c>
      <c r="AM4370" s="2">
        <v>2.85</v>
      </c>
      <c r="AN4370" s="2">
        <v>2.85</v>
      </c>
      <c r="AO4370" s="2">
        <v>0</v>
      </c>
      <c r="AP4370" s="2">
        <v>0</v>
      </c>
      <c r="AQ4370" s="2">
        <v>0</v>
      </c>
    </row>
    <row r="4371" spans="1:43" x14ac:dyDescent="0.25">
      <c r="A4371" s="1">
        <v>46209</v>
      </c>
      <c r="B4371" t="s">
        <v>48</v>
      </c>
      <c r="C4371">
        <v>649163</v>
      </c>
      <c r="D4371">
        <v>2032136867</v>
      </c>
      <c r="E4371" t="s">
        <v>461</v>
      </c>
      <c r="F4371" t="s">
        <v>462</v>
      </c>
      <c r="G4371" t="s">
        <v>51</v>
      </c>
      <c r="H4371" t="s">
        <v>239</v>
      </c>
      <c r="I4371" t="s">
        <v>1087</v>
      </c>
      <c r="J4371" t="s">
        <v>1090</v>
      </c>
      <c r="K4371">
        <v>673059</v>
      </c>
      <c r="L4371" t="s">
        <v>78</v>
      </c>
      <c r="M4371" t="s">
        <v>79</v>
      </c>
      <c r="N4371" t="s">
        <v>57</v>
      </c>
      <c r="O4371" s="1">
        <v>46023</v>
      </c>
      <c r="Q4371" s="1">
        <v>46235</v>
      </c>
      <c r="R4371" s="2">
        <v>15</v>
      </c>
      <c r="S4371">
        <v>1</v>
      </c>
      <c r="T4371" t="s">
        <v>58</v>
      </c>
      <c r="U4371" t="s">
        <v>745</v>
      </c>
      <c r="V4371" s="3">
        <v>0.28999999999999998</v>
      </c>
      <c r="W4371" s="2">
        <v>0</v>
      </c>
      <c r="X4371">
        <v>0</v>
      </c>
      <c r="Y4371" t="s">
        <v>60</v>
      </c>
      <c r="Z4371" t="s">
        <v>61</v>
      </c>
      <c r="AA4371">
        <v>0</v>
      </c>
      <c r="AB4371" s="2">
        <v>0</v>
      </c>
      <c r="AC4371" s="2">
        <v>0</v>
      </c>
      <c r="AD4371" s="3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0</v>
      </c>
      <c r="AM4371" s="2">
        <v>4.3499999999999996</v>
      </c>
      <c r="AN4371" s="2">
        <v>4.3499999999999996</v>
      </c>
      <c r="AO4371" s="2">
        <v>0</v>
      </c>
      <c r="AP4371" s="2">
        <v>0</v>
      </c>
      <c r="AQ4371" s="2">
        <v>0</v>
      </c>
    </row>
    <row r="4372" spans="1:43" x14ac:dyDescent="0.25">
      <c r="A4372" s="1">
        <v>46209</v>
      </c>
      <c r="B4372" t="s">
        <v>48</v>
      </c>
      <c r="C4372">
        <v>649163</v>
      </c>
      <c r="D4372">
        <v>2032137193</v>
      </c>
      <c r="E4372" t="s">
        <v>463</v>
      </c>
      <c r="F4372" t="s">
        <v>379</v>
      </c>
      <c r="G4372" t="s">
        <v>51</v>
      </c>
      <c r="H4372" t="s">
        <v>309</v>
      </c>
      <c r="I4372" t="s">
        <v>1087</v>
      </c>
      <c r="J4372" t="s">
        <v>1090</v>
      </c>
      <c r="K4372">
        <v>753748</v>
      </c>
      <c r="L4372" t="s">
        <v>123</v>
      </c>
      <c r="M4372" t="s">
        <v>124</v>
      </c>
      <c r="N4372" t="s">
        <v>57</v>
      </c>
      <c r="O4372" s="1">
        <v>46023</v>
      </c>
      <c r="Q4372" s="1">
        <v>46235</v>
      </c>
      <c r="R4372" s="2">
        <v>15</v>
      </c>
      <c r="S4372">
        <v>1</v>
      </c>
      <c r="T4372" t="s">
        <v>58</v>
      </c>
      <c r="U4372" t="s">
        <v>963</v>
      </c>
      <c r="V4372" s="3">
        <v>0.28999999999999998</v>
      </c>
      <c r="W4372" s="2">
        <v>0</v>
      </c>
      <c r="X4372">
        <v>0</v>
      </c>
      <c r="Y4372" t="s">
        <v>60</v>
      </c>
      <c r="Z4372" t="s">
        <v>61</v>
      </c>
      <c r="AA4372">
        <v>0</v>
      </c>
      <c r="AB4372" s="2">
        <v>0</v>
      </c>
      <c r="AC4372" s="2">
        <v>0</v>
      </c>
      <c r="AD4372" s="3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4.3499999999999996</v>
      </c>
      <c r="AN4372" s="2">
        <v>4.3499999999999996</v>
      </c>
      <c r="AO4372" s="2">
        <v>0</v>
      </c>
      <c r="AP4372" s="2">
        <v>0</v>
      </c>
      <c r="AQ4372" s="2">
        <v>0</v>
      </c>
    </row>
    <row r="4373" spans="1:43" x14ac:dyDescent="0.25">
      <c r="A4373" s="1">
        <v>46209</v>
      </c>
      <c r="B4373" t="s">
        <v>48</v>
      </c>
      <c r="C4373">
        <v>649163</v>
      </c>
      <c r="D4373">
        <v>2032151558</v>
      </c>
      <c r="E4373" t="s">
        <v>477</v>
      </c>
      <c r="F4373" t="s">
        <v>478</v>
      </c>
      <c r="G4373" t="s">
        <v>51</v>
      </c>
      <c r="H4373" t="s">
        <v>112</v>
      </c>
      <c r="I4373" t="s">
        <v>1087</v>
      </c>
      <c r="J4373" t="s">
        <v>1090</v>
      </c>
      <c r="K4373">
        <v>673059</v>
      </c>
      <c r="L4373" t="s">
        <v>78</v>
      </c>
      <c r="M4373" t="s">
        <v>79</v>
      </c>
      <c r="N4373" t="s">
        <v>57</v>
      </c>
      <c r="O4373" s="1">
        <v>46023</v>
      </c>
      <c r="Q4373" s="1">
        <v>46235</v>
      </c>
      <c r="R4373" s="2">
        <v>15</v>
      </c>
      <c r="S4373">
        <v>1</v>
      </c>
      <c r="T4373" t="s">
        <v>58</v>
      </c>
      <c r="U4373" t="s">
        <v>963</v>
      </c>
      <c r="V4373" s="3">
        <v>0.28999999999999998</v>
      </c>
      <c r="W4373" s="2">
        <v>0</v>
      </c>
      <c r="X4373">
        <v>0</v>
      </c>
      <c r="Y4373" t="s">
        <v>60</v>
      </c>
      <c r="Z4373" t="s">
        <v>61</v>
      </c>
      <c r="AA4373">
        <v>0</v>
      </c>
      <c r="AB4373" s="2">
        <v>0</v>
      </c>
      <c r="AC4373" s="2">
        <v>0</v>
      </c>
      <c r="AD4373" s="3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0</v>
      </c>
      <c r="AM4373" s="2">
        <v>4.3499999999999996</v>
      </c>
      <c r="AN4373" s="2">
        <v>4.3499999999999996</v>
      </c>
      <c r="AO4373" s="2">
        <v>0</v>
      </c>
      <c r="AP4373" s="2">
        <v>0</v>
      </c>
      <c r="AQ4373" s="2">
        <v>0</v>
      </c>
    </row>
    <row r="4374" spans="1:43" x14ac:dyDescent="0.25">
      <c r="A4374" s="1">
        <v>46209</v>
      </c>
      <c r="B4374" t="s">
        <v>48</v>
      </c>
      <c r="C4374">
        <v>649163</v>
      </c>
      <c r="D4374">
        <v>2032155138</v>
      </c>
      <c r="E4374" t="s">
        <v>483</v>
      </c>
      <c r="F4374" t="s">
        <v>147</v>
      </c>
      <c r="G4374" t="s">
        <v>51</v>
      </c>
      <c r="H4374" t="s">
        <v>112</v>
      </c>
      <c r="I4374" t="s">
        <v>1087</v>
      </c>
      <c r="J4374" t="s">
        <v>2719</v>
      </c>
      <c r="K4374">
        <v>877182</v>
      </c>
      <c r="L4374" t="s">
        <v>484</v>
      </c>
      <c r="M4374" t="s">
        <v>485</v>
      </c>
      <c r="N4374" t="s">
        <v>57</v>
      </c>
      <c r="O4374" s="1">
        <v>45992</v>
      </c>
      <c r="Q4374" s="1">
        <v>46235</v>
      </c>
      <c r="R4374" s="2">
        <v>15</v>
      </c>
      <c r="S4374">
        <v>1</v>
      </c>
      <c r="T4374" t="s">
        <v>58</v>
      </c>
      <c r="U4374" t="s">
        <v>59</v>
      </c>
      <c r="V4374" s="3">
        <v>0.38</v>
      </c>
      <c r="W4374" s="2">
        <v>0</v>
      </c>
      <c r="X4374">
        <v>0</v>
      </c>
      <c r="Y4374" t="s">
        <v>60</v>
      </c>
      <c r="Z4374" t="s">
        <v>61</v>
      </c>
      <c r="AA4374">
        <v>0</v>
      </c>
      <c r="AB4374" s="2">
        <v>0</v>
      </c>
      <c r="AC4374" s="2">
        <v>0</v>
      </c>
      <c r="AD4374" s="3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5.7</v>
      </c>
      <c r="AN4374" s="2">
        <v>5.7</v>
      </c>
      <c r="AO4374" s="2">
        <v>0</v>
      </c>
      <c r="AP4374" s="2">
        <v>0</v>
      </c>
      <c r="AQ4374" s="2">
        <v>0</v>
      </c>
    </row>
    <row r="4375" spans="1:43" x14ac:dyDescent="0.25">
      <c r="A4375" s="1">
        <v>46209</v>
      </c>
      <c r="B4375" t="s">
        <v>48</v>
      </c>
      <c r="C4375">
        <v>649163</v>
      </c>
      <c r="D4375">
        <v>2032157972</v>
      </c>
      <c r="E4375" t="s">
        <v>1227</v>
      </c>
      <c r="F4375" t="s">
        <v>1228</v>
      </c>
      <c r="G4375" t="s">
        <v>51</v>
      </c>
      <c r="H4375" t="s">
        <v>182</v>
      </c>
      <c r="I4375" t="s">
        <v>1087</v>
      </c>
      <c r="J4375" t="s">
        <v>1093</v>
      </c>
      <c r="K4375">
        <v>874230</v>
      </c>
      <c r="L4375" t="s">
        <v>533</v>
      </c>
      <c r="M4375" t="s">
        <v>534</v>
      </c>
      <c r="N4375" t="s">
        <v>57</v>
      </c>
      <c r="O4375" s="1">
        <v>46023</v>
      </c>
      <c r="Q4375" s="1">
        <v>46235</v>
      </c>
      <c r="R4375" s="2">
        <v>15</v>
      </c>
      <c r="S4375">
        <v>1</v>
      </c>
      <c r="T4375" t="s">
        <v>58</v>
      </c>
      <c r="U4375" t="s">
        <v>963</v>
      </c>
      <c r="V4375" s="3">
        <v>0.19</v>
      </c>
      <c r="W4375" s="2">
        <v>0</v>
      </c>
      <c r="X4375">
        <v>0</v>
      </c>
      <c r="Y4375" t="s">
        <v>60</v>
      </c>
      <c r="Z4375" t="s">
        <v>61</v>
      </c>
      <c r="AA4375">
        <v>0</v>
      </c>
      <c r="AB4375" s="2">
        <v>0</v>
      </c>
      <c r="AC4375" s="2">
        <v>0</v>
      </c>
      <c r="AD4375" s="3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2.85</v>
      </c>
      <c r="AN4375" s="2">
        <v>2.85</v>
      </c>
      <c r="AO4375" s="2">
        <v>0</v>
      </c>
      <c r="AP4375" s="2">
        <v>0</v>
      </c>
      <c r="AQ4375" s="2">
        <v>0</v>
      </c>
    </row>
    <row r="4376" spans="1:43" x14ac:dyDescent="0.25">
      <c r="A4376" s="1">
        <v>46209</v>
      </c>
      <c r="B4376" t="s">
        <v>48</v>
      </c>
      <c r="C4376">
        <v>649163</v>
      </c>
      <c r="D4376">
        <v>2032163950</v>
      </c>
      <c r="E4376" t="s">
        <v>1230</v>
      </c>
      <c r="F4376" t="s">
        <v>230</v>
      </c>
      <c r="G4376" t="s">
        <v>51</v>
      </c>
      <c r="H4376" t="s">
        <v>182</v>
      </c>
      <c r="I4376" t="s">
        <v>1087</v>
      </c>
      <c r="J4376" t="s">
        <v>1093</v>
      </c>
      <c r="K4376">
        <v>649270</v>
      </c>
      <c r="L4376" t="s">
        <v>176</v>
      </c>
      <c r="M4376" t="s">
        <v>177</v>
      </c>
      <c r="N4376" t="s">
        <v>57</v>
      </c>
      <c r="O4376" s="1">
        <v>46023</v>
      </c>
      <c r="Q4376" s="1">
        <v>46235</v>
      </c>
      <c r="R4376" s="2">
        <v>15</v>
      </c>
      <c r="S4376">
        <v>1</v>
      </c>
      <c r="T4376" t="s">
        <v>58</v>
      </c>
      <c r="U4376" t="s">
        <v>745</v>
      </c>
      <c r="V4376" s="3">
        <v>0.04</v>
      </c>
      <c r="W4376" s="2">
        <v>0</v>
      </c>
      <c r="X4376">
        <v>0</v>
      </c>
      <c r="Y4376" t="s">
        <v>60</v>
      </c>
      <c r="Z4376" t="s">
        <v>61</v>
      </c>
      <c r="AA4376">
        <v>0</v>
      </c>
      <c r="AB4376" s="2">
        <v>0</v>
      </c>
      <c r="AC4376" s="2">
        <v>0</v>
      </c>
      <c r="AD4376" s="3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0</v>
      </c>
      <c r="AM4376" s="2">
        <v>0.6</v>
      </c>
      <c r="AN4376" s="2">
        <v>0.6</v>
      </c>
      <c r="AO4376" s="2">
        <v>0</v>
      </c>
      <c r="AP4376" s="2">
        <v>0</v>
      </c>
      <c r="AQ4376" s="2">
        <v>0</v>
      </c>
    </row>
    <row r="4377" spans="1:43" x14ac:dyDescent="0.25">
      <c r="A4377" s="1">
        <v>46209</v>
      </c>
      <c r="B4377" t="s">
        <v>48</v>
      </c>
      <c r="C4377">
        <v>649163</v>
      </c>
      <c r="D4377">
        <v>2032168715</v>
      </c>
      <c r="E4377" t="s">
        <v>3533</v>
      </c>
      <c r="F4377" t="s">
        <v>380</v>
      </c>
      <c r="G4377" t="s">
        <v>51</v>
      </c>
      <c r="H4377" t="s">
        <v>72</v>
      </c>
      <c r="I4377" t="s">
        <v>1087</v>
      </c>
      <c r="J4377" t="s">
        <v>2719</v>
      </c>
      <c r="K4377">
        <v>894525</v>
      </c>
      <c r="L4377" t="s">
        <v>73</v>
      </c>
      <c r="M4377" t="s">
        <v>74</v>
      </c>
      <c r="N4377" t="s">
        <v>57</v>
      </c>
      <c r="O4377" s="1">
        <v>46023</v>
      </c>
      <c r="Q4377" s="1">
        <v>46235</v>
      </c>
      <c r="R4377" s="2">
        <v>15</v>
      </c>
      <c r="S4377">
        <v>1</v>
      </c>
      <c r="T4377" t="s">
        <v>58</v>
      </c>
      <c r="U4377" t="s">
        <v>59</v>
      </c>
      <c r="V4377" s="3">
        <v>0.38</v>
      </c>
      <c r="W4377" s="2">
        <v>0</v>
      </c>
      <c r="X4377">
        <v>0</v>
      </c>
      <c r="Y4377" t="s">
        <v>60</v>
      </c>
      <c r="Z4377" t="s">
        <v>61</v>
      </c>
      <c r="AA4377">
        <v>0</v>
      </c>
      <c r="AB4377" s="2">
        <v>0</v>
      </c>
      <c r="AC4377" s="2">
        <v>0</v>
      </c>
      <c r="AD4377" s="3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5.7</v>
      </c>
      <c r="AN4377" s="2">
        <v>5.7</v>
      </c>
      <c r="AO4377" s="2">
        <v>0</v>
      </c>
      <c r="AP4377" s="2">
        <v>0</v>
      </c>
      <c r="AQ4377" s="2">
        <v>0</v>
      </c>
    </row>
    <row r="4378" spans="1:43" x14ac:dyDescent="0.25">
      <c r="A4378" s="1">
        <v>46209</v>
      </c>
      <c r="B4378" t="s">
        <v>48</v>
      </c>
      <c r="C4378">
        <v>649163</v>
      </c>
      <c r="D4378">
        <v>2032195253</v>
      </c>
      <c r="E4378" t="s">
        <v>1231</v>
      </c>
      <c r="F4378" t="s">
        <v>1232</v>
      </c>
      <c r="G4378" t="s">
        <v>51</v>
      </c>
      <c r="H4378" t="s">
        <v>182</v>
      </c>
      <c r="I4378" t="s">
        <v>1087</v>
      </c>
      <c r="J4378" t="s">
        <v>1093</v>
      </c>
      <c r="K4378">
        <v>874230</v>
      </c>
      <c r="L4378" t="s">
        <v>533</v>
      </c>
      <c r="M4378" t="s">
        <v>534</v>
      </c>
      <c r="N4378" t="s">
        <v>57</v>
      </c>
      <c r="O4378" s="1">
        <v>46023</v>
      </c>
      <c r="Q4378" s="1">
        <v>46235</v>
      </c>
      <c r="R4378" s="2">
        <v>15</v>
      </c>
      <c r="S4378">
        <v>1</v>
      </c>
      <c r="T4378" t="s">
        <v>58</v>
      </c>
      <c r="U4378" t="s">
        <v>963</v>
      </c>
      <c r="V4378" s="3">
        <v>0.19</v>
      </c>
      <c r="W4378" s="2">
        <v>0</v>
      </c>
      <c r="X4378">
        <v>0</v>
      </c>
      <c r="Y4378" t="s">
        <v>60</v>
      </c>
      <c r="Z4378" t="s">
        <v>61</v>
      </c>
      <c r="AA4378">
        <v>0</v>
      </c>
      <c r="AB4378" s="2">
        <v>0</v>
      </c>
      <c r="AC4378" s="2">
        <v>0</v>
      </c>
      <c r="AD4378" s="3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0</v>
      </c>
      <c r="AM4378" s="2">
        <v>2.85</v>
      </c>
      <c r="AN4378" s="2">
        <v>2.85</v>
      </c>
      <c r="AO4378" s="2">
        <v>0</v>
      </c>
      <c r="AP4378" s="2">
        <v>0</v>
      </c>
      <c r="AQ4378" s="2">
        <v>0</v>
      </c>
    </row>
    <row r="4379" spans="1:43" x14ac:dyDescent="0.25">
      <c r="A4379" s="1">
        <v>46209</v>
      </c>
      <c r="B4379" t="s">
        <v>48</v>
      </c>
      <c r="C4379">
        <v>649163</v>
      </c>
      <c r="D4379">
        <v>2032220064</v>
      </c>
      <c r="E4379" t="s">
        <v>552</v>
      </c>
      <c r="F4379" t="s">
        <v>487</v>
      </c>
      <c r="G4379" t="s">
        <v>51</v>
      </c>
      <c r="H4379" t="s">
        <v>72</v>
      </c>
      <c r="I4379" t="s">
        <v>1087</v>
      </c>
      <c r="J4379" t="s">
        <v>1094</v>
      </c>
      <c r="K4379">
        <v>875334</v>
      </c>
      <c r="L4379" t="s">
        <v>395</v>
      </c>
      <c r="M4379" t="s">
        <v>396</v>
      </c>
      <c r="N4379" t="s">
        <v>57</v>
      </c>
      <c r="O4379" s="1">
        <v>46023</v>
      </c>
      <c r="Q4379" s="1">
        <v>46235</v>
      </c>
      <c r="R4379" s="2">
        <v>15</v>
      </c>
      <c r="S4379">
        <v>1</v>
      </c>
      <c r="T4379" t="s">
        <v>58</v>
      </c>
      <c r="U4379" t="s">
        <v>745</v>
      </c>
      <c r="V4379" s="3">
        <v>0.38</v>
      </c>
      <c r="W4379" s="2">
        <v>0</v>
      </c>
      <c r="X4379">
        <v>0</v>
      </c>
      <c r="Y4379" t="s">
        <v>60</v>
      </c>
      <c r="Z4379" t="s">
        <v>61</v>
      </c>
      <c r="AA4379">
        <v>0</v>
      </c>
      <c r="AB4379" s="2">
        <v>0</v>
      </c>
      <c r="AC4379" s="2">
        <v>0</v>
      </c>
      <c r="AD4379" s="3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0</v>
      </c>
      <c r="AM4379" s="2">
        <v>5.7</v>
      </c>
      <c r="AN4379" s="2">
        <v>5.7</v>
      </c>
      <c r="AO4379" s="2">
        <v>0</v>
      </c>
      <c r="AP4379" s="2">
        <v>0</v>
      </c>
      <c r="AQ4379" s="2">
        <v>0</v>
      </c>
    </row>
    <row r="4380" spans="1:43" x14ac:dyDescent="0.25">
      <c r="A4380" s="1">
        <v>46209</v>
      </c>
      <c r="B4380" t="s">
        <v>48</v>
      </c>
      <c r="C4380">
        <v>649163</v>
      </c>
      <c r="D4380">
        <v>2032220485</v>
      </c>
      <c r="E4380" t="s">
        <v>1233</v>
      </c>
      <c r="F4380" t="s">
        <v>1234</v>
      </c>
      <c r="G4380" t="s">
        <v>51</v>
      </c>
      <c r="H4380" t="s">
        <v>182</v>
      </c>
      <c r="I4380" t="s">
        <v>1087</v>
      </c>
      <c r="J4380" t="s">
        <v>1093</v>
      </c>
      <c r="K4380">
        <v>874230</v>
      </c>
      <c r="L4380" t="s">
        <v>533</v>
      </c>
      <c r="M4380" t="s">
        <v>534</v>
      </c>
      <c r="N4380" t="s">
        <v>57</v>
      </c>
      <c r="O4380" s="1">
        <v>46023</v>
      </c>
      <c r="Q4380" s="1">
        <v>46235</v>
      </c>
      <c r="R4380" s="2">
        <v>15</v>
      </c>
      <c r="S4380">
        <v>1</v>
      </c>
      <c r="T4380" t="s">
        <v>58</v>
      </c>
      <c r="U4380" t="s">
        <v>963</v>
      </c>
      <c r="V4380" s="3">
        <v>0.19</v>
      </c>
      <c r="W4380" s="2">
        <v>0</v>
      </c>
      <c r="X4380">
        <v>0</v>
      </c>
      <c r="Y4380" t="s">
        <v>60</v>
      </c>
      <c r="Z4380" t="s">
        <v>61</v>
      </c>
      <c r="AA4380">
        <v>0</v>
      </c>
      <c r="AB4380" s="2">
        <v>0</v>
      </c>
      <c r="AC4380" s="2">
        <v>0</v>
      </c>
      <c r="AD4380" s="3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0</v>
      </c>
      <c r="AM4380" s="2">
        <v>2.85</v>
      </c>
      <c r="AN4380" s="2">
        <v>2.85</v>
      </c>
      <c r="AO4380" s="2">
        <v>0</v>
      </c>
      <c r="AP4380" s="2">
        <v>0</v>
      </c>
      <c r="AQ4380" s="2">
        <v>0</v>
      </c>
    </row>
    <row r="4381" spans="1:43" x14ac:dyDescent="0.25">
      <c r="A4381" s="1">
        <v>46209</v>
      </c>
      <c r="B4381" t="s">
        <v>48</v>
      </c>
      <c r="C4381">
        <v>649163</v>
      </c>
      <c r="D4381">
        <v>2032222392</v>
      </c>
      <c r="E4381" t="s">
        <v>661</v>
      </c>
      <c r="F4381" t="s">
        <v>1235</v>
      </c>
      <c r="G4381" t="s">
        <v>51</v>
      </c>
      <c r="H4381" t="s">
        <v>182</v>
      </c>
      <c r="I4381" t="s">
        <v>1087</v>
      </c>
      <c r="J4381" t="s">
        <v>1093</v>
      </c>
      <c r="K4381">
        <v>874230</v>
      </c>
      <c r="L4381" t="s">
        <v>533</v>
      </c>
      <c r="M4381" t="s">
        <v>534</v>
      </c>
      <c r="N4381" t="s">
        <v>57</v>
      </c>
      <c r="O4381" s="1">
        <v>46023</v>
      </c>
      <c r="Q4381" s="1">
        <v>46235</v>
      </c>
      <c r="R4381" s="2">
        <v>15</v>
      </c>
      <c r="S4381">
        <v>1</v>
      </c>
      <c r="T4381" t="s">
        <v>58</v>
      </c>
      <c r="U4381" t="s">
        <v>963</v>
      </c>
      <c r="V4381" s="3">
        <v>0.19</v>
      </c>
      <c r="W4381" s="2">
        <v>0</v>
      </c>
      <c r="X4381">
        <v>0</v>
      </c>
      <c r="Y4381" t="s">
        <v>60</v>
      </c>
      <c r="Z4381" t="s">
        <v>61</v>
      </c>
      <c r="AA4381">
        <v>0</v>
      </c>
      <c r="AB4381" s="2">
        <v>0</v>
      </c>
      <c r="AC4381" s="2">
        <v>0</v>
      </c>
      <c r="AD4381" s="3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0</v>
      </c>
      <c r="AM4381" s="2">
        <v>2.85</v>
      </c>
      <c r="AN4381" s="2">
        <v>2.85</v>
      </c>
      <c r="AO4381" s="2">
        <v>0</v>
      </c>
      <c r="AP4381" s="2">
        <v>0</v>
      </c>
      <c r="AQ4381" s="2">
        <v>0</v>
      </c>
    </row>
    <row r="4382" spans="1:43" x14ac:dyDescent="0.25">
      <c r="A4382" s="1">
        <v>46209</v>
      </c>
      <c r="B4382" t="s">
        <v>48</v>
      </c>
      <c r="C4382">
        <v>649163</v>
      </c>
      <c r="D4382">
        <v>2032226957</v>
      </c>
      <c r="E4382" t="s">
        <v>554</v>
      </c>
      <c r="F4382" t="s">
        <v>555</v>
      </c>
      <c r="G4382" t="s">
        <v>51</v>
      </c>
      <c r="H4382" t="s">
        <v>72</v>
      </c>
      <c r="I4382" t="s">
        <v>1087</v>
      </c>
      <c r="J4382" t="s">
        <v>1094</v>
      </c>
      <c r="K4382">
        <v>820873</v>
      </c>
      <c r="L4382" t="s">
        <v>556</v>
      </c>
      <c r="M4382" t="s">
        <v>557</v>
      </c>
      <c r="N4382" t="s">
        <v>57</v>
      </c>
      <c r="O4382" s="1">
        <v>45992</v>
      </c>
      <c r="Q4382" s="1">
        <v>46235</v>
      </c>
      <c r="R4382" s="2">
        <v>15</v>
      </c>
      <c r="S4382">
        <v>1</v>
      </c>
      <c r="T4382" t="s">
        <v>58</v>
      </c>
      <c r="U4382" t="s">
        <v>745</v>
      </c>
      <c r="V4382" s="3">
        <v>0.38</v>
      </c>
      <c r="W4382" s="2">
        <v>0</v>
      </c>
      <c r="X4382">
        <v>0</v>
      </c>
      <c r="Y4382" t="s">
        <v>60</v>
      </c>
      <c r="Z4382" t="s">
        <v>61</v>
      </c>
      <c r="AA4382">
        <v>0</v>
      </c>
      <c r="AB4382" s="2">
        <v>0</v>
      </c>
      <c r="AC4382" s="2">
        <v>0</v>
      </c>
      <c r="AD4382" s="3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0</v>
      </c>
      <c r="AL4382" s="2">
        <v>0</v>
      </c>
      <c r="AM4382" s="2">
        <v>5.7</v>
      </c>
      <c r="AN4382" s="2">
        <v>5.7</v>
      </c>
      <c r="AO4382" s="2">
        <v>0</v>
      </c>
      <c r="AP4382" s="2">
        <v>0</v>
      </c>
      <c r="AQ4382" s="2">
        <v>0</v>
      </c>
    </row>
    <row r="4383" spans="1:43" x14ac:dyDescent="0.25">
      <c r="A4383" s="1">
        <v>46209</v>
      </c>
      <c r="B4383" t="s">
        <v>48</v>
      </c>
      <c r="C4383">
        <v>649163</v>
      </c>
      <c r="D4383">
        <v>2032226968</v>
      </c>
      <c r="E4383" t="s">
        <v>1236</v>
      </c>
      <c r="F4383" t="s">
        <v>67</v>
      </c>
      <c r="G4383" t="s">
        <v>51</v>
      </c>
      <c r="H4383" t="s">
        <v>182</v>
      </c>
      <c r="I4383" t="s">
        <v>1087</v>
      </c>
      <c r="J4383" t="s">
        <v>1093</v>
      </c>
      <c r="K4383">
        <v>874230</v>
      </c>
      <c r="L4383" t="s">
        <v>533</v>
      </c>
      <c r="M4383" t="s">
        <v>534</v>
      </c>
      <c r="N4383" t="s">
        <v>57</v>
      </c>
      <c r="O4383" s="1">
        <v>46023</v>
      </c>
      <c r="Q4383" s="1">
        <v>46235</v>
      </c>
      <c r="R4383" s="2">
        <v>15</v>
      </c>
      <c r="S4383">
        <v>1</v>
      </c>
      <c r="T4383" t="s">
        <v>58</v>
      </c>
      <c r="U4383" t="s">
        <v>963</v>
      </c>
      <c r="V4383" s="3">
        <v>0.19</v>
      </c>
      <c r="W4383" s="2">
        <v>0</v>
      </c>
      <c r="X4383">
        <v>0</v>
      </c>
      <c r="Y4383" t="s">
        <v>60</v>
      </c>
      <c r="Z4383" t="s">
        <v>61</v>
      </c>
      <c r="AA4383">
        <v>0</v>
      </c>
      <c r="AB4383" s="2">
        <v>0</v>
      </c>
      <c r="AC4383" s="2">
        <v>0</v>
      </c>
      <c r="AD4383" s="3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2.85</v>
      </c>
      <c r="AN4383" s="2">
        <v>2.85</v>
      </c>
      <c r="AO4383" s="2">
        <v>0</v>
      </c>
      <c r="AP4383" s="2">
        <v>0</v>
      </c>
      <c r="AQ4383" s="2">
        <v>0</v>
      </c>
    </row>
    <row r="4384" spans="1:43" x14ac:dyDescent="0.25">
      <c r="A4384" s="1">
        <v>46209</v>
      </c>
      <c r="B4384" t="s">
        <v>48</v>
      </c>
      <c r="C4384">
        <v>649163</v>
      </c>
      <c r="D4384">
        <v>2032231594</v>
      </c>
      <c r="E4384" t="s">
        <v>1240</v>
      </c>
      <c r="F4384" t="s">
        <v>1241</v>
      </c>
      <c r="G4384" t="s">
        <v>51</v>
      </c>
      <c r="H4384" t="s">
        <v>182</v>
      </c>
      <c r="I4384" t="s">
        <v>1087</v>
      </c>
      <c r="J4384" t="s">
        <v>1093</v>
      </c>
      <c r="K4384">
        <v>874230</v>
      </c>
      <c r="L4384" t="s">
        <v>533</v>
      </c>
      <c r="M4384" t="s">
        <v>534</v>
      </c>
      <c r="N4384" t="s">
        <v>57</v>
      </c>
      <c r="O4384" s="1">
        <v>46023</v>
      </c>
      <c r="Q4384" s="1">
        <v>46235</v>
      </c>
      <c r="R4384" s="2">
        <v>15</v>
      </c>
      <c r="S4384">
        <v>1</v>
      </c>
      <c r="T4384" t="s">
        <v>58</v>
      </c>
      <c r="U4384" t="s">
        <v>963</v>
      </c>
      <c r="V4384" s="3">
        <v>0.19</v>
      </c>
      <c r="W4384" s="2">
        <v>0</v>
      </c>
      <c r="X4384">
        <v>0</v>
      </c>
      <c r="Y4384" t="s">
        <v>60</v>
      </c>
      <c r="Z4384" t="s">
        <v>61</v>
      </c>
      <c r="AA4384">
        <v>0</v>
      </c>
      <c r="AB4384" s="2">
        <v>0</v>
      </c>
      <c r="AC4384" s="2">
        <v>0</v>
      </c>
      <c r="AD4384" s="3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0</v>
      </c>
      <c r="AL4384" s="2">
        <v>0</v>
      </c>
      <c r="AM4384" s="2">
        <v>2.85</v>
      </c>
      <c r="AN4384" s="2">
        <v>2.85</v>
      </c>
      <c r="AO4384" s="2">
        <v>0</v>
      </c>
      <c r="AP4384" s="2">
        <v>0</v>
      </c>
      <c r="AQ4384" s="2">
        <v>0</v>
      </c>
    </row>
    <row r="4385" spans="1:43" x14ac:dyDescent="0.25">
      <c r="A4385" s="1">
        <v>46209</v>
      </c>
      <c r="B4385" t="s">
        <v>48</v>
      </c>
      <c r="C4385">
        <v>649163</v>
      </c>
      <c r="D4385">
        <v>2032235343</v>
      </c>
      <c r="E4385" t="s">
        <v>1030</v>
      </c>
      <c r="F4385" t="s">
        <v>1755</v>
      </c>
      <c r="G4385" t="s">
        <v>51</v>
      </c>
      <c r="H4385" t="s">
        <v>150</v>
      </c>
      <c r="I4385" t="s">
        <v>1087</v>
      </c>
      <c r="J4385" t="s">
        <v>2719</v>
      </c>
      <c r="K4385">
        <v>650218</v>
      </c>
      <c r="L4385" t="s">
        <v>165</v>
      </c>
      <c r="M4385" t="s">
        <v>166</v>
      </c>
      <c r="N4385" t="s">
        <v>57</v>
      </c>
      <c r="O4385" s="1">
        <v>45980</v>
      </c>
      <c r="Q4385" s="1">
        <v>46222</v>
      </c>
      <c r="R4385" s="2">
        <v>15</v>
      </c>
      <c r="S4385">
        <v>1</v>
      </c>
      <c r="T4385" t="s">
        <v>58</v>
      </c>
      <c r="U4385" t="s">
        <v>59</v>
      </c>
      <c r="V4385" s="3">
        <v>0.38</v>
      </c>
      <c r="W4385" s="2">
        <v>0</v>
      </c>
      <c r="X4385">
        <v>0</v>
      </c>
      <c r="Y4385" t="s">
        <v>60</v>
      </c>
      <c r="Z4385" t="s">
        <v>61</v>
      </c>
      <c r="AA4385">
        <v>0</v>
      </c>
      <c r="AB4385" s="2">
        <v>0</v>
      </c>
      <c r="AC4385" s="2">
        <v>0</v>
      </c>
      <c r="AD4385" s="3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5.7</v>
      </c>
      <c r="AN4385" s="2">
        <v>5.7</v>
      </c>
      <c r="AO4385" s="2">
        <v>0</v>
      </c>
      <c r="AP4385" s="2">
        <v>0</v>
      </c>
      <c r="AQ4385" s="2">
        <v>0</v>
      </c>
    </row>
    <row r="4386" spans="1:43" x14ac:dyDescent="0.25">
      <c r="A4386" s="1">
        <v>46209</v>
      </c>
      <c r="B4386" t="s">
        <v>48</v>
      </c>
      <c r="C4386">
        <v>649163</v>
      </c>
      <c r="D4386">
        <v>2032238381</v>
      </c>
      <c r="E4386" t="s">
        <v>401</v>
      </c>
      <c r="F4386" t="s">
        <v>402</v>
      </c>
      <c r="G4386" t="s">
        <v>51</v>
      </c>
      <c r="H4386" t="s">
        <v>291</v>
      </c>
      <c r="I4386" t="s">
        <v>1087</v>
      </c>
      <c r="J4386" t="s">
        <v>1088</v>
      </c>
      <c r="K4386">
        <v>877790</v>
      </c>
      <c r="L4386" t="s">
        <v>403</v>
      </c>
      <c r="M4386" t="s">
        <v>404</v>
      </c>
      <c r="N4386" t="s">
        <v>57</v>
      </c>
      <c r="O4386" s="1">
        <v>46023</v>
      </c>
      <c r="Q4386" s="1">
        <v>46235</v>
      </c>
      <c r="R4386" s="2">
        <v>15</v>
      </c>
      <c r="S4386">
        <v>1</v>
      </c>
      <c r="T4386" t="s">
        <v>58</v>
      </c>
      <c r="U4386" t="s">
        <v>963</v>
      </c>
      <c r="V4386" s="3">
        <v>0.19</v>
      </c>
      <c r="W4386" s="2">
        <v>0</v>
      </c>
      <c r="X4386">
        <v>0</v>
      </c>
      <c r="Y4386" t="s">
        <v>60</v>
      </c>
      <c r="Z4386" t="s">
        <v>61</v>
      </c>
      <c r="AA4386">
        <v>0</v>
      </c>
      <c r="AB4386" s="2">
        <v>0</v>
      </c>
      <c r="AC4386" s="2">
        <v>0</v>
      </c>
      <c r="AD4386" s="3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0</v>
      </c>
      <c r="AK4386" s="2">
        <v>0</v>
      </c>
      <c r="AL4386" s="2">
        <v>0</v>
      </c>
      <c r="AM4386" s="2">
        <v>2.85</v>
      </c>
      <c r="AN4386" s="2">
        <v>2.85</v>
      </c>
      <c r="AO4386" s="2">
        <v>0</v>
      </c>
      <c r="AP4386" s="2">
        <v>0</v>
      </c>
      <c r="AQ4386" s="2">
        <v>0</v>
      </c>
    </row>
    <row r="4387" spans="1:43" x14ac:dyDescent="0.25">
      <c r="A4387" s="1">
        <v>46209</v>
      </c>
      <c r="B4387" t="s">
        <v>48</v>
      </c>
      <c r="C4387">
        <v>649163</v>
      </c>
      <c r="D4387">
        <v>2032238789</v>
      </c>
      <c r="E4387" t="s">
        <v>405</v>
      </c>
      <c r="F4387" t="s">
        <v>406</v>
      </c>
      <c r="G4387" t="s">
        <v>51</v>
      </c>
      <c r="H4387" t="s">
        <v>191</v>
      </c>
      <c r="I4387" t="s">
        <v>1087</v>
      </c>
      <c r="J4387" t="s">
        <v>1094</v>
      </c>
      <c r="K4387">
        <v>673059</v>
      </c>
      <c r="L4387" t="s">
        <v>78</v>
      </c>
      <c r="M4387" t="s">
        <v>79</v>
      </c>
      <c r="N4387" t="s">
        <v>57</v>
      </c>
      <c r="O4387" s="1">
        <v>46023</v>
      </c>
      <c r="Q4387" s="1">
        <v>46235</v>
      </c>
      <c r="R4387" s="2">
        <v>15</v>
      </c>
      <c r="S4387">
        <v>1</v>
      </c>
      <c r="T4387" t="s">
        <v>58</v>
      </c>
      <c r="U4387" t="s">
        <v>745</v>
      </c>
      <c r="V4387" s="3">
        <v>0.38</v>
      </c>
      <c r="W4387" s="2">
        <v>0</v>
      </c>
      <c r="X4387">
        <v>0</v>
      </c>
      <c r="Y4387" t="s">
        <v>60</v>
      </c>
      <c r="Z4387" t="s">
        <v>61</v>
      </c>
      <c r="AA4387">
        <v>0</v>
      </c>
      <c r="AB4387" s="2">
        <v>0</v>
      </c>
      <c r="AC4387" s="2">
        <v>0</v>
      </c>
      <c r="AD4387" s="3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5.7</v>
      </c>
      <c r="AN4387" s="2">
        <v>5.7</v>
      </c>
      <c r="AO4387" s="2">
        <v>0</v>
      </c>
      <c r="AP4387" s="2">
        <v>0</v>
      </c>
      <c r="AQ4387" s="2">
        <v>0</v>
      </c>
    </row>
    <row r="4388" spans="1:43" x14ac:dyDescent="0.25">
      <c r="A4388" s="1">
        <v>46209</v>
      </c>
      <c r="B4388" t="s">
        <v>48</v>
      </c>
      <c r="C4388">
        <v>649163</v>
      </c>
      <c r="D4388">
        <v>2032248635</v>
      </c>
      <c r="E4388" t="s">
        <v>2554</v>
      </c>
      <c r="F4388" t="s">
        <v>521</v>
      </c>
      <c r="G4388" t="s">
        <v>51</v>
      </c>
      <c r="H4388" t="s">
        <v>72</v>
      </c>
      <c r="I4388" t="s">
        <v>1087</v>
      </c>
      <c r="J4388" t="s">
        <v>2719</v>
      </c>
      <c r="K4388">
        <v>894525</v>
      </c>
      <c r="L4388" t="s">
        <v>73</v>
      </c>
      <c r="M4388" t="s">
        <v>74</v>
      </c>
      <c r="N4388" t="s">
        <v>57</v>
      </c>
      <c r="O4388" s="1">
        <v>46023</v>
      </c>
      <c r="Q4388" s="1">
        <v>46235</v>
      </c>
      <c r="R4388" s="2">
        <v>15</v>
      </c>
      <c r="S4388">
        <v>1</v>
      </c>
      <c r="T4388" t="s">
        <v>58</v>
      </c>
      <c r="U4388" t="s">
        <v>59</v>
      </c>
      <c r="V4388" s="3">
        <v>0.38</v>
      </c>
      <c r="W4388" s="2">
        <v>0</v>
      </c>
      <c r="X4388">
        <v>0</v>
      </c>
      <c r="Y4388" t="s">
        <v>60</v>
      </c>
      <c r="Z4388" t="s">
        <v>61</v>
      </c>
      <c r="AA4388">
        <v>0</v>
      </c>
      <c r="AB4388" s="2">
        <v>0</v>
      </c>
      <c r="AC4388" s="2">
        <v>0</v>
      </c>
      <c r="AD4388" s="3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5.7</v>
      </c>
      <c r="AN4388" s="2">
        <v>5.7</v>
      </c>
      <c r="AO4388" s="2">
        <v>0</v>
      </c>
      <c r="AP4388" s="2">
        <v>0</v>
      </c>
      <c r="AQ4388" s="2">
        <v>0</v>
      </c>
    </row>
    <row r="4389" spans="1:43" x14ac:dyDescent="0.25">
      <c r="A4389" s="1">
        <v>46209</v>
      </c>
      <c r="B4389" t="s">
        <v>48</v>
      </c>
      <c r="C4389">
        <v>649163</v>
      </c>
      <c r="D4389">
        <v>2032254516</v>
      </c>
      <c r="E4389" t="s">
        <v>71</v>
      </c>
      <c r="F4389" t="s">
        <v>764</v>
      </c>
      <c r="G4389" t="s">
        <v>51</v>
      </c>
      <c r="H4389" t="s">
        <v>72</v>
      </c>
      <c r="I4389" t="s">
        <v>1087</v>
      </c>
      <c r="J4389" t="s">
        <v>2719</v>
      </c>
      <c r="K4389">
        <v>894525</v>
      </c>
      <c r="L4389" t="s">
        <v>73</v>
      </c>
      <c r="M4389" t="s">
        <v>74</v>
      </c>
      <c r="N4389" t="s">
        <v>57</v>
      </c>
      <c r="O4389" s="1">
        <v>46023</v>
      </c>
      <c r="Q4389" s="1">
        <v>46235</v>
      </c>
      <c r="R4389" s="2">
        <v>15</v>
      </c>
      <c r="S4389">
        <v>1</v>
      </c>
      <c r="T4389" t="s">
        <v>58</v>
      </c>
      <c r="U4389" t="s">
        <v>59</v>
      </c>
      <c r="V4389" s="3">
        <v>0.38</v>
      </c>
      <c r="W4389" s="2">
        <v>0</v>
      </c>
      <c r="X4389">
        <v>0</v>
      </c>
      <c r="Y4389" t="s">
        <v>60</v>
      </c>
      <c r="Z4389" t="s">
        <v>61</v>
      </c>
      <c r="AA4389">
        <v>0</v>
      </c>
      <c r="AB4389" s="2">
        <v>0</v>
      </c>
      <c r="AC4389" s="2">
        <v>0</v>
      </c>
      <c r="AD4389" s="3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5.7</v>
      </c>
      <c r="AN4389" s="2">
        <v>5.7</v>
      </c>
      <c r="AO4389" s="2">
        <v>0</v>
      </c>
      <c r="AP4389" s="2">
        <v>0</v>
      </c>
      <c r="AQ4389" s="2">
        <v>0</v>
      </c>
    </row>
    <row r="4390" spans="1:43" x14ac:dyDescent="0.25">
      <c r="A4390" s="1">
        <v>46209</v>
      </c>
      <c r="B4390" t="s">
        <v>48</v>
      </c>
      <c r="C4390">
        <v>649163</v>
      </c>
      <c r="D4390">
        <v>2032261892</v>
      </c>
      <c r="E4390" t="s">
        <v>771</v>
      </c>
      <c r="F4390" t="s">
        <v>200</v>
      </c>
      <c r="G4390" t="s">
        <v>51</v>
      </c>
      <c r="H4390" t="s">
        <v>72</v>
      </c>
      <c r="I4390" t="s">
        <v>1087</v>
      </c>
      <c r="J4390" t="s">
        <v>2719</v>
      </c>
      <c r="K4390">
        <v>894525</v>
      </c>
      <c r="L4390" t="s">
        <v>73</v>
      </c>
      <c r="M4390" t="s">
        <v>74</v>
      </c>
      <c r="N4390" t="s">
        <v>57</v>
      </c>
      <c r="O4390" s="1">
        <v>46023</v>
      </c>
      <c r="Q4390" s="1">
        <v>46235</v>
      </c>
      <c r="R4390" s="2">
        <v>15</v>
      </c>
      <c r="S4390">
        <v>1</v>
      </c>
      <c r="T4390" t="s">
        <v>58</v>
      </c>
      <c r="U4390" t="s">
        <v>59</v>
      </c>
      <c r="V4390" s="3">
        <v>0.38</v>
      </c>
      <c r="W4390" s="2">
        <v>0</v>
      </c>
      <c r="X4390">
        <v>0</v>
      </c>
      <c r="Y4390" t="s">
        <v>60</v>
      </c>
      <c r="Z4390" t="s">
        <v>61</v>
      </c>
      <c r="AA4390">
        <v>0</v>
      </c>
      <c r="AB4390" s="2">
        <v>0</v>
      </c>
      <c r="AC4390" s="2">
        <v>0</v>
      </c>
      <c r="AD4390" s="3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5.7</v>
      </c>
      <c r="AN4390" s="2">
        <v>5.7</v>
      </c>
      <c r="AO4390" s="2">
        <v>0</v>
      </c>
      <c r="AP4390" s="2">
        <v>0</v>
      </c>
      <c r="AQ4390" s="2">
        <v>0</v>
      </c>
    </row>
    <row r="4391" spans="1:43" x14ac:dyDescent="0.25">
      <c r="A4391" s="1">
        <v>46209</v>
      </c>
      <c r="B4391" t="s">
        <v>48</v>
      </c>
      <c r="C4391">
        <v>649163</v>
      </c>
      <c r="D4391">
        <v>2032274712</v>
      </c>
      <c r="E4391" t="s">
        <v>778</v>
      </c>
      <c r="F4391" t="s">
        <v>779</v>
      </c>
      <c r="G4391" t="s">
        <v>51</v>
      </c>
      <c r="H4391" t="s">
        <v>72</v>
      </c>
      <c r="I4391" t="s">
        <v>1087</v>
      </c>
      <c r="J4391" t="s">
        <v>2719</v>
      </c>
      <c r="K4391">
        <v>894525</v>
      </c>
      <c r="L4391" t="s">
        <v>73</v>
      </c>
      <c r="M4391" t="s">
        <v>74</v>
      </c>
      <c r="N4391" t="s">
        <v>57</v>
      </c>
      <c r="O4391" s="1">
        <v>46023</v>
      </c>
      <c r="Q4391" s="1">
        <v>46235</v>
      </c>
      <c r="R4391" s="2">
        <v>15</v>
      </c>
      <c r="S4391">
        <v>1</v>
      </c>
      <c r="T4391" t="s">
        <v>58</v>
      </c>
      <c r="U4391" t="s">
        <v>59</v>
      </c>
      <c r="V4391" s="3">
        <v>0.38</v>
      </c>
      <c r="W4391" s="2">
        <v>0</v>
      </c>
      <c r="X4391">
        <v>0</v>
      </c>
      <c r="Y4391" t="s">
        <v>60</v>
      </c>
      <c r="Z4391" t="s">
        <v>61</v>
      </c>
      <c r="AA4391">
        <v>0</v>
      </c>
      <c r="AB4391" s="2">
        <v>0</v>
      </c>
      <c r="AC4391" s="2">
        <v>0</v>
      </c>
      <c r="AD4391" s="3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0</v>
      </c>
      <c r="AL4391" s="2">
        <v>0</v>
      </c>
      <c r="AM4391" s="2">
        <v>5.7</v>
      </c>
      <c r="AN4391" s="2">
        <v>5.7</v>
      </c>
      <c r="AO4391" s="2">
        <v>0</v>
      </c>
      <c r="AP4391" s="2">
        <v>0</v>
      </c>
      <c r="AQ4391" s="2">
        <v>0</v>
      </c>
    </row>
    <row r="4392" spans="1:43" x14ac:dyDescent="0.25">
      <c r="A4392" s="1">
        <v>46209</v>
      </c>
      <c r="B4392" t="s">
        <v>48</v>
      </c>
      <c r="C4392">
        <v>649163</v>
      </c>
      <c r="D4392">
        <v>2032275835</v>
      </c>
      <c r="E4392" t="s">
        <v>1242</v>
      </c>
      <c r="F4392" t="s">
        <v>107</v>
      </c>
      <c r="G4392" t="s">
        <v>51</v>
      </c>
      <c r="H4392" t="s">
        <v>291</v>
      </c>
      <c r="I4392" t="s">
        <v>1087</v>
      </c>
      <c r="J4392" t="s">
        <v>1088</v>
      </c>
      <c r="K4392">
        <v>877790</v>
      </c>
      <c r="L4392" t="s">
        <v>403</v>
      </c>
      <c r="M4392" t="s">
        <v>404</v>
      </c>
      <c r="N4392" t="s">
        <v>57</v>
      </c>
      <c r="O4392" s="1">
        <v>46022</v>
      </c>
      <c r="Q4392" s="1">
        <v>46233</v>
      </c>
      <c r="R4392" s="2">
        <v>15</v>
      </c>
      <c r="S4392">
        <v>1</v>
      </c>
      <c r="T4392" t="s">
        <v>58</v>
      </c>
      <c r="U4392" t="s">
        <v>963</v>
      </c>
      <c r="V4392" s="3">
        <v>0.19</v>
      </c>
      <c r="W4392" s="2">
        <v>0</v>
      </c>
      <c r="X4392">
        <v>0</v>
      </c>
      <c r="Y4392" t="s">
        <v>60</v>
      </c>
      <c r="Z4392" t="s">
        <v>61</v>
      </c>
      <c r="AA4392">
        <v>0</v>
      </c>
      <c r="AB4392" s="2">
        <v>0</v>
      </c>
      <c r="AC4392" s="2">
        <v>0</v>
      </c>
      <c r="AD4392" s="3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2.85</v>
      </c>
      <c r="AN4392" s="2">
        <v>2.85</v>
      </c>
      <c r="AO4392" s="2">
        <v>0</v>
      </c>
      <c r="AP4392" s="2">
        <v>0</v>
      </c>
      <c r="AQ4392" s="2">
        <v>0</v>
      </c>
    </row>
    <row r="4393" spans="1:43" x14ac:dyDescent="0.25">
      <c r="A4393" s="1">
        <v>46209</v>
      </c>
      <c r="B4393" t="s">
        <v>48</v>
      </c>
      <c r="C4393">
        <v>649163</v>
      </c>
      <c r="D4393">
        <v>2025698056</v>
      </c>
      <c r="E4393" t="s">
        <v>218</v>
      </c>
      <c r="F4393" t="s">
        <v>249</v>
      </c>
      <c r="G4393" t="s">
        <v>51</v>
      </c>
      <c r="H4393" t="s">
        <v>112</v>
      </c>
      <c r="I4393" t="s">
        <v>1128</v>
      </c>
      <c r="J4393" t="s">
        <v>1129</v>
      </c>
      <c r="K4393">
        <v>650218</v>
      </c>
      <c r="L4393" t="s">
        <v>165</v>
      </c>
      <c r="M4393" t="s">
        <v>166</v>
      </c>
      <c r="N4393" t="s">
        <v>57</v>
      </c>
      <c r="O4393" s="1">
        <v>45605</v>
      </c>
      <c r="Q4393" s="1">
        <v>46243</v>
      </c>
      <c r="R4393" s="2">
        <v>26.12</v>
      </c>
      <c r="S4393">
        <v>1</v>
      </c>
      <c r="T4393" t="s">
        <v>58</v>
      </c>
      <c r="U4393" t="s">
        <v>216</v>
      </c>
      <c r="V4393" s="3">
        <v>0.1</v>
      </c>
      <c r="W4393" s="2">
        <v>0</v>
      </c>
      <c r="X4393">
        <v>0</v>
      </c>
      <c r="Y4393" t="s">
        <v>217</v>
      </c>
      <c r="Z4393" t="s">
        <v>61</v>
      </c>
      <c r="AA4393">
        <v>0</v>
      </c>
      <c r="AB4393" s="2">
        <v>0</v>
      </c>
      <c r="AC4393" s="2">
        <v>0</v>
      </c>
      <c r="AD4393" s="3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0</v>
      </c>
      <c r="AM4393" s="2">
        <v>2.61</v>
      </c>
      <c r="AN4393" s="2">
        <v>2.61</v>
      </c>
      <c r="AO4393" s="2">
        <v>0</v>
      </c>
      <c r="AP4393" s="2">
        <v>0</v>
      </c>
      <c r="AQ4393" s="2">
        <v>0</v>
      </c>
    </row>
    <row r="4394" spans="1:43" x14ac:dyDescent="0.25">
      <c r="A4394" s="1">
        <v>46209</v>
      </c>
      <c r="B4394" t="s">
        <v>48</v>
      </c>
      <c r="C4394">
        <v>649163</v>
      </c>
      <c r="D4394">
        <v>2025702074</v>
      </c>
      <c r="E4394" t="s">
        <v>1301</v>
      </c>
      <c r="F4394" t="s">
        <v>3087</v>
      </c>
      <c r="G4394" t="s">
        <v>51</v>
      </c>
      <c r="H4394" t="s">
        <v>52</v>
      </c>
      <c r="I4394" t="s">
        <v>1128</v>
      </c>
      <c r="J4394" t="s">
        <v>1129</v>
      </c>
      <c r="K4394">
        <v>650218</v>
      </c>
      <c r="L4394" t="s">
        <v>165</v>
      </c>
      <c r="M4394" t="s">
        <v>166</v>
      </c>
      <c r="N4394" t="s">
        <v>57</v>
      </c>
      <c r="O4394" s="1">
        <v>45658</v>
      </c>
      <c r="Q4394" s="1">
        <v>46235</v>
      </c>
      <c r="R4394" s="2">
        <v>101.01</v>
      </c>
      <c r="S4394">
        <v>1</v>
      </c>
      <c r="T4394" t="s">
        <v>58</v>
      </c>
      <c r="U4394" t="s">
        <v>216</v>
      </c>
      <c r="V4394" s="3">
        <v>0.1</v>
      </c>
      <c r="W4394" s="2">
        <v>0</v>
      </c>
      <c r="X4394">
        <v>0</v>
      </c>
      <c r="Y4394" t="s">
        <v>217</v>
      </c>
      <c r="Z4394" t="s">
        <v>61</v>
      </c>
      <c r="AA4394">
        <v>0</v>
      </c>
      <c r="AB4394" s="2">
        <v>0</v>
      </c>
      <c r="AC4394" s="2">
        <v>0</v>
      </c>
      <c r="AD4394" s="3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10.1</v>
      </c>
      <c r="AN4394" s="2">
        <v>10.1</v>
      </c>
      <c r="AO4394" s="2">
        <v>0</v>
      </c>
      <c r="AP4394" s="2">
        <v>0</v>
      </c>
      <c r="AQ4394" s="2">
        <v>0</v>
      </c>
    </row>
    <row r="4395" spans="1:43" x14ac:dyDescent="0.25">
      <c r="A4395" s="1">
        <v>46209</v>
      </c>
      <c r="B4395" t="s">
        <v>48</v>
      </c>
      <c r="C4395">
        <v>649163</v>
      </c>
      <c r="D4395">
        <v>2025791061</v>
      </c>
      <c r="E4395" t="s">
        <v>3390</v>
      </c>
      <c r="F4395" t="s">
        <v>545</v>
      </c>
      <c r="G4395" t="s">
        <v>51</v>
      </c>
      <c r="H4395" t="s">
        <v>52</v>
      </c>
      <c r="I4395" t="s">
        <v>1128</v>
      </c>
      <c r="J4395" t="s">
        <v>1129</v>
      </c>
      <c r="K4395">
        <v>650218</v>
      </c>
      <c r="L4395" t="s">
        <v>165</v>
      </c>
      <c r="M4395" t="s">
        <v>166</v>
      </c>
      <c r="N4395" t="s">
        <v>57</v>
      </c>
      <c r="O4395" s="1">
        <v>45627</v>
      </c>
      <c r="Q4395" s="1">
        <v>46235</v>
      </c>
      <c r="R4395" s="2">
        <v>33.51</v>
      </c>
      <c r="S4395">
        <v>1</v>
      </c>
      <c r="T4395" t="s">
        <v>58</v>
      </c>
      <c r="U4395" t="s">
        <v>216</v>
      </c>
      <c r="V4395" s="3">
        <v>0.1</v>
      </c>
      <c r="W4395" s="2">
        <v>0</v>
      </c>
      <c r="X4395">
        <v>0</v>
      </c>
      <c r="Y4395" t="s">
        <v>217</v>
      </c>
      <c r="Z4395" t="s">
        <v>61</v>
      </c>
      <c r="AA4395">
        <v>0</v>
      </c>
      <c r="AB4395" s="2">
        <v>0</v>
      </c>
      <c r="AC4395" s="2">
        <v>0</v>
      </c>
      <c r="AD4395" s="3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0</v>
      </c>
      <c r="AM4395" s="2">
        <v>3.35</v>
      </c>
      <c r="AN4395" s="2">
        <v>3.35</v>
      </c>
      <c r="AO4395" s="2">
        <v>0</v>
      </c>
      <c r="AP4395" s="2">
        <v>0</v>
      </c>
      <c r="AQ4395" s="2">
        <v>0</v>
      </c>
    </row>
    <row r="4396" spans="1:43" x14ac:dyDescent="0.25">
      <c r="A4396" s="1">
        <v>46209</v>
      </c>
      <c r="B4396" t="s">
        <v>48</v>
      </c>
      <c r="C4396">
        <v>649163</v>
      </c>
      <c r="D4396">
        <v>2025888457</v>
      </c>
      <c r="E4396" t="s">
        <v>3356</v>
      </c>
      <c r="F4396" t="s">
        <v>1601</v>
      </c>
      <c r="G4396" t="s">
        <v>51</v>
      </c>
      <c r="H4396" t="s">
        <v>267</v>
      </c>
      <c r="I4396" t="s">
        <v>1128</v>
      </c>
      <c r="J4396" t="s">
        <v>1129</v>
      </c>
      <c r="K4396">
        <v>751867</v>
      </c>
      <c r="L4396" t="s">
        <v>64</v>
      </c>
      <c r="M4396" t="s">
        <v>65</v>
      </c>
      <c r="N4396" t="s">
        <v>57</v>
      </c>
      <c r="O4396" s="1">
        <v>45627</v>
      </c>
      <c r="Q4396" s="1">
        <v>46235</v>
      </c>
      <c r="R4396" s="2">
        <v>77.010000000000005</v>
      </c>
      <c r="S4396">
        <v>1</v>
      </c>
      <c r="T4396" t="s">
        <v>58</v>
      </c>
      <c r="U4396" t="s">
        <v>216</v>
      </c>
      <c r="V4396" s="3">
        <v>0.1</v>
      </c>
      <c r="W4396" s="2">
        <v>0</v>
      </c>
      <c r="X4396">
        <v>0</v>
      </c>
      <c r="Y4396" t="s">
        <v>217</v>
      </c>
      <c r="Z4396" t="s">
        <v>61</v>
      </c>
      <c r="AA4396">
        <v>0</v>
      </c>
      <c r="AB4396" s="2">
        <v>0</v>
      </c>
      <c r="AC4396" s="2">
        <v>0</v>
      </c>
      <c r="AD4396" s="3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7.7</v>
      </c>
      <c r="AN4396" s="2">
        <v>7.7</v>
      </c>
      <c r="AO4396" s="2">
        <v>0</v>
      </c>
      <c r="AP4396" s="2">
        <v>0</v>
      </c>
      <c r="AQ4396" s="2">
        <v>0</v>
      </c>
    </row>
    <row r="4397" spans="1:43" x14ac:dyDescent="0.25">
      <c r="A4397" s="1">
        <v>46209</v>
      </c>
      <c r="B4397" t="s">
        <v>48</v>
      </c>
      <c r="C4397">
        <v>649163</v>
      </c>
      <c r="D4397">
        <v>2025890612</v>
      </c>
      <c r="E4397" t="s">
        <v>3534</v>
      </c>
      <c r="F4397" t="s">
        <v>1079</v>
      </c>
      <c r="G4397" t="s">
        <v>51</v>
      </c>
      <c r="H4397" t="s">
        <v>363</v>
      </c>
      <c r="I4397" t="s">
        <v>1128</v>
      </c>
      <c r="J4397" t="s">
        <v>1129</v>
      </c>
      <c r="K4397">
        <v>796984</v>
      </c>
      <c r="L4397" t="s">
        <v>364</v>
      </c>
      <c r="M4397" t="s">
        <v>162</v>
      </c>
      <c r="N4397" t="s">
        <v>57</v>
      </c>
      <c r="O4397" s="1">
        <v>45627</v>
      </c>
      <c r="Q4397" s="1">
        <v>46235</v>
      </c>
      <c r="R4397" s="2">
        <v>50.24</v>
      </c>
      <c r="S4397">
        <v>1</v>
      </c>
      <c r="T4397" t="s">
        <v>58</v>
      </c>
      <c r="U4397" t="s">
        <v>216</v>
      </c>
      <c r="V4397" s="3">
        <v>0.1</v>
      </c>
      <c r="W4397" s="2">
        <v>0</v>
      </c>
      <c r="X4397">
        <v>0</v>
      </c>
      <c r="Y4397" t="s">
        <v>217</v>
      </c>
      <c r="Z4397" t="s">
        <v>61</v>
      </c>
      <c r="AA4397">
        <v>0</v>
      </c>
      <c r="AB4397" s="2">
        <v>0</v>
      </c>
      <c r="AC4397" s="2">
        <v>0</v>
      </c>
      <c r="AD4397" s="3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5.0199999999999996</v>
      </c>
      <c r="AN4397" s="2">
        <v>5.0199999999999996</v>
      </c>
      <c r="AO4397" s="2">
        <v>0</v>
      </c>
      <c r="AP4397" s="2">
        <v>0</v>
      </c>
      <c r="AQ4397" s="2">
        <v>0</v>
      </c>
    </row>
    <row r="4398" spans="1:43" x14ac:dyDescent="0.25">
      <c r="A4398" s="1">
        <v>46209</v>
      </c>
      <c r="B4398" t="s">
        <v>48</v>
      </c>
      <c r="C4398">
        <v>649163</v>
      </c>
      <c r="D4398">
        <v>2025914686</v>
      </c>
      <c r="E4398" t="s">
        <v>3535</v>
      </c>
      <c r="F4398" t="s">
        <v>304</v>
      </c>
      <c r="G4398" t="s">
        <v>51</v>
      </c>
      <c r="H4398" t="s">
        <v>52</v>
      </c>
      <c r="I4398" t="s">
        <v>1128</v>
      </c>
      <c r="J4398" t="s">
        <v>1129</v>
      </c>
      <c r="K4398">
        <v>649247</v>
      </c>
      <c r="L4398" t="s">
        <v>128</v>
      </c>
      <c r="M4398" t="s">
        <v>129</v>
      </c>
      <c r="N4398" t="s">
        <v>57</v>
      </c>
      <c r="O4398" s="1">
        <v>45658</v>
      </c>
      <c r="Q4398" s="1">
        <v>46235</v>
      </c>
      <c r="R4398" s="2">
        <v>53.16</v>
      </c>
      <c r="S4398">
        <v>1</v>
      </c>
      <c r="T4398" t="s">
        <v>58</v>
      </c>
      <c r="U4398" t="s">
        <v>216</v>
      </c>
      <c r="V4398" s="3">
        <v>0.1</v>
      </c>
      <c r="W4398" s="2">
        <v>0</v>
      </c>
      <c r="X4398">
        <v>0</v>
      </c>
      <c r="Y4398" t="s">
        <v>217</v>
      </c>
      <c r="Z4398" t="s">
        <v>61</v>
      </c>
      <c r="AA4398">
        <v>0</v>
      </c>
      <c r="AB4398" s="2">
        <v>0</v>
      </c>
      <c r="AC4398" s="2">
        <v>0</v>
      </c>
      <c r="AD4398" s="3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0</v>
      </c>
      <c r="AL4398" s="2">
        <v>0</v>
      </c>
      <c r="AM4398" s="2">
        <v>5.32</v>
      </c>
      <c r="AN4398" s="2">
        <v>5.32</v>
      </c>
      <c r="AO4398" s="2">
        <v>0</v>
      </c>
      <c r="AP4398" s="2">
        <v>0</v>
      </c>
      <c r="AQ4398" s="2">
        <v>0</v>
      </c>
    </row>
    <row r="4399" spans="1:43" x14ac:dyDescent="0.25">
      <c r="A4399" s="1">
        <v>46209</v>
      </c>
      <c r="B4399" t="s">
        <v>48</v>
      </c>
      <c r="C4399">
        <v>649163</v>
      </c>
      <c r="D4399">
        <v>2025918114</v>
      </c>
      <c r="E4399" t="s">
        <v>3536</v>
      </c>
      <c r="F4399" t="s">
        <v>779</v>
      </c>
      <c r="G4399" t="s">
        <v>51</v>
      </c>
      <c r="H4399" t="s">
        <v>52</v>
      </c>
      <c r="I4399" t="s">
        <v>1128</v>
      </c>
      <c r="J4399" t="s">
        <v>1129</v>
      </c>
      <c r="K4399">
        <v>650218</v>
      </c>
      <c r="L4399" t="s">
        <v>165</v>
      </c>
      <c r="M4399" t="s">
        <v>166</v>
      </c>
      <c r="N4399" t="s">
        <v>57</v>
      </c>
      <c r="O4399" s="1">
        <v>45658</v>
      </c>
      <c r="Q4399" s="1">
        <v>46235</v>
      </c>
      <c r="R4399" s="2">
        <v>46.13</v>
      </c>
      <c r="S4399">
        <v>1</v>
      </c>
      <c r="T4399" t="s">
        <v>58</v>
      </c>
      <c r="U4399" t="s">
        <v>216</v>
      </c>
      <c r="V4399" s="3">
        <v>0.1</v>
      </c>
      <c r="W4399" s="2">
        <v>0</v>
      </c>
      <c r="X4399">
        <v>0</v>
      </c>
      <c r="Y4399" t="s">
        <v>217</v>
      </c>
      <c r="Z4399" t="s">
        <v>61</v>
      </c>
      <c r="AA4399">
        <v>0</v>
      </c>
      <c r="AB4399" s="2">
        <v>0</v>
      </c>
      <c r="AC4399" s="2">
        <v>0</v>
      </c>
      <c r="AD4399" s="3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0</v>
      </c>
      <c r="AM4399" s="2">
        <v>4.6100000000000003</v>
      </c>
      <c r="AN4399" s="2">
        <v>4.6100000000000003</v>
      </c>
      <c r="AO4399" s="2">
        <v>0</v>
      </c>
      <c r="AP4399" s="2">
        <v>0</v>
      </c>
      <c r="AQ4399" s="2">
        <v>0</v>
      </c>
    </row>
    <row r="4400" spans="1:43" x14ac:dyDescent="0.25">
      <c r="A4400" s="1">
        <v>46209</v>
      </c>
      <c r="B4400" t="s">
        <v>48</v>
      </c>
      <c r="C4400">
        <v>649163</v>
      </c>
      <c r="D4400">
        <v>2025931867</v>
      </c>
      <c r="E4400" t="s">
        <v>1274</v>
      </c>
      <c r="F4400" t="s">
        <v>1275</v>
      </c>
      <c r="G4400" t="s">
        <v>51</v>
      </c>
      <c r="H4400" t="s">
        <v>363</v>
      </c>
      <c r="I4400" t="s">
        <v>1128</v>
      </c>
      <c r="J4400" t="s">
        <v>1129</v>
      </c>
      <c r="K4400">
        <v>796984</v>
      </c>
      <c r="L4400" t="s">
        <v>364</v>
      </c>
      <c r="M4400" t="s">
        <v>162</v>
      </c>
      <c r="N4400" t="s">
        <v>57</v>
      </c>
      <c r="O4400" s="1">
        <v>45627</v>
      </c>
      <c r="Q4400" s="1">
        <v>46235</v>
      </c>
      <c r="R4400" s="2">
        <v>53.62</v>
      </c>
      <c r="S4400">
        <v>1</v>
      </c>
      <c r="T4400" t="s">
        <v>58</v>
      </c>
      <c r="U4400" t="s">
        <v>216</v>
      </c>
      <c r="V4400" s="3">
        <v>0.1</v>
      </c>
      <c r="W4400" s="2">
        <v>0</v>
      </c>
      <c r="X4400">
        <v>0</v>
      </c>
      <c r="Y4400" t="s">
        <v>217</v>
      </c>
      <c r="Z4400" t="s">
        <v>61</v>
      </c>
      <c r="AA4400">
        <v>0</v>
      </c>
      <c r="AB4400" s="2">
        <v>0</v>
      </c>
      <c r="AC4400" s="2">
        <v>0</v>
      </c>
      <c r="AD4400" s="3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0</v>
      </c>
      <c r="AM4400" s="2">
        <v>5.36</v>
      </c>
      <c r="AN4400" s="2">
        <v>5.36</v>
      </c>
      <c r="AO4400" s="2">
        <v>0</v>
      </c>
      <c r="AP4400" s="2">
        <v>0</v>
      </c>
      <c r="AQ4400" s="2">
        <v>0</v>
      </c>
    </row>
    <row r="4401" spans="1:43" x14ac:dyDescent="0.25">
      <c r="A4401" s="1">
        <v>46209</v>
      </c>
      <c r="B4401" t="s">
        <v>48</v>
      </c>
      <c r="C4401">
        <v>649163</v>
      </c>
      <c r="D4401">
        <v>2025948398</v>
      </c>
      <c r="E4401" t="s">
        <v>3537</v>
      </c>
      <c r="F4401" t="s">
        <v>406</v>
      </c>
      <c r="G4401" t="s">
        <v>51</v>
      </c>
      <c r="H4401" t="s">
        <v>52</v>
      </c>
      <c r="I4401" t="s">
        <v>1128</v>
      </c>
      <c r="J4401" t="s">
        <v>1129</v>
      </c>
      <c r="K4401">
        <v>751867</v>
      </c>
      <c r="L4401" t="s">
        <v>64</v>
      </c>
      <c r="M4401" t="s">
        <v>65</v>
      </c>
      <c r="N4401" t="s">
        <v>57</v>
      </c>
      <c r="O4401" s="1">
        <v>45627</v>
      </c>
      <c r="Q4401" s="1">
        <v>46235</v>
      </c>
      <c r="R4401" s="2">
        <v>33.51</v>
      </c>
      <c r="S4401">
        <v>1</v>
      </c>
      <c r="T4401" t="s">
        <v>58</v>
      </c>
      <c r="U4401" t="s">
        <v>216</v>
      </c>
      <c r="V4401" s="3">
        <v>0.1</v>
      </c>
      <c r="W4401" s="2">
        <v>0</v>
      </c>
      <c r="X4401">
        <v>0</v>
      </c>
      <c r="Y4401" t="s">
        <v>217</v>
      </c>
      <c r="Z4401" t="s">
        <v>61</v>
      </c>
      <c r="AA4401">
        <v>0</v>
      </c>
      <c r="AB4401" s="2">
        <v>0</v>
      </c>
      <c r="AC4401" s="2">
        <v>0</v>
      </c>
      <c r="AD4401" s="3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  <c r="AM4401" s="2">
        <v>3.35</v>
      </c>
      <c r="AN4401" s="2">
        <v>3.35</v>
      </c>
      <c r="AO4401" s="2">
        <v>0</v>
      </c>
      <c r="AP4401" s="2">
        <v>0</v>
      </c>
      <c r="AQ4401" s="2">
        <v>0</v>
      </c>
    </row>
    <row r="4402" spans="1:43" x14ac:dyDescent="0.25">
      <c r="A4402" s="1">
        <v>46209</v>
      </c>
      <c r="B4402" t="s">
        <v>48</v>
      </c>
      <c r="C4402">
        <v>649163</v>
      </c>
      <c r="D4402">
        <v>2025950067</v>
      </c>
      <c r="E4402" t="s">
        <v>184</v>
      </c>
      <c r="F4402" t="s">
        <v>1276</v>
      </c>
      <c r="G4402" t="s">
        <v>51</v>
      </c>
      <c r="H4402" t="s">
        <v>363</v>
      </c>
      <c r="I4402" t="s">
        <v>1128</v>
      </c>
      <c r="J4402" t="s">
        <v>1129</v>
      </c>
      <c r="K4402">
        <v>796984</v>
      </c>
      <c r="L4402" t="s">
        <v>364</v>
      </c>
      <c r="M4402" t="s">
        <v>162</v>
      </c>
      <c r="N4402" t="s">
        <v>57</v>
      </c>
      <c r="O4402" s="1">
        <v>45627</v>
      </c>
      <c r="Q4402" s="1">
        <v>46235</v>
      </c>
      <c r="R4402" s="2">
        <v>33.31</v>
      </c>
      <c r="S4402">
        <v>1</v>
      </c>
      <c r="T4402" t="s">
        <v>58</v>
      </c>
      <c r="U4402" t="s">
        <v>216</v>
      </c>
      <c r="V4402" s="3">
        <v>0.1</v>
      </c>
      <c r="W4402" s="2">
        <v>0</v>
      </c>
      <c r="X4402">
        <v>0</v>
      </c>
      <c r="Y4402" t="s">
        <v>217</v>
      </c>
      <c r="Z4402" t="s">
        <v>61</v>
      </c>
      <c r="AA4402">
        <v>0</v>
      </c>
      <c r="AB4402" s="2">
        <v>0</v>
      </c>
      <c r="AC4402" s="2">
        <v>0</v>
      </c>
      <c r="AD4402" s="3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0</v>
      </c>
      <c r="AM4402" s="2">
        <v>3.33</v>
      </c>
      <c r="AN4402" s="2">
        <v>3.33</v>
      </c>
      <c r="AO4402" s="2">
        <v>0</v>
      </c>
      <c r="AP4402" s="2">
        <v>0</v>
      </c>
      <c r="AQ4402" s="2">
        <v>0</v>
      </c>
    </row>
    <row r="4403" spans="1:43" x14ac:dyDescent="0.25">
      <c r="A4403" s="1">
        <v>46209</v>
      </c>
      <c r="B4403" t="s">
        <v>48</v>
      </c>
      <c r="C4403">
        <v>649163</v>
      </c>
      <c r="D4403">
        <v>2026050374</v>
      </c>
      <c r="E4403" t="s">
        <v>3494</v>
      </c>
      <c r="F4403" t="s">
        <v>65</v>
      </c>
      <c r="G4403" t="s">
        <v>51</v>
      </c>
      <c r="H4403" t="s">
        <v>191</v>
      </c>
      <c r="I4403" t="s">
        <v>1128</v>
      </c>
      <c r="J4403" t="s">
        <v>1135</v>
      </c>
      <c r="K4403">
        <v>753748</v>
      </c>
      <c r="L4403" t="s">
        <v>123</v>
      </c>
      <c r="M4403" t="s">
        <v>124</v>
      </c>
      <c r="N4403" t="s">
        <v>57</v>
      </c>
      <c r="O4403" s="1">
        <v>45658</v>
      </c>
      <c r="Q4403" s="1">
        <v>46235</v>
      </c>
      <c r="R4403" s="2">
        <v>65.61</v>
      </c>
      <c r="S4403">
        <v>1</v>
      </c>
      <c r="T4403" t="s">
        <v>58</v>
      </c>
      <c r="U4403" t="s">
        <v>216</v>
      </c>
      <c r="V4403" s="3">
        <v>0.1</v>
      </c>
      <c r="W4403" s="2">
        <v>0</v>
      </c>
      <c r="X4403">
        <v>0</v>
      </c>
      <c r="Y4403" t="s">
        <v>217</v>
      </c>
      <c r="Z4403" t="s">
        <v>61</v>
      </c>
      <c r="AA4403">
        <v>0</v>
      </c>
      <c r="AB4403" s="2">
        <v>0</v>
      </c>
      <c r="AC4403" s="2">
        <v>0</v>
      </c>
      <c r="AD4403" s="3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0</v>
      </c>
      <c r="AM4403" s="2">
        <v>6.56</v>
      </c>
      <c r="AN4403" s="2">
        <v>6.56</v>
      </c>
      <c r="AO4403" s="2">
        <v>0</v>
      </c>
      <c r="AP4403" s="2">
        <v>0</v>
      </c>
      <c r="AQ4403" s="2">
        <v>0</v>
      </c>
    </row>
    <row r="4404" spans="1:43" x14ac:dyDescent="0.25">
      <c r="A4404" s="1">
        <v>46209</v>
      </c>
      <c r="B4404" t="s">
        <v>48</v>
      </c>
      <c r="C4404">
        <v>649163</v>
      </c>
      <c r="D4404">
        <v>2026054770</v>
      </c>
      <c r="E4404" t="s">
        <v>3538</v>
      </c>
      <c r="F4404" t="s">
        <v>501</v>
      </c>
      <c r="G4404" t="s">
        <v>51</v>
      </c>
      <c r="H4404" t="s">
        <v>52</v>
      </c>
      <c r="I4404" t="s">
        <v>1128</v>
      </c>
      <c r="J4404" t="s">
        <v>1129</v>
      </c>
      <c r="K4404">
        <v>751867</v>
      </c>
      <c r="L4404" t="s">
        <v>64</v>
      </c>
      <c r="M4404" t="s">
        <v>65</v>
      </c>
      <c r="N4404" t="s">
        <v>57</v>
      </c>
      <c r="O4404" s="1">
        <v>45658</v>
      </c>
      <c r="Q4404" s="1">
        <v>46235</v>
      </c>
      <c r="R4404" s="2">
        <v>55.16</v>
      </c>
      <c r="S4404">
        <v>1</v>
      </c>
      <c r="T4404" t="s">
        <v>58</v>
      </c>
      <c r="U4404" t="s">
        <v>216</v>
      </c>
      <c r="V4404" s="3">
        <v>0.1</v>
      </c>
      <c r="W4404" s="2">
        <v>0</v>
      </c>
      <c r="X4404">
        <v>0</v>
      </c>
      <c r="Y4404" t="s">
        <v>217</v>
      </c>
      <c r="Z4404" t="s">
        <v>61</v>
      </c>
      <c r="AA4404">
        <v>0</v>
      </c>
      <c r="AB4404" s="2">
        <v>0</v>
      </c>
      <c r="AC4404" s="2">
        <v>0</v>
      </c>
      <c r="AD4404" s="3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0</v>
      </c>
      <c r="AM4404" s="2">
        <v>5.52</v>
      </c>
      <c r="AN4404" s="2">
        <v>5.52</v>
      </c>
      <c r="AO4404" s="2">
        <v>0</v>
      </c>
      <c r="AP4404" s="2">
        <v>0</v>
      </c>
      <c r="AQ4404" s="2">
        <v>0</v>
      </c>
    </row>
    <row r="4405" spans="1:43" x14ac:dyDescent="0.25">
      <c r="A4405" s="1">
        <v>46209</v>
      </c>
      <c r="B4405" t="s">
        <v>48</v>
      </c>
      <c r="C4405">
        <v>649163</v>
      </c>
      <c r="D4405">
        <v>2026096389</v>
      </c>
      <c r="E4405" t="s">
        <v>960</v>
      </c>
      <c r="F4405" t="s">
        <v>124</v>
      </c>
      <c r="G4405" t="s">
        <v>51</v>
      </c>
      <c r="H4405" t="s">
        <v>52</v>
      </c>
      <c r="I4405" t="s">
        <v>1128</v>
      </c>
      <c r="J4405" t="s">
        <v>1129</v>
      </c>
      <c r="K4405">
        <v>751867</v>
      </c>
      <c r="L4405" t="s">
        <v>64</v>
      </c>
      <c r="M4405" t="s">
        <v>65</v>
      </c>
      <c r="N4405" t="s">
        <v>57</v>
      </c>
      <c r="O4405" s="1">
        <v>45658</v>
      </c>
      <c r="Q4405" s="1">
        <v>46235</v>
      </c>
      <c r="R4405" s="2">
        <v>19.309999999999999</v>
      </c>
      <c r="S4405">
        <v>1</v>
      </c>
      <c r="T4405" t="s">
        <v>58</v>
      </c>
      <c r="U4405" t="s">
        <v>216</v>
      </c>
      <c r="V4405" s="3">
        <v>0.1</v>
      </c>
      <c r="W4405" s="2">
        <v>0</v>
      </c>
      <c r="X4405">
        <v>0</v>
      </c>
      <c r="Y4405" t="s">
        <v>217</v>
      </c>
      <c r="Z4405" t="s">
        <v>61</v>
      </c>
      <c r="AA4405">
        <v>0</v>
      </c>
      <c r="AB4405" s="2">
        <v>0</v>
      </c>
      <c r="AC4405" s="2">
        <v>0</v>
      </c>
      <c r="AD4405" s="3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  <c r="AM4405" s="2">
        <v>1.93</v>
      </c>
      <c r="AN4405" s="2">
        <v>1.93</v>
      </c>
      <c r="AO4405" s="2">
        <v>0</v>
      </c>
      <c r="AP4405" s="2">
        <v>0</v>
      </c>
      <c r="AQ4405" s="2">
        <v>0</v>
      </c>
    </row>
    <row r="4406" spans="1:43" x14ac:dyDescent="0.25">
      <c r="A4406" s="1">
        <v>46209</v>
      </c>
      <c r="B4406" t="s">
        <v>48</v>
      </c>
      <c r="C4406">
        <v>649163</v>
      </c>
      <c r="D4406">
        <v>2026126730</v>
      </c>
      <c r="E4406" t="s">
        <v>3404</v>
      </c>
      <c r="F4406" t="s">
        <v>1646</v>
      </c>
      <c r="G4406" t="s">
        <v>51</v>
      </c>
      <c r="H4406" t="s">
        <v>52</v>
      </c>
      <c r="I4406" t="s">
        <v>1128</v>
      </c>
      <c r="J4406" t="s">
        <v>1129</v>
      </c>
      <c r="K4406">
        <v>650218</v>
      </c>
      <c r="L4406" t="s">
        <v>165</v>
      </c>
      <c r="M4406" t="s">
        <v>166</v>
      </c>
      <c r="N4406" t="s">
        <v>57</v>
      </c>
      <c r="O4406" s="1">
        <v>45658</v>
      </c>
      <c r="Q4406" s="1">
        <v>46235</v>
      </c>
      <c r="R4406" s="2">
        <v>55.16</v>
      </c>
      <c r="S4406">
        <v>1</v>
      </c>
      <c r="T4406" t="s">
        <v>58</v>
      </c>
      <c r="U4406" t="s">
        <v>216</v>
      </c>
      <c r="V4406" s="3">
        <v>0.1</v>
      </c>
      <c r="W4406" s="2">
        <v>0</v>
      </c>
      <c r="X4406">
        <v>0</v>
      </c>
      <c r="Y4406" t="s">
        <v>217</v>
      </c>
      <c r="Z4406" t="s">
        <v>61</v>
      </c>
      <c r="AA4406">
        <v>0</v>
      </c>
      <c r="AB4406" s="2">
        <v>0</v>
      </c>
      <c r="AC4406" s="2">
        <v>0</v>
      </c>
      <c r="AD4406" s="3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0</v>
      </c>
      <c r="AM4406" s="2">
        <v>5.52</v>
      </c>
      <c r="AN4406" s="2">
        <v>5.52</v>
      </c>
      <c r="AO4406" s="2">
        <v>0</v>
      </c>
      <c r="AP4406" s="2">
        <v>0</v>
      </c>
      <c r="AQ4406" s="2">
        <v>0</v>
      </c>
    </row>
    <row r="4407" spans="1:43" x14ac:dyDescent="0.25">
      <c r="A4407" s="1">
        <v>46209</v>
      </c>
      <c r="B4407" t="s">
        <v>48</v>
      </c>
      <c r="C4407">
        <v>649163</v>
      </c>
      <c r="D4407">
        <v>2026135707</v>
      </c>
      <c r="E4407" t="s">
        <v>2575</v>
      </c>
      <c r="F4407" t="s">
        <v>1443</v>
      </c>
      <c r="G4407" t="s">
        <v>51</v>
      </c>
      <c r="H4407" t="s">
        <v>291</v>
      </c>
      <c r="I4407" t="s">
        <v>1128</v>
      </c>
      <c r="J4407" t="s">
        <v>2095</v>
      </c>
      <c r="K4407">
        <v>766422</v>
      </c>
      <c r="L4407" t="s">
        <v>1196</v>
      </c>
      <c r="M4407" t="s">
        <v>215</v>
      </c>
      <c r="N4407" t="s">
        <v>57</v>
      </c>
      <c r="O4407" s="1">
        <v>45658</v>
      </c>
      <c r="Q4407" s="1">
        <v>46235</v>
      </c>
      <c r="R4407" s="2">
        <v>75.709999999999994</v>
      </c>
      <c r="S4407">
        <v>1</v>
      </c>
      <c r="T4407" t="s">
        <v>58</v>
      </c>
      <c r="U4407" t="s">
        <v>216</v>
      </c>
      <c r="V4407" s="3">
        <v>0.1</v>
      </c>
      <c r="W4407" s="2">
        <v>0</v>
      </c>
      <c r="X4407">
        <v>0</v>
      </c>
      <c r="Y4407" t="s">
        <v>217</v>
      </c>
      <c r="Z4407" t="s">
        <v>61</v>
      </c>
      <c r="AA4407">
        <v>0</v>
      </c>
      <c r="AB4407" s="2">
        <v>0</v>
      </c>
      <c r="AC4407" s="2">
        <v>0</v>
      </c>
      <c r="AD4407" s="3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0</v>
      </c>
      <c r="AM4407" s="2">
        <v>7.57</v>
      </c>
      <c r="AN4407" s="2">
        <v>7.57</v>
      </c>
      <c r="AO4407" s="2">
        <v>0</v>
      </c>
      <c r="AP4407" s="2">
        <v>0</v>
      </c>
      <c r="AQ4407" s="2">
        <v>0</v>
      </c>
    </row>
    <row r="4408" spans="1:43" x14ac:dyDescent="0.25">
      <c r="A4408" s="1">
        <v>46209</v>
      </c>
      <c r="B4408" t="s">
        <v>48</v>
      </c>
      <c r="C4408">
        <v>649163</v>
      </c>
      <c r="D4408">
        <v>2026152183</v>
      </c>
      <c r="E4408" t="s">
        <v>3406</v>
      </c>
      <c r="F4408" t="s">
        <v>555</v>
      </c>
      <c r="G4408" t="s">
        <v>51</v>
      </c>
      <c r="H4408" t="s">
        <v>52</v>
      </c>
      <c r="I4408" t="s">
        <v>1128</v>
      </c>
      <c r="J4408" t="s">
        <v>1129</v>
      </c>
      <c r="K4408">
        <v>751867</v>
      </c>
      <c r="L4408" t="s">
        <v>64</v>
      </c>
      <c r="M4408" t="s">
        <v>65</v>
      </c>
      <c r="N4408" t="s">
        <v>57</v>
      </c>
      <c r="O4408" s="1">
        <v>45658</v>
      </c>
      <c r="Q4408" s="1">
        <v>46235</v>
      </c>
      <c r="R4408" s="2">
        <v>27.15</v>
      </c>
      <c r="S4408">
        <v>1</v>
      </c>
      <c r="T4408" t="s">
        <v>58</v>
      </c>
      <c r="U4408" t="s">
        <v>216</v>
      </c>
      <c r="V4408" s="3">
        <v>0.1</v>
      </c>
      <c r="W4408" s="2">
        <v>0</v>
      </c>
      <c r="X4408">
        <v>0</v>
      </c>
      <c r="Y4408" t="s">
        <v>217</v>
      </c>
      <c r="Z4408" t="s">
        <v>61</v>
      </c>
      <c r="AA4408">
        <v>0</v>
      </c>
      <c r="AB4408" s="2">
        <v>0</v>
      </c>
      <c r="AC4408" s="2">
        <v>0</v>
      </c>
      <c r="AD4408" s="3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2.72</v>
      </c>
      <c r="AN4408" s="2">
        <v>2.72</v>
      </c>
      <c r="AO4408" s="2">
        <v>0</v>
      </c>
      <c r="AP4408" s="2">
        <v>0</v>
      </c>
      <c r="AQ4408" s="2">
        <v>0</v>
      </c>
    </row>
    <row r="4409" spans="1:43" x14ac:dyDescent="0.25">
      <c r="A4409" s="1">
        <v>46209</v>
      </c>
      <c r="B4409" t="s">
        <v>48</v>
      </c>
      <c r="C4409">
        <v>649163</v>
      </c>
      <c r="D4409">
        <v>2026154248</v>
      </c>
      <c r="E4409" t="s">
        <v>1294</v>
      </c>
      <c r="F4409" t="s">
        <v>512</v>
      </c>
      <c r="G4409" t="s">
        <v>51</v>
      </c>
      <c r="H4409" t="s">
        <v>363</v>
      </c>
      <c r="I4409" t="s">
        <v>1128</v>
      </c>
      <c r="J4409" t="s">
        <v>1129</v>
      </c>
      <c r="K4409">
        <v>796984</v>
      </c>
      <c r="L4409" t="s">
        <v>364</v>
      </c>
      <c r="M4409" t="s">
        <v>162</v>
      </c>
      <c r="N4409" t="s">
        <v>57</v>
      </c>
      <c r="O4409" s="1">
        <v>45658</v>
      </c>
      <c r="Q4409" s="1">
        <v>46235</v>
      </c>
      <c r="R4409" s="2">
        <v>35.229999999999997</v>
      </c>
      <c r="S4409">
        <v>1</v>
      </c>
      <c r="T4409" t="s">
        <v>58</v>
      </c>
      <c r="U4409" t="s">
        <v>216</v>
      </c>
      <c r="V4409" s="3">
        <v>0.1</v>
      </c>
      <c r="W4409" s="2">
        <v>0</v>
      </c>
      <c r="X4409">
        <v>0</v>
      </c>
      <c r="Y4409" t="s">
        <v>217</v>
      </c>
      <c r="Z4409" t="s">
        <v>61</v>
      </c>
      <c r="AA4409">
        <v>0</v>
      </c>
      <c r="AB4409" s="2">
        <v>0</v>
      </c>
      <c r="AC4409" s="2">
        <v>0</v>
      </c>
      <c r="AD4409" s="3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2">
        <v>0</v>
      </c>
      <c r="AK4409" s="2">
        <v>0</v>
      </c>
      <c r="AL4409" s="2">
        <v>0</v>
      </c>
      <c r="AM4409" s="2">
        <v>3.52</v>
      </c>
      <c r="AN4409" s="2">
        <v>3.52</v>
      </c>
      <c r="AO4409" s="2">
        <v>0</v>
      </c>
      <c r="AP4409" s="2">
        <v>0</v>
      </c>
      <c r="AQ4409" s="2">
        <v>0</v>
      </c>
    </row>
    <row r="4410" spans="1:43" x14ac:dyDescent="0.25">
      <c r="A4410" s="1">
        <v>46209</v>
      </c>
      <c r="B4410" t="s">
        <v>48</v>
      </c>
      <c r="C4410">
        <v>649163</v>
      </c>
      <c r="D4410">
        <v>2026163638</v>
      </c>
      <c r="E4410" t="s">
        <v>1300</v>
      </c>
      <c r="F4410" t="s">
        <v>1199</v>
      </c>
      <c r="G4410" t="s">
        <v>51</v>
      </c>
      <c r="H4410" t="s">
        <v>363</v>
      </c>
      <c r="I4410" t="s">
        <v>1128</v>
      </c>
      <c r="J4410" t="s">
        <v>1129</v>
      </c>
      <c r="K4410">
        <v>816021</v>
      </c>
      <c r="L4410" t="s">
        <v>513</v>
      </c>
      <c r="M4410" t="s">
        <v>514</v>
      </c>
      <c r="N4410" t="s">
        <v>57</v>
      </c>
      <c r="O4410" s="1">
        <v>45658</v>
      </c>
      <c r="Q4410" s="1">
        <v>46235</v>
      </c>
      <c r="R4410" s="2">
        <v>32.03</v>
      </c>
      <c r="S4410">
        <v>1</v>
      </c>
      <c r="T4410" t="s">
        <v>58</v>
      </c>
      <c r="U4410" t="s">
        <v>216</v>
      </c>
      <c r="V4410" s="3">
        <v>0.1</v>
      </c>
      <c r="W4410" s="2">
        <v>0</v>
      </c>
      <c r="X4410">
        <v>0</v>
      </c>
      <c r="Y4410" t="s">
        <v>217</v>
      </c>
      <c r="Z4410" t="s">
        <v>61</v>
      </c>
      <c r="AA4410">
        <v>0</v>
      </c>
      <c r="AB4410" s="2">
        <v>0</v>
      </c>
      <c r="AC4410" s="2">
        <v>0</v>
      </c>
      <c r="AD4410" s="3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0</v>
      </c>
      <c r="AM4410" s="2">
        <v>3.2</v>
      </c>
      <c r="AN4410" s="2">
        <v>3.2</v>
      </c>
      <c r="AO4410" s="2">
        <v>0</v>
      </c>
      <c r="AP4410" s="2">
        <v>0</v>
      </c>
      <c r="AQ4410" s="2">
        <v>0</v>
      </c>
    </row>
    <row r="4411" spans="1:43" x14ac:dyDescent="0.25">
      <c r="A4411" s="1">
        <v>46209</v>
      </c>
      <c r="B4411" t="s">
        <v>48</v>
      </c>
      <c r="C4411">
        <v>649163</v>
      </c>
      <c r="D4411">
        <v>2026166248</v>
      </c>
      <c r="E4411" t="s">
        <v>3404</v>
      </c>
      <c r="F4411" t="s">
        <v>527</v>
      </c>
      <c r="G4411" t="s">
        <v>51</v>
      </c>
      <c r="H4411" t="s">
        <v>93</v>
      </c>
      <c r="I4411" t="s">
        <v>1128</v>
      </c>
      <c r="J4411" t="s">
        <v>1129</v>
      </c>
      <c r="K4411">
        <v>751867</v>
      </c>
      <c r="L4411" t="s">
        <v>64</v>
      </c>
      <c r="M4411" t="s">
        <v>65</v>
      </c>
      <c r="N4411" t="s">
        <v>57</v>
      </c>
      <c r="O4411" s="1">
        <v>45658</v>
      </c>
      <c r="Q4411" s="1">
        <v>46235</v>
      </c>
      <c r="R4411" s="2">
        <v>43.66</v>
      </c>
      <c r="S4411">
        <v>1</v>
      </c>
      <c r="T4411" t="s">
        <v>58</v>
      </c>
      <c r="U4411" t="s">
        <v>216</v>
      </c>
      <c r="V4411" s="3">
        <v>0.1</v>
      </c>
      <c r="W4411" s="2">
        <v>0</v>
      </c>
      <c r="X4411">
        <v>0</v>
      </c>
      <c r="Y4411" t="s">
        <v>217</v>
      </c>
      <c r="Z4411" t="s">
        <v>61</v>
      </c>
      <c r="AA4411">
        <v>0</v>
      </c>
      <c r="AB4411" s="2">
        <v>0</v>
      </c>
      <c r="AC4411" s="2">
        <v>0</v>
      </c>
      <c r="AD4411" s="3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0</v>
      </c>
      <c r="AM4411" s="2">
        <v>4.37</v>
      </c>
      <c r="AN4411" s="2">
        <v>4.37</v>
      </c>
      <c r="AO4411" s="2">
        <v>0</v>
      </c>
      <c r="AP4411" s="2">
        <v>0</v>
      </c>
      <c r="AQ4411" s="2">
        <v>0</v>
      </c>
    </row>
    <row r="4412" spans="1:43" x14ac:dyDescent="0.25">
      <c r="A4412" s="1">
        <v>46209</v>
      </c>
      <c r="B4412" t="s">
        <v>48</v>
      </c>
      <c r="C4412">
        <v>649163</v>
      </c>
      <c r="D4412">
        <v>2026170335</v>
      </c>
      <c r="E4412" t="s">
        <v>3409</v>
      </c>
      <c r="F4412" t="s">
        <v>2700</v>
      </c>
      <c r="G4412" t="s">
        <v>51</v>
      </c>
      <c r="H4412" t="s">
        <v>52</v>
      </c>
      <c r="I4412" t="s">
        <v>1128</v>
      </c>
      <c r="J4412" t="s">
        <v>1129</v>
      </c>
      <c r="K4412">
        <v>751867</v>
      </c>
      <c r="L4412" t="s">
        <v>64</v>
      </c>
      <c r="M4412" t="s">
        <v>65</v>
      </c>
      <c r="N4412" t="s">
        <v>57</v>
      </c>
      <c r="O4412" s="1">
        <v>45658</v>
      </c>
      <c r="Q4412" s="1">
        <v>46235</v>
      </c>
      <c r="R4412" s="2">
        <v>46.13</v>
      </c>
      <c r="S4412">
        <v>1</v>
      </c>
      <c r="T4412" t="s">
        <v>58</v>
      </c>
      <c r="U4412" t="s">
        <v>216</v>
      </c>
      <c r="V4412" s="3">
        <v>0.1</v>
      </c>
      <c r="W4412" s="2">
        <v>0</v>
      </c>
      <c r="X4412">
        <v>0</v>
      </c>
      <c r="Y4412" t="s">
        <v>217</v>
      </c>
      <c r="Z4412" t="s">
        <v>61</v>
      </c>
      <c r="AA4412">
        <v>0</v>
      </c>
      <c r="AB4412" s="2">
        <v>0</v>
      </c>
      <c r="AC4412" s="2">
        <v>0</v>
      </c>
      <c r="AD4412" s="3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0</v>
      </c>
      <c r="AM4412" s="2">
        <v>4.6100000000000003</v>
      </c>
      <c r="AN4412" s="2">
        <v>4.6100000000000003</v>
      </c>
      <c r="AO4412" s="2">
        <v>0</v>
      </c>
      <c r="AP4412" s="2">
        <v>0</v>
      </c>
      <c r="AQ4412" s="2">
        <v>0</v>
      </c>
    </row>
    <row r="4413" spans="1:43" x14ac:dyDescent="0.25">
      <c r="A4413" s="1">
        <v>46209</v>
      </c>
      <c r="B4413" t="s">
        <v>48</v>
      </c>
      <c r="C4413">
        <v>649163</v>
      </c>
      <c r="D4413">
        <v>2026199476</v>
      </c>
      <c r="E4413" t="s">
        <v>71</v>
      </c>
      <c r="F4413" t="s">
        <v>3539</v>
      </c>
      <c r="G4413" t="s">
        <v>51</v>
      </c>
      <c r="H4413" t="s">
        <v>52</v>
      </c>
      <c r="I4413" t="s">
        <v>1128</v>
      </c>
      <c r="J4413" t="s">
        <v>1129</v>
      </c>
      <c r="K4413">
        <v>751867</v>
      </c>
      <c r="L4413" t="s">
        <v>64</v>
      </c>
      <c r="M4413" t="s">
        <v>65</v>
      </c>
      <c r="N4413" t="s">
        <v>57</v>
      </c>
      <c r="O4413" s="1">
        <v>45658</v>
      </c>
      <c r="Q4413" s="1">
        <v>46235</v>
      </c>
      <c r="R4413" s="2">
        <v>55.16</v>
      </c>
      <c r="S4413">
        <v>1</v>
      </c>
      <c r="T4413" t="s">
        <v>58</v>
      </c>
      <c r="U4413" t="s">
        <v>216</v>
      </c>
      <c r="V4413" s="3">
        <v>0.1</v>
      </c>
      <c r="W4413" s="2">
        <v>0</v>
      </c>
      <c r="X4413">
        <v>0</v>
      </c>
      <c r="Y4413" t="s">
        <v>217</v>
      </c>
      <c r="Z4413" t="s">
        <v>61</v>
      </c>
      <c r="AA4413">
        <v>0</v>
      </c>
      <c r="AB4413" s="2">
        <v>0</v>
      </c>
      <c r="AC4413" s="2">
        <v>0</v>
      </c>
      <c r="AD4413" s="3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0</v>
      </c>
      <c r="AM4413" s="2">
        <v>5.52</v>
      </c>
      <c r="AN4413" s="2">
        <v>5.52</v>
      </c>
      <c r="AO4413" s="2">
        <v>0</v>
      </c>
      <c r="AP4413" s="2">
        <v>0</v>
      </c>
      <c r="AQ4413" s="2">
        <v>0</v>
      </c>
    </row>
    <row r="4414" spans="1:43" x14ac:dyDescent="0.25">
      <c r="A4414" s="1">
        <v>46209</v>
      </c>
      <c r="B4414" t="s">
        <v>48</v>
      </c>
      <c r="C4414">
        <v>649163</v>
      </c>
      <c r="D4414">
        <v>2026227663</v>
      </c>
      <c r="E4414" t="s">
        <v>3416</v>
      </c>
      <c r="F4414" t="s">
        <v>3417</v>
      </c>
      <c r="G4414" t="s">
        <v>51</v>
      </c>
      <c r="H4414" t="s">
        <v>52</v>
      </c>
      <c r="I4414" t="s">
        <v>1128</v>
      </c>
      <c r="J4414" t="s">
        <v>1129</v>
      </c>
      <c r="K4414">
        <v>751867</v>
      </c>
      <c r="L4414" t="s">
        <v>64</v>
      </c>
      <c r="M4414" t="s">
        <v>65</v>
      </c>
      <c r="N4414" t="s">
        <v>57</v>
      </c>
      <c r="O4414" s="1">
        <v>45658</v>
      </c>
      <c r="Q4414" s="1">
        <v>46235</v>
      </c>
      <c r="R4414" s="2">
        <v>57.45</v>
      </c>
      <c r="S4414">
        <v>1</v>
      </c>
      <c r="T4414" t="s">
        <v>58</v>
      </c>
      <c r="U4414" t="s">
        <v>216</v>
      </c>
      <c r="V4414" s="3">
        <v>0.1</v>
      </c>
      <c r="W4414" s="2">
        <v>0</v>
      </c>
      <c r="X4414">
        <v>0</v>
      </c>
      <c r="Y4414" t="s">
        <v>217</v>
      </c>
      <c r="Z4414" t="s">
        <v>61</v>
      </c>
      <c r="AA4414">
        <v>0</v>
      </c>
      <c r="AB4414" s="2">
        <v>0</v>
      </c>
      <c r="AC4414" s="2">
        <v>0</v>
      </c>
      <c r="AD4414" s="3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0</v>
      </c>
      <c r="AM4414" s="2">
        <v>5.74</v>
      </c>
      <c r="AN4414" s="2">
        <v>5.74</v>
      </c>
      <c r="AO4414" s="2">
        <v>0</v>
      </c>
      <c r="AP4414" s="2">
        <v>0</v>
      </c>
      <c r="AQ4414" s="2">
        <v>0</v>
      </c>
    </row>
    <row r="4415" spans="1:43" x14ac:dyDescent="0.25">
      <c r="A4415" s="1">
        <v>46209</v>
      </c>
      <c r="B4415" t="s">
        <v>48</v>
      </c>
      <c r="C4415">
        <v>649163</v>
      </c>
      <c r="D4415">
        <v>2026234868</v>
      </c>
      <c r="E4415" t="s">
        <v>3418</v>
      </c>
      <c r="F4415" t="s">
        <v>874</v>
      </c>
      <c r="G4415" t="s">
        <v>51</v>
      </c>
      <c r="H4415" t="s">
        <v>267</v>
      </c>
      <c r="I4415" t="s">
        <v>1128</v>
      </c>
      <c r="J4415" t="s">
        <v>1129</v>
      </c>
      <c r="K4415">
        <v>650218</v>
      </c>
      <c r="L4415" t="s">
        <v>165</v>
      </c>
      <c r="M4415" t="s">
        <v>166</v>
      </c>
      <c r="N4415" t="s">
        <v>57</v>
      </c>
      <c r="O4415" s="1">
        <v>45658</v>
      </c>
      <c r="Q4415" s="1">
        <v>46235</v>
      </c>
      <c r="R4415" s="2">
        <v>44.93</v>
      </c>
      <c r="S4415">
        <v>1</v>
      </c>
      <c r="T4415" t="s">
        <v>58</v>
      </c>
      <c r="U4415" t="s">
        <v>216</v>
      </c>
      <c r="V4415" s="3">
        <v>0.1</v>
      </c>
      <c r="W4415" s="2">
        <v>0</v>
      </c>
      <c r="X4415">
        <v>0</v>
      </c>
      <c r="Y4415" t="s">
        <v>217</v>
      </c>
      <c r="Z4415" t="s">
        <v>61</v>
      </c>
      <c r="AA4415">
        <v>0</v>
      </c>
      <c r="AB4415" s="2">
        <v>0</v>
      </c>
      <c r="AC4415" s="2">
        <v>0</v>
      </c>
      <c r="AD4415" s="3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4.49</v>
      </c>
      <c r="AN4415" s="2">
        <v>4.49</v>
      </c>
      <c r="AO4415" s="2">
        <v>0</v>
      </c>
      <c r="AP4415" s="2">
        <v>0</v>
      </c>
      <c r="AQ4415" s="2">
        <v>0</v>
      </c>
    </row>
    <row r="4416" spans="1:43" x14ac:dyDescent="0.25">
      <c r="A4416" s="1">
        <v>46209</v>
      </c>
      <c r="B4416" t="s">
        <v>48</v>
      </c>
      <c r="C4416">
        <v>649163</v>
      </c>
      <c r="D4416">
        <v>2026250127</v>
      </c>
      <c r="E4416" t="s">
        <v>3540</v>
      </c>
      <c r="F4416" t="s">
        <v>1918</v>
      </c>
      <c r="G4416" t="s">
        <v>51</v>
      </c>
      <c r="H4416" t="s">
        <v>52</v>
      </c>
      <c r="I4416" t="s">
        <v>1128</v>
      </c>
      <c r="J4416" t="s">
        <v>1129</v>
      </c>
      <c r="K4416">
        <v>751867</v>
      </c>
      <c r="L4416" t="s">
        <v>64</v>
      </c>
      <c r="M4416" t="s">
        <v>65</v>
      </c>
      <c r="N4416" t="s">
        <v>57</v>
      </c>
      <c r="O4416" s="1">
        <v>45658</v>
      </c>
      <c r="Q4416" s="1">
        <v>46235</v>
      </c>
      <c r="R4416" s="2">
        <v>61.39</v>
      </c>
      <c r="S4416">
        <v>1</v>
      </c>
      <c r="T4416" t="s">
        <v>58</v>
      </c>
      <c r="U4416" t="s">
        <v>216</v>
      </c>
      <c r="V4416" s="3">
        <v>0.1</v>
      </c>
      <c r="W4416" s="2">
        <v>0</v>
      </c>
      <c r="X4416">
        <v>0</v>
      </c>
      <c r="Y4416" t="s">
        <v>217</v>
      </c>
      <c r="Z4416" t="s">
        <v>61</v>
      </c>
      <c r="AA4416">
        <v>0</v>
      </c>
      <c r="AB4416" s="2">
        <v>0</v>
      </c>
      <c r="AC4416" s="2">
        <v>0</v>
      </c>
      <c r="AD4416" s="3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0</v>
      </c>
      <c r="AM4416" s="2">
        <v>6.14</v>
      </c>
      <c r="AN4416" s="2">
        <v>6.14</v>
      </c>
      <c r="AO4416" s="2">
        <v>0</v>
      </c>
      <c r="AP4416" s="2">
        <v>0</v>
      </c>
      <c r="AQ4416" s="2">
        <v>0</v>
      </c>
    </row>
    <row r="4417" spans="1:43" x14ac:dyDescent="0.25">
      <c r="A4417" s="1">
        <v>46209</v>
      </c>
      <c r="B4417" t="s">
        <v>48</v>
      </c>
      <c r="C4417">
        <v>649163</v>
      </c>
      <c r="D4417">
        <v>2026370401</v>
      </c>
      <c r="E4417" t="s">
        <v>1316</v>
      </c>
      <c r="F4417" t="s">
        <v>85</v>
      </c>
      <c r="G4417" t="s">
        <v>51</v>
      </c>
      <c r="H4417" t="s">
        <v>363</v>
      </c>
      <c r="I4417" t="s">
        <v>1128</v>
      </c>
      <c r="J4417" t="s">
        <v>1129</v>
      </c>
      <c r="K4417">
        <v>816021</v>
      </c>
      <c r="L4417" t="s">
        <v>513</v>
      </c>
      <c r="M4417" t="s">
        <v>514</v>
      </c>
      <c r="N4417" t="s">
        <v>57</v>
      </c>
      <c r="O4417" s="1">
        <v>45658</v>
      </c>
      <c r="Q4417" s="1">
        <v>46235</v>
      </c>
      <c r="R4417" s="2">
        <v>45.06</v>
      </c>
      <c r="S4417">
        <v>1</v>
      </c>
      <c r="T4417" t="s">
        <v>58</v>
      </c>
      <c r="U4417" t="s">
        <v>216</v>
      </c>
      <c r="V4417" s="3">
        <v>0.1</v>
      </c>
      <c r="W4417" s="2">
        <v>0</v>
      </c>
      <c r="X4417">
        <v>0</v>
      </c>
      <c r="Y4417" t="s">
        <v>217</v>
      </c>
      <c r="Z4417" t="s">
        <v>61</v>
      </c>
      <c r="AA4417">
        <v>0</v>
      </c>
      <c r="AB4417" s="2">
        <v>0</v>
      </c>
      <c r="AC4417" s="2">
        <v>0</v>
      </c>
      <c r="AD4417" s="3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0</v>
      </c>
      <c r="AM4417" s="2">
        <v>4.51</v>
      </c>
      <c r="AN4417" s="2">
        <v>4.51</v>
      </c>
      <c r="AO4417" s="2">
        <v>0</v>
      </c>
      <c r="AP4417" s="2">
        <v>0</v>
      </c>
      <c r="AQ4417" s="2">
        <v>0</v>
      </c>
    </row>
    <row r="4418" spans="1:43" x14ac:dyDescent="0.25">
      <c r="A4418" s="1">
        <v>46209</v>
      </c>
      <c r="B4418" t="s">
        <v>48</v>
      </c>
      <c r="C4418">
        <v>649163</v>
      </c>
      <c r="D4418">
        <v>2026439223</v>
      </c>
      <c r="E4418" t="s">
        <v>1317</v>
      </c>
      <c r="F4418" t="s">
        <v>877</v>
      </c>
      <c r="G4418" t="s">
        <v>51</v>
      </c>
      <c r="H4418" t="s">
        <v>363</v>
      </c>
      <c r="I4418" t="s">
        <v>1128</v>
      </c>
      <c r="J4418" t="s">
        <v>1129</v>
      </c>
      <c r="K4418">
        <v>816021</v>
      </c>
      <c r="L4418" t="s">
        <v>513</v>
      </c>
      <c r="M4418" t="s">
        <v>514</v>
      </c>
      <c r="N4418" t="s">
        <v>57</v>
      </c>
      <c r="O4418" s="1">
        <v>45661</v>
      </c>
      <c r="Q4418" s="1">
        <v>46238</v>
      </c>
      <c r="R4418" s="2">
        <v>19.2</v>
      </c>
      <c r="S4418">
        <v>1</v>
      </c>
      <c r="T4418" t="s">
        <v>58</v>
      </c>
      <c r="U4418" t="s">
        <v>216</v>
      </c>
      <c r="V4418" s="3">
        <v>0.1</v>
      </c>
      <c r="W4418" s="2">
        <v>0</v>
      </c>
      <c r="X4418">
        <v>0</v>
      </c>
      <c r="Y4418" t="s">
        <v>217</v>
      </c>
      <c r="Z4418" t="s">
        <v>61</v>
      </c>
      <c r="AA4418">
        <v>0</v>
      </c>
      <c r="AB4418" s="2">
        <v>0</v>
      </c>
      <c r="AC4418" s="2">
        <v>0</v>
      </c>
      <c r="AD4418" s="3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0</v>
      </c>
      <c r="AM4418" s="2">
        <v>1.92</v>
      </c>
      <c r="AN4418" s="2">
        <v>1.92</v>
      </c>
      <c r="AO4418" s="2">
        <v>0</v>
      </c>
      <c r="AP4418" s="2">
        <v>0</v>
      </c>
      <c r="AQ4418" s="2">
        <v>0</v>
      </c>
    </row>
    <row r="4419" spans="1:43" x14ac:dyDescent="0.25">
      <c r="A4419" s="1">
        <v>46209</v>
      </c>
      <c r="B4419" t="s">
        <v>48</v>
      </c>
      <c r="C4419">
        <v>649163</v>
      </c>
      <c r="D4419">
        <v>2026456392</v>
      </c>
      <c r="E4419" t="s">
        <v>1320</v>
      </c>
      <c r="F4419" t="s">
        <v>1321</v>
      </c>
      <c r="G4419" t="s">
        <v>51</v>
      </c>
      <c r="H4419" t="s">
        <v>363</v>
      </c>
      <c r="I4419" t="s">
        <v>1128</v>
      </c>
      <c r="J4419" t="s">
        <v>1129</v>
      </c>
      <c r="K4419">
        <v>816021</v>
      </c>
      <c r="L4419" t="s">
        <v>513</v>
      </c>
      <c r="M4419" t="s">
        <v>514</v>
      </c>
      <c r="N4419" t="s">
        <v>57</v>
      </c>
      <c r="O4419" s="1">
        <v>45662</v>
      </c>
      <c r="Q4419" s="1">
        <v>46239</v>
      </c>
      <c r="R4419" s="2">
        <v>66.91</v>
      </c>
      <c r="S4419">
        <v>1</v>
      </c>
      <c r="T4419" t="s">
        <v>58</v>
      </c>
      <c r="U4419" t="s">
        <v>216</v>
      </c>
      <c r="V4419" s="3">
        <v>0.1</v>
      </c>
      <c r="W4419" s="2">
        <v>0</v>
      </c>
      <c r="X4419">
        <v>0</v>
      </c>
      <c r="Y4419" t="s">
        <v>217</v>
      </c>
      <c r="Z4419" t="s">
        <v>61</v>
      </c>
      <c r="AA4419">
        <v>0</v>
      </c>
      <c r="AB4419" s="2">
        <v>0</v>
      </c>
      <c r="AC4419" s="2">
        <v>0</v>
      </c>
      <c r="AD4419" s="3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0</v>
      </c>
      <c r="AM4419" s="2">
        <v>6.69</v>
      </c>
      <c r="AN4419" s="2">
        <v>6.69</v>
      </c>
      <c r="AO4419" s="2">
        <v>0</v>
      </c>
      <c r="AP4419" s="2">
        <v>0</v>
      </c>
      <c r="AQ4419" s="2">
        <v>0</v>
      </c>
    </row>
    <row r="4420" spans="1:43" x14ac:dyDescent="0.25">
      <c r="A4420" s="1">
        <v>46209</v>
      </c>
      <c r="B4420" t="s">
        <v>48</v>
      </c>
      <c r="C4420">
        <v>649163</v>
      </c>
      <c r="D4420">
        <v>2026485483</v>
      </c>
      <c r="E4420" t="s">
        <v>424</v>
      </c>
      <c r="F4420" t="s">
        <v>408</v>
      </c>
      <c r="G4420" t="s">
        <v>51</v>
      </c>
      <c r="H4420" t="s">
        <v>235</v>
      </c>
      <c r="I4420" t="s">
        <v>1128</v>
      </c>
      <c r="J4420" t="s">
        <v>1129</v>
      </c>
      <c r="K4420">
        <v>650218</v>
      </c>
      <c r="L4420" t="s">
        <v>165</v>
      </c>
      <c r="M4420" t="s">
        <v>166</v>
      </c>
      <c r="N4420" t="s">
        <v>57</v>
      </c>
      <c r="O4420" s="1">
        <v>45665</v>
      </c>
      <c r="Q4420" s="1">
        <v>46242</v>
      </c>
      <c r="R4420" s="2">
        <v>39.28</v>
      </c>
      <c r="S4420">
        <v>1</v>
      </c>
      <c r="T4420" t="s">
        <v>58</v>
      </c>
      <c r="U4420" t="s">
        <v>216</v>
      </c>
      <c r="V4420" s="3">
        <v>0.1</v>
      </c>
      <c r="W4420" s="2">
        <v>0</v>
      </c>
      <c r="X4420">
        <v>0</v>
      </c>
      <c r="Y4420" t="s">
        <v>217</v>
      </c>
      <c r="Z4420" t="s">
        <v>61</v>
      </c>
      <c r="AA4420">
        <v>0</v>
      </c>
      <c r="AB4420" s="2">
        <v>0</v>
      </c>
      <c r="AC4420" s="2">
        <v>0</v>
      </c>
      <c r="AD4420" s="3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3.93</v>
      </c>
      <c r="AN4420" s="2">
        <v>3.93</v>
      </c>
      <c r="AO4420" s="2">
        <v>0</v>
      </c>
      <c r="AP4420" s="2">
        <v>0</v>
      </c>
      <c r="AQ4420" s="2">
        <v>0</v>
      </c>
    </row>
    <row r="4421" spans="1:43" x14ac:dyDescent="0.25">
      <c r="A4421" s="1">
        <v>46209</v>
      </c>
      <c r="B4421" t="s">
        <v>48</v>
      </c>
      <c r="C4421">
        <v>649163</v>
      </c>
      <c r="D4421">
        <v>2026740150</v>
      </c>
      <c r="E4421" t="s">
        <v>701</v>
      </c>
      <c r="F4421" t="s">
        <v>604</v>
      </c>
      <c r="G4421" t="s">
        <v>51</v>
      </c>
      <c r="H4421" t="s">
        <v>52</v>
      </c>
      <c r="I4421" t="s">
        <v>1128</v>
      </c>
      <c r="J4421" t="s">
        <v>1129</v>
      </c>
      <c r="K4421">
        <v>650218</v>
      </c>
      <c r="L4421" t="s">
        <v>165</v>
      </c>
      <c r="M4421" t="s">
        <v>166</v>
      </c>
      <c r="N4421" t="s">
        <v>57</v>
      </c>
      <c r="O4421" s="1">
        <v>45681</v>
      </c>
      <c r="Q4421" s="1">
        <v>46227</v>
      </c>
      <c r="R4421" s="2">
        <v>53.16</v>
      </c>
      <c r="S4421">
        <v>1</v>
      </c>
      <c r="T4421" t="s">
        <v>58</v>
      </c>
      <c r="U4421" t="s">
        <v>216</v>
      </c>
      <c r="V4421" s="3">
        <v>0.1</v>
      </c>
      <c r="W4421" s="2">
        <v>0</v>
      </c>
      <c r="X4421">
        <v>0</v>
      </c>
      <c r="Y4421" t="s">
        <v>217</v>
      </c>
      <c r="Z4421" t="s">
        <v>61</v>
      </c>
      <c r="AA4421">
        <v>0</v>
      </c>
      <c r="AB4421" s="2">
        <v>0</v>
      </c>
      <c r="AC4421" s="2">
        <v>0</v>
      </c>
      <c r="AD4421" s="3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0</v>
      </c>
      <c r="AM4421" s="2">
        <v>5.32</v>
      </c>
      <c r="AN4421" s="2">
        <v>5.32</v>
      </c>
      <c r="AO4421" s="2">
        <v>0</v>
      </c>
      <c r="AP4421" s="2">
        <v>0</v>
      </c>
      <c r="AQ4421" s="2">
        <v>0</v>
      </c>
    </row>
    <row r="4422" spans="1:43" x14ac:dyDescent="0.25">
      <c r="A4422" s="1">
        <v>46209</v>
      </c>
      <c r="B4422" t="s">
        <v>48</v>
      </c>
      <c r="C4422">
        <v>649163</v>
      </c>
      <c r="D4422">
        <v>2027003553</v>
      </c>
      <c r="E4422" t="s">
        <v>1333</v>
      </c>
      <c r="F4422" t="s">
        <v>434</v>
      </c>
      <c r="G4422" t="s">
        <v>51</v>
      </c>
      <c r="H4422" t="s">
        <v>363</v>
      </c>
      <c r="I4422" t="s">
        <v>1128</v>
      </c>
      <c r="J4422" t="s">
        <v>1129</v>
      </c>
      <c r="K4422">
        <v>816021</v>
      </c>
      <c r="L4422" t="s">
        <v>513</v>
      </c>
      <c r="M4422" t="s">
        <v>514</v>
      </c>
      <c r="N4422" t="s">
        <v>57</v>
      </c>
      <c r="O4422" s="1">
        <v>45698</v>
      </c>
      <c r="Q4422" s="1">
        <v>46244</v>
      </c>
      <c r="R4422" s="2">
        <v>60.5</v>
      </c>
      <c r="S4422">
        <v>1</v>
      </c>
      <c r="T4422" t="s">
        <v>58</v>
      </c>
      <c r="U4422" t="s">
        <v>216</v>
      </c>
      <c r="V4422" s="3">
        <v>0.1</v>
      </c>
      <c r="W4422" s="2">
        <v>0</v>
      </c>
      <c r="X4422">
        <v>0</v>
      </c>
      <c r="Y4422" t="s">
        <v>217</v>
      </c>
      <c r="Z4422" t="s">
        <v>61</v>
      </c>
      <c r="AA4422">
        <v>0</v>
      </c>
      <c r="AB4422" s="2">
        <v>0</v>
      </c>
      <c r="AC4422" s="2">
        <v>0</v>
      </c>
      <c r="AD4422" s="3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0</v>
      </c>
      <c r="AM4422" s="2">
        <v>6.05</v>
      </c>
      <c r="AN4422" s="2">
        <v>6.05</v>
      </c>
      <c r="AO4422" s="2">
        <v>0</v>
      </c>
      <c r="AP4422" s="2">
        <v>0</v>
      </c>
      <c r="AQ4422" s="2">
        <v>0</v>
      </c>
    </row>
    <row r="4423" spans="1:43" x14ac:dyDescent="0.25">
      <c r="A4423" s="1">
        <v>46209</v>
      </c>
      <c r="B4423" t="s">
        <v>48</v>
      </c>
      <c r="C4423">
        <v>649163</v>
      </c>
      <c r="D4423">
        <v>2027035340</v>
      </c>
      <c r="E4423" t="s">
        <v>573</v>
      </c>
      <c r="F4423" t="s">
        <v>790</v>
      </c>
      <c r="G4423" t="s">
        <v>51</v>
      </c>
      <c r="H4423" t="s">
        <v>400</v>
      </c>
      <c r="I4423" t="s">
        <v>1128</v>
      </c>
      <c r="J4423" t="s">
        <v>1129</v>
      </c>
      <c r="K4423">
        <v>813184</v>
      </c>
      <c r="L4423" t="s">
        <v>573</v>
      </c>
      <c r="M4423" t="s">
        <v>242</v>
      </c>
      <c r="N4423" t="s">
        <v>57</v>
      </c>
      <c r="O4423" s="1">
        <v>45698</v>
      </c>
      <c r="Q4423" s="1">
        <v>46244</v>
      </c>
      <c r="R4423" s="2">
        <v>60.11</v>
      </c>
      <c r="S4423">
        <v>1</v>
      </c>
      <c r="T4423" t="s">
        <v>58</v>
      </c>
      <c r="U4423" t="s">
        <v>216</v>
      </c>
      <c r="V4423" s="3">
        <v>0.1</v>
      </c>
      <c r="W4423" s="2">
        <v>0</v>
      </c>
      <c r="X4423">
        <v>0</v>
      </c>
      <c r="Y4423" t="s">
        <v>217</v>
      </c>
      <c r="Z4423" t="s">
        <v>61</v>
      </c>
      <c r="AA4423">
        <v>0</v>
      </c>
      <c r="AB4423" s="2">
        <v>0</v>
      </c>
      <c r="AC4423" s="2">
        <v>0</v>
      </c>
      <c r="AD4423" s="3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0</v>
      </c>
      <c r="AM4423" s="2">
        <v>6.01</v>
      </c>
      <c r="AN4423" s="2">
        <v>6.01</v>
      </c>
      <c r="AO4423" s="2">
        <v>0</v>
      </c>
      <c r="AP4423" s="2">
        <v>0</v>
      </c>
      <c r="AQ4423" s="2">
        <v>0</v>
      </c>
    </row>
    <row r="4424" spans="1:43" x14ac:dyDescent="0.25">
      <c r="A4424" s="1">
        <v>46209</v>
      </c>
      <c r="B4424" t="s">
        <v>48</v>
      </c>
      <c r="C4424">
        <v>649163</v>
      </c>
      <c r="D4424">
        <v>2027054935</v>
      </c>
      <c r="E4424" t="s">
        <v>1335</v>
      </c>
      <c r="F4424" t="s">
        <v>1336</v>
      </c>
      <c r="G4424" t="s">
        <v>51</v>
      </c>
      <c r="H4424" t="s">
        <v>363</v>
      </c>
      <c r="I4424" t="s">
        <v>1128</v>
      </c>
      <c r="J4424" t="s">
        <v>1129</v>
      </c>
      <c r="K4424">
        <v>816021</v>
      </c>
      <c r="L4424" t="s">
        <v>513</v>
      </c>
      <c r="M4424" t="s">
        <v>514</v>
      </c>
      <c r="N4424" t="s">
        <v>57</v>
      </c>
      <c r="O4424" s="1">
        <v>45717</v>
      </c>
      <c r="Q4424" s="1">
        <v>46235</v>
      </c>
      <c r="R4424" s="2">
        <v>35.229999999999997</v>
      </c>
      <c r="S4424">
        <v>1</v>
      </c>
      <c r="T4424" t="s">
        <v>58</v>
      </c>
      <c r="U4424" t="s">
        <v>216</v>
      </c>
      <c r="V4424" s="3">
        <v>0.1</v>
      </c>
      <c r="W4424" s="2">
        <v>0</v>
      </c>
      <c r="X4424">
        <v>0</v>
      </c>
      <c r="Y4424" t="s">
        <v>217</v>
      </c>
      <c r="Z4424" t="s">
        <v>61</v>
      </c>
      <c r="AA4424">
        <v>0</v>
      </c>
      <c r="AB4424" s="2">
        <v>0</v>
      </c>
      <c r="AC4424" s="2">
        <v>0</v>
      </c>
      <c r="AD4424" s="3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  <c r="AM4424" s="2">
        <v>3.52</v>
      </c>
      <c r="AN4424" s="2">
        <v>3.52</v>
      </c>
      <c r="AO4424" s="2">
        <v>0</v>
      </c>
      <c r="AP4424" s="2">
        <v>0</v>
      </c>
      <c r="AQ4424" s="2">
        <v>0</v>
      </c>
    </row>
    <row r="4425" spans="1:43" x14ac:dyDescent="0.25">
      <c r="A4425" s="1">
        <v>46209</v>
      </c>
      <c r="B4425" t="s">
        <v>48</v>
      </c>
      <c r="C4425">
        <v>649163</v>
      </c>
      <c r="D4425">
        <v>2027110611</v>
      </c>
      <c r="E4425" t="s">
        <v>2360</v>
      </c>
      <c r="F4425" t="s">
        <v>3425</v>
      </c>
      <c r="G4425" t="s">
        <v>51</v>
      </c>
      <c r="H4425" t="s">
        <v>52</v>
      </c>
      <c r="I4425" t="s">
        <v>1128</v>
      </c>
      <c r="J4425" t="s">
        <v>1129</v>
      </c>
      <c r="K4425">
        <v>650218</v>
      </c>
      <c r="L4425" t="s">
        <v>165</v>
      </c>
      <c r="M4425" t="s">
        <v>166</v>
      </c>
      <c r="N4425" t="s">
        <v>57</v>
      </c>
      <c r="O4425" s="1">
        <v>45717</v>
      </c>
      <c r="Q4425" s="1">
        <v>46235</v>
      </c>
      <c r="R4425" s="2">
        <v>61.39</v>
      </c>
      <c r="S4425">
        <v>1</v>
      </c>
      <c r="T4425" t="s">
        <v>58</v>
      </c>
      <c r="U4425" t="s">
        <v>216</v>
      </c>
      <c r="V4425" s="3">
        <v>0.1</v>
      </c>
      <c r="W4425" s="2">
        <v>0</v>
      </c>
      <c r="X4425">
        <v>0</v>
      </c>
      <c r="Y4425" t="s">
        <v>217</v>
      </c>
      <c r="Z4425" t="s">
        <v>61</v>
      </c>
      <c r="AA4425">
        <v>0</v>
      </c>
      <c r="AB4425" s="2">
        <v>0</v>
      </c>
      <c r="AC4425" s="2">
        <v>0</v>
      </c>
      <c r="AD4425" s="3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0</v>
      </c>
      <c r="AM4425" s="2">
        <v>6.14</v>
      </c>
      <c r="AN4425" s="2">
        <v>6.14</v>
      </c>
      <c r="AO4425" s="2">
        <v>0</v>
      </c>
      <c r="AP4425" s="2">
        <v>0</v>
      </c>
      <c r="AQ4425" s="2">
        <v>0</v>
      </c>
    </row>
    <row r="4426" spans="1:43" x14ac:dyDescent="0.25">
      <c r="A4426" s="1">
        <v>46209</v>
      </c>
      <c r="B4426" t="s">
        <v>48</v>
      </c>
      <c r="C4426">
        <v>649163</v>
      </c>
      <c r="D4426">
        <v>2027111902</v>
      </c>
      <c r="E4426" t="s">
        <v>1337</v>
      </c>
      <c r="F4426" t="s">
        <v>245</v>
      </c>
      <c r="G4426" t="s">
        <v>51</v>
      </c>
      <c r="H4426" t="s">
        <v>363</v>
      </c>
      <c r="I4426" t="s">
        <v>1128</v>
      </c>
      <c r="J4426" t="s">
        <v>1129</v>
      </c>
      <c r="K4426">
        <v>816021</v>
      </c>
      <c r="L4426" t="s">
        <v>513</v>
      </c>
      <c r="M4426" t="s">
        <v>514</v>
      </c>
      <c r="N4426" t="s">
        <v>57</v>
      </c>
      <c r="O4426" s="1">
        <v>45717</v>
      </c>
      <c r="Q4426" s="1">
        <v>46235</v>
      </c>
      <c r="R4426" s="2">
        <v>29.31</v>
      </c>
      <c r="S4426">
        <v>1</v>
      </c>
      <c r="T4426" t="s">
        <v>58</v>
      </c>
      <c r="U4426" t="s">
        <v>216</v>
      </c>
      <c r="V4426" s="3">
        <v>0.1</v>
      </c>
      <c r="W4426" s="2">
        <v>0</v>
      </c>
      <c r="X4426">
        <v>0</v>
      </c>
      <c r="Y4426" t="s">
        <v>217</v>
      </c>
      <c r="Z4426" t="s">
        <v>61</v>
      </c>
      <c r="AA4426">
        <v>0</v>
      </c>
      <c r="AB4426" s="2">
        <v>0</v>
      </c>
      <c r="AC4426" s="2">
        <v>0</v>
      </c>
      <c r="AD4426" s="3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0</v>
      </c>
      <c r="AL4426" s="2">
        <v>0</v>
      </c>
      <c r="AM4426" s="2">
        <v>2.93</v>
      </c>
      <c r="AN4426" s="2">
        <v>2.93</v>
      </c>
      <c r="AO4426" s="2">
        <v>0</v>
      </c>
      <c r="AP4426" s="2">
        <v>0</v>
      </c>
      <c r="AQ4426" s="2">
        <v>0</v>
      </c>
    </row>
    <row r="4427" spans="1:43" x14ac:dyDescent="0.25">
      <c r="A4427" s="1">
        <v>46209</v>
      </c>
      <c r="B4427" t="s">
        <v>48</v>
      </c>
      <c r="C4427">
        <v>649163</v>
      </c>
      <c r="D4427">
        <v>2035097015</v>
      </c>
      <c r="E4427" t="s">
        <v>1457</v>
      </c>
      <c r="F4427" t="s">
        <v>749</v>
      </c>
      <c r="G4427" t="s">
        <v>51</v>
      </c>
      <c r="H4427" t="s">
        <v>72</v>
      </c>
      <c r="I4427" t="s">
        <v>1128</v>
      </c>
      <c r="J4427" t="s">
        <v>1135</v>
      </c>
      <c r="K4427">
        <v>882035</v>
      </c>
      <c r="L4427" t="s">
        <v>1458</v>
      </c>
      <c r="M4427" t="s">
        <v>1459</v>
      </c>
      <c r="N4427" t="s">
        <v>57</v>
      </c>
      <c r="O4427" s="1">
        <v>46143</v>
      </c>
      <c r="Q4427" s="1">
        <v>46235</v>
      </c>
      <c r="R4427" s="2">
        <v>371.07</v>
      </c>
      <c r="S4427">
        <v>1</v>
      </c>
      <c r="T4427" t="s">
        <v>58</v>
      </c>
      <c r="U4427" t="s">
        <v>59</v>
      </c>
      <c r="V4427" s="3">
        <v>0.38</v>
      </c>
      <c r="W4427" s="2">
        <v>0</v>
      </c>
      <c r="X4427">
        <v>0</v>
      </c>
      <c r="Y4427" t="s">
        <v>60</v>
      </c>
      <c r="Z4427" t="s">
        <v>61</v>
      </c>
      <c r="AA4427">
        <v>0</v>
      </c>
      <c r="AB4427" s="2">
        <v>0</v>
      </c>
      <c r="AC4427" s="2">
        <v>0</v>
      </c>
      <c r="AD4427" s="3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141.01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</row>
    <row r="4428" spans="1:43" x14ac:dyDescent="0.25">
      <c r="A4428" s="1">
        <v>46209</v>
      </c>
      <c r="B4428" t="s">
        <v>48</v>
      </c>
      <c r="C4428">
        <v>649163</v>
      </c>
      <c r="D4428">
        <v>2035097016</v>
      </c>
      <c r="E4428" t="s">
        <v>1457</v>
      </c>
      <c r="F4428" t="s">
        <v>749</v>
      </c>
      <c r="G4428" t="s">
        <v>51</v>
      </c>
      <c r="H4428" t="s">
        <v>72</v>
      </c>
      <c r="I4428" t="s">
        <v>1128</v>
      </c>
      <c r="J4428" t="s">
        <v>1138</v>
      </c>
      <c r="K4428">
        <v>882035</v>
      </c>
      <c r="L4428" t="s">
        <v>1458</v>
      </c>
      <c r="M4428" t="s">
        <v>1459</v>
      </c>
      <c r="N4428" t="s">
        <v>57</v>
      </c>
      <c r="O4428" s="1">
        <v>46143</v>
      </c>
      <c r="Q4428" s="1">
        <v>46235</v>
      </c>
      <c r="R4428" s="2">
        <v>7.09</v>
      </c>
      <c r="S4428">
        <v>1</v>
      </c>
      <c r="T4428" t="s">
        <v>58</v>
      </c>
      <c r="U4428" t="s">
        <v>59</v>
      </c>
      <c r="V4428" s="3">
        <v>0.38</v>
      </c>
      <c r="W4428" s="2">
        <v>0</v>
      </c>
      <c r="X4428">
        <v>0</v>
      </c>
      <c r="Y4428" t="s">
        <v>60</v>
      </c>
      <c r="Z4428" t="s">
        <v>61</v>
      </c>
      <c r="AA4428">
        <v>0</v>
      </c>
      <c r="AB4428" s="2">
        <v>0</v>
      </c>
      <c r="AC4428" s="2">
        <v>0</v>
      </c>
      <c r="AD4428" s="3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2.69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</row>
    <row r="4429" spans="1:43" x14ac:dyDescent="0.25">
      <c r="A4429" s="1">
        <v>46209</v>
      </c>
      <c r="B4429" t="s">
        <v>48</v>
      </c>
      <c r="C4429">
        <v>649163</v>
      </c>
      <c r="D4429">
        <v>2035106536</v>
      </c>
      <c r="E4429" t="s">
        <v>3541</v>
      </c>
      <c r="F4429" t="s">
        <v>3542</v>
      </c>
      <c r="G4429" t="s">
        <v>51</v>
      </c>
      <c r="H4429" t="s">
        <v>363</v>
      </c>
      <c r="I4429" t="s">
        <v>1128</v>
      </c>
      <c r="J4429" t="s">
        <v>1135</v>
      </c>
      <c r="K4429">
        <v>856824</v>
      </c>
      <c r="L4429" t="s">
        <v>440</v>
      </c>
      <c r="M4429" t="s">
        <v>441</v>
      </c>
      <c r="N4429" t="s">
        <v>57</v>
      </c>
      <c r="O4429" s="1">
        <v>46137</v>
      </c>
      <c r="Q4429" s="1">
        <v>46228</v>
      </c>
      <c r="R4429" s="2">
        <v>215.34</v>
      </c>
      <c r="S4429">
        <v>1</v>
      </c>
      <c r="T4429" t="s">
        <v>58</v>
      </c>
      <c r="U4429" t="s">
        <v>59</v>
      </c>
      <c r="V4429" s="3">
        <v>0.38</v>
      </c>
      <c r="W4429" s="2">
        <v>0</v>
      </c>
      <c r="X4429">
        <v>0</v>
      </c>
      <c r="Y4429" t="s">
        <v>60</v>
      </c>
      <c r="Z4429" t="s">
        <v>61</v>
      </c>
      <c r="AA4429">
        <v>0</v>
      </c>
      <c r="AB4429" s="2">
        <v>0</v>
      </c>
      <c r="AC4429" s="2">
        <v>0</v>
      </c>
      <c r="AD4429" s="3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81.83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</row>
    <row r="4430" spans="1:43" x14ac:dyDescent="0.25">
      <c r="A4430" s="1">
        <v>46209</v>
      </c>
      <c r="B4430" t="s">
        <v>48</v>
      </c>
      <c r="C4430">
        <v>649163</v>
      </c>
      <c r="D4430">
        <v>2035211766</v>
      </c>
      <c r="E4430" t="s">
        <v>3543</v>
      </c>
      <c r="F4430" t="s">
        <v>470</v>
      </c>
      <c r="G4430" t="s">
        <v>51</v>
      </c>
      <c r="H4430" t="s">
        <v>52</v>
      </c>
      <c r="I4430" t="s">
        <v>1128</v>
      </c>
      <c r="J4430" t="s">
        <v>1135</v>
      </c>
      <c r="K4430">
        <v>757850</v>
      </c>
      <c r="L4430" t="s">
        <v>1139</v>
      </c>
      <c r="M4430" t="s">
        <v>295</v>
      </c>
      <c r="N4430" t="s">
        <v>57</v>
      </c>
      <c r="O4430" s="1">
        <v>46143</v>
      </c>
      <c r="Q4430" s="1">
        <v>46235</v>
      </c>
      <c r="R4430" s="2">
        <v>541.14</v>
      </c>
      <c r="S4430">
        <v>1</v>
      </c>
      <c r="T4430" t="s">
        <v>58</v>
      </c>
      <c r="U4430" t="s">
        <v>59</v>
      </c>
      <c r="V4430" s="3">
        <v>0.08</v>
      </c>
      <c r="W4430" s="2">
        <v>0</v>
      </c>
      <c r="X4430">
        <v>0</v>
      </c>
      <c r="Y4430" t="s">
        <v>60</v>
      </c>
      <c r="Z4430" t="s">
        <v>61</v>
      </c>
      <c r="AA4430">
        <v>0</v>
      </c>
      <c r="AB4430" s="2">
        <v>0</v>
      </c>
      <c r="AC4430" s="2">
        <v>0</v>
      </c>
      <c r="AD4430" s="3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43.29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</row>
    <row r="4431" spans="1:43" x14ac:dyDescent="0.25">
      <c r="A4431" s="1">
        <v>46209</v>
      </c>
      <c r="B4431" t="s">
        <v>48</v>
      </c>
      <c r="C4431">
        <v>649163</v>
      </c>
      <c r="D4431">
        <v>2035211767</v>
      </c>
      <c r="E4431" t="s">
        <v>3543</v>
      </c>
      <c r="F4431" t="s">
        <v>470</v>
      </c>
      <c r="G4431" t="s">
        <v>51</v>
      </c>
      <c r="H4431" t="s">
        <v>52</v>
      </c>
      <c r="I4431" t="s">
        <v>1128</v>
      </c>
      <c r="J4431" t="s">
        <v>1138</v>
      </c>
      <c r="K4431">
        <v>757850</v>
      </c>
      <c r="L4431" t="s">
        <v>1139</v>
      </c>
      <c r="M4431" t="s">
        <v>295</v>
      </c>
      <c r="N4431" t="s">
        <v>57</v>
      </c>
      <c r="O4431" s="1">
        <v>46143</v>
      </c>
      <c r="Q4431" s="1">
        <v>46235</v>
      </c>
      <c r="R4431" s="2">
        <v>7.09</v>
      </c>
      <c r="S4431">
        <v>1</v>
      </c>
      <c r="T4431" t="s">
        <v>58</v>
      </c>
      <c r="U4431" t="s">
        <v>59</v>
      </c>
      <c r="V4431" s="3">
        <v>0.08</v>
      </c>
      <c r="W4431" s="2">
        <v>0</v>
      </c>
      <c r="X4431">
        <v>0</v>
      </c>
      <c r="Y4431" t="s">
        <v>60</v>
      </c>
      <c r="Z4431" t="s">
        <v>61</v>
      </c>
      <c r="AA4431">
        <v>0</v>
      </c>
      <c r="AB4431" s="2">
        <v>0</v>
      </c>
      <c r="AC4431" s="2">
        <v>0</v>
      </c>
      <c r="AD4431" s="3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0.56999999999999995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</row>
    <row r="4432" spans="1:43" x14ac:dyDescent="0.25">
      <c r="A4432" s="1">
        <v>46209</v>
      </c>
      <c r="B4432" t="s">
        <v>48</v>
      </c>
      <c r="C4432">
        <v>649163</v>
      </c>
      <c r="D4432">
        <v>2035213901</v>
      </c>
      <c r="E4432" t="s">
        <v>1497</v>
      </c>
      <c r="F4432" t="s">
        <v>1199</v>
      </c>
      <c r="G4432" t="s">
        <v>51</v>
      </c>
      <c r="H4432" t="s">
        <v>363</v>
      </c>
      <c r="I4432" t="s">
        <v>1128</v>
      </c>
      <c r="J4432" t="s">
        <v>1129</v>
      </c>
      <c r="K4432">
        <v>816021</v>
      </c>
      <c r="L4432" t="s">
        <v>513</v>
      </c>
      <c r="M4432" t="s">
        <v>514</v>
      </c>
      <c r="N4432" t="s">
        <v>57</v>
      </c>
      <c r="O4432" s="1">
        <v>46143</v>
      </c>
      <c r="Q4432" s="1">
        <v>46235</v>
      </c>
      <c r="R4432" s="2">
        <v>32.46</v>
      </c>
      <c r="S4432">
        <v>1</v>
      </c>
      <c r="T4432" t="s">
        <v>58</v>
      </c>
      <c r="U4432" t="s">
        <v>59</v>
      </c>
      <c r="V4432" s="3">
        <v>0.38</v>
      </c>
      <c r="W4432" s="2">
        <v>0</v>
      </c>
      <c r="X4432">
        <v>0</v>
      </c>
      <c r="Y4432" t="s">
        <v>60</v>
      </c>
      <c r="Z4432" t="s">
        <v>61</v>
      </c>
      <c r="AA4432">
        <v>0</v>
      </c>
      <c r="AB4432" s="2">
        <v>0</v>
      </c>
      <c r="AC4432" s="2">
        <v>0</v>
      </c>
      <c r="AD4432" s="3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12.33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</row>
    <row r="4433" spans="1:43" x14ac:dyDescent="0.25">
      <c r="A4433" s="1">
        <v>46209</v>
      </c>
      <c r="B4433" t="s">
        <v>48</v>
      </c>
      <c r="C4433">
        <v>649163</v>
      </c>
      <c r="D4433">
        <v>2035223234</v>
      </c>
      <c r="E4433" t="s">
        <v>3544</v>
      </c>
      <c r="F4433" t="s">
        <v>911</v>
      </c>
      <c r="G4433" t="s">
        <v>51</v>
      </c>
      <c r="H4433" t="s">
        <v>52</v>
      </c>
      <c r="I4433" t="s">
        <v>1128</v>
      </c>
      <c r="J4433" t="s">
        <v>1129</v>
      </c>
      <c r="K4433">
        <v>649247</v>
      </c>
      <c r="L4433" t="s">
        <v>128</v>
      </c>
      <c r="M4433" t="s">
        <v>129</v>
      </c>
      <c r="N4433" t="s">
        <v>57</v>
      </c>
      <c r="O4433" s="1">
        <v>46143</v>
      </c>
      <c r="Q4433" s="1">
        <v>46235</v>
      </c>
      <c r="R4433" s="2">
        <v>30.27</v>
      </c>
      <c r="S4433">
        <v>1</v>
      </c>
      <c r="T4433" t="s">
        <v>58</v>
      </c>
      <c r="U4433" t="s">
        <v>59</v>
      </c>
      <c r="V4433" s="3">
        <v>0.38</v>
      </c>
      <c r="W4433" s="2">
        <v>0</v>
      </c>
      <c r="X4433">
        <v>0</v>
      </c>
      <c r="Y4433" t="s">
        <v>60</v>
      </c>
      <c r="Z4433" t="s">
        <v>61</v>
      </c>
      <c r="AA4433">
        <v>0</v>
      </c>
      <c r="AB4433" s="2">
        <v>0</v>
      </c>
      <c r="AC4433" s="2">
        <v>0</v>
      </c>
      <c r="AD4433" s="3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11.5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</row>
    <row r="4434" spans="1:43" x14ac:dyDescent="0.25">
      <c r="A4434" s="1">
        <v>46209</v>
      </c>
      <c r="B4434" t="s">
        <v>48</v>
      </c>
      <c r="C4434">
        <v>649163</v>
      </c>
      <c r="D4434">
        <v>2035227389</v>
      </c>
      <c r="E4434" t="s">
        <v>3545</v>
      </c>
      <c r="F4434" t="s">
        <v>107</v>
      </c>
      <c r="G4434" t="s">
        <v>51</v>
      </c>
      <c r="H4434" t="s">
        <v>72</v>
      </c>
      <c r="I4434" t="s">
        <v>1128</v>
      </c>
      <c r="J4434" t="s">
        <v>1135</v>
      </c>
      <c r="K4434">
        <v>820873</v>
      </c>
      <c r="L4434" t="s">
        <v>556</v>
      </c>
      <c r="M4434" t="s">
        <v>557</v>
      </c>
      <c r="N4434" t="s">
        <v>57</v>
      </c>
      <c r="O4434" s="1">
        <v>46143</v>
      </c>
      <c r="Q4434" s="1">
        <v>46235</v>
      </c>
      <c r="R4434" s="2">
        <v>131.32</v>
      </c>
      <c r="S4434">
        <v>1</v>
      </c>
      <c r="T4434" t="s">
        <v>58</v>
      </c>
      <c r="U4434" t="s">
        <v>59</v>
      </c>
      <c r="V4434" s="3">
        <v>0.38</v>
      </c>
      <c r="W4434" s="2">
        <v>0</v>
      </c>
      <c r="X4434">
        <v>0</v>
      </c>
      <c r="Y4434" t="s">
        <v>60</v>
      </c>
      <c r="Z4434" t="s">
        <v>61</v>
      </c>
      <c r="AA4434">
        <v>0</v>
      </c>
      <c r="AB4434" s="2">
        <v>0</v>
      </c>
      <c r="AC4434" s="2">
        <v>0</v>
      </c>
      <c r="AD4434" s="3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49.9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</row>
    <row r="4435" spans="1:43" x14ac:dyDescent="0.25">
      <c r="A4435" s="1">
        <v>46209</v>
      </c>
      <c r="B4435" t="s">
        <v>48</v>
      </c>
      <c r="C4435">
        <v>649163</v>
      </c>
      <c r="D4435">
        <v>2035227390</v>
      </c>
      <c r="E4435" t="s">
        <v>3545</v>
      </c>
      <c r="F4435" t="s">
        <v>107</v>
      </c>
      <c r="G4435" t="s">
        <v>51</v>
      </c>
      <c r="H4435" t="s">
        <v>72</v>
      </c>
      <c r="I4435" t="s">
        <v>1128</v>
      </c>
      <c r="J4435" t="s">
        <v>1138</v>
      </c>
      <c r="K4435">
        <v>820873</v>
      </c>
      <c r="L4435" t="s">
        <v>556</v>
      </c>
      <c r="M4435" t="s">
        <v>557</v>
      </c>
      <c r="N4435" t="s">
        <v>57</v>
      </c>
      <c r="O4435" s="1">
        <v>46143</v>
      </c>
      <c r="Q4435" s="1">
        <v>46235</v>
      </c>
      <c r="R4435" s="2">
        <v>7.09</v>
      </c>
      <c r="S4435">
        <v>1</v>
      </c>
      <c r="T4435" t="s">
        <v>58</v>
      </c>
      <c r="U4435" t="s">
        <v>59</v>
      </c>
      <c r="V4435" s="3">
        <v>0.38</v>
      </c>
      <c r="W4435" s="2">
        <v>0</v>
      </c>
      <c r="X4435">
        <v>0</v>
      </c>
      <c r="Y4435" t="s">
        <v>60</v>
      </c>
      <c r="Z4435" t="s">
        <v>61</v>
      </c>
      <c r="AA4435">
        <v>0</v>
      </c>
      <c r="AB4435" s="2">
        <v>0</v>
      </c>
      <c r="AC4435" s="2">
        <v>0</v>
      </c>
      <c r="AD4435" s="3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0</v>
      </c>
      <c r="AL4435" s="2">
        <v>2.69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</row>
    <row r="4436" spans="1:43" x14ac:dyDescent="0.25">
      <c r="A4436" s="1">
        <v>46209</v>
      </c>
      <c r="B4436" t="s">
        <v>48</v>
      </c>
      <c r="C4436">
        <v>649163</v>
      </c>
      <c r="D4436">
        <v>2035256744</v>
      </c>
      <c r="E4436" t="s">
        <v>3546</v>
      </c>
      <c r="F4436" t="s">
        <v>341</v>
      </c>
      <c r="G4436" t="s">
        <v>51</v>
      </c>
      <c r="H4436" t="s">
        <v>52</v>
      </c>
      <c r="I4436" t="s">
        <v>1128</v>
      </c>
      <c r="J4436" t="s">
        <v>1135</v>
      </c>
      <c r="K4436">
        <v>757850</v>
      </c>
      <c r="L4436" t="s">
        <v>1139</v>
      </c>
      <c r="M4436" t="s">
        <v>295</v>
      </c>
      <c r="N4436" t="s">
        <v>57</v>
      </c>
      <c r="O4436" s="1">
        <v>46144</v>
      </c>
      <c r="Q4436" s="1">
        <v>46236</v>
      </c>
      <c r="R4436" s="2">
        <v>238.1</v>
      </c>
      <c r="S4436">
        <v>1</v>
      </c>
      <c r="T4436" t="s">
        <v>58</v>
      </c>
      <c r="U4436" t="s">
        <v>59</v>
      </c>
      <c r="V4436" s="3">
        <v>0.08</v>
      </c>
      <c r="W4436" s="2">
        <v>0</v>
      </c>
      <c r="X4436">
        <v>0</v>
      </c>
      <c r="Y4436" t="s">
        <v>60</v>
      </c>
      <c r="Z4436" t="s">
        <v>61</v>
      </c>
      <c r="AA4436">
        <v>0</v>
      </c>
      <c r="AB4436" s="2">
        <v>0</v>
      </c>
      <c r="AC4436" s="2">
        <v>0</v>
      </c>
      <c r="AD4436" s="3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19.05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</row>
    <row r="4437" spans="1:43" x14ac:dyDescent="0.25">
      <c r="A4437" s="1">
        <v>46209</v>
      </c>
      <c r="B4437" t="s">
        <v>48</v>
      </c>
      <c r="C4437">
        <v>649163</v>
      </c>
      <c r="D4437">
        <v>2035256745</v>
      </c>
      <c r="E4437" t="s">
        <v>3546</v>
      </c>
      <c r="F4437" t="s">
        <v>341</v>
      </c>
      <c r="G4437" t="s">
        <v>51</v>
      </c>
      <c r="H4437" t="s">
        <v>52</v>
      </c>
      <c r="I4437" t="s">
        <v>1128</v>
      </c>
      <c r="J4437" t="s">
        <v>1138</v>
      </c>
      <c r="K4437">
        <v>757850</v>
      </c>
      <c r="L4437" t="s">
        <v>1139</v>
      </c>
      <c r="M4437" t="s">
        <v>295</v>
      </c>
      <c r="N4437" t="s">
        <v>57</v>
      </c>
      <c r="O4437" s="1">
        <v>46144</v>
      </c>
      <c r="Q4437" s="1">
        <v>46236</v>
      </c>
      <c r="R4437" s="2">
        <v>7.09</v>
      </c>
      <c r="S4437">
        <v>1</v>
      </c>
      <c r="T4437" t="s">
        <v>58</v>
      </c>
      <c r="U4437" t="s">
        <v>59</v>
      </c>
      <c r="V4437" s="3">
        <v>0.08</v>
      </c>
      <c r="W4437" s="2">
        <v>0</v>
      </c>
      <c r="X4437">
        <v>0</v>
      </c>
      <c r="Y4437" t="s">
        <v>60</v>
      </c>
      <c r="Z4437" t="s">
        <v>61</v>
      </c>
      <c r="AA4437">
        <v>0</v>
      </c>
      <c r="AB4437" s="2">
        <v>0</v>
      </c>
      <c r="AC4437" s="2">
        <v>0</v>
      </c>
      <c r="AD4437" s="3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0.56999999999999995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</row>
    <row r="4438" spans="1:43" x14ac:dyDescent="0.25">
      <c r="A4438" s="1">
        <v>46209</v>
      </c>
      <c r="B4438" t="s">
        <v>48</v>
      </c>
      <c r="C4438">
        <v>649163</v>
      </c>
      <c r="D4438">
        <v>2035258257</v>
      </c>
      <c r="E4438" t="s">
        <v>62</v>
      </c>
      <c r="F4438" t="s">
        <v>434</v>
      </c>
      <c r="G4438" t="s">
        <v>51</v>
      </c>
      <c r="H4438" t="s">
        <v>72</v>
      </c>
      <c r="I4438" t="s">
        <v>1128</v>
      </c>
      <c r="J4438" t="s">
        <v>1135</v>
      </c>
      <c r="K4438">
        <v>812782</v>
      </c>
      <c r="L4438" t="s">
        <v>409</v>
      </c>
      <c r="M4438" t="s">
        <v>410</v>
      </c>
      <c r="N4438" t="s">
        <v>57</v>
      </c>
      <c r="O4438" s="1">
        <v>46144</v>
      </c>
      <c r="Q4438" s="1">
        <v>46236</v>
      </c>
      <c r="R4438" s="2">
        <v>297.79000000000002</v>
      </c>
      <c r="S4438">
        <v>1</v>
      </c>
      <c r="T4438" t="s">
        <v>58</v>
      </c>
      <c r="U4438" t="s">
        <v>59</v>
      </c>
      <c r="V4438" s="3">
        <v>0.38</v>
      </c>
      <c r="W4438" s="2">
        <v>0</v>
      </c>
      <c r="X4438">
        <v>0</v>
      </c>
      <c r="Y4438" t="s">
        <v>60</v>
      </c>
      <c r="Z4438" t="s">
        <v>61</v>
      </c>
      <c r="AA4438">
        <v>0</v>
      </c>
      <c r="AB4438" s="2">
        <v>0</v>
      </c>
      <c r="AC4438" s="2">
        <v>0</v>
      </c>
      <c r="AD4438" s="3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113.16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</row>
    <row r="4439" spans="1:43" x14ac:dyDescent="0.25">
      <c r="A4439" s="1">
        <v>46209</v>
      </c>
      <c r="B4439" t="s">
        <v>48</v>
      </c>
      <c r="C4439">
        <v>649163</v>
      </c>
      <c r="D4439">
        <v>2035258258</v>
      </c>
      <c r="E4439" t="s">
        <v>62</v>
      </c>
      <c r="F4439" t="s">
        <v>434</v>
      </c>
      <c r="G4439" t="s">
        <v>51</v>
      </c>
      <c r="H4439" t="s">
        <v>72</v>
      </c>
      <c r="I4439" t="s">
        <v>1128</v>
      </c>
      <c r="J4439" t="s">
        <v>1138</v>
      </c>
      <c r="K4439">
        <v>812782</v>
      </c>
      <c r="L4439" t="s">
        <v>409</v>
      </c>
      <c r="M4439" t="s">
        <v>410</v>
      </c>
      <c r="N4439" t="s">
        <v>57</v>
      </c>
      <c r="O4439" s="1">
        <v>46144</v>
      </c>
      <c r="Q4439" s="1">
        <v>46236</v>
      </c>
      <c r="R4439" s="2">
        <v>7.09</v>
      </c>
      <c r="S4439">
        <v>1</v>
      </c>
      <c r="T4439" t="s">
        <v>58</v>
      </c>
      <c r="U4439" t="s">
        <v>59</v>
      </c>
      <c r="V4439" s="3">
        <v>0.38</v>
      </c>
      <c r="W4439" s="2">
        <v>0</v>
      </c>
      <c r="X4439">
        <v>0</v>
      </c>
      <c r="Y4439" t="s">
        <v>60</v>
      </c>
      <c r="Z4439" t="s">
        <v>61</v>
      </c>
      <c r="AA4439">
        <v>0</v>
      </c>
      <c r="AB4439" s="2">
        <v>0</v>
      </c>
      <c r="AC4439" s="2">
        <v>0</v>
      </c>
      <c r="AD4439" s="3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2.69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</row>
    <row r="4440" spans="1:43" x14ac:dyDescent="0.25">
      <c r="A4440" s="1">
        <v>46209</v>
      </c>
      <c r="B4440" t="s">
        <v>48</v>
      </c>
      <c r="C4440">
        <v>649163</v>
      </c>
      <c r="D4440">
        <v>2035258791</v>
      </c>
      <c r="E4440" t="s">
        <v>3547</v>
      </c>
      <c r="F4440" t="s">
        <v>103</v>
      </c>
      <c r="G4440" t="s">
        <v>51</v>
      </c>
      <c r="H4440" t="s">
        <v>72</v>
      </c>
      <c r="I4440" t="s">
        <v>1128</v>
      </c>
      <c r="J4440" t="s">
        <v>1135</v>
      </c>
      <c r="K4440">
        <v>820873</v>
      </c>
      <c r="L4440" t="s">
        <v>556</v>
      </c>
      <c r="M4440" t="s">
        <v>557</v>
      </c>
      <c r="N4440" t="s">
        <v>57</v>
      </c>
      <c r="O4440" s="1">
        <v>46144</v>
      </c>
      <c r="Q4440" s="1">
        <v>46236</v>
      </c>
      <c r="R4440" s="2">
        <v>226.98</v>
      </c>
      <c r="S4440">
        <v>1</v>
      </c>
      <c r="T4440" t="s">
        <v>58</v>
      </c>
      <c r="U4440" t="s">
        <v>59</v>
      </c>
      <c r="V4440" s="3">
        <v>0.38</v>
      </c>
      <c r="W4440" s="2">
        <v>0</v>
      </c>
      <c r="X4440">
        <v>0</v>
      </c>
      <c r="Y4440" t="s">
        <v>60</v>
      </c>
      <c r="Z4440" t="s">
        <v>61</v>
      </c>
      <c r="AA4440">
        <v>0</v>
      </c>
      <c r="AB4440" s="2">
        <v>0</v>
      </c>
      <c r="AC4440" s="2">
        <v>0</v>
      </c>
      <c r="AD4440" s="3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0</v>
      </c>
      <c r="AL4440" s="2">
        <v>86.25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</row>
    <row r="4441" spans="1:43" x14ac:dyDescent="0.25">
      <c r="A4441" s="1">
        <v>46209</v>
      </c>
      <c r="B4441" t="s">
        <v>48</v>
      </c>
      <c r="C4441">
        <v>649163</v>
      </c>
      <c r="D4441">
        <v>2035258792</v>
      </c>
      <c r="E4441" t="s">
        <v>3547</v>
      </c>
      <c r="F4441" t="s">
        <v>103</v>
      </c>
      <c r="G4441" t="s">
        <v>51</v>
      </c>
      <c r="H4441" t="s">
        <v>72</v>
      </c>
      <c r="I4441" t="s">
        <v>1128</v>
      </c>
      <c r="J4441" t="s">
        <v>1138</v>
      </c>
      <c r="K4441">
        <v>820873</v>
      </c>
      <c r="L4441" t="s">
        <v>556</v>
      </c>
      <c r="M4441" t="s">
        <v>557</v>
      </c>
      <c r="N4441" t="s">
        <v>57</v>
      </c>
      <c r="O4441" s="1">
        <v>46144</v>
      </c>
      <c r="Q4441" s="1">
        <v>46236</v>
      </c>
      <c r="R4441" s="2">
        <v>7.09</v>
      </c>
      <c r="S4441">
        <v>1</v>
      </c>
      <c r="T4441" t="s">
        <v>58</v>
      </c>
      <c r="U4441" t="s">
        <v>59</v>
      </c>
      <c r="V4441" s="3">
        <v>0.38</v>
      </c>
      <c r="W4441" s="2">
        <v>0</v>
      </c>
      <c r="X4441">
        <v>0</v>
      </c>
      <c r="Y4441" t="s">
        <v>60</v>
      </c>
      <c r="Z4441" t="s">
        <v>61</v>
      </c>
      <c r="AA4441">
        <v>0</v>
      </c>
      <c r="AB4441" s="2">
        <v>0</v>
      </c>
      <c r="AC4441" s="2">
        <v>0</v>
      </c>
      <c r="AD4441" s="3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2.69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</row>
    <row r="4442" spans="1:43" x14ac:dyDescent="0.25">
      <c r="A4442" s="1">
        <v>46209</v>
      </c>
      <c r="B4442" t="s">
        <v>48</v>
      </c>
      <c r="C4442">
        <v>649163</v>
      </c>
      <c r="D4442">
        <v>2035330401</v>
      </c>
      <c r="E4442" t="s">
        <v>909</v>
      </c>
      <c r="F4442" t="s">
        <v>95</v>
      </c>
      <c r="G4442" t="s">
        <v>51</v>
      </c>
      <c r="H4442" t="s">
        <v>72</v>
      </c>
      <c r="I4442" t="s">
        <v>1128</v>
      </c>
      <c r="J4442" t="s">
        <v>1135</v>
      </c>
      <c r="K4442">
        <v>947459</v>
      </c>
      <c r="L4442" t="s">
        <v>667</v>
      </c>
      <c r="M4442" t="s">
        <v>549</v>
      </c>
      <c r="N4442" t="s">
        <v>57</v>
      </c>
      <c r="O4442" s="1">
        <v>46149</v>
      </c>
      <c r="Q4442" s="1">
        <v>46241</v>
      </c>
      <c r="R4442" s="2">
        <v>226.98</v>
      </c>
      <c r="S4442">
        <v>1</v>
      </c>
      <c r="T4442" t="s">
        <v>58</v>
      </c>
      <c r="U4442" t="s">
        <v>59</v>
      </c>
      <c r="V4442" s="3">
        <v>0.38</v>
      </c>
      <c r="W4442" s="2">
        <v>0</v>
      </c>
      <c r="X4442">
        <v>0</v>
      </c>
      <c r="Y4442" t="s">
        <v>60</v>
      </c>
      <c r="Z4442" t="s">
        <v>61</v>
      </c>
      <c r="AA4442">
        <v>0</v>
      </c>
      <c r="AB4442" s="2">
        <v>0</v>
      </c>
      <c r="AC4442" s="2">
        <v>0</v>
      </c>
      <c r="AD4442" s="3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86.25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</row>
    <row r="4443" spans="1:43" x14ac:dyDescent="0.25">
      <c r="A4443" s="1">
        <v>46209</v>
      </c>
      <c r="B4443" t="s">
        <v>48</v>
      </c>
      <c r="C4443">
        <v>649163</v>
      </c>
      <c r="D4443">
        <v>2035338140</v>
      </c>
      <c r="E4443" t="s">
        <v>1514</v>
      </c>
      <c r="F4443" t="s">
        <v>1515</v>
      </c>
      <c r="G4443" t="s">
        <v>51</v>
      </c>
      <c r="H4443" t="s">
        <v>363</v>
      </c>
      <c r="I4443" t="s">
        <v>1128</v>
      </c>
      <c r="J4443" t="s">
        <v>1129</v>
      </c>
      <c r="K4443">
        <v>796984</v>
      </c>
      <c r="L4443" t="s">
        <v>364</v>
      </c>
      <c r="M4443" t="s">
        <v>162</v>
      </c>
      <c r="N4443" t="s">
        <v>57</v>
      </c>
      <c r="O4443" s="1">
        <v>46151</v>
      </c>
      <c r="Q4443" s="1">
        <v>46243</v>
      </c>
      <c r="R4443" s="2">
        <v>15.47</v>
      </c>
      <c r="S4443">
        <v>1</v>
      </c>
      <c r="T4443" t="s">
        <v>58</v>
      </c>
      <c r="U4443" t="s">
        <v>59</v>
      </c>
      <c r="V4443" s="3">
        <v>0.38</v>
      </c>
      <c r="W4443" s="2">
        <v>0</v>
      </c>
      <c r="X4443">
        <v>0</v>
      </c>
      <c r="Y4443" t="s">
        <v>60</v>
      </c>
      <c r="Z4443" t="s">
        <v>61</v>
      </c>
      <c r="AA4443">
        <v>0</v>
      </c>
      <c r="AB4443" s="2">
        <v>0</v>
      </c>
      <c r="AC4443" s="2">
        <v>0</v>
      </c>
      <c r="AD4443" s="3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0</v>
      </c>
      <c r="AL4443" s="2">
        <v>5.88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</row>
    <row r="4444" spans="1:43" x14ac:dyDescent="0.25">
      <c r="A4444" s="1">
        <v>46209</v>
      </c>
      <c r="B4444" t="s">
        <v>48</v>
      </c>
      <c r="C4444">
        <v>649163</v>
      </c>
      <c r="D4444">
        <v>2035378040</v>
      </c>
      <c r="E4444" t="s">
        <v>1518</v>
      </c>
      <c r="F4444" t="s">
        <v>1519</v>
      </c>
      <c r="G4444" t="s">
        <v>51</v>
      </c>
      <c r="H4444" t="s">
        <v>52</v>
      </c>
      <c r="I4444" t="s">
        <v>1128</v>
      </c>
      <c r="J4444" t="s">
        <v>1129</v>
      </c>
      <c r="K4444">
        <v>751867</v>
      </c>
      <c r="L4444" t="s">
        <v>64</v>
      </c>
      <c r="M4444" t="s">
        <v>65</v>
      </c>
      <c r="N4444" t="s">
        <v>57</v>
      </c>
      <c r="O4444" s="1">
        <v>46151</v>
      </c>
      <c r="Q4444" s="1">
        <v>46243</v>
      </c>
      <c r="R4444" s="2">
        <v>21.97</v>
      </c>
      <c r="S4444">
        <v>1</v>
      </c>
      <c r="T4444" t="s">
        <v>58</v>
      </c>
      <c r="U4444" t="s">
        <v>59</v>
      </c>
      <c r="V4444" s="3">
        <v>0.38</v>
      </c>
      <c r="W4444" s="2">
        <v>0</v>
      </c>
      <c r="X4444">
        <v>0</v>
      </c>
      <c r="Y4444" t="s">
        <v>60</v>
      </c>
      <c r="Z4444" t="s">
        <v>61</v>
      </c>
      <c r="AA4444">
        <v>0</v>
      </c>
      <c r="AB4444" s="2">
        <v>0</v>
      </c>
      <c r="AC4444" s="2">
        <v>0</v>
      </c>
      <c r="AD4444" s="3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8.35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</row>
    <row r="4445" spans="1:43" x14ac:dyDescent="0.25">
      <c r="A4445" s="1">
        <v>46209</v>
      </c>
      <c r="B4445" t="s">
        <v>48</v>
      </c>
      <c r="C4445">
        <v>649163</v>
      </c>
      <c r="D4445">
        <v>2035383431</v>
      </c>
      <c r="E4445" t="s">
        <v>185</v>
      </c>
      <c r="F4445" t="s">
        <v>186</v>
      </c>
      <c r="G4445" t="s">
        <v>51</v>
      </c>
      <c r="H4445" t="s">
        <v>72</v>
      </c>
      <c r="I4445" t="s">
        <v>1128</v>
      </c>
      <c r="J4445" t="s">
        <v>1129</v>
      </c>
      <c r="K4445">
        <v>894525</v>
      </c>
      <c r="L4445" t="s">
        <v>73</v>
      </c>
      <c r="M4445" t="s">
        <v>74</v>
      </c>
      <c r="N4445" t="s">
        <v>57</v>
      </c>
      <c r="O4445" s="1">
        <v>46174</v>
      </c>
      <c r="Q4445" s="1">
        <v>46235</v>
      </c>
      <c r="R4445" s="2">
        <v>42.1</v>
      </c>
      <c r="S4445">
        <v>1</v>
      </c>
      <c r="T4445" t="s">
        <v>58</v>
      </c>
      <c r="U4445" t="s">
        <v>59</v>
      </c>
      <c r="V4445" s="3">
        <v>0.38</v>
      </c>
      <c r="W4445" s="2">
        <v>0</v>
      </c>
      <c r="X4445">
        <v>0</v>
      </c>
      <c r="Y4445" t="s">
        <v>60</v>
      </c>
      <c r="Z4445" t="s">
        <v>61</v>
      </c>
      <c r="AA4445">
        <v>0</v>
      </c>
      <c r="AB4445" s="2">
        <v>0</v>
      </c>
      <c r="AC4445" s="2">
        <v>0</v>
      </c>
      <c r="AD4445" s="3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0</v>
      </c>
      <c r="AL4445" s="2">
        <v>16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</row>
    <row r="4446" spans="1:43" x14ac:dyDescent="0.25">
      <c r="A4446" s="1">
        <v>46209</v>
      </c>
      <c r="B4446" t="s">
        <v>48</v>
      </c>
      <c r="C4446">
        <v>649163</v>
      </c>
      <c r="D4446">
        <v>2035414893</v>
      </c>
      <c r="E4446" t="s">
        <v>187</v>
      </c>
      <c r="F4446" t="s">
        <v>188</v>
      </c>
      <c r="G4446" t="s">
        <v>51</v>
      </c>
      <c r="H4446" t="s">
        <v>52</v>
      </c>
      <c r="I4446" t="s">
        <v>1128</v>
      </c>
      <c r="J4446" t="s">
        <v>1129</v>
      </c>
      <c r="K4446">
        <v>929503</v>
      </c>
      <c r="L4446" t="s">
        <v>68</v>
      </c>
      <c r="M4446" t="s">
        <v>69</v>
      </c>
      <c r="N4446" t="s">
        <v>57</v>
      </c>
      <c r="O4446" s="1">
        <v>46174</v>
      </c>
      <c r="Q4446" s="1">
        <v>46235</v>
      </c>
      <c r="R4446" s="2">
        <v>61.39</v>
      </c>
      <c r="S4446">
        <v>1</v>
      </c>
      <c r="T4446" t="s">
        <v>58</v>
      </c>
      <c r="U4446" t="s">
        <v>59</v>
      </c>
      <c r="V4446" s="3">
        <v>0.38</v>
      </c>
      <c r="W4446" s="2">
        <v>0</v>
      </c>
      <c r="X4446">
        <v>0</v>
      </c>
      <c r="Y4446" t="s">
        <v>60</v>
      </c>
      <c r="Z4446" t="s">
        <v>61</v>
      </c>
      <c r="AA4446">
        <v>0</v>
      </c>
      <c r="AB4446" s="2">
        <v>0</v>
      </c>
      <c r="AC4446" s="2">
        <v>0</v>
      </c>
      <c r="AD4446" s="3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23.33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</row>
    <row r="4447" spans="1:43" x14ac:dyDescent="0.25">
      <c r="A4447" s="1">
        <v>46209</v>
      </c>
      <c r="B4447" t="s">
        <v>48</v>
      </c>
      <c r="C4447">
        <v>649163</v>
      </c>
      <c r="D4447">
        <v>2035417102</v>
      </c>
      <c r="E4447" t="s">
        <v>1688</v>
      </c>
      <c r="F4447" t="s">
        <v>1689</v>
      </c>
      <c r="G4447" t="s">
        <v>51</v>
      </c>
      <c r="H4447" t="s">
        <v>72</v>
      </c>
      <c r="I4447" t="s">
        <v>1128</v>
      </c>
      <c r="J4447" t="s">
        <v>1135</v>
      </c>
      <c r="K4447">
        <v>814033</v>
      </c>
      <c r="L4447" t="s">
        <v>541</v>
      </c>
      <c r="M4447" t="s">
        <v>542</v>
      </c>
      <c r="N4447" t="s">
        <v>251</v>
      </c>
      <c r="O4447" s="1">
        <v>46186</v>
      </c>
      <c r="P4447" s="1">
        <v>46209</v>
      </c>
      <c r="Q4447" s="1">
        <v>46216</v>
      </c>
      <c r="R4447" s="2">
        <v>-210.95</v>
      </c>
      <c r="S4447">
        <v>1</v>
      </c>
      <c r="T4447" t="s">
        <v>58</v>
      </c>
      <c r="U4447" t="s">
        <v>59</v>
      </c>
      <c r="V4447" s="3">
        <v>0.38</v>
      </c>
      <c r="W4447" s="2">
        <v>0</v>
      </c>
      <c r="X4447">
        <v>-1</v>
      </c>
      <c r="Y4447" t="s">
        <v>60</v>
      </c>
      <c r="Z4447" t="s">
        <v>61</v>
      </c>
      <c r="AA4447">
        <v>0</v>
      </c>
      <c r="AB4447" s="2">
        <v>0</v>
      </c>
      <c r="AC4447" s="2">
        <v>0</v>
      </c>
      <c r="AD4447" s="3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0</v>
      </c>
      <c r="AM4447" s="2">
        <v>-80.16</v>
      </c>
      <c r="AN4447" s="2">
        <v>-80.16</v>
      </c>
      <c r="AO4447" s="2">
        <v>0</v>
      </c>
      <c r="AP4447" s="2">
        <v>0</v>
      </c>
      <c r="AQ4447" s="2">
        <v>0</v>
      </c>
    </row>
    <row r="4448" spans="1:43" x14ac:dyDescent="0.25">
      <c r="A4448" s="1">
        <v>46209</v>
      </c>
      <c r="B4448" t="s">
        <v>48</v>
      </c>
      <c r="C4448">
        <v>649163</v>
      </c>
      <c r="D4448">
        <v>2035424887</v>
      </c>
      <c r="E4448" t="s">
        <v>3548</v>
      </c>
      <c r="F4448" t="s">
        <v>946</v>
      </c>
      <c r="G4448" t="s">
        <v>51</v>
      </c>
      <c r="H4448" t="s">
        <v>72</v>
      </c>
      <c r="I4448" t="s">
        <v>1128</v>
      </c>
      <c r="J4448" t="s">
        <v>1135</v>
      </c>
      <c r="K4448">
        <v>820873</v>
      </c>
      <c r="L4448" t="s">
        <v>556</v>
      </c>
      <c r="M4448" t="s">
        <v>557</v>
      </c>
      <c r="N4448" t="s">
        <v>57</v>
      </c>
      <c r="O4448" s="1">
        <v>46182</v>
      </c>
      <c r="Q4448" s="1">
        <v>46243</v>
      </c>
      <c r="R4448" s="2">
        <v>131.32</v>
      </c>
      <c r="S4448">
        <v>1</v>
      </c>
      <c r="T4448" t="s">
        <v>58</v>
      </c>
      <c r="U4448" t="s">
        <v>59</v>
      </c>
      <c r="V4448" s="3">
        <v>0.38</v>
      </c>
      <c r="W4448" s="2">
        <v>0</v>
      </c>
      <c r="X4448">
        <v>0</v>
      </c>
      <c r="Y4448" t="s">
        <v>60</v>
      </c>
      <c r="Z4448" t="s">
        <v>61</v>
      </c>
      <c r="AA4448">
        <v>0</v>
      </c>
      <c r="AB4448" s="2">
        <v>0</v>
      </c>
      <c r="AC4448" s="2">
        <v>0</v>
      </c>
      <c r="AD4448" s="3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49.9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</row>
    <row r="4449" spans="1:43" x14ac:dyDescent="0.25">
      <c r="A4449" s="1">
        <v>46209</v>
      </c>
      <c r="B4449" t="s">
        <v>48</v>
      </c>
      <c r="C4449">
        <v>649163</v>
      </c>
      <c r="D4449">
        <v>2035445849</v>
      </c>
      <c r="E4449" t="s">
        <v>3549</v>
      </c>
      <c r="F4449" t="s">
        <v>3550</v>
      </c>
      <c r="G4449" t="s">
        <v>51</v>
      </c>
      <c r="H4449" t="s">
        <v>52</v>
      </c>
      <c r="I4449" t="s">
        <v>1128</v>
      </c>
      <c r="J4449" t="s">
        <v>1138</v>
      </c>
      <c r="K4449">
        <v>896541</v>
      </c>
      <c r="L4449" t="s">
        <v>3551</v>
      </c>
      <c r="M4449" t="s">
        <v>534</v>
      </c>
      <c r="N4449" t="s">
        <v>57</v>
      </c>
      <c r="O4449" s="1">
        <v>46174</v>
      </c>
      <c r="Q4449" s="1">
        <v>46235</v>
      </c>
      <c r="R4449" s="2">
        <v>9.9499999999999993</v>
      </c>
      <c r="S4449">
        <v>1</v>
      </c>
      <c r="T4449" t="s">
        <v>58</v>
      </c>
      <c r="U4449" t="s">
        <v>59</v>
      </c>
      <c r="V4449" s="3">
        <v>0.08</v>
      </c>
      <c r="W4449" s="2">
        <v>0</v>
      </c>
      <c r="X4449">
        <v>0</v>
      </c>
      <c r="Y4449" t="s">
        <v>60</v>
      </c>
      <c r="Z4449" t="s">
        <v>61</v>
      </c>
      <c r="AA4449">
        <v>0</v>
      </c>
      <c r="AB4449" s="2">
        <v>0</v>
      </c>
      <c r="AC4449" s="2">
        <v>0</v>
      </c>
      <c r="AD4449" s="3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0</v>
      </c>
      <c r="AL4449" s="2">
        <v>0.8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</row>
    <row r="4450" spans="1:43" x14ac:dyDescent="0.25">
      <c r="A4450" s="1">
        <v>46209</v>
      </c>
      <c r="B4450" t="s">
        <v>48</v>
      </c>
      <c r="C4450">
        <v>649163</v>
      </c>
      <c r="D4450">
        <v>2035445850</v>
      </c>
      <c r="E4450" t="s">
        <v>3549</v>
      </c>
      <c r="F4450" t="s">
        <v>3550</v>
      </c>
      <c r="G4450" t="s">
        <v>51</v>
      </c>
      <c r="H4450" t="s">
        <v>52</v>
      </c>
      <c r="I4450" t="s">
        <v>1128</v>
      </c>
      <c r="J4450" t="s">
        <v>1138</v>
      </c>
      <c r="K4450">
        <v>896541</v>
      </c>
      <c r="L4450" t="s">
        <v>3551</v>
      </c>
      <c r="M4450" t="s">
        <v>534</v>
      </c>
      <c r="N4450" t="s">
        <v>57</v>
      </c>
      <c r="O4450" s="1">
        <v>46174</v>
      </c>
      <c r="Q4450" s="1">
        <v>46235</v>
      </c>
      <c r="R4450" s="2">
        <v>5</v>
      </c>
      <c r="S4450">
        <v>1</v>
      </c>
      <c r="T4450" t="s">
        <v>58</v>
      </c>
      <c r="U4450" t="s">
        <v>59</v>
      </c>
      <c r="V4450" s="3">
        <v>0.08</v>
      </c>
      <c r="W4450" s="2">
        <v>0</v>
      </c>
      <c r="X4450">
        <v>0</v>
      </c>
      <c r="Y4450" t="s">
        <v>60</v>
      </c>
      <c r="Z4450" t="s">
        <v>61</v>
      </c>
      <c r="AA4450">
        <v>0</v>
      </c>
      <c r="AB4450" s="2">
        <v>0</v>
      </c>
      <c r="AC4450" s="2">
        <v>0</v>
      </c>
      <c r="AD4450" s="3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0.4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</row>
    <row r="4451" spans="1:43" x14ac:dyDescent="0.25">
      <c r="A4451" s="1">
        <v>46209</v>
      </c>
      <c r="B4451" t="s">
        <v>48</v>
      </c>
      <c r="C4451">
        <v>649163</v>
      </c>
      <c r="D4451">
        <v>2035445851</v>
      </c>
      <c r="E4451" t="s">
        <v>3549</v>
      </c>
      <c r="F4451" t="s">
        <v>3550</v>
      </c>
      <c r="G4451" t="s">
        <v>51</v>
      </c>
      <c r="H4451" t="s">
        <v>52</v>
      </c>
      <c r="I4451" t="s">
        <v>1128</v>
      </c>
      <c r="J4451" t="s">
        <v>1135</v>
      </c>
      <c r="K4451">
        <v>896541</v>
      </c>
      <c r="L4451" t="s">
        <v>3551</v>
      </c>
      <c r="M4451" t="s">
        <v>534</v>
      </c>
      <c r="N4451" t="s">
        <v>57</v>
      </c>
      <c r="O4451" s="1">
        <v>46174</v>
      </c>
      <c r="Q4451" s="1">
        <v>46235</v>
      </c>
      <c r="R4451" s="2">
        <v>541.14</v>
      </c>
      <c r="S4451">
        <v>1</v>
      </c>
      <c r="T4451" t="s">
        <v>58</v>
      </c>
      <c r="U4451" t="s">
        <v>59</v>
      </c>
      <c r="V4451" s="3">
        <v>0.08</v>
      </c>
      <c r="W4451" s="2">
        <v>0</v>
      </c>
      <c r="X4451">
        <v>0</v>
      </c>
      <c r="Y4451" t="s">
        <v>60</v>
      </c>
      <c r="Z4451" t="s">
        <v>61</v>
      </c>
      <c r="AA4451">
        <v>0</v>
      </c>
      <c r="AB4451" s="2">
        <v>0</v>
      </c>
      <c r="AC4451" s="2">
        <v>0</v>
      </c>
      <c r="AD4451" s="3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0</v>
      </c>
      <c r="AL4451" s="2">
        <v>43.29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</row>
    <row r="4452" spans="1:43" x14ac:dyDescent="0.25">
      <c r="A4452" s="1">
        <v>46209</v>
      </c>
      <c r="B4452" t="s">
        <v>48</v>
      </c>
      <c r="C4452">
        <v>649163</v>
      </c>
      <c r="D4452">
        <v>2035454845</v>
      </c>
      <c r="E4452" t="s">
        <v>1534</v>
      </c>
      <c r="F4452" t="s">
        <v>1535</v>
      </c>
      <c r="G4452" t="s">
        <v>51</v>
      </c>
      <c r="H4452" t="s">
        <v>363</v>
      </c>
      <c r="I4452" t="s">
        <v>1128</v>
      </c>
      <c r="J4452" t="s">
        <v>1129</v>
      </c>
      <c r="K4452">
        <v>816021</v>
      </c>
      <c r="L4452" t="s">
        <v>513</v>
      </c>
      <c r="M4452" t="s">
        <v>514</v>
      </c>
      <c r="N4452" t="s">
        <v>57</v>
      </c>
      <c r="O4452" s="1">
        <v>46174</v>
      </c>
      <c r="Q4452" s="1">
        <v>46235</v>
      </c>
      <c r="R4452" s="2">
        <v>13.77</v>
      </c>
      <c r="S4452">
        <v>1</v>
      </c>
      <c r="T4452" t="s">
        <v>58</v>
      </c>
      <c r="U4452" t="s">
        <v>59</v>
      </c>
      <c r="V4452" s="3">
        <v>0.38</v>
      </c>
      <c r="W4452" s="2">
        <v>0</v>
      </c>
      <c r="X4452">
        <v>0</v>
      </c>
      <c r="Y4452" t="s">
        <v>60</v>
      </c>
      <c r="Z4452" t="s">
        <v>61</v>
      </c>
      <c r="AA4452">
        <v>0</v>
      </c>
      <c r="AB4452" s="2">
        <v>0</v>
      </c>
      <c r="AC4452" s="2">
        <v>0</v>
      </c>
      <c r="AD4452" s="3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5.23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</row>
    <row r="4453" spans="1:43" x14ac:dyDescent="0.25">
      <c r="A4453" s="1">
        <v>46209</v>
      </c>
      <c r="B4453" t="s">
        <v>48</v>
      </c>
      <c r="C4453">
        <v>649163</v>
      </c>
      <c r="D4453">
        <v>2035477624</v>
      </c>
      <c r="E4453" t="s">
        <v>1539</v>
      </c>
      <c r="F4453" t="s">
        <v>337</v>
      </c>
      <c r="G4453" t="s">
        <v>51</v>
      </c>
      <c r="H4453" t="s">
        <v>363</v>
      </c>
      <c r="I4453" t="s">
        <v>1128</v>
      </c>
      <c r="J4453" t="s">
        <v>1129</v>
      </c>
      <c r="K4453">
        <v>824082</v>
      </c>
      <c r="L4453" t="s">
        <v>1540</v>
      </c>
      <c r="M4453" t="s">
        <v>1541</v>
      </c>
      <c r="N4453" t="s">
        <v>57</v>
      </c>
      <c r="O4453" s="1">
        <v>46174</v>
      </c>
      <c r="Q4453" s="1">
        <v>46235</v>
      </c>
      <c r="R4453" s="2">
        <v>43.21</v>
      </c>
      <c r="S4453">
        <v>1</v>
      </c>
      <c r="T4453" t="s">
        <v>58</v>
      </c>
      <c r="U4453" t="s">
        <v>59</v>
      </c>
      <c r="V4453" s="3">
        <v>0.38</v>
      </c>
      <c r="W4453" s="2">
        <v>0</v>
      </c>
      <c r="X4453">
        <v>0</v>
      </c>
      <c r="Y4453" t="s">
        <v>60</v>
      </c>
      <c r="Z4453" t="s">
        <v>61</v>
      </c>
      <c r="AA4453">
        <v>0</v>
      </c>
      <c r="AB4453" s="2">
        <v>0</v>
      </c>
      <c r="AC4453" s="2">
        <v>0</v>
      </c>
      <c r="AD4453" s="3">
        <v>0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0</v>
      </c>
      <c r="AL4453" s="2">
        <v>16.420000000000002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</row>
    <row r="4454" spans="1:43" x14ac:dyDescent="0.25">
      <c r="A4454" s="1">
        <v>46209</v>
      </c>
      <c r="B4454" t="s">
        <v>48</v>
      </c>
      <c r="C4454">
        <v>649163</v>
      </c>
      <c r="D4454">
        <v>2035556145</v>
      </c>
      <c r="E4454" t="s">
        <v>617</v>
      </c>
      <c r="F4454" t="s">
        <v>1555</v>
      </c>
      <c r="G4454" t="s">
        <v>51</v>
      </c>
      <c r="H4454" t="s">
        <v>363</v>
      </c>
      <c r="I4454" t="s">
        <v>1128</v>
      </c>
      <c r="J4454" t="s">
        <v>1129</v>
      </c>
      <c r="K4454">
        <v>816021</v>
      </c>
      <c r="L4454" t="s">
        <v>513</v>
      </c>
      <c r="M4454" t="s">
        <v>514</v>
      </c>
      <c r="N4454" t="s">
        <v>57</v>
      </c>
      <c r="O4454" s="1">
        <v>46174</v>
      </c>
      <c r="Q4454" s="1">
        <v>46235</v>
      </c>
      <c r="R4454" s="2">
        <v>32.46</v>
      </c>
      <c r="S4454">
        <v>1</v>
      </c>
      <c r="T4454" t="s">
        <v>58</v>
      </c>
      <c r="U4454" t="s">
        <v>59</v>
      </c>
      <c r="V4454" s="3">
        <v>0.38</v>
      </c>
      <c r="W4454" s="2">
        <v>0</v>
      </c>
      <c r="X4454">
        <v>0</v>
      </c>
      <c r="Y4454" t="s">
        <v>60</v>
      </c>
      <c r="Z4454" t="s">
        <v>61</v>
      </c>
      <c r="AA4454">
        <v>0</v>
      </c>
      <c r="AB4454" s="2">
        <v>0</v>
      </c>
      <c r="AC4454" s="2">
        <v>0</v>
      </c>
      <c r="AD4454" s="3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12.33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</row>
    <row r="4455" spans="1:43" x14ac:dyDescent="0.25">
      <c r="A4455" s="1">
        <v>46209</v>
      </c>
      <c r="B4455" t="s">
        <v>48</v>
      </c>
      <c r="C4455">
        <v>649163</v>
      </c>
      <c r="D4455">
        <v>2035564423</v>
      </c>
      <c r="E4455" t="s">
        <v>196</v>
      </c>
      <c r="F4455" t="s">
        <v>56</v>
      </c>
      <c r="G4455" t="s">
        <v>51</v>
      </c>
      <c r="H4455" t="s">
        <v>72</v>
      </c>
      <c r="I4455" t="s">
        <v>1128</v>
      </c>
      <c r="J4455" t="s">
        <v>1129</v>
      </c>
      <c r="K4455">
        <v>894525</v>
      </c>
      <c r="L4455" t="s">
        <v>73</v>
      </c>
      <c r="M4455" t="s">
        <v>74</v>
      </c>
      <c r="N4455" t="s">
        <v>57</v>
      </c>
      <c r="O4455" s="1">
        <v>46174</v>
      </c>
      <c r="Q4455" s="1">
        <v>46235</v>
      </c>
      <c r="R4455" s="2">
        <v>42.1</v>
      </c>
      <c r="S4455">
        <v>1</v>
      </c>
      <c r="T4455" t="s">
        <v>58</v>
      </c>
      <c r="U4455" t="s">
        <v>59</v>
      </c>
      <c r="V4455" s="3">
        <v>0.38</v>
      </c>
      <c r="W4455" s="2">
        <v>0</v>
      </c>
      <c r="X4455">
        <v>0</v>
      </c>
      <c r="Y4455" t="s">
        <v>60</v>
      </c>
      <c r="Z4455" t="s">
        <v>61</v>
      </c>
      <c r="AA4455">
        <v>0</v>
      </c>
      <c r="AB4455" s="2">
        <v>0</v>
      </c>
      <c r="AC4455" s="2">
        <v>0</v>
      </c>
      <c r="AD4455" s="3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16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</row>
    <row r="4456" spans="1:43" x14ac:dyDescent="0.25">
      <c r="A4456" s="1">
        <v>46209</v>
      </c>
      <c r="B4456" t="s">
        <v>48</v>
      </c>
      <c r="C4456">
        <v>649163</v>
      </c>
      <c r="D4456">
        <v>2035639275</v>
      </c>
      <c r="E4456" t="s">
        <v>599</v>
      </c>
      <c r="F4456" t="s">
        <v>600</v>
      </c>
      <c r="G4456" t="s">
        <v>51</v>
      </c>
      <c r="H4456" t="s">
        <v>72</v>
      </c>
      <c r="I4456" t="s">
        <v>1128</v>
      </c>
      <c r="J4456" t="s">
        <v>1135</v>
      </c>
      <c r="K4456">
        <v>824062</v>
      </c>
      <c r="L4456" t="s">
        <v>391</v>
      </c>
      <c r="M4456" t="s">
        <v>392</v>
      </c>
      <c r="N4456" t="s">
        <v>57</v>
      </c>
      <c r="O4456" s="1">
        <v>46168</v>
      </c>
      <c r="Q4456" s="1">
        <v>46229</v>
      </c>
      <c r="R4456" s="2">
        <v>616.1</v>
      </c>
      <c r="S4456">
        <v>1</v>
      </c>
      <c r="T4456" t="s">
        <v>58</v>
      </c>
      <c r="U4456" t="s">
        <v>59</v>
      </c>
      <c r="V4456" s="3">
        <v>0.38</v>
      </c>
      <c r="W4456" s="2">
        <v>0</v>
      </c>
      <c r="X4456">
        <v>0</v>
      </c>
      <c r="Y4456" t="s">
        <v>60</v>
      </c>
      <c r="Z4456" t="s">
        <v>61</v>
      </c>
      <c r="AA4456">
        <v>0</v>
      </c>
      <c r="AB4456" s="2">
        <v>0</v>
      </c>
      <c r="AC4456" s="2">
        <v>0</v>
      </c>
      <c r="AD4456" s="3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0</v>
      </c>
      <c r="AL4456" s="2">
        <v>234.12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</row>
    <row r="4457" spans="1:43" x14ac:dyDescent="0.25">
      <c r="A4457" s="1">
        <v>46209</v>
      </c>
      <c r="B4457" t="s">
        <v>48</v>
      </c>
      <c r="C4457">
        <v>649163</v>
      </c>
      <c r="D4457">
        <v>2035639598</v>
      </c>
      <c r="E4457" t="s">
        <v>197</v>
      </c>
      <c r="F4457" t="s">
        <v>198</v>
      </c>
      <c r="G4457" t="s">
        <v>51</v>
      </c>
      <c r="H4457" t="s">
        <v>52</v>
      </c>
      <c r="I4457" t="s">
        <v>1128</v>
      </c>
      <c r="J4457" t="s">
        <v>1129</v>
      </c>
      <c r="K4457">
        <v>885445</v>
      </c>
      <c r="L4457" t="s">
        <v>96</v>
      </c>
      <c r="M4457" t="s">
        <v>97</v>
      </c>
      <c r="N4457" t="s">
        <v>57</v>
      </c>
      <c r="O4457" s="1">
        <v>46174</v>
      </c>
      <c r="Q4457" s="1">
        <v>46235</v>
      </c>
      <c r="R4457" s="2">
        <v>19.309999999999999</v>
      </c>
      <c r="S4457">
        <v>1</v>
      </c>
      <c r="T4457" t="s">
        <v>58</v>
      </c>
      <c r="U4457" t="s">
        <v>59</v>
      </c>
      <c r="V4457" s="3">
        <v>0.38</v>
      </c>
      <c r="W4457" s="2">
        <v>0</v>
      </c>
      <c r="X4457">
        <v>0</v>
      </c>
      <c r="Y4457" t="s">
        <v>60</v>
      </c>
      <c r="Z4457" t="s">
        <v>61</v>
      </c>
      <c r="AA4457">
        <v>0</v>
      </c>
      <c r="AB4457" s="2">
        <v>0</v>
      </c>
      <c r="AC4457" s="2">
        <v>0</v>
      </c>
      <c r="AD4457" s="3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7.34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</row>
    <row r="4458" spans="1:43" x14ac:dyDescent="0.25">
      <c r="A4458" s="1">
        <v>46209</v>
      </c>
      <c r="B4458" t="s">
        <v>48</v>
      </c>
      <c r="C4458">
        <v>649163</v>
      </c>
      <c r="D4458">
        <v>2035643019</v>
      </c>
      <c r="E4458" t="s">
        <v>199</v>
      </c>
      <c r="F4458" t="s">
        <v>200</v>
      </c>
      <c r="G4458" t="s">
        <v>51</v>
      </c>
      <c r="H4458" t="s">
        <v>72</v>
      </c>
      <c r="I4458" t="s">
        <v>1128</v>
      </c>
      <c r="J4458" t="s">
        <v>1129</v>
      </c>
      <c r="K4458">
        <v>894525</v>
      </c>
      <c r="L4458" t="s">
        <v>73</v>
      </c>
      <c r="M4458" t="s">
        <v>74</v>
      </c>
      <c r="N4458" t="s">
        <v>57</v>
      </c>
      <c r="O4458" s="1">
        <v>46174</v>
      </c>
      <c r="Q4458" s="1">
        <v>46235</v>
      </c>
      <c r="R4458" s="2">
        <v>32.74</v>
      </c>
      <c r="S4458">
        <v>1</v>
      </c>
      <c r="T4458" t="s">
        <v>58</v>
      </c>
      <c r="U4458" t="s">
        <v>59</v>
      </c>
      <c r="V4458" s="3">
        <v>0.38</v>
      </c>
      <c r="W4458" s="2">
        <v>0</v>
      </c>
      <c r="X4458">
        <v>0</v>
      </c>
      <c r="Y4458" t="s">
        <v>60</v>
      </c>
      <c r="Z4458" t="s">
        <v>61</v>
      </c>
      <c r="AA4458">
        <v>0</v>
      </c>
      <c r="AB4458" s="2">
        <v>0</v>
      </c>
      <c r="AC4458" s="2">
        <v>0</v>
      </c>
      <c r="AD4458" s="3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12.44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</row>
    <row r="4459" spans="1:43" x14ac:dyDescent="0.25">
      <c r="A4459" s="1">
        <v>46209</v>
      </c>
      <c r="B4459" t="s">
        <v>48</v>
      </c>
      <c r="C4459">
        <v>649163</v>
      </c>
      <c r="D4459">
        <v>2035677289</v>
      </c>
      <c r="E4459" t="s">
        <v>617</v>
      </c>
      <c r="F4459" t="s">
        <v>618</v>
      </c>
      <c r="G4459" t="s">
        <v>51</v>
      </c>
      <c r="H4459" t="s">
        <v>363</v>
      </c>
      <c r="I4459" t="s">
        <v>1128</v>
      </c>
      <c r="J4459" t="s">
        <v>1129</v>
      </c>
      <c r="K4459">
        <v>816021</v>
      </c>
      <c r="L4459" t="s">
        <v>513</v>
      </c>
      <c r="M4459" t="s">
        <v>514</v>
      </c>
      <c r="N4459" t="s">
        <v>57</v>
      </c>
      <c r="O4459" s="1">
        <v>46174</v>
      </c>
      <c r="Q4459" s="1">
        <v>46235</v>
      </c>
      <c r="R4459" s="2">
        <v>13.63</v>
      </c>
      <c r="S4459">
        <v>1</v>
      </c>
      <c r="T4459" t="s">
        <v>58</v>
      </c>
      <c r="U4459" t="s">
        <v>59</v>
      </c>
      <c r="V4459" s="3">
        <v>0.38</v>
      </c>
      <c r="W4459" s="2">
        <v>0</v>
      </c>
      <c r="X4459">
        <v>0</v>
      </c>
      <c r="Y4459" t="s">
        <v>60</v>
      </c>
      <c r="Z4459" t="s">
        <v>61</v>
      </c>
      <c r="AA4459">
        <v>0</v>
      </c>
      <c r="AB4459" s="2">
        <v>0</v>
      </c>
      <c r="AC4459" s="2">
        <v>0</v>
      </c>
      <c r="AD4459" s="3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5.18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</row>
    <row r="4460" spans="1:43" x14ac:dyDescent="0.25">
      <c r="A4460" s="1">
        <v>46209</v>
      </c>
      <c r="B4460" t="s">
        <v>48</v>
      </c>
      <c r="C4460">
        <v>649163</v>
      </c>
      <c r="D4460">
        <v>2035713935</v>
      </c>
      <c r="E4460" t="s">
        <v>201</v>
      </c>
      <c r="F4460" t="s">
        <v>202</v>
      </c>
      <c r="G4460" t="s">
        <v>51</v>
      </c>
      <c r="H4460" t="s">
        <v>52</v>
      </c>
      <c r="I4460" t="s">
        <v>1128</v>
      </c>
      <c r="J4460" t="s">
        <v>1129</v>
      </c>
      <c r="K4460">
        <v>929503</v>
      </c>
      <c r="L4460" t="s">
        <v>68</v>
      </c>
      <c r="M4460" t="s">
        <v>69</v>
      </c>
      <c r="N4460" t="s">
        <v>57</v>
      </c>
      <c r="O4460" s="1">
        <v>46174</v>
      </c>
      <c r="Q4460" s="1">
        <v>46235</v>
      </c>
      <c r="R4460" s="2">
        <v>42.42</v>
      </c>
      <c r="S4460">
        <v>1</v>
      </c>
      <c r="T4460" t="s">
        <v>58</v>
      </c>
      <c r="U4460" t="s">
        <v>59</v>
      </c>
      <c r="V4460" s="3">
        <v>0.38</v>
      </c>
      <c r="W4460" s="2">
        <v>0</v>
      </c>
      <c r="X4460">
        <v>0</v>
      </c>
      <c r="Y4460" t="s">
        <v>60</v>
      </c>
      <c r="Z4460" t="s">
        <v>61</v>
      </c>
      <c r="AA4460">
        <v>0</v>
      </c>
      <c r="AB4460" s="2">
        <v>0</v>
      </c>
      <c r="AC4460" s="2">
        <v>0</v>
      </c>
      <c r="AD4460" s="3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16.12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</row>
    <row r="4461" spans="1:43" x14ac:dyDescent="0.25">
      <c r="A4461" s="1">
        <v>46209</v>
      </c>
      <c r="B4461" t="s">
        <v>48</v>
      </c>
      <c r="C4461">
        <v>649163</v>
      </c>
      <c r="D4461">
        <v>2035737813</v>
      </c>
      <c r="E4461" t="s">
        <v>635</v>
      </c>
      <c r="F4461" t="s">
        <v>83</v>
      </c>
      <c r="G4461" t="s">
        <v>51</v>
      </c>
      <c r="H4461" t="s">
        <v>52</v>
      </c>
      <c r="I4461" t="s">
        <v>1128</v>
      </c>
      <c r="J4461" t="s">
        <v>1129</v>
      </c>
      <c r="K4461">
        <v>650218</v>
      </c>
      <c r="L4461" t="s">
        <v>165</v>
      </c>
      <c r="M4461" t="s">
        <v>166</v>
      </c>
      <c r="N4461" t="s">
        <v>57</v>
      </c>
      <c r="O4461" s="1">
        <v>46174</v>
      </c>
      <c r="Q4461" s="1">
        <v>46235</v>
      </c>
      <c r="R4461" s="2">
        <v>118.53</v>
      </c>
      <c r="S4461">
        <v>1</v>
      </c>
      <c r="T4461" t="s">
        <v>58</v>
      </c>
      <c r="U4461" t="s">
        <v>59</v>
      </c>
      <c r="V4461" s="3">
        <v>0.38</v>
      </c>
      <c r="W4461" s="2">
        <v>0</v>
      </c>
      <c r="X4461">
        <v>0</v>
      </c>
      <c r="Y4461" t="s">
        <v>60</v>
      </c>
      <c r="Z4461" t="s">
        <v>61</v>
      </c>
      <c r="AA4461">
        <v>0</v>
      </c>
      <c r="AB4461" s="2">
        <v>0</v>
      </c>
      <c r="AC4461" s="2">
        <v>0</v>
      </c>
      <c r="AD4461" s="3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45.04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</row>
    <row r="4462" spans="1:43" x14ac:dyDescent="0.25">
      <c r="A4462" s="1">
        <v>46209</v>
      </c>
      <c r="B4462" t="s">
        <v>48</v>
      </c>
      <c r="C4462">
        <v>649163</v>
      </c>
      <c r="D4462">
        <v>2035741818</v>
      </c>
      <c r="E4462" t="s">
        <v>203</v>
      </c>
      <c r="F4462" t="s">
        <v>204</v>
      </c>
      <c r="G4462" t="s">
        <v>51</v>
      </c>
      <c r="H4462" t="s">
        <v>52</v>
      </c>
      <c r="I4462" t="s">
        <v>1128</v>
      </c>
      <c r="J4462" t="s">
        <v>1129</v>
      </c>
      <c r="K4462">
        <v>650218</v>
      </c>
      <c r="L4462" t="s">
        <v>165</v>
      </c>
      <c r="M4462" t="s">
        <v>166</v>
      </c>
      <c r="N4462" t="s">
        <v>57</v>
      </c>
      <c r="O4462" s="1">
        <v>46174</v>
      </c>
      <c r="Q4462" s="1">
        <v>46235</v>
      </c>
      <c r="R4462" s="2">
        <v>21.97</v>
      </c>
      <c r="S4462">
        <v>1</v>
      </c>
      <c r="T4462" t="s">
        <v>58</v>
      </c>
      <c r="U4462" t="s">
        <v>59</v>
      </c>
      <c r="V4462" s="3">
        <v>0.38</v>
      </c>
      <c r="W4462" s="2">
        <v>0</v>
      </c>
      <c r="X4462">
        <v>0</v>
      </c>
      <c r="Y4462" t="s">
        <v>60</v>
      </c>
      <c r="Z4462" t="s">
        <v>61</v>
      </c>
      <c r="AA4462">
        <v>0</v>
      </c>
      <c r="AB4462" s="2">
        <v>0</v>
      </c>
      <c r="AC4462" s="2">
        <v>0</v>
      </c>
      <c r="AD4462" s="3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8.35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</row>
    <row r="4463" spans="1:43" x14ac:dyDescent="0.25">
      <c r="A4463" s="1">
        <v>46209</v>
      </c>
      <c r="B4463" t="s">
        <v>48</v>
      </c>
      <c r="C4463">
        <v>649163</v>
      </c>
      <c r="D4463">
        <v>2035755306</v>
      </c>
      <c r="E4463" t="s">
        <v>205</v>
      </c>
      <c r="F4463" t="s">
        <v>206</v>
      </c>
      <c r="G4463" t="s">
        <v>51</v>
      </c>
      <c r="H4463" t="s">
        <v>72</v>
      </c>
      <c r="I4463" t="s">
        <v>1128</v>
      </c>
      <c r="J4463" t="s">
        <v>1129</v>
      </c>
      <c r="K4463">
        <v>894525</v>
      </c>
      <c r="L4463" t="s">
        <v>73</v>
      </c>
      <c r="M4463" t="s">
        <v>74</v>
      </c>
      <c r="N4463" t="s">
        <v>57</v>
      </c>
      <c r="O4463" s="1">
        <v>46174</v>
      </c>
      <c r="Q4463" s="1">
        <v>46235</v>
      </c>
      <c r="R4463" s="2">
        <v>42.53</v>
      </c>
      <c r="S4463">
        <v>1</v>
      </c>
      <c r="T4463" t="s">
        <v>58</v>
      </c>
      <c r="U4463" t="s">
        <v>59</v>
      </c>
      <c r="V4463" s="3">
        <v>0.38</v>
      </c>
      <c r="W4463" s="2">
        <v>0</v>
      </c>
      <c r="X4463">
        <v>0</v>
      </c>
      <c r="Y4463" t="s">
        <v>60</v>
      </c>
      <c r="Z4463" t="s">
        <v>61</v>
      </c>
      <c r="AA4463">
        <v>0</v>
      </c>
      <c r="AB4463" s="2">
        <v>0</v>
      </c>
      <c r="AC4463" s="2">
        <v>0</v>
      </c>
      <c r="AD4463" s="3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16.16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</row>
    <row r="4464" spans="1:43" x14ac:dyDescent="0.25">
      <c r="A4464" s="1">
        <v>46209</v>
      </c>
      <c r="B4464" t="s">
        <v>48</v>
      </c>
      <c r="C4464">
        <v>649163</v>
      </c>
      <c r="D4464">
        <v>2035755505</v>
      </c>
      <c r="E4464" t="s">
        <v>652</v>
      </c>
      <c r="F4464" t="s">
        <v>653</v>
      </c>
      <c r="G4464" t="s">
        <v>51</v>
      </c>
      <c r="H4464" t="s">
        <v>112</v>
      </c>
      <c r="I4464" t="s">
        <v>1128</v>
      </c>
      <c r="J4464" t="s">
        <v>1138</v>
      </c>
      <c r="K4464">
        <v>650218</v>
      </c>
      <c r="L4464" t="s">
        <v>165</v>
      </c>
      <c r="M4464" t="s">
        <v>166</v>
      </c>
      <c r="N4464" t="s">
        <v>57</v>
      </c>
      <c r="O4464" s="1">
        <v>46174</v>
      </c>
      <c r="Q4464" s="1">
        <v>46235</v>
      </c>
      <c r="R4464" s="2">
        <v>9.9499999999999993</v>
      </c>
      <c r="S4464">
        <v>1</v>
      </c>
      <c r="T4464" t="s">
        <v>58</v>
      </c>
      <c r="U4464" t="s">
        <v>59</v>
      </c>
      <c r="V4464" s="3">
        <v>0.38</v>
      </c>
      <c r="W4464" s="2">
        <v>0</v>
      </c>
      <c r="X4464">
        <v>0</v>
      </c>
      <c r="Y4464" t="s">
        <v>60</v>
      </c>
      <c r="Z4464" t="s">
        <v>61</v>
      </c>
      <c r="AA4464">
        <v>0</v>
      </c>
      <c r="AB4464" s="2">
        <v>0</v>
      </c>
      <c r="AC4464" s="2">
        <v>0</v>
      </c>
      <c r="AD4464" s="3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3.78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</row>
    <row r="4465" spans="1:43" x14ac:dyDescent="0.25">
      <c r="A4465" s="1">
        <v>46209</v>
      </c>
      <c r="B4465" t="s">
        <v>48</v>
      </c>
      <c r="C4465">
        <v>649163</v>
      </c>
      <c r="D4465">
        <v>2035755506</v>
      </c>
      <c r="E4465" t="s">
        <v>652</v>
      </c>
      <c r="F4465" t="s">
        <v>653</v>
      </c>
      <c r="G4465" t="s">
        <v>51</v>
      </c>
      <c r="H4465" t="s">
        <v>112</v>
      </c>
      <c r="I4465" t="s">
        <v>1128</v>
      </c>
      <c r="J4465" t="s">
        <v>1138</v>
      </c>
      <c r="K4465">
        <v>650218</v>
      </c>
      <c r="L4465" t="s">
        <v>165</v>
      </c>
      <c r="M4465" t="s">
        <v>166</v>
      </c>
      <c r="N4465" t="s">
        <v>57</v>
      </c>
      <c r="O4465" s="1">
        <v>46174</v>
      </c>
      <c r="Q4465" s="1">
        <v>46235</v>
      </c>
      <c r="R4465" s="2">
        <v>5</v>
      </c>
      <c r="S4465">
        <v>1</v>
      </c>
      <c r="T4465" t="s">
        <v>58</v>
      </c>
      <c r="U4465" t="s">
        <v>59</v>
      </c>
      <c r="V4465" s="3">
        <v>0.38</v>
      </c>
      <c r="W4465" s="2">
        <v>0</v>
      </c>
      <c r="X4465">
        <v>0</v>
      </c>
      <c r="Y4465" t="s">
        <v>60</v>
      </c>
      <c r="Z4465" t="s">
        <v>61</v>
      </c>
      <c r="AA4465">
        <v>0</v>
      </c>
      <c r="AB4465" s="2">
        <v>0</v>
      </c>
      <c r="AC4465" s="2">
        <v>0</v>
      </c>
      <c r="AD4465" s="3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1.9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</row>
    <row r="4466" spans="1:43" x14ac:dyDescent="0.25">
      <c r="A4466" s="1">
        <v>46209</v>
      </c>
      <c r="B4466" t="s">
        <v>48</v>
      </c>
      <c r="C4466">
        <v>649163</v>
      </c>
      <c r="D4466">
        <v>2035755507</v>
      </c>
      <c r="E4466" t="s">
        <v>652</v>
      </c>
      <c r="F4466" t="s">
        <v>653</v>
      </c>
      <c r="G4466" t="s">
        <v>51</v>
      </c>
      <c r="H4466" t="s">
        <v>112</v>
      </c>
      <c r="I4466" t="s">
        <v>1128</v>
      </c>
      <c r="J4466" t="s">
        <v>1135</v>
      </c>
      <c r="K4466">
        <v>650218</v>
      </c>
      <c r="L4466" t="s">
        <v>165</v>
      </c>
      <c r="M4466" t="s">
        <v>166</v>
      </c>
      <c r="N4466" t="s">
        <v>57</v>
      </c>
      <c r="O4466" s="1">
        <v>46174</v>
      </c>
      <c r="Q4466" s="1">
        <v>46235</v>
      </c>
      <c r="R4466" s="2">
        <v>217.56</v>
      </c>
      <c r="S4466">
        <v>1</v>
      </c>
      <c r="T4466" t="s">
        <v>58</v>
      </c>
      <c r="U4466" t="s">
        <v>59</v>
      </c>
      <c r="V4466" s="3">
        <v>0.38</v>
      </c>
      <c r="W4466" s="2">
        <v>0</v>
      </c>
      <c r="X4466">
        <v>0</v>
      </c>
      <c r="Y4466" t="s">
        <v>60</v>
      </c>
      <c r="Z4466" t="s">
        <v>61</v>
      </c>
      <c r="AA4466">
        <v>0</v>
      </c>
      <c r="AB4466" s="2">
        <v>0</v>
      </c>
      <c r="AC4466" s="2">
        <v>0</v>
      </c>
      <c r="AD4466" s="3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0</v>
      </c>
      <c r="AL4466" s="2">
        <v>82.67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</row>
    <row r="4467" spans="1:43" x14ac:dyDescent="0.25">
      <c r="A4467" s="1">
        <v>46209</v>
      </c>
      <c r="B4467" t="s">
        <v>48</v>
      </c>
      <c r="C4467">
        <v>649163</v>
      </c>
      <c r="D4467">
        <v>2035759035</v>
      </c>
      <c r="E4467" t="s">
        <v>207</v>
      </c>
      <c r="F4467" t="s">
        <v>208</v>
      </c>
      <c r="G4467" t="s">
        <v>51</v>
      </c>
      <c r="H4467" t="s">
        <v>52</v>
      </c>
      <c r="I4467" t="s">
        <v>1128</v>
      </c>
      <c r="J4467" t="s">
        <v>1129</v>
      </c>
      <c r="K4467">
        <v>885445</v>
      </c>
      <c r="L4467" t="s">
        <v>96</v>
      </c>
      <c r="M4467" t="s">
        <v>97</v>
      </c>
      <c r="N4467" t="s">
        <v>57</v>
      </c>
      <c r="O4467" s="1">
        <v>46174</v>
      </c>
      <c r="Q4467" s="1">
        <v>46235</v>
      </c>
      <c r="R4467" s="2">
        <v>33.51</v>
      </c>
      <c r="S4467">
        <v>1</v>
      </c>
      <c r="T4467" t="s">
        <v>58</v>
      </c>
      <c r="U4467" t="s">
        <v>59</v>
      </c>
      <c r="V4467" s="3">
        <v>0.38</v>
      </c>
      <c r="W4467" s="2">
        <v>0</v>
      </c>
      <c r="X4467">
        <v>0</v>
      </c>
      <c r="Y4467" t="s">
        <v>60</v>
      </c>
      <c r="Z4467" t="s">
        <v>61</v>
      </c>
      <c r="AA4467">
        <v>0</v>
      </c>
      <c r="AB4467" s="2">
        <v>0</v>
      </c>
      <c r="AC4467" s="2">
        <v>0</v>
      </c>
      <c r="AD4467" s="3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0</v>
      </c>
      <c r="AL4467" s="2">
        <v>12.73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</row>
    <row r="4468" spans="1:43" x14ac:dyDescent="0.25">
      <c r="A4468" s="1">
        <v>46209</v>
      </c>
      <c r="B4468" t="s">
        <v>48</v>
      </c>
      <c r="C4468">
        <v>649163</v>
      </c>
      <c r="D4468">
        <v>2035764427</v>
      </c>
      <c r="E4468" t="s">
        <v>659</v>
      </c>
      <c r="F4468" t="s">
        <v>660</v>
      </c>
      <c r="G4468" t="s">
        <v>51</v>
      </c>
      <c r="H4468" t="s">
        <v>363</v>
      </c>
      <c r="I4468" t="s">
        <v>1128</v>
      </c>
      <c r="J4468" t="s">
        <v>1129</v>
      </c>
      <c r="K4468">
        <v>816021</v>
      </c>
      <c r="L4468" t="s">
        <v>513</v>
      </c>
      <c r="M4468" t="s">
        <v>514</v>
      </c>
      <c r="N4468" t="s">
        <v>57</v>
      </c>
      <c r="O4468" s="1">
        <v>46174</v>
      </c>
      <c r="Q4468" s="1">
        <v>46235</v>
      </c>
      <c r="R4468" s="2">
        <v>48.76</v>
      </c>
      <c r="S4468">
        <v>1</v>
      </c>
      <c r="T4468" t="s">
        <v>58</v>
      </c>
      <c r="U4468" t="s">
        <v>59</v>
      </c>
      <c r="V4468" s="3">
        <v>0.38</v>
      </c>
      <c r="W4468" s="2">
        <v>0</v>
      </c>
      <c r="X4468">
        <v>0</v>
      </c>
      <c r="Y4468" t="s">
        <v>60</v>
      </c>
      <c r="Z4468" t="s">
        <v>61</v>
      </c>
      <c r="AA4468">
        <v>0</v>
      </c>
      <c r="AB4468" s="2">
        <v>0</v>
      </c>
      <c r="AC4468" s="2">
        <v>0</v>
      </c>
      <c r="AD4468" s="3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0</v>
      </c>
      <c r="AL4468" s="2">
        <v>18.53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</row>
    <row r="4469" spans="1:43" x14ac:dyDescent="0.25">
      <c r="A4469" s="1">
        <v>46209</v>
      </c>
      <c r="B4469" t="s">
        <v>48</v>
      </c>
      <c r="C4469">
        <v>649163</v>
      </c>
      <c r="D4469">
        <v>2035765859</v>
      </c>
      <c r="E4469" t="s">
        <v>663</v>
      </c>
      <c r="F4469" t="s">
        <v>262</v>
      </c>
      <c r="G4469" t="s">
        <v>51</v>
      </c>
      <c r="H4469" t="s">
        <v>664</v>
      </c>
      <c r="I4469" t="s">
        <v>1128</v>
      </c>
      <c r="J4469" t="s">
        <v>1135</v>
      </c>
      <c r="K4469">
        <v>824062</v>
      </c>
      <c r="L4469" t="s">
        <v>391</v>
      </c>
      <c r="M4469" t="s">
        <v>392</v>
      </c>
      <c r="N4469" t="s">
        <v>57</v>
      </c>
      <c r="O4469" s="1">
        <v>46174</v>
      </c>
      <c r="Q4469" s="1">
        <v>46235</v>
      </c>
      <c r="R4469" s="2">
        <v>139</v>
      </c>
      <c r="S4469">
        <v>1</v>
      </c>
      <c r="T4469" t="s">
        <v>58</v>
      </c>
      <c r="U4469" t="s">
        <v>59</v>
      </c>
      <c r="V4469" s="3">
        <v>0.38</v>
      </c>
      <c r="W4469" s="2">
        <v>0</v>
      </c>
      <c r="X4469">
        <v>0</v>
      </c>
      <c r="Y4469" t="s">
        <v>60</v>
      </c>
      <c r="Z4469" t="s">
        <v>61</v>
      </c>
      <c r="AA4469">
        <v>0</v>
      </c>
      <c r="AB4469" s="2">
        <v>0</v>
      </c>
      <c r="AC4469" s="2">
        <v>0</v>
      </c>
      <c r="AD4469" s="3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52.82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</row>
    <row r="4470" spans="1:43" x14ac:dyDescent="0.25">
      <c r="A4470" s="1">
        <v>46209</v>
      </c>
      <c r="B4470" t="s">
        <v>48</v>
      </c>
      <c r="C4470">
        <v>649163</v>
      </c>
      <c r="D4470">
        <v>2035765860</v>
      </c>
      <c r="E4470" t="s">
        <v>663</v>
      </c>
      <c r="F4470" t="s">
        <v>262</v>
      </c>
      <c r="G4470" t="s">
        <v>51</v>
      </c>
      <c r="H4470" t="s">
        <v>664</v>
      </c>
      <c r="I4470" t="s">
        <v>1128</v>
      </c>
      <c r="J4470" t="s">
        <v>1138</v>
      </c>
      <c r="K4470">
        <v>824062</v>
      </c>
      <c r="L4470" t="s">
        <v>391</v>
      </c>
      <c r="M4470" t="s">
        <v>392</v>
      </c>
      <c r="N4470" t="s">
        <v>57</v>
      </c>
      <c r="O4470" s="1">
        <v>46174</v>
      </c>
      <c r="Q4470" s="1">
        <v>46235</v>
      </c>
      <c r="R4470" s="2">
        <v>9.9499999999999993</v>
      </c>
      <c r="S4470">
        <v>1</v>
      </c>
      <c r="T4470" t="s">
        <v>58</v>
      </c>
      <c r="U4470" t="s">
        <v>59</v>
      </c>
      <c r="V4470" s="3">
        <v>0.38</v>
      </c>
      <c r="W4470" s="2">
        <v>0</v>
      </c>
      <c r="X4470">
        <v>0</v>
      </c>
      <c r="Y4470" t="s">
        <v>60</v>
      </c>
      <c r="Z4470" t="s">
        <v>61</v>
      </c>
      <c r="AA4470">
        <v>0</v>
      </c>
      <c r="AB4470" s="2">
        <v>0</v>
      </c>
      <c r="AC4470" s="2">
        <v>0</v>
      </c>
      <c r="AD4470" s="3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0</v>
      </c>
      <c r="AL4470" s="2">
        <v>3.78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</row>
    <row r="4471" spans="1:43" x14ac:dyDescent="0.25">
      <c r="A4471" s="1">
        <v>46209</v>
      </c>
      <c r="B4471" t="s">
        <v>48</v>
      </c>
      <c r="C4471">
        <v>649163</v>
      </c>
      <c r="D4471">
        <v>2035787568</v>
      </c>
      <c r="E4471" t="s">
        <v>1687</v>
      </c>
      <c r="F4471" t="s">
        <v>926</v>
      </c>
      <c r="G4471" t="s">
        <v>51</v>
      </c>
      <c r="H4471" t="s">
        <v>72</v>
      </c>
      <c r="I4471" t="s">
        <v>1128</v>
      </c>
      <c r="J4471" t="s">
        <v>1135</v>
      </c>
      <c r="K4471">
        <v>812782</v>
      </c>
      <c r="L4471" t="s">
        <v>409</v>
      </c>
      <c r="M4471" t="s">
        <v>410</v>
      </c>
      <c r="N4471" t="s">
        <v>251</v>
      </c>
      <c r="O4471" s="1">
        <v>46175</v>
      </c>
      <c r="P4471" s="1">
        <v>46209</v>
      </c>
      <c r="Q4471" s="1">
        <v>46236</v>
      </c>
      <c r="R4471" s="2">
        <v>371.07</v>
      </c>
      <c r="S4471">
        <v>1</v>
      </c>
      <c r="T4471" t="s">
        <v>58</v>
      </c>
      <c r="U4471" t="s">
        <v>59</v>
      </c>
      <c r="V4471" s="3">
        <v>0.38</v>
      </c>
      <c r="W4471" s="2">
        <v>0</v>
      </c>
      <c r="X4471">
        <v>0</v>
      </c>
      <c r="Y4471" t="s">
        <v>60</v>
      </c>
      <c r="Z4471" t="s">
        <v>61</v>
      </c>
      <c r="AA4471">
        <v>0</v>
      </c>
      <c r="AB4471" s="2">
        <v>0</v>
      </c>
      <c r="AC4471" s="2">
        <v>0</v>
      </c>
      <c r="AD4471" s="3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0</v>
      </c>
      <c r="AL4471" s="2">
        <v>0</v>
      </c>
      <c r="AM4471" s="2">
        <v>141.01</v>
      </c>
      <c r="AN4471" s="2">
        <v>141.01</v>
      </c>
      <c r="AO4471" s="2">
        <v>0</v>
      </c>
      <c r="AP4471" s="2">
        <v>0</v>
      </c>
      <c r="AQ4471" s="2">
        <v>0</v>
      </c>
    </row>
    <row r="4472" spans="1:43" x14ac:dyDescent="0.25">
      <c r="A4472" s="1">
        <v>46209</v>
      </c>
      <c r="B4472" t="s">
        <v>48</v>
      </c>
      <c r="C4472">
        <v>649163</v>
      </c>
      <c r="D4472">
        <v>2035799466</v>
      </c>
      <c r="E4472" t="s">
        <v>679</v>
      </c>
      <c r="F4472" t="s">
        <v>680</v>
      </c>
      <c r="G4472" t="s">
        <v>51</v>
      </c>
      <c r="H4472" t="s">
        <v>72</v>
      </c>
      <c r="I4472" t="s">
        <v>1128</v>
      </c>
      <c r="J4472" t="s">
        <v>1135</v>
      </c>
      <c r="K4472">
        <v>840313</v>
      </c>
      <c r="L4472" t="s">
        <v>681</v>
      </c>
      <c r="M4472" t="s">
        <v>682</v>
      </c>
      <c r="N4472" t="s">
        <v>57</v>
      </c>
      <c r="O4472" s="1">
        <v>46176</v>
      </c>
      <c r="Q4472" s="1">
        <v>46237</v>
      </c>
      <c r="R4472" s="2">
        <v>362.38</v>
      </c>
      <c r="S4472">
        <v>1</v>
      </c>
      <c r="T4472" t="s">
        <v>58</v>
      </c>
      <c r="U4472" t="s">
        <v>59</v>
      </c>
      <c r="V4472" s="3">
        <v>0.38</v>
      </c>
      <c r="W4472" s="2">
        <v>0</v>
      </c>
      <c r="X4472">
        <v>0</v>
      </c>
      <c r="Y4472" t="s">
        <v>60</v>
      </c>
      <c r="Z4472" t="s">
        <v>61</v>
      </c>
      <c r="AA4472">
        <v>0</v>
      </c>
      <c r="AB4472" s="2">
        <v>0</v>
      </c>
      <c r="AC4472" s="2">
        <v>0</v>
      </c>
      <c r="AD4472" s="3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0</v>
      </c>
      <c r="AL4472" s="2">
        <v>137.69999999999999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</row>
    <row r="4473" spans="1:43" x14ac:dyDescent="0.25">
      <c r="A4473" s="1">
        <v>46209</v>
      </c>
      <c r="B4473" t="s">
        <v>48</v>
      </c>
      <c r="C4473">
        <v>649163</v>
      </c>
      <c r="D4473">
        <v>2035799467</v>
      </c>
      <c r="E4473" t="s">
        <v>679</v>
      </c>
      <c r="F4473" t="s">
        <v>680</v>
      </c>
      <c r="G4473" t="s">
        <v>51</v>
      </c>
      <c r="H4473" t="s">
        <v>72</v>
      </c>
      <c r="I4473" t="s">
        <v>1128</v>
      </c>
      <c r="J4473" t="s">
        <v>1129</v>
      </c>
      <c r="K4473">
        <v>840313</v>
      </c>
      <c r="L4473" t="s">
        <v>681</v>
      </c>
      <c r="M4473" t="s">
        <v>682</v>
      </c>
      <c r="N4473" t="s">
        <v>57</v>
      </c>
      <c r="O4473" s="1">
        <v>46176</v>
      </c>
      <c r="Q4473" s="1">
        <v>46237</v>
      </c>
      <c r="R4473" s="2">
        <v>28.41</v>
      </c>
      <c r="S4473">
        <v>1</v>
      </c>
      <c r="T4473" t="s">
        <v>58</v>
      </c>
      <c r="U4473" t="s">
        <v>59</v>
      </c>
      <c r="V4473" s="3">
        <v>0.38</v>
      </c>
      <c r="W4473" s="2">
        <v>0</v>
      </c>
      <c r="X4473">
        <v>0</v>
      </c>
      <c r="Y4473" t="s">
        <v>60</v>
      </c>
      <c r="Z4473" t="s">
        <v>61</v>
      </c>
      <c r="AA4473">
        <v>0</v>
      </c>
      <c r="AB4473" s="2">
        <v>0</v>
      </c>
      <c r="AC4473" s="2">
        <v>0</v>
      </c>
      <c r="AD4473" s="3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0</v>
      </c>
      <c r="AL4473" s="2">
        <v>10.8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</row>
    <row r="4474" spans="1:43" x14ac:dyDescent="0.25">
      <c r="A4474" s="1">
        <v>46209</v>
      </c>
      <c r="B4474" t="s">
        <v>48</v>
      </c>
      <c r="C4474">
        <v>649163</v>
      </c>
      <c r="D4474">
        <v>2035861703</v>
      </c>
      <c r="E4474" t="s">
        <v>1690</v>
      </c>
      <c r="F4474" t="s">
        <v>572</v>
      </c>
      <c r="G4474" t="s">
        <v>51</v>
      </c>
      <c r="H4474" t="s">
        <v>72</v>
      </c>
      <c r="I4474" t="s">
        <v>1128</v>
      </c>
      <c r="J4474" t="s">
        <v>1135</v>
      </c>
      <c r="K4474">
        <v>820873</v>
      </c>
      <c r="L4474" t="s">
        <v>556</v>
      </c>
      <c r="M4474" t="s">
        <v>557</v>
      </c>
      <c r="N4474" t="s">
        <v>251</v>
      </c>
      <c r="O4474" s="1">
        <v>46190</v>
      </c>
      <c r="P4474" s="1">
        <v>46209</v>
      </c>
      <c r="Q4474" s="1">
        <v>46220</v>
      </c>
      <c r="R4474" s="2">
        <v>-197.9</v>
      </c>
      <c r="S4474">
        <v>1</v>
      </c>
      <c r="T4474" t="s">
        <v>58</v>
      </c>
      <c r="U4474" t="s">
        <v>59</v>
      </c>
      <c r="V4474" s="3">
        <v>0.38</v>
      </c>
      <c r="W4474" s="2">
        <v>0</v>
      </c>
      <c r="X4474">
        <v>-1</v>
      </c>
      <c r="Y4474" t="s">
        <v>60</v>
      </c>
      <c r="Z4474" t="s">
        <v>61</v>
      </c>
      <c r="AA4474">
        <v>0</v>
      </c>
      <c r="AB4474" s="2">
        <v>0</v>
      </c>
      <c r="AC4474" s="2">
        <v>0</v>
      </c>
      <c r="AD4474" s="3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-75.2</v>
      </c>
      <c r="AN4474" s="2">
        <v>-75.2</v>
      </c>
      <c r="AO4474" s="2">
        <v>0</v>
      </c>
      <c r="AP4474" s="2">
        <v>0</v>
      </c>
      <c r="AQ4474" s="2">
        <v>0</v>
      </c>
    </row>
    <row r="4475" spans="1:43" x14ac:dyDescent="0.25">
      <c r="A4475" s="1">
        <v>46209</v>
      </c>
      <c r="B4475" t="s">
        <v>48</v>
      </c>
      <c r="C4475">
        <v>649163</v>
      </c>
      <c r="D4475">
        <v>2035920647</v>
      </c>
      <c r="E4475" t="s">
        <v>71</v>
      </c>
      <c r="F4475" t="s">
        <v>328</v>
      </c>
      <c r="G4475" t="s">
        <v>51</v>
      </c>
      <c r="H4475" t="s">
        <v>52</v>
      </c>
      <c r="I4475" t="s">
        <v>1128</v>
      </c>
      <c r="J4475" t="s">
        <v>1129</v>
      </c>
      <c r="K4475">
        <v>650218</v>
      </c>
      <c r="L4475" t="s">
        <v>165</v>
      </c>
      <c r="M4475" t="s">
        <v>166</v>
      </c>
      <c r="N4475" t="s">
        <v>57</v>
      </c>
      <c r="O4475" s="1">
        <v>46182</v>
      </c>
      <c r="Q4475" s="1">
        <v>46243</v>
      </c>
      <c r="R4475" s="2">
        <v>47.17</v>
      </c>
      <c r="S4475">
        <v>1</v>
      </c>
      <c r="T4475" t="s">
        <v>58</v>
      </c>
      <c r="U4475" t="s">
        <v>59</v>
      </c>
      <c r="V4475" s="3">
        <v>0.38</v>
      </c>
      <c r="W4475" s="2">
        <v>0</v>
      </c>
      <c r="X4475">
        <v>0</v>
      </c>
      <c r="Y4475" t="s">
        <v>60</v>
      </c>
      <c r="Z4475" t="s">
        <v>61</v>
      </c>
      <c r="AA4475">
        <v>0</v>
      </c>
      <c r="AB4475" s="2">
        <v>0</v>
      </c>
      <c r="AC4475" s="2">
        <v>0</v>
      </c>
      <c r="AD4475" s="3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17.920000000000002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</row>
    <row r="4476" spans="1:43" x14ac:dyDescent="0.25">
      <c r="A4476" s="1">
        <v>46209</v>
      </c>
      <c r="B4476" t="s">
        <v>48</v>
      </c>
      <c r="C4476">
        <v>649163</v>
      </c>
      <c r="D4476">
        <v>2036116029</v>
      </c>
      <c r="E4476" t="s">
        <v>1641</v>
      </c>
      <c r="F4476" t="s">
        <v>186</v>
      </c>
      <c r="G4476" t="s">
        <v>51</v>
      </c>
      <c r="H4476" t="s">
        <v>52</v>
      </c>
      <c r="I4476" t="s">
        <v>1128</v>
      </c>
      <c r="J4476" t="s">
        <v>1129</v>
      </c>
      <c r="K4476">
        <v>650218</v>
      </c>
      <c r="L4476" t="s">
        <v>165</v>
      </c>
      <c r="M4476" t="s">
        <v>166</v>
      </c>
      <c r="N4476" t="s">
        <v>57</v>
      </c>
      <c r="O4476" s="1">
        <v>46183</v>
      </c>
      <c r="Q4476" s="1">
        <v>46244</v>
      </c>
      <c r="R4476" s="2">
        <v>61.39</v>
      </c>
      <c r="S4476">
        <v>1</v>
      </c>
      <c r="T4476" t="s">
        <v>58</v>
      </c>
      <c r="U4476" t="s">
        <v>988</v>
      </c>
      <c r="V4476" s="3">
        <v>0.38</v>
      </c>
      <c r="W4476" s="2">
        <v>0</v>
      </c>
      <c r="X4476">
        <v>0</v>
      </c>
      <c r="Y4476" t="s">
        <v>60</v>
      </c>
      <c r="Z4476" t="s">
        <v>61</v>
      </c>
      <c r="AA4476">
        <v>0</v>
      </c>
      <c r="AB4476" s="2">
        <v>0</v>
      </c>
      <c r="AC4476" s="2">
        <v>0</v>
      </c>
      <c r="AD4476" s="3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0</v>
      </c>
      <c r="AL4476" s="2">
        <v>0</v>
      </c>
      <c r="AM4476" s="2">
        <v>23.33</v>
      </c>
      <c r="AN4476" s="2">
        <v>23.33</v>
      </c>
      <c r="AO4476" s="2">
        <v>0</v>
      </c>
      <c r="AP4476" s="2">
        <v>0</v>
      </c>
      <c r="AQ4476" s="2">
        <v>0</v>
      </c>
    </row>
    <row r="4477" spans="1:43" x14ac:dyDescent="0.25">
      <c r="A4477" s="1">
        <v>46209</v>
      </c>
      <c r="B4477" t="s">
        <v>48</v>
      </c>
      <c r="C4477">
        <v>649163</v>
      </c>
      <c r="D4477">
        <v>2026898523</v>
      </c>
      <c r="E4477" t="s">
        <v>3552</v>
      </c>
      <c r="F4477" t="s">
        <v>3553</v>
      </c>
      <c r="G4477" t="s">
        <v>51</v>
      </c>
      <c r="H4477" t="s">
        <v>72</v>
      </c>
      <c r="I4477" t="s">
        <v>3554</v>
      </c>
      <c r="J4477" t="s">
        <v>3555</v>
      </c>
      <c r="K4477">
        <v>789909</v>
      </c>
      <c r="L4477" t="s">
        <v>538</v>
      </c>
      <c r="M4477" t="s">
        <v>539</v>
      </c>
      <c r="N4477" t="s">
        <v>57</v>
      </c>
      <c r="O4477" s="1">
        <v>45691</v>
      </c>
      <c r="Q4477" s="1">
        <v>46176</v>
      </c>
      <c r="R4477" s="2">
        <v>9.33</v>
      </c>
      <c r="S4477">
        <v>1</v>
      </c>
      <c r="T4477" t="s">
        <v>58</v>
      </c>
      <c r="U4477" t="s">
        <v>216</v>
      </c>
      <c r="V4477" s="3">
        <v>0.08</v>
      </c>
      <c r="W4477" s="2">
        <v>0</v>
      </c>
      <c r="X4477">
        <v>0</v>
      </c>
      <c r="Y4477" t="s">
        <v>217</v>
      </c>
      <c r="Z4477" t="s">
        <v>61</v>
      </c>
      <c r="AA4477">
        <v>0</v>
      </c>
      <c r="AB4477" s="2">
        <v>0</v>
      </c>
      <c r="AC4477" s="2">
        <v>0</v>
      </c>
      <c r="AD4477" s="3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0.75</v>
      </c>
      <c r="AN4477" s="2">
        <v>0.75</v>
      </c>
      <c r="AO4477" s="2">
        <v>0</v>
      </c>
      <c r="AP4477" s="2">
        <v>0</v>
      </c>
      <c r="AQ4477" s="2">
        <v>0</v>
      </c>
    </row>
    <row r="4478" spans="1:43" x14ac:dyDescent="0.25">
      <c r="A4478" s="1">
        <v>46209</v>
      </c>
      <c r="B4478" t="s">
        <v>48</v>
      </c>
      <c r="C4478">
        <v>649163</v>
      </c>
      <c r="D4478">
        <v>2026898523</v>
      </c>
      <c r="E4478" t="s">
        <v>3552</v>
      </c>
      <c r="F4478" t="s">
        <v>3553</v>
      </c>
      <c r="G4478" t="s">
        <v>51</v>
      </c>
      <c r="H4478" t="s">
        <v>72</v>
      </c>
      <c r="I4478" t="s">
        <v>3554</v>
      </c>
      <c r="J4478" t="s">
        <v>3555</v>
      </c>
      <c r="K4478">
        <v>789909</v>
      </c>
      <c r="L4478" t="s">
        <v>538</v>
      </c>
      <c r="M4478" t="s">
        <v>539</v>
      </c>
      <c r="N4478" t="s">
        <v>57</v>
      </c>
      <c r="O4478" s="1">
        <v>45691</v>
      </c>
      <c r="Q4478" s="1">
        <v>46206</v>
      </c>
      <c r="R4478" s="2">
        <v>289.33</v>
      </c>
      <c r="S4478">
        <v>1</v>
      </c>
      <c r="T4478" t="s">
        <v>58</v>
      </c>
      <c r="U4478" t="s">
        <v>216</v>
      </c>
      <c r="V4478" s="3">
        <v>0.08</v>
      </c>
      <c r="W4478" s="2">
        <v>0</v>
      </c>
      <c r="X4478">
        <v>0</v>
      </c>
      <c r="Y4478" t="s">
        <v>217</v>
      </c>
      <c r="Z4478" t="s">
        <v>61</v>
      </c>
      <c r="AA4478">
        <v>0</v>
      </c>
      <c r="AB4478" s="2">
        <v>0</v>
      </c>
      <c r="AC4478" s="2">
        <v>0</v>
      </c>
      <c r="AD4478" s="3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0</v>
      </c>
      <c r="AL4478" s="2">
        <v>0</v>
      </c>
      <c r="AM4478" s="2">
        <v>23.15</v>
      </c>
      <c r="AN4478" s="2">
        <v>23.15</v>
      </c>
      <c r="AO4478" s="2">
        <v>0</v>
      </c>
      <c r="AP4478" s="2">
        <v>0</v>
      </c>
      <c r="AQ4478" s="2">
        <v>0</v>
      </c>
    </row>
    <row r="4479" spans="1:43" x14ac:dyDescent="0.25">
      <c r="A4479" s="1">
        <v>46209</v>
      </c>
      <c r="B4479" t="s">
        <v>48</v>
      </c>
      <c r="C4479">
        <v>649163</v>
      </c>
      <c r="D4479">
        <v>2028722200</v>
      </c>
      <c r="E4479" t="s">
        <v>693</v>
      </c>
      <c r="F4479" t="s">
        <v>3556</v>
      </c>
      <c r="G4479" t="s">
        <v>51</v>
      </c>
      <c r="H4479" t="s">
        <v>72</v>
      </c>
      <c r="I4479" t="s">
        <v>3554</v>
      </c>
      <c r="J4479" t="s">
        <v>3557</v>
      </c>
      <c r="K4479">
        <v>651818</v>
      </c>
      <c r="L4479" t="s">
        <v>214</v>
      </c>
      <c r="M4479" t="s">
        <v>215</v>
      </c>
      <c r="N4479" t="s">
        <v>57</v>
      </c>
      <c r="O4479" s="1">
        <v>45779</v>
      </c>
      <c r="Q4479" s="1">
        <v>46175</v>
      </c>
      <c r="R4479" s="2">
        <v>-93.29</v>
      </c>
      <c r="S4479">
        <v>1</v>
      </c>
      <c r="T4479" t="s">
        <v>58</v>
      </c>
      <c r="U4479" t="s">
        <v>216</v>
      </c>
      <c r="V4479" s="3">
        <v>0.08</v>
      </c>
      <c r="W4479" s="2">
        <v>0</v>
      </c>
      <c r="X4479">
        <v>-1</v>
      </c>
      <c r="Y4479" t="s">
        <v>217</v>
      </c>
      <c r="Z4479" t="s">
        <v>61</v>
      </c>
      <c r="AA4479">
        <v>0</v>
      </c>
      <c r="AB4479" s="2">
        <v>0</v>
      </c>
      <c r="AC4479" s="2">
        <v>0</v>
      </c>
      <c r="AD4479" s="3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0</v>
      </c>
      <c r="AL4479" s="2">
        <v>0</v>
      </c>
      <c r="AM4479" s="2">
        <v>-7.46</v>
      </c>
      <c r="AN4479" s="2">
        <v>-7.46</v>
      </c>
      <c r="AO4479" s="2">
        <v>0</v>
      </c>
      <c r="AP4479" s="2">
        <v>0</v>
      </c>
      <c r="AQ4479" s="2">
        <v>0</v>
      </c>
    </row>
    <row r="4480" spans="1:43" x14ac:dyDescent="0.25">
      <c r="A4480" s="1">
        <v>46209</v>
      </c>
      <c r="B4480" t="s">
        <v>48</v>
      </c>
      <c r="C4480">
        <v>649163</v>
      </c>
      <c r="D4480">
        <v>2028722200</v>
      </c>
      <c r="E4480" t="s">
        <v>693</v>
      </c>
      <c r="F4480" t="s">
        <v>3556</v>
      </c>
      <c r="G4480" t="s">
        <v>51</v>
      </c>
      <c r="H4480" t="s">
        <v>72</v>
      </c>
      <c r="I4480" t="s">
        <v>3554</v>
      </c>
      <c r="J4480" t="s">
        <v>3557</v>
      </c>
      <c r="K4480">
        <v>651818</v>
      </c>
      <c r="L4480" t="s">
        <v>214</v>
      </c>
      <c r="M4480" t="s">
        <v>215</v>
      </c>
      <c r="N4480" t="s">
        <v>57</v>
      </c>
      <c r="O4480" s="1">
        <v>45779</v>
      </c>
      <c r="Q4480" s="1">
        <v>46205</v>
      </c>
      <c r="R4480" s="2">
        <v>93.29</v>
      </c>
      <c r="S4480">
        <v>1</v>
      </c>
      <c r="T4480" t="s">
        <v>58</v>
      </c>
      <c r="U4480" t="s">
        <v>216</v>
      </c>
      <c r="V4480" s="3">
        <v>0.08</v>
      </c>
      <c r="W4480" s="2">
        <v>0</v>
      </c>
      <c r="X4480">
        <v>0</v>
      </c>
      <c r="Y4480" t="s">
        <v>217</v>
      </c>
      <c r="Z4480" t="s">
        <v>61</v>
      </c>
      <c r="AA4480">
        <v>0</v>
      </c>
      <c r="AB4480" s="2">
        <v>0</v>
      </c>
      <c r="AC4480" s="2">
        <v>0</v>
      </c>
      <c r="AD4480" s="3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0</v>
      </c>
      <c r="AM4480" s="2">
        <v>7.46</v>
      </c>
      <c r="AN4480" s="2">
        <v>7.46</v>
      </c>
      <c r="AO4480" s="2">
        <v>0</v>
      </c>
      <c r="AP4480" s="2">
        <v>0</v>
      </c>
      <c r="AQ4480" s="2">
        <v>0</v>
      </c>
    </row>
    <row r="4481" spans="1:43" x14ac:dyDescent="0.25">
      <c r="A4481" s="1">
        <v>46209</v>
      </c>
      <c r="B4481" t="s">
        <v>48</v>
      </c>
      <c r="C4481">
        <v>649163</v>
      </c>
      <c r="D4481">
        <v>2032125777</v>
      </c>
      <c r="E4481" t="s">
        <v>3558</v>
      </c>
      <c r="F4481" t="s">
        <v>349</v>
      </c>
      <c r="G4481" t="s">
        <v>51</v>
      </c>
      <c r="H4481" t="s">
        <v>267</v>
      </c>
      <c r="I4481" t="s">
        <v>3554</v>
      </c>
      <c r="J4481" t="s">
        <v>3557</v>
      </c>
      <c r="K4481">
        <v>669316</v>
      </c>
      <c r="L4481" t="s">
        <v>273</v>
      </c>
      <c r="M4481" t="s">
        <v>126</v>
      </c>
      <c r="N4481" t="s">
        <v>57</v>
      </c>
      <c r="O4481" s="1">
        <v>45977</v>
      </c>
      <c r="Q4481" s="1">
        <v>46219</v>
      </c>
      <c r="R4481" s="2">
        <v>80.73</v>
      </c>
      <c r="S4481">
        <v>1</v>
      </c>
      <c r="T4481" t="s">
        <v>58</v>
      </c>
      <c r="U4481" t="s">
        <v>59</v>
      </c>
      <c r="V4481" s="3">
        <v>1.3</v>
      </c>
      <c r="W4481" s="2">
        <v>0</v>
      </c>
      <c r="X4481">
        <v>0</v>
      </c>
      <c r="Y4481" t="s">
        <v>60</v>
      </c>
      <c r="Z4481" t="s">
        <v>61</v>
      </c>
      <c r="AA4481">
        <v>0</v>
      </c>
      <c r="AB4481" s="2">
        <v>0</v>
      </c>
      <c r="AC4481" s="2">
        <v>0</v>
      </c>
      <c r="AD4481" s="3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0</v>
      </c>
      <c r="AL4481" s="2">
        <v>0</v>
      </c>
      <c r="AM4481" s="2">
        <v>104.95</v>
      </c>
      <c r="AN4481" s="2">
        <v>104.95</v>
      </c>
      <c r="AO4481" s="2">
        <v>0</v>
      </c>
      <c r="AP4481" s="2">
        <v>0</v>
      </c>
      <c r="AQ4481" s="2">
        <v>0</v>
      </c>
    </row>
    <row r="4482" spans="1:43" x14ac:dyDescent="0.25">
      <c r="A4482" s="1">
        <v>46209</v>
      </c>
      <c r="B4482" t="s">
        <v>48</v>
      </c>
      <c r="C4482">
        <v>649163</v>
      </c>
      <c r="D4482">
        <v>2033027788</v>
      </c>
      <c r="E4482" t="s">
        <v>3559</v>
      </c>
      <c r="F4482" t="s">
        <v>470</v>
      </c>
      <c r="G4482" t="s">
        <v>51</v>
      </c>
      <c r="H4482" t="s">
        <v>72</v>
      </c>
      <c r="I4482" t="s">
        <v>3554</v>
      </c>
      <c r="J4482" t="s">
        <v>3557</v>
      </c>
      <c r="K4482">
        <v>839474</v>
      </c>
      <c r="L4482" t="s">
        <v>1192</v>
      </c>
      <c r="M4482" t="s">
        <v>1193</v>
      </c>
      <c r="N4482" t="s">
        <v>57</v>
      </c>
      <c r="O4482" s="1">
        <v>46030</v>
      </c>
      <c r="Q4482" s="1">
        <v>46211</v>
      </c>
      <c r="R4482" s="2">
        <v>60.53</v>
      </c>
      <c r="S4482">
        <v>1</v>
      </c>
      <c r="T4482" t="s">
        <v>58</v>
      </c>
      <c r="U4482" t="s">
        <v>59</v>
      </c>
      <c r="V4482" s="3">
        <v>1.3</v>
      </c>
      <c r="W4482" s="2">
        <v>0</v>
      </c>
      <c r="X4482">
        <v>0</v>
      </c>
      <c r="Y4482" t="s">
        <v>60</v>
      </c>
      <c r="Z4482" t="s">
        <v>61</v>
      </c>
      <c r="AA4482">
        <v>0</v>
      </c>
      <c r="AB4482" s="2">
        <v>0</v>
      </c>
      <c r="AC4482" s="2">
        <v>0</v>
      </c>
      <c r="AD4482" s="3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78.69</v>
      </c>
      <c r="AN4482" s="2">
        <v>78.69</v>
      </c>
      <c r="AO4482" s="2">
        <v>0</v>
      </c>
      <c r="AP4482" s="2">
        <v>0</v>
      </c>
      <c r="AQ4482" s="2">
        <v>0</v>
      </c>
    </row>
    <row r="4483" spans="1:43" x14ac:dyDescent="0.25">
      <c r="A4483" s="1">
        <v>46209</v>
      </c>
      <c r="B4483" t="s">
        <v>48</v>
      </c>
      <c r="C4483">
        <v>649163</v>
      </c>
      <c r="D4483">
        <v>2033228846</v>
      </c>
      <c r="E4483" t="s">
        <v>3560</v>
      </c>
      <c r="F4483" t="s">
        <v>1543</v>
      </c>
      <c r="G4483" t="s">
        <v>51</v>
      </c>
      <c r="H4483" t="s">
        <v>72</v>
      </c>
      <c r="I4483" t="s">
        <v>3554</v>
      </c>
      <c r="J4483" t="s">
        <v>3557</v>
      </c>
      <c r="K4483">
        <v>894525</v>
      </c>
      <c r="L4483" t="s">
        <v>73</v>
      </c>
      <c r="M4483" t="s">
        <v>74</v>
      </c>
      <c r="N4483" t="s">
        <v>57</v>
      </c>
      <c r="O4483" s="1">
        <v>46054</v>
      </c>
      <c r="Q4483" s="1">
        <v>46174</v>
      </c>
      <c r="R4483" s="2">
        <v>2.72</v>
      </c>
      <c r="S4483">
        <v>1</v>
      </c>
      <c r="T4483" t="s">
        <v>58</v>
      </c>
      <c r="U4483" t="s">
        <v>59</v>
      </c>
      <c r="V4483" s="3">
        <v>1.3</v>
      </c>
      <c r="W4483" s="2">
        <v>0</v>
      </c>
      <c r="X4483">
        <v>0</v>
      </c>
      <c r="Y4483" t="s">
        <v>60</v>
      </c>
      <c r="Z4483" t="s">
        <v>61</v>
      </c>
      <c r="AA4483">
        <v>0</v>
      </c>
      <c r="AB4483" s="2">
        <v>0</v>
      </c>
      <c r="AC4483" s="2">
        <v>0</v>
      </c>
      <c r="AD4483" s="3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3.54</v>
      </c>
      <c r="AN4483" s="2">
        <v>3.54</v>
      </c>
      <c r="AO4483" s="2">
        <v>0</v>
      </c>
      <c r="AP4483" s="2">
        <v>0</v>
      </c>
      <c r="AQ4483" s="2">
        <v>0</v>
      </c>
    </row>
    <row r="4484" spans="1:43" x14ac:dyDescent="0.25">
      <c r="A4484" s="1">
        <v>46209</v>
      </c>
      <c r="B4484" t="s">
        <v>48</v>
      </c>
      <c r="C4484">
        <v>649163</v>
      </c>
      <c r="D4484">
        <v>2033228846</v>
      </c>
      <c r="E4484" t="s">
        <v>3560</v>
      </c>
      <c r="F4484" t="s">
        <v>1543</v>
      </c>
      <c r="G4484" t="s">
        <v>51</v>
      </c>
      <c r="H4484" t="s">
        <v>72</v>
      </c>
      <c r="I4484" t="s">
        <v>3554</v>
      </c>
      <c r="J4484" t="s">
        <v>3557</v>
      </c>
      <c r="K4484">
        <v>894525</v>
      </c>
      <c r="L4484" t="s">
        <v>73</v>
      </c>
      <c r="M4484" t="s">
        <v>74</v>
      </c>
      <c r="N4484" t="s">
        <v>57</v>
      </c>
      <c r="O4484" s="1">
        <v>46054</v>
      </c>
      <c r="Q4484" s="1">
        <v>46204</v>
      </c>
      <c r="R4484" s="2">
        <v>84.18</v>
      </c>
      <c r="S4484">
        <v>1</v>
      </c>
      <c r="T4484" t="s">
        <v>58</v>
      </c>
      <c r="U4484" t="s">
        <v>59</v>
      </c>
      <c r="V4484" s="3">
        <v>1.3</v>
      </c>
      <c r="W4484" s="2">
        <v>0</v>
      </c>
      <c r="X4484">
        <v>0</v>
      </c>
      <c r="Y4484" t="s">
        <v>60</v>
      </c>
      <c r="Z4484" t="s">
        <v>61</v>
      </c>
      <c r="AA4484">
        <v>0</v>
      </c>
      <c r="AB4484" s="2">
        <v>0</v>
      </c>
      <c r="AC4484" s="2">
        <v>0</v>
      </c>
      <c r="AD4484" s="3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0</v>
      </c>
      <c r="AM4484" s="2">
        <v>109.43</v>
      </c>
      <c r="AN4484" s="2">
        <v>109.43</v>
      </c>
      <c r="AO4484" s="2">
        <v>0</v>
      </c>
      <c r="AP4484" s="2">
        <v>0</v>
      </c>
      <c r="AQ4484" s="2">
        <v>0</v>
      </c>
    </row>
    <row r="4485" spans="1:43" x14ac:dyDescent="0.25">
      <c r="A4485" s="1">
        <v>46209</v>
      </c>
      <c r="B4485" t="s">
        <v>48</v>
      </c>
      <c r="C4485">
        <v>649163</v>
      </c>
      <c r="D4485">
        <v>2020542149</v>
      </c>
      <c r="E4485" t="s">
        <v>3561</v>
      </c>
      <c r="F4485" t="s">
        <v>658</v>
      </c>
      <c r="G4485" t="s">
        <v>51</v>
      </c>
      <c r="H4485" t="s">
        <v>52</v>
      </c>
      <c r="I4485" t="s">
        <v>2463</v>
      </c>
      <c r="J4485" t="s">
        <v>2464</v>
      </c>
      <c r="K4485">
        <v>649247</v>
      </c>
      <c r="L4485" t="s">
        <v>128</v>
      </c>
      <c r="M4485" t="s">
        <v>129</v>
      </c>
      <c r="N4485" t="s">
        <v>57</v>
      </c>
      <c r="O4485" s="1">
        <v>45261</v>
      </c>
      <c r="Q4485" s="1">
        <v>46235</v>
      </c>
      <c r="R4485" s="2">
        <v>116.79</v>
      </c>
      <c r="S4485">
        <v>1</v>
      </c>
      <c r="T4485" t="s">
        <v>58</v>
      </c>
      <c r="U4485" t="s">
        <v>216</v>
      </c>
      <c r="V4485" s="3">
        <v>0.26</v>
      </c>
      <c r="W4485" s="2">
        <v>0</v>
      </c>
      <c r="X4485">
        <v>0</v>
      </c>
      <c r="Y4485" t="s">
        <v>217</v>
      </c>
      <c r="Z4485" t="s">
        <v>61</v>
      </c>
      <c r="AA4485">
        <v>0</v>
      </c>
      <c r="AB4485" s="2">
        <v>0</v>
      </c>
      <c r="AC4485" s="2">
        <v>0</v>
      </c>
      <c r="AD4485" s="3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30.37</v>
      </c>
      <c r="AN4485" s="2">
        <v>30.37</v>
      </c>
      <c r="AO4485" s="2">
        <v>0</v>
      </c>
      <c r="AP4485" s="2">
        <v>0</v>
      </c>
      <c r="AQ4485" s="2">
        <v>0</v>
      </c>
    </row>
    <row r="4486" spans="1:43" x14ac:dyDescent="0.25">
      <c r="A4486" s="1">
        <v>46209</v>
      </c>
      <c r="B4486" t="s">
        <v>48</v>
      </c>
      <c r="C4486">
        <v>649163</v>
      </c>
      <c r="D4486">
        <v>2020622534</v>
      </c>
      <c r="E4486" t="s">
        <v>3562</v>
      </c>
      <c r="F4486" t="s">
        <v>3563</v>
      </c>
      <c r="G4486" t="s">
        <v>51</v>
      </c>
      <c r="H4486" t="s">
        <v>52</v>
      </c>
      <c r="I4486" t="s">
        <v>2463</v>
      </c>
      <c r="J4486" t="s">
        <v>2464</v>
      </c>
      <c r="K4486">
        <v>649247</v>
      </c>
      <c r="L4486" t="s">
        <v>128</v>
      </c>
      <c r="M4486" t="s">
        <v>129</v>
      </c>
      <c r="N4486" t="s">
        <v>57</v>
      </c>
      <c r="O4486" s="1">
        <v>45231</v>
      </c>
      <c r="Q4486" s="1">
        <v>46235</v>
      </c>
      <c r="R4486" s="2">
        <v>125.33</v>
      </c>
      <c r="S4486">
        <v>1</v>
      </c>
      <c r="T4486" t="s">
        <v>58</v>
      </c>
      <c r="U4486" t="s">
        <v>216</v>
      </c>
      <c r="V4486" s="3">
        <v>0.26</v>
      </c>
      <c r="W4486" s="2">
        <v>0</v>
      </c>
      <c r="X4486">
        <v>0</v>
      </c>
      <c r="Y4486" t="s">
        <v>217</v>
      </c>
      <c r="Z4486" t="s">
        <v>61</v>
      </c>
      <c r="AA4486">
        <v>0</v>
      </c>
      <c r="AB4486" s="2">
        <v>0</v>
      </c>
      <c r="AC4486" s="2">
        <v>0</v>
      </c>
      <c r="AD4486" s="3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0</v>
      </c>
      <c r="AM4486" s="2">
        <v>32.590000000000003</v>
      </c>
      <c r="AN4486" s="2">
        <v>32.590000000000003</v>
      </c>
      <c r="AO4486" s="2">
        <v>0</v>
      </c>
      <c r="AP4486" s="2">
        <v>0</v>
      </c>
      <c r="AQ4486" s="2">
        <v>0</v>
      </c>
    </row>
    <row r="4487" spans="1:43" x14ac:dyDescent="0.25">
      <c r="A4487" s="1">
        <v>46209</v>
      </c>
      <c r="B4487" t="s">
        <v>48</v>
      </c>
      <c r="C4487">
        <v>649163</v>
      </c>
      <c r="D4487">
        <v>2020851074</v>
      </c>
      <c r="E4487" t="s">
        <v>3564</v>
      </c>
      <c r="F4487" t="s">
        <v>320</v>
      </c>
      <c r="G4487" t="s">
        <v>51</v>
      </c>
      <c r="H4487" t="s">
        <v>52</v>
      </c>
      <c r="I4487" t="s">
        <v>2463</v>
      </c>
      <c r="J4487" t="s">
        <v>2464</v>
      </c>
      <c r="K4487">
        <v>728134</v>
      </c>
      <c r="L4487" t="s">
        <v>1153</v>
      </c>
      <c r="M4487" t="s">
        <v>186</v>
      </c>
      <c r="N4487" t="s">
        <v>57</v>
      </c>
      <c r="O4487" s="1">
        <v>45292</v>
      </c>
      <c r="Q4487" s="1">
        <v>46235</v>
      </c>
      <c r="R4487" s="2">
        <v>124.29</v>
      </c>
      <c r="S4487">
        <v>1</v>
      </c>
      <c r="T4487" t="s">
        <v>58</v>
      </c>
      <c r="U4487" t="s">
        <v>216</v>
      </c>
      <c r="V4487" s="3">
        <v>0.26</v>
      </c>
      <c r="W4487" s="2">
        <v>0</v>
      </c>
      <c r="X4487">
        <v>0</v>
      </c>
      <c r="Y4487" t="s">
        <v>217</v>
      </c>
      <c r="Z4487" t="s">
        <v>61</v>
      </c>
      <c r="AA4487">
        <v>0</v>
      </c>
      <c r="AB4487" s="2">
        <v>0</v>
      </c>
      <c r="AC4487" s="2">
        <v>0</v>
      </c>
      <c r="AD4487" s="3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0</v>
      </c>
      <c r="AM4487" s="2">
        <v>32.32</v>
      </c>
      <c r="AN4487" s="2">
        <v>32.32</v>
      </c>
      <c r="AO4487" s="2">
        <v>0</v>
      </c>
      <c r="AP4487" s="2">
        <v>0</v>
      </c>
      <c r="AQ4487" s="2">
        <v>0</v>
      </c>
    </row>
    <row r="4488" spans="1:43" x14ac:dyDescent="0.25">
      <c r="A4488" s="1">
        <v>46209</v>
      </c>
      <c r="B4488" t="s">
        <v>48</v>
      </c>
      <c r="C4488">
        <v>649163</v>
      </c>
      <c r="D4488">
        <v>2022351125</v>
      </c>
      <c r="E4488" t="s">
        <v>3565</v>
      </c>
      <c r="F4488" t="s">
        <v>2947</v>
      </c>
      <c r="G4488" t="s">
        <v>51</v>
      </c>
      <c r="H4488" t="s">
        <v>52</v>
      </c>
      <c r="I4488" t="s">
        <v>2463</v>
      </c>
      <c r="J4488" t="s">
        <v>2464</v>
      </c>
      <c r="K4488">
        <v>649285</v>
      </c>
      <c r="L4488" t="s">
        <v>2465</v>
      </c>
      <c r="M4488" t="s">
        <v>87</v>
      </c>
      <c r="N4488" t="s">
        <v>57</v>
      </c>
      <c r="O4488" s="1">
        <v>45383</v>
      </c>
      <c r="Q4488" s="1">
        <v>46235</v>
      </c>
      <c r="R4488" s="2">
        <v>162.96</v>
      </c>
      <c r="S4488">
        <v>1</v>
      </c>
      <c r="T4488" t="s">
        <v>58</v>
      </c>
      <c r="U4488" t="s">
        <v>216</v>
      </c>
      <c r="V4488" s="3">
        <v>0.04</v>
      </c>
      <c r="W4488" s="2">
        <v>0</v>
      </c>
      <c r="X4488">
        <v>0</v>
      </c>
      <c r="Y4488" t="s">
        <v>217</v>
      </c>
      <c r="Z4488" t="s">
        <v>61</v>
      </c>
      <c r="AA4488">
        <v>0</v>
      </c>
      <c r="AB4488" s="2">
        <v>0</v>
      </c>
      <c r="AC4488" s="2">
        <v>0</v>
      </c>
      <c r="AD4488" s="3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0</v>
      </c>
      <c r="AM4488" s="2">
        <v>6.52</v>
      </c>
      <c r="AN4488" s="2">
        <v>6.52</v>
      </c>
      <c r="AO4488" s="2">
        <v>0</v>
      </c>
      <c r="AP4488" s="2">
        <v>0</v>
      </c>
      <c r="AQ4488" s="2">
        <v>0</v>
      </c>
    </row>
    <row r="4489" spans="1:43" x14ac:dyDescent="0.25">
      <c r="A4489" s="1">
        <v>46209</v>
      </c>
      <c r="B4489" t="s">
        <v>48</v>
      </c>
      <c r="C4489">
        <v>649163</v>
      </c>
      <c r="D4489">
        <v>2022351125</v>
      </c>
      <c r="E4489" t="s">
        <v>3565</v>
      </c>
      <c r="F4489" t="s">
        <v>2947</v>
      </c>
      <c r="G4489" t="s">
        <v>51</v>
      </c>
      <c r="H4489" t="s">
        <v>52</v>
      </c>
      <c r="I4489" t="s">
        <v>2463</v>
      </c>
      <c r="J4489" t="s">
        <v>2464</v>
      </c>
      <c r="K4489">
        <v>649285</v>
      </c>
      <c r="L4489" t="s">
        <v>2465</v>
      </c>
      <c r="M4489" t="s">
        <v>87</v>
      </c>
      <c r="N4489" t="s">
        <v>57</v>
      </c>
      <c r="O4489" s="1">
        <v>45383</v>
      </c>
      <c r="Q4489" s="1">
        <v>46266</v>
      </c>
      <c r="R4489" s="2">
        <v>162.96</v>
      </c>
      <c r="S4489">
        <v>1</v>
      </c>
      <c r="T4489" t="s">
        <v>58</v>
      </c>
      <c r="U4489" t="s">
        <v>216</v>
      </c>
      <c r="V4489" s="3">
        <v>0.04</v>
      </c>
      <c r="W4489" s="2">
        <v>0</v>
      </c>
      <c r="X4489">
        <v>0</v>
      </c>
      <c r="Y4489" t="s">
        <v>217</v>
      </c>
      <c r="Z4489" t="s">
        <v>61</v>
      </c>
      <c r="AA4489">
        <v>0</v>
      </c>
      <c r="AB4489" s="2">
        <v>0</v>
      </c>
      <c r="AC4489" s="2">
        <v>0</v>
      </c>
      <c r="AD4489" s="3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0</v>
      </c>
      <c r="AM4489" s="2">
        <v>6.52</v>
      </c>
      <c r="AN4489" s="2">
        <v>6.52</v>
      </c>
      <c r="AO4489" s="2">
        <v>0</v>
      </c>
      <c r="AP4489" s="2">
        <v>0</v>
      </c>
      <c r="AQ4489" s="2">
        <v>0</v>
      </c>
    </row>
    <row r="4490" spans="1:43" x14ac:dyDescent="0.25">
      <c r="A4490" s="1">
        <v>46209</v>
      </c>
      <c r="B4490" t="s">
        <v>48</v>
      </c>
      <c r="C4490">
        <v>649163</v>
      </c>
      <c r="D4490">
        <v>2022351125</v>
      </c>
      <c r="E4490" t="s">
        <v>3565</v>
      </c>
      <c r="F4490" t="s">
        <v>2947</v>
      </c>
      <c r="G4490" t="s">
        <v>51</v>
      </c>
      <c r="H4490" t="s">
        <v>52</v>
      </c>
      <c r="I4490" t="s">
        <v>2463</v>
      </c>
      <c r="J4490" t="s">
        <v>2464</v>
      </c>
      <c r="K4490">
        <v>649285</v>
      </c>
      <c r="L4490" t="s">
        <v>2465</v>
      </c>
      <c r="M4490" t="s">
        <v>87</v>
      </c>
      <c r="N4490" t="s">
        <v>57</v>
      </c>
      <c r="O4490" s="1">
        <v>45383</v>
      </c>
      <c r="Q4490" s="1">
        <v>46296</v>
      </c>
      <c r="R4490" s="2">
        <v>162.96</v>
      </c>
      <c r="S4490">
        <v>1</v>
      </c>
      <c r="T4490" t="s">
        <v>58</v>
      </c>
      <c r="U4490" t="s">
        <v>216</v>
      </c>
      <c r="V4490" s="3">
        <v>0.04</v>
      </c>
      <c r="W4490" s="2">
        <v>0</v>
      </c>
      <c r="X4490">
        <v>0</v>
      </c>
      <c r="Y4490" t="s">
        <v>217</v>
      </c>
      <c r="Z4490" t="s">
        <v>61</v>
      </c>
      <c r="AA4490">
        <v>0</v>
      </c>
      <c r="AB4490" s="2">
        <v>0</v>
      </c>
      <c r="AC4490" s="2">
        <v>0</v>
      </c>
      <c r="AD4490" s="3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  <c r="AM4490" s="2">
        <v>6.52</v>
      </c>
      <c r="AN4490" s="2">
        <v>6.52</v>
      </c>
      <c r="AO4490" s="2">
        <v>0</v>
      </c>
      <c r="AP4490" s="2">
        <v>0</v>
      </c>
      <c r="AQ4490" s="2">
        <v>0</v>
      </c>
    </row>
    <row r="4491" spans="1:43" x14ac:dyDescent="0.25">
      <c r="A4491" s="1">
        <v>46209</v>
      </c>
      <c r="B4491" t="s">
        <v>48</v>
      </c>
      <c r="C4491">
        <v>649163</v>
      </c>
      <c r="D4491">
        <v>2022484796</v>
      </c>
      <c r="E4491" t="s">
        <v>3566</v>
      </c>
      <c r="F4491" t="s">
        <v>107</v>
      </c>
      <c r="G4491" t="s">
        <v>51</v>
      </c>
      <c r="H4491" t="s">
        <v>52</v>
      </c>
      <c r="I4491" t="s">
        <v>2463</v>
      </c>
      <c r="J4491" t="s">
        <v>2464</v>
      </c>
      <c r="K4491">
        <v>650218</v>
      </c>
      <c r="L4491" t="s">
        <v>165</v>
      </c>
      <c r="M4491" t="s">
        <v>166</v>
      </c>
      <c r="N4491" t="s">
        <v>57</v>
      </c>
      <c r="O4491" s="1">
        <v>45383</v>
      </c>
      <c r="Q4491" s="1">
        <v>46235</v>
      </c>
      <c r="R4491" s="2">
        <v>131.93</v>
      </c>
      <c r="S4491">
        <v>1</v>
      </c>
      <c r="T4491" t="s">
        <v>58</v>
      </c>
      <c r="U4491" t="s">
        <v>216</v>
      </c>
      <c r="V4491" s="3">
        <v>0.26</v>
      </c>
      <c r="W4491" s="2">
        <v>0</v>
      </c>
      <c r="X4491">
        <v>0</v>
      </c>
      <c r="Y4491" t="s">
        <v>217</v>
      </c>
      <c r="Z4491" t="s">
        <v>61</v>
      </c>
      <c r="AA4491">
        <v>0</v>
      </c>
      <c r="AB4491" s="2">
        <v>0</v>
      </c>
      <c r="AC4491" s="2">
        <v>0</v>
      </c>
      <c r="AD4491" s="3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0</v>
      </c>
      <c r="AM4491" s="2">
        <v>34.299999999999997</v>
      </c>
      <c r="AN4491" s="2">
        <v>34.299999999999997</v>
      </c>
      <c r="AO4491" s="2">
        <v>0</v>
      </c>
      <c r="AP4491" s="2">
        <v>0</v>
      </c>
      <c r="AQ4491" s="2">
        <v>0</v>
      </c>
    </row>
    <row r="4492" spans="1:43" x14ac:dyDescent="0.25">
      <c r="A4492" s="1">
        <v>46209</v>
      </c>
      <c r="B4492" t="s">
        <v>48</v>
      </c>
      <c r="C4492">
        <v>649163</v>
      </c>
      <c r="D4492">
        <v>2022779367</v>
      </c>
      <c r="E4492" t="s">
        <v>3567</v>
      </c>
      <c r="F4492" t="s">
        <v>434</v>
      </c>
      <c r="G4492" t="s">
        <v>51</v>
      </c>
      <c r="H4492" t="s">
        <v>52</v>
      </c>
      <c r="I4492" t="s">
        <v>2463</v>
      </c>
      <c r="J4492" t="s">
        <v>3568</v>
      </c>
      <c r="K4492">
        <v>650218</v>
      </c>
      <c r="L4492" t="s">
        <v>165</v>
      </c>
      <c r="M4492" t="s">
        <v>166</v>
      </c>
      <c r="N4492" t="s">
        <v>57</v>
      </c>
      <c r="O4492" s="1">
        <v>45474</v>
      </c>
      <c r="Q4492" s="1">
        <v>46235</v>
      </c>
      <c r="R4492" s="2">
        <v>131.93</v>
      </c>
      <c r="S4492">
        <v>1</v>
      </c>
      <c r="T4492" t="s">
        <v>58</v>
      </c>
      <c r="U4492" t="s">
        <v>216</v>
      </c>
      <c r="V4492" s="4">
        <v>1.4999999999999999E-2</v>
      </c>
      <c r="W4492" s="2">
        <v>0</v>
      </c>
      <c r="X4492">
        <v>0</v>
      </c>
      <c r="Y4492" t="s">
        <v>217</v>
      </c>
      <c r="Z4492" t="s">
        <v>61</v>
      </c>
      <c r="AA4492">
        <v>0</v>
      </c>
      <c r="AB4492" s="2">
        <v>0</v>
      </c>
      <c r="AC4492" s="2">
        <v>0</v>
      </c>
      <c r="AD4492" s="3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1.98</v>
      </c>
      <c r="AN4492" s="2">
        <v>1.98</v>
      </c>
      <c r="AO4492" s="2">
        <v>0</v>
      </c>
      <c r="AP4492" s="2">
        <v>0</v>
      </c>
      <c r="AQ4492" s="2">
        <v>0</v>
      </c>
    </row>
    <row r="4493" spans="1:43" x14ac:dyDescent="0.25">
      <c r="A4493" s="1">
        <v>46209</v>
      </c>
      <c r="B4493" t="s">
        <v>48</v>
      </c>
      <c r="C4493">
        <v>649163</v>
      </c>
      <c r="D4493">
        <v>2022892790</v>
      </c>
      <c r="E4493" t="s">
        <v>3442</v>
      </c>
      <c r="F4493" t="s">
        <v>282</v>
      </c>
      <c r="G4493" t="s">
        <v>51</v>
      </c>
      <c r="H4493" t="s">
        <v>52</v>
      </c>
      <c r="I4493" t="s">
        <v>2463</v>
      </c>
      <c r="J4493" t="s">
        <v>2464</v>
      </c>
      <c r="K4493">
        <v>649285</v>
      </c>
      <c r="L4493" t="s">
        <v>2465</v>
      </c>
      <c r="M4493" t="s">
        <v>87</v>
      </c>
      <c r="N4493" t="s">
        <v>57</v>
      </c>
      <c r="O4493" s="1">
        <v>45413</v>
      </c>
      <c r="Q4493" s="1">
        <v>46235</v>
      </c>
      <c r="R4493" s="2">
        <v>127.68</v>
      </c>
      <c r="S4493">
        <v>1</v>
      </c>
      <c r="T4493" t="s">
        <v>58</v>
      </c>
      <c r="U4493" t="s">
        <v>216</v>
      </c>
      <c r="V4493" s="3">
        <v>0.04</v>
      </c>
      <c r="W4493" s="2">
        <v>0</v>
      </c>
      <c r="X4493">
        <v>0</v>
      </c>
      <c r="Y4493" t="s">
        <v>217</v>
      </c>
      <c r="Z4493" t="s">
        <v>61</v>
      </c>
      <c r="AA4493">
        <v>0</v>
      </c>
      <c r="AB4493" s="2">
        <v>0</v>
      </c>
      <c r="AC4493" s="2">
        <v>0</v>
      </c>
      <c r="AD4493" s="3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5.1100000000000003</v>
      </c>
      <c r="AN4493" s="2">
        <v>5.1100000000000003</v>
      </c>
      <c r="AO4493" s="2">
        <v>0</v>
      </c>
      <c r="AP4493" s="2">
        <v>0</v>
      </c>
      <c r="AQ4493" s="2">
        <v>0</v>
      </c>
    </row>
    <row r="4494" spans="1:43" x14ac:dyDescent="0.25">
      <c r="A4494" s="1">
        <v>46209</v>
      </c>
      <c r="B4494" t="s">
        <v>48</v>
      </c>
      <c r="C4494">
        <v>649163</v>
      </c>
      <c r="D4494">
        <v>2032016198</v>
      </c>
      <c r="E4494" t="s">
        <v>900</v>
      </c>
      <c r="F4494" t="s">
        <v>1713</v>
      </c>
      <c r="G4494" t="s">
        <v>51</v>
      </c>
      <c r="H4494" t="s">
        <v>444</v>
      </c>
      <c r="I4494" t="s">
        <v>458</v>
      </c>
      <c r="J4494" t="s">
        <v>459</v>
      </c>
      <c r="K4494">
        <v>651818</v>
      </c>
      <c r="L4494" t="s">
        <v>214</v>
      </c>
      <c r="M4494" t="s">
        <v>215</v>
      </c>
      <c r="N4494" t="s">
        <v>57</v>
      </c>
      <c r="O4494" s="1">
        <v>46028</v>
      </c>
      <c r="Q4494" s="1">
        <v>46240</v>
      </c>
      <c r="R4494" s="2">
        <v>147.88</v>
      </c>
      <c r="S4494">
        <v>1</v>
      </c>
      <c r="T4494" t="s">
        <v>58</v>
      </c>
      <c r="U4494" t="s">
        <v>59</v>
      </c>
      <c r="V4494" s="3">
        <v>0.7</v>
      </c>
      <c r="W4494" s="2">
        <v>0</v>
      </c>
      <c r="X4494">
        <v>0</v>
      </c>
      <c r="Y4494" t="s">
        <v>60</v>
      </c>
      <c r="Z4494" t="s">
        <v>61</v>
      </c>
      <c r="AA4494">
        <v>0</v>
      </c>
      <c r="AB4494" s="2">
        <v>0</v>
      </c>
      <c r="AC4494" s="2">
        <v>0</v>
      </c>
      <c r="AD4494" s="3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0</v>
      </c>
      <c r="AM4494" s="2">
        <v>103.52</v>
      </c>
      <c r="AN4494" s="2">
        <v>103.52</v>
      </c>
      <c r="AO4494" s="2">
        <v>0</v>
      </c>
      <c r="AP4494" s="2">
        <v>0</v>
      </c>
      <c r="AQ4494" s="2">
        <v>0</v>
      </c>
    </row>
    <row r="4495" spans="1:43" x14ac:dyDescent="0.25">
      <c r="A4495" s="1">
        <v>46209</v>
      </c>
      <c r="B4495" t="s">
        <v>48</v>
      </c>
      <c r="C4495">
        <v>649163</v>
      </c>
      <c r="D4495">
        <v>2032020551</v>
      </c>
      <c r="E4495" t="s">
        <v>3569</v>
      </c>
      <c r="F4495" t="s">
        <v>2166</v>
      </c>
      <c r="G4495" t="s">
        <v>51</v>
      </c>
      <c r="H4495" t="s">
        <v>72</v>
      </c>
      <c r="I4495" t="s">
        <v>458</v>
      </c>
      <c r="J4495" t="s">
        <v>459</v>
      </c>
      <c r="K4495">
        <v>856824</v>
      </c>
      <c r="L4495" t="s">
        <v>440</v>
      </c>
      <c r="M4495" t="s">
        <v>441</v>
      </c>
      <c r="N4495" t="s">
        <v>57</v>
      </c>
      <c r="O4495" s="1">
        <v>46023</v>
      </c>
      <c r="Q4495" s="1">
        <v>46235</v>
      </c>
      <c r="R4495" s="2">
        <v>34</v>
      </c>
      <c r="S4495">
        <v>1</v>
      </c>
      <c r="T4495" t="s">
        <v>58</v>
      </c>
      <c r="U4495" t="s">
        <v>59</v>
      </c>
      <c r="V4495" s="3">
        <v>0.7</v>
      </c>
      <c r="W4495" s="2">
        <v>0</v>
      </c>
      <c r="X4495">
        <v>0</v>
      </c>
      <c r="Y4495" t="s">
        <v>60</v>
      </c>
      <c r="Z4495" t="s">
        <v>61</v>
      </c>
      <c r="AA4495">
        <v>0</v>
      </c>
      <c r="AB4495" s="2">
        <v>0</v>
      </c>
      <c r="AC4495" s="2">
        <v>0</v>
      </c>
      <c r="AD4495" s="3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0</v>
      </c>
      <c r="AL4495" s="2">
        <v>0</v>
      </c>
      <c r="AM4495" s="2">
        <v>23.8</v>
      </c>
      <c r="AN4495" s="2">
        <v>23.8</v>
      </c>
      <c r="AO4495" s="2">
        <v>0</v>
      </c>
      <c r="AP4495" s="2">
        <v>0</v>
      </c>
      <c r="AQ4495" s="2">
        <v>0</v>
      </c>
    </row>
    <row r="4496" spans="1:43" x14ac:dyDescent="0.25">
      <c r="A4496" s="1">
        <v>46209</v>
      </c>
      <c r="B4496" t="s">
        <v>48</v>
      </c>
      <c r="C4496">
        <v>649163</v>
      </c>
      <c r="D4496">
        <v>2032021875</v>
      </c>
      <c r="E4496" t="s">
        <v>3570</v>
      </c>
      <c r="F4496" t="s">
        <v>1409</v>
      </c>
      <c r="G4496" t="s">
        <v>51</v>
      </c>
      <c r="H4496" t="s">
        <v>363</v>
      </c>
      <c r="I4496" t="s">
        <v>458</v>
      </c>
      <c r="J4496" t="s">
        <v>459</v>
      </c>
      <c r="K4496">
        <v>816021</v>
      </c>
      <c r="L4496" t="s">
        <v>513</v>
      </c>
      <c r="M4496" t="s">
        <v>514</v>
      </c>
      <c r="N4496" t="s">
        <v>57</v>
      </c>
      <c r="O4496" s="1">
        <v>45968</v>
      </c>
      <c r="Q4496" s="1">
        <v>46241</v>
      </c>
      <c r="R4496" s="2">
        <v>9.1</v>
      </c>
      <c r="S4496">
        <v>1</v>
      </c>
      <c r="T4496" t="s">
        <v>58</v>
      </c>
      <c r="U4496" t="s">
        <v>59</v>
      </c>
      <c r="V4496" s="3">
        <v>0.7</v>
      </c>
      <c r="W4496" s="2">
        <v>0</v>
      </c>
      <c r="X4496">
        <v>0</v>
      </c>
      <c r="Y4496" t="s">
        <v>60</v>
      </c>
      <c r="Z4496" t="s">
        <v>61</v>
      </c>
      <c r="AA4496">
        <v>0</v>
      </c>
      <c r="AB4496" s="2">
        <v>0</v>
      </c>
      <c r="AC4496" s="2">
        <v>0</v>
      </c>
      <c r="AD4496" s="3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6.37</v>
      </c>
      <c r="AN4496" s="2">
        <v>6.37</v>
      </c>
      <c r="AO4496" s="2">
        <v>0</v>
      </c>
      <c r="AP4496" s="2">
        <v>0</v>
      </c>
      <c r="AQ4496" s="2">
        <v>0</v>
      </c>
    </row>
    <row r="4497" spans="1:43" x14ac:dyDescent="0.25">
      <c r="A4497" s="1">
        <v>46209</v>
      </c>
      <c r="B4497" t="s">
        <v>48</v>
      </c>
      <c r="C4497">
        <v>649163</v>
      </c>
      <c r="D4497">
        <v>2032021962</v>
      </c>
      <c r="E4497" t="s">
        <v>1714</v>
      </c>
      <c r="F4497" t="s">
        <v>527</v>
      </c>
      <c r="G4497" t="s">
        <v>51</v>
      </c>
      <c r="H4497" t="s">
        <v>52</v>
      </c>
      <c r="I4497" t="s">
        <v>458</v>
      </c>
      <c r="J4497" t="s">
        <v>474</v>
      </c>
      <c r="K4497">
        <v>877182</v>
      </c>
      <c r="L4497" t="s">
        <v>484</v>
      </c>
      <c r="M4497" t="s">
        <v>485</v>
      </c>
      <c r="N4497" t="s">
        <v>57</v>
      </c>
      <c r="O4497" s="1">
        <v>45968</v>
      </c>
      <c r="Q4497" s="1">
        <v>46241</v>
      </c>
      <c r="R4497" s="2">
        <v>25.73</v>
      </c>
      <c r="S4497">
        <v>1</v>
      </c>
      <c r="T4497" t="s">
        <v>58</v>
      </c>
      <c r="U4497" t="s">
        <v>59</v>
      </c>
      <c r="V4497" s="3">
        <v>0.7</v>
      </c>
      <c r="W4497" s="2">
        <v>0</v>
      </c>
      <c r="X4497">
        <v>0</v>
      </c>
      <c r="Y4497" t="s">
        <v>60</v>
      </c>
      <c r="Z4497" t="s">
        <v>61</v>
      </c>
      <c r="AA4497">
        <v>0</v>
      </c>
      <c r="AB4497" s="2">
        <v>0</v>
      </c>
      <c r="AC4497" s="2">
        <v>0</v>
      </c>
      <c r="AD4497" s="3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18.010000000000002</v>
      </c>
      <c r="AN4497" s="2">
        <v>18.010000000000002</v>
      </c>
      <c r="AO4497" s="2">
        <v>0</v>
      </c>
      <c r="AP4497" s="2">
        <v>0</v>
      </c>
      <c r="AQ4497" s="2">
        <v>0</v>
      </c>
    </row>
    <row r="4498" spans="1:43" x14ac:dyDescent="0.25">
      <c r="A4498" s="1">
        <v>46209</v>
      </c>
      <c r="B4498" t="s">
        <v>48</v>
      </c>
      <c r="C4498">
        <v>649163</v>
      </c>
      <c r="D4498">
        <v>2032022927</v>
      </c>
      <c r="E4498" t="s">
        <v>3571</v>
      </c>
      <c r="F4498" t="s">
        <v>3572</v>
      </c>
      <c r="G4498" t="s">
        <v>51</v>
      </c>
      <c r="H4498" t="s">
        <v>191</v>
      </c>
      <c r="I4498" t="s">
        <v>458</v>
      </c>
      <c r="J4498" t="s">
        <v>459</v>
      </c>
      <c r="K4498">
        <v>673059</v>
      </c>
      <c r="L4498" t="s">
        <v>78</v>
      </c>
      <c r="M4498" t="s">
        <v>79</v>
      </c>
      <c r="N4498" t="s">
        <v>57</v>
      </c>
      <c r="O4498" s="1">
        <v>46023</v>
      </c>
      <c r="Q4498" s="1">
        <v>46235</v>
      </c>
      <c r="R4498" s="2">
        <v>77.7</v>
      </c>
      <c r="S4498">
        <v>1</v>
      </c>
      <c r="T4498" t="s">
        <v>58</v>
      </c>
      <c r="U4498" t="s">
        <v>59</v>
      </c>
      <c r="V4498" s="3">
        <v>0.7</v>
      </c>
      <c r="W4498" s="2">
        <v>0</v>
      </c>
      <c r="X4498">
        <v>0</v>
      </c>
      <c r="Y4498" t="s">
        <v>60</v>
      </c>
      <c r="Z4498" t="s">
        <v>61</v>
      </c>
      <c r="AA4498">
        <v>0</v>
      </c>
      <c r="AB4498" s="2">
        <v>0</v>
      </c>
      <c r="AC4498" s="2">
        <v>0</v>
      </c>
      <c r="AD4498" s="3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54.39</v>
      </c>
      <c r="AN4498" s="2">
        <v>54.39</v>
      </c>
      <c r="AO4498" s="2">
        <v>0</v>
      </c>
      <c r="AP4498" s="2">
        <v>0</v>
      </c>
      <c r="AQ4498" s="2">
        <v>0</v>
      </c>
    </row>
    <row r="4499" spans="1:43" x14ac:dyDescent="0.25">
      <c r="A4499" s="1">
        <v>46209</v>
      </c>
      <c r="B4499" t="s">
        <v>48</v>
      </c>
      <c r="C4499">
        <v>649163</v>
      </c>
      <c r="D4499">
        <v>2032022928</v>
      </c>
      <c r="E4499" t="s">
        <v>3571</v>
      </c>
      <c r="F4499" t="s">
        <v>3572</v>
      </c>
      <c r="G4499" t="s">
        <v>51</v>
      </c>
      <c r="H4499" t="s">
        <v>191</v>
      </c>
      <c r="I4499" t="s">
        <v>458</v>
      </c>
      <c r="J4499" t="s">
        <v>474</v>
      </c>
      <c r="K4499">
        <v>673059</v>
      </c>
      <c r="L4499" t="s">
        <v>78</v>
      </c>
      <c r="M4499" t="s">
        <v>79</v>
      </c>
      <c r="N4499" t="s">
        <v>57</v>
      </c>
      <c r="O4499" s="1">
        <v>46023</v>
      </c>
      <c r="Q4499" s="1">
        <v>46235</v>
      </c>
      <c r="R4499" s="2">
        <v>25.73</v>
      </c>
      <c r="S4499">
        <v>1</v>
      </c>
      <c r="T4499" t="s">
        <v>58</v>
      </c>
      <c r="U4499" t="s">
        <v>59</v>
      </c>
      <c r="V4499" s="3">
        <v>0.7</v>
      </c>
      <c r="W4499" s="2">
        <v>0</v>
      </c>
      <c r="X4499">
        <v>0</v>
      </c>
      <c r="Y4499" t="s">
        <v>60</v>
      </c>
      <c r="Z4499" t="s">
        <v>61</v>
      </c>
      <c r="AA4499">
        <v>0</v>
      </c>
      <c r="AB4499" s="2">
        <v>0</v>
      </c>
      <c r="AC4499" s="2">
        <v>0</v>
      </c>
      <c r="AD4499" s="3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18.010000000000002</v>
      </c>
      <c r="AN4499" s="2">
        <v>18.010000000000002</v>
      </c>
      <c r="AO4499" s="2">
        <v>0</v>
      </c>
      <c r="AP4499" s="2">
        <v>0</v>
      </c>
      <c r="AQ4499" s="2">
        <v>0</v>
      </c>
    </row>
    <row r="4500" spans="1:43" x14ac:dyDescent="0.25">
      <c r="A4500" s="1">
        <v>46209</v>
      </c>
      <c r="B4500" t="s">
        <v>48</v>
      </c>
      <c r="C4500">
        <v>649163</v>
      </c>
      <c r="D4500">
        <v>2032023300</v>
      </c>
      <c r="E4500" t="s">
        <v>3057</v>
      </c>
      <c r="F4500" t="s">
        <v>839</v>
      </c>
      <c r="G4500" t="s">
        <v>51</v>
      </c>
      <c r="H4500" t="s">
        <v>72</v>
      </c>
      <c r="I4500" t="s">
        <v>458</v>
      </c>
      <c r="J4500" t="s">
        <v>459</v>
      </c>
      <c r="K4500">
        <v>766747</v>
      </c>
      <c r="L4500" t="s">
        <v>510</v>
      </c>
      <c r="M4500" t="s">
        <v>107</v>
      </c>
      <c r="N4500" t="s">
        <v>57</v>
      </c>
      <c r="O4500" s="1">
        <v>46023</v>
      </c>
      <c r="Q4500" s="1">
        <v>46235</v>
      </c>
      <c r="R4500" s="2">
        <v>110.16</v>
      </c>
      <c r="S4500">
        <v>1</v>
      </c>
      <c r="T4500" t="s">
        <v>58</v>
      </c>
      <c r="U4500" t="s">
        <v>59</v>
      </c>
      <c r="V4500" s="3">
        <v>0.7</v>
      </c>
      <c r="W4500" s="2">
        <v>0</v>
      </c>
      <c r="X4500">
        <v>0</v>
      </c>
      <c r="Y4500" t="s">
        <v>60</v>
      </c>
      <c r="Z4500" t="s">
        <v>61</v>
      </c>
      <c r="AA4500">
        <v>0</v>
      </c>
      <c r="AB4500" s="2">
        <v>0</v>
      </c>
      <c r="AC4500" s="2">
        <v>0</v>
      </c>
      <c r="AD4500" s="3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0</v>
      </c>
      <c r="AL4500" s="2">
        <v>0</v>
      </c>
      <c r="AM4500" s="2">
        <v>77.11</v>
      </c>
      <c r="AN4500" s="2">
        <v>77.11</v>
      </c>
      <c r="AO4500" s="2">
        <v>0</v>
      </c>
      <c r="AP4500" s="2">
        <v>0</v>
      </c>
      <c r="AQ4500" s="2">
        <v>0</v>
      </c>
    </row>
    <row r="4501" spans="1:43" x14ac:dyDescent="0.25">
      <c r="A4501" s="1">
        <v>46209</v>
      </c>
      <c r="B4501" t="s">
        <v>48</v>
      </c>
      <c r="C4501">
        <v>649163</v>
      </c>
      <c r="D4501">
        <v>2032025081</v>
      </c>
      <c r="E4501" t="s">
        <v>1396</v>
      </c>
      <c r="F4501" t="s">
        <v>245</v>
      </c>
      <c r="G4501" t="s">
        <v>51</v>
      </c>
      <c r="H4501" t="s">
        <v>444</v>
      </c>
      <c r="I4501" t="s">
        <v>458</v>
      </c>
      <c r="J4501" t="s">
        <v>459</v>
      </c>
      <c r="K4501">
        <v>651818</v>
      </c>
      <c r="L4501" t="s">
        <v>214</v>
      </c>
      <c r="M4501" t="s">
        <v>215</v>
      </c>
      <c r="N4501" t="s">
        <v>57</v>
      </c>
      <c r="O4501" s="1">
        <v>46028</v>
      </c>
      <c r="Q4501" s="1">
        <v>46240</v>
      </c>
      <c r="R4501" s="2">
        <v>107.46</v>
      </c>
      <c r="S4501">
        <v>1</v>
      </c>
      <c r="T4501" t="s">
        <v>58</v>
      </c>
      <c r="U4501" t="s">
        <v>59</v>
      </c>
      <c r="V4501" s="3">
        <v>0.7</v>
      </c>
      <c r="W4501" s="2">
        <v>0</v>
      </c>
      <c r="X4501">
        <v>0</v>
      </c>
      <c r="Y4501" t="s">
        <v>60</v>
      </c>
      <c r="Z4501" t="s">
        <v>61</v>
      </c>
      <c r="AA4501">
        <v>0</v>
      </c>
      <c r="AB4501" s="2">
        <v>0</v>
      </c>
      <c r="AC4501" s="2">
        <v>0</v>
      </c>
      <c r="AD4501" s="3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0</v>
      </c>
      <c r="AM4501" s="2">
        <v>75.22</v>
      </c>
      <c r="AN4501" s="2">
        <v>75.22</v>
      </c>
      <c r="AO4501" s="2">
        <v>0</v>
      </c>
      <c r="AP4501" s="2">
        <v>0</v>
      </c>
      <c r="AQ4501" s="2">
        <v>0</v>
      </c>
    </row>
    <row r="4502" spans="1:43" x14ac:dyDescent="0.25">
      <c r="A4502" s="1">
        <v>46209</v>
      </c>
      <c r="B4502" t="s">
        <v>48</v>
      </c>
      <c r="C4502">
        <v>649163</v>
      </c>
      <c r="D4502">
        <v>2032031117</v>
      </c>
      <c r="E4502" t="s">
        <v>1472</v>
      </c>
      <c r="F4502" t="s">
        <v>1581</v>
      </c>
      <c r="G4502" t="s">
        <v>51</v>
      </c>
      <c r="H4502" t="s">
        <v>122</v>
      </c>
      <c r="I4502" t="s">
        <v>458</v>
      </c>
      <c r="J4502" t="s">
        <v>459</v>
      </c>
      <c r="K4502">
        <v>669316</v>
      </c>
      <c r="L4502" t="s">
        <v>273</v>
      </c>
      <c r="M4502" t="s">
        <v>126</v>
      </c>
      <c r="N4502" t="s">
        <v>57</v>
      </c>
      <c r="O4502" s="1">
        <v>46023</v>
      </c>
      <c r="Q4502" s="1">
        <v>46235</v>
      </c>
      <c r="R4502" s="2">
        <v>20.21</v>
      </c>
      <c r="S4502">
        <v>1</v>
      </c>
      <c r="T4502" t="s">
        <v>58</v>
      </c>
      <c r="U4502" t="s">
        <v>59</v>
      </c>
      <c r="V4502" s="3">
        <v>0.7</v>
      </c>
      <c r="W4502" s="2">
        <v>0</v>
      </c>
      <c r="X4502">
        <v>0</v>
      </c>
      <c r="Y4502" t="s">
        <v>60</v>
      </c>
      <c r="Z4502" t="s">
        <v>61</v>
      </c>
      <c r="AA4502">
        <v>0</v>
      </c>
      <c r="AB4502" s="2">
        <v>0</v>
      </c>
      <c r="AC4502" s="2">
        <v>0</v>
      </c>
      <c r="AD4502" s="3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0</v>
      </c>
      <c r="AM4502" s="2">
        <v>14.15</v>
      </c>
      <c r="AN4502" s="2">
        <v>14.15</v>
      </c>
      <c r="AO4502" s="2">
        <v>0</v>
      </c>
      <c r="AP4502" s="2">
        <v>0</v>
      </c>
      <c r="AQ4502" s="2">
        <v>0</v>
      </c>
    </row>
    <row r="4503" spans="1:43" x14ac:dyDescent="0.25">
      <c r="A4503" s="1">
        <v>46209</v>
      </c>
      <c r="B4503" t="s">
        <v>48</v>
      </c>
      <c r="C4503">
        <v>649163</v>
      </c>
      <c r="D4503">
        <v>2032031796</v>
      </c>
      <c r="E4503" t="s">
        <v>3573</v>
      </c>
      <c r="F4503" t="s">
        <v>166</v>
      </c>
      <c r="G4503" t="s">
        <v>51</v>
      </c>
      <c r="H4503" t="s">
        <v>239</v>
      </c>
      <c r="I4503" t="s">
        <v>458</v>
      </c>
      <c r="J4503" t="s">
        <v>459</v>
      </c>
      <c r="K4503">
        <v>673059</v>
      </c>
      <c r="L4503" t="s">
        <v>78</v>
      </c>
      <c r="M4503" t="s">
        <v>79</v>
      </c>
      <c r="N4503" t="s">
        <v>57</v>
      </c>
      <c r="O4503" s="1">
        <v>45992</v>
      </c>
      <c r="Q4503" s="1">
        <v>46235</v>
      </c>
      <c r="R4503" s="2">
        <v>116.8</v>
      </c>
      <c r="S4503">
        <v>1</v>
      </c>
      <c r="T4503" t="s">
        <v>58</v>
      </c>
      <c r="U4503" t="s">
        <v>59</v>
      </c>
      <c r="V4503" s="3">
        <v>0.7</v>
      </c>
      <c r="W4503" s="2">
        <v>0</v>
      </c>
      <c r="X4503">
        <v>0</v>
      </c>
      <c r="Y4503" t="s">
        <v>60</v>
      </c>
      <c r="Z4503" t="s">
        <v>61</v>
      </c>
      <c r="AA4503">
        <v>0</v>
      </c>
      <c r="AB4503" s="2">
        <v>0</v>
      </c>
      <c r="AC4503" s="2">
        <v>0</v>
      </c>
      <c r="AD4503" s="3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0</v>
      </c>
      <c r="AL4503" s="2">
        <v>0</v>
      </c>
      <c r="AM4503" s="2">
        <v>81.760000000000005</v>
      </c>
      <c r="AN4503" s="2">
        <v>81.760000000000005</v>
      </c>
      <c r="AO4503" s="2">
        <v>0</v>
      </c>
      <c r="AP4503" s="2">
        <v>0</v>
      </c>
      <c r="AQ4503" s="2">
        <v>0</v>
      </c>
    </row>
    <row r="4504" spans="1:43" x14ac:dyDescent="0.25">
      <c r="A4504" s="1">
        <v>46209</v>
      </c>
      <c r="B4504" t="s">
        <v>48</v>
      </c>
      <c r="C4504">
        <v>649163</v>
      </c>
      <c r="D4504">
        <v>2032032432</v>
      </c>
      <c r="E4504" t="s">
        <v>1716</v>
      </c>
      <c r="F4504" t="s">
        <v>1018</v>
      </c>
      <c r="G4504" t="s">
        <v>51</v>
      </c>
      <c r="H4504" t="s">
        <v>72</v>
      </c>
      <c r="I4504" t="s">
        <v>458</v>
      </c>
      <c r="J4504" t="s">
        <v>459</v>
      </c>
      <c r="K4504">
        <v>824076</v>
      </c>
      <c r="L4504" t="s">
        <v>878</v>
      </c>
      <c r="M4504" t="s">
        <v>879</v>
      </c>
      <c r="N4504" t="s">
        <v>57</v>
      </c>
      <c r="O4504" s="1">
        <v>45985</v>
      </c>
      <c r="Q4504" s="1">
        <v>46227</v>
      </c>
      <c r="R4504" s="2">
        <v>15.75</v>
      </c>
      <c r="S4504">
        <v>1</v>
      </c>
      <c r="T4504" t="s">
        <v>58</v>
      </c>
      <c r="U4504" t="s">
        <v>59</v>
      </c>
      <c r="V4504" s="3">
        <v>0.7</v>
      </c>
      <c r="W4504" s="2">
        <v>0</v>
      </c>
      <c r="X4504">
        <v>0</v>
      </c>
      <c r="Y4504" t="s">
        <v>60</v>
      </c>
      <c r="Z4504" t="s">
        <v>61</v>
      </c>
      <c r="AA4504">
        <v>0</v>
      </c>
      <c r="AB4504" s="2">
        <v>0</v>
      </c>
      <c r="AC4504" s="2">
        <v>0</v>
      </c>
      <c r="AD4504" s="3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0</v>
      </c>
      <c r="AL4504" s="2">
        <v>0</v>
      </c>
      <c r="AM4504" s="2">
        <v>11.02</v>
      </c>
      <c r="AN4504" s="2">
        <v>11.02</v>
      </c>
      <c r="AO4504" s="2">
        <v>0</v>
      </c>
      <c r="AP4504" s="2">
        <v>0</v>
      </c>
      <c r="AQ4504" s="2">
        <v>0</v>
      </c>
    </row>
    <row r="4505" spans="1:43" x14ac:dyDescent="0.25">
      <c r="A4505" s="1">
        <v>46209</v>
      </c>
      <c r="B4505" t="s">
        <v>48</v>
      </c>
      <c r="C4505">
        <v>649163</v>
      </c>
      <c r="D4505">
        <v>2032033581</v>
      </c>
      <c r="E4505" t="s">
        <v>3574</v>
      </c>
      <c r="F4505" t="s">
        <v>255</v>
      </c>
      <c r="G4505" t="s">
        <v>51</v>
      </c>
      <c r="H4505" t="s">
        <v>72</v>
      </c>
      <c r="I4505" t="s">
        <v>458</v>
      </c>
      <c r="J4505" t="s">
        <v>468</v>
      </c>
      <c r="K4505">
        <v>839474</v>
      </c>
      <c r="L4505" t="s">
        <v>1192</v>
      </c>
      <c r="M4505" t="s">
        <v>1193</v>
      </c>
      <c r="N4505" t="s">
        <v>57</v>
      </c>
      <c r="O4505" s="1">
        <v>45968</v>
      </c>
      <c r="Q4505" s="1">
        <v>46241</v>
      </c>
      <c r="R4505" s="2">
        <v>44.71</v>
      </c>
      <c r="S4505">
        <v>1</v>
      </c>
      <c r="T4505" t="s">
        <v>58</v>
      </c>
      <c r="U4505" t="s">
        <v>59</v>
      </c>
      <c r="V4505" s="3">
        <v>0.9</v>
      </c>
      <c r="W4505" s="2">
        <v>0</v>
      </c>
      <c r="X4505">
        <v>0</v>
      </c>
      <c r="Y4505" t="s">
        <v>60</v>
      </c>
      <c r="Z4505" t="s">
        <v>61</v>
      </c>
      <c r="AA4505">
        <v>0</v>
      </c>
      <c r="AB4505" s="2">
        <v>0</v>
      </c>
      <c r="AC4505" s="2">
        <v>0</v>
      </c>
      <c r="AD4505" s="3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40.24</v>
      </c>
      <c r="AN4505" s="2">
        <v>40.24</v>
      </c>
      <c r="AO4505" s="2">
        <v>0</v>
      </c>
      <c r="AP4505" s="2">
        <v>0</v>
      </c>
      <c r="AQ4505" s="2">
        <v>0</v>
      </c>
    </row>
    <row r="4506" spans="1:43" x14ac:dyDescent="0.25">
      <c r="A4506" s="1">
        <v>46209</v>
      </c>
      <c r="B4506" t="s">
        <v>48</v>
      </c>
      <c r="C4506">
        <v>649163</v>
      </c>
      <c r="D4506">
        <v>2032033829</v>
      </c>
      <c r="E4506" t="s">
        <v>3574</v>
      </c>
      <c r="F4506" t="s">
        <v>330</v>
      </c>
      <c r="G4506" t="s">
        <v>51</v>
      </c>
      <c r="H4506" t="s">
        <v>72</v>
      </c>
      <c r="I4506" t="s">
        <v>458</v>
      </c>
      <c r="J4506" t="s">
        <v>468</v>
      </c>
      <c r="K4506">
        <v>839474</v>
      </c>
      <c r="L4506" t="s">
        <v>1192</v>
      </c>
      <c r="M4506" t="s">
        <v>1193</v>
      </c>
      <c r="N4506" t="s">
        <v>57</v>
      </c>
      <c r="O4506" s="1">
        <v>45968</v>
      </c>
      <c r="Q4506" s="1">
        <v>46241</v>
      </c>
      <c r="R4506" s="2">
        <v>112.92</v>
      </c>
      <c r="S4506">
        <v>1</v>
      </c>
      <c r="T4506" t="s">
        <v>58</v>
      </c>
      <c r="U4506" t="s">
        <v>59</v>
      </c>
      <c r="V4506" s="3">
        <v>0.9</v>
      </c>
      <c r="W4506" s="2">
        <v>0</v>
      </c>
      <c r="X4506">
        <v>0</v>
      </c>
      <c r="Y4506" t="s">
        <v>60</v>
      </c>
      <c r="Z4506" t="s">
        <v>61</v>
      </c>
      <c r="AA4506">
        <v>0</v>
      </c>
      <c r="AB4506" s="2">
        <v>0</v>
      </c>
      <c r="AC4506" s="2">
        <v>0</v>
      </c>
      <c r="AD4506" s="3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0</v>
      </c>
      <c r="AM4506" s="2">
        <v>101.63</v>
      </c>
      <c r="AN4506" s="2">
        <v>101.63</v>
      </c>
      <c r="AO4506" s="2">
        <v>0</v>
      </c>
      <c r="AP4506" s="2">
        <v>0</v>
      </c>
      <c r="AQ4506" s="2">
        <v>0</v>
      </c>
    </row>
    <row r="4507" spans="1:43" x14ac:dyDescent="0.25">
      <c r="A4507" s="1">
        <v>46209</v>
      </c>
      <c r="B4507" t="s">
        <v>48</v>
      </c>
      <c r="C4507">
        <v>649163</v>
      </c>
      <c r="D4507">
        <v>2032035042</v>
      </c>
      <c r="E4507" t="s">
        <v>3575</v>
      </c>
      <c r="F4507" t="s">
        <v>598</v>
      </c>
      <c r="G4507" t="s">
        <v>51</v>
      </c>
      <c r="H4507" t="s">
        <v>72</v>
      </c>
      <c r="I4507" t="s">
        <v>458</v>
      </c>
      <c r="J4507" t="s">
        <v>459</v>
      </c>
      <c r="K4507">
        <v>902495</v>
      </c>
      <c r="L4507" t="s">
        <v>1955</v>
      </c>
      <c r="M4507" t="s">
        <v>1956</v>
      </c>
      <c r="N4507" t="s">
        <v>57</v>
      </c>
      <c r="O4507" s="1">
        <v>46023</v>
      </c>
      <c r="Q4507" s="1">
        <v>46235</v>
      </c>
      <c r="R4507" s="2">
        <v>79.72</v>
      </c>
      <c r="S4507">
        <v>1</v>
      </c>
      <c r="T4507" t="s">
        <v>58</v>
      </c>
      <c r="U4507" t="s">
        <v>59</v>
      </c>
      <c r="V4507" s="3">
        <v>0.7</v>
      </c>
      <c r="W4507" s="2">
        <v>0</v>
      </c>
      <c r="X4507">
        <v>0</v>
      </c>
      <c r="Y4507" t="s">
        <v>60</v>
      </c>
      <c r="Z4507" t="s">
        <v>61</v>
      </c>
      <c r="AA4507">
        <v>0</v>
      </c>
      <c r="AB4507" s="2">
        <v>0</v>
      </c>
      <c r="AC4507" s="2">
        <v>0</v>
      </c>
      <c r="AD4507" s="3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55.8</v>
      </c>
      <c r="AN4507" s="2">
        <v>55.8</v>
      </c>
      <c r="AO4507" s="2">
        <v>0</v>
      </c>
      <c r="AP4507" s="2">
        <v>0</v>
      </c>
      <c r="AQ4507" s="2">
        <v>0</v>
      </c>
    </row>
    <row r="4508" spans="1:43" x14ac:dyDescent="0.25">
      <c r="A4508" s="1">
        <v>46209</v>
      </c>
      <c r="B4508" t="s">
        <v>48</v>
      </c>
      <c r="C4508">
        <v>649163</v>
      </c>
      <c r="D4508">
        <v>2032035209</v>
      </c>
      <c r="E4508" t="s">
        <v>3576</v>
      </c>
      <c r="F4508" t="s">
        <v>926</v>
      </c>
      <c r="G4508" t="s">
        <v>51</v>
      </c>
      <c r="H4508" t="s">
        <v>72</v>
      </c>
      <c r="I4508" t="s">
        <v>458</v>
      </c>
      <c r="J4508" t="s">
        <v>459</v>
      </c>
      <c r="K4508">
        <v>673059</v>
      </c>
      <c r="L4508" t="s">
        <v>78</v>
      </c>
      <c r="M4508" t="s">
        <v>79</v>
      </c>
      <c r="N4508" t="s">
        <v>57</v>
      </c>
      <c r="O4508" s="1">
        <v>45992</v>
      </c>
      <c r="Q4508" s="1">
        <v>46235</v>
      </c>
      <c r="R4508" s="2">
        <v>40.57</v>
      </c>
      <c r="S4508">
        <v>1</v>
      </c>
      <c r="T4508" t="s">
        <v>58</v>
      </c>
      <c r="U4508" t="s">
        <v>59</v>
      </c>
      <c r="V4508" s="3">
        <v>0.7</v>
      </c>
      <c r="W4508" s="2">
        <v>0</v>
      </c>
      <c r="X4508">
        <v>0</v>
      </c>
      <c r="Y4508" t="s">
        <v>60</v>
      </c>
      <c r="Z4508" t="s">
        <v>61</v>
      </c>
      <c r="AA4508">
        <v>0</v>
      </c>
      <c r="AB4508" s="2">
        <v>0</v>
      </c>
      <c r="AC4508" s="2">
        <v>0</v>
      </c>
      <c r="AD4508" s="3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28.4</v>
      </c>
      <c r="AN4508" s="2">
        <v>28.4</v>
      </c>
      <c r="AO4508" s="2">
        <v>0</v>
      </c>
      <c r="AP4508" s="2">
        <v>0</v>
      </c>
      <c r="AQ4508" s="2">
        <v>0</v>
      </c>
    </row>
    <row r="4509" spans="1:43" x14ac:dyDescent="0.25">
      <c r="A4509" s="1">
        <v>46209</v>
      </c>
      <c r="B4509" t="s">
        <v>48</v>
      </c>
      <c r="C4509">
        <v>649163</v>
      </c>
      <c r="D4509">
        <v>2032038660</v>
      </c>
      <c r="E4509" t="s">
        <v>3577</v>
      </c>
      <c r="F4509" t="s">
        <v>210</v>
      </c>
      <c r="G4509" t="s">
        <v>51</v>
      </c>
      <c r="H4509" t="s">
        <v>222</v>
      </c>
      <c r="I4509" t="s">
        <v>458</v>
      </c>
      <c r="J4509" t="s">
        <v>468</v>
      </c>
      <c r="K4509">
        <v>651818</v>
      </c>
      <c r="L4509" t="s">
        <v>214</v>
      </c>
      <c r="M4509" t="s">
        <v>215</v>
      </c>
      <c r="N4509" t="s">
        <v>57</v>
      </c>
      <c r="O4509" s="1">
        <v>45997</v>
      </c>
      <c r="Q4509" s="1">
        <v>46240</v>
      </c>
      <c r="R4509" s="2">
        <v>83.63</v>
      </c>
      <c r="S4509">
        <v>1</v>
      </c>
      <c r="T4509" t="s">
        <v>58</v>
      </c>
      <c r="U4509" t="s">
        <v>59</v>
      </c>
      <c r="V4509" s="3">
        <v>0.9</v>
      </c>
      <c r="W4509" s="2">
        <v>0</v>
      </c>
      <c r="X4509">
        <v>0</v>
      </c>
      <c r="Y4509" t="s">
        <v>60</v>
      </c>
      <c r="Z4509" t="s">
        <v>61</v>
      </c>
      <c r="AA4509">
        <v>0</v>
      </c>
      <c r="AB4509" s="2">
        <v>0</v>
      </c>
      <c r="AC4509" s="2">
        <v>0</v>
      </c>
      <c r="AD4509" s="3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75.27</v>
      </c>
      <c r="AN4509" s="2">
        <v>75.27</v>
      </c>
      <c r="AO4509" s="2">
        <v>0</v>
      </c>
      <c r="AP4509" s="2">
        <v>0</v>
      </c>
      <c r="AQ4509" s="2">
        <v>0</v>
      </c>
    </row>
    <row r="4510" spans="1:43" x14ac:dyDescent="0.25">
      <c r="A4510" s="1">
        <v>46209</v>
      </c>
      <c r="B4510" t="s">
        <v>48</v>
      </c>
      <c r="C4510">
        <v>649163</v>
      </c>
      <c r="D4510">
        <v>2032043632</v>
      </c>
      <c r="E4510" t="s">
        <v>3578</v>
      </c>
      <c r="F4510" t="s">
        <v>423</v>
      </c>
      <c r="G4510" t="s">
        <v>51</v>
      </c>
      <c r="H4510" t="s">
        <v>52</v>
      </c>
      <c r="I4510" t="s">
        <v>458</v>
      </c>
      <c r="J4510" t="s">
        <v>474</v>
      </c>
      <c r="K4510">
        <v>896468</v>
      </c>
      <c r="L4510" t="s">
        <v>1673</v>
      </c>
      <c r="M4510" t="s">
        <v>1674</v>
      </c>
      <c r="N4510" t="s">
        <v>57</v>
      </c>
      <c r="O4510" s="1">
        <v>45992</v>
      </c>
      <c r="Q4510" s="1">
        <v>46235</v>
      </c>
      <c r="R4510" s="2">
        <v>25.73</v>
      </c>
      <c r="S4510">
        <v>1</v>
      </c>
      <c r="T4510" t="s">
        <v>58</v>
      </c>
      <c r="U4510" t="s">
        <v>59</v>
      </c>
      <c r="V4510" s="3">
        <v>0.25</v>
      </c>
      <c r="W4510" s="2">
        <v>0</v>
      </c>
      <c r="X4510">
        <v>0</v>
      </c>
      <c r="Y4510" t="s">
        <v>60</v>
      </c>
      <c r="Z4510" t="s">
        <v>61</v>
      </c>
      <c r="AA4510">
        <v>0</v>
      </c>
      <c r="AB4510" s="2">
        <v>0</v>
      </c>
      <c r="AC4510" s="2">
        <v>0</v>
      </c>
      <c r="AD4510" s="3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0</v>
      </c>
      <c r="AM4510" s="2">
        <v>6.43</v>
      </c>
      <c r="AN4510" s="2">
        <v>6.43</v>
      </c>
      <c r="AO4510" s="2">
        <v>0</v>
      </c>
      <c r="AP4510" s="2">
        <v>0</v>
      </c>
      <c r="AQ4510" s="2">
        <v>0</v>
      </c>
    </row>
    <row r="4511" spans="1:43" x14ac:dyDescent="0.25">
      <c r="A4511" s="1">
        <v>46209</v>
      </c>
      <c r="B4511" t="s">
        <v>48</v>
      </c>
      <c r="C4511">
        <v>649163</v>
      </c>
      <c r="D4511">
        <v>2032046214</v>
      </c>
      <c r="E4511" t="s">
        <v>3579</v>
      </c>
      <c r="F4511" t="s">
        <v>386</v>
      </c>
      <c r="G4511" t="s">
        <v>51</v>
      </c>
      <c r="H4511" t="s">
        <v>250</v>
      </c>
      <c r="I4511" t="s">
        <v>458</v>
      </c>
      <c r="J4511" t="s">
        <v>474</v>
      </c>
      <c r="K4511">
        <v>823068</v>
      </c>
      <c r="L4511" t="s">
        <v>387</v>
      </c>
      <c r="M4511" t="s">
        <v>388</v>
      </c>
      <c r="N4511" t="s">
        <v>57</v>
      </c>
      <c r="O4511" s="1">
        <v>45994</v>
      </c>
      <c r="Q4511" s="1">
        <v>46237</v>
      </c>
      <c r="R4511" s="2">
        <v>48</v>
      </c>
      <c r="S4511">
        <v>1</v>
      </c>
      <c r="T4511" t="s">
        <v>58</v>
      </c>
      <c r="U4511" t="s">
        <v>59</v>
      </c>
      <c r="V4511" s="3">
        <v>0.7</v>
      </c>
      <c r="W4511" s="2">
        <v>0</v>
      </c>
      <c r="X4511">
        <v>0</v>
      </c>
      <c r="Y4511" t="s">
        <v>60</v>
      </c>
      <c r="Z4511" t="s">
        <v>61</v>
      </c>
      <c r="AA4511">
        <v>0</v>
      </c>
      <c r="AB4511" s="2">
        <v>0</v>
      </c>
      <c r="AC4511" s="2">
        <v>0</v>
      </c>
      <c r="AD4511" s="3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33.6</v>
      </c>
      <c r="AN4511" s="2">
        <v>33.6</v>
      </c>
      <c r="AO4511" s="2">
        <v>0</v>
      </c>
      <c r="AP4511" s="2">
        <v>0</v>
      </c>
      <c r="AQ4511" s="2">
        <v>0</v>
      </c>
    </row>
    <row r="4512" spans="1:43" x14ac:dyDescent="0.25">
      <c r="A4512" s="1">
        <v>46209</v>
      </c>
      <c r="B4512" t="s">
        <v>48</v>
      </c>
      <c r="C4512">
        <v>649163</v>
      </c>
      <c r="D4512">
        <v>2032046217</v>
      </c>
      <c r="E4512" t="s">
        <v>1717</v>
      </c>
      <c r="F4512" t="s">
        <v>147</v>
      </c>
      <c r="G4512" t="s">
        <v>51</v>
      </c>
      <c r="H4512" t="s">
        <v>72</v>
      </c>
      <c r="I4512" t="s">
        <v>458</v>
      </c>
      <c r="J4512" t="s">
        <v>459</v>
      </c>
      <c r="K4512">
        <v>824062</v>
      </c>
      <c r="L4512" t="s">
        <v>391</v>
      </c>
      <c r="M4512" t="s">
        <v>392</v>
      </c>
      <c r="N4512" t="s">
        <v>57</v>
      </c>
      <c r="O4512" s="1">
        <v>46023</v>
      </c>
      <c r="Q4512" s="1">
        <v>46235</v>
      </c>
      <c r="R4512" s="2">
        <v>11.5</v>
      </c>
      <c r="S4512">
        <v>1</v>
      </c>
      <c r="T4512" t="s">
        <v>58</v>
      </c>
      <c r="U4512" t="s">
        <v>59</v>
      </c>
      <c r="V4512" s="3">
        <v>0.7</v>
      </c>
      <c r="W4512" s="2">
        <v>0</v>
      </c>
      <c r="X4512">
        <v>0</v>
      </c>
      <c r="Y4512" t="s">
        <v>60</v>
      </c>
      <c r="Z4512" t="s">
        <v>61</v>
      </c>
      <c r="AA4512">
        <v>0</v>
      </c>
      <c r="AB4512" s="2">
        <v>0</v>
      </c>
      <c r="AC4512" s="2">
        <v>0</v>
      </c>
      <c r="AD4512" s="3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0</v>
      </c>
      <c r="AL4512" s="2">
        <v>0</v>
      </c>
      <c r="AM4512" s="2">
        <v>8.0500000000000007</v>
      </c>
      <c r="AN4512" s="2">
        <v>8.0500000000000007</v>
      </c>
      <c r="AO4512" s="2">
        <v>0</v>
      </c>
      <c r="AP4512" s="2">
        <v>0</v>
      </c>
      <c r="AQ4512" s="2">
        <v>0</v>
      </c>
    </row>
    <row r="4513" spans="1:43" x14ac:dyDescent="0.25">
      <c r="A4513" s="1">
        <v>46209</v>
      </c>
      <c r="B4513" t="s">
        <v>48</v>
      </c>
      <c r="C4513">
        <v>649163</v>
      </c>
      <c r="D4513">
        <v>2032048664</v>
      </c>
      <c r="E4513" t="s">
        <v>241</v>
      </c>
      <c r="F4513" t="s">
        <v>1409</v>
      </c>
      <c r="G4513" t="s">
        <v>51</v>
      </c>
      <c r="H4513" t="s">
        <v>191</v>
      </c>
      <c r="I4513" t="s">
        <v>458</v>
      </c>
      <c r="J4513" t="s">
        <v>459</v>
      </c>
      <c r="K4513">
        <v>753748</v>
      </c>
      <c r="L4513" t="s">
        <v>123</v>
      </c>
      <c r="M4513" t="s">
        <v>124</v>
      </c>
      <c r="N4513" t="s">
        <v>57</v>
      </c>
      <c r="O4513" s="1">
        <v>46023</v>
      </c>
      <c r="Q4513" s="1">
        <v>46235</v>
      </c>
      <c r="R4513" s="2">
        <v>140.6</v>
      </c>
      <c r="S4513">
        <v>1</v>
      </c>
      <c r="T4513" t="s">
        <v>58</v>
      </c>
      <c r="U4513" t="s">
        <v>59</v>
      </c>
      <c r="V4513" s="3">
        <v>0.7</v>
      </c>
      <c r="W4513" s="2">
        <v>0</v>
      </c>
      <c r="X4513">
        <v>0</v>
      </c>
      <c r="Y4513" t="s">
        <v>60</v>
      </c>
      <c r="Z4513" t="s">
        <v>61</v>
      </c>
      <c r="AA4513">
        <v>0</v>
      </c>
      <c r="AB4513" s="2">
        <v>0</v>
      </c>
      <c r="AC4513" s="2">
        <v>0</v>
      </c>
      <c r="AD4513" s="3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0</v>
      </c>
      <c r="AL4513" s="2">
        <v>0</v>
      </c>
      <c r="AM4513" s="2">
        <v>98.42</v>
      </c>
      <c r="AN4513" s="2">
        <v>98.42</v>
      </c>
      <c r="AO4513" s="2">
        <v>0</v>
      </c>
      <c r="AP4513" s="2">
        <v>0</v>
      </c>
      <c r="AQ4513" s="2">
        <v>0</v>
      </c>
    </row>
    <row r="4514" spans="1:43" x14ac:dyDescent="0.25">
      <c r="A4514" s="1">
        <v>46209</v>
      </c>
      <c r="B4514" t="s">
        <v>48</v>
      </c>
      <c r="C4514">
        <v>649163</v>
      </c>
      <c r="D4514">
        <v>2032049154</v>
      </c>
      <c r="E4514" t="s">
        <v>3522</v>
      </c>
      <c r="F4514" t="s">
        <v>504</v>
      </c>
      <c r="G4514" t="s">
        <v>51</v>
      </c>
      <c r="H4514" t="s">
        <v>93</v>
      </c>
      <c r="I4514" t="s">
        <v>458</v>
      </c>
      <c r="J4514" t="s">
        <v>459</v>
      </c>
      <c r="K4514">
        <v>673059</v>
      </c>
      <c r="L4514" t="s">
        <v>78</v>
      </c>
      <c r="M4514" t="s">
        <v>79</v>
      </c>
      <c r="N4514" t="s">
        <v>57</v>
      </c>
      <c r="O4514" s="1">
        <v>45992</v>
      </c>
      <c r="Q4514" s="1">
        <v>46235</v>
      </c>
      <c r="R4514" s="2">
        <v>26.32</v>
      </c>
      <c r="S4514">
        <v>1</v>
      </c>
      <c r="T4514" t="s">
        <v>58</v>
      </c>
      <c r="U4514" t="s">
        <v>59</v>
      </c>
      <c r="V4514" s="3">
        <v>0.7</v>
      </c>
      <c r="W4514" s="2">
        <v>0</v>
      </c>
      <c r="X4514">
        <v>0</v>
      </c>
      <c r="Y4514" t="s">
        <v>60</v>
      </c>
      <c r="Z4514" t="s">
        <v>61</v>
      </c>
      <c r="AA4514">
        <v>0</v>
      </c>
      <c r="AB4514" s="2">
        <v>0</v>
      </c>
      <c r="AC4514" s="2">
        <v>0</v>
      </c>
      <c r="AD4514" s="3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0</v>
      </c>
      <c r="AL4514" s="2">
        <v>0</v>
      </c>
      <c r="AM4514" s="2">
        <v>18.420000000000002</v>
      </c>
      <c r="AN4514" s="2">
        <v>18.420000000000002</v>
      </c>
      <c r="AO4514" s="2">
        <v>0</v>
      </c>
      <c r="AP4514" s="2">
        <v>0</v>
      </c>
      <c r="AQ4514" s="2">
        <v>0</v>
      </c>
    </row>
    <row r="4515" spans="1:43" x14ac:dyDescent="0.25">
      <c r="A4515" s="1">
        <v>46209</v>
      </c>
      <c r="B4515" t="s">
        <v>48</v>
      </c>
      <c r="C4515">
        <v>649163</v>
      </c>
      <c r="D4515">
        <v>2032051417</v>
      </c>
      <c r="E4515" t="s">
        <v>1718</v>
      </c>
      <c r="F4515" t="s">
        <v>1719</v>
      </c>
      <c r="G4515" t="s">
        <v>51</v>
      </c>
      <c r="H4515" t="s">
        <v>72</v>
      </c>
      <c r="I4515" t="s">
        <v>458</v>
      </c>
      <c r="J4515" t="s">
        <v>459</v>
      </c>
      <c r="K4515">
        <v>824062</v>
      </c>
      <c r="L4515" t="s">
        <v>391</v>
      </c>
      <c r="M4515" t="s">
        <v>392</v>
      </c>
      <c r="N4515" t="s">
        <v>57</v>
      </c>
      <c r="O4515" s="1">
        <v>46023</v>
      </c>
      <c r="Q4515" s="1">
        <v>46235</v>
      </c>
      <c r="R4515" s="2">
        <v>21.53</v>
      </c>
      <c r="S4515">
        <v>1</v>
      </c>
      <c r="T4515" t="s">
        <v>58</v>
      </c>
      <c r="U4515" t="s">
        <v>59</v>
      </c>
      <c r="V4515" s="3">
        <v>0.7</v>
      </c>
      <c r="W4515" s="2">
        <v>0</v>
      </c>
      <c r="X4515">
        <v>0</v>
      </c>
      <c r="Y4515" t="s">
        <v>60</v>
      </c>
      <c r="Z4515" t="s">
        <v>61</v>
      </c>
      <c r="AA4515">
        <v>0</v>
      </c>
      <c r="AB4515" s="2">
        <v>0</v>
      </c>
      <c r="AC4515" s="2">
        <v>0</v>
      </c>
      <c r="AD4515" s="3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0</v>
      </c>
      <c r="AL4515" s="2">
        <v>0</v>
      </c>
      <c r="AM4515" s="2">
        <v>15.07</v>
      </c>
      <c r="AN4515" s="2">
        <v>15.07</v>
      </c>
      <c r="AO4515" s="2">
        <v>0</v>
      </c>
      <c r="AP4515" s="2">
        <v>0</v>
      </c>
      <c r="AQ4515" s="2">
        <v>0</v>
      </c>
    </row>
    <row r="4516" spans="1:43" x14ac:dyDescent="0.25">
      <c r="A4516" s="1">
        <v>46209</v>
      </c>
      <c r="B4516" t="s">
        <v>48</v>
      </c>
      <c r="C4516">
        <v>649163</v>
      </c>
      <c r="D4516">
        <v>2032057066</v>
      </c>
      <c r="E4516" t="s">
        <v>3580</v>
      </c>
      <c r="F4516" t="s">
        <v>3129</v>
      </c>
      <c r="G4516" t="s">
        <v>51</v>
      </c>
      <c r="H4516" t="s">
        <v>291</v>
      </c>
      <c r="I4516" t="s">
        <v>458</v>
      </c>
      <c r="J4516" t="s">
        <v>459</v>
      </c>
      <c r="K4516">
        <v>812656</v>
      </c>
      <c r="L4516" t="s">
        <v>517</v>
      </c>
      <c r="M4516" t="s">
        <v>320</v>
      </c>
      <c r="N4516" t="s">
        <v>57</v>
      </c>
      <c r="O4516" s="1">
        <v>45969</v>
      </c>
      <c r="Q4516" s="1">
        <v>46242</v>
      </c>
      <c r="R4516" s="2">
        <v>17.899999999999999</v>
      </c>
      <c r="S4516">
        <v>1</v>
      </c>
      <c r="T4516" t="s">
        <v>58</v>
      </c>
      <c r="U4516" t="s">
        <v>59</v>
      </c>
      <c r="V4516" s="3">
        <v>0.7</v>
      </c>
      <c r="W4516" s="2">
        <v>0</v>
      </c>
      <c r="X4516">
        <v>0</v>
      </c>
      <c r="Y4516" t="s">
        <v>60</v>
      </c>
      <c r="Z4516" t="s">
        <v>61</v>
      </c>
      <c r="AA4516">
        <v>0</v>
      </c>
      <c r="AB4516" s="2">
        <v>0</v>
      </c>
      <c r="AC4516" s="2">
        <v>0</v>
      </c>
      <c r="AD4516" s="3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0</v>
      </c>
      <c r="AL4516" s="2">
        <v>0</v>
      </c>
      <c r="AM4516" s="2">
        <v>12.53</v>
      </c>
      <c r="AN4516" s="2">
        <v>12.53</v>
      </c>
      <c r="AO4516" s="2">
        <v>0</v>
      </c>
      <c r="AP4516" s="2">
        <v>0</v>
      </c>
      <c r="AQ4516" s="2">
        <v>0</v>
      </c>
    </row>
    <row r="4517" spans="1:43" x14ac:dyDescent="0.25">
      <c r="A4517" s="1">
        <v>46209</v>
      </c>
      <c r="B4517" t="s">
        <v>48</v>
      </c>
      <c r="C4517">
        <v>649163</v>
      </c>
      <c r="D4517">
        <v>2032057500</v>
      </c>
      <c r="E4517" t="s">
        <v>3581</v>
      </c>
      <c r="F4517" t="s">
        <v>56</v>
      </c>
      <c r="G4517" t="s">
        <v>51</v>
      </c>
      <c r="H4517" t="s">
        <v>72</v>
      </c>
      <c r="I4517" t="s">
        <v>458</v>
      </c>
      <c r="J4517" t="s">
        <v>459</v>
      </c>
      <c r="K4517">
        <v>806645</v>
      </c>
      <c r="L4517" t="s">
        <v>849</v>
      </c>
      <c r="M4517" t="s">
        <v>850</v>
      </c>
      <c r="N4517" t="s">
        <v>57</v>
      </c>
      <c r="O4517" s="1">
        <v>46023</v>
      </c>
      <c r="Q4517" s="1">
        <v>46235</v>
      </c>
      <c r="R4517" s="2">
        <v>49.8</v>
      </c>
      <c r="S4517">
        <v>1</v>
      </c>
      <c r="T4517" t="s">
        <v>58</v>
      </c>
      <c r="U4517" t="s">
        <v>59</v>
      </c>
      <c r="V4517" s="3">
        <v>0.7</v>
      </c>
      <c r="W4517" s="2">
        <v>0</v>
      </c>
      <c r="X4517">
        <v>0</v>
      </c>
      <c r="Y4517" t="s">
        <v>60</v>
      </c>
      <c r="Z4517" t="s">
        <v>61</v>
      </c>
      <c r="AA4517">
        <v>0</v>
      </c>
      <c r="AB4517" s="2">
        <v>0</v>
      </c>
      <c r="AC4517" s="2">
        <v>0</v>
      </c>
      <c r="AD4517" s="3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  <c r="AM4517" s="2">
        <v>34.86</v>
      </c>
      <c r="AN4517" s="2">
        <v>34.86</v>
      </c>
      <c r="AO4517" s="2">
        <v>0</v>
      </c>
      <c r="AP4517" s="2">
        <v>0</v>
      </c>
      <c r="AQ4517" s="2">
        <v>0</v>
      </c>
    </row>
    <row r="4518" spans="1:43" x14ac:dyDescent="0.25">
      <c r="A4518" s="1">
        <v>46209</v>
      </c>
      <c r="B4518" t="s">
        <v>48</v>
      </c>
      <c r="C4518">
        <v>649163</v>
      </c>
      <c r="D4518">
        <v>2032057614</v>
      </c>
      <c r="E4518" t="s">
        <v>3582</v>
      </c>
      <c r="F4518" t="s">
        <v>162</v>
      </c>
      <c r="G4518" t="s">
        <v>51</v>
      </c>
      <c r="H4518" t="s">
        <v>72</v>
      </c>
      <c r="I4518" t="s">
        <v>458</v>
      </c>
      <c r="J4518" t="s">
        <v>459</v>
      </c>
      <c r="K4518">
        <v>823350</v>
      </c>
      <c r="L4518" t="s">
        <v>465</v>
      </c>
      <c r="M4518" t="s">
        <v>612</v>
      </c>
      <c r="N4518" t="s">
        <v>57</v>
      </c>
      <c r="O4518" s="1">
        <v>45992</v>
      </c>
      <c r="Q4518" s="1">
        <v>46235</v>
      </c>
      <c r="R4518" s="2">
        <v>129.28</v>
      </c>
      <c r="S4518">
        <v>1</v>
      </c>
      <c r="T4518" t="s">
        <v>58</v>
      </c>
      <c r="U4518" t="s">
        <v>59</v>
      </c>
      <c r="V4518" s="3">
        <v>0.7</v>
      </c>
      <c r="W4518" s="2">
        <v>0</v>
      </c>
      <c r="X4518">
        <v>0</v>
      </c>
      <c r="Y4518" t="s">
        <v>60</v>
      </c>
      <c r="Z4518" t="s">
        <v>61</v>
      </c>
      <c r="AA4518">
        <v>0</v>
      </c>
      <c r="AB4518" s="2">
        <v>0</v>
      </c>
      <c r="AC4518" s="2">
        <v>0</v>
      </c>
      <c r="AD4518" s="3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0</v>
      </c>
      <c r="AL4518" s="2">
        <v>0</v>
      </c>
      <c r="AM4518" s="2">
        <v>90.5</v>
      </c>
      <c r="AN4518" s="2">
        <v>90.5</v>
      </c>
      <c r="AO4518" s="2">
        <v>0</v>
      </c>
      <c r="AP4518" s="2">
        <v>0</v>
      </c>
      <c r="AQ4518" s="2">
        <v>0</v>
      </c>
    </row>
    <row r="4519" spans="1:43" x14ac:dyDescent="0.25">
      <c r="A4519" s="1">
        <v>46209</v>
      </c>
      <c r="B4519" t="s">
        <v>48</v>
      </c>
      <c r="C4519">
        <v>649163</v>
      </c>
      <c r="D4519">
        <v>2032058997</v>
      </c>
      <c r="E4519" t="s">
        <v>610</v>
      </c>
      <c r="F4519" t="s">
        <v>512</v>
      </c>
      <c r="G4519" t="s">
        <v>51</v>
      </c>
      <c r="H4519" t="s">
        <v>309</v>
      </c>
      <c r="I4519" t="s">
        <v>458</v>
      </c>
      <c r="J4519" t="s">
        <v>459</v>
      </c>
      <c r="K4519">
        <v>673059</v>
      </c>
      <c r="L4519" t="s">
        <v>78</v>
      </c>
      <c r="M4519" t="s">
        <v>79</v>
      </c>
      <c r="N4519" t="s">
        <v>57</v>
      </c>
      <c r="O4519" s="1">
        <v>46023</v>
      </c>
      <c r="Q4519" s="1">
        <v>46235</v>
      </c>
      <c r="R4519" s="2">
        <v>89.72</v>
      </c>
      <c r="S4519">
        <v>1</v>
      </c>
      <c r="T4519" t="s">
        <v>58</v>
      </c>
      <c r="U4519" t="s">
        <v>59</v>
      </c>
      <c r="V4519" s="3">
        <v>0.7</v>
      </c>
      <c r="W4519" s="2">
        <v>0</v>
      </c>
      <c r="X4519">
        <v>0</v>
      </c>
      <c r="Y4519" t="s">
        <v>60</v>
      </c>
      <c r="Z4519" t="s">
        <v>61</v>
      </c>
      <c r="AA4519">
        <v>0</v>
      </c>
      <c r="AB4519" s="2">
        <v>0</v>
      </c>
      <c r="AC4519" s="2">
        <v>0</v>
      </c>
      <c r="AD4519" s="3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0</v>
      </c>
      <c r="AL4519" s="2">
        <v>0</v>
      </c>
      <c r="AM4519" s="2">
        <v>62.8</v>
      </c>
      <c r="AN4519" s="2">
        <v>62.8</v>
      </c>
      <c r="AO4519" s="2">
        <v>0</v>
      </c>
      <c r="AP4519" s="2">
        <v>0</v>
      </c>
      <c r="AQ4519" s="2">
        <v>0</v>
      </c>
    </row>
    <row r="4520" spans="1:43" x14ac:dyDescent="0.25">
      <c r="A4520" s="1">
        <v>46209</v>
      </c>
      <c r="B4520" t="s">
        <v>48</v>
      </c>
      <c r="C4520">
        <v>649163</v>
      </c>
      <c r="D4520">
        <v>2032059475</v>
      </c>
      <c r="E4520" t="s">
        <v>1720</v>
      </c>
      <c r="F4520" t="s">
        <v>299</v>
      </c>
      <c r="G4520" t="s">
        <v>51</v>
      </c>
      <c r="H4520" t="s">
        <v>363</v>
      </c>
      <c r="I4520" t="s">
        <v>458</v>
      </c>
      <c r="J4520" t="s">
        <v>459</v>
      </c>
      <c r="K4520">
        <v>796984</v>
      </c>
      <c r="L4520" t="s">
        <v>364</v>
      </c>
      <c r="M4520" t="s">
        <v>162</v>
      </c>
      <c r="N4520" t="s">
        <v>57</v>
      </c>
      <c r="O4520" s="1">
        <v>46023</v>
      </c>
      <c r="Q4520" s="1">
        <v>46235</v>
      </c>
      <c r="R4520" s="2">
        <v>8.49</v>
      </c>
      <c r="S4520">
        <v>1</v>
      </c>
      <c r="T4520" t="s">
        <v>58</v>
      </c>
      <c r="U4520" t="s">
        <v>59</v>
      </c>
      <c r="V4520" s="3">
        <v>0.7</v>
      </c>
      <c r="W4520" s="2">
        <v>0</v>
      </c>
      <c r="X4520">
        <v>0</v>
      </c>
      <c r="Y4520" t="s">
        <v>60</v>
      </c>
      <c r="Z4520" t="s">
        <v>61</v>
      </c>
      <c r="AA4520">
        <v>0</v>
      </c>
      <c r="AB4520" s="2">
        <v>0</v>
      </c>
      <c r="AC4520" s="2">
        <v>0</v>
      </c>
      <c r="AD4520" s="3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5.94</v>
      </c>
      <c r="AN4520" s="2">
        <v>5.94</v>
      </c>
      <c r="AO4520" s="2">
        <v>0</v>
      </c>
      <c r="AP4520" s="2">
        <v>0</v>
      </c>
      <c r="AQ4520" s="2">
        <v>0</v>
      </c>
    </row>
    <row r="4521" spans="1:43" x14ac:dyDescent="0.25">
      <c r="A4521" s="1">
        <v>46209</v>
      </c>
      <c r="B4521" t="s">
        <v>48</v>
      </c>
      <c r="C4521">
        <v>649163</v>
      </c>
      <c r="D4521">
        <v>2032063038</v>
      </c>
      <c r="E4521" t="s">
        <v>3583</v>
      </c>
      <c r="F4521" t="s">
        <v>1255</v>
      </c>
      <c r="G4521" t="s">
        <v>51</v>
      </c>
      <c r="H4521" t="s">
        <v>332</v>
      </c>
      <c r="I4521" t="s">
        <v>458</v>
      </c>
      <c r="J4521" t="s">
        <v>468</v>
      </c>
      <c r="K4521">
        <v>767312</v>
      </c>
      <c r="L4521" t="s">
        <v>367</v>
      </c>
      <c r="M4521" t="s">
        <v>282</v>
      </c>
      <c r="N4521" t="s">
        <v>57</v>
      </c>
      <c r="O4521" s="1">
        <v>45969</v>
      </c>
      <c r="Q4521" s="1">
        <v>46242</v>
      </c>
      <c r="R4521" s="2">
        <v>98.58</v>
      </c>
      <c r="S4521">
        <v>1</v>
      </c>
      <c r="T4521" t="s">
        <v>58</v>
      </c>
      <c r="U4521" t="s">
        <v>59</v>
      </c>
      <c r="V4521" s="3">
        <v>0.9</v>
      </c>
      <c r="W4521" s="2">
        <v>0</v>
      </c>
      <c r="X4521">
        <v>0</v>
      </c>
      <c r="Y4521" t="s">
        <v>60</v>
      </c>
      <c r="Z4521" t="s">
        <v>61</v>
      </c>
      <c r="AA4521">
        <v>0</v>
      </c>
      <c r="AB4521" s="2">
        <v>0</v>
      </c>
      <c r="AC4521" s="2">
        <v>0</v>
      </c>
      <c r="AD4521" s="3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88.72</v>
      </c>
      <c r="AN4521" s="2">
        <v>88.72</v>
      </c>
      <c r="AO4521" s="2">
        <v>0</v>
      </c>
      <c r="AP4521" s="2">
        <v>0</v>
      </c>
      <c r="AQ4521" s="2">
        <v>0</v>
      </c>
    </row>
    <row r="4522" spans="1:43" x14ac:dyDescent="0.25">
      <c r="A4522" s="1">
        <v>46209</v>
      </c>
      <c r="B4522" t="s">
        <v>48</v>
      </c>
      <c r="C4522">
        <v>649163</v>
      </c>
      <c r="D4522">
        <v>2032063752</v>
      </c>
      <c r="E4522" t="s">
        <v>3584</v>
      </c>
      <c r="F4522" t="s">
        <v>3585</v>
      </c>
      <c r="G4522" t="s">
        <v>51</v>
      </c>
      <c r="H4522" t="s">
        <v>72</v>
      </c>
      <c r="I4522" t="s">
        <v>458</v>
      </c>
      <c r="J4522" t="s">
        <v>459</v>
      </c>
      <c r="K4522">
        <v>807212</v>
      </c>
      <c r="L4522" t="s">
        <v>943</v>
      </c>
      <c r="M4522" t="s">
        <v>944</v>
      </c>
      <c r="N4522" t="s">
        <v>57</v>
      </c>
      <c r="O4522" s="1">
        <v>45969</v>
      </c>
      <c r="Q4522" s="1">
        <v>46242</v>
      </c>
      <c r="R4522" s="2">
        <v>19</v>
      </c>
      <c r="S4522">
        <v>1</v>
      </c>
      <c r="T4522" t="s">
        <v>58</v>
      </c>
      <c r="U4522" t="s">
        <v>59</v>
      </c>
      <c r="V4522" s="3">
        <v>0.7</v>
      </c>
      <c r="W4522" s="2">
        <v>0</v>
      </c>
      <c r="X4522">
        <v>0</v>
      </c>
      <c r="Y4522" t="s">
        <v>60</v>
      </c>
      <c r="Z4522" t="s">
        <v>61</v>
      </c>
      <c r="AA4522">
        <v>0</v>
      </c>
      <c r="AB4522" s="2">
        <v>0</v>
      </c>
      <c r="AC4522" s="2">
        <v>0</v>
      </c>
      <c r="AD4522" s="3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0</v>
      </c>
      <c r="AL4522" s="2">
        <v>0</v>
      </c>
      <c r="AM4522" s="2">
        <v>13.3</v>
      </c>
      <c r="AN4522" s="2">
        <v>13.3</v>
      </c>
      <c r="AO4522" s="2">
        <v>0</v>
      </c>
      <c r="AP4522" s="2">
        <v>0</v>
      </c>
      <c r="AQ4522" s="2">
        <v>0</v>
      </c>
    </row>
    <row r="4523" spans="1:43" x14ac:dyDescent="0.25">
      <c r="A4523" s="1">
        <v>46209</v>
      </c>
      <c r="B4523" t="s">
        <v>48</v>
      </c>
      <c r="C4523">
        <v>649163</v>
      </c>
      <c r="D4523">
        <v>2032066849</v>
      </c>
      <c r="E4523" t="s">
        <v>136</v>
      </c>
      <c r="F4523" t="s">
        <v>3586</v>
      </c>
      <c r="G4523" t="s">
        <v>51</v>
      </c>
      <c r="H4523" t="s">
        <v>72</v>
      </c>
      <c r="I4523" t="s">
        <v>458</v>
      </c>
      <c r="J4523" t="s">
        <v>459</v>
      </c>
      <c r="K4523">
        <v>856163</v>
      </c>
      <c r="L4523" t="s">
        <v>465</v>
      </c>
      <c r="M4523" t="s">
        <v>466</v>
      </c>
      <c r="N4523" t="s">
        <v>57</v>
      </c>
      <c r="O4523" s="1">
        <v>46023</v>
      </c>
      <c r="Q4523" s="1">
        <v>46235</v>
      </c>
      <c r="R4523" s="2">
        <v>172.54</v>
      </c>
      <c r="S4523">
        <v>1</v>
      </c>
      <c r="T4523" t="s">
        <v>58</v>
      </c>
      <c r="U4523" t="s">
        <v>59</v>
      </c>
      <c r="V4523" s="3">
        <v>0.7</v>
      </c>
      <c r="W4523" s="2">
        <v>0</v>
      </c>
      <c r="X4523">
        <v>0</v>
      </c>
      <c r="Y4523" t="s">
        <v>60</v>
      </c>
      <c r="Z4523" t="s">
        <v>61</v>
      </c>
      <c r="AA4523">
        <v>0</v>
      </c>
      <c r="AB4523" s="2">
        <v>0</v>
      </c>
      <c r="AC4523" s="2">
        <v>0</v>
      </c>
      <c r="AD4523" s="3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2">
        <v>0</v>
      </c>
      <c r="AK4523" s="2">
        <v>0</v>
      </c>
      <c r="AL4523" s="2">
        <v>0</v>
      </c>
      <c r="AM4523" s="2">
        <v>120.78</v>
      </c>
      <c r="AN4523" s="2">
        <v>120.78</v>
      </c>
      <c r="AO4523" s="2">
        <v>0</v>
      </c>
      <c r="AP4523" s="2">
        <v>0</v>
      </c>
      <c r="AQ4523" s="2">
        <v>0</v>
      </c>
    </row>
    <row r="4524" spans="1:43" x14ac:dyDescent="0.25">
      <c r="A4524" s="1">
        <v>46209</v>
      </c>
      <c r="B4524" t="s">
        <v>48</v>
      </c>
      <c r="C4524">
        <v>649163</v>
      </c>
      <c r="D4524">
        <v>2032068340</v>
      </c>
      <c r="E4524" t="s">
        <v>1721</v>
      </c>
      <c r="F4524" t="s">
        <v>107</v>
      </c>
      <c r="G4524" t="s">
        <v>51</v>
      </c>
      <c r="H4524" t="s">
        <v>72</v>
      </c>
      <c r="I4524" t="s">
        <v>458</v>
      </c>
      <c r="J4524" t="s">
        <v>459</v>
      </c>
      <c r="K4524">
        <v>816021</v>
      </c>
      <c r="L4524" t="s">
        <v>513</v>
      </c>
      <c r="M4524" t="s">
        <v>514</v>
      </c>
      <c r="N4524" t="s">
        <v>57</v>
      </c>
      <c r="O4524" s="1">
        <v>45992</v>
      </c>
      <c r="Q4524" s="1">
        <v>46235</v>
      </c>
      <c r="R4524" s="2">
        <v>73.760000000000005</v>
      </c>
      <c r="S4524">
        <v>1</v>
      </c>
      <c r="T4524" t="s">
        <v>58</v>
      </c>
      <c r="U4524" t="s">
        <v>59</v>
      </c>
      <c r="V4524" s="3">
        <v>0.7</v>
      </c>
      <c r="W4524" s="2">
        <v>0</v>
      </c>
      <c r="X4524">
        <v>0</v>
      </c>
      <c r="Y4524" t="s">
        <v>60</v>
      </c>
      <c r="Z4524" t="s">
        <v>61</v>
      </c>
      <c r="AA4524">
        <v>0</v>
      </c>
      <c r="AB4524" s="2">
        <v>0</v>
      </c>
      <c r="AC4524" s="2">
        <v>0</v>
      </c>
      <c r="AD4524" s="3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51.63</v>
      </c>
      <c r="AN4524" s="2">
        <v>51.63</v>
      </c>
      <c r="AO4524" s="2">
        <v>0</v>
      </c>
      <c r="AP4524" s="2">
        <v>0</v>
      </c>
      <c r="AQ4524" s="2">
        <v>0</v>
      </c>
    </row>
    <row r="4525" spans="1:43" x14ac:dyDescent="0.25">
      <c r="A4525" s="1">
        <v>46209</v>
      </c>
      <c r="B4525" t="s">
        <v>48</v>
      </c>
      <c r="C4525">
        <v>649163</v>
      </c>
      <c r="D4525">
        <v>2032068644</v>
      </c>
      <c r="E4525" t="s">
        <v>3587</v>
      </c>
      <c r="F4525" t="s">
        <v>1642</v>
      </c>
      <c r="G4525" t="s">
        <v>51</v>
      </c>
      <c r="H4525" t="s">
        <v>72</v>
      </c>
      <c r="I4525" t="s">
        <v>458</v>
      </c>
      <c r="J4525" t="s">
        <v>459</v>
      </c>
      <c r="K4525">
        <v>766747</v>
      </c>
      <c r="L4525" t="s">
        <v>510</v>
      </c>
      <c r="M4525" t="s">
        <v>107</v>
      </c>
      <c r="N4525" t="s">
        <v>57</v>
      </c>
      <c r="O4525" s="1">
        <v>46023</v>
      </c>
      <c r="Q4525" s="1">
        <v>46235</v>
      </c>
      <c r="R4525" s="2">
        <v>110.16</v>
      </c>
      <c r="S4525">
        <v>1</v>
      </c>
      <c r="T4525" t="s">
        <v>58</v>
      </c>
      <c r="U4525" t="s">
        <v>59</v>
      </c>
      <c r="V4525" s="3">
        <v>0.7</v>
      </c>
      <c r="W4525" s="2">
        <v>0</v>
      </c>
      <c r="X4525">
        <v>0</v>
      </c>
      <c r="Y4525" t="s">
        <v>60</v>
      </c>
      <c r="Z4525" t="s">
        <v>61</v>
      </c>
      <c r="AA4525">
        <v>0</v>
      </c>
      <c r="AB4525" s="2">
        <v>0</v>
      </c>
      <c r="AC4525" s="2">
        <v>0</v>
      </c>
      <c r="AD4525" s="3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0</v>
      </c>
      <c r="AM4525" s="2">
        <v>77.11</v>
      </c>
      <c r="AN4525" s="2">
        <v>77.11</v>
      </c>
      <c r="AO4525" s="2">
        <v>0</v>
      </c>
      <c r="AP4525" s="2">
        <v>0</v>
      </c>
      <c r="AQ4525" s="2">
        <v>0</v>
      </c>
    </row>
    <row r="4526" spans="1:43" x14ac:dyDescent="0.25">
      <c r="A4526" s="1">
        <v>46209</v>
      </c>
      <c r="B4526" t="s">
        <v>48</v>
      </c>
      <c r="C4526">
        <v>649163</v>
      </c>
      <c r="D4526">
        <v>2032069373</v>
      </c>
      <c r="E4526" t="s">
        <v>1722</v>
      </c>
      <c r="F4526" t="s">
        <v>1723</v>
      </c>
      <c r="G4526" t="s">
        <v>51</v>
      </c>
      <c r="H4526" t="s">
        <v>72</v>
      </c>
      <c r="I4526" t="s">
        <v>458</v>
      </c>
      <c r="J4526" t="s">
        <v>459</v>
      </c>
      <c r="K4526">
        <v>824062</v>
      </c>
      <c r="L4526" t="s">
        <v>391</v>
      </c>
      <c r="M4526" t="s">
        <v>392</v>
      </c>
      <c r="N4526" t="s">
        <v>57</v>
      </c>
      <c r="O4526" s="1">
        <v>46023</v>
      </c>
      <c r="Q4526" s="1">
        <v>46235</v>
      </c>
      <c r="R4526" s="2">
        <v>16.899999999999999</v>
      </c>
      <c r="S4526">
        <v>1</v>
      </c>
      <c r="T4526" t="s">
        <v>58</v>
      </c>
      <c r="U4526" t="s">
        <v>59</v>
      </c>
      <c r="V4526" s="3">
        <v>0.7</v>
      </c>
      <c r="W4526" s="2">
        <v>0</v>
      </c>
      <c r="X4526">
        <v>0</v>
      </c>
      <c r="Y4526" t="s">
        <v>60</v>
      </c>
      <c r="Z4526" t="s">
        <v>61</v>
      </c>
      <c r="AA4526">
        <v>0</v>
      </c>
      <c r="AB4526" s="2">
        <v>0</v>
      </c>
      <c r="AC4526" s="2">
        <v>0</v>
      </c>
      <c r="AD4526" s="3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  <c r="AM4526" s="2">
        <v>11.83</v>
      </c>
      <c r="AN4526" s="2">
        <v>11.83</v>
      </c>
      <c r="AO4526" s="2">
        <v>0</v>
      </c>
      <c r="AP4526" s="2">
        <v>0</v>
      </c>
      <c r="AQ4526" s="2">
        <v>0</v>
      </c>
    </row>
    <row r="4527" spans="1:43" x14ac:dyDescent="0.25">
      <c r="A4527" s="1">
        <v>46209</v>
      </c>
      <c r="B4527" t="s">
        <v>48</v>
      </c>
      <c r="C4527">
        <v>649163</v>
      </c>
      <c r="D4527">
        <v>2032069430</v>
      </c>
      <c r="E4527" t="s">
        <v>1724</v>
      </c>
      <c r="F4527" t="s">
        <v>545</v>
      </c>
      <c r="G4527" t="s">
        <v>51</v>
      </c>
      <c r="H4527" t="s">
        <v>112</v>
      </c>
      <c r="I4527" t="s">
        <v>458</v>
      </c>
      <c r="J4527" t="s">
        <v>459</v>
      </c>
      <c r="K4527">
        <v>812782</v>
      </c>
      <c r="L4527" t="s">
        <v>409</v>
      </c>
      <c r="M4527" t="s">
        <v>410</v>
      </c>
      <c r="N4527" t="s">
        <v>57</v>
      </c>
      <c r="O4527" s="1">
        <v>45992</v>
      </c>
      <c r="Q4527" s="1">
        <v>46235</v>
      </c>
      <c r="R4527" s="2">
        <v>7.34</v>
      </c>
      <c r="S4527">
        <v>1</v>
      </c>
      <c r="T4527" t="s">
        <v>58</v>
      </c>
      <c r="U4527" t="s">
        <v>59</v>
      </c>
      <c r="V4527" s="3">
        <v>0.7</v>
      </c>
      <c r="W4527" s="2">
        <v>0</v>
      </c>
      <c r="X4527">
        <v>0</v>
      </c>
      <c r="Y4527" t="s">
        <v>60</v>
      </c>
      <c r="Z4527" t="s">
        <v>61</v>
      </c>
      <c r="AA4527">
        <v>0</v>
      </c>
      <c r="AB4527" s="2">
        <v>0</v>
      </c>
      <c r="AC4527" s="2">
        <v>0</v>
      </c>
      <c r="AD4527" s="3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2">
        <v>0</v>
      </c>
      <c r="AK4527" s="2">
        <v>0</v>
      </c>
      <c r="AL4527" s="2">
        <v>0</v>
      </c>
      <c r="AM4527" s="2">
        <v>5.14</v>
      </c>
      <c r="AN4527" s="2">
        <v>5.14</v>
      </c>
      <c r="AO4527" s="2">
        <v>0</v>
      </c>
      <c r="AP4527" s="2">
        <v>0</v>
      </c>
      <c r="AQ4527" s="2">
        <v>0</v>
      </c>
    </row>
    <row r="4528" spans="1:43" x14ac:dyDescent="0.25">
      <c r="A4528" s="1">
        <v>46209</v>
      </c>
      <c r="B4528" t="s">
        <v>48</v>
      </c>
      <c r="C4528">
        <v>649163</v>
      </c>
      <c r="D4528">
        <v>2032070054</v>
      </c>
      <c r="E4528" t="s">
        <v>1306</v>
      </c>
      <c r="F4528" t="s">
        <v>1725</v>
      </c>
      <c r="G4528" t="s">
        <v>51</v>
      </c>
      <c r="H4528" t="s">
        <v>191</v>
      </c>
      <c r="I4528" t="s">
        <v>458</v>
      </c>
      <c r="J4528" t="s">
        <v>459</v>
      </c>
      <c r="K4528">
        <v>884312</v>
      </c>
      <c r="L4528" t="s">
        <v>1726</v>
      </c>
      <c r="M4528" t="s">
        <v>1727</v>
      </c>
      <c r="N4528" t="s">
        <v>57</v>
      </c>
      <c r="O4528" s="1">
        <v>46023</v>
      </c>
      <c r="Q4528" s="1">
        <v>46235</v>
      </c>
      <c r="R4528" s="2">
        <v>28.38</v>
      </c>
      <c r="S4528">
        <v>1</v>
      </c>
      <c r="T4528" t="s">
        <v>58</v>
      </c>
      <c r="U4528" t="s">
        <v>59</v>
      </c>
      <c r="V4528" s="3">
        <v>0.7</v>
      </c>
      <c r="W4528" s="2">
        <v>0</v>
      </c>
      <c r="X4528">
        <v>0</v>
      </c>
      <c r="Y4528" t="s">
        <v>60</v>
      </c>
      <c r="Z4528" t="s">
        <v>61</v>
      </c>
      <c r="AA4528">
        <v>0</v>
      </c>
      <c r="AB4528" s="2">
        <v>0</v>
      </c>
      <c r="AC4528" s="2">
        <v>0</v>
      </c>
      <c r="AD4528" s="3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0</v>
      </c>
      <c r="AL4528" s="2">
        <v>0</v>
      </c>
      <c r="AM4528" s="2">
        <v>19.87</v>
      </c>
      <c r="AN4528" s="2">
        <v>19.87</v>
      </c>
      <c r="AO4528" s="2">
        <v>0</v>
      </c>
      <c r="AP4528" s="2">
        <v>0</v>
      </c>
      <c r="AQ4528" s="2">
        <v>0</v>
      </c>
    </row>
    <row r="4529" spans="1:43" x14ac:dyDescent="0.25">
      <c r="A4529" s="1">
        <v>46209</v>
      </c>
      <c r="B4529" t="s">
        <v>48</v>
      </c>
      <c r="C4529">
        <v>649163</v>
      </c>
      <c r="D4529">
        <v>2032071878</v>
      </c>
      <c r="E4529" t="s">
        <v>2070</v>
      </c>
      <c r="F4529" t="s">
        <v>402</v>
      </c>
      <c r="G4529" t="s">
        <v>51</v>
      </c>
      <c r="H4529" t="s">
        <v>72</v>
      </c>
      <c r="I4529" t="s">
        <v>458</v>
      </c>
      <c r="J4529" t="s">
        <v>459</v>
      </c>
      <c r="K4529">
        <v>673059</v>
      </c>
      <c r="L4529" t="s">
        <v>78</v>
      </c>
      <c r="M4529" t="s">
        <v>79</v>
      </c>
      <c r="N4529" t="s">
        <v>57</v>
      </c>
      <c r="O4529" s="1">
        <v>45992</v>
      </c>
      <c r="Q4529" s="1">
        <v>46235</v>
      </c>
      <c r="R4529" s="2">
        <v>27.7</v>
      </c>
      <c r="S4529">
        <v>1</v>
      </c>
      <c r="T4529" t="s">
        <v>58</v>
      </c>
      <c r="U4529" t="s">
        <v>59</v>
      </c>
      <c r="V4529" s="3">
        <v>0.7</v>
      </c>
      <c r="W4529" s="2">
        <v>0</v>
      </c>
      <c r="X4529">
        <v>0</v>
      </c>
      <c r="Y4529" t="s">
        <v>60</v>
      </c>
      <c r="Z4529" t="s">
        <v>61</v>
      </c>
      <c r="AA4529">
        <v>0</v>
      </c>
      <c r="AB4529" s="2">
        <v>0</v>
      </c>
      <c r="AC4529" s="2">
        <v>0</v>
      </c>
      <c r="AD4529" s="3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2">
        <v>0</v>
      </c>
      <c r="AK4529" s="2">
        <v>0</v>
      </c>
      <c r="AL4529" s="2">
        <v>0</v>
      </c>
      <c r="AM4529" s="2">
        <v>19.39</v>
      </c>
      <c r="AN4529" s="2">
        <v>19.39</v>
      </c>
      <c r="AO4529" s="2">
        <v>0</v>
      </c>
      <c r="AP4529" s="2">
        <v>0</v>
      </c>
      <c r="AQ4529" s="2">
        <v>0</v>
      </c>
    </row>
    <row r="4530" spans="1:43" x14ac:dyDescent="0.25">
      <c r="A4530" s="1">
        <v>46209</v>
      </c>
      <c r="B4530" t="s">
        <v>48</v>
      </c>
      <c r="C4530">
        <v>649163</v>
      </c>
      <c r="D4530">
        <v>2032072095</v>
      </c>
      <c r="E4530" t="s">
        <v>3588</v>
      </c>
      <c r="F4530" t="s">
        <v>3589</v>
      </c>
      <c r="G4530" t="s">
        <v>51</v>
      </c>
      <c r="H4530" t="s">
        <v>72</v>
      </c>
      <c r="I4530" t="s">
        <v>458</v>
      </c>
      <c r="J4530" t="s">
        <v>459</v>
      </c>
      <c r="K4530">
        <v>766747</v>
      </c>
      <c r="L4530" t="s">
        <v>510</v>
      </c>
      <c r="M4530" t="s">
        <v>107</v>
      </c>
      <c r="N4530" t="s">
        <v>57</v>
      </c>
      <c r="O4530" s="1">
        <v>46023</v>
      </c>
      <c r="Q4530" s="1">
        <v>46235</v>
      </c>
      <c r="R4530" s="2">
        <v>28.9</v>
      </c>
      <c r="S4530">
        <v>1</v>
      </c>
      <c r="T4530" t="s">
        <v>58</v>
      </c>
      <c r="U4530" t="s">
        <v>59</v>
      </c>
      <c r="V4530" s="3">
        <v>0.7</v>
      </c>
      <c r="W4530" s="2">
        <v>0</v>
      </c>
      <c r="X4530">
        <v>0</v>
      </c>
      <c r="Y4530" t="s">
        <v>60</v>
      </c>
      <c r="Z4530" t="s">
        <v>61</v>
      </c>
      <c r="AA4530">
        <v>0</v>
      </c>
      <c r="AB4530" s="2">
        <v>0</v>
      </c>
      <c r="AC4530" s="2">
        <v>0</v>
      </c>
      <c r="AD4530" s="3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0</v>
      </c>
      <c r="AM4530" s="2">
        <v>20.23</v>
      </c>
      <c r="AN4530" s="2">
        <v>20.23</v>
      </c>
      <c r="AO4530" s="2">
        <v>0</v>
      </c>
      <c r="AP4530" s="2">
        <v>0</v>
      </c>
      <c r="AQ4530" s="2">
        <v>0</v>
      </c>
    </row>
    <row r="4531" spans="1:43" x14ac:dyDescent="0.25">
      <c r="A4531" s="1">
        <v>46209</v>
      </c>
      <c r="B4531" t="s">
        <v>48</v>
      </c>
      <c r="C4531">
        <v>649163</v>
      </c>
      <c r="D4531">
        <v>2032073740</v>
      </c>
      <c r="E4531" t="s">
        <v>3590</v>
      </c>
      <c r="F4531" t="s">
        <v>3591</v>
      </c>
      <c r="G4531" t="s">
        <v>51</v>
      </c>
      <c r="H4531" t="s">
        <v>72</v>
      </c>
      <c r="I4531" t="s">
        <v>458</v>
      </c>
      <c r="J4531" t="s">
        <v>459</v>
      </c>
      <c r="K4531">
        <v>807212</v>
      </c>
      <c r="L4531" t="s">
        <v>943</v>
      </c>
      <c r="M4531" t="s">
        <v>944</v>
      </c>
      <c r="N4531" t="s">
        <v>57</v>
      </c>
      <c r="O4531" s="1">
        <v>45970</v>
      </c>
      <c r="Q4531" s="1">
        <v>46243</v>
      </c>
      <c r="R4531" s="2">
        <v>24.65</v>
      </c>
      <c r="S4531">
        <v>1</v>
      </c>
      <c r="T4531" t="s">
        <v>58</v>
      </c>
      <c r="U4531" t="s">
        <v>59</v>
      </c>
      <c r="V4531" s="3">
        <v>0.7</v>
      </c>
      <c r="W4531" s="2">
        <v>0</v>
      </c>
      <c r="X4531">
        <v>0</v>
      </c>
      <c r="Y4531" t="s">
        <v>60</v>
      </c>
      <c r="Z4531" t="s">
        <v>61</v>
      </c>
      <c r="AA4531">
        <v>0</v>
      </c>
      <c r="AB4531" s="2">
        <v>0</v>
      </c>
      <c r="AC4531" s="2">
        <v>0</v>
      </c>
      <c r="AD4531" s="3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17.260000000000002</v>
      </c>
      <c r="AN4531" s="2">
        <v>17.260000000000002</v>
      </c>
      <c r="AO4531" s="2">
        <v>0</v>
      </c>
      <c r="AP4531" s="2">
        <v>0</v>
      </c>
      <c r="AQ4531" s="2">
        <v>0</v>
      </c>
    </row>
    <row r="4532" spans="1:43" x14ac:dyDescent="0.25">
      <c r="A4532" s="1">
        <v>46209</v>
      </c>
      <c r="B4532" t="s">
        <v>48</v>
      </c>
      <c r="C4532">
        <v>649163</v>
      </c>
      <c r="D4532">
        <v>2032074352</v>
      </c>
      <c r="E4532" t="s">
        <v>218</v>
      </c>
      <c r="F4532" t="s">
        <v>1717</v>
      </c>
      <c r="G4532" t="s">
        <v>51</v>
      </c>
      <c r="H4532" t="s">
        <v>191</v>
      </c>
      <c r="I4532" t="s">
        <v>458</v>
      </c>
      <c r="J4532" t="s">
        <v>459</v>
      </c>
      <c r="K4532">
        <v>753748</v>
      </c>
      <c r="L4532" t="s">
        <v>123</v>
      </c>
      <c r="M4532" t="s">
        <v>124</v>
      </c>
      <c r="N4532" t="s">
        <v>57</v>
      </c>
      <c r="O4532" s="1">
        <v>46023</v>
      </c>
      <c r="Q4532" s="1">
        <v>46235</v>
      </c>
      <c r="R4532" s="2">
        <v>69.14</v>
      </c>
      <c r="S4532">
        <v>1</v>
      </c>
      <c r="T4532" t="s">
        <v>58</v>
      </c>
      <c r="U4532" t="s">
        <v>59</v>
      </c>
      <c r="V4532" s="3">
        <v>0.7</v>
      </c>
      <c r="W4532" s="2">
        <v>0</v>
      </c>
      <c r="X4532">
        <v>0</v>
      </c>
      <c r="Y4532" t="s">
        <v>60</v>
      </c>
      <c r="Z4532" t="s">
        <v>61</v>
      </c>
      <c r="AA4532">
        <v>0</v>
      </c>
      <c r="AB4532" s="2">
        <v>0</v>
      </c>
      <c r="AC4532" s="2">
        <v>0</v>
      </c>
      <c r="AD4532" s="3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0</v>
      </c>
      <c r="AL4532" s="2">
        <v>0</v>
      </c>
      <c r="AM4532" s="2">
        <v>48.4</v>
      </c>
      <c r="AN4532" s="2">
        <v>48.4</v>
      </c>
      <c r="AO4532" s="2">
        <v>0</v>
      </c>
      <c r="AP4532" s="2">
        <v>0</v>
      </c>
      <c r="AQ4532" s="2">
        <v>0</v>
      </c>
    </row>
    <row r="4533" spans="1:43" x14ac:dyDescent="0.25">
      <c r="A4533" s="1">
        <v>46209</v>
      </c>
      <c r="B4533" t="s">
        <v>48</v>
      </c>
      <c r="C4533">
        <v>649163</v>
      </c>
      <c r="D4533">
        <v>2032075678</v>
      </c>
      <c r="E4533" t="s">
        <v>3592</v>
      </c>
      <c r="F4533" t="s">
        <v>3593</v>
      </c>
      <c r="G4533" t="s">
        <v>51</v>
      </c>
      <c r="H4533" t="s">
        <v>72</v>
      </c>
      <c r="I4533" t="s">
        <v>458</v>
      </c>
      <c r="J4533" t="s">
        <v>459</v>
      </c>
      <c r="K4533">
        <v>807212</v>
      </c>
      <c r="L4533" t="s">
        <v>943</v>
      </c>
      <c r="M4533" t="s">
        <v>944</v>
      </c>
      <c r="N4533" t="s">
        <v>57</v>
      </c>
      <c r="O4533" s="1">
        <v>45970</v>
      </c>
      <c r="Q4533" s="1">
        <v>46243</v>
      </c>
      <c r="R4533" s="2">
        <v>11.5</v>
      </c>
      <c r="S4533">
        <v>1</v>
      </c>
      <c r="T4533" t="s">
        <v>58</v>
      </c>
      <c r="U4533" t="s">
        <v>59</v>
      </c>
      <c r="V4533" s="3">
        <v>0.7</v>
      </c>
      <c r="W4533" s="2">
        <v>0</v>
      </c>
      <c r="X4533">
        <v>0</v>
      </c>
      <c r="Y4533" t="s">
        <v>60</v>
      </c>
      <c r="Z4533" t="s">
        <v>61</v>
      </c>
      <c r="AA4533">
        <v>0</v>
      </c>
      <c r="AB4533" s="2">
        <v>0</v>
      </c>
      <c r="AC4533" s="2">
        <v>0</v>
      </c>
      <c r="AD4533" s="3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0</v>
      </c>
      <c r="AL4533" s="2">
        <v>0</v>
      </c>
      <c r="AM4533" s="2">
        <v>8.0500000000000007</v>
      </c>
      <c r="AN4533" s="2">
        <v>8.0500000000000007</v>
      </c>
      <c r="AO4533" s="2">
        <v>0</v>
      </c>
      <c r="AP4533" s="2">
        <v>0</v>
      </c>
      <c r="AQ4533" s="2">
        <v>0</v>
      </c>
    </row>
    <row r="4534" spans="1:43" x14ac:dyDescent="0.25">
      <c r="A4534" s="1">
        <v>46209</v>
      </c>
      <c r="B4534" t="s">
        <v>48</v>
      </c>
      <c r="C4534">
        <v>649163</v>
      </c>
      <c r="D4534">
        <v>2032076562</v>
      </c>
      <c r="E4534" t="s">
        <v>900</v>
      </c>
      <c r="F4534" t="s">
        <v>2932</v>
      </c>
      <c r="G4534" t="s">
        <v>51</v>
      </c>
      <c r="H4534" t="s">
        <v>77</v>
      </c>
      <c r="I4534" t="s">
        <v>458</v>
      </c>
      <c r="J4534" t="s">
        <v>459</v>
      </c>
      <c r="K4534">
        <v>673059</v>
      </c>
      <c r="L4534" t="s">
        <v>78</v>
      </c>
      <c r="M4534" t="s">
        <v>79</v>
      </c>
      <c r="N4534" t="s">
        <v>57</v>
      </c>
      <c r="O4534" s="1">
        <v>46023</v>
      </c>
      <c r="Q4534" s="1">
        <v>46235</v>
      </c>
      <c r="R4534" s="2">
        <v>31.51</v>
      </c>
      <c r="S4534">
        <v>1</v>
      </c>
      <c r="T4534" t="s">
        <v>58</v>
      </c>
      <c r="U4534" t="s">
        <v>59</v>
      </c>
      <c r="V4534" s="3">
        <v>0.7</v>
      </c>
      <c r="W4534" s="2">
        <v>0</v>
      </c>
      <c r="X4534">
        <v>0</v>
      </c>
      <c r="Y4534" t="s">
        <v>60</v>
      </c>
      <c r="Z4534" t="s">
        <v>61</v>
      </c>
      <c r="AA4534">
        <v>0</v>
      </c>
      <c r="AB4534" s="2">
        <v>0</v>
      </c>
      <c r="AC4534" s="2">
        <v>0</v>
      </c>
      <c r="AD4534" s="3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22.06</v>
      </c>
      <c r="AN4534" s="2">
        <v>22.06</v>
      </c>
      <c r="AO4534" s="2">
        <v>0</v>
      </c>
      <c r="AP4534" s="2">
        <v>0</v>
      </c>
      <c r="AQ4534" s="2">
        <v>0</v>
      </c>
    </row>
    <row r="4535" spans="1:43" x14ac:dyDescent="0.25">
      <c r="A4535" s="1">
        <v>46209</v>
      </c>
      <c r="B4535" t="s">
        <v>48</v>
      </c>
      <c r="C4535">
        <v>649163</v>
      </c>
      <c r="D4535">
        <v>2032077085</v>
      </c>
      <c r="E4535" t="s">
        <v>1728</v>
      </c>
      <c r="F4535" t="s">
        <v>67</v>
      </c>
      <c r="G4535" t="s">
        <v>51</v>
      </c>
      <c r="H4535" t="s">
        <v>191</v>
      </c>
      <c r="I4535" t="s">
        <v>458</v>
      </c>
      <c r="J4535" t="s">
        <v>459</v>
      </c>
      <c r="K4535">
        <v>651818</v>
      </c>
      <c r="L4535" t="s">
        <v>214</v>
      </c>
      <c r="M4535" t="s">
        <v>215</v>
      </c>
      <c r="N4535" t="s">
        <v>57</v>
      </c>
      <c r="O4535" s="1">
        <v>45997</v>
      </c>
      <c r="Q4535" s="1">
        <v>46240</v>
      </c>
      <c r="R4535" s="2">
        <v>73.22</v>
      </c>
      <c r="S4535">
        <v>1</v>
      </c>
      <c r="T4535" t="s">
        <v>58</v>
      </c>
      <c r="U4535" t="s">
        <v>59</v>
      </c>
      <c r="V4535" s="3">
        <v>0.7</v>
      </c>
      <c r="W4535" s="2">
        <v>0</v>
      </c>
      <c r="X4535">
        <v>0</v>
      </c>
      <c r="Y4535" t="s">
        <v>60</v>
      </c>
      <c r="Z4535" t="s">
        <v>61</v>
      </c>
      <c r="AA4535">
        <v>0</v>
      </c>
      <c r="AB4535" s="2">
        <v>0</v>
      </c>
      <c r="AC4535" s="2">
        <v>0</v>
      </c>
      <c r="AD4535" s="3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0</v>
      </c>
      <c r="AM4535" s="2">
        <v>51.25</v>
      </c>
      <c r="AN4535" s="2">
        <v>51.25</v>
      </c>
      <c r="AO4535" s="2">
        <v>0</v>
      </c>
      <c r="AP4535" s="2">
        <v>0</v>
      </c>
      <c r="AQ4535" s="2">
        <v>0</v>
      </c>
    </row>
    <row r="4536" spans="1:43" x14ac:dyDescent="0.25">
      <c r="A4536" s="1">
        <v>46209</v>
      </c>
      <c r="B4536" t="s">
        <v>48</v>
      </c>
      <c r="C4536">
        <v>649163</v>
      </c>
      <c r="D4536">
        <v>2032077307</v>
      </c>
      <c r="E4536" t="s">
        <v>3594</v>
      </c>
      <c r="F4536" t="s">
        <v>293</v>
      </c>
      <c r="G4536" t="s">
        <v>51</v>
      </c>
      <c r="H4536" t="s">
        <v>291</v>
      </c>
      <c r="I4536" t="s">
        <v>458</v>
      </c>
      <c r="J4536" t="s">
        <v>459</v>
      </c>
      <c r="K4536">
        <v>673059</v>
      </c>
      <c r="L4536" t="s">
        <v>78</v>
      </c>
      <c r="M4536" t="s">
        <v>79</v>
      </c>
      <c r="N4536" t="s">
        <v>57</v>
      </c>
      <c r="O4536" s="1">
        <v>46023</v>
      </c>
      <c r="Q4536" s="1">
        <v>46235</v>
      </c>
      <c r="R4536" s="2">
        <v>61.01</v>
      </c>
      <c r="S4536">
        <v>1</v>
      </c>
      <c r="T4536" t="s">
        <v>58</v>
      </c>
      <c r="U4536" t="s">
        <v>59</v>
      </c>
      <c r="V4536" s="3">
        <v>0.7</v>
      </c>
      <c r="W4536" s="2">
        <v>0</v>
      </c>
      <c r="X4536">
        <v>0</v>
      </c>
      <c r="Y4536" t="s">
        <v>60</v>
      </c>
      <c r="Z4536" t="s">
        <v>61</v>
      </c>
      <c r="AA4536">
        <v>0</v>
      </c>
      <c r="AB4536" s="2">
        <v>0</v>
      </c>
      <c r="AC4536" s="2">
        <v>0</v>
      </c>
      <c r="AD4536" s="3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0</v>
      </c>
      <c r="AM4536" s="2">
        <v>42.71</v>
      </c>
      <c r="AN4536" s="2">
        <v>42.71</v>
      </c>
      <c r="AO4536" s="2">
        <v>0</v>
      </c>
      <c r="AP4536" s="2">
        <v>0</v>
      </c>
      <c r="AQ4536" s="2">
        <v>0</v>
      </c>
    </row>
    <row r="4537" spans="1:43" x14ac:dyDescent="0.25">
      <c r="A4537" s="1">
        <v>46209</v>
      </c>
      <c r="B4537" t="s">
        <v>48</v>
      </c>
      <c r="C4537">
        <v>649163</v>
      </c>
      <c r="D4537">
        <v>2032078149</v>
      </c>
      <c r="E4537" t="s">
        <v>3595</v>
      </c>
      <c r="F4537" t="s">
        <v>3596</v>
      </c>
      <c r="G4537" t="s">
        <v>51</v>
      </c>
      <c r="H4537" t="s">
        <v>72</v>
      </c>
      <c r="I4537" t="s">
        <v>458</v>
      </c>
      <c r="J4537" t="s">
        <v>459</v>
      </c>
      <c r="K4537">
        <v>807212</v>
      </c>
      <c r="L4537" t="s">
        <v>943</v>
      </c>
      <c r="M4537" t="s">
        <v>944</v>
      </c>
      <c r="N4537" t="s">
        <v>57</v>
      </c>
      <c r="O4537" s="1">
        <v>45971</v>
      </c>
      <c r="Q4537" s="1">
        <v>46244</v>
      </c>
      <c r="R4537" s="2">
        <v>27.5</v>
      </c>
      <c r="S4537">
        <v>1</v>
      </c>
      <c r="T4537" t="s">
        <v>58</v>
      </c>
      <c r="U4537" t="s">
        <v>59</v>
      </c>
      <c r="V4537" s="3">
        <v>0.7</v>
      </c>
      <c r="W4537" s="2">
        <v>0</v>
      </c>
      <c r="X4537">
        <v>0</v>
      </c>
      <c r="Y4537" t="s">
        <v>60</v>
      </c>
      <c r="Z4537" t="s">
        <v>61</v>
      </c>
      <c r="AA4537">
        <v>0</v>
      </c>
      <c r="AB4537" s="2">
        <v>0</v>
      </c>
      <c r="AC4537" s="2">
        <v>0</v>
      </c>
      <c r="AD4537" s="3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0</v>
      </c>
      <c r="AM4537" s="2">
        <v>19.25</v>
      </c>
      <c r="AN4537" s="2">
        <v>19.25</v>
      </c>
      <c r="AO4537" s="2">
        <v>0</v>
      </c>
      <c r="AP4537" s="2">
        <v>0</v>
      </c>
      <c r="AQ4537" s="2">
        <v>0</v>
      </c>
    </row>
    <row r="4538" spans="1:43" x14ac:dyDescent="0.25">
      <c r="A4538" s="1">
        <v>46209</v>
      </c>
      <c r="B4538" t="s">
        <v>48</v>
      </c>
      <c r="C4538">
        <v>649163</v>
      </c>
      <c r="D4538">
        <v>2032079176</v>
      </c>
      <c r="E4538" t="s">
        <v>3597</v>
      </c>
      <c r="F4538" t="s">
        <v>293</v>
      </c>
      <c r="G4538" t="s">
        <v>51</v>
      </c>
      <c r="H4538" t="s">
        <v>566</v>
      </c>
      <c r="I4538" t="s">
        <v>458</v>
      </c>
      <c r="J4538" t="s">
        <v>459</v>
      </c>
      <c r="K4538">
        <v>862109</v>
      </c>
      <c r="L4538" t="s">
        <v>559</v>
      </c>
      <c r="M4538" t="s">
        <v>560</v>
      </c>
      <c r="N4538" t="s">
        <v>57</v>
      </c>
      <c r="O4538" s="1">
        <v>45992</v>
      </c>
      <c r="Q4538" s="1">
        <v>46235</v>
      </c>
      <c r="R4538" s="2">
        <v>92.38</v>
      </c>
      <c r="S4538">
        <v>1</v>
      </c>
      <c r="T4538" t="s">
        <v>58</v>
      </c>
      <c r="U4538" t="s">
        <v>59</v>
      </c>
      <c r="V4538" s="3">
        <v>0.7</v>
      </c>
      <c r="W4538" s="2">
        <v>0</v>
      </c>
      <c r="X4538">
        <v>0</v>
      </c>
      <c r="Y4538" t="s">
        <v>60</v>
      </c>
      <c r="Z4538" t="s">
        <v>61</v>
      </c>
      <c r="AA4538">
        <v>0</v>
      </c>
      <c r="AB4538" s="2">
        <v>0</v>
      </c>
      <c r="AC4538" s="2">
        <v>0</v>
      </c>
      <c r="AD4538" s="3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0</v>
      </c>
      <c r="AM4538" s="2">
        <v>64.67</v>
      </c>
      <c r="AN4538" s="2">
        <v>64.67</v>
      </c>
      <c r="AO4538" s="2">
        <v>0</v>
      </c>
      <c r="AP4538" s="2">
        <v>0</v>
      </c>
      <c r="AQ4538" s="2">
        <v>0</v>
      </c>
    </row>
    <row r="4539" spans="1:43" x14ac:dyDescent="0.25">
      <c r="A4539" s="1">
        <v>46209</v>
      </c>
      <c r="B4539" t="s">
        <v>48</v>
      </c>
      <c r="C4539">
        <v>649163</v>
      </c>
      <c r="D4539">
        <v>2032079178</v>
      </c>
      <c r="E4539" t="s">
        <v>3598</v>
      </c>
      <c r="F4539" t="s">
        <v>3599</v>
      </c>
      <c r="G4539" t="s">
        <v>51</v>
      </c>
      <c r="H4539" t="s">
        <v>72</v>
      </c>
      <c r="I4539" t="s">
        <v>458</v>
      </c>
      <c r="J4539" t="s">
        <v>537</v>
      </c>
      <c r="K4539">
        <v>789909</v>
      </c>
      <c r="L4539" t="s">
        <v>538</v>
      </c>
      <c r="M4539" t="s">
        <v>539</v>
      </c>
      <c r="N4539" t="s">
        <v>57</v>
      </c>
      <c r="O4539" s="1">
        <v>46023</v>
      </c>
      <c r="Q4539" s="1">
        <v>46235</v>
      </c>
      <c r="R4539" s="2">
        <v>29.5</v>
      </c>
      <c r="S4539">
        <v>1</v>
      </c>
      <c r="T4539" t="s">
        <v>58</v>
      </c>
      <c r="U4539" t="s">
        <v>59</v>
      </c>
      <c r="V4539" s="3">
        <v>0.42</v>
      </c>
      <c r="W4539" s="2">
        <v>0</v>
      </c>
      <c r="X4539">
        <v>0</v>
      </c>
      <c r="Y4539" t="s">
        <v>60</v>
      </c>
      <c r="Z4539" t="s">
        <v>61</v>
      </c>
      <c r="AA4539">
        <v>0</v>
      </c>
      <c r="AB4539" s="2">
        <v>0</v>
      </c>
      <c r="AC4539" s="2">
        <v>0</v>
      </c>
      <c r="AD4539" s="3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0</v>
      </c>
      <c r="AM4539" s="2">
        <v>12.39</v>
      </c>
      <c r="AN4539" s="2">
        <v>12.39</v>
      </c>
      <c r="AO4539" s="2">
        <v>0</v>
      </c>
      <c r="AP4539" s="2">
        <v>0</v>
      </c>
      <c r="AQ4539" s="2">
        <v>0</v>
      </c>
    </row>
    <row r="4540" spans="1:43" x14ac:dyDescent="0.25">
      <c r="A4540" s="1">
        <v>46209</v>
      </c>
      <c r="B4540" t="s">
        <v>48</v>
      </c>
      <c r="C4540">
        <v>649163</v>
      </c>
      <c r="D4540">
        <v>2032079429</v>
      </c>
      <c r="E4540" t="s">
        <v>3600</v>
      </c>
      <c r="F4540" t="s">
        <v>3601</v>
      </c>
      <c r="G4540" t="s">
        <v>51</v>
      </c>
      <c r="H4540" t="s">
        <v>72</v>
      </c>
      <c r="I4540" t="s">
        <v>458</v>
      </c>
      <c r="J4540" t="s">
        <v>537</v>
      </c>
      <c r="K4540">
        <v>789909</v>
      </c>
      <c r="L4540" t="s">
        <v>538</v>
      </c>
      <c r="M4540" t="s">
        <v>539</v>
      </c>
      <c r="N4540" t="s">
        <v>57</v>
      </c>
      <c r="O4540" s="1">
        <v>46023</v>
      </c>
      <c r="Q4540" s="1">
        <v>46235</v>
      </c>
      <c r="R4540" s="2">
        <v>29.5</v>
      </c>
      <c r="S4540">
        <v>1</v>
      </c>
      <c r="T4540" t="s">
        <v>58</v>
      </c>
      <c r="U4540" t="s">
        <v>59</v>
      </c>
      <c r="V4540" s="3">
        <v>0.42</v>
      </c>
      <c r="W4540" s="2">
        <v>0</v>
      </c>
      <c r="X4540">
        <v>0</v>
      </c>
      <c r="Y4540" t="s">
        <v>60</v>
      </c>
      <c r="Z4540" t="s">
        <v>61</v>
      </c>
      <c r="AA4540">
        <v>0</v>
      </c>
      <c r="AB4540" s="2">
        <v>0</v>
      </c>
      <c r="AC4540" s="2">
        <v>0</v>
      </c>
      <c r="AD4540" s="3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0</v>
      </c>
      <c r="AM4540" s="2">
        <v>12.39</v>
      </c>
      <c r="AN4540" s="2">
        <v>12.39</v>
      </c>
      <c r="AO4540" s="2">
        <v>0</v>
      </c>
      <c r="AP4540" s="2">
        <v>0</v>
      </c>
      <c r="AQ4540" s="2">
        <v>0</v>
      </c>
    </row>
    <row r="4541" spans="1:43" x14ac:dyDescent="0.25">
      <c r="A4541" s="1">
        <v>46209</v>
      </c>
      <c r="B4541" t="s">
        <v>48</v>
      </c>
      <c r="C4541">
        <v>649163</v>
      </c>
      <c r="D4541">
        <v>2032081927</v>
      </c>
      <c r="E4541" t="s">
        <v>3602</v>
      </c>
      <c r="F4541" t="s">
        <v>598</v>
      </c>
      <c r="G4541" t="s">
        <v>51</v>
      </c>
      <c r="H4541" t="s">
        <v>72</v>
      </c>
      <c r="I4541" t="s">
        <v>458</v>
      </c>
      <c r="J4541" t="s">
        <v>459</v>
      </c>
      <c r="K4541">
        <v>766747</v>
      </c>
      <c r="L4541" t="s">
        <v>510</v>
      </c>
      <c r="M4541" t="s">
        <v>107</v>
      </c>
      <c r="N4541" t="s">
        <v>57</v>
      </c>
      <c r="O4541" s="1">
        <v>46023</v>
      </c>
      <c r="Q4541" s="1">
        <v>46235</v>
      </c>
      <c r="R4541" s="2">
        <v>230.03</v>
      </c>
      <c r="S4541">
        <v>1</v>
      </c>
      <c r="T4541" t="s">
        <v>58</v>
      </c>
      <c r="U4541" t="s">
        <v>59</v>
      </c>
      <c r="V4541" s="3">
        <v>0.7</v>
      </c>
      <c r="W4541" s="2">
        <v>0</v>
      </c>
      <c r="X4541">
        <v>0</v>
      </c>
      <c r="Y4541" t="s">
        <v>60</v>
      </c>
      <c r="Z4541" t="s">
        <v>61</v>
      </c>
      <c r="AA4541">
        <v>0</v>
      </c>
      <c r="AB4541" s="2">
        <v>0</v>
      </c>
      <c r="AC4541" s="2">
        <v>0</v>
      </c>
      <c r="AD4541" s="3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0</v>
      </c>
      <c r="AL4541" s="2">
        <v>0</v>
      </c>
      <c r="AM4541" s="2">
        <v>161.02000000000001</v>
      </c>
      <c r="AN4541" s="2">
        <v>161.02000000000001</v>
      </c>
      <c r="AO4541" s="2">
        <v>0</v>
      </c>
      <c r="AP4541" s="2">
        <v>0</v>
      </c>
      <c r="AQ4541" s="2">
        <v>0</v>
      </c>
    </row>
    <row r="4542" spans="1:43" x14ac:dyDescent="0.25">
      <c r="A4542" s="1">
        <v>46209</v>
      </c>
      <c r="B4542" t="s">
        <v>48</v>
      </c>
      <c r="C4542">
        <v>649163</v>
      </c>
      <c r="D4542">
        <v>2032082996</v>
      </c>
      <c r="E4542" t="s">
        <v>282</v>
      </c>
      <c r="F4542" t="s">
        <v>3603</v>
      </c>
      <c r="G4542" t="s">
        <v>51</v>
      </c>
      <c r="H4542" t="s">
        <v>72</v>
      </c>
      <c r="I4542" t="s">
        <v>458</v>
      </c>
      <c r="J4542" t="s">
        <v>459</v>
      </c>
      <c r="K4542">
        <v>651818</v>
      </c>
      <c r="L4542" t="s">
        <v>214</v>
      </c>
      <c r="M4542" t="s">
        <v>215</v>
      </c>
      <c r="N4542" t="s">
        <v>57</v>
      </c>
      <c r="O4542" s="1">
        <v>45997</v>
      </c>
      <c r="Q4542" s="1">
        <v>46240</v>
      </c>
      <c r="R4542" s="2">
        <v>61.08</v>
      </c>
      <c r="S4542">
        <v>1</v>
      </c>
      <c r="T4542" t="s">
        <v>58</v>
      </c>
      <c r="U4542" t="s">
        <v>59</v>
      </c>
      <c r="V4542" s="3">
        <v>0.7</v>
      </c>
      <c r="W4542" s="2">
        <v>0</v>
      </c>
      <c r="X4542">
        <v>0</v>
      </c>
      <c r="Y4542" t="s">
        <v>60</v>
      </c>
      <c r="Z4542" t="s">
        <v>61</v>
      </c>
      <c r="AA4542">
        <v>0</v>
      </c>
      <c r="AB4542" s="2">
        <v>0</v>
      </c>
      <c r="AC4542" s="2">
        <v>0</v>
      </c>
      <c r="AD4542" s="3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0</v>
      </c>
      <c r="AM4542" s="2">
        <v>42.76</v>
      </c>
      <c r="AN4542" s="2">
        <v>42.76</v>
      </c>
      <c r="AO4542" s="2">
        <v>0</v>
      </c>
      <c r="AP4542" s="2">
        <v>0</v>
      </c>
      <c r="AQ4542" s="2">
        <v>0</v>
      </c>
    </row>
    <row r="4543" spans="1:43" x14ac:dyDescent="0.25">
      <c r="A4543" s="1">
        <v>46209</v>
      </c>
      <c r="B4543" t="s">
        <v>48</v>
      </c>
      <c r="C4543">
        <v>649163</v>
      </c>
      <c r="D4543">
        <v>2032085368</v>
      </c>
      <c r="E4543" t="s">
        <v>3604</v>
      </c>
      <c r="F4543" t="s">
        <v>386</v>
      </c>
      <c r="G4543" t="s">
        <v>51</v>
      </c>
      <c r="H4543" t="s">
        <v>122</v>
      </c>
      <c r="I4543" t="s">
        <v>458</v>
      </c>
      <c r="J4543" t="s">
        <v>459</v>
      </c>
      <c r="K4543">
        <v>669316</v>
      </c>
      <c r="L4543" t="s">
        <v>273</v>
      </c>
      <c r="M4543" t="s">
        <v>126</v>
      </c>
      <c r="N4543" t="s">
        <v>57</v>
      </c>
      <c r="O4543" s="1">
        <v>46023</v>
      </c>
      <c r="Q4543" s="1">
        <v>46235</v>
      </c>
      <c r="R4543" s="2">
        <v>40.42</v>
      </c>
      <c r="S4543">
        <v>1</v>
      </c>
      <c r="T4543" t="s">
        <v>58</v>
      </c>
      <c r="U4543" t="s">
        <v>59</v>
      </c>
      <c r="V4543" s="3">
        <v>0.7</v>
      </c>
      <c r="W4543" s="2">
        <v>0</v>
      </c>
      <c r="X4543">
        <v>0</v>
      </c>
      <c r="Y4543" t="s">
        <v>60</v>
      </c>
      <c r="Z4543" t="s">
        <v>61</v>
      </c>
      <c r="AA4543">
        <v>0</v>
      </c>
      <c r="AB4543" s="2">
        <v>0</v>
      </c>
      <c r="AC4543" s="2">
        <v>0</v>
      </c>
      <c r="AD4543" s="3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0</v>
      </c>
      <c r="AM4543" s="2">
        <v>28.29</v>
      </c>
      <c r="AN4543" s="2">
        <v>28.29</v>
      </c>
      <c r="AO4543" s="2">
        <v>0</v>
      </c>
      <c r="AP4543" s="2">
        <v>0</v>
      </c>
      <c r="AQ4543" s="2">
        <v>0</v>
      </c>
    </row>
    <row r="4544" spans="1:43" x14ac:dyDescent="0.25">
      <c r="A4544" s="1">
        <v>46209</v>
      </c>
      <c r="B4544" t="s">
        <v>48</v>
      </c>
      <c r="C4544">
        <v>649163</v>
      </c>
      <c r="D4544">
        <v>2032086226</v>
      </c>
      <c r="E4544" t="s">
        <v>3605</v>
      </c>
      <c r="F4544" t="s">
        <v>3106</v>
      </c>
      <c r="G4544" t="s">
        <v>51</v>
      </c>
      <c r="H4544" t="s">
        <v>72</v>
      </c>
      <c r="I4544" t="s">
        <v>458</v>
      </c>
      <c r="J4544" t="s">
        <v>459</v>
      </c>
      <c r="K4544">
        <v>856163</v>
      </c>
      <c r="L4544" t="s">
        <v>465</v>
      </c>
      <c r="M4544" t="s">
        <v>466</v>
      </c>
      <c r="N4544" t="s">
        <v>57</v>
      </c>
      <c r="O4544" s="1">
        <v>46023</v>
      </c>
      <c r="Q4544" s="1">
        <v>46235</v>
      </c>
      <c r="R4544" s="2">
        <v>84.16</v>
      </c>
      <c r="S4544">
        <v>1</v>
      </c>
      <c r="T4544" t="s">
        <v>58</v>
      </c>
      <c r="U4544" t="s">
        <v>59</v>
      </c>
      <c r="V4544" s="3">
        <v>0.7</v>
      </c>
      <c r="W4544" s="2">
        <v>0</v>
      </c>
      <c r="X4544">
        <v>0</v>
      </c>
      <c r="Y4544" t="s">
        <v>60</v>
      </c>
      <c r="Z4544" t="s">
        <v>61</v>
      </c>
      <c r="AA4544">
        <v>0</v>
      </c>
      <c r="AB4544" s="2">
        <v>0</v>
      </c>
      <c r="AC4544" s="2">
        <v>0</v>
      </c>
      <c r="AD4544" s="3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0</v>
      </c>
      <c r="AM4544" s="2">
        <v>58.91</v>
      </c>
      <c r="AN4544" s="2">
        <v>58.91</v>
      </c>
      <c r="AO4544" s="2">
        <v>0</v>
      </c>
      <c r="AP4544" s="2">
        <v>0</v>
      </c>
      <c r="AQ4544" s="2">
        <v>0</v>
      </c>
    </row>
    <row r="4545" spans="1:43" x14ac:dyDescent="0.25">
      <c r="A4545" s="1">
        <v>46209</v>
      </c>
      <c r="B4545" t="s">
        <v>48</v>
      </c>
      <c r="C4545">
        <v>649163</v>
      </c>
      <c r="D4545">
        <v>2032086909</v>
      </c>
      <c r="E4545" t="s">
        <v>1729</v>
      </c>
      <c r="F4545" t="s">
        <v>1730</v>
      </c>
      <c r="G4545" t="s">
        <v>51</v>
      </c>
      <c r="H4545" t="s">
        <v>72</v>
      </c>
      <c r="I4545" t="s">
        <v>458</v>
      </c>
      <c r="J4545" t="s">
        <v>459</v>
      </c>
      <c r="K4545">
        <v>824062</v>
      </c>
      <c r="L4545" t="s">
        <v>391</v>
      </c>
      <c r="M4545" t="s">
        <v>392</v>
      </c>
      <c r="N4545" t="s">
        <v>57</v>
      </c>
      <c r="O4545" s="1">
        <v>46023</v>
      </c>
      <c r="Q4545" s="1">
        <v>46235</v>
      </c>
      <c r="R4545" s="2">
        <v>18.13</v>
      </c>
      <c r="S4545">
        <v>1</v>
      </c>
      <c r="T4545" t="s">
        <v>58</v>
      </c>
      <c r="U4545" t="s">
        <v>59</v>
      </c>
      <c r="V4545" s="3">
        <v>0.7</v>
      </c>
      <c r="W4545" s="2">
        <v>0</v>
      </c>
      <c r="X4545">
        <v>0</v>
      </c>
      <c r="Y4545" t="s">
        <v>60</v>
      </c>
      <c r="Z4545" t="s">
        <v>61</v>
      </c>
      <c r="AA4545">
        <v>0</v>
      </c>
      <c r="AB4545" s="2">
        <v>0</v>
      </c>
      <c r="AC4545" s="2">
        <v>0</v>
      </c>
      <c r="AD4545" s="3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0</v>
      </c>
      <c r="AM4545" s="2">
        <v>12.69</v>
      </c>
      <c r="AN4545" s="2">
        <v>12.69</v>
      </c>
      <c r="AO4545" s="2">
        <v>0</v>
      </c>
      <c r="AP4545" s="2">
        <v>0</v>
      </c>
      <c r="AQ4545" s="2">
        <v>0</v>
      </c>
    </row>
    <row r="4546" spans="1:43" x14ac:dyDescent="0.25">
      <c r="A4546" s="1">
        <v>46209</v>
      </c>
      <c r="B4546" t="s">
        <v>48</v>
      </c>
      <c r="C4546">
        <v>649163</v>
      </c>
      <c r="D4546">
        <v>2032089439</v>
      </c>
      <c r="E4546" t="s">
        <v>1366</v>
      </c>
      <c r="F4546" t="s">
        <v>50</v>
      </c>
      <c r="G4546" t="s">
        <v>51</v>
      </c>
      <c r="H4546" t="s">
        <v>72</v>
      </c>
      <c r="I4546" t="s">
        <v>458</v>
      </c>
      <c r="J4546" t="s">
        <v>459</v>
      </c>
      <c r="K4546">
        <v>824062</v>
      </c>
      <c r="L4546" t="s">
        <v>391</v>
      </c>
      <c r="M4546" t="s">
        <v>392</v>
      </c>
      <c r="N4546" t="s">
        <v>57</v>
      </c>
      <c r="O4546" s="1">
        <v>46023</v>
      </c>
      <c r="Q4546" s="1">
        <v>46235</v>
      </c>
      <c r="R4546" s="2">
        <v>21.53</v>
      </c>
      <c r="S4546">
        <v>1</v>
      </c>
      <c r="T4546" t="s">
        <v>58</v>
      </c>
      <c r="U4546" t="s">
        <v>59</v>
      </c>
      <c r="V4546" s="3">
        <v>0.7</v>
      </c>
      <c r="W4546" s="2">
        <v>0</v>
      </c>
      <c r="X4546">
        <v>0</v>
      </c>
      <c r="Y4546" t="s">
        <v>60</v>
      </c>
      <c r="Z4546" t="s">
        <v>61</v>
      </c>
      <c r="AA4546">
        <v>0</v>
      </c>
      <c r="AB4546" s="2">
        <v>0</v>
      </c>
      <c r="AC4546" s="2">
        <v>0</v>
      </c>
      <c r="AD4546" s="3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0</v>
      </c>
      <c r="AL4546" s="2">
        <v>0</v>
      </c>
      <c r="AM4546" s="2">
        <v>15.07</v>
      </c>
      <c r="AN4546" s="2">
        <v>15.07</v>
      </c>
      <c r="AO4546" s="2">
        <v>0</v>
      </c>
      <c r="AP4546" s="2">
        <v>0</v>
      </c>
      <c r="AQ4546" s="2">
        <v>0</v>
      </c>
    </row>
    <row r="4547" spans="1:43" x14ac:dyDescent="0.25">
      <c r="A4547" s="1">
        <v>46209</v>
      </c>
      <c r="B4547" t="s">
        <v>48</v>
      </c>
      <c r="C4547">
        <v>649163</v>
      </c>
      <c r="D4547">
        <v>2032089562</v>
      </c>
      <c r="E4547" t="s">
        <v>2328</v>
      </c>
      <c r="F4547" t="s">
        <v>135</v>
      </c>
      <c r="G4547" t="s">
        <v>51</v>
      </c>
      <c r="H4547" t="s">
        <v>72</v>
      </c>
      <c r="I4547" t="s">
        <v>458</v>
      </c>
      <c r="J4547" t="s">
        <v>459</v>
      </c>
      <c r="K4547">
        <v>894525</v>
      </c>
      <c r="L4547" t="s">
        <v>73</v>
      </c>
      <c r="M4547" t="s">
        <v>74</v>
      </c>
      <c r="N4547" t="s">
        <v>57</v>
      </c>
      <c r="O4547" s="1">
        <v>46023</v>
      </c>
      <c r="Q4547" s="1">
        <v>46235</v>
      </c>
      <c r="R4547" s="2">
        <v>42.31</v>
      </c>
      <c r="S4547">
        <v>1</v>
      </c>
      <c r="T4547" t="s">
        <v>58</v>
      </c>
      <c r="U4547" t="s">
        <v>59</v>
      </c>
      <c r="V4547" s="3">
        <v>0.7</v>
      </c>
      <c r="W4547" s="2">
        <v>0</v>
      </c>
      <c r="X4547">
        <v>0</v>
      </c>
      <c r="Y4547" t="s">
        <v>60</v>
      </c>
      <c r="Z4547" t="s">
        <v>61</v>
      </c>
      <c r="AA4547">
        <v>0</v>
      </c>
      <c r="AB4547" s="2">
        <v>0</v>
      </c>
      <c r="AC4547" s="2">
        <v>0</v>
      </c>
      <c r="AD4547" s="3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0</v>
      </c>
      <c r="AL4547" s="2">
        <v>0</v>
      </c>
      <c r="AM4547" s="2">
        <v>29.62</v>
      </c>
      <c r="AN4547" s="2">
        <v>29.62</v>
      </c>
      <c r="AO4547" s="2">
        <v>0</v>
      </c>
      <c r="AP4547" s="2">
        <v>0</v>
      </c>
      <c r="AQ4547" s="2">
        <v>0</v>
      </c>
    </row>
    <row r="4548" spans="1:43" x14ac:dyDescent="0.25">
      <c r="A4548" s="1">
        <v>46209</v>
      </c>
      <c r="B4548" t="s">
        <v>48</v>
      </c>
      <c r="C4548">
        <v>649163</v>
      </c>
      <c r="D4548">
        <v>2032092565</v>
      </c>
      <c r="E4548" t="s">
        <v>2567</v>
      </c>
      <c r="F4548" t="s">
        <v>2298</v>
      </c>
      <c r="G4548" t="s">
        <v>51</v>
      </c>
      <c r="H4548" t="s">
        <v>400</v>
      </c>
      <c r="I4548" t="s">
        <v>458</v>
      </c>
      <c r="J4548" t="s">
        <v>459</v>
      </c>
      <c r="K4548">
        <v>856163</v>
      </c>
      <c r="L4548" t="s">
        <v>465</v>
      </c>
      <c r="M4548" t="s">
        <v>466</v>
      </c>
      <c r="N4548" t="s">
        <v>57</v>
      </c>
      <c r="O4548" s="1">
        <v>46023</v>
      </c>
      <c r="Q4548" s="1">
        <v>46235</v>
      </c>
      <c r="R4548" s="2">
        <v>28.73</v>
      </c>
      <c r="S4548">
        <v>1</v>
      </c>
      <c r="T4548" t="s">
        <v>58</v>
      </c>
      <c r="U4548" t="s">
        <v>59</v>
      </c>
      <c r="V4548" s="3">
        <v>0.7</v>
      </c>
      <c r="W4548" s="2">
        <v>0</v>
      </c>
      <c r="X4548">
        <v>0</v>
      </c>
      <c r="Y4548" t="s">
        <v>60</v>
      </c>
      <c r="Z4548" t="s">
        <v>61</v>
      </c>
      <c r="AA4548">
        <v>0</v>
      </c>
      <c r="AB4548" s="2">
        <v>0</v>
      </c>
      <c r="AC4548" s="2">
        <v>0</v>
      </c>
      <c r="AD4548" s="3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0</v>
      </c>
      <c r="AL4548" s="2">
        <v>0</v>
      </c>
      <c r="AM4548" s="2">
        <v>20.11</v>
      </c>
      <c r="AN4548" s="2">
        <v>20.11</v>
      </c>
      <c r="AO4548" s="2">
        <v>0</v>
      </c>
      <c r="AP4548" s="2">
        <v>0</v>
      </c>
      <c r="AQ4548" s="2">
        <v>0</v>
      </c>
    </row>
    <row r="4549" spans="1:43" x14ac:dyDescent="0.25">
      <c r="A4549" s="1">
        <v>46209</v>
      </c>
      <c r="B4549" t="s">
        <v>48</v>
      </c>
      <c r="C4549">
        <v>649163</v>
      </c>
      <c r="D4549">
        <v>2032093207</v>
      </c>
      <c r="E4549" t="s">
        <v>3606</v>
      </c>
      <c r="F4549" t="s">
        <v>572</v>
      </c>
      <c r="G4549" t="s">
        <v>51</v>
      </c>
      <c r="H4549" t="s">
        <v>72</v>
      </c>
      <c r="I4549" t="s">
        <v>458</v>
      </c>
      <c r="J4549" t="s">
        <v>459</v>
      </c>
      <c r="K4549">
        <v>766747</v>
      </c>
      <c r="L4549" t="s">
        <v>510</v>
      </c>
      <c r="M4549" t="s">
        <v>107</v>
      </c>
      <c r="N4549" t="s">
        <v>57</v>
      </c>
      <c r="O4549" s="1">
        <v>46023</v>
      </c>
      <c r="Q4549" s="1">
        <v>46235</v>
      </c>
      <c r="R4549" s="2">
        <v>84.56</v>
      </c>
      <c r="S4549">
        <v>1</v>
      </c>
      <c r="T4549" t="s">
        <v>58</v>
      </c>
      <c r="U4549" t="s">
        <v>59</v>
      </c>
      <c r="V4549" s="3">
        <v>0.7</v>
      </c>
      <c r="W4549" s="2">
        <v>0</v>
      </c>
      <c r="X4549">
        <v>0</v>
      </c>
      <c r="Y4549" t="s">
        <v>60</v>
      </c>
      <c r="Z4549" t="s">
        <v>61</v>
      </c>
      <c r="AA4549">
        <v>0</v>
      </c>
      <c r="AB4549" s="2">
        <v>0</v>
      </c>
      <c r="AC4549" s="2">
        <v>0</v>
      </c>
      <c r="AD4549" s="3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0</v>
      </c>
      <c r="AM4549" s="2">
        <v>59.19</v>
      </c>
      <c r="AN4549" s="2">
        <v>59.19</v>
      </c>
      <c r="AO4549" s="2">
        <v>0</v>
      </c>
      <c r="AP4549" s="2">
        <v>0</v>
      </c>
      <c r="AQ4549" s="2">
        <v>0</v>
      </c>
    </row>
    <row r="4550" spans="1:43" x14ac:dyDescent="0.25">
      <c r="A4550" s="1">
        <v>46209</v>
      </c>
      <c r="B4550" t="s">
        <v>48</v>
      </c>
      <c r="C4550">
        <v>649163</v>
      </c>
      <c r="D4550">
        <v>2032095352</v>
      </c>
      <c r="E4550" t="s">
        <v>1677</v>
      </c>
      <c r="F4550" t="s">
        <v>87</v>
      </c>
      <c r="G4550" t="s">
        <v>51</v>
      </c>
      <c r="H4550" t="s">
        <v>72</v>
      </c>
      <c r="I4550" t="s">
        <v>458</v>
      </c>
      <c r="J4550" t="s">
        <v>459</v>
      </c>
      <c r="K4550">
        <v>856163</v>
      </c>
      <c r="L4550" t="s">
        <v>465</v>
      </c>
      <c r="M4550" t="s">
        <v>466</v>
      </c>
      <c r="N4550" t="s">
        <v>57</v>
      </c>
      <c r="O4550" s="1">
        <v>46023</v>
      </c>
      <c r="Q4550" s="1">
        <v>46235</v>
      </c>
      <c r="R4550" s="2">
        <v>103.13</v>
      </c>
      <c r="S4550">
        <v>1</v>
      </c>
      <c r="T4550" t="s">
        <v>58</v>
      </c>
      <c r="U4550" t="s">
        <v>59</v>
      </c>
      <c r="V4550" s="3">
        <v>0.7</v>
      </c>
      <c r="W4550" s="2">
        <v>0</v>
      </c>
      <c r="X4550">
        <v>0</v>
      </c>
      <c r="Y4550" t="s">
        <v>60</v>
      </c>
      <c r="Z4550" t="s">
        <v>61</v>
      </c>
      <c r="AA4550">
        <v>0</v>
      </c>
      <c r="AB4550" s="2">
        <v>0</v>
      </c>
      <c r="AC4550" s="2">
        <v>0</v>
      </c>
      <c r="AD4550" s="3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0</v>
      </c>
      <c r="AM4550" s="2">
        <v>72.19</v>
      </c>
      <c r="AN4550" s="2">
        <v>72.19</v>
      </c>
      <c r="AO4550" s="2">
        <v>0</v>
      </c>
      <c r="AP4550" s="2">
        <v>0</v>
      </c>
      <c r="AQ4550" s="2">
        <v>0</v>
      </c>
    </row>
    <row r="4551" spans="1:43" x14ac:dyDescent="0.25">
      <c r="A4551" s="1">
        <v>46209</v>
      </c>
      <c r="B4551" t="s">
        <v>48</v>
      </c>
      <c r="C4551">
        <v>649163</v>
      </c>
      <c r="D4551">
        <v>2032097908</v>
      </c>
      <c r="E4551" t="s">
        <v>3607</v>
      </c>
      <c r="F4551" t="s">
        <v>347</v>
      </c>
      <c r="G4551" t="s">
        <v>51</v>
      </c>
      <c r="H4551" t="s">
        <v>72</v>
      </c>
      <c r="I4551" t="s">
        <v>458</v>
      </c>
      <c r="J4551" t="s">
        <v>459</v>
      </c>
      <c r="K4551">
        <v>766747</v>
      </c>
      <c r="L4551" t="s">
        <v>510</v>
      </c>
      <c r="M4551" t="s">
        <v>107</v>
      </c>
      <c r="N4551" t="s">
        <v>57</v>
      </c>
      <c r="O4551" s="1">
        <v>46023</v>
      </c>
      <c r="Q4551" s="1">
        <v>46235</v>
      </c>
      <c r="R4551" s="2">
        <v>56.62</v>
      </c>
      <c r="S4551">
        <v>1</v>
      </c>
      <c r="T4551" t="s">
        <v>58</v>
      </c>
      <c r="U4551" t="s">
        <v>59</v>
      </c>
      <c r="V4551" s="3">
        <v>0.7</v>
      </c>
      <c r="W4551" s="2">
        <v>0</v>
      </c>
      <c r="X4551">
        <v>0</v>
      </c>
      <c r="Y4551" t="s">
        <v>60</v>
      </c>
      <c r="Z4551" t="s">
        <v>61</v>
      </c>
      <c r="AA4551">
        <v>0</v>
      </c>
      <c r="AB4551" s="2">
        <v>0</v>
      </c>
      <c r="AC4551" s="2">
        <v>0</v>
      </c>
      <c r="AD4551" s="3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0</v>
      </c>
      <c r="AL4551" s="2">
        <v>0</v>
      </c>
      <c r="AM4551" s="2">
        <v>39.630000000000003</v>
      </c>
      <c r="AN4551" s="2">
        <v>39.630000000000003</v>
      </c>
      <c r="AO4551" s="2">
        <v>0</v>
      </c>
      <c r="AP4551" s="2">
        <v>0</v>
      </c>
      <c r="AQ4551" s="2">
        <v>0</v>
      </c>
    </row>
    <row r="4552" spans="1:43" x14ac:dyDescent="0.25">
      <c r="A4552" s="1">
        <v>46209</v>
      </c>
      <c r="B4552" t="s">
        <v>48</v>
      </c>
      <c r="C4552">
        <v>649163</v>
      </c>
      <c r="D4552">
        <v>2032100448</v>
      </c>
      <c r="E4552" t="s">
        <v>3608</v>
      </c>
      <c r="F4552" t="s">
        <v>2753</v>
      </c>
      <c r="G4552" t="s">
        <v>51</v>
      </c>
      <c r="H4552" t="s">
        <v>400</v>
      </c>
      <c r="I4552" t="s">
        <v>458</v>
      </c>
      <c r="J4552" t="s">
        <v>459</v>
      </c>
      <c r="K4552">
        <v>812994</v>
      </c>
      <c r="L4552" t="s">
        <v>689</v>
      </c>
      <c r="M4552" t="s">
        <v>690</v>
      </c>
      <c r="N4552" t="s">
        <v>57</v>
      </c>
      <c r="O4552" s="1">
        <v>46023</v>
      </c>
      <c r="Q4552" s="1">
        <v>46235</v>
      </c>
      <c r="R4552" s="2">
        <v>65.16</v>
      </c>
      <c r="S4552">
        <v>1</v>
      </c>
      <c r="T4552" t="s">
        <v>58</v>
      </c>
      <c r="U4552" t="s">
        <v>59</v>
      </c>
      <c r="V4552" s="3">
        <v>0.7</v>
      </c>
      <c r="W4552" s="2">
        <v>0</v>
      </c>
      <c r="X4552">
        <v>0</v>
      </c>
      <c r="Y4552" t="s">
        <v>60</v>
      </c>
      <c r="Z4552" t="s">
        <v>61</v>
      </c>
      <c r="AA4552">
        <v>0</v>
      </c>
      <c r="AB4552" s="2">
        <v>0</v>
      </c>
      <c r="AC4552" s="2">
        <v>0</v>
      </c>
      <c r="AD4552" s="3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0</v>
      </c>
      <c r="AM4552" s="2">
        <v>45.61</v>
      </c>
      <c r="AN4552" s="2">
        <v>45.61</v>
      </c>
      <c r="AO4552" s="2">
        <v>0</v>
      </c>
      <c r="AP4552" s="2">
        <v>0</v>
      </c>
      <c r="AQ4552" s="2">
        <v>0</v>
      </c>
    </row>
    <row r="4553" spans="1:43" x14ac:dyDescent="0.25">
      <c r="A4553" s="1">
        <v>46209</v>
      </c>
      <c r="B4553" t="s">
        <v>48</v>
      </c>
      <c r="C4553">
        <v>649163</v>
      </c>
      <c r="D4553">
        <v>2032103276</v>
      </c>
      <c r="E4553" t="s">
        <v>1154</v>
      </c>
      <c r="F4553" t="s">
        <v>278</v>
      </c>
      <c r="G4553" t="s">
        <v>51</v>
      </c>
      <c r="H4553" t="s">
        <v>72</v>
      </c>
      <c r="I4553" t="s">
        <v>458</v>
      </c>
      <c r="J4553" t="s">
        <v>459</v>
      </c>
      <c r="K4553">
        <v>766747</v>
      </c>
      <c r="L4553" t="s">
        <v>510</v>
      </c>
      <c r="M4553" t="s">
        <v>107</v>
      </c>
      <c r="N4553" t="s">
        <v>57</v>
      </c>
      <c r="O4553" s="1">
        <v>46023</v>
      </c>
      <c r="Q4553" s="1">
        <v>46235</v>
      </c>
      <c r="R4553" s="2">
        <v>33.119999999999997</v>
      </c>
      <c r="S4553">
        <v>1</v>
      </c>
      <c r="T4553" t="s">
        <v>58</v>
      </c>
      <c r="U4553" t="s">
        <v>59</v>
      </c>
      <c r="V4553" s="3">
        <v>0.7</v>
      </c>
      <c r="W4553" s="2">
        <v>0</v>
      </c>
      <c r="X4553">
        <v>0</v>
      </c>
      <c r="Y4553" t="s">
        <v>60</v>
      </c>
      <c r="Z4553" t="s">
        <v>61</v>
      </c>
      <c r="AA4553">
        <v>0</v>
      </c>
      <c r="AB4553" s="2">
        <v>0</v>
      </c>
      <c r="AC4553" s="2">
        <v>0</v>
      </c>
      <c r="AD4553" s="3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0</v>
      </c>
      <c r="AM4553" s="2">
        <v>23.18</v>
      </c>
      <c r="AN4553" s="2">
        <v>23.18</v>
      </c>
      <c r="AO4553" s="2">
        <v>0</v>
      </c>
      <c r="AP4553" s="2">
        <v>0</v>
      </c>
      <c r="AQ4553" s="2">
        <v>0</v>
      </c>
    </row>
    <row r="4554" spans="1:43" x14ac:dyDescent="0.25">
      <c r="A4554" s="1">
        <v>46209</v>
      </c>
      <c r="B4554" t="s">
        <v>48</v>
      </c>
      <c r="C4554">
        <v>649163</v>
      </c>
      <c r="D4554">
        <v>2032105695</v>
      </c>
      <c r="E4554" t="s">
        <v>3609</v>
      </c>
      <c r="F4554" t="s">
        <v>330</v>
      </c>
      <c r="G4554" t="s">
        <v>51</v>
      </c>
      <c r="H4554" t="s">
        <v>72</v>
      </c>
      <c r="I4554" t="s">
        <v>458</v>
      </c>
      <c r="J4554" t="s">
        <v>459</v>
      </c>
      <c r="K4554">
        <v>856163</v>
      </c>
      <c r="L4554" t="s">
        <v>465</v>
      </c>
      <c r="M4554" t="s">
        <v>466</v>
      </c>
      <c r="N4554" t="s">
        <v>57</v>
      </c>
      <c r="O4554" s="1">
        <v>46023</v>
      </c>
      <c r="Q4554" s="1">
        <v>46235</v>
      </c>
      <c r="R4554" s="2">
        <v>198.36</v>
      </c>
      <c r="S4554">
        <v>1</v>
      </c>
      <c r="T4554" t="s">
        <v>58</v>
      </c>
      <c r="U4554" t="s">
        <v>59</v>
      </c>
      <c r="V4554" s="3">
        <v>0.7</v>
      </c>
      <c r="W4554" s="2">
        <v>0</v>
      </c>
      <c r="X4554">
        <v>0</v>
      </c>
      <c r="Y4554" t="s">
        <v>60</v>
      </c>
      <c r="Z4554" t="s">
        <v>61</v>
      </c>
      <c r="AA4554">
        <v>0</v>
      </c>
      <c r="AB4554" s="2">
        <v>0</v>
      </c>
      <c r="AC4554" s="2">
        <v>0</v>
      </c>
      <c r="AD4554" s="3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0</v>
      </c>
      <c r="AM4554" s="2">
        <v>138.85</v>
      </c>
      <c r="AN4554" s="2">
        <v>138.85</v>
      </c>
      <c r="AO4554" s="2">
        <v>0</v>
      </c>
      <c r="AP4554" s="2">
        <v>0</v>
      </c>
      <c r="AQ4554" s="2">
        <v>0</v>
      </c>
    </row>
    <row r="4555" spans="1:43" x14ac:dyDescent="0.25">
      <c r="A4555" s="1">
        <v>46209</v>
      </c>
      <c r="B4555" t="s">
        <v>48</v>
      </c>
      <c r="C4555">
        <v>649163</v>
      </c>
      <c r="D4555">
        <v>2032106131</v>
      </c>
      <c r="E4555" t="s">
        <v>3524</v>
      </c>
      <c r="F4555" t="s">
        <v>1710</v>
      </c>
      <c r="G4555" t="s">
        <v>51</v>
      </c>
      <c r="H4555" t="s">
        <v>72</v>
      </c>
      <c r="I4555" t="s">
        <v>458</v>
      </c>
      <c r="J4555" t="s">
        <v>459</v>
      </c>
      <c r="K4555">
        <v>894525</v>
      </c>
      <c r="L4555" t="s">
        <v>73</v>
      </c>
      <c r="M4555" t="s">
        <v>74</v>
      </c>
      <c r="N4555" t="s">
        <v>57</v>
      </c>
      <c r="O4555" s="1">
        <v>46023</v>
      </c>
      <c r="Q4555" s="1">
        <v>46235</v>
      </c>
      <c r="R4555" s="2">
        <v>51</v>
      </c>
      <c r="S4555">
        <v>1</v>
      </c>
      <c r="T4555" t="s">
        <v>58</v>
      </c>
      <c r="U4555" t="s">
        <v>59</v>
      </c>
      <c r="V4555" s="3">
        <v>0.7</v>
      </c>
      <c r="W4555" s="2">
        <v>0</v>
      </c>
      <c r="X4555">
        <v>0</v>
      </c>
      <c r="Y4555" t="s">
        <v>60</v>
      </c>
      <c r="Z4555" t="s">
        <v>61</v>
      </c>
      <c r="AA4555">
        <v>0</v>
      </c>
      <c r="AB4555" s="2">
        <v>0</v>
      </c>
      <c r="AC4555" s="2">
        <v>0</v>
      </c>
      <c r="AD4555" s="3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0</v>
      </c>
      <c r="AM4555" s="2">
        <v>35.700000000000003</v>
      </c>
      <c r="AN4555" s="2">
        <v>35.700000000000003</v>
      </c>
      <c r="AO4555" s="2">
        <v>0</v>
      </c>
      <c r="AP4555" s="2">
        <v>0</v>
      </c>
      <c r="AQ4555" s="2">
        <v>0</v>
      </c>
    </row>
    <row r="4556" spans="1:43" x14ac:dyDescent="0.25">
      <c r="A4556" s="1">
        <v>46209</v>
      </c>
      <c r="B4556" t="s">
        <v>48</v>
      </c>
      <c r="C4556">
        <v>649163</v>
      </c>
      <c r="D4556">
        <v>2032108510</v>
      </c>
      <c r="E4556" t="s">
        <v>1731</v>
      </c>
      <c r="F4556" t="s">
        <v>1145</v>
      </c>
      <c r="G4556" t="s">
        <v>51</v>
      </c>
      <c r="H4556" t="s">
        <v>112</v>
      </c>
      <c r="I4556" t="s">
        <v>458</v>
      </c>
      <c r="J4556" t="s">
        <v>459</v>
      </c>
      <c r="K4556">
        <v>824062</v>
      </c>
      <c r="L4556" t="s">
        <v>391</v>
      </c>
      <c r="M4556" t="s">
        <v>392</v>
      </c>
      <c r="N4556" t="s">
        <v>57</v>
      </c>
      <c r="O4556" s="1">
        <v>46023</v>
      </c>
      <c r="Q4556" s="1">
        <v>46235</v>
      </c>
      <c r="R4556" s="2">
        <v>10.35</v>
      </c>
      <c r="S4556">
        <v>1</v>
      </c>
      <c r="T4556" t="s">
        <v>58</v>
      </c>
      <c r="U4556" t="s">
        <v>59</v>
      </c>
      <c r="V4556" s="3">
        <v>0.7</v>
      </c>
      <c r="W4556" s="2">
        <v>0</v>
      </c>
      <c r="X4556">
        <v>0</v>
      </c>
      <c r="Y4556" t="s">
        <v>60</v>
      </c>
      <c r="Z4556" t="s">
        <v>61</v>
      </c>
      <c r="AA4556">
        <v>0</v>
      </c>
      <c r="AB4556" s="2">
        <v>0</v>
      </c>
      <c r="AC4556" s="2">
        <v>0</v>
      </c>
      <c r="AD4556" s="3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7.24</v>
      </c>
      <c r="AN4556" s="2">
        <v>7.24</v>
      </c>
      <c r="AO4556" s="2">
        <v>0</v>
      </c>
      <c r="AP4556" s="2">
        <v>0</v>
      </c>
      <c r="AQ4556" s="2">
        <v>0</v>
      </c>
    </row>
    <row r="4557" spans="1:43" x14ac:dyDescent="0.25">
      <c r="A4557" s="1">
        <v>46209</v>
      </c>
      <c r="B4557" t="s">
        <v>48</v>
      </c>
      <c r="C4557">
        <v>649163</v>
      </c>
      <c r="D4557">
        <v>2032109511</v>
      </c>
      <c r="E4557" t="s">
        <v>3525</v>
      </c>
      <c r="F4557" t="s">
        <v>3526</v>
      </c>
      <c r="G4557" t="s">
        <v>51</v>
      </c>
      <c r="H4557" t="s">
        <v>72</v>
      </c>
      <c r="I4557" t="s">
        <v>458</v>
      </c>
      <c r="J4557" t="s">
        <v>459</v>
      </c>
      <c r="K4557">
        <v>894525</v>
      </c>
      <c r="L4557" t="s">
        <v>73</v>
      </c>
      <c r="M4557" t="s">
        <v>74</v>
      </c>
      <c r="N4557" t="s">
        <v>57</v>
      </c>
      <c r="O4557" s="1">
        <v>46023</v>
      </c>
      <c r="Q4557" s="1">
        <v>46235</v>
      </c>
      <c r="R4557" s="2">
        <v>28</v>
      </c>
      <c r="S4557">
        <v>1</v>
      </c>
      <c r="T4557" t="s">
        <v>58</v>
      </c>
      <c r="U4557" t="s">
        <v>59</v>
      </c>
      <c r="V4557" s="3">
        <v>0.7</v>
      </c>
      <c r="W4557" s="2">
        <v>0</v>
      </c>
      <c r="X4557">
        <v>0</v>
      </c>
      <c r="Y4557" t="s">
        <v>60</v>
      </c>
      <c r="Z4557" t="s">
        <v>61</v>
      </c>
      <c r="AA4557">
        <v>0</v>
      </c>
      <c r="AB4557" s="2">
        <v>0</v>
      </c>
      <c r="AC4557" s="2">
        <v>0</v>
      </c>
      <c r="AD4557" s="3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0</v>
      </c>
      <c r="AM4557" s="2">
        <v>19.600000000000001</v>
      </c>
      <c r="AN4557" s="2">
        <v>19.600000000000001</v>
      </c>
      <c r="AO4557" s="2">
        <v>0</v>
      </c>
      <c r="AP4557" s="2">
        <v>0</v>
      </c>
      <c r="AQ4557" s="2">
        <v>0</v>
      </c>
    </row>
    <row r="4558" spans="1:43" x14ac:dyDescent="0.25">
      <c r="A4558" s="1">
        <v>46209</v>
      </c>
      <c r="B4558" t="s">
        <v>48</v>
      </c>
      <c r="C4558">
        <v>649163</v>
      </c>
      <c r="D4558">
        <v>2032110155</v>
      </c>
      <c r="E4558" t="s">
        <v>136</v>
      </c>
      <c r="F4558" t="s">
        <v>107</v>
      </c>
      <c r="G4558" t="s">
        <v>51</v>
      </c>
      <c r="H4558" t="s">
        <v>309</v>
      </c>
      <c r="I4558" t="s">
        <v>458</v>
      </c>
      <c r="J4558" t="s">
        <v>459</v>
      </c>
      <c r="K4558">
        <v>812782</v>
      </c>
      <c r="L4558" t="s">
        <v>409</v>
      </c>
      <c r="M4558" t="s">
        <v>410</v>
      </c>
      <c r="N4558" t="s">
        <v>57</v>
      </c>
      <c r="O4558" s="1">
        <v>46023</v>
      </c>
      <c r="Q4558" s="1">
        <v>46235</v>
      </c>
      <c r="R4558" s="2">
        <v>85.36</v>
      </c>
      <c r="S4558">
        <v>1</v>
      </c>
      <c r="T4558" t="s">
        <v>58</v>
      </c>
      <c r="U4558" t="s">
        <v>59</v>
      </c>
      <c r="V4558" s="3">
        <v>0.7</v>
      </c>
      <c r="W4558" s="2">
        <v>0</v>
      </c>
      <c r="X4558">
        <v>0</v>
      </c>
      <c r="Y4558" t="s">
        <v>60</v>
      </c>
      <c r="Z4558" t="s">
        <v>61</v>
      </c>
      <c r="AA4558">
        <v>0</v>
      </c>
      <c r="AB4558" s="2">
        <v>0</v>
      </c>
      <c r="AC4558" s="2">
        <v>0</v>
      </c>
      <c r="AD4558" s="3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0</v>
      </c>
      <c r="AL4558" s="2">
        <v>0</v>
      </c>
      <c r="AM4558" s="2">
        <v>59.75</v>
      </c>
      <c r="AN4558" s="2">
        <v>59.75</v>
      </c>
      <c r="AO4558" s="2">
        <v>0</v>
      </c>
      <c r="AP4558" s="2">
        <v>0</v>
      </c>
      <c r="AQ4558" s="2">
        <v>0</v>
      </c>
    </row>
    <row r="4559" spans="1:43" x14ac:dyDescent="0.25">
      <c r="A4559" s="1">
        <v>46209</v>
      </c>
      <c r="B4559" t="s">
        <v>48</v>
      </c>
      <c r="C4559">
        <v>649163</v>
      </c>
      <c r="D4559">
        <v>2032110410</v>
      </c>
      <c r="E4559" t="s">
        <v>3527</v>
      </c>
      <c r="F4559" t="s">
        <v>65</v>
      </c>
      <c r="G4559" t="s">
        <v>51</v>
      </c>
      <c r="H4559" t="s">
        <v>72</v>
      </c>
      <c r="I4559" t="s">
        <v>458</v>
      </c>
      <c r="J4559" t="s">
        <v>459</v>
      </c>
      <c r="K4559">
        <v>820873</v>
      </c>
      <c r="L4559" t="s">
        <v>556</v>
      </c>
      <c r="M4559" t="s">
        <v>557</v>
      </c>
      <c r="N4559" t="s">
        <v>57</v>
      </c>
      <c r="O4559" s="1">
        <v>46023</v>
      </c>
      <c r="Q4559" s="1">
        <v>46235</v>
      </c>
      <c r="R4559" s="2">
        <v>51</v>
      </c>
      <c r="S4559">
        <v>1</v>
      </c>
      <c r="T4559" t="s">
        <v>58</v>
      </c>
      <c r="U4559" t="s">
        <v>59</v>
      </c>
      <c r="V4559" s="3">
        <v>0.7</v>
      </c>
      <c r="W4559" s="2">
        <v>0</v>
      </c>
      <c r="X4559">
        <v>0</v>
      </c>
      <c r="Y4559" t="s">
        <v>60</v>
      </c>
      <c r="Z4559" t="s">
        <v>61</v>
      </c>
      <c r="AA4559">
        <v>0</v>
      </c>
      <c r="AB4559" s="2">
        <v>0</v>
      </c>
      <c r="AC4559" s="2">
        <v>0</v>
      </c>
      <c r="AD4559" s="3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0</v>
      </c>
      <c r="AM4559" s="2">
        <v>35.700000000000003</v>
      </c>
      <c r="AN4559" s="2">
        <v>35.700000000000003</v>
      </c>
      <c r="AO4559" s="2">
        <v>0</v>
      </c>
      <c r="AP4559" s="2">
        <v>0</v>
      </c>
      <c r="AQ4559" s="2">
        <v>0</v>
      </c>
    </row>
    <row r="4560" spans="1:43" x14ac:dyDescent="0.25">
      <c r="A4560" s="1">
        <v>46209</v>
      </c>
      <c r="B4560" t="s">
        <v>48</v>
      </c>
      <c r="C4560">
        <v>649163</v>
      </c>
      <c r="D4560">
        <v>2032110765</v>
      </c>
      <c r="E4560" t="s">
        <v>1732</v>
      </c>
      <c r="F4560" t="s">
        <v>1733</v>
      </c>
      <c r="G4560" t="s">
        <v>51</v>
      </c>
      <c r="H4560" t="s">
        <v>566</v>
      </c>
      <c r="I4560" t="s">
        <v>458</v>
      </c>
      <c r="J4560" t="s">
        <v>459</v>
      </c>
      <c r="K4560">
        <v>824062</v>
      </c>
      <c r="L4560" t="s">
        <v>391</v>
      </c>
      <c r="M4560" t="s">
        <v>392</v>
      </c>
      <c r="N4560" t="s">
        <v>57</v>
      </c>
      <c r="O4560" s="1">
        <v>46023</v>
      </c>
      <c r="Q4560" s="1">
        <v>46235</v>
      </c>
      <c r="R4560" s="2">
        <v>10.82</v>
      </c>
      <c r="S4560">
        <v>1</v>
      </c>
      <c r="T4560" t="s">
        <v>58</v>
      </c>
      <c r="U4560" t="s">
        <v>59</v>
      </c>
      <c r="V4560" s="3">
        <v>0.7</v>
      </c>
      <c r="W4560" s="2">
        <v>0</v>
      </c>
      <c r="X4560">
        <v>0</v>
      </c>
      <c r="Y4560" t="s">
        <v>60</v>
      </c>
      <c r="Z4560" t="s">
        <v>61</v>
      </c>
      <c r="AA4560">
        <v>0</v>
      </c>
      <c r="AB4560" s="2">
        <v>0</v>
      </c>
      <c r="AC4560" s="2">
        <v>0</v>
      </c>
      <c r="AD4560" s="3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0</v>
      </c>
      <c r="AM4560" s="2">
        <v>7.57</v>
      </c>
      <c r="AN4560" s="2">
        <v>7.57</v>
      </c>
      <c r="AO4560" s="2">
        <v>0</v>
      </c>
      <c r="AP4560" s="2">
        <v>0</v>
      </c>
      <c r="AQ4560" s="2">
        <v>0</v>
      </c>
    </row>
    <row r="4561" spans="1:43" x14ac:dyDescent="0.25">
      <c r="A4561" s="1">
        <v>46209</v>
      </c>
      <c r="B4561" t="s">
        <v>48</v>
      </c>
      <c r="C4561">
        <v>649163</v>
      </c>
      <c r="D4561">
        <v>2032111106</v>
      </c>
      <c r="E4561" t="s">
        <v>241</v>
      </c>
      <c r="F4561" t="s">
        <v>402</v>
      </c>
      <c r="G4561" t="s">
        <v>51</v>
      </c>
      <c r="H4561" t="s">
        <v>72</v>
      </c>
      <c r="I4561" t="s">
        <v>458</v>
      </c>
      <c r="J4561" t="s">
        <v>459</v>
      </c>
      <c r="K4561">
        <v>813184</v>
      </c>
      <c r="L4561" t="s">
        <v>573</v>
      </c>
      <c r="M4561" t="s">
        <v>242</v>
      </c>
      <c r="N4561" t="s">
        <v>57</v>
      </c>
      <c r="O4561" s="1">
        <v>45989</v>
      </c>
      <c r="Q4561" s="1">
        <v>46231</v>
      </c>
      <c r="R4561" s="2">
        <v>37.18</v>
      </c>
      <c r="S4561">
        <v>1</v>
      </c>
      <c r="T4561" t="s">
        <v>58</v>
      </c>
      <c r="U4561" t="s">
        <v>59</v>
      </c>
      <c r="V4561" s="3">
        <v>0.7</v>
      </c>
      <c r="W4561" s="2">
        <v>0</v>
      </c>
      <c r="X4561">
        <v>0</v>
      </c>
      <c r="Y4561" t="s">
        <v>60</v>
      </c>
      <c r="Z4561" t="s">
        <v>61</v>
      </c>
      <c r="AA4561">
        <v>0</v>
      </c>
      <c r="AB4561" s="2">
        <v>0</v>
      </c>
      <c r="AC4561" s="2">
        <v>0</v>
      </c>
      <c r="AD4561" s="3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0</v>
      </c>
      <c r="AL4561" s="2">
        <v>0</v>
      </c>
      <c r="AM4561" s="2">
        <v>26.03</v>
      </c>
      <c r="AN4561" s="2">
        <v>26.03</v>
      </c>
      <c r="AO4561" s="2">
        <v>0</v>
      </c>
      <c r="AP4561" s="2">
        <v>0</v>
      </c>
      <c r="AQ4561" s="2">
        <v>0</v>
      </c>
    </row>
    <row r="4562" spans="1:43" x14ac:dyDescent="0.25">
      <c r="A4562" s="1">
        <v>46209</v>
      </c>
      <c r="B4562" t="s">
        <v>48</v>
      </c>
      <c r="C4562">
        <v>649163</v>
      </c>
      <c r="D4562">
        <v>2032111829</v>
      </c>
      <c r="E4562" t="s">
        <v>3610</v>
      </c>
      <c r="F4562" t="s">
        <v>366</v>
      </c>
      <c r="G4562" t="s">
        <v>51</v>
      </c>
      <c r="H4562" t="s">
        <v>191</v>
      </c>
      <c r="I4562" t="s">
        <v>458</v>
      </c>
      <c r="J4562" t="s">
        <v>459</v>
      </c>
      <c r="K4562">
        <v>824062</v>
      </c>
      <c r="L4562" t="s">
        <v>391</v>
      </c>
      <c r="M4562" t="s">
        <v>392</v>
      </c>
      <c r="N4562" t="s">
        <v>57</v>
      </c>
      <c r="O4562" s="1">
        <v>46023</v>
      </c>
      <c r="Q4562" s="1">
        <v>46235</v>
      </c>
      <c r="R4562" s="2">
        <v>28.38</v>
      </c>
      <c r="S4562">
        <v>1</v>
      </c>
      <c r="T4562" t="s">
        <v>58</v>
      </c>
      <c r="U4562" t="s">
        <v>59</v>
      </c>
      <c r="V4562" s="3">
        <v>0.7</v>
      </c>
      <c r="W4562" s="2">
        <v>0</v>
      </c>
      <c r="X4562">
        <v>0</v>
      </c>
      <c r="Y4562" t="s">
        <v>60</v>
      </c>
      <c r="Z4562" t="s">
        <v>61</v>
      </c>
      <c r="AA4562">
        <v>0</v>
      </c>
      <c r="AB4562" s="2">
        <v>0</v>
      </c>
      <c r="AC4562" s="2">
        <v>0</v>
      </c>
      <c r="AD4562" s="3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0</v>
      </c>
      <c r="AL4562" s="2">
        <v>0</v>
      </c>
      <c r="AM4562" s="2">
        <v>19.87</v>
      </c>
      <c r="AN4562" s="2">
        <v>19.87</v>
      </c>
      <c r="AO4562" s="2">
        <v>0</v>
      </c>
      <c r="AP4562" s="2">
        <v>0</v>
      </c>
      <c r="AQ4562" s="2">
        <v>0</v>
      </c>
    </row>
    <row r="4563" spans="1:43" x14ac:dyDescent="0.25">
      <c r="A4563" s="1">
        <v>46209</v>
      </c>
      <c r="B4563" t="s">
        <v>48</v>
      </c>
      <c r="C4563">
        <v>649163</v>
      </c>
      <c r="D4563">
        <v>2032112004</v>
      </c>
      <c r="E4563" t="s">
        <v>1734</v>
      </c>
      <c r="F4563" t="s">
        <v>1735</v>
      </c>
      <c r="G4563" t="s">
        <v>51</v>
      </c>
      <c r="H4563" t="s">
        <v>72</v>
      </c>
      <c r="I4563" t="s">
        <v>458</v>
      </c>
      <c r="J4563" t="s">
        <v>459</v>
      </c>
      <c r="K4563">
        <v>856574</v>
      </c>
      <c r="L4563" t="s">
        <v>587</v>
      </c>
      <c r="M4563" t="s">
        <v>588</v>
      </c>
      <c r="N4563" t="s">
        <v>57</v>
      </c>
      <c r="O4563" s="1">
        <v>46023</v>
      </c>
      <c r="Q4563" s="1">
        <v>46235</v>
      </c>
      <c r="R4563" s="2">
        <v>34</v>
      </c>
      <c r="S4563">
        <v>1</v>
      </c>
      <c r="T4563" t="s">
        <v>58</v>
      </c>
      <c r="U4563" t="s">
        <v>59</v>
      </c>
      <c r="V4563" s="3">
        <v>0.7</v>
      </c>
      <c r="W4563" s="2">
        <v>0</v>
      </c>
      <c r="X4563">
        <v>0</v>
      </c>
      <c r="Y4563" t="s">
        <v>60</v>
      </c>
      <c r="Z4563" t="s">
        <v>61</v>
      </c>
      <c r="AA4563">
        <v>0</v>
      </c>
      <c r="AB4563" s="2">
        <v>0</v>
      </c>
      <c r="AC4563" s="2">
        <v>0</v>
      </c>
      <c r="AD4563" s="3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0</v>
      </c>
      <c r="AM4563" s="2">
        <v>23.8</v>
      </c>
      <c r="AN4563" s="2">
        <v>23.8</v>
      </c>
      <c r="AO4563" s="2">
        <v>0</v>
      </c>
      <c r="AP4563" s="2">
        <v>0</v>
      </c>
      <c r="AQ4563" s="2">
        <v>0</v>
      </c>
    </row>
    <row r="4564" spans="1:43" x14ac:dyDescent="0.25">
      <c r="A4564" s="1">
        <v>46209</v>
      </c>
      <c r="B4564" t="s">
        <v>48</v>
      </c>
      <c r="C4564">
        <v>649163</v>
      </c>
      <c r="D4564">
        <v>2032112285</v>
      </c>
      <c r="E4564" t="s">
        <v>1736</v>
      </c>
      <c r="F4564" t="s">
        <v>915</v>
      </c>
      <c r="G4564" t="s">
        <v>51</v>
      </c>
      <c r="H4564" t="s">
        <v>112</v>
      </c>
      <c r="I4564" t="s">
        <v>458</v>
      </c>
      <c r="J4564" t="s">
        <v>459</v>
      </c>
      <c r="K4564">
        <v>877182</v>
      </c>
      <c r="L4564" t="s">
        <v>484</v>
      </c>
      <c r="M4564" t="s">
        <v>485</v>
      </c>
      <c r="N4564" t="s">
        <v>57</v>
      </c>
      <c r="O4564" s="1">
        <v>46023</v>
      </c>
      <c r="Q4564" s="1">
        <v>46235</v>
      </c>
      <c r="R4564" s="2">
        <v>12.27</v>
      </c>
      <c r="S4564">
        <v>1</v>
      </c>
      <c r="T4564" t="s">
        <v>58</v>
      </c>
      <c r="U4564" t="s">
        <v>59</v>
      </c>
      <c r="V4564" s="3">
        <v>0.7</v>
      </c>
      <c r="W4564" s="2">
        <v>0</v>
      </c>
      <c r="X4564">
        <v>0</v>
      </c>
      <c r="Y4564" t="s">
        <v>60</v>
      </c>
      <c r="Z4564" t="s">
        <v>61</v>
      </c>
      <c r="AA4564">
        <v>0</v>
      </c>
      <c r="AB4564" s="2">
        <v>0</v>
      </c>
      <c r="AC4564" s="2">
        <v>0</v>
      </c>
      <c r="AD4564" s="3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  <c r="AM4564" s="2">
        <v>8.59</v>
      </c>
      <c r="AN4564" s="2">
        <v>8.59</v>
      </c>
      <c r="AO4564" s="2">
        <v>0</v>
      </c>
      <c r="AP4564" s="2">
        <v>0</v>
      </c>
      <c r="AQ4564" s="2">
        <v>0</v>
      </c>
    </row>
    <row r="4565" spans="1:43" x14ac:dyDescent="0.25">
      <c r="A4565" s="1">
        <v>46209</v>
      </c>
      <c r="B4565" t="s">
        <v>48</v>
      </c>
      <c r="C4565">
        <v>649163</v>
      </c>
      <c r="D4565">
        <v>2032113161</v>
      </c>
      <c r="E4565" t="s">
        <v>1737</v>
      </c>
      <c r="F4565" t="s">
        <v>1024</v>
      </c>
      <c r="G4565" t="s">
        <v>51</v>
      </c>
      <c r="H4565" t="s">
        <v>400</v>
      </c>
      <c r="I4565" t="s">
        <v>458</v>
      </c>
      <c r="J4565" t="s">
        <v>459</v>
      </c>
      <c r="K4565">
        <v>824062</v>
      </c>
      <c r="L4565" t="s">
        <v>391</v>
      </c>
      <c r="M4565" t="s">
        <v>392</v>
      </c>
      <c r="N4565" t="s">
        <v>57</v>
      </c>
      <c r="O4565" s="1">
        <v>46023</v>
      </c>
      <c r="Q4565" s="1">
        <v>46235</v>
      </c>
      <c r="R4565" s="2">
        <v>29.6</v>
      </c>
      <c r="S4565">
        <v>1</v>
      </c>
      <c r="T4565" t="s">
        <v>58</v>
      </c>
      <c r="U4565" t="s">
        <v>59</v>
      </c>
      <c r="V4565" s="3">
        <v>0.7</v>
      </c>
      <c r="W4565" s="2">
        <v>0</v>
      </c>
      <c r="X4565">
        <v>0</v>
      </c>
      <c r="Y4565" t="s">
        <v>60</v>
      </c>
      <c r="Z4565" t="s">
        <v>61</v>
      </c>
      <c r="AA4565">
        <v>0</v>
      </c>
      <c r="AB4565" s="2">
        <v>0</v>
      </c>
      <c r="AC4565" s="2">
        <v>0</v>
      </c>
      <c r="AD4565" s="3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0</v>
      </c>
      <c r="AM4565" s="2">
        <v>20.72</v>
      </c>
      <c r="AN4565" s="2">
        <v>20.72</v>
      </c>
      <c r="AO4565" s="2">
        <v>0</v>
      </c>
      <c r="AP4565" s="2">
        <v>0</v>
      </c>
      <c r="AQ4565" s="2">
        <v>0</v>
      </c>
    </row>
    <row r="4566" spans="1:43" x14ac:dyDescent="0.25">
      <c r="A4566" s="1">
        <v>46209</v>
      </c>
      <c r="B4566" t="s">
        <v>48</v>
      </c>
      <c r="C4566">
        <v>649163</v>
      </c>
      <c r="D4566">
        <v>2032113795</v>
      </c>
      <c r="E4566" t="s">
        <v>1724</v>
      </c>
      <c r="F4566" t="s">
        <v>380</v>
      </c>
      <c r="G4566" t="s">
        <v>51</v>
      </c>
      <c r="H4566" t="s">
        <v>112</v>
      </c>
      <c r="I4566" t="s">
        <v>458</v>
      </c>
      <c r="J4566" t="s">
        <v>459</v>
      </c>
      <c r="K4566">
        <v>812782</v>
      </c>
      <c r="L4566" t="s">
        <v>409</v>
      </c>
      <c r="M4566" t="s">
        <v>410</v>
      </c>
      <c r="N4566" t="s">
        <v>57</v>
      </c>
      <c r="O4566" s="1">
        <v>46023</v>
      </c>
      <c r="Q4566" s="1">
        <v>46235</v>
      </c>
      <c r="R4566" s="2">
        <v>27.77</v>
      </c>
      <c r="S4566">
        <v>1</v>
      </c>
      <c r="T4566" t="s">
        <v>58</v>
      </c>
      <c r="U4566" t="s">
        <v>59</v>
      </c>
      <c r="V4566" s="3">
        <v>0.7</v>
      </c>
      <c r="W4566" s="2">
        <v>0</v>
      </c>
      <c r="X4566">
        <v>0</v>
      </c>
      <c r="Y4566" t="s">
        <v>60</v>
      </c>
      <c r="Z4566" t="s">
        <v>61</v>
      </c>
      <c r="AA4566">
        <v>0</v>
      </c>
      <c r="AB4566" s="2">
        <v>0</v>
      </c>
      <c r="AC4566" s="2">
        <v>0</v>
      </c>
      <c r="AD4566" s="3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0</v>
      </c>
      <c r="AM4566" s="2">
        <v>19.440000000000001</v>
      </c>
      <c r="AN4566" s="2">
        <v>19.440000000000001</v>
      </c>
      <c r="AO4566" s="2">
        <v>0</v>
      </c>
      <c r="AP4566" s="2">
        <v>0</v>
      </c>
      <c r="AQ4566" s="2">
        <v>0</v>
      </c>
    </row>
    <row r="4567" spans="1:43" x14ac:dyDescent="0.25">
      <c r="A4567" s="1">
        <v>46209</v>
      </c>
      <c r="B4567" t="s">
        <v>48</v>
      </c>
      <c r="C4567">
        <v>649163</v>
      </c>
      <c r="D4567">
        <v>2032114263</v>
      </c>
      <c r="E4567" t="s">
        <v>3611</v>
      </c>
      <c r="F4567" t="s">
        <v>1250</v>
      </c>
      <c r="G4567" t="s">
        <v>51</v>
      </c>
      <c r="H4567" t="s">
        <v>291</v>
      </c>
      <c r="I4567" t="s">
        <v>458</v>
      </c>
      <c r="J4567" t="s">
        <v>459</v>
      </c>
      <c r="K4567">
        <v>673059</v>
      </c>
      <c r="L4567" t="s">
        <v>78</v>
      </c>
      <c r="M4567" t="s">
        <v>79</v>
      </c>
      <c r="N4567" t="s">
        <v>57</v>
      </c>
      <c r="O4567" s="1">
        <v>46023</v>
      </c>
      <c r="Q4567" s="1">
        <v>46235</v>
      </c>
      <c r="R4567" s="2">
        <v>41.77</v>
      </c>
      <c r="S4567">
        <v>1</v>
      </c>
      <c r="T4567" t="s">
        <v>58</v>
      </c>
      <c r="U4567" t="s">
        <v>59</v>
      </c>
      <c r="V4567" s="3">
        <v>0.7</v>
      </c>
      <c r="W4567" s="2">
        <v>0</v>
      </c>
      <c r="X4567">
        <v>0</v>
      </c>
      <c r="Y4567" t="s">
        <v>60</v>
      </c>
      <c r="Z4567" t="s">
        <v>61</v>
      </c>
      <c r="AA4567">
        <v>0</v>
      </c>
      <c r="AB4567" s="2">
        <v>0</v>
      </c>
      <c r="AC4567" s="2">
        <v>0</v>
      </c>
      <c r="AD4567" s="3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0</v>
      </c>
      <c r="AL4567" s="2">
        <v>0</v>
      </c>
      <c r="AM4567" s="2">
        <v>29.24</v>
      </c>
      <c r="AN4567" s="2">
        <v>29.24</v>
      </c>
      <c r="AO4567" s="2">
        <v>0</v>
      </c>
      <c r="AP4567" s="2">
        <v>0</v>
      </c>
      <c r="AQ4567" s="2">
        <v>0</v>
      </c>
    </row>
    <row r="4568" spans="1:43" x14ac:dyDescent="0.25">
      <c r="A4568" s="1">
        <v>46209</v>
      </c>
      <c r="B4568" t="s">
        <v>48</v>
      </c>
      <c r="C4568">
        <v>649163</v>
      </c>
      <c r="D4568">
        <v>2032114265</v>
      </c>
      <c r="E4568" t="s">
        <v>3611</v>
      </c>
      <c r="F4568" t="s">
        <v>1250</v>
      </c>
      <c r="G4568" t="s">
        <v>51</v>
      </c>
      <c r="H4568" t="s">
        <v>291</v>
      </c>
      <c r="I4568" t="s">
        <v>458</v>
      </c>
      <c r="J4568" t="s">
        <v>474</v>
      </c>
      <c r="K4568">
        <v>673059</v>
      </c>
      <c r="L4568" t="s">
        <v>78</v>
      </c>
      <c r="M4568" t="s">
        <v>79</v>
      </c>
      <c r="N4568" t="s">
        <v>57</v>
      </c>
      <c r="O4568" s="1">
        <v>46023</v>
      </c>
      <c r="Q4568" s="1">
        <v>46235</v>
      </c>
      <c r="R4568" s="2">
        <v>16.73</v>
      </c>
      <c r="S4568">
        <v>1</v>
      </c>
      <c r="T4568" t="s">
        <v>58</v>
      </c>
      <c r="U4568" t="s">
        <v>59</v>
      </c>
      <c r="V4568" s="3">
        <v>0.7</v>
      </c>
      <c r="W4568" s="2">
        <v>0</v>
      </c>
      <c r="X4568">
        <v>0</v>
      </c>
      <c r="Y4568" t="s">
        <v>60</v>
      </c>
      <c r="Z4568" t="s">
        <v>61</v>
      </c>
      <c r="AA4568">
        <v>0</v>
      </c>
      <c r="AB4568" s="2">
        <v>0</v>
      </c>
      <c r="AC4568" s="2">
        <v>0</v>
      </c>
      <c r="AD4568" s="3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0</v>
      </c>
      <c r="AL4568" s="2">
        <v>0</v>
      </c>
      <c r="AM4568" s="2">
        <v>11.71</v>
      </c>
      <c r="AN4568" s="2">
        <v>11.71</v>
      </c>
      <c r="AO4568" s="2">
        <v>0</v>
      </c>
      <c r="AP4568" s="2">
        <v>0</v>
      </c>
      <c r="AQ4568" s="2">
        <v>0</v>
      </c>
    </row>
    <row r="4569" spans="1:43" x14ac:dyDescent="0.25">
      <c r="A4569" s="1">
        <v>46209</v>
      </c>
      <c r="B4569" t="s">
        <v>48</v>
      </c>
      <c r="C4569">
        <v>649163</v>
      </c>
      <c r="D4569">
        <v>2032114979</v>
      </c>
      <c r="E4569" t="s">
        <v>3612</v>
      </c>
      <c r="F4569" t="s">
        <v>3613</v>
      </c>
      <c r="G4569" t="s">
        <v>51</v>
      </c>
      <c r="H4569" t="s">
        <v>72</v>
      </c>
      <c r="I4569" t="s">
        <v>458</v>
      </c>
      <c r="J4569" t="s">
        <v>459</v>
      </c>
      <c r="K4569">
        <v>766747</v>
      </c>
      <c r="L4569" t="s">
        <v>510</v>
      </c>
      <c r="M4569" t="s">
        <v>107</v>
      </c>
      <c r="N4569" t="s">
        <v>57</v>
      </c>
      <c r="O4569" s="1">
        <v>46023</v>
      </c>
      <c r="Q4569" s="1">
        <v>46235</v>
      </c>
      <c r="R4569" s="2">
        <v>41.44</v>
      </c>
      <c r="S4569">
        <v>1</v>
      </c>
      <c r="T4569" t="s">
        <v>58</v>
      </c>
      <c r="U4569" t="s">
        <v>59</v>
      </c>
      <c r="V4569" s="3">
        <v>0.7</v>
      </c>
      <c r="W4569" s="2">
        <v>0</v>
      </c>
      <c r="X4569">
        <v>0</v>
      </c>
      <c r="Y4569" t="s">
        <v>60</v>
      </c>
      <c r="Z4569" t="s">
        <v>61</v>
      </c>
      <c r="AA4569">
        <v>0</v>
      </c>
      <c r="AB4569" s="2">
        <v>0</v>
      </c>
      <c r="AC4569" s="2">
        <v>0</v>
      </c>
      <c r="AD4569" s="3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0</v>
      </c>
      <c r="AM4569" s="2">
        <v>29.01</v>
      </c>
      <c r="AN4569" s="2">
        <v>29.01</v>
      </c>
      <c r="AO4569" s="2">
        <v>0</v>
      </c>
      <c r="AP4569" s="2">
        <v>0</v>
      </c>
      <c r="AQ4569" s="2">
        <v>0</v>
      </c>
    </row>
    <row r="4570" spans="1:43" x14ac:dyDescent="0.25">
      <c r="A4570" s="1">
        <v>46209</v>
      </c>
      <c r="B4570" t="s">
        <v>48</v>
      </c>
      <c r="C4570">
        <v>649163</v>
      </c>
      <c r="D4570">
        <v>2032115266</v>
      </c>
      <c r="E4570" t="s">
        <v>3614</v>
      </c>
      <c r="F4570" t="s">
        <v>3380</v>
      </c>
      <c r="G4570" t="s">
        <v>51</v>
      </c>
      <c r="H4570" t="s">
        <v>72</v>
      </c>
      <c r="I4570" t="s">
        <v>458</v>
      </c>
      <c r="J4570" t="s">
        <v>459</v>
      </c>
      <c r="K4570">
        <v>651818</v>
      </c>
      <c r="L4570" t="s">
        <v>214</v>
      </c>
      <c r="M4570" t="s">
        <v>215</v>
      </c>
      <c r="N4570" t="s">
        <v>57</v>
      </c>
      <c r="O4570" s="1">
        <v>46023</v>
      </c>
      <c r="Q4570" s="1">
        <v>46235</v>
      </c>
      <c r="R4570" s="2">
        <v>73.349999999999994</v>
      </c>
      <c r="S4570">
        <v>1</v>
      </c>
      <c r="T4570" t="s">
        <v>58</v>
      </c>
      <c r="U4570" t="s">
        <v>59</v>
      </c>
      <c r="V4570" s="3">
        <v>0.7</v>
      </c>
      <c r="W4570" s="2">
        <v>0</v>
      </c>
      <c r="X4570">
        <v>0</v>
      </c>
      <c r="Y4570" t="s">
        <v>60</v>
      </c>
      <c r="Z4570" t="s">
        <v>61</v>
      </c>
      <c r="AA4570">
        <v>0</v>
      </c>
      <c r="AB4570" s="2">
        <v>0</v>
      </c>
      <c r="AC4570" s="2">
        <v>0</v>
      </c>
      <c r="AD4570" s="3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0</v>
      </c>
      <c r="AM4570" s="2">
        <v>51.34</v>
      </c>
      <c r="AN4570" s="2">
        <v>51.34</v>
      </c>
      <c r="AO4570" s="2">
        <v>0</v>
      </c>
      <c r="AP4570" s="2">
        <v>0</v>
      </c>
      <c r="AQ4570" s="2">
        <v>0</v>
      </c>
    </row>
    <row r="4571" spans="1:43" x14ac:dyDescent="0.25">
      <c r="A4571" s="1">
        <v>46209</v>
      </c>
      <c r="B4571" t="s">
        <v>48</v>
      </c>
      <c r="C4571">
        <v>649163</v>
      </c>
      <c r="D4571">
        <v>2032115369</v>
      </c>
      <c r="E4571" t="s">
        <v>1738</v>
      </c>
      <c r="F4571" t="s">
        <v>1739</v>
      </c>
      <c r="G4571" t="s">
        <v>51</v>
      </c>
      <c r="H4571" t="s">
        <v>77</v>
      </c>
      <c r="I4571" t="s">
        <v>458</v>
      </c>
      <c r="J4571" t="s">
        <v>459</v>
      </c>
      <c r="K4571">
        <v>673059</v>
      </c>
      <c r="L4571" t="s">
        <v>78</v>
      </c>
      <c r="M4571" t="s">
        <v>79</v>
      </c>
      <c r="N4571" t="s">
        <v>57</v>
      </c>
      <c r="O4571" s="1">
        <v>46023</v>
      </c>
      <c r="Q4571" s="1">
        <v>46235</v>
      </c>
      <c r="R4571" s="2">
        <v>35.04</v>
      </c>
      <c r="S4571">
        <v>1</v>
      </c>
      <c r="T4571" t="s">
        <v>58</v>
      </c>
      <c r="U4571" t="s">
        <v>59</v>
      </c>
      <c r="V4571" s="3">
        <v>0.7</v>
      </c>
      <c r="W4571" s="2">
        <v>0</v>
      </c>
      <c r="X4571">
        <v>0</v>
      </c>
      <c r="Y4571" t="s">
        <v>60</v>
      </c>
      <c r="Z4571" t="s">
        <v>61</v>
      </c>
      <c r="AA4571">
        <v>0</v>
      </c>
      <c r="AB4571" s="2">
        <v>0</v>
      </c>
      <c r="AC4571" s="2">
        <v>0</v>
      </c>
      <c r="AD4571" s="3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2">
        <v>0</v>
      </c>
      <c r="AK4571" s="2">
        <v>0</v>
      </c>
      <c r="AL4571" s="2">
        <v>0</v>
      </c>
      <c r="AM4571" s="2">
        <v>24.53</v>
      </c>
      <c r="AN4571" s="2">
        <v>24.53</v>
      </c>
      <c r="AO4571" s="2">
        <v>0</v>
      </c>
      <c r="AP4571" s="2">
        <v>0</v>
      </c>
      <c r="AQ4571" s="2">
        <v>0</v>
      </c>
    </row>
    <row r="4572" spans="1:43" x14ac:dyDescent="0.25">
      <c r="A4572" s="1">
        <v>46209</v>
      </c>
      <c r="B4572" t="s">
        <v>48</v>
      </c>
      <c r="C4572">
        <v>649163</v>
      </c>
      <c r="D4572">
        <v>2032115372</v>
      </c>
      <c r="E4572" t="s">
        <v>1738</v>
      </c>
      <c r="F4572" t="s">
        <v>1739</v>
      </c>
      <c r="G4572" t="s">
        <v>51</v>
      </c>
      <c r="H4572" t="s">
        <v>77</v>
      </c>
      <c r="I4572" t="s">
        <v>458</v>
      </c>
      <c r="J4572" t="s">
        <v>474</v>
      </c>
      <c r="K4572">
        <v>673059</v>
      </c>
      <c r="L4572" t="s">
        <v>78</v>
      </c>
      <c r="M4572" t="s">
        <v>79</v>
      </c>
      <c r="N4572" t="s">
        <v>57</v>
      </c>
      <c r="O4572" s="1">
        <v>46023</v>
      </c>
      <c r="Q4572" s="1">
        <v>46235</v>
      </c>
      <c r="R4572" s="2">
        <v>25.73</v>
      </c>
      <c r="S4572">
        <v>1</v>
      </c>
      <c r="T4572" t="s">
        <v>58</v>
      </c>
      <c r="U4572" t="s">
        <v>59</v>
      </c>
      <c r="V4572" s="3">
        <v>0.7</v>
      </c>
      <c r="W4572" s="2">
        <v>0</v>
      </c>
      <c r="X4572">
        <v>0</v>
      </c>
      <c r="Y4572" t="s">
        <v>60</v>
      </c>
      <c r="Z4572" t="s">
        <v>61</v>
      </c>
      <c r="AA4572">
        <v>0</v>
      </c>
      <c r="AB4572" s="2">
        <v>0</v>
      </c>
      <c r="AC4572" s="2">
        <v>0</v>
      </c>
      <c r="AD4572" s="3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0</v>
      </c>
      <c r="AM4572" s="2">
        <v>18.010000000000002</v>
      </c>
      <c r="AN4572" s="2">
        <v>18.010000000000002</v>
      </c>
      <c r="AO4572" s="2">
        <v>0</v>
      </c>
      <c r="AP4572" s="2">
        <v>0</v>
      </c>
      <c r="AQ4572" s="2">
        <v>0</v>
      </c>
    </row>
    <row r="4573" spans="1:43" x14ac:dyDescent="0.25">
      <c r="A4573" s="1">
        <v>46209</v>
      </c>
      <c r="B4573" t="s">
        <v>48</v>
      </c>
      <c r="C4573">
        <v>649163</v>
      </c>
      <c r="D4573">
        <v>2032116101</v>
      </c>
      <c r="E4573" t="s">
        <v>3615</v>
      </c>
      <c r="F4573" t="s">
        <v>3616</v>
      </c>
      <c r="G4573" t="s">
        <v>51</v>
      </c>
      <c r="H4573" t="s">
        <v>72</v>
      </c>
      <c r="I4573" t="s">
        <v>458</v>
      </c>
      <c r="J4573" t="s">
        <v>459</v>
      </c>
      <c r="K4573">
        <v>766747</v>
      </c>
      <c r="L4573" t="s">
        <v>510</v>
      </c>
      <c r="M4573" t="s">
        <v>107</v>
      </c>
      <c r="N4573" t="s">
        <v>57</v>
      </c>
      <c r="O4573" s="1">
        <v>46023</v>
      </c>
      <c r="Q4573" s="1">
        <v>46235</v>
      </c>
      <c r="R4573" s="2">
        <v>28.9</v>
      </c>
      <c r="S4573">
        <v>1</v>
      </c>
      <c r="T4573" t="s">
        <v>58</v>
      </c>
      <c r="U4573" t="s">
        <v>59</v>
      </c>
      <c r="V4573" s="3">
        <v>0.7</v>
      </c>
      <c r="W4573" s="2">
        <v>0</v>
      </c>
      <c r="X4573">
        <v>0</v>
      </c>
      <c r="Y4573" t="s">
        <v>60</v>
      </c>
      <c r="Z4573" t="s">
        <v>61</v>
      </c>
      <c r="AA4573">
        <v>0</v>
      </c>
      <c r="AB4573" s="2">
        <v>0</v>
      </c>
      <c r="AC4573" s="2">
        <v>0</v>
      </c>
      <c r="AD4573" s="3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0</v>
      </c>
      <c r="AK4573" s="2">
        <v>0</v>
      </c>
      <c r="AL4573" s="2">
        <v>0</v>
      </c>
      <c r="AM4573" s="2">
        <v>20.23</v>
      </c>
      <c r="AN4573" s="2">
        <v>20.23</v>
      </c>
      <c r="AO4573" s="2">
        <v>0</v>
      </c>
      <c r="AP4573" s="2">
        <v>0</v>
      </c>
      <c r="AQ4573" s="2">
        <v>0</v>
      </c>
    </row>
    <row r="4574" spans="1:43" x14ac:dyDescent="0.25">
      <c r="A4574" s="1">
        <v>46209</v>
      </c>
      <c r="B4574" t="s">
        <v>48</v>
      </c>
      <c r="C4574">
        <v>649163</v>
      </c>
      <c r="D4574">
        <v>2032116460</v>
      </c>
      <c r="E4574" t="s">
        <v>3617</v>
      </c>
      <c r="F4574" t="s">
        <v>366</v>
      </c>
      <c r="G4574" t="s">
        <v>51</v>
      </c>
      <c r="H4574" t="s">
        <v>112</v>
      </c>
      <c r="I4574" t="s">
        <v>458</v>
      </c>
      <c r="J4574" t="s">
        <v>459</v>
      </c>
      <c r="K4574">
        <v>673059</v>
      </c>
      <c r="L4574" t="s">
        <v>78</v>
      </c>
      <c r="M4574" t="s">
        <v>79</v>
      </c>
      <c r="N4574" t="s">
        <v>57</v>
      </c>
      <c r="O4574" s="1">
        <v>46023</v>
      </c>
      <c r="Q4574" s="1">
        <v>46235</v>
      </c>
      <c r="R4574" s="2">
        <v>42.36</v>
      </c>
      <c r="S4574">
        <v>1</v>
      </c>
      <c r="T4574" t="s">
        <v>58</v>
      </c>
      <c r="U4574" t="s">
        <v>59</v>
      </c>
      <c r="V4574" s="3">
        <v>0.7</v>
      </c>
      <c r="W4574" s="2">
        <v>0</v>
      </c>
      <c r="X4574">
        <v>0</v>
      </c>
      <c r="Y4574" t="s">
        <v>60</v>
      </c>
      <c r="Z4574" t="s">
        <v>61</v>
      </c>
      <c r="AA4574">
        <v>0</v>
      </c>
      <c r="AB4574" s="2">
        <v>0</v>
      </c>
      <c r="AC4574" s="2">
        <v>0</v>
      </c>
      <c r="AD4574" s="3">
        <v>0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2">
        <v>0</v>
      </c>
      <c r="AK4574" s="2">
        <v>0</v>
      </c>
      <c r="AL4574" s="2">
        <v>0</v>
      </c>
      <c r="AM4574" s="2">
        <v>29.65</v>
      </c>
      <c r="AN4574" s="2">
        <v>29.65</v>
      </c>
      <c r="AO4574" s="2">
        <v>0</v>
      </c>
      <c r="AP4574" s="2">
        <v>0</v>
      </c>
      <c r="AQ4574" s="2">
        <v>0</v>
      </c>
    </row>
    <row r="4575" spans="1:43" x14ac:dyDescent="0.25">
      <c r="A4575" s="1">
        <v>46209</v>
      </c>
      <c r="B4575" t="s">
        <v>48</v>
      </c>
      <c r="C4575">
        <v>649163</v>
      </c>
      <c r="D4575">
        <v>2032119598</v>
      </c>
      <c r="E4575" t="s">
        <v>1741</v>
      </c>
      <c r="F4575" t="s">
        <v>1742</v>
      </c>
      <c r="G4575" t="s">
        <v>51</v>
      </c>
      <c r="H4575" t="s">
        <v>400</v>
      </c>
      <c r="I4575" t="s">
        <v>458</v>
      </c>
      <c r="J4575" t="s">
        <v>459</v>
      </c>
      <c r="K4575">
        <v>823350</v>
      </c>
      <c r="L4575" t="s">
        <v>465</v>
      </c>
      <c r="M4575" t="s">
        <v>612</v>
      </c>
      <c r="N4575" t="s">
        <v>57</v>
      </c>
      <c r="O4575" s="1">
        <v>46023</v>
      </c>
      <c r="Q4575" s="1">
        <v>46235</v>
      </c>
      <c r="R4575" s="2">
        <v>113.17</v>
      </c>
      <c r="S4575">
        <v>1</v>
      </c>
      <c r="T4575" t="s">
        <v>58</v>
      </c>
      <c r="U4575" t="s">
        <v>59</v>
      </c>
      <c r="V4575" s="3">
        <v>0.7</v>
      </c>
      <c r="W4575" s="2">
        <v>0</v>
      </c>
      <c r="X4575">
        <v>0</v>
      </c>
      <c r="Y4575" t="s">
        <v>60</v>
      </c>
      <c r="Z4575" t="s">
        <v>61</v>
      </c>
      <c r="AA4575">
        <v>0</v>
      </c>
      <c r="AB4575" s="2">
        <v>0</v>
      </c>
      <c r="AC4575" s="2">
        <v>0</v>
      </c>
      <c r="AD4575" s="3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  <c r="AM4575" s="2">
        <v>79.22</v>
      </c>
      <c r="AN4575" s="2">
        <v>79.22</v>
      </c>
      <c r="AO4575" s="2">
        <v>0</v>
      </c>
      <c r="AP4575" s="2">
        <v>0</v>
      </c>
      <c r="AQ4575" s="2">
        <v>0</v>
      </c>
    </row>
    <row r="4576" spans="1:43" x14ac:dyDescent="0.25">
      <c r="A4576" s="1">
        <v>46209</v>
      </c>
      <c r="B4576" t="s">
        <v>48</v>
      </c>
      <c r="C4576">
        <v>649163</v>
      </c>
      <c r="D4576">
        <v>2032120804</v>
      </c>
      <c r="E4576" t="s">
        <v>2298</v>
      </c>
      <c r="F4576" t="s">
        <v>3618</v>
      </c>
      <c r="G4576" t="s">
        <v>51</v>
      </c>
      <c r="H4576" t="s">
        <v>222</v>
      </c>
      <c r="I4576" t="s">
        <v>458</v>
      </c>
      <c r="J4576" t="s">
        <v>468</v>
      </c>
      <c r="K4576">
        <v>753748</v>
      </c>
      <c r="L4576" t="s">
        <v>123</v>
      </c>
      <c r="M4576" t="s">
        <v>124</v>
      </c>
      <c r="N4576" t="s">
        <v>57</v>
      </c>
      <c r="O4576" s="1">
        <v>46023</v>
      </c>
      <c r="Q4576" s="1">
        <v>46235</v>
      </c>
      <c r="R4576" s="2">
        <v>32.58</v>
      </c>
      <c r="S4576">
        <v>1</v>
      </c>
      <c r="T4576" t="s">
        <v>58</v>
      </c>
      <c r="U4576" t="s">
        <v>59</v>
      </c>
      <c r="V4576" s="3">
        <v>0.9</v>
      </c>
      <c r="W4576" s="2">
        <v>0</v>
      </c>
      <c r="X4576">
        <v>0</v>
      </c>
      <c r="Y4576" t="s">
        <v>60</v>
      </c>
      <c r="Z4576" t="s">
        <v>61</v>
      </c>
      <c r="AA4576">
        <v>0</v>
      </c>
      <c r="AB4576" s="2">
        <v>0</v>
      </c>
      <c r="AC4576" s="2">
        <v>0</v>
      </c>
      <c r="AD4576" s="3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0</v>
      </c>
      <c r="AL4576" s="2">
        <v>0</v>
      </c>
      <c r="AM4576" s="2">
        <v>29.32</v>
      </c>
      <c r="AN4576" s="2">
        <v>29.32</v>
      </c>
      <c r="AO4576" s="2">
        <v>0</v>
      </c>
      <c r="AP4576" s="2">
        <v>0</v>
      </c>
      <c r="AQ4576" s="2">
        <v>0</v>
      </c>
    </row>
    <row r="4577" spans="1:43" x14ac:dyDescent="0.25">
      <c r="A4577" s="1">
        <v>46209</v>
      </c>
      <c r="B4577" t="s">
        <v>48</v>
      </c>
      <c r="C4577">
        <v>649163</v>
      </c>
      <c r="D4577">
        <v>2032122796</v>
      </c>
      <c r="E4577" t="s">
        <v>3619</v>
      </c>
      <c r="F4577" t="s">
        <v>1027</v>
      </c>
      <c r="G4577" t="s">
        <v>51</v>
      </c>
      <c r="H4577" t="s">
        <v>625</v>
      </c>
      <c r="I4577" t="s">
        <v>458</v>
      </c>
      <c r="J4577" t="s">
        <v>459</v>
      </c>
      <c r="K4577">
        <v>753748</v>
      </c>
      <c r="L4577" t="s">
        <v>123</v>
      </c>
      <c r="M4577" t="s">
        <v>124</v>
      </c>
      <c r="N4577" t="s">
        <v>57</v>
      </c>
      <c r="O4577" s="1">
        <v>46023</v>
      </c>
      <c r="Q4577" s="1">
        <v>46235</v>
      </c>
      <c r="R4577" s="2">
        <v>17.37</v>
      </c>
      <c r="S4577">
        <v>1</v>
      </c>
      <c r="T4577" t="s">
        <v>58</v>
      </c>
      <c r="U4577" t="s">
        <v>59</v>
      </c>
      <c r="V4577" s="3">
        <v>0.7</v>
      </c>
      <c r="W4577" s="2">
        <v>0</v>
      </c>
      <c r="X4577">
        <v>0</v>
      </c>
      <c r="Y4577" t="s">
        <v>60</v>
      </c>
      <c r="Z4577" t="s">
        <v>61</v>
      </c>
      <c r="AA4577">
        <v>0</v>
      </c>
      <c r="AB4577" s="2">
        <v>0</v>
      </c>
      <c r="AC4577" s="2">
        <v>0</v>
      </c>
      <c r="AD4577" s="3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2">
        <v>0</v>
      </c>
      <c r="AK4577" s="2">
        <v>0</v>
      </c>
      <c r="AL4577" s="2">
        <v>0</v>
      </c>
      <c r="AM4577" s="2">
        <v>12.16</v>
      </c>
      <c r="AN4577" s="2">
        <v>12.16</v>
      </c>
      <c r="AO4577" s="2">
        <v>0</v>
      </c>
      <c r="AP4577" s="2">
        <v>0</v>
      </c>
      <c r="AQ4577" s="2">
        <v>0</v>
      </c>
    </row>
    <row r="4578" spans="1:43" x14ac:dyDescent="0.25">
      <c r="A4578" s="1">
        <v>46209</v>
      </c>
      <c r="B4578" t="s">
        <v>48</v>
      </c>
      <c r="C4578">
        <v>649163</v>
      </c>
      <c r="D4578">
        <v>2032124274</v>
      </c>
      <c r="E4578" t="s">
        <v>3529</v>
      </c>
      <c r="F4578" t="s">
        <v>366</v>
      </c>
      <c r="G4578" t="s">
        <v>51</v>
      </c>
      <c r="H4578" t="s">
        <v>72</v>
      </c>
      <c r="I4578" t="s">
        <v>458</v>
      </c>
      <c r="J4578" t="s">
        <v>459</v>
      </c>
      <c r="K4578">
        <v>894525</v>
      </c>
      <c r="L4578" t="s">
        <v>73</v>
      </c>
      <c r="M4578" t="s">
        <v>74</v>
      </c>
      <c r="N4578" t="s">
        <v>57</v>
      </c>
      <c r="O4578" s="1">
        <v>46023</v>
      </c>
      <c r="Q4578" s="1">
        <v>46235</v>
      </c>
      <c r="R4578" s="2">
        <v>34</v>
      </c>
      <c r="S4578">
        <v>1</v>
      </c>
      <c r="T4578" t="s">
        <v>58</v>
      </c>
      <c r="U4578" t="s">
        <v>59</v>
      </c>
      <c r="V4578" s="3">
        <v>0.7</v>
      </c>
      <c r="W4578" s="2">
        <v>0</v>
      </c>
      <c r="X4578">
        <v>0</v>
      </c>
      <c r="Y4578" t="s">
        <v>60</v>
      </c>
      <c r="Z4578" t="s">
        <v>61</v>
      </c>
      <c r="AA4578">
        <v>0</v>
      </c>
      <c r="AB4578" s="2">
        <v>0</v>
      </c>
      <c r="AC4578" s="2">
        <v>0</v>
      </c>
      <c r="AD4578" s="3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  <c r="AM4578" s="2">
        <v>23.8</v>
      </c>
      <c r="AN4578" s="2">
        <v>23.8</v>
      </c>
      <c r="AO4578" s="2">
        <v>0</v>
      </c>
      <c r="AP4578" s="2">
        <v>0</v>
      </c>
      <c r="AQ4578" s="2">
        <v>0</v>
      </c>
    </row>
    <row r="4579" spans="1:43" x14ac:dyDescent="0.25">
      <c r="A4579" s="1">
        <v>46209</v>
      </c>
      <c r="B4579" t="s">
        <v>48</v>
      </c>
      <c r="C4579">
        <v>649163</v>
      </c>
      <c r="D4579">
        <v>2032125865</v>
      </c>
      <c r="E4579" t="s">
        <v>3620</v>
      </c>
      <c r="F4579" t="s">
        <v>3621</v>
      </c>
      <c r="G4579" t="s">
        <v>51</v>
      </c>
      <c r="H4579" t="s">
        <v>72</v>
      </c>
      <c r="I4579" t="s">
        <v>458</v>
      </c>
      <c r="J4579" t="s">
        <v>459</v>
      </c>
      <c r="K4579">
        <v>792847</v>
      </c>
      <c r="L4579" t="s">
        <v>906</v>
      </c>
      <c r="M4579" t="s">
        <v>907</v>
      </c>
      <c r="N4579" t="s">
        <v>57</v>
      </c>
      <c r="O4579" s="1">
        <v>46023</v>
      </c>
      <c r="Q4579" s="1">
        <v>46235</v>
      </c>
      <c r="R4579" s="2">
        <v>43.74</v>
      </c>
      <c r="S4579">
        <v>1</v>
      </c>
      <c r="T4579" t="s">
        <v>58</v>
      </c>
      <c r="U4579" t="s">
        <v>59</v>
      </c>
      <c r="V4579" s="3">
        <v>0.7</v>
      </c>
      <c r="W4579" s="2">
        <v>0</v>
      </c>
      <c r="X4579">
        <v>0</v>
      </c>
      <c r="Y4579" t="s">
        <v>60</v>
      </c>
      <c r="Z4579" t="s">
        <v>61</v>
      </c>
      <c r="AA4579">
        <v>0</v>
      </c>
      <c r="AB4579" s="2">
        <v>0</v>
      </c>
      <c r="AC4579" s="2">
        <v>0</v>
      </c>
      <c r="AD4579" s="3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0</v>
      </c>
      <c r="AL4579" s="2">
        <v>0</v>
      </c>
      <c r="AM4579" s="2">
        <v>30.62</v>
      </c>
      <c r="AN4579" s="2">
        <v>30.62</v>
      </c>
      <c r="AO4579" s="2">
        <v>0</v>
      </c>
      <c r="AP4579" s="2">
        <v>0</v>
      </c>
      <c r="AQ4579" s="2">
        <v>0</v>
      </c>
    </row>
    <row r="4580" spans="1:43" x14ac:dyDescent="0.25">
      <c r="A4580" s="1">
        <v>46209</v>
      </c>
      <c r="B4580" t="s">
        <v>48</v>
      </c>
      <c r="C4580">
        <v>649163</v>
      </c>
      <c r="D4580">
        <v>2032126579</v>
      </c>
      <c r="E4580" t="s">
        <v>679</v>
      </c>
      <c r="F4580" t="s">
        <v>2850</v>
      </c>
      <c r="G4580" t="s">
        <v>51</v>
      </c>
      <c r="H4580" t="s">
        <v>191</v>
      </c>
      <c r="I4580" t="s">
        <v>458</v>
      </c>
      <c r="J4580" t="s">
        <v>459</v>
      </c>
      <c r="K4580">
        <v>753748</v>
      </c>
      <c r="L4580" t="s">
        <v>123</v>
      </c>
      <c r="M4580" t="s">
        <v>124</v>
      </c>
      <c r="N4580" t="s">
        <v>57</v>
      </c>
      <c r="O4580" s="1">
        <v>46023</v>
      </c>
      <c r="Q4580" s="1">
        <v>46235</v>
      </c>
      <c r="R4580" s="2">
        <v>38.31</v>
      </c>
      <c r="S4580">
        <v>1</v>
      </c>
      <c r="T4580" t="s">
        <v>58</v>
      </c>
      <c r="U4580" t="s">
        <v>59</v>
      </c>
      <c r="V4580" s="3">
        <v>0.7</v>
      </c>
      <c r="W4580" s="2">
        <v>0</v>
      </c>
      <c r="X4580">
        <v>0</v>
      </c>
      <c r="Y4580" t="s">
        <v>60</v>
      </c>
      <c r="Z4580" t="s">
        <v>61</v>
      </c>
      <c r="AA4580">
        <v>0</v>
      </c>
      <c r="AB4580" s="2">
        <v>0</v>
      </c>
      <c r="AC4580" s="2">
        <v>0</v>
      </c>
      <c r="AD4580" s="3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2">
        <v>0</v>
      </c>
      <c r="AK4580" s="2">
        <v>0</v>
      </c>
      <c r="AL4580" s="2">
        <v>0</v>
      </c>
      <c r="AM4580" s="2">
        <v>26.82</v>
      </c>
      <c r="AN4580" s="2">
        <v>26.82</v>
      </c>
      <c r="AO4580" s="2">
        <v>0</v>
      </c>
      <c r="AP4580" s="2">
        <v>0</v>
      </c>
      <c r="AQ4580" s="2">
        <v>0</v>
      </c>
    </row>
    <row r="4581" spans="1:43" x14ac:dyDescent="0.25">
      <c r="A4581" s="1">
        <v>46209</v>
      </c>
      <c r="B4581" t="s">
        <v>48</v>
      </c>
      <c r="C4581">
        <v>649163</v>
      </c>
      <c r="D4581">
        <v>2032126898</v>
      </c>
      <c r="E4581" t="s">
        <v>3622</v>
      </c>
      <c r="F4581" t="s">
        <v>3623</v>
      </c>
      <c r="G4581" t="s">
        <v>51</v>
      </c>
      <c r="H4581" t="s">
        <v>291</v>
      </c>
      <c r="I4581" t="s">
        <v>458</v>
      </c>
      <c r="J4581" t="s">
        <v>459</v>
      </c>
      <c r="K4581">
        <v>673059</v>
      </c>
      <c r="L4581" t="s">
        <v>78</v>
      </c>
      <c r="M4581" t="s">
        <v>79</v>
      </c>
      <c r="N4581" t="s">
        <v>57</v>
      </c>
      <c r="O4581" s="1">
        <v>45992</v>
      </c>
      <c r="Q4581" s="1">
        <v>46235</v>
      </c>
      <c r="R4581" s="2">
        <v>104.49</v>
      </c>
      <c r="S4581">
        <v>1</v>
      </c>
      <c r="T4581" t="s">
        <v>58</v>
      </c>
      <c r="U4581" t="s">
        <v>59</v>
      </c>
      <c r="V4581" s="3">
        <v>0.7</v>
      </c>
      <c r="W4581" s="2">
        <v>0</v>
      </c>
      <c r="X4581">
        <v>0</v>
      </c>
      <c r="Y4581" t="s">
        <v>60</v>
      </c>
      <c r="Z4581" t="s">
        <v>61</v>
      </c>
      <c r="AA4581">
        <v>0</v>
      </c>
      <c r="AB4581" s="2">
        <v>0</v>
      </c>
      <c r="AC4581" s="2">
        <v>0</v>
      </c>
      <c r="AD4581" s="3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  <c r="AM4581" s="2">
        <v>73.14</v>
      </c>
      <c r="AN4581" s="2">
        <v>73.14</v>
      </c>
      <c r="AO4581" s="2">
        <v>0</v>
      </c>
      <c r="AP4581" s="2">
        <v>0</v>
      </c>
      <c r="AQ4581" s="2">
        <v>0</v>
      </c>
    </row>
    <row r="4582" spans="1:43" x14ac:dyDescent="0.25">
      <c r="A4582" s="1">
        <v>46209</v>
      </c>
      <c r="B4582" t="s">
        <v>48</v>
      </c>
      <c r="C4582">
        <v>649163</v>
      </c>
      <c r="D4582">
        <v>2032126899</v>
      </c>
      <c r="E4582" t="s">
        <v>3622</v>
      </c>
      <c r="F4582" t="s">
        <v>3623</v>
      </c>
      <c r="G4582" t="s">
        <v>51</v>
      </c>
      <c r="H4582" t="s">
        <v>291</v>
      </c>
      <c r="I4582" t="s">
        <v>458</v>
      </c>
      <c r="J4582" t="s">
        <v>474</v>
      </c>
      <c r="K4582">
        <v>673059</v>
      </c>
      <c r="L4582" t="s">
        <v>78</v>
      </c>
      <c r="M4582" t="s">
        <v>79</v>
      </c>
      <c r="N4582" t="s">
        <v>57</v>
      </c>
      <c r="O4582" s="1">
        <v>45992</v>
      </c>
      <c r="Q4582" s="1">
        <v>46235</v>
      </c>
      <c r="R4582" s="2">
        <v>8.3699999999999992</v>
      </c>
      <c r="S4582">
        <v>1</v>
      </c>
      <c r="T4582" t="s">
        <v>58</v>
      </c>
      <c r="U4582" t="s">
        <v>59</v>
      </c>
      <c r="V4582" s="3">
        <v>0.7</v>
      </c>
      <c r="W4582" s="2">
        <v>0</v>
      </c>
      <c r="X4582">
        <v>0</v>
      </c>
      <c r="Y4582" t="s">
        <v>60</v>
      </c>
      <c r="Z4582" t="s">
        <v>61</v>
      </c>
      <c r="AA4582">
        <v>0</v>
      </c>
      <c r="AB4582" s="2">
        <v>0</v>
      </c>
      <c r="AC4582" s="2">
        <v>0</v>
      </c>
      <c r="AD4582" s="3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0</v>
      </c>
      <c r="AL4582" s="2">
        <v>0</v>
      </c>
      <c r="AM4582" s="2">
        <v>5.86</v>
      </c>
      <c r="AN4582" s="2">
        <v>5.86</v>
      </c>
      <c r="AO4582" s="2">
        <v>0</v>
      </c>
      <c r="AP4582" s="2">
        <v>0</v>
      </c>
      <c r="AQ4582" s="2">
        <v>0</v>
      </c>
    </row>
    <row r="4583" spans="1:43" x14ac:dyDescent="0.25">
      <c r="A4583" s="1">
        <v>46209</v>
      </c>
      <c r="B4583" t="s">
        <v>48</v>
      </c>
      <c r="C4583">
        <v>649163</v>
      </c>
      <c r="D4583">
        <v>2032127175</v>
      </c>
      <c r="E4583" t="s">
        <v>1743</v>
      </c>
      <c r="F4583" t="s">
        <v>1744</v>
      </c>
      <c r="G4583" t="s">
        <v>51</v>
      </c>
      <c r="H4583" t="s">
        <v>72</v>
      </c>
      <c r="I4583" t="s">
        <v>458</v>
      </c>
      <c r="J4583" t="s">
        <v>459</v>
      </c>
      <c r="K4583">
        <v>824062</v>
      </c>
      <c r="L4583" t="s">
        <v>391</v>
      </c>
      <c r="M4583" t="s">
        <v>392</v>
      </c>
      <c r="N4583" t="s">
        <v>57</v>
      </c>
      <c r="O4583" s="1">
        <v>46023</v>
      </c>
      <c r="Q4583" s="1">
        <v>46235</v>
      </c>
      <c r="R4583" s="2">
        <v>18.45</v>
      </c>
      <c r="S4583">
        <v>1</v>
      </c>
      <c r="T4583" t="s">
        <v>58</v>
      </c>
      <c r="U4583" t="s">
        <v>59</v>
      </c>
      <c r="V4583" s="3">
        <v>0.7</v>
      </c>
      <c r="W4583" s="2">
        <v>0</v>
      </c>
      <c r="X4583">
        <v>0</v>
      </c>
      <c r="Y4583" t="s">
        <v>60</v>
      </c>
      <c r="Z4583" t="s">
        <v>61</v>
      </c>
      <c r="AA4583">
        <v>0</v>
      </c>
      <c r="AB4583" s="2">
        <v>0</v>
      </c>
      <c r="AC4583" s="2">
        <v>0</v>
      </c>
      <c r="AD4583" s="3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0</v>
      </c>
      <c r="AL4583" s="2">
        <v>0</v>
      </c>
      <c r="AM4583" s="2">
        <v>12.92</v>
      </c>
      <c r="AN4583" s="2">
        <v>12.92</v>
      </c>
      <c r="AO4583" s="2">
        <v>0</v>
      </c>
      <c r="AP4583" s="2">
        <v>0</v>
      </c>
      <c r="AQ4583" s="2">
        <v>0</v>
      </c>
    </row>
    <row r="4584" spans="1:43" x14ac:dyDescent="0.25">
      <c r="A4584" s="1">
        <v>46209</v>
      </c>
      <c r="B4584" t="s">
        <v>48</v>
      </c>
      <c r="C4584">
        <v>649163</v>
      </c>
      <c r="D4584">
        <v>2032127344</v>
      </c>
      <c r="E4584" t="s">
        <v>3624</v>
      </c>
      <c r="F4584" t="s">
        <v>3625</v>
      </c>
      <c r="G4584" t="s">
        <v>51</v>
      </c>
      <c r="H4584" t="s">
        <v>270</v>
      </c>
      <c r="I4584" t="s">
        <v>458</v>
      </c>
      <c r="J4584" t="s">
        <v>459</v>
      </c>
      <c r="K4584">
        <v>651818</v>
      </c>
      <c r="L4584" t="s">
        <v>214</v>
      </c>
      <c r="M4584" t="s">
        <v>215</v>
      </c>
      <c r="N4584" t="s">
        <v>57</v>
      </c>
      <c r="O4584" s="1">
        <v>46028</v>
      </c>
      <c r="Q4584" s="1">
        <v>46240</v>
      </c>
      <c r="R4584" s="2">
        <v>34</v>
      </c>
      <c r="S4584">
        <v>1</v>
      </c>
      <c r="T4584" t="s">
        <v>58</v>
      </c>
      <c r="U4584" t="s">
        <v>59</v>
      </c>
      <c r="V4584" s="3">
        <v>0.7</v>
      </c>
      <c r="W4584" s="2">
        <v>0</v>
      </c>
      <c r="X4584">
        <v>0</v>
      </c>
      <c r="Y4584" t="s">
        <v>60</v>
      </c>
      <c r="Z4584" t="s">
        <v>61</v>
      </c>
      <c r="AA4584">
        <v>0</v>
      </c>
      <c r="AB4584" s="2">
        <v>0</v>
      </c>
      <c r="AC4584" s="2">
        <v>0</v>
      </c>
      <c r="AD4584" s="3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0</v>
      </c>
      <c r="AL4584" s="2">
        <v>0</v>
      </c>
      <c r="AM4584" s="2">
        <v>23.8</v>
      </c>
      <c r="AN4584" s="2">
        <v>23.8</v>
      </c>
      <c r="AO4584" s="2">
        <v>0</v>
      </c>
      <c r="AP4584" s="2">
        <v>0</v>
      </c>
      <c r="AQ4584" s="2">
        <v>0</v>
      </c>
    </row>
    <row r="4585" spans="1:43" x14ac:dyDescent="0.25">
      <c r="A4585" s="1">
        <v>46209</v>
      </c>
      <c r="B4585" t="s">
        <v>48</v>
      </c>
      <c r="C4585">
        <v>649163</v>
      </c>
      <c r="D4585">
        <v>2032128517</v>
      </c>
      <c r="E4585" t="s">
        <v>3626</v>
      </c>
      <c r="F4585" t="s">
        <v>2366</v>
      </c>
      <c r="G4585" t="s">
        <v>51</v>
      </c>
      <c r="H4585" t="s">
        <v>400</v>
      </c>
      <c r="I4585" t="s">
        <v>458</v>
      </c>
      <c r="J4585" t="s">
        <v>459</v>
      </c>
      <c r="K4585">
        <v>856163</v>
      </c>
      <c r="L4585" t="s">
        <v>465</v>
      </c>
      <c r="M4585" t="s">
        <v>466</v>
      </c>
      <c r="N4585" t="s">
        <v>57</v>
      </c>
      <c r="O4585" s="1">
        <v>46023</v>
      </c>
      <c r="Q4585" s="1">
        <v>46235</v>
      </c>
      <c r="R4585" s="2">
        <v>60.66</v>
      </c>
      <c r="S4585">
        <v>1</v>
      </c>
      <c r="T4585" t="s">
        <v>58</v>
      </c>
      <c r="U4585" t="s">
        <v>59</v>
      </c>
      <c r="V4585" s="3">
        <v>0.7</v>
      </c>
      <c r="W4585" s="2">
        <v>0</v>
      </c>
      <c r="X4585">
        <v>0</v>
      </c>
      <c r="Y4585" t="s">
        <v>60</v>
      </c>
      <c r="Z4585" t="s">
        <v>61</v>
      </c>
      <c r="AA4585">
        <v>0</v>
      </c>
      <c r="AB4585" s="2">
        <v>0</v>
      </c>
      <c r="AC4585" s="2">
        <v>0</v>
      </c>
      <c r="AD4585" s="3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0</v>
      </c>
      <c r="AL4585" s="2">
        <v>0</v>
      </c>
      <c r="AM4585" s="2">
        <v>42.46</v>
      </c>
      <c r="AN4585" s="2">
        <v>42.46</v>
      </c>
      <c r="AO4585" s="2">
        <v>0</v>
      </c>
      <c r="AP4585" s="2">
        <v>0</v>
      </c>
      <c r="AQ4585" s="2">
        <v>0</v>
      </c>
    </row>
    <row r="4586" spans="1:43" x14ac:dyDescent="0.25">
      <c r="A4586" s="1">
        <v>46209</v>
      </c>
      <c r="B4586" t="s">
        <v>48</v>
      </c>
      <c r="C4586">
        <v>649163</v>
      </c>
      <c r="D4586">
        <v>2032129130</v>
      </c>
      <c r="E4586" t="s">
        <v>2092</v>
      </c>
      <c r="F4586" t="s">
        <v>2366</v>
      </c>
      <c r="G4586" t="s">
        <v>51</v>
      </c>
      <c r="H4586" t="s">
        <v>72</v>
      </c>
      <c r="I4586" t="s">
        <v>458</v>
      </c>
      <c r="J4586" t="s">
        <v>459</v>
      </c>
      <c r="K4586">
        <v>824062</v>
      </c>
      <c r="L4586" t="s">
        <v>391</v>
      </c>
      <c r="M4586" t="s">
        <v>392</v>
      </c>
      <c r="N4586" t="s">
        <v>57</v>
      </c>
      <c r="O4586" s="1">
        <v>46023</v>
      </c>
      <c r="Q4586" s="1">
        <v>46235</v>
      </c>
      <c r="R4586" s="2">
        <v>24.65</v>
      </c>
      <c r="S4586">
        <v>1</v>
      </c>
      <c r="T4586" t="s">
        <v>58</v>
      </c>
      <c r="U4586" t="s">
        <v>59</v>
      </c>
      <c r="V4586" s="3">
        <v>0.7</v>
      </c>
      <c r="W4586" s="2">
        <v>0</v>
      </c>
      <c r="X4586">
        <v>0</v>
      </c>
      <c r="Y4586" t="s">
        <v>60</v>
      </c>
      <c r="Z4586" t="s">
        <v>61</v>
      </c>
      <c r="AA4586">
        <v>0</v>
      </c>
      <c r="AB4586" s="2">
        <v>0</v>
      </c>
      <c r="AC4586" s="2">
        <v>0</v>
      </c>
      <c r="AD4586" s="3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0</v>
      </c>
      <c r="AL4586" s="2">
        <v>0</v>
      </c>
      <c r="AM4586" s="2">
        <v>17.260000000000002</v>
      </c>
      <c r="AN4586" s="2">
        <v>17.260000000000002</v>
      </c>
      <c r="AO4586" s="2">
        <v>0</v>
      </c>
      <c r="AP4586" s="2">
        <v>0</v>
      </c>
      <c r="AQ4586" s="2">
        <v>0</v>
      </c>
    </row>
    <row r="4587" spans="1:43" x14ac:dyDescent="0.25">
      <c r="A4587" s="1">
        <v>46209</v>
      </c>
      <c r="B4587" t="s">
        <v>48</v>
      </c>
      <c r="C4587">
        <v>649163</v>
      </c>
      <c r="D4587">
        <v>2032129357</v>
      </c>
      <c r="E4587" t="s">
        <v>3627</v>
      </c>
      <c r="F4587" t="s">
        <v>3628</v>
      </c>
      <c r="G4587" t="s">
        <v>51</v>
      </c>
      <c r="H4587" t="s">
        <v>222</v>
      </c>
      <c r="I4587" t="s">
        <v>458</v>
      </c>
      <c r="J4587" t="s">
        <v>468</v>
      </c>
      <c r="K4587">
        <v>651818</v>
      </c>
      <c r="L4587" t="s">
        <v>214</v>
      </c>
      <c r="M4587" t="s">
        <v>215</v>
      </c>
      <c r="N4587" t="s">
        <v>57</v>
      </c>
      <c r="O4587" s="1">
        <v>45997</v>
      </c>
      <c r="Q4587" s="1">
        <v>46240</v>
      </c>
      <c r="R4587" s="2">
        <v>146.88</v>
      </c>
      <c r="S4587">
        <v>1</v>
      </c>
      <c r="T4587" t="s">
        <v>58</v>
      </c>
      <c r="U4587" t="s">
        <v>59</v>
      </c>
      <c r="V4587" s="3">
        <v>0.9</v>
      </c>
      <c r="W4587" s="2">
        <v>0</v>
      </c>
      <c r="X4587">
        <v>0</v>
      </c>
      <c r="Y4587" t="s">
        <v>60</v>
      </c>
      <c r="Z4587" t="s">
        <v>61</v>
      </c>
      <c r="AA4587">
        <v>0</v>
      </c>
      <c r="AB4587" s="2">
        <v>0</v>
      </c>
      <c r="AC4587" s="2">
        <v>0</v>
      </c>
      <c r="AD4587" s="3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132.19</v>
      </c>
      <c r="AN4587" s="2">
        <v>132.19</v>
      </c>
      <c r="AO4587" s="2">
        <v>0</v>
      </c>
      <c r="AP4587" s="2">
        <v>0</v>
      </c>
      <c r="AQ4587" s="2">
        <v>0</v>
      </c>
    </row>
    <row r="4588" spans="1:43" x14ac:dyDescent="0.25">
      <c r="A4588" s="1">
        <v>46209</v>
      </c>
      <c r="B4588" t="s">
        <v>48</v>
      </c>
      <c r="C4588">
        <v>649163</v>
      </c>
      <c r="D4588">
        <v>2032130453</v>
      </c>
      <c r="E4588" t="s">
        <v>373</v>
      </c>
      <c r="F4588" t="s">
        <v>1162</v>
      </c>
      <c r="G4588" t="s">
        <v>51</v>
      </c>
      <c r="H4588" t="s">
        <v>222</v>
      </c>
      <c r="I4588" t="s">
        <v>458</v>
      </c>
      <c r="J4588" t="s">
        <v>459</v>
      </c>
      <c r="K4588">
        <v>822865</v>
      </c>
      <c r="L4588" t="s">
        <v>902</v>
      </c>
      <c r="M4588" t="s">
        <v>903</v>
      </c>
      <c r="N4588" t="s">
        <v>57</v>
      </c>
      <c r="O4588" s="1">
        <v>46024</v>
      </c>
      <c r="Q4588" s="1">
        <v>46236</v>
      </c>
      <c r="R4588" s="2">
        <v>10.82</v>
      </c>
      <c r="S4588">
        <v>1</v>
      </c>
      <c r="T4588" t="s">
        <v>58</v>
      </c>
      <c r="U4588" t="s">
        <v>59</v>
      </c>
      <c r="V4588" s="3">
        <v>0.7</v>
      </c>
      <c r="W4588" s="2">
        <v>0</v>
      </c>
      <c r="X4588">
        <v>0</v>
      </c>
      <c r="Y4588" t="s">
        <v>60</v>
      </c>
      <c r="Z4588" t="s">
        <v>61</v>
      </c>
      <c r="AA4588">
        <v>0</v>
      </c>
      <c r="AB4588" s="2">
        <v>0</v>
      </c>
      <c r="AC4588" s="2">
        <v>0</v>
      </c>
      <c r="AD4588" s="3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7.57</v>
      </c>
      <c r="AN4588" s="2">
        <v>7.57</v>
      </c>
      <c r="AO4588" s="2">
        <v>0</v>
      </c>
      <c r="AP4588" s="2">
        <v>0</v>
      </c>
      <c r="AQ4588" s="2">
        <v>0</v>
      </c>
    </row>
    <row r="4589" spans="1:43" x14ac:dyDescent="0.25">
      <c r="A4589" s="1">
        <v>46209</v>
      </c>
      <c r="B4589" t="s">
        <v>48</v>
      </c>
      <c r="C4589">
        <v>649163</v>
      </c>
      <c r="D4589">
        <v>2032130655</v>
      </c>
      <c r="E4589" t="s">
        <v>599</v>
      </c>
      <c r="F4589" t="s">
        <v>158</v>
      </c>
      <c r="G4589" t="s">
        <v>51</v>
      </c>
      <c r="H4589" t="s">
        <v>72</v>
      </c>
      <c r="I4589" t="s">
        <v>458</v>
      </c>
      <c r="J4589" t="s">
        <v>459</v>
      </c>
      <c r="K4589">
        <v>812782</v>
      </c>
      <c r="L4589" t="s">
        <v>409</v>
      </c>
      <c r="M4589" t="s">
        <v>410</v>
      </c>
      <c r="N4589" t="s">
        <v>57</v>
      </c>
      <c r="O4589" s="1">
        <v>46023</v>
      </c>
      <c r="Q4589" s="1">
        <v>46235</v>
      </c>
      <c r="R4589" s="2">
        <v>96</v>
      </c>
      <c r="S4589">
        <v>1</v>
      </c>
      <c r="T4589" t="s">
        <v>58</v>
      </c>
      <c r="U4589" t="s">
        <v>59</v>
      </c>
      <c r="V4589" s="3">
        <v>0.7</v>
      </c>
      <c r="W4589" s="2">
        <v>0</v>
      </c>
      <c r="X4589">
        <v>0</v>
      </c>
      <c r="Y4589" t="s">
        <v>60</v>
      </c>
      <c r="Z4589" t="s">
        <v>61</v>
      </c>
      <c r="AA4589">
        <v>0</v>
      </c>
      <c r="AB4589" s="2">
        <v>0</v>
      </c>
      <c r="AC4589" s="2">
        <v>0</v>
      </c>
      <c r="AD4589" s="3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0</v>
      </c>
      <c r="AM4589" s="2">
        <v>67.2</v>
      </c>
      <c r="AN4589" s="2">
        <v>67.2</v>
      </c>
      <c r="AO4589" s="2">
        <v>0</v>
      </c>
      <c r="AP4589" s="2">
        <v>0</v>
      </c>
      <c r="AQ4589" s="2">
        <v>0</v>
      </c>
    </row>
    <row r="4590" spans="1:43" x14ac:dyDescent="0.25">
      <c r="A4590" s="1">
        <v>46209</v>
      </c>
      <c r="B4590" t="s">
        <v>48</v>
      </c>
      <c r="C4590">
        <v>649163</v>
      </c>
      <c r="D4590">
        <v>2032131280</v>
      </c>
      <c r="E4590" t="s">
        <v>1745</v>
      </c>
      <c r="F4590" t="s">
        <v>1746</v>
      </c>
      <c r="G4590" t="s">
        <v>51</v>
      </c>
      <c r="H4590" t="s">
        <v>191</v>
      </c>
      <c r="I4590" t="s">
        <v>458</v>
      </c>
      <c r="J4590" t="s">
        <v>459</v>
      </c>
      <c r="K4590">
        <v>867497</v>
      </c>
      <c r="L4590" t="s">
        <v>530</v>
      </c>
      <c r="M4590" t="s">
        <v>531</v>
      </c>
      <c r="N4590" t="s">
        <v>57</v>
      </c>
      <c r="O4590" s="1">
        <v>45992</v>
      </c>
      <c r="Q4590" s="1">
        <v>46235</v>
      </c>
      <c r="R4590" s="2">
        <v>48.76</v>
      </c>
      <c r="S4590">
        <v>1</v>
      </c>
      <c r="T4590" t="s">
        <v>58</v>
      </c>
      <c r="U4590" t="s">
        <v>59</v>
      </c>
      <c r="V4590" s="3">
        <v>0.7</v>
      </c>
      <c r="W4590" s="2">
        <v>0</v>
      </c>
      <c r="X4590">
        <v>0</v>
      </c>
      <c r="Y4590" t="s">
        <v>60</v>
      </c>
      <c r="Z4590" t="s">
        <v>61</v>
      </c>
      <c r="AA4590">
        <v>0</v>
      </c>
      <c r="AB4590" s="2">
        <v>0</v>
      </c>
      <c r="AC4590" s="2">
        <v>0</v>
      </c>
      <c r="AD4590" s="3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0</v>
      </c>
      <c r="AL4590" s="2">
        <v>0</v>
      </c>
      <c r="AM4590" s="2">
        <v>34.130000000000003</v>
      </c>
      <c r="AN4590" s="2">
        <v>34.130000000000003</v>
      </c>
      <c r="AO4590" s="2">
        <v>0</v>
      </c>
      <c r="AP4590" s="2">
        <v>0</v>
      </c>
      <c r="AQ4590" s="2">
        <v>0</v>
      </c>
    </row>
    <row r="4591" spans="1:43" x14ac:dyDescent="0.25">
      <c r="A4591" s="1">
        <v>46209</v>
      </c>
      <c r="B4591" t="s">
        <v>48</v>
      </c>
      <c r="C4591">
        <v>649163</v>
      </c>
      <c r="D4591">
        <v>2032133137</v>
      </c>
      <c r="E4591" t="s">
        <v>3629</v>
      </c>
      <c r="F4591" t="s">
        <v>65</v>
      </c>
      <c r="G4591" t="s">
        <v>51</v>
      </c>
      <c r="H4591" t="s">
        <v>72</v>
      </c>
      <c r="I4591" t="s">
        <v>458</v>
      </c>
      <c r="J4591" t="s">
        <v>459</v>
      </c>
      <c r="K4591">
        <v>651818</v>
      </c>
      <c r="L4591" t="s">
        <v>214</v>
      </c>
      <c r="M4591" t="s">
        <v>215</v>
      </c>
      <c r="N4591" t="s">
        <v>57</v>
      </c>
      <c r="O4591" s="1">
        <v>46028</v>
      </c>
      <c r="Q4591" s="1">
        <v>46240</v>
      </c>
      <c r="R4591" s="2">
        <v>88.96</v>
      </c>
      <c r="S4591">
        <v>1</v>
      </c>
      <c r="T4591" t="s">
        <v>58</v>
      </c>
      <c r="U4591" t="s">
        <v>59</v>
      </c>
      <c r="V4591" s="3">
        <v>0.7</v>
      </c>
      <c r="W4591" s="2">
        <v>0</v>
      </c>
      <c r="X4591">
        <v>0</v>
      </c>
      <c r="Y4591" t="s">
        <v>60</v>
      </c>
      <c r="Z4591" t="s">
        <v>61</v>
      </c>
      <c r="AA4591">
        <v>0</v>
      </c>
      <c r="AB4591" s="2">
        <v>0</v>
      </c>
      <c r="AC4591" s="2">
        <v>0</v>
      </c>
      <c r="AD4591" s="3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0</v>
      </c>
      <c r="AM4591" s="2">
        <v>62.27</v>
      </c>
      <c r="AN4591" s="2">
        <v>62.27</v>
      </c>
      <c r="AO4591" s="2">
        <v>0</v>
      </c>
      <c r="AP4591" s="2">
        <v>0</v>
      </c>
      <c r="AQ4591" s="2">
        <v>0</v>
      </c>
    </row>
    <row r="4592" spans="1:43" x14ac:dyDescent="0.25">
      <c r="A4592" s="1">
        <v>46209</v>
      </c>
      <c r="B4592" t="s">
        <v>48</v>
      </c>
      <c r="C4592">
        <v>649163</v>
      </c>
      <c r="D4592">
        <v>2032133230</v>
      </c>
      <c r="E4592" t="s">
        <v>1747</v>
      </c>
      <c r="F4592" t="s">
        <v>614</v>
      </c>
      <c r="G4592" t="s">
        <v>51</v>
      </c>
      <c r="H4592" t="s">
        <v>72</v>
      </c>
      <c r="I4592" t="s">
        <v>458</v>
      </c>
      <c r="J4592" t="s">
        <v>459</v>
      </c>
      <c r="K4592">
        <v>824062</v>
      </c>
      <c r="L4592" t="s">
        <v>391</v>
      </c>
      <c r="M4592" t="s">
        <v>392</v>
      </c>
      <c r="N4592" t="s">
        <v>57</v>
      </c>
      <c r="O4592" s="1">
        <v>46023</v>
      </c>
      <c r="Q4592" s="1">
        <v>46235</v>
      </c>
      <c r="R4592" s="2">
        <v>11.5</v>
      </c>
      <c r="S4592">
        <v>1</v>
      </c>
      <c r="T4592" t="s">
        <v>58</v>
      </c>
      <c r="U4592" t="s">
        <v>59</v>
      </c>
      <c r="V4592" s="3">
        <v>0.7</v>
      </c>
      <c r="W4592" s="2">
        <v>0</v>
      </c>
      <c r="X4592">
        <v>0</v>
      </c>
      <c r="Y4592" t="s">
        <v>60</v>
      </c>
      <c r="Z4592" t="s">
        <v>61</v>
      </c>
      <c r="AA4592">
        <v>0</v>
      </c>
      <c r="AB4592" s="2">
        <v>0</v>
      </c>
      <c r="AC4592" s="2">
        <v>0</v>
      </c>
      <c r="AD4592" s="3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0</v>
      </c>
      <c r="AL4592" s="2">
        <v>0</v>
      </c>
      <c r="AM4592" s="2">
        <v>8.0500000000000007</v>
      </c>
      <c r="AN4592" s="2">
        <v>8.0500000000000007</v>
      </c>
      <c r="AO4592" s="2">
        <v>0</v>
      </c>
      <c r="AP4592" s="2">
        <v>0</v>
      </c>
      <c r="AQ4592" s="2">
        <v>0</v>
      </c>
    </row>
    <row r="4593" spans="1:43" x14ac:dyDescent="0.25">
      <c r="A4593" s="1">
        <v>46209</v>
      </c>
      <c r="B4593" t="s">
        <v>48</v>
      </c>
      <c r="C4593">
        <v>649163</v>
      </c>
      <c r="D4593">
        <v>2032133233</v>
      </c>
      <c r="E4593" t="s">
        <v>1747</v>
      </c>
      <c r="F4593" t="s">
        <v>614</v>
      </c>
      <c r="G4593" t="s">
        <v>51</v>
      </c>
      <c r="H4593" t="s">
        <v>72</v>
      </c>
      <c r="I4593" t="s">
        <v>458</v>
      </c>
      <c r="J4593" t="s">
        <v>468</v>
      </c>
      <c r="K4593">
        <v>824062</v>
      </c>
      <c r="L4593" t="s">
        <v>391</v>
      </c>
      <c r="M4593" t="s">
        <v>392</v>
      </c>
      <c r="N4593" t="s">
        <v>57</v>
      </c>
      <c r="O4593" s="1">
        <v>46023</v>
      </c>
      <c r="Q4593" s="1">
        <v>46235</v>
      </c>
      <c r="R4593" s="2">
        <v>23.05</v>
      </c>
      <c r="S4593">
        <v>1</v>
      </c>
      <c r="T4593" t="s">
        <v>58</v>
      </c>
      <c r="U4593" t="s">
        <v>59</v>
      </c>
      <c r="V4593" s="3">
        <v>0.9</v>
      </c>
      <c r="W4593" s="2">
        <v>0</v>
      </c>
      <c r="X4593">
        <v>0</v>
      </c>
      <c r="Y4593" t="s">
        <v>60</v>
      </c>
      <c r="Z4593" t="s">
        <v>61</v>
      </c>
      <c r="AA4593">
        <v>0</v>
      </c>
      <c r="AB4593" s="2">
        <v>0</v>
      </c>
      <c r="AC4593" s="2">
        <v>0</v>
      </c>
      <c r="AD4593" s="3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0</v>
      </c>
      <c r="AM4593" s="2">
        <v>20.74</v>
      </c>
      <c r="AN4593" s="2">
        <v>20.74</v>
      </c>
      <c r="AO4593" s="2">
        <v>0</v>
      </c>
      <c r="AP4593" s="2">
        <v>0</v>
      </c>
      <c r="AQ4593" s="2">
        <v>0</v>
      </c>
    </row>
    <row r="4594" spans="1:43" x14ac:dyDescent="0.25">
      <c r="A4594" s="1">
        <v>46209</v>
      </c>
      <c r="B4594" t="s">
        <v>48</v>
      </c>
      <c r="C4594">
        <v>649163</v>
      </c>
      <c r="D4594">
        <v>2032135099</v>
      </c>
      <c r="E4594" t="s">
        <v>1748</v>
      </c>
      <c r="F4594" t="s">
        <v>1749</v>
      </c>
      <c r="G4594" t="s">
        <v>51</v>
      </c>
      <c r="H4594" t="s">
        <v>72</v>
      </c>
      <c r="I4594" t="s">
        <v>458</v>
      </c>
      <c r="J4594" t="s">
        <v>459</v>
      </c>
      <c r="K4594">
        <v>824062</v>
      </c>
      <c r="L4594" t="s">
        <v>391</v>
      </c>
      <c r="M4594" t="s">
        <v>392</v>
      </c>
      <c r="N4594" t="s">
        <v>57</v>
      </c>
      <c r="O4594" s="1">
        <v>46023</v>
      </c>
      <c r="Q4594" s="1">
        <v>46235</v>
      </c>
      <c r="R4594" s="2">
        <v>46.08</v>
      </c>
      <c r="S4594">
        <v>1</v>
      </c>
      <c r="T4594" t="s">
        <v>58</v>
      </c>
      <c r="U4594" t="s">
        <v>59</v>
      </c>
      <c r="V4594" s="3">
        <v>0.7</v>
      </c>
      <c r="W4594" s="2">
        <v>0</v>
      </c>
      <c r="X4594">
        <v>0</v>
      </c>
      <c r="Y4594" t="s">
        <v>60</v>
      </c>
      <c r="Z4594" t="s">
        <v>61</v>
      </c>
      <c r="AA4594">
        <v>0</v>
      </c>
      <c r="AB4594" s="2">
        <v>0</v>
      </c>
      <c r="AC4594" s="2">
        <v>0</v>
      </c>
      <c r="AD4594" s="3">
        <v>0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0</v>
      </c>
      <c r="AL4594" s="2">
        <v>0</v>
      </c>
      <c r="AM4594" s="2">
        <v>32.26</v>
      </c>
      <c r="AN4594" s="2">
        <v>32.26</v>
      </c>
      <c r="AO4594" s="2">
        <v>0</v>
      </c>
      <c r="AP4594" s="2">
        <v>0</v>
      </c>
      <c r="AQ4594" s="2">
        <v>0</v>
      </c>
    </row>
    <row r="4595" spans="1:43" x14ac:dyDescent="0.25">
      <c r="A4595" s="1">
        <v>46209</v>
      </c>
      <c r="B4595" t="s">
        <v>48</v>
      </c>
      <c r="C4595">
        <v>649163</v>
      </c>
      <c r="D4595">
        <v>2028692689</v>
      </c>
      <c r="E4595" t="s">
        <v>3630</v>
      </c>
      <c r="F4595" t="s">
        <v>545</v>
      </c>
      <c r="G4595" t="s">
        <v>51</v>
      </c>
      <c r="H4595" t="s">
        <v>270</v>
      </c>
      <c r="I4595" t="s">
        <v>212</v>
      </c>
      <c r="J4595" t="s">
        <v>228</v>
      </c>
      <c r="K4595">
        <v>651818</v>
      </c>
      <c r="L4595" t="s">
        <v>214</v>
      </c>
      <c r="M4595" t="s">
        <v>215</v>
      </c>
      <c r="N4595" t="s">
        <v>57</v>
      </c>
      <c r="O4595" s="1">
        <v>45784</v>
      </c>
      <c r="Q4595" s="1">
        <v>46241</v>
      </c>
      <c r="R4595" s="2">
        <v>72.38</v>
      </c>
      <c r="S4595">
        <v>1</v>
      </c>
      <c r="T4595" t="s">
        <v>58</v>
      </c>
      <c r="U4595" t="s">
        <v>216</v>
      </c>
      <c r="V4595" s="3">
        <v>0.1</v>
      </c>
      <c r="W4595" s="2">
        <v>0</v>
      </c>
      <c r="X4595">
        <v>0</v>
      </c>
      <c r="Y4595" t="s">
        <v>217</v>
      </c>
      <c r="Z4595" t="s">
        <v>61</v>
      </c>
      <c r="AA4595">
        <v>0</v>
      </c>
      <c r="AB4595" s="2">
        <v>0</v>
      </c>
      <c r="AC4595" s="2">
        <v>0</v>
      </c>
      <c r="AD4595" s="3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0</v>
      </c>
      <c r="AL4595" s="2">
        <v>0</v>
      </c>
      <c r="AM4595" s="2">
        <v>7.24</v>
      </c>
      <c r="AN4595" s="2">
        <v>7.24</v>
      </c>
      <c r="AO4595" s="2">
        <v>0</v>
      </c>
      <c r="AP4595" s="2">
        <v>0</v>
      </c>
      <c r="AQ4595" s="2">
        <v>0</v>
      </c>
    </row>
    <row r="4596" spans="1:43" x14ac:dyDescent="0.25">
      <c r="A4596" s="1">
        <v>46209</v>
      </c>
      <c r="B4596" t="s">
        <v>48</v>
      </c>
      <c r="C4596">
        <v>649163</v>
      </c>
      <c r="D4596">
        <v>2028697234</v>
      </c>
      <c r="E4596" t="s">
        <v>900</v>
      </c>
      <c r="F4596" t="s">
        <v>3153</v>
      </c>
      <c r="G4596" t="s">
        <v>51</v>
      </c>
      <c r="H4596" t="s">
        <v>363</v>
      </c>
      <c r="I4596" t="s">
        <v>212</v>
      </c>
      <c r="J4596" t="s">
        <v>213</v>
      </c>
      <c r="K4596">
        <v>816021</v>
      </c>
      <c r="L4596" t="s">
        <v>513</v>
      </c>
      <c r="M4596" t="s">
        <v>514</v>
      </c>
      <c r="N4596" t="s">
        <v>57</v>
      </c>
      <c r="O4596" s="1">
        <v>45778</v>
      </c>
      <c r="Q4596" s="1">
        <v>46235</v>
      </c>
      <c r="R4596" s="2">
        <v>25</v>
      </c>
      <c r="S4596">
        <v>1</v>
      </c>
      <c r="T4596" t="s">
        <v>58</v>
      </c>
      <c r="U4596" t="s">
        <v>216</v>
      </c>
      <c r="V4596" s="3">
        <v>0.1</v>
      </c>
      <c r="W4596" s="2">
        <v>0</v>
      </c>
      <c r="X4596">
        <v>0</v>
      </c>
      <c r="Y4596" t="s">
        <v>217</v>
      </c>
      <c r="Z4596" t="s">
        <v>61</v>
      </c>
      <c r="AA4596">
        <v>0</v>
      </c>
      <c r="AB4596" s="2">
        <v>0</v>
      </c>
      <c r="AC4596" s="2">
        <v>0</v>
      </c>
      <c r="AD4596" s="3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0</v>
      </c>
      <c r="AM4596" s="2">
        <v>2.5</v>
      </c>
      <c r="AN4596" s="2">
        <v>2.5</v>
      </c>
      <c r="AO4596" s="2">
        <v>0</v>
      </c>
      <c r="AP4596" s="2">
        <v>0</v>
      </c>
      <c r="AQ4596" s="2">
        <v>0</v>
      </c>
    </row>
    <row r="4597" spans="1:43" x14ac:dyDescent="0.25">
      <c r="A4597" s="1">
        <v>46209</v>
      </c>
      <c r="B4597" t="s">
        <v>48</v>
      </c>
      <c r="C4597">
        <v>649163</v>
      </c>
      <c r="D4597">
        <v>2028707013</v>
      </c>
      <c r="E4597" t="s">
        <v>1114</v>
      </c>
      <c r="F4597" t="s">
        <v>2653</v>
      </c>
      <c r="G4597" t="s">
        <v>51</v>
      </c>
      <c r="H4597" t="s">
        <v>339</v>
      </c>
      <c r="I4597" t="s">
        <v>212</v>
      </c>
      <c r="J4597" t="s">
        <v>228</v>
      </c>
      <c r="K4597">
        <v>862109</v>
      </c>
      <c r="L4597" t="s">
        <v>559</v>
      </c>
      <c r="M4597" t="s">
        <v>560</v>
      </c>
      <c r="N4597" t="s">
        <v>57</v>
      </c>
      <c r="O4597" s="1">
        <v>45779</v>
      </c>
      <c r="Q4597" s="1">
        <v>46236</v>
      </c>
      <c r="R4597" s="2">
        <v>27.78</v>
      </c>
      <c r="S4597">
        <v>1</v>
      </c>
      <c r="T4597" t="s">
        <v>58</v>
      </c>
      <c r="U4597" t="s">
        <v>216</v>
      </c>
      <c r="V4597" s="3">
        <v>0.1</v>
      </c>
      <c r="W4597" s="2">
        <v>0</v>
      </c>
      <c r="X4597">
        <v>0</v>
      </c>
      <c r="Y4597" t="s">
        <v>217</v>
      </c>
      <c r="Z4597" t="s">
        <v>61</v>
      </c>
      <c r="AA4597">
        <v>0</v>
      </c>
      <c r="AB4597" s="2">
        <v>0</v>
      </c>
      <c r="AC4597" s="2">
        <v>0</v>
      </c>
      <c r="AD4597" s="3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0</v>
      </c>
      <c r="AL4597" s="2">
        <v>0</v>
      </c>
      <c r="AM4597" s="2">
        <v>2.78</v>
      </c>
      <c r="AN4597" s="2">
        <v>2.78</v>
      </c>
      <c r="AO4597" s="2">
        <v>0</v>
      </c>
      <c r="AP4597" s="2">
        <v>0</v>
      </c>
      <c r="AQ4597" s="2">
        <v>0</v>
      </c>
    </row>
    <row r="4598" spans="1:43" x14ac:dyDescent="0.25">
      <c r="A4598" s="1">
        <v>46209</v>
      </c>
      <c r="B4598" t="s">
        <v>48</v>
      </c>
      <c r="C4598">
        <v>649163</v>
      </c>
      <c r="D4598">
        <v>2028753346</v>
      </c>
      <c r="E4598" t="s">
        <v>3157</v>
      </c>
      <c r="F4598" t="s">
        <v>3158</v>
      </c>
      <c r="G4598" t="s">
        <v>51</v>
      </c>
      <c r="H4598" t="s">
        <v>309</v>
      </c>
      <c r="I4598" t="s">
        <v>212</v>
      </c>
      <c r="J4598" t="s">
        <v>213</v>
      </c>
      <c r="K4598">
        <v>753748</v>
      </c>
      <c r="L4598" t="s">
        <v>123</v>
      </c>
      <c r="M4598" t="s">
        <v>124</v>
      </c>
      <c r="N4598" t="s">
        <v>57</v>
      </c>
      <c r="O4598" s="1">
        <v>45809</v>
      </c>
      <c r="Q4598" s="1">
        <v>46235</v>
      </c>
      <c r="R4598" s="2">
        <v>68.08</v>
      </c>
      <c r="S4598">
        <v>1</v>
      </c>
      <c r="T4598" t="s">
        <v>58</v>
      </c>
      <c r="U4598" t="s">
        <v>216</v>
      </c>
      <c r="V4598" s="3">
        <v>0.1</v>
      </c>
      <c r="W4598" s="2">
        <v>0</v>
      </c>
      <c r="X4598">
        <v>0</v>
      </c>
      <c r="Y4598" t="s">
        <v>217</v>
      </c>
      <c r="Z4598" t="s">
        <v>61</v>
      </c>
      <c r="AA4598">
        <v>0</v>
      </c>
      <c r="AB4598" s="2">
        <v>0</v>
      </c>
      <c r="AC4598" s="2">
        <v>0</v>
      </c>
      <c r="AD4598" s="3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0</v>
      </c>
      <c r="AM4598" s="2">
        <v>6.81</v>
      </c>
      <c r="AN4598" s="2">
        <v>6.81</v>
      </c>
      <c r="AO4598" s="2">
        <v>0</v>
      </c>
      <c r="AP4598" s="2">
        <v>0</v>
      </c>
      <c r="AQ4598" s="2">
        <v>0</v>
      </c>
    </row>
    <row r="4599" spans="1:43" x14ac:dyDescent="0.25">
      <c r="A4599" s="1">
        <v>46209</v>
      </c>
      <c r="B4599" t="s">
        <v>48</v>
      </c>
      <c r="C4599">
        <v>649163</v>
      </c>
      <c r="D4599">
        <v>2028769444</v>
      </c>
      <c r="E4599" t="s">
        <v>3161</v>
      </c>
      <c r="F4599" t="s">
        <v>3162</v>
      </c>
      <c r="G4599" t="s">
        <v>51</v>
      </c>
      <c r="H4599" t="s">
        <v>250</v>
      </c>
      <c r="I4599" t="s">
        <v>212</v>
      </c>
      <c r="J4599" t="s">
        <v>213</v>
      </c>
      <c r="K4599">
        <v>823068</v>
      </c>
      <c r="L4599" t="s">
        <v>387</v>
      </c>
      <c r="M4599" t="s">
        <v>388</v>
      </c>
      <c r="N4599" t="s">
        <v>57</v>
      </c>
      <c r="O4599" s="1">
        <v>45809</v>
      </c>
      <c r="Q4599" s="1">
        <v>46235</v>
      </c>
      <c r="R4599" s="2">
        <v>65.58</v>
      </c>
      <c r="S4599">
        <v>1</v>
      </c>
      <c r="T4599" t="s">
        <v>58</v>
      </c>
      <c r="U4599" t="s">
        <v>216</v>
      </c>
      <c r="V4599" s="3">
        <v>0.1</v>
      </c>
      <c r="W4599" s="2">
        <v>0</v>
      </c>
      <c r="X4599">
        <v>0</v>
      </c>
      <c r="Y4599" t="s">
        <v>217</v>
      </c>
      <c r="Z4599" t="s">
        <v>61</v>
      </c>
      <c r="AA4599">
        <v>0</v>
      </c>
      <c r="AB4599" s="2">
        <v>0</v>
      </c>
      <c r="AC4599" s="2">
        <v>0</v>
      </c>
      <c r="AD4599" s="3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0</v>
      </c>
      <c r="AM4599" s="2">
        <v>6.56</v>
      </c>
      <c r="AN4599" s="2">
        <v>6.56</v>
      </c>
      <c r="AO4599" s="2">
        <v>0</v>
      </c>
      <c r="AP4599" s="2">
        <v>0</v>
      </c>
      <c r="AQ4599" s="2">
        <v>0</v>
      </c>
    </row>
    <row r="4600" spans="1:43" x14ac:dyDescent="0.25">
      <c r="A4600" s="1">
        <v>46209</v>
      </c>
      <c r="B4600" t="s">
        <v>48</v>
      </c>
      <c r="C4600">
        <v>649163</v>
      </c>
      <c r="D4600">
        <v>2028773698</v>
      </c>
      <c r="E4600" t="s">
        <v>2920</v>
      </c>
      <c r="F4600" t="s">
        <v>1382</v>
      </c>
      <c r="G4600" t="s">
        <v>51</v>
      </c>
      <c r="H4600" t="s">
        <v>291</v>
      </c>
      <c r="I4600" t="s">
        <v>212</v>
      </c>
      <c r="J4600" t="s">
        <v>213</v>
      </c>
      <c r="K4600">
        <v>673059</v>
      </c>
      <c r="L4600" t="s">
        <v>78</v>
      </c>
      <c r="M4600" t="s">
        <v>79</v>
      </c>
      <c r="N4600" t="s">
        <v>57</v>
      </c>
      <c r="O4600" s="1">
        <v>45809</v>
      </c>
      <c r="Q4600" s="1">
        <v>46235</v>
      </c>
      <c r="R4600" s="2">
        <v>55.75</v>
      </c>
      <c r="S4600">
        <v>1</v>
      </c>
      <c r="T4600" t="s">
        <v>58</v>
      </c>
      <c r="U4600" t="s">
        <v>216</v>
      </c>
      <c r="V4600" s="3">
        <v>0.1</v>
      </c>
      <c r="W4600" s="2">
        <v>0</v>
      </c>
      <c r="X4600">
        <v>0</v>
      </c>
      <c r="Y4600" t="s">
        <v>217</v>
      </c>
      <c r="Z4600" t="s">
        <v>61</v>
      </c>
      <c r="AA4600">
        <v>0</v>
      </c>
      <c r="AB4600" s="2">
        <v>0</v>
      </c>
      <c r="AC4600" s="2">
        <v>0</v>
      </c>
      <c r="AD4600" s="3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0</v>
      </c>
      <c r="AL4600" s="2">
        <v>0</v>
      </c>
      <c r="AM4600" s="2">
        <v>5.58</v>
      </c>
      <c r="AN4600" s="2">
        <v>5.58</v>
      </c>
      <c r="AO4600" s="2">
        <v>0</v>
      </c>
      <c r="AP4600" s="2">
        <v>0</v>
      </c>
      <c r="AQ4600" s="2">
        <v>0</v>
      </c>
    </row>
    <row r="4601" spans="1:43" x14ac:dyDescent="0.25">
      <c r="A4601" s="1">
        <v>46209</v>
      </c>
      <c r="B4601" t="s">
        <v>48</v>
      </c>
      <c r="C4601">
        <v>649163</v>
      </c>
      <c r="D4601">
        <v>2028773699</v>
      </c>
      <c r="E4601" t="s">
        <v>3163</v>
      </c>
      <c r="F4601" t="s">
        <v>79</v>
      </c>
      <c r="G4601" t="s">
        <v>51</v>
      </c>
      <c r="H4601" t="s">
        <v>270</v>
      </c>
      <c r="I4601" t="s">
        <v>212</v>
      </c>
      <c r="J4601" t="s">
        <v>228</v>
      </c>
      <c r="K4601">
        <v>651818</v>
      </c>
      <c r="L4601" t="s">
        <v>214</v>
      </c>
      <c r="M4601" t="s">
        <v>215</v>
      </c>
      <c r="N4601" t="s">
        <v>57</v>
      </c>
      <c r="O4601" s="1">
        <v>45815</v>
      </c>
      <c r="Q4601" s="1">
        <v>46241</v>
      </c>
      <c r="R4601" s="2">
        <v>123.55</v>
      </c>
      <c r="S4601">
        <v>1</v>
      </c>
      <c r="T4601" t="s">
        <v>58</v>
      </c>
      <c r="U4601" t="s">
        <v>216</v>
      </c>
      <c r="V4601" s="3">
        <v>0.1</v>
      </c>
      <c r="W4601" s="2">
        <v>0</v>
      </c>
      <c r="X4601">
        <v>0</v>
      </c>
      <c r="Y4601" t="s">
        <v>217</v>
      </c>
      <c r="Z4601" t="s">
        <v>61</v>
      </c>
      <c r="AA4601">
        <v>0</v>
      </c>
      <c r="AB4601" s="2">
        <v>0</v>
      </c>
      <c r="AC4601" s="2">
        <v>0</v>
      </c>
      <c r="AD4601" s="3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0</v>
      </c>
      <c r="AM4601" s="2">
        <v>12.36</v>
      </c>
      <c r="AN4601" s="2">
        <v>12.36</v>
      </c>
      <c r="AO4601" s="2">
        <v>0</v>
      </c>
      <c r="AP4601" s="2">
        <v>0</v>
      </c>
      <c r="AQ4601" s="2">
        <v>0</v>
      </c>
    </row>
    <row r="4602" spans="1:43" x14ac:dyDescent="0.25">
      <c r="A4602" s="1">
        <v>46209</v>
      </c>
      <c r="B4602" t="s">
        <v>48</v>
      </c>
      <c r="C4602">
        <v>649163</v>
      </c>
      <c r="D4602">
        <v>2028774076</v>
      </c>
      <c r="E4602" t="s">
        <v>3631</v>
      </c>
      <c r="F4602" t="s">
        <v>3632</v>
      </c>
      <c r="G4602" t="s">
        <v>51</v>
      </c>
      <c r="H4602" t="s">
        <v>400</v>
      </c>
      <c r="I4602" t="s">
        <v>212</v>
      </c>
      <c r="J4602" t="s">
        <v>228</v>
      </c>
      <c r="K4602">
        <v>822723</v>
      </c>
      <c r="L4602" t="s">
        <v>930</v>
      </c>
      <c r="M4602" t="s">
        <v>931</v>
      </c>
      <c r="N4602" t="s">
        <v>57</v>
      </c>
      <c r="O4602" s="1">
        <v>45809</v>
      </c>
      <c r="Q4602" s="1">
        <v>46235</v>
      </c>
      <c r="R4602" s="2">
        <v>73.42</v>
      </c>
      <c r="S4602">
        <v>1</v>
      </c>
      <c r="T4602" t="s">
        <v>58</v>
      </c>
      <c r="U4602" t="s">
        <v>216</v>
      </c>
      <c r="V4602" s="3">
        <v>0.1</v>
      </c>
      <c r="W4602" s="2">
        <v>0</v>
      </c>
      <c r="X4602">
        <v>0</v>
      </c>
      <c r="Y4602" t="s">
        <v>217</v>
      </c>
      <c r="Z4602" t="s">
        <v>61</v>
      </c>
      <c r="AA4602">
        <v>0</v>
      </c>
      <c r="AB4602" s="2">
        <v>0</v>
      </c>
      <c r="AC4602" s="2">
        <v>0</v>
      </c>
      <c r="AD4602" s="3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0</v>
      </c>
      <c r="AL4602" s="2">
        <v>0</v>
      </c>
      <c r="AM4602" s="2">
        <v>7.34</v>
      </c>
      <c r="AN4602" s="2">
        <v>7.34</v>
      </c>
      <c r="AO4602" s="2">
        <v>0</v>
      </c>
      <c r="AP4602" s="2">
        <v>0</v>
      </c>
      <c r="AQ4602" s="2">
        <v>0</v>
      </c>
    </row>
    <row r="4603" spans="1:43" x14ac:dyDescent="0.25">
      <c r="A4603" s="1">
        <v>46209</v>
      </c>
      <c r="B4603" t="s">
        <v>48</v>
      </c>
      <c r="C4603">
        <v>649163</v>
      </c>
      <c r="D4603">
        <v>2028774423</v>
      </c>
      <c r="E4603" t="s">
        <v>2920</v>
      </c>
      <c r="F4603" t="s">
        <v>926</v>
      </c>
      <c r="G4603" t="s">
        <v>51</v>
      </c>
      <c r="H4603" t="s">
        <v>291</v>
      </c>
      <c r="I4603" t="s">
        <v>212</v>
      </c>
      <c r="J4603" t="s">
        <v>228</v>
      </c>
      <c r="K4603">
        <v>673059</v>
      </c>
      <c r="L4603" t="s">
        <v>78</v>
      </c>
      <c r="M4603" t="s">
        <v>79</v>
      </c>
      <c r="N4603" t="s">
        <v>57</v>
      </c>
      <c r="O4603" s="1">
        <v>45809</v>
      </c>
      <c r="Q4603" s="1">
        <v>46235</v>
      </c>
      <c r="R4603" s="2">
        <v>37.75</v>
      </c>
      <c r="S4603">
        <v>1</v>
      </c>
      <c r="T4603" t="s">
        <v>58</v>
      </c>
      <c r="U4603" t="s">
        <v>216</v>
      </c>
      <c r="V4603" s="3">
        <v>0.1</v>
      </c>
      <c r="W4603" s="2">
        <v>0</v>
      </c>
      <c r="X4603">
        <v>0</v>
      </c>
      <c r="Y4603" t="s">
        <v>217</v>
      </c>
      <c r="Z4603" t="s">
        <v>61</v>
      </c>
      <c r="AA4603">
        <v>0</v>
      </c>
      <c r="AB4603" s="2">
        <v>0</v>
      </c>
      <c r="AC4603" s="2">
        <v>0</v>
      </c>
      <c r="AD4603" s="3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  <c r="AM4603" s="2">
        <v>3.78</v>
      </c>
      <c r="AN4603" s="2">
        <v>3.78</v>
      </c>
      <c r="AO4603" s="2">
        <v>0</v>
      </c>
      <c r="AP4603" s="2">
        <v>0</v>
      </c>
      <c r="AQ4603" s="2">
        <v>0</v>
      </c>
    </row>
    <row r="4604" spans="1:43" x14ac:dyDescent="0.25">
      <c r="A4604" s="1">
        <v>46209</v>
      </c>
      <c r="B4604" t="s">
        <v>48</v>
      </c>
      <c r="C4604">
        <v>649163</v>
      </c>
      <c r="D4604">
        <v>2028777168</v>
      </c>
      <c r="E4604" t="s">
        <v>3165</v>
      </c>
      <c r="F4604" t="s">
        <v>3166</v>
      </c>
      <c r="G4604" t="s">
        <v>51</v>
      </c>
      <c r="H4604" t="s">
        <v>363</v>
      </c>
      <c r="I4604" t="s">
        <v>212</v>
      </c>
      <c r="J4604" t="s">
        <v>254</v>
      </c>
      <c r="K4604">
        <v>816021</v>
      </c>
      <c r="L4604" t="s">
        <v>513</v>
      </c>
      <c r="M4604" t="s">
        <v>514</v>
      </c>
      <c r="N4604" t="s">
        <v>57</v>
      </c>
      <c r="O4604" s="1">
        <v>45783</v>
      </c>
      <c r="Q4604" s="1">
        <v>46240</v>
      </c>
      <c r="R4604" s="2">
        <v>142.03</v>
      </c>
      <c r="S4604">
        <v>1</v>
      </c>
      <c r="T4604" t="s">
        <v>58</v>
      </c>
      <c r="U4604" t="s">
        <v>216</v>
      </c>
      <c r="V4604" s="3">
        <v>0.1</v>
      </c>
      <c r="W4604" s="2">
        <v>0</v>
      </c>
      <c r="X4604">
        <v>0</v>
      </c>
      <c r="Y4604" t="s">
        <v>217</v>
      </c>
      <c r="Z4604" t="s">
        <v>61</v>
      </c>
      <c r="AA4604">
        <v>0</v>
      </c>
      <c r="AB4604" s="2">
        <v>0</v>
      </c>
      <c r="AC4604" s="2">
        <v>0</v>
      </c>
      <c r="AD4604" s="3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14.2</v>
      </c>
      <c r="AN4604" s="2">
        <v>14.2</v>
      </c>
      <c r="AO4604" s="2">
        <v>0</v>
      </c>
      <c r="AP4604" s="2">
        <v>0</v>
      </c>
      <c r="AQ4604" s="2">
        <v>0</v>
      </c>
    </row>
    <row r="4605" spans="1:43" x14ac:dyDescent="0.25">
      <c r="A4605" s="1">
        <v>46209</v>
      </c>
      <c r="B4605" t="s">
        <v>48</v>
      </c>
      <c r="C4605">
        <v>649163</v>
      </c>
      <c r="D4605">
        <v>2028780365</v>
      </c>
      <c r="E4605" t="s">
        <v>3167</v>
      </c>
      <c r="F4605" t="s">
        <v>3168</v>
      </c>
      <c r="G4605" t="s">
        <v>51</v>
      </c>
      <c r="H4605" t="s">
        <v>291</v>
      </c>
      <c r="I4605" t="s">
        <v>212</v>
      </c>
      <c r="J4605" t="s">
        <v>213</v>
      </c>
      <c r="K4605">
        <v>767312</v>
      </c>
      <c r="L4605" t="s">
        <v>367</v>
      </c>
      <c r="M4605" t="s">
        <v>282</v>
      </c>
      <c r="N4605" t="s">
        <v>57</v>
      </c>
      <c r="O4605" s="1">
        <v>45809</v>
      </c>
      <c r="Q4605" s="1">
        <v>46235</v>
      </c>
      <c r="R4605" s="2">
        <v>21.33</v>
      </c>
      <c r="S4605">
        <v>1</v>
      </c>
      <c r="T4605" t="s">
        <v>58</v>
      </c>
      <c r="U4605" t="s">
        <v>216</v>
      </c>
      <c r="V4605" s="3">
        <v>0.1</v>
      </c>
      <c r="W4605" s="2">
        <v>0</v>
      </c>
      <c r="X4605">
        <v>0</v>
      </c>
      <c r="Y4605" t="s">
        <v>217</v>
      </c>
      <c r="Z4605" t="s">
        <v>61</v>
      </c>
      <c r="AA4605">
        <v>0</v>
      </c>
      <c r="AB4605" s="2">
        <v>0</v>
      </c>
      <c r="AC4605" s="2">
        <v>0</v>
      </c>
      <c r="AD4605" s="3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0</v>
      </c>
      <c r="AM4605" s="2">
        <v>2.13</v>
      </c>
      <c r="AN4605" s="2">
        <v>2.13</v>
      </c>
      <c r="AO4605" s="2">
        <v>0</v>
      </c>
      <c r="AP4605" s="2">
        <v>0</v>
      </c>
      <c r="AQ4605" s="2">
        <v>0</v>
      </c>
    </row>
    <row r="4606" spans="1:43" x14ac:dyDescent="0.25">
      <c r="A4606" s="1">
        <v>46209</v>
      </c>
      <c r="B4606" t="s">
        <v>48</v>
      </c>
      <c r="C4606">
        <v>649163</v>
      </c>
      <c r="D4606">
        <v>2028792969</v>
      </c>
      <c r="E4606" t="s">
        <v>510</v>
      </c>
      <c r="F4606" t="s">
        <v>107</v>
      </c>
      <c r="G4606" t="s">
        <v>51</v>
      </c>
      <c r="H4606" t="s">
        <v>72</v>
      </c>
      <c r="I4606" t="s">
        <v>212</v>
      </c>
      <c r="J4606" t="s">
        <v>228</v>
      </c>
      <c r="K4606">
        <v>766747</v>
      </c>
      <c r="L4606" t="s">
        <v>510</v>
      </c>
      <c r="M4606" t="s">
        <v>107</v>
      </c>
      <c r="N4606" t="s">
        <v>57</v>
      </c>
      <c r="O4606" s="1">
        <v>45784</v>
      </c>
      <c r="Q4606" s="1">
        <v>46241</v>
      </c>
      <c r="R4606" s="2">
        <v>18.05</v>
      </c>
      <c r="S4606">
        <v>1</v>
      </c>
      <c r="T4606" t="s">
        <v>58</v>
      </c>
      <c r="U4606" t="s">
        <v>216</v>
      </c>
      <c r="V4606" s="3">
        <v>0.1</v>
      </c>
      <c r="W4606" s="2">
        <v>0</v>
      </c>
      <c r="X4606">
        <v>0</v>
      </c>
      <c r="Y4606" t="s">
        <v>217</v>
      </c>
      <c r="Z4606" t="s">
        <v>61</v>
      </c>
      <c r="AA4606">
        <v>0</v>
      </c>
      <c r="AB4606" s="2">
        <v>0</v>
      </c>
      <c r="AC4606" s="2">
        <v>0</v>
      </c>
      <c r="AD4606" s="3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0</v>
      </c>
      <c r="AM4606" s="2">
        <v>1.8</v>
      </c>
      <c r="AN4606" s="2">
        <v>1.8</v>
      </c>
      <c r="AO4606" s="2">
        <v>0</v>
      </c>
      <c r="AP4606" s="2">
        <v>0</v>
      </c>
      <c r="AQ4606" s="2">
        <v>0</v>
      </c>
    </row>
    <row r="4607" spans="1:43" x14ac:dyDescent="0.25">
      <c r="A4607" s="1">
        <v>46209</v>
      </c>
      <c r="B4607" t="s">
        <v>48</v>
      </c>
      <c r="C4607">
        <v>649163</v>
      </c>
      <c r="D4607">
        <v>2028803972</v>
      </c>
      <c r="E4607" t="s">
        <v>1126</v>
      </c>
      <c r="F4607" t="s">
        <v>3633</v>
      </c>
      <c r="G4607" t="s">
        <v>51</v>
      </c>
      <c r="H4607" t="s">
        <v>191</v>
      </c>
      <c r="I4607" t="s">
        <v>212</v>
      </c>
      <c r="J4607" t="s">
        <v>213</v>
      </c>
      <c r="K4607">
        <v>767312</v>
      </c>
      <c r="L4607" t="s">
        <v>367</v>
      </c>
      <c r="M4607" t="s">
        <v>282</v>
      </c>
      <c r="N4607" t="s">
        <v>57</v>
      </c>
      <c r="O4607" s="1">
        <v>45784</v>
      </c>
      <c r="Q4607" s="1">
        <v>46241</v>
      </c>
      <c r="R4607" s="2">
        <v>205.42</v>
      </c>
      <c r="S4607">
        <v>1</v>
      </c>
      <c r="T4607" t="s">
        <v>58</v>
      </c>
      <c r="U4607" t="s">
        <v>216</v>
      </c>
      <c r="V4607" s="3">
        <v>0.1</v>
      </c>
      <c r="W4607" s="2">
        <v>0</v>
      </c>
      <c r="X4607">
        <v>0</v>
      </c>
      <c r="Y4607" t="s">
        <v>217</v>
      </c>
      <c r="Z4607" t="s">
        <v>61</v>
      </c>
      <c r="AA4607">
        <v>0</v>
      </c>
      <c r="AB4607" s="2">
        <v>0</v>
      </c>
      <c r="AC4607" s="2">
        <v>0</v>
      </c>
      <c r="AD4607" s="3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20.54</v>
      </c>
      <c r="AN4607" s="2">
        <v>20.54</v>
      </c>
      <c r="AO4607" s="2">
        <v>0</v>
      </c>
      <c r="AP4607" s="2">
        <v>0</v>
      </c>
      <c r="AQ4607" s="2">
        <v>0</v>
      </c>
    </row>
    <row r="4608" spans="1:43" x14ac:dyDescent="0.25">
      <c r="A4608" s="1">
        <v>46209</v>
      </c>
      <c r="B4608" t="s">
        <v>48</v>
      </c>
      <c r="C4608">
        <v>649163</v>
      </c>
      <c r="D4608">
        <v>2028863859</v>
      </c>
      <c r="E4608" t="s">
        <v>3634</v>
      </c>
      <c r="F4608" t="s">
        <v>304</v>
      </c>
      <c r="G4608" t="s">
        <v>51</v>
      </c>
      <c r="H4608" t="s">
        <v>309</v>
      </c>
      <c r="I4608" t="s">
        <v>212</v>
      </c>
      <c r="J4608" t="s">
        <v>228</v>
      </c>
      <c r="K4608">
        <v>753748</v>
      </c>
      <c r="L4608" t="s">
        <v>123</v>
      </c>
      <c r="M4608" t="s">
        <v>124</v>
      </c>
      <c r="N4608" t="s">
        <v>57</v>
      </c>
      <c r="O4608" s="1">
        <v>45809</v>
      </c>
      <c r="Q4608" s="1">
        <v>46235</v>
      </c>
      <c r="R4608" s="2">
        <v>126.15</v>
      </c>
      <c r="S4608">
        <v>1</v>
      </c>
      <c r="T4608" t="s">
        <v>58</v>
      </c>
      <c r="U4608" t="s">
        <v>216</v>
      </c>
      <c r="V4608" s="3">
        <v>0.1</v>
      </c>
      <c r="W4608" s="2">
        <v>0</v>
      </c>
      <c r="X4608">
        <v>0</v>
      </c>
      <c r="Y4608" t="s">
        <v>217</v>
      </c>
      <c r="Z4608" t="s">
        <v>61</v>
      </c>
      <c r="AA4608">
        <v>0</v>
      </c>
      <c r="AB4608" s="2">
        <v>0</v>
      </c>
      <c r="AC4608" s="2">
        <v>0</v>
      </c>
      <c r="AD4608" s="3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0</v>
      </c>
      <c r="AM4608" s="2">
        <v>12.62</v>
      </c>
      <c r="AN4608" s="2">
        <v>12.62</v>
      </c>
      <c r="AO4608" s="2">
        <v>0</v>
      </c>
      <c r="AP4608" s="2">
        <v>0</v>
      </c>
      <c r="AQ4608" s="2">
        <v>0</v>
      </c>
    </row>
    <row r="4609" spans="1:43" x14ac:dyDescent="0.25">
      <c r="A4609" s="1">
        <v>46209</v>
      </c>
      <c r="B4609" t="s">
        <v>48</v>
      </c>
      <c r="C4609">
        <v>649163</v>
      </c>
      <c r="D4609">
        <v>2028897605</v>
      </c>
      <c r="E4609" t="s">
        <v>3178</v>
      </c>
      <c r="F4609" t="s">
        <v>2383</v>
      </c>
      <c r="G4609" t="s">
        <v>51</v>
      </c>
      <c r="H4609" t="s">
        <v>191</v>
      </c>
      <c r="I4609" t="s">
        <v>212</v>
      </c>
      <c r="J4609" t="s">
        <v>384</v>
      </c>
      <c r="K4609">
        <v>856163</v>
      </c>
      <c r="L4609" t="s">
        <v>465</v>
      </c>
      <c r="M4609" t="s">
        <v>466</v>
      </c>
      <c r="N4609" t="s">
        <v>57</v>
      </c>
      <c r="O4609" s="1">
        <v>45809</v>
      </c>
      <c r="Q4609" s="1">
        <v>46235</v>
      </c>
      <c r="R4609" s="2">
        <v>16.7</v>
      </c>
      <c r="S4609">
        <v>1</v>
      </c>
      <c r="T4609" t="s">
        <v>58</v>
      </c>
      <c r="U4609" t="s">
        <v>216</v>
      </c>
      <c r="V4609" s="3">
        <v>0.1</v>
      </c>
      <c r="W4609" s="2">
        <v>0</v>
      </c>
      <c r="X4609">
        <v>0</v>
      </c>
      <c r="Y4609" t="s">
        <v>217</v>
      </c>
      <c r="Z4609" t="s">
        <v>61</v>
      </c>
      <c r="AA4609">
        <v>0</v>
      </c>
      <c r="AB4609" s="2">
        <v>0</v>
      </c>
      <c r="AC4609" s="2">
        <v>0</v>
      </c>
      <c r="AD4609" s="3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1.67</v>
      </c>
      <c r="AN4609" s="2">
        <v>1.67</v>
      </c>
      <c r="AO4609" s="2">
        <v>0</v>
      </c>
      <c r="AP4609" s="2">
        <v>0</v>
      </c>
      <c r="AQ4609" s="2">
        <v>0</v>
      </c>
    </row>
    <row r="4610" spans="1:43" x14ac:dyDescent="0.25">
      <c r="A4610" s="1">
        <v>46209</v>
      </c>
      <c r="B4610" t="s">
        <v>48</v>
      </c>
      <c r="C4610">
        <v>649163</v>
      </c>
      <c r="D4610">
        <v>2028898559</v>
      </c>
      <c r="E4610" t="s">
        <v>3179</v>
      </c>
      <c r="F4610" t="s">
        <v>3180</v>
      </c>
      <c r="G4610" t="s">
        <v>51</v>
      </c>
      <c r="H4610" t="s">
        <v>72</v>
      </c>
      <c r="I4610" t="s">
        <v>212</v>
      </c>
      <c r="J4610" t="s">
        <v>213</v>
      </c>
      <c r="K4610">
        <v>824062</v>
      </c>
      <c r="L4610" t="s">
        <v>391</v>
      </c>
      <c r="M4610" t="s">
        <v>392</v>
      </c>
      <c r="N4610" t="s">
        <v>57</v>
      </c>
      <c r="O4610" s="1">
        <v>45809</v>
      </c>
      <c r="Q4610" s="1">
        <v>46235</v>
      </c>
      <c r="R4610" s="2">
        <v>56.08</v>
      </c>
      <c r="S4610">
        <v>1</v>
      </c>
      <c r="T4610" t="s">
        <v>58</v>
      </c>
      <c r="U4610" t="s">
        <v>216</v>
      </c>
      <c r="V4610" s="3">
        <v>0.1</v>
      </c>
      <c r="W4610" s="2">
        <v>0</v>
      </c>
      <c r="X4610">
        <v>0</v>
      </c>
      <c r="Y4610" t="s">
        <v>217</v>
      </c>
      <c r="Z4610" t="s">
        <v>61</v>
      </c>
      <c r="AA4610">
        <v>0</v>
      </c>
      <c r="AB4610" s="2">
        <v>0</v>
      </c>
      <c r="AC4610" s="2">
        <v>0</v>
      </c>
      <c r="AD4610" s="3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  <c r="AM4610" s="2">
        <v>5.61</v>
      </c>
      <c r="AN4610" s="2">
        <v>5.61</v>
      </c>
      <c r="AO4610" s="2">
        <v>0</v>
      </c>
      <c r="AP4610" s="2">
        <v>0</v>
      </c>
      <c r="AQ4610" s="2">
        <v>0</v>
      </c>
    </row>
    <row r="4611" spans="1:43" x14ac:dyDescent="0.25">
      <c r="A4611" s="1">
        <v>46209</v>
      </c>
      <c r="B4611" t="s">
        <v>48</v>
      </c>
      <c r="C4611">
        <v>649163</v>
      </c>
      <c r="D4611">
        <v>2028905613</v>
      </c>
      <c r="E4611" t="s">
        <v>945</v>
      </c>
      <c r="F4611" t="s">
        <v>330</v>
      </c>
      <c r="G4611" t="s">
        <v>51</v>
      </c>
      <c r="H4611" t="s">
        <v>191</v>
      </c>
      <c r="I4611" t="s">
        <v>212</v>
      </c>
      <c r="J4611" t="s">
        <v>213</v>
      </c>
      <c r="K4611">
        <v>753748</v>
      </c>
      <c r="L4611" t="s">
        <v>123</v>
      </c>
      <c r="M4611" t="s">
        <v>124</v>
      </c>
      <c r="N4611" t="s">
        <v>57</v>
      </c>
      <c r="O4611" s="1">
        <v>45809</v>
      </c>
      <c r="Q4611" s="1">
        <v>46235</v>
      </c>
      <c r="R4611" s="2">
        <v>108.16</v>
      </c>
      <c r="S4611">
        <v>1</v>
      </c>
      <c r="T4611" t="s">
        <v>58</v>
      </c>
      <c r="U4611" t="s">
        <v>216</v>
      </c>
      <c r="V4611" s="3">
        <v>0.1</v>
      </c>
      <c r="W4611" s="2">
        <v>0</v>
      </c>
      <c r="X4611">
        <v>0</v>
      </c>
      <c r="Y4611" t="s">
        <v>217</v>
      </c>
      <c r="Z4611" t="s">
        <v>61</v>
      </c>
      <c r="AA4611">
        <v>0</v>
      </c>
      <c r="AB4611" s="2">
        <v>0</v>
      </c>
      <c r="AC4611" s="2">
        <v>0</v>
      </c>
      <c r="AD4611" s="3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0</v>
      </c>
      <c r="AM4611" s="2">
        <v>10.82</v>
      </c>
      <c r="AN4611" s="2">
        <v>10.82</v>
      </c>
      <c r="AO4611" s="2">
        <v>0</v>
      </c>
      <c r="AP4611" s="2">
        <v>0</v>
      </c>
      <c r="AQ4611" s="2">
        <v>0</v>
      </c>
    </row>
    <row r="4612" spans="1:43" x14ac:dyDescent="0.25">
      <c r="A4612" s="1">
        <v>46209</v>
      </c>
      <c r="B4612" t="s">
        <v>48</v>
      </c>
      <c r="C4612">
        <v>649163</v>
      </c>
      <c r="D4612">
        <v>2028913356</v>
      </c>
      <c r="E4612" t="s">
        <v>3183</v>
      </c>
      <c r="F4612" t="s">
        <v>1830</v>
      </c>
      <c r="G4612" t="s">
        <v>51</v>
      </c>
      <c r="H4612" t="s">
        <v>191</v>
      </c>
      <c r="I4612" t="s">
        <v>212</v>
      </c>
      <c r="J4612" t="s">
        <v>384</v>
      </c>
      <c r="K4612">
        <v>673059</v>
      </c>
      <c r="L4612" t="s">
        <v>78</v>
      </c>
      <c r="M4612" t="s">
        <v>79</v>
      </c>
      <c r="N4612" t="s">
        <v>57</v>
      </c>
      <c r="O4612" s="1">
        <v>45809</v>
      </c>
      <c r="Q4612" s="1">
        <v>46235</v>
      </c>
      <c r="R4612" s="2">
        <v>81.099999999999994</v>
      </c>
      <c r="S4612">
        <v>1</v>
      </c>
      <c r="T4612" t="s">
        <v>58</v>
      </c>
      <c r="U4612" t="s">
        <v>216</v>
      </c>
      <c r="V4612" s="3">
        <v>0.1</v>
      </c>
      <c r="W4612" s="2">
        <v>0</v>
      </c>
      <c r="X4612">
        <v>0</v>
      </c>
      <c r="Y4612" t="s">
        <v>217</v>
      </c>
      <c r="Z4612" t="s">
        <v>61</v>
      </c>
      <c r="AA4612">
        <v>0</v>
      </c>
      <c r="AB4612" s="2">
        <v>0</v>
      </c>
      <c r="AC4612" s="2">
        <v>0</v>
      </c>
      <c r="AD4612" s="3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0</v>
      </c>
      <c r="AL4612" s="2">
        <v>0</v>
      </c>
      <c r="AM4612" s="2">
        <v>8.11</v>
      </c>
      <c r="AN4612" s="2">
        <v>8.11</v>
      </c>
      <c r="AO4612" s="2">
        <v>0</v>
      </c>
      <c r="AP4612" s="2">
        <v>0</v>
      </c>
      <c r="AQ4612" s="2">
        <v>0</v>
      </c>
    </row>
    <row r="4613" spans="1:43" x14ac:dyDescent="0.25">
      <c r="A4613" s="1">
        <v>46209</v>
      </c>
      <c r="B4613" t="s">
        <v>48</v>
      </c>
      <c r="C4613">
        <v>649163</v>
      </c>
      <c r="D4613">
        <v>2028937319</v>
      </c>
      <c r="E4613" t="s">
        <v>3635</v>
      </c>
      <c r="F4613" t="s">
        <v>747</v>
      </c>
      <c r="G4613" t="s">
        <v>51</v>
      </c>
      <c r="H4613" t="s">
        <v>112</v>
      </c>
      <c r="I4613" t="s">
        <v>212</v>
      </c>
      <c r="J4613" t="s">
        <v>384</v>
      </c>
      <c r="K4613">
        <v>673059</v>
      </c>
      <c r="L4613" t="s">
        <v>78</v>
      </c>
      <c r="M4613" t="s">
        <v>79</v>
      </c>
      <c r="N4613" t="s">
        <v>57</v>
      </c>
      <c r="O4613" s="1">
        <v>45839</v>
      </c>
      <c r="Q4613" s="1">
        <v>46235</v>
      </c>
      <c r="R4613" s="2">
        <v>46.21</v>
      </c>
      <c r="S4613">
        <v>1</v>
      </c>
      <c r="T4613" t="s">
        <v>58</v>
      </c>
      <c r="U4613" t="s">
        <v>216</v>
      </c>
      <c r="V4613" s="3">
        <v>0.1</v>
      </c>
      <c r="W4613" s="2">
        <v>0</v>
      </c>
      <c r="X4613">
        <v>0</v>
      </c>
      <c r="Y4613" t="s">
        <v>217</v>
      </c>
      <c r="Z4613" t="s">
        <v>61</v>
      </c>
      <c r="AA4613">
        <v>0</v>
      </c>
      <c r="AB4613" s="2">
        <v>0</v>
      </c>
      <c r="AC4613" s="2">
        <v>0</v>
      </c>
      <c r="AD4613" s="3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4.62</v>
      </c>
      <c r="AN4613" s="2">
        <v>4.62</v>
      </c>
      <c r="AO4613" s="2">
        <v>0</v>
      </c>
      <c r="AP4613" s="2">
        <v>0</v>
      </c>
      <c r="AQ4613" s="2">
        <v>0</v>
      </c>
    </row>
    <row r="4614" spans="1:43" x14ac:dyDescent="0.25">
      <c r="A4614" s="1">
        <v>46209</v>
      </c>
      <c r="B4614" t="s">
        <v>48</v>
      </c>
      <c r="C4614">
        <v>649163</v>
      </c>
      <c r="D4614">
        <v>2028937643</v>
      </c>
      <c r="E4614" t="s">
        <v>3636</v>
      </c>
      <c r="F4614" t="s">
        <v>3637</v>
      </c>
      <c r="G4614" t="s">
        <v>51</v>
      </c>
      <c r="H4614" t="s">
        <v>250</v>
      </c>
      <c r="I4614" t="s">
        <v>212</v>
      </c>
      <c r="J4614" t="s">
        <v>213</v>
      </c>
      <c r="K4614">
        <v>823068</v>
      </c>
      <c r="L4614" t="s">
        <v>387</v>
      </c>
      <c r="M4614" t="s">
        <v>388</v>
      </c>
      <c r="N4614" t="s">
        <v>57</v>
      </c>
      <c r="O4614" s="1">
        <v>45809</v>
      </c>
      <c r="Q4614" s="1">
        <v>46235</v>
      </c>
      <c r="R4614" s="2">
        <v>59.42</v>
      </c>
      <c r="S4614">
        <v>1</v>
      </c>
      <c r="T4614" t="s">
        <v>58</v>
      </c>
      <c r="U4614" t="s">
        <v>216</v>
      </c>
      <c r="V4614" s="3">
        <v>0.1</v>
      </c>
      <c r="W4614" s="2">
        <v>0</v>
      </c>
      <c r="X4614">
        <v>0</v>
      </c>
      <c r="Y4614" t="s">
        <v>217</v>
      </c>
      <c r="Z4614" t="s">
        <v>61</v>
      </c>
      <c r="AA4614">
        <v>0</v>
      </c>
      <c r="AB4614" s="2">
        <v>0</v>
      </c>
      <c r="AC4614" s="2">
        <v>0</v>
      </c>
      <c r="AD4614" s="3">
        <v>0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0</v>
      </c>
      <c r="AL4614" s="2">
        <v>0</v>
      </c>
      <c r="AM4614" s="2">
        <v>5.94</v>
      </c>
      <c r="AN4614" s="2">
        <v>5.94</v>
      </c>
      <c r="AO4614" s="2">
        <v>0</v>
      </c>
      <c r="AP4614" s="2">
        <v>0</v>
      </c>
      <c r="AQ4614" s="2">
        <v>0</v>
      </c>
    </row>
    <row r="4615" spans="1:43" x14ac:dyDescent="0.25">
      <c r="A4615" s="1">
        <v>46209</v>
      </c>
      <c r="B4615" t="s">
        <v>48</v>
      </c>
      <c r="C4615">
        <v>649163</v>
      </c>
      <c r="D4615">
        <v>2028959283</v>
      </c>
      <c r="E4615" t="s">
        <v>1250</v>
      </c>
      <c r="F4615" t="s">
        <v>366</v>
      </c>
      <c r="G4615" t="s">
        <v>51</v>
      </c>
      <c r="H4615" t="s">
        <v>72</v>
      </c>
      <c r="I4615" t="s">
        <v>212</v>
      </c>
      <c r="J4615" t="s">
        <v>384</v>
      </c>
      <c r="K4615">
        <v>766747</v>
      </c>
      <c r="L4615" t="s">
        <v>510</v>
      </c>
      <c r="M4615" t="s">
        <v>107</v>
      </c>
      <c r="N4615" t="s">
        <v>57</v>
      </c>
      <c r="O4615" s="1">
        <v>45809</v>
      </c>
      <c r="Q4615" s="1">
        <v>46235</v>
      </c>
      <c r="R4615" s="2">
        <v>141.43</v>
      </c>
      <c r="S4615">
        <v>1</v>
      </c>
      <c r="T4615" t="s">
        <v>58</v>
      </c>
      <c r="U4615" t="s">
        <v>216</v>
      </c>
      <c r="V4615" s="3">
        <v>0.1</v>
      </c>
      <c r="W4615" s="2">
        <v>0</v>
      </c>
      <c r="X4615">
        <v>0</v>
      </c>
      <c r="Y4615" t="s">
        <v>217</v>
      </c>
      <c r="Z4615" t="s">
        <v>61</v>
      </c>
      <c r="AA4615">
        <v>0</v>
      </c>
      <c r="AB4615" s="2">
        <v>0</v>
      </c>
      <c r="AC4615" s="2">
        <v>0</v>
      </c>
      <c r="AD4615" s="3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0</v>
      </c>
      <c r="AL4615" s="2">
        <v>0</v>
      </c>
      <c r="AM4615" s="2">
        <v>14.14</v>
      </c>
      <c r="AN4615" s="2">
        <v>14.14</v>
      </c>
      <c r="AO4615" s="2">
        <v>0</v>
      </c>
      <c r="AP4615" s="2">
        <v>0</v>
      </c>
      <c r="AQ4615" s="2">
        <v>0</v>
      </c>
    </row>
    <row r="4616" spans="1:43" x14ac:dyDescent="0.25">
      <c r="A4616" s="1">
        <v>46209</v>
      </c>
      <c r="B4616" t="s">
        <v>48</v>
      </c>
      <c r="C4616">
        <v>649163</v>
      </c>
      <c r="D4616">
        <v>2028960906</v>
      </c>
      <c r="E4616" t="s">
        <v>2849</v>
      </c>
      <c r="F4616" t="s">
        <v>2212</v>
      </c>
      <c r="G4616" t="s">
        <v>51</v>
      </c>
      <c r="H4616" t="s">
        <v>72</v>
      </c>
      <c r="I4616" t="s">
        <v>212</v>
      </c>
      <c r="J4616" t="s">
        <v>384</v>
      </c>
      <c r="K4616">
        <v>856163</v>
      </c>
      <c r="L4616" t="s">
        <v>465</v>
      </c>
      <c r="M4616" t="s">
        <v>466</v>
      </c>
      <c r="N4616" t="s">
        <v>57</v>
      </c>
      <c r="O4616" s="1">
        <v>45809</v>
      </c>
      <c r="Q4616" s="1">
        <v>46235</v>
      </c>
      <c r="R4616" s="2">
        <v>13.57</v>
      </c>
      <c r="S4616">
        <v>1</v>
      </c>
      <c r="T4616" t="s">
        <v>58</v>
      </c>
      <c r="U4616" t="s">
        <v>216</v>
      </c>
      <c r="V4616" s="3">
        <v>0.1</v>
      </c>
      <c r="W4616" s="2">
        <v>0</v>
      </c>
      <c r="X4616">
        <v>0</v>
      </c>
      <c r="Y4616" t="s">
        <v>217</v>
      </c>
      <c r="Z4616" t="s">
        <v>61</v>
      </c>
      <c r="AA4616">
        <v>0</v>
      </c>
      <c r="AB4616" s="2">
        <v>0</v>
      </c>
      <c r="AC4616" s="2">
        <v>0</v>
      </c>
      <c r="AD4616" s="3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0</v>
      </c>
      <c r="AL4616" s="2">
        <v>0</v>
      </c>
      <c r="AM4616" s="2">
        <v>1.36</v>
      </c>
      <c r="AN4616" s="2">
        <v>1.36</v>
      </c>
      <c r="AO4616" s="2">
        <v>0</v>
      </c>
      <c r="AP4616" s="2">
        <v>0</v>
      </c>
      <c r="AQ4616" s="2">
        <v>0</v>
      </c>
    </row>
    <row r="4617" spans="1:43" x14ac:dyDescent="0.25">
      <c r="A4617" s="1">
        <v>46209</v>
      </c>
      <c r="B4617" t="s">
        <v>48</v>
      </c>
      <c r="C4617">
        <v>649163</v>
      </c>
      <c r="D4617">
        <v>2029011565</v>
      </c>
      <c r="E4617" t="s">
        <v>2021</v>
      </c>
      <c r="F4617" t="s">
        <v>1898</v>
      </c>
      <c r="G4617" t="s">
        <v>51</v>
      </c>
      <c r="H4617" t="s">
        <v>72</v>
      </c>
      <c r="I4617" t="s">
        <v>212</v>
      </c>
      <c r="J4617" t="s">
        <v>384</v>
      </c>
      <c r="K4617">
        <v>673059</v>
      </c>
      <c r="L4617" t="s">
        <v>78</v>
      </c>
      <c r="M4617" t="s">
        <v>79</v>
      </c>
      <c r="N4617" t="s">
        <v>57</v>
      </c>
      <c r="O4617" s="1">
        <v>45809</v>
      </c>
      <c r="Q4617" s="1">
        <v>46235</v>
      </c>
      <c r="R4617" s="2">
        <v>90.49</v>
      </c>
      <c r="S4617">
        <v>1</v>
      </c>
      <c r="T4617" t="s">
        <v>58</v>
      </c>
      <c r="U4617" t="s">
        <v>216</v>
      </c>
      <c r="V4617" s="3">
        <v>0.1</v>
      </c>
      <c r="W4617" s="2">
        <v>0</v>
      </c>
      <c r="X4617">
        <v>0</v>
      </c>
      <c r="Y4617" t="s">
        <v>217</v>
      </c>
      <c r="Z4617" t="s">
        <v>61</v>
      </c>
      <c r="AA4617">
        <v>0</v>
      </c>
      <c r="AB4617" s="2">
        <v>0</v>
      </c>
      <c r="AC4617" s="2">
        <v>0</v>
      </c>
      <c r="AD4617" s="3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0</v>
      </c>
      <c r="AM4617" s="2">
        <v>9.0500000000000007</v>
      </c>
      <c r="AN4617" s="2">
        <v>9.0500000000000007</v>
      </c>
      <c r="AO4617" s="2">
        <v>0</v>
      </c>
      <c r="AP4617" s="2">
        <v>0</v>
      </c>
      <c r="AQ4617" s="2">
        <v>0</v>
      </c>
    </row>
    <row r="4618" spans="1:43" x14ac:dyDescent="0.25">
      <c r="A4618" s="1">
        <v>46209</v>
      </c>
      <c r="B4618" t="s">
        <v>48</v>
      </c>
      <c r="C4618">
        <v>649163</v>
      </c>
      <c r="D4618">
        <v>2029011869</v>
      </c>
      <c r="E4618" t="s">
        <v>3344</v>
      </c>
      <c r="F4618" t="s">
        <v>1007</v>
      </c>
      <c r="G4618" t="s">
        <v>51</v>
      </c>
      <c r="H4618" t="s">
        <v>363</v>
      </c>
      <c r="I4618" t="s">
        <v>212</v>
      </c>
      <c r="J4618" t="s">
        <v>254</v>
      </c>
      <c r="K4618">
        <v>816021</v>
      </c>
      <c r="L4618" t="s">
        <v>513</v>
      </c>
      <c r="M4618" t="s">
        <v>514</v>
      </c>
      <c r="N4618" t="s">
        <v>57</v>
      </c>
      <c r="O4618" s="1">
        <v>45809</v>
      </c>
      <c r="Q4618" s="1">
        <v>46235</v>
      </c>
      <c r="R4618" s="2">
        <v>22.18</v>
      </c>
      <c r="S4618">
        <v>1</v>
      </c>
      <c r="T4618" t="s">
        <v>58</v>
      </c>
      <c r="U4618" t="s">
        <v>216</v>
      </c>
      <c r="V4618" s="3">
        <v>0.1</v>
      </c>
      <c r="W4618" s="2">
        <v>0</v>
      </c>
      <c r="X4618">
        <v>0</v>
      </c>
      <c r="Y4618" t="s">
        <v>217</v>
      </c>
      <c r="Z4618" t="s">
        <v>61</v>
      </c>
      <c r="AA4618">
        <v>0</v>
      </c>
      <c r="AB4618" s="2">
        <v>0</v>
      </c>
      <c r="AC4618" s="2">
        <v>0</v>
      </c>
      <c r="AD4618" s="3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0</v>
      </c>
      <c r="AL4618" s="2">
        <v>0</v>
      </c>
      <c r="AM4618" s="2">
        <v>2.2200000000000002</v>
      </c>
      <c r="AN4618" s="2">
        <v>2.2200000000000002</v>
      </c>
      <c r="AO4618" s="2">
        <v>0</v>
      </c>
      <c r="AP4618" s="2">
        <v>0</v>
      </c>
      <c r="AQ4618" s="2">
        <v>0</v>
      </c>
    </row>
    <row r="4619" spans="1:43" x14ac:dyDescent="0.25">
      <c r="A4619" s="1">
        <v>46209</v>
      </c>
      <c r="B4619" t="s">
        <v>48</v>
      </c>
      <c r="C4619">
        <v>649163</v>
      </c>
      <c r="D4619">
        <v>2029014823</v>
      </c>
      <c r="E4619" t="s">
        <v>3345</v>
      </c>
      <c r="F4619" t="s">
        <v>946</v>
      </c>
      <c r="G4619" t="s">
        <v>51</v>
      </c>
      <c r="H4619" t="s">
        <v>72</v>
      </c>
      <c r="I4619" t="s">
        <v>212</v>
      </c>
      <c r="J4619" t="s">
        <v>228</v>
      </c>
      <c r="K4619">
        <v>673059</v>
      </c>
      <c r="L4619" t="s">
        <v>78</v>
      </c>
      <c r="M4619" t="s">
        <v>79</v>
      </c>
      <c r="N4619" t="s">
        <v>57</v>
      </c>
      <c r="O4619" s="1">
        <v>45809</v>
      </c>
      <c r="Q4619" s="1">
        <v>46235</v>
      </c>
      <c r="R4619" s="2">
        <v>31.6</v>
      </c>
      <c r="S4619">
        <v>1</v>
      </c>
      <c r="T4619" t="s">
        <v>58</v>
      </c>
      <c r="U4619" t="s">
        <v>216</v>
      </c>
      <c r="V4619" s="3">
        <v>0.1</v>
      </c>
      <c r="W4619" s="2">
        <v>0</v>
      </c>
      <c r="X4619">
        <v>0</v>
      </c>
      <c r="Y4619" t="s">
        <v>217</v>
      </c>
      <c r="Z4619" t="s">
        <v>61</v>
      </c>
      <c r="AA4619">
        <v>0</v>
      </c>
      <c r="AB4619" s="2">
        <v>0</v>
      </c>
      <c r="AC4619" s="2">
        <v>0</v>
      </c>
      <c r="AD4619" s="3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0</v>
      </c>
      <c r="AL4619" s="2">
        <v>0</v>
      </c>
      <c r="AM4619" s="2">
        <v>3.16</v>
      </c>
      <c r="AN4619" s="2">
        <v>3.16</v>
      </c>
      <c r="AO4619" s="2">
        <v>0</v>
      </c>
      <c r="AP4619" s="2">
        <v>0</v>
      </c>
      <c r="AQ4619" s="2">
        <v>0</v>
      </c>
    </row>
    <row r="4620" spans="1:43" x14ac:dyDescent="0.25">
      <c r="A4620" s="1">
        <v>46209</v>
      </c>
      <c r="B4620" t="s">
        <v>48</v>
      </c>
      <c r="C4620">
        <v>649163</v>
      </c>
      <c r="D4620">
        <v>2029029116</v>
      </c>
      <c r="E4620" t="s">
        <v>3346</v>
      </c>
      <c r="F4620" t="s">
        <v>451</v>
      </c>
      <c r="G4620" t="s">
        <v>51</v>
      </c>
      <c r="H4620" t="s">
        <v>363</v>
      </c>
      <c r="I4620" t="s">
        <v>212</v>
      </c>
      <c r="J4620" t="s">
        <v>254</v>
      </c>
      <c r="K4620">
        <v>816021</v>
      </c>
      <c r="L4620" t="s">
        <v>513</v>
      </c>
      <c r="M4620" t="s">
        <v>514</v>
      </c>
      <c r="N4620" t="s">
        <v>57</v>
      </c>
      <c r="O4620" s="1">
        <v>45809</v>
      </c>
      <c r="Q4620" s="1">
        <v>46235</v>
      </c>
      <c r="R4620" s="2">
        <v>40.26</v>
      </c>
      <c r="S4620">
        <v>1</v>
      </c>
      <c r="T4620" t="s">
        <v>58</v>
      </c>
      <c r="U4620" t="s">
        <v>216</v>
      </c>
      <c r="V4620" s="3">
        <v>0.1</v>
      </c>
      <c r="W4620" s="2">
        <v>0</v>
      </c>
      <c r="X4620">
        <v>0</v>
      </c>
      <c r="Y4620" t="s">
        <v>217</v>
      </c>
      <c r="Z4620" t="s">
        <v>61</v>
      </c>
      <c r="AA4620">
        <v>0</v>
      </c>
      <c r="AB4620" s="2">
        <v>0</v>
      </c>
      <c r="AC4620" s="2">
        <v>0</v>
      </c>
      <c r="AD4620" s="3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4.03</v>
      </c>
      <c r="AN4620" s="2">
        <v>4.03</v>
      </c>
      <c r="AO4620" s="2">
        <v>0</v>
      </c>
      <c r="AP4620" s="2">
        <v>0</v>
      </c>
      <c r="AQ4620" s="2">
        <v>0</v>
      </c>
    </row>
    <row r="4621" spans="1:43" x14ac:dyDescent="0.25">
      <c r="A4621" s="1">
        <v>46209</v>
      </c>
      <c r="B4621" t="s">
        <v>48</v>
      </c>
      <c r="C4621">
        <v>649163</v>
      </c>
      <c r="D4621">
        <v>2029031324</v>
      </c>
      <c r="E4621" t="s">
        <v>921</v>
      </c>
      <c r="F4621" t="s">
        <v>653</v>
      </c>
      <c r="G4621" t="s">
        <v>51</v>
      </c>
      <c r="H4621" t="s">
        <v>363</v>
      </c>
      <c r="I4621" t="s">
        <v>212</v>
      </c>
      <c r="J4621" t="s">
        <v>384</v>
      </c>
      <c r="K4621">
        <v>816021</v>
      </c>
      <c r="L4621" t="s">
        <v>513</v>
      </c>
      <c r="M4621" t="s">
        <v>514</v>
      </c>
      <c r="N4621" t="s">
        <v>57</v>
      </c>
      <c r="O4621" s="1">
        <v>45809</v>
      </c>
      <c r="Q4621" s="1">
        <v>46235</v>
      </c>
      <c r="R4621" s="2">
        <v>13.21</v>
      </c>
      <c r="S4621">
        <v>1</v>
      </c>
      <c r="T4621" t="s">
        <v>58</v>
      </c>
      <c r="U4621" t="s">
        <v>216</v>
      </c>
      <c r="V4621" s="3">
        <v>0.1</v>
      </c>
      <c r="W4621" s="2">
        <v>0</v>
      </c>
      <c r="X4621">
        <v>0</v>
      </c>
      <c r="Y4621" t="s">
        <v>217</v>
      </c>
      <c r="Z4621" t="s">
        <v>61</v>
      </c>
      <c r="AA4621">
        <v>0</v>
      </c>
      <c r="AB4621" s="2">
        <v>0</v>
      </c>
      <c r="AC4621" s="2">
        <v>0</v>
      </c>
      <c r="AD4621" s="3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0</v>
      </c>
      <c r="AM4621" s="2">
        <v>1.32</v>
      </c>
      <c r="AN4621" s="2">
        <v>1.32</v>
      </c>
      <c r="AO4621" s="2">
        <v>0</v>
      </c>
      <c r="AP4621" s="2">
        <v>0</v>
      </c>
      <c r="AQ4621" s="2">
        <v>0</v>
      </c>
    </row>
    <row r="4622" spans="1:43" x14ac:dyDescent="0.25">
      <c r="A4622" s="1">
        <v>46209</v>
      </c>
      <c r="B4622" t="s">
        <v>48</v>
      </c>
      <c r="C4622">
        <v>649163</v>
      </c>
      <c r="D4622">
        <v>2029034661</v>
      </c>
      <c r="E4622" t="s">
        <v>2021</v>
      </c>
      <c r="F4622" t="s">
        <v>1024</v>
      </c>
      <c r="G4622" t="s">
        <v>51</v>
      </c>
      <c r="H4622" t="s">
        <v>72</v>
      </c>
      <c r="I4622" t="s">
        <v>212</v>
      </c>
      <c r="J4622" t="s">
        <v>213</v>
      </c>
      <c r="K4622">
        <v>673059</v>
      </c>
      <c r="L4622" t="s">
        <v>78</v>
      </c>
      <c r="M4622" t="s">
        <v>79</v>
      </c>
      <c r="N4622" t="s">
        <v>57</v>
      </c>
      <c r="O4622" s="1">
        <v>45809</v>
      </c>
      <c r="Q4622" s="1">
        <v>46235</v>
      </c>
      <c r="R4622" s="2">
        <v>18.79</v>
      </c>
      <c r="S4622">
        <v>1</v>
      </c>
      <c r="T4622" t="s">
        <v>58</v>
      </c>
      <c r="U4622" t="s">
        <v>216</v>
      </c>
      <c r="V4622" s="3">
        <v>0.1</v>
      </c>
      <c r="W4622" s="2">
        <v>0</v>
      </c>
      <c r="X4622">
        <v>0</v>
      </c>
      <c r="Y4622" t="s">
        <v>217</v>
      </c>
      <c r="Z4622" t="s">
        <v>61</v>
      </c>
      <c r="AA4622">
        <v>0</v>
      </c>
      <c r="AB4622" s="2">
        <v>0</v>
      </c>
      <c r="AC4622" s="2">
        <v>0</v>
      </c>
      <c r="AD4622" s="3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0</v>
      </c>
      <c r="AL4622" s="2">
        <v>0</v>
      </c>
      <c r="AM4622" s="2">
        <v>1.88</v>
      </c>
      <c r="AN4622" s="2">
        <v>1.88</v>
      </c>
      <c r="AO4622" s="2">
        <v>0</v>
      </c>
      <c r="AP4622" s="2">
        <v>0</v>
      </c>
      <c r="AQ4622" s="2">
        <v>0</v>
      </c>
    </row>
    <row r="4623" spans="1:43" x14ac:dyDescent="0.25">
      <c r="A4623" s="1">
        <v>46209</v>
      </c>
      <c r="B4623" t="s">
        <v>48</v>
      </c>
      <c r="C4623">
        <v>649163</v>
      </c>
      <c r="D4623">
        <v>2029037969</v>
      </c>
      <c r="E4623" t="s">
        <v>2490</v>
      </c>
      <c r="F4623" t="s">
        <v>1832</v>
      </c>
      <c r="G4623" t="s">
        <v>51</v>
      </c>
      <c r="H4623" t="s">
        <v>311</v>
      </c>
      <c r="I4623" t="s">
        <v>212</v>
      </c>
      <c r="J4623" t="s">
        <v>213</v>
      </c>
      <c r="K4623">
        <v>862109</v>
      </c>
      <c r="L4623" t="s">
        <v>559</v>
      </c>
      <c r="M4623" t="s">
        <v>560</v>
      </c>
      <c r="N4623" t="s">
        <v>57</v>
      </c>
      <c r="O4623" s="1">
        <v>45809</v>
      </c>
      <c r="Q4623" s="1">
        <v>46235</v>
      </c>
      <c r="R4623" s="2">
        <v>104.44</v>
      </c>
      <c r="S4623">
        <v>1</v>
      </c>
      <c r="T4623" t="s">
        <v>58</v>
      </c>
      <c r="U4623" t="s">
        <v>216</v>
      </c>
      <c r="V4623" s="3">
        <v>0.1</v>
      </c>
      <c r="W4623" s="2">
        <v>0</v>
      </c>
      <c r="X4623">
        <v>0</v>
      </c>
      <c r="Y4623" t="s">
        <v>217</v>
      </c>
      <c r="Z4623" t="s">
        <v>61</v>
      </c>
      <c r="AA4623">
        <v>0</v>
      </c>
      <c r="AB4623" s="2">
        <v>0</v>
      </c>
      <c r="AC4623" s="2">
        <v>0</v>
      </c>
      <c r="AD4623" s="3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0</v>
      </c>
      <c r="AL4623" s="2">
        <v>0</v>
      </c>
      <c r="AM4623" s="2">
        <v>10.44</v>
      </c>
      <c r="AN4623" s="2">
        <v>10.44</v>
      </c>
      <c r="AO4623" s="2">
        <v>0</v>
      </c>
      <c r="AP4623" s="2">
        <v>0</v>
      </c>
      <c r="AQ4623" s="2">
        <v>0</v>
      </c>
    </row>
    <row r="4624" spans="1:43" x14ac:dyDescent="0.25">
      <c r="A4624" s="1">
        <v>46209</v>
      </c>
      <c r="B4624" t="s">
        <v>48</v>
      </c>
      <c r="C4624">
        <v>649163</v>
      </c>
      <c r="D4624">
        <v>2029101372</v>
      </c>
      <c r="E4624" t="s">
        <v>3353</v>
      </c>
      <c r="F4624" t="s">
        <v>708</v>
      </c>
      <c r="G4624" t="s">
        <v>51</v>
      </c>
      <c r="H4624" t="s">
        <v>112</v>
      </c>
      <c r="I4624" t="s">
        <v>212</v>
      </c>
      <c r="J4624" t="s">
        <v>254</v>
      </c>
      <c r="K4624">
        <v>767312</v>
      </c>
      <c r="L4624" t="s">
        <v>367</v>
      </c>
      <c r="M4624" t="s">
        <v>282</v>
      </c>
      <c r="N4624" t="s">
        <v>57</v>
      </c>
      <c r="O4624" s="1">
        <v>45801</v>
      </c>
      <c r="Q4624" s="1">
        <v>46227</v>
      </c>
      <c r="R4624" s="2">
        <v>53.79</v>
      </c>
      <c r="S4624">
        <v>1</v>
      </c>
      <c r="T4624" t="s">
        <v>58</v>
      </c>
      <c r="U4624" t="s">
        <v>216</v>
      </c>
      <c r="V4624" s="3">
        <v>0.1</v>
      </c>
      <c r="W4624" s="2">
        <v>0</v>
      </c>
      <c r="X4624">
        <v>0</v>
      </c>
      <c r="Y4624" t="s">
        <v>217</v>
      </c>
      <c r="Z4624" t="s">
        <v>61</v>
      </c>
      <c r="AA4624">
        <v>0</v>
      </c>
      <c r="AB4624" s="2">
        <v>0</v>
      </c>
      <c r="AC4624" s="2">
        <v>0</v>
      </c>
      <c r="AD4624" s="3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0</v>
      </c>
      <c r="AM4624" s="2">
        <v>5.38</v>
      </c>
      <c r="AN4624" s="2">
        <v>5.38</v>
      </c>
      <c r="AO4624" s="2">
        <v>0</v>
      </c>
      <c r="AP4624" s="2">
        <v>0</v>
      </c>
      <c r="AQ4624" s="2">
        <v>0</v>
      </c>
    </row>
    <row r="4625" spans="1:43" x14ac:dyDescent="0.25">
      <c r="A4625" s="1">
        <v>46209</v>
      </c>
      <c r="B4625" t="s">
        <v>48</v>
      </c>
      <c r="C4625">
        <v>649163</v>
      </c>
      <c r="D4625">
        <v>2029161482</v>
      </c>
      <c r="E4625" t="s">
        <v>3638</v>
      </c>
      <c r="F4625" t="s">
        <v>2700</v>
      </c>
      <c r="G4625" t="s">
        <v>51</v>
      </c>
      <c r="H4625" t="s">
        <v>72</v>
      </c>
      <c r="I4625" t="s">
        <v>212</v>
      </c>
      <c r="J4625" t="s">
        <v>384</v>
      </c>
      <c r="K4625">
        <v>821015</v>
      </c>
      <c r="L4625" t="s">
        <v>582</v>
      </c>
      <c r="M4625" t="s">
        <v>583</v>
      </c>
      <c r="N4625" t="s">
        <v>57</v>
      </c>
      <c r="O4625" s="1">
        <v>45811</v>
      </c>
      <c r="Q4625" s="1">
        <v>46237</v>
      </c>
      <c r="R4625" s="2">
        <v>33.82</v>
      </c>
      <c r="S4625">
        <v>1</v>
      </c>
      <c r="T4625" t="s">
        <v>58</v>
      </c>
      <c r="U4625" t="s">
        <v>216</v>
      </c>
      <c r="V4625" s="3">
        <v>0.1</v>
      </c>
      <c r="W4625" s="2">
        <v>0</v>
      </c>
      <c r="X4625">
        <v>0</v>
      </c>
      <c r="Y4625" t="s">
        <v>217</v>
      </c>
      <c r="Z4625" t="s">
        <v>61</v>
      </c>
      <c r="AA4625">
        <v>0</v>
      </c>
      <c r="AB4625" s="2">
        <v>0</v>
      </c>
      <c r="AC4625" s="2">
        <v>0</v>
      </c>
      <c r="AD4625" s="3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0</v>
      </c>
      <c r="AL4625" s="2">
        <v>0</v>
      </c>
      <c r="AM4625" s="2">
        <v>3.38</v>
      </c>
      <c r="AN4625" s="2">
        <v>3.38</v>
      </c>
      <c r="AO4625" s="2">
        <v>0</v>
      </c>
      <c r="AP4625" s="2">
        <v>0</v>
      </c>
      <c r="AQ4625" s="2">
        <v>0</v>
      </c>
    </row>
    <row r="4626" spans="1:43" x14ac:dyDescent="0.25">
      <c r="A4626" s="1">
        <v>46209</v>
      </c>
      <c r="B4626" t="s">
        <v>48</v>
      </c>
      <c r="C4626">
        <v>649163</v>
      </c>
      <c r="D4626">
        <v>2029166813</v>
      </c>
      <c r="E4626" t="s">
        <v>3356</v>
      </c>
      <c r="F4626" t="s">
        <v>181</v>
      </c>
      <c r="G4626" t="s">
        <v>51</v>
      </c>
      <c r="H4626" t="s">
        <v>363</v>
      </c>
      <c r="I4626" t="s">
        <v>212</v>
      </c>
      <c r="J4626" t="s">
        <v>384</v>
      </c>
      <c r="K4626">
        <v>816021</v>
      </c>
      <c r="L4626" t="s">
        <v>513</v>
      </c>
      <c r="M4626" t="s">
        <v>514</v>
      </c>
      <c r="N4626" t="s">
        <v>57</v>
      </c>
      <c r="O4626" s="1">
        <v>45813</v>
      </c>
      <c r="Q4626" s="1">
        <v>46239</v>
      </c>
      <c r="R4626" s="2">
        <v>23.53</v>
      </c>
      <c r="S4626">
        <v>1</v>
      </c>
      <c r="T4626" t="s">
        <v>58</v>
      </c>
      <c r="U4626" t="s">
        <v>216</v>
      </c>
      <c r="V4626" s="3">
        <v>0.1</v>
      </c>
      <c r="W4626" s="2">
        <v>0</v>
      </c>
      <c r="X4626">
        <v>0</v>
      </c>
      <c r="Y4626" t="s">
        <v>217</v>
      </c>
      <c r="Z4626" t="s">
        <v>61</v>
      </c>
      <c r="AA4626">
        <v>0</v>
      </c>
      <c r="AB4626" s="2">
        <v>0</v>
      </c>
      <c r="AC4626" s="2">
        <v>0</v>
      </c>
      <c r="AD4626" s="3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2.35</v>
      </c>
      <c r="AN4626" s="2">
        <v>2.35</v>
      </c>
      <c r="AO4626" s="2">
        <v>0</v>
      </c>
      <c r="AP4626" s="2">
        <v>0</v>
      </c>
      <c r="AQ4626" s="2">
        <v>0</v>
      </c>
    </row>
    <row r="4627" spans="1:43" x14ac:dyDescent="0.25">
      <c r="A4627" s="1">
        <v>46209</v>
      </c>
      <c r="B4627" t="s">
        <v>48</v>
      </c>
      <c r="C4627">
        <v>649163</v>
      </c>
      <c r="D4627">
        <v>2029189480</v>
      </c>
      <c r="E4627" t="s">
        <v>3357</v>
      </c>
      <c r="F4627" t="s">
        <v>1071</v>
      </c>
      <c r="G4627" t="s">
        <v>51</v>
      </c>
      <c r="H4627" t="s">
        <v>72</v>
      </c>
      <c r="I4627" t="s">
        <v>212</v>
      </c>
      <c r="J4627" t="s">
        <v>228</v>
      </c>
      <c r="K4627">
        <v>824081</v>
      </c>
      <c r="L4627" t="s">
        <v>655</v>
      </c>
      <c r="M4627" t="s">
        <v>656</v>
      </c>
      <c r="N4627" t="s">
        <v>57</v>
      </c>
      <c r="O4627" s="1">
        <v>45809</v>
      </c>
      <c r="Q4627" s="1">
        <v>46235</v>
      </c>
      <c r="R4627" s="2">
        <v>83.55</v>
      </c>
      <c r="S4627">
        <v>1</v>
      </c>
      <c r="T4627" t="s">
        <v>58</v>
      </c>
      <c r="U4627" t="s">
        <v>216</v>
      </c>
      <c r="V4627" s="3">
        <v>0.1</v>
      </c>
      <c r="W4627" s="2">
        <v>0</v>
      </c>
      <c r="X4627">
        <v>0</v>
      </c>
      <c r="Y4627" t="s">
        <v>217</v>
      </c>
      <c r="Z4627" t="s">
        <v>61</v>
      </c>
      <c r="AA4627">
        <v>0</v>
      </c>
      <c r="AB4627" s="2">
        <v>0</v>
      </c>
      <c r="AC4627" s="2">
        <v>0</v>
      </c>
      <c r="AD4627" s="3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8.36</v>
      </c>
      <c r="AN4627" s="2">
        <v>8.36</v>
      </c>
      <c r="AO4627" s="2">
        <v>0</v>
      </c>
      <c r="AP4627" s="2">
        <v>0</v>
      </c>
      <c r="AQ4627" s="2">
        <v>0</v>
      </c>
    </row>
    <row r="4628" spans="1:43" x14ac:dyDescent="0.25">
      <c r="A4628" s="1">
        <v>46209</v>
      </c>
      <c r="B4628" t="s">
        <v>48</v>
      </c>
      <c r="C4628">
        <v>649163</v>
      </c>
      <c r="D4628">
        <v>2029245574</v>
      </c>
      <c r="E4628" t="s">
        <v>330</v>
      </c>
      <c r="F4628" t="s">
        <v>3359</v>
      </c>
      <c r="G4628" t="s">
        <v>51</v>
      </c>
      <c r="H4628" t="s">
        <v>267</v>
      </c>
      <c r="I4628" t="s">
        <v>212</v>
      </c>
      <c r="J4628" t="s">
        <v>228</v>
      </c>
      <c r="K4628">
        <v>651818</v>
      </c>
      <c r="L4628" t="s">
        <v>214</v>
      </c>
      <c r="M4628" t="s">
        <v>215</v>
      </c>
      <c r="N4628" t="s">
        <v>57</v>
      </c>
      <c r="O4628" s="1">
        <v>45840</v>
      </c>
      <c r="Q4628" s="1">
        <v>46236</v>
      </c>
      <c r="R4628" s="2">
        <v>179.9</v>
      </c>
      <c r="S4628">
        <v>1</v>
      </c>
      <c r="T4628" t="s">
        <v>58</v>
      </c>
      <c r="U4628" t="s">
        <v>216</v>
      </c>
      <c r="V4628" s="3">
        <v>0.1</v>
      </c>
      <c r="W4628" s="2">
        <v>0</v>
      </c>
      <c r="X4628">
        <v>0</v>
      </c>
      <c r="Y4628" t="s">
        <v>217</v>
      </c>
      <c r="Z4628" t="s">
        <v>61</v>
      </c>
      <c r="AA4628">
        <v>0</v>
      </c>
      <c r="AB4628" s="2">
        <v>0</v>
      </c>
      <c r="AC4628" s="2">
        <v>0</v>
      </c>
      <c r="AD4628" s="3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17.989999999999998</v>
      </c>
      <c r="AN4628" s="2">
        <v>17.989999999999998</v>
      </c>
      <c r="AO4628" s="2">
        <v>0</v>
      </c>
      <c r="AP4628" s="2">
        <v>0</v>
      </c>
      <c r="AQ4628" s="2">
        <v>0</v>
      </c>
    </row>
    <row r="4629" spans="1:43" x14ac:dyDescent="0.25">
      <c r="A4629" s="1">
        <v>46209</v>
      </c>
      <c r="B4629" t="s">
        <v>48</v>
      </c>
      <c r="C4629">
        <v>649163</v>
      </c>
      <c r="D4629">
        <v>2029251129</v>
      </c>
      <c r="E4629" t="s">
        <v>143</v>
      </c>
      <c r="F4629" t="s">
        <v>3361</v>
      </c>
      <c r="G4629" t="s">
        <v>51</v>
      </c>
      <c r="H4629" t="s">
        <v>363</v>
      </c>
      <c r="I4629" t="s">
        <v>212</v>
      </c>
      <c r="J4629" t="s">
        <v>384</v>
      </c>
      <c r="K4629">
        <v>816021</v>
      </c>
      <c r="L4629" t="s">
        <v>513</v>
      </c>
      <c r="M4629" t="s">
        <v>514</v>
      </c>
      <c r="N4629" t="s">
        <v>57</v>
      </c>
      <c r="O4629" s="1">
        <v>45839</v>
      </c>
      <c r="Q4629" s="1">
        <v>46235</v>
      </c>
      <c r="R4629" s="2">
        <v>38.229999999999997</v>
      </c>
      <c r="S4629">
        <v>1</v>
      </c>
      <c r="T4629" t="s">
        <v>58</v>
      </c>
      <c r="U4629" t="s">
        <v>216</v>
      </c>
      <c r="V4629" s="3">
        <v>0.1</v>
      </c>
      <c r="W4629" s="2">
        <v>0</v>
      </c>
      <c r="X4629">
        <v>0</v>
      </c>
      <c r="Y4629" t="s">
        <v>217</v>
      </c>
      <c r="Z4629" t="s">
        <v>61</v>
      </c>
      <c r="AA4629">
        <v>0</v>
      </c>
      <c r="AB4629" s="2">
        <v>0</v>
      </c>
      <c r="AC4629" s="2">
        <v>0</v>
      </c>
      <c r="AD4629" s="3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0</v>
      </c>
      <c r="AL4629" s="2">
        <v>0</v>
      </c>
      <c r="AM4629" s="2">
        <v>3.82</v>
      </c>
      <c r="AN4629" s="2">
        <v>3.82</v>
      </c>
      <c r="AO4629" s="2">
        <v>0</v>
      </c>
      <c r="AP4629" s="2">
        <v>0</v>
      </c>
      <c r="AQ4629" s="2">
        <v>0</v>
      </c>
    </row>
    <row r="4630" spans="1:43" x14ac:dyDescent="0.25">
      <c r="A4630" s="1">
        <v>46209</v>
      </c>
      <c r="B4630" t="s">
        <v>48</v>
      </c>
      <c r="C4630">
        <v>649163</v>
      </c>
      <c r="D4630">
        <v>2032279006</v>
      </c>
      <c r="E4630" t="s">
        <v>782</v>
      </c>
      <c r="F4630" t="s">
        <v>783</v>
      </c>
      <c r="G4630" t="s">
        <v>51</v>
      </c>
      <c r="H4630" t="s">
        <v>72</v>
      </c>
      <c r="I4630" t="s">
        <v>1087</v>
      </c>
      <c r="J4630" t="s">
        <v>2719</v>
      </c>
      <c r="K4630">
        <v>894525</v>
      </c>
      <c r="L4630" t="s">
        <v>73</v>
      </c>
      <c r="M4630" t="s">
        <v>74</v>
      </c>
      <c r="N4630" t="s">
        <v>57</v>
      </c>
      <c r="O4630" s="1">
        <v>46023</v>
      </c>
      <c r="Q4630" s="1">
        <v>46235</v>
      </c>
      <c r="R4630" s="2">
        <v>15</v>
      </c>
      <c r="S4630">
        <v>1</v>
      </c>
      <c r="T4630" t="s">
        <v>58</v>
      </c>
      <c r="U4630" t="s">
        <v>59</v>
      </c>
      <c r="V4630" s="3">
        <v>0.38</v>
      </c>
      <c r="W4630" s="2">
        <v>0</v>
      </c>
      <c r="X4630">
        <v>0</v>
      </c>
      <c r="Y4630" t="s">
        <v>60</v>
      </c>
      <c r="Z4630" t="s">
        <v>61</v>
      </c>
      <c r="AA4630">
        <v>0</v>
      </c>
      <c r="AB4630" s="2">
        <v>0</v>
      </c>
      <c r="AC4630" s="2">
        <v>0</v>
      </c>
      <c r="AD4630" s="3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0</v>
      </c>
      <c r="AL4630" s="2">
        <v>0</v>
      </c>
      <c r="AM4630" s="2">
        <v>5.7</v>
      </c>
      <c r="AN4630" s="2">
        <v>5.7</v>
      </c>
      <c r="AO4630" s="2">
        <v>0</v>
      </c>
      <c r="AP4630" s="2">
        <v>0</v>
      </c>
      <c r="AQ4630" s="2">
        <v>0</v>
      </c>
    </row>
    <row r="4631" spans="1:43" x14ac:dyDescent="0.25">
      <c r="A4631" s="1">
        <v>46209</v>
      </c>
      <c r="B4631" t="s">
        <v>48</v>
      </c>
      <c r="C4631">
        <v>649163</v>
      </c>
      <c r="D4631">
        <v>2032290483</v>
      </c>
      <c r="E4631" t="s">
        <v>1243</v>
      </c>
      <c r="F4631" t="s">
        <v>815</v>
      </c>
      <c r="G4631" t="s">
        <v>51</v>
      </c>
      <c r="H4631" t="s">
        <v>93</v>
      </c>
      <c r="I4631" t="s">
        <v>1087</v>
      </c>
      <c r="J4631" t="s">
        <v>1090</v>
      </c>
      <c r="K4631">
        <v>673059</v>
      </c>
      <c r="L4631" t="s">
        <v>78</v>
      </c>
      <c r="M4631" t="s">
        <v>79</v>
      </c>
      <c r="N4631" t="s">
        <v>57</v>
      </c>
      <c r="O4631" s="1">
        <v>46023</v>
      </c>
      <c r="Q4631" s="1">
        <v>46235</v>
      </c>
      <c r="R4631" s="2">
        <v>15</v>
      </c>
      <c r="S4631">
        <v>1</v>
      </c>
      <c r="T4631" t="s">
        <v>58</v>
      </c>
      <c r="U4631" t="s">
        <v>745</v>
      </c>
      <c r="V4631" s="3">
        <v>0.28999999999999998</v>
      </c>
      <c r="W4631" s="2">
        <v>0</v>
      </c>
      <c r="X4631">
        <v>0</v>
      </c>
      <c r="Y4631" t="s">
        <v>60</v>
      </c>
      <c r="Z4631" t="s">
        <v>61</v>
      </c>
      <c r="AA4631">
        <v>0</v>
      </c>
      <c r="AB4631" s="2">
        <v>0</v>
      </c>
      <c r="AC4631" s="2">
        <v>0</v>
      </c>
      <c r="AD4631" s="3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0</v>
      </c>
      <c r="AL4631" s="2">
        <v>0</v>
      </c>
      <c r="AM4631" s="2">
        <v>4.3499999999999996</v>
      </c>
      <c r="AN4631" s="2">
        <v>4.3499999999999996</v>
      </c>
      <c r="AO4631" s="2">
        <v>0</v>
      </c>
      <c r="AP4631" s="2">
        <v>0</v>
      </c>
      <c r="AQ4631" s="2">
        <v>0</v>
      </c>
    </row>
    <row r="4632" spans="1:43" x14ac:dyDescent="0.25">
      <c r="A4632" s="1">
        <v>46209</v>
      </c>
      <c r="B4632" t="s">
        <v>48</v>
      </c>
      <c r="C4632">
        <v>649163</v>
      </c>
      <c r="D4632">
        <v>2032293102</v>
      </c>
      <c r="E4632" t="s">
        <v>787</v>
      </c>
      <c r="F4632" t="s">
        <v>107</v>
      </c>
      <c r="G4632" t="s">
        <v>51</v>
      </c>
      <c r="H4632" t="s">
        <v>191</v>
      </c>
      <c r="I4632" t="s">
        <v>1087</v>
      </c>
      <c r="J4632" t="s">
        <v>3639</v>
      </c>
      <c r="K4632">
        <v>651818</v>
      </c>
      <c r="L4632" t="s">
        <v>214</v>
      </c>
      <c r="M4632" t="s">
        <v>215</v>
      </c>
      <c r="N4632" t="s">
        <v>57</v>
      </c>
      <c r="O4632" s="1">
        <v>46023</v>
      </c>
      <c r="Q4632" s="1">
        <v>46235</v>
      </c>
      <c r="R4632" s="2">
        <v>15</v>
      </c>
      <c r="S4632">
        <v>1</v>
      </c>
      <c r="T4632" t="s">
        <v>58</v>
      </c>
      <c r="U4632" t="s">
        <v>986</v>
      </c>
      <c r="V4632" s="3">
        <v>0.24</v>
      </c>
      <c r="W4632" s="2">
        <v>0</v>
      </c>
      <c r="X4632">
        <v>0</v>
      </c>
      <c r="Y4632" t="s">
        <v>60</v>
      </c>
      <c r="Z4632" t="s">
        <v>61</v>
      </c>
      <c r="AA4632">
        <v>0</v>
      </c>
      <c r="AB4632" s="2">
        <v>0</v>
      </c>
      <c r="AC4632" s="2">
        <v>0</v>
      </c>
      <c r="AD4632" s="3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0</v>
      </c>
      <c r="AL4632" s="2">
        <v>0</v>
      </c>
      <c r="AM4632" s="2">
        <v>3.6</v>
      </c>
      <c r="AN4632" s="2">
        <v>3.6</v>
      </c>
      <c r="AO4632" s="2">
        <v>0</v>
      </c>
      <c r="AP4632" s="2">
        <v>0</v>
      </c>
      <c r="AQ4632" s="2">
        <v>0</v>
      </c>
    </row>
    <row r="4633" spans="1:43" x14ac:dyDescent="0.25">
      <c r="A4633" s="1">
        <v>46209</v>
      </c>
      <c r="B4633" t="s">
        <v>48</v>
      </c>
      <c r="C4633">
        <v>649163</v>
      </c>
      <c r="D4633">
        <v>2032299235</v>
      </c>
      <c r="E4633" t="s">
        <v>793</v>
      </c>
      <c r="F4633" t="s">
        <v>794</v>
      </c>
      <c r="G4633" t="s">
        <v>51</v>
      </c>
      <c r="H4633" t="s">
        <v>72</v>
      </c>
      <c r="I4633" t="s">
        <v>1087</v>
      </c>
      <c r="J4633" t="s">
        <v>1094</v>
      </c>
      <c r="K4633">
        <v>673059</v>
      </c>
      <c r="L4633" t="s">
        <v>78</v>
      </c>
      <c r="M4633" t="s">
        <v>79</v>
      </c>
      <c r="N4633" t="s">
        <v>57</v>
      </c>
      <c r="O4633" s="1">
        <v>46023</v>
      </c>
      <c r="Q4633" s="1">
        <v>46235</v>
      </c>
      <c r="R4633" s="2">
        <v>15</v>
      </c>
      <c r="S4633">
        <v>1</v>
      </c>
      <c r="T4633" t="s">
        <v>58</v>
      </c>
      <c r="U4633" t="s">
        <v>745</v>
      </c>
      <c r="V4633" s="3">
        <v>0.38</v>
      </c>
      <c r="W4633" s="2">
        <v>0</v>
      </c>
      <c r="X4633">
        <v>0</v>
      </c>
      <c r="Y4633" t="s">
        <v>60</v>
      </c>
      <c r="Z4633" t="s">
        <v>61</v>
      </c>
      <c r="AA4633">
        <v>0</v>
      </c>
      <c r="AB4633" s="2">
        <v>0</v>
      </c>
      <c r="AC4633" s="2">
        <v>0</v>
      </c>
      <c r="AD4633" s="3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5.7</v>
      </c>
      <c r="AN4633" s="2">
        <v>5.7</v>
      </c>
      <c r="AO4633" s="2">
        <v>0</v>
      </c>
      <c r="AP4633" s="2">
        <v>0</v>
      </c>
      <c r="AQ4633" s="2">
        <v>0</v>
      </c>
    </row>
    <row r="4634" spans="1:43" x14ac:dyDescent="0.25">
      <c r="A4634" s="1">
        <v>46209</v>
      </c>
      <c r="B4634" t="s">
        <v>48</v>
      </c>
      <c r="C4634">
        <v>649163</v>
      </c>
      <c r="D4634">
        <v>2032303491</v>
      </c>
      <c r="E4634" t="s">
        <v>795</v>
      </c>
      <c r="F4634" t="s">
        <v>796</v>
      </c>
      <c r="G4634" t="s">
        <v>51</v>
      </c>
      <c r="H4634" t="s">
        <v>72</v>
      </c>
      <c r="I4634" t="s">
        <v>1087</v>
      </c>
      <c r="J4634" t="s">
        <v>3640</v>
      </c>
      <c r="K4634">
        <v>789909</v>
      </c>
      <c r="L4634" t="s">
        <v>538</v>
      </c>
      <c r="M4634" t="s">
        <v>539</v>
      </c>
      <c r="N4634" t="s">
        <v>57</v>
      </c>
      <c r="O4634" s="1">
        <v>46023</v>
      </c>
      <c r="Q4634" s="1">
        <v>46235</v>
      </c>
      <c r="R4634" s="2">
        <v>5.95</v>
      </c>
      <c r="S4634">
        <v>1</v>
      </c>
      <c r="T4634" t="s">
        <v>58</v>
      </c>
      <c r="U4634" t="s">
        <v>59</v>
      </c>
      <c r="V4634" s="3">
        <v>0.56000000000000005</v>
      </c>
      <c r="W4634" s="2">
        <v>0</v>
      </c>
      <c r="X4634">
        <v>0</v>
      </c>
      <c r="Y4634" t="s">
        <v>60</v>
      </c>
      <c r="Z4634" t="s">
        <v>61</v>
      </c>
      <c r="AA4634">
        <v>0</v>
      </c>
      <c r="AB4634" s="2">
        <v>0</v>
      </c>
      <c r="AC4634" s="2">
        <v>0</v>
      </c>
      <c r="AD4634" s="3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0</v>
      </c>
      <c r="AM4634" s="2">
        <v>3.33</v>
      </c>
      <c r="AN4634" s="2">
        <v>3.33</v>
      </c>
      <c r="AO4634" s="2">
        <v>0</v>
      </c>
      <c r="AP4634" s="2">
        <v>0</v>
      </c>
      <c r="AQ4634" s="2">
        <v>0</v>
      </c>
    </row>
    <row r="4635" spans="1:43" x14ac:dyDescent="0.25">
      <c r="A4635" s="1">
        <v>46209</v>
      </c>
      <c r="B4635" t="s">
        <v>48</v>
      </c>
      <c r="C4635">
        <v>649163</v>
      </c>
      <c r="D4635">
        <v>2032305108</v>
      </c>
      <c r="E4635" t="s">
        <v>3641</v>
      </c>
      <c r="F4635" t="s">
        <v>946</v>
      </c>
      <c r="G4635" t="s">
        <v>51</v>
      </c>
      <c r="H4635" t="s">
        <v>72</v>
      </c>
      <c r="I4635" t="s">
        <v>1087</v>
      </c>
      <c r="J4635" t="s">
        <v>1094</v>
      </c>
      <c r="K4635">
        <v>813181</v>
      </c>
      <c r="L4635" t="s">
        <v>832</v>
      </c>
      <c r="M4635" t="s">
        <v>249</v>
      </c>
      <c r="N4635" t="s">
        <v>57</v>
      </c>
      <c r="O4635" s="1">
        <v>46023</v>
      </c>
      <c r="Q4635" s="1">
        <v>46235</v>
      </c>
      <c r="R4635" s="2">
        <v>15</v>
      </c>
      <c r="S4635">
        <v>1</v>
      </c>
      <c r="T4635" t="s">
        <v>58</v>
      </c>
      <c r="U4635" t="s">
        <v>745</v>
      </c>
      <c r="V4635" s="3">
        <v>0.38</v>
      </c>
      <c r="W4635" s="2">
        <v>0</v>
      </c>
      <c r="X4635">
        <v>0</v>
      </c>
      <c r="Y4635" t="s">
        <v>60</v>
      </c>
      <c r="Z4635" t="s">
        <v>61</v>
      </c>
      <c r="AA4635">
        <v>0</v>
      </c>
      <c r="AB4635" s="2">
        <v>0</v>
      </c>
      <c r="AC4635" s="2">
        <v>0</v>
      </c>
      <c r="AD4635" s="3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5.7</v>
      </c>
      <c r="AN4635" s="2">
        <v>5.7</v>
      </c>
      <c r="AO4635" s="2">
        <v>0</v>
      </c>
      <c r="AP4635" s="2">
        <v>0</v>
      </c>
      <c r="AQ4635" s="2">
        <v>0</v>
      </c>
    </row>
    <row r="4636" spans="1:43" x14ac:dyDescent="0.25">
      <c r="A4636" s="1">
        <v>46209</v>
      </c>
      <c r="B4636" t="s">
        <v>48</v>
      </c>
      <c r="C4636">
        <v>649163</v>
      </c>
      <c r="D4636">
        <v>2032309311</v>
      </c>
      <c r="E4636" t="s">
        <v>803</v>
      </c>
      <c r="F4636" t="s">
        <v>804</v>
      </c>
      <c r="G4636" t="s">
        <v>51</v>
      </c>
      <c r="H4636" t="s">
        <v>72</v>
      </c>
      <c r="I4636" t="s">
        <v>1087</v>
      </c>
      <c r="J4636" t="s">
        <v>3640</v>
      </c>
      <c r="K4636">
        <v>789909</v>
      </c>
      <c r="L4636" t="s">
        <v>538</v>
      </c>
      <c r="M4636" t="s">
        <v>539</v>
      </c>
      <c r="N4636" t="s">
        <v>57</v>
      </c>
      <c r="O4636" s="1">
        <v>46023</v>
      </c>
      <c r="Q4636" s="1">
        <v>46235</v>
      </c>
      <c r="R4636" s="2">
        <v>5.95</v>
      </c>
      <c r="S4636">
        <v>1</v>
      </c>
      <c r="T4636" t="s">
        <v>58</v>
      </c>
      <c r="U4636" t="s">
        <v>59</v>
      </c>
      <c r="V4636" s="3">
        <v>0.56000000000000005</v>
      </c>
      <c r="W4636" s="2">
        <v>0</v>
      </c>
      <c r="X4636">
        <v>0</v>
      </c>
      <c r="Y4636" t="s">
        <v>60</v>
      </c>
      <c r="Z4636" t="s">
        <v>61</v>
      </c>
      <c r="AA4636">
        <v>0</v>
      </c>
      <c r="AB4636" s="2">
        <v>0</v>
      </c>
      <c r="AC4636" s="2">
        <v>0</v>
      </c>
      <c r="AD4636" s="3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0</v>
      </c>
      <c r="AL4636" s="2">
        <v>0</v>
      </c>
      <c r="AM4636" s="2">
        <v>3.33</v>
      </c>
      <c r="AN4636" s="2">
        <v>3.33</v>
      </c>
      <c r="AO4636" s="2">
        <v>0</v>
      </c>
      <c r="AP4636" s="2">
        <v>0</v>
      </c>
      <c r="AQ4636" s="2">
        <v>0</v>
      </c>
    </row>
    <row r="4637" spans="1:43" x14ac:dyDescent="0.25">
      <c r="A4637" s="1">
        <v>46209</v>
      </c>
      <c r="B4637" t="s">
        <v>48</v>
      </c>
      <c r="C4637">
        <v>649163</v>
      </c>
      <c r="D4637">
        <v>2032326684</v>
      </c>
      <c r="E4637" t="s">
        <v>1244</v>
      </c>
      <c r="F4637" t="s">
        <v>1245</v>
      </c>
      <c r="G4637" t="s">
        <v>51</v>
      </c>
      <c r="H4637" t="s">
        <v>112</v>
      </c>
      <c r="I4637" t="s">
        <v>1087</v>
      </c>
      <c r="J4637" t="s">
        <v>1090</v>
      </c>
      <c r="K4637">
        <v>673059</v>
      </c>
      <c r="L4637" t="s">
        <v>78</v>
      </c>
      <c r="M4637" t="s">
        <v>79</v>
      </c>
      <c r="N4637" t="s">
        <v>57</v>
      </c>
      <c r="O4637" s="1">
        <v>46023</v>
      </c>
      <c r="Q4637" s="1">
        <v>46235</v>
      </c>
      <c r="R4637" s="2">
        <v>15</v>
      </c>
      <c r="S4637">
        <v>1</v>
      </c>
      <c r="T4637" t="s">
        <v>58</v>
      </c>
      <c r="U4637" t="s">
        <v>963</v>
      </c>
      <c r="V4637" s="3">
        <v>0.28999999999999998</v>
      </c>
      <c r="W4637" s="2">
        <v>0</v>
      </c>
      <c r="X4637">
        <v>0</v>
      </c>
      <c r="Y4637" t="s">
        <v>60</v>
      </c>
      <c r="Z4637" t="s">
        <v>61</v>
      </c>
      <c r="AA4637">
        <v>0</v>
      </c>
      <c r="AB4637" s="2">
        <v>0</v>
      </c>
      <c r="AC4637" s="2">
        <v>0</v>
      </c>
      <c r="AD4637" s="3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0</v>
      </c>
      <c r="AL4637" s="2">
        <v>0</v>
      </c>
      <c r="AM4637" s="2">
        <v>4.3499999999999996</v>
      </c>
      <c r="AN4637" s="2">
        <v>4.3499999999999996</v>
      </c>
      <c r="AO4637" s="2">
        <v>0</v>
      </c>
      <c r="AP4637" s="2">
        <v>0</v>
      </c>
      <c r="AQ4637" s="2">
        <v>0</v>
      </c>
    </row>
    <row r="4638" spans="1:43" x14ac:dyDescent="0.25">
      <c r="A4638" s="1">
        <v>46209</v>
      </c>
      <c r="B4638" t="s">
        <v>48</v>
      </c>
      <c r="C4638">
        <v>649163</v>
      </c>
      <c r="D4638">
        <v>2032330503</v>
      </c>
      <c r="E4638" t="s">
        <v>812</v>
      </c>
      <c r="F4638" t="s">
        <v>813</v>
      </c>
      <c r="G4638" t="s">
        <v>51</v>
      </c>
      <c r="H4638" t="s">
        <v>235</v>
      </c>
      <c r="I4638" t="s">
        <v>1087</v>
      </c>
      <c r="J4638" t="s">
        <v>1090</v>
      </c>
      <c r="K4638">
        <v>651818</v>
      </c>
      <c r="L4638" t="s">
        <v>214</v>
      </c>
      <c r="M4638" t="s">
        <v>215</v>
      </c>
      <c r="N4638" t="s">
        <v>57</v>
      </c>
      <c r="O4638" s="1">
        <v>46023</v>
      </c>
      <c r="Q4638" s="1">
        <v>46235</v>
      </c>
      <c r="R4638" s="2">
        <v>15</v>
      </c>
      <c r="S4638">
        <v>1</v>
      </c>
      <c r="T4638" t="s">
        <v>58</v>
      </c>
      <c r="U4638" t="s">
        <v>963</v>
      </c>
      <c r="V4638" s="3">
        <v>0.28999999999999998</v>
      </c>
      <c r="W4638" s="2">
        <v>0</v>
      </c>
      <c r="X4638">
        <v>0</v>
      </c>
      <c r="Y4638" t="s">
        <v>60</v>
      </c>
      <c r="Z4638" t="s">
        <v>61</v>
      </c>
      <c r="AA4638">
        <v>0</v>
      </c>
      <c r="AB4638" s="2">
        <v>0</v>
      </c>
      <c r="AC4638" s="2">
        <v>0</v>
      </c>
      <c r="AD4638" s="3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0</v>
      </c>
      <c r="AL4638" s="2">
        <v>0</v>
      </c>
      <c r="AM4638" s="2">
        <v>4.3499999999999996</v>
      </c>
      <c r="AN4638" s="2">
        <v>4.3499999999999996</v>
      </c>
      <c r="AO4638" s="2">
        <v>0</v>
      </c>
      <c r="AP4638" s="2">
        <v>0</v>
      </c>
      <c r="AQ4638" s="2">
        <v>0</v>
      </c>
    </row>
    <row r="4639" spans="1:43" x14ac:dyDescent="0.25">
      <c r="A4639" s="1">
        <v>46209</v>
      </c>
      <c r="B4639" t="s">
        <v>48</v>
      </c>
      <c r="C4639">
        <v>649163</v>
      </c>
      <c r="D4639">
        <v>2032346373</v>
      </c>
      <c r="E4639" t="s">
        <v>967</v>
      </c>
      <c r="F4639" t="s">
        <v>968</v>
      </c>
      <c r="G4639" t="s">
        <v>51</v>
      </c>
      <c r="H4639" t="s">
        <v>182</v>
      </c>
      <c r="I4639" t="s">
        <v>1087</v>
      </c>
      <c r="J4639" t="s">
        <v>1093</v>
      </c>
      <c r="K4639">
        <v>874230</v>
      </c>
      <c r="L4639" t="s">
        <v>533</v>
      </c>
      <c r="M4639" t="s">
        <v>534</v>
      </c>
      <c r="N4639" t="s">
        <v>57</v>
      </c>
      <c r="O4639" s="1">
        <v>46023</v>
      </c>
      <c r="Q4639" s="1">
        <v>46235</v>
      </c>
      <c r="R4639" s="2">
        <v>15</v>
      </c>
      <c r="S4639">
        <v>1</v>
      </c>
      <c r="T4639" t="s">
        <v>58</v>
      </c>
      <c r="U4639" t="s">
        <v>963</v>
      </c>
      <c r="V4639" s="3">
        <v>0.19</v>
      </c>
      <c r="W4639" s="2">
        <v>0</v>
      </c>
      <c r="X4639">
        <v>0</v>
      </c>
      <c r="Y4639" t="s">
        <v>60</v>
      </c>
      <c r="Z4639" t="s">
        <v>61</v>
      </c>
      <c r="AA4639">
        <v>0</v>
      </c>
      <c r="AB4639" s="2">
        <v>0</v>
      </c>
      <c r="AC4639" s="2">
        <v>0</v>
      </c>
      <c r="AD4639" s="3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2.85</v>
      </c>
      <c r="AN4639" s="2">
        <v>2.85</v>
      </c>
      <c r="AO4639" s="2">
        <v>0</v>
      </c>
      <c r="AP4639" s="2">
        <v>0</v>
      </c>
      <c r="AQ4639" s="2">
        <v>0</v>
      </c>
    </row>
    <row r="4640" spans="1:43" x14ac:dyDescent="0.25">
      <c r="A4640" s="1">
        <v>46209</v>
      </c>
      <c r="B4640" t="s">
        <v>48</v>
      </c>
      <c r="C4640">
        <v>649163</v>
      </c>
      <c r="D4640">
        <v>2032350574</v>
      </c>
      <c r="E4640" t="s">
        <v>970</v>
      </c>
      <c r="F4640" t="s">
        <v>971</v>
      </c>
      <c r="G4640" t="s">
        <v>51</v>
      </c>
      <c r="H4640" t="s">
        <v>182</v>
      </c>
      <c r="I4640" t="s">
        <v>1087</v>
      </c>
      <c r="J4640" t="s">
        <v>1093</v>
      </c>
      <c r="K4640">
        <v>874230</v>
      </c>
      <c r="L4640" t="s">
        <v>533</v>
      </c>
      <c r="M4640" t="s">
        <v>534</v>
      </c>
      <c r="N4640" t="s">
        <v>57</v>
      </c>
      <c r="O4640" s="1">
        <v>46023</v>
      </c>
      <c r="Q4640" s="1">
        <v>46235</v>
      </c>
      <c r="R4640" s="2">
        <v>15</v>
      </c>
      <c r="S4640">
        <v>1</v>
      </c>
      <c r="T4640" t="s">
        <v>58</v>
      </c>
      <c r="U4640" t="s">
        <v>963</v>
      </c>
      <c r="V4640" s="3">
        <v>0.19</v>
      </c>
      <c r="W4640" s="2">
        <v>0</v>
      </c>
      <c r="X4640">
        <v>0</v>
      </c>
      <c r="Y4640" t="s">
        <v>60</v>
      </c>
      <c r="Z4640" t="s">
        <v>61</v>
      </c>
      <c r="AA4640">
        <v>0</v>
      </c>
      <c r="AB4640" s="2">
        <v>0</v>
      </c>
      <c r="AC4640" s="2">
        <v>0</v>
      </c>
      <c r="AD4640" s="3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0</v>
      </c>
      <c r="AL4640" s="2">
        <v>0</v>
      </c>
      <c r="AM4640" s="2">
        <v>2.85</v>
      </c>
      <c r="AN4640" s="2">
        <v>2.85</v>
      </c>
      <c r="AO4640" s="2">
        <v>0</v>
      </c>
      <c r="AP4640" s="2">
        <v>0</v>
      </c>
      <c r="AQ4640" s="2">
        <v>0</v>
      </c>
    </row>
    <row r="4641" spans="1:43" x14ac:dyDescent="0.25">
      <c r="A4641" s="1">
        <v>46209</v>
      </c>
      <c r="B4641" t="s">
        <v>48</v>
      </c>
      <c r="C4641">
        <v>649163</v>
      </c>
      <c r="D4641">
        <v>2032352621</v>
      </c>
      <c r="E4641" t="s">
        <v>972</v>
      </c>
      <c r="F4641" t="s">
        <v>973</v>
      </c>
      <c r="G4641" t="s">
        <v>51</v>
      </c>
      <c r="H4641" t="s">
        <v>291</v>
      </c>
      <c r="I4641" t="s">
        <v>1087</v>
      </c>
      <c r="J4641" t="s">
        <v>1088</v>
      </c>
      <c r="K4641">
        <v>877790</v>
      </c>
      <c r="L4641" t="s">
        <v>403</v>
      </c>
      <c r="M4641" t="s">
        <v>404</v>
      </c>
      <c r="N4641" t="s">
        <v>57</v>
      </c>
      <c r="O4641" s="1">
        <v>46023</v>
      </c>
      <c r="Q4641" s="1">
        <v>46235</v>
      </c>
      <c r="R4641" s="2">
        <v>15</v>
      </c>
      <c r="S4641">
        <v>1</v>
      </c>
      <c r="T4641" t="s">
        <v>58</v>
      </c>
      <c r="U4641" t="s">
        <v>963</v>
      </c>
      <c r="V4641" s="3">
        <v>0.19</v>
      </c>
      <c r="W4641" s="2">
        <v>0</v>
      </c>
      <c r="X4641">
        <v>0</v>
      </c>
      <c r="Y4641" t="s">
        <v>60</v>
      </c>
      <c r="Z4641" t="s">
        <v>61</v>
      </c>
      <c r="AA4641">
        <v>0</v>
      </c>
      <c r="AB4641" s="2">
        <v>0</v>
      </c>
      <c r="AC4641" s="2">
        <v>0</v>
      </c>
      <c r="AD4641" s="3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0</v>
      </c>
      <c r="AL4641" s="2">
        <v>0</v>
      </c>
      <c r="AM4641" s="2">
        <v>2.85</v>
      </c>
      <c r="AN4641" s="2">
        <v>2.85</v>
      </c>
      <c r="AO4641" s="2">
        <v>0</v>
      </c>
      <c r="AP4641" s="2">
        <v>0</v>
      </c>
      <c r="AQ4641" s="2">
        <v>0</v>
      </c>
    </row>
    <row r="4642" spans="1:43" x14ac:dyDescent="0.25">
      <c r="A4642" s="1">
        <v>46209</v>
      </c>
      <c r="B4642" t="s">
        <v>48</v>
      </c>
      <c r="C4642">
        <v>649163</v>
      </c>
      <c r="D4642">
        <v>2032353662</v>
      </c>
      <c r="E4642" t="s">
        <v>974</v>
      </c>
      <c r="F4642" t="s">
        <v>345</v>
      </c>
      <c r="G4642" t="s">
        <v>51</v>
      </c>
      <c r="H4642" t="s">
        <v>291</v>
      </c>
      <c r="I4642" t="s">
        <v>1087</v>
      </c>
      <c r="J4642" t="s">
        <v>1088</v>
      </c>
      <c r="K4642">
        <v>898497</v>
      </c>
      <c r="L4642" t="s">
        <v>976</v>
      </c>
      <c r="M4642" t="s">
        <v>977</v>
      </c>
      <c r="N4642" t="s">
        <v>57</v>
      </c>
      <c r="O4642" s="1">
        <v>46023</v>
      </c>
      <c r="Q4642" s="1">
        <v>46235</v>
      </c>
      <c r="R4642" s="2">
        <v>15</v>
      </c>
      <c r="S4642">
        <v>1</v>
      </c>
      <c r="T4642" t="s">
        <v>58</v>
      </c>
      <c r="U4642" t="s">
        <v>745</v>
      </c>
      <c r="V4642" s="3">
        <v>0.19</v>
      </c>
      <c r="W4642" s="2">
        <v>0</v>
      </c>
      <c r="X4642">
        <v>0</v>
      </c>
      <c r="Y4642" t="s">
        <v>60</v>
      </c>
      <c r="Z4642" t="s">
        <v>61</v>
      </c>
      <c r="AA4642">
        <v>0</v>
      </c>
      <c r="AB4642" s="2">
        <v>0</v>
      </c>
      <c r="AC4642" s="2">
        <v>0</v>
      </c>
      <c r="AD4642" s="3">
        <v>0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2.85</v>
      </c>
      <c r="AN4642" s="2">
        <v>2.85</v>
      </c>
      <c r="AO4642" s="2">
        <v>0</v>
      </c>
      <c r="AP4642" s="2">
        <v>0</v>
      </c>
      <c r="AQ4642" s="2">
        <v>0</v>
      </c>
    </row>
    <row r="4643" spans="1:43" x14ac:dyDescent="0.25">
      <c r="A4643" s="1">
        <v>46209</v>
      </c>
      <c r="B4643" t="s">
        <v>48</v>
      </c>
      <c r="C4643">
        <v>649163</v>
      </c>
      <c r="D4643">
        <v>2032355297</v>
      </c>
      <c r="E4643" t="s">
        <v>3642</v>
      </c>
      <c r="F4643" t="s">
        <v>386</v>
      </c>
      <c r="G4643" t="s">
        <v>51</v>
      </c>
      <c r="H4643" t="s">
        <v>72</v>
      </c>
      <c r="I4643" t="s">
        <v>1087</v>
      </c>
      <c r="J4643" t="s">
        <v>1094</v>
      </c>
      <c r="K4643">
        <v>820873</v>
      </c>
      <c r="L4643" t="s">
        <v>556</v>
      </c>
      <c r="M4643" t="s">
        <v>557</v>
      </c>
      <c r="N4643" t="s">
        <v>57</v>
      </c>
      <c r="O4643" s="1">
        <v>45992</v>
      </c>
      <c r="Q4643" s="1">
        <v>46235</v>
      </c>
      <c r="R4643" s="2">
        <v>15</v>
      </c>
      <c r="S4643">
        <v>1</v>
      </c>
      <c r="T4643" t="s">
        <v>58</v>
      </c>
      <c r="U4643" t="s">
        <v>745</v>
      </c>
      <c r="V4643" s="3">
        <v>0.38</v>
      </c>
      <c r="W4643" s="2">
        <v>0</v>
      </c>
      <c r="X4643">
        <v>0</v>
      </c>
      <c r="Y4643" t="s">
        <v>60</v>
      </c>
      <c r="Z4643" t="s">
        <v>61</v>
      </c>
      <c r="AA4643">
        <v>0</v>
      </c>
      <c r="AB4643" s="2">
        <v>0</v>
      </c>
      <c r="AC4643" s="2">
        <v>0</v>
      </c>
      <c r="AD4643" s="3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5.7</v>
      </c>
      <c r="AN4643" s="2">
        <v>5.7</v>
      </c>
      <c r="AO4643" s="2">
        <v>0</v>
      </c>
      <c r="AP4643" s="2">
        <v>0</v>
      </c>
      <c r="AQ4643" s="2">
        <v>0</v>
      </c>
    </row>
    <row r="4644" spans="1:43" x14ac:dyDescent="0.25">
      <c r="A4644" s="1">
        <v>46209</v>
      </c>
      <c r="B4644" t="s">
        <v>48</v>
      </c>
      <c r="C4644">
        <v>649163</v>
      </c>
      <c r="D4644">
        <v>2032357317</v>
      </c>
      <c r="E4644" t="s">
        <v>861</v>
      </c>
      <c r="F4644" t="s">
        <v>862</v>
      </c>
      <c r="G4644" t="s">
        <v>51</v>
      </c>
      <c r="H4644" t="s">
        <v>72</v>
      </c>
      <c r="I4644" t="s">
        <v>1087</v>
      </c>
      <c r="J4644" t="s">
        <v>2719</v>
      </c>
      <c r="K4644">
        <v>894525</v>
      </c>
      <c r="L4644" t="s">
        <v>73</v>
      </c>
      <c r="M4644" t="s">
        <v>74</v>
      </c>
      <c r="N4644" t="s">
        <v>57</v>
      </c>
      <c r="O4644" s="1">
        <v>46023</v>
      </c>
      <c r="Q4644" s="1">
        <v>46235</v>
      </c>
      <c r="R4644" s="2">
        <v>15</v>
      </c>
      <c r="S4644">
        <v>1</v>
      </c>
      <c r="T4644" t="s">
        <v>58</v>
      </c>
      <c r="U4644" t="s">
        <v>59</v>
      </c>
      <c r="V4644" s="3">
        <v>0.38</v>
      </c>
      <c r="W4644" s="2">
        <v>0</v>
      </c>
      <c r="X4644">
        <v>0</v>
      </c>
      <c r="Y4644" t="s">
        <v>60</v>
      </c>
      <c r="Z4644" t="s">
        <v>61</v>
      </c>
      <c r="AA4644">
        <v>0</v>
      </c>
      <c r="AB4644" s="2">
        <v>0</v>
      </c>
      <c r="AC4644" s="2">
        <v>0</v>
      </c>
      <c r="AD4644" s="3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0</v>
      </c>
      <c r="AM4644" s="2">
        <v>5.7</v>
      </c>
      <c r="AN4644" s="2">
        <v>5.7</v>
      </c>
      <c r="AO4644" s="2">
        <v>0</v>
      </c>
      <c r="AP4644" s="2">
        <v>0</v>
      </c>
      <c r="AQ4644" s="2">
        <v>0</v>
      </c>
    </row>
    <row r="4645" spans="1:43" x14ac:dyDescent="0.25">
      <c r="A4645" s="1">
        <v>46209</v>
      </c>
      <c r="B4645" t="s">
        <v>48</v>
      </c>
      <c r="C4645">
        <v>649163</v>
      </c>
      <c r="D4645">
        <v>2032369514</v>
      </c>
      <c r="E4645" t="s">
        <v>980</v>
      </c>
      <c r="F4645" t="s">
        <v>981</v>
      </c>
      <c r="G4645" t="s">
        <v>51</v>
      </c>
      <c r="H4645" t="s">
        <v>291</v>
      </c>
      <c r="I4645" t="s">
        <v>1087</v>
      </c>
      <c r="J4645" t="s">
        <v>1088</v>
      </c>
      <c r="K4645">
        <v>877790</v>
      </c>
      <c r="L4645" t="s">
        <v>403</v>
      </c>
      <c r="M4645" t="s">
        <v>404</v>
      </c>
      <c r="N4645" t="s">
        <v>57</v>
      </c>
      <c r="O4645" s="1">
        <v>46023</v>
      </c>
      <c r="Q4645" s="1">
        <v>46235</v>
      </c>
      <c r="R4645" s="2">
        <v>15</v>
      </c>
      <c r="S4645">
        <v>1</v>
      </c>
      <c r="T4645" t="s">
        <v>58</v>
      </c>
      <c r="U4645" t="s">
        <v>963</v>
      </c>
      <c r="V4645" s="3">
        <v>0.19</v>
      </c>
      <c r="W4645" s="2">
        <v>0</v>
      </c>
      <c r="X4645">
        <v>0</v>
      </c>
      <c r="Y4645" t="s">
        <v>60</v>
      </c>
      <c r="Z4645" t="s">
        <v>61</v>
      </c>
      <c r="AA4645">
        <v>0</v>
      </c>
      <c r="AB4645" s="2">
        <v>0</v>
      </c>
      <c r="AC4645" s="2">
        <v>0</v>
      </c>
      <c r="AD4645" s="3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0</v>
      </c>
      <c r="AL4645" s="2">
        <v>0</v>
      </c>
      <c r="AM4645" s="2">
        <v>2.85</v>
      </c>
      <c r="AN4645" s="2">
        <v>2.85</v>
      </c>
      <c r="AO4645" s="2">
        <v>0</v>
      </c>
      <c r="AP4645" s="2">
        <v>0</v>
      </c>
      <c r="AQ4645" s="2">
        <v>0</v>
      </c>
    </row>
    <row r="4646" spans="1:43" x14ac:dyDescent="0.25">
      <c r="A4646" s="1">
        <v>46209</v>
      </c>
      <c r="B4646" t="s">
        <v>48</v>
      </c>
      <c r="C4646">
        <v>649163</v>
      </c>
      <c r="D4646">
        <v>2032382198</v>
      </c>
      <c r="E4646" t="s">
        <v>894</v>
      </c>
      <c r="F4646" t="s">
        <v>162</v>
      </c>
      <c r="G4646" t="s">
        <v>51</v>
      </c>
      <c r="H4646" t="s">
        <v>309</v>
      </c>
      <c r="I4646" t="s">
        <v>1087</v>
      </c>
      <c r="J4646" t="s">
        <v>1090</v>
      </c>
      <c r="K4646">
        <v>753748</v>
      </c>
      <c r="L4646" t="s">
        <v>123</v>
      </c>
      <c r="M4646" t="s">
        <v>124</v>
      </c>
      <c r="N4646" t="s">
        <v>57</v>
      </c>
      <c r="O4646" s="1">
        <v>46023</v>
      </c>
      <c r="Q4646" s="1">
        <v>46235</v>
      </c>
      <c r="R4646" s="2">
        <v>15</v>
      </c>
      <c r="S4646">
        <v>1</v>
      </c>
      <c r="T4646" t="s">
        <v>58</v>
      </c>
      <c r="U4646" t="s">
        <v>745</v>
      </c>
      <c r="V4646" s="3">
        <v>0.28999999999999998</v>
      </c>
      <c r="W4646" s="2">
        <v>0</v>
      </c>
      <c r="X4646">
        <v>0</v>
      </c>
      <c r="Y4646" t="s">
        <v>60</v>
      </c>
      <c r="Z4646" t="s">
        <v>61</v>
      </c>
      <c r="AA4646">
        <v>0</v>
      </c>
      <c r="AB4646" s="2">
        <v>0</v>
      </c>
      <c r="AC4646" s="2">
        <v>0</v>
      </c>
      <c r="AD4646" s="3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0</v>
      </c>
      <c r="AL4646" s="2">
        <v>0</v>
      </c>
      <c r="AM4646" s="2">
        <v>4.3499999999999996</v>
      </c>
      <c r="AN4646" s="2">
        <v>4.3499999999999996</v>
      </c>
      <c r="AO4646" s="2">
        <v>0</v>
      </c>
      <c r="AP4646" s="2">
        <v>0</v>
      </c>
      <c r="AQ4646" s="2">
        <v>0</v>
      </c>
    </row>
    <row r="4647" spans="1:43" x14ac:dyDescent="0.25">
      <c r="A4647" s="1">
        <v>46209</v>
      </c>
      <c r="B4647" t="s">
        <v>48</v>
      </c>
      <c r="C4647">
        <v>649163</v>
      </c>
      <c r="D4647">
        <v>2032385466</v>
      </c>
      <c r="E4647" t="s">
        <v>898</v>
      </c>
      <c r="F4647" t="s">
        <v>545</v>
      </c>
      <c r="G4647" t="s">
        <v>51</v>
      </c>
      <c r="H4647" t="s">
        <v>182</v>
      </c>
      <c r="I4647" t="s">
        <v>1087</v>
      </c>
      <c r="J4647" t="s">
        <v>1093</v>
      </c>
      <c r="K4647">
        <v>874230</v>
      </c>
      <c r="L4647" t="s">
        <v>533</v>
      </c>
      <c r="M4647" t="s">
        <v>534</v>
      </c>
      <c r="N4647" t="s">
        <v>57</v>
      </c>
      <c r="O4647" s="1">
        <v>46023</v>
      </c>
      <c r="Q4647" s="1">
        <v>46235</v>
      </c>
      <c r="R4647" s="2">
        <v>15</v>
      </c>
      <c r="S4647">
        <v>1</v>
      </c>
      <c r="T4647" t="s">
        <v>58</v>
      </c>
      <c r="U4647" t="s">
        <v>963</v>
      </c>
      <c r="V4647" s="3">
        <v>0.19</v>
      </c>
      <c r="W4647" s="2">
        <v>0</v>
      </c>
      <c r="X4647">
        <v>0</v>
      </c>
      <c r="Y4647" t="s">
        <v>60</v>
      </c>
      <c r="Z4647" t="s">
        <v>61</v>
      </c>
      <c r="AA4647">
        <v>0</v>
      </c>
      <c r="AB4647" s="2">
        <v>0</v>
      </c>
      <c r="AC4647" s="2">
        <v>0</v>
      </c>
      <c r="AD4647" s="3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0</v>
      </c>
      <c r="AL4647" s="2">
        <v>0</v>
      </c>
      <c r="AM4647" s="2">
        <v>2.85</v>
      </c>
      <c r="AN4647" s="2">
        <v>2.85</v>
      </c>
      <c r="AO4647" s="2">
        <v>0</v>
      </c>
      <c r="AP4647" s="2">
        <v>0</v>
      </c>
      <c r="AQ4647" s="2">
        <v>0</v>
      </c>
    </row>
    <row r="4648" spans="1:43" x14ac:dyDescent="0.25">
      <c r="A4648" s="1">
        <v>46209</v>
      </c>
      <c r="B4648" t="s">
        <v>48</v>
      </c>
      <c r="C4648">
        <v>649163</v>
      </c>
      <c r="D4648">
        <v>2032401954</v>
      </c>
      <c r="E4648" t="s">
        <v>914</v>
      </c>
      <c r="F4648" t="s">
        <v>915</v>
      </c>
      <c r="G4648" t="s">
        <v>51</v>
      </c>
      <c r="H4648" t="s">
        <v>309</v>
      </c>
      <c r="I4648" t="s">
        <v>1087</v>
      </c>
      <c r="J4648" t="s">
        <v>1090</v>
      </c>
      <c r="K4648">
        <v>753748</v>
      </c>
      <c r="L4648" t="s">
        <v>123</v>
      </c>
      <c r="M4648" t="s">
        <v>124</v>
      </c>
      <c r="N4648" t="s">
        <v>57</v>
      </c>
      <c r="O4648" s="1">
        <v>46023</v>
      </c>
      <c r="Q4648" s="1">
        <v>46235</v>
      </c>
      <c r="R4648" s="2">
        <v>15</v>
      </c>
      <c r="S4648">
        <v>1</v>
      </c>
      <c r="T4648" t="s">
        <v>58</v>
      </c>
      <c r="U4648" t="s">
        <v>745</v>
      </c>
      <c r="V4648" s="3">
        <v>0.28999999999999998</v>
      </c>
      <c r="W4648" s="2">
        <v>0</v>
      </c>
      <c r="X4648">
        <v>0</v>
      </c>
      <c r="Y4648" t="s">
        <v>60</v>
      </c>
      <c r="Z4648" t="s">
        <v>61</v>
      </c>
      <c r="AA4648">
        <v>0</v>
      </c>
      <c r="AB4648" s="2">
        <v>0</v>
      </c>
      <c r="AC4648" s="2">
        <v>0</v>
      </c>
      <c r="AD4648" s="3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4.3499999999999996</v>
      </c>
      <c r="AN4648" s="2">
        <v>4.3499999999999996</v>
      </c>
      <c r="AO4648" s="2">
        <v>0</v>
      </c>
      <c r="AP4648" s="2">
        <v>0</v>
      </c>
      <c r="AQ4648" s="2">
        <v>0</v>
      </c>
    </row>
    <row r="4649" spans="1:43" x14ac:dyDescent="0.25">
      <c r="A4649" s="1">
        <v>46209</v>
      </c>
      <c r="B4649" t="s">
        <v>48</v>
      </c>
      <c r="C4649">
        <v>649163</v>
      </c>
      <c r="D4649">
        <v>2032406949</v>
      </c>
      <c r="E4649" t="s">
        <v>1763</v>
      </c>
      <c r="F4649" t="s">
        <v>1764</v>
      </c>
      <c r="G4649" t="s">
        <v>51</v>
      </c>
      <c r="H4649" t="s">
        <v>112</v>
      </c>
      <c r="I4649" t="s">
        <v>1087</v>
      </c>
      <c r="J4649" t="s">
        <v>2719</v>
      </c>
      <c r="K4649">
        <v>650218</v>
      </c>
      <c r="L4649" t="s">
        <v>165</v>
      </c>
      <c r="M4649" t="s">
        <v>166</v>
      </c>
      <c r="N4649" t="s">
        <v>57</v>
      </c>
      <c r="O4649" s="1">
        <v>46023</v>
      </c>
      <c r="Q4649" s="1">
        <v>46235</v>
      </c>
      <c r="R4649" s="2">
        <v>15</v>
      </c>
      <c r="S4649">
        <v>1</v>
      </c>
      <c r="T4649" t="s">
        <v>58</v>
      </c>
      <c r="U4649" t="s">
        <v>59</v>
      </c>
      <c r="V4649" s="3">
        <v>0.38</v>
      </c>
      <c r="W4649" s="2">
        <v>0</v>
      </c>
      <c r="X4649">
        <v>0</v>
      </c>
      <c r="Y4649" t="s">
        <v>60</v>
      </c>
      <c r="Z4649" t="s">
        <v>61</v>
      </c>
      <c r="AA4649">
        <v>0</v>
      </c>
      <c r="AB4649" s="2">
        <v>0</v>
      </c>
      <c r="AC4649" s="2">
        <v>0</v>
      </c>
      <c r="AD4649" s="3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0</v>
      </c>
      <c r="AL4649" s="2">
        <v>0</v>
      </c>
      <c r="AM4649" s="2">
        <v>5.7</v>
      </c>
      <c r="AN4649" s="2">
        <v>5.7</v>
      </c>
      <c r="AO4649" s="2">
        <v>0</v>
      </c>
      <c r="AP4649" s="2">
        <v>0</v>
      </c>
      <c r="AQ4649" s="2">
        <v>0</v>
      </c>
    </row>
    <row r="4650" spans="1:43" x14ac:dyDescent="0.25">
      <c r="A4650" s="1">
        <v>46209</v>
      </c>
      <c r="B4650" t="s">
        <v>48</v>
      </c>
      <c r="C4650">
        <v>649163</v>
      </c>
      <c r="D4650">
        <v>2032415714</v>
      </c>
      <c r="E4650" t="s">
        <v>983</v>
      </c>
      <c r="F4650" t="s">
        <v>984</v>
      </c>
      <c r="G4650" t="s">
        <v>51</v>
      </c>
      <c r="H4650" t="s">
        <v>191</v>
      </c>
      <c r="I4650" t="s">
        <v>1087</v>
      </c>
      <c r="J4650" t="s">
        <v>3639</v>
      </c>
      <c r="K4650">
        <v>651818</v>
      </c>
      <c r="L4650" t="s">
        <v>214</v>
      </c>
      <c r="M4650" t="s">
        <v>215</v>
      </c>
      <c r="N4650" t="s">
        <v>57</v>
      </c>
      <c r="O4650" s="1">
        <v>45992</v>
      </c>
      <c r="Q4650" s="1">
        <v>46235</v>
      </c>
      <c r="R4650" s="2">
        <v>15</v>
      </c>
      <c r="S4650">
        <v>1</v>
      </c>
      <c r="T4650" t="s">
        <v>58</v>
      </c>
      <c r="U4650" t="s">
        <v>986</v>
      </c>
      <c r="V4650" s="3">
        <v>0.24</v>
      </c>
      <c r="W4650" s="2">
        <v>0</v>
      </c>
      <c r="X4650">
        <v>0</v>
      </c>
      <c r="Y4650" t="s">
        <v>60</v>
      </c>
      <c r="Z4650" t="s">
        <v>61</v>
      </c>
      <c r="AA4650">
        <v>0</v>
      </c>
      <c r="AB4650" s="2">
        <v>0</v>
      </c>
      <c r="AC4650" s="2">
        <v>0</v>
      </c>
      <c r="AD4650" s="3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0</v>
      </c>
      <c r="AM4650" s="2">
        <v>3.6</v>
      </c>
      <c r="AN4650" s="2">
        <v>3.6</v>
      </c>
      <c r="AO4650" s="2">
        <v>0</v>
      </c>
      <c r="AP4650" s="2">
        <v>0</v>
      </c>
      <c r="AQ4650" s="2">
        <v>0</v>
      </c>
    </row>
    <row r="4651" spans="1:43" x14ac:dyDescent="0.25">
      <c r="A4651" s="1">
        <v>46209</v>
      </c>
      <c r="B4651" t="s">
        <v>48</v>
      </c>
      <c r="C4651">
        <v>649163</v>
      </c>
      <c r="D4651">
        <v>2032416675</v>
      </c>
      <c r="E4651" t="s">
        <v>983</v>
      </c>
      <c r="F4651" t="s">
        <v>1976</v>
      </c>
      <c r="G4651" t="s">
        <v>51</v>
      </c>
      <c r="H4651" t="s">
        <v>191</v>
      </c>
      <c r="I4651" t="s">
        <v>1087</v>
      </c>
      <c r="J4651" t="s">
        <v>1090</v>
      </c>
      <c r="K4651">
        <v>651818</v>
      </c>
      <c r="L4651" t="s">
        <v>214</v>
      </c>
      <c r="M4651" t="s">
        <v>215</v>
      </c>
      <c r="N4651" t="s">
        <v>57</v>
      </c>
      <c r="O4651" s="1">
        <v>45992</v>
      </c>
      <c r="Q4651" s="1">
        <v>46235</v>
      </c>
      <c r="R4651" s="2">
        <v>15</v>
      </c>
      <c r="S4651">
        <v>1</v>
      </c>
      <c r="T4651" t="s">
        <v>58</v>
      </c>
      <c r="U4651" t="s">
        <v>986</v>
      </c>
      <c r="V4651" s="3">
        <v>0.28999999999999998</v>
      </c>
      <c r="W4651" s="2">
        <v>0</v>
      </c>
      <c r="X4651">
        <v>0</v>
      </c>
      <c r="Y4651" t="s">
        <v>60</v>
      </c>
      <c r="Z4651" t="s">
        <v>61</v>
      </c>
      <c r="AA4651">
        <v>0</v>
      </c>
      <c r="AB4651" s="2">
        <v>0</v>
      </c>
      <c r="AC4651" s="2">
        <v>0</v>
      </c>
      <c r="AD4651" s="3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0</v>
      </c>
      <c r="AL4651" s="2">
        <v>0</v>
      </c>
      <c r="AM4651" s="2">
        <v>4.3499999999999996</v>
      </c>
      <c r="AN4651" s="2">
        <v>4.3499999999999996</v>
      </c>
      <c r="AO4651" s="2">
        <v>0</v>
      </c>
      <c r="AP4651" s="2">
        <v>0</v>
      </c>
      <c r="AQ4651" s="2">
        <v>0</v>
      </c>
    </row>
    <row r="4652" spans="1:43" x14ac:dyDescent="0.25">
      <c r="A4652" s="1">
        <v>46209</v>
      </c>
      <c r="B4652" t="s">
        <v>48</v>
      </c>
      <c r="C4652">
        <v>649163</v>
      </c>
      <c r="D4652">
        <v>2032428687</v>
      </c>
      <c r="E4652" t="s">
        <v>989</v>
      </c>
      <c r="F4652" t="s">
        <v>990</v>
      </c>
      <c r="G4652" t="s">
        <v>51</v>
      </c>
      <c r="H4652" t="s">
        <v>182</v>
      </c>
      <c r="I4652" t="s">
        <v>1087</v>
      </c>
      <c r="J4652" t="s">
        <v>1093</v>
      </c>
      <c r="K4652">
        <v>874230</v>
      </c>
      <c r="L4652" t="s">
        <v>533</v>
      </c>
      <c r="M4652" t="s">
        <v>534</v>
      </c>
      <c r="N4652" t="s">
        <v>57</v>
      </c>
      <c r="O4652" s="1">
        <v>46023</v>
      </c>
      <c r="Q4652" s="1">
        <v>46235</v>
      </c>
      <c r="R4652" s="2">
        <v>15</v>
      </c>
      <c r="S4652">
        <v>1</v>
      </c>
      <c r="T4652" t="s">
        <v>58</v>
      </c>
      <c r="U4652" t="s">
        <v>963</v>
      </c>
      <c r="V4652" s="3">
        <v>0.19</v>
      </c>
      <c r="W4652" s="2">
        <v>0</v>
      </c>
      <c r="X4652">
        <v>0</v>
      </c>
      <c r="Y4652" t="s">
        <v>60</v>
      </c>
      <c r="Z4652" t="s">
        <v>61</v>
      </c>
      <c r="AA4652">
        <v>0</v>
      </c>
      <c r="AB4652" s="2">
        <v>0</v>
      </c>
      <c r="AC4652" s="2">
        <v>0</v>
      </c>
      <c r="AD4652" s="3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0</v>
      </c>
      <c r="AL4652" s="2">
        <v>0</v>
      </c>
      <c r="AM4652" s="2">
        <v>2.85</v>
      </c>
      <c r="AN4652" s="2">
        <v>2.85</v>
      </c>
      <c r="AO4652" s="2">
        <v>0</v>
      </c>
      <c r="AP4652" s="2">
        <v>0</v>
      </c>
      <c r="AQ4652" s="2">
        <v>0</v>
      </c>
    </row>
    <row r="4653" spans="1:43" x14ac:dyDescent="0.25">
      <c r="A4653" s="1">
        <v>46209</v>
      </c>
      <c r="B4653" t="s">
        <v>48</v>
      </c>
      <c r="C4653">
        <v>649163</v>
      </c>
      <c r="D4653">
        <v>2032434022</v>
      </c>
      <c r="E4653" t="s">
        <v>136</v>
      </c>
      <c r="F4653" t="s">
        <v>137</v>
      </c>
      <c r="G4653" t="s">
        <v>51</v>
      </c>
      <c r="H4653" t="s">
        <v>72</v>
      </c>
      <c r="I4653" t="s">
        <v>1087</v>
      </c>
      <c r="J4653" t="s">
        <v>2719</v>
      </c>
      <c r="K4653">
        <v>894525</v>
      </c>
      <c r="L4653" t="s">
        <v>73</v>
      </c>
      <c r="M4653" t="s">
        <v>74</v>
      </c>
      <c r="N4653" t="s">
        <v>57</v>
      </c>
      <c r="O4653" s="1">
        <v>46023</v>
      </c>
      <c r="Q4653" s="1">
        <v>46235</v>
      </c>
      <c r="R4653" s="2">
        <v>15</v>
      </c>
      <c r="S4653">
        <v>1</v>
      </c>
      <c r="T4653" t="s">
        <v>58</v>
      </c>
      <c r="U4653" t="s">
        <v>59</v>
      </c>
      <c r="V4653" s="3">
        <v>0.38</v>
      </c>
      <c r="W4653" s="2">
        <v>0</v>
      </c>
      <c r="X4653">
        <v>0</v>
      </c>
      <c r="Y4653" t="s">
        <v>60</v>
      </c>
      <c r="Z4653" t="s">
        <v>61</v>
      </c>
      <c r="AA4653">
        <v>0</v>
      </c>
      <c r="AB4653" s="2">
        <v>0</v>
      </c>
      <c r="AC4653" s="2">
        <v>0</v>
      </c>
      <c r="AD4653" s="3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0</v>
      </c>
      <c r="AL4653" s="2">
        <v>0</v>
      </c>
      <c r="AM4653" s="2">
        <v>5.7</v>
      </c>
      <c r="AN4653" s="2">
        <v>5.7</v>
      </c>
      <c r="AO4653" s="2">
        <v>0</v>
      </c>
      <c r="AP4653" s="2">
        <v>0</v>
      </c>
      <c r="AQ4653" s="2">
        <v>0</v>
      </c>
    </row>
    <row r="4654" spans="1:43" x14ac:dyDescent="0.25">
      <c r="A4654" s="1">
        <v>46209</v>
      </c>
      <c r="B4654" t="s">
        <v>48</v>
      </c>
      <c r="C4654">
        <v>649163</v>
      </c>
      <c r="D4654">
        <v>2032439162</v>
      </c>
      <c r="E4654" t="s">
        <v>953</v>
      </c>
      <c r="F4654" t="s">
        <v>954</v>
      </c>
      <c r="G4654" t="s">
        <v>51</v>
      </c>
      <c r="H4654" t="s">
        <v>72</v>
      </c>
      <c r="I4654" t="s">
        <v>1087</v>
      </c>
      <c r="J4654" t="s">
        <v>1094</v>
      </c>
      <c r="K4654">
        <v>824062</v>
      </c>
      <c r="L4654" t="s">
        <v>391</v>
      </c>
      <c r="M4654" t="s">
        <v>392</v>
      </c>
      <c r="N4654" t="s">
        <v>57</v>
      </c>
      <c r="O4654" s="1">
        <v>46023</v>
      </c>
      <c r="Q4654" s="1">
        <v>46235</v>
      </c>
      <c r="R4654" s="2">
        <v>15</v>
      </c>
      <c r="S4654">
        <v>1</v>
      </c>
      <c r="T4654" t="s">
        <v>58</v>
      </c>
      <c r="U4654" t="s">
        <v>745</v>
      </c>
      <c r="V4654" s="3">
        <v>0.38</v>
      </c>
      <c r="W4654" s="2">
        <v>0</v>
      </c>
      <c r="X4654">
        <v>0</v>
      </c>
      <c r="Y4654" t="s">
        <v>60</v>
      </c>
      <c r="Z4654" t="s">
        <v>61</v>
      </c>
      <c r="AA4654">
        <v>0</v>
      </c>
      <c r="AB4654" s="2">
        <v>0</v>
      </c>
      <c r="AC4654" s="2">
        <v>0</v>
      </c>
      <c r="AD4654" s="3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5.7</v>
      </c>
      <c r="AN4654" s="2">
        <v>5.7</v>
      </c>
      <c r="AO4654" s="2">
        <v>0</v>
      </c>
      <c r="AP4654" s="2">
        <v>0</v>
      </c>
      <c r="AQ4654" s="2">
        <v>0</v>
      </c>
    </row>
    <row r="4655" spans="1:43" x14ac:dyDescent="0.25">
      <c r="A4655" s="1">
        <v>46209</v>
      </c>
      <c r="B4655" t="s">
        <v>48</v>
      </c>
      <c r="C4655">
        <v>649163</v>
      </c>
      <c r="D4655">
        <v>2032443157</v>
      </c>
      <c r="E4655" t="s">
        <v>956</v>
      </c>
      <c r="F4655" t="s">
        <v>414</v>
      </c>
      <c r="G4655" t="s">
        <v>51</v>
      </c>
      <c r="H4655" t="s">
        <v>72</v>
      </c>
      <c r="I4655" t="s">
        <v>1087</v>
      </c>
      <c r="J4655" t="s">
        <v>2719</v>
      </c>
      <c r="K4655">
        <v>894525</v>
      </c>
      <c r="L4655" t="s">
        <v>73</v>
      </c>
      <c r="M4655" t="s">
        <v>74</v>
      </c>
      <c r="N4655" t="s">
        <v>57</v>
      </c>
      <c r="O4655" s="1">
        <v>46023</v>
      </c>
      <c r="Q4655" s="1">
        <v>46235</v>
      </c>
      <c r="R4655" s="2">
        <v>15</v>
      </c>
      <c r="S4655">
        <v>1</v>
      </c>
      <c r="T4655" t="s">
        <v>58</v>
      </c>
      <c r="U4655" t="s">
        <v>59</v>
      </c>
      <c r="V4655" s="3">
        <v>0.38</v>
      </c>
      <c r="W4655" s="2">
        <v>0</v>
      </c>
      <c r="X4655">
        <v>0</v>
      </c>
      <c r="Y4655" t="s">
        <v>60</v>
      </c>
      <c r="Z4655" t="s">
        <v>61</v>
      </c>
      <c r="AA4655">
        <v>0</v>
      </c>
      <c r="AB4655" s="2">
        <v>0</v>
      </c>
      <c r="AC4655" s="2">
        <v>0</v>
      </c>
      <c r="AD4655" s="3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0</v>
      </c>
      <c r="AM4655" s="2">
        <v>5.7</v>
      </c>
      <c r="AN4655" s="2">
        <v>5.7</v>
      </c>
      <c r="AO4655" s="2">
        <v>0</v>
      </c>
      <c r="AP4655" s="2">
        <v>0</v>
      </c>
      <c r="AQ4655" s="2">
        <v>0</v>
      </c>
    </row>
    <row r="4656" spans="1:43" x14ac:dyDescent="0.25">
      <c r="A4656" s="1">
        <v>46209</v>
      </c>
      <c r="B4656" t="s">
        <v>48</v>
      </c>
      <c r="C4656">
        <v>649163</v>
      </c>
      <c r="D4656">
        <v>2032446542</v>
      </c>
      <c r="E4656" t="s">
        <v>3643</v>
      </c>
      <c r="F4656" t="s">
        <v>611</v>
      </c>
      <c r="G4656" t="s">
        <v>51</v>
      </c>
      <c r="H4656" t="s">
        <v>72</v>
      </c>
      <c r="I4656" t="s">
        <v>1087</v>
      </c>
      <c r="J4656" t="s">
        <v>1094</v>
      </c>
      <c r="K4656">
        <v>820873</v>
      </c>
      <c r="L4656" t="s">
        <v>556</v>
      </c>
      <c r="M4656" t="s">
        <v>557</v>
      </c>
      <c r="N4656" t="s">
        <v>57</v>
      </c>
      <c r="O4656" s="1">
        <v>46023</v>
      </c>
      <c r="Q4656" s="1">
        <v>46235</v>
      </c>
      <c r="R4656" s="2">
        <v>15</v>
      </c>
      <c r="S4656">
        <v>1</v>
      </c>
      <c r="T4656" t="s">
        <v>58</v>
      </c>
      <c r="U4656" t="s">
        <v>745</v>
      </c>
      <c r="V4656" s="3">
        <v>0.38</v>
      </c>
      <c r="W4656" s="2">
        <v>0</v>
      </c>
      <c r="X4656">
        <v>0</v>
      </c>
      <c r="Y4656" t="s">
        <v>60</v>
      </c>
      <c r="Z4656" t="s">
        <v>61</v>
      </c>
      <c r="AA4656">
        <v>0</v>
      </c>
      <c r="AB4656" s="2">
        <v>0</v>
      </c>
      <c r="AC4656" s="2">
        <v>0</v>
      </c>
      <c r="AD4656" s="3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5.7</v>
      </c>
      <c r="AN4656" s="2">
        <v>5.7</v>
      </c>
      <c r="AO4656" s="2">
        <v>0</v>
      </c>
      <c r="AP4656" s="2">
        <v>0</v>
      </c>
      <c r="AQ4656" s="2">
        <v>0</v>
      </c>
    </row>
    <row r="4657" spans="1:43" x14ac:dyDescent="0.25">
      <c r="A4657" s="1">
        <v>46209</v>
      </c>
      <c r="B4657" t="s">
        <v>48</v>
      </c>
      <c r="C4657">
        <v>649163</v>
      </c>
      <c r="D4657">
        <v>2032461563</v>
      </c>
      <c r="E4657" t="s">
        <v>995</v>
      </c>
      <c r="F4657" t="s">
        <v>996</v>
      </c>
      <c r="G4657" t="s">
        <v>51</v>
      </c>
      <c r="H4657" t="s">
        <v>309</v>
      </c>
      <c r="I4657" t="s">
        <v>1087</v>
      </c>
      <c r="J4657" t="s">
        <v>1090</v>
      </c>
      <c r="K4657">
        <v>753748</v>
      </c>
      <c r="L4657" t="s">
        <v>123</v>
      </c>
      <c r="M4657" t="s">
        <v>124</v>
      </c>
      <c r="N4657" t="s">
        <v>57</v>
      </c>
      <c r="O4657" s="1">
        <v>46023</v>
      </c>
      <c r="Q4657" s="1">
        <v>46235</v>
      </c>
      <c r="R4657" s="2">
        <v>15</v>
      </c>
      <c r="S4657">
        <v>1</v>
      </c>
      <c r="T4657" t="s">
        <v>58</v>
      </c>
      <c r="U4657" t="s">
        <v>745</v>
      </c>
      <c r="V4657" s="3">
        <v>0.28999999999999998</v>
      </c>
      <c r="W4657" s="2">
        <v>0</v>
      </c>
      <c r="X4657">
        <v>0</v>
      </c>
      <c r="Y4657" t="s">
        <v>60</v>
      </c>
      <c r="Z4657" t="s">
        <v>61</v>
      </c>
      <c r="AA4657">
        <v>0</v>
      </c>
      <c r="AB4657" s="2">
        <v>0</v>
      </c>
      <c r="AC4657" s="2">
        <v>0</v>
      </c>
      <c r="AD4657" s="3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4.3499999999999996</v>
      </c>
      <c r="AN4657" s="2">
        <v>4.3499999999999996</v>
      </c>
      <c r="AO4657" s="2">
        <v>0</v>
      </c>
      <c r="AP4657" s="2">
        <v>0</v>
      </c>
      <c r="AQ4657" s="2">
        <v>0</v>
      </c>
    </row>
    <row r="4658" spans="1:43" x14ac:dyDescent="0.25">
      <c r="A4658" s="1">
        <v>46209</v>
      </c>
      <c r="B4658" t="s">
        <v>48</v>
      </c>
      <c r="C4658">
        <v>649163</v>
      </c>
      <c r="D4658">
        <v>2032478634</v>
      </c>
      <c r="E4658" t="s">
        <v>722</v>
      </c>
      <c r="F4658" t="s">
        <v>195</v>
      </c>
      <c r="G4658" t="s">
        <v>51</v>
      </c>
      <c r="H4658" t="s">
        <v>291</v>
      </c>
      <c r="I4658" t="s">
        <v>1087</v>
      </c>
      <c r="J4658" t="s">
        <v>1088</v>
      </c>
      <c r="K4658">
        <v>898497</v>
      </c>
      <c r="L4658" t="s">
        <v>976</v>
      </c>
      <c r="M4658" t="s">
        <v>977</v>
      </c>
      <c r="N4658" t="s">
        <v>57</v>
      </c>
      <c r="O4658" s="1">
        <v>46023</v>
      </c>
      <c r="Q4658" s="1">
        <v>46235</v>
      </c>
      <c r="R4658" s="2">
        <v>15</v>
      </c>
      <c r="S4658">
        <v>1</v>
      </c>
      <c r="T4658" t="s">
        <v>58</v>
      </c>
      <c r="U4658" t="s">
        <v>963</v>
      </c>
      <c r="V4658" s="3">
        <v>0.19</v>
      </c>
      <c r="W4658" s="2">
        <v>0</v>
      </c>
      <c r="X4658">
        <v>0</v>
      </c>
      <c r="Y4658" t="s">
        <v>60</v>
      </c>
      <c r="Z4658" t="s">
        <v>61</v>
      </c>
      <c r="AA4658">
        <v>0</v>
      </c>
      <c r="AB4658" s="2">
        <v>0</v>
      </c>
      <c r="AC4658" s="2">
        <v>0</v>
      </c>
      <c r="AD4658" s="3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0</v>
      </c>
      <c r="AM4658" s="2">
        <v>2.85</v>
      </c>
      <c r="AN4658" s="2">
        <v>2.85</v>
      </c>
      <c r="AO4658" s="2">
        <v>0</v>
      </c>
      <c r="AP4658" s="2">
        <v>0</v>
      </c>
      <c r="AQ4658" s="2">
        <v>0</v>
      </c>
    </row>
    <row r="4659" spans="1:43" x14ac:dyDescent="0.25">
      <c r="A4659" s="1">
        <v>46209</v>
      </c>
      <c r="B4659" t="s">
        <v>48</v>
      </c>
      <c r="C4659">
        <v>649163</v>
      </c>
      <c r="D4659">
        <v>2032483237</v>
      </c>
      <c r="E4659" t="s">
        <v>997</v>
      </c>
      <c r="F4659" t="s">
        <v>563</v>
      </c>
      <c r="G4659" t="s">
        <v>51</v>
      </c>
      <c r="H4659" t="s">
        <v>309</v>
      </c>
      <c r="I4659" t="s">
        <v>1087</v>
      </c>
      <c r="J4659" t="s">
        <v>1090</v>
      </c>
      <c r="K4659">
        <v>753748</v>
      </c>
      <c r="L4659" t="s">
        <v>123</v>
      </c>
      <c r="M4659" t="s">
        <v>124</v>
      </c>
      <c r="N4659" t="s">
        <v>57</v>
      </c>
      <c r="O4659" s="1">
        <v>46023</v>
      </c>
      <c r="Q4659" s="1">
        <v>46235</v>
      </c>
      <c r="R4659" s="2">
        <v>15</v>
      </c>
      <c r="S4659">
        <v>1</v>
      </c>
      <c r="T4659" t="s">
        <v>58</v>
      </c>
      <c r="U4659" t="s">
        <v>745</v>
      </c>
      <c r="V4659" s="3">
        <v>0.28999999999999998</v>
      </c>
      <c r="W4659" s="2">
        <v>0</v>
      </c>
      <c r="X4659">
        <v>0</v>
      </c>
      <c r="Y4659" t="s">
        <v>60</v>
      </c>
      <c r="Z4659" t="s">
        <v>61</v>
      </c>
      <c r="AA4659">
        <v>0</v>
      </c>
      <c r="AB4659" s="2">
        <v>0</v>
      </c>
      <c r="AC4659" s="2">
        <v>0</v>
      </c>
      <c r="AD4659" s="3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0</v>
      </c>
      <c r="AL4659" s="2">
        <v>0</v>
      </c>
      <c r="AM4659" s="2">
        <v>4.3499999999999996</v>
      </c>
      <c r="AN4659" s="2">
        <v>4.3499999999999996</v>
      </c>
      <c r="AO4659" s="2">
        <v>0</v>
      </c>
      <c r="AP4659" s="2">
        <v>0</v>
      </c>
      <c r="AQ4659" s="2">
        <v>0</v>
      </c>
    </row>
    <row r="4660" spans="1:43" x14ac:dyDescent="0.25">
      <c r="A4660" s="1">
        <v>46209</v>
      </c>
      <c r="B4660" t="s">
        <v>48</v>
      </c>
      <c r="C4660">
        <v>649163</v>
      </c>
      <c r="D4660">
        <v>2032486188</v>
      </c>
      <c r="E4660" t="s">
        <v>998</v>
      </c>
      <c r="F4660" t="s">
        <v>999</v>
      </c>
      <c r="G4660" t="s">
        <v>51</v>
      </c>
      <c r="H4660" t="s">
        <v>309</v>
      </c>
      <c r="I4660" t="s">
        <v>1087</v>
      </c>
      <c r="J4660" t="s">
        <v>1090</v>
      </c>
      <c r="K4660">
        <v>673059</v>
      </c>
      <c r="L4660" t="s">
        <v>78</v>
      </c>
      <c r="M4660" t="s">
        <v>79</v>
      </c>
      <c r="N4660" t="s">
        <v>57</v>
      </c>
      <c r="O4660" s="1">
        <v>46023</v>
      </c>
      <c r="Q4660" s="1">
        <v>46235</v>
      </c>
      <c r="R4660" s="2">
        <v>15</v>
      </c>
      <c r="S4660">
        <v>1</v>
      </c>
      <c r="T4660" t="s">
        <v>58</v>
      </c>
      <c r="U4660" t="s">
        <v>745</v>
      </c>
      <c r="V4660" s="3">
        <v>0.28999999999999998</v>
      </c>
      <c r="W4660" s="2">
        <v>0</v>
      </c>
      <c r="X4660">
        <v>0</v>
      </c>
      <c r="Y4660" t="s">
        <v>60</v>
      </c>
      <c r="Z4660" t="s">
        <v>61</v>
      </c>
      <c r="AA4660">
        <v>0</v>
      </c>
      <c r="AB4660" s="2">
        <v>0</v>
      </c>
      <c r="AC4660" s="2">
        <v>0</v>
      </c>
      <c r="AD4660" s="3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0</v>
      </c>
      <c r="AM4660" s="2">
        <v>4.3499999999999996</v>
      </c>
      <c r="AN4660" s="2">
        <v>4.3499999999999996</v>
      </c>
      <c r="AO4660" s="2">
        <v>0</v>
      </c>
      <c r="AP4660" s="2">
        <v>0</v>
      </c>
      <c r="AQ4660" s="2">
        <v>0</v>
      </c>
    </row>
    <row r="4661" spans="1:43" x14ac:dyDescent="0.25">
      <c r="A4661" s="1">
        <v>46209</v>
      </c>
      <c r="B4661" t="s">
        <v>48</v>
      </c>
      <c r="C4661">
        <v>649163</v>
      </c>
      <c r="D4661">
        <v>2032486498</v>
      </c>
      <c r="E4661" t="s">
        <v>3644</v>
      </c>
      <c r="F4661" t="s">
        <v>1384</v>
      </c>
      <c r="G4661" t="s">
        <v>51</v>
      </c>
      <c r="H4661" t="s">
        <v>72</v>
      </c>
      <c r="I4661" t="s">
        <v>1087</v>
      </c>
      <c r="J4661" t="s">
        <v>1094</v>
      </c>
      <c r="K4661">
        <v>894525</v>
      </c>
      <c r="L4661" t="s">
        <v>73</v>
      </c>
      <c r="M4661" t="s">
        <v>74</v>
      </c>
      <c r="N4661" t="s">
        <v>57</v>
      </c>
      <c r="O4661" s="1">
        <v>46023</v>
      </c>
      <c r="Q4661" s="1">
        <v>46235</v>
      </c>
      <c r="R4661" s="2">
        <v>15</v>
      </c>
      <c r="S4661">
        <v>1</v>
      </c>
      <c r="T4661" t="s">
        <v>58</v>
      </c>
      <c r="U4661" t="s">
        <v>745</v>
      </c>
      <c r="V4661" s="3">
        <v>0.38</v>
      </c>
      <c r="W4661" s="2">
        <v>0</v>
      </c>
      <c r="X4661">
        <v>0</v>
      </c>
      <c r="Y4661" t="s">
        <v>60</v>
      </c>
      <c r="Z4661" t="s">
        <v>61</v>
      </c>
      <c r="AA4661">
        <v>0</v>
      </c>
      <c r="AB4661" s="2">
        <v>0</v>
      </c>
      <c r="AC4661" s="2">
        <v>0</v>
      </c>
      <c r="AD4661" s="3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0</v>
      </c>
      <c r="AL4661" s="2">
        <v>0</v>
      </c>
      <c r="AM4661" s="2">
        <v>5.7</v>
      </c>
      <c r="AN4661" s="2">
        <v>5.7</v>
      </c>
      <c r="AO4661" s="2">
        <v>0</v>
      </c>
      <c r="AP4661" s="2">
        <v>0</v>
      </c>
      <c r="AQ4661" s="2">
        <v>0</v>
      </c>
    </row>
    <row r="4662" spans="1:43" x14ac:dyDescent="0.25">
      <c r="A4662" s="1">
        <v>46209</v>
      </c>
      <c r="B4662" t="s">
        <v>48</v>
      </c>
      <c r="C4662">
        <v>649163</v>
      </c>
      <c r="D4662">
        <v>2032491249</v>
      </c>
      <c r="E4662" t="s">
        <v>1000</v>
      </c>
      <c r="F4662" t="s">
        <v>1001</v>
      </c>
      <c r="G4662" t="s">
        <v>51</v>
      </c>
      <c r="H4662" t="s">
        <v>291</v>
      </c>
      <c r="I4662" t="s">
        <v>1087</v>
      </c>
      <c r="J4662" t="s">
        <v>1088</v>
      </c>
      <c r="K4662">
        <v>877790</v>
      </c>
      <c r="L4662" t="s">
        <v>403</v>
      </c>
      <c r="M4662" t="s">
        <v>404</v>
      </c>
      <c r="N4662" t="s">
        <v>57</v>
      </c>
      <c r="O4662" s="1">
        <v>45995</v>
      </c>
      <c r="Q4662" s="1">
        <v>46238</v>
      </c>
      <c r="R4662" s="2">
        <v>15</v>
      </c>
      <c r="S4662">
        <v>1</v>
      </c>
      <c r="T4662" t="s">
        <v>58</v>
      </c>
      <c r="U4662" t="s">
        <v>963</v>
      </c>
      <c r="V4662" s="3">
        <v>0.19</v>
      </c>
      <c r="W4662" s="2">
        <v>0</v>
      </c>
      <c r="X4662">
        <v>0</v>
      </c>
      <c r="Y4662" t="s">
        <v>60</v>
      </c>
      <c r="Z4662" t="s">
        <v>61</v>
      </c>
      <c r="AA4662">
        <v>0</v>
      </c>
      <c r="AB4662" s="2">
        <v>0</v>
      </c>
      <c r="AC4662" s="2">
        <v>0</v>
      </c>
      <c r="AD4662" s="3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0</v>
      </c>
      <c r="AL4662" s="2">
        <v>0</v>
      </c>
      <c r="AM4662" s="2">
        <v>2.85</v>
      </c>
      <c r="AN4662" s="2">
        <v>2.85</v>
      </c>
      <c r="AO4662" s="2">
        <v>0</v>
      </c>
      <c r="AP4662" s="2">
        <v>0</v>
      </c>
      <c r="AQ4662" s="2">
        <v>0</v>
      </c>
    </row>
    <row r="4663" spans="1:43" x14ac:dyDescent="0.25">
      <c r="A4663" s="1">
        <v>46209</v>
      </c>
      <c r="B4663" t="s">
        <v>48</v>
      </c>
      <c r="C4663">
        <v>649163</v>
      </c>
      <c r="D4663">
        <v>2032493080</v>
      </c>
      <c r="E4663" t="s">
        <v>3645</v>
      </c>
      <c r="F4663" t="s">
        <v>3218</v>
      </c>
      <c r="G4663" t="s">
        <v>51</v>
      </c>
      <c r="H4663" t="s">
        <v>72</v>
      </c>
      <c r="I4663" t="s">
        <v>1087</v>
      </c>
      <c r="J4663" t="s">
        <v>1094</v>
      </c>
      <c r="K4663">
        <v>894525</v>
      </c>
      <c r="L4663" t="s">
        <v>73</v>
      </c>
      <c r="M4663" t="s">
        <v>74</v>
      </c>
      <c r="N4663" t="s">
        <v>57</v>
      </c>
      <c r="O4663" s="1">
        <v>46023</v>
      </c>
      <c r="Q4663" s="1">
        <v>46235</v>
      </c>
      <c r="R4663" s="2">
        <v>15</v>
      </c>
      <c r="S4663">
        <v>1</v>
      </c>
      <c r="T4663" t="s">
        <v>58</v>
      </c>
      <c r="U4663" t="s">
        <v>745</v>
      </c>
      <c r="V4663" s="3">
        <v>0.38</v>
      </c>
      <c r="W4663" s="2">
        <v>0</v>
      </c>
      <c r="X4663">
        <v>0</v>
      </c>
      <c r="Y4663" t="s">
        <v>60</v>
      </c>
      <c r="Z4663" t="s">
        <v>61</v>
      </c>
      <c r="AA4663">
        <v>0</v>
      </c>
      <c r="AB4663" s="2">
        <v>0</v>
      </c>
      <c r="AC4663" s="2">
        <v>0</v>
      </c>
      <c r="AD4663" s="3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0</v>
      </c>
      <c r="AM4663" s="2">
        <v>5.7</v>
      </c>
      <c r="AN4663" s="2">
        <v>5.7</v>
      </c>
      <c r="AO4663" s="2">
        <v>0</v>
      </c>
      <c r="AP4663" s="2">
        <v>0</v>
      </c>
      <c r="AQ4663" s="2">
        <v>0</v>
      </c>
    </row>
    <row r="4664" spans="1:43" x14ac:dyDescent="0.25">
      <c r="A4664" s="1">
        <v>46209</v>
      </c>
      <c r="B4664" t="s">
        <v>48</v>
      </c>
      <c r="C4664">
        <v>649163</v>
      </c>
      <c r="D4664">
        <v>2032493261</v>
      </c>
      <c r="E4664" t="s">
        <v>3646</v>
      </c>
      <c r="F4664" t="s">
        <v>386</v>
      </c>
      <c r="G4664" t="s">
        <v>51</v>
      </c>
      <c r="H4664" t="s">
        <v>72</v>
      </c>
      <c r="I4664" t="s">
        <v>1087</v>
      </c>
      <c r="J4664" t="s">
        <v>1094</v>
      </c>
      <c r="K4664">
        <v>812782</v>
      </c>
      <c r="L4664" t="s">
        <v>409</v>
      </c>
      <c r="M4664" t="s">
        <v>410</v>
      </c>
      <c r="N4664" t="s">
        <v>57</v>
      </c>
      <c r="O4664" s="1">
        <v>46023</v>
      </c>
      <c r="Q4664" s="1">
        <v>46235</v>
      </c>
      <c r="R4664" s="2">
        <v>15</v>
      </c>
      <c r="S4664">
        <v>1</v>
      </c>
      <c r="T4664" t="s">
        <v>58</v>
      </c>
      <c r="U4664" t="s">
        <v>745</v>
      </c>
      <c r="V4664" s="3">
        <v>0.38</v>
      </c>
      <c r="W4664" s="2">
        <v>0</v>
      </c>
      <c r="X4664">
        <v>0</v>
      </c>
      <c r="Y4664" t="s">
        <v>60</v>
      </c>
      <c r="Z4664" t="s">
        <v>61</v>
      </c>
      <c r="AA4664">
        <v>0</v>
      </c>
      <c r="AB4664" s="2">
        <v>0</v>
      </c>
      <c r="AC4664" s="2">
        <v>0</v>
      </c>
      <c r="AD4664" s="3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0</v>
      </c>
      <c r="AL4664" s="2">
        <v>0</v>
      </c>
      <c r="AM4664" s="2">
        <v>5.7</v>
      </c>
      <c r="AN4664" s="2">
        <v>5.7</v>
      </c>
      <c r="AO4664" s="2">
        <v>0</v>
      </c>
      <c r="AP4664" s="2">
        <v>0</v>
      </c>
      <c r="AQ4664" s="2">
        <v>0</v>
      </c>
    </row>
    <row r="4665" spans="1:43" x14ac:dyDescent="0.25">
      <c r="A4665" s="1">
        <v>46209</v>
      </c>
      <c r="B4665" t="s">
        <v>48</v>
      </c>
      <c r="C4665">
        <v>649163</v>
      </c>
      <c r="D4665">
        <v>2032495261</v>
      </c>
      <c r="E4665" t="s">
        <v>3647</v>
      </c>
      <c r="F4665" t="s">
        <v>1101</v>
      </c>
      <c r="G4665" t="s">
        <v>51</v>
      </c>
      <c r="H4665" t="s">
        <v>72</v>
      </c>
      <c r="I4665" t="s">
        <v>1087</v>
      </c>
      <c r="J4665" t="s">
        <v>1094</v>
      </c>
      <c r="K4665">
        <v>894525</v>
      </c>
      <c r="L4665" t="s">
        <v>73</v>
      </c>
      <c r="M4665" t="s">
        <v>74</v>
      </c>
      <c r="N4665" t="s">
        <v>57</v>
      </c>
      <c r="O4665" s="1">
        <v>46023</v>
      </c>
      <c r="Q4665" s="1">
        <v>46235</v>
      </c>
      <c r="R4665" s="2">
        <v>15</v>
      </c>
      <c r="S4665">
        <v>1</v>
      </c>
      <c r="T4665" t="s">
        <v>58</v>
      </c>
      <c r="U4665" t="s">
        <v>745</v>
      </c>
      <c r="V4665" s="3">
        <v>0.38</v>
      </c>
      <c r="W4665" s="2">
        <v>0</v>
      </c>
      <c r="X4665">
        <v>0</v>
      </c>
      <c r="Y4665" t="s">
        <v>60</v>
      </c>
      <c r="Z4665" t="s">
        <v>61</v>
      </c>
      <c r="AA4665">
        <v>0</v>
      </c>
      <c r="AB4665" s="2">
        <v>0</v>
      </c>
      <c r="AC4665" s="2">
        <v>0</v>
      </c>
      <c r="AD4665" s="3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0</v>
      </c>
      <c r="AM4665" s="2">
        <v>5.7</v>
      </c>
      <c r="AN4665" s="2">
        <v>5.7</v>
      </c>
      <c r="AO4665" s="2">
        <v>0</v>
      </c>
      <c r="AP4665" s="2">
        <v>0</v>
      </c>
      <c r="AQ4665" s="2">
        <v>0</v>
      </c>
    </row>
    <row r="4666" spans="1:43" x14ac:dyDescent="0.25">
      <c r="A4666" s="1">
        <v>46209</v>
      </c>
      <c r="B4666" t="s">
        <v>48</v>
      </c>
      <c r="C4666">
        <v>649163</v>
      </c>
      <c r="D4666">
        <v>2032516838</v>
      </c>
      <c r="E4666" t="s">
        <v>1002</v>
      </c>
      <c r="F4666" t="s">
        <v>1003</v>
      </c>
      <c r="G4666" t="s">
        <v>51</v>
      </c>
      <c r="H4666" t="s">
        <v>291</v>
      </c>
      <c r="I4666" t="s">
        <v>1087</v>
      </c>
      <c r="J4666" t="s">
        <v>1088</v>
      </c>
      <c r="K4666">
        <v>673059</v>
      </c>
      <c r="L4666" t="s">
        <v>78</v>
      </c>
      <c r="M4666" t="s">
        <v>79</v>
      </c>
      <c r="N4666" t="s">
        <v>57</v>
      </c>
      <c r="O4666" s="1">
        <v>46023</v>
      </c>
      <c r="Q4666" s="1">
        <v>46235</v>
      </c>
      <c r="R4666" s="2">
        <v>15</v>
      </c>
      <c r="S4666">
        <v>1</v>
      </c>
      <c r="T4666" t="s">
        <v>58</v>
      </c>
      <c r="U4666" t="s">
        <v>745</v>
      </c>
      <c r="V4666" s="3">
        <v>0.19</v>
      </c>
      <c r="W4666" s="2">
        <v>0</v>
      </c>
      <c r="X4666">
        <v>0</v>
      </c>
      <c r="Y4666" t="s">
        <v>60</v>
      </c>
      <c r="Z4666" t="s">
        <v>61</v>
      </c>
      <c r="AA4666">
        <v>0</v>
      </c>
      <c r="AB4666" s="2">
        <v>0</v>
      </c>
      <c r="AC4666" s="2">
        <v>0</v>
      </c>
      <c r="AD4666" s="3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0</v>
      </c>
      <c r="AM4666" s="2">
        <v>2.85</v>
      </c>
      <c r="AN4666" s="2">
        <v>2.85</v>
      </c>
      <c r="AO4666" s="2">
        <v>0</v>
      </c>
      <c r="AP4666" s="2">
        <v>0</v>
      </c>
      <c r="AQ4666" s="2">
        <v>0</v>
      </c>
    </row>
    <row r="4667" spans="1:43" x14ac:dyDescent="0.25">
      <c r="A4667" s="1">
        <v>46209</v>
      </c>
      <c r="B4667" t="s">
        <v>48</v>
      </c>
      <c r="C4667">
        <v>649163</v>
      </c>
      <c r="D4667">
        <v>2032519631</v>
      </c>
      <c r="E4667" t="s">
        <v>3648</v>
      </c>
      <c r="F4667" t="s">
        <v>2028</v>
      </c>
      <c r="G4667" t="s">
        <v>51</v>
      </c>
      <c r="H4667" t="s">
        <v>72</v>
      </c>
      <c r="I4667" t="s">
        <v>1087</v>
      </c>
      <c r="J4667" t="s">
        <v>1094</v>
      </c>
      <c r="K4667">
        <v>894525</v>
      </c>
      <c r="L4667" t="s">
        <v>73</v>
      </c>
      <c r="M4667" t="s">
        <v>74</v>
      </c>
      <c r="N4667" t="s">
        <v>57</v>
      </c>
      <c r="O4667" s="1">
        <v>46023</v>
      </c>
      <c r="Q4667" s="1">
        <v>46235</v>
      </c>
      <c r="R4667" s="2">
        <v>15</v>
      </c>
      <c r="S4667">
        <v>1</v>
      </c>
      <c r="T4667" t="s">
        <v>58</v>
      </c>
      <c r="U4667" t="s">
        <v>745</v>
      </c>
      <c r="V4667" s="3">
        <v>0.38</v>
      </c>
      <c r="W4667" s="2">
        <v>0</v>
      </c>
      <c r="X4667">
        <v>0</v>
      </c>
      <c r="Y4667" t="s">
        <v>60</v>
      </c>
      <c r="Z4667" t="s">
        <v>61</v>
      </c>
      <c r="AA4667">
        <v>0</v>
      </c>
      <c r="AB4667" s="2">
        <v>0</v>
      </c>
      <c r="AC4667" s="2">
        <v>0</v>
      </c>
      <c r="AD4667" s="3">
        <v>0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2">
        <v>0</v>
      </c>
      <c r="AK4667" s="2">
        <v>0</v>
      </c>
      <c r="AL4667" s="2">
        <v>0</v>
      </c>
      <c r="AM4667" s="2">
        <v>5.7</v>
      </c>
      <c r="AN4667" s="2">
        <v>5.7</v>
      </c>
      <c r="AO4667" s="2">
        <v>0</v>
      </c>
      <c r="AP4667" s="2">
        <v>0</v>
      </c>
      <c r="AQ4667" s="2">
        <v>0</v>
      </c>
    </row>
    <row r="4668" spans="1:43" x14ac:dyDescent="0.25">
      <c r="A4668" s="1">
        <v>46209</v>
      </c>
      <c r="B4668" t="s">
        <v>48</v>
      </c>
      <c r="C4668">
        <v>649163</v>
      </c>
      <c r="D4668">
        <v>2032527748</v>
      </c>
      <c r="E4668" t="s">
        <v>989</v>
      </c>
      <c r="F4668" t="s">
        <v>1005</v>
      </c>
      <c r="G4668" t="s">
        <v>51</v>
      </c>
      <c r="H4668" t="s">
        <v>182</v>
      </c>
      <c r="I4668" t="s">
        <v>1087</v>
      </c>
      <c r="J4668" t="s">
        <v>1093</v>
      </c>
      <c r="K4668">
        <v>874230</v>
      </c>
      <c r="L4668" t="s">
        <v>533</v>
      </c>
      <c r="M4668" t="s">
        <v>534</v>
      </c>
      <c r="N4668" t="s">
        <v>57</v>
      </c>
      <c r="O4668" s="1">
        <v>46023</v>
      </c>
      <c r="Q4668" s="1">
        <v>46235</v>
      </c>
      <c r="R4668" s="2">
        <v>15</v>
      </c>
      <c r="S4668">
        <v>1</v>
      </c>
      <c r="T4668" t="s">
        <v>58</v>
      </c>
      <c r="U4668" t="s">
        <v>963</v>
      </c>
      <c r="V4668" s="3">
        <v>0.19</v>
      </c>
      <c r="W4668" s="2">
        <v>0</v>
      </c>
      <c r="X4668">
        <v>0</v>
      </c>
      <c r="Y4668" t="s">
        <v>60</v>
      </c>
      <c r="Z4668" t="s">
        <v>61</v>
      </c>
      <c r="AA4668">
        <v>0</v>
      </c>
      <c r="AB4668" s="2">
        <v>0</v>
      </c>
      <c r="AC4668" s="2">
        <v>0</v>
      </c>
      <c r="AD4668" s="3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  <c r="AM4668" s="2">
        <v>2.85</v>
      </c>
      <c r="AN4668" s="2">
        <v>2.85</v>
      </c>
      <c r="AO4668" s="2">
        <v>0</v>
      </c>
      <c r="AP4668" s="2">
        <v>0</v>
      </c>
      <c r="AQ4668" s="2">
        <v>0</v>
      </c>
    </row>
    <row r="4669" spans="1:43" x14ac:dyDescent="0.25">
      <c r="A4669" s="1">
        <v>46209</v>
      </c>
      <c r="B4669" t="s">
        <v>48</v>
      </c>
      <c r="C4669">
        <v>649163</v>
      </c>
      <c r="D4669">
        <v>2032537295</v>
      </c>
      <c r="E4669" t="s">
        <v>1006</v>
      </c>
      <c r="F4669" t="s">
        <v>1007</v>
      </c>
      <c r="G4669" t="s">
        <v>51</v>
      </c>
      <c r="H4669" t="s">
        <v>182</v>
      </c>
      <c r="I4669" t="s">
        <v>1087</v>
      </c>
      <c r="J4669" t="s">
        <v>1093</v>
      </c>
      <c r="K4669">
        <v>874230</v>
      </c>
      <c r="L4669" t="s">
        <v>533</v>
      </c>
      <c r="M4669" t="s">
        <v>534</v>
      </c>
      <c r="N4669" t="s">
        <v>57</v>
      </c>
      <c r="O4669" s="1">
        <v>46023</v>
      </c>
      <c r="Q4669" s="1">
        <v>46235</v>
      </c>
      <c r="R4669" s="2">
        <v>15</v>
      </c>
      <c r="S4669">
        <v>1</v>
      </c>
      <c r="T4669" t="s">
        <v>58</v>
      </c>
      <c r="U4669" t="s">
        <v>963</v>
      </c>
      <c r="V4669" s="3">
        <v>0.19</v>
      </c>
      <c r="W4669" s="2">
        <v>0</v>
      </c>
      <c r="X4669">
        <v>0</v>
      </c>
      <c r="Y4669" t="s">
        <v>60</v>
      </c>
      <c r="Z4669" t="s">
        <v>61</v>
      </c>
      <c r="AA4669">
        <v>0</v>
      </c>
      <c r="AB4669" s="2">
        <v>0</v>
      </c>
      <c r="AC4669" s="2">
        <v>0</v>
      </c>
      <c r="AD4669" s="3">
        <v>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2">
        <v>0</v>
      </c>
      <c r="AK4669" s="2">
        <v>0</v>
      </c>
      <c r="AL4669" s="2">
        <v>0</v>
      </c>
      <c r="AM4669" s="2">
        <v>2.85</v>
      </c>
      <c r="AN4669" s="2">
        <v>2.85</v>
      </c>
      <c r="AO4669" s="2">
        <v>0</v>
      </c>
      <c r="AP4669" s="2">
        <v>0</v>
      </c>
      <c r="AQ4669" s="2">
        <v>0</v>
      </c>
    </row>
    <row r="4670" spans="1:43" x14ac:dyDescent="0.25">
      <c r="A4670" s="1">
        <v>46209</v>
      </c>
      <c r="B4670" t="s">
        <v>48</v>
      </c>
      <c r="C4670">
        <v>649163</v>
      </c>
      <c r="D4670">
        <v>2032549293</v>
      </c>
      <c r="E4670" t="s">
        <v>1008</v>
      </c>
      <c r="F4670" t="s">
        <v>473</v>
      </c>
      <c r="G4670" t="s">
        <v>51</v>
      </c>
      <c r="H4670" t="s">
        <v>112</v>
      </c>
      <c r="I4670" t="s">
        <v>1087</v>
      </c>
      <c r="J4670" t="s">
        <v>1090</v>
      </c>
      <c r="K4670">
        <v>650218</v>
      </c>
      <c r="L4670" t="s">
        <v>165</v>
      </c>
      <c r="M4670" t="s">
        <v>166</v>
      </c>
      <c r="N4670" t="s">
        <v>57</v>
      </c>
      <c r="O4670" s="1">
        <v>46023</v>
      </c>
      <c r="Q4670" s="1">
        <v>46235</v>
      </c>
      <c r="R4670" s="2">
        <v>15</v>
      </c>
      <c r="S4670">
        <v>1</v>
      </c>
      <c r="T4670" t="s">
        <v>58</v>
      </c>
      <c r="U4670" t="s">
        <v>963</v>
      </c>
      <c r="V4670" s="3">
        <v>0.28999999999999998</v>
      </c>
      <c r="W4670" s="2">
        <v>0</v>
      </c>
      <c r="X4670">
        <v>0</v>
      </c>
      <c r="Y4670" t="s">
        <v>60</v>
      </c>
      <c r="Z4670" t="s">
        <v>61</v>
      </c>
      <c r="AA4670">
        <v>0</v>
      </c>
      <c r="AB4670" s="2">
        <v>0</v>
      </c>
      <c r="AC4670" s="2">
        <v>0</v>
      </c>
      <c r="AD4670" s="3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2">
        <v>0</v>
      </c>
      <c r="AK4670" s="2">
        <v>0</v>
      </c>
      <c r="AL4670" s="2">
        <v>0</v>
      </c>
      <c r="AM4670" s="2">
        <v>4.3499999999999996</v>
      </c>
      <c r="AN4670" s="2">
        <v>4.3499999999999996</v>
      </c>
      <c r="AO4670" s="2">
        <v>0</v>
      </c>
      <c r="AP4670" s="2">
        <v>0</v>
      </c>
      <c r="AQ4670" s="2">
        <v>0</v>
      </c>
    </row>
    <row r="4671" spans="1:43" x14ac:dyDescent="0.25">
      <c r="A4671" s="1">
        <v>46209</v>
      </c>
      <c r="B4671" t="s">
        <v>48</v>
      </c>
      <c r="C4671">
        <v>649163</v>
      </c>
      <c r="D4671">
        <v>2032554458</v>
      </c>
      <c r="E4671" t="s">
        <v>3028</v>
      </c>
      <c r="F4671" t="s">
        <v>1581</v>
      </c>
      <c r="G4671" t="s">
        <v>51</v>
      </c>
      <c r="H4671" t="s">
        <v>72</v>
      </c>
      <c r="I4671" t="s">
        <v>1087</v>
      </c>
      <c r="J4671" t="s">
        <v>1094</v>
      </c>
      <c r="K4671">
        <v>824076</v>
      </c>
      <c r="L4671" t="s">
        <v>878</v>
      </c>
      <c r="M4671" t="s">
        <v>879</v>
      </c>
      <c r="N4671" t="s">
        <v>57</v>
      </c>
      <c r="O4671" s="1">
        <v>45998</v>
      </c>
      <c r="Q4671" s="1">
        <v>46241</v>
      </c>
      <c r="R4671" s="2">
        <v>15</v>
      </c>
      <c r="S4671">
        <v>1</v>
      </c>
      <c r="T4671" t="s">
        <v>58</v>
      </c>
      <c r="U4671" t="s">
        <v>745</v>
      </c>
      <c r="V4671" s="3">
        <v>0.38</v>
      </c>
      <c r="W4671" s="2">
        <v>0</v>
      </c>
      <c r="X4671">
        <v>0</v>
      </c>
      <c r="Y4671" t="s">
        <v>60</v>
      </c>
      <c r="Z4671" t="s">
        <v>61</v>
      </c>
      <c r="AA4671">
        <v>0</v>
      </c>
      <c r="AB4671" s="2">
        <v>0</v>
      </c>
      <c r="AC4671" s="2">
        <v>0</v>
      </c>
      <c r="AD4671" s="3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0</v>
      </c>
      <c r="AM4671" s="2">
        <v>5.7</v>
      </c>
      <c r="AN4671" s="2">
        <v>5.7</v>
      </c>
      <c r="AO4671" s="2">
        <v>0</v>
      </c>
      <c r="AP4671" s="2">
        <v>0</v>
      </c>
      <c r="AQ4671" s="2">
        <v>0</v>
      </c>
    </row>
    <row r="4672" spans="1:43" x14ac:dyDescent="0.25">
      <c r="A4672" s="1">
        <v>46209</v>
      </c>
      <c r="B4672" t="s">
        <v>48</v>
      </c>
      <c r="C4672">
        <v>649163</v>
      </c>
      <c r="D4672">
        <v>2032561140</v>
      </c>
      <c r="E4672" t="s">
        <v>1009</v>
      </c>
      <c r="F4672" t="s">
        <v>1010</v>
      </c>
      <c r="G4672" t="s">
        <v>51</v>
      </c>
      <c r="H4672" t="s">
        <v>309</v>
      </c>
      <c r="I4672" t="s">
        <v>1087</v>
      </c>
      <c r="J4672" t="s">
        <v>1090</v>
      </c>
      <c r="K4672">
        <v>673059</v>
      </c>
      <c r="L4672" t="s">
        <v>78</v>
      </c>
      <c r="M4672" t="s">
        <v>79</v>
      </c>
      <c r="N4672" t="s">
        <v>57</v>
      </c>
      <c r="O4672" s="1">
        <v>46023</v>
      </c>
      <c r="Q4672" s="1">
        <v>46235</v>
      </c>
      <c r="R4672" s="2">
        <v>15</v>
      </c>
      <c r="S4672">
        <v>1</v>
      </c>
      <c r="T4672" t="s">
        <v>58</v>
      </c>
      <c r="U4672" t="s">
        <v>745</v>
      </c>
      <c r="V4672" s="3">
        <v>0.28999999999999998</v>
      </c>
      <c r="W4672" s="2">
        <v>0</v>
      </c>
      <c r="X4672">
        <v>0</v>
      </c>
      <c r="Y4672" t="s">
        <v>60</v>
      </c>
      <c r="Z4672" t="s">
        <v>61</v>
      </c>
      <c r="AA4672">
        <v>0</v>
      </c>
      <c r="AB4672" s="2">
        <v>0</v>
      </c>
      <c r="AC4672" s="2">
        <v>0</v>
      </c>
      <c r="AD4672" s="3">
        <v>0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2">
        <v>0</v>
      </c>
      <c r="AK4672" s="2">
        <v>0</v>
      </c>
      <c r="AL4672" s="2">
        <v>0</v>
      </c>
      <c r="AM4672" s="2">
        <v>4.3499999999999996</v>
      </c>
      <c r="AN4672" s="2">
        <v>4.3499999999999996</v>
      </c>
      <c r="AO4672" s="2">
        <v>0</v>
      </c>
      <c r="AP4672" s="2">
        <v>0</v>
      </c>
      <c r="AQ4672" s="2">
        <v>0</v>
      </c>
    </row>
    <row r="4673" spans="1:43" x14ac:dyDescent="0.25">
      <c r="A4673" s="1">
        <v>46209</v>
      </c>
      <c r="B4673" t="s">
        <v>48</v>
      </c>
      <c r="C4673">
        <v>649163</v>
      </c>
      <c r="D4673">
        <v>2032568966</v>
      </c>
      <c r="E4673" t="s">
        <v>3649</v>
      </c>
      <c r="F4673" t="s">
        <v>255</v>
      </c>
      <c r="G4673" t="s">
        <v>51</v>
      </c>
      <c r="H4673" t="s">
        <v>291</v>
      </c>
      <c r="I4673" t="s">
        <v>1087</v>
      </c>
      <c r="J4673" t="s">
        <v>1088</v>
      </c>
      <c r="K4673">
        <v>902581</v>
      </c>
      <c r="L4673" t="s">
        <v>2847</v>
      </c>
      <c r="M4673" t="s">
        <v>2848</v>
      </c>
      <c r="N4673" t="s">
        <v>57</v>
      </c>
      <c r="O4673" s="1">
        <v>46023</v>
      </c>
      <c r="Q4673" s="1">
        <v>46235</v>
      </c>
      <c r="R4673" s="2">
        <v>15</v>
      </c>
      <c r="S4673">
        <v>1</v>
      </c>
      <c r="T4673" t="s">
        <v>58</v>
      </c>
      <c r="U4673" t="s">
        <v>963</v>
      </c>
      <c r="V4673" s="3">
        <v>0.19</v>
      </c>
      <c r="W4673" s="2">
        <v>0</v>
      </c>
      <c r="X4673">
        <v>0</v>
      </c>
      <c r="Y4673" t="s">
        <v>60</v>
      </c>
      <c r="Z4673" t="s">
        <v>61</v>
      </c>
      <c r="AA4673">
        <v>0</v>
      </c>
      <c r="AB4673" s="2">
        <v>0</v>
      </c>
      <c r="AC4673" s="2">
        <v>0</v>
      </c>
      <c r="AD4673" s="3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0</v>
      </c>
      <c r="AM4673" s="2">
        <v>2.85</v>
      </c>
      <c r="AN4673" s="2">
        <v>2.85</v>
      </c>
      <c r="AO4673" s="2">
        <v>0</v>
      </c>
      <c r="AP4673" s="2">
        <v>0</v>
      </c>
      <c r="AQ4673" s="2">
        <v>0</v>
      </c>
    </row>
    <row r="4674" spans="1:43" x14ac:dyDescent="0.25">
      <c r="A4674" s="1">
        <v>46209</v>
      </c>
      <c r="B4674" t="s">
        <v>48</v>
      </c>
      <c r="C4674">
        <v>649163</v>
      </c>
      <c r="D4674">
        <v>2032570173</v>
      </c>
      <c r="E4674" t="s">
        <v>1811</v>
      </c>
      <c r="F4674" t="s">
        <v>578</v>
      </c>
      <c r="G4674" t="s">
        <v>51</v>
      </c>
      <c r="H4674" t="s">
        <v>112</v>
      </c>
      <c r="I4674" t="s">
        <v>1087</v>
      </c>
      <c r="J4674" t="s">
        <v>1090</v>
      </c>
      <c r="K4674">
        <v>767312</v>
      </c>
      <c r="L4674" t="s">
        <v>367</v>
      </c>
      <c r="M4674" t="s">
        <v>282</v>
      </c>
      <c r="N4674" t="s">
        <v>57</v>
      </c>
      <c r="O4674" s="1">
        <v>46001</v>
      </c>
      <c r="Q4674" s="1">
        <v>46244</v>
      </c>
      <c r="R4674" s="2">
        <v>15</v>
      </c>
      <c r="S4674">
        <v>1</v>
      </c>
      <c r="T4674" t="s">
        <v>58</v>
      </c>
      <c r="U4674" t="s">
        <v>745</v>
      </c>
      <c r="V4674" s="3">
        <v>0.28999999999999998</v>
      </c>
      <c r="W4674" s="2">
        <v>0</v>
      </c>
      <c r="X4674">
        <v>0</v>
      </c>
      <c r="Y4674" t="s">
        <v>60</v>
      </c>
      <c r="Z4674" t="s">
        <v>61</v>
      </c>
      <c r="AA4674">
        <v>0</v>
      </c>
      <c r="AB4674" s="2">
        <v>0</v>
      </c>
      <c r="AC4674" s="2">
        <v>0</v>
      </c>
      <c r="AD4674" s="3">
        <v>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2">
        <v>0</v>
      </c>
      <c r="AK4674" s="2">
        <v>0</v>
      </c>
      <c r="AL4674" s="2">
        <v>0</v>
      </c>
      <c r="AM4674" s="2">
        <v>4.3499999999999996</v>
      </c>
      <c r="AN4674" s="2">
        <v>4.3499999999999996</v>
      </c>
      <c r="AO4674" s="2">
        <v>0</v>
      </c>
      <c r="AP4674" s="2">
        <v>0</v>
      </c>
      <c r="AQ4674" s="2">
        <v>0</v>
      </c>
    </row>
    <row r="4675" spans="1:43" x14ac:dyDescent="0.25">
      <c r="A4675" s="1">
        <v>46209</v>
      </c>
      <c r="B4675" t="s">
        <v>48</v>
      </c>
      <c r="C4675">
        <v>649163</v>
      </c>
      <c r="D4675">
        <v>2032570318</v>
      </c>
      <c r="E4675" t="s">
        <v>2702</v>
      </c>
      <c r="F4675" t="s">
        <v>598</v>
      </c>
      <c r="G4675" t="s">
        <v>51</v>
      </c>
      <c r="H4675" t="s">
        <v>72</v>
      </c>
      <c r="I4675" t="s">
        <v>1087</v>
      </c>
      <c r="J4675" t="s">
        <v>1094</v>
      </c>
      <c r="K4675">
        <v>673059</v>
      </c>
      <c r="L4675" t="s">
        <v>78</v>
      </c>
      <c r="M4675" t="s">
        <v>79</v>
      </c>
      <c r="N4675" t="s">
        <v>57</v>
      </c>
      <c r="O4675" s="1">
        <v>46000</v>
      </c>
      <c r="Q4675" s="1">
        <v>46243</v>
      </c>
      <c r="R4675" s="2">
        <v>15</v>
      </c>
      <c r="S4675">
        <v>1</v>
      </c>
      <c r="T4675" t="s">
        <v>58</v>
      </c>
      <c r="U4675" t="s">
        <v>745</v>
      </c>
      <c r="V4675" s="3">
        <v>0.38</v>
      </c>
      <c r="W4675" s="2">
        <v>0</v>
      </c>
      <c r="X4675">
        <v>0</v>
      </c>
      <c r="Y4675" t="s">
        <v>60</v>
      </c>
      <c r="Z4675" t="s">
        <v>61</v>
      </c>
      <c r="AA4675">
        <v>0</v>
      </c>
      <c r="AB4675" s="2">
        <v>0</v>
      </c>
      <c r="AC4675" s="2">
        <v>0</v>
      </c>
      <c r="AD4675" s="3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0</v>
      </c>
      <c r="AL4675" s="2">
        <v>0</v>
      </c>
      <c r="AM4675" s="2">
        <v>5.7</v>
      </c>
      <c r="AN4675" s="2">
        <v>5.7</v>
      </c>
      <c r="AO4675" s="2">
        <v>0</v>
      </c>
      <c r="AP4675" s="2">
        <v>0</v>
      </c>
      <c r="AQ4675" s="2">
        <v>0</v>
      </c>
    </row>
    <row r="4676" spans="1:43" x14ac:dyDescent="0.25">
      <c r="A4676" s="1">
        <v>46209</v>
      </c>
      <c r="B4676" t="s">
        <v>48</v>
      </c>
      <c r="C4676">
        <v>649163</v>
      </c>
      <c r="D4676">
        <v>2032580853</v>
      </c>
      <c r="E4676" t="s">
        <v>3650</v>
      </c>
      <c r="F4676" t="s">
        <v>322</v>
      </c>
      <c r="G4676" t="s">
        <v>51</v>
      </c>
      <c r="H4676" t="s">
        <v>291</v>
      </c>
      <c r="I4676" t="s">
        <v>1087</v>
      </c>
      <c r="J4676" t="s">
        <v>1088</v>
      </c>
      <c r="K4676">
        <v>877790</v>
      </c>
      <c r="L4676" t="s">
        <v>403</v>
      </c>
      <c r="M4676" t="s">
        <v>404</v>
      </c>
      <c r="N4676" t="s">
        <v>57</v>
      </c>
      <c r="O4676" s="1">
        <v>46023</v>
      </c>
      <c r="Q4676" s="1">
        <v>46235</v>
      </c>
      <c r="R4676" s="2">
        <v>15</v>
      </c>
      <c r="S4676">
        <v>1</v>
      </c>
      <c r="T4676" t="s">
        <v>58</v>
      </c>
      <c r="U4676" t="s">
        <v>963</v>
      </c>
      <c r="V4676" s="3">
        <v>0.19</v>
      </c>
      <c r="W4676" s="2">
        <v>0</v>
      </c>
      <c r="X4676">
        <v>0</v>
      </c>
      <c r="Y4676" t="s">
        <v>60</v>
      </c>
      <c r="Z4676" t="s">
        <v>61</v>
      </c>
      <c r="AA4676">
        <v>0</v>
      </c>
      <c r="AB4676" s="2">
        <v>0</v>
      </c>
      <c r="AC4676" s="2">
        <v>0</v>
      </c>
      <c r="AD4676" s="3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2">
        <v>0</v>
      </c>
      <c r="AK4676" s="2">
        <v>0</v>
      </c>
      <c r="AL4676" s="2">
        <v>0</v>
      </c>
      <c r="AM4676" s="2">
        <v>2.85</v>
      </c>
      <c r="AN4676" s="2">
        <v>2.85</v>
      </c>
      <c r="AO4676" s="2">
        <v>0</v>
      </c>
      <c r="AP4676" s="2">
        <v>0</v>
      </c>
      <c r="AQ4676" s="2">
        <v>0</v>
      </c>
    </row>
    <row r="4677" spans="1:43" x14ac:dyDescent="0.25">
      <c r="A4677" s="1">
        <v>46209</v>
      </c>
      <c r="B4677" t="s">
        <v>48</v>
      </c>
      <c r="C4677">
        <v>649163</v>
      </c>
      <c r="D4677">
        <v>2032583551</v>
      </c>
      <c r="E4677" t="s">
        <v>2707</v>
      </c>
      <c r="F4677" t="s">
        <v>2708</v>
      </c>
      <c r="G4677" t="s">
        <v>51</v>
      </c>
      <c r="H4677" t="s">
        <v>309</v>
      </c>
      <c r="I4677" t="s">
        <v>1087</v>
      </c>
      <c r="J4677" t="s">
        <v>1090</v>
      </c>
      <c r="K4677">
        <v>673059</v>
      </c>
      <c r="L4677" t="s">
        <v>78</v>
      </c>
      <c r="M4677" t="s">
        <v>79</v>
      </c>
      <c r="N4677" t="s">
        <v>57</v>
      </c>
      <c r="O4677" s="1">
        <v>46023</v>
      </c>
      <c r="Q4677" s="1">
        <v>46235</v>
      </c>
      <c r="R4677" s="2">
        <v>15</v>
      </c>
      <c r="S4677">
        <v>1</v>
      </c>
      <c r="T4677" t="s">
        <v>58</v>
      </c>
      <c r="U4677" t="s">
        <v>745</v>
      </c>
      <c r="V4677" s="3">
        <v>0.28999999999999998</v>
      </c>
      <c r="W4677" s="2">
        <v>0</v>
      </c>
      <c r="X4677">
        <v>0</v>
      </c>
      <c r="Y4677" t="s">
        <v>60</v>
      </c>
      <c r="Z4677" t="s">
        <v>61</v>
      </c>
      <c r="AA4677">
        <v>0</v>
      </c>
      <c r="AB4677" s="2">
        <v>0</v>
      </c>
      <c r="AC4677" s="2">
        <v>0</v>
      </c>
      <c r="AD4677" s="3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0</v>
      </c>
      <c r="AL4677" s="2">
        <v>0</v>
      </c>
      <c r="AM4677" s="2">
        <v>4.3499999999999996</v>
      </c>
      <c r="AN4677" s="2">
        <v>4.3499999999999996</v>
      </c>
      <c r="AO4677" s="2">
        <v>0</v>
      </c>
      <c r="AP4677" s="2">
        <v>0</v>
      </c>
      <c r="AQ4677" s="2">
        <v>0</v>
      </c>
    </row>
    <row r="4678" spans="1:43" x14ac:dyDescent="0.25">
      <c r="A4678" s="1">
        <v>46209</v>
      </c>
      <c r="B4678" t="s">
        <v>48</v>
      </c>
      <c r="C4678">
        <v>649163</v>
      </c>
      <c r="D4678">
        <v>2032591550</v>
      </c>
      <c r="E4678" t="s">
        <v>1819</v>
      </c>
      <c r="F4678" t="s">
        <v>1820</v>
      </c>
      <c r="G4678" t="s">
        <v>51</v>
      </c>
      <c r="H4678" t="s">
        <v>72</v>
      </c>
      <c r="I4678" t="s">
        <v>1087</v>
      </c>
      <c r="J4678" t="s">
        <v>2719</v>
      </c>
      <c r="K4678">
        <v>824062</v>
      </c>
      <c r="L4678" t="s">
        <v>391</v>
      </c>
      <c r="M4678" t="s">
        <v>392</v>
      </c>
      <c r="N4678" t="s">
        <v>57</v>
      </c>
      <c r="O4678" s="1">
        <v>46023</v>
      </c>
      <c r="Q4678" s="1">
        <v>46235</v>
      </c>
      <c r="R4678" s="2">
        <v>15</v>
      </c>
      <c r="S4678">
        <v>1</v>
      </c>
      <c r="T4678" t="s">
        <v>58</v>
      </c>
      <c r="U4678" t="s">
        <v>59</v>
      </c>
      <c r="V4678" s="3">
        <v>0.38</v>
      </c>
      <c r="W4678" s="2">
        <v>0</v>
      </c>
      <c r="X4678">
        <v>0</v>
      </c>
      <c r="Y4678" t="s">
        <v>60</v>
      </c>
      <c r="Z4678" t="s">
        <v>61</v>
      </c>
      <c r="AA4678">
        <v>0</v>
      </c>
      <c r="AB4678" s="2">
        <v>0</v>
      </c>
      <c r="AC4678" s="2">
        <v>0</v>
      </c>
      <c r="AD4678" s="3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2">
        <v>0</v>
      </c>
      <c r="AK4678" s="2">
        <v>0</v>
      </c>
      <c r="AL4678" s="2">
        <v>0</v>
      </c>
      <c r="AM4678" s="2">
        <v>5.7</v>
      </c>
      <c r="AN4678" s="2">
        <v>5.7</v>
      </c>
      <c r="AO4678" s="2">
        <v>0</v>
      </c>
      <c r="AP4678" s="2">
        <v>0</v>
      </c>
      <c r="AQ4678" s="2">
        <v>0</v>
      </c>
    </row>
    <row r="4679" spans="1:43" x14ac:dyDescent="0.25">
      <c r="A4679" s="1">
        <v>46209</v>
      </c>
      <c r="B4679" t="s">
        <v>48</v>
      </c>
      <c r="C4679">
        <v>649163</v>
      </c>
      <c r="D4679">
        <v>2032591711</v>
      </c>
      <c r="E4679" t="s">
        <v>1821</v>
      </c>
      <c r="F4679" t="s">
        <v>426</v>
      </c>
      <c r="G4679" t="s">
        <v>51</v>
      </c>
      <c r="H4679" t="s">
        <v>112</v>
      </c>
      <c r="I4679" t="s">
        <v>1087</v>
      </c>
      <c r="J4679" t="s">
        <v>2719</v>
      </c>
      <c r="K4679">
        <v>751867</v>
      </c>
      <c r="L4679" t="s">
        <v>64</v>
      </c>
      <c r="M4679" t="s">
        <v>65</v>
      </c>
      <c r="N4679" t="s">
        <v>57</v>
      </c>
      <c r="O4679" s="1">
        <v>46023</v>
      </c>
      <c r="Q4679" s="1">
        <v>46235</v>
      </c>
      <c r="R4679" s="2">
        <v>15</v>
      </c>
      <c r="S4679">
        <v>1</v>
      </c>
      <c r="T4679" t="s">
        <v>58</v>
      </c>
      <c r="U4679" t="s">
        <v>59</v>
      </c>
      <c r="V4679" s="3">
        <v>0.38</v>
      </c>
      <c r="W4679" s="2">
        <v>0</v>
      </c>
      <c r="X4679">
        <v>0</v>
      </c>
      <c r="Y4679" t="s">
        <v>60</v>
      </c>
      <c r="Z4679" t="s">
        <v>61</v>
      </c>
      <c r="AA4679">
        <v>0</v>
      </c>
      <c r="AB4679" s="2">
        <v>0</v>
      </c>
      <c r="AC4679" s="2">
        <v>0</v>
      </c>
      <c r="AD4679" s="3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0</v>
      </c>
      <c r="AL4679" s="2">
        <v>0</v>
      </c>
      <c r="AM4679" s="2">
        <v>5.7</v>
      </c>
      <c r="AN4679" s="2">
        <v>5.7</v>
      </c>
      <c r="AO4679" s="2">
        <v>0</v>
      </c>
      <c r="AP4679" s="2">
        <v>0</v>
      </c>
      <c r="AQ4679" s="2">
        <v>0</v>
      </c>
    </row>
    <row r="4680" spans="1:43" x14ac:dyDescent="0.25">
      <c r="A4680" s="1">
        <v>46209</v>
      </c>
      <c r="B4680" t="s">
        <v>48</v>
      </c>
      <c r="C4680">
        <v>649163</v>
      </c>
      <c r="D4680">
        <v>2032594915</v>
      </c>
      <c r="E4680" t="s">
        <v>2092</v>
      </c>
      <c r="F4680" t="s">
        <v>2226</v>
      </c>
      <c r="G4680" t="s">
        <v>51</v>
      </c>
      <c r="H4680" t="s">
        <v>93</v>
      </c>
      <c r="I4680" t="s">
        <v>1087</v>
      </c>
      <c r="J4680" t="s">
        <v>2719</v>
      </c>
      <c r="K4680">
        <v>673059</v>
      </c>
      <c r="L4680" t="s">
        <v>78</v>
      </c>
      <c r="M4680" t="s">
        <v>79</v>
      </c>
      <c r="N4680" t="s">
        <v>57</v>
      </c>
      <c r="O4680" s="1">
        <v>46023</v>
      </c>
      <c r="Q4680" s="1">
        <v>46235</v>
      </c>
      <c r="R4680" s="2">
        <v>15</v>
      </c>
      <c r="S4680">
        <v>1</v>
      </c>
      <c r="T4680" t="s">
        <v>58</v>
      </c>
      <c r="U4680" t="s">
        <v>745</v>
      </c>
      <c r="V4680" s="3">
        <v>0.38</v>
      </c>
      <c r="W4680" s="2">
        <v>0</v>
      </c>
      <c r="X4680">
        <v>0</v>
      </c>
      <c r="Y4680" t="s">
        <v>60</v>
      </c>
      <c r="Z4680" t="s">
        <v>61</v>
      </c>
      <c r="AA4680">
        <v>0</v>
      </c>
      <c r="AB4680" s="2">
        <v>0</v>
      </c>
      <c r="AC4680" s="2">
        <v>0</v>
      </c>
      <c r="AD4680" s="3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0</v>
      </c>
      <c r="AL4680" s="2">
        <v>0</v>
      </c>
      <c r="AM4680" s="2">
        <v>5.7</v>
      </c>
      <c r="AN4680" s="2">
        <v>5.7</v>
      </c>
      <c r="AO4680" s="2">
        <v>0</v>
      </c>
      <c r="AP4680" s="2">
        <v>0</v>
      </c>
      <c r="AQ4680" s="2">
        <v>0</v>
      </c>
    </row>
    <row r="4681" spans="1:43" x14ac:dyDescent="0.25">
      <c r="A4681" s="1">
        <v>46209</v>
      </c>
      <c r="B4681" t="s">
        <v>48</v>
      </c>
      <c r="C4681">
        <v>649163</v>
      </c>
      <c r="D4681">
        <v>2032598953</v>
      </c>
      <c r="E4681" t="s">
        <v>3209</v>
      </c>
      <c r="F4681" t="s">
        <v>470</v>
      </c>
      <c r="G4681" t="s">
        <v>51</v>
      </c>
      <c r="H4681" t="s">
        <v>309</v>
      </c>
      <c r="I4681" t="s">
        <v>1087</v>
      </c>
      <c r="J4681" t="s">
        <v>1090</v>
      </c>
      <c r="K4681">
        <v>673059</v>
      </c>
      <c r="L4681" t="s">
        <v>78</v>
      </c>
      <c r="M4681" t="s">
        <v>79</v>
      </c>
      <c r="N4681" t="s">
        <v>57</v>
      </c>
      <c r="O4681" s="1">
        <v>46023</v>
      </c>
      <c r="Q4681" s="1">
        <v>46235</v>
      </c>
      <c r="R4681" s="2">
        <v>15</v>
      </c>
      <c r="S4681">
        <v>1</v>
      </c>
      <c r="T4681" t="s">
        <v>58</v>
      </c>
      <c r="U4681" t="s">
        <v>745</v>
      </c>
      <c r="V4681" s="3">
        <v>0.28999999999999998</v>
      </c>
      <c r="W4681" s="2">
        <v>0</v>
      </c>
      <c r="X4681">
        <v>0</v>
      </c>
      <c r="Y4681" t="s">
        <v>60</v>
      </c>
      <c r="Z4681" t="s">
        <v>61</v>
      </c>
      <c r="AA4681">
        <v>0</v>
      </c>
      <c r="AB4681" s="2">
        <v>0</v>
      </c>
      <c r="AC4681" s="2">
        <v>0</v>
      </c>
      <c r="AD4681" s="3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2">
        <v>0</v>
      </c>
      <c r="AK4681" s="2">
        <v>0</v>
      </c>
      <c r="AL4681" s="2">
        <v>0</v>
      </c>
      <c r="AM4681" s="2">
        <v>4.3499999999999996</v>
      </c>
      <c r="AN4681" s="2">
        <v>4.3499999999999996</v>
      </c>
      <c r="AO4681" s="2">
        <v>0</v>
      </c>
      <c r="AP4681" s="2">
        <v>0</v>
      </c>
      <c r="AQ4681" s="2">
        <v>0</v>
      </c>
    </row>
    <row r="4682" spans="1:43" x14ac:dyDescent="0.25">
      <c r="A4682" s="1">
        <v>46209</v>
      </c>
      <c r="B4682" t="s">
        <v>48</v>
      </c>
      <c r="C4682">
        <v>649163</v>
      </c>
      <c r="D4682">
        <v>2032606616</v>
      </c>
      <c r="E4682" t="s">
        <v>3651</v>
      </c>
      <c r="F4682" t="s">
        <v>946</v>
      </c>
      <c r="G4682" t="s">
        <v>51</v>
      </c>
      <c r="H4682" t="s">
        <v>122</v>
      </c>
      <c r="I4682" t="s">
        <v>1087</v>
      </c>
      <c r="J4682" t="s">
        <v>1090</v>
      </c>
      <c r="K4682">
        <v>669316</v>
      </c>
      <c r="L4682" t="s">
        <v>273</v>
      </c>
      <c r="M4682" t="s">
        <v>126</v>
      </c>
      <c r="N4682" t="s">
        <v>57</v>
      </c>
      <c r="O4682" s="1">
        <v>46023</v>
      </c>
      <c r="Q4682" s="1">
        <v>46235</v>
      </c>
      <c r="R4682" s="2">
        <v>15</v>
      </c>
      <c r="S4682">
        <v>1</v>
      </c>
      <c r="T4682" t="s">
        <v>58</v>
      </c>
      <c r="U4682" t="s">
        <v>963</v>
      </c>
      <c r="V4682" s="3">
        <v>0.28999999999999998</v>
      </c>
      <c r="W4682" s="2">
        <v>0</v>
      </c>
      <c r="X4682">
        <v>0</v>
      </c>
      <c r="Y4682" t="s">
        <v>60</v>
      </c>
      <c r="Z4682" t="s">
        <v>61</v>
      </c>
      <c r="AA4682">
        <v>0</v>
      </c>
      <c r="AB4682" s="2">
        <v>0</v>
      </c>
      <c r="AC4682" s="2">
        <v>0</v>
      </c>
      <c r="AD4682" s="3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0</v>
      </c>
      <c r="AL4682" s="2">
        <v>0</v>
      </c>
      <c r="AM4682" s="2">
        <v>4.3499999999999996</v>
      </c>
      <c r="AN4682" s="2">
        <v>4.3499999999999996</v>
      </c>
      <c r="AO4682" s="2">
        <v>0</v>
      </c>
      <c r="AP4682" s="2">
        <v>0</v>
      </c>
      <c r="AQ4682" s="2">
        <v>0</v>
      </c>
    </row>
    <row r="4683" spans="1:43" x14ac:dyDescent="0.25">
      <c r="A4683" s="1">
        <v>46209</v>
      </c>
      <c r="B4683" t="s">
        <v>48</v>
      </c>
      <c r="C4683">
        <v>649163</v>
      </c>
      <c r="D4683">
        <v>2032606736</v>
      </c>
      <c r="E4683" t="s">
        <v>187</v>
      </c>
      <c r="F4683" t="s">
        <v>764</v>
      </c>
      <c r="G4683" t="s">
        <v>51</v>
      </c>
      <c r="H4683" t="s">
        <v>182</v>
      </c>
      <c r="I4683" t="s">
        <v>1087</v>
      </c>
      <c r="J4683" t="s">
        <v>1093</v>
      </c>
      <c r="K4683">
        <v>874230</v>
      </c>
      <c r="L4683" t="s">
        <v>533</v>
      </c>
      <c r="M4683" t="s">
        <v>534</v>
      </c>
      <c r="N4683" t="s">
        <v>57</v>
      </c>
      <c r="O4683" s="1">
        <v>46023</v>
      </c>
      <c r="Q4683" s="1">
        <v>46235</v>
      </c>
      <c r="R4683" s="2">
        <v>15</v>
      </c>
      <c r="S4683">
        <v>1</v>
      </c>
      <c r="T4683" t="s">
        <v>58</v>
      </c>
      <c r="U4683" t="s">
        <v>963</v>
      </c>
      <c r="V4683" s="3">
        <v>0.19</v>
      </c>
      <c r="W4683" s="2">
        <v>0</v>
      </c>
      <c r="X4683">
        <v>0</v>
      </c>
      <c r="Y4683" t="s">
        <v>60</v>
      </c>
      <c r="Z4683" t="s">
        <v>61</v>
      </c>
      <c r="AA4683">
        <v>0</v>
      </c>
      <c r="AB4683" s="2">
        <v>0</v>
      </c>
      <c r="AC4683" s="2">
        <v>0</v>
      </c>
      <c r="AD4683" s="3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2">
        <v>0</v>
      </c>
      <c r="AK4683" s="2">
        <v>0</v>
      </c>
      <c r="AL4683" s="2">
        <v>0</v>
      </c>
      <c r="AM4683" s="2">
        <v>2.85</v>
      </c>
      <c r="AN4683" s="2">
        <v>2.85</v>
      </c>
      <c r="AO4683" s="2">
        <v>0</v>
      </c>
      <c r="AP4683" s="2">
        <v>0</v>
      </c>
      <c r="AQ4683" s="2">
        <v>0</v>
      </c>
    </row>
    <row r="4684" spans="1:43" x14ac:dyDescent="0.25">
      <c r="A4684" s="1">
        <v>46209</v>
      </c>
      <c r="B4684" t="s">
        <v>48</v>
      </c>
      <c r="C4684">
        <v>649163</v>
      </c>
      <c r="D4684">
        <v>2032607939</v>
      </c>
      <c r="E4684" t="s">
        <v>3652</v>
      </c>
      <c r="F4684" t="s">
        <v>1024</v>
      </c>
      <c r="G4684" t="s">
        <v>51</v>
      </c>
      <c r="H4684" t="s">
        <v>182</v>
      </c>
      <c r="I4684" t="s">
        <v>1087</v>
      </c>
      <c r="J4684" t="s">
        <v>1093</v>
      </c>
      <c r="K4684">
        <v>753748</v>
      </c>
      <c r="L4684" t="s">
        <v>123</v>
      </c>
      <c r="M4684" t="s">
        <v>124</v>
      </c>
      <c r="N4684" t="s">
        <v>57</v>
      </c>
      <c r="O4684" s="1">
        <v>46023</v>
      </c>
      <c r="Q4684" s="1">
        <v>46235</v>
      </c>
      <c r="R4684" s="2">
        <v>15</v>
      </c>
      <c r="S4684">
        <v>1</v>
      </c>
      <c r="T4684" t="s">
        <v>58</v>
      </c>
      <c r="U4684" t="s">
        <v>963</v>
      </c>
      <c r="V4684" s="3">
        <v>0.19</v>
      </c>
      <c r="W4684" s="2">
        <v>0</v>
      </c>
      <c r="X4684">
        <v>0</v>
      </c>
      <c r="Y4684" t="s">
        <v>60</v>
      </c>
      <c r="Z4684" t="s">
        <v>61</v>
      </c>
      <c r="AA4684">
        <v>0</v>
      </c>
      <c r="AB4684" s="2">
        <v>0</v>
      </c>
      <c r="AC4684" s="2">
        <v>0</v>
      </c>
      <c r="AD4684" s="3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0</v>
      </c>
      <c r="AL4684" s="2">
        <v>0</v>
      </c>
      <c r="AM4684" s="2">
        <v>2.85</v>
      </c>
      <c r="AN4684" s="2">
        <v>2.85</v>
      </c>
      <c r="AO4684" s="2">
        <v>0</v>
      </c>
      <c r="AP4684" s="2">
        <v>0</v>
      </c>
      <c r="AQ4684" s="2">
        <v>0</v>
      </c>
    </row>
    <row r="4685" spans="1:43" x14ac:dyDescent="0.25">
      <c r="A4685" s="1">
        <v>46209</v>
      </c>
      <c r="B4685" t="s">
        <v>48</v>
      </c>
      <c r="C4685">
        <v>649163</v>
      </c>
      <c r="D4685">
        <v>2032609519</v>
      </c>
      <c r="E4685" t="s">
        <v>1250</v>
      </c>
      <c r="F4685" t="s">
        <v>815</v>
      </c>
      <c r="G4685" t="s">
        <v>51</v>
      </c>
      <c r="H4685" t="s">
        <v>182</v>
      </c>
      <c r="I4685" t="s">
        <v>1087</v>
      </c>
      <c r="J4685" t="s">
        <v>1093</v>
      </c>
      <c r="K4685">
        <v>874230</v>
      </c>
      <c r="L4685" t="s">
        <v>533</v>
      </c>
      <c r="M4685" t="s">
        <v>534</v>
      </c>
      <c r="N4685" t="s">
        <v>57</v>
      </c>
      <c r="O4685" s="1">
        <v>46023</v>
      </c>
      <c r="Q4685" s="1">
        <v>46235</v>
      </c>
      <c r="R4685" s="2">
        <v>15</v>
      </c>
      <c r="S4685">
        <v>1</v>
      </c>
      <c r="T4685" t="s">
        <v>58</v>
      </c>
      <c r="U4685" t="s">
        <v>963</v>
      </c>
      <c r="V4685" s="3">
        <v>0.19</v>
      </c>
      <c r="W4685" s="2">
        <v>0</v>
      </c>
      <c r="X4685">
        <v>0</v>
      </c>
      <c r="Y4685" t="s">
        <v>60</v>
      </c>
      <c r="Z4685" t="s">
        <v>61</v>
      </c>
      <c r="AA4685">
        <v>0</v>
      </c>
      <c r="AB4685" s="2">
        <v>0</v>
      </c>
      <c r="AC4685" s="2">
        <v>0</v>
      </c>
      <c r="AD4685" s="3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0</v>
      </c>
      <c r="AL4685" s="2">
        <v>0</v>
      </c>
      <c r="AM4685" s="2">
        <v>2.85</v>
      </c>
      <c r="AN4685" s="2">
        <v>2.85</v>
      </c>
      <c r="AO4685" s="2">
        <v>0</v>
      </c>
      <c r="AP4685" s="2">
        <v>0</v>
      </c>
      <c r="AQ4685" s="2">
        <v>0</v>
      </c>
    </row>
    <row r="4686" spans="1:43" x14ac:dyDescent="0.25">
      <c r="A4686" s="1">
        <v>46209</v>
      </c>
      <c r="B4686" t="s">
        <v>48</v>
      </c>
      <c r="C4686">
        <v>649163</v>
      </c>
      <c r="D4686">
        <v>2032612450</v>
      </c>
      <c r="E4686" t="s">
        <v>2238</v>
      </c>
      <c r="F4686" t="s">
        <v>95</v>
      </c>
      <c r="G4686" t="s">
        <v>51</v>
      </c>
      <c r="H4686" t="s">
        <v>807</v>
      </c>
      <c r="I4686" t="s">
        <v>1087</v>
      </c>
      <c r="J4686" t="s">
        <v>2719</v>
      </c>
      <c r="K4686">
        <v>751867</v>
      </c>
      <c r="L4686" t="s">
        <v>64</v>
      </c>
      <c r="M4686" t="s">
        <v>65</v>
      </c>
      <c r="N4686" t="s">
        <v>57</v>
      </c>
      <c r="O4686" s="1">
        <v>46023</v>
      </c>
      <c r="Q4686" s="1">
        <v>46235</v>
      </c>
      <c r="R4686" s="2">
        <v>15</v>
      </c>
      <c r="S4686">
        <v>1</v>
      </c>
      <c r="T4686" t="s">
        <v>58</v>
      </c>
      <c r="U4686" t="s">
        <v>59</v>
      </c>
      <c r="V4686" s="3">
        <v>0.38</v>
      </c>
      <c r="W4686" s="2">
        <v>0</v>
      </c>
      <c r="X4686">
        <v>0</v>
      </c>
      <c r="Y4686" t="s">
        <v>60</v>
      </c>
      <c r="Z4686" t="s">
        <v>61</v>
      </c>
      <c r="AA4686">
        <v>0</v>
      </c>
      <c r="AB4686" s="2">
        <v>0</v>
      </c>
      <c r="AC4686" s="2">
        <v>0</v>
      </c>
      <c r="AD4686" s="3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0</v>
      </c>
      <c r="AM4686" s="2">
        <v>5.7</v>
      </c>
      <c r="AN4686" s="2">
        <v>5.7</v>
      </c>
      <c r="AO4686" s="2">
        <v>0</v>
      </c>
      <c r="AP4686" s="2">
        <v>0</v>
      </c>
      <c r="AQ4686" s="2">
        <v>0</v>
      </c>
    </row>
    <row r="4687" spans="1:43" x14ac:dyDescent="0.25">
      <c r="A4687" s="1">
        <v>46209</v>
      </c>
      <c r="B4687" t="s">
        <v>48</v>
      </c>
      <c r="C4687">
        <v>649163</v>
      </c>
      <c r="D4687">
        <v>2032616291</v>
      </c>
      <c r="E4687" t="s">
        <v>1427</v>
      </c>
      <c r="F4687" t="s">
        <v>2643</v>
      </c>
      <c r="G4687" t="s">
        <v>51</v>
      </c>
      <c r="H4687" t="s">
        <v>72</v>
      </c>
      <c r="I4687" t="s">
        <v>1087</v>
      </c>
      <c r="J4687" t="s">
        <v>2719</v>
      </c>
      <c r="K4687">
        <v>813181</v>
      </c>
      <c r="L4687" t="s">
        <v>832</v>
      </c>
      <c r="M4687" t="s">
        <v>249</v>
      </c>
      <c r="N4687" t="s">
        <v>57</v>
      </c>
      <c r="O4687" s="1">
        <v>46023</v>
      </c>
      <c r="Q4687" s="1">
        <v>46235</v>
      </c>
      <c r="R4687" s="2">
        <v>15</v>
      </c>
      <c r="S4687">
        <v>1</v>
      </c>
      <c r="T4687" t="s">
        <v>58</v>
      </c>
      <c r="U4687" t="s">
        <v>59</v>
      </c>
      <c r="V4687" s="3">
        <v>0.38</v>
      </c>
      <c r="W4687" s="2">
        <v>0</v>
      </c>
      <c r="X4687">
        <v>0</v>
      </c>
      <c r="Y4687" t="s">
        <v>60</v>
      </c>
      <c r="Z4687" t="s">
        <v>61</v>
      </c>
      <c r="AA4687">
        <v>0</v>
      </c>
      <c r="AB4687" s="2">
        <v>0</v>
      </c>
      <c r="AC4687" s="2">
        <v>0</v>
      </c>
      <c r="AD4687" s="3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0</v>
      </c>
      <c r="AM4687" s="2">
        <v>5.7</v>
      </c>
      <c r="AN4687" s="2">
        <v>5.7</v>
      </c>
      <c r="AO4687" s="2">
        <v>0</v>
      </c>
      <c r="AP4687" s="2">
        <v>0</v>
      </c>
      <c r="AQ4687" s="2">
        <v>0</v>
      </c>
    </row>
    <row r="4688" spans="1:43" x14ac:dyDescent="0.25">
      <c r="A4688" s="1">
        <v>46209</v>
      </c>
      <c r="B4688" t="s">
        <v>48</v>
      </c>
      <c r="C4688">
        <v>649163</v>
      </c>
      <c r="D4688">
        <v>2032619280</v>
      </c>
      <c r="E4688" t="s">
        <v>2648</v>
      </c>
      <c r="F4688" t="s">
        <v>181</v>
      </c>
      <c r="G4688" t="s">
        <v>51</v>
      </c>
      <c r="H4688" t="s">
        <v>263</v>
      </c>
      <c r="I4688" t="s">
        <v>1087</v>
      </c>
      <c r="J4688" t="s">
        <v>1090</v>
      </c>
      <c r="K4688">
        <v>651818</v>
      </c>
      <c r="L4688" t="s">
        <v>214</v>
      </c>
      <c r="M4688" t="s">
        <v>215</v>
      </c>
      <c r="N4688" t="s">
        <v>57</v>
      </c>
      <c r="O4688" s="1">
        <v>46023</v>
      </c>
      <c r="Q4688" s="1">
        <v>46235</v>
      </c>
      <c r="R4688" s="2">
        <v>15</v>
      </c>
      <c r="S4688">
        <v>1</v>
      </c>
      <c r="T4688" t="s">
        <v>58</v>
      </c>
      <c r="U4688" t="s">
        <v>963</v>
      </c>
      <c r="V4688" s="3">
        <v>0.28999999999999998</v>
      </c>
      <c r="W4688" s="2">
        <v>0</v>
      </c>
      <c r="X4688">
        <v>0</v>
      </c>
      <c r="Y4688" t="s">
        <v>60</v>
      </c>
      <c r="Z4688" t="s">
        <v>61</v>
      </c>
      <c r="AA4688">
        <v>0</v>
      </c>
      <c r="AB4688" s="2">
        <v>0</v>
      </c>
      <c r="AC4688" s="2">
        <v>0</v>
      </c>
      <c r="AD4688" s="3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2">
        <v>0</v>
      </c>
      <c r="AK4688" s="2">
        <v>0</v>
      </c>
      <c r="AL4688" s="2">
        <v>0</v>
      </c>
      <c r="AM4688" s="2">
        <v>4.3499999999999996</v>
      </c>
      <c r="AN4688" s="2">
        <v>4.3499999999999996</v>
      </c>
      <c r="AO4688" s="2">
        <v>0</v>
      </c>
      <c r="AP4688" s="2">
        <v>0</v>
      </c>
      <c r="AQ4688" s="2">
        <v>0</v>
      </c>
    </row>
    <row r="4689" spans="1:43" x14ac:dyDescent="0.25">
      <c r="A4689" s="1">
        <v>46209</v>
      </c>
      <c r="B4689" t="s">
        <v>48</v>
      </c>
      <c r="C4689">
        <v>649163</v>
      </c>
      <c r="D4689">
        <v>2032620203</v>
      </c>
      <c r="E4689" t="s">
        <v>1586</v>
      </c>
      <c r="F4689" t="s">
        <v>83</v>
      </c>
      <c r="G4689" t="s">
        <v>51</v>
      </c>
      <c r="H4689" t="s">
        <v>191</v>
      </c>
      <c r="I4689" t="s">
        <v>1087</v>
      </c>
      <c r="J4689" t="s">
        <v>3639</v>
      </c>
      <c r="K4689">
        <v>767312</v>
      </c>
      <c r="L4689" t="s">
        <v>367</v>
      </c>
      <c r="M4689" t="s">
        <v>282</v>
      </c>
      <c r="N4689" t="s">
        <v>57</v>
      </c>
      <c r="O4689" s="1">
        <v>46023</v>
      </c>
      <c r="Q4689" s="1">
        <v>46235</v>
      </c>
      <c r="R4689" s="2">
        <v>15</v>
      </c>
      <c r="S4689">
        <v>1</v>
      </c>
      <c r="T4689" t="s">
        <v>58</v>
      </c>
      <c r="U4689" t="s">
        <v>986</v>
      </c>
      <c r="V4689" s="3">
        <v>0.24</v>
      </c>
      <c r="W4689" s="2">
        <v>0</v>
      </c>
      <c r="X4689">
        <v>0</v>
      </c>
      <c r="Y4689" t="s">
        <v>60</v>
      </c>
      <c r="Z4689" t="s">
        <v>61</v>
      </c>
      <c r="AA4689">
        <v>0</v>
      </c>
      <c r="AB4689" s="2">
        <v>0</v>
      </c>
      <c r="AC4689" s="2">
        <v>0</v>
      </c>
      <c r="AD4689" s="3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0</v>
      </c>
      <c r="AL4689" s="2">
        <v>0</v>
      </c>
      <c r="AM4689" s="2">
        <v>3.6</v>
      </c>
      <c r="AN4689" s="2">
        <v>3.6</v>
      </c>
      <c r="AO4689" s="2">
        <v>0</v>
      </c>
      <c r="AP4689" s="2">
        <v>0</v>
      </c>
      <c r="AQ4689" s="2">
        <v>0</v>
      </c>
    </row>
    <row r="4690" spans="1:43" x14ac:dyDescent="0.25">
      <c r="A4690" s="1">
        <v>46209</v>
      </c>
      <c r="B4690" t="s">
        <v>48</v>
      </c>
      <c r="C4690">
        <v>649163</v>
      </c>
      <c r="D4690">
        <v>2032621242</v>
      </c>
      <c r="E4690" t="s">
        <v>292</v>
      </c>
      <c r="F4690" t="s">
        <v>451</v>
      </c>
      <c r="G4690" t="s">
        <v>51</v>
      </c>
      <c r="H4690" t="s">
        <v>182</v>
      </c>
      <c r="I4690" t="s">
        <v>1087</v>
      </c>
      <c r="J4690" t="s">
        <v>1093</v>
      </c>
      <c r="K4690">
        <v>874230</v>
      </c>
      <c r="L4690" t="s">
        <v>533</v>
      </c>
      <c r="M4690" t="s">
        <v>534</v>
      </c>
      <c r="N4690" t="s">
        <v>57</v>
      </c>
      <c r="O4690" s="1">
        <v>46023</v>
      </c>
      <c r="Q4690" s="1">
        <v>46235</v>
      </c>
      <c r="R4690" s="2">
        <v>15</v>
      </c>
      <c r="S4690">
        <v>1</v>
      </c>
      <c r="T4690" t="s">
        <v>58</v>
      </c>
      <c r="U4690" t="s">
        <v>963</v>
      </c>
      <c r="V4690" s="3">
        <v>0.19</v>
      </c>
      <c r="W4690" s="2">
        <v>0</v>
      </c>
      <c r="X4690">
        <v>0</v>
      </c>
      <c r="Y4690" t="s">
        <v>60</v>
      </c>
      <c r="Z4690" t="s">
        <v>61</v>
      </c>
      <c r="AA4690">
        <v>0</v>
      </c>
      <c r="AB4690" s="2">
        <v>0</v>
      </c>
      <c r="AC4690" s="2">
        <v>0</v>
      </c>
      <c r="AD4690" s="3">
        <v>0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2">
        <v>0</v>
      </c>
      <c r="AK4690" s="2">
        <v>0</v>
      </c>
      <c r="AL4690" s="2">
        <v>0</v>
      </c>
      <c r="AM4690" s="2">
        <v>2.85</v>
      </c>
      <c r="AN4690" s="2">
        <v>2.85</v>
      </c>
      <c r="AO4690" s="2">
        <v>0</v>
      </c>
      <c r="AP4690" s="2">
        <v>0</v>
      </c>
      <c r="AQ4690" s="2">
        <v>0</v>
      </c>
    </row>
    <row r="4691" spans="1:43" x14ac:dyDescent="0.25">
      <c r="A4691" s="1">
        <v>46209</v>
      </c>
      <c r="B4691" t="s">
        <v>48</v>
      </c>
      <c r="C4691">
        <v>649163</v>
      </c>
      <c r="D4691">
        <v>2032623955</v>
      </c>
      <c r="E4691" t="s">
        <v>1570</v>
      </c>
      <c r="F4691" t="s">
        <v>504</v>
      </c>
      <c r="G4691" t="s">
        <v>51</v>
      </c>
      <c r="H4691" t="s">
        <v>182</v>
      </c>
      <c r="I4691" t="s">
        <v>1087</v>
      </c>
      <c r="J4691" t="s">
        <v>1093</v>
      </c>
      <c r="K4691">
        <v>753748</v>
      </c>
      <c r="L4691" t="s">
        <v>123</v>
      </c>
      <c r="M4691" t="s">
        <v>124</v>
      </c>
      <c r="N4691" t="s">
        <v>57</v>
      </c>
      <c r="O4691" s="1">
        <v>46023</v>
      </c>
      <c r="Q4691" s="1">
        <v>46235</v>
      </c>
      <c r="R4691" s="2">
        <v>15</v>
      </c>
      <c r="S4691">
        <v>1</v>
      </c>
      <c r="T4691" t="s">
        <v>58</v>
      </c>
      <c r="U4691" t="s">
        <v>963</v>
      </c>
      <c r="V4691" s="3">
        <v>0.19</v>
      </c>
      <c r="W4691" s="2">
        <v>0</v>
      </c>
      <c r="X4691">
        <v>0</v>
      </c>
      <c r="Y4691" t="s">
        <v>60</v>
      </c>
      <c r="Z4691" t="s">
        <v>61</v>
      </c>
      <c r="AA4691">
        <v>0</v>
      </c>
      <c r="AB4691" s="2">
        <v>0</v>
      </c>
      <c r="AC4691" s="2">
        <v>0</v>
      </c>
      <c r="AD4691" s="3">
        <v>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2">
        <v>0</v>
      </c>
      <c r="AK4691" s="2">
        <v>0</v>
      </c>
      <c r="AL4691" s="2">
        <v>0</v>
      </c>
      <c r="AM4691" s="2">
        <v>2.85</v>
      </c>
      <c r="AN4691" s="2">
        <v>2.85</v>
      </c>
      <c r="AO4691" s="2">
        <v>0</v>
      </c>
      <c r="AP4691" s="2">
        <v>0</v>
      </c>
      <c r="AQ4691" s="2">
        <v>0</v>
      </c>
    </row>
    <row r="4692" spans="1:43" x14ac:dyDescent="0.25">
      <c r="A4692" s="1">
        <v>46209</v>
      </c>
      <c r="B4692" t="s">
        <v>48</v>
      </c>
      <c r="C4692">
        <v>649163</v>
      </c>
      <c r="D4692">
        <v>2032625352</v>
      </c>
      <c r="E4692" t="s">
        <v>312</v>
      </c>
      <c r="F4692" t="s">
        <v>67</v>
      </c>
      <c r="G4692" t="s">
        <v>51</v>
      </c>
      <c r="H4692" t="s">
        <v>191</v>
      </c>
      <c r="I4692" t="s">
        <v>1087</v>
      </c>
      <c r="J4692" t="s">
        <v>1090</v>
      </c>
      <c r="K4692">
        <v>651818</v>
      </c>
      <c r="L4692" t="s">
        <v>214</v>
      </c>
      <c r="M4692" t="s">
        <v>215</v>
      </c>
      <c r="N4692" t="s">
        <v>57</v>
      </c>
      <c r="O4692" s="1">
        <v>46023</v>
      </c>
      <c r="Q4692" s="1">
        <v>46235</v>
      </c>
      <c r="R4692" s="2">
        <v>15</v>
      </c>
      <c r="S4692">
        <v>1</v>
      </c>
      <c r="T4692" t="s">
        <v>58</v>
      </c>
      <c r="U4692" t="s">
        <v>986</v>
      </c>
      <c r="V4692" s="3">
        <v>0.28999999999999998</v>
      </c>
      <c r="W4692" s="2">
        <v>0</v>
      </c>
      <c r="X4692">
        <v>0</v>
      </c>
      <c r="Y4692" t="s">
        <v>60</v>
      </c>
      <c r="Z4692" t="s">
        <v>61</v>
      </c>
      <c r="AA4692">
        <v>0</v>
      </c>
      <c r="AB4692" s="2">
        <v>0</v>
      </c>
      <c r="AC4692" s="2">
        <v>0</v>
      </c>
      <c r="AD4692" s="3">
        <v>0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2">
        <v>0</v>
      </c>
      <c r="AK4692" s="2">
        <v>0</v>
      </c>
      <c r="AL4692" s="2">
        <v>0</v>
      </c>
      <c r="AM4692" s="2">
        <v>4.3499999999999996</v>
      </c>
      <c r="AN4692" s="2">
        <v>4.3499999999999996</v>
      </c>
      <c r="AO4692" s="2">
        <v>0</v>
      </c>
      <c r="AP4692" s="2">
        <v>0</v>
      </c>
      <c r="AQ4692" s="2">
        <v>0</v>
      </c>
    </row>
    <row r="4693" spans="1:43" x14ac:dyDescent="0.25">
      <c r="A4693" s="1">
        <v>46209</v>
      </c>
      <c r="B4693" t="s">
        <v>48</v>
      </c>
      <c r="C4693">
        <v>649163</v>
      </c>
      <c r="D4693">
        <v>2032626009</v>
      </c>
      <c r="E4693" t="s">
        <v>3653</v>
      </c>
      <c r="F4693" t="s">
        <v>3654</v>
      </c>
      <c r="G4693" t="s">
        <v>51</v>
      </c>
      <c r="H4693" t="s">
        <v>182</v>
      </c>
      <c r="I4693" t="s">
        <v>1087</v>
      </c>
      <c r="J4693" t="s">
        <v>1093</v>
      </c>
      <c r="K4693">
        <v>874230</v>
      </c>
      <c r="L4693" t="s">
        <v>533</v>
      </c>
      <c r="M4693" t="s">
        <v>534</v>
      </c>
      <c r="N4693" t="s">
        <v>57</v>
      </c>
      <c r="O4693" s="1">
        <v>46023</v>
      </c>
      <c r="Q4693" s="1">
        <v>46235</v>
      </c>
      <c r="R4693" s="2">
        <v>15</v>
      </c>
      <c r="S4693">
        <v>1</v>
      </c>
      <c r="T4693" t="s">
        <v>58</v>
      </c>
      <c r="U4693" t="s">
        <v>986</v>
      </c>
      <c r="V4693" s="3">
        <v>0.19</v>
      </c>
      <c r="W4693" s="2">
        <v>0</v>
      </c>
      <c r="X4693">
        <v>0</v>
      </c>
      <c r="Y4693" t="s">
        <v>60</v>
      </c>
      <c r="Z4693" t="s">
        <v>61</v>
      </c>
      <c r="AA4693">
        <v>0</v>
      </c>
      <c r="AB4693" s="2">
        <v>0</v>
      </c>
      <c r="AC4693" s="2">
        <v>0</v>
      </c>
      <c r="AD4693" s="3">
        <v>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2">
        <v>0</v>
      </c>
      <c r="AK4693" s="2">
        <v>0</v>
      </c>
      <c r="AL4693" s="2">
        <v>0</v>
      </c>
      <c r="AM4693" s="2">
        <v>2.85</v>
      </c>
      <c r="AN4693" s="2">
        <v>2.85</v>
      </c>
      <c r="AO4693" s="2">
        <v>0</v>
      </c>
      <c r="AP4693" s="2">
        <v>0</v>
      </c>
      <c r="AQ4693" s="2">
        <v>0</v>
      </c>
    </row>
    <row r="4694" spans="1:43" x14ac:dyDescent="0.25">
      <c r="A4694" s="1">
        <v>46209</v>
      </c>
      <c r="B4694" t="s">
        <v>48</v>
      </c>
      <c r="C4694">
        <v>649163</v>
      </c>
      <c r="D4694">
        <v>2032627883</v>
      </c>
      <c r="E4694" t="s">
        <v>2425</v>
      </c>
      <c r="F4694" t="s">
        <v>304</v>
      </c>
      <c r="G4694" t="s">
        <v>51</v>
      </c>
      <c r="H4694" t="s">
        <v>72</v>
      </c>
      <c r="I4694" t="s">
        <v>1087</v>
      </c>
      <c r="J4694" t="s">
        <v>2719</v>
      </c>
      <c r="K4694">
        <v>820873</v>
      </c>
      <c r="L4694" t="s">
        <v>556</v>
      </c>
      <c r="M4694" t="s">
        <v>557</v>
      </c>
      <c r="N4694" t="s">
        <v>57</v>
      </c>
      <c r="O4694" s="1">
        <v>46028</v>
      </c>
      <c r="Q4694" s="1">
        <v>46240</v>
      </c>
      <c r="R4694" s="2">
        <v>15</v>
      </c>
      <c r="S4694">
        <v>1</v>
      </c>
      <c r="T4694" t="s">
        <v>58</v>
      </c>
      <c r="U4694" t="s">
        <v>59</v>
      </c>
      <c r="V4694" s="3">
        <v>0.38</v>
      </c>
      <c r="W4694" s="2">
        <v>0</v>
      </c>
      <c r="X4694">
        <v>0</v>
      </c>
      <c r="Y4694" t="s">
        <v>60</v>
      </c>
      <c r="Z4694" t="s">
        <v>61</v>
      </c>
      <c r="AA4694">
        <v>0</v>
      </c>
      <c r="AB4694" s="2">
        <v>0</v>
      </c>
      <c r="AC4694" s="2">
        <v>0</v>
      </c>
      <c r="AD4694" s="3">
        <v>0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2">
        <v>0</v>
      </c>
      <c r="AK4694" s="2">
        <v>0</v>
      </c>
      <c r="AL4694" s="2">
        <v>0</v>
      </c>
      <c r="AM4694" s="2">
        <v>5.7</v>
      </c>
      <c r="AN4694" s="2">
        <v>5.7</v>
      </c>
      <c r="AO4694" s="2">
        <v>0</v>
      </c>
      <c r="AP4694" s="2">
        <v>0</v>
      </c>
      <c r="AQ4694" s="2">
        <v>0</v>
      </c>
    </row>
    <row r="4695" spans="1:43" x14ac:dyDescent="0.25">
      <c r="A4695" s="1">
        <v>46209</v>
      </c>
      <c r="B4695" t="s">
        <v>48</v>
      </c>
      <c r="C4695">
        <v>649163</v>
      </c>
      <c r="D4695">
        <v>2032629846</v>
      </c>
      <c r="E4695" t="s">
        <v>3655</v>
      </c>
      <c r="F4695" t="s">
        <v>245</v>
      </c>
      <c r="G4695" t="s">
        <v>51</v>
      </c>
      <c r="H4695" t="s">
        <v>72</v>
      </c>
      <c r="I4695" t="s">
        <v>1087</v>
      </c>
      <c r="J4695" t="s">
        <v>1094</v>
      </c>
      <c r="K4695">
        <v>894525</v>
      </c>
      <c r="L4695" t="s">
        <v>73</v>
      </c>
      <c r="M4695" t="s">
        <v>74</v>
      </c>
      <c r="N4695" t="s">
        <v>57</v>
      </c>
      <c r="O4695" s="1">
        <v>46023</v>
      </c>
      <c r="Q4695" s="1">
        <v>46235</v>
      </c>
      <c r="R4695" s="2">
        <v>15</v>
      </c>
      <c r="S4695">
        <v>1</v>
      </c>
      <c r="T4695" t="s">
        <v>58</v>
      </c>
      <c r="U4695" t="s">
        <v>745</v>
      </c>
      <c r="V4695" s="3">
        <v>0.38</v>
      </c>
      <c r="W4695" s="2">
        <v>0</v>
      </c>
      <c r="X4695">
        <v>0</v>
      </c>
      <c r="Y4695" t="s">
        <v>60</v>
      </c>
      <c r="Z4695" t="s">
        <v>61</v>
      </c>
      <c r="AA4695">
        <v>0</v>
      </c>
      <c r="AB4695" s="2">
        <v>0</v>
      </c>
      <c r="AC4695" s="2">
        <v>0</v>
      </c>
      <c r="AD4695" s="3">
        <v>0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2">
        <v>0</v>
      </c>
      <c r="AK4695" s="2">
        <v>0</v>
      </c>
      <c r="AL4695" s="2">
        <v>0</v>
      </c>
      <c r="AM4695" s="2">
        <v>5.7</v>
      </c>
      <c r="AN4695" s="2">
        <v>5.7</v>
      </c>
      <c r="AO4695" s="2">
        <v>0</v>
      </c>
      <c r="AP4695" s="2">
        <v>0</v>
      </c>
      <c r="AQ4695" s="2">
        <v>0</v>
      </c>
    </row>
    <row r="4696" spans="1:43" x14ac:dyDescent="0.25">
      <c r="A4696" s="1">
        <v>46209</v>
      </c>
      <c r="B4696" t="s">
        <v>48</v>
      </c>
      <c r="C4696">
        <v>649163</v>
      </c>
      <c r="D4696">
        <v>2032633212</v>
      </c>
      <c r="E4696" t="s">
        <v>3359</v>
      </c>
      <c r="F4696" t="s">
        <v>330</v>
      </c>
      <c r="G4696" t="s">
        <v>51</v>
      </c>
      <c r="H4696" t="s">
        <v>267</v>
      </c>
      <c r="I4696" t="s">
        <v>1087</v>
      </c>
      <c r="J4696" t="s">
        <v>3492</v>
      </c>
      <c r="K4696">
        <v>651818</v>
      </c>
      <c r="L4696" t="s">
        <v>214</v>
      </c>
      <c r="M4696" t="s">
        <v>215</v>
      </c>
      <c r="N4696" t="s">
        <v>57</v>
      </c>
      <c r="O4696" s="1">
        <v>46023</v>
      </c>
      <c r="Q4696" s="1">
        <v>46235</v>
      </c>
      <c r="R4696" s="2">
        <v>15</v>
      </c>
      <c r="S4696">
        <v>1</v>
      </c>
      <c r="T4696" t="s">
        <v>58</v>
      </c>
      <c r="U4696" t="s">
        <v>986</v>
      </c>
      <c r="V4696" s="3">
        <v>0.27</v>
      </c>
      <c r="W4696" s="2">
        <v>0</v>
      </c>
      <c r="X4696">
        <v>0</v>
      </c>
      <c r="Y4696" t="s">
        <v>60</v>
      </c>
      <c r="Z4696" t="s">
        <v>61</v>
      </c>
      <c r="AA4696">
        <v>0</v>
      </c>
      <c r="AB4696" s="2">
        <v>0</v>
      </c>
      <c r="AC4696" s="2">
        <v>0</v>
      </c>
      <c r="AD4696" s="3">
        <v>0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2">
        <v>0</v>
      </c>
      <c r="AK4696" s="2">
        <v>0</v>
      </c>
      <c r="AL4696" s="2">
        <v>0</v>
      </c>
      <c r="AM4696" s="2">
        <v>4.05</v>
      </c>
      <c r="AN4696" s="2">
        <v>4.05</v>
      </c>
      <c r="AO4696" s="2">
        <v>0</v>
      </c>
      <c r="AP4696" s="2">
        <v>0</v>
      </c>
      <c r="AQ4696" s="2">
        <v>0</v>
      </c>
    </row>
    <row r="4697" spans="1:43" x14ac:dyDescent="0.25">
      <c r="A4697" s="1">
        <v>46209</v>
      </c>
      <c r="B4697" t="s">
        <v>48</v>
      </c>
      <c r="C4697">
        <v>649163</v>
      </c>
      <c r="D4697">
        <v>2032647542</v>
      </c>
      <c r="E4697" t="s">
        <v>563</v>
      </c>
      <c r="F4697" t="s">
        <v>3373</v>
      </c>
      <c r="G4697" t="s">
        <v>51</v>
      </c>
      <c r="H4697" t="s">
        <v>182</v>
      </c>
      <c r="I4697" t="s">
        <v>1087</v>
      </c>
      <c r="J4697" t="s">
        <v>1093</v>
      </c>
      <c r="K4697">
        <v>874230</v>
      </c>
      <c r="L4697" t="s">
        <v>533</v>
      </c>
      <c r="M4697" t="s">
        <v>534</v>
      </c>
      <c r="N4697" t="s">
        <v>57</v>
      </c>
      <c r="O4697" s="1">
        <v>46023</v>
      </c>
      <c r="Q4697" s="1">
        <v>46235</v>
      </c>
      <c r="R4697" s="2">
        <v>15</v>
      </c>
      <c r="S4697">
        <v>1</v>
      </c>
      <c r="T4697" t="s">
        <v>58</v>
      </c>
      <c r="U4697" t="s">
        <v>963</v>
      </c>
      <c r="V4697" s="3">
        <v>0.19</v>
      </c>
      <c r="W4697" s="2">
        <v>0</v>
      </c>
      <c r="X4697">
        <v>0</v>
      </c>
      <c r="Y4697" t="s">
        <v>60</v>
      </c>
      <c r="Z4697" t="s">
        <v>61</v>
      </c>
      <c r="AA4697">
        <v>0</v>
      </c>
      <c r="AB4697" s="2">
        <v>0</v>
      </c>
      <c r="AC4697" s="2">
        <v>0</v>
      </c>
      <c r="AD4697" s="3">
        <v>0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2">
        <v>0</v>
      </c>
      <c r="AK4697" s="2">
        <v>0</v>
      </c>
      <c r="AL4697" s="2">
        <v>0</v>
      </c>
      <c r="AM4697" s="2">
        <v>2.85</v>
      </c>
      <c r="AN4697" s="2">
        <v>2.85</v>
      </c>
      <c r="AO4697" s="2">
        <v>0</v>
      </c>
      <c r="AP4697" s="2">
        <v>0</v>
      </c>
      <c r="AQ4697" s="2">
        <v>0</v>
      </c>
    </row>
    <row r="4698" spans="1:43" x14ac:dyDescent="0.25">
      <c r="A4698" s="1">
        <v>46209</v>
      </c>
      <c r="B4698" t="s">
        <v>48</v>
      </c>
      <c r="C4698">
        <v>649163</v>
      </c>
      <c r="D4698">
        <v>2032648274</v>
      </c>
      <c r="E4698" t="s">
        <v>2438</v>
      </c>
      <c r="F4698" t="s">
        <v>658</v>
      </c>
      <c r="G4698" t="s">
        <v>51</v>
      </c>
      <c r="H4698" t="s">
        <v>72</v>
      </c>
      <c r="I4698" t="s">
        <v>1087</v>
      </c>
      <c r="J4698" t="s">
        <v>2719</v>
      </c>
      <c r="K4698">
        <v>820873</v>
      </c>
      <c r="L4698" t="s">
        <v>556</v>
      </c>
      <c r="M4698" t="s">
        <v>557</v>
      </c>
      <c r="N4698" t="s">
        <v>57</v>
      </c>
      <c r="O4698" s="1">
        <v>46027</v>
      </c>
      <c r="Q4698" s="1">
        <v>46239</v>
      </c>
      <c r="R4698" s="2">
        <v>15</v>
      </c>
      <c r="S4698">
        <v>1</v>
      </c>
      <c r="T4698" t="s">
        <v>58</v>
      </c>
      <c r="U4698" t="s">
        <v>59</v>
      </c>
      <c r="V4698" s="3">
        <v>0.38</v>
      </c>
      <c r="W4698" s="2">
        <v>0</v>
      </c>
      <c r="X4698">
        <v>0</v>
      </c>
      <c r="Y4698" t="s">
        <v>60</v>
      </c>
      <c r="Z4698" t="s">
        <v>61</v>
      </c>
      <c r="AA4698">
        <v>0</v>
      </c>
      <c r="AB4698" s="2">
        <v>0</v>
      </c>
      <c r="AC4698" s="2">
        <v>0</v>
      </c>
      <c r="AD4698" s="3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0</v>
      </c>
      <c r="AL4698" s="2">
        <v>0</v>
      </c>
      <c r="AM4698" s="2">
        <v>5.7</v>
      </c>
      <c r="AN4698" s="2">
        <v>5.7</v>
      </c>
      <c r="AO4698" s="2">
        <v>0</v>
      </c>
      <c r="AP4698" s="2">
        <v>0</v>
      </c>
      <c r="AQ4698" s="2">
        <v>0</v>
      </c>
    </row>
    <row r="4699" spans="1:43" x14ac:dyDescent="0.25">
      <c r="A4699" s="1">
        <v>46209</v>
      </c>
      <c r="B4699" t="s">
        <v>48</v>
      </c>
      <c r="C4699">
        <v>649163</v>
      </c>
      <c r="D4699">
        <v>2032654713</v>
      </c>
      <c r="E4699" t="s">
        <v>296</v>
      </c>
      <c r="F4699" t="s">
        <v>1247</v>
      </c>
      <c r="G4699" t="s">
        <v>51</v>
      </c>
      <c r="H4699" t="s">
        <v>191</v>
      </c>
      <c r="I4699" t="s">
        <v>1087</v>
      </c>
      <c r="J4699" t="s">
        <v>3639</v>
      </c>
      <c r="K4699">
        <v>651818</v>
      </c>
      <c r="L4699" t="s">
        <v>214</v>
      </c>
      <c r="M4699" t="s">
        <v>215</v>
      </c>
      <c r="N4699" t="s">
        <v>57</v>
      </c>
      <c r="O4699" s="1">
        <v>46023</v>
      </c>
      <c r="Q4699" s="1">
        <v>46235</v>
      </c>
      <c r="R4699" s="2">
        <v>15</v>
      </c>
      <c r="S4699">
        <v>1</v>
      </c>
      <c r="T4699" t="s">
        <v>58</v>
      </c>
      <c r="U4699" t="s">
        <v>986</v>
      </c>
      <c r="V4699" s="3">
        <v>0.24</v>
      </c>
      <c r="W4699" s="2">
        <v>0</v>
      </c>
      <c r="X4699">
        <v>0</v>
      </c>
      <c r="Y4699" t="s">
        <v>60</v>
      </c>
      <c r="Z4699" t="s">
        <v>61</v>
      </c>
      <c r="AA4699">
        <v>0</v>
      </c>
      <c r="AB4699" s="2">
        <v>0</v>
      </c>
      <c r="AC4699" s="2">
        <v>0</v>
      </c>
      <c r="AD4699" s="3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0</v>
      </c>
      <c r="AM4699" s="2">
        <v>3.6</v>
      </c>
      <c r="AN4699" s="2">
        <v>3.6</v>
      </c>
      <c r="AO4699" s="2">
        <v>0</v>
      </c>
      <c r="AP4699" s="2">
        <v>0</v>
      </c>
      <c r="AQ4699" s="2">
        <v>0</v>
      </c>
    </row>
    <row r="4700" spans="1:43" x14ac:dyDescent="0.25">
      <c r="A4700" s="1">
        <v>46209</v>
      </c>
      <c r="B4700" t="s">
        <v>48</v>
      </c>
      <c r="C4700">
        <v>649163</v>
      </c>
      <c r="D4700">
        <v>2032658117</v>
      </c>
      <c r="E4700" t="s">
        <v>1334</v>
      </c>
      <c r="F4700" t="s">
        <v>496</v>
      </c>
      <c r="G4700" t="s">
        <v>51</v>
      </c>
      <c r="H4700" t="s">
        <v>191</v>
      </c>
      <c r="I4700" t="s">
        <v>1087</v>
      </c>
      <c r="J4700" t="s">
        <v>2719</v>
      </c>
      <c r="K4700">
        <v>673059</v>
      </c>
      <c r="L4700" t="s">
        <v>78</v>
      </c>
      <c r="M4700" t="s">
        <v>79</v>
      </c>
      <c r="N4700" t="s">
        <v>57</v>
      </c>
      <c r="O4700" s="1">
        <v>46023</v>
      </c>
      <c r="Q4700" s="1">
        <v>46235</v>
      </c>
      <c r="R4700" s="2">
        <v>15</v>
      </c>
      <c r="S4700">
        <v>1</v>
      </c>
      <c r="T4700" t="s">
        <v>58</v>
      </c>
      <c r="U4700" t="s">
        <v>986</v>
      </c>
      <c r="V4700" s="3">
        <v>0.38</v>
      </c>
      <c r="W4700" s="2">
        <v>0</v>
      </c>
      <c r="X4700">
        <v>0</v>
      </c>
      <c r="Y4700" t="s">
        <v>60</v>
      </c>
      <c r="Z4700" t="s">
        <v>61</v>
      </c>
      <c r="AA4700">
        <v>0</v>
      </c>
      <c r="AB4700" s="2">
        <v>0</v>
      </c>
      <c r="AC4700" s="2">
        <v>0</v>
      </c>
      <c r="AD4700" s="3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2">
        <v>0</v>
      </c>
      <c r="AK4700" s="2">
        <v>0</v>
      </c>
      <c r="AL4700" s="2">
        <v>0</v>
      </c>
      <c r="AM4700" s="2">
        <v>5.7</v>
      </c>
      <c r="AN4700" s="2">
        <v>5.7</v>
      </c>
      <c r="AO4700" s="2">
        <v>0</v>
      </c>
      <c r="AP4700" s="2">
        <v>0</v>
      </c>
      <c r="AQ4700" s="2">
        <v>0</v>
      </c>
    </row>
    <row r="4701" spans="1:43" x14ac:dyDescent="0.25">
      <c r="A4701" s="1">
        <v>46209</v>
      </c>
      <c r="B4701" t="s">
        <v>48</v>
      </c>
      <c r="C4701">
        <v>649163</v>
      </c>
      <c r="D4701">
        <v>2032659903</v>
      </c>
      <c r="E4701" t="s">
        <v>241</v>
      </c>
      <c r="F4701" t="s">
        <v>653</v>
      </c>
      <c r="G4701" t="s">
        <v>51</v>
      </c>
      <c r="H4701" t="s">
        <v>72</v>
      </c>
      <c r="I4701" t="s">
        <v>1087</v>
      </c>
      <c r="J4701" t="s">
        <v>1094</v>
      </c>
      <c r="K4701">
        <v>824062</v>
      </c>
      <c r="L4701" t="s">
        <v>391</v>
      </c>
      <c r="M4701" t="s">
        <v>392</v>
      </c>
      <c r="N4701" t="s">
        <v>57</v>
      </c>
      <c r="O4701" s="1">
        <v>46023</v>
      </c>
      <c r="Q4701" s="1">
        <v>46235</v>
      </c>
      <c r="R4701" s="2">
        <v>15</v>
      </c>
      <c r="S4701">
        <v>1</v>
      </c>
      <c r="T4701" t="s">
        <v>58</v>
      </c>
      <c r="U4701" t="s">
        <v>745</v>
      </c>
      <c r="V4701" s="3">
        <v>0.38</v>
      </c>
      <c r="W4701" s="2">
        <v>0</v>
      </c>
      <c r="X4701">
        <v>0</v>
      </c>
      <c r="Y4701" t="s">
        <v>60</v>
      </c>
      <c r="Z4701" t="s">
        <v>61</v>
      </c>
      <c r="AA4701">
        <v>0</v>
      </c>
      <c r="AB4701" s="2">
        <v>0</v>
      </c>
      <c r="AC4701" s="2">
        <v>0</v>
      </c>
      <c r="AD4701" s="3">
        <v>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0</v>
      </c>
      <c r="AL4701" s="2">
        <v>0</v>
      </c>
      <c r="AM4701" s="2">
        <v>5.7</v>
      </c>
      <c r="AN4701" s="2">
        <v>5.7</v>
      </c>
      <c r="AO4701" s="2">
        <v>0</v>
      </c>
      <c r="AP4701" s="2">
        <v>0</v>
      </c>
      <c r="AQ4701" s="2">
        <v>0</v>
      </c>
    </row>
    <row r="4702" spans="1:43" x14ac:dyDescent="0.25">
      <c r="A4702" s="1">
        <v>46209</v>
      </c>
      <c r="B4702" t="s">
        <v>48</v>
      </c>
      <c r="C4702">
        <v>649163</v>
      </c>
      <c r="D4702">
        <v>2032671768</v>
      </c>
      <c r="E4702" t="s">
        <v>2448</v>
      </c>
      <c r="F4702" t="s">
        <v>2449</v>
      </c>
      <c r="G4702" t="s">
        <v>51</v>
      </c>
      <c r="H4702" t="s">
        <v>72</v>
      </c>
      <c r="I4702" t="s">
        <v>1087</v>
      </c>
      <c r="J4702" t="s">
        <v>2719</v>
      </c>
      <c r="K4702">
        <v>894525</v>
      </c>
      <c r="L4702" t="s">
        <v>73</v>
      </c>
      <c r="M4702" t="s">
        <v>74</v>
      </c>
      <c r="N4702" t="s">
        <v>57</v>
      </c>
      <c r="O4702" s="1">
        <v>46023</v>
      </c>
      <c r="Q4702" s="1">
        <v>46235</v>
      </c>
      <c r="R4702" s="2">
        <v>15</v>
      </c>
      <c r="S4702">
        <v>1</v>
      </c>
      <c r="T4702" t="s">
        <v>58</v>
      </c>
      <c r="U4702" t="s">
        <v>59</v>
      </c>
      <c r="V4702" s="3">
        <v>0.38</v>
      </c>
      <c r="W4702" s="2">
        <v>0</v>
      </c>
      <c r="X4702">
        <v>0</v>
      </c>
      <c r="Y4702" t="s">
        <v>60</v>
      </c>
      <c r="Z4702" t="s">
        <v>61</v>
      </c>
      <c r="AA4702">
        <v>0</v>
      </c>
      <c r="AB4702" s="2">
        <v>0</v>
      </c>
      <c r="AC4702" s="2">
        <v>0</v>
      </c>
      <c r="AD4702" s="3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0</v>
      </c>
      <c r="AM4702" s="2">
        <v>5.7</v>
      </c>
      <c r="AN4702" s="2">
        <v>5.7</v>
      </c>
      <c r="AO4702" s="2">
        <v>0</v>
      </c>
      <c r="AP4702" s="2">
        <v>0</v>
      </c>
      <c r="AQ4702" s="2">
        <v>0</v>
      </c>
    </row>
    <row r="4703" spans="1:43" x14ac:dyDescent="0.25">
      <c r="A4703" s="1">
        <v>46209</v>
      </c>
      <c r="B4703" t="s">
        <v>48</v>
      </c>
      <c r="C4703">
        <v>649163</v>
      </c>
      <c r="D4703">
        <v>2032682540</v>
      </c>
      <c r="E4703" t="s">
        <v>3019</v>
      </c>
      <c r="F4703" t="s">
        <v>512</v>
      </c>
      <c r="G4703" t="s">
        <v>51</v>
      </c>
      <c r="H4703" t="s">
        <v>72</v>
      </c>
      <c r="I4703" t="s">
        <v>1087</v>
      </c>
      <c r="J4703" t="s">
        <v>1094</v>
      </c>
      <c r="K4703">
        <v>894525</v>
      </c>
      <c r="L4703" t="s">
        <v>73</v>
      </c>
      <c r="M4703" t="s">
        <v>74</v>
      </c>
      <c r="N4703" t="s">
        <v>57</v>
      </c>
      <c r="O4703" s="1">
        <v>46023</v>
      </c>
      <c r="Q4703" s="1">
        <v>46235</v>
      </c>
      <c r="R4703" s="2">
        <v>15</v>
      </c>
      <c r="S4703">
        <v>1</v>
      </c>
      <c r="T4703" t="s">
        <v>58</v>
      </c>
      <c r="U4703" t="s">
        <v>745</v>
      </c>
      <c r="V4703" s="3">
        <v>0.38</v>
      </c>
      <c r="W4703" s="2">
        <v>0</v>
      </c>
      <c r="X4703">
        <v>0</v>
      </c>
      <c r="Y4703" t="s">
        <v>60</v>
      </c>
      <c r="Z4703" t="s">
        <v>61</v>
      </c>
      <c r="AA4703">
        <v>0</v>
      </c>
      <c r="AB4703" s="2">
        <v>0</v>
      </c>
      <c r="AC4703" s="2">
        <v>0</v>
      </c>
      <c r="AD4703" s="3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2">
        <v>0</v>
      </c>
      <c r="AK4703" s="2">
        <v>0</v>
      </c>
      <c r="AL4703" s="2">
        <v>0</v>
      </c>
      <c r="AM4703" s="2">
        <v>5.7</v>
      </c>
      <c r="AN4703" s="2">
        <v>5.7</v>
      </c>
      <c r="AO4703" s="2">
        <v>0</v>
      </c>
      <c r="AP4703" s="2">
        <v>0</v>
      </c>
      <c r="AQ4703" s="2">
        <v>0</v>
      </c>
    </row>
    <row r="4704" spans="1:43" x14ac:dyDescent="0.25">
      <c r="A4704" s="1">
        <v>46209</v>
      </c>
      <c r="B4704" t="s">
        <v>48</v>
      </c>
      <c r="C4704">
        <v>649163</v>
      </c>
      <c r="D4704">
        <v>2032687235</v>
      </c>
      <c r="E4704" t="s">
        <v>663</v>
      </c>
      <c r="F4704" t="s">
        <v>2456</v>
      </c>
      <c r="G4704" t="s">
        <v>51</v>
      </c>
      <c r="H4704" t="s">
        <v>72</v>
      </c>
      <c r="I4704" t="s">
        <v>1087</v>
      </c>
      <c r="J4704" t="s">
        <v>2719</v>
      </c>
      <c r="K4704">
        <v>894525</v>
      </c>
      <c r="L4704" t="s">
        <v>73</v>
      </c>
      <c r="M4704" t="s">
        <v>74</v>
      </c>
      <c r="N4704" t="s">
        <v>57</v>
      </c>
      <c r="O4704" s="1">
        <v>46023</v>
      </c>
      <c r="Q4704" s="1">
        <v>46235</v>
      </c>
      <c r="R4704" s="2">
        <v>15</v>
      </c>
      <c r="S4704">
        <v>1</v>
      </c>
      <c r="T4704" t="s">
        <v>58</v>
      </c>
      <c r="U4704" t="s">
        <v>59</v>
      </c>
      <c r="V4704" s="3">
        <v>0.38</v>
      </c>
      <c r="W4704" s="2">
        <v>0</v>
      </c>
      <c r="X4704">
        <v>0</v>
      </c>
      <c r="Y4704" t="s">
        <v>60</v>
      </c>
      <c r="Z4704" t="s">
        <v>61</v>
      </c>
      <c r="AA4704">
        <v>0</v>
      </c>
      <c r="AB4704" s="2">
        <v>0</v>
      </c>
      <c r="AC4704" s="2">
        <v>0</v>
      </c>
      <c r="AD4704" s="3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0</v>
      </c>
      <c r="AL4704" s="2">
        <v>5.7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</row>
    <row r="4705" spans="1:43" x14ac:dyDescent="0.25">
      <c r="A4705" s="1">
        <v>46209</v>
      </c>
      <c r="B4705" t="s">
        <v>48</v>
      </c>
      <c r="C4705">
        <v>649163</v>
      </c>
      <c r="D4705">
        <v>2032697562</v>
      </c>
      <c r="E4705" t="s">
        <v>3656</v>
      </c>
      <c r="F4705" t="s">
        <v>204</v>
      </c>
      <c r="G4705" t="s">
        <v>51</v>
      </c>
      <c r="H4705" t="s">
        <v>291</v>
      </c>
      <c r="I4705" t="s">
        <v>1087</v>
      </c>
      <c r="J4705" t="s">
        <v>1088</v>
      </c>
      <c r="K4705">
        <v>898497</v>
      </c>
      <c r="L4705" t="s">
        <v>976</v>
      </c>
      <c r="M4705" t="s">
        <v>977</v>
      </c>
      <c r="N4705" t="s">
        <v>57</v>
      </c>
      <c r="O4705" s="1">
        <v>46023</v>
      </c>
      <c r="Q4705" s="1">
        <v>46235</v>
      </c>
      <c r="R4705" s="2">
        <v>15</v>
      </c>
      <c r="S4705">
        <v>1</v>
      </c>
      <c r="T4705" t="s">
        <v>58</v>
      </c>
      <c r="U4705" t="s">
        <v>963</v>
      </c>
      <c r="V4705" s="3">
        <v>0.19</v>
      </c>
      <c r="W4705" s="2">
        <v>0</v>
      </c>
      <c r="X4705">
        <v>0</v>
      </c>
      <c r="Y4705" t="s">
        <v>60</v>
      </c>
      <c r="Z4705" t="s">
        <v>61</v>
      </c>
      <c r="AA4705">
        <v>0</v>
      </c>
      <c r="AB4705" s="2">
        <v>0</v>
      </c>
      <c r="AC4705" s="2">
        <v>0</v>
      </c>
      <c r="AD4705" s="3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0</v>
      </c>
      <c r="AL4705" s="2">
        <v>0</v>
      </c>
      <c r="AM4705" s="2">
        <v>2.85</v>
      </c>
      <c r="AN4705" s="2">
        <v>2.85</v>
      </c>
      <c r="AO4705" s="2">
        <v>0</v>
      </c>
      <c r="AP4705" s="2">
        <v>0</v>
      </c>
      <c r="AQ4705" s="2">
        <v>0</v>
      </c>
    </row>
    <row r="4706" spans="1:43" x14ac:dyDescent="0.25">
      <c r="A4706" s="1">
        <v>46209</v>
      </c>
      <c r="B4706" t="s">
        <v>48</v>
      </c>
      <c r="C4706">
        <v>649163</v>
      </c>
      <c r="D4706">
        <v>2032698275</v>
      </c>
      <c r="E4706" t="s">
        <v>2898</v>
      </c>
      <c r="F4706" t="s">
        <v>811</v>
      </c>
      <c r="G4706" t="s">
        <v>51</v>
      </c>
      <c r="H4706" t="s">
        <v>72</v>
      </c>
      <c r="I4706" t="s">
        <v>1087</v>
      </c>
      <c r="J4706" t="s">
        <v>1094</v>
      </c>
      <c r="K4706">
        <v>651818</v>
      </c>
      <c r="L4706" t="s">
        <v>214</v>
      </c>
      <c r="M4706" t="s">
        <v>215</v>
      </c>
      <c r="N4706" t="s">
        <v>57</v>
      </c>
      <c r="O4706" s="1">
        <v>46023</v>
      </c>
      <c r="Q4706" s="1">
        <v>46235</v>
      </c>
      <c r="R4706" s="2">
        <v>15</v>
      </c>
      <c r="S4706">
        <v>1</v>
      </c>
      <c r="T4706" t="s">
        <v>58</v>
      </c>
      <c r="U4706" t="s">
        <v>745</v>
      </c>
      <c r="V4706" s="3">
        <v>0.38</v>
      </c>
      <c r="W4706" s="2">
        <v>0</v>
      </c>
      <c r="X4706">
        <v>0</v>
      </c>
      <c r="Y4706" t="s">
        <v>60</v>
      </c>
      <c r="Z4706" t="s">
        <v>61</v>
      </c>
      <c r="AA4706">
        <v>0</v>
      </c>
      <c r="AB4706" s="2">
        <v>0</v>
      </c>
      <c r="AC4706" s="2">
        <v>0</v>
      </c>
      <c r="AD4706" s="3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2">
        <v>0</v>
      </c>
      <c r="AK4706" s="2">
        <v>0</v>
      </c>
      <c r="AL4706" s="2">
        <v>0</v>
      </c>
      <c r="AM4706" s="2">
        <v>5.7</v>
      </c>
      <c r="AN4706" s="2">
        <v>5.7</v>
      </c>
      <c r="AO4706" s="2">
        <v>0</v>
      </c>
      <c r="AP4706" s="2">
        <v>0</v>
      </c>
      <c r="AQ4706" s="2">
        <v>0</v>
      </c>
    </row>
    <row r="4707" spans="1:43" x14ac:dyDescent="0.25">
      <c r="A4707" s="1">
        <v>46209</v>
      </c>
      <c r="B4707" t="s">
        <v>48</v>
      </c>
      <c r="C4707">
        <v>649163</v>
      </c>
      <c r="D4707">
        <v>2032705354</v>
      </c>
      <c r="E4707" t="s">
        <v>298</v>
      </c>
      <c r="F4707" t="s">
        <v>299</v>
      </c>
      <c r="G4707" t="s">
        <v>51</v>
      </c>
      <c r="H4707" t="s">
        <v>112</v>
      </c>
      <c r="I4707" t="s">
        <v>1087</v>
      </c>
      <c r="J4707" t="s">
        <v>1090</v>
      </c>
      <c r="K4707">
        <v>673059</v>
      </c>
      <c r="L4707" t="s">
        <v>78</v>
      </c>
      <c r="M4707" t="s">
        <v>79</v>
      </c>
      <c r="N4707" t="s">
        <v>57</v>
      </c>
      <c r="O4707" s="1">
        <v>46023</v>
      </c>
      <c r="Q4707" s="1">
        <v>46235</v>
      </c>
      <c r="R4707" s="2">
        <v>15</v>
      </c>
      <c r="S4707">
        <v>1</v>
      </c>
      <c r="T4707" t="s">
        <v>58</v>
      </c>
      <c r="U4707" t="s">
        <v>986</v>
      </c>
      <c r="V4707" s="3">
        <v>0.28999999999999998</v>
      </c>
      <c r="W4707" s="2">
        <v>0</v>
      </c>
      <c r="X4707">
        <v>0</v>
      </c>
      <c r="Y4707" t="s">
        <v>60</v>
      </c>
      <c r="Z4707" t="s">
        <v>61</v>
      </c>
      <c r="AA4707">
        <v>0</v>
      </c>
      <c r="AB4707" s="2">
        <v>0</v>
      </c>
      <c r="AC4707" s="2">
        <v>0</v>
      </c>
      <c r="AD4707" s="3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2">
        <v>0</v>
      </c>
      <c r="AK4707" s="2">
        <v>0</v>
      </c>
      <c r="AL4707" s="2">
        <v>0</v>
      </c>
      <c r="AM4707" s="2">
        <v>4.3499999999999996</v>
      </c>
      <c r="AN4707" s="2">
        <v>4.3499999999999996</v>
      </c>
      <c r="AO4707" s="2">
        <v>0</v>
      </c>
      <c r="AP4707" s="2">
        <v>0</v>
      </c>
      <c r="AQ4707" s="2">
        <v>0</v>
      </c>
    </row>
    <row r="4708" spans="1:43" x14ac:dyDescent="0.25">
      <c r="A4708" s="1">
        <v>46209</v>
      </c>
      <c r="B4708" t="s">
        <v>48</v>
      </c>
      <c r="C4708">
        <v>649163</v>
      </c>
      <c r="D4708">
        <v>2032725863</v>
      </c>
      <c r="E4708" t="s">
        <v>3657</v>
      </c>
      <c r="F4708" t="s">
        <v>1601</v>
      </c>
      <c r="G4708" t="s">
        <v>51</v>
      </c>
      <c r="H4708" t="s">
        <v>291</v>
      </c>
      <c r="I4708" t="s">
        <v>1087</v>
      </c>
      <c r="J4708" t="s">
        <v>1088</v>
      </c>
      <c r="K4708">
        <v>902581</v>
      </c>
      <c r="L4708" t="s">
        <v>2847</v>
      </c>
      <c r="M4708" t="s">
        <v>2848</v>
      </c>
      <c r="N4708" t="s">
        <v>57</v>
      </c>
      <c r="O4708" s="1">
        <v>46023</v>
      </c>
      <c r="Q4708" s="1">
        <v>46235</v>
      </c>
      <c r="R4708" s="2">
        <v>15</v>
      </c>
      <c r="S4708">
        <v>1</v>
      </c>
      <c r="T4708" t="s">
        <v>58</v>
      </c>
      <c r="U4708" t="s">
        <v>988</v>
      </c>
      <c r="V4708" s="3">
        <v>0.19</v>
      </c>
      <c r="W4708" s="2">
        <v>0</v>
      </c>
      <c r="X4708">
        <v>0</v>
      </c>
      <c r="Y4708" t="s">
        <v>60</v>
      </c>
      <c r="Z4708" t="s">
        <v>61</v>
      </c>
      <c r="AA4708">
        <v>0</v>
      </c>
      <c r="AB4708" s="2">
        <v>0</v>
      </c>
      <c r="AC4708" s="2">
        <v>0</v>
      </c>
      <c r="AD4708" s="3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2">
        <v>0</v>
      </c>
      <c r="AK4708" s="2">
        <v>0</v>
      </c>
      <c r="AL4708" s="2">
        <v>0</v>
      </c>
      <c r="AM4708" s="2">
        <v>2.85</v>
      </c>
      <c r="AN4708" s="2">
        <v>2.85</v>
      </c>
      <c r="AO4708" s="2">
        <v>0</v>
      </c>
      <c r="AP4708" s="2">
        <v>0</v>
      </c>
      <c r="AQ4708" s="2">
        <v>0</v>
      </c>
    </row>
    <row r="4709" spans="1:43" x14ac:dyDescent="0.25">
      <c r="A4709" s="1">
        <v>46209</v>
      </c>
      <c r="B4709" t="s">
        <v>48</v>
      </c>
      <c r="C4709">
        <v>649163</v>
      </c>
      <c r="D4709">
        <v>2032732160</v>
      </c>
      <c r="E4709" t="s">
        <v>3658</v>
      </c>
      <c r="F4709" t="s">
        <v>330</v>
      </c>
      <c r="G4709" t="s">
        <v>51</v>
      </c>
      <c r="H4709" t="s">
        <v>309</v>
      </c>
      <c r="I4709" t="s">
        <v>1087</v>
      </c>
      <c r="J4709" t="s">
        <v>1090</v>
      </c>
      <c r="K4709">
        <v>673059</v>
      </c>
      <c r="L4709" t="s">
        <v>78</v>
      </c>
      <c r="M4709" t="s">
        <v>79</v>
      </c>
      <c r="N4709" t="s">
        <v>57</v>
      </c>
      <c r="O4709" s="1">
        <v>46023</v>
      </c>
      <c r="Q4709" s="1">
        <v>46235</v>
      </c>
      <c r="R4709" s="2">
        <v>15</v>
      </c>
      <c r="S4709">
        <v>1</v>
      </c>
      <c r="T4709" t="s">
        <v>58</v>
      </c>
      <c r="U4709" t="s">
        <v>963</v>
      </c>
      <c r="V4709" s="3">
        <v>0.28999999999999998</v>
      </c>
      <c r="W4709" s="2">
        <v>0</v>
      </c>
      <c r="X4709">
        <v>0</v>
      </c>
      <c r="Y4709" t="s">
        <v>60</v>
      </c>
      <c r="Z4709" t="s">
        <v>61</v>
      </c>
      <c r="AA4709">
        <v>0</v>
      </c>
      <c r="AB4709" s="2">
        <v>0</v>
      </c>
      <c r="AC4709" s="2">
        <v>0</v>
      </c>
      <c r="AD4709" s="3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0</v>
      </c>
      <c r="AL4709" s="2">
        <v>0</v>
      </c>
      <c r="AM4709" s="2">
        <v>4.3499999999999996</v>
      </c>
      <c r="AN4709" s="2">
        <v>4.3499999999999996</v>
      </c>
      <c r="AO4709" s="2">
        <v>0</v>
      </c>
      <c r="AP4709" s="2">
        <v>0</v>
      </c>
      <c r="AQ4709" s="2">
        <v>0</v>
      </c>
    </row>
    <row r="4710" spans="1:43" x14ac:dyDescent="0.25">
      <c r="A4710" s="1">
        <v>46209</v>
      </c>
      <c r="B4710" t="s">
        <v>48</v>
      </c>
      <c r="C4710">
        <v>649163</v>
      </c>
      <c r="D4710">
        <v>2032737490</v>
      </c>
      <c r="E4710" t="s">
        <v>1720</v>
      </c>
      <c r="F4710" t="s">
        <v>764</v>
      </c>
      <c r="G4710" t="s">
        <v>51</v>
      </c>
      <c r="H4710" t="s">
        <v>309</v>
      </c>
      <c r="I4710" t="s">
        <v>1087</v>
      </c>
      <c r="J4710" t="s">
        <v>1090</v>
      </c>
      <c r="K4710">
        <v>812782</v>
      </c>
      <c r="L4710" t="s">
        <v>409</v>
      </c>
      <c r="M4710" t="s">
        <v>410</v>
      </c>
      <c r="N4710" t="s">
        <v>57</v>
      </c>
      <c r="O4710" s="1">
        <v>46023</v>
      </c>
      <c r="Q4710" s="1">
        <v>46235</v>
      </c>
      <c r="R4710" s="2">
        <v>15</v>
      </c>
      <c r="S4710">
        <v>1</v>
      </c>
      <c r="T4710" t="s">
        <v>58</v>
      </c>
      <c r="U4710" t="s">
        <v>745</v>
      </c>
      <c r="V4710" s="3">
        <v>0.28999999999999998</v>
      </c>
      <c r="W4710" s="2">
        <v>0</v>
      </c>
      <c r="X4710">
        <v>0</v>
      </c>
      <c r="Y4710" t="s">
        <v>60</v>
      </c>
      <c r="Z4710" t="s">
        <v>61</v>
      </c>
      <c r="AA4710">
        <v>0</v>
      </c>
      <c r="AB4710" s="2">
        <v>0</v>
      </c>
      <c r="AC4710" s="2">
        <v>0</v>
      </c>
      <c r="AD4710" s="3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0</v>
      </c>
      <c r="AL4710" s="2">
        <v>0</v>
      </c>
      <c r="AM4710" s="2">
        <v>4.3499999999999996</v>
      </c>
      <c r="AN4710" s="2">
        <v>4.3499999999999996</v>
      </c>
      <c r="AO4710" s="2">
        <v>0</v>
      </c>
      <c r="AP4710" s="2">
        <v>0</v>
      </c>
      <c r="AQ4710" s="2">
        <v>0</v>
      </c>
    </row>
    <row r="4711" spans="1:43" x14ac:dyDescent="0.25">
      <c r="A4711" s="1">
        <v>46209</v>
      </c>
      <c r="B4711" t="s">
        <v>48</v>
      </c>
      <c r="C4711">
        <v>649163</v>
      </c>
      <c r="D4711">
        <v>2032746833</v>
      </c>
      <c r="E4711" t="s">
        <v>3659</v>
      </c>
      <c r="F4711" t="s">
        <v>3660</v>
      </c>
      <c r="G4711" t="s">
        <v>51</v>
      </c>
      <c r="H4711" t="s">
        <v>182</v>
      </c>
      <c r="I4711" t="s">
        <v>1087</v>
      </c>
      <c r="J4711" t="s">
        <v>1093</v>
      </c>
      <c r="K4711">
        <v>874230</v>
      </c>
      <c r="L4711" t="s">
        <v>533</v>
      </c>
      <c r="M4711" t="s">
        <v>534</v>
      </c>
      <c r="N4711" t="s">
        <v>57</v>
      </c>
      <c r="O4711" s="1">
        <v>46023</v>
      </c>
      <c r="Q4711" s="1">
        <v>46235</v>
      </c>
      <c r="R4711" s="2">
        <v>15</v>
      </c>
      <c r="S4711">
        <v>1</v>
      </c>
      <c r="T4711" t="s">
        <v>58</v>
      </c>
      <c r="U4711" t="s">
        <v>963</v>
      </c>
      <c r="V4711" s="3">
        <v>0.19</v>
      </c>
      <c r="W4711" s="2">
        <v>0</v>
      </c>
      <c r="X4711">
        <v>0</v>
      </c>
      <c r="Y4711" t="s">
        <v>60</v>
      </c>
      <c r="Z4711" t="s">
        <v>61</v>
      </c>
      <c r="AA4711">
        <v>0</v>
      </c>
      <c r="AB4711" s="2">
        <v>0</v>
      </c>
      <c r="AC4711" s="2">
        <v>0</v>
      </c>
      <c r="AD4711" s="3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2">
        <v>0</v>
      </c>
      <c r="AK4711" s="2">
        <v>0</v>
      </c>
      <c r="AL4711" s="2">
        <v>0</v>
      </c>
      <c r="AM4711" s="2">
        <v>2.85</v>
      </c>
      <c r="AN4711" s="2">
        <v>2.85</v>
      </c>
      <c r="AO4711" s="2">
        <v>0</v>
      </c>
      <c r="AP4711" s="2">
        <v>0</v>
      </c>
      <c r="AQ4711" s="2">
        <v>0</v>
      </c>
    </row>
    <row r="4712" spans="1:43" x14ac:dyDescent="0.25">
      <c r="A4712" s="1">
        <v>46209</v>
      </c>
      <c r="B4712" t="s">
        <v>48</v>
      </c>
      <c r="C4712">
        <v>649163</v>
      </c>
      <c r="D4712">
        <v>2032752981</v>
      </c>
      <c r="E4712" t="s">
        <v>3661</v>
      </c>
      <c r="F4712" t="s">
        <v>3662</v>
      </c>
      <c r="G4712" t="s">
        <v>51</v>
      </c>
      <c r="H4712" t="s">
        <v>291</v>
      </c>
      <c r="I4712" t="s">
        <v>1087</v>
      </c>
      <c r="J4712" t="s">
        <v>1088</v>
      </c>
      <c r="K4712">
        <v>877790</v>
      </c>
      <c r="L4712" t="s">
        <v>403</v>
      </c>
      <c r="M4712" t="s">
        <v>404</v>
      </c>
      <c r="N4712" t="s">
        <v>57</v>
      </c>
      <c r="O4712" s="1">
        <v>46023</v>
      </c>
      <c r="Q4712" s="1">
        <v>46235</v>
      </c>
      <c r="R4712" s="2">
        <v>15</v>
      </c>
      <c r="S4712">
        <v>1</v>
      </c>
      <c r="T4712" t="s">
        <v>58</v>
      </c>
      <c r="U4712" t="s">
        <v>963</v>
      </c>
      <c r="V4712" s="3">
        <v>0.19</v>
      </c>
      <c r="W4712" s="2">
        <v>0</v>
      </c>
      <c r="X4712">
        <v>0</v>
      </c>
      <c r="Y4712" t="s">
        <v>60</v>
      </c>
      <c r="Z4712" t="s">
        <v>61</v>
      </c>
      <c r="AA4712">
        <v>0</v>
      </c>
      <c r="AB4712" s="2">
        <v>0</v>
      </c>
      <c r="AC4712" s="2">
        <v>0</v>
      </c>
      <c r="AD4712" s="3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2">
        <v>0</v>
      </c>
      <c r="AK4712" s="2">
        <v>0</v>
      </c>
      <c r="AL4712" s="2">
        <v>0</v>
      </c>
      <c r="AM4712" s="2">
        <v>2.85</v>
      </c>
      <c r="AN4712" s="2">
        <v>2.85</v>
      </c>
      <c r="AO4712" s="2">
        <v>0</v>
      </c>
      <c r="AP4712" s="2">
        <v>0</v>
      </c>
      <c r="AQ4712" s="2">
        <v>0</v>
      </c>
    </row>
    <row r="4713" spans="1:43" x14ac:dyDescent="0.25">
      <c r="A4713" s="1">
        <v>46209</v>
      </c>
      <c r="B4713" t="s">
        <v>48</v>
      </c>
      <c r="C4713">
        <v>649163</v>
      </c>
      <c r="D4713">
        <v>2032754363</v>
      </c>
      <c r="E4713" t="s">
        <v>1856</v>
      </c>
      <c r="F4713" t="s">
        <v>1266</v>
      </c>
      <c r="G4713" t="s">
        <v>51</v>
      </c>
      <c r="H4713" t="s">
        <v>291</v>
      </c>
      <c r="I4713" t="s">
        <v>1087</v>
      </c>
      <c r="J4713" t="s">
        <v>1088</v>
      </c>
      <c r="K4713">
        <v>877790</v>
      </c>
      <c r="L4713" t="s">
        <v>403</v>
      </c>
      <c r="M4713" t="s">
        <v>404</v>
      </c>
      <c r="N4713" t="s">
        <v>57</v>
      </c>
      <c r="O4713" s="1">
        <v>46023</v>
      </c>
      <c r="Q4713" s="1">
        <v>46235</v>
      </c>
      <c r="R4713" s="2">
        <v>15</v>
      </c>
      <c r="S4713">
        <v>1</v>
      </c>
      <c r="T4713" t="s">
        <v>58</v>
      </c>
      <c r="U4713" t="s">
        <v>963</v>
      </c>
      <c r="V4713" s="3">
        <v>0.19</v>
      </c>
      <c r="W4713" s="2">
        <v>0</v>
      </c>
      <c r="X4713">
        <v>0</v>
      </c>
      <c r="Y4713" t="s">
        <v>60</v>
      </c>
      <c r="Z4713" t="s">
        <v>61</v>
      </c>
      <c r="AA4713">
        <v>0</v>
      </c>
      <c r="AB4713" s="2">
        <v>0</v>
      </c>
      <c r="AC4713" s="2">
        <v>0</v>
      </c>
      <c r="AD4713" s="3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0</v>
      </c>
      <c r="AL4713" s="2">
        <v>0</v>
      </c>
      <c r="AM4713" s="2">
        <v>2.85</v>
      </c>
      <c r="AN4713" s="2">
        <v>2.85</v>
      </c>
      <c r="AO4713" s="2">
        <v>0</v>
      </c>
      <c r="AP4713" s="2">
        <v>0</v>
      </c>
      <c r="AQ4713" s="2">
        <v>0</v>
      </c>
    </row>
    <row r="4714" spans="1:43" x14ac:dyDescent="0.25">
      <c r="A4714" s="1">
        <v>46209</v>
      </c>
      <c r="B4714" t="s">
        <v>48</v>
      </c>
      <c r="C4714">
        <v>649163</v>
      </c>
      <c r="D4714">
        <v>2032793246</v>
      </c>
      <c r="E4714" t="s">
        <v>1194</v>
      </c>
      <c r="F4714" t="s">
        <v>1195</v>
      </c>
      <c r="G4714" t="s">
        <v>51</v>
      </c>
      <c r="H4714" t="s">
        <v>122</v>
      </c>
      <c r="I4714" t="s">
        <v>1087</v>
      </c>
      <c r="J4714" t="s">
        <v>3640</v>
      </c>
      <c r="K4714">
        <v>766422</v>
      </c>
      <c r="L4714" t="s">
        <v>1196</v>
      </c>
      <c r="M4714" t="s">
        <v>215</v>
      </c>
      <c r="N4714" t="s">
        <v>57</v>
      </c>
      <c r="O4714" s="1">
        <v>46023</v>
      </c>
      <c r="Q4714" s="1">
        <v>46235</v>
      </c>
      <c r="R4714" s="2">
        <v>5.95</v>
      </c>
      <c r="S4714">
        <v>1</v>
      </c>
      <c r="T4714" t="s">
        <v>58</v>
      </c>
      <c r="U4714" t="s">
        <v>59</v>
      </c>
      <c r="V4714" s="3">
        <v>0.56000000000000005</v>
      </c>
      <c r="W4714" s="2">
        <v>0</v>
      </c>
      <c r="X4714">
        <v>0</v>
      </c>
      <c r="Y4714" t="s">
        <v>60</v>
      </c>
      <c r="Z4714" t="s">
        <v>61</v>
      </c>
      <c r="AA4714">
        <v>0</v>
      </c>
      <c r="AB4714" s="2">
        <v>0</v>
      </c>
      <c r="AC4714" s="2">
        <v>0</v>
      </c>
      <c r="AD4714" s="3">
        <v>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2">
        <v>0</v>
      </c>
      <c r="AK4714" s="2">
        <v>0</v>
      </c>
      <c r="AL4714" s="2">
        <v>0</v>
      </c>
      <c r="AM4714" s="2">
        <v>3.33</v>
      </c>
      <c r="AN4714" s="2">
        <v>3.33</v>
      </c>
      <c r="AO4714" s="2">
        <v>0</v>
      </c>
      <c r="AP4714" s="2">
        <v>0</v>
      </c>
      <c r="AQ4714" s="2">
        <v>0</v>
      </c>
    </row>
    <row r="4715" spans="1:43" x14ac:dyDescent="0.25">
      <c r="A4715" s="1">
        <v>46209</v>
      </c>
      <c r="B4715" t="s">
        <v>48</v>
      </c>
      <c r="C4715">
        <v>649163</v>
      </c>
      <c r="D4715">
        <v>2032812601</v>
      </c>
      <c r="E4715" t="s">
        <v>3663</v>
      </c>
      <c r="F4715" t="s">
        <v>946</v>
      </c>
      <c r="G4715" t="s">
        <v>51</v>
      </c>
      <c r="H4715" t="s">
        <v>72</v>
      </c>
      <c r="I4715" t="s">
        <v>1087</v>
      </c>
      <c r="J4715" t="s">
        <v>1094</v>
      </c>
      <c r="K4715">
        <v>823350</v>
      </c>
      <c r="L4715" t="s">
        <v>465</v>
      </c>
      <c r="M4715" t="s">
        <v>612</v>
      </c>
      <c r="N4715" t="s">
        <v>57</v>
      </c>
      <c r="O4715" s="1">
        <v>46023</v>
      </c>
      <c r="Q4715" s="1">
        <v>46235</v>
      </c>
      <c r="R4715" s="2">
        <v>15</v>
      </c>
      <c r="S4715">
        <v>1</v>
      </c>
      <c r="T4715" t="s">
        <v>58</v>
      </c>
      <c r="U4715" t="s">
        <v>745</v>
      </c>
      <c r="V4715" s="3">
        <v>0.38</v>
      </c>
      <c r="W4715" s="2">
        <v>0</v>
      </c>
      <c r="X4715">
        <v>0</v>
      </c>
      <c r="Y4715" t="s">
        <v>60</v>
      </c>
      <c r="Z4715" t="s">
        <v>61</v>
      </c>
      <c r="AA4715">
        <v>0</v>
      </c>
      <c r="AB4715" s="2">
        <v>0</v>
      </c>
      <c r="AC4715" s="2">
        <v>0</v>
      </c>
      <c r="AD4715" s="3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2">
        <v>0</v>
      </c>
      <c r="AK4715" s="2">
        <v>0</v>
      </c>
      <c r="AL4715" s="2">
        <v>0</v>
      </c>
      <c r="AM4715" s="2">
        <v>5.7</v>
      </c>
      <c r="AN4715" s="2">
        <v>5.7</v>
      </c>
      <c r="AO4715" s="2">
        <v>0</v>
      </c>
      <c r="AP4715" s="2">
        <v>0</v>
      </c>
      <c r="AQ4715" s="2">
        <v>0</v>
      </c>
    </row>
    <row r="4716" spans="1:43" x14ac:dyDescent="0.25">
      <c r="A4716" s="1">
        <v>46209</v>
      </c>
      <c r="B4716" t="s">
        <v>48</v>
      </c>
      <c r="C4716">
        <v>649163</v>
      </c>
      <c r="D4716">
        <v>2032820917</v>
      </c>
      <c r="E4716" t="s">
        <v>701</v>
      </c>
      <c r="F4716" t="s">
        <v>133</v>
      </c>
      <c r="G4716" t="s">
        <v>51</v>
      </c>
      <c r="H4716" t="s">
        <v>182</v>
      </c>
      <c r="I4716" t="s">
        <v>1087</v>
      </c>
      <c r="J4716" t="s">
        <v>1093</v>
      </c>
      <c r="K4716">
        <v>874230</v>
      </c>
      <c r="L4716" t="s">
        <v>533</v>
      </c>
      <c r="M4716" t="s">
        <v>534</v>
      </c>
      <c r="N4716" t="s">
        <v>57</v>
      </c>
      <c r="O4716" s="1">
        <v>46023</v>
      </c>
      <c r="Q4716" s="1">
        <v>46235</v>
      </c>
      <c r="R4716" s="2">
        <v>15</v>
      </c>
      <c r="S4716">
        <v>1</v>
      </c>
      <c r="T4716" t="s">
        <v>58</v>
      </c>
      <c r="U4716" t="s">
        <v>745</v>
      </c>
      <c r="V4716" s="3">
        <v>0.19</v>
      </c>
      <c r="W4716" s="2">
        <v>0</v>
      </c>
      <c r="X4716">
        <v>0</v>
      </c>
      <c r="Y4716" t="s">
        <v>60</v>
      </c>
      <c r="Z4716" t="s">
        <v>61</v>
      </c>
      <c r="AA4716">
        <v>0</v>
      </c>
      <c r="AB4716" s="2">
        <v>0</v>
      </c>
      <c r="AC4716" s="2">
        <v>0</v>
      </c>
      <c r="AD4716" s="3">
        <v>0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2">
        <v>0</v>
      </c>
      <c r="AK4716" s="2">
        <v>0</v>
      </c>
      <c r="AL4716" s="2">
        <v>0</v>
      </c>
      <c r="AM4716" s="2">
        <v>2.85</v>
      </c>
      <c r="AN4716" s="2">
        <v>2.85</v>
      </c>
      <c r="AO4716" s="2">
        <v>0</v>
      </c>
      <c r="AP4716" s="2">
        <v>0</v>
      </c>
      <c r="AQ4716" s="2">
        <v>0</v>
      </c>
    </row>
    <row r="4717" spans="1:43" x14ac:dyDescent="0.25">
      <c r="A4717" s="1">
        <v>46209</v>
      </c>
      <c r="B4717" t="s">
        <v>48</v>
      </c>
      <c r="C4717">
        <v>649163</v>
      </c>
      <c r="D4717">
        <v>2032824008</v>
      </c>
      <c r="E4717" t="s">
        <v>3664</v>
      </c>
      <c r="F4717" t="s">
        <v>614</v>
      </c>
      <c r="G4717" t="s">
        <v>51</v>
      </c>
      <c r="H4717" t="s">
        <v>112</v>
      </c>
      <c r="I4717" t="s">
        <v>1087</v>
      </c>
      <c r="J4717" t="s">
        <v>1090</v>
      </c>
      <c r="K4717">
        <v>673059</v>
      </c>
      <c r="L4717" t="s">
        <v>78</v>
      </c>
      <c r="M4717" t="s">
        <v>79</v>
      </c>
      <c r="N4717" t="s">
        <v>57</v>
      </c>
      <c r="O4717" s="1">
        <v>46023</v>
      </c>
      <c r="Q4717" s="1">
        <v>46235</v>
      </c>
      <c r="R4717" s="2">
        <v>15</v>
      </c>
      <c r="S4717">
        <v>1</v>
      </c>
      <c r="T4717" t="s">
        <v>58</v>
      </c>
      <c r="U4717" t="s">
        <v>963</v>
      </c>
      <c r="V4717" s="3">
        <v>0.28999999999999998</v>
      </c>
      <c r="W4717" s="2">
        <v>0</v>
      </c>
      <c r="X4717">
        <v>0</v>
      </c>
      <c r="Y4717" t="s">
        <v>60</v>
      </c>
      <c r="Z4717" t="s">
        <v>61</v>
      </c>
      <c r="AA4717">
        <v>0</v>
      </c>
      <c r="AB4717" s="2">
        <v>0</v>
      </c>
      <c r="AC4717" s="2">
        <v>0</v>
      </c>
      <c r="AD4717" s="3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2">
        <v>0</v>
      </c>
      <c r="AK4717" s="2">
        <v>0</v>
      </c>
      <c r="AL4717" s="2">
        <v>0</v>
      </c>
      <c r="AM4717" s="2">
        <v>4.3499999999999996</v>
      </c>
      <c r="AN4717" s="2">
        <v>4.3499999999999996</v>
      </c>
      <c r="AO4717" s="2">
        <v>0</v>
      </c>
      <c r="AP4717" s="2">
        <v>0</v>
      </c>
      <c r="AQ4717" s="2">
        <v>0</v>
      </c>
    </row>
    <row r="4718" spans="1:43" x14ac:dyDescent="0.25">
      <c r="A4718" s="1">
        <v>46209</v>
      </c>
      <c r="B4718" t="s">
        <v>48</v>
      </c>
      <c r="C4718">
        <v>649163</v>
      </c>
      <c r="D4718">
        <v>2032826787</v>
      </c>
      <c r="E4718" t="s">
        <v>2927</v>
      </c>
      <c r="F4718" t="s">
        <v>2104</v>
      </c>
      <c r="G4718" t="s">
        <v>51</v>
      </c>
      <c r="H4718" t="s">
        <v>122</v>
      </c>
      <c r="I4718" t="s">
        <v>1087</v>
      </c>
      <c r="J4718" t="s">
        <v>1090</v>
      </c>
      <c r="K4718">
        <v>753748</v>
      </c>
      <c r="L4718" t="s">
        <v>123</v>
      </c>
      <c r="M4718" t="s">
        <v>124</v>
      </c>
      <c r="N4718" t="s">
        <v>57</v>
      </c>
      <c r="O4718" s="1">
        <v>46023</v>
      </c>
      <c r="Q4718" s="1">
        <v>46235</v>
      </c>
      <c r="R4718" s="2">
        <v>15</v>
      </c>
      <c r="S4718">
        <v>1</v>
      </c>
      <c r="T4718" t="s">
        <v>58</v>
      </c>
      <c r="U4718" t="s">
        <v>745</v>
      </c>
      <c r="V4718" s="3">
        <v>0.28999999999999998</v>
      </c>
      <c r="W4718" s="2">
        <v>0</v>
      </c>
      <c r="X4718">
        <v>0</v>
      </c>
      <c r="Y4718" t="s">
        <v>60</v>
      </c>
      <c r="Z4718" t="s">
        <v>61</v>
      </c>
      <c r="AA4718">
        <v>0</v>
      </c>
      <c r="AB4718" s="2">
        <v>0</v>
      </c>
      <c r="AC4718" s="2">
        <v>0</v>
      </c>
      <c r="AD4718" s="3">
        <v>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2">
        <v>0</v>
      </c>
      <c r="AK4718" s="2">
        <v>0</v>
      </c>
      <c r="AL4718" s="2">
        <v>0</v>
      </c>
      <c r="AM4718" s="2">
        <v>4.3499999999999996</v>
      </c>
      <c r="AN4718" s="2">
        <v>4.3499999999999996</v>
      </c>
      <c r="AO4718" s="2">
        <v>0</v>
      </c>
      <c r="AP4718" s="2">
        <v>0</v>
      </c>
      <c r="AQ4718" s="2">
        <v>0</v>
      </c>
    </row>
    <row r="4719" spans="1:43" x14ac:dyDescent="0.25">
      <c r="A4719" s="1">
        <v>46209</v>
      </c>
      <c r="B4719" t="s">
        <v>48</v>
      </c>
      <c r="C4719">
        <v>649163</v>
      </c>
      <c r="D4719">
        <v>2032828456</v>
      </c>
      <c r="E4719" t="s">
        <v>3665</v>
      </c>
      <c r="F4719" t="s">
        <v>124</v>
      </c>
      <c r="G4719" t="s">
        <v>51</v>
      </c>
      <c r="H4719" t="s">
        <v>72</v>
      </c>
      <c r="I4719" t="s">
        <v>1087</v>
      </c>
      <c r="J4719" t="s">
        <v>2719</v>
      </c>
      <c r="K4719">
        <v>820873</v>
      </c>
      <c r="L4719" t="s">
        <v>556</v>
      </c>
      <c r="M4719" t="s">
        <v>557</v>
      </c>
      <c r="N4719" t="s">
        <v>57</v>
      </c>
      <c r="O4719" s="1">
        <v>46027</v>
      </c>
      <c r="Q4719" s="1">
        <v>46239</v>
      </c>
      <c r="R4719" s="2">
        <v>15</v>
      </c>
      <c r="S4719">
        <v>1</v>
      </c>
      <c r="T4719" t="s">
        <v>58</v>
      </c>
      <c r="U4719" t="s">
        <v>59</v>
      </c>
      <c r="V4719" s="3">
        <v>0.38</v>
      </c>
      <c r="W4719" s="2">
        <v>0</v>
      </c>
      <c r="X4719">
        <v>0</v>
      </c>
      <c r="Y4719" t="s">
        <v>60</v>
      </c>
      <c r="Z4719" t="s">
        <v>61</v>
      </c>
      <c r="AA4719">
        <v>0</v>
      </c>
      <c r="AB4719" s="2">
        <v>0</v>
      </c>
      <c r="AC4719" s="2">
        <v>0</v>
      </c>
      <c r="AD4719" s="3">
        <v>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2">
        <v>0</v>
      </c>
      <c r="AK4719" s="2">
        <v>0</v>
      </c>
      <c r="AL4719" s="2">
        <v>0</v>
      </c>
      <c r="AM4719" s="2">
        <v>5.7</v>
      </c>
      <c r="AN4719" s="2">
        <v>5.7</v>
      </c>
      <c r="AO4719" s="2">
        <v>0</v>
      </c>
      <c r="AP4719" s="2">
        <v>0</v>
      </c>
      <c r="AQ4719" s="2">
        <v>0</v>
      </c>
    </row>
    <row r="4720" spans="1:43" x14ac:dyDescent="0.25">
      <c r="A4720" s="1">
        <v>46209</v>
      </c>
      <c r="B4720" t="s">
        <v>48</v>
      </c>
      <c r="C4720">
        <v>649163</v>
      </c>
      <c r="D4720">
        <v>2032875977</v>
      </c>
      <c r="E4720" t="s">
        <v>3666</v>
      </c>
      <c r="F4720" t="s">
        <v>3667</v>
      </c>
      <c r="G4720" t="s">
        <v>51</v>
      </c>
      <c r="H4720" t="s">
        <v>182</v>
      </c>
      <c r="I4720" t="s">
        <v>1087</v>
      </c>
      <c r="J4720" t="s">
        <v>1093</v>
      </c>
      <c r="K4720">
        <v>874230</v>
      </c>
      <c r="L4720" t="s">
        <v>533</v>
      </c>
      <c r="M4720" t="s">
        <v>534</v>
      </c>
      <c r="N4720" t="s">
        <v>57</v>
      </c>
      <c r="O4720" s="1">
        <v>46023</v>
      </c>
      <c r="Q4720" s="1">
        <v>46235</v>
      </c>
      <c r="R4720" s="2">
        <v>15</v>
      </c>
      <c r="S4720">
        <v>1</v>
      </c>
      <c r="T4720" t="s">
        <v>58</v>
      </c>
      <c r="U4720" t="s">
        <v>963</v>
      </c>
      <c r="V4720" s="3">
        <v>0.19</v>
      </c>
      <c r="W4720" s="2">
        <v>0</v>
      </c>
      <c r="X4720">
        <v>0</v>
      </c>
      <c r="Y4720" t="s">
        <v>60</v>
      </c>
      <c r="Z4720" t="s">
        <v>61</v>
      </c>
      <c r="AA4720">
        <v>0</v>
      </c>
      <c r="AB4720" s="2">
        <v>0</v>
      </c>
      <c r="AC4720" s="2">
        <v>0</v>
      </c>
      <c r="AD4720" s="3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0</v>
      </c>
      <c r="AM4720" s="2">
        <v>2.85</v>
      </c>
      <c r="AN4720" s="2">
        <v>2.85</v>
      </c>
      <c r="AO4720" s="2">
        <v>0</v>
      </c>
      <c r="AP4720" s="2">
        <v>0</v>
      </c>
      <c r="AQ4720" s="2">
        <v>0</v>
      </c>
    </row>
    <row r="4721" spans="1:43" x14ac:dyDescent="0.25">
      <c r="A4721" s="1">
        <v>46209</v>
      </c>
      <c r="B4721" t="s">
        <v>48</v>
      </c>
      <c r="C4721">
        <v>649163</v>
      </c>
      <c r="D4721">
        <v>2032891955</v>
      </c>
      <c r="E4721" t="s">
        <v>3668</v>
      </c>
      <c r="F4721" t="s">
        <v>3669</v>
      </c>
      <c r="G4721" t="s">
        <v>51</v>
      </c>
      <c r="H4721" t="s">
        <v>112</v>
      </c>
      <c r="I4721" t="s">
        <v>1087</v>
      </c>
      <c r="J4721" t="s">
        <v>1090</v>
      </c>
      <c r="K4721">
        <v>753748</v>
      </c>
      <c r="L4721" t="s">
        <v>123</v>
      </c>
      <c r="M4721" t="s">
        <v>124</v>
      </c>
      <c r="N4721" t="s">
        <v>57</v>
      </c>
      <c r="O4721" s="1">
        <v>46023</v>
      </c>
      <c r="Q4721" s="1">
        <v>46235</v>
      </c>
      <c r="R4721" s="2">
        <v>15</v>
      </c>
      <c r="S4721">
        <v>1</v>
      </c>
      <c r="T4721" t="s">
        <v>58</v>
      </c>
      <c r="U4721" t="s">
        <v>745</v>
      </c>
      <c r="V4721" s="3">
        <v>0.28999999999999998</v>
      </c>
      <c r="W4721" s="2">
        <v>0</v>
      </c>
      <c r="X4721">
        <v>0</v>
      </c>
      <c r="Y4721" t="s">
        <v>60</v>
      </c>
      <c r="Z4721" t="s">
        <v>61</v>
      </c>
      <c r="AA4721">
        <v>0</v>
      </c>
      <c r="AB4721" s="2">
        <v>0</v>
      </c>
      <c r="AC4721" s="2">
        <v>0</v>
      </c>
      <c r="AD4721" s="3">
        <v>0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2">
        <v>0</v>
      </c>
      <c r="AK4721" s="2">
        <v>0</v>
      </c>
      <c r="AL4721" s="2">
        <v>0</v>
      </c>
      <c r="AM4721" s="2">
        <v>4.3499999999999996</v>
      </c>
      <c r="AN4721" s="2">
        <v>4.3499999999999996</v>
      </c>
      <c r="AO4721" s="2">
        <v>0</v>
      </c>
      <c r="AP4721" s="2">
        <v>0</v>
      </c>
      <c r="AQ4721" s="2">
        <v>0</v>
      </c>
    </row>
    <row r="4722" spans="1:43" x14ac:dyDescent="0.25">
      <c r="A4722" s="1">
        <v>46209</v>
      </c>
      <c r="B4722" t="s">
        <v>48</v>
      </c>
      <c r="C4722">
        <v>649163</v>
      </c>
      <c r="D4722">
        <v>2032901195</v>
      </c>
      <c r="E4722" t="s">
        <v>3670</v>
      </c>
      <c r="F4722" t="s">
        <v>1642</v>
      </c>
      <c r="G4722" t="s">
        <v>51</v>
      </c>
      <c r="H4722" t="s">
        <v>309</v>
      </c>
      <c r="I4722" t="s">
        <v>1087</v>
      </c>
      <c r="J4722" t="s">
        <v>1090</v>
      </c>
      <c r="K4722">
        <v>753748</v>
      </c>
      <c r="L4722" t="s">
        <v>123</v>
      </c>
      <c r="M4722" t="s">
        <v>124</v>
      </c>
      <c r="N4722" t="s">
        <v>57</v>
      </c>
      <c r="O4722" s="1">
        <v>46023</v>
      </c>
      <c r="Q4722" s="1">
        <v>46235</v>
      </c>
      <c r="R4722" s="2">
        <v>15</v>
      </c>
      <c r="S4722">
        <v>1</v>
      </c>
      <c r="T4722" t="s">
        <v>58</v>
      </c>
      <c r="U4722" t="s">
        <v>745</v>
      </c>
      <c r="V4722" s="3">
        <v>0.28999999999999998</v>
      </c>
      <c r="W4722" s="2">
        <v>0</v>
      </c>
      <c r="X4722">
        <v>0</v>
      </c>
      <c r="Y4722" t="s">
        <v>60</v>
      </c>
      <c r="Z4722" t="s">
        <v>61</v>
      </c>
      <c r="AA4722">
        <v>0</v>
      </c>
      <c r="AB4722" s="2">
        <v>0</v>
      </c>
      <c r="AC4722" s="2">
        <v>0</v>
      </c>
      <c r="AD4722" s="3">
        <v>0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2">
        <v>0</v>
      </c>
      <c r="AK4722" s="2">
        <v>0</v>
      </c>
      <c r="AL4722" s="2">
        <v>0</v>
      </c>
      <c r="AM4722" s="2">
        <v>4.3499999999999996</v>
      </c>
      <c r="AN4722" s="2">
        <v>4.3499999999999996</v>
      </c>
      <c r="AO4722" s="2">
        <v>0</v>
      </c>
      <c r="AP4722" s="2">
        <v>0</v>
      </c>
      <c r="AQ4722" s="2">
        <v>0</v>
      </c>
    </row>
    <row r="4723" spans="1:43" x14ac:dyDescent="0.25">
      <c r="A4723" s="1">
        <v>46209</v>
      </c>
      <c r="B4723" t="s">
        <v>48</v>
      </c>
      <c r="C4723">
        <v>649163</v>
      </c>
      <c r="D4723">
        <v>2032901464</v>
      </c>
      <c r="E4723" t="s">
        <v>884</v>
      </c>
      <c r="F4723" t="s">
        <v>133</v>
      </c>
      <c r="G4723" t="s">
        <v>51</v>
      </c>
      <c r="H4723" t="s">
        <v>182</v>
      </c>
      <c r="I4723" t="s">
        <v>1087</v>
      </c>
      <c r="J4723" t="s">
        <v>1093</v>
      </c>
      <c r="K4723">
        <v>874230</v>
      </c>
      <c r="L4723" t="s">
        <v>533</v>
      </c>
      <c r="M4723" t="s">
        <v>534</v>
      </c>
      <c r="N4723" t="s">
        <v>57</v>
      </c>
      <c r="O4723" s="1">
        <v>46023</v>
      </c>
      <c r="Q4723" s="1">
        <v>46235</v>
      </c>
      <c r="R4723" s="2">
        <v>15</v>
      </c>
      <c r="S4723">
        <v>1</v>
      </c>
      <c r="T4723" t="s">
        <v>58</v>
      </c>
      <c r="U4723" t="s">
        <v>963</v>
      </c>
      <c r="V4723" s="3">
        <v>0.19</v>
      </c>
      <c r="W4723" s="2">
        <v>0</v>
      </c>
      <c r="X4723">
        <v>0</v>
      </c>
      <c r="Y4723" t="s">
        <v>60</v>
      </c>
      <c r="Z4723" t="s">
        <v>61</v>
      </c>
      <c r="AA4723">
        <v>0</v>
      </c>
      <c r="AB4723" s="2">
        <v>0</v>
      </c>
      <c r="AC4723" s="2">
        <v>0</v>
      </c>
      <c r="AD4723" s="3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0</v>
      </c>
      <c r="AM4723" s="2">
        <v>2.85</v>
      </c>
      <c r="AN4723" s="2">
        <v>2.85</v>
      </c>
      <c r="AO4723" s="2">
        <v>0</v>
      </c>
      <c r="AP4723" s="2">
        <v>0</v>
      </c>
      <c r="AQ4723" s="2">
        <v>0</v>
      </c>
    </row>
    <row r="4724" spans="1:43" x14ac:dyDescent="0.25">
      <c r="A4724" s="1">
        <v>46209</v>
      </c>
      <c r="B4724" t="s">
        <v>48</v>
      </c>
      <c r="C4724">
        <v>649163</v>
      </c>
      <c r="D4724">
        <v>2032908111</v>
      </c>
      <c r="E4724" t="s">
        <v>3184</v>
      </c>
      <c r="F4724" t="s">
        <v>1859</v>
      </c>
      <c r="G4724" t="s">
        <v>51</v>
      </c>
      <c r="H4724" t="s">
        <v>72</v>
      </c>
      <c r="I4724" t="s">
        <v>1087</v>
      </c>
      <c r="J4724" t="s">
        <v>1094</v>
      </c>
      <c r="K4724">
        <v>812782</v>
      </c>
      <c r="L4724" t="s">
        <v>409</v>
      </c>
      <c r="M4724" t="s">
        <v>410</v>
      </c>
      <c r="N4724" t="s">
        <v>57</v>
      </c>
      <c r="O4724" s="1">
        <v>46023</v>
      </c>
      <c r="Q4724" s="1">
        <v>46235</v>
      </c>
      <c r="R4724" s="2">
        <v>15</v>
      </c>
      <c r="S4724">
        <v>1</v>
      </c>
      <c r="T4724" t="s">
        <v>58</v>
      </c>
      <c r="U4724" t="s">
        <v>745</v>
      </c>
      <c r="V4724" s="3">
        <v>0.38</v>
      </c>
      <c r="W4724" s="2">
        <v>0</v>
      </c>
      <c r="X4724">
        <v>0</v>
      </c>
      <c r="Y4724" t="s">
        <v>60</v>
      </c>
      <c r="Z4724" t="s">
        <v>61</v>
      </c>
      <c r="AA4724">
        <v>0</v>
      </c>
      <c r="AB4724" s="2">
        <v>0</v>
      </c>
      <c r="AC4724" s="2">
        <v>0</v>
      </c>
      <c r="AD4724" s="3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0</v>
      </c>
      <c r="AM4724" s="2">
        <v>5.7</v>
      </c>
      <c r="AN4724" s="2">
        <v>5.7</v>
      </c>
      <c r="AO4724" s="2">
        <v>0</v>
      </c>
      <c r="AP4724" s="2">
        <v>0</v>
      </c>
      <c r="AQ4724" s="2">
        <v>0</v>
      </c>
    </row>
    <row r="4725" spans="1:43" x14ac:dyDescent="0.25">
      <c r="A4725" s="1">
        <v>46209</v>
      </c>
      <c r="B4725" t="s">
        <v>48</v>
      </c>
      <c r="C4725">
        <v>649163</v>
      </c>
      <c r="D4725">
        <v>2032911492</v>
      </c>
      <c r="E4725" t="s">
        <v>1818</v>
      </c>
      <c r="F4725" t="s">
        <v>3671</v>
      </c>
      <c r="G4725" t="s">
        <v>51</v>
      </c>
      <c r="H4725" t="s">
        <v>291</v>
      </c>
      <c r="I4725" t="s">
        <v>1087</v>
      </c>
      <c r="J4725" t="s">
        <v>1088</v>
      </c>
      <c r="K4725">
        <v>898497</v>
      </c>
      <c r="L4725" t="s">
        <v>976</v>
      </c>
      <c r="M4725" t="s">
        <v>977</v>
      </c>
      <c r="N4725" t="s">
        <v>57</v>
      </c>
      <c r="O4725" s="1">
        <v>46023</v>
      </c>
      <c r="Q4725" s="1">
        <v>46235</v>
      </c>
      <c r="R4725" s="2">
        <v>15</v>
      </c>
      <c r="S4725">
        <v>1</v>
      </c>
      <c r="T4725" t="s">
        <v>58</v>
      </c>
      <c r="U4725" t="s">
        <v>963</v>
      </c>
      <c r="V4725" s="3">
        <v>0.19</v>
      </c>
      <c r="W4725" s="2">
        <v>0</v>
      </c>
      <c r="X4725">
        <v>0</v>
      </c>
      <c r="Y4725" t="s">
        <v>60</v>
      </c>
      <c r="Z4725" t="s">
        <v>61</v>
      </c>
      <c r="AA4725">
        <v>0</v>
      </c>
      <c r="AB4725" s="2">
        <v>0</v>
      </c>
      <c r="AC4725" s="2">
        <v>0</v>
      </c>
      <c r="AD4725" s="3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0</v>
      </c>
      <c r="AL4725" s="2">
        <v>0</v>
      </c>
      <c r="AM4725" s="2">
        <v>2.85</v>
      </c>
      <c r="AN4725" s="2">
        <v>2.85</v>
      </c>
      <c r="AO4725" s="2">
        <v>0</v>
      </c>
      <c r="AP4725" s="2">
        <v>0</v>
      </c>
      <c r="AQ4725" s="2">
        <v>0</v>
      </c>
    </row>
    <row r="4726" spans="1:43" x14ac:dyDescent="0.25">
      <c r="A4726" s="1">
        <v>46209</v>
      </c>
      <c r="B4726" t="s">
        <v>48</v>
      </c>
      <c r="C4726">
        <v>649163</v>
      </c>
      <c r="D4726">
        <v>2032921271</v>
      </c>
      <c r="E4726" t="s">
        <v>3186</v>
      </c>
      <c r="F4726" t="s">
        <v>3187</v>
      </c>
      <c r="G4726" t="s">
        <v>51</v>
      </c>
      <c r="H4726" t="s">
        <v>72</v>
      </c>
      <c r="I4726" t="s">
        <v>1087</v>
      </c>
      <c r="J4726" t="s">
        <v>1094</v>
      </c>
      <c r="K4726">
        <v>813184</v>
      </c>
      <c r="L4726" t="s">
        <v>573</v>
      </c>
      <c r="M4726" t="s">
        <v>242</v>
      </c>
      <c r="N4726" t="s">
        <v>57</v>
      </c>
      <c r="O4726" s="1">
        <v>46023</v>
      </c>
      <c r="Q4726" s="1">
        <v>46235</v>
      </c>
      <c r="R4726" s="2">
        <v>15</v>
      </c>
      <c r="S4726">
        <v>1</v>
      </c>
      <c r="T4726" t="s">
        <v>58</v>
      </c>
      <c r="U4726" t="s">
        <v>745</v>
      </c>
      <c r="V4726" s="3">
        <v>0.38</v>
      </c>
      <c r="W4726" s="2">
        <v>0</v>
      </c>
      <c r="X4726">
        <v>0</v>
      </c>
      <c r="Y4726" t="s">
        <v>60</v>
      </c>
      <c r="Z4726" t="s">
        <v>61</v>
      </c>
      <c r="AA4726">
        <v>0</v>
      </c>
      <c r="AB4726" s="2">
        <v>0</v>
      </c>
      <c r="AC4726" s="2">
        <v>0</v>
      </c>
      <c r="AD4726" s="3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2">
        <v>0</v>
      </c>
      <c r="AK4726" s="2">
        <v>0</v>
      </c>
      <c r="AL4726" s="2">
        <v>0</v>
      </c>
      <c r="AM4726" s="2">
        <v>5.7</v>
      </c>
      <c r="AN4726" s="2">
        <v>5.7</v>
      </c>
      <c r="AO4726" s="2">
        <v>0</v>
      </c>
      <c r="AP4726" s="2">
        <v>0</v>
      </c>
      <c r="AQ4726" s="2">
        <v>0</v>
      </c>
    </row>
    <row r="4727" spans="1:43" x14ac:dyDescent="0.25">
      <c r="A4727" s="1">
        <v>46209</v>
      </c>
      <c r="B4727" t="s">
        <v>48</v>
      </c>
      <c r="C4727">
        <v>649163</v>
      </c>
      <c r="D4727">
        <v>2032921645</v>
      </c>
      <c r="E4727" t="s">
        <v>3188</v>
      </c>
      <c r="F4727" t="s">
        <v>230</v>
      </c>
      <c r="G4727" t="s">
        <v>51</v>
      </c>
      <c r="H4727" t="s">
        <v>72</v>
      </c>
      <c r="I4727" t="s">
        <v>1087</v>
      </c>
      <c r="J4727" t="s">
        <v>1094</v>
      </c>
      <c r="K4727">
        <v>812994</v>
      </c>
      <c r="L4727" t="s">
        <v>689</v>
      </c>
      <c r="M4727" t="s">
        <v>690</v>
      </c>
      <c r="N4727" t="s">
        <v>57</v>
      </c>
      <c r="O4727" s="1">
        <v>46023</v>
      </c>
      <c r="Q4727" s="1">
        <v>46235</v>
      </c>
      <c r="R4727" s="2">
        <v>15</v>
      </c>
      <c r="S4727">
        <v>1</v>
      </c>
      <c r="T4727" t="s">
        <v>58</v>
      </c>
      <c r="U4727" t="s">
        <v>745</v>
      </c>
      <c r="V4727" s="3">
        <v>0.38</v>
      </c>
      <c r="W4727" s="2">
        <v>0</v>
      </c>
      <c r="X4727">
        <v>0</v>
      </c>
      <c r="Y4727" t="s">
        <v>60</v>
      </c>
      <c r="Z4727" t="s">
        <v>61</v>
      </c>
      <c r="AA4727">
        <v>0</v>
      </c>
      <c r="AB4727" s="2">
        <v>0</v>
      </c>
      <c r="AC4727" s="2">
        <v>0</v>
      </c>
      <c r="AD4727" s="3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2">
        <v>0</v>
      </c>
      <c r="AK4727" s="2">
        <v>0</v>
      </c>
      <c r="AL4727" s="2">
        <v>0</v>
      </c>
      <c r="AM4727" s="2">
        <v>5.7</v>
      </c>
      <c r="AN4727" s="2">
        <v>5.7</v>
      </c>
      <c r="AO4727" s="2">
        <v>0</v>
      </c>
      <c r="AP4727" s="2">
        <v>0</v>
      </c>
      <c r="AQ4727" s="2">
        <v>0</v>
      </c>
    </row>
    <row r="4728" spans="1:43" x14ac:dyDescent="0.25">
      <c r="A4728" s="1">
        <v>46209</v>
      </c>
      <c r="B4728" t="s">
        <v>48</v>
      </c>
      <c r="C4728">
        <v>649163</v>
      </c>
      <c r="D4728">
        <v>2032927961</v>
      </c>
      <c r="E4728" t="s">
        <v>3189</v>
      </c>
      <c r="F4728" t="s">
        <v>3190</v>
      </c>
      <c r="G4728" t="s">
        <v>51</v>
      </c>
      <c r="H4728" t="s">
        <v>72</v>
      </c>
      <c r="I4728" t="s">
        <v>1087</v>
      </c>
      <c r="J4728" t="s">
        <v>1094</v>
      </c>
      <c r="K4728">
        <v>820873</v>
      </c>
      <c r="L4728" t="s">
        <v>556</v>
      </c>
      <c r="M4728" t="s">
        <v>557</v>
      </c>
      <c r="N4728" t="s">
        <v>57</v>
      </c>
      <c r="O4728" s="1">
        <v>46023</v>
      </c>
      <c r="Q4728" s="1">
        <v>46235</v>
      </c>
      <c r="R4728" s="2">
        <v>15</v>
      </c>
      <c r="S4728">
        <v>1</v>
      </c>
      <c r="T4728" t="s">
        <v>58</v>
      </c>
      <c r="U4728" t="s">
        <v>745</v>
      </c>
      <c r="V4728" s="3">
        <v>0.38</v>
      </c>
      <c r="W4728" s="2">
        <v>0</v>
      </c>
      <c r="X4728">
        <v>0</v>
      </c>
      <c r="Y4728" t="s">
        <v>60</v>
      </c>
      <c r="Z4728" t="s">
        <v>61</v>
      </c>
      <c r="AA4728">
        <v>0</v>
      </c>
      <c r="AB4728" s="2">
        <v>0</v>
      </c>
      <c r="AC4728" s="2">
        <v>0</v>
      </c>
      <c r="AD4728" s="3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0</v>
      </c>
      <c r="AM4728" s="2">
        <v>5.7</v>
      </c>
      <c r="AN4728" s="2">
        <v>5.7</v>
      </c>
      <c r="AO4728" s="2">
        <v>0</v>
      </c>
      <c r="AP4728" s="2">
        <v>0</v>
      </c>
      <c r="AQ4728" s="2">
        <v>0</v>
      </c>
    </row>
    <row r="4729" spans="1:43" x14ac:dyDescent="0.25">
      <c r="A4729" s="1">
        <v>46209</v>
      </c>
      <c r="B4729" t="s">
        <v>48</v>
      </c>
      <c r="C4729">
        <v>649163</v>
      </c>
      <c r="D4729">
        <v>2032963326</v>
      </c>
      <c r="E4729" t="s">
        <v>3191</v>
      </c>
      <c r="F4729" t="s">
        <v>3192</v>
      </c>
      <c r="G4729" t="s">
        <v>51</v>
      </c>
      <c r="H4729" t="s">
        <v>122</v>
      </c>
      <c r="I4729" t="s">
        <v>1087</v>
      </c>
      <c r="J4729" t="s">
        <v>2719</v>
      </c>
      <c r="K4729">
        <v>893408</v>
      </c>
      <c r="L4729" t="s">
        <v>799</v>
      </c>
      <c r="M4729" t="s">
        <v>800</v>
      </c>
      <c r="N4729" t="s">
        <v>57</v>
      </c>
      <c r="O4729" s="1">
        <v>46025</v>
      </c>
      <c r="Q4729" s="1">
        <v>46237</v>
      </c>
      <c r="R4729" s="2">
        <v>15</v>
      </c>
      <c r="S4729">
        <v>1</v>
      </c>
      <c r="T4729" t="s">
        <v>58</v>
      </c>
      <c r="U4729" t="s">
        <v>59</v>
      </c>
      <c r="V4729" s="3">
        <v>0.38</v>
      </c>
      <c r="W4729" s="2">
        <v>0</v>
      </c>
      <c r="X4729">
        <v>0</v>
      </c>
      <c r="Y4729" t="s">
        <v>60</v>
      </c>
      <c r="Z4729" t="s">
        <v>61</v>
      </c>
      <c r="AA4729">
        <v>0</v>
      </c>
      <c r="AB4729" s="2">
        <v>0</v>
      </c>
      <c r="AC4729" s="2">
        <v>0</v>
      </c>
      <c r="AD4729" s="3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2">
        <v>0</v>
      </c>
      <c r="AK4729" s="2">
        <v>0</v>
      </c>
      <c r="AL4729" s="2">
        <v>0</v>
      </c>
      <c r="AM4729" s="2">
        <v>5.7</v>
      </c>
      <c r="AN4729" s="2">
        <v>5.7</v>
      </c>
      <c r="AO4729" s="2">
        <v>0</v>
      </c>
      <c r="AP4729" s="2">
        <v>0</v>
      </c>
      <c r="AQ4729" s="2">
        <v>0</v>
      </c>
    </row>
    <row r="4730" spans="1:43" x14ac:dyDescent="0.25">
      <c r="A4730" s="1">
        <v>46209</v>
      </c>
      <c r="B4730" t="s">
        <v>48</v>
      </c>
      <c r="C4730">
        <v>649163</v>
      </c>
      <c r="D4730">
        <v>2032972719</v>
      </c>
      <c r="E4730" t="s">
        <v>2092</v>
      </c>
      <c r="F4730" t="s">
        <v>3193</v>
      </c>
      <c r="G4730" t="s">
        <v>51</v>
      </c>
      <c r="H4730" t="s">
        <v>1081</v>
      </c>
      <c r="I4730" t="s">
        <v>1087</v>
      </c>
      <c r="J4730" t="s">
        <v>1094</v>
      </c>
      <c r="K4730">
        <v>902625</v>
      </c>
      <c r="L4730" t="s">
        <v>705</v>
      </c>
      <c r="M4730" t="s">
        <v>706</v>
      </c>
      <c r="N4730" t="s">
        <v>57</v>
      </c>
      <c r="O4730" s="1">
        <v>46026</v>
      </c>
      <c r="Q4730" s="1">
        <v>46238</v>
      </c>
      <c r="R4730" s="2">
        <v>15</v>
      </c>
      <c r="S4730">
        <v>1</v>
      </c>
      <c r="T4730" t="s">
        <v>58</v>
      </c>
      <c r="U4730" t="s">
        <v>745</v>
      </c>
      <c r="V4730" s="3">
        <v>0.38</v>
      </c>
      <c r="W4730" s="2">
        <v>0</v>
      </c>
      <c r="X4730">
        <v>0</v>
      </c>
      <c r="Y4730" t="s">
        <v>60</v>
      </c>
      <c r="Z4730" t="s">
        <v>61</v>
      </c>
      <c r="AA4730">
        <v>0</v>
      </c>
      <c r="AB4730" s="2">
        <v>0</v>
      </c>
      <c r="AC4730" s="2">
        <v>0</v>
      </c>
      <c r="AD4730" s="3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0</v>
      </c>
      <c r="AL4730" s="2">
        <v>0</v>
      </c>
      <c r="AM4730" s="2">
        <v>5.7</v>
      </c>
      <c r="AN4730" s="2">
        <v>5.7</v>
      </c>
      <c r="AO4730" s="2">
        <v>0</v>
      </c>
      <c r="AP4730" s="2">
        <v>0</v>
      </c>
      <c r="AQ4730" s="2">
        <v>0</v>
      </c>
    </row>
    <row r="4731" spans="1:43" x14ac:dyDescent="0.25">
      <c r="A4731" s="1">
        <v>46209</v>
      </c>
      <c r="B4731" t="s">
        <v>48</v>
      </c>
      <c r="C4731">
        <v>649163</v>
      </c>
      <c r="D4731">
        <v>2032979601</v>
      </c>
      <c r="E4731" t="s">
        <v>965</v>
      </c>
      <c r="F4731" t="s">
        <v>237</v>
      </c>
      <c r="G4731" t="s">
        <v>51</v>
      </c>
      <c r="H4731" t="s">
        <v>291</v>
      </c>
      <c r="I4731" t="s">
        <v>1087</v>
      </c>
      <c r="J4731" t="s">
        <v>1088</v>
      </c>
      <c r="K4731">
        <v>877790</v>
      </c>
      <c r="L4731" t="s">
        <v>403</v>
      </c>
      <c r="M4731" t="s">
        <v>404</v>
      </c>
      <c r="N4731" t="s">
        <v>57</v>
      </c>
      <c r="O4731" s="1">
        <v>46026</v>
      </c>
      <c r="Q4731" s="1">
        <v>46238</v>
      </c>
      <c r="R4731" s="2">
        <v>15</v>
      </c>
      <c r="S4731">
        <v>1</v>
      </c>
      <c r="T4731" t="s">
        <v>58</v>
      </c>
      <c r="U4731" t="s">
        <v>963</v>
      </c>
      <c r="V4731" s="3">
        <v>0.19</v>
      </c>
      <c r="W4731" s="2">
        <v>0</v>
      </c>
      <c r="X4731">
        <v>0</v>
      </c>
      <c r="Y4731" t="s">
        <v>60</v>
      </c>
      <c r="Z4731" t="s">
        <v>61</v>
      </c>
      <c r="AA4731">
        <v>0</v>
      </c>
      <c r="AB4731" s="2">
        <v>0</v>
      </c>
      <c r="AC4731" s="2">
        <v>0</v>
      </c>
      <c r="AD4731" s="3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0</v>
      </c>
      <c r="AL4731" s="2">
        <v>2.85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</row>
    <row r="4732" spans="1:43" x14ac:dyDescent="0.25">
      <c r="A4732" s="1">
        <v>46209</v>
      </c>
      <c r="B4732" t="s">
        <v>48</v>
      </c>
      <c r="C4732">
        <v>649163</v>
      </c>
      <c r="D4732">
        <v>2032996177</v>
      </c>
      <c r="E4732" t="s">
        <v>3517</v>
      </c>
      <c r="F4732" t="s">
        <v>661</v>
      </c>
      <c r="G4732" t="s">
        <v>51</v>
      </c>
      <c r="H4732" t="s">
        <v>191</v>
      </c>
      <c r="I4732" t="s">
        <v>1087</v>
      </c>
      <c r="J4732" t="s">
        <v>1090</v>
      </c>
      <c r="K4732">
        <v>753748</v>
      </c>
      <c r="L4732" t="s">
        <v>123</v>
      </c>
      <c r="M4732" t="s">
        <v>124</v>
      </c>
      <c r="N4732" t="s">
        <v>57</v>
      </c>
      <c r="O4732" s="1">
        <v>46028</v>
      </c>
      <c r="Q4732" s="1">
        <v>46240</v>
      </c>
      <c r="R4732" s="2">
        <v>15</v>
      </c>
      <c r="S4732">
        <v>1</v>
      </c>
      <c r="T4732" t="s">
        <v>58</v>
      </c>
      <c r="U4732" t="s">
        <v>986</v>
      </c>
      <c r="V4732" s="3">
        <v>0.28999999999999998</v>
      </c>
      <c r="W4732" s="2">
        <v>0</v>
      </c>
      <c r="X4732">
        <v>0</v>
      </c>
      <c r="Y4732" t="s">
        <v>60</v>
      </c>
      <c r="Z4732" t="s">
        <v>61</v>
      </c>
      <c r="AA4732">
        <v>0</v>
      </c>
      <c r="AB4732" s="2">
        <v>0</v>
      </c>
      <c r="AC4732" s="2">
        <v>0</v>
      </c>
      <c r="AD4732" s="3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  <c r="AM4732" s="2">
        <v>4.3499999999999996</v>
      </c>
      <c r="AN4732" s="2">
        <v>4.3499999999999996</v>
      </c>
      <c r="AO4732" s="2">
        <v>0</v>
      </c>
      <c r="AP4732" s="2">
        <v>0</v>
      </c>
      <c r="AQ4732" s="2">
        <v>0</v>
      </c>
    </row>
    <row r="4733" spans="1:43" x14ac:dyDescent="0.25">
      <c r="A4733" s="1">
        <v>46209</v>
      </c>
      <c r="B4733" t="s">
        <v>48</v>
      </c>
      <c r="C4733">
        <v>649163</v>
      </c>
      <c r="D4733">
        <v>2033011867</v>
      </c>
      <c r="E4733" t="s">
        <v>3672</v>
      </c>
      <c r="F4733" t="s">
        <v>366</v>
      </c>
      <c r="G4733" t="s">
        <v>51</v>
      </c>
      <c r="H4733" t="s">
        <v>291</v>
      </c>
      <c r="I4733" t="s">
        <v>1087</v>
      </c>
      <c r="J4733" t="s">
        <v>1088</v>
      </c>
      <c r="K4733">
        <v>877790</v>
      </c>
      <c r="L4733" t="s">
        <v>403</v>
      </c>
      <c r="M4733" t="s">
        <v>404</v>
      </c>
      <c r="N4733" t="s">
        <v>57</v>
      </c>
      <c r="O4733" s="1">
        <v>46029</v>
      </c>
      <c r="Q4733" s="1">
        <v>46241</v>
      </c>
      <c r="R4733" s="2">
        <v>15</v>
      </c>
      <c r="S4733">
        <v>1</v>
      </c>
      <c r="T4733" t="s">
        <v>58</v>
      </c>
      <c r="U4733" t="s">
        <v>745</v>
      </c>
      <c r="V4733" s="3">
        <v>0.19</v>
      </c>
      <c r="W4733" s="2">
        <v>0</v>
      </c>
      <c r="X4733">
        <v>0</v>
      </c>
      <c r="Y4733" t="s">
        <v>60</v>
      </c>
      <c r="Z4733" t="s">
        <v>61</v>
      </c>
      <c r="AA4733">
        <v>0</v>
      </c>
      <c r="AB4733" s="2">
        <v>0</v>
      </c>
      <c r="AC4733" s="2">
        <v>0</v>
      </c>
      <c r="AD4733" s="3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0</v>
      </c>
      <c r="AL4733" s="2">
        <v>0</v>
      </c>
      <c r="AM4733" s="2">
        <v>2.85</v>
      </c>
      <c r="AN4733" s="2">
        <v>2.85</v>
      </c>
      <c r="AO4733" s="2">
        <v>0</v>
      </c>
      <c r="AP4733" s="2">
        <v>0</v>
      </c>
      <c r="AQ4733" s="2">
        <v>0</v>
      </c>
    </row>
    <row r="4734" spans="1:43" x14ac:dyDescent="0.25">
      <c r="A4734" s="1">
        <v>46209</v>
      </c>
      <c r="B4734" t="s">
        <v>48</v>
      </c>
      <c r="C4734">
        <v>649163</v>
      </c>
      <c r="D4734">
        <v>2033012322</v>
      </c>
      <c r="E4734" t="s">
        <v>3673</v>
      </c>
      <c r="F4734" t="s">
        <v>2604</v>
      </c>
      <c r="G4734" t="s">
        <v>51</v>
      </c>
      <c r="H4734" t="s">
        <v>112</v>
      </c>
      <c r="I4734" t="s">
        <v>1087</v>
      </c>
      <c r="J4734" t="s">
        <v>1090</v>
      </c>
      <c r="K4734">
        <v>650218</v>
      </c>
      <c r="L4734" t="s">
        <v>165</v>
      </c>
      <c r="M4734" t="s">
        <v>166</v>
      </c>
      <c r="N4734" t="s">
        <v>57</v>
      </c>
      <c r="O4734" s="1">
        <v>46029</v>
      </c>
      <c r="Q4734" s="1">
        <v>46241</v>
      </c>
      <c r="R4734" s="2">
        <v>15</v>
      </c>
      <c r="S4734">
        <v>1</v>
      </c>
      <c r="T4734" t="s">
        <v>58</v>
      </c>
      <c r="U4734" t="s">
        <v>963</v>
      </c>
      <c r="V4734" s="3">
        <v>0.28999999999999998</v>
      </c>
      <c r="W4734" s="2">
        <v>0</v>
      </c>
      <c r="X4734">
        <v>0</v>
      </c>
      <c r="Y4734" t="s">
        <v>60</v>
      </c>
      <c r="Z4734" t="s">
        <v>61</v>
      </c>
      <c r="AA4734">
        <v>0</v>
      </c>
      <c r="AB4734" s="2">
        <v>0</v>
      </c>
      <c r="AC4734" s="2">
        <v>0</v>
      </c>
      <c r="AD4734" s="3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0</v>
      </c>
      <c r="AL4734" s="2">
        <v>0</v>
      </c>
      <c r="AM4734" s="2">
        <v>4.3499999999999996</v>
      </c>
      <c r="AN4734" s="2">
        <v>4.3499999999999996</v>
      </c>
      <c r="AO4734" s="2">
        <v>0</v>
      </c>
      <c r="AP4734" s="2">
        <v>0</v>
      </c>
      <c r="AQ4734" s="2">
        <v>0</v>
      </c>
    </row>
    <row r="4735" spans="1:43" x14ac:dyDescent="0.25">
      <c r="A4735" s="1">
        <v>46209</v>
      </c>
      <c r="B4735" t="s">
        <v>48</v>
      </c>
      <c r="C4735">
        <v>649163</v>
      </c>
      <c r="D4735">
        <v>2033055173</v>
      </c>
      <c r="E4735" t="s">
        <v>3674</v>
      </c>
      <c r="F4735" t="s">
        <v>3675</v>
      </c>
      <c r="G4735" t="s">
        <v>51</v>
      </c>
      <c r="H4735" t="s">
        <v>291</v>
      </c>
      <c r="I4735" t="s">
        <v>1087</v>
      </c>
      <c r="J4735" t="s">
        <v>1088</v>
      </c>
      <c r="K4735">
        <v>877790</v>
      </c>
      <c r="L4735" t="s">
        <v>403</v>
      </c>
      <c r="M4735" t="s">
        <v>404</v>
      </c>
      <c r="N4735" t="s">
        <v>57</v>
      </c>
      <c r="O4735" s="1">
        <v>46031</v>
      </c>
      <c r="Q4735" s="1">
        <v>46243</v>
      </c>
      <c r="R4735" s="2">
        <v>15</v>
      </c>
      <c r="S4735">
        <v>1</v>
      </c>
      <c r="T4735" t="s">
        <v>58</v>
      </c>
      <c r="U4735" t="s">
        <v>963</v>
      </c>
      <c r="V4735" s="3">
        <v>0.19</v>
      </c>
      <c r="W4735" s="2">
        <v>0</v>
      </c>
      <c r="X4735">
        <v>0</v>
      </c>
      <c r="Y4735" t="s">
        <v>60</v>
      </c>
      <c r="Z4735" t="s">
        <v>61</v>
      </c>
      <c r="AA4735">
        <v>0</v>
      </c>
      <c r="AB4735" s="2">
        <v>0</v>
      </c>
      <c r="AC4735" s="2">
        <v>0</v>
      </c>
      <c r="AD4735" s="3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0</v>
      </c>
      <c r="AM4735" s="2">
        <v>2.85</v>
      </c>
      <c r="AN4735" s="2">
        <v>2.85</v>
      </c>
      <c r="AO4735" s="2">
        <v>0</v>
      </c>
      <c r="AP4735" s="2">
        <v>0</v>
      </c>
      <c r="AQ4735" s="2">
        <v>0</v>
      </c>
    </row>
    <row r="4736" spans="1:43" x14ac:dyDescent="0.25">
      <c r="A4736" s="1">
        <v>46209</v>
      </c>
      <c r="B4736" t="s">
        <v>48</v>
      </c>
      <c r="C4736">
        <v>649163</v>
      </c>
      <c r="D4736">
        <v>2033064525</v>
      </c>
      <c r="E4736" t="s">
        <v>3676</v>
      </c>
      <c r="F4736" t="s">
        <v>2601</v>
      </c>
      <c r="G4736" t="s">
        <v>51</v>
      </c>
      <c r="H4736" t="s">
        <v>291</v>
      </c>
      <c r="I4736" t="s">
        <v>1087</v>
      </c>
      <c r="J4736" t="s">
        <v>1088</v>
      </c>
      <c r="K4736">
        <v>877790</v>
      </c>
      <c r="L4736" t="s">
        <v>403</v>
      </c>
      <c r="M4736" t="s">
        <v>404</v>
      </c>
      <c r="N4736" t="s">
        <v>57</v>
      </c>
      <c r="O4736" s="1">
        <v>46032</v>
      </c>
      <c r="Q4736" s="1">
        <v>46244</v>
      </c>
      <c r="R4736" s="2">
        <v>15</v>
      </c>
      <c r="S4736">
        <v>1</v>
      </c>
      <c r="T4736" t="s">
        <v>58</v>
      </c>
      <c r="U4736" t="s">
        <v>963</v>
      </c>
      <c r="V4736" s="3">
        <v>0.19</v>
      </c>
      <c r="W4736" s="2">
        <v>0</v>
      </c>
      <c r="X4736">
        <v>0</v>
      </c>
      <c r="Y4736" t="s">
        <v>60</v>
      </c>
      <c r="Z4736" t="s">
        <v>61</v>
      </c>
      <c r="AA4736">
        <v>0</v>
      </c>
      <c r="AB4736" s="2">
        <v>0</v>
      </c>
      <c r="AC4736" s="2">
        <v>0</v>
      </c>
      <c r="AD4736" s="3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0</v>
      </c>
      <c r="AL4736" s="2">
        <v>0</v>
      </c>
      <c r="AM4736" s="2">
        <v>2.85</v>
      </c>
      <c r="AN4736" s="2">
        <v>2.85</v>
      </c>
      <c r="AO4736" s="2">
        <v>0</v>
      </c>
      <c r="AP4736" s="2">
        <v>0</v>
      </c>
      <c r="AQ4736" s="2">
        <v>0</v>
      </c>
    </row>
    <row r="4737" spans="1:43" x14ac:dyDescent="0.25">
      <c r="A4737" s="1">
        <v>46209</v>
      </c>
      <c r="B4737" t="s">
        <v>48</v>
      </c>
      <c r="C4737">
        <v>649163</v>
      </c>
      <c r="D4737">
        <v>2033308066</v>
      </c>
      <c r="E4737" t="s">
        <v>2528</v>
      </c>
      <c r="F4737" t="s">
        <v>3195</v>
      </c>
      <c r="G4737" t="s">
        <v>51</v>
      </c>
      <c r="H4737" t="s">
        <v>112</v>
      </c>
      <c r="I4737" t="s">
        <v>1087</v>
      </c>
      <c r="J4737" t="s">
        <v>2719</v>
      </c>
      <c r="K4737">
        <v>673059</v>
      </c>
      <c r="L4737" t="s">
        <v>78</v>
      </c>
      <c r="M4737" t="s">
        <v>79</v>
      </c>
      <c r="N4737" t="s">
        <v>57</v>
      </c>
      <c r="O4737" s="1">
        <v>46046</v>
      </c>
      <c r="Q4737" s="1">
        <v>46227</v>
      </c>
      <c r="R4737" s="2">
        <v>15</v>
      </c>
      <c r="S4737">
        <v>1</v>
      </c>
      <c r="T4737" t="s">
        <v>58</v>
      </c>
      <c r="U4737" t="s">
        <v>745</v>
      </c>
      <c r="V4737" s="3">
        <v>0.38</v>
      </c>
      <c r="W4737" s="2">
        <v>0</v>
      </c>
      <c r="X4737">
        <v>0</v>
      </c>
      <c r="Y4737" t="s">
        <v>60</v>
      </c>
      <c r="Z4737" t="s">
        <v>61</v>
      </c>
      <c r="AA4737">
        <v>0</v>
      </c>
      <c r="AB4737" s="2">
        <v>0</v>
      </c>
      <c r="AC4737" s="2">
        <v>0</v>
      </c>
      <c r="AD4737" s="3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0</v>
      </c>
      <c r="AL4737" s="2">
        <v>5.7</v>
      </c>
      <c r="AM4737" s="2">
        <v>0</v>
      </c>
      <c r="AN4737" s="2">
        <v>0</v>
      </c>
      <c r="AO4737" s="2">
        <v>0</v>
      </c>
      <c r="AP4737" s="2">
        <v>0</v>
      </c>
      <c r="AQ4737" s="2">
        <v>0</v>
      </c>
    </row>
    <row r="4738" spans="1:43" x14ac:dyDescent="0.25">
      <c r="A4738" s="1">
        <v>46209</v>
      </c>
      <c r="B4738" t="s">
        <v>48</v>
      </c>
      <c r="C4738">
        <v>649163</v>
      </c>
      <c r="D4738">
        <v>2033404408</v>
      </c>
      <c r="E4738" t="s">
        <v>900</v>
      </c>
      <c r="F4738" t="s">
        <v>2713</v>
      </c>
      <c r="G4738" t="s">
        <v>51</v>
      </c>
      <c r="H4738" t="s">
        <v>291</v>
      </c>
      <c r="I4738" t="s">
        <v>1087</v>
      </c>
      <c r="J4738" t="s">
        <v>1088</v>
      </c>
      <c r="K4738">
        <v>898497</v>
      </c>
      <c r="L4738" t="s">
        <v>976</v>
      </c>
      <c r="M4738" t="s">
        <v>977</v>
      </c>
      <c r="N4738" t="s">
        <v>57</v>
      </c>
      <c r="O4738" s="1">
        <v>46054</v>
      </c>
      <c r="Q4738" s="1">
        <v>46235</v>
      </c>
      <c r="R4738" s="2">
        <v>15</v>
      </c>
      <c r="S4738">
        <v>1</v>
      </c>
      <c r="T4738" t="s">
        <v>58</v>
      </c>
      <c r="U4738" t="s">
        <v>963</v>
      </c>
      <c r="V4738" s="3">
        <v>0.19</v>
      </c>
      <c r="W4738" s="2">
        <v>0</v>
      </c>
      <c r="X4738">
        <v>0</v>
      </c>
      <c r="Y4738" t="s">
        <v>60</v>
      </c>
      <c r="Z4738" t="s">
        <v>61</v>
      </c>
      <c r="AA4738">
        <v>0</v>
      </c>
      <c r="AB4738" s="2">
        <v>0</v>
      </c>
      <c r="AC4738" s="2">
        <v>0</v>
      </c>
      <c r="AD4738" s="3">
        <v>0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2">
        <v>0</v>
      </c>
      <c r="AK4738" s="2">
        <v>0</v>
      </c>
      <c r="AL4738" s="2">
        <v>2.85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</row>
    <row r="4739" spans="1:43" x14ac:dyDescent="0.25">
      <c r="A4739" s="1">
        <v>46209</v>
      </c>
      <c r="B4739" t="s">
        <v>48</v>
      </c>
      <c r="C4739">
        <v>649163</v>
      </c>
      <c r="D4739">
        <v>2033491562</v>
      </c>
      <c r="E4739" t="s">
        <v>2082</v>
      </c>
      <c r="F4739" t="s">
        <v>410</v>
      </c>
      <c r="G4739" t="s">
        <v>51</v>
      </c>
      <c r="H4739" t="s">
        <v>267</v>
      </c>
      <c r="I4739" t="s">
        <v>1087</v>
      </c>
      <c r="J4739" t="s">
        <v>1094</v>
      </c>
      <c r="K4739">
        <v>823068</v>
      </c>
      <c r="L4739" t="s">
        <v>387</v>
      </c>
      <c r="M4739" t="s">
        <v>388</v>
      </c>
      <c r="N4739" t="s">
        <v>57</v>
      </c>
      <c r="O4739" s="1">
        <v>46058</v>
      </c>
      <c r="Q4739" s="1">
        <v>46239</v>
      </c>
      <c r="R4739" s="2">
        <v>15</v>
      </c>
      <c r="S4739">
        <v>1</v>
      </c>
      <c r="T4739" t="s">
        <v>58</v>
      </c>
      <c r="U4739" t="s">
        <v>745</v>
      </c>
      <c r="V4739" s="3">
        <v>0.38</v>
      </c>
      <c r="W4739" s="2">
        <v>0</v>
      </c>
      <c r="X4739">
        <v>0</v>
      </c>
      <c r="Y4739" t="s">
        <v>60</v>
      </c>
      <c r="Z4739" t="s">
        <v>61</v>
      </c>
      <c r="AA4739">
        <v>0</v>
      </c>
      <c r="AB4739" s="2">
        <v>0</v>
      </c>
      <c r="AC4739" s="2">
        <v>0</v>
      </c>
      <c r="AD4739" s="3">
        <v>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5.7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</row>
    <row r="4740" spans="1:43" x14ac:dyDescent="0.25">
      <c r="A4740" s="1">
        <v>46209</v>
      </c>
      <c r="B4740" t="s">
        <v>48</v>
      </c>
      <c r="C4740">
        <v>649163</v>
      </c>
      <c r="D4740">
        <v>2033564918</v>
      </c>
      <c r="E4740" t="s">
        <v>2083</v>
      </c>
      <c r="F4740" t="s">
        <v>2084</v>
      </c>
      <c r="G4740" t="s">
        <v>51</v>
      </c>
      <c r="H4740" t="s">
        <v>72</v>
      </c>
      <c r="I4740" t="s">
        <v>1087</v>
      </c>
      <c r="J4740" t="s">
        <v>1094</v>
      </c>
      <c r="K4740">
        <v>820873</v>
      </c>
      <c r="L4740" t="s">
        <v>556</v>
      </c>
      <c r="M4740" t="s">
        <v>557</v>
      </c>
      <c r="N4740" t="s">
        <v>57</v>
      </c>
      <c r="O4740" s="1">
        <v>46063</v>
      </c>
      <c r="Q4740" s="1">
        <v>46244</v>
      </c>
      <c r="R4740" s="2">
        <v>15</v>
      </c>
      <c r="S4740">
        <v>1</v>
      </c>
      <c r="T4740" t="s">
        <v>58</v>
      </c>
      <c r="U4740" t="s">
        <v>745</v>
      </c>
      <c r="V4740" s="3">
        <v>0.38</v>
      </c>
      <c r="W4740" s="2">
        <v>0</v>
      </c>
      <c r="X4740">
        <v>0</v>
      </c>
      <c r="Y4740" t="s">
        <v>60</v>
      </c>
      <c r="Z4740" t="s">
        <v>61</v>
      </c>
      <c r="AA4740">
        <v>0</v>
      </c>
      <c r="AB4740" s="2">
        <v>0</v>
      </c>
      <c r="AC4740" s="2">
        <v>0</v>
      </c>
      <c r="AD4740" s="3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5.7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</row>
    <row r="4741" spans="1:43" x14ac:dyDescent="0.25">
      <c r="A4741" s="1">
        <v>46209</v>
      </c>
      <c r="B4741" t="s">
        <v>48</v>
      </c>
      <c r="C4741">
        <v>649163</v>
      </c>
      <c r="D4741">
        <v>2033704599</v>
      </c>
      <c r="E4741" t="s">
        <v>2086</v>
      </c>
      <c r="F4741" t="s">
        <v>2087</v>
      </c>
      <c r="G4741" t="s">
        <v>51</v>
      </c>
      <c r="H4741" t="s">
        <v>309</v>
      </c>
      <c r="I4741" t="s">
        <v>1087</v>
      </c>
      <c r="J4741" t="s">
        <v>2719</v>
      </c>
      <c r="K4741">
        <v>673059</v>
      </c>
      <c r="L4741" t="s">
        <v>78</v>
      </c>
      <c r="M4741" t="s">
        <v>79</v>
      </c>
      <c r="N4741" t="s">
        <v>57</v>
      </c>
      <c r="O4741" s="1">
        <v>46082</v>
      </c>
      <c r="Q4741" s="1">
        <v>46235</v>
      </c>
      <c r="R4741" s="2">
        <v>15</v>
      </c>
      <c r="S4741">
        <v>1</v>
      </c>
      <c r="T4741" t="s">
        <v>58</v>
      </c>
      <c r="U4741" t="s">
        <v>59</v>
      </c>
      <c r="V4741" s="3">
        <v>0.38</v>
      </c>
      <c r="W4741" s="2">
        <v>0</v>
      </c>
      <c r="X4741">
        <v>0</v>
      </c>
      <c r="Y4741" t="s">
        <v>60</v>
      </c>
      <c r="Z4741" t="s">
        <v>61</v>
      </c>
      <c r="AA4741">
        <v>0</v>
      </c>
      <c r="AB4741" s="2">
        <v>0</v>
      </c>
      <c r="AC4741" s="2">
        <v>0</v>
      </c>
      <c r="AD4741" s="3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5.7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</row>
    <row r="4742" spans="1:43" x14ac:dyDescent="0.25">
      <c r="A4742" s="1">
        <v>46209</v>
      </c>
      <c r="B4742" t="s">
        <v>48</v>
      </c>
      <c r="C4742">
        <v>649163</v>
      </c>
      <c r="D4742">
        <v>2033721348</v>
      </c>
      <c r="E4742" t="s">
        <v>2813</v>
      </c>
      <c r="F4742" t="s">
        <v>578</v>
      </c>
      <c r="G4742" t="s">
        <v>51</v>
      </c>
      <c r="H4742" t="s">
        <v>182</v>
      </c>
      <c r="I4742" t="s">
        <v>1087</v>
      </c>
      <c r="J4742" t="s">
        <v>1093</v>
      </c>
      <c r="K4742">
        <v>946134</v>
      </c>
      <c r="L4742" t="s">
        <v>591</v>
      </c>
      <c r="M4742" t="s">
        <v>592</v>
      </c>
      <c r="N4742" t="s">
        <v>57</v>
      </c>
      <c r="O4742" s="1">
        <v>46082</v>
      </c>
      <c r="Q4742" s="1">
        <v>46235</v>
      </c>
      <c r="R4742" s="2">
        <v>15</v>
      </c>
      <c r="S4742">
        <v>1</v>
      </c>
      <c r="T4742" t="s">
        <v>58</v>
      </c>
      <c r="U4742" t="s">
        <v>963</v>
      </c>
      <c r="V4742" s="3">
        <v>0.19</v>
      </c>
      <c r="W4742" s="2">
        <v>0</v>
      </c>
      <c r="X4742">
        <v>0</v>
      </c>
      <c r="Y4742" t="s">
        <v>60</v>
      </c>
      <c r="Z4742" t="s">
        <v>61</v>
      </c>
      <c r="AA4742">
        <v>0</v>
      </c>
      <c r="AB4742" s="2">
        <v>0</v>
      </c>
      <c r="AC4742" s="2">
        <v>0</v>
      </c>
      <c r="AD4742" s="3">
        <v>0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2.85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</row>
    <row r="4743" spans="1:43" x14ac:dyDescent="0.25">
      <c r="A4743" s="1">
        <v>46209</v>
      </c>
      <c r="B4743" t="s">
        <v>48</v>
      </c>
      <c r="C4743">
        <v>649163</v>
      </c>
      <c r="D4743">
        <v>2033744679</v>
      </c>
      <c r="E4743" t="s">
        <v>697</v>
      </c>
      <c r="F4743" t="s">
        <v>301</v>
      </c>
      <c r="G4743" t="s">
        <v>51</v>
      </c>
      <c r="H4743" t="s">
        <v>291</v>
      </c>
      <c r="I4743" t="s">
        <v>1087</v>
      </c>
      <c r="J4743" t="s">
        <v>1088</v>
      </c>
      <c r="K4743">
        <v>942810</v>
      </c>
      <c r="L4743" t="s">
        <v>640</v>
      </c>
      <c r="M4743" t="s">
        <v>641</v>
      </c>
      <c r="N4743" t="s">
        <v>57</v>
      </c>
      <c r="O4743" s="1">
        <v>46082</v>
      </c>
      <c r="Q4743" s="1">
        <v>46235</v>
      </c>
      <c r="R4743" s="2">
        <v>15</v>
      </c>
      <c r="S4743">
        <v>1</v>
      </c>
      <c r="T4743" t="s">
        <v>58</v>
      </c>
      <c r="U4743" t="s">
        <v>963</v>
      </c>
      <c r="V4743" s="3">
        <v>0.19</v>
      </c>
      <c r="W4743" s="2">
        <v>0</v>
      </c>
      <c r="X4743">
        <v>0</v>
      </c>
      <c r="Y4743" t="s">
        <v>60</v>
      </c>
      <c r="Z4743" t="s">
        <v>61</v>
      </c>
      <c r="AA4743">
        <v>0</v>
      </c>
      <c r="AB4743" s="2">
        <v>0</v>
      </c>
      <c r="AC4743" s="2">
        <v>0</v>
      </c>
      <c r="AD4743" s="3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2.85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</row>
    <row r="4744" spans="1:43" x14ac:dyDescent="0.25">
      <c r="A4744" s="1">
        <v>46209</v>
      </c>
      <c r="B4744" t="s">
        <v>48</v>
      </c>
      <c r="C4744">
        <v>649163</v>
      </c>
      <c r="D4744">
        <v>2033773581</v>
      </c>
      <c r="E4744" t="s">
        <v>2090</v>
      </c>
      <c r="F4744" t="s">
        <v>337</v>
      </c>
      <c r="G4744" t="s">
        <v>51</v>
      </c>
      <c r="H4744" t="s">
        <v>112</v>
      </c>
      <c r="I4744" t="s">
        <v>1087</v>
      </c>
      <c r="J4744" t="s">
        <v>2719</v>
      </c>
      <c r="K4744">
        <v>650218</v>
      </c>
      <c r="L4744" t="s">
        <v>165</v>
      </c>
      <c r="M4744" t="s">
        <v>166</v>
      </c>
      <c r="N4744" t="s">
        <v>57</v>
      </c>
      <c r="O4744" s="1">
        <v>46082</v>
      </c>
      <c r="Q4744" s="1">
        <v>46235</v>
      </c>
      <c r="R4744" s="2">
        <v>15</v>
      </c>
      <c r="S4744">
        <v>1</v>
      </c>
      <c r="T4744" t="s">
        <v>58</v>
      </c>
      <c r="U4744" t="s">
        <v>59</v>
      </c>
      <c r="V4744" s="3">
        <v>0.38</v>
      </c>
      <c r="W4744" s="2">
        <v>0</v>
      </c>
      <c r="X4744">
        <v>0</v>
      </c>
      <c r="Y4744" t="s">
        <v>60</v>
      </c>
      <c r="Z4744" t="s">
        <v>61</v>
      </c>
      <c r="AA4744">
        <v>0</v>
      </c>
      <c r="AB4744" s="2">
        <v>0</v>
      </c>
      <c r="AC4744" s="2">
        <v>0</v>
      </c>
      <c r="AD4744" s="3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5.7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</row>
    <row r="4745" spans="1:43" x14ac:dyDescent="0.25">
      <c r="A4745" s="1">
        <v>46209</v>
      </c>
      <c r="B4745" t="s">
        <v>48</v>
      </c>
      <c r="C4745">
        <v>649163</v>
      </c>
      <c r="D4745">
        <v>2033861982</v>
      </c>
      <c r="E4745" t="s">
        <v>296</v>
      </c>
      <c r="F4745" t="s">
        <v>184</v>
      </c>
      <c r="G4745" t="s">
        <v>51</v>
      </c>
      <c r="H4745" t="s">
        <v>182</v>
      </c>
      <c r="I4745" t="s">
        <v>1087</v>
      </c>
      <c r="J4745" t="s">
        <v>1093</v>
      </c>
      <c r="K4745">
        <v>946134</v>
      </c>
      <c r="L4745" t="s">
        <v>591</v>
      </c>
      <c r="M4745" t="s">
        <v>592</v>
      </c>
      <c r="N4745" t="s">
        <v>57</v>
      </c>
      <c r="O4745" s="1">
        <v>46082</v>
      </c>
      <c r="Q4745" s="1">
        <v>46235</v>
      </c>
      <c r="R4745" s="2">
        <v>15</v>
      </c>
      <c r="S4745">
        <v>1</v>
      </c>
      <c r="T4745" t="s">
        <v>58</v>
      </c>
      <c r="U4745" t="s">
        <v>963</v>
      </c>
      <c r="V4745" s="3">
        <v>0.19</v>
      </c>
      <c r="W4745" s="2">
        <v>0</v>
      </c>
      <c r="X4745">
        <v>0</v>
      </c>
      <c r="Y4745" t="s">
        <v>60</v>
      </c>
      <c r="Z4745" t="s">
        <v>61</v>
      </c>
      <c r="AA4745">
        <v>0</v>
      </c>
      <c r="AB4745" s="2">
        <v>0</v>
      </c>
      <c r="AC4745" s="2">
        <v>0</v>
      </c>
      <c r="AD4745" s="3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0</v>
      </c>
      <c r="AL4745" s="2">
        <v>2.85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</row>
    <row r="4746" spans="1:43" x14ac:dyDescent="0.25">
      <c r="A4746" s="1">
        <v>46209</v>
      </c>
      <c r="B4746" t="s">
        <v>48</v>
      </c>
      <c r="C4746">
        <v>649163</v>
      </c>
      <c r="D4746">
        <v>2033881170</v>
      </c>
      <c r="E4746" t="s">
        <v>414</v>
      </c>
      <c r="F4746" t="s">
        <v>107</v>
      </c>
      <c r="G4746" t="s">
        <v>51</v>
      </c>
      <c r="H4746" t="s">
        <v>291</v>
      </c>
      <c r="I4746" t="s">
        <v>1087</v>
      </c>
      <c r="J4746" t="s">
        <v>1088</v>
      </c>
      <c r="K4746">
        <v>942810</v>
      </c>
      <c r="L4746" t="s">
        <v>640</v>
      </c>
      <c r="M4746" t="s">
        <v>641</v>
      </c>
      <c r="N4746" t="s">
        <v>57</v>
      </c>
      <c r="O4746" s="1">
        <v>46078</v>
      </c>
      <c r="Q4746" s="1">
        <v>46259</v>
      </c>
      <c r="R4746" s="2">
        <v>15</v>
      </c>
      <c r="S4746">
        <v>1</v>
      </c>
      <c r="T4746" t="s">
        <v>58</v>
      </c>
      <c r="U4746" t="s">
        <v>963</v>
      </c>
      <c r="V4746" s="3">
        <v>0.19</v>
      </c>
      <c r="W4746" s="2">
        <v>0</v>
      </c>
      <c r="X4746">
        <v>0</v>
      </c>
      <c r="Y4746" t="s">
        <v>60</v>
      </c>
      <c r="Z4746" t="s">
        <v>61</v>
      </c>
      <c r="AA4746">
        <v>0</v>
      </c>
      <c r="AB4746" s="2">
        <v>0</v>
      </c>
      <c r="AC4746" s="2">
        <v>0</v>
      </c>
      <c r="AD4746" s="3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2.85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</row>
    <row r="4747" spans="1:43" x14ac:dyDescent="0.25">
      <c r="A4747" s="1">
        <v>46209</v>
      </c>
      <c r="B4747" t="s">
        <v>48</v>
      </c>
      <c r="C4747">
        <v>649163</v>
      </c>
      <c r="D4747">
        <v>2033913381</v>
      </c>
      <c r="E4747" t="s">
        <v>3677</v>
      </c>
      <c r="F4747" t="s">
        <v>3678</v>
      </c>
      <c r="G4747" t="s">
        <v>51</v>
      </c>
      <c r="H4747" t="s">
        <v>291</v>
      </c>
      <c r="I4747" t="s">
        <v>1087</v>
      </c>
      <c r="J4747" t="s">
        <v>1088</v>
      </c>
      <c r="K4747">
        <v>942810</v>
      </c>
      <c r="L4747" t="s">
        <v>640</v>
      </c>
      <c r="M4747" t="s">
        <v>641</v>
      </c>
      <c r="N4747" t="s">
        <v>57</v>
      </c>
      <c r="O4747" s="1">
        <v>46082</v>
      </c>
      <c r="Q4747" s="1">
        <v>46235</v>
      </c>
      <c r="R4747" s="2">
        <v>15</v>
      </c>
      <c r="S4747">
        <v>1</v>
      </c>
      <c r="T4747" t="s">
        <v>58</v>
      </c>
      <c r="U4747" t="s">
        <v>963</v>
      </c>
      <c r="V4747" s="3">
        <v>0.19</v>
      </c>
      <c r="W4747" s="2">
        <v>0</v>
      </c>
      <c r="X4747">
        <v>0</v>
      </c>
      <c r="Y4747" t="s">
        <v>60</v>
      </c>
      <c r="Z4747" t="s">
        <v>61</v>
      </c>
      <c r="AA4747">
        <v>0</v>
      </c>
      <c r="AB4747" s="2">
        <v>0</v>
      </c>
      <c r="AC4747" s="2">
        <v>0</v>
      </c>
      <c r="AD4747" s="3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2.85</v>
      </c>
      <c r="AM4747" s="2">
        <v>0</v>
      </c>
      <c r="AN4747" s="2">
        <v>0</v>
      </c>
      <c r="AO4747" s="2">
        <v>0</v>
      </c>
      <c r="AP4747" s="2">
        <v>0</v>
      </c>
      <c r="AQ4747" s="2">
        <v>0</v>
      </c>
    </row>
    <row r="4748" spans="1:43" x14ac:dyDescent="0.25">
      <c r="A4748" s="1">
        <v>46209</v>
      </c>
      <c r="B4748" t="s">
        <v>48</v>
      </c>
      <c r="C4748">
        <v>649163</v>
      </c>
      <c r="D4748">
        <v>2033950099</v>
      </c>
      <c r="E4748" t="s">
        <v>1568</v>
      </c>
      <c r="F4748" t="s">
        <v>158</v>
      </c>
      <c r="G4748" t="s">
        <v>51</v>
      </c>
      <c r="H4748" t="s">
        <v>182</v>
      </c>
      <c r="I4748" t="s">
        <v>1087</v>
      </c>
      <c r="J4748" t="s">
        <v>1093</v>
      </c>
      <c r="K4748">
        <v>946134</v>
      </c>
      <c r="L4748" t="s">
        <v>591</v>
      </c>
      <c r="M4748" t="s">
        <v>592</v>
      </c>
      <c r="N4748" t="s">
        <v>57</v>
      </c>
      <c r="O4748" s="1">
        <v>46082</v>
      </c>
      <c r="Q4748" s="1">
        <v>46235</v>
      </c>
      <c r="R4748" s="2">
        <v>15</v>
      </c>
      <c r="S4748">
        <v>1</v>
      </c>
      <c r="T4748" t="s">
        <v>58</v>
      </c>
      <c r="U4748" t="s">
        <v>745</v>
      </c>
      <c r="V4748" s="3">
        <v>0.19</v>
      </c>
      <c r="W4748" s="2">
        <v>0</v>
      </c>
      <c r="X4748">
        <v>0</v>
      </c>
      <c r="Y4748" t="s">
        <v>60</v>
      </c>
      <c r="Z4748" t="s">
        <v>61</v>
      </c>
      <c r="AA4748">
        <v>0</v>
      </c>
      <c r="AB4748" s="2">
        <v>0</v>
      </c>
      <c r="AC4748" s="2">
        <v>0</v>
      </c>
      <c r="AD4748" s="3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0</v>
      </c>
      <c r="AK4748" s="2">
        <v>0</v>
      </c>
      <c r="AL4748" s="2">
        <v>2.85</v>
      </c>
      <c r="AM4748" s="2">
        <v>0</v>
      </c>
      <c r="AN4748" s="2">
        <v>0</v>
      </c>
      <c r="AO4748" s="2">
        <v>0</v>
      </c>
      <c r="AP4748" s="2">
        <v>0</v>
      </c>
      <c r="AQ4748" s="2">
        <v>0</v>
      </c>
    </row>
    <row r="4749" spans="1:43" x14ac:dyDescent="0.25">
      <c r="A4749" s="1">
        <v>46209</v>
      </c>
      <c r="B4749" t="s">
        <v>48</v>
      </c>
      <c r="C4749">
        <v>649163</v>
      </c>
      <c r="D4749">
        <v>2034081420</v>
      </c>
      <c r="E4749" t="s">
        <v>3679</v>
      </c>
      <c r="F4749" t="s">
        <v>369</v>
      </c>
      <c r="G4749" t="s">
        <v>51</v>
      </c>
      <c r="H4749" t="s">
        <v>191</v>
      </c>
      <c r="I4749" t="s">
        <v>1087</v>
      </c>
      <c r="J4749" t="s">
        <v>3639</v>
      </c>
      <c r="K4749">
        <v>651818</v>
      </c>
      <c r="L4749" t="s">
        <v>214</v>
      </c>
      <c r="M4749" t="s">
        <v>215</v>
      </c>
      <c r="N4749" t="s">
        <v>57</v>
      </c>
      <c r="O4749" s="1">
        <v>46113</v>
      </c>
      <c r="Q4749" s="1">
        <v>46235</v>
      </c>
      <c r="R4749" s="2">
        <v>15</v>
      </c>
      <c r="S4749">
        <v>1</v>
      </c>
      <c r="T4749" t="s">
        <v>58</v>
      </c>
      <c r="U4749" t="s">
        <v>986</v>
      </c>
      <c r="V4749" s="3">
        <v>0.24</v>
      </c>
      <c r="W4749" s="2">
        <v>0</v>
      </c>
      <c r="X4749">
        <v>0</v>
      </c>
      <c r="Y4749" t="s">
        <v>60</v>
      </c>
      <c r="Z4749" t="s">
        <v>61</v>
      </c>
      <c r="AA4749">
        <v>0</v>
      </c>
      <c r="AB4749" s="2">
        <v>0</v>
      </c>
      <c r="AC4749" s="2">
        <v>0</v>
      </c>
      <c r="AD4749" s="3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0</v>
      </c>
      <c r="AL4749" s="2">
        <v>0</v>
      </c>
      <c r="AM4749" s="2">
        <v>3.6</v>
      </c>
      <c r="AN4749" s="2">
        <v>3.6</v>
      </c>
      <c r="AO4749" s="2">
        <v>0</v>
      </c>
      <c r="AP4749" s="2">
        <v>0</v>
      </c>
      <c r="AQ4749" s="2">
        <v>0</v>
      </c>
    </row>
    <row r="4750" spans="1:43" x14ac:dyDescent="0.25">
      <c r="A4750" s="1">
        <v>46209</v>
      </c>
      <c r="B4750" t="s">
        <v>48</v>
      </c>
      <c r="C4750">
        <v>649163</v>
      </c>
      <c r="D4750">
        <v>2034090841</v>
      </c>
      <c r="E4750" t="s">
        <v>1593</v>
      </c>
      <c r="F4750" t="s">
        <v>63</v>
      </c>
      <c r="G4750" t="s">
        <v>51</v>
      </c>
      <c r="H4750" t="s">
        <v>112</v>
      </c>
      <c r="I4750" t="s">
        <v>1087</v>
      </c>
      <c r="J4750" t="s">
        <v>2719</v>
      </c>
      <c r="K4750">
        <v>673059</v>
      </c>
      <c r="L4750" t="s">
        <v>78</v>
      </c>
      <c r="M4750" t="s">
        <v>79</v>
      </c>
      <c r="N4750" t="s">
        <v>57</v>
      </c>
      <c r="O4750" s="1">
        <v>46113</v>
      </c>
      <c r="Q4750" s="1">
        <v>46235</v>
      </c>
      <c r="R4750" s="2">
        <v>15</v>
      </c>
      <c r="S4750">
        <v>1</v>
      </c>
      <c r="T4750" t="s">
        <v>58</v>
      </c>
      <c r="U4750" t="s">
        <v>59</v>
      </c>
      <c r="V4750" s="3">
        <v>0.38</v>
      </c>
      <c r="W4750" s="2">
        <v>0</v>
      </c>
      <c r="X4750">
        <v>0</v>
      </c>
      <c r="Y4750" t="s">
        <v>60</v>
      </c>
      <c r="Z4750" t="s">
        <v>61</v>
      </c>
      <c r="AA4750">
        <v>0</v>
      </c>
      <c r="AB4750" s="2">
        <v>0</v>
      </c>
      <c r="AC4750" s="2">
        <v>0</v>
      </c>
      <c r="AD4750" s="3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0</v>
      </c>
      <c r="AL4750" s="2">
        <v>5.7</v>
      </c>
      <c r="AM4750" s="2">
        <v>0</v>
      </c>
      <c r="AN4750" s="2">
        <v>0</v>
      </c>
      <c r="AO4750" s="2">
        <v>0</v>
      </c>
      <c r="AP4750" s="2">
        <v>0</v>
      </c>
      <c r="AQ4750" s="2">
        <v>0</v>
      </c>
    </row>
    <row r="4751" spans="1:43" x14ac:dyDescent="0.25">
      <c r="A4751" s="1">
        <v>46209</v>
      </c>
      <c r="B4751" t="s">
        <v>48</v>
      </c>
      <c r="C4751">
        <v>649163</v>
      </c>
      <c r="D4751">
        <v>2034092750</v>
      </c>
      <c r="E4751" t="s">
        <v>2092</v>
      </c>
      <c r="F4751" t="s">
        <v>2039</v>
      </c>
      <c r="G4751" t="s">
        <v>51</v>
      </c>
      <c r="H4751" t="s">
        <v>52</v>
      </c>
      <c r="I4751" t="s">
        <v>1087</v>
      </c>
      <c r="J4751" t="s">
        <v>1094</v>
      </c>
      <c r="K4751">
        <v>650218</v>
      </c>
      <c r="L4751" t="s">
        <v>165</v>
      </c>
      <c r="M4751" t="s">
        <v>166</v>
      </c>
      <c r="N4751" t="s">
        <v>57</v>
      </c>
      <c r="O4751" s="1">
        <v>46085</v>
      </c>
      <c r="Q4751" s="1">
        <v>46238</v>
      </c>
      <c r="R4751" s="2">
        <v>15</v>
      </c>
      <c r="S4751">
        <v>1</v>
      </c>
      <c r="T4751" t="s">
        <v>58</v>
      </c>
      <c r="U4751" t="s">
        <v>745</v>
      </c>
      <c r="V4751" s="3">
        <v>0.38</v>
      </c>
      <c r="W4751" s="2">
        <v>0</v>
      </c>
      <c r="X4751">
        <v>0</v>
      </c>
      <c r="Y4751" t="s">
        <v>60</v>
      </c>
      <c r="Z4751" t="s">
        <v>61</v>
      </c>
      <c r="AA4751">
        <v>0</v>
      </c>
      <c r="AB4751" s="2">
        <v>0</v>
      </c>
      <c r="AC4751" s="2">
        <v>0</v>
      </c>
      <c r="AD4751" s="3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2">
        <v>0</v>
      </c>
      <c r="AK4751" s="2">
        <v>0</v>
      </c>
      <c r="AL4751" s="2">
        <v>5.7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</row>
    <row r="4752" spans="1:43" x14ac:dyDescent="0.25">
      <c r="A4752" s="1">
        <v>46209</v>
      </c>
      <c r="B4752" t="s">
        <v>48</v>
      </c>
      <c r="C4752">
        <v>649163</v>
      </c>
      <c r="D4752">
        <v>2034118921</v>
      </c>
      <c r="E4752" t="s">
        <v>203</v>
      </c>
      <c r="F4752" t="s">
        <v>152</v>
      </c>
      <c r="G4752" t="s">
        <v>51</v>
      </c>
      <c r="H4752" t="s">
        <v>1127</v>
      </c>
      <c r="I4752" t="s">
        <v>1087</v>
      </c>
      <c r="J4752" t="s">
        <v>2719</v>
      </c>
      <c r="K4752">
        <v>929503</v>
      </c>
      <c r="L4752" t="s">
        <v>68</v>
      </c>
      <c r="M4752" t="s">
        <v>69</v>
      </c>
      <c r="N4752" t="s">
        <v>57</v>
      </c>
      <c r="O4752" s="1">
        <v>46113</v>
      </c>
      <c r="Q4752" s="1">
        <v>46235</v>
      </c>
      <c r="R4752" s="2">
        <v>15</v>
      </c>
      <c r="S4752">
        <v>1</v>
      </c>
      <c r="T4752" t="s">
        <v>58</v>
      </c>
      <c r="U4752" t="s">
        <v>59</v>
      </c>
      <c r="V4752" s="3">
        <v>0.38</v>
      </c>
      <c r="W4752" s="2">
        <v>0</v>
      </c>
      <c r="X4752">
        <v>0</v>
      </c>
      <c r="Y4752" t="s">
        <v>60</v>
      </c>
      <c r="Z4752" t="s">
        <v>61</v>
      </c>
      <c r="AA4752">
        <v>0</v>
      </c>
      <c r="AB4752" s="2">
        <v>0</v>
      </c>
      <c r="AC4752" s="2">
        <v>0</v>
      </c>
      <c r="AD4752" s="3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0</v>
      </c>
      <c r="AL4752" s="2">
        <v>5.7</v>
      </c>
      <c r="AM4752" s="2">
        <v>0</v>
      </c>
      <c r="AN4752" s="2">
        <v>0</v>
      </c>
      <c r="AO4752" s="2">
        <v>0</v>
      </c>
      <c r="AP4752" s="2">
        <v>0</v>
      </c>
      <c r="AQ4752" s="2">
        <v>0</v>
      </c>
    </row>
    <row r="4753" spans="1:43" x14ac:dyDescent="0.25">
      <c r="A4753" s="1">
        <v>46209</v>
      </c>
      <c r="B4753" t="s">
        <v>48</v>
      </c>
      <c r="C4753">
        <v>649163</v>
      </c>
      <c r="D4753">
        <v>2034204548</v>
      </c>
      <c r="E4753" t="s">
        <v>1626</v>
      </c>
      <c r="F4753" t="s">
        <v>1627</v>
      </c>
      <c r="G4753" t="s">
        <v>51</v>
      </c>
      <c r="H4753" t="s">
        <v>72</v>
      </c>
      <c r="I4753" t="s">
        <v>1087</v>
      </c>
      <c r="J4753" t="s">
        <v>1094</v>
      </c>
      <c r="K4753">
        <v>812656</v>
      </c>
      <c r="L4753" t="s">
        <v>517</v>
      </c>
      <c r="M4753" t="s">
        <v>320</v>
      </c>
      <c r="N4753" t="s">
        <v>57</v>
      </c>
      <c r="O4753" s="1">
        <v>46089</v>
      </c>
      <c r="Q4753" s="1">
        <v>46242</v>
      </c>
      <c r="R4753" s="2">
        <v>15</v>
      </c>
      <c r="S4753">
        <v>1</v>
      </c>
      <c r="T4753" t="s">
        <v>58</v>
      </c>
      <c r="U4753" t="s">
        <v>745</v>
      </c>
      <c r="V4753" s="3">
        <v>0.38</v>
      </c>
      <c r="W4753" s="2">
        <v>0</v>
      </c>
      <c r="X4753">
        <v>0</v>
      </c>
      <c r="Y4753" t="s">
        <v>60</v>
      </c>
      <c r="Z4753" t="s">
        <v>61</v>
      </c>
      <c r="AA4753">
        <v>0</v>
      </c>
      <c r="AB4753" s="2">
        <v>0</v>
      </c>
      <c r="AC4753" s="2">
        <v>0</v>
      </c>
      <c r="AD4753" s="3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5.7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</row>
    <row r="4754" spans="1:43" x14ac:dyDescent="0.25">
      <c r="A4754" s="1">
        <v>46209</v>
      </c>
      <c r="B4754" t="s">
        <v>48</v>
      </c>
      <c r="C4754">
        <v>649163</v>
      </c>
      <c r="D4754">
        <v>2034221020</v>
      </c>
      <c r="E4754" t="s">
        <v>1230</v>
      </c>
      <c r="F4754" t="s">
        <v>921</v>
      </c>
      <c r="G4754" t="s">
        <v>51</v>
      </c>
      <c r="H4754" t="s">
        <v>291</v>
      </c>
      <c r="I4754" t="s">
        <v>1087</v>
      </c>
      <c r="J4754" t="s">
        <v>1088</v>
      </c>
      <c r="K4754">
        <v>942810</v>
      </c>
      <c r="L4754" t="s">
        <v>640</v>
      </c>
      <c r="M4754" t="s">
        <v>641</v>
      </c>
      <c r="N4754" t="s">
        <v>57</v>
      </c>
      <c r="O4754" s="1">
        <v>46091</v>
      </c>
      <c r="Q4754" s="1">
        <v>46244</v>
      </c>
      <c r="R4754" s="2">
        <v>15</v>
      </c>
      <c r="S4754">
        <v>1</v>
      </c>
      <c r="T4754" t="s">
        <v>58</v>
      </c>
      <c r="U4754" t="s">
        <v>963</v>
      </c>
      <c r="V4754" s="3">
        <v>0.19</v>
      </c>
      <c r="W4754" s="2">
        <v>0</v>
      </c>
      <c r="X4754">
        <v>0</v>
      </c>
      <c r="Y4754" t="s">
        <v>60</v>
      </c>
      <c r="Z4754" t="s">
        <v>61</v>
      </c>
      <c r="AA4754">
        <v>0</v>
      </c>
      <c r="AB4754" s="2">
        <v>0</v>
      </c>
      <c r="AC4754" s="2">
        <v>0</v>
      </c>
      <c r="AD4754" s="3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0</v>
      </c>
      <c r="AK4754" s="2">
        <v>0</v>
      </c>
      <c r="AL4754" s="2">
        <v>2.85</v>
      </c>
      <c r="AM4754" s="2">
        <v>0</v>
      </c>
      <c r="AN4754" s="2">
        <v>0</v>
      </c>
      <c r="AO4754" s="2">
        <v>0</v>
      </c>
      <c r="AP4754" s="2">
        <v>0</v>
      </c>
      <c r="AQ4754" s="2">
        <v>0</v>
      </c>
    </row>
    <row r="4755" spans="1:43" x14ac:dyDescent="0.25">
      <c r="A4755" s="1">
        <v>46209</v>
      </c>
      <c r="B4755" t="s">
        <v>48</v>
      </c>
      <c r="C4755">
        <v>649163</v>
      </c>
      <c r="D4755">
        <v>2034262334</v>
      </c>
      <c r="E4755" t="s">
        <v>2096</v>
      </c>
      <c r="F4755" t="s">
        <v>2097</v>
      </c>
      <c r="G4755" t="s">
        <v>51</v>
      </c>
      <c r="H4755" t="s">
        <v>72</v>
      </c>
      <c r="I4755" t="s">
        <v>1087</v>
      </c>
      <c r="J4755" t="s">
        <v>1096</v>
      </c>
      <c r="K4755">
        <v>856824</v>
      </c>
      <c r="L4755" t="s">
        <v>440</v>
      </c>
      <c r="M4755" t="s">
        <v>441</v>
      </c>
      <c r="N4755" t="s">
        <v>57</v>
      </c>
      <c r="O4755" s="1">
        <v>46113</v>
      </c>
      <c r="Q4755" s="1">
        <v>46235</v>
      </c>
      <c r="R4755" s="2">
        <v>110.2</v>
      </c>
      <c r="S4755">
        <v>1</v>
      </c>
      <c r="T4755" t="s">
        <v>58</v>
      </c>
      <c r="U4755" t="s">
        <v>59</v>
      </c>
      <c r="V4755" s="3">
        <v>0.38</v>
      </c>
      <c r="W4755" s="2">
        <v>0</v>
      </c>
      <c r="X4755">
        <v>0</v>
      </c>
      <c r="Y4755" t="s">
        <v>60</v>
      </c>
      <c r="Z4755" t="s">
        <v>61</v>
      </c>
      <c r="AA4755">
        <v>0</v>
      </c>
      <c r="AB4755" s="2">
        <v>0</v>
      </c>
      <c r="AC4755" s="2">
        <v>0</v>
      </c>
      <c r="AD4755" s="3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0</v>
      </c>
      <c r="AL4755" s="2">
        <v>41.88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</row>
    <row r="4756" spans="1:43" x14ac:dyDescent="0.25">
      <c r="A4756" s="1">
        <v>46209</v>
      </c>
      <c r="B4756" t="s">
        <v>48</v>
      </c>
      <c r="C4756">
        <v>649163</v>
      </c>
      <c r="D4756">
        <v>2034262335</v>
      </c>
      <c r="E4756" t="s">
        <v>2096</v>
      </c>
      <c r="F4756" t="s">
        <v>2097</v>
      </c>
      <c r="G4756" t="s">
        <v>51</v>
      </c>
      <c r="H4756" t="s">
        <v>72</v>
      </c>
      <c r="I4756" t="s">
        <v>1087</v>
      </c>
      <c r="J4756" t="s">
        <v>1094</v>
      </c>
      <c r="K4756">
        <v>856824</v>
      </c>
      <c r="L4756" t="s">
        <v>440</v>
      </c>
      <c r="M4756" t="s">
        <v>441</v>
      </c>
      <c r="N4756" t="s">
        <v>57</v>
      </c>
      <c r="O4756" s="1">
        <v>46113</v>
      </c>
      <c r="Q4756" s="1">
        <v>46235</v>
      </c>
      <c r="R4756" s="2">
        <v>15</v>
      </c>
      <c r="S4756">
        <v>1</v>
      </c>
      <c r="T4756" t="s">
        <v>58</v>
      </c>
      <c r="U4756" t="s">
        <v>745</v>
      </c>
      <c r="V4756" s="3">
        <v>0.38</v>
      </c>
      <c r="W4756" s="2">
        <v>0</v>
      </c>
      <c r="X4756">
        <v>0</v>
      </c>
      <c r="Y4756" t="s">
        <v>60</v>
      </c>
      <c r="Z4756" t="s">
        <v>61</v>
      </c>
      <c r="AA4756">
        <v>0</v>
      </c>
      <c r="AB4756" s="2">
        <v>0</v>
      </c>
      <c r="AC4756" s="2">
        <v>0</v>
      </c>
      <c r="AD4756" s="3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0</v>
      </c>
      <c r="AL4756" s="2">
        <v>5.7</v>
      </c>
      <c r="AM4756" s="2">
        <v>0</v>
      </c>
      <c r="AN4756" s="2">
        <v>0</v>
      </c>
      <c r="AO4756" s="2">
        <v>0</v>
      </c>
      <c r="AP4756" s="2">
        <v>0</v>
      </c>
      <c r="AQ4756" s="2">
        <v>0</v>
      </c>
    </row>
    <row r="4757" spans="1:43" x14ac:dyDescent="0.25">
      <c r="A4757" s="1">
        <v>46209</v>
      </c>
      <c r="B4757" t="s">
        <v>48</v>
      </c>
      <c r="C4757">
        <v>649163</v>
      </c>
      <c r="D4757">
        <v>2034289909</v>
      </c>
      <c r="E4757" t="s">
        <v>1945</v>
      </c>
      <c r="F4757" t="s">
        <v>337</v>
      </c>
      <c r="G4757" t="s">
        <v>51</v>
      </c>
      <c r="H4757" t="s">
        <v>82</v>
      </c>
      <c r="I4757" t="s">
        <v>1087</v>
      </c>
      <c r="J4757" t="s">
        <v>2719</v>
      </c>
      <c r="K4757">
        <v>902625</v>
      </c>
      <c r="L4757" t="s">
        <v>705</v>
      </c>
      <c r="M4757" t="s">
        <v>706</v>
      </c>
      <c r="N4757" t="s">
        <v>57</v>
      </c>
      <c r="O4757" s="1">
        <v>46113</v>
      </c>
      <c r="Q4757" s="1">
        <v>46235</v>
      </c>
      <c r="R4757" s="2">
        <v>15</v>
      </c>
      <c r="S4757">
        <v>1</v>
      </c>
      <c r="T4757" t="s">
        <v>58</v>
      </c>
      <c r="U4757" t="s">
        <v>59</v>
      </c>
      <c r="V4757" s="3">
        <v>0.38</v>
      </c>
      <c r="W4757" s="2">
        <v>0</v>
      </c>
      <c r="X4757">
        <v>0</v>
      </c>
      <c r="Y4757" t="s">
        <v>60</v>
      </c>
      <c r="Z4757" t="s">
        <v>61</v>
      </c>
      <c r="AA4757">
        <v>0</v>
      </c>
      <c r="AB4757" s="2">
        <v>0</v>
      </c>
      <c r="AC4757" s="2">
        <v>0</v>
      </c>
      <c r="AD4757" s="3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2">
        <v>0</v>
      </c>
      <c r="AK4757" s="2">
        <v>0</v>
      </c>
      <c r="AL4757" s="2">
        <v>5.7</v>
      </c>
      <c r="AM4757" s="2">
        <v>0</v>
      </c>
      <c r="AN4757" s="2">
        <v>0</v>
      </c>
      <c r="AO4757" s="2">
        <v>0</v>
      </c>
      <c r="AP4757" s="2">
        <v>0</v>
      </c>
      <c r="AQ4757" s="2">
        <v>0</v>
      </c>
    </row>
    <row r="4758" spans="1:43" x14ac:dyDescent="0.25">
      <c r="A4758" s="1">
        <v>46209</v>
      </c>
      <c r="B4758" t="s">
        <v>48</v>
      </c>
      <c r="C4758">
        <v>649163</v>
      </c>
      <c r="D4758">
        <v>2034364254</v>
      </c>
      <c r="E4758" t="s">
        <v>1961</v>
      </c>
      <c r="F4758" t="s">
        <v>545</v>
      </c>
      <c r="G4758" t="s">
        <v>51</v>
      </c>
      <c r="H4758" t="s">
        <v>182</v>
      </c>
      <c r="I4758" t="s">
        <v>1087</v>
      </c>
      <c r="J4758" t="s">
        <v>1093</v>
      </c>
      <c r="K4758">
        <v>946134</v>
      </c>
      <c r="L4758" t="s">
        <v>591</v>
      </c>
      <c r="M4758" t="s">
        <v>592</v>
      </c>
      <c r="N4758" t="s">
        <v>57</v>
      </c>
      <c r="O4758" s="1">
        <v>46113</v>
      </c>
      <c r="Q4758" s="1">
        <v>46235</v>
      </c>
      <c r="R4758" s="2">
        <v>15</v>
      </c>
      <c r="S4758">
        <v>1</v>
      </c>
      <c r="T4758" t="s">
        <v>58</v>
      </c>
      <c r="U4758" t="s">
        <v>745</v>
      </c>
      <c r="V4758" s="3">
        <v>0.19</v>
      </c>
      <c r="W4758" s="2">
        <v>0</v>
      </c>
      <c r="X4758">
        <v>0</v>
      </c>
      <c r="Y4758" t="s">
        <v>60</v>
      </c>
      <c r="Z4758" t="s">
        <v>61</v>
      </c>
      <c r="AA4758">
        <v>0</v>
      </c>
      <c r="AB4758" s="2">
        <v>0</v>
      </c>
      <c r="AC4758" s="2">
        <v>0</v>
      </c>
      <c r="AD4758" s="3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0</v>
      </c>
      <c r="AL4758" s="2">
        <v>2.85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</row>
    <row r="4759" spans="1:43" x14ac:dyDescent="0.25">
      <c r="A4759" s="1">
        <v>46209</v>
      </c>
      <c r="B4759" t="s">
        <v>48</v>
      </c>
      <c r="C4759">
        <v>649163</v>
      </c>
      <c r="D4759">
        <v>2034364326</v>
      </c>
      <c r="E4759" t="s">
        <v>1183</v>
      </c>
      <c r="F4759" t="s">
        <v>1962</v>
      </c>
      <c r="G4759" t="s">
        <v>51</v>
      </c>
      <c r="H4759" t="s">
        <v>182</v>
      </c>
      <c r="I4759" t="s">
        <v>1087</v>
      </c>
      <c r="J4759" t="s">
        <v>1093</v>
      </c>
      <c r="K4759">
        <v>946134</v>
      </c>
      <c r="L4759" t="s">
        <v>591</v>
      </c>
      <c r="M4759" t="s">
        <v>592</v>
      </c>
      <c r="N4759" t="s">
        <v>57</v>
      </c>
      <c r="O4759" s="1">
        <v>46113</v>
      </c>
      <c r="Q4759" s="1">
        <v>46235</v>
      </c>
      <c r="R4759" s="2">
        <v>15</v>
      </c>
      <c r="S4759">
        <v>1</v>
      </c>
      <c r="T4759" t="s">
        <v>58</v>
      </c>
      <c r="U4759" t="s">
        <v>745</v>
      </c>
      <c r="V4759" s="3">
        <v>0.19</v>
      </c>
      <c r="W4759" s="2">
        <v>0</v>
      </c>
      <c r="X4759">
        <v>0</v>
      </c>
      <c r="Y4759" t="s">
        <v>60</v>
      </c>
      <c r="Z4759" t="s">
        <v>61</v>
      </c>
      <c r="AA4759">
        <v>0</v>
      </c>
      <c r="AB4759" s="2">
        <v>0</v>
      </c>
      <c r="AC4759" s="2">
        <v>0</v>
      </c>
      <c r="AD4759" s="3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0</v>
      </c>
      <c r="AL4759" s="2">
        <v>2.85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</row>
    <row r="4760" spans="1:43" x14ac:dyDescent="0.25">
      <c r="A4760" s="1">
        <v>46209</v>
      </c>
      <c r="B4760" t="s">
        <v>48</v>
      </c>
      <c r="C4760">
        <v>649163</v>
      </c>
      <c r="D4760">
        <v>2034466866</v>
      </c>
      <c r="E4760" t="s">
        <v>2102</v>
      </c>
      <c r="F4760" t="s">
        <v>1601</v>
      </c>
      <c r="G4760" t="s">
        <v>51</v>
      </c>
      <c r="H4760" t="s">
        <v>1127</v>
      </c>
      <c r="I4760" t="s">
        <v>1087</v>
      </c>
      <c r="J4760" t="s">
        <v>2719</v>
      </c>
      <c r="K4760">
        <v>649247</v>
      </c>
      <c r="L4760" t="s">
        <v>128</v>
      </c>
      <c r="M4760" t="s">
        <v>129</v>
      </c>
      <c r="N4760" t="s">
        <v>57</v>
      </c>
      <c r="O4760" s="1">
        <v>46113</v>
      </c>
      <c r="Q4760" s="1">
        <v>46235</v>
      </c>
      <c r="R4760" s="2">
        <v>15</v>
      </c>
      <c r="S4760">
        <v>1</v>
      </c>
      <c r="T4760" t="s">
        <v>58</v>
      </c>
      <c r="U4760" t="s">
        <v>59</v>
      </c>
      <c r="V4760" s="3">
        <v>0.38</v>
      </c>
      <c r="W4760" s="2">
        <v>0</v>
      </c>
      <c r="X4760">
        <v>0</v>
      </c>
      <c r="Y4760" t="s">
        <v>60</v>
      </c>
      <c r="Z4760" t="s">
        <v>61</v>
      </c>
      <c r="AA4760">
        <v>0</v>
      </c>
      <c r="AB4760" s="2">
        <v>0</v>
      </c>
      <c r="AC4760" s="2">
        <v>0</v>
      </c>
      <c r="AD4760" s="3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2">
        <v>0</v>
      </c>
      <c r="AK4760" s="2">
        <v>0</v>
      </c>
      <c r="AL4760" s="2">
        <v>5.7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</row>
    <row r="4761" spans="1:43" x14ac:dyDescent="0.25">
      <c r="A4761" s="1">
        <v>46209</v>
      </c>
      <c r="B4761" t="s">
        <v>48</v>
      </c>
      <c r="C4761">
        <v>649163</v>
      </c>
      <c r="D4761">
        <v>2024899508</v>
      </c>
      <c r="E4761" t="s">
        <v>2066</v>
      </c>
      <c r="F4761" t="s">
        <v>2067</v>
      </c>
      <c r="G4761" t="s">
        <v>51</v>
      </c>
      <c r="H4761" t="s">
        <v>267</v>
      </c>
      <c r="I4761" t="s">
        <v>458</v>
      </c>
      <c r="J4761" t="s">
        <v>468</v>
      </c>
      <c r="K4761">
        <v>651818</v>
      </c>
      <c r="L4761" t="s">
        <v>214</v>
      </c>
      <c r="M4761" t="s">
        <v>215</v>
      </c>
      <c r="N4761" t="s">
        <v>57</v>
      </c>
      <c r="O4761" s="1">
        <v>45571</v>
      </c>
      <c r="Q4761" s="1">
        <v>46240</v>
      </c>
      <c r="R4761" s="2">
        <v>29.25</v>
      </c>
      <c r="S4761">
        <v>1</v>
      </c>
      <c r="T4761" t="s">
        <v>58</v>
      </c>
      <c r="U4761" t="s">
        <v>216</v>
      </c>
      <c r="V4761" s="3">
        <v>0.1</v>
      </c>
      <c r="W4761" s="2">
        <v>0</v>
      </c>
      <c r="X4761">
        <v>0</v>
      </c>
      <c r="Y4761" t="s">
        <v>217</v>
      </c>
      <c r="Z4761" t="s">
        <v>61</v>
      </c>
      <c r="AA4761">
        <v>0</v>
      </c>
      <c r="AB4761" s="2">
        <v>0</v>
      </c>
      <c r="AC4761" s="2">
        <v>0</v>
      </c>
      <c r="AD4761" s="3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2">
        <v>0</v>
      </c>
      <c r="AK4761" s="2">
        <v>0</v>
      </c>
      <c r="AL4761" s="2">
        <v>0</v>
      </c>
      <c r="AM4761" s="2">
        <v>2.92</v>
      </c>
      <c r="AN4761" s="2">
        <v>2.92</v>
      </c>
      <c r="AO4761" s="2">
        <v>0</v>
      </c>
      <c r="AP4761" s="2">
        <v>0</v>
      </c>
      <c r="AQ4761" s="2">
        <v>0</v>
      </c>
    </row>
    <row r="4762" spans="1:43" x14ac:dyDescent="0.25">
      <c r="A4762" s="1">
        <v>46209</v>
      </c>
      <c r="B4762" t="s">
        <v>48</v>
      </c>
      <c r="C4762">
        <v>649163</v>
      </c>
      <c r="D4762">
        <v>2024928766</v>
      </c>
      <c r="E4762" t="s">
        <v>2068</v>
      </c>
      <c r="F4762" t="s">
        <v>2069</v>
      </c>
      <c r="G4762" t="s">
        <v>51</v>
      </c>
      <c r="H4762" t="s">
        <v>471</v>
      </c>
      <c r="I4762" t="s">
        <v>458</v>
      </c>
      <c r="J4762" t="s">
        <v>459</v>
      </c>
      <c r="K4762">
        <v>673059</v>
      </c>
      <c r="L4762" t="s">
        <v>78</v>
      </c>
      <c r="M4762" t="s">
        <v>79</v>
      </c>
      <c r="N4762" t="s">
        <v>57</v>
      </c>
      <c r="O4762" s="1">
        <v>45566</v>
      </c>
      <c r="Q4762" s="1">
        <v>46235</v>
      </c>
      <c r="R4762" s="2">
        <v>72.06</v>
      </c>
      <c r="S4762">
        <v>1</v>
      </c>
      <c r="T4762" t="s">
        <v>58</v>
      </c>
      <c r="U4762" t="s">
        <v>216</v>
      </c>
      <c r="V4762" s="3">
        <v>0.15</v>
      </c>
      <c r="W4762" s="2">
        <v>0</v>
      </c>
      <c r="X4762">
        <v>0</v>
      </c>
      <c r="Y4762" t="s">
        <v>217</v>
      </c>
      <c r="Z4762" t="s">
        <v>61</v>
      </c>
      <c r="AA4762">
        <v>0</v>
      </c>
      <c r="AB4762" s="2">
        <v>0</v>
      </c>
      <c r="AC4762" s="2">
        <v>0</v>
      </c>
      <c r="AD4762" s="3">
        <v>0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2">
        <v>0</v>
      </c>
      <c r="AK4762" s="2">
        <v>0</v>
      </c>
      <c r="AL4762" s="2">
        <v>0</v>
      </c>
      <c r="AM4762" s="2">
        <v>10.81</v>
      </c>
      <c r="AN4762" s="2">
        <v>10.81</v>
      </c>
      <c r="AO4762" s="2">
        <v>0</v>
      </c>
      <c r="AP4762" s="2">
        <v>0</v>
      </c>
      <c r="AQ4762" s="2">
        <v>0</v>
      </c>
    </row>
    <row r="4763" spans="1:43" x14ac:dyDescent="0.25">
      <c r="A4763" s="1">
        <v>46209</v>
      </c>
      <c r="B4763" t="s">
        <v>48</v>
      </c>
      <c r="C4763">
        <v>649163</v>
      </c>
      <c r="D4763">
        <v>2024961805</v>
      </c>
      <c r="E4763" t="s">
        <v>3680</v>
      </c>
      <c r="F4763" t="s">
        <v>224</v>
      </c>
      <c r="G4763" t="s">
        <v>51</v>
      </c>
      <c r="H4763" t="s">
        <v>72</v>
      </c>
      <c r="I4763" t="s">
        <v>458</v>
      </c>
      <c r="J4763" t="s">
        <v>459</v>
      </c>
      <c r="K4763">
        <v>766747</v>
      </c>
      <c r="L4763" t="s">
        <v>510</v>
      </c>
      <c r="M4763" t="s">
        <v>107</v>
      </c>
      <c r="N4763" t="s">
        <v>57</v>
      </c>
      <c r="O4763" s="1">
        <v>45571</v>
      </c>
      <c r="Q4763" s="1">
        <v>46240</v>
      </c>
      <c r="R4763" s="2">
        <v>34.68</v>
      </c>
      <c r="S4763">
        <v>1</v>
      </c>
      <c r="T4763" t="s">
        <v>58</v>
      </c>
      <c r="U4763" t="s">
        <v>216</v>
      </c>
      <c r="V4763" s="3">
        <v>0.15</v>
      </c>
      <c r="W4763" s="2">
        <v>0</v>
      </c>
      <c r="X4763">
        <v>0</v>
      </c>
      <c r="Y4763" t="s">
        <v>217</v>
      </c>
      <c r="Z4763" t="s">
        <v>61</v>
      </c>
      <c r="AA4763">
        <v>0</v>
      </c>
      <c r="AB4763" s="2">
        <v>0</v>
      </c>
      <c r="AC4763" s="2">
        <v>0</v>
      </c>
      <c r="AD4763" s="3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0</v>
      </c>
      <c r="AM4763" s="2">
        <v>5.2</v>
      </c>
      <c r="AN4763" s="2">
        <v>5.2</v>
      </c>
      <c r="AO4763" s="2">
        <v>0</v>
      </c>
      <c r="AP4763" s="2">
        <v>0</v>
      </c>
      <c r="AQ4763" s="2">
        <v>0</v>
      </c>
    </row>
    <row r="4764" spans="1:43" x14ac:dyDescent="0.25">
      <c r="A4764" s="1">
        <v>46209</v>
      </c>
      <c r="B4764" t="s">
        <v>48</v>
      </c>
      <c r="C4764">
        <v>649163</v>
      </c>
      <c r="D4764">
        <v>2024986194</v>
      </c>
      <c r="E4764" t="s">
        <v>2071</v>
      </c>
      <c r="F4764" t="s">
        <v>2072</v>
      </c>
      <c r="G4764" t="s">
        <v>51</v>
      </c>
      <c r="H4764" t="s">
        <v>72</v>
      </c>
      <c r="I4764" t="s">
        <v>458</v>
      </c>
      <c r="J4764" t="s">
        <v>459</v>
      </c>
      <c r="K4764">
        <v>766747</v>
      </c>
      <c r="L4764" t="s">
        <v>510</v>
      </c>
      <c r="M4764" t="s">
        <v>107</v>
      </c>
      <c r="N4764" t="s">
        <v>57</v>
      </c>
      <c r="O4764" s="1">
        <v>45566</v>
      </c>
      <c r="Q4764" s="1">
        <v>46235</v>
      </c>
      <c r="R4764" s="2">
        <v>11.5</v>
      </c>
      <c r="S4764">
        <v>1</v>
      </c>
      <c r="T4764" t="s">
        <v>58</v>
      </c>
      <c r="U4764" t="s">
        <v>216</v>
      </c>
      <c r="V4764" s="3">
        <v>0.15</v>
      </c>
      <c r="W4764" s="2">
        <v>0</v>
      </c>
      <c r="X4764">
        <v>0</v>
      </c>
      <c r="Y4764" t="s">
        <v>217</v>
      </c>
      <c r="Z4764" t="s">
        <v>61</v>
      </c>
      <c r="AA4764">
        <v>0</v>
      </c>
      <c r="AB4764" s="2">
        <v>0</v>
      </c>
      <c r="AC4764" s="2">
        <v>0</v>
      </c>
      <c r="AD4764" s="3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0</v>
      </c>
      <c r="AM4764" s="2">
        <v>1.72</v>
      </c>
      <c r="AN4764" s="2">
        <v>1.72</v>
      </c>
      <c r="AO4764" s="2">
        <v>0</v>
      </c>
      <c r="AP4764" s="2">
        <v>0</v>
      </c>
      <c r="AQ4764" s="2">
        <v>0</v>
      </c>
    </row>
    <row r="4765" spans="1:43" x14ac:dyDescent="0.25">
      <c r="A4765" s="1">
        <v>46209</v>
      </c>
      <c r="B4765" t="s">
        <v>48</v>
      </c>
      <c r="C4765">
        <v>649163</v>
      </c>
      <c r="D4765">
        <v>2024993651</v>
      </c>
      <c r="E4765" t="s">
        <v>362</v>
      </c>
      <c r="F4765" t="s">
        <v>282</v>
      </c>
      <c r="G4765" t="s">
        <v>51</v>
      </c>
      <c r="H4765" t="s">
        <v>363</v>
      </c>
      <c r="I4765" t="s">
        <v>458</v>
      </c>
      <c r="J4765" t="s">
        <v>459</v>
      </c>
      <c r="K4765">
        <v>796984</v>
      </c>
      <c r="L4765" t="s">
        <v>364</v>
      </c>
      <c r="M4765" t="s">
        <v>162</v>
      </c>
      <c r="N4765" t="s">
        <v>57</v>
      </c>
      <c r="O4765" s="1">
        <v>45566</v>
      </c>
      <c r="Q4765" s="1">
        <v>46235</v>
      </c>
      <c r="R4765" s="2">
        <v>9.1</v>
      </c>
      <c r="S4765">
        <v>1</v>
      </c>
      <c r="T4765" t="s">
        <v>58</v>
      </c>
      <c r="U4765" t="s">
        <v>216</v>
      </c>
      <c r="V4765" s="3">
        <v>0.15</v>
      </c>
      <c r="W4765" s="2">
        <v>0</v>
      </c>
      <c r="X4765">
        <v>0</v>
      </c>
      <c r="Y4765" t="s">
        <v>217</v>
      </c>
      <c r="Z4765" t="s">
        <v>61</v>
      </c>
      <c r="AA4765">
        <v>0</v>
      </c>
      <c r="AB4765" s="2">
        <v>0</v>
      </c>
      <c r="AC4765" s="2">
        <v>0</v>
      </c>
      <c r="AD4765" s="3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0</v>
      </c>
      <c r="AM4765" s="2">
        <v>1.36</v>
      </c>
      <c r="AN4765" s="2">
        <v>1.36</v>
      </c>
      <c r="AO4765" s="2">
        <v>0</v>
      </c>
      <c r="AP4765" s="2">
        <v>0</v>
      </c>
      <c r="AQ4765" s="2">
        <v>0</v>
      </c>
    </row>
    <row r="4766" spans="1:43" x14ac:dyDescent="0.25">
      <c r="A4766" s="1">
        <v>46209</v>
      </c>
      <c r="B4766" t="s">
        <v>48</v>
      </c>
      <c r="C4766">
        <v>649163</v>
      </c>
      <c r="D4766">
        <v>2024993653</v>
      </c>
      <c r="E4766" t="s">
        <v>362</v>
      </c>
      <c r="F4766" t="s">
        <v>282</v>
      </c>
      <c r="G4766" t="s">
        <v>51</v>
      </c>
      <c r="H4766" t="s">
        <v>363</v>
      </c>
      <c r="I4766" t="s">
        <v>458</v>
      </c>
      <c r="J4766" t="s">
        <v>1643</v>
      </c>
      <c r="K4766">
        <v>796984</v>
      </c>
      <c r="L4766" t="s">
        <v>364</v>
      </c>
      <c r="M4766" t="s">
        <v>162</v>
      </c>
      <c r="N4766" t="s">
        <v>57</v>
      </c>
      <c r="O4766" s="1">
        <v>45566</v>
      </c>
      <c r="Q4766" s="1">
        <v>46235</v>
      </c>
      <c r="R4766" s="2">
        <v>6.3</v>
      </c>
      <c r="S4766">
        <v>1</v>
      </c>
      <c r="T4766" t="s">
        <v>58</v>
      </c>
      <c r="U4766" t="s">
        <v>216</v>
      </c>
      <c r="V4766" s="3">
        <v>0.15</v>
      </c>
      <c r="W4766" s="2">
        <v>0</v>
      </c>
      <c r="X4766">
        <v>0</v>
      </c>
      <c r="Y4766" t="s">
        <v>217</v>
      </c>
      <c r="Z4766" t="s">
        <v>61</v>
      </c>
      <c r="AA4766">
        <v>0</v>
      </c>
      <c r="AB4766" s="2">
        <v>0</v>
      </c>
      <c r="AC4766" s="2">
        <v>0</v>
      </c>
      <c r="AD4766" s="3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0</v>
      </c>
      <c r="AL4766" s="2">
        <v>0</v>
      </c>
      <c r="AM4766" s="2">
        <v>0.94</v>
      </c>
      <c r="AN4766" s="2">
        <v>0.94</v>
      </c>
      <c r="AO4766" s="2">
        <v>0</v>
      </c>
      <c r="AP4766" s="2">
        <v>0</v>
      </c>
      <c r="AQ4766" s="2">
        <v>0</v>
      </c>
    </row>
    <row r="4767" spans="1:43" x14ac:dyDescent="0.25">
      <c r="A4767" s="1">
        <v>46209</v>
      </c>
      <c r="B4767" t="s">
        <v>48</v>
      </c>
      <c r="C4767">
        <v>649163</v>
      </c>
      <c r="D4767">
        <v>2024994310</v>
      </c>
      <c r="E4767" t="s">
        <v>3681</v>
      </c>
      <c r="F4767" t="s">
        <v>3682</v>
      </c>
      <c r="G4767" t="s">
        <v>51</v>
      </c>
      <c r="H4767" t="s">
        <v>72</v>
      </c>
      <c r="I4767" t="s">
        <v>458</v>
      </c>
      <c r="J4767" t="s">
        <v>459</v>
      </c>
      <c r="K4767">
        <v>673059</v>
      </c>
      <c r="L4767" t="s">
        <v>78</v>
      </c>
      <c r="M4767" t="s">
        <v>79</v>
      </c>
      <c r="N4767" t="s">
        <v>57</v>
      </c>
      <c r="O4767" s="1">
        <v>45566</v>
      </c>
      <c r="Q4767" s="1">
        <v>46235</v>
      </c>
      <c r="R4767" s="2">
        <v>11.5</v>
      </c>
      <c r="S4767">
        <v>1</v>
      </c>
      <c r="T4767" t="s">
        <v>58</v>
      </c>
      <c r="U4767" t="s">
        <v>216</v>
      </c>
      <c r="V4767" s="3">
        <v>0.15</v>
      </c>
      <c r="W4767" s="2">
        <v>0</v>
      </c>
      <c r="X4767">
        <v>0</v>
      </c>
      <c r="Y4767" t="s">
        <v>217</v>
      </c>
      <c r="Z4767" t="s">
        <v>61</v>
      </c>
      <c r="AA4767">
        <v>0</v>
      </c>
      <c r="AB4767" s="2">
        <v>0</v>
      </c>
      <c r="AC4767" s="2">
        <v>0</v>
      </c>
      <c r="AD4767" s="3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0</v>
      </c>
      <c r="AL4767" s="2">
        <v>0</v>
      </c>
      <c r="AM4767" s="2">
        <v>1.72</v>
      </c>
      <c r="AN4767" s="2">
        <v>1.72</v>
      </c>
      <c r="AO4767" s="2">
        <v>0</v>
      </c>
      <c r="AP4767" s="2">
        <v>0</v>
      </c>
      <c r="AQ4767" s="2">
        <v>0</v>
      </c>
    </row>
    <row r="4768" spans="1:43" x14ac:dyDescent="0.25">
      <c r="A4768" s="1">
        <v>46209</v>
      </c>
      <c r="B4768" t="s">
        <v>48</v>
      </c>
      <c r="C4768">
        <v>649163</v>
      </c>
      <c r="D4768">
        <v>2025022512</v>
      </c>
      <c r="E4768" t="s">
        <v>751</v>
      </c>
      <c r="F4768" t="s">
        <v>752</v>
      </c>
      <c r="G4768" t="s">
        <v>51</v>
      </c>
      <c r="H4768" t="s">
        <v>72</v>
      </c>
      <c r="I4768" t="s">
        <v>458</v>
      </c>
      <c r="J4768" t="s">
        <v>459</v>
      </c>
      <c r="K4768">
        <v>768887</v>
      </c>
      <c r="L4768" t="s">
        <v>751</v>
      </c>
      <c r="M4768" t="s">
        <v>752</v>
      </c>
      <c r="N4768" t="s">
        <v>57</v>
      </c>
      <c r="O4768" s="1">
        <v>45561</v>
      </c>
      <c r="Q4768" s="1">
        <v>46229</v>
      </c>
      <c r="R4768" s="2">
        <v>122.22</v>
      </c>
      <c r="S4768">
        <v>1</v>
      </c>
      <c r="T4768" t="s">
        <v>58</v>
      </c>
      <c r="U4768" t="s">
        <v>216</v>
      </c>
      <c r="V4768" s="3">
        <v>0.15</v>
      </c>
      <c r="W4768" s="2">
        <v>0</v>
      </c>
      <c r="X4768">
        <v>0</v>
      </c>
      <c r="Y4768" t="s">
        <v>217</v>
      </c>
      <c r="Z4768" t="s">
        <v>61</v>
      </c>
      <c r="AA4768">
        <v>0</v>
      </c>
      <c r="AB4768" s="2">
        <v>0</v>
      </c>
      <c r="AC4768" s="2">
        <v>0</v>
      </c>
      <c r="AD4768" s="3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0</v>
      </c>
      <c r="AL4768" s="2">
        <v>0</v>
      </c>
      <c r="AM4768" s="2">
        <v>18.329999999999998</v>
      </c>
      <c r="AN4768" s="2">
        <v>18.329999999999998</v>
      </c>
      <c r="AO4768" s="2">
        <v>0</v>
      </c>
      <c r="AP4768" s="2">
        <v>0</v>
      </c>
      <c r="AQ4768" s="2">
        <v>0</v>
      </c>
    </row>
    <row r="4769" spans="1:43" x14ac:dyDescent="0.25">
      <c r="A4769" s="1">
        <v>46209</v>
      </c>
      <c r="B4769" t="s">
        <v>48</v>
      </c>
      <c r="C4769">
        <v>649163</v>
      </c>
      <c r="D4769">
        <v>2025031269</v>
      </c>
      <c r="E4769" t="s">
        <v>2076</v>
      </c>
      <c r="F4769" t="s">
        <v>2077</v>
      </c>
      <c r="G4769" t="s">
        <v>51</v>
      </c>
      <c r="H4769" t="s">
        <v>72</v>
      </c>
      <c r="I4769" t="s">
        <v>458</v>
      </c>
      <c r="J4769" t="s">
        <v>459</v>
      </c>
      <c r="K4769">
        <v>766747</v>
      </c>
      <c r="L4769" t="s">
        <v>510</v>
      </c>
      <c r="M4769" t="s">
        <v>107</v>
      </c>
      <c r="N4769" t="s">
        <v>57</v>
      </c>
      <c r="O4769" s="1">
        <v>45571</v>
      </c>
      <c r="Q4769" s="1">
        <v>46240</v>
      </c>
      <c r="R4769" s="2">
        <v>11.5</v>
      </c>
      <c r="S4769">
        <v>1</v>
      </c>
      <c r="T4769" t="s">
        <v>58</v>
      </c>
      <c r="U4769" t="s">
        <v>216</v>
      </c>
      <c r="V4769" s="3">
        <v>0.15</v>
      </c>
      <c r="W4769" s="2">
        <v>0</v>
      </c>
      <c r="X4769">
        <v>0</v>
      </c>
      <c r="Y4769" t="s">
        <v>217</v>
      </c>
      <c r="Z4769" t="s">
        <v>61</v>
      </c>
      <c r="AA4769">
        <v>0</v>
      </c>
      <c r="AB4769" s="2">
        <v>0</v>
      </c>
      <c r="AC4769" s="2">
        <v>0</v>
      </c>
      <c r="AD4769" s="3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2">
        <v>0</v>
      </c>
      <c r="AK4769" s="2">
        <v>0</v>
      </c>
      <c r="AL4769" s="2">
        <v>0</v>
      </c>
      <c r="AM4769" s="2">
        <v>1.72</v>
      </c>
      <c r="AN4769" s="2">
        <v>1.72</v>
      </c>
      <c r="AO4769" s="2">
        <v>0</v>
      </c>
      <c r="AP4769" s="2">
        <v>0</v>
      </c>
      <c r="AQ4769" s="2">
        <v>0</v>
      </c>
    </row>
    <row r="4770" spans="1:43" x14ac:dyDescent="0.25">
      <c r="A4770" s="1">
        <v>46209</v>
      </c>
      <c r="B4770" t="s">
        <v>48</v>
      </c>
      <c r="C4770">
        <v>649163</v>
      </c>
      <c r="D4770">
        <v>2025042972</v>
      </c>
      <c r="E4770" t="s">
        <v>3683</v>
      </c>
      <c r="F4770" t="s">
        <v>1066</v>
      </c>
      <c r="G4770" t="s">
        <v>51</v>
      </c>
      <c r="H4770" t="s">
        <v>112</v>
      </c>
      <c r="I4770" t="s">
        <v>458</v>
      </c>
      <c r="J4770" t="s">
        <v>459</v>
      </c>
      <c r="K4770">
        <v>650218</v>
      </c>
      <c r="L4770" t="s">
        <v>165</v>
      </c>
      <c r="M4770" t="s">
        <v>166</v>
      </c>
      <c r="N4770" t="s">
        <v>57</v>
      </c>
      <c r="O4770" s="1">
        <v>45566</v>
      </c>
      <c r="Q4770" s="1">
        <v>46235</v>
      </c>
      <c r="R4770" s="2">
        <v>39.729999999999997</v>
      </c>
      <c r="S4770">
        <v>1</v>
      </c>
      <c r="T4770" t="s">
        <v>58</v>
      </c>
      <c r="U4770" t="s">
        <v>216</v>
      </c>
      <c r="V4770" s="3">
        <v>0.15</v>
      </c>
      <c r="W4770" s="2">
        <v>0</v>
      </c>
      <c r="X4770">
        <v>0</v>
      </c>
      <c r="Y4770" t="s">
        <v>217</v>
      </c>
      <c r="Z4770" t="s">
        <v>61</v>
      </c>
      <c r="AA4770">
        <v>0</v>
      </c>
      <c r="AB4770" s="2">
        <v>0</v>
      </c>
      <c r="AC4770" s="2">
        <v>0</v>
      </c>
      <c r="AD4770" s="3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2">
        <v>0</v>
      </c>
      <c r="AK4770" s="2">
        <v>0</v>
      </c>
      <c r="AL4770" s="2">
        <v>0</v>
      </c>
      <c r="AM4770" s="2">
        <v>5.96</v>
      </c>
      <c r="AN4770" s="2">
        <v>5.96</v>
      </c>
      <c r="AO4770" s="2">
        <v>0</v>
      </c>
      <c r="AP4770" s="2">
        <v>0</v>
      </c>
      <c r="AQ4770" s="2">
        <v>0</v>
      </c>
    </row>
    <row r="4771" spans="1:43" x14ac:dyDescent="0.25">
      <c r="A4771" s="1">
        <v>46209</v>
      </c>
      <c r="B4771" t="s">
        <v>48</v>
      </c>
      <c r="C4771">
        <v>649163</v>
      </c>
      <c r="D4771">
        <v>2025049457</v>
      </c>
      <c r="E4771" t="s">
        <v>3684</v>
      </c>
      <c r="F4771" t="s">
        <v>3685</v>
      </c>
      <c r="G4771" t="s">
        <v>51</v>
      </c>
      <c r="H4771" t="s">
        <v>72</v>
      </c>
      <c r="I4771" t="s">
        <v>458</v>
      </c>
      <c r="J4771" t="s">
        <v>459</v>
      </c>
      <c r="K4771">
        <v>651818</v>
      </c>
      <c r="L4771" t="s">
        <v>214</v>
      </c>
      <c r="M4771" t="s">
        <v>215</v>
      </c>
      <c r="N4771" t="s">
        <v>57</v>
      </c>
      <c r="O4771" s="1">
        <v>45572</v>
      </c>
      <c r="Q4771" s="1">
        <v>46241</v>
      </c>
      <c r="R4771" s="2">
        <v>59.4</v>
      </c>
      <c r="S4771">
        <v>1</v>
      </c>
      <c r="T4771" t="s">
        <v>58</v>
      </c>
      <c r="U4771" t="s">
        <v>216</v>
      </c>
      <c r="V4771" s="3">
        <v>0.15</v>
      </c>
      <c r="W4771" s="2">
        <v>0</v>
      </c>
      <c r="X4771">
        <v>0</v>
      </c>
      <c r="Y4771" t="s">
        <v>217</v>
      </c>
      <c r="Z4771" t="s">
        <v>61</v>
      </c>
      <c r="AA4771">
        <v>0</v>
      </c>
      <c r="AB4771" s="2">
        <v>0</v>
      </c>
      <c r="AC4771" s="2">
        <v>0</v>
      </c>
      <c r="AD4771" s="3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0</v>
      </c>
      <c r="AL4771" s="2">
        <v>0</v>
      </c>
      <c r="AM4771" s="2">
        <v>8.91</v>
      </c>
      <c r="AN4771" s="2">
        <v>8.91</v>
      </c>
      <c r="AO4771" s="2">
        <v>0</v>
      </c>
      <c r="AP4771" s="2">
        <v>0</v>
      </c>
      <c r="AQ4771" s="2">
        <v>0</v>
      </c>
    </row>
    <row r="4772" spans="1:43" x14ac:dyDescent="0.25">
      <c r="A4772" s="1">
        <v>46209</v>
      </c>
      <c r="B4772" t="s">
        <v>48</v>
      </c>
      <c r="C4772">
        <v>649163</v>
      </c>
      <c r="D4772">
        <v>2025116888</v>
      </c>
      <c r="E4772" t="s">
        <v>3686</v>
      </c>
      <c r="F4772" t="s">
        <v>3687</v>
      </c>
      <c r="G4772" t="s">
        <v>51</v>
      </c>
      <c r="H4772" t="s">
        <v>72</v>
      </c>
      <c r="I4772" t="s">
        <v>458</v>
      </c>
      <c r="J4772" t="s">
        <v>1643</v>
      </c>
      <c r="K4772">
        <v>673059</v>
      </c>
      <c r="L4772" t="s">
        <v>78</v>
      </c>
      <c r="M4772" t="s">
        <v>79</v>
      </c>
      <c r="N4772" t="s">
        <v>57</v>
      </c>
      <c r="O4772" s="1">
        <v>45597</v>
      </c>
      <c r="Q4772" s="1">
        <v>46235</v>
      </c>
      <c r="R4772" s="2">
        <v>25.73</v>
      </c>
      <c r="S4772">
        <v>1</v>
      </c>
      <c r="T4772" t="s">
        <v>58</v>
      </c>
      <c r="U4772" t="s">
        <v>216</v>
      </c>
      <c r="V4772" s="3">
        <v>0.15</v>
      </c>
      <c r="W4772" s="2">
        <v>0</v>
      </c>
      <c r="X4772">
        <v>0</v>
      </c>
      <c r="Y4772" t="s">
        <v>217</v>
      </c>
      <c r="Z4772" t="s">
        <v>61</v>
      </c>
      <c r="AA4772">
        <v>0</v>
      </c>
      <c r="AB4772" s="2">
        <v>0</v>
      </c>
      <c r="AC4772" s="2">
        <v>0</v>
      </c>
      <c r="AD4772" s="3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2">
        <v>0</v>
      </c>
      <c r="AK4772" s="2">
        <v>0</v>
      </c>
      <c r="AL4772" s="2">
        <v>0</v>
      </c>
      <c r="AM4772" s="2">
        <v>3.86</v>
      </c>
      <c r="AN4772" s="2">
        <v>3.86</v>
      </c>
      <c r="AO4772" s="2">
        <v>0</v>
      </c>
      <c r="AP4772" s="2">
        <v>0</v>
      </c>
      <c r="AQ4772" s="2">
        <v>0</v>
      </c>
    </row>
    <row r="4773" spans="1:43" x14ac:dyDescent="0.25">
      <c r="A4773" s="1">
        <v>46209</v>
      </c>
      <c r="B4773" t="s">
        <v>48</v>
      </c>
      <c r="C4773">
        <v>649163</v>
      </c>
      <c r="D4773">
        <v>2025116889</v>
      </c>
      <c r="E4773" t="s">
        <v>3686</v>
      </c>
      <c r="F4773" t="s">
        <v>3687</v>
      </c>
      <c r="G4773" t="s">
        <v>51</v>
      </c>
      <c r="H4773" t="s">
        <v>72</v>
      </c>
      <c r="I4773" t="s">
        <v>458</v>
      </c>
      <c r="J4773" t="s">
        <v>459</v>
      </c>
      <c r="K4773">
        <v>673059</v>
      </c>
      <c r="L4773" t="s">
        <v>78</v>
      </c>
      <c r="M4773" t="s">
        <v>79</v>
      </c>
      <c r="N4773" t="s">
        <v>57</v>
      </c>
      <c r="O4773" s="1">
        <v>45597</v>
      </c>
      <c r="Q4773" s="1">
        <v>46235</v>
      </c>
      <c r="R4773" s="2">
        <v>71.25</v>
      </c>
      <c r="S4773">
        <v>1</v>
      </c>
      <c r="T4773" t="s">
        <v>58</v>
      </c>
      <c r="U4773" t="s">
        <v>216</v>
      </c>
      <c r="V4773" s="3">
        <v>0.15</v>
      </c>
      <c r="W4773" s="2">
        <v>0</v>
      </c>
      <c r="X4773">
        <v>0</v>
      </c>
      <c r="Y4773" t="s">
        <v>217</v>
      </c>
      <c r="Z4773" t="s">
        <v>61</v>
      </c>
      <c r="AA4773">
        <v>0</v>
      </c>
      <c r="AB4773" s="2">
        <v>0</v>
      </c>
      <c r="AC4773" s="2">
        <v>0</v>
      </c>
      <c r="AD4773" s="3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0</v>
      </c>
      <c r="AM4773" s="2">
        <v>10.69</v>
      </c>
      <c r="AN4773" s="2">
        <v>10.69</v>
      </c>
      <c r="AO4773" s="2">
        <v>0</v>
      </c>
      <c r="AP4773" s="2">
        <v>0</v>
      </c>
      <c r="AQ4773" s="2">
        <v>0</v>
      </c>
    </row>
    <row r="4774" spans="1:43" x14ac:dyDescent="0.25">
      <c r="A4774" s="1">
        <v>46209</v>
      </c>
      <c r="B4774" t="s">
        <v>48</v>
      </c>
      <c r="C4774">
        <v>649163</v>
      </c>
      <c r="D4774">
        <v>2025121776</v>
      </c>
      <c r="E4774" t="s">
        <v>3688</v>
      </c>
      <c r="F4774" t="s">
        <v>118</v>
      </c>
      <c r="G4774" t="s">
        <v>51</v>
      </c>
      <c r="H4774" t="s">
        <v>191</v>
      </c>
      <c r="I4774" t="s">
        <v>458</v>
      </c>
      <c r="J4774" t="s">
        <v>459</v>
      </c>
      <c r="K4774">
        <v>673059</v>
      </c>
      <c r="L4774" t="s">
        <v>78</v>
      </c>
      <c r="M4774" t="s">
        <v>79</v>
      </c>
      <c r="N4774" t="s">
        <v>57</v>
      </c>
      <c r="O4774" s="1">
        <v>45597</v>
      </c>
      <c r="Q4774" s="1">
        <v>46235</v>
      </c>
      <c r="R4774" s="2">
        <v>28.38</v>
      </c>
      <c r="S4774">
        <v>1</v>
      </c>
      <c r="T4774" t="s">
        <v>58</v>
      </c>
      <c r="U4774" t="s">
        <v>216</v>
      </c>
      <c r="V4774" s="3">
        <v>0.15</v>
      </c>
      <c r="W4774" s="2">
        <v>0</v>
      </c>
      <c r="X4774">
        <v>0</v>
      </c>
      <c r="Y4774" t="s">
        <v>217</v>
      </c>
      <c r="Z4774" t="s">
        <v>61</v>
      </c>
      <c r="AA4774">
        <v>0</v>
      </c>
      <c r="AB4774" s="2">
        <v>0</v>
      </c>
      <c r="AC4774" s="2">
        <v>0</v>
      </c>
      <c r="AD4774" s="3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0</v>
      </c>
      <c r="AL4774" s="2">
        <v>0</v>
      </c>
      <c r="AM4774" s="2">
        <v>4.26</v>
      </c>
      <c r="AN4774" s="2">
        <v>4.26</v>
      </c>
      <c r="AO4774" s="2">
        <v>0</v>
      </c>
      <c r="AP4774" s="2">
        <v>0</v>
      </c>
      <c r="AQ4774" s="2">
        <v>0</v>
      </c>
    </row>
    <row r="4775" spans="1:43" x14ac:dyDescent="0.25">
      <c r="A4775" s="1">
        <v>46209</v>
      </c>
      <c r="B4775" t="s">
        <v>48</v>
      </c>
      <c r="C4775">
        <v>649163</v>
      </c>
      <c r="D4775">
        <v>2025121777</v>
      </c>
      <c r="E4775" t="s">
        <v>3688</v>
      </c>
      <c r="F4775" t="s">
        <v>118</v>
      </c>
      <c r="G4775" t="s">
        <v>51</v>
      </c>
      <c r="H4775" t="s">
        <v>191</v>
      </c>
      <c r="I4775" t="s">
        <v>458</v>
      </c>
      <c r="J4775" t="s">
        <v>1643</v>
      </c>
      <c r="K4775">
        <v>673059</v>
      </c>
      <c r="L4775" t="s">
        <v>78</v>
      </c>
      <c r="M4775" t="s">
        <v>79</v>
      </c>
      <c r="N4775" t="s">
        <v>57</v>
      </c>
      <c r="O4775" s="1">
        <v>45597</v>
      </c>
      <c r="Q4775" s="1">
        <v>46235</v>
      </c>
      <c r="R4775" s="2">
        <v>25.73</v>
      </c>
      <c r="S4775">
        <v>1</v>
      </c>
      <c r="T4775" t="s">
        <v>58</v>
      </c>
      <c r="U4775" t="s">
        <v>216</v>
      </c>
      <c r="V4775" s="3">
        <v>0.15</v>
      </c>
      <c r="W4775" s="2">
        <v>0</v>
      </c>
      <c r="X4775">
        <v>0</v>
      </c>
      <c r="Y4775" t="s">
        <v>217</v>
      </c>
      <c r="Z4775" t="s">
        <v>61</v>
      </c>
      <c r="AA4775">
        <v>0</v>
      </c>
      <c r="AB4775" s="2">
        <v>0</v>
      </c>
      <c r="AC4775" s="2">
        <v>0</v>
      </c>
      <c r="AD4775" s="3">
        <v>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0</v>
      </c>
      <c r="AL4775" s="2">
        <v>0</v>
      </c>
      <c r="AM4775" s="2">
        <v>3.86</v>
      </c>
      <c r="AN4775" s="2">
        <v>3.86</v>
      </c>
      <c r="AO4775" s="2">
        <v>0</v>
      </c>
      <c r="AP4775" s="2">
        <v>0</v>
      </c>
      <c r="AQ4775" s="2">
        <v>0</v>
      </c>
    </row>
    <row r="4776" spans="1:43" x14ac:dyDescent="0.25">
      <c r="A4776" s="1">
        <v>46209</v>
      </c>
      <c r="B4776" t="s">
        <v>48</v>
      </c>
      <c r="C4776">
        <v>649163</v>
      </c>
      <c r="D4776">
        <v>2025122947</v>
      </c>
      <c r="E4776" t="s">
        <v>373</v>
      </c>
      <c r="F4776" t="s">
        <v>124</v>
      </c>
      <c r="G4776" t="s">
        <v>51</v>
      </c>
      <c r="H4776" t="s">
        <v>72</v>
      </c>
      <c r="I4776" t="s">
        <v>458</v>
      </c>
      <c r="J4776" t="s">
        <v>468</v>
      </c>
      <c r="K4776">
        <v>767312</v>
      </c>
      <c r="L4776" t="s">
        <v>367</v>
      </c>
      <c r="M4776" t="s">
        <v>282</v>
      </c>
      <c r="N4776" t="s">
        <v>57</v>
      </c>
      <c r="O4776" s="1">
        <v>45567</v>
      </c>
      <c r="Q4776" s="1">
        <v>46236</v>
      </c>
      <c r="R4776" s="2">
        <v>51.78</v>
      </c>
      <c r="S4776">
        <v>1</v>
      </c>
      <c r="T4776" t="s">
        <v>58</v>
      </c>
      <c r="U4776" t="s">
        <v>216</v>
      </c>
      <c r="V4776" s="3">
        <v>0.1</v>
      </c>
      <c r="W4776" s="2">
        <v>0</v>
      </c>
      <c r="X4776">
        <v>0</v>
      </c>
      <c r="Y4776" t="s">
        <v>217</v>
      </c>
      <c r="Z4776" t="s">
        <v>61</v>
      </c>
      <c r="AA4776">
        <v>0</v>
      </c>
      <c r="AB4776" s="2">
        <v>0</v>
      </c>
      <c r="AC4776" s="2">
        <v>0</v>
      </c>
      <c r="AD4776" s="3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0</v>
      </c>
      <c r="AL4776" s="2">
        <v>0</v>
      </c>
      <c r="AM4776" s="2">
        <v>5.18</v>
      </c>
      <c r="AN4776" s="2">
        <v>5.18</v>
      </c>
      <c r="AO4776" s="2">
        <v>0</v>
      </c>
      <c r="AP4776" s="2">
        <v>0</v>
      </c>
      <c r="AQ4776" s="2">
        <v>0</v>
      </c>
    </row>
    <row r="4777" spans="1:43" x14ac:dyDescent="0.25">
      <c r="A4777" s="1">
        <v>46209</v>
      </c>
      <c r="B4777" t="s">
        <v>48</v>
      </c>
      <c r="C4777">
        <v>649163</v>
      </c>
      <c r="D4777">
        <v>2025123536</v>
      </c>
      <c r="E4777" t="s">
        <v>373</v>
      </c>
      <c r="F4777" t="s">
        <v>3689</v>
      </c>
      <c r="G4777" t="s">
        <v>51</v>
      </c>
      <c r="H4777" t="s">
        <v>72</v>
      </c>
      <c r="I4777" t="s">
        <v>458</v>
      </c>
      <c r="J4777" t="s">
        <v>468</v>
      </c>
      <c r="K4777">
        <v>767312</v>
      </c>
      <c r="L4777" t="s">
        <v>367</v>
      </c>
      <c r="M4777" t="s">
        <v>282</v>
      </c>
      <c r="N4777" t="s">
        <v>57</v>
      </c>
      <c r="O4777" s="1">
        <v>45567</v>
      </c>
      <c r="Q4777" s="1">
        <v>46236</v>
      </c>
      <c r="R4777" s="2">
        <v>32.58</v>
      </c>
      <c r="S4777">
        <v>1</v>
      </c>
      <c r="T4777" t="s">
        <v>58</v>
      </c>
      <c r="U4777" t="s">
        <v>216</v>
      </c>
      <c r="V4777" s="3">
        <v>0.1</v>
      </c>
      <c r="W4777" s="2">
        <v>0</v>
      </c>
      <c r="X4777">
        <v>0</v>
      </c>
      <c r="Y4777" t="s">
        <v>217</v>
      </c>
      <c r="Z4777" t="s">
        <v>61</v>
      </c>
      <c r="AA4777">
        <v>0</v>
      </c>
      <c r="AB4777" s="2">
        <v>0</v>
      </c>
      <c r="AC4777" s="2">
        <v>0</v>
      </c>
      <c r="AD4777" s="3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0</v>
      </c>
      <c r="AL4777" s="2">
        <v>0</v>
      </c>
      <c r="AM4777" s="2">
        <v>3.26</v>
      </c>
      <c r="AN4777" s="2">
        <v>3.26</v>
      </c>
      <c r="AO4777" s="2">
        <v>0</v>
      </c>
      <c r="AP4777" s="2">
        <v>0</v>
      </c>
      <c r="AQ4777" s="2">
        <v>0</v>
      </c>
    </row>
    <row r="4778" spans="1:43" x14ac:dyDescent="0.25">
      <c r="A4778" s="1">
        <v>46209</v>
      </c>
      <c r="B4778" t="s">
        <v>48</v>
      </c>
      <c r="C4778">
        <v>649163</v>
      </c>
      <c r="D4778">
        <v>2025125589</v>
      </c>
      <c r="E4778" t="s">
        <v>365</v>
      </c>
      <c r="F4778" t="s">
        <v>366</v>
      </c>
      <c r="G4778" t="s">
        <v>51</v>
      </c>
      <c r="H4778" t="s">
        <v>267</v>
      </c>
      <c r="I4778" t="s">
        <v>458</v>
      </c>
      <c r="J4778" t="s">
        <v>468</v>
      </c>
      <c r="K4778">
        <v>767312</v>
      </c>
      <c r="L4778" t="s">
        <v>367</v>
      </c>
      <c r="M4778" t="s">
        <v>282</v>
      </c>
      <c r="N4778" t="s">
        <v>57</v>
      </c>
      <c r="O4778" s="1">
        <v>45570</v>
      </c>
      <c r="Q4778" s="1">
        <v>46239</v>
      </c>
      <c r="R4778" s="2">
        <v>22.63</v>
      </c>
      <c r="S4778">
        <v>1</v>
      </c>
      <c r="T4778" t="s">
        <v>58</v>
      </c>
      <c r="U4778" t="s">
        <v>216</v>
      </c>
      <c r="V4778" s="3">
        <v>0.1</v>
      </c>
      <c r="W4778" s="2">
        <v>0</v>
      </c>
      <c r="X4778">
        <v>0</v>
      </c>
      <c r="Y4778" t="s">
        <v>217</v>
      </c>
      <c r="Z4778" t="s">
        <v>61</v>
      </c>
      <c r="AA4778">
        <v>0</v>
      </c>
      <c r="AB4778" s="2">
        <v>0</v>
      </c>
      <c r="AC4778" s="2">
        <v>0</v>
      </c>
      <c r="AD4778" s="3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0</v>
      </c>
      <c r="AL4778" s="2">
        <v>0</v>
      </c>
      <c r="AM4778" s="2">
        <v>2.2599999999999998</v>
      </c>
      <c r="AN4778" s="2">
        <v>2.2599999999999998</v>
      </c>
      <c r="AO4778" s="2">
        <v>0</v>
      </c>
      <c r="AP4778" s="2">
        <v>0</v>
      </c>
      <c r="AQ4778" s="2">
        <v>0</v>
      </c>
    </row>
    <row r="4779" spans="1:43" x14ac:dyDescent="0.25">
      <c r="A4779" s="1">
        <v>46209</v>
      </c>
      <c r="B4779" t="s">
        <v>48</v>
      </c>
      <c r="C4779">
        <v>649163</v>
      </c>
      <c r="D4779">
        <v>2025136474</v>
      </c>
      <c r="E4779" t="s">
        <v>368</v>
      </c>
      <c r="F4779" t="s">
        <v>369</v>
      </c>
      <c r="G4779" t="s">
        <v>51</v>
      </c>
      <c r="H4779" t="s">
        <v>182</v>
      </c>
      <c r="I4779" t="s">
        <v>458</v>
      </c>
      <c r="J4779" t="s">
        <v>459</v>
      </c>
      <c r="K4779">
        <v>767312</v>
      </c>
      <c r="L4779" t="s">
        <v>367</v>
      </c>
      <c r="M4779" t="s">
        <v>282</v>
      </c>
      <c r="N4779" t="s">
        <v>57</v>
      </c>
      <c r="O4779" s="1">
        <v>45568</v>
      </c>
      <c r="Q4779" s="1">
        <v>46237</v>
      </c>
      <c r="R4779" s="2">
        <v>33.090000000000003</v>
      </c>
      <c r="S4779">
        <v>1</v>
      </c>
      <c r="T4779" t="s">
        <v>58</v>
      </c>
      <c r="U4779" t="s">
        <v>216</v>
      </c>
      <c r="V4779" s="3">
        <v>0.15</v>
      </c>
      <c r="W4779" s="2">
        <v>0</v>
      </c>
      <c r="X4779">
        <v>0</v>
      </c>
      <c r="Y4779" t="s">
        <v>217</v>
      </c>
      <c r="Z4779" t="s">
        <v>61</v>
      </c>
      <c r="AA4779">
        <v>0</v>
      </c>
      <c r="AB4779" s="2">
        <v>0</v>
      </c>
      <c r="AC4779" s="2">
        <v>0</v>
      </c>
      <c r="AD4779" s="3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2">
        <v>0</v>
      </c>
      <c r="AK4779" s="2">
        <v>0</v>
      </c>
      <c r="AL4779" s="2">
        <v>0</v>
      </c>
      <c r="AM4779" s="2">
        <v>4.96</v>
      </c>
      <c r="AN4779" s="2">
        <v>4.96</v>
      </c>
      <c r="AO4779" s="2">
        <v>0</v>
      </c>
      <c r="AP4779" s="2">
        <v>0</v>
      </c>
      <c r="AQ4779" s="2">
        <v>0</v>
      </c>
    </row>
    <row r="4780" spans="1:43" x14ac:dyDescent="0.25">
      <c r="A4780" s="1">
        <v>46209</v>
      </c>
      <c r="B4780" t="s">
        <v>48</v>
      </c>
      <c r="C4780">
        <v>649163</v>
      </c>
      <c r="D4780">
        <v>2025136475</v>
      </c>
      <c r="E4780" t="s">
        <v>368</v>
      </c>
      <c r="F4780" t="s">
        <v>369</v>
      </c>
      <c r="G4780" t="s">
        <v>51</v>
      </c>
      <c r="H4780" t="s">
        <v>182</v>
      </c>
      <c r="I4780" t="s">
        <v>458</v>
      </c>
      <c r="J4780" t="s">
        <v>468</v>
      </c>
      <c r="K4780">
        <v>767312</v>
      </c>
      <c r="L4780" t="s">
        <v>367</v>
      </c>
      <c r="M4780" t="s">
        <v>282</v>
      </c>
      <c r="N4780" t="s">
        <v>57</v>
      </c>
      <c r="O4780" s="1">
        <v>45568</v>
      </c>
      <c r="Q4780" s="1">
        <v>46237</v>
      </c>
      <c r="R4780" s="2">
        <v>10.31</v>
      </c>
      <c r="S4780">
        <v>1</v>
      </c>
      <c r="T4780" t="s">
        <v>58</v>
      </c>
      <c r="U4780" t="s">
        <v>216</v>
      </c>
      <c r="V4780" s="3">
        <v>0.1</v>
      </c>
      <c r="W4780" s="2">
        <v>0</v>
      </c>
      <c r="X4780">
        <v>0</v>
      </c>
      <c r="Y4780" t="s">
        <v>217</v>
      </c>
      <c r="Z4780" t="s">
        <v>61</v>
      </c>
      <c r="AA4780">
        <v>0</v>
      </c>
      <c r="AB4780" s="2">
        <v>0</v>
      </c>
      <c r="AC4780" s="2">
        <v>0</v>
      </c>
      <c r="AD4780" s="3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0</v>
      </c>
      <c r="AL4780" s="2">
        <v>0</v>
      </c>
      <c r="AM4780" s="2">
        <v>1.03</v>
      </c>
      <c r="AN4780" s="2">
        <v>1.03</v>
      </c>
      <c r="AO4780" s="2">
        <v>0</v>
      </c>
      <c r="AP4780" s="2">
        <v>0</v>
      </c>
      <c r="AQ4780" s="2">
        <v>0</v>
      </c>
    </row>
    <row r="4781" spans="1:43" x14ac:dyDescent="0.25">
      <c r="A4781" s="1">
        <v>46209</v>
      </c>
      <c r="B4781" t="s">
        <v>48</v>
      </c>
      <c r="C4781">
        <v>649163</v>
      </c>
      <c r="D4781">
        <v>2025222897</v>
      </c>
      <c r="E4781" t="s">
        <v>491</v>
      </c>
      <c r="F4781" t="s">
        <v>2328</v>
      </c>
      <c r="G4781" t="s">
        <v>51</v>
      </c>
      <c r="H4781" t="s">
        <v>150</v>
      </c>
      <c r="I4781" t="s">
        <v>458</v>
      </c>
      <c r="J4781" t="s">
        <v>459</v>
      </c>
      <c r="K4781">
        <v>751867</v>
      </c>
      <c r="L4781" t="s">
        <v>64</v>
      </c>
      <c r="M4781" t="s">
        <v>65</v>
      </c>
      <c r="N4781" t="s">
        <v>57</v>
      </c>
      <c r="O4781" s="1">
        <v>45574</v>
      </c>
      <c r="Q4781" s="1">
        <v>46243</v>
      </c>
      <c r="R4781" s="2">
        <v>22</v>
      </c>
      <c r="S4781">
        <v>1</v>
      </c>
      <c r="T4781" t="s">
        <v>58</v>
      </c>
      <c r="U4781" t="s">
        <v>216</v>
      </c>
      <c r="V4781" s="3">
        <v>0.15</v>
      </c>
      <c r="W4781" s="2">
        <v>0</v>
      </c>
      <c r="X4781">
        <v>0</v>
      </c>
      <c r="Y4781" t="s">
        <v>217</v>
      </c>
      <c r="Z4781" t="s">
        <v>61</v>
      </c>
      <c r="AA4781">
        <v>0</v>
      </c>
      <c r="AB4781" s="2">
        <v>0</v>
      </c>
      <c r="AC4781" s="2">
        <v>0</v>
      </c>
      <c r="AD4781" s="3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0</v>
      </c>
      <c r="AL4781" s="2">
        <v>0</v>
      </c>
      <c r="AM4781" s="2">
        <v>3.3</v>
      </c>
      <c r="AN4781" s="2">
        <v>3.3</v>
      </c>
      <c r="AO4781" s="2">
        <v>0</v>
      </c>
      <c r="AP4781" s="2">
        <v>0</v>
      </c>
      <c r="AQ4781" s="2">
        <v>0</v>
      </c>
    </row>
    <row r="4782" spans="1:43" x14ac:dyDescent="0.25">
      <c r="A4782" s="1">
        <v>46209</v>
      </c>
      <c r="B4782" t="s">
        <v>48</v>
      </c>
      <c r="C4782">
        <v>649163</v>
      </c>
      <c r="D4782">
        <v>2025287066</v>
      </c>
      <c r="E4782" t="s">
        <v>371</v>
      </c>
      <c r="F4782" t="s">
        <v>372</v>
      </c>
      <c r="G4782" t="s">
        <v>51</v>
      </c>
      <c r="H4782" t="s">
        <v>309</v>
      </c>
      <c r="I4782" t="s">
        <v>458</v>
      </c>
      <c r="J4782" t="s">
        <v>459</v>
      </c>
      <c r="K4782">
        <v>767312</v>
      </c>
      <c r="L4782" t="s">
        <v>367</v>
      </c>
      <c r="M4782" t="s">
        <v>282</v>
      </c>
      <c r="N4782" t="s">
        <v>57</v>
      </c>
      <c r="O4782" s="1">
        <v>45577</v>
      </c>
      <c r="Q4782" s="1">
        <v>46215</v>
      </c>
      <c r="R4782" s="2">
        <v>26.73</v>
      </c>
      <c r="S4782">
        <v>1</v>
      </c>
      <c r="T4782" t="s">
        <v>58</v>
      </c>
      <c r="U4782" t="s">
        <v>216</v>
      </c>
      <c r="V4782" s="3">
        <v>0.15</v>
      </c>
      <c r="W4782" s="2">
        <v>0</v>
      </c>
      <c r="X4782">
        <v>0</v>
      </c>
      <c r="Y4782" t="s">
        <v>217</v>
      </c>
      <c r="Z4782" t="s">
        <v>61</v>
      </c>
      <c r="AA4782">
        <v>0</v>
      </c>
      <c r="AB4782" s="2">
        <v>0</v>
      </c>
      <c r="AC4782" s="2">
        <v>0</v>
      </c>
      <c r="AD4782" s="3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0</v>
      </c>
      <c r="AL4782" s="2">
        <v>0</v>
      </c>
      <c r="AM4782" s="2">
        <v>4.01</v>
      </c>
      <c r="AN4782" s="2">
        <v>4.01</v>
      </c>
      <c r="AO4782" s="2">
        <v>0</v>
      </c>
      <c r="AP4782" s="2">
        <v>0</v>
      </c>
      <c r="AQ4782" s="2">
        <v>0</v>
      </c>
    </row>
    <row r="4783" spans="1:43" x14ac:dyDescent="0.25">
      <c r="A4783" s="1">
        <v>46209</v>
      </c>
      <c r="B4783" t="s">
        <v>48</v>
      </c>
      <c r="C4783">
        <v>649163</v>
      </c>
      <c r="D4783">
        <v>2025366541</v>
      </c>
      <c r="E4783" t="s">
        <v>3333</v>
      </c>
      <c r="F4783" t="s">
        <v>632</v>
      </c>
      <c r="G4783" t="s">
        <v>51</v>
      </c>
      <c r="H4783" t="s">
        <v>82</v>
      </c>
      <c r="I4783" t="s">
        <v>458</v>
      </c>
      <c r="J4783" t="s">
        <v>459</v>
      </c>
      <c r="K4783">
        <v>756418</v>
      </c>
      <c r="L4783" t="s">
        <v>819</v>
      </c>
      <c r="M4783" t="s">
        <v>820</v>
      </c>
      <c r="N4783" t="s">
        <v>57</v>
      </c>
      <c r="O4783" s="1">
        <v>45597</v>
      </c>
      <c r="Q4783" s="1">
        <v>46235</v>
      </c>
      <c r="R4783" s="2">
        <v>46.17</v>
      </c>
      <c r="S4783">
        <v>1</v>
      </c>
      <c r="T4783" t="s">
        <v>58</v>
      </c>
      <c r="U4783" t="s">
        <v>216</v>
      </c>
      <c r="V4783" s="3">
        <v>0.15</v>
      </c>
      <c r="W4783" s="2">
        <v>0</v>
      </c>
      <c r="X4783">
        <v>0</v>
      </c>
      <c r="Y4783" t="s">
        <v>217</v>
      </c>
      <c r="Z4783" t="s">
        <v>61</v>
      </c>
      <c r="AA4783">
        <v>0</v>
      </c>
      <c r="AB4783" s="2">
        <v>0</v>
      </c>
      <c r="AC4783" s="2">
        <v>0</v>
      </c>
      <c r="AD4783" s="3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0</v>
      </c>
      <c r="AM4783" s="2">
        <v>6.93</v>
      </c>
      <c r="AN4783" s="2">
        <v>6.93</v>
      </c>
      <c r="AO4783" s="2">
        <v>0</v>
      </c>
      <c r="AP4783" s="2">
        <v>0</v>
      </c>
      <c r="AQ4783" s="2">
        <v>0</v>
      </c>
    </row>
    <row r="4784" spans="1:43" x14ac:dyDescent="0.25">
      <c r="A4784" s="1">
        <v>46209</v>
      </c>
      <c r="B4784" t="s">
        <v>48</v>
      </c>
      <c r="C4784">
        <v>649163</v>
      </c>
      <c r="D4784">
        <v>2025466192</v>
      </c>
      <c r="E4784" t="s">
        <v>3336</v>
      </c>
      <c r="F4784" t="s">
        <v>3337</v>
      </c>
      <c r="G4784" t="s">
        <v>51</v>
      </c>
      <c r="H4784" t="s">
        <v>52</v>
      </c>
      <c r="I4784" t="s">
        <v>458</v>
      </c>
      <c r="J4784" t="s">
        <v>1643</v>
      </c>
      <c r="K4784">
        <v>650218</v>
      </c>
      <c r="L4784" t="s">
        <v>165</v>
      </c>
      <c r="M4784" t="s">
        <v>166</v>
      </c>
      <c r="N4784" t="s">
        <v>57</v>
      </c>
      <c r="O4784" s="1">
        <v>45597</v>
      </c>
      <c r="Q4784" s="1">
        <v>46235</v>
      </c>
      <c r="R4784" s="2">
        <v>25.73</v>
      </c>
      <c r="S4784">
        <v>1</v>
      </c>
      <c r="T4784" t="s">
        <v>58</v>
      </c>
      <c r="U4784" t="s">
        <v>216</v>
      </c>
      <c r="V4784" s="3">
        <v>0.15</v>
      </c>
      <c r="W4784" s="2">
        <v>0</v>
      </c>
      <c r="X4784">
        <v>0</v>
      </c>
      <c r="Y4784" t="s">
        <v>217</v>
      </c>
      <c r="Z4784" t="s">
        <v>61</v>
      </c>
      <c r="AA4784">
        <v>0</v>
      </c>
      <c r="AB4784" s="2">
        <v>0</v>
      </c>
      <c r="AC4784" s="2">
        <v>0</v>
      </c>
      <c r="AD4784" s="3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2">
        <v>0</v>
      </c>
      <c r="AK4784" s="2">
        <v>0</v>
      </c>
      <c r="AL4784" s="2">
        <v>0</v>
      </c>
      <c r="AM4784" s="2">
        <v>3.86</v>
      </c>
      <c r="AN4784" s="2">
        <v>3.86</v>
      </c>
      <c r="AO4784" s="2">
        <v>0</v>
      </c>
      <c r="AP4784" s="2">
        <v>0</v>
      </c>
      <c r="AQ4784" s="2">
        <v>0</v>
      </c>
    </row>
    <row r="4785" spans="1:43" x14ac:dyDescent="0.25">
      <c r="A4785" s="1">
        <v>46209</v>
      </c>
      <c r="B4785" t="s">
        <v>48</v>
      </c>
      <c r="C4785">
        <v>649163</v>
      </c>
      <c r="D4785">
        <v>2025550012</v>
      </c>
      <c r="E4785" t="s">
        <v>1556</v>
      </c>
      <c r="F4785" t="s">
        <v>1371</v>
      </c>
      <c r="G4785" t="s">
        <v>51</v>
      </c>
      <c r="H4785" t="s">
        <v>72</v>
      </c>
      <c r="I4785" t="s">
        <v>458</v>
      </c>
      <c r="J4785" t="s">
        <v>459</v>
      </c>
      <c r="K4785">
        <v>792847</v>
      </c>
      <c r="L4785" t="s">
        <v>906</v>
      </c>
      <c r="M4785" t="s">
        <v>907</v>
      </c>
      <c r="N4785" t="s">
        <v>57</v>
      </c>
      <c r="O4785" s="1">
        <v>45597</v>
      </c>
      <c r="Q4785" s="1">
        <v>46235</v>
      </c>
      <c r="R4785" s="2">
        <v>11.5</v>
      </c>
      <c r="S4785">
        <v>1</v>
      </c>
      <c r="T4785" t="s">
        <v>58</v>
      </c>
      <c r="U4785" t="s">
        <v>216</v>
      </c>
      <c r="V4785" s="3">
        <v>0.15</v>
      </c>
      <c r="W4785" s="2">
        <v>0</v>
      </c>
      <c r="X4785">
        <v>0</v>
      </c>
      <c r="Y4785" t="s">
        <v>217</v>
      </c>
      <c r="Z4785" t="s">
        <v>61</v>
      </c>
      <c r="AA4785">
        <v>0</v>
      </c>
      <c r="AB4785" s="2">
        <v>0</v>
      </c>
      <c r="AC4785" s="2">
        <v>0</v>
      </c>
      <c r="AD4785" s="3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0</v>
      </c>
      <c r="AL4785" s="2">
        <v>0</v>
      </c>
      <c r="AM4785" s="2">
        <v>1.72</v>
      </c>
      <c r="AN4785" s="2">
        <v>1.72</v>
      </c>
      <c r="AO4785" s="2">
        <v>0</v>
      </c>
      <c r="AP4785" s="2">
        <v>0</v>
      </c>
      <c r="AQ4785" s="2">
        <v>0</v>
      </c>
    </row>
    <row r="4786" spans="1:43" x14ac:dyDescent="0.25">
      <c r="A4786" s="1">
        <v>46209</v>
      </c>
      <c r="B4786" t="s">
        <v>48</v>
      </c>
      <c r="C4786">
        <v>649163</v>
      </c>
      <c r="D4786">
        <v>2025550300</v>
      </c>
      <c r="E4786" t="s">
        <v>1557</v>
      </c>
      <c r="F4786" t="s">
        <v>50</v>
      </c>
      <c r="G4786" t="s">
        <v>51</v>
      </c>
      <c r="H4786" t="s">
        <v>112</v>
      </c>
      <c r="I4786" t="s">
        <v>458</v>
      </c>
      <c r="J4786" t="s">
        <v>459</v>
      </c>
      <c r="K4786">
        <v>649164</v>
      </c>
      <c r="L4786" t="s">
        <v>1558</v>
      </c>
      <c r="M4786" t="s">
        <v>355</v>
      </c>
      <c r="N4786" t="s">
        <v>57</v>
      </c>
      <c r="O4786" s="1">
        <v>45597</v>
      </c>
      <c r="Q4786" s="1">
        <v>46204</v>
      </c>
      <c r="R4786" s="2">
        <v>54.6</v>
      </c>
      <c r="S4786">
        <v>1</v>
      </c>
      <c r="T4786" t="s">
        <v>58</v>
      </c>
      <c r="U4786" t="s">
        <v>216</v>
      </c>
      <c r="V4786" s="3">
        <v>0.15</v>
      </c>
      <c r="W4786" s="2">
        <v>0</v>
      </c>
      <c r="X4786">
        <v>0</v>
      </c>
      <c r="Y4786" t="s">
        <v>217</v>
      </c>
      <c r="Z4786" t="s">
        <v>61</v>
      </c>
      <c r="AA4786">
        <v>0</v>
      </c>
      <c r="AB4786" s="2">
        <v>0</v>
      </c>
      <c r="AC4786" s="2">
        <v>0</v>
      </c>
      <c r="AD4786" s="3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0</v>
      </c>
      <c r="AK4786" s="2">
        <v>0</v>
      </c>
      <c r="AL4786" s="2">
        <v>0</v>
      </c>
      <c r="AM4786" s="2">
        <v>8.19</v>
      </c>
      <c r="AN4786" s="2">
        <v>8.19</v>
      </c>
      <c r="AO4786" s="2">
        <v>0</v>
      </c>
      <c r="AP4786" s="2">
        <v>0</v>
      </c>
      <c r="AQ4786" s="2">
        <v>0</v>
      </c>
    </row>
    <row r="4787" spans="1:43" x14ac:dyDescent="0.25">
      <c r="A4787" s="1">
        <v>46209</v>
      </c>
      <c r="B4787" t="s">
        <v>48</v>
      </c>
      <c r="C4787">
        <v>649163</v>
      </c>
      <c r="D4787">
        <v>2025550300</v>
      </c>
      <c r="E4787" t="s">
        <v>1557</v>
      </c>
      <c r="F4787" t="s">
        <v>50</v>
      </c>
      <c r="G4787" t="s">
        <v>51</v>
      </c>
      <c r="H4787" t="s">
        <v>112</v>
      </c>
      <c r="I4787" t="s">
        <v>458</v>
      </c>
      <c r="J4787" t="s">
        <v>459</v>
      </c>
      <c r="K4787">
        <v>649164</v>
      </c>
      <c r="L4787" t="s">
        <v>1558</v>
      </c>
      <c r="M4787" t="s">
        <v>355</v>
      </c>
      <c r="N4787" t="s">
        <v>57</v>
      </c>
      <c r="O4787" s="1">
        <v>45597</v>
      </c>
      <c r="Q4787" s="1">
        <v>46235</v>
      </c>
      <c r="R4787" s="2">
        <v>54.6</v>
      </c>
      <c r="S4787">
        <v>1</v>
      </c>
      <c r="T4787" t="s">
        <v>58</v>
      </c>
      <c r="U4787" t="s">
        <v>216</v>
      </c>
      <c r="V4787" s="3">
        <v>0.15</v>
      </c>
      <c r="W4787" s="2">
        <v>0</v>
      </c>
      <c r="X4787">
        <v>0</v>
      </c>
      <c r="Y4787" t="s">
        <v>217</v>
      </c>
      <c r="Z4787" t="s">
        <v>61</v>
      </c>
      <c r="AA4787">
        <v>0</v>
      </c>
      <c r="AB4787" s="2">
        <v>0</v>
      </c>
      <c r="AC4787" s="2">
        <v>0</v>
      </c>
      <c r="AD4787" s="3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0</v>
      </c>
      <c r="AL4787" s="2">
        <v>0</v>
      </c>
      <c r="AM4787" s="2">
        <v>8.19</v>
      </c>
      <c r="AN4787" s="2">
        <v>8.19</v>
      </c>
      <c r="AO4787" s="2">
        <v>0</v>
      </c>
      <c r="AP4787" s="2">
        <v>0</v>
      </c>
      <c r="AQ4787" s="2">
        <v>0</v>
      </c>
    </row>
    <row r="4788" spans="1:43" x14ac:dyDescent="0.25">
      <c r="A4788" s="1">
        <v>46209</v>
      </c>
      <c r="B4788" t="s">
        <v>48</v>
      </c>
      <c r="C4788">
        <v>649163</v>
      </c>
      <c r="D4788">
        <v>2025574430</v>
      </c>
      <c r="E4788" t="s">
        <v>241</v>
      </c>
      <c r="F4788" t="s">
        <v>3690</v>
      </c>
      <c r="G4788" t="s">
        <v>51</v>
      </c>
      <c r="H4788" t="s">
        <v>332</v>
      </c>
      <c r="I4788" t="s">
        <v>458</v>
      </c>
      <c r="J4788" t="s">
        <v>468</v>
      </c>
      <c r="K4788">
        <v>767312</v>
      </c>
      <c r="L4788" t="s">
        <v>367</v>
      </c>
      <c r="M4788" t="s">
        <v>282</v>
      </c>
      <c r="N4788" t="s">
        <v>57</v>
      </c>
      <c r="O4788" s="1">
        <v>45597</v>
      </c>
      <c r="Q4788" s="1">
        <v>46235</v>
      </c>
      <c r="R4788" s="2">
        <v>80.959999999999994</v>
      </c>
      <c r="S4788">
        <v>1</v>
      </c>
      <c r="T4788" t="s">
        <v>58</v>
      </c>
      <c r="U4788" t="s">
        <v>216</v>
      </c>
      <c r="V4788" s="3">
        <v>0.1</v>
      </c>
      <c r="W4788" s="2">
        <v>0</v>
      </c>
      <c r="X4788">
        <v>0</v>
      </c>
      <c r="Y4788" t="s">
        <v>217</v>
      </c>
      <c r="Z4788" t="s">
        <v>61</v>
      </c>
      <c r="AA4788">
        <v>0</v>
      </c>
      <c r="AB4788" s="2">
        <v>0</v>
      </c>
      <c r="AC4788" s="2">
        <v>0</v>
      </c>
      <c r="AD4788" s="3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0</v>
      </c>
      <c r="AL4788" s="2">
        <v>0</v>
      </c>
      <c r="AM4788" s="2">
        <v>8.1</v>
      </c>
      <c r="AN4788" s="2">
        <v>8.1</v>
      </c>
      <c r="AO4788" s="2">
        <v>0</v>
      </c>
      <c r="AP4788" s="2">
        <v>0</v>
      </c>
      <c r="AQ4788" s="2">
        <v>0</v>
      </c>
    </row>
    <row r="4789" spans="1:43" x14ac:dyDescent="0.25">
      <c r="A4789" s="1">
        <v>46209</v>
      </c>
      <c r="B4789" t="s">
        <v>48</v>
      </c>
      <c r="C4789">
        <v>649163</v>
      </c>
      <c r="D4789">
        <v>2025612310</v>
      </c>
      <c r="E4789" t="s">
        <v>373</v>
      </c>
      <c r="F4789" t="s">
        <v>124</v>
      </c>
      <c r="G4789" t="s">
        <v>51</v>
      </c>
      <c r="H4789" t="s">
        <v>72</v>
      </c>
      <c r="I4789" t="s">
        <v>458</v>
      </c>
      <c r="J4789" t="s">
        <v>459</v>
      </c>
      <c r="K4789">
        <v>767312</v>
      </c>
      <c r="L4789" t="s">
        <v>367</v>
      </c>
      <c r="M4789" t="s">
        <v>282</v>
      </c>
      <c r="N4789" t="s">
        <v>57</v>
      </c>
      <c r="O4789" s="1">
        <v>45658</v>
      </c>
      <c r="Q4789" s="1">
        <v>46235</v>
      </c>
      <c r="R4789" s="2">
        <v>269.38</v>
      </c>
      <c r="S4789">
        <v>1</v>
      </c>
      <c r="T4789" t="s">
        <v>58</v>
      </c>
      <c r="U4789" t="s">
        <v>216</v>
      </c>
      <c r="V4789" s="3">
        <v>0.15</v>
      </c>
      <c r="W4789" s="2">
        <v>0</v>
      </c>
      <c r="X4789">
        <v>0</v>
      </c>
      <c r="Y4789" t="s">
        <v>217</v>
      </c>
      <c r="Z4789" t="s">
        <v>61</v>
      </c>
      <c r="AA4789">
        <v>0</v>
      </c>
      <c r="AB4789" s="2">
        <v>0</v>
      </c>
      <c r="AC4789" s="2">
        <v>0</v>
      </c>
      <c r="AD4789" s="3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0</v>
      </c>
      <c r="AM4789" s="2">
        <v>40.409999999999997</v>
      </c>
      <c r="AN4789" s="2">
        <v>40.409999999999997</v>
      </c>
      <c r="AO4789" s="2">
        <v>0</v>
      </c>
      <c r="AP4789" s="2">
        <v>0</v>
      </c>
      <c r="AQ4789" s="2">
        <v>0</v>
      </c>
    </row>
    <row r="4790" spans="1:43" x14ac:dyDescent="0.25">
      <c r="A4790" s="1">
        <v>46209</v>
      </c>
      <c r="B4790" t="s">
        <v>48</v>
      </c>
      <c r="C4790">
        <v>649163</v>
      </c>
      <c r="D4790">
        <v>2025614320</v>
      </c>
      <c r="E4790" t="s">
        <v>374</v>
      </c>
      <c r="F4790" t="s">
        <v>375</v>
      </c>
      <c r="G4790" t="s">
        <v>51</v>
      </c>
      <c r="H4790" t="s">
        <v>191</v>
      </c>
      <c r="I4790" t="s">
        <v>458</v>
      </c>
      <c r="J4790" t="s">
        <v>459</v>
      </c>
      <c r="K4790">
        <v>753748</v>
      </c>
      <c r="L4790" t="s">
        <v>123</v>
      </c>
      <c r="M4790" t="s">
        <v>124</v>
      </c>
      <c r="N4790" t="s">
        <v>57</v>
      </c>
      <c r="O4790" s="1">
        <v>45658</v>
      </c>
      <c r="Q4790" s="1">
        <v>46235</v>
      </c>
      <c r="R4790" s="2">
        <v>73.22</v>
      </c>
      <c r="S4790">
        <v>1</v>
      </c>
      <c r="T4790" t="s">
        <v>58</v>
      </c>
      <c r="U4790" t="s">
        <v>216</v>
      </c>
      <c r="V4790" s="3">
        <v>0.15</v>
      </c>
      <c r="W4790" s="2">
        <v>0</v>
      </c>
      <c r="X4790">
        <v>0</v>
      </c>
      <c r="Y4790" t="s">
        <v>217</v>
      </c>
      <c r="Z4790" t="s">
        <v>61</v>
      </c>
      <c r="AA4790">
        <v>0</v>
      </c>
      <c r="AB4790" s="2">
        <v>0</v>
      </c>
      <c r="AC4790" s="2">
        <v>0</v>
      </c>
      <c r="AD4790" s="3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0</v>
      </c>
      <c r="AL4790" s="2">
        <v>0</v>
      </c>
      <c r="AM4790" s="2">
        <v>10.98</v>
      </c>
      <c r="AN4790" s="2">
        <v>10.98</v>
      </c>
      <c r="AO4790" s="2">
        <v>0</v>
      </c>
      <c r="AP4790" s="2">
        <v>0</v>
      </c>
      <c r="AQ4790" s="2">
        <v>0</v>
      </c>
    </row>
    <row r="4791" spans="1:43" x14ac:dyDescent="0.25">
      <c r="A4791" s="1">
        <v>46209</v>
      </c>
      <c r="B4791" t="s">
        <v>48</v>
      </c>
      <c r="C4791">
        <v>649163</v>
      </c>
      <c r="D4791">
        <v>2025622268</v>
      </c>
      <c r="E4791" t="s">
        <v>3691</v>
      </c>
      <c r="F4791" t="s">
        <v>3692</v>
      </c>
      <c r="G4791" t="s">
        <v>51</v>
      </c>
      <c r="H4791" t="s">
        <v>72</v>
      </c>
      <c r="I4791" t="s">
        <v>458</v>
      </c>
      <c r="J4791" t="s">
        <v>459</v>
      </c>
      <c r="K4791">
        <v>807212</v>
      </c>
      <c r="L4791" t="s">
        <v>943</v>
      </c>
      <c r="M4791" t="s">
        <v>944</v>
      </c>
      <c r="N4791" t="s">
        <v>57</v>
      </c>
      <c r="O4791" s="1">
        <v>45601</v>
      </c>
      <c r="Q4791" s="1">
        <v>46239</v>
      </c>
      <c r="R4791" s="2">
        <v>32.200000000000003</v>
      </c>
      <c r="S4791">
        <v>1</v>
      </c>
      <c r="T4791" t="s">
        <v>58</v>
      </c>
      <c r="U4791" t="s">
        <v>216</v>
      </c>
      <c r="V4791" s="3">
        <v>0.15</v>
      </c>
      <c r="W4791" s="2">
        <v>0</v>
      </c>
      <c r="X4791">
        <v>0</v>
      </c>
      <c r="Y4791" t="s">
        <v>217</v>
      </c>
      <c r="Z4791" t="s">
        <v>61</v>
      </c>
      <c r="AA4791">
        <v>0</v>
      </c>
      <c r="AB4791" s="2">
        <v>0</v>
      </c>
      <c r="AC4791" s="2">
        <v>0</v>
      </c>
      <c r="AD4791" s="3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0</v>
      </c>
      <c r="AM4791" s="2">
        <v>4.83</v>
      </c>
      <c r="AN4791" s="2">
        <v>4.83</v>
      </c>
      <c r="AO4791" s="2">
        <v>0</v>
      </c>
      <c r="AP4791" s="2">
        <v>0</v>
      </c>
      <c r="AQ4791" s="2">
        <v>0</v>
      </c>
    </row>
    <row r="4792" spans="1:43" x14ac:dyDescent="0.25">
      <c r="A4792" s="1">
        <v>46209</v>
      </c>
      <c r="B4792" t="s">
        <v>48</v>
      </c>
      <c r="C4792">
        <v>649163</v>
      </c>
      <c r="D4792">
        <v>2025633058</v>
      </c>
      <c r="E4792" t="s">
        <v>376</v>
      </c>
      <c r="F4792" t="s">
        <v>124</v>
      </c>
      <c r="G4792" t="s">
        <v>51</v>
      </c>
      <c r="H4792" t="s">
        <v>267</v>
      </c>
      <c r="I4792" t="s">
        <v>458</v>
      </c>
      <c r="J4792" t="s">
        <v>459</v>
      </c>
      <c r="K4792">
        <v>753748</v>
      </c>
      <c r="L4792" t="s">
        <v>123</v>
      </c>
      <c r="M4792" t="s">
        <v>124</v>
      </c>
      <c r="N4792" t="s">
        <v>57</v>
      </c>
      <c r="O4792" s="1">
        <v>45658</v>
      </c>
      <c r="Q4792" s="1">
        <v>46235</v>
      </c>
      <c r="R4792" s="2">
        <v>134.58000000000001</v>
      </c>
      <c r="S4792">
        <v>1</v>
      </c>
      <c r="T4792" t="s">
        <v>58</v>
      </c>
      <c r="U4792" t="s">
        <v>216</v>
      </c>
      <c r="V4792" s="3">
        <v>0.15</v>
      </c>
      <c r="W4792" s="2">
        <v>0</v>
      </c>
      <c r="X4792">
        <v>0</v>
      </c>
      <c r="Y4792" t="s">
        <v>217</v>
      </c>
      <c r="Z4792" t="s">
        <v>61</v>
      </c>
      <c r="AA4792">
        <v>0</v>
      </c>
      <c r="AB4792" s="2">
        <v>0</v>
      </c>
      <c r="AC4792" s="2">
        <v>0</v>
      </c>
      <c r="AD4792" s="3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2">
        <v>0</v>
      </c>
      <c r="AK4792" s="2">
        <v>0</v>
      </c>
      <c r="AL4792" s="2">
        <v>0</v>
      </c>
      <c r="AM4792" s="2">
        <v>20.190000000000001</v>
      </c>
      <c r="AN4792" s="2">
        <v>20.190000000000001</v>
      </c>
      <c r="AO4792" s="2">
        <v>0</v>
      </c>
      <c r="AP4792" s="2">
        <v>0</v>
      </c>
      <c r="AQ4792" s="2">
        <v>0</v>
      </c>
    </row>
    <row r="4793" spans="1:43" x14ac:dyDescent="0.25">
      <c r="A4793" s="1">
        <v>46209</v>
      </c>
      <c r="B4793" t="s">
        <v>48</v>
      </c>
      <c r="C4793">
        <v>649163</v>
      </c>
      <c r="D4793">
        <v>2025636857</v>
      </c>
      <c r="E4793" t="s">
        <v>354</v>
      </c>
      <c r="F4793" t="s">
        <v>3693</v>
      </c>
      <c r="G4793" t="s">
        <v>51</v>
      </c>
      <c r="H4793" t="s">
        <v>191</v>
      </c>
      <c r="I4793" t="s">
        <v>458</v>
      </c>
      <c r="J4793" t="s">
        <v>459</v>
      </c>
      <c r="K4793">
        <v>767312</v>
      </c>
      <c r="L4793" t="s">
        <v>367</v>
      </c>
      <c r="M4793" t="s">
        <v>282</v>
      </c>
      <c r="N4793" t="s">
        <v>57</v>
      </c>
      <c r="O4793" s="1">
        <v>45658</v>
      </c>
      <c r="Q4793" s="1">
        <v>46235</v>
      </c>
      <c r="R4793" s="2">
        <v>119.52</v>
      </c>
      <c r="S4793">
        <v>1</v>
      </c>
      <c r="T4793" t="s">
        <v>58</v>
      </c>
      <c r="U4793" t="s">
        <v>216</v>
      </c>
      <c r="V4793" s="3">
        <v>0.15</v>
      </c>
      <c r="W4793" s="2">
        <v>0</v>
      </c>
      <c r="X4793">
        <v>0</v>
      </c>
      <c r="Y4793" t="s">
        <v>217</v>
      </c>
      <c r="Z4793" t="s">
        <v>61</v>
      </c>
      <c r="AA4793">
        <v>0</v>
      </c>
      <c r="AB4793" s="2">
        <v>0</v>
      </c>
      <c r="AC4793" s="2">
        <v>0</v>
      </c>
      <c r="AD4793" s="3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0</v>
      </c>
      <c r="AL4793" s="2">
        <v>0</v>
      </c>
      <c r="AM4793" s="2">
        <v>17.93</v>
      </c>
      <c r="AN4793" s="2">
        <v>17.93</v>
      </c>
      <c r="AO4793" s="2">
        <v>0</v>
      </c>
      <c r="AP4793" s="2">
        <v>0</v>
      </c>
      <c r="AQ4793" s="2">
        <v>0</v>
      </c>
    </row>
    <row r="4794" spans="1:43" x14ac:dyDescent="0.25">
      <c r="A4794" s="1">
        <v>46209</v>
      </c>
      <c r="B4794" t="s">
        <v>48</v>
      </c>
      <c r="C4794">
        <v>649163</v>
      </c>
      <c r="D4794">
        <v>2025655084</v>
      </c>
      <c r="E4794" t="s">
        <v>377</v>
      </c>
      <c r="F4794" t="s">
        <v>378</v>
      </c>
      <c r="G4794" t="s">
        <v>51</v>
      </c>
      <c r="H4794" t="s">
        <v>191</v>
      </c>
      <c r="I4794" t="s">
        <v>458</v>
      </c>
      <c r="J4794" t="s">
        <v>468</v>
      </c>
      <c r="K4794">
        <v>651818</v>
      </c>
      <c r="L4794" t="s">
        <v>214</v>
      </c>
      <c r="M4794" t="s">
        <v>215</v>
      </c>
      <c r="N4794" t="s">
        <v>57</v>
      </c>
      <c r="O4794" s="1">
        <v>45604</v>
      </c>
      <c r="Q4794" s="1">
        <v>46242</v>
      </c>
      <c r="R4794" s="2">
        <v>99.25</v>
      </c>
      <c r="S4794">
        <v>1</v>
      </c>
      <c r="T4794" t="s">
        <v>58</v>
      </c>
      <c r="U4794" t="s">
        <v>216</v>
      </c>
      <c r="V4794" s="3">
        <v>0.1</v>
      </c>
      <c r="W4794" s="2">
        <v>0</v>
      </c>
      <c r="X4794">
        <v>0</v>
      </c>
      <c r="Y4794" t="s">
        <v>217</v>
      </c>
      <c r="Z4794" t="s">
        <v>61</v>
      </c>
      <c r="AA4794">
        <v>0</v>
      </c>
      <c r="AB4794" s="2">
        <v>0</v>
      </c>
      <c r="AC4794" s="2">
        <v>0</v>
      </c>
      <c r="AD4794" s="3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2">
        <v>0</v>
      </c>
      <c r="AK4794" s="2">
        <v>0</v>
      </c>
      <c r="AL4794" s="2">
        <v>0</v>
      </c>
      <c r="AM4794" s="2">
        <v>9.92</v>
      </c>
      <c r="AN4794" s="2">
        <v>9.92</v>
      </c>
      <c r="AO4794" s="2">
        <v>0</v>
      </c>
      <c r="AP4794" s="2">
        <v>0</v>
      </c>
      <c r="AQ4794" s="2">
        <v>0</v>
      </c>
    </row>
    <row r="4795" spans="1:43" x14ac:dyDescent="0.25">
      <c r="A4795" s="1">
        <v>46209</v>
      </c>
      <c r="B4795" t="s">
        <v>48</v>
      </c>
      <c r="C4795">
        <v>649163</v>
      </c>
      <c r="D4795">
        <v>2025664130</v>
      </c>
      <c r="E4795" t="s">
        <v>3694</v>
      </c>
      <c r="F4795" t="s">
        <v>1750</v>
      </c>
      <c r="G4795" t="s">
        <v>51</v>
      </c>
      <c r="H4795" t="s">
        <v>112</v>
      </c>
      <c r="I4795" t="s">
        <v>458</v>
      </c>
      <c r="J4795" t="s">
        <v>1643</v>
      </c>
      <c r="K4795">
        <v>673059</v>
      </c>
      <c r="L4795" t="s">
        <v>78</v>
      </c>
      <c r="M4795" t="s">
        <v>79</v>
      </c>
      <c r="N4795" t="s">
        <v>57</v>
      </c>
      <c r="O4795" s="1">
        <v>45658</v>
      </c>
      <c r="Q4795" s="1">
        <v>46235</v>
      </c>
      <c r="R4795" s="2">
        <v>25.73</v>
      </c>
      <c r="S4795">
        <v>1</v>
      </c>
      <c r="T4795" t="s">
        <v>58</v>
      </c>
      <c r="U4795" t="s">
        <v>216</v>
      </c>
      <c r="V4795" s="3">
        <v>0.15</v>
      </c>
      <c r="W4795" s="2">
        <v>0</v>
      </c>
      <c r="X4795">
        <v>0</v>
      </c>
      <c r="Y4795" t="s">
        <v>217</v>
      </c>
      <c r="Z4795" t="s">
        <v>61</v>
      </c>
      <c r="AA4795">
        <v>0</v>
      </c>
      <c r="AB4795" s="2">
        <v>0</v>
      </c>
      <c r="AC4795" s="2">
        <v>0</v>
      </c>
      <c r="AD4795" s="3">
        <v>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2">
        <v>0</v>
      </c>
      <c r="AK4795" s="2">
        <v>0</v>
      </c>
      <c r="AL4795" s="2">
        <v>0</v>
      </c>
      <c r="AM4795" s="2">
        <v>3.86</v>
      </c>
      <c r="AN4795" s="2">
        <v>3.86</v>
      </c>
      <c r="AO4795" s="2">
        <v>0</v>
      </c>
      <c r="AP4795" s="2">
        <v>0</v>
      </c>
      <c r="AQ4795" s="2">
        <v>0</v>
      </c>
    </row>
    <row r="4796" spans="1:43" x14ac:dyDescent="0.25">
      <c r="A4796" s="1">
        <v>46209</v>
      </c>
      <c r="B4796" t="s">
        <v>48</v>
      </c>
      <c r="C4796">
        <v>649163</v>
      </c>
      <c r="D4796">
        <v>2025671472</v>
      </c>
      <c r="E4796" t="s">
        <v>241</v>
      </c>
      <c r="F4796" t="s">
        <v>3695</v>
      </c>
      <c r="G4796" t="s">
        <v>51</v>
      </c>
      <c r="H4796" t="s">
        <v>72</v>
      </c>
      <c r="I4796" t="s">
        <v>458</v>
      </c>
      <c r="J4796" t="s">
        <v>459</v>
      </c>
      <c r="K4796">
        <v>766747</v>
      </c>
      <c r="L4796" t="s">
        <v>510</v>
      </c>
      <c r="M4796" t="s">
        <v>107</v>
      </c>
      <c r="N4796" t="s">
        <v>57</v>
      </c>
      <c r="O4796" s="1">
        <v>45658</v>
      </c>
      <c r="Q4796" s="1">
        <v>46235</v>
      </c>
      <c r="R4796" s="2">
        <v>61.08</v>
      </c>
      <c r="S4796">
        <v>1</v>
      </c>
      <c r="T4796" t="s">
        <v>58</v>
      </c>
      <c r="U4796" t="s">
        <v>216</v>
      </c>
      <c r="V4796" s="3">
        <v>0.15</v>
      </c>
      <c r="W4796" s="2">
        <v>0</v>
      </c>
      <c r="X4796">
        <v>0</v>
      </c>
      <c r="Y4796" t="s">
        <v>217</v>
      </c>
      <c r="Z4796" t="s">
        <v>61</v>
      </c>
      <c r="AA4796">
        <v>0</v>
      </c>
      <c r="AB4796" s="2">
        <v>0</v>
      </c>
      <c r="AC4796" s="2">
        <v>0</v>
      </c>
      <c r="AD4796" s="3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2">
        <v>0</v>
      </c>
      <c r="AK4796" s="2">
        <v>0</v>
      </c>
      <c r="AL4796" s="2">
        <v>0</v>
      </c>
      <c r="AM4796" s="2">
        <v>9.16</v>
      </c>
      <c r="AN4796" s="2">
        <v>9.16</v>
      </c>
      <c r="AO4796" s="2">
        <v>0</v>
      </c>
      <c r="AP4796" s="2">
        <v>0</v>
      </c>
      <c r="AQ4796" s="2">
        <v>0</v>
      </c>
    </row>
    <row r="4797" spans="1:43" x14ac:dyDescent="0.25">
      <c r="A4797" s="1">
        <v>46209</v>
      </c>
      <c r="B4797" t="s">
        <v>48</v>
      </c>
      <c r="C4797">
        <v>649163</v>
      </c>
      <c r="D4797">
        <v>2025672000</v>
      </c>
      <c r="E4797" t="s">
        <v>3696</v>
      </c>
      <c r="F4797" t="s">
        <v>1934</v>
      </c>
      <c r="G4797" t="s">
        <v>51</v>
      </c>
      <c r="H4797" t="s">
        <v>182</v>
      </c>
      <c r="I4797" t="s">
        <v>458</v>
      </c>
      <c r="J4797" t="s">
        <v>459</v>
      </c>
      <c r="K4797">
        <v>673059</v>
      </c>
      <c r="L4797" t="s">
        <v>78</v>
      </c>
      <c r="M4797" t="s">
        <v>79</v>
      </c>
      <c r="N4797" t="s">
        <v>57</v>
      </c>
      <c r="O4797" s="1">
        <v>45627</v>
      </c>
      <c r="Q4797" s="1">
        <v>46235</v>
      </c>
      <c r="R4797" s="2">
        <v>65.44</v>
      </c>
      <c r="S4797">
        <v>1</v>
      </c>
      <c r="T4797" t="s">
        <v>58</v>
      </c>
      <c r="U4797" t="s">
        <v>216</v>
      </c>
      <c r="V4797" s="3">
        <v>0.15</v>
      </c>
      <c r="W4797" s="2">
        <v>0</v>
      </c>
      <c r="X4797">
        <v>0</v>
      </c>
      <c r="Y4797" t="s">
        <v>217</v>
      </c>
      <c r="Z4797" t="s">
        <v>61</v>
      </c>
      <c r="AA4797">
        <v>0</v>
      </c>
      <c r="AB4797" s="2">
        <v>0</v>
      </c>
      <c r="AC4797" s="2">
        <v>0</v>
      </c>
      <c r="AD4797" s="3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0</v>
      </c>
      <c r="AL4797" s="2">
        <v>0</v>
      </c>
      <c r="AM4797" s="2">
        <v>9.82</v>
      </c>
      <c r="AN4797" s="2">
        <v>9.82</v>
      </c>
      <c r="AO4797" s="2">
        <v>0</v>
      </c>
      <c r="AP4797" s="2">
        <v>0</v>
      </c>
      <c r="AQ4797" s="2">
        <v>0</v>
      </c>
    </row>
    <row r="4798" spans="1:43" x14ac:dyDescent="0.25">
      <c r="A4798" s="1">
        <v>46209</v>
      </c>
      <c r="B4798" t="s">
        <v>48</v>
      </c>
      <c r="C4798">
        <v>649163</v>
      </c>
      <c r="D4798">
        <v>2025677958</v>
      </c>
      <c r="E4798" t="s">
        <v>3387</v>
      </c>
      <c r="F4798" t="s">
        <v>2697</v>
      </c>
      <c r="G4798" t="s">
        <v>51</v>
      </c>
      <c r="H4798" t="s">
        <v>332</v>
      </c>
      <c r="I4798" t="s">
        <v>458</v>
      </c>
      <c r="J4798" t="s">
        <v>468</v>
      </c>
      <c r="K4798">
        <v>767312</v>
      </c>
      <c r="L4798" t="s">
        <v>367</v>
      </c>
      <c r="M4798" t="s">
        <v>282</v>
      </c>
      <c r="N4798" t="s">
        <v>57</v>
      </c>
      <c r="O4798" s="1">
        <v>45604</v>
      </c>
      <c r="Q4798" s="1">
        <v>46242</v>
      </c>
      <c r="R4798" s="2">
        <v>31.08</v>
      </c>
      <c r="S4798">
        <v>1</v>
      </c>
      <c r="T4798" t="s">
        <v>58</v>
      </c>
      <c r="U4798" t="s">
        <v>216</v>
      </c>
      <c r="V4798" s="3">
        <v>0.1</v>
      </c>
      <c r="W4798" s="2">
        <v>0</v>
      </c>
      <c r="X4798">
        <v>0</v>
      </c>
      <c r="Y4798" t="s">
        <v>217</v>
      </c>
      <c r="Z4798" t="s">
        <v>61</v>
      </c>
      <c r="AA4798">
        <v>0</v>
      </c>
      <c r="AB4798" s="2">
        <v>0</v>
      </c>
      <c r="AC4798" s="2">
        <v>0</v>
      </c>
      <c r="AD4798" s="3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2">
        <v>0</v>
      </c>
      <c r="AK4798" s="2">
        <v>0</v>
      </c>
      <c r="AL4798" s="2">
        <v>0</v>
      </c>
      <c r="AM4798" s="2">
        <v>3.11</v>
      </c>
      <c r="AN4798" s="2">
        <v>3.11</v>
      </c>
      <c r="AO4798" s="2">
        <v>0</v>
      </c>
      <c r="AP4798" s="2">
        <v>0</v>
      </c>
      <c r="AQ4798" s="2">
        <v>0</v>
      </c>
    </row>
    <row r="4799" spans="1:43" x14ac:dyDescent="0.25">
      <c r="A4799" s="1">
        <v>46209</v>
      </c>
      <c r="B4799" t="s">
        <v>48</v>
      </c>
      <c r="C4799">
        <v>649163</v>
      </c>
      <c r="D4799">
        <v>2025680918</v>
      </c>
      <c r="E4799" t="s">
        <v>3697</v>
      </c>
      <c r="F4799" t="s">
        <v>366</v>
      </c>
      <c r="G4799" t="s">
        <v>51</v>
      </c>
      <c r="H4799" t="s">
        <v>309</v>
      </c>
      <c r="I4799" t="s">
        <v>458</v>
      </c>
      <c r="J4799" t="s">
        <v>459</v>
      </c>
      <c r="K4799">
        <v>673059</v>
      </c>
      <c r="L4799" t="s">
        <v>78</v>
      </c>
      <c r="M4799" t="s">
        <v>79</v>
      </c>
      <c r="N4799" t="s">
        <v>57</v>
      </c>
      <c r="O4799" s="1">
        <v>45658</v>
      </c>
      <c r="Q4799" s="1">
        <v>46235</v>
      </c>
      <c r="R4799" s="2">
        <v>91.25</v>
      </c>
      <c r="S4799">
        <v>1</v>
      </c>
      <c r="T4799" t="s">
        <v>58</v>
      </c>
      <c r="U4799" t="s">
        <v>216</v>
      </c>
      <c r="V4799" s="3">
        <v>0.15</v>
      </c>
      <c r="W4799" s="2">
        <v>0</v>
      </c>
      <c r="X4799">
        <v>0</v>
      </c>
      <c r="Y4799" t="s">
        <v>217</v>
      </c>
      <c r="Z4799" t="s">
        <v>61</v>
      </c>
      <c r="AA4799">
        <v>0</v>
      </c>
      <c r="AB4799" s="2">
        <v>0</v>
      </c>
      <c r="AC4799" s="2">
        <v>0</v>
      </c>
      <c r="AD4799" s="3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0</v>
      </c>
      <c r="AL4799" s="2">
        <v>0</v>
      </c>
      <c r="AM4799" s="2">
        <v>13.69</v>
      </c>
      <c r="AN4799" s="2">
        <v>13.69</v>
      </c>
      <c r="AO4799" s="2">
        <v>0</v>
      </c>
      <c r="AP4799" s="2">
        <v>0</v>
      </c>
      <c r="AQ4799" s="2">
        <v>0</v>
      </c>
    </row>
    <row r="4800" spans="1:43" x14ac:dyDescent="0.25">
      <c r="A4800" s="1">
        <v>46209</v>
      </c>
      <c r="B4800" t="s">
        <v>48</v>
      </c>
      <c r="C4800">
        <v>649163</v>
      </c>
      <c r="D4800">
        <v>2025681746</v>
      </c>
      <c r="E4800" t="s">
        <v>379</v>
      </c>
      <c r="F4800" t="s">
        <v>380</v>
      </c>
      <c r="G4800" t="s">
        <v>51</v>
      </c>
      <c r="H4800" t="s">
        <v>363</v>
      </c>
      <c r="I4800" t="s">
        <v>458</v>
      </c>
      <c r="J4800" t="s">
        <v>459</v>
      </c>
      <c r="K4800">
        <v>796984</v>
      </c>
      <c r="L4800" t="s">
        <v>364</v>
      </c>
      <c r="M4800" t="s">
        <v>162</v>
      </c>
      <c r="N4800" t="s">
        <v>57</v>
      </c>
      <c r="O4800" s="1">
        <v>45627</v>
      </c>
      <c r="Q4800" s="1">
        <v>46235</v>
      </c>
      <c r="R4800" s="2">
        <v>8.49</v>
      </c>
      <c r="S4800">
        <v>1</v>
      </c>
      <c r="T4800" t="s">
        <v>58</v>
      </c>
      <c r="U4800" t="s">
        <v>216</v>
      </c>
      <c r="V4800" s="3">
        <v>0.15</v>
      </c>
      <c r="W4800" s="2">
        <v>0</v>
      </c>
      <c r="X4800">
        <v>0</v>
      </c>
      <c r="Y4800" t="s">
        <v>217</v>
      </c>
      <c r="Z4800" t="s">
        <v>61</v>
      </c>
      <c r="AA4800">
        <v>0</v>
      </c>
      <c r="AB4800" s="2">
        <v>0</v>
      </c>
      <c r="AC4800" s="2">
        <v>0</v>
      </c>
      <c r="AD4800" s="3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2">
        <v>0</v>
      </c>
      <c r="AK4800" s="2">
        <v>0</v>
      </c>
      <c r="AL4800" s="2">
        <v>0</v>
      </c>
      <c r="AM4800" s="2">
        <v>1.27</v>
      </c>
      <c r="AN4800" s="2">
        <v>1.27</v>
      </c>
      <c r="AO4800" s="2">
        <v>0</v>
      </c>
      <c r="AP4800" s="2">
        <v>0</v>
      </c>
      <c r="AQ4800" s="2">
        <v>0</v>
      </c>
    </row>
    <row r="4801" spans="1:43" x14ac:dyDescent="0.25">
      <c r="A4801" s="1">
        <v>46209</v>
      </c>
      <c r="B4801" t="s">
        <v>48</v>
      </c>
      <c r="C4801">
        <v>649163</v>
      </c>
      <c r="D4801">
        <v>2025684074</v>
      </c>
      <c r="E4801" t="s">
        <v>906</v>
      </c>
      <c r="F4801" t="s">
        <v>590</v>
      </c>
      <c r="G4801" t="s">
        <v>51</v>
      </c>
      <c r="H4801" t="s">
        <v>72</v>
      </c>
      <c r="I4801" t="s">
        <v>458</v>
      </c>
      <c r="J4801" t="s">
        <v>459</v>
      </c>
      <c r="K4801">
        <v>792847</v>
      </c>
      <c r="L4801" t="s">
        <v>906</v>
      </c>
      <c r="M4801" t="s">
        <v>907</v>
      </c>
      <c r="N4801" t="s">
        <v>57</v>
      </c>
      <c r="O4801" s="1">
        <v>45604</v>
      </c>
      <c r="Q4801" s="1">
        <v>46242</v>
      </c>
      <c r="R4801" s="2">
        <v>86.25</v>
      </c>
      <c r="S4801">
        <v>1</v>
      </c>
      <c r="T4801" t="s">
        <v>58</v>
      </c>
      <c r="U4801" t="s">
        <v>216</v>
      </c>
      <c r="V4801" s="3">
        <v>0.15</v>
      </c>
      <c r="W4801" s="2">
        <v>0</v>
      </c>
      <c r="X4801">
        <v>0</v>
      </c>
      <c r="Y4801" t="s">
        <v>217</v>
      </c>
      <c r="Z4801" t="s">
        <v>61</v>
      </c>
      <c r="AA4801">
        <v>0</v>
      </c>
      <c r="AB4801" s="2">
        <v>0</v>
      </c>
      <c r="AC4801" s="2">
        <v>0</v>
      </c>
      <c r="AD4801" s="3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0</v>
      </c>
      <c r="AL4801" s="2">
        <v>0</v>
      </c>
      <c r="AM4801" s="2">
        <v>12.94</v>
      </c>
      <c r="AN4801" s="2">
        <v>12.94</v>
      </c>
      <c r="AO4801" s="2">
        <v>0</v>
      </c>
      <c r="AP4801" s="2">
        <v>0</v>
      </c>
      <c r="AQ4801" s="2">
        <v>0</v>
      </c>
    </row>
    <row r="4802" spans="1:43" x14ac:dyDescent="0.25">
      <c r="A4802" s="1">
        <v>46209</v>
      </c>
      <c r="B4802" t="s">
        <v>48</v>
      </c>
      <c r="C4802">
        <v>649163</v>
      </c>
      <c r="D4802">
        <v>2025690376</v>
      </c>
      <c r="E4802" t="s">
        <v>381</v>
      </c>
      <c r="F4802" t="s">
        <v>50</v>
      </c>
      <c r="G4802" t="s">
        <v>51</v>
      </c>
      <c r="H4802" t="s">
        <v>222</v>
      </c>
      <c r="I4802" t="s">
        <v>458</v>
      </c>
      <c r="J4802" t="s">
        <v>459</v>
      </c>
      <c r="K4802">
        <v>651818</v>
      </c>
      <c r="L4802" t="s">
        <v>214</v>
      </c>
      <c r="M4802" t="s">
        <v>215</v>
      </c>
      <c r="N4802" t="s">
        <v>57</v>
      </c>
      <c r="O4802" s="1">
        <v>45664</v>
      </c>
      <c r="Q4802" s="1">
        <v>46241</v>
      </c>
      <c r="R4802" s="2">
        <v>31.28</v>
      </c>
      <c r="S4802">
        <v>1</v>
      </c>
      <c r="T4802" t="s">
        <v>58</v>
      </c>
      <c r="U4802" t="s">
        <v>216</v>
      </c>
      <c r="V4802" s="3">
        <v>0.15</v>
      </c>
      <c r="W4802" s="2">
        <v>0</v>
      </c>
      <c r="X4802">
        <v>0</v>
      </c>
      <c r="Y4802" t="s">
        <v>217</v>
      </c>
      <c r="Z4802" t="s">
        <v>61</v>
      </c>
      <c r="AA4802">
        <v>0</v>
      </c>
      <c r="AB4802" s="2">
        <v>0</v>
      </c>
      <c r="AC4802" s="2">
        <v>0</v>
      </c>
      <c r="AD4802" s="3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>
        <v>0</v>
      </c>
      <c r="AL4802" s="2">
        <v>0</v>
      </c>
      <c r="AM4802" s="2">
        <v>4.6900000000000004</v>
      </c>
      <c r="AN4802" s="2">
        <v>4.6900000000000004</v>
      </c>
      <c r="AO4802" s="2">
        <v>0</v>
      </c>
      <c r="AP4802" s="2">
        <v>0</v>
      </c>
      <c r="AQ4802" s="2">
        <v>0</v>
      </c>
    </row>
    <row r="4803" spans="1:43" x14ac:dyDescent="0.25">
      <c r="A4803" s="1">
        <v>46209</v>
      </c>
      <c r="B4803" t="s">
        <v>48</v>
      </c>
      <c r="C4803">
        <v>649163</v>
      </c>
      <c r="D4803">
        <v>2025692119</v>
      </c>
      <c r="E4803" t="s">
        <v>1246</v>
      </c>
      <c r="F4803" t="s">
        <v>572</v>
      </c>
      <c r="G4803" t="s">
        <v>51</v>
      </c>
      <c r="H4803" t="s">
        <v>363</v>
      </c>
      <c r="I4803" t="s">
        <v>458</v>
      </c>
      <c r="J4803" t="s">
        <v>459</v>
      </c>
      <c r="K4803">
        <v>796984</v>
      </c>
      <c r="L4803" t="s">
        <v>364</v>
      </c>
      <c r="M4803" t="s">
        <v>162</v>
      </c>
      <c r="N4803" t="s">
        <v>57</v>
      </c>
      <c r="O4803" s="1">
        <v>45658</v>
      </c>
      <c r="Q4803" s="1">
        <v>46235</v>
      </c>
      <c r="R4803" s="2">
        <v>18.28</v>
      </c>
      <c r="S4803">
        <v>1</v>
      </c>
      <c r="T4803" t="s">
        <v>58</v>
      </c>
      <c r="U4803" t="s">
        <v>216</v>
      </c>
      <c r="V4803" s="3">
        <v>0.15</v>
      </c>
      <c r="W4803" s="2">
        <v>0</v>
      </c>
      <c r="X4803">
        <v>0</v>
      </c>
      <c r="Y4803" t="s">
        <v>217</v>
      </c>
      <c r="Z4803" t="s">
        <v>61</v>
      </c>
      <c r="AA4803">
        <v>0</v>
      </c>
      <c r="AB4803" s="2">
        <v>0</v>
      </c>
      <c r="AC4803" s="2">
        <v>0</v>
      </c>
      <c r="AD4803" s="3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0</v>
      </c>
      <c r="AL4803" s="2">
        <v>0</v>
      </c>
      <c r="AM4803" s="2">
        <v>2.74</v>
      </c>
      <c r="AN4803" s="2">
        <v>2.74</v>
      </c>
      <c r="AO4803" s="2">
        <v>0</v>
      </c>
      <c r="AP4803" s="2">
        <v>0</v>
      </c>
      <c r="AQ4803" s="2">
        <v>0</v>
      </c>
    </row>
    <row r="4804" spans="1:43" x14ac:dyDescent="0.25">
      <c r="A4804" s="1">
        <v>46209</v>
      </c>
      <c r="B4804" t="s">
        <v>48</v>
      </c>
      <c r="C4804">
        <v>649163</v>
      </c>
      <c r="D4804">
        <v>2025707626</v>
      </c>
      <c r="E4804" t="s">
        <v>3698</v>
      </c>
      <c r="F4804" t="s">
        <v>158</v>
      </c>
      <c r="G4804" t="s">
        <v>51</v>
      </c>
      <c r="H4804" t="s">
        <v>235</v>
      </c>
      <c r="I4804" t="s">
        <v>458</v>
      </c>
      <c r="J4804" t="s">
        <v>459</v>
      </c>
      <c r="K4804">
        <v>651818</v>
      </c>
      <c r="L4804" t="s">
        <v>214</v>
      </c>
      <c r="M4804" t="s">
        <v>215</v>
      </c>
      <c r="N4804" t="s">
        <v>57</v>
      </c>
      <c r="O4804" s="1">
        <v>45633</v>
      </c>
      <c r="Q4804" s="1">
        <v>46241</v>
      </c>
      <c r="R4804" s="2">
        <v>51</v>
      </c>
      <c r="S4804">
        <v>1</v>
      </c>
      <c r="T4804" t="s">
        <v>58</v>
      </c>
      <c r="U4804" t="s">
        <v>216</v>
      </c>
      <c r="V4804" s="3">
        <v>0.15</v>
      </c>
      <c r="W4804" s="2">
        <v>0</v>
      </c>
      <c r="X4804">
        <v>0</v>
      </c>
      <c r="Y4804" t="s">
        <v>217</v>
      </c>
      <c r="Z4804" t="s">
        <v>61</v>
      </c>
      <c r="AA4804">
        <v>0</v>
      </c>
      <c r="AB4804" s="2">
        <v>0</v>
      </c>
      <c r="AC4804" s="2">
        <v>0</v>
      </c>
      <c r="AD4804" s="3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0</v>
      </c>
      <c r="AL4804" s="2">
        <v>0</v>
      </c>
      <c r="AM4804" s="2">
        <v>7.65</v>
      </c>
      <c r="AN4804" s="2">
        <v>7.65</v>
      </c>
      <c r="AO4804" s="2">
        <v>0</v>
      </c>
      <c r="AP4804" s="2">
        <v>0</v>
      </c>
      <c r="AQ4804" s="2">
        <v>0</v>
      </c>
    </row>
    <row r="4805" spans="1:43" x14ac:dyDescent="0.25">
      <c r="A4805" s="1">
        <v>46209</v>
      </c>
      <c r="B4805" t="s">
        <v>48</v>
      </c>
      <c r="C4805">
        <v>649163</v>
      </c>
      <c r="D4805">
        <v>2025724768</v>
      </c>
      <c r="E4805" t="s">
        <v>327</v>
      </c>
      <c r="F4805" t="s">
        <v>1247</v>
      </c>
      <c r="G4805" t="s">
        <v>51</v>
      </c>
      <c r="H4805" t="s">
        <v>502</v>
      </c>
      <c r="I4805" t="s">
        <v>458</v>
      </c>
      <c r="J4805" t="s">
        <v>459</v>
      </c>
      <c r="K4805">
        <v>753748</v>
      </c>
      <c r="L4805" t="s">
        <v>123</v>
      </c>
      <c r="M4805" t="s">
        <v>124</v>
      </c>
      <c r="N4805" t="s">
        <v>57</v>
      </c>
      <c r="O4805" s="1">
        <v>45658</v>
      </c>
      <c r="Q4805" s="1">
        <v>46235</v>
      </c>
      <c r="R4805" s="2">
        <v>34</v>
      </c>
      <c r="S4805">
        <v>1</v>
      </c>
      <c r="T4805" t="s">
        <v>58</v>
      </c>
      <c r="U4805" t="s">
        <v>216</v>
      </c>
      <c r="V4805" s="3">
        <v>0.15</v>
      </c>
      <c r="W4805" s="2">
        <v>0</v>
      </c>
      <c r="X4805">
        <v>0</v>
      </c>
      <c r="Y4805" t="s">
        <v>217</v>
      </c>
      <c r="Z4805" t="s">
        <v>61</v>
      </c>
      <c r="AA4805">
        <v>0</v>
      </c>
      <c r="AB4805" s="2">
        <v>0</v>
      </c>
      <c r="AC4805" s="2">
        <v>0</v>
      </c>
      <c r="AD4805" s="3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2">
        <v>0</v>
      </c>
      <c r="AK4805" s="2">
        <v>0</v>
      </c>
      <c r="AL4805" s="2">
        <v>0</v>
      </c>
      <c r="AM4805" s="2">
        <v>5.0999999999999996</v>
      </c>
      <c r="AN4805" s="2">
        <v>5.0999999999999996</v>
      </c>
      <c r="AO4805" s="2">
        <v>0</v>
      </c>
      <c r="AP4805" s="2">
        <v>0</v>
      </c>
      <c r="AQ4805" s="2">
        <v>0</v>
      </c>
    </row>
    <row r="4806" spans="1:43" x14ac:dyDescent="0.25">
      <c r="A4806" s="1">
        <v>46209</v>
      </c>
      <c r="B4806" t="s">
        <v>48</v>
      </c>
      <c r="C4806">
        <v>649163</v>
      </c>
      <c r="D4806">
        <v>2025732433</v>
      </c>
      <c r="E4806" t="s">
        <v>1248</v>
      </c>
      <c r="F4806" t="s">
        <v>186</v>
      </c>
      <c r="G4806" t="s">
        <v>51</v>
      </c>
      <c r="H4806" t="s">
        <v>267</v>
      </c>
      <c r="I4806" t="s">
        <v>458</v>
      </c>
      <c r="J4806" t="s">
        <v>459</v>
      </c>
      <c r="K4806">
        <v>651818</v>
      </c>
      <c r="L4806" t="s">
        <v>214</v>
      </c>
      <c r="M4806" t="s">
        <v>215</v>
      </c>
      <c r="N4806" t="s">
        <v>57</v>
      </c>
      <c r="O4806" s="1">
        <v>45664</v>
      </c>
      <c r="Q4806" s="1">
        <v>46241</v>
      </c>
      <c r="R4806" s="2">
        <v>98.64</v>
      </c>
      <c r="S4806">
        <v>1</v>
      </c>
      <c r="T4806" t="s">
        <v>58</v>
      </c>
      <c r="U4806" t="s">
        <v>216</v>
      </c>
      <c r="V4806" s="3">
        <v>0.15</v>
      </c>
      <c r="W4806" s="2">
        <v>0</v>
      </c>
      <c r="X4806">
        <v>0</v>
      </c>
      <c r="Y4806" t="s">
        <v>217</v>
      </c>
      <c r="Z4806" t="s">
        <v>61</v>
      </c>
      <c r="AA4806">
        <v>0</v>
      </c>
      <c r="AB4806" s="2">
        <v>0</v>
      </c>
      <c r="AC4806" s="2">
        <v>0</v>
      </c>
      <c r="AD4806" s="3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0</v>
      </c>
      <c r="AL4806" s="2">
        <v>0</v>
      </c>
      <c r="AM4806" s="2">
        <v>14.8</v>
      </c>
      <c r="AN4806" s="2">
        <v>14.8</v>
      </c>
      <c r="AO4806" s="2">
        <v>0</v>
      </c>
      <c r="AP4806" s="2">
        <v>0</v>
      </c>
      <c r="AQ4806" s="2">
        <v>0</v>
      </c>
    </row>
    <row r="4807" spans="1:43" x14ac:dyDescent="0.25">
      <c r="A4807" s="1">
        <v>46209</v>
      </c>
      <c r="B4807" t="s">
        <v>48</v>
      </c>
      <c r="C4807">
        <v>649163</v>
      </c>
      <c r="D4807">
        <v>2025732467</v>
      </c>
      <c r="E4807" t="s">
        <v>1249</v>
      </c>
      <c r="F4807" t="s">
        <v>1250</v>
      </c>
      <c r="G4807" t="s">
        <v>51</v>
      </c>
      <c r="H4807" t="s">
        <v>309</v>
      </c>
      <c r="I4807" t="s">
        <v>458</v>
      </c>
      <c r="J4807" t="s">
        <v>459</v>
      </c>
      <c r="K4807">
        <v>673059</v>
      </c>
      <c r="L4807" t="s">
        <v>78</v>
      </c>
      <c r="M4807" t="s">
        <v>79</v>
      </c>
      <c r="N4807" t="s">
        <v>57</v>
      </c>
      <c r="O4807" s="1">
        <v>45658</v>
      </c>
      <c r="Q4807" s="1">
        <v>46235</v>
      </c>
      <c r="R4807" s="2">
        <v>51.08</v>
      </c>
      <c r="S4807">
        <v>1</v>
      </c>
      <c r="T4807" t="s">
        <v>58</v>
      </c>
      <c r="U4807" t="s">
        <v>216</v>
      </c>
      <c r="V4807" s="3">
        <v>0.15</v>
      </c>
      <c r="W4807" s="2">
        <v>0</v>
      </c>
      <c r="X4807">
        <v>0</v>
      </c>
      <c r="Y4807" t="s">
        <v>217</v>
      </c>
      <c r="Z4807" t="s">
        <v>61</v>
      </c>
      <c r="AA4807">
        <v>0</v>
      </c>
      <c r="AB4807" s="2">
        <v>0</v>
      </c>
      <c r="AC4807" s="2">
        <v>0</v>
      </c>
      <c r="AD4807" s="3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0</v>
      </c>
      <c r="AL4807" s="2">
        <v>0</v>
      </c>
      <c r="AM4807" s="2">
        <v>7.66</v>
      </c>
      <c r="AN4807" s="2">
        <v>7.66</v>
      </c>
      <c r="AO4807" s="2">
        <v>0</v>
      </c>
      <c r="AP4807" s="2">
        <v>0</v>
      </c>
      <c r="AQ4807" s="2">
        <v>0</v>
      </c>
    </row>
    <row r="4808" spans="1:43" x14ac:dyDescent="0.25">
      <c r="A4808" s="1">
        <v>46209</v>
      </c>
      <c r="B4808" t="s">
        <v>48</v>
      </c>
      <c r="C4808">
        <v>649163</v>
      </c>
      <c r="D4808">
        <v>2025732468</v>
      </c>
      <c r="E4808" t="s">
        <v>1249</v>
      </c>
      <c r="F4808" t="s">
        <v>1250</v>
      </c>
      <c r="G4808" t="s">
        <v>51</v>
      </c>
      <c r="H4808" t="s">
        <v>309</v>
      </c>
      <c r="I4808" t="s">
        <v>458</v>
      </c>
      <c r="J4808" t="s">
        <v>1643</v>
      </c>
      <c r="K4808">
        <v>673059</v>
      </c>
      <c r="L4808" t="s">
        <v>78</v>
      </c>
      <c r="M4808" t="s">
        <v>79</v>
      </c>
      <c r="N4808" t="s">
        <v>57</v>
      </c>
      <c r="O4808" s="1">
        <v>45658</v>
      </c>
      <c r="Q4808" s="1">
        <v>46235</v>
      </c>
      <c r="R4808" s="2">
        <v>25.73</v>
      </c>
      <c r="S4808">
        <v>1</v>
      </c>
      <c r="T4808" t="s">
        <v>58</v>
      </c>
      <c r="U4808" t="s">
        <v>216</v>
      </c>
      <c r="V4808" s="3">
        <v>0.15</v>
      </c>
      <c r="W4808" s="2">
        <v>0</v>
      </c>
      <c r="X4808">
        <v>0</v>
      </c>
      <c r="Y4808" t="s">
        <v>217</v>
      </c>
      <c r="Z4808" t="s">
        <v>61</v>
      </c>
      <c r="AA4808">
        <v>0</v>
      </c>
      <c r="AB4808" s="2">
        <v>0</v>
      </c>
      <c r="AC4808" s="2">
        <v>0</v>
      </c>
      <c r="AD4808" s="3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3.86</v>
      </c>
      <c r="AN4808" s="2">
        <v>3.86</v>
      </c>
      <c r="AO4808" s="2">
        <v>0</v>
      </c>
      <c r="AP4808" s="2">
        <v>0</v>
      </c>
      <c r="AQ4808" s="2">
        <v>0</v>
      </c>
    </row>
    <row r="4809" spans="1:43" x14ac:dyDescent="0.25">
      <c r="A4809" s="1">
        <v>46209</v>
      </c>
      <c r="B4809" t="s">
        <v>48</v>
      </c>
      <c r="C4809">
        <v>649163</v>
      </c>
      <c r="D4809">
        <v>2025737626</v>
      </c>
      <c r="E4809" t="s">
        <v>3699</v>
      </c>
      <c r="F4809" t="s">
        <v>89</v>
      </c>
      <c r="G4809" t="s">
        <v>51</v>
      </c>
      <c r="H4809" t="s">
        <v>72</v>
      </c>
      <c r="I4809" t="s">
        <v>458</v>
      </c>
      <c r="J4809" t="s">
        <v>459</v>
      </c>
      <c r="K4809">
        <v>766747</v>
      </c>
      <c r="L4809" t="s">
        <v>510</v>
      </c>
      <c r="M4809" t="s">
        <v>107</v>
      </c>
      <c r="N4809" t="s">
        <v>57</v>
      </c>
      <c r="O4809" s="1">
        <v>45627</v>
      </c>
      <c r="Q4809" s="1">
        <v>46235</v>
      </c>
      <c r="R4809" s="2">
        <v>41.02</v>
      </c>
      <c r="S4809">
        <v>1</v>
      </c>
      <c r="T4809" t="s">
        <v>58</v>
      </c>
      <c r="U4809" t="s">
        <v>216</v>
      </c>
      <c r="V4809" s="3">
        <v>0.15</v>
      </c>
      <c r="W4809" s="2">
        <v>0</v>
      </c>
      <c r="X4809">
        <v>0</v>
      </c>
      <c r="Y4809" t="s">
        <v>217</v>
      </c>
      <c r="Z4809" t="s">
        <v>61</v>
      </c>
      <c r="AA4809">
        <v>0</v>
      </c>
      <c r="AB4809" s="2">
        <v>0</v>
      </c>
      <c r="AC4809" s="2">
        <v>0</v>
      </c>
      <c r="AD4809" s="3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0</v>
      </c>
      <c r="AK4809" s="2">
        <v>0</v>
      </c>
      <c r="AL4809" s="2">
        <v>0</v>
      </c>
      <c r="AM4809" s="2">
        <v>6.15</v>
      </c>
      <c r="AN4809" s="2">
        <v>6.15</v>
      </c>
      <c r="AO4809" s="2">
        <v>0</v>
      </c>
      <c r="AP4809" s="2">
        <v>0</v>
      </c>
      <c r="AQ4809" s="2">
        <v>0</v>
      </c>
    </row>
    <row r="4810" spans="1:43" x14ac:dyDescent="0.25">
      <c r="A4810" s="1">
        <v>46209</v>
      </c>
      <c r="B4810" t="s">
        <v>48</v>
      </c>
      <c r="C4810">
        <v>649163</v>
      </c>
      <c r="D4810">
        <v>2025739811</v>
      </c>
      <c r="E4810" t="s">
        <v>1286</v>
      </c>
      <c r="F4810" t="s">
        <v>337</v>
      </c>
      <c r="G4810" t="s">
        <v>51</v>
      </c>
      <c r="H4810" t="s">
        <v>72</v>
      </c>
      <c r="I4810" t="s">
        <v>458</v>
      </c>
      <c r="J4810" t="s">
        <v>459</v>
      </c>
      <c r="K4810">
        <v>673059</v>
      </c>
      <c r="L4810" t="s">
        <v>78</v>
      </c>
      <c r="M4810" t="s">
        <v>79</v>
      </c>
      <c r="N4810" t="s">
        <v>57</v>
      </c>
      <c r="O4810" s="1">
        <v>45627</v>
      </c>
      <c r="Q4810" s="1">
        <v>46235</v>
      </c>
      <c r="R4810" s="2">
        <v>160.91999999999999</v>
      </c>
      <c r="S4810">
        <v>1</v>
      </c>
      <c r="T4810" t="s">
        <v>58</v>
      </c>
      <c r="U4810" t="s">
        <v>216</v>
      </c>
      <c r="V4810" s="3">
        <v>0.15</v>
      </c>
      <c r="W4810" s="2">
        <v>0</v>
      </c>
      <c r="X4810">
        <v>0</v>
      </c>
      <c r="Y4810" t="s">
        <v>217</v>
      </c>
      <c r="Z4810" t="s">
        <v>61</v>
      </c>
      <c r="AA4810">
        <v>0</v>
      </c>
      <c r="AB4810" s="2">
        <v>0</v>
      </c>
      <c r="AC4810" s="2">
        <v>0</v>
      </c>
      <c r="AD4810" s="3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2">
        <v>0</v>
      </c>
      <c r="AK4810" s="2">
        <v>0</v>
      </c>
      <c r="AL4810" s="2">
        <v>0</v>
      </c>
      <c r="AM4810" s="2">
        <v>24.14</v>
      </c>
      <c r="AN4810" s="2">
        <v>24.14</v>
      </c>
      <c r="AO4810" s="2">
        <v>0</v>
      </c>
      <c r="AP4810" s="2">
        <v>0</v>
      </c>
      <c r="AQ4810" s="2">
        <v>0</v>
      </c>
    </row>
    <row r="4811" spans="1:43" x14ac:dyDescent="0.25">
      <c r="A4811" s="1">
        <v>46209</v>
      </c>
      <c r="B4811" t="s">
        <v>48</v>
      </c>
      <c r="C4811">
        <v>649163</v>
      </c>
      <c r="D4811">
        <v>2025744317</v>
      </c>
      <c r="E4811" t="s">
        <v>1251</v>
      </c>
      <c r="F4811" t="s">
        <v>504</v>
      </c>
      <c r="G4811" t="s">
        <v>51</v>
      </c>
      <c r="H4811" t="s">
        <v>400</v>
      </c>
      <c r="I4811" t="s">
        <v>458</v>
      </c>
      <c r="J4811" t="s">
        <v>459</v>
      </c>
      <c r="K4811">
        <v>753748</v>
      </c>
      <c r="L4811" t="s">
        <v>123</v>
      </c>
      <c r="M4811" t="s">
        <v>124</v>
      </c>
      <c r="N4811" t="s">
        <v>57</v>
      </c>
      <c r="O4811" s="1">
        <v>45658</v>
      </c>
      <c r="Q4811" s="1">
        <v>46235</v>
      </c>
      <c r="R4811" s="2">
        <v>113.17</v>
      </c>
      <c r="S4811">
        <v>1</v>
      </c>
      <c r="T4811" t="s">
        <v>58</v>
      </c>
      <c r="U4811" t="s">
        <v>216</v>
      </c>
      <c r="V4811" s="3">
        <v>0.15</v>
      </c>
      <c r="W4811" s="2">
        <v>0</v>
      </c>
      <c r="X4811">
        <v>0</v>
      </c>
      <c r="Y4811" t="s">
        <v>217</v>
      </c>
      <c r="Z4811" t="s">
        <v>61</v>
      </c>
      <c r="AA4811">
        <v>0</v>
      </c>
      <c r="AB4811" s="2">
        <v>0</v>
      </c>
      <c r="AC4811" s="2">
        <v>0</v>
      </c>
      <c r="AD4811" s="3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0</v>
      </c>
      <c r="AM4811" s="2">
        <v>16.98</v>
      </c>
      <c r="AN4811" s="2">
        <v>16.98</v>
      </c>
      <c r="AO4811" s="2">
        <v>0</v>
      </c>
      <c r="AP4811" s="2">
        <v>0</v>
      </c>
      <c r="AQ4811" s="2">
        <v>0</v>
      </c>
    </row>
    <row r="4812" spans="1:43" x14ac:dyDescent="0.25">
      <c r="A4812" s="1">
        <v>46209</v>
      </c>
      <c r="B4812" t="s">
        <v>48</v>
      </c>
      <c r="C4812">
        <v>649163</v>
      </c>
      <c r="D4812">
        <v>2025748109</v>
      </c>
      <c r="E4812" t="s">
        <v>526</v>
      </c>
      <c r="F4812" t="s">
        <v>218</v>
      </c>
      <c r="G4812" t="s">
        <v>51</v>
      </c>
      <c r="H4812" t="s">
        <v>239</v>
      </c>
      <c r="I4812" t="s">
        <v>458</v>
      </c>
      <c r="J4812" t="s">
        <v>459</v>
      </c>
      <c r="K4812">
        <v>673059</v>
      </c>
      <c r="L4812" t="s">
        <v>78</v>
      </c>
      <c r="M4812" t="s">
        <v>79</v>
      </c>
      <c r="N4812" t="s">
        <v>57</v>
      </c>
      <c r="O4812" s="1">
        <v>45627</v>
      </c>
      <c r="Q4812" s="1">
        <v>46235</v>
      </c>
      <c r="R4812" s="2">
        <v>73.28</v>
      </c>
      <c r="S4812">
        <v>1</v>
      </c>
      <c r="T4812" t="s">
        <v>58</v>
      </c>
      <c r="U4812" t="s">
        <v>216</v>
      </c>
      <c r="V4812" s="3">
        <v>0.15</v>
      </c>
      <c r="W4812" s="2">
        <v>0</v>
      </c>
      <c r="X4812">
        <v>0</v>
      </c>
      <c r="Y4812" t="s">
        <v>217</v>
      </c>
      <c r="Z4812" t="s">
        <v>61</v>
      </c>
      <c r="AA4812">
        <v>0</v>
      </c>
      <c r="AB4812" s="2">
        <v>0</v>
      </c>
      <c r="AC4812" s="2">
        <v>0</v>
      </c>
      <c r="AD4812" s="3">
        <v>0</v>
      </c>
      <c r="AE4812" s="2">
        <v>0</v>
      </c>
      <c r="AF4812" s="2">
        <v>0</v>
      </c>
      <c r="AG4812" s="2">
        <v>0</v>
      </c>
      <c r="AH4812" s="2">
        <v>0</v>
      </c>
      <c r="AI4812" s="2">
        <v>0</v>
      </c>
      <c r="AJ4812" s="2">
        <v>0</v>
      </c>
      <c r="AK4812" s="2">
        <v>0</v>
      </c>
      <c r="AL4812" s="2">
        <v>0</v>
      </c>
      <c r="AM4812" s="2">
        <v>10.99</v>
      </c>
      <c r="AN4812" s="2">
        <v>10.99</v>
      </c>
      <c r="AO4812" s="2">
        <v>0</v>
      </c>
      <c r="AP4812" s="2">
        <v>0</v>
      </c>
      <c r="AQ4812" s="2">
        <v>0</v>
      </c>
    </row>
    <row r="4813" spans="1:43" x14ac:dyDescent="0.25">
      <c r="A4813" s="1">
        <v>46209</v>
      </c>
      <c r="B4813" t="s">
        <v>48</v>
      </c>
      <c r="C4813">
        <v>649163</v>
      </c>
      <c r="D4813">
        <v>2025757000</v>
      </c>
      <c r="E4813" t="s">
        <v>3389</v>
      </c>
      <c r="F4813" t="s">
        <v>366</v>
      </c>
      <c r="G4813" t="s">
        <v>51</v>
      </c>
      <c r="H4813" t="s">
        <v>72</v>
      </c>
      <c r="I4813" t="s">
        <v>458</v>
      </c>
      <c r="J4813" t="s">
        <v>459</v>
      </c>
      <c r="K4813">
        <v>766747</v>
      </c>
      <c r="L4813" t="s">
        <v>510</v>
      </c>
      <c r="M4813" t="s">
        <v>107</v>
      </c>
      <c r="N4813" t="s">
        <v>57</v>
      </c>
      <c r="O4813" s="1">
        <v>45658</v>
      </c>
      <c r="Q4813" s="1">
        <v>46235</v>
      </c>
      <c r="R4813" s="2">
        <v>121.06</v>
      </c>
      <c r="S4813">
        <v>1</v>
      </c>
      <c r="T4813" t="s">
        <v>58</v>
      </c>
      <c r="U4813" t="s">
        <v>216</v>
      </c>
      <c r="V4813" s="3">
        <v>0.15</v>
      </c>
      <c r="W4813" s="2">
        <v>0</v>
      </c>
      <c r="X4813">
        <v>0</v>
      </c>
      <c r="Y4813" t="s">
        <v>217</v>
      </c>
      <c r="Z4813" t="s">
        <v>61</v>
      </c>
      <c r="AA4813">
        <v>0</v>
      </c>
      <c r="AB4813" s="2">
        <v>0</v>
      </c>
      <c r="AC4813" s="2">
        <v>0</v>
      </c>
      <c r="AD4813" s="3">
        <v>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2">
        <v>0</v>
      </c>
      <c r="AK4813" s="2">
        <v>0</v>
      </c>
      <c r="AL4813" s="2">
        <v>0</v>
      </c>
      <c r="AM4813" s="2">
        <v>18.16</v>
      </c>
      <c r="AN4813" s="2">
        <v>18.16</v>
      </c>
      <c r="AO4813" s="2">
        <v>0</v>
      </c>
      <c r="AP4813" s="2">
        <v>0</v>
      </c>
      <c r="AQ4813" s="2">
        <v>0</v>
      </c>
    </row>
    <row r="4814" spans="1:43" x14ac:dyDescent="0.25">
      <c r="A4814" s="1">
        <v>46209</v>
      </c>
      <c r="B4814" t="s">
        <v>48</v>
      </c>
      <c r="C4814">
        <v>649163</v>
      </c>
      <c r="D4814">
        <v>2025759188</v>
      </c>
      <c r="E4814" t="s">
        <v>1252</v>
      </c>
      <c r="F4814" t="s">
        <v>1253</v>
      </c>
      <c r="G4814" t="s">
        <v>51</v>
      </c>
      <c r="H4814" t="s">
        <v>332</v>
      </c>
      <c r="I4814" t="s">
        <v>458</v>
      </c>
      <c r="J4814" t="s">
        <v>459</v>
      </c>
      <c r="K4814">
        <v>753748</v>
      </c>
      <c r="L4814" t="s">
        <v>123</v>
      </c>
      <c r="M4814" t="s">
        <v>124</v>
      </c>
      <c r="N4814" t="s">
        <v>57</v>
      </c>
      <c r="O4814" s="1">
        <v>45658</v>
      </c>
      <c r="Q4814" s="1">
        <v>46235</v>
      </c>
      <c r="R4814" s="2">
        <v>36.81</v>
      </c>
      <c r="S4814">
        <v>1</v>
      </c>
      <c r="T4814" t="s">
        <v>58</v>
      </c>
      <c r="U4814" t="s">
        <v>216</v>
      </c>
      <c r="V4814" s="3">
        <v>0.15</v>
      </c>
      <c r="W4814" s="2">
        <v>0</v>
      </c>
      <c r="X4814">
        <v>0</v>
      </c>
      <c r="Y4814" t="s">
        <v>217</v>
      </c>
      <c r="Z4814" t="s">
        <v>61</v>
      </c>
      <c r="AA4814">
        <v>0</v>
      </c>
      <c r="AB4814" s="2">
        <v>0</v>
      </c>
      <c r="AC4814" s="2">
        <v>0</v>
      </c>
      <c r="AD4814" s="3">
        <v>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2">
        <v>0</v>
      </c>
      <c r="AK4814" s="2">
        <v>0</v>
      </c>
      <c r="AL4814" s="2">
        <v>0</v>
      </c>
      <c r="AM4814" s="2">
        <v>5.52</v>
      </c>
      <c r="AN4814" s="2">
        <v>5.52</v>
      </c>
      <c r="AO4814" s="2">
        <v>0</v>
      </c>
      <c r="AP4814" s="2">
        <v>0</v>
      </c>
      <c r="AQ4814" s="2">
        <v>0</v>
      </c>
    </row>
    <row r="4815" spans="1:43" x14ac:dyDescent="0.25">
      <c r="A4815" s="1">
        <v>46209</v>
      </c>
      <c r="B4815" t="s">
        <v>48</v>
      </c>
      <c r="C4815">
        <v>649163</v>
      </c>
      <c r="D4815">
        <v>2025772484</v>
      </c>
      <c r="E4815" t="s">
        <v>1172</v>
      </c>
      <c r="F4815" t="s">
        <v>295</v>
      </c>
      <c r="G4815" t="s">
        <v>51</v>
      </c>
      <c r="H4815" t="s">
        <v>191</v>
      </c>
      <c r="I4815" t="s">
        <v>458</v>
      </c>
      <c r="J4815" t="s">
        <v>459</v>
      </c>
      <c r="K4815">
        <v>651818</v>
      </c>
      <c r="L4815" t="s">
        <v>214</v>
      </c>
      <c r="M4815" t="s">
        <v>215</v>
      </c>
      <c r="N4815" t="s">
        <v>57</v>
      </c>
      <c r="O4815" s="1">
        <v>45633</v>
      </c>
      <c r="Q4815" s="1">
        <v>46241</v>
      </c>
      <c r="R4815" s="2">
        <v>261</v>
      </c>
      <c r="S4815">
        <v>1</v>
      </c>
      <c r="T4815" t="s">
        <v>58</v>
      </c>
      <c r="U4815" t="s">
        <v>216</v>
      </c>
      <c r="V4815" s="3">
        <v>0.15</v>
      </c>
      <c r="W4815" s="2">
        <v>0</v>
      </c>
      <c r="X4815">
        <v>0</v>
      </c>
      <c r="Y4815" t="s">
        <v>217</v>
      </c>
      <c r="Z4815" t="s">
        <v>61</v>
      </c>
      <c r="AA4815">
        <v>0</v>
      </c>
      <c r="AB4815" s="2">
        <v>0</v>
      </c>
      <c r="AC4815" s="2">
        <v>0</v>
      </c>
      <c r="AD4815" s="3">
        <v>0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2">
        <v>0</v>
      </c>
      <c r="AK4815" s="2">
        <v>0</v>
      </c>
      <c r="AL4815" s="2">
        <v>0</v>
      </c>
      <c r="AM4815" s="2">
        <v>39.15</v>
      </c>
      <c r="AN4815" s="2">
        <v>39.15</v>
      </c>
      <c r="AO4815" s="2">
        <v>0</v>
      </c>
      <c r="AP4815" s="2">
        <v>0</v>
      </c>
      <c r="AQ4815" s="2">
        <v>0</v>
      </c>
    </row>
    <row r="4816" spans="1:43" x14ac:dyDescent="0.25">
      <c r="A4816" s="1">
        <v>46209</v>
      </c>
      <c r="B4816" t="s">
        <v>48</v>
      </c>
      <c r="C4816">
        <v>649163</v>
      </c>
      <c r="D4816">
        <v>2025789862</v>
      </c>
      <c r="E4816" t="s">
        <v>1254</v>
      </c>
      <c r="F4816" t="s">
        <v>1255</v>
      </c>
      <c r="G4816" t="s">
        <v>51</v>
      </c>
      <c r="H4816" t="s">
        <v>363</v>
      </c>
      <c r="I4816" t="s">
        <v>458</v>
      </c>
      <c r="J4816" t="s">
        <v>459</v>
      </c>
      <c r="K4816">
        <v>796984</v>
      </c>
      <c r="L4816" t="s">
        <v>364</v>
      </c>
      <c r="M4816" t="s">
        <v>162</v>
      </c>
      <c r="N4816" t="s">
        <v>57</v>
      </c>
      <c r="O4816" s="1">
        <v>45627</v>
      </c>
      <c r="Q4816" s="1">
        <v>46235</v>
      </c>
      <c r="R4816" s="2">
        <v>9.1</v>
      </c>
      <c r="S4816">
        <v>1</v>
      </c>
      <c r="T4816" t="s">
        <v>58</v>
      </c>
      <c r="U4816" t="s">
        <v>216</v>
      </c>
      <c r="V4816" s="3">
        <v>0.15</v>
      </c>
      <c r="W4816" s="2">
        <v>0</v>
      </c>
      <c r="X4816">
        <v>0</v>
      </c>
      <c r="Y4816" t="s">
        <v>217</v>
      </c>
      <c r="Z4816" t="s">
        <v>61</v>
      </c>
      <c r="AA4816">
        <v>0</v>
      </c>
      <c r="AB4816" s="2">
        <v>0</v>
      </c>
      <c r="AC4816" s="2">
        <v>0</v>
      </c>
      <c r="AD4816" s="3">
        <v>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2">
        <v>0</v>
      </c>
      <c r="AK4816" s="2">
        <v>0</v>
      </c>
      <c r="AL4816" s="2">
        <v>0</v>
      </c>
      <c r="AM4816" s="2">
        <v>1.36</v>
      </c>
      <c r="AN4816" s="2">
        <v>1.36</v>
      </c>
      <c r="AO4816" s="2">
        <v>0</v>
      </c>
      <c r="AP4816" s="2">
        <v>0</v>
      </c>
      <c r="AQ4816" s="2">
        <v>0</v>
      </c>
    </row>
    <row r="4817" spans="1:43" x14ac:dyDescent="0.25">
      <c r="A4817" s="1">
        <v>46209</v>
      </c>
      <c r="B4817" t="s">
        <v>48</v>
      </c>
      <c r="C4817">
        <v>649163</v>
      </c>
      <c r="D4817">
        <v>2025795544</v>
      </c>
      <c r="E4817" t="s">
        <v>1256</v>
      </c>
      <c r="F4817" t="s">
        <v>527</v>
      </c>
      <c r="G4817" t="s">
        <v>51</v>
      </c>
      <c r="H4817" t="s">
        <v>112</v>
      </c>
      <c r="I4817" t="s">
        <v>458</v>
      </c>
      <c r="J4817" t="s">
        <v>1643</v>
      </c>
      <c r="K4817">
        <v>673059</v>
      </c>
      <c r="L4817" t="s">
        <v>78</v>
      </c>
      <c r="M4817" t="s">
        <v>79</v>
      </c>
      <c r="N4817" t="s">
        <v>57</v>
      </c>
      <c r="O4817" s="1">
        <v>45658</v>
      </c>
      <c r="Q4817" s="1">
        <v>46235</v>
      </c>
      <c r="R4817" s="2">
        <v>25.73</v>
      </c>
      <c r="S4817">
        <v>1</v>
      </c>
      <c r="T4817" t="s">
        <v>58</v>
      </c>
      <c r="U4817" t="s">
        <v>216</v>
      </c>
      <c r="V4817" s="3">
        <v>0.15</v>
      </c>
      <c r="W4817" s="2">
        <v>0</v>
      </c>
      <c r="X4817">
        <v>0</v>
      </c>
      <c r="Y4817" t="s">
        <v>217</v>
      </c>
      <c r="Z4817" t="s">
        <v>61</v>
      </c>
      <c r="AA4817">
        <v>0</v>
      </c>
      <c r="AB4817" s="2">
        <v>0</v>
      </c>
      <c r="AC4817" s="2">
        <v>0</v>
      </c>
      <c r="AD4817" s="3">
        <v>0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2">
        <v>0</v>
      </c>
      <c r="AK4817" s="2">
        <v>0</v>
      </c>
      <c r="AL4817" s="2">
        <v>0</v>
      </c>
      <c r="AM4817" s="2">
        <v>3.86</v>
      </c>
      <c r="AN4817" s="2">
        <v>3.86</v>
      </c>
      <c r="AO4817" s="2">
        <v>0</v>
      </c>
      <c r="AP4817" s="2">
        <v>0</v>
      </c>
      <c r="AQ4817" s="2">
        <v>0</v>
      </c>
    </row>
    <row r="4818" spans="1:43" x14ac:dyDescent="0.25">
      <c r="A4818" s="1">
        <v>46209</v>
      </c>
      <c r="B4818" t="s">
        <v>48</v>
      </c>
      <c r="C4818">
        <v>649163</v>
      </c>
      <c r="D4818">
        <v>2025795546</v>
      </c>
      <c r="E4818" t="s">
        <v>1256</v>
      </c>
      <c r="F4818" t="s">
        <v>527</v>
      </c>
      <c r="G4818" t="s">
        <v>51</v>
      </c>
      <c r="H4818" t="s">
        <v>112</v>
      </c>
      <c r="I4818" t="s">
        <v>458</v>
      </c>
      <c r="J4818" t="s">
        <v>459</v>
      </c>
      <c r="K4818">
        <v>673059</v>
      </c>
      <c r="L4818" t="s">
        <v>78</v>
      </c>
      <c r="M4818" t="s">
        <v>79</v>
      </c>
      <c r="N4818" t="s">
        <v>57</v>
      </c>
      <c r="O4818" s="1">
        <v>45658</v>
      </c>
      <c r="Q4818" s="1">
        <v>46235</v>
      </c>
      <c r="R4818" s="2">
        <v>37.47</v>
      </c>
      <c r="S4818">
        <v>1</v>
      </c>
      <c r="T4818" t="s">
        <v>58</v>
      </c>
      <c r="U4818" t="s">
        <v>216</v>
      </c>
      <c r="V4818" s="3">
        <v>0.15</v>
      </c>
      <c r="W4818" s="2">
        <v>0</v>
      </c>
      <c r="X4818">
        <v>0</v>
      </c>
      <c r="Y4818" t="s">
        <v>217</v>
      </c>
      <c r="Z4818" t="s">
        <v>61</v>
      </c>
      <c r="AA4818">
        <v>0</v>
      </c>
      <c r="AB4818" s="2">
        <v>0</v>
      </c>
      <c r="AC4818" s="2">
        <v>0</v>
      </c>
      <c r="AD4818" s="3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0</v>
      </c>
      <c r="AL4818" s="2">
        <v>0</v>
      </c>
      <c r="AM4818" s="2">
        <v>5.62</v>
      </c>
      <c r="AN4818" s="2">
        <v>5.62</v>
      </c>
      <c r="AO4818" s="2">
        <v>0</v>
      </c>
      <c r="AP4818" s="2">
        <v>0</v>
      </c>
      <c r="AQ4818" s="2">
        <v>0</v>
      </c>
    </row>
    <row r="4819" spans="1:43" x14ac:dyDescent="0.25">
      <c r="A4819" s="1">
        <v>46209</v>
      </c>
      <c r="B4819" t="s">
        <v>48</v>
      </c>
      <c r="C4819">
        <v>649163</v>
      </c>
      <c r="D4819">
        <v>2025802086</v>
      </c>
      <c r="E4819" t="s">
        <v>3700</v>
      </c>
      <c r="F4819" t="s">
        <v>598</v>
      </c>
      <c r="G4819" t="s">
        <v>51</v>
      </c>
      <c r="H4819" t="s">
        <v>182</v>
      </c>
      <c r="I4819" t="s">
        <v>458</v>
      </c>
      <c r="J4819" t="s">
        <v>459</v>
      </c>
      <c r="K4819">
        <v>673059</v>
      </c>
      <c r="L4819" t="s">
        <v>78</v>
      </c>
      <c r="M4819" t="s">
        <v>79</v>
      </c>
      <c r="N4819" t="s">
        <v>57</v>
      </c>
      <c r="O4819" s="1">
        <v>45627</v>
      </c>
      <c r="Q4819" s="1">
        <v>46235</v>
      </c>
      <c r="R4819" s="2">
        <v>98.08</v>
      </c>
      <c r="S4819">
        <v>1</v>
      </c>
      <c r="T4819" t="s">
        <v>58</v>
      </c>
      <c r="U4819" t="s">
        <v>216</v>
      </c>
      <c r="V4819" s="3">
        <v>0.15</v>
      </c>
      <c r="W4819" s="2">
        <v>0</v>
      </c>
      <c r="X4819">
        <v>0</v>
      </c>
      <c r="Y4819" t="s">
        <v>217</v>
      </c>
      <c r="Z4819" t="s">
        <v>61</v>
      </c>
      <c r="AA4819">
        <v>0</v>
      </c>
      <c r="AB4819" s="2">
        <v>0</v>
      </c>
      <c r="AC4819" s="2">
        <v>0</v>
      </c>
      <c r="AD4819" s="3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0</v>
      </c>
      <c r="AM4819" s="2">
        <v>14.71</v>
      </c>
      <c r="AN4819" s="2">
        <v>14.71</v>
      </c>
      <c r="AO4819" s="2">
        <v>0</v>
      </c>
      <c r="AP4819" s="2">
        <v>0</v>
      </c>
      <c r="AQ4819" s="2">
        <v>0</v>
      </c>
    </row>
    <row r="4820" spans="1:43" x14ac:dyDescent="0.25">
      <c r="A4820" s="1">
        <v>46209</v>
      </c>
      <c r="B4820" t="s">
        <v>48</v>
      </c>
      <c r="C4820">
        <v>649163</v>
      </c>
      <c r="D4820">
        <v>2025803166</v>
      </c>
      <c r="E4820" t="s">
        <v>3701</v>
      </c>
      <c r="F4820" t="s">
        <v>3702</v>
      </c>
      <c r="G4820" t="s">
        <v>51</v>
      </c>
      <c r="H4820" t="s">
        <v>191</v>
      </c>
      <c r="I4820" t="s">
        <v>458</v>
      </c>
      <c r="J4820" t="s">
        <v>459</v>
      </c>
      <c r="K4820">
        <v>651818</v>
      </c>
      <c r="L4820" t="s">
        <v>214</v>
      </c>
      <c r="M4820" t="s">
        <v>215</v>
      </c>
      <c r="N4820" t="s">
        <v>57</v>
      </c>
      <c r="O4820" s="1">
        <v>45633</v>
      </c>
      <c r="Q4820" s="1">
        <v>46241</v>
      </c>
      <c r="R4820" s="2">
        <v>140.6</v>
      </c>
      <c r="S4820">
        <v>1</v>
      </c>
      <c r="T4820" t="s">
        <v>58</v>
      </c>
      <c r="U4820" t="s">
        <v>216</v>
      </c>
      <c r="V4820" s="3">
        <v>0.15</v>
      </c>
      <c r="W4820" s="2">
        <v>0</v>
      </c>
      <c r="X4820">
        <v>0</v>
      </c>
      <c r="Y4820" t="s">
        <v>217</v>
      </c>
      <c r="Z4820" t="s">
        <v>61</v>
      </c>
      <c r="AA4820">
        <v>0</v>
      </c>
      <c r="AB4820" s="2">
        <v>0</v>
      </c>
      <c r="AC4820" s="2">
        <v>0</v>
      </c>
      <c r="AD4820" s="3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2">
        <v>0</v>
      </c>
      <c r="AK4820" s="2">
        <v>0</v>
      </c>
      <c r="AL4820" s="2">
        <v>0</v>
      </c>
      <c r="AM4820" s="2">
        <v>21.09</v>
      </c>
      <c r="AN4820" s="2">
        <v>21.09</v>
      </c>
      <c r="AO4820" s="2">
        <v>0</v>
      </c>
      <c r="AP4820" s="2">
        <v>0</v>
      </c>
      <c r="AQ4820" s="2">
        <v>0</v>
      </c>
    </row>
    <row r="4821" spans="1:43" x14ac:dyDescent="0.25">
      <c r="A4821" s="1">
        <v>46209</v>
      </c>
      <c r="B4821" t="s">
        <v>48</v>
      </c>
      <c r="C4821">
        <v>649163</v>
      </c>
      <c r="D4821">
        <v>2025810344</v>
      </c>
      <c r="E4821" t="s">
        <v>1257</v>
      </c>
      <c r="F4821" t="s">
        <v>1258</v>
      </c>
      <c r="G4821" t="s">
        <v>51</v>
      </c>
      <c r="H4821" t="s">
        <v>191</v>
      </c>
      <c r="I4821" t="s">
        <v>458</v>
      </c>
      <c r="J4821" t="s">
        <v>459</v>
      </c>
      <c r="K4821">
        <v>753748</v>
      </c>
      <c r="L4821" t="s">
        <v>123</v>
      </c>
      <c r="M4821" t="s">
        <v>124</v>
      </c>
      <c r="N4821" t="s">
        <v>57</v>
      </c>
      <c r="O4821" s="1">
        <v>45658</v>
      </c>
      <c r="Q4821" s="1">
        <v>46235</v>
      </c>
      <c r="R4821" s="2">
        <v>31</v>
      </c>
      <c r="S4821">
        <v>1</v>
      </c>
      <c r="T4821" t="s">
        <v>58</v>
      </c>
      <c r="U4821" t="s">
        <v>216</v>
      </c>
      <c r="V4821" s="3">
        <v>0.15</v>
      </c>
      <c r="W4821" s="2">
        <v>0</v>
      </c>
      <c r="X4821">
        <v>0</v>
      </c>
      <c r="Y4821" t="s">
        <v>217</v>
      </c>
      <c r="Z4821" t="s">
        <v>61</v>
      </c>
      <c r="AA4821">
        <v>0</v>
      </c>
      <c r="AB4821" s="2">
        <v>0</v>
      </c>
      <c r="AC4821" s="2">
        <v>0</v>
      </c>
      <c r="AD4821" s="3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0</v>
      </c>
      <c r="AL4821" s="2">
        <v>0</v>
      </c>
      <c r="AM4821" s="2">
        <v>4.6500000000000004</v>
      </c>
      <c r="AN4821" s="2">
        <v>4.6500000000000004</v>
      </c>
      <c r="AO4821" s="2">
        <v>0</v>
      </c>
      <c r="AP4821" s="2">
        <v>0</v>
      </c>
      <c r="AQ4821" s="2">
        <v>0</v>
      </c>
    </row>
    <row r="4822" spans="1:43" x14ac:dyDescent="0.25">
      <c r="A4822" s="1">
        <v>46209</v>
      </c>
      <c r="B4822" t="s">
        <v>48</v>
      </c>
      <c r="C4822">
        <v>649163</v>
      </c>
      <c r="D4822">
        <v>2025815281</v>
      </c>
      <c r="E4822" t="s">
        <v>1259</v>
      </c>
      <c r="F4822" t="s">
        <v>1260</v>
      </c>
      <c r="G4822" t="s">
        <v>51</v>
      </c>
      <c r="H4822" t="s">
        <v>222</v>
      </c>
      <c r="I4822" t="s">
        <v>458</v>
      </c>
      <c r="J4822" t="s">
        <v>468</v>
      </c>
      <c r="K4822">
        <v>651818</v>
      </c>
      <c r="L4822" t="s">
        <v>214</v>
      </c>
      <c r="M4822" t="s">
        <v>215</v>
      </c>
      <c r="N4822" t="s">
        <v>57</v>
      </c>
      <c r="O4822" s="1">
        <v>45633</v>
      </c>
      <c r="Q4822" s="1">
        <v>46241</v>
      </c>
      <c r="R4822" s="2">
        <v>21.83</v>
      </c>
      <c r="S4822">
        <v>1</v>
      </c>
      <c r="T4822" t="s">
        <v>58</v>
      </c>
      <c r="U4822" t="s">
        <v>216</v>
      </c>
      <c r="V4822" s="3">
        <v>0.1</v>
      </c>
      <c r="W4822" s="2">
        <v>0</v>
      </c>
      <c r="X4822">
        <v>0</v>
      </c>
      <c r="Y4822" t="s">
        <v>217</v>
      </c>
      <c r="Z4822" t="s">
        <v>61</v>
      </c>
      <c r="AA4822">
        <v>0</v>
      </c>
      <c r="AB4822" s="2">
        <v>0</v>
      </c>
      <c r="AC4822" s="2">
        <v>0</v>
      </c>
      <c r="AD4822" s="3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0</v>
      </c>
      <c r="AL4822" s="2">
        <v>0</v>
      </c>
      <c r="AM4822" s="2">
        <v>2.1800000000000002</v>
      </c>
      <c r="AN4822" s="2">
        <v>2.1800000000000002</v>
      </c>
      <c r="AO4822" s="2">
        <v>0</v>
      </c>
      <c r="AP4822" s="2">
        <v>0</v>
      </c>
      <c r="AQ4822" s="2">
        <v>0</v>
      </c>
    </row>
    <row r="4823" spans="1:43" x14ac:dyDescent="0.25">
      <c r="A4823" s="1">
        <v>46209</v>
      </c>
      <c r="B4823" t="s">
        <v>48</v>
      </c>
      <c r="C4823">
        <v>649163</v>
      </c>
      <c r="D4823">
        <v>2025815282</v>
      </c>
      <c r="E4823" t="s">
        <v>1259</v>
      </c>
      <c r="F4823" t="s">
        <v>1260</v>
      </c>
      <c r="G4823" t="s">
        <v>51</v>
      </c>
      <c r="H4823" t="s">
        <v>222</v>
      </c>
      <c r="I4823" t="s">
        <v>458</v>
      </c>
      <c r="J4823" t="s">
        <v>459</v>
      </c>
      <c r="K4823">
        <v>651818</v>
      </c>
      <c r="L4823" t="s">
        <v>214</v>
      </c>
      <c r="M4823" t="s">
        <v>215</v>
      </c>
      <c r="N4823" t="s">
        <v>57</v>
      </c>
      <c r="O4823" s="1">
        <v>45633</v>
      </c>
      <c r="Q4823" s="1">
        <v>46241</v>
      </c>
      <c r="R4823" s="2">
        <v>31.28</v>
      </c>
      <c r="S4823">
        <v>1</v>
      </c>
      <c r="T4823" t="s">
        <v>58</v>
      </c>
      <c r="U4823" t="s">
        <v>216</v>
      </c>
      <c r="V4823" s="3">
        <v>0.15</v>
      </c>
      <c r="W4823" s="2">
        <v>0</v>
      </c>
      <c r="X4823">
        <v>0</v>
      </c>
      <c r="Y4823" t="s">
        <v>217</v>
      </c>
      <c r="Z4823" t="s">
        <v>61</v>
      </c>
      <c r="AA4823">
        <v>0</v>
      </c>
      <c r="AB4823" s="2">
        <v>0</v>
      </c>
      <c r="AC4823" s="2">
        <v>0</v>
      </c>
      <c r="AD4823" s="3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0</v>
      </c>
      <c r="AL4823" s="2">
        <v>0</v>
      </c>
      <c r="AM4823" s="2">
        <v>4.6900000000000004</v>
      </c>
      <c r="AN4823" s="2">
        <v>4.6900000000000004</v>
      </c>
      <c r="AO4823" s="2">
        <v>0</v>
      </c>
      <c r="AP4823" s="2">
        <v>0</v>
      </c>
      <c r="AQ4823" s="2">
        <v>0</v>
      </c>
    </row>
    <row r="4824" spans="1:43" x14ac:dyDescent="0.25">
      <c r="A4824" s="1">
        <v>46209</v>
      </c>
      <c r="B4824" t="s">
        <v>48</v>
      </c>
      <c r="C4824">
        <v>649163</v>
      </c>
      <c r="D4824">
        <v>2025817504</v>
      </c>
      <c r="E4824" t="s">
        <v>1261</v>
      </c>
      <c r="F4824" t="s">
        <v>1262</v>
      </c>
      <c r="G4824" t="s">
        <v>51</v>
      </c>
      <c r="H4824" t="s">
        <v>363</v>
      </c>
      <c r="I4824" t="s">
        <v>458</v>
      </c>
      <c r="J4824" t="s">
        <v>459</v>
      </c>
      <c r="K4824">
        <v>796984</v>
      </c>
      <c r="L4824" t="s">
        <v>364</v>
      </c>
      <c r="M4824" t="s">
        <v>162</v>
      </c>
      <c r="N4824" t="s">
        <v>57</v>
      </c>
      <c r="O4824" s="1">
        <v>45658</v>
      </c>
      <c r="Q4824" s="1">
        <v>46235</v>
      </c>
      <c r="R4824" s="2">
        <v>18.28</v>
      </c>
      <c r="S4824">
        <v>1</v>
      </c>
      <c r="T4824" t="s">
        <v>58</v>
      </c>
      <c r="U4824" t="s">
        <v>216</v>
      </c>
      <c r="V4824" s="3">
        <v>0.15</v>
      </c>
      <c r="W4824" s="2">
        <v>0</v>
      </c>
      <c r="X4824">
        <v>0</v>
      </c>
      <c r="Y4824" t="s">
        <v>217</v>
      </c>
      <c r="Z4824" t="s">
        <v>61</v>
      </c>
      <c r="AA4824">
        <v>0</v>
      </c>
      <c r="AB4824" s="2">
        <v>0</v>
      </c>
      <c r="AC4824" s="2">
        <v>0</v>
      </c>
      <c r="AD4824" s="3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2">
        <v>0</v>
      </c>
      <c r="AK4824" s="2">
        <v>0</v>
      </c>
      <c r="AL4824" s="2">
        <v>0</v>
      </c>
      <c r="AM4824" s="2">
        <v>2.74</v>
      </c>
      <c r="AN4824" s="2">
        <v>2.74</v>
      </c>
      <c r="AO4824" s="2">
        <v>0</v>
      </c>
      <c r="AP4824" s="2">
        <v>0</v>
      </c>
      <c r="AQ4824" s="2">
        <v>0</v>
      </c>
    </row>
    <row r="4825" spans="1:43" x14ac:dyDescent="0.25">
      <c r="A4825" s="1">
        <v>46209</v>
      </c>
      <c r="B4825" t="s">
        <v>48</v>
      </c>
      <c r="C4825">
        <v>649163</v>
      </c>
      <c r="D4825">
        <v>2025821392</v>
      </c>
      <c r="E4825" t="s">
        <v>2219</v>
      </c>
      <c r="F4825" t="s">
        <v>337</v>
      </c>
      <c r="G4825" t="s">
        <v>51</v>
      </c>
      <c r="H4825" t="s">
        <v>112</v>
      </c>
      <c r="I4825" t="s">
        <v>458</v>
      </c>
      <c r="J4825" t="s">
        <v>459</v>
      </c>
      <c r="K4825">
        <v>673059</v>
      </c>
      <c r="L4825" t="s">
        <v>78</v>
      </c>
      <c r="M4825" t="s">
        <v>79</v>
      </c>
      <c r="N4825" t="s">
        <v>57</v>
      </c>
      <c r="O4825" s="1">
        <v>45658</v>
      </c>
      <c r="Q4825" s="1">
        <v>46235</v>
      </c>
      <c r="R4825" s="2">
        <v>42.42</v>
      </c>
      <c r="S4825">
        <v>1</v>
      </c>
      <c r="T4825" t="s">
        <v>58</v>
      </c>
      <c r="U4825" t="s">
        <v>216</v>
      </c>
      <c r="V4825" s="3">
        <v>0.15</v>
      </c>
      <c r="W4825" s="2">
        <v>0</v>
      </c>
      <c r="X4825">
        <v>0</v>
      </c>
      <c r="Y4825" t="s">
        <v>217</v>
      </c>
      <c r="Z4825" t="s">
        <v>61</v>
      </c>
      <c r="AA4825">
        <v>0</v>
      </c>
      <c r="AB4825" s="2">
        <v>0</v>
      </c>
      <c r="AC4825" s="2">
        <v>0</v>
      </c>
      <c r="AD4825" s="3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0</v>
      </c>
      <c r="AL4825" s="2">
        <v>0</v>
      </c>
      <c r="AM4825" s="2">
        <v>6.36</v>
      </c>
      <c r="AN4825" s="2">
        <v>6.36</v>
      </c>
      <c r="AO4825" s="2">
        <v>0</v>
      </c>
      <c r="AP4825" s="2">
        <v>0</v>
      </c>
      <c r="AQ4825" s="2">
        <v>0</v>
      </c>
    </row>
    <row r="4826" spans="1:43" x14ac:dyDescent="0.25">
      <c r="A4826" s="1">
        <v>46209</v>
      </c>
      <c r="B4826" t="s">
        <v>48</v>
      </c>
      <c r="C4826">
        <v>649163</v>
      </c>
      <c r="D4826">
        <v>2025826504</v>
      </c>
      <c r="E4826" t="s">
        <v>1263</v>
      </c>
      <c r="F4826" t="s">
        <v>1264</v>
      </c>
      <c r="G4826" t="s">
        <v>51</v>
      </c>
      <c r="H4826" t="s">
        <v>332</v>
      </c>
      <c r="I4826" t="s">
        <v>458</v>
      </c>
      <c r="J4826" t="s">
        <v>459</v>
      </c>
      <c r="K4826">
        <v>753748</v>
      </c>
      <c r="L4826" t="s">
        <v>123</v>
      </c>
      <c r="M4826" t="s">
        <v>124</v>
      </c>
      <c r="N4826" t="s">
        <v>57</v>
      </c>
      <c r="O4826" s="1">
        <v>45658</v>
      </c>
      <c r="Q4826" s="1">
        <v>46235</v>
      </c>
      <c r="R4826" s="2">
        <v>114</v>
      </c>
      <c r="S4826">
        <v>1</v>
      </c>
      <c r="T4826" t="s">
        <v>58</v>
      </c>
      <c r="U4826" t="s">
        <v>216</v>
      </c>
      <c r="V4826" s="3">
        <v>0.15</v>
      </c>
      <c r="W4826" s="2">
        <v>0</v>
      </c>
      <c r="X4826">
        <v>0</v>
      </c>
      <c r="Y4826" t="s">
        <v>217</v>
      </c>
      <c r="Z4826" t="s">
        <v>61</v>
      </c>
      <c r="AA4826">
        <v>0</v>
      </c>
      <c r="AB4826" s="2">
        <v>0</v>
      </c>
      <c r="AC4826" s="2">
        <v>0</v>
      </c>
      <c r="AD4826" s="3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0</v>
      </c>
      <c r="AM4826" s="2">
        <v>17.100000000000001</v>
      </c>
      <c r="AN4826" s="2">
        <v>17.100000000000001</v>
      </c>
      <c r="AO4826" s="2">
        <v>0</v>
      </c>
      <c r="AP4826" s="2">
        <v>0</v>
      </c>
      <c r="AQ4826" s="2">
        <v>0</v>
      </c>
    </row>
    <row r="4827" spans="1:43" x14ac:dyDescent="0.25">
      <c r="A4827" s="1">
        <v>46209</v>
      </c>
      <c r="B4827" t="s">
        <v>48</v>
      </c>
      <c r="C4827">
        <v>649163</v>
      </c>
      <c r="D4827">
        <v>2025830359</v>
      </c>
      <c r="E4827" t="s">
        <v>136</v>
      </c>
      <c r="F4827" t="s">
        <v>162</v>
      </c>
      <c r="G4827" t="s">
        <v>51</v>
      </c>
      <c r="H4827" t="s">
        <v>222</v>
      </c>
      <c r="I4827" t="s">
        <v>458</v>
      </c>
      <c r="J4827" t="s">
        <v>459</v>
      </c>
      <c r="K4827">
        <v>753748</v>
      </c>
      <c r="L4827" t="s">
        <v>123</v>
      </c>
      <c r="M4827" t="s">
        <v>124</v>
      </c>
      <c r="N4827" t="s">
        <v>57</v>
      </c>
      <c r="O4827" s="1">
        <v>45658</v>
      </c>
      <c r="Q4827" s="1">
        <v>46235</v>
      </c>
      <c r="R4827" s="2">
        <v>29.1</v>
      </c>
      <c r="S4827">
        <v>1</v>
      </c>
      <c r="T4827" t="s">
        <v>58</v>
      </c>
      <c r="U4827" t="s">
        <v>216</v>
      </c>
      <c r="V4827" s="3">
        <v>0.15</v>
      </c>
      <c r="W4827" s="2">
        <v>0</v>
      </c>
      <c r="X4827">
        <v>0</v>
      </c>
      <c r="Y4827" t="s">
        <v>217</v>
      </c>
      <c r="Z4827" t="s">
        <v>61</v>
      </c>
      <c r="AA4827">
        <v>0</v>
      </c>
      <c r="AB4827" s="2">
        <v>0</v>
      </c>
      <c r="AC4827" s="2">
        <v>0</v>
      </c>
      <c r="AD4827" s="3">
        <v>0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0</v>
      </c>
      <c r="AK4827" s="2">
        <v>0</v>
      </c>
      <c r="AL4827" s="2">
        <v>0</v>
      </c>
      <c r="AM4827" s="2">
        <v>4.3600000000000003</v>
      </c>
      <c r="AN4827" s="2">
        <v>4.3600000000000003</v>
      </c>
      <c r="AO4827" s="2">
        <v>0</v>
      </c>
      <c r="AP4827" s="2">
        <v>0</v>
      </c>
      <c r="AQ4827" s="2">
        <v>0</v>
      </c>
    </row>
    <row r="4828" spans="1:43" x14ac:dyDescent="0.25">
      <c r="A4828" s="1">
        <v>46209</v>
      </c>
      <c r="B4828" t="s">
        <v>48</v>
      </c>
      <c r="C4828">
        <v>649163</v>
      </c>
      <c r="D4828">
        <v>2025832042</v>
      </c>
      <c r="E4828" t="s">
        <v>1265</v>
      </c>
      <c r="F4828" t="s">
        <v>1266</v>
      </c>
      <c r="G4828" t="s">
        <v>51</v>
      </c>
      <c r="H4828" t="s">
        <v>191</v>
      </c>
      <c r="I4828" t="s">
        <v>458</v>
      </c>
      <c r="J4828" t="s">
        <v>468</v>
      </c>
      <c r="K4828">
        <v>651818</v>
      </c>
      <c r="L4828" t="s">
        <v>214</v>
      </c>
      <c r="M4828" t="s">
        <v>215</v>
      </c>
      <c r="N4828" t="s">
        <v>57</v>
      </c>
      <c r="O4828" s="1">
        <v>45627</v>
      </c>
      <c r="Q4828" s="1">
        <v>46235</v>
      </c>
      <c r="R4828" s="2">
        <v>51.63</v>
      </c>
      <c r="S4828">
        <v>1</v>
      </c>
      <c r="T4828" t="s">
        <v>58</v>
      </c>
      <c r="U4828" t="s">
        <v>216</v>
      </c>
      <c r="V4828" s="3">
        <v>0.1</v>
      </c>
      <c r="W4828" s="2">
        <v>0</v>
      </c>
      <c r="X4828">
        <v>0</v>
      </c>
      <c r="Y4828" t="s">
        <v>217</v>
      </c>
      <c r="Z4828" t="s">
        <v>61</v>
      </c>
      <c r="AA4828">
        <v>0</v>
      </c>
      <c r="AB4828" s="2">
        <v>0</v>
      </c>
      <c r="AC4828" s="2">
        <v>0</v>
      </c>
      <c r="AD4828" s="3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</v>
      </c>
      <c r="AL4828" s="2">
        <v>0</v>
      </c>
      <c r="AM4828" s="2">
        <v>5.16</v>
      </c>
      <c r="AN4828" s="2">
        <v>5.16</v>
      </c>
      <c r="AO4828" s="2">
        <v>0</v>
      </c>
      <c r="AP4828" s="2">
        <v>0</v>
      </c>
      <c r="AQ4828" s="2">
        <v>0</v>
      </c>
    </row>
    <row r="4829" spans="1:43" x14ac:dyDescent="0.25">
      <c r="A4829" s="1">
        <v>46209</v>
      </c>
      <c r="B4829" t="s">
        <v>48</v>
      </c>
      <c r="C4829">
        <v>649163</v>
      </c>
      <c r="D4829">
        <v>2025847721</v>
      </c>
      <c r="E4829" t="s">
        <v>1268</v>
      </c>
      <c r="F4829" t="s">
        <v>343</v>
      </c>
      <c r="G4829" t="s">
        <v>51</v>
      </c>
      <c r="H4829" t="s">
        <v>363</v>
      </c>
      <c r="I4829" t="s">
        <v>458</v>
      </c>
      <c r="J4829" t="s">
        <v>459</v>
      </c>
      <c r="K4829">
        <v>796984</v>
      </c>
      <c r="L4829" t="s">
        <v>364</v>
      </c>
      <c r="M4829" t="s">
        <v>162</v>
      </c>
      <c r="N4829" t="s">
        <v>57</v>
      </c>
      <c r="O4829" s="1">
        <v>45627</v>
      </c>
      <c r="Q4829" s="1">
        <v>46235</v>
      </c>
      <c r="R4829" s="2">
        <v>19.489999999999998</v>
      </c>
      <c r="S4829">
        <v>1</v>
      </c>
      <c r="T4829" t="s">
        <v>58</v>
      </c>
      <c r="U4829" t="s">
        <v>216</v>
      </c>
      <c r="V4829" s="3">
        <v>0.15</v>
      </c>
      <c r="W4829" s="2">
        <v>0</v>
      </c>
      <c r="X4829">
        <v>0</v>
      </c>
      <c r="Y4829" t="s">
        <v>217</v>
      </c>
      <c r="Z4829" t="s">
        <v>61</v>
      </c>
      <c r="AA4829">
        <v>0</v>
      </c>
      <c r="AB4829" s="2">
        <v>0</v>
      </c>
      <c r="AC4829" s="2">
        <v>0</v>
      </c>
      <c r="AD4829" s="3">
        <v>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2">
        <v>0</v>
      </c>
      <c r="AK4829" s="2">
        <v>0</v>
      </c>
      <c r="AL4829" s="2">
        <v>0</v>
      </c>
      <c r="AM4829" s="2">
        <v>2.92</v>
      </c>
      <c r="AN4829" s="2">
        <v>2.92</v>
      </c>
      <c r="AO4829" s="2">
        <v>0</v>
      </c>
      <c r="AP4829" s="2">
        <v>0</v>
      </c>
      <c r="AQ4829" s="2">
        <v>0</v>
      </c>
    </row>
    <row r="4830" spans="1:43" x14ac:dyDescent="0.25">
      <c r="A4830" s="1">
        <v>46209</v>
      </c>
      <c r="B4830" t="s">
        <v>48</v>
      </c>
      <c r="C4830">
        <v>649163</v>
      </c>
      <c r="D4830">
        <v>2025863138</v>
      </c>
      <c r="E4830" t="s">
        <v>1269</v>
      </c>
      <c r="F4830" t="s">
        <v>1270</v>
      </c>
      <c r="G4830" t="s">
        <v>51</v>
      </c>
      <c r="H4830" t="s">
        <v>191</v>
      </c>
      <c r="I4830" t="s">
        <v>458</v>
      </c>
      <c r="J4830" t="s">
        <v>459</v>
      </c>
      <c r="K4830">
        <v>651818</v>
      </c>
      <c r="L4830" t="s">
        <v>214</v>
      </c>
      <c r="M4830" t="s">
        <v>215</v>
      </c>
      <c r="N4830" t="s">
        <v>57</v>
      </c>
      <c r="O4830" s="1">
        <v>45633</v>
      </c>
      <c r="Q4830" s="1">
        <v>46241</v>
      </c>
      <c r="R4830" s="2">
        <v>129.22</v>
      </c>
      <c r="S4830">
        <v>1</v>
      </c>
      <c r="T4830" t="s">
        <v>58</v>
      </c>
      <c r="U4830" t="s">
        <v>216</v>
      </c>
      <c r="V4830" s="3">
        <v>0.15</v>
      </c>
      <c r="W4830" s="2">
        <v>0</v>
      </c>
      <c r="X4830">
        <v>0</v>
      </c>
      <c r="Y4830" t="s">
        <v>217</v>
      </c>
      <c r="Z4830" t="s">
        <v>61</v>
      </c>
      <c r="AA4830">
        <v>0</v>
      </c>
      <c r="AB4830" s="2">
        <v>0</v>
      </c>
      <c r="AC4830" s="2">
        <v>0</v>
      </c>
      <c r="AD4830" s="3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0</v>
      </c>
      <c r="AL4830" s="2">
        <v>0</v>
      </c>
      <c r="AM4830" s="2">
        <v>19.38</v>
      </c>
      <c r="AN4830" s="2">
        <v>19.38</v>
      </c>
      <c r="AO4830" s="2">
        <v>0</v>
      </c>
      <c r="AP4830" s="2">
        <v>0</v>
      </c>
      <c r="AQ4830" s="2">
        <v>0</v>
      </c>
    </row>
    <row r="4831" spans="1:43" x14ac:dyDescent="0.25">
      <c r="A4831" s="1">
        <v>46209</v>
      </c>
      <c r="B4831" t="s">
        <v>48</v>
      </c>
      <c r="C4831">
        <v>649163</v>
      </c>
      <c r="D4831">
        <v>2025875987</v>
      </c>
      <c r="E4831" t="s">
        <v>1271</v>
      </c>
      <c r="F4831" t="s">
        <v>1272</v>
      </c>
      <c r="G4831" t="s">
        <v>51</v>
      </c>
      <c r="H4831" t="s">
        <v>339</v>
      </c>
      <c r="I4831" t="s">
        <v>458</v>
      </c>
      <c r="J4831" t="s">
        <v>468</v>
      </c>
      <c r="K4831">
        <v>767312</v>
      </c>
      <c r="L4831" t="s">
        <v>367</v>
      </c>
      <c r="M4831" t="s">
        <v>282</v>
      </c>
      <c r="N4831" t="s">
        <v>57</v>
      </c>
      <c r="O4831" s="1">
        <v>45627</v>
      </c>
      <c r="Q4831" s="1">
        <v>46235</v>
      </c>
      <c r="R4831" s="2">
        <v>55.4</v>
      </c>
      <c r="S4831">
        <v>1</v>
      </c>
      <c r="T4831" t="s">
        <v>58</v>
      </c>
      <c r="U4831" t="s">
        <v>216</v>
      </c>
      <c r="V4831" s="3">
        <v>0.1</v>
      </c>
      <c r="W4831" s="2">
        <v>0</v>
      </c>
      <c r="X4831">
        <v>0</v>
      </c>
      <c r="Y4831" t="s">
        <v>217</v>
      </c>
      <c r="Z4831" t="s">
        <v>61</v>
      </c>
      <c r="AA4831">
        <v>0</v>
      </c>
      <c r="AB4831" s="2">
        <v>0</v>
      </c>
      <c r="AC4831" s="2">
        <v>0</v>
      </c>
      <c r="AD4831" s="3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2">
        <v>0</v>
      </c>
      <c r="AK4831" s="2">
        <v>0</v>
      </c>
      <c r="AL4831" s="2">
        <v>0</v>
      </c>
      <c r="AM4831" s="2">
        <v>5.54</v>
      </c>
      <c r="AN4831" s="2">
        <v>5.54</v>
      </c>
      <c r="AO4831" s="2">
        <v>0</v>
      </c>
      <c r="AP4831" s="2">
        <v>0</v>
      </c>
      <c r="AQ4831" s="2">
        <v>0</v>
      </c>
    </row>
    <row r="4832" spans="1:43" x14ac:dyDescent="0.25">
      <c r="A4832" s="1">
        <v>46209</v>
      </c>
      <c r="B4832" t="s">
        <v>48</v>
      </c>
      <c r="C4832">
        <v>649163</v>
      </c>
      <c r="D4832">
        <v>2025884354</v>
      </c>
      <c r="E4832" t="s">
        <v>354</v>
      </c>
      <c r="F4832" t="s">
        <v>599</v>
      </c>
      <c r="G4832" t="s">
        <v>51</v>
      </c>
      <c r="H4832" t="s">
        <v>191</v>
      </c>
      <c r="I4832" t="s">
        <v>458</v>
      </c>
      <c r="J4832" t="s">
        <v>459</v>
      </c>
      <c r="K4832">
        <v>651818</v>
      </c>
      <c r="L4832" t="s">
        <v>214</v>
      </c>
      <c r="M4832" t="s">
        <v>215</v>
      </c>
      <c r="N4832" t="s">
        <v>57</v>
      </c>
      <c r="O4832" s="1">
        <v>45633</v>
      </c>
      <c r="Q4832" s="1">
        <v>46241</v>
      </c>
      <c r="R4832" s="2">
        <v>83</v>
      </c>
      <c r="S4832">
        <v>1</v>
      </c>
      <c r="T4832" t="s">
        <v>58</v>
      </c>
      <c r="U4832" t="s">
        <v>216</v>
      </c>
      <c r="V4832" s="3">
        <v>0.15</v>
      </c>
      <c r="W4832" s="2">
        <v>0</v>
      </c>
      <c r="X4832">
        <v>0</v>
      </c>
      <c r="Y4832" t="s">
        <v>217</v>
      </c>
      <c r="Z4832" t="s">
        <v>61</v>
      </c>
      <c r="AA4832">
        <v>0</v>
      </c>
      <c r="AB4832" s="2">
        <v>0</v>
      </c>
      <c r="AC4832" s="2">
        <v>0</v>
      </c>
      <c r="AD4832" s="3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0</v>
      </c>
      <c r="AL4832" s="2">
        <v>0</v>
      </c>
      <c r="AM4832" s="2">
        <v>12.45</v>
      </c>
      <c r="AN4832" s="2">
        <v>12.45</v>
      </c>
      <c r="AO4832" s="2">
        <v>0</v>
      </c>
      <c r="AP4832" s="2">
        <v>0</v>
      </c>
      <c r="AQ4832" s="2">
        <v>0</v>
      </c>
    </row>
    <row r="4833" spans="1:43" x14ac:dyDescent="0.25">
      <c r="A4833" s="1">
        <v>46209</v>
      </c>
      <c r="B4833" t="s">
        <v>48</v>
      </c>
      <c r="C4833">
        <v>649163</v>
      </c>
      <c r="D4833">
        <v>2025885800</v>
      </c>
      <c r="E4833" t="s">
        <v>3703</v>
      </c>
      <c r="F4833" t="s">
        <v>1486</v>
      </c>
      <c r="G4833" t="s">
        <v>51</v>
      </c>
      <c r="H4833" t="s">
        <v>400</v>
      </c>
      <c r="I4833" t="s">
        <v>458</v>
      </c>
      <c r="J4833" t="s">
        <v>459</v>
      </c>
      <c r="K4833">
        <v>651818</v>
      </c>
      <c r="L4833" t="s">
        <v>214</v>
      </c>
      <c r="M4833" t="s">
        <v>215</v>
      </c>
      <c r="N4833" t="s">
        <v>57</v>
      </c>
      <c r="O4833" s="1">
        <v>45633</v>
      </c>
      <c r="Q4833" s="1">
        <v>46241</v>
      </c>
      <c r="R4833" s="2">
        <v>187.04</v>
      </c>
      <c r="S4833">
        <v>1</v>
      </c>
      <c r="T4833" t="s">
        <v>58</v>
      </c>
      <c r="U4833" t="s">
        <v>216</v>
      </c>
      <c r="V4833" s="3">
        <v>0.15</v>
      </c>
      <c r="W4833" s="2">
        <v>0</v>
      </c>
      <c r="X4833">
        <v>0</v>
      </c>
      <c r="Y4833" t="s">
        <v>217</v>
      </c>
      <c r="Z4833" t="s">
        <v>61</v>
      </c>
      <c r="AA4833">
        <v>0</v>
      </c>
      <c r="AB4833" s="2">
        <v>0</v>
      </c>
      <c r="AC4833" s="2">
        <v>0</v>
      </c>
      <c r="AD4833" s="3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0</v>
      </c>
      <c r="AL4833" s="2">
        <v>0</v>
      </c>
      <c r="AM4833" s="2">
        <v>28.06</v>
      </c>
      <c r="AN4833" s="2">
        <v>28.06</v>
      </c>
      <c r="AO4833" s="2">
        <v>0</v>
      </c>
      <c r="AP4833" s="2">
        <v>0</v>
      </c>
      <c r="AQ4833" s="2">
        <v>0</v>
      </c>
    </row>
    <row r="4834" spans="1:43" x14ac:dyDescent="0.25">
      <c r="A4834" s="1">
        <v>46209</v>
      </c>
      <c r="B4834" t="s">
        <v>48</v>
      </c>
      <c r="C4834">
        <v>649163</v>
      </c>
      <c r="D4834">
        <v>2025887934</v>
      </c>
      <c r="E4834" t="s">
        <v>241</v>
      </c>
      <c r="F4834" t="s">
        <v>67</v>
      </c>
      <c r="G4834" t="s">
        <v>51</v>
      </c>
      <c r="H4834" t="s">
        <v>235</v>
      </c>
      <c r="I4834" t="s">
        <v>458</v>
      </c>
      <c r="J4834" t="s">
        <v>459</v>
      </c>
      <c r="K4834">
        <v>651818</v>
      </c>
      <c r="L4834" t="s">
        <v>214</v>
      </c>
      <c r="M4834" t="s">
        <v>215</v>
      </c>
      <c r="N4834" t="s">
        <v>57</v>
      </c>
      <c r="O4834" s="1">
        <v>45633</v>
      </c>
      <c r="Q4834" s="1">
        <v>46241</v>
      </c>
      <c r="R4834" s="2">
        <v>122.32</v>
      </c>
      <c r="S4834">
        <v>1</v>
      </c>
      <c r="T4834" t="s">
        <v>58</v>
      </c>
      <c r="U4834" t="s">
        <v>216</v>
      </c>
      <c r="V4834" s="3">
        <v>0.15</v>
      </c>
      <c r="W4834" s="2">
        <v>0</v>
      </c>
      <c r="X4834">
        <v>0</v>
      </c>
      <c r="Y4834" t="s">
        <v>217</v>
      </c>
      <c r="Z4834" t="s">
        <v>61</v>
      </c>
      <c r="AA4834">
        <v>0</v>
      </c>
      <c r="AB4834" s="2">
        <v>0</v>
      </c>
      <c r="AC4834" s="2">
        <v>0</v>
      </c>
      <c r="AD4834" s="3">
        <v>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2">
        <v>0</v>
      </c>
      <c r="AK4834" s="2">
        <v>0</v>
      </c>
      <c r="AL4834" s="2">
        <v>0</v>
      </c>
      <c r="AM4834" s="2">
        <v>18.350000000000001</v>
      </c>
      <c r="AN4834" s="2">
        <v>18.350000000000001</v>
      </c>
      <c r="AO4834" s="2">
        <v>0</v>
      </c>
      <c r="AP4834" s="2">
        <v>0</v>
      </c>
      <c r="AQ4834" s="2">
        <v>0</v>
      </c>
    </row>
    <row r="4835" spans="1:43" x14ac:dyDescent="0.25">
      <c r="A4835" s="1">
        <v>46209</v>
      </c>
      <c r="B4835" t="s">
        <v>48</v>
      </c>
      <c r="C4835">
        <v>649163</v>
      </c>
      <c r="D4835">
        <v>2025890613</v>
      </c>
      <c r="E4835" t="s">
        <v>3534</v>
      </c>
      <c r="F4835" t="s">
        <v>1079</v>
      </c>
      <c r="G4835" t="s">
        <v>51</v>
      </c>
      <c r="H4835" t="s">
        <v>363</v>
      </c>
      <c r="I4835" t="s">
        <v>458</v>
      </c>
      <c r="J4835" t="s">
        <v>459</v>
      </c>
      <c r="K4835">
        <v>796984</v>
      </c>
      <c r="L4835" t="s">
        <v>364</v>
      </c>
      <c r="M4835" t="s">
        <v>162</v>
      </c>
      <c r="N4835" t="s">
        <v>57</v>
      </c>
      <c r="O4835" s="1">
        <v>45627</v>
      </c>
      <c r="Q4835" s="1">
        <v>46235</v>
      </c>
      <c r="R4835" s="2">
        <v>18.2</v>
      </c>
      <c r="S4835">
        <v>1</v>
      </c>
      <c r="T4835" t="s">
        <v>58</v>
      </c>
      <c r="U4835" t="s">
        <v>216</v>
      </c>
      <c r="V4835" s="3">
        <v>0.15</v>
      </c>
      <c r="W4835" s="2">
        <v>0</v>
      </c>
      <c r="X4835">
        <v>0</v>
      </c>
      <c r="Y4835" t="s">
        <v>217</v>
      </c>
      <c r="Z4835" t="s">
        <v>61</v>
      </c>
      <c r="AA4835">
        <v>0</v>
      </c>
      <c r="AB4835" s="2">
        <v>0</v>
      </c>
      <c r="AC4835" s="2">
        <v>0</v>
      </c>
      <c r="AD4835" s="3">
        <v>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2">
        <v>0</v>
      </c>
      <c r="AK4835" s="2">
        <v>0</v>
      </c>
      <c r="AL4835" s="2">
        <v>0</v>
      </c>
      <c r="AM4835" s="2">
        <v>2.73</v>
      </c>
      <c r="AN4835" s="2">
        <v>2.73</v>
      </c>
      <c r="AO4835" s="2">
        <v>0</v>
      </c>
      <c r="AP4835" s="2">
        <v>0</v>
      </c>
      <c r="AQ4835" s="2">
        <v>0</v>
      </c>
    </row>
    <row r="4836" spans="1:43" x14ac:dyDescent="0.25">
      <c r="A4836" s="1">
        <v>46209</v>
      </c>
      <c r="B4836" t="s">
        <v>48</v>
      </c>
      <c r="C4836">
        <v>649163</v>
      </c>
      <c r="D4836">
        <v>2025900492</v>
      </c>
      <c r="E4836" t="s">
        <v>1273</v>
      </c>
      <c r="F4836" t="s">
        <v>118</v>
      </c>
      <c r="G4836" t="s">
        <v>51</v>
      </c>
      <c r="H4836" t="s">
        <v>72</v>
      </c>
      <c r="I4836" t="s">
        <v>458</v>
      </c>
      <c r="J4836" t="s">
        <v>459</v>
      </c>
      <c r="K4836">
        <v>792847</v>
      </c>
      <c r="L4836" t="s">
        <v>906</v>
      </c>
      <c r="M4836" t="s">
        <v>907</v>
      </c>
      <c r="N4836" t="s">
        <v>57</v>
      </c>
      <c r="O4836" s="1">
        <v>45658</v>
      </c>
      <c r="Q4836" s="1">
        <v>46235</v>
      </c>
      <c r="R4836" s="2">
        <v>51</v>
      </c>
      <c r="S4836">
        <v>1</v>
      </c>
      <c r="T4836" t="s">
        <v>58</v>
      </c>
      <c r="U4836" t="s">
        <v>216</v>
      </c>
      <c r="V4836" s="3">
        <v>0.15</v>
      </c>
      <c r="W4836" s="2">
        <v>0</v>
      </c>
      <c r="X4836">
        <v>0</v>
      </c>
      <c r="Y4836" t="s">
        <v>217</v>
      </c>
      <c r="Z4836" t="s">
        <v>61</v>
      </c>
      <c r="AA4836">
        <v>0</v>
      </c>
      <c r="AB4836" s="2">
        <v>0</v>
      </c>
      <c r="AC4836" s="2">
        <v>0</v>
      </c>
      <c r="AD4836" s="3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0</v>
      </c>
      <c r="AM4836" s="2">
        <v>7.65</v>
      </c>
      <c r="AN4836" s="2">
        <v>7.65</v>
      </c>
      <c r="AO4836" s="2">
        <v>0</v>
      </c>
      <c r="AP4836" s="2">
        <v>0</v>
      </c>
      <c r="AQ4836" s="2">
        <v>0</v>
      </c>
    </row>
    <row r="4837" spans="1:43" x14ac:dyDescent="0.25">
      <c r="A4837" s="1">
        <v>46209</v>
      </c>
      <c r="B4837" t="s">
        <v>48</v>
      </c>
      <c r="C4837">
        <v>649163</v>
      </c>
      <c r="D4837">
        <v>2025902227</v>
      </c>
      <c r="E4837" t="s">
        <v>3704</v>
      </c>
      <c r="F4837" t="s">
        <v>1001</v>
      </c>
      <c r="G4837" t="s">
        <v>51</v>
      </c>
      <c r="H4837" t="s">
        <v>267</v>
      </c>
      <c r="I4837" t="s">
        <v>458</v>
      </c>
      <c r="J4837" t="s">
        <v>459</v>
      </c>
      <c r="K4837">
        <v>753748</v>
      </c>
      <c r="L4837" t="s">
        <v>123</v>
      </c>
      <c r="M4837" t="s">
        <v>124</v>
      </c>
      <c r="N4837" t="s">
        <v>57</v>
      </c>
      <c r="O4837" s="1">
        <v>45658</v>
      </c>
      <c r="Q4837" s="1">
        <v>46235</v>
      </c>
      <c r="R4837" s="2">
        <v>30.68</v>
      </c>
      <c r="S4837">
        <v>1</v>
      </c>
      <c r="T4837" t="s">
        <v>58</v>
      </c>
      <c r="U4837" t="s">
        <v>216</v>
      </c>
      <c r="V4837" s="3">
        <v>0.15</v>
      </c>
      <c r="W4837" s="2">
        <v>0</v>
      </c>
      <c r="X4837">
        <v>0</v>
      </c>
      <c r="Y4837" t="s">
        <v>217</v>
      </c>
      <c r="Z4837" t="s">
        <v>61</v>
      </c>
      <c r="AA4837">
        <v>0</v>
      </c>
      <c r="AB4837" s="2">
        <v>0</v>
      </c>
      <c r="AC4837" s="2">
        <v>0</v>
      </c>
      <c r="AD4837" s="3">
        <v>0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2">
        <v>0</v>
      </c>
      <c r="AK4837" s="2">
        <v>0</v>
      </c>
      <c r="AL4837" s="2">
        <v>0</v>
      </c>
      <c r="AM4837" s="2">
        <v>4.5999999999999996</v>
      </c>
      <c r="AN4837" s="2">
        <v>4.5999999999999996</v>
      </c>
      <c r="AO4837" s="2">
        <v>0</v>
      </c>
      <c r="AP4837" s="2">
        <v>0</v>
      </c>
      <c r="AQ4837" s="2">
        <v>0</v>
      </c>
    </row>
    <row r="4838" spans="1:43" x14ac:dyDescent="0.25">
      <c r="A4838" s="1">
        <v>46209</v>
      </c>
      <c r="B4838" t="s">
        <v>48</v>
      </c>
      <c r="C4838">
        <v>649163</v>
      </c>
      <c r="D4838">
        <v>2025903397</v>
      </c>
      <c r="E4838" t="s">
        <v>2822</v>
      </c>
      <c r="F4838" t="s">
        <v>572</v>
      </c>
      <c r="G4838" t="s">
        <v>51</v>
      </c>
      <c r="H4838" t="s">
        <v>267</v>
      </c>
      <c r="I4838" t="s">
        <v>458</v>
      </c>
      <c r="J4838" t="s">
        <v>459</v>
      </c>
      <c r="K4838">
        <v>753748</v>
      </c>
      <c r="L4838" t="s">
        <v>123</v>
      </c>
      <c r="M4838" t="s">
        <v>124</v>
      </c>
      <c r="N4838" t="s">
        <v>57</v>
      </c>
      <c r="O4838" s="1">
        <v>45658</v>
      </c>
      <c r="Q4838" s="1">
        <v>46235</v>
      </c>
      <c r="R4838" s="2">
        <v>40.9</v>
      </c>
      <c r="S4838">
        <v>1</v>
      </c>
      <c r="T4838" t="s">
        <v>58</v>
      </c>
      <c r="U4838" t="s">
        <v>216</v>
      </c>
      <c r="V4838" s="3">
        <v>0.15</v>
      </c>
      <c r="W4838" s="2">
        <v>0</v>
      </c>
      <c r="X4838">
        <v>0</v>
      </c>
      <c r="Y4838" t="s">
        <v>217</v>
      </c>
      <c r="Z4838" t="s">
        <v>61</v>
      </c>
      <c r="AA4838">
        <v>0</v>
      </c>
      <c r="AB4838" s="2">
        <v>0</v>
      </c>
      <c r="AC4838" s="2">
        <v>0</v>
      </c>
      <c r="AD4838" s="3">
        <v>0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2">
        <v>0</v>
      </c>
      <c r="AK4838" s="2">
        <v>0</v>
      </c>
      <c r="AL4838" s="2">
        <v>0</v>
      </c>
      <c r="AM4838" s="2">
        <v>6.14</v>
      </c>
      <c r="AN4838" s="2">
        <v>6.14</v>
      </c>
      <c r="AO4838" s="2">
        <v>0</v>
      </c>
      <c r="AP4838" s="2">
        <v>0</v>
      </c>
      <c r="AQ4838" s="2">
        <v>0</v>
      </c>
    </row>
    <row r="4839" spans="1:43" x14ac:dyDescent="0.25">
      <c r="A4839" s="1">
        <v>46209</v>
      </c>
      <c r="B4839" t="s">
        <v>48</v>
      </c>
      <c r="C4839">
        <v>649163</v>
      </c>
      <c r="D4839">
        <v>2025909037</v>
      </c>
      <c r="E4839" t="s">
        <v>900</v>
      </c>
      <c r="F4839" t="s">
        <v>218</v>
      </c>
      <c r="G4839" t="s">
        <v>51</v>
      </c>
      <c r="H4839" t="s">
        <v>191</v>
      </c>
      <c r="I4839" t="s">
        <v>458</v>
      </c>
      <c r="J4839" t="s">
        <v>459</v>
      </c>
      <c r="K4839">
        <v>753748</v>
      </c>
      <c r="L4839" t="s">
        <v>123</v>
      </c>
      <c r="M4839" t="s">
        <v>124</v>
      </c>
      <c r="N4839" t="s">
        <v>57</v>
      </c>
      <c r="O4839" s="1">
        <v>45658</v>
      </c>
      <c r="Q4839" s="1">
        <v>46235</v>
      </c>
      <c r="R4839" s="2">
        <v>129.22</v>
      </c>
      <c r="S4839">
        <v>1</v>
      </c>
      <c r="T4839" t="s">
        <v>58</v>
      </c>
      <c r="U4839" t="s">
        <v>216</v>
      </c>
      <c r="V4839" s="3">
        <v>0.15</v>
      </c>
      <c r="W4839" s="2">
        <v>0</v>
      </c>
      <c r="X4839">
        <v>0</v>
      </c>
      <c r="Y4839" t="s">
        <v>217</v>
      </c>
      <c r="Z4839" t="s">
        <v>61</v>
      </c>
      <c r="AA4839">
        <v>0</v>
      </c>
      <c r="AB4839" s="2">
        <v>0</v>
      </c>
      <c r="AC4839" s="2">
        <v>0</v>
      </c>
      <c r="AD4839" s="3">
        <v>0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2">
        <v>0</v>
      </c>
      <c r="AK4839" s="2">
        <v>0</v>
      </c>
      <c r="AL4839" s="2">
        <v>0</v>
      </c>
      <c r="AM4839" s="2">
        <v>19.38</v>
      </c>
      <c r="AN4839" s="2">
        <v>19.38</v>
      </c>
      <c r="AO4839" s="2">
        <v>0</v>
      </c>
      <c r="AP4839" s="2">
        <v>0</v>
      </c>
      <c r="AQ4839" s="2">
        <v>0</v>
      </c>
    </row>
    <row r="4840" spans="1:43" x14ac:dyDescent="0.25">
      <c r="A4840" s="1">
        <v>46209</v>
      </c>
      <c r="B4840" t="s">
        <v>48</v>
      </c>
      <c r="C4840">
        <v>649163</v>
      </c>
      <c r="D4840">
        <v>2025914125</v>
      </c>
      <c r="E4840" t="s">
        <v>3705</v>
      </c>
      <c r="F4840" t="s">
        <v>598</v>
      </c>
      <c r="G4840" t="s">
        <v>51</v>
      </c>
      <c r="H4840" t="s">
        <v>270</v>
      </c>
      <c r="I4840" t="s">
        <v>458</v>
      </c>
      <c r="J4840" t="s">
        <v>459</v>
      </c>
      <c r="K4840">
        <v>767312</v>
      </c>
      <c r="L4840" t="s">
        <v>367</v>
      </c>
      <c r="M4840" t="s">
        <v>282</v>
      </c>
      <c r="N4840" t="s">
        <v>57</v>
      </c>
      <c r="O4840" s="1">
        <v>45627</v>
      </c>
      <c r="Q4840" s="1">
        <v>46235</v>
      </c>
      <c r="R4840" s="2">
        <v>139.28</v>
      </c>
      <c r="S4840">
        <v>1</v>
      </c>
      <c r="T4840" t="s">
        <v>58</v>
      </c>
      <c r="U4840" t="s">
        <v>216</v>
      </c>
      <c r="V4840" s="3">
        <v>0.15</v>
      </c>
      <c r="W4840" s="2">
        <v>0</v>
      </c>
      <c r="X4840">
        <v>0</v>
      </c>
      <c r="Y4840" t="s">
        <v>217</v>
      </c>
      <c r="Z4840" t="s">
        <v>61</v>
      </c>
      <c r="AA4840">
        <v>0</v>
      </c>
      <c r="AB4840" s="2">
        <v>0</v>
      </c>
      <c r="AC4840" s="2">
        <v>0</v>
      </c>
      <c r="AD4840" s="3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0</v>
      </c>
      <c r="AK4840" s="2">
        <v>0</v>
      </c>
      <c r="AL4840" s="2">
        <v>0</v>
      </c>
      <c r="AM4840" s="2">
        <v>20.89</v>
      </c>
      <c r="AN4840" s="2">
        <v>20.89</v>
      </c>
      <c r="AO4840" s="2">
        <v>0</v>
      </c>
      <c r="AP4840" s="2">
        <v>0</v>
      </c>
      <c r="AQ4840" s="2">
        <v>0</v>
      </c>
    </row>
    <row r="4841" spans="1:43" x14ac:dyDescent="0.25">
      <c r="A4841" s="1">
        <v>46209</v>
      </c>
      <c r="B4841" t="s">
        <v>48</v>
      </c>
      <c r="C4841">
        <v>649163</v>
      </c>
      <c r="D4841">
        <v>2025922740</v>
      </c>
      <c r="E4841" t="s">
        <v>3392</v>
      </c>
      <c r="F4841" t="s">
        <v>3393</v>
      </c>
      <c r="G4841" t="s">
        <v>51</v>
      </c>
      <c r="H4841" t="s">
        <v>182</v>
      </c>
      <c r="I4841" t="s">
        <v>458</v>
      </c>
      <c r="J4841" t="s">
        <v>1643</v>
      </c>
      <c r="K4841">
        <v>673059</v>
      </c>
      <c r="L4841" t="s">
        <v>78</v>
      </c>
      <c r="M4841" t="s">
        <v>79</v>
      </c>
      <c r="N4841" t="s">
        <v>57</v>
      </c>
      <c r="O4841" s="1">
        <v>45661</v>
      </c>
      <c r="Q4841" s="1">
        <v>46238</v>
      </c>
      <c r="R4841" s="2">
        <v>21.44</v>
      </c>
      <c r="S4841">
        <v>1</v>
      </c>
      <c r="T4841" t="s">
        <v>58</v>
      </c>
      <c r="U4841" t="s">
        <v>216</v>
      </c>
      <c r="V4841" s="3">
        <v>0.15</v>
      </c>
      <c r="W4841" s="2">
        <v>0</v>
      </c>
      <c r="X4841">
        <v>0</v>
      </c>
      <c r="Y4841" t="s">
        <v>217</v>
      </c>
      <c r="Z4841" t="s">
        <v>61</v>
      </c>
      <c r="AA4841">
        <v>0</v>
      </c>
      <c r="AB4841" s="2">
        <v>0</v>
      </c>
      <c r="AC4841" s="2">
        <v>0</v>
      </c>
      <c r="AD4841" s="3">
        <v>0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2">
        <v>0</v>
      </c>
      <c r="AK4841" s="2">
        <v>0</v>
      </c>
      <c r="AL4841" s="2">
        <v>0</v>
      </c>
      <c r="AM4841" s="2">
        <v>3.22</v>
      </c>
      <c r="AN4841" s="2">
        <v>3.22</v>
      </c>
      <c r="AO4841" s="2">
        <v>0</v>
      </c>
      <c r="AP4841" s="2">
        <v>0</v>
      </c>
      <c r="AQ4841" s="2">
        <v>0</v>
      </c>
    </row>
    <row r="4842" spans="1:43" x14ac:dyDescent="0.25">
      <c r="A4842" s="1">
        <v>46209</v>
      </c>
      <c r="B4842" t="s">
        <v>48</v>
      </c>
      <c r="C4842">
        <v>649163</v>
      </c>
      <c r="D4842">
        <v>2025922741</v>
      </c>
      <c r="E4842" t="s">
        <v>3392</v>
      </c>
      <c r="F4842" t="s">
        <v>3393</v>
      </c>
      <c r="G4842" t="s">
        <v>51</v>
      </c>
      <c r="H4842" t="s">
        <v>182</v>
      </c>
      <c r="I4842" t="s">
        <v>458</v>
      </c>
      <c r="J4842" t="s">
        <v>459</v>
      </c>
      <c r="K4842">
        <v>673059</v>
      </c>
      <c r="L4842" t="s">
        <v>78</v>
      </c>
      <c r="M4842" t="s">
        <v>79</v>
      </c>
      <c r="N4842" t="s">
        <v>57</v>
      </c>
      <c r="O4842" s="1">
        <v>45661</v>
      </c>
      <c r="Q4842" s="1">
        <v>46238</v>
      </c>
      <c r="R4842" s="2">
        <v>65.44</v>
      </c>
      <c r="S4842">
        <v>1</v>
      </c>
      <c r="T4842" t="s">
        <v>58</v>
      </c>
      <c r="U4842" t="s">
        <v>216</v>
      </c>
      <c r="V4842" s="3">
        <v>0.15</v>
      </c>
      <c r="W4842" s="2">
        <v>0</v>
      </c>
      <c r="X4842">
        <v>0</v>
      </c>
      <c r="Y4842" t="s">
        <v>217</v>
      </c>
      <c r="Z4842" t="s">
        <v>61</v>
      </c>
      <c r="AA4842">
        <v>0</v>
      </c>
      <c r="AB4842" s="2">
        <v>0</v>
      </c>
      <c r="AC4842" s="2">
        <v>0</v>
      </c>
      <c r="AD4842" s="3">
        <v>0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2">
        <v>0</v>
      </c>
      <c r="AK4842" s="2">
        <v>0</v>
      </c>
      <c r="AL4842" s="2">
        <v>0</v>
      </c>
      <c r="AM4842" s="2">
        <v>9.82</v>
      </c>
      <c r="AN4842" s="2">
        <v>9.82</v>
      </c>
      <c r="AO4842" s="2">
        <v>0</v>
      </c>
      <c r="AP4842" s="2">
        <v>0</v>
      </c>
      <c r="AQ4842" s="2">
        <v>0</v>
      </c>
    </row>
    <row r="4843" spans="1:43" x14ac:dyDescent="0.25">
      <c r="A4843" s="1">
        <v>46209</v>
      </c>
      <c r="B4843" t="s">
        <v>48</v>
      </c>
      <c r="C4843">
        <v>649163</v>
      </c>
      <c r="D4843">
        <v>2025931865</v>
      </c>
      <c r="E4843" t="s">
        <v>1274</v>
      </c>
      <c r="F4843" t="s">
        <v>1275</v>
      </c>
      <c r="G4843" t="s">
        <v>51</v>
      </c>
      <c r="H4843" t="s">
        <v>363</v>
      </c>
      <c r="I4843" t="s">
        <v>458</v>
      </c>
      <c r="J4843" t="s">
        <v>459</v>
      </c>
      <c r="K4843">
        <v>796984</v>
      </c>
      <c r="L4843" t="s">
        <v>364</v>
      </c>
      <c r="M4843" t="s">
        <v>162</v>
      </c>
      <c r="N4843" t="s">
        <v>57</v>
      </c>
      <c r="O4843" s="1">
        <v>45627</v>
      </c>
      <c r="Q4843" s="1">
        <v>46235</v>
      </c>
      <c r="R4843" s="2">
        <v>9.1</v>
      </c>
      <c r="S4843">
        <v>1</v>
      </c>
      <c r="T4843" t="s">
        <v>58</v>
      </c>
      <c r="U4843" t="s">
        <v>216</v>
      </c>
      <c r="V4843" s="3">
        <v>0.15</v>
      </c>
      <c r="W4843" s="2">
        <v>0</v>
      </c>
      <c r="X4843">
        <v>0</v>
      </c>
      <c r="Y4843" t="s">
        <v>217</v>
      </c>
      <c r="Z4843" t="s">
        <v>61</v>
      </c>
      <c r="AA4843">
        <v>0</v>
      </c>
      <c r="AB4843" s="2">
        <v>0</v>
      </c>
      <c r="AC4843" s="2">
        <v>0</v>
      </c>
      <c r="AD4843" s="3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0</v>
      </c>
      <c r="AL4843" s="2">
        <v>0</v>
      </c>
      <c r="AM4843" s="2">
        <v>1.36</v>
      </c>
      <c r="AN4843" s="2">
        <v>1.36</v>
      </c>
      <c r="AO4843" s="2">
        <v>0</v>
      </c>
      <c r="AP4843" s="2">
        <v>0</v>
      </c>
      <c r="AQ4843" s="2">
        <v>0</v>
      </c>
    </row>
    <row r="4844" spans="1:43" x14ac:dyDescent="0.25">
      <c r="A4844" s="1">
        <v>46209</v>
      </c>
      <c r="B4844" t="s">
        <v>48</v>
      </c>
      <c r="C4844">
        <v>649163</v>
      </c>
      <c r="D4844">
        <v>2025942338</v>
      </c>
      <c r="E4844" t="s">
        <v>1331</v>
      </c>
      <c r="F4844" t="s">
        <v>1255</v>
      </c>
      <c r="G4844" t="s">
        <v>51</v>
      </c>
      <c r="H4844" t="s">
        <v>112</v>
      </c>
      <c r="I4844" t="s">
        <v>458</v>
      </c>
      <c r="J4844" t="s">
        <v>459</v>
      </c>
      <c r="K4844">
        <v>673059</v>
      </c>
      <c r="L4844" t="s">
        <v>78</v>
      </c>
      <c r="M4844" t="s">
        <v>79</v>
      </c>
      <c r="N4844" t="s">
        <v>57</v>
      </c>
      <c r="O4844" s="1">
        <v>45658</v>
      </c>
      <c r="Q4844" s="1">
        <v>46235</v>
      </c>
      <c r="R4844" s="2">
        <v>27.25</v>
      </c>
      <c r="S4844">
        <v>1</v>
      </c>
      <c r="T4844" t="s">
        <v>58</v>
      </c>
      <c r="U4844" t="s">
        <v>216</v>
      </c>
      <c r="V4844" s="3">
        <v>0.15</v>
      </c>
      <c r="W4844" s="2">
        <v>0</v>
      </c>
      <c r="X4844">
        <v>0</v>
      </c>
      <c r="Y4844" t="s">
        <v>217</v>
      </c>
      <c r="Z4844" t="s">
        <v>61</v>
      </c>
      <c r="AA4844">
        <v>0</v>
      </c>
      <c r="AB4844" s="2">
        <v>0</v>
      </c>
      <c r="AC4844" s="2">
        <v>0</v>
      </c>
      <c r="AD4844" s="3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0</v>
      </c>
      <c r="AM4844" s="2">
        <v>4.09</v>
      </c>
      <c r="AN4844" s="2">
        <v>4.09</v>
      </c>
      <c r="AO4844" s="2">
        <v>0</v>
      </c>
      <c r="AP4844" s="2">
        <v>0</v>
      </c>
      <c r="AQ4844" s="2">
        <v>0</v>
      </c>
    </row>
    <row r="4845" spans="1:43" x14ac:dyDescent="0.25">
      <c r="A4845" s="1">
        <v>46209</v>
      </c>
      <c r="B4845" t="s">
        <v>48</v>
      </c>
      <c r="C4845">
        <v>649163</v>
      </c>
      <c r="D4845">
        <v>2025950068</v>
      </c>
      <c r="E4845" t="s">
        <v>184</v>
      </c>
      <c r="F4845" t="s">
        <v>1276</v>
      </c>
      <c r="G4845" t="s">
        <v>51</v>
      </c>
      <c r="H4845" t="s">
        <v>363</v>
      </c>
      <c r="I4845" t="s">
        <v>458</v>
      </c>
      <c r="J4845" t="s">
        <v>459</v>
      </c>
      <c r="K4845">
        <v>796984</v>
      </c>
      <c r="L4845" t="s">
        <v>364</v>
      </c>
      <c r="M4845" t="s">
        <v>162</v>
      </c>
      <c r="N4845" t="s">
        <v>57</v>
      </c>
      <c r="O4845" s="1">
        <v>45627</v>
      </c>
      <c r="Q4845" s="1">
        <v>46235</v>
      </c>
      <c r="R4845" s="2">
        <v>9.1</v>
      </c>
      <c r="S4845">
        <v>1</v>
      </c>
      <c r="T4845" t="s">
        <v>58</v>
      </c>
      <c r="U4845" t="s">
        <v>216</v>
      </c>
      <c r="V4845" s="3">
        <v>0.15</v>
      </c>
      <c r="W4845" s="2">
        <v>0</v>
      </c>
      <c r="X4845">
        <v>0</v>
      </c>
      <c r="Y4845" t="s">
        <v>217</v>
      </c>
      <c r="Z4845" t="s">
        <v>61</v>
      </c>
      <c r="AA4845">
        <v>0</v>
      </c>
      <c r="AB4845" s="2">
        <v>0</v>
      </c>
      <c r="AC4845" s="2">
        <v>0</v>
      </c>
      <c r="AD4845" s="3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0</v>
      </c>
      <c r="AM4845" s="2">
        <v>1.36</v>
      </c>
      <c r="AN4845" s="2">
        <v>1.36</v>
      </c>
      <c r="AO4845" s="2">
        <v>0</v>
      </c>
      <c r="AP4845" s="2">
        <v>0</v>
      </c>
      <c r="AQ4845" s="2">
        <v>0</v>
      </c>
    </row>
    <row r="4846" spans="1:43" x14ac:dyDescent="0.25">
      <c r="A4846" s="1">
        <v>46209</v>
      </c>
      <c r="B4846" t="s">
        <v>48</v>
      </c>
      <c r="C4846">
        <v>649163</v>
      </c>
      <c r="D4846">
        <v>2025951362</v>
      </c>
      <c r="E4846" t="s">
        <v>3706</v>
      </c>
      <c r="F4846" t="s">
        <v>3707</v>
      </c>
      <c r="G4846" t="s">
        <v>51</v>
      </c>
      <c r="H4846" t="s">
        <v>363</v>
      </c>
      <c r="I4846" t="s">
        <v>458</v>
      </c>
      <c r="J4846" t="s">
        <v>459</v>
      </c>
      <c r="K4846">
        <v>796984</v>
      </c>
      <c r="L4846" t="s">
        <v>364</v>
      </c>
      <c r="M4846" t="s">
        <v>162</v>
      </c>
      <c r="N4846" t="s">
        <v>57</v>
      </c>
      <c r="O4846" s="1">
        <v>45658</v>
      </c>
      <c r="Q4846" s="1">
        <v>46235</v>
      </c>
      <c r="R4846" s="2">
        <v>27.38</v>
      </c>
      <c r="S4846">
        <v>1</v>
      </c>
      <c r="T4846" t="s">
        <v>58</v>
      </c>
      <c r="U4846" t="s">
        <v>216</v>
      </c>
      <c r="V4846" s="3">
        <v>0.15</v>
      </c>
      <c r="W4846" s="2">
        <v>0</v>
      </c>
      <c r="X4846">
        <v>0</v>
      </c>
      <c r="Y4846" t="s">
        <v>217</v>
      </c>
      <c r="Z4846" t="s">
        <v>61</v>
      </c>
      <c r="AA4846">
        <v>0</v>
      </c>
      <c r="AB4846" s="2">
        <v>0</v>
      </c>
      <c r="AC4846" s="2">
        <v>0</v>
      </c>
      <c r="AD4846" s="3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0</v>
      </c>
      <c r="AL4846" s="2">
        <v>0</v>
      </c>
      <c r="AM4846" s="2">
        <v>4.1100000000000003</v>
      </c>
      <c r="AN4846" s="2">
        <v>4.1100000000000003</v>
      </c>
      <c r="AO4846" s="2">
        <v>0</v>
      </c>
      <c r="AP4846" s="2">
        <v>0</v>
      </c>
      <c r="AQ4846" s="2">
        <v>0</v>
      </c>
    </row>
    <row r="4847" spans="1:43" x14ac:dyDescent="0.25">
      <c r="A4847" s="1">
        <v>46209</v>
      </c>
      <c r="B4847" t="s">
        <v>48</v>
      </c>
      <c r="C4847">
        <v>649163</v>
      </c>
      <c r="D4847">
        <v>2025958376</v>
      </c>
      <c r="E4847" t="s">
        <v>3708</v>
      </c>
      <c r="F4847" t="s">
        <v>326</v>
      </c>
      <c r="G4847" t="s">
        <v>51</v>
      </c>
      <c r="H4847" t="s">
        <v>291</v>
      </c>
      <c r="I4847" t="s">
        <v>458</v>
      </c>
      <c r="J4847" t="s">
        <v>468</v>
      </c>
      <c r="K4847">
        <v>753748</v>
      </c>
      <c r="L4847" t="s">
        <v>123</v>
      </c>
      <c r="M4847" t="s">
        <v>124</v>
      </c>
      <c r="N4847" t="s">
        <v>57</v>
      </c>
      <c r="O4847" s="1">
        <v>45658</v>
      </c>
      <c r="Q4847" s="1">
        <v>46235</v>
      </c>
      <c r="R4847" s="2">
        <v>83.63</v>
      </c>
      <c r="S4847">
        <v>1</v>
      </c>
      <c r="T4847" t="s">
        <v>58</v>
      </c>
      <c r="U4847" t="s">
        <v>216</v>
      </c>
      <c r="V4847" s="3">
        <v>0.1</v>
      </c>
      <c r="W4847" s="2">
        <v>0</v>
      </c>
      <c r="X4847">
        <v>0</v>
      </c>
      <c r="Y4847" t="s">
        <v>217</v>
      </c>
      <c r="Z4847" t="s">
        <v>61</v>
      </c>
      <c r="AA4847">
        <v>0</v>
      </c>
      <c r="AB4847" s="2">
        <v>0</v>
      </c>
      <c r="AC4847" s="2">
        <v>0</v>
      </c>
      <c r="AD4847" s="3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0</v>
      </c>
      <c r="AM4847" s="2">
        <v>8.36</v>
      </c>
      <c r="AN4847" s="2">
        <v>8.36</v>
      </c>
      <c r="AO4847" s="2">
        <v>0</v>
      </c>
      <c r="AP4847" s="2">
        <v>0</v>
      </c>
      <c r="AQ4847" s="2">
        <v>0</v>
      </c>
    </row>
    <row r="4848" spans="1:43" x14ac:dyDescent="0.25">
      <c r="A4848" s="1">
        <v>46209</v>
      </c>
      <c r="B4848" t="s">
        <v>48</v>
      </c>
      <c r="C4848">
        <v>649163</v>
      </c>
      <c r="D4848">
        <v>2025958377</v>
      </c>
      <c r="E4848" t="s">
        <v>3708</v>
      </c>
      <c r="F4848" t="s">
        <v>326</v>
      </c>
      <c r="G4848" t="s">
        <v>51</v>
      </c>
      <c r="H4848" t="s">
        <v>291</v>
      </c>
      <c r="I4848" t="s">
        <v>458</v>
      </c>
      <c r="J4848" t="s">
        <v>459</v>
      </c>
      <c r="K4848">
        <v>753748</v>
      </c>
      <c r="L4848" t="s">
        <v>123</v>
      </c>
      <c r="M4848" t="s">
        <v>124</v>
      </c>
      <c r="N4848" t="s">
        <v>57</v>
      </c>
      <c r="O4848" s="1">
        <v>45658</v>
      </c>
      <c r="Q4848" s="1">
        <v>46235</v>
      </c>
      <c r="R4848" s="2">
        <v>18.27</v>
      </c>
      <c r="S4848">
        <v>1</v>
      </c>
      <c r="T4848" t="s">
        <v>58</v>
      </c>
      <c r="U4848" t="s">
        <v>216</v>
      </c>
      <c r="V4848" s="3">
        <v>0.15</v>
      </c>
      <c r="W4848" s="2">
        <v>0</v>
      </c>
      <c r="X4848">
        <v>0</v>
      </c>
      <c r="Y4848" t="s">
        <v>217</v>
      </c>
      <c r="Z4848" t="s">
        <v>61</v>
      </c>
      <c r="AA4848">
        <v>0</v>
      </c>
      <c r="AB4848" s="2">
        <v>0</v>
      </c>
      <c r="AC4848" s="2">
        <v>0</v>
      </c>
      <c r="AD4848" s="3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0</v>
      </c>
      <c r="AL4848" s="2">
        <v>0</v>
      </c>
      <c r="AM4848" s="2">
        <v>2.74</v>
      </c>
      <c r="AN4848" s="2">
        <v>2.74</v>
      </c>
      <c r="AO4848" s="2">
        <v>0</v>
      </c>
      <c r="AP4848" s="2">
        <v>0</v>
      </c>
      <c r="AQ4848" s="2">
        <v>0</v>
      </c>
    </row>
    <row r="4849" spans="1:43" x14ac:dyDescent="0.25">
      <c r="A4849" s="1">
        <v>46209</v>
      </c>
      <c r="B4849" t="s">
        <v>48</v>
      </c>
      <c r="C4849">
        <v>649163</v>
      </c>
      <c r="D4849">
        <v>2032450579</v>
      </c>
      <c r="E4849" t="s">
        <v>1248</v>
      </c>
      <c r="F4849" t="s">
        <v>366</v>
      </c>
      <c r="G4849" t="s">
        <v>51</v>
      </c>
      <c r="H4849" t="s">
        <v>72</v>
      </c>
      <c r="I4849" t="s">
        <v>458</v>
      </c>
      <c r="J4849" t="s">
        <v>459</v>
      </c>
      <c r="K4849">
        <v>814033</v>
      </c>
      <c r="L4849" t="s">
        <v>541</v>
      </c>
      <c r="M4849" t="s">
        <v>542</v>
      </c>
      <c r="N4849" t="s">
        <v>57</v>
      </c>
      <c r="O4849" s="1">
        <v>45993</v>
      </c>
      <c r="Q4849" s="1">
        <v>46236</v>
      </c>
      <c r="R4849" s="2">
        <v>95.54</v>
      </c>
      <c r="S4849">
        <v>1</v>
      </c>
      <c r="T4849" t="s">
        <v>58</v>
      </c>
      <c r="U4849" t="s">
        <v>59</v>
      </c>
      <c r="V4849" s="3">
        <v>0.7</v>
      </c>
      <c r="W4849" s="2">
        <v>0</v>
      </c>
      <c r="X4849">
        <v>0</v>
      </c>
      <c r="Y4849" t="s">
        <v>60</v>
      </c>
      <c r="Z4849" t="s">
        <v>61</v>
      </c>
      <c r="AA4849">
        <v>0</v>
      </c>
      <c r="AB4849" s="2">
        <v>0</v>
      </c>
      <c r="AC4849" s="2">
        <v>0</v>
      </c>
      <c r="AD4849" s="3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0</v>
      </c>
      <c r="AL4849" s="2">
        <v>0</v>
      </c>
      <c r="AM4849" s="2">
        <v>66.88</v>
      </c>
      <c r="AN4849" s="2">
        <v>66.88</v>
      </c>
      <c r="AO4849" s="2">
        <v>0</v>
      </c>
      <c r="AP4849" s="2">
        <v>0</v>
      </c>
      <c r="AQ4849" s="2">
        <v>0</v>
      </c>
    </row>
    <row r="4850" spans="1:43" x14ac:dyDescent="0.25">
      <c r="A4850" s="1">
        <v>46209</v>
      </c>
      <c r="B4850" t="s">
        <v>48</v>
      </c>
      <c r="C4850">
        <v>649163</v>
      </c>
      <c r="D4850">
        <v>2032452145</v>
      </c>
      <c r="E4850" t="s">
        <v>596</v>
      </c>
      <c r="F4850" t="s">
        <v>402</v>
      </c>
      <c r="G4850" t="s">
        <v>51</v>
      </c>
      <c r="H4850" t="s">
        <v>72</v>
      </c>
      <c r="I4850" t="s">
        <v>458</v>
      </c>
      <c r="J4850" t="s">
        <v>459</v>
      </c>
      <c r="K4850">
        <v>821015</v>
      </c>
      <c r="L4850" t="s">
        <v>582</v>
      </c>
      <c r="M4850" t="s">
        <v>583</v>
      </c>
      <c r="N4850" t="s">
        <v>57</v>
      </c>
      <c r="O4850" s="1">
        <v>46023</v>
      </c>
      <c r="Q4850" s="1">
        <v>46235</v>
      </c>
      <c r="R4850" s="2">
        <v>115.38</v>
      </c>
      <c r="S4850">
        <v>1</v>
      </c>
      <c r="T4850" t="s">
        <v>58</v>
      </c>
      <c r="U4850" t="s">
        <v>59</v>
      </c>
      <c r="V4850" s="3">
        <v>0.7</v>
      </c>
      <c r="W4850" s="2">
        <v>0</v>
      </c>
      <c r="X4850">
        <v>0</v>
      </c>
      <c r="Y4850" t="s">
        <v>60</v>
      </c>
      <c r="Z4850" t="s">
        <v>61</v>
      </c>
      <c r="AA4850">
        <v>0</v>
      </c>
      <c r="AB4850" s="2">
        <v>0</v>
      </c>
      <c r="AC4850" s="2">
        <v>0</v>
      </c>
      <c r="AD4850" s="3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0</v>
      </c>
      <c r="AL4850" s="2">
        <v>0</v>
      </c>
      <c r="AM4850" s="2">
        <v>80.77</v>
      </c>
      <c r="AN4850" s="2">
        <v>80.77</v>
      </c>
      <c r="AO4850" s="2">
        <v>0</v>
      </c>
      <c r="AP4850" s="2">
        <v>0</v>
      </c>
      <c r="AQ4850" s="2">
        <v>0</v>
      </c>
    </row>
    <row r="4851" spans="1:43" x14ac:dyDescent="0.25">
      <c r="A4851" s="1">
        <v>46209</v>
      </c>
      <c r="B4851" t="s">
        <v>48</v>
      </c>
      <c r="C4851">
        <v>649163</v>
      </c>
      <c r="D4851">
        <v>2032453244</v>
      </c>
      <c r="E4851" t="s">
        <v>992</v>
      </c>
      <c r="F4851" t="s">
        <v>993</v>
      </c>
      <c r="G4851" t="s">
        <v>51</v>
      </c>
      <c r="H4851" t="s">
        <v>222</v>
      </c>
      <c r="I4851" t="s">
        <v>458</v>
      </c>
      <c r="J4851" t="s">
        <v>459</v>
      </c>
      <c r="K4851">
        <v>651818</v>
      </c>
      <c r="L4851" t="s">
        <v>214</v>
      </c>
      <c r="M4851" t="s">
        <v>215</v>
      </c>
      <c r="N4851" t="s">
        <v>57</v>
      </c>
      <c r="O4851" s="1">
        <v>46023</v>
      </c>
      <c r="Q4851" s="1">
        <v>46235</v>
      </c>
      <c r="R4851" s="2">
        <v>31.28</v>
      </c>
      <c r="S4851">
        <v>1</v>
      </c>
      <c r="T4851" t="s">
        <v>58</v>
      </c>
      <c r="U4851" t="s">
        <v>59</v>
      </c>
      <c r="V4851" s="3">
        <v>0.7</v>
      </c>
      <c r="W4851" s="2">
        <v>0</v>
      </c>
      <c r="X4851">
        <v>0</v>
      </c>
      <c r="Y4851" t="s">
        <v>60</v>
      </c>
      <c r="Z4851" t="s">
        <v>61</v>
      </c>
      <c r="AA4851">
        <v>0</v>
      </c>
      <c r="AB4851" s="2">
        <v>0</v>
      </c>
      <c r="AC4851" s="2">
        <v>0</v>
      </c>
      <c r="AD4851" s="3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0</v>
      </c>
      <c r="AL4851" s="2">
        <v>0</v>
      </c>
      <c r="AM4851" s="2">
        <v>21.9</v>
      </c>
      <c r="AN4851" s="2">
        <v>21.9</v>
      </c>
      <c r="AO4851" s="2">
        <v>0</v>
      </c>
      <c r="AP4851" s="2">
        <v>0</v>
      </c>
      <c r="AQ4851" s="2">
        <v>0</v>
      </c>
    </row>
    <row r="4852" spans="1:43" x14ac:dyDescent="0.25">
      <c r="A4852" s="1">
        <v>46209</v>
      </c>
      <c r="B4852" t="s">
        <v>48</v>
      </c>
      <c r="C4852">
        <v>649163</v>
      </c>
      <c r="D4852">
        <v>2032454750</v>
      </c>
      <c r="E4852" t="s">
        <v>354</v>
      </c>
      <c r="F4852" t="s">
        <v>334</v>
      </c>
      <c r="G4852" t="s">
        <v>51</v>
      </c>
      <c r="H4852" t="s">
        <v>250</v>
      </c>
      <c r="I4852" t="s">
        <v>458</v>
      </c>
      <c r="J4852" t="s">
        <v>474</v>
      </c>
      <c r="K4852">
        <v>823068</v>
      </c>
      <c r="L4852" t="s">
        <v>387</v>
      </c>
      <c r="M4852" t="s">
        <v>388</v>
      </c>
      <c r="N4852" t="s">
        <v>57</v>
      </c>
      <c r="O4852" s="1">
        <v>46022</v>
      </c>
      <c r="Q4852" s="1">
        <v>46233</v>
      </c>
      <c r="R4852" s="2">
        <v>48</v>
      </c>
      <c r="S4852">
        <v>1</v>
      </c>
      <c r="T4852" t="s">
        <v>58</v>
      </c>
      <c r="U4852" t="s">
        <v>59</v>
      </c>
      <c r="V4852" s="3">
        <v>0.7</v>
      </c>
      <c r="W4852" s="2">
        <v>0</v>
      </c>
      <c r="X4852">
        <v>0</v>
      </c>
      <c r="Y4852" t="s">
        <v>60</v>
      </c>
      <c r="Z4852" t="s">
        <v>61</v>
      </c>
      <c r="AA4852">
        <v>0</v>
      </c>
      <c r="AB4852" s="2">
        <v>0</v>
      </c>
      <c r="AC4852" s="2">
        <v>0</v>
      </c>
      <c r="AD4852" s="3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0</v>
      </c>
      <c r="AL4852" s="2">
        <v>0</v>
      </c>
      <c r="AM4852" s="2">
        <v>33.6</v>
      </c>
      <c r="AN4852" s="2">
        <v>33.6</v>
      </c>
      <c r="AO4852" s="2">
        <v>0</v>
      </c>
      <c r="AP4852" s="2">
        <v>0</v>
      </c>
      <c r="AQ4852" s="2">
        <v>0</v>
      </c>
    </row>
    <row r="4853" spans="1:43" x14ac:dyDescent="0.25">
      <c r="A4853" s="1">
        <v>46209</v>
      </c>
      <c r="B4853" t="s">
        <v>48</v>
      </c>
      <c r="C4853">
        <v>649163</v>
      </c>
      <c r="D4853">
        <v>2032456510</v>
      </c>
      <c r="E4853" t="s">
        <v>1669</v>
      </c>
      <c r="F4853" t="s">
        <v>95</v>
      </c>
      <c r="G4853" t="s">
        <v>51</v>
      </c>
      <c r="H4853" t="s">
        <v>250</v>
      </c>
      <c r="I4853" t="s">
        <v>458</v>
      </c>
      <c r="J4853" t="s">
        <v>537</v>
      </c>
      <c r="K4853">
        <v>902625</v>
      </c>
      <c r="L4853" t="s">
        <v>705</v>
      </c>
      <c r="M4853" t="s">
        <v>706</v>
      </c>
      <c r="N4853" t="s">
        <v>251</v>
      </c>
      <c r="O4853" s="1">
        <v>46023</v>
      </c>
      <c r="P4853" s="1">
        <v>46209</v>
      </c>
      <c r="Q4853" s="1">
        <v>46235</v>
      </c>
      <c r="R4853" s="2">
        <v>-0.83</v>
      </c>
      <c r="S4853">
        <v>1</v>
      </c>
      <c r="T4853" t="s">
        <v>58</v>
      </c>
      <c r="U4853" t="s">
        <v>59</v>
      </c>
      <c r="V4853" s="3">
        <v>0.42</v>
      </c>
      <c r="W4853" s="2">
        <v>0</v>
      </c>
      <c r="X4853">
        <v>-1</v>
      </c>
      <c r="Y4853" t="s">
        <v>60</v>
      </c>
      <c r="Z4853" t="s">
        <v>61</v>
      </c>
      <c r="AA4853">
        <v>0</v>
      </c>
      <c r="AB4853" s="2">
        <v>0</v>
      </c>
      <c r="AC4853" s="2">
        <v>0</v>
      </c>
      <c r="AD4853" s="3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2">
        <v>0</v>
      </c>
      <c r="AK4853" s="2">
        <v>0</v>
      </c>
      <c r="AL4853" s="2">
        <v>0</v>
      </c>
      <c r="AM4853" s="2">
        <v>-0.35</v>
      </c>
      <c r="AN4853" s="2">
        <v>-0.35</v>
      </c>
      <c r="AO4853" s="2">
        <v>0</v>
      </c>
      <c r="AP4853" s="2">
        <v>0</v>
      </c>
      <c r="AQ4853" s="2">
        <v>0</v>
      </c>
    </row>
    <row r="4854" spans="1:43" x14ac:dyDescent="0.25">
      <c r="A4854" s="1">
        <v>46209</v>
      </c>
      <c r="B4854" t="s">
        <v>48</v>
      </c>
      <c r="C4854">
        <v>649163</v>
      </c>
      <c r="D4854">
        <v>2032459533</v>
      </c>
      <c r="E4854" t="s">
        <v>2657</v>
      </c>
      <c r="F4854" t="s">
        <v>501</v>
      </c>
      <c r="G4854" t="s">
        <v>51</v>
      </c>
      <c r="H4854" t="s">
        <v>182</v>
      </c>
      <c r="I4854" t="s">
        <v>458</v>
      </c>
      <c r="J4854" t="s">
        <v>459</v>
      </c>
      <c r="K4854">
        <v>673059</v>
      </c>
      <c r="L4854" t="s">
        <v>78</v>
      </c>
      <c r="M4854" t="s">
        <v>79</v>
      </c>
      <c r="N4854" t="s">
        <v>57</v>
      </c>
      <c r="O4854" s="1">
        <v>46023</v>
      </c>
      <c r="Q4854" s="1">
        <v>46235</v>
      </c>
      <c r="R4854" s="2">
        <v>122.88</v>
      </c>
      <c r="S4854">
        <v>1</v>
      </c>
      <c r="T4854" t="s">
        <v>58</v>
      </c>
      <c r="U4854" t="s">
        <v>59</v>
      </c>
      <c r="V4854" s="3">
        <v>0.7</v>
      </c>
      <c r="W4854" s="2">
        <v>0</v>
      </c>
      <c r="X4854">
        <v>0</v>
      </c>
      <c r="Y4854" t="s">
        <v>60</v>
      </c>
      <c r="Z4854" t="s">
        <v>61</v>
      </c>
      <c r="AA4854">
        <v>0</v>
      </c>
      <c r="AB4854" s="2">
        <v>0</v>
      </c>
      <c r="AC4854" s="2">
        <v>0</v>
      </c>
      <c r="AD4854" s="3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0</v>
      </c>
      <c r="AL4854" s="2">
        <v>0</v>
      </c>
      <c r="AM4854" s="2">
        <v>86.02</v>
      </c>
      <c r="AN4854" s="2">
        <v>86.02</v>
      </c>
      <c r="AO4854" s="2">
        <v>0</v>
      </c>
      <c r="AP4854" s="2">
        <v>0</v>
      </c>
      <c r="AQ4854" s="2">
        <v>0</v>
      </c>
    </row>
    <row r="4855" spans="1:43" x14ac:dyDescent="0.25">
      <c r="A4855" s="1">
        <v>46209</v>
      </c>
      <c r="B4855" t="s">
        <v>48</v>
      </c>
      <c r="C4855">
        <v>649163</v>
      </c>
      <c r="D4855">
        <v>2032459535</v>
      </c>
      <c r="E4855" t="s">
        <v>2657</v>
      </c>
      <c r="F4855" t="s">
        <v>501</v>
      </c>
      <c r="G4855" t="s">
        <v>51</v>
      </c>
      <c r="H4855" t="s">
        <v>182</v>
      </c>
      <c r="I4855" t="s">
        <v>458</v>
      </c>
      <c r="J4855" t="s">
        <v>474</v>
      </c>
      <c r="K4855">
        <v>673059</v>
      </c>
      <c r="L4855" t="s">
        <v>78</v>
      </c>
      <c r="M4855" t="s">
        <v>79</v>
      </c>
      <c r="N4855" t="s">
        <v>57</v>
      </c>
      <c r="O4855" s="1">
        <v>46023</v>
      </c>
      <c r="Q4855" s="1">
        <v>46235</v>
      </c>
      <c r="R4855" s="2">
        <v>21.44</v>
      </c>
      <c r="S4855">
        <v>1</v>
      </c>
      <c r="T4855" t="s">
        <v>58</v>
      </c>
      <c r="U4855" t="s">
        <v>59</v>
      </c>
      <c r="V4855" s="3">
        <v>0.7</v>
      </c>
      <c r="W4855" s="2">
        <v>0</v>
      </c>
      <c r="X4855">
        <v>0</v>
      </c>
      <c r="Y4855" t="s">
        <v>60</v>
      </c>
      <c r="Z4855" t="s">
        <v>61</v>
      </c>
      <c r="AA4855">
        <v>0</v>
      </c>
      <c r="AB4855" s="2">
        <v>0</v>
      </c>
      <c r="AC4855" s="2">
        <v>0</v>
      </c>
      <c r="AD4855" s="3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2">
        <v>0</v>
      </c>
      <c r="AK4855" s="2">
        <v>0</v>
      </c>
      <c r="AL4855" s="2">
        <v>0</v>
      </c>
      <c r="AM4855" s="2">
        <v>15.01</v>
      </c>
      <c r="AN4855" s="2">
        <v>15.01</v>
      </c>
      <c r="AO4855" s="2">
        <v>0</v>
      </c>
      <c r="AP4855" s="2">
        <v>0</v>
      </c>
      <c r="AQ4855" s="2">
        <v>0</v>
      </c>
    </row>
    <row r="4856" spans="1:43" x14ac:dyDescent="0.25">
      <c r="A4856" s="1">
        <v>46209</v>
      </c>
      <c r="B4856" t="s">
        <v>48</v>
      </c>
      <c r="C4856">
        <v>649163</v>
      </c>
      <c r="D4856">
        <v>2032459590</v>
      </c>
      <c r="E4856" t="s">
        <v>1767</v>
      </c>
      <c r="F4856" t="s">
        <v>1768</v>
      </c>
      <c r="G4856" t="s">
        <v>51</v>
      </c>
      <c r="H4856" t="s">
        <v>191</v>
      </c>
      <c r="I4856" t="s">
        <v>458</v>
      </c>
      <c r="J4856" t="s">
        <v>459</v>
      </c>
      <c r="K4856">
        <v>875334</v>
      </c>
      <c r="L4856" t="s">
        <v>395</v>
      </c>
      <c r="M4856" t="s">
        <v>396</v>
      </c>
      <c r="N4856" t="s">
        <v>57</v>
      </c>
      <c r="O4856" s="1">
        <v>46023</v>
      </c>
      <c r="Q4856" s="1">
        <v>46235</v>
      </c>
      <c r="R4856" s="2">
        <v>50.24</v>
      </c>
      <c r="S4856">
        <v>1</v>
      </c>
      <c r="T4856" t="s">
        <v>58</v>
      </c>
      <c r="U4856" t="s">
        <v>59</v>
      </c>
      <c r="V4856" s="3">
        <v>0.7</v>
      </c>
      <c r="W4856" s="2">
        <v>0</v>
      </c>
      <c r="X4856">
        <v>0</v>
      </c>
      <c r="Y4856" t="s">
        <v>60</v>
      </c>
      <c r="Z4856" t="s">
        <v>61</v>
      </c>
      <c r="AA4856">
        <v>0</v>
      </c>
      <c r="AB4856" s="2">
        <v>0</v>
      </c>
      <c r="AC4856" s="2">
        <v>0</v>
      </c>
      <c r="AD4856" s="3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  <c r="AM4856" s="2">
        <v>35.17</v>
      </c>
      <c r="AN4856" s="2">
        <v>35.17</v>
      </c>
      <c r="AO4856" s="2">
        <v>0</v>
      </c>
      <c r="AP4856" s="2">
        <v>0</v>
      </c>
      <c r="AQ4856" s="2">
        <v>0</v>
      </c>
    </row>
    <row r="4857" spans="1:43" x14ac:dyDescent="0.25">
      <c r="A4857" s="1">
        <v>46209</v>
      </c>
      <c r="B4857" t="s">
        <v>48</v>
      </c>
      <c r="C4857">
        <v>649163</v>
      </c>
      <c r="D4857">
        <v>2032459591</v>
      </c>
      <c r="E4857" t="s">
        <v>1767</v>
      </c>
      <c r="F4857" t="s">
        <v>1768</v>
      </c>
      <c r="G4857" t="s">
        <v>51</v>
      </c>
      <c r="H4857" t="s">
        <v>191</v>
      </c>
      <c r="I4857" t="s">
        <v>458</v>
      </c>
      <c r="J4857" t="s">
        <v>468</v>
      </c>
      <c r="K4857">
        <v>875334</v>
      </c>
      <c r="L4857" t="s">
        <v>395</v>
      </c>
      <c r="M4857" t="s">
        <v>396</v>
      </c>
      <c r="N4857" t="s">
        <v>57</v>
      </c>
      <c r="O4857" s="1">
        <v>46023</v>
      </c>
      <c r="Q4857" s="1">
        <v>46235</v>
      </c>
      <c r="R4857" s="2">
        <v>15.58</v>
      </c>
      <c r="S4857">
        <v>1</v>
      </c>
      <c r="T4857" t="s">
        <v>58</v>
      </c>
      <c r="U4857" t="s">
        <v>59</v>
      </c>
      <c r="V4857" s="3">
        <v>0.9</v>
      </c>
      <c r="W4857" s="2">
        <v>0</v>
      </c>
      <c r="X4857">
        <v>0</v>
      </c>
      <c r="Y4857" t="s">
        <v>60</v>
      </c>
      <c r="Z4857" t="s">
        <v>61</v>
      </c>
      <c r="AA4857">
        <v>0</v>
      </c>
      <c r="AB4857" s="2">
        <v>0</v>
      </c>
      <c r="AC4857" s="2">
        <v>0</v>
      </c>
      <c r="AD4857" s="3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0</v>
      </c>
      <c r="AM4857" s="2">
        <v>14.02</v>
      </c>
      <c r="AN4857" s="2">
        <v>14.02</v>
      </c>
      <c r="AO4857" s="2">
        <v>0</v>
      </c>
      <c r="AP4857" s="2">
        <v>0</v>
      </c>
      <c r="AQ4857" s="2">
        <v>0</v>
      </c>
    </row>
    <row r="4858" spans="1:43" x14ac:dyDescent="0.25">
      <c r="A4858" s="1">
        <v>46209</v>
      </c>
      <c r="B4858" t="s">
        <v>48</v>
      </c>
      <c r="C4858">
        <v>649163</v>
      </c>
      <c r="D4858">
        <v>2032461561</v>
      </c>
      <c r="E4858" t="s">
        <v>995</v>
      </c>
      <c r="F4858" t="s">
        <v>996</v>
      </c>
      <c r="G4858" t="s">
        <v>51</v>
      </c>
      <c r="H4858" t="s">
        <v>309</v>
      </c>
      <c r="I4858" t="s">
        <v>458</v>
      </c>
      <c r="J4858" t="s">
        <v>459</v>
      </c>
      <c r="K4858">
        <v>753748</v>
      </c>
      <c r="L4858" t="s">
        <v>123</v>
      </c>
      <c r="M4858" t="s">
        <v>124</v>
      </c>
      <c r="N4858" t="s">
        <v>57</v>
      </c>
      <c r="O4858" s="1">
        <v>46023</v>
      </c>
      <c r="Q4858" s="1">
        <v>46235</v>
      </c>
      <c r="R4858" s="2">
        <v>31.28</v>
      </c>
      <c r="S4858">
        <v>1</v>
      </c>
      <c r="T4858" t="s">
        <v>58</v>
      </c>
      <c r="U4858" t="s">
        <v>59</v>
      </c>
      <c r="V4858" s="3">
        <v>0.7</v>
      </c>
      <c r="W4858" s="2">
        <v>0</v>
      </c>
      <c r="X4858">
        <v>0</v>
      </c>
      <c r="Y4858" t="s">
        <v>60</v>
      </c>
      <c r="Z4858" t="s">
        <v>61</v>
      </c>
      <c r="AA4858">
        <v>0</v>
      </c>
      <c r="AB4858" s="2">
        <v>0</v>
      </c>
      <c r="AC4858" s="2">
        <v>0</v>
      </c>
      <c r="AD4858" s="3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2">
        <v>0</v>
      </c>
      <c r="AK4858" s="2">
        <v>0</v>
      </c>
      <c r="AL4858" s="2">
        <v>0</v>
      </c>
      <c r="AM4858" s="2">
        <v>21.9</v>
      </c>
      <c r="AN4858" s="2">
        <v>21.9</v>
      </c>
      <c r="AO4858" s="2">
        <v>0</v>
      </c>
      <c r="AP4858" s="2">
        <v>0</v>
      </c>
      <c r="AQ4858" s="2">
        <v>0</v>
      </c>
    </row>
    <row r="4859" spans="1:43" x14ac:dyDescent="0.25">
      <c r="A4859" s="1">
        <v>46209</v>
      </c>
      <c r="B4859" t="s">
        <v>48</v>
      </c>
      <c r="C4859">
        <v>649163</v>
      </c>
      <c r="D4859">
        <v>2032466034</v>
      </c>
      <c r="E4859" t="s">
        <v>136</v>
      </c>
      <c r="F4859" t="s">
        <v>3709</v>
      </c>
      <c r="G4859" t="s">
        <v>51</v>
      </c>
      <c r="H4859" t="s">
        <v>182</v>
      </c>
      <c r="I4859" t="s">
        <v>458</v>
      </c>
      <c r="J4859" t="s">
        <v>459</v>
      </c>
      <c r="K4859">
        <v>893473</v>
      </c>
      <c r="L4859" t="s">
        <v>772</v>
      </c>
      <c r="M4859" t="s">
        <v>773</v>
      </c>
      <c r="N4859" t="s">
        <v>57</v>
      </c>
      <c r="O4859" s="1">
        <v>45994</v>
      </c>
      <c r="Q4859" s="1">
        <v>46237</v>
      </c>
      <c r="R4859" s="2">
        <v>44</v>
      </c>
      <c r="S4859">
        <v>1</v>
      </c>
      <c r="T4859" t="s">
        <v>58</v>
      </c>
      <c r="U4859" t="s">
        <v>59</v>
      </c>
      <c r="V4859" s="3">
        <v>0.7</v>
      </c>
      <c r="W4859" s="2">
        <v>0</v>
      </c>
      <c r="X4859">
        <v>0</v>
      </c>
      <c r="Y4859" t="s">
        <v>60</v>
      </c>
      <c r="Z4859" t="s">
        <v>61</v>
      </c>
      <c r="AA4859">
        <v>0</v>
      </c>
      <c r="AB4859" s="2">
        <v>0</v>
      </c>
      <c r="AC4859" s="2">
        <v>0</v>
      </c>
      <c r="AD4859" s="3">
        <v>0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2">
        <v>0</v>
      </c>
      <c r="AK4859" s="2">
        <v>0</v>
      </c>
      <c r="AL4859" s="2">
        <v>0</v>
      </c>
      <c r="AM4859" s="2">
        <v>30.8</v>
      </c>
      <c r="AN4859" s="2">
        <v>30.8</v>
      </c>
      <c r="AO4859" s="2">
        <v>0</v>
      </c>
      <c r="AP4859" s="2">
        <v>0</v>
      </c>
      <c r="AQ4859" s="2">
        <v>0</v>
      </c>
    </row>
    <row r="4860" spans="1:43" x14ac:dyDescent="0.25">
      <c r="A4860" s="1">
        <v>46209</v>
      </c>
      <c r="B4860" t="s">
        <v>48</v>
      </c>
      <c r="C4860">
        <v>649163</v>
      </c>
      <c r="D4860">
        <v>2032466807</v>
      </c>
      <c r="E4860" t="s">
        <v>1770</v>
      </c>
      <c r="F4860" t="s">
        <v>380</v>
      </c>
      <c r="G4860" t="s">
        <v>51</v>
      </c>
      <c r="H4860" t="s">
        <v>72</v>
      </c>
      <c r="I4860" t="s">
        <v>458</v>
      </c>
      <c r="J4860" t="s">
        <v>459</v>
      </c>
      <c r="K4860">
        <v>823350</v>
      </c>
      <c r="L4860" t="s">
        <v>465</v>
      </c>
      <c r="M4860" t="s">
        <v>612</v>
      </c>
      <c r="N4860" t="s">
        <v>57</v>
      </c>
      <c r="O4860" s="1">
        <v>46023</v>
      </c>
      <c r="Q4860" s="1">
        <v>46235</v>
      </c>
      <c r="R4860" s="2">
        <v>11.5</v>
      </c>
      <c r="S4860">
        <v>1</v>
      </c>
      <c r="T4860" t="s">
        <v>58</v>
      </c>
      <c r="U4860" t="s">
        <v>59</v>
      </c>
      <c r="V4860" s="3">
        <v>0.7</v>
      </c>
      <c r="W4860" s="2">
        <v>0</v>
      </c>
      <c r="X4860">
        <v>0</v>
      </c>
      <c r="Y4860" t="s">
        <v>60</v>
      </c>
      <c r="Z4860" t="s">
        <v>61</v>
      </c>
      <c r="AA4860">
        <v>0</v>
      </c>
      <c r="AB4860" s="2">
        <v>0</v>
      </c>
      <c r="AC4860" s="2">
        <v>0</v>
      </c>
      <c r="AD4860" s="3">
        <v>0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2">
        <v>0</v>
      </c>
      <c r="AK4860" s="2">
        <v>0</v>
      </c>
      <c r="AL4860" s="2">
        <v>0</v>
      </c>
      <c r="AM4860" s="2">
        <v>8.0500000000000007</v>
      </c>
      <c r="AN4860" s="2">
        <v>8.0500000000000007</v>
      </c>
      <c r="AO4860" s="2">
        <v>0</v>
      </c>
      <c r="AP4860" s="2">
        <v>0</v>
      </c>
      <c r="AQ4860" s="2">
        <v>0</v>
      </c>
    </row>
    <row r="4861" spans="1:43" x14ac:dyDescent="0.25">
      <c r="A4861" s="1">
        <v>46209</v>
      </c>
      <c r="B4861" t="s">
        <v>48</v>
      </c>
      <c r="C4861">
        <v>649163</v>
      </c>
      <c r="D4861">
        <v>2032466907</v>
      </c>
      <c r="E4861" t="s">
        <v>1769</v>
      </c>
      <c r="F4861" t="s">
        <v>281</v>
      </c>
      <c r="G4861" t="s">
        <v>51</v>
      </c>
      <c r="H4861" t="s">
        <v>72</v>
      </c>
      <c r="I4861" t="s">
        <v>458</v>
      </c>
      <c r="J4861" t="s">
        <v>459</v>
      </c>
      <c r="K4861">
        <v>814033</v>
      </c>
      <c r="L4861" t="s">
        <v>541</v>
      </c>
      <c r="M4861" t="s">
        <v>542</v>
      </c>
      <c r="N4861" t="s">
        <v>57</v>
      </c>
      <c r="O4861" s="1">
        <v>46023</v>
      </c>
      <c r="Q4861" s="1">
        <v>46235</v>
      </c>
      <c r="R4861" s="2">
        <v>51</v>
      </c>
      <c r="S4861">
        <v>1</v>
      </c>
      <c r="T4861" t="s">
        <v>58</v>
      </c>
      <c r="U4861" t="s">
        <v>59</v>
      </c>
      <c r="V4861" s="3">
        <v>0.7</v>
      </c>
      <c r="W4861" s="2">
        <v>0</v>
      </c>
      <c r="X4861">
        <v>0</v>
      </c>
      <c r="Y4861" t="s">
        <v>60</v>
      </c>
      <c r="Z4861" t="s">
        <v>61</v>
      </c>
      <c r="AA4861">
        <v>0</v>
      </c>
      <c r="AB4861" s="2">
        <v>0</v>
      </c>
      <c r="AC4861" s="2">
        <v>0</v>
      </c>
      <c r="AD4861" s="3">
        <v>0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2">
        <v>0</v>
      </c>
      <c r="AK4861" s="2">
        <v>0</v>
      </c>
      <c r="AL4861" s="2">
        <v>0</v>
      </c>
      <c r="AM4861" s="2">
        <v>35.700000000000003</v>
      </c>
      <c r="AN4861" s="2">
        <v>35.700000000000003</v>
      </c>
      <c r="AO4861" s="2">
        <v>0</v>
      </c>
      <c r="AP4861" s="2">
        <v>0</v>
      </c>
      <c r="AQ4861" s="2">
        <v>0</v>
      </c>
    </row>
    <row r="4862" spans="1:43" x14ac:dyDescent="0.25">
      <c r="A4862" s="1">
        <v>46209</v>
      </c>
      <c r="B4862" t="s">
        <v>48</v>
      </c>
      <c r="C4862">
        <v>649163</v>
      </c>
      <c r="D4862">
        <v>2032467049</v>
      </c>
      <c r="E4862" t="s">
        <v>3710</v>
      </c>
      <c r="F4862" t="s">
        <v>1384</v>
      </c>
      <c r="G4862" t="s">
        <v>51</v>
      </c>
      <c r="H4862" t="s">
        <v>400</v>
      </c>
      <c r="I4862" t="s">
        <v>458</v>
      </c>
      <c r="J4862" t="s">
        <v>459</v>
      </c>
      <c r="K4862">
        <v>856163</v>
      </c>
      <c r="L4862" t="s">
        <v>465</v>
      </c>
      <c r="M4862" t="s">
        <v>466</v>
      </c>
      <c r="N4862" t="s">
        <v>57</v>
      </c>
      <c r="O4862" s="1">
        <v>46023</v>
      </c>
      <c r="Q4862" s="1">
        <v>46235</v>
      </c>
      <c r="R4862" s="2">
        <v>36</v>
      </c>
      <c r="S4862">
        <v>1</v>
      </c>
      <c r="T4862" t="s">
        <v>58</v>
      </c>
      <c r="U4862" t="s">
        <v>59</v>
      </c>
      <c r="V4862" s="3">
        <v>0.7</v>
      </c>
      <c r="W4862" s="2">
        <v>0</v>
      </c>
      <c r="X4862">
        <v>0</v>
      </c>
      <c r="Y4862" t="s">
        <v>60</v>
      </c>
      <c r="Z4862" t="s">
        <v>61</v>
      </c>
      <c r="AA4862">
        <v>0</v>
      </c>
      <c r="AB4862" s="2">
        <v>0</v>
      </c>
      <c r="AC4862" s="2">
        <v>0</v>
      </c>
      <c r="AD4862" s="3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2">
        <v>0</v>
      </c>
      <c r="AK4862" s="2">
        <v>0</v>
      </c>
      <c r="AL4862" s="2">
        <v>0</v>
      </c>
      <c r="AM4862" s="2">
        <v>25.2</v>
      </c>
      <c r="AN4862" s="2">
        <v>25.2</v>
      </c>
      <c r="AO4862" s="2">
        <v>0</v>
      </c>
      <c r="AP4862" s="2">
        <v>0</v>
      </c>
      <c r="AQ4862" s="2">
        <v>0</v>
      </c>
    </row>
    <row r="4863" spans="1:43" x14ac:dyDescent="0.25">
      <c r="A4863" s="1">
        <v>46209</v>
      </c>
      <c r="B4863" t="s">
        <v>48</v>
      </c>
      <c r="C4863">
        <v>649163</v>
      </c>
      <c r="D4863">
        <v>2032467941</v>
      </c>
      <c r="E4863" t="s">
        <v>2660</v>
      </c>
      <c r="F4863" t="s">
        <v>2136</v>
      </c>
      <c r="G4863" t="s">
        <v>51</v>
      </c>
      <c r="H4863" t="s">
        <v>444</v>
      </c>
      <c r="I4863" t="s">
        <v>458</v>
      </c>
      <c r="J4863" t="s">
        <v>459</v>
      </c>
      <c r="K4863">
        <v>651818</v>
      </c>
      <c r="L4863" t="s">
        <v>214</v>
      </c>
      <c r="M4863" t="s">
        <v>215</v>
      </c>
      <c r="N4863" t="s">
        <v>57</v>
      </c>
      <c r="O4863" s="1">
        <v>46023</v>
      </c>
      <c r="Q4863" s="1">
        <v>46235</v>
      </c>
      <c r="R4863" s="2">
        <v>143</v>
      </c>
      <c r="S4863">
        <v>1</v>
      </c>
      <c r="T4863" t="s">
        <v>58</v>
      </c>
      <c r="U4863" t="s">
        <v>59</v>
      </c>
      <c r="V4863" s="3">
        <v>0.7</v>
      </c>
      <c r="W4863" s="2">
        <v>0</v>
      </c>
      <c r="X4863">
        <v>0</v>
      </c>
      <c r="Y4863" t="s">
        <v>60</v>
      </c>
      <c r="Z4863" t="s">
        <v>61</v>
      </c>
      <c r="AA4863">
        <v>0</v>
      </c>
      <c r="AB4863" s="2">
        <v>0</v>
      </c>
      <c r="AC4863" s="2">
        <v>0</v>
      </c>
      <c r="AD4863" s="3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2">
        <v>0</v>
      </c>
      <c r="AK4863" s="2">
        <v>0</v>
      </c>
      <c r="AL4863" s="2">
        <v>0</v>
      </c>
      <c r="AM4863" s="2">
        <v>100.1</v>
      </c>
      <c r="AN4863" s="2">
        <v>100.1</v>
      </c>
      <c r="AO4863" s="2">
        <v>0</v>
      </c>
      <c r="AP4863" s="2">
        <v>0</v>
      </c>
      <c r="AQ4863" s="2">
        <v>0</v>
      </c>
    </row>
    <row r="4864" spans="1:43" x14ac:dyDescent="0.25">
      <c r="A4864" s="1">
        <v>46209</v>
      </c>
      <c r="B4864" t="s">
        <v>48</v>
      </c>
      <c r="C4864">
        <v>649163</v>
      </c>
      <c r="D4864">
        <v>2032468387</v>
      </c>
      <c r="E4864" t="s">
        <v>3711</v>
      </c>
      <c r="F4864" t="s">
        <v>1182</v>
      </c>
      <c r="G4864" t="s">
        <v>51</v>
      </c>
      <c r="H4864" t="s">
        <v>191</v>
      </c>
      <c r="I4864" t="s">
        <v>458</v>
      </c>
      <c r="J4864" t="s">
        <v>459</v>
      </c>
      <c r="K4864">
        <v>856163</v>
      </c>
      <c r="L4864" t="s">
        <v>465</v>
      </c>
      <c r="M4864" t="s">
        <v>466</v>
      </c>
      <c r="N4864" t="s">
        <v>57</v>
      </c>
      <c r="O4864" s="1">
        <v>46023</v>
      </c>
      <c r="Q4864" s="1">
        <v>46235</v>
      </c>
      <c r="R4864" s="2">
        <v>51.09</v>
      </c>
      <c r="S4864">
        <v>1</v>
      </c>
      <c r="T4864" t="s">
        <v>58</v>
      </c>
      <c r="U4864" t="s">
        <v>59</v>
      </c>
      <c r="V4864" s="3">
        <v>0.7</v>
      </c>
      <c r="W4864" s="2">
        <v>0</v>
      </c>
      <c r="X4864">
        <v>0</v>
      </c>
      <c r="Y4864" t="s">
        <v>60</v>
      </c>
      <c r="Z4864" t="s">
        <v>61</v>
      </c>
      <c r="AA4864">
        <v>0</v>
      </c>
      <c r="AB4864" s="2">
        <v>0</v>
      </c>
      <c r="AC4864" s="2">
        <v>0</v>
      </c>
      <c r="AD4864" s="3">
        <v>0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0</v>
      </c>
      <c r="AM4864" s="2">
        <v>35.76</v>
      </c>
      <c r="AN4864" s="2">
        <v>35.76</v>
      </c>
      <c r="AO4864" s="2">
        <v>0</v>
      </c>
      <c r="AP4864" s="2">
        <v>0</v>
      </c>
      <c r="AQ4864" s="2">
        <v>0</v>
      </c>
    </row>
    <row r="4865" spans="1:43" x14ac:dyDescent="0.25">
      <c r="A4865" s="1">
        <v>46209</v>
      </c>
      <c r="B4865" t="s">
        <v>48</v>
      </c>
      <c r="C4865">
        <v>649163</v>
      </c>
      <c r="D4865">
        <v>2032468755</v>
      </c>
      <c r="E4865" t="s">
        <v>3712</v>
      </c>
      <c r="F4865" t="s">
        <v>65</v>
      </c>
      <c r="G4865" t="s">
        <v>51</v>
      </c>
      <c r="H4865" t="s">
        <v>332</v>
      </c>
      <c r="I4865" t="s">
        <v>458</v>
      </c>
      <c r="J4865" t="s">
        <v>459</v>
      </c>
      <c r="K4865">
        <v>767312</v>
      </c>
      <c r="L4865" t="s">
        <v>367</v>
      </c>
      <c r="M4865" t="s">
        <v>282</v>
      </c>
      <c r="N4865" t="s">
        <v>57</v>
      </c>
      <c r="O4865" s="1">
        <v>46023</v>
      </c>
      <c r="Q4865" s="1">
        <v>46235</v>
      </c>
      <c r="R4865" s="2">
        <v>167.54</v>
      </c>
      <c r="S4865">
        <v>1</v>
      </c>
      <c r="T4865" t="s">
        <v>58</v>
      </c>
      <c r="U4865" t="s">
        <v>59</v>
      </c>
      <c r="V4865" s="3">
        <v>0.7</v>
      </c>
      <c r="W4865" s="2">
        <v>0</v>
      </c>
      <c r="X4865">
        <v>0</v>
      </c>
      <c r="Y4865" t="s">
        <v>60</v>
      </c>
      <c r="Z4865" t="s">
        <v>61</v>
      </c>
      <c r="AA4865">
        <v>0</v>
      </c>
      <c r="AB4865" s="2">
        <v>0</v>
      </c>
      <c r="AC4865" s="2">
        <v>0</v>
      </c>
      <c r="AD4865" s="3">
        <v>0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2">
        <v>0</v>
      </c>
      <c r="AK4865" s="2">
        <v>0</v>
      </c>
      <c r="AL4865" s="2">
        <v>0</v>
      </c>
      <c r="AM4865" s="2">
        <v>117.28</v>
      </c>
      <c r="AN4865" s="2">
        <v>117.28</v>
      </c>
      <c r="AO4865" s="2">
        <v>0</v>
      </c>
      <c r="AP4865" s="2">
        <v>0</v>
      </c>
      <c r="AQ4865" s="2">
        <v>0</v>
      </c>
    </row>
    <row r="4866" spans="1:43" x14ac:dyDescent="0.25">
      <c r="A4866" s="1">
        <v>46209</v>
      </c>
      <c r="B4866" t="s">
        <v>48</v>
      </c>
      <c r="C4866">
        <v>649163</v>
      </c>
      <c r="D4866">
        <v>2032469446</v>
      </c>
      <c r="E4866" t="s">
        <v>3713</v>
      </c>
      <c r="F4866" t="s">
        <v>3714</v>
      </c>
      <c r="G4866" t="s">
        <v>51</v>
      </c>
      <c r="H4866" t="s">
        <v>182</v>
      </c>
      <c r="I4866" t="s">
        <v>458</v>
      </c>
      <c r="J4866" t="s">
        <v>459</v>
      </c>
      <c r="K4866">
        <v>756418</v>
      </c>
      <c r="L4866" t="s">
        <v>819</v>
      </c>
      <c r="M4866" t="s">
        <v>820</v>
      </c>
      <c r="N4866" t="s">
        <v>57</v>
      </c>
      <c r="O4866" s="1">
        <v>45994</v>
      </c>
      <c r="Q4866" s="1">
        <v>46237</v>
      </c>
      <c r="R4866" s="2">
        <v>34</v>
      </c>
      <c r="S4866">
        <v>1</v>
      </c>
      <c r="T4866" t="s">
        <v>58</v>
      </c>
      <c r="U4866" t="s">
        <v>59</v>
      </c>
      <c r="V4866" s="3">
        <v>0.7</v>
      </c>
      <c r="W4866" s="2">
        <v>0</v>
      </c>
      <c r="X4866">
        <v>0</v>
      </c>
      <c r="Y4866" t="s">
        <v>60</v>
      </c>
      <c r="Z4866" t="s">
        <v>61</v>
      </c>
      <c r="AA4866">
        <v>0</v>
      </c>
      <c r="AB4866" s="2">
        <v>0</v>
      </c>
      <c r="AC4866" s="2">
        <v>0</v>
      </c>
      <c r="AD4866" s="3">
        <v>0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2">
        <v>0</v>
      </c>
      <c r="AK4866" s="2">
        <v>0</v>
      </c>
      <c r="AL4866" s="2">
        <v>0</v>
      </c>
      <c r="AM4866" s="2">
        <v>23.8</v>
      </c>
      <c r="AN4866" s="2">
        <v>23.8</v>
      </c>
      <c r="AO4866" s="2">
        <v>0</v>
      </c>
      <c r="AP4866" s="2">
        <v>0</v>
      </c>
      <c r="AQ4866" s="2">
        <v>0</v>
      </c>
    </row>
    <row r="4867" spans="1:43" x14ac:dyDescent="0.25">
      <c r="A4867" s="1">
        <v>46209</v>
      </c>
      <c r="B4867" t="s">
        <v>48</v>
      </c>
      <c r="C4867">
        <v>649163</v>
      </c>
      <c r="D4867">
        <v>2032469958</v>
      </c>
      <c r="E4867" t="s">
        <v>2661</v>
      </c>
      <c r="F4867" t="s">
        <v>2662</v>
      </c>
      <c r="G4867" t="s">
        <v>51</v>
      </c>
      <c r="H4867" t="s">
        <v>222</v>
      </c>
      <c r="I4867" t="s">
        <v>458</v>
      </c>
      <c r="J4867" t="s">
        <v>474</v>
      </c>
      <c r="K4867">
        <v>822733</v>
      </c>
      <c r="L4867" t="s">
        <v>113</v>
      </c>
      <c r="M4867" t="s">
        <v>114</v>
      </c>
      <c r="N4867" t="s">
        <v>57</v>
      </c>
      <c r="O4867" s="1">
        <v>45994</v>
      </c>
      <c r="Q4867" s="1">
        <v>46237</v>
      </c>
      <c r="R4867" s="2">
        <v>25.73</v>
      </c>
      <c r="S4867">
        <v>1</v>
      </c>
      <c r="T4867" t="s">
        <v>58</v>
      </c>
      <c r="U4867" t="s">
        <v>59</v>
      </c>
      <c r="V4867" s="3">
        <v>0.7</v>
      </c>
      <c r="W4867" s="2">
        <v>0</v>
      </c>
      <c r="X4867">
        <v>0</v>
      </c>
      <c r="Y4867" t="s">
        <v>60</v>
      </c>
      <c r="Z4867" t="s">
        <v>61</v>
      </c>
      <c r="AA4867">
        <v>0</v>
      </c>
      <c r="AB4867" s="2">
        <v>0</v>
      </c>
      <c r="AC4867" s="2">
        <v>0</v>
      </c>
      <c r="AD4867" s="3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0</v>
      </c>
      <c r="AL4867" s="2">
        <v>0</v>
      </c>
      <c r="AM4867" s="2">
        <v>18.010000000000002</v>
      </c>
      <c r="AN4867" s="2">
        <v>18.010000000000002</v>
      </c>
      <c r="AO4867" s="2">
        <v>0</v>
      </c>
      <c r="AP4867" s="2">
        <v>0</v>
      </c>
      <c r="AQ4867" s="2">
        <v>0</v>
      </c>
    </row>
    <row r="4868" spans="1:43" x14ac:dyDescent="0.25">
      <c r="A4868" s="1">
        <v>46209</v>
      </c>
      <c r="B4868" t="s">
        <v>48</v>
      </c>
      <c r="C4868">
        <v>649163</v>
      </c>
      <c r="D4868">
        <v>2032469960</v>
      </c>
      <c r="E4868" t="s">
        <v>2661</v>
      </c>
      <c r="F4868" t="s">
        <v>2662</v>
      </c>
      <c r="G4868" t="s">
        <v>51</v>
      </c>
      <c r="H4868" t="s">
        <v>222</v>
      </c>
      <c r="I4868" t="s">
        <v>458</v>
      </c>
      <c r="J4868" t="s">
        <v>537</v>
      </c>
      <c r="K4868">
        <v>822733</v>
      </c>
      <c r="L4868" t="s">
        <v>113</v>
      </c>
      <c r="M4868" t="s">
        <v>114</v>
      </c>
      <c r="N4868" t="s">
        <v>57</v>
      </c>
      <c r="O4868" s="1">
        <v>45994</v>
      </c>
      <c r="Q4868" s="1">
        <v>46237</v>
      </c>
      <c r="R4868" s="2">
        <v>30.09</v>
      </c>
      <c r="S4868">
        <v>1</v>
      </c>
      <c r="T4868" t="s">
        <v>58</v>
      </c>
      <c r="U4868" t="s">
        <v>59</v>
      </c>
      <c r="V4868" s="3">
        <v>0.42</v>
      </c>
      <c r="W4868" s="2">
        <v>0</v>
      </c>
      <c r="X4868">
        <v>0</v>
      </c>
      <c r="Y4868" t="s">
        <v>60</v>
      </c>
      <c r="Z4868" t="s">
        <v>61</v>
      </c>
      <c r="AA4868">
        <v>0</v>
      </c>
      <c r="AB4868" s="2">
        <v>0</v>
      </c>
      <c r="AC4868" s="2">
        <v>0</v>
      </c>
      <c r="AD4868" s="3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0</v>
      </c>
      <c r="AL4868" s="2">
        <v>0</v>
      </c>
      <c r="AM4868" s="2">
        <v>12.64</v>
      </c>
      <c r="AN4868" s="2">
        <v>12.64</v>
      </c>
      <c r="AO4868" s="2">
        <v>0</v>
      </c>
      <c r="AP4868" s="2">
        <v>0</v>
      </c>
      <c r="AQ4868" s="2">
        <v>0</v>
      </c>
    </row>
    <row r="4869" spans="1:43" x14ac:dyDescent="0.25">
      <c r="A4869" s="1">
        <v>46209</v>
      </c>
      <c r="B4869" t="s">
        <v>48</v>
      </c>
      <c r="C4869">
        <v>649163</v>
      </c>
      <c r="D4869">
        <v>2032470587</v>
      </c>
      <c r="E4869" t="s">
        <v>330</v>
      </c>
      <c r="F4869" t="s">
        <v>3715</v>
      </c>
      <c r="G4869" t="s">
        <v>51</v>
      </c>
      <c r="H4869" t="s">
        <v>72</v>
      </c>
      <c r="I4869" t="s">
        <v>458</v>
      </c>
      <c r="J4869" t="s">
        <v>459</v>
      </c>
      <c r="K4869">
        <v>893408</v>
      </c>
      <c r="L4869" t="s">
        <v>799</v>
      </c>
      <c r="M4869" t="s">
        <v>800</v>
      </c>
      <c r="N4869" t="s">
        <v>57</v>
      </c>
      <c r="O4869" s="1">
        <v>45994</v>
      </c>
      <c r="Q4869" s="1">
        <v>46237</v>
      </c>
      <c r="R4869" s="2">
        <v>121.06</v>
      </c>
      <c r="S4869">
        <v>1</v>
      </c>
      <c r="T4869" t="s">
        <v>58</v>
      </c>
      <c r="U4869" t="s">
        <v>59</v>
      </c>
      <c r="V4869" s="3">
        <v>0.7</v>
      </c>
      <c r="W4869" s="2">
        <v>0</v>
      </c>
      <c r="X4869">
        <v>0</v>
      </c>
      <c r="Y4869" t="s">
        <v>60</v>
      </c>
      <c r="Z4869" t="s">
        <v>61</v>
      </c>
      <c r="AA4869">
        <v>0</v>
      </c>
      <c r="AB4869" s="2">
        <v>0</v>
      </c>
      <c r="AC4869" s="2">
        <v>0</v>
      </c>
      <c r="AD4869" s="3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0</v>
      </c>
      <c r="AL4869" s="2">
        <v>0</v>
      </c>
      <c r="AM4869" s="2">
        <v>84.74</v>
      </c>
      <c r="AN4869" s="2">
        <v>84.74</v>
      </c>
      <c r="AO4869" s="2">
        <v>0</v>
      </c>
      <c r="AP4869" s="2">
        <v>0</v>
      </c>
      <c r="AQ4869" s="2">
        <v>0</v>
      </c>
    </row>
    <row r="4870" spans="1:43" x14ac:dyDescent="0.25">
      <c r="A4870" s="1">
        <v>46209</v>
      </c>
      <c r="B4870" t="s">
        <v>48</v>
      </c>
      <c r="C4870">
        <v>649163</v>
      </c>
      <c r="D4870">
        <v>2032471094</v>
      </c>
      <c r="E4870" t="s">
        <v>1771</v>
      </c>
      <c r="F4870" t="s">
        <v>1772</v>
      </c>
      <c r="G4870" t="s">
        <v>51</v>
      </c>
      <c r="H4870" t="s">
        <v>72</v>
      </c>
      <c r="I4870" t="s">
        <v>458</v>
      </c>
      <c r="J4870" t="s">
        <v>459</v>
      </c>
      <c r="K4870">
        <v>806645</v>
      </c>
      <c r="L4870" t="s">
        <v>849</v>
      </c>
      <c r="M4870" t="s">
        <v>850</v>
      </c>
      <c r="N4870" t="s">
        <v>57</v>
      </c>
      <c r="O4870" s="1">
        <v>46023</v>
      </c>
      <c r="Q4870" s="1">
        <v>46235</v>
      </c>
      <c r="R4870" s="2">
        <v>269.38</v>
      </c>
      <c r="S4870">
        <v>1</v>
      </c>
      <c r="T4870" t="s">
        <v>58</v>
      </c>
      <c r="U4870" t="s">
        <v>59</v>
      </c>
      <c r="V4870" s="3">
        <v>0.7</v>
      </c>
      <c r="W4870" s="2">
        <v>0</v>
      </c>
      <c r="X4870">
        <v>0</v>
      </c>
      <c r="Y4870" t="s">
        <v>60</v>
      </c>
      <c r="Z4870" t="s">
        <v>61</v>
      </c>
      <c r="AA4870">
        <v>0</v>
      </c>
      <c r="AB4870" s="2">
        <v>0</v>
      </c>
      <c r="AC4870" s="2">
        <v>0</v>
      </c>
      <c r="AD4870" s="3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0</v>
      </c>
      <c r="AK4870" s="2">
        <v>0</v>
      </c>
      <c r="AL4870" s="2">
        <v>0</v>
      </c>
      <c r="AM4870" s="2">
        <v>188.57</v>
      </c>
      <c r="AN4870" s="2">
        <v>188.57</v>
      </c>
      <c r="AO4870" s="2">
        <v>0</v>
      </c>
      <c r="AP4870" s="2">
        <v>0</v>
      </c>
      <c r="AQ4870" s="2">
        <v>0</v>
      </c>
    </row>
    <row r="4871" spans="1:43" x14ac:dyDescent="0.25">
      <c r="A4871" s="1">
        <v>46209</v>
      </c>
      <c r="B4871" t="s">
        <v>48</v>
      </c>
      <c r="C4871">
        <v>649163</v>
      </c>
      <c r="D4871">
        <v>2032471195</v>
      </c>
      <c r="E4871" t="s">
        <v>949</v>
      </c>
      <c r="F4871" t="s">
        <v>448</v>
      </c>
      <c r="G4871" t="s">
        <v>51</v>
      </c>
      <c r="H4871" t="s">
        <v>363</v>
      </c>
      <c r="I4871" t="s">
        <v>458</v>
      </c>
      <c r="J4871" t="s">
        <v>459</v>
      </c>
      <c r="K4871">
        <v>796984</v>
      </c>
      <c r="L4871" t="s">
        <v>364</v>
      </c>
      <c r="M4871" t="s">
        <v>162</v>
      </c>
      <c r="N4871" t="s">
        <v>57</v>
      </c>
      <c r="O4871" s="1">
        <v>46023</v>
      </c>
      <c r="Q4871" s="1">
        <v>46235</v>
      </c>
      <c r="R4871" s="2">
        <v>9.1</v>
      </c>
      <c r="S4871">
        <v>1</v>
      </c>
      <c r="T4871" t="s">
        <v>58</v>
      </c>
      <c r="U4871" t="s">
        <v>59</v>
      </c>
      <c r="V4871" s="3">
        <v>0.7</v>
      </c>
      <c r="W4871" s="2">
        <v>0</v>
      </c>
      <c r="X4871">
        <v>0</v>
      </c>
      <c r="Y4871" t="s">
        <v>60</v>
      </c>
      <c r="Z4871" t="s">
        <v>61</v>
      </c>
      <c r="AA4871">
        <v>0</v>
      </c>
      <c r="AB4871" s="2">
        <v>0</v>
      </c>
      <c r="AC4871" s="2">
        <v>0</v>
      </c>
      <c r="AD4871" s="3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0</v>
      </c>
      <c r="AK4871" s="2">
        <v>0</v>
      </c>
      <c r="AL4871" s="2">
        <v>0</v>
      </c>
      <c r="AM4871" s="2">
        <v>6.37</v>
      </c>
      <c r="AN4871" s="2">
        <v>6.37</v>
      </c>
      <c r="AO4871" s="2">
        <v>0</v>
      </c>
      <c r="AP4871" s="2">
        <v>0</v>
      </c>
      <c r="AQ4871" s="2">
        <v>0</v>
      </c>
    </row>
    <row r="4872" spans="1:43" x14ac:dyDescent="0.25">
      <c r="A4872" s="1">
        <v>46209</v>
      </c>
      <c r="B4872" t="s">
        <v>48</v>
      </c>
      <c r="C4872">
        <v>649163</v>
      </c>
      <c r="D4872">
        <v>2032471479</v>
      </c>
      <c r="E4872" t="s">
        <v>1773</v>
      </c>
      <c r="F4872" t="s">
        <v>1774</v>
      </c>
      <c r="G4872" t="s">
        <v>51</v>
      </c>
      <c r="H4872" t="s">
        <v>72</v>
      </c>
      <c r="I4872" t="s">
        <v>458</v>
      </c>
      <c r="J4872" t="s">
        <v>459</v>
      </c>
      <c r="K4872">
        <v>875334</v>
      </c>
      <c r="L4872" t="s">
        <v>395</v>
      </c>
      <c r="M4872" t="s">
        <v>396</v>
      </c>
      <c r="N4872" t="s">
        <v>57</v>
      </c>
      <c r="O4872" s="1">
        <v>46023</v>
      </c>
      <c r="Q4872" s="1">
        <v>46235</v>
      </c>
      <c r="R4872" s="2">
        <v>78.03</v>
      </c>
      <c r="S4872">
        <v>1</v>
      </c>
      <c r="T4872" t="s">
        <v>58</v>
      </c>
      <c r="U4872" t="s">
        <v>59</v>
      </c>
      <c r="V4872" s="3">
        <v>0.7</v>
      </c>
      <c r="W4872" s="2">
        <v>0</v>
      </c>
      <c r="X4872">
        <v>0</v>
      </c>
      <c r="Y4872" t="s">
        <v>60</v>
      </c>
      <c r="Z4872" t="s">
        <v>61</v>
      </c>
      <c r="AA4872">
        <v>0</v>
      </c>
      <c r="AB4872" s="2">
        <v>0</v>
      </c>
      <c r="AC4872" s="2">
        <v>0</v>
      </c>
      <c r="AD4872" s="3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0</v>
      </c>
      <c r="AL4872" s="2">
        <v>0</v>
      </c>
      <c r="AM4872" s="2">
        <v>54.62</v>
      </c>
      <c r="AN4872" s="2">
        <v>54.62</v>
      </c>
      <c r="AO4872" s="2">
        <v>0</v>
      </c>
      <c r="AP4872" s="2">
        <v>0</v>
      </c>
      <c r="AQ4872" s="2">
        <v>0</v>
      </c>
    </row>
    <row r="4873" spans="1:43" x14ac:dyDescent="0.25">
      <c r="A4873" s="1">
        <v>46209</v>
      </c>
      <c r="B4873" t="s">
        <v>48</v>
      </c>
      <c r="C4873">
        <v>649163</v>
      </c>
      <c r="D4873">
        <v>2032471481</v>
      </c>
      <c r="E4873" t="s">
        <v>1773</v>
      </c>
      <c r="F4873" t="s">
        <v>1774</v>
      </c>
      <c r="G4873" t="s">
        <v>51</v>
      </c>
      <c r="H4873" t="s">
        <v>72</v>
      </c>
      <c r="I4873" t="s">
        <v>458</v>
      </c>
      <c r="J4873" t="s">
        <v>468</v>
      </c>
      <c r="K4873">
        <v>875334</v>
      </c>
      <c r="L4873" t="s">
        <v>395</v>
      </c>
      <c r="M4873" t="s">
        <v>396</v>
      </c>
      <c r="N4873" t="s">
        <v>57</v>
      </c>
      <c r="O4873" s="1">
        <v>46023</v>
      </c>
      <c r="Q4873" s="1">
        <v>46235</v>
      </c>
      <c r="R4873" s="2">
        <v>23.05</v>
      </c>
      <c r="S4873">
        <v>1</v>
      </c>
      <c r="T4873" t="s">
        <v>58</v>
      </c>
      <c r="U4873" t="s">
        <v>59</v>
      </c>
      <c r="V4873" s="3">
        <v>0.9</v>
      </c>
      <c r="W4873" s="2">
        <v>0</v>
      </c>
      <c r="X4873">
        <v>0</v>
      </c>
      <c r="Y4873" t="s">
        <v>60</v>
      </c>
      <c r="Z4873" t="s">
        <v>61</v>
      </c>
      <c r="AA4873">
        <v>0</v>
      </c>
      <c r="AB4873" s="2">
        <v>0</v>
      </c>
      <c r="AC4873" s="2">
        <v>0</v>
      </c>
      <c r="AD4873" s="3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0</v>
      </c>
      <c r="AL4873" s="2">
        <v>0</v>
      </c>
      <c r="AM4873" s="2">
        <v>20.74</v>
      </c>
      <c r="AN4873" s="2">
        <v>20.74</v>
      </c>
      <c r="AO4873" s="2">
        <v>0</v>
      </c>
      <c r="AP4873" s="2">
        <v>0</v>
      </c>
      <c r="AQ4873" s="2">
        <v>0</v>
      </c>
    </row>
    <row r="4874" spans="1:43" x14ac:dyDescent="0.25">
      <c r="A4874" s="1">
        <v>46209</v>
      </c>
      <c r="B4874" t="s">
        <v>48</v>
      </c>
      <c r="C4874">
        <v>649163</v>
      </c>
      <c r="D4874">
        <v>2032471963</v>
      </c>
      <c r="E4874" t="s">
        <v>1775</v>
      </c>
      <c r="F4874" t="s">
        <v>1776</v>
      </c>
      <c r="G4874" t="s">
        <v>51</v>
      </c>
      <c r="H4874" t="s">
        <v>72</v>
      </c>
      <c r="I4874" t="s">
        <v>458</v>
      </c>
      <c r="J4874" t="s">
        <v>459</v>
      </c>
      <c r="K4874">
        <v>823350</v>
      </c>
      <c r="L4874" t="s">
        <v>465</v>
      </c>
      <c r="M4874" t="s">
        <v>612</v>
      </c>
      <c r="N4874" t="s">
        <v>57</v>
      </c>
      <c r="O4874" s="1">
        <v>46023</v>
      </c>
      <c r="Q4874" s="1">
        <v>46235</v>
      </c>
      <c r="R4874" s="2">
        <v>131.72</v>
      </c>
      <c r="S4874">
        <v>1</v>
      </c>
      <c r="T4874" t="s">
        <v>58</v>
      </c>
      <c r="U4874" t="s">
        <v>59</v>
      </c>
      <c r="V4874" s="3">
        <v>0.7</v>
      </c>
      <c r="W4874" s="2">
        <v>0</v>
      </c>
      <c r="X4874">
        <v>0</v>
      </c>
      <c r="Y4874" t="s">
        <v>60</v>
      </c>
      <c r="Z4874" t="s">
        <v>61</v>
      </c>
      <c r="AA4874">
        <v>0</v>
      </c>
      <c r="AB4874" s="2">
        <v>0</v>
      </c>
      <c r="AC4874" s="2">
        <v>0</v>
      </c>
      <c r="AD4874" s="3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0</v>
      </c>
      <c r="AM4874" s="2">
        <v>92.2</v>
      </c>
      <c r="AN4874" s="2">
        <v>92.2</v>
      </c>
      <c r="AO4874" s="2">
        <v>0</v>
      </c>
      <c r="AP4874" s="2">
        <v>0</v>
      </c>
      <c r="AQ4874" s="2">
        <v>0</v>
      </c>
    </row>
    <row r="4875" spans="1:43" x14ac:dyDescent="0.25">
      <c r="A4875" s="1">
        <v>46209</v>
      </c>
      <c r="B4875" t="s">
        <v>48</v>
      </c>
      <c r="C4875">
        <v>649163</v>
      </c>
      <c r="D4875">
        <v>2032472962</v>
      </c>
      <c r="E4875" t="s">
        <v>2664</v>
      </c>
      <c r="F4875" t="s">
        <v>158</v>
      </c>
      <c r="G4875" t="s">
        <v>51</v>
      </c>
      <c r="H4875" t="s">
        <v>291</v>
      </c>
      <c r="I4875" t="s">
        <v>458</v>
      </c>
      <c r="J4875" t="s">
        <v>459</v>
      </c>
      <c r="K4875">
        <v>823350</v>
      </c>
      <c r="L4875" t="s">
        <v>465</v>
      </c>
      <c r="M4875" t="s">
        <v>612</v>
      </c>
      <c r="N4875" t="s">
        <v>57</v>
      </c>
      <c r="O4875" s="1">
        <v>46023</v>
      </c>
      <c r="Q4875" s="1">
        <v>46235</v>
      </c>
      <c r="R4875" s="2">
        <v>104.49</v>
      </c>
      <c r="S4875">
        <v>1</v>
      </c>
      <c r="T4875" t="s">
        <v>58</v>
      </c>
      <c r="U4875" t="s">
        <v>59</v>
      </c>
      <c r="V4875" s="3">
        <v>0.7</v>
      </c>
      <c r="W4875" s="2">
        <v>0</v>
      </c>
      <c r="X4875">
        <v>0</v>
      </c>
      <c r="Y4875" t="s">
        <v>60</v>
      </c>
      <c r="Z4875" t="s">
        <v>61</v>
      </c>
      <c r="AA4875">
        <v>0</v>
      </c>
      <c r="AB4875" s="2">
        <v>0</v>
      </c>
      <c r="AC4875" s="2">
        <v>0</v>
      </c>
      <c r="AD4875" s="3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0</v>
      </c>
      <c r="AL4875" s="2">
        <v>0</v>
      </c>
      <c r="AM4875" s="2">
        <v>73.14</v>
      </c>
      <c r="AN4875" s="2">
        <v>73.14</v>
      </c>
      <c r="AO4875" s="2">
        <v>0</v>
      </c>
      <c r="AP4875" s="2">
        <v>0</v>
      </c>
      <c r="AQ4875" s="2">
        <v>0</v>
      </c>
    </row>
    <row r="4876" spans="1:43" x14ac:dyDescent="0.25">
      <c r="A4876" s="1">
        <v>46209</v>
      </c>
      <c r="B4876" t="s">
        <v>48</v>
      </c>
      <c r="C4876">
        <v>649163</v>
      </c>
      <c r="D4876">
        <v>2032472983</v>
      </c>
      <c r="E4876" t="s">
        <v>241</v>
      </c>
      <c r="F4876" t="s">
        <v>65</v>
      </c>
      <c r="G4876" t="s">
        <v>51</v>
      </c>
      <c r="H4876" t="s">
        <v>191</v>
      </c>
      <c r="I4876" t="s">
        <v>458</v>
      </c>
      <c r="J4876" t="s">
        <v>468</v>
      </c>
      <c r="K4876">
        <v>651818</v>
      </c>
      <c r="L4876" t="s">
        <v>214</v>
      </c>
      <c r="M4876" t="s">
        <v>215</v>
      </c>
      <c r="N4876" t="s">
        <v>57</v>
      </c>
      <c r="O4876" s="1">
        <v>46023</v>
      </c>
      <c r="Q4876" s="1">
        <v>46235</v>
      </c>
      <c r="R4876" s="2">
        <v>163.25</v>
      </c>
      <c r="S4876">
        <v>1</v>
      </c>
      <c r="T4876" t="s">
        <v>58</v>
      </c>
      <c r="U4876" t="s">
        <v>59</v>
      </c>
      <c r="V4876" s="3">
        <v>0.9</v>
      </c>
      <c r="W4876" s="2">
        <v>0</v>
      </c>
      <c r="X4876">
        <v>0</v>
      </c>
      <c r="Y4876" t="s">
        <v>60</v>
      </c>
      <c r="Z4876" t="s">
        <v>61</v>
      </c>
      <c r="AA4876">
        <v>0</v>
      </c>
      <c r="AB4876" s="2">
        <v>0</v>
      </c>
      <c r="AC4876" s="2">
        <v>0</v>
      </c>
      <c r="AD4876" s="3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0</v>
      </c>
      <c r="AL4876" s="2">
        <v>0</v>
      </c>
      <c r="AM4876" s="2">
        <v>146.91999999999999</v>
      </c>
      <c r="AN4876" s="2">
        <v>146.91999999999999</v>
      </c>
      <c r="AO4876" s="2">
        <v>0</v>
      </c>
      <c r="AP4876" s="2">
        <v>0</v>
      </c>
      <c r="AQ4876" s="2">
        <v>0</v>
      </c>
    </row>
    <row r="4877" spans="1:43" x14ac:dyDescent="0.25">
      <c r="A4877" s="1">
        <v>46209</v>
      </c>
      <c r="B4877" t="s">
        <v>48</v>
      </c>
      <c r="C4877">
        <v>649163</v>
      </c>
      <c r="D4877">
        <v>2032473112</v>
      </c>
      <c r="E4877" t="s">
        <v>1777</v>
      </c>
      <c r="F4877" t="s">
        <v>570</v>
      </c>
      <c r="G4877" t="s">
        <v>51</v>
      </c>
      <c r="H4877" t="s">
        <v>72</v>
      </c>
      <c r="I4877" t="s">
        <v>458</v>
      </c>
      <c r="J4877" t="s">
        <v>459</v>
      </c>
      <c r="K4877">
        <v>806645</v>
      </c>
      <c r="L4877" t="s">
        <v>849</v>
      </c>
      <c r="M4877" t="s">
        <v>850</v>
      </c>
      <c r="N4877" t="s">
        <v>57</v>
      </c>
      <c r="O4877" s="1">
        <v>46023</v>
      </c>
      <c r="Q4877" s="1">
        <v>46235</v>
      </c>
      <c r="R4877" s="2">
        <v>58.24</v>
      </c>
      <c r="S4877">
        <v>1</v>
      </c>
      <c r="T4877" t="s">
        <v>58</v>
      </c>
      <c r="U4877" t="s">
        <v>59</v>
      </c>
      <c r="V4877" s="3">
        <v>0.7</v>
      </c>
      <c r="W4877" s="2">
        <v>0</v>
      </c>
      <c r="X4877">
        <v>0</v>
      </c>
      <c r="Y4877" t="s">
        <v>60</v>
      </c>
      <c r="Z4877" t="s">
        <v>61</v>
      </c>
      <c r="AA4877">
        <v>0</v>
      </c>
      <c r="AB4877" s="2">
        <v>0</v>
      </c>
      <c r="AC4877" s="2">
        <v>0</v>
      </c>
      <c r="AD4877" s="3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2">
        <v>0</v>
      </c>
      <c r="AK4877" s="2">
        <v>0</v>
      </c>
      <c r="AL4877" s="2">
        <v>0</v>
      </c>
      <c r="AM4877" s="2">
        <v>40.770000000000003</v>
      </c>
      <c r="AN4877" s="2">
        <v>40.770000000000003</v>
      </c>
      <c r="AO4877" s="2">
        <v>0</v>
      </c>
      <c r="AP4877" s="2">
        <v>0</v>
      </c>
      <c r="AQ4877" s="2">
        <v>0</v>
      </c>
    </row>
    <row r="4878" spans="1:43" x14ac:dyDescent="0.25">
      <c r="A4878" s="1">
        <v>46209</v>
      </c>
      <c r="B4878" t="s">
        <v>48</v>
      </c>
      <c r="C4878">
        <v>649163</v>
      </c>
      <c r="D4878">
        <v>2032474627</v>
      </c>
      <c r="E4878" t="s">
        <v>2665</v>
      </c>
      <c r="F4878" t="s">
        <v>501</v>
      </c>
      <c r="G4878" t="s">
        <v>51</v>
      </c>
      <c r="H4878" t="s">
        <v>72</v>
      </c>
      <c r="I4878" t="s">
        <v>458</v>
      </c>
      <c r="J4878" t="s">
        <v>459</v>
      </c>
      <c r="K4878">
        <v>673059</v>
      </c>
      <c r="L4878" t="s">
        <v>78</v>
      </c>
      <c r="M4878" t="s">
        <v>79</v>
      </c>
      <c r="N4878" t="s">
        <v>57</v>
      </c>
      <c r="O4878" s="1">
        <v>46023</v>
      </c>
      <c r="Q4878" s="1">
        <v>46235</v>
      </c>
      <c r="R4878" s="2">
        <v>118</v>
      </c>
      <c r="S4878">
        <v>1</v>
      </c>
      <c r="T4878" t="s">
        <v>58</v>
      </c>
      <c r="U4878" t="s">
        <v>59</v>
      </c>
      <c r="V4878" s="3">
        <v>0.7</v>
      </c>
      <c r="W4878" s="2">
        <v>0</v>
      </c>
      <c r="X4878">
        <v>0</v>
      </c>
      <c r="Y4878" t="s">
        <v>60</v>
      </c>
      <c r="Z4878" t="s">
        <v>61</v>
      </c>
      <c r="AA4878">
        <v>0</v>
      </c>
      <c r="AB4878" s="2">
        <v>0</v>
      </c>
      <c r="AC4878" s="2">
        <v>0</v>
      </c>
      <c r="AD4878" s="3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0</v>
      </c>
      <c r="AM4878" s="2">
        <v>82.6</v>
      </c>
      <c r="AN4878" s="2">
        <v>82.6</v>
      </c>
      <c r="AO4878" s="2">
        <v>0</v>
      </c>
      <c r="AP4878" s="2">
        <v>0</v>
      </c>
      <c r="AQ4878" s="2">
        <v>0</v>
      </c>
    </row>
    <row r="4879" spans="1:43" x14ac:dyDescent="0.25">
      <c r="A4879" s="1">
        <v>46209</v>
      </c>
      <c r="B4879" t="s">
        <v>48</v>
      </c>
      <c r="C4879">
        <v>649163</v>
      </c>
      <c r="D4879">
        <v>2032476390</v>
      </c>
      <c r="E4879" t="s">
        <v>1250</v>
      </c>
      <c r="F4879" t="s">
        <v>1778</v>
      </c>
      <c r="G4879" t="s">
        <v>51</v>
      </c>
      <c r="H4879" t="s">
        <v>291</v>
      </c>
      <c r="I4879" t="s">
        <v>458</v>
      </c>
      <c r="J4879" t="s">
        <v>459</v>
      </c>
      <c r="K4879">
        <v>877790</v>
      </c>
      <c r="L4879" t="s">
        <v>403</v>
      </c>
      <c r="M4879" t="s">
        <v>404</v>
      </c>
      <c r="N4879" t="s">
        <v>57</v>
      </c>
      <c r="O4879" s="1">
        <v>45995</v>
      </c>
      <c r="Q4879" s="1">
        <v>46238</v>
      </c>
      <c r="R4879" s="2">
        <v>10.18</v>
      </c>
      <c r="S4879">
        <v>1</v>
      </c>
      <c r="T4879" t="s">
        <v>58</v>
      </c>
      <c r="U4879" t="s">
        <v>59</v>
      </c>
      <c r="V4879" s="3">
        <v>0.7</v>
      </c>
      <c r="W4879" s="2">
        <v>0</v>
      </c>
      <c r="X4879">
        <v>0</v>
      </c>
      <c r="Y4879" t="s">
        <v>60</v>
      </c>
      <c r="Z4879" t="s">
        <v>61</v>
      </c>
      <c r="AA4879">
        <v>0</v>
      </c>
      <c r="AB4879" s="2">
        <v>0</v>
      </c>
      <c r="AC4879" s="2">
        <v>0</v>
      </c>
      <c r="AD4879" s="3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0</v>
      </c>
      <c r="AL4879" s="2">
        <v>0</v>
      </c>
      <c r="AM4879" s="2">
        <v>7.13</v>
      </c>
      <c r="AN4879" s="2">
        <v>7.13</v>
      </c>
      <c r="AO4879" s="2">
        <v>0</v>
      </c>
      <c r="AP4879" s="2">
        <v>0</v>
      </c>
      <c r="AQ4879" s="2">
        <v>0</v>
      </c>
    </row>
    <row r="4880" spans="1:43" x14ac:dyDescent="0.25">
      <c r="A4880" s="1">
        <v>46209</v>
      </c>
      <c r="B4880" t="s">
        <v>48</v>
      </c>
      <c r="C4880">
        <v>649163</v>
      </c>
      <c r="D4880">
        <v>2032477986</v>
      </c>
      <c r="E4880" t="s">
        <v>2666</v>
      </c>
      <c r="F4880" t="s">
        <v>2667</v>
      </c>
      <c r="G4880" t="s">
        <v>51</v>
      </c>
      <c r="H4880" t="s">
        <v>250</v>
      </c>
      <c r="I4880" t="s">
        <v>458</v>
      </c>
      <c r="J4880" t="s">
        <v>474</v>
      </c>
      <c r="K4880">
        <v>652037</v>
      </c>
      <c r="L4880" t="s">
        <v>55</v>
      </c>
      <c r="M4880" t="s">
        <v>83</v>
      </c>
      <c r="N4880" t="s">
        <v>57</v>
      </c>
      <c r="O4880" s="1">
        <v>45995</v>
      </c>
      <c r="Q4880" s="1">
        <v>46238</v>
      </c>
      <c r="R4880" s="2">
        <v>24.61</v>
      </c>
      <c r="S4880">
        <v>1</v>
      </c>
      <c r="T4880" t="s">
        <v>58</v>
      </c>
      <c r="U4880" t="s">
        <v>59</v>
      </c>
      <c r="V4880" s="3">
        <v>0.7</v>
      </c>
      <c r="W4880" s="2">
        <v>0</v>
      </c>
      <c r="X4880">
        <v>0</v>
      </c>
      <c r="Y4880" t="s">
        <v>60</v>
      </c>
      <c r="Z4880" t="s">
        <v>61</v>
      </c>
      <c r="AA4880">
        <v>0</v>
      </c>
      <c r="AB4880" s="2">
        <v>0</v>
      </c>
      <c r="AC4880" s="2">
        <v>0</v>
      </c>
      <c r="AD4880" s="3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0</v>
      </c>
      <c r="AL4880" s="2">
        <v>0</v>
      </c>
      <c r="AM4880" s="2">
        <v>17.23</v>
      </c>
      <c r="AN4880" s="2">
        <v>17.23</v>
      </c>
      <c r="AO4880" s="2">
        <v>0</v>
      </c>
      <c r="AP4880" s="2">
        <v>0</v>
      </c>
      <c r="AQ4880" s="2">
        <v>0</v>
      </c>
    </row>
    <row r="4881" spans="1:43" x14ac:dyDescent="0.25">
      <c r="A4881" s="1">
        <v>46209</v>
      </c>
      <c r="B4881" t="s">
        <v>48</v>
      </c>
      <c r="C4881">
        <v>649163</v>
      </c>
      <c r="D4881">
        <v>2032478163</v>
      </c>
      <c r="E4881" t="s">
        <v>2668</v>
      </c>
      <c r="F4881" t="s">
        <v>320</v>
      </c>
      <c r="G4881" t="s">
        <v>51</v>
      </c>
      <c r="H4881" t="s">
        <v>112</v>
      </c>
      <c r="I4881" t="s">
        <v>458</v>
      </c>
      <c r="J4881" t="s">
        <v>459</v>
      </c>
      <c r="K4881">
        <v>673059</v>
      </c>
      <c r="L4881" t="s">
        <v>78</v>
      </c>
      <c r="M4881" t="s">
        <v>79</v>
      </c>
      <c r="N4881" t="s">
        <v>57</v>
      </c>
      <c r="O4881" s="1">
        <v>46023</v>
      </c>
      <c r="Q4881" s="1">
        <v>46235</v>
      </c>
      <c r="R4881" s="2">
        <v>27.21</v>
      </c>
      <c r="S4881">
        <v>1</v>
      </c>
      <c r="T4881" t="s">
        <v>58</v>
      </c>
      <c r="U4881" t="s">
        <v>59</v>
      </c>
      <c r="V4881" s="3">
        <v>0.7</v>
      </c>
      <c r="W4881" s="2">
        <v>0</v>
      </c>
      <c r="X4881">
        <v>0</v>
      </c>
      <c r="Y4881" t="s">
        <v>60</v>
      </c>
      <c r="Z4881" t="s">
        <v>61</v>
      </c>
      <c r="AA4881">
        <v>0</v>
      </c>
      <c r="AB4881" s="2">
        <v>0</v>
      </c>
      <c r="AC4881" s="2">
        <v>0</v>
      </c>
      <c r="AD4881" s="3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0</v>
      </c>
      <c r="AM4881" s="2">
        <v>19.05</v>
      </c>
      <c r="AN4881" s="2">
        <v>19.05</v>
      </c>
      <c r="AO4881" s="2">
        <v>0</v>
      </c>
      <c r="AP4881" s="2">
        <v>0</v>
      </c>
      <c r="AQ4881" s="2">
        <v>0</v>
      </c>
    </row>
    <row r="4882" spans="1:43" x14ac:dyDescent="0.25">
      <c r="A4882" s="1">
        <v>46209</v>
      </c>
      <c r="B4882" t="s">
        <v>48</v>
      </c>
      <c r="C4882">
        <v>649163</v>
      </c>
      <c r="D4882">
        <v>2032478276</v>
      </c>
      <c r="E4882" t="s">
        <v>1779</v>
      </c>
      <c r="F4882" t="s">
        <v>999</v>
      </c>
      <c r="G4882" t="s">
        <v>51</v>
      </c>
      <c r="H4882" t="s">
        <v>72</v>
      </c>
      <c r="I4882" t="s">
        <v>458</v>
      </c>
      <c r="J4882" t="s">
        <v>459</v>
      </c>
      <c r="K4882">
        <v>812782</v>
      </c>
      <c r="L4882" t="s">
        <v>409</v>
      </c>
      <c r="M4882" t="s">
        <v>410</v>
      </c>
      <c r="N4882" t="s">
        <v>57</v>
      </c>
      <c r="O4882" s="1">
        <v>46023</v>
      </c>
      <c r="Q4882" s="1">
        <v>46235</v>
      </c>
      <c r="R4882" s="2">
        <v>96</v>
      </c>
      <c r="S4882">
        <v>1</v>
      </c>
      <c r="T4882" t="s">
        <v>58</v>
      </c>
      <c r="U4882" t="s">
        <v>59</v>
      </c>
      <c r="V4882" s="3">
        <v>0.7</v>
      </c>
      <c r="W4882" s="2">
        <v>0</v>
      </c>
      <c r="X4882">
        <v>0</v>
      </c>
      <c r="Y4882" t="s">
        <v>60</v>
      </c>
      <c r="Z4882" t="s">
        <v>61</v>
      </c>
      <c r="AA4882">
        <v>0</v>
      </c>
      <c r="AB4882" s="2">
        <v>0</v>
      </c>
      <c r="AC4882" s="2">
        <v>0</v>
      </c>
      <c r="AD4882" s="3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2">
        <v>0</v>
      </c>
      <c r="AK4882" s="2">
        <v>0</v>
      </c>
      <c r="AL4882" s="2">
        <v>0</v>
      </c>
      <c r="AM4882" s="2">
        <v>67.2</v>
      </c>
      <c r="AN4882" s="2">
        <v>67.2</v>
      </c>
      <c r="AO4882" s="2">
        <v>0</v>
      </c>
      <c r="AP4882" s="2">
        <v>0</v>
      </c>
      <c r="AQ4882" s="2">
        <v>0</v>
      </c>
    </row>
    <row r="4883" spans="1:43" x14ac:dyDescent="0.25">
      <c r="A4883" s="1">
        <v>46209</v>
      </c>
      <c r="B4883" t="s">
        <v>48</v>
      </c>
      <c r="C4883">
        <v>649163</v>
      </c>
      <c r="D4883">
        <v>2032478310</v>
      </c>
      <c r="E4883" t="s">
        <v>1780</v>
      </c>
      <c r="F4883" t="s">
        <v>366</v>
      </c>
      <c r="G4883" t="s">
        <v>51</v>
      </c>
      <c r="H4883" t="s">
        <v>72</v>
      </c>
      <c r="I4883" t="s">
        <v>458</v>
      </c>
      <c r="J4883" t="s">
        <v>459</v>
      </c>
      <c r="K4883">
        <v>768887</v>
      </c>
      <c r="L4883" t="s">
        <v>751</v>
      </c>
      <c r="M4883" t="s">
        <v>752</v>
      </c>
      <c r="N4883" t="s">
        <v>57</v>
      </c>
      <c r="O4883" s="1">
        <v>46023</v>
      </c>
      <c r="Q4883" s="1">
        <v>46235</v>
      </c>
      <c r="R4883" s="2">
        <v>176.76</v>
      </c>
      <c r="S4883">
        <v>1</v>
      </c>
      <c r="T4883" t="s">
        <v>58</v>
      </c>
      <c r="U4883" t="s">
        <v>59</v>
      </c>
      <c r="V4883" s="3">
        <v>0.7</v>
      </c>
      <c r="W4883" s="2">
        <v>0</v>
      </c>
      <c r="X4883">
        <v>0</v>
      </c>
      <c r="Y4883" t="s">
        <v>60</v>
      </c>
      <c r="Z4883" t="s">
        <v>61</v>
      </c>
      <c r="AA4883">
        <v>0</v>
      </c>
      <c r="AB4883" s="2">
        <v>0</v>
      </c>
      <c r="AC4883" s="2">
        <v>0</v>
      </c>
      <c r="AD4883" s="3">
        <v>0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2">
        <v>0</v>
      </c>
      <c r="AK4883" s="2">
        <v>0</v>
      </c>
      <c r="AL4883" s="2">
        <v>0</v>
      </c>
      <c r="AM4883" s="2">
        <v>123.73</v>
      </c>
      <c r="AN4883" s="2">
        <v>123.73</v>
      </c>
      <c r="AO4883" s="2">
        <v>0</v>
      </c>
      <c r="AP4883" s="2">
        <v>0</v>
      </c>
      <c r="AQ4883" s="2">
        <v>0</v>
      </c>
    </row>
    <row r="4884" spans="1:43" x14ac:dyDescent="0.25">
      <c r="A4884" s="1">
        <v>46209</v>
      </c>
      <c r="B4884" t="s">
        <v>48</v>
      </c>
      <c r="C4884">
        <v>649163</v>
      </c>
      <c r="D4884">
        <v>2032478944</v>
      </c>
      <c r="E4884" t="s">
        <v>847</v>
      </c>
      <c r="F4884" t="s">
        <v>2669</v>
      </c>
      <c r="G4884" t="s">
        <v>51</v>
      </c>
      <c r="H4884" t="s">
        <v>211</v>
      </c>
      <c r="I4884" t="s">
        <v>458</v>
      </c>
      <c r="J4884" t="s">
        <v>459</v>
      </c>
      <c r="K4884">
        <v>862109</v>
      </c>
      <c r="L4884" t="s">
        <v>559</v>
      </c>
      <c r="M4884" t="s">
        <v>560</v>
      </c>
      <c r="N4884" t="s">
        <v>57</v>
      </c>
      <c r="O4884" s="1">
        <v>46023</v>
      </c>
      <c r="Q4884" s="1">
        <v>46235</v>
      </c>
      <c r="R4884" s="2">
        <v>66.64</v>
      </c>
      <c r="S4884">
        <v>1</v>
      </c>
      <c r="T4884" t="s">
        <v>58</v>
      </c>
      <c r="U4884" t="s">
        <v>59</v>
      </c>
      <c r="V4884" s="3">
        <v>0.7</v>
      </c>
      <c r="W4884" s="2">
        <v>0</v>
      </c>
      <c r="X4884">
        <v>0</v>
      </c>
      <c r="Y4884" t="s">
        <v>60</v>
      </c>
      <c r="Z4884" t="s">
        <v>61</v>
      </c>
      <c r="AA4884">
        <v>0</v>
      </c>
      <c r="AB4884" s="2">
        <v>0</v>
      </c>
      <c r="AC4884" s="2">
        <v>0</v>
      </c>
      <c r="AD4884" s="3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2">
        <v>0</v>
      </c>
      <c r="AK4884" s="2">
        <v>0</v>
      </c>
      <c r="AL4884" s="2">
        <v>0</v>
      </c>
      <c r="AM4884" s="2">
        <v>46.65</v>
      </c>
      <c r="AN4884" s="2">
        <v>46.65</v>
      </c>
      <c r="AO4884" s="2">
        <v>0</v>
      </c>
      <c r="AP4884" s="2">
        <v>0</v>
      </c>
      <c r="AQ4884" s="2">
        <v>0</v>
      </c>
    </row>
    <row r="4885" spans="1:43" x14ac:dyDescent="0.25">
      <c r="A4885" s="1">
        <v>46209</v>
      </c>
      <c r="B4885" t="s">
        <v>48</v>
      </c>
      <c r="C4885">
        <v>649163</v>
      </c>
      <c r="D4885">
        <v>2032479566</v>
      </c>
      <c r="E4885" t="s">
        <v>2670</v>
      </c>
      <c r="F4885" t="s">
        <v>2671</v>
      </c>
      <c r="G4885" t="s">
        <v>51</v>
      </c>
      <c r="H4885" t="s">
        <v>72</v>
      </c>
      <c r="I4885" t="s">
        <v>458</v>
      </c>
      <c r="J4885" t="s">
        <v>459</v>
      </c>
      <c r="K4885">
        <v>823350</v>
      </c>
      <c r="L4885" t="s">
        <v>465</v>
      </c>
      <c r="M4885" t="s">
        <v>612</v>
      </c>
      <c r="N4885" t="s">
        <v>57</v>
      </c>
      <c r="O4885" s="1">
        <v>46023</v>
      </c>
      <c r="Q4885" s="1">
        <v>46235</v>
      </c>
      <c r="R4885" s="2">
        <v>110.84</v>
      </c>
      <c r="S4885">
        <v>1</v>
      </c>
      <c r="T4885" t="s">
        <v>58</v>
      </c>
      <c r="U4885" t="s">
        <v>59</v>
      </c>
      <c r="V4885" s="3">
        <v>0.7</v>
      </c>
      <c r="W4885" s="2">
        <v>0</v>
      </c>
      <c r="X4885">
        <v>0</v>
      </c>
      <c r="Y4885" t="s">
        <v>60</v>
      </c>
      <c r="Z4885" t="s">
        <v>61</v>
      </c>
      <c r="AA4885">
        <v>0</v>
      </c>
      <c r="AB4885" s="2">
        <v>0</v>
      </c>
      <c r="AC4885" s="2">
        <v>0</v>
      </c>
      <c r="AD4885" s="3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2">
        <v>0</v>
      </c>
      <c r="AK4885" s="2">
        <v>0</v>
      </c>
      <c r="AL4885" s="2">
        <v>0</v>
      </c>
      <c r="AM4885" s="2">
        <v>77.59</v>
      </c>
      <c r="AN4885" s="2">
        <v>77.59</v>
      </c>
      <c r="AO4885" s="2">
        <v>0</v>
      </c>
      <c r="AP4885" s="2">
        <v>0</v>
      </c>
      <c r="AQ4885" s="2">
        <v>0</v>
      </c>
    </row>
    <row r="4886" spans="1:43" x14ac:dyDescent="0.25">
      <c r="A4886" s="1">
        <v>46209</v>
      </c>
      <c r="B4886" t="s">
        <v>48</v>
      </c>
      <c r="C4886">
        <v>649163</v>
      </c>
      <c r="D4886">
        <v>2032480158</v>
      </c>
      <c r="E4886" t="s">
        <v>1781</v>
      </c>
      <c r="F4886" t="s">
        <v>1782</v>
      </c>
      <c r="G4886" t="s">
        <v>51</v>
      </c>
      <c r="H4886" t="s">
        <v>72</v>
      </c>
      <c r="I4886" t="s">
        <v>458</v>
      </c>
      <c r="J4886" t="s">
        <v>459</v>
      </c>
      <c r="K4886">
        <v>824062</v>
      </c>
      <c r="L4886" t="s">
        <v>391</v>
      </c>
      <c r="M4886" t="s">
        <v>392</v>
      </c>
      <c r="N4886" t="s">
        <v>57</v>
      </c>
      <c r="O4886" s="1">
        <v>46023</v>
      </c>
      <c r="Q4886" s="1">
        <v>46235</v>
      </c>
      <c r="R4886" s="2">
        <v>22</v>
      </c>
      <c r="S4886">
        <v>1</v>
      </c>
      <c r="T4886" t="s">
        <v>58</v>
      </c>
      <c r="U4886" t="s">
        <v>59</v>
      </c>
      <c r="V4886" s="3">
        <v>0.7</v>
      </c>
      <c r="W4886" s="2">
        <v>0</v>
      </c>
      <c r="X4886">
        <v>0</v>
      </c>
      <c r="Y4886" t="s">
        <v>60</v>
      </c>
      <c r="Z4886" t="s">
        <v>61</v>
      </c>
      <c r="AA4886">
        <v>0</v>
      </c>
      <c r="AB4886" s="2">
        <v>0</v>
      </c>
      <c r="AC4886" s="2">
        <v>0</v>
      </c>
      <c r="AD4886" s="3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2">
        <v>0</v>
      </c>
      <c r="AK4886" s="2">
        <v>0</v>
      </c>
      <c r="AL4886" s="2">
        <v>0</v>
      </c>
      <c r="AM4886" s="2">
        <v>15.4</v>
      </c>
      <c r="AN4886" s="2">
        <v>15.4</v>
      </c>
      <c r="AO4886" s="2">
        <v>0</v>
      </c>
      <c r="AP4886" s="2">
        <v>0</v>
      </c>
      <c r="AQ4886" s="2">
        <v>0</v>
      </c>
    </row>
    <row r="4887" spans="1:43" x14ac:dyDescent="0.25">
      <c r="A4887" s="1">
        <v>46209</v>
      </c>
      <c r="B4887" t="s">
        <v>48</v>
      </c>
      <c r="C4887">
        <v>649163</v>
      </c>
      <c r="D4887">
        <v>2032480604</v>
      </c>
      <c r="E4887" t="s">
        <v>241</v>
      </c>
      <c r="F4887" t="s">
        <v>162</v>
      </c>
      <c r="G4887" t="s">
        <v>51</v>
      </c>
      <c r="H4887" t="s">
        <v>250</v>
      </c>
      <c r="I4887" t="s">
        <v>458</v>
      </c>
      <c r="J4887" t="s">
        <v>474</v>
      </c>
      <c r="K4887">
        <v>823068</v>
      </c>
      <c r="L4887" t="s">
        <v>387</v>
      </c>
      <c r="M4887" t="s">
        <v>388</v>
      </c>
      <c r="N4887" t="s">
        <v>57</v>
      </c>
      <c r="O4887" s="1">
        <v>45995</v>
      </c>
      <c r="Q4887" s="1">
        <v>46238</v>
      </c>
      <c r="R4887" s="2">
        <v>24.61</v>
      </c>
      <c r="S4887">
        <v>1</v>
      </c>
      <c r="T4887" t="s">
        <v>58</v>
      </c>
      <c r="U4887" t="s">
        <v>59</v>
      </c>
      <c r="V4887" s="3">
        <v>0.7</v>
      </c>
      <c r="W4887" s="2">
        <v>0</v>
      </c>
      <c r="X4887">
        <v>0</v>
      </c>
      <c r="Y4887" t="s">
        <v>60</v>
      </c>
      <c r="Z4887" t="s">
        <v>61</v>
      </c>
      <c r="AA4887">
        <v>0</v>
      </c>
      <c r="AB4887" s="2">
        <v>0</v>
      </c>
      <c r="AC4887" s="2">
        <v>0</v>
      </c>
      <c r="AD4887" s="3">
        <v>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2">
        <v>0</v>
      </c>
      <c r="AK4887" s="2">
        <v>0</v>
      </c>
      <c r="AL4887" s="2">
        <v>0</v>
      </c>
      <c r="AM4887" s="2">
        <v>17.23</v>
      </c>
      <c r="AN4887" s="2">
        <v>17.23</v>
      </c>
      <c r="AO4887" s="2">
        <v>0</v>
      </c>
      <c r="AP4887" s="2">
        <v>0</v>
      </c>
      <c r="AQ4887" s="2">
        <v>0</v>
      </c>
    </row>
    <row r="4888" spans="1:43" x14ac:dyDescent="0.25">
      <c r="A4888" s="1">
        <v>46209</v>
      </c>
      <c r="B4888" t="s">
        <v>48</v>
      </c>
      <c r="C4888">
        <v>649163</v>
      </c>
      <c r="D4888">
        <v>2032480606</v>
      </c>
      <c r="E4888" t="s">
        <v>241</v>
      </c>
      <c r="F4888" t="s">
        <v>162</v>
      </c>
      <c r="G4888" t="s">
        <v>51</v>
      </c>
      <c r="H4888" t="s">
        <v>250</v>
      </c>
      <c r="I4888" t="s">
        <v>458</v>
      </c>
      <c r="J4888" t="s">
        <v>537</v>
      </c>
      <c r="K4888">
        <v>823068</v>
      </c>
      <c r="L4888" t="s">
        <v>387</v>
      </c>
      <c r="M4888" t="s">
        <v>388</v>
      </c>
      <c r="N4888" t="s">
        <v>57</v>
      </c>
      <c r="O4888" s="1">
        <v>45995</v>
      </c>
      <c r="Q4888" s="1">
        <v>46238</v>
      </c>
      <c r="R4888" s="2">
        <v>38.85</v>
      </c>
      <c r="S4888">
        <v>1</v>
      </c>
      <c r="T4888" t="s">
        <v>58</v>
      </c>
      <c r="U4888" t="s">
        <v>59</v>
      </c>
      <c r="V4888" s="3">
        <v>0.42</v>
      </c>
      <c r="W4888" s="2">
        <v>0</v>
      </c>
      <c r="X4888">
        <v>0</v>
      </c>
      <c r="Y4888" t="s">
        <v>60</v>
      </c>
      <c r="Z4888" t="s">
        <v>61</v>
      </c>
      <c r="AA4888">
        <v>0</v>
      </c>
      <c r="AB4888" s="2">
        <v>0</v>
      </c>
      <c r="AC4888" s="2">
        <v>0</v>
      </c>
      <c r="AD4888" s="3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0</v>
      </c>
      <c r="AM4888" s="2">
        <v>16.32</v>
      </c>
      <c r="AN4888" s="2">
        <v>16.32</v>
      </c>
      <c r="AO4888" s="2">
        <v>0</v>
      </c>
      <c r="AP4888" s="2">
        <v>0</v>
      </c>
      <c r="AQ4888" s="2">
        <v>0</v>
      </c>
    </row>
    <row r="4889" spans="1:43" x14ac:dyDescent="0.25">
      <c r="A4889" s="1">
        <v>46209</v>
      </c>
      <c r="B4889" t="s">
        <v>48</v>
      </c>
      <c r="C4889">
        <v>649163</v>
      </c>
      <c r="D4889">
        <v>2032481248</v>
      </c>
      <c r="E4889" t="s">
        <v>1783</v>
      </c>
      <c r="F4889" t="s">
        <v>1766</v>
      </c>
      <c r="G4889" t="s">
        <v>51</v>
      </c>
      <c r="H4889" t="s">
        <v>363</v>
      </c>
      <c r="I4889" t="s">
        <v>458</v>
      </c>
      <c r="J4889" t="s">
        <v>459</v>
      </c>
      <c r="K4889">
        <v>816021</v>
      </c>
      <c r="L4889" t="s">
        <v>513</v>
      </c>
      <c r="M4889" t="s">
        <v>514</v>
      </c>
      <c r="N4889" t="s">
        <v>57</v>
      </c>
      <c r="O4889" s="1">
        <v>46023</v>
      </c>
      <c r="Q4889" s="1">
        <v>46235</v>
      </c>
      <c r="R4889" s="2">
        <v>9.1</v>
      </c>
      <c r="S4889">
        <v>1</v>
      </c>
      <c r="T4889" t="s">
        <v>58</v>
      </c>
      <c r="U4889" t="s">
        <v>59</v>
      </c>
      <c r="V4889" s="3">
        <v>0.7</v>
      </c>
      <c r="W4889" s="2">
        <v>0</v>
      </c>
      <c r="X4889">
        <v>0</v>
      </c>
      <c r="Y4889" t="s">
        <v>60</v>
      </c>
      <c r="Z4889" t="s">
        <v>61</v>
      </c>
      <c r="AA4889">
        <v>0</v>
      </c>
      <c r="AB4889" s="2">
        <v>0</v>
      </c>
      <c r="AC4889" s="2">
        <v>0</v>
      </c>
      <c r="AD4889" s="3">
        <v>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2">
        <v>0</v>
      </c>
      <c r="AK4889" s="2">
        <v>0</v>
      </c>
      <c r="AL4889" s="2">
        <v>0</v>
      </c>
      <c r="AM4889" s="2">
        <v>6.37</v>
      </c>
      <c r="AN4889" s="2">
        <v>6.37</v>
      </c>
      <c r="AO4889" s="2">
        <v>0</v>
      </c>
      <c r="AP4889" s="2">
        <v>0</v>
      </c>
      <c r="AQ4889" s="2">
        <v>0</v>
      </c>
    </row>
    <row r="4890" spans="1:43" x14ac:dyDescent="0.25">
      <c r="A4890" s="1">
        <v>46209</v>
      </c>
      <c r="B4890" t="s">
        <v>48</v>
      </c>
      <c r="C4890">
        <v>649163</v>
      </c>
      <c r="D4890">
        <v>2032483236</v>
      </c>
      <c r="E4890" t="s">
        <v>997</v>
      </c>
      <c r="F4890" t="s">
        <v>563</v>
      </c>
      <c r="G4890" t="s">
        <v>51</v>
      </c>
      <c r="H4890" t="s">
        <v>309</v>
      </c>
      <c r="I4890" t="s">
        <v>458</v>
      </c>
      <c r="J4890" t="s">
        <v>459</v>
      </c>
      <c r="K4890">
        <v>753748</v>
      </c>
      <c r="L4890" t="s">
        <v>123</v>
      </c>
      <c r="M4890" t="s">
        <v>124</v>
      </c>
      <c r="N4890" t="s">
        <v>57</v>
      </c>
      <c r="O4890" s="1">
        <v>46023</v>
      </c>
      <c r="Q4890" s="1">
        <v>46235</v>
      </c>
      <c r="R4890" s="2">
        <v>78.760000000000005</v>
      </c>
      <c r="S4890">
        <v>1</v>
      </c>
      <c r="T4890" t="s">
        <v>58</v>
      </c>
      <c r="U4890" t="s">
        <v>59</v>
      </c>
      <c r="V4890" s="3">
        <v>0.7</v>
      </c>
      <c r="W4890" s="2">
        <v>0</v>
      </c>
      <c r="X4890">
        <v>0</v>
      </c>
      <c r="Y4890" t="s">
        <v>60</v>
      </c>
      <c r="Z4890" t="s">
        <v>61</v>
      </c>
      <c r="AA4890">
        <v>0</v>
      </c>
      <c r="AB4890" s="2">
        <v>0</v>
      </c>
      <c r="AC4890" s="2">
        <v>0</v>
      </c>
      <c r="AD4890" s="3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2">
        <v>0</v>
      </c>
      <c r="AK4890" s="2">
        <v>0</v>
      </c>
      <c r="AL4890" s="2">
        <v>0</v>
      </c>
      <c r="AM4890" s="2">
        <v>55.13</v>
      </c>
      <c r="AN4890" s="2">
        <v>55.13</v>
      </c>
      <c r="AO4890" s="2">
        <v>0</v>
      </c>
      <c r="AP4890" s="2">
        <v>0</v>
      </c>
      <c r="AQ4890" s="2">
        <v>0</v>
      </c>
    </row>
    <row r="4891" spans="1:43" x14ac:dyDescent="0.25">
      <c r="A4891" s="1">
        <v>46209</v>
      </c>
      <c r="B4891" t="s">
        <v>48</v>
      </c>
      <c r="C4891">
        <v>649163</v>
      </c>
      <c r="D4891">
        <v>2032484276</v>
      </c>
      <c r="E4891" t="s">
        <v>2672</v>
      </c>
      <c r="F4891" t="s">
        <v>2673</v>
      </c>
      <c r="G4891" t="s">
        <v>51</v>
      </c>
      <c r="H4891" t="s">
        <v>72</v>
      </c>
      <c r="I4891" t="s">
        <v>458</v>
      </c>
      <c r="J4891" t="s">
        <v>459</v>
      </c>
      <c r="K4891">
        <v>651818</v>
      </c>
      <c r="L4891" t="s">
        <v>214</v>
      </c>
      <c r="M4891" t="s">
        <v>215</v>
      </c>
      <c r="N4891" t="s">
        <v>57</v>
      </c>
      <c r="O4891" s="1">
        <v>46028</v>
      </c>
      <c r="Q4891" s="1">
        <v>46240</v>
      </c>
      <c r="R4891" s="2">
        <v>58.24</v>
      </c>
      <c r="S4891">
        <v>1</v>
      </c>
      <c r="T4891" t="s">
        <v>58</v>
      </c>
      <c r="U4891" t="s">
        <v>59</v>
      </c>
      <c r="V4891" s="3">
        <v>0.7</v>
      </c>
      <c r="W4891" s="2">
        <v>0</v>
      </c>
      <c r="X4891">
        <v>0</v>
      </c>
      <c r="Y4891" t="s">
        <v>60</v>
      </c>
      <c r="Z4891" t="s">
        <v>61</v>
      </c>
      <c r="AA4891">
        <v>0</v>
      </c>
      <c r="AB4891" s="2">
        <v>0</v>
      </c>
      <c r="AC4891" s="2">
        <v>0</v>
      </c>
      <c r="AD4891" s="3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0</v>
      </c>
      <c r="AL4891" s="2">
        <v>0</v>
      </c>
      <c r="AM4891" s="2">
        <v>40.770000000000003</v>
      </c>
      <c r="AN4891" s="2">
        <v>40.770000000000003</v>
      </c>
      <c r="AO4891" s="2">
        <v>0</v>
      </c>
      <c r="AP4891" s="2">
        <v>0</v>
      </c>
      <c r="AQ4891" s="2">
        <v>0</v>
      </c>
    </row>
    <row r="4892" spans="1:43" x14ac:dyDescent="0.25">
      <c r="A4892" s="1">
        <v>46209</v>
      </c>
      <c r="B4892" t="s">
        <v>48</v>
      </c>
      <c r="C4892">
        <v>649163</v>
      </c>
      <c r="D4892">
        <v>2032486187</v>
      </c>
      <c r="E4892" t="s">
        <v>998</v>
      </c>
      <c r="F4892" t="s">
        <v>999</v>
      </c>
      <c r="G4892" t="s">
        <v>51</v>
      </c>
      <c r="H4892" t="s">
        <v>309</v>
      </c>
      <c r="I4892" t="s">
        <v>458</v>
      </c>
      <c r="J4892" t="s">
        <v>459</v>
      </c>
      <c r="K4892">
        <v>673059</v>
      </c>
      <c r="L4892" t="s">
        <v>78</v>
      </c>
      <c r="M4892" t="s">
        <v>79</v>
      </c>
      <c r="N4892" t="s">
        <v>57</v>
      </c>
      <c r="O4892" s="1">
        <v>46023</v>
      </c>
      <c r="Q4892" s="1">
        <v>46235</v>
      </c>
      <c r="R4892" s="2">
        <v>85.36</v>
      </c>
      <c r="S4892">
        <v>1</v>
      </c>
      <c r="T4892" t="s">
        <v>58</v>
      </c>
      <c r="U4892" t="s">
        <v>59</v>
      </c>
      <c r="V4892" s="3">
        <v>0.7</v>
      </c>
      <c r="W4892" s="2">
        <v>0</v>
      </c>
      <c r="X4892">
        <v>0</v>
      </c>
      <c r="Y4892" t="s">
        <v>60</v>
      </c>
      <c r="Z4892" t="s">
        <v>61</v>
      </c>
      <c r="AA4892">
        <v>0</v>
      </c>
      <c r="AB4892" s="2">
        <v>0</v>
      </c>
      <c r="AC4892" s="2">
        <v>0</v>
      </c>
      <c r="AD4892" s="3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0</v>
      </c>
      <c r="AL4892" s="2">
        <v>0</v>
      </c>
      <c r="AM4892" s="2">
        <v>59.75</v>
      </c>
      <c r="AN4892" s="2">
        <v>59.75</v>
      </c>
      <c r="AO4892" s="2">
        <v>0</v>
      </c>
      <c r="AP4892" s="2">
        <v>0</v>
      </c>
      <c r="AQ4892" s="2">
        <v>0</v>
      </c>
    </row>
    <row r="4893" spans="1:43" x14ac:dyDescent="0.25">
      <c r="A4893" s="1">
        <v>46209</v>
      </c>
      <c r="B4893" t="s">
        <v>48</v>
      </c>
      <c r="C4893">
        <v>649163</v>
      </c>
      <c r="D4893">
        <v>2032487448</v>
      </c>
      <c r="E4893" t="s">
        <v>2674</v>
      </c>
      <c r="F4893" t="s">
        <v>1710</v>
      </c>
      <c r="G4893" t="s">
        <v>51</v>
      </c>
      <c r="H4893" t="s">
        <v>363</v>
      </c>
      <c r="I4893" t="s">
        <v>458</v>
      </c>
      <c r="J4893" t="s">
        <v>459</v>
      </c>
      <c r="K4893">
        <v>816021</v>
      </c>
      <c r="L4893" t="s">
        <v>513</v>
      </c>
      <c r="M4893" t="s">
        <v>514</v>
      </c>
      <c r="N4893" t="s">
        <v>57</v>
      </c>
      <c r="O4893" s="1">
        <v>46023</v>
      </c>
      <c r="Q4893" s="1">
        <v>46235</v>
      </c>
      <c r="R4893" s="2">
        <v>9.6999999999999993</v>
      </c>
      <c r="S4893">
        <v>1</v>
      </c>
      <c r="T4893" t="s">
        <v>58</v>
      </c>
      <c r="U4893" t="s">
        <v>59</v>
      </c>
      <c r="V4893" s="3">
        <v>0.7</v>
      </c>
      <c r="W4893" s="2">
        <v>0</v>
      </c>
      <c r="X4893">
        <v>0</v>
      </c>
      <c r="Y4893" t="s">
        <v>60</v>
      </c>
      <c r="Z4893" t="s">
        <v>61</v>
      </c>
      <c r="AA4893">
        <v>0</v>
      </c>
      <c r="AB4893" s="2">
        <v>0</v>
      </c>
      <c r="AC4893" s="2">
        <v>0</v>
      </c>
      <c r="AD4893" s="3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0</v>
      </c>
      <c r="AL4893" s="2">
        <v>0</v>
      </c>
      <c r="AM4893" s="2">
        <v>6.79</v>
      </c>
      <c r="AN4893" s="2">
        <v>6.79</v>
      </c>
      <c r="AO4893" s="2">
        <v>0</v>
      </c>
      <c r="AP4893" s="2">
        <v>0</v>
      </c>
      <c r="AQ4893" s="2">
        <v>0</v>
      </c>
    </row>
    <row r="4894" spans="1:43" x14ac:dyDescent="0.25">
      <c r="A4894" s="1">
        <v>46209</v>
      </c>
      <c r="B4894" t="s">
        <v>48</v>
      </c>
      <c r="C4894">
        <v>649163</v>
      </c>
      <c r="D4894">
        <v>2032487645</v>
      </c>
      <c r="E4894" t="s">
        <v>2675</v>
      </c>
      <c r="F4894" t="s">
        <v>2676</v>
      </c>
      <c r="G4894" t="s">
        <v>51</v>
      </c>
      <c r="H4894" t="s">
        <v>191</v>
      </c>
      <c r="I4894" t="s">
        <v>458</v>
      </c>
      <c r="J4894" t="s">
        <v>459</v>
      </c>
      <c r="K4894">
        <v>651818</v>
      </c>
      <c r="L4894" t="s">
        <v>214</v>
      </c>
      <c r="M4894" t="s">
        <v>215</v>
      </c>
      <c r="N4894" t="s">
        <v>57</v>
      </c>
      <c r="O4894" s="1">
        <v>46023</v>
      </c>
      <c r="Q4894" s="1">
        <v>46235</v>
      </c>
      <c r="R4894" s="2">
        <v>89.52</v>
      </c>
      <c r="S4894">
        <v>1</v>
      </c>
      <c r="T4894" t="s">
        <v>58</v>
      </c>
      <c r="U4894" t="s">
        <v>59</v>
      </c>
      <c r="V4894" s="3">
        <v>0.7</v>
      </c>
      <c r="W4894" s="2">
        <v>0</v>
      </c>
      <c r="X4894">
        <v>0</v>
      </c>
      <c r="Y4894" t="s">
        <v>60</v>
      </c>
      <c r="Z4894" t="s">
        <v>61</v>
      </c>
      <c r="AA4894">
        <v>0</v>
      </c>
      <c r="AB4894" s="2">
        <v>0</v>
      </c>
      <c r="AC4894" s="2">
        <v>0</v>
      </c>
      <c r="AD4894" s="3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0</v>
      </c>
      <c r="AL4894" s="2">
        <v>0</v>
      </c>
      <c r="AM4894" s="2">
        <v>62.66</v>
      </c>
      <c r="AN4894" s="2">
        <v>62.66</v>
      </c>
      <c r="AO4894" s="2">
        <v>0</v>
      </c>
      <c r="AP4894" s="2">
        <v>0</v>
      </c>
      <c r="AQ4894" s="2">
        <v>0</v>
      </c>
    </row>
    <row r="4895" spans="1:43" x14ac:dyDescent="0.25">
      <c r="A4895" s="1">
        <v>46209</v>
      </c>
      <c r="B4895" t="s">
        <v>48</v>
      </c>
      <c r="C4895">
        <v>649163</v>
      </c>
      <c r="D4895">
        <v>2032487879</v>
      </c>
      <c r="E4895" t="s">
        <v>3716</v>
      </c>
      <c r="F4895" t="s">
        <v>525</v>
      </c>
      <c r="G4895" t="s">
        <v>51</v>
      </c>
      <c r="H4895" t="s">
        <v>400</v>
      </c>
      <c r="I4895" t="s">
        <v>458</v>
      </c>
      <c r="J4895" t="s">
        <v>459</v>
      </c>
      <c r="K4895">
        <v>839554</v>
      </c>
      <c r="L4895" t="s">
        <v>1796</v>
      </c>
      <c r="M4895" t="s">
        <v>1797</v>
      </c>
      <c r="N4895" t="s">
        <v>57</v>
      </c>
      <c r="O4895" s="1">
        <v>45995</v>
      </c>
      <c r="Q4895" s="1">
        <v>46238</v>
      </c>
      <c r="R4895" s="2">
        <v>36.58</v>
      </c>
      <c r="S4895">
        <v>1</v>
      </c>
      <c r="T4895" t="s">
        <v>58</v>
      </c>
      <c r="U4895" t="s">
        <v>59</v>
      </c>
      <c r="V4895" s="3">
        <v>0.7</v>
      </c>
      <c r="W4895" s="2">
        <v>0</v>
      </c>
      <c r="X4895">
        <v>0</v>
      </c>
      <c r="Y4895" t="s">
        <v>60</v>
      </c>
      <c r="Z4895" t="s">
        <v>61</v>
      </c>
      <c r="AA4895">
        <v>0</v>
      </c>
      <c r="AB4895" s="2">
        <v>0</v>
      </c>
      <c r="AC4895" s="2">
        <v>0</v>
      </c>
      <c r="AD4895" s="3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0</v>
      </c>
      <c r="AM4895" s="2">
        <v>25.61</v>
      </c>
      <c r="AN4895" s="2">
        <v>25.61</v>
      </c>
      <c r="AO4895" s="2">
        <v>0</v>
      </c>
      <c r="AP4895" s="2">
        <v>0</v>
      </c>
      <c r="AQ4895" s="2">
        <v>0</v>
      </c>
    </row>
    <row r="4896" spans="1:43" x14ac:dyDescent="0.25">
      <c r="A4896" s="1">
        <v>46209</v>
      </c>
      <c r="B4896" t="s">
        <v>48</v>
      </c>
      <c r="C4896">
        <v>649163</v>
      </c>
      <c r="D4896">
        <v>2032489290</v>
      </c>
      <c r="E4896" t="s">
        <v>3717</v>
      </c>
      <c r="F4896" t="s">
        <v>1617</v>
      </c>
      <c r="G4896" t="s">
        <v>51</v>
      </c>
      <c r="H4896" t="s">
        <v>191</v>
      </c>
      <c r="I4896" t="s">
        <v>458</v>
      </c>
      <c r="J4896" t="s">
        <v>459</v>
      </c>
      <c r="K4896">
        <v>813184</v>
      </c>
      <c r="L4896" t="s">
        <v>573</v>
      </c>
      <c r="M4896" t="s">
        <v>242</v>
      </c>
      <c r="N4896" t="s">
        <v>57</v>
      </c>
      <c r="O4896" s="1">
        <v>46023</v>
      </c>
      <c r="Q4896" s="1">
        <v>46235</v>
      </c>
      <c r="R4896" s="2">
        <v>98.92</v>
      </c>
      <c r="S4896">
        <v>1</v>
      </c>
      <c r="T4896" t="s">
        <v>58</v>
      </c>
      <c r="U4896" t="s">
        <v>59</v>
      </c>
      <c r="V4896" s="3">
        <v>0.7</v>
      </c>
      <c r="W4896" s="2">
        <v>0</v>
      </c>
      <c r="X4896">
        <v>0</v>
      </c>
      <c r="Y4896" t="s">
        <v>60</v>
      </c>
      <c r="Z4896" t="s">
        <v>61</v>
      </c>
      <c r="AA4896">
        <v>0</v>
      </c>
      <c r="AB4896" s="2">
        <v>0</v>
      </c>
      <c r="AC4896" s="2">
        <v>0</v>
      </c>
      <c r="AD4896" s="3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0</v>
      </c>
      <c r="AL4896" s="2">
        <v>0</v>
      </c>
      <c r="AM4896" s="2">
        <v>69.239999999999995</v>
      </c>
      <c r="AN4896" s="2">
        <v>69.239999999999995</v>
      </c>
      <c r="AO4896" s="2">
        <v>0</v>
      </c>
      <c r="AP4896" s="2">
        <v>0</v>
      </c>
      <c r="AQ4896" s="2">
        <v>0</v>
      </c>
    </row>
    <row r="4897" spans="1:43" x14ac:dyDescent="0.25">
      <c r="A4897" s="1">
        <v>46209</v>
      </c>
      <c r="B4897" t="s">
        <v>48</v>
      </c>
      <c r="C4897">
        <v>649163</v>
      </c>
      <c r="D4897">
        <v>2032489970</v>
      </c>
      <c r="E4897" t="s">
        <v>292</v>
      </c>
      <c r="F4897" t="s">
        <v>2677</v>
      </c>
      <c r="G4897" t="s">
        <v>51</v>
      </c>
      <c r="H4897" t="s">
        <v>363</v>
      </c>
      <c r="I4897" t="s">
        <v>458</v>
      </c>
      <c r="J4897" t="s">
        <v>459</v>
      </c>
      <c r="K4897">
        <v>796984</v>
      </c>
      <c r="L4897" t="s">
        <v>364</v>
      </c>
      <c r="M4897" t="s">
        <v>162</v>
      </c>
      <c r="N4897" t="s">
        <v>57</v>
      </c>
      <c r="O4897" s="1">
        <v>46023</v>
      </c>
      <c r="Q4897" s="1">
        <v>46235</v>
      </c>
      <c r="R4897" s="2">
        <v>9.1</v>
      </c>
      <c r="S4897">
        <v>1</v>
      </c>
      <c r="T4897" t="s">
        <v>58</v>
      </c>
      <c r="U4897" t="s">
        <v>59</v>
      </c>
      <c r="V4897" s="3">
        <v>0.7</v>
      </c>
      <c r="W4897" s="2">
        <v>0</v>
      </c>
      <c r="X4897">
        <v>0</v>
      </c>
      <c r="Y4897" t="s">
        <v>60</v>
      </c>
      <c r="Z4897" t="s">
        <v>61</v>
      </c>
      <c r="AA4897">
        <v>0</v>
      </c>
      <c r="AB4897" s="2">
        <v>0</v>
      </c>
      <c r="AC4897" s="2">
        <v>0</v>
      </c>
      <c r="AD4897" s="3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2">
        <v>0</v>
      </c>
      <c r="AK4897" s="2">
        <v>0</v>
      </c>
      <c r="AL4897" s="2">
        <v>0</v>
      </c>
      <c r="AM4897" s="2">
        <v>6.37</v>
      </c>
      <c r="AN4897" s="2">
        <v>6.37</v>
      </c>
      <c r="AO4897" s="2">
        <v>0</v>
      </c>
      <c r="AP4897" s="2">
        <v>0</v>
      </c>
      <c r="AQ4897" s="2">
        <v>0</v>
      </c>
    </row>
    <row r="4898" spans="1:43" x14ac:dyDescent="0.25">
      <c r="A4898" s="1">
        <v>46209</v>
      </c>
      <c r="B4898" t="s">
        <v>48</v>
      </c>
      <c r="C4898">
        <v>649163</v>
      </c>
      <c r="D4898">
        <v>2032490526</v>
      </c>
      <c r="E4898" t="s">
        <v>1786</v>
      </c>
      <c r="F4898" t="s">
        <v>423</v>
      </c>
      <c r="G4898" t="s">
        <v>51</v>
      </c>
      <c r="H4898" t="s">
        <v>72</v>
      </c>
      <c r="I4898" t="s">
        <v>458</v>
      </c>
      <c r="J4898" t="s">
        <v>459</v>
      </c>
      <c r="K4898">
        <v>814033</v>
      </c>
      <c r="L4898" t="s">
        <v>541</v>
      </c>
      <c r="M4898" t="s">
        <v>542</v>
      </c>
      <c r="N4898" t="s">
        <v>57</v>
      </c>
      <c r="O4898" s="1">
        <v>46023</v>
      </c>
      <c r="Q4898" s="1">
        <v>46235</v>
      </c>
      <c r="R4898" s="2">
        <v>95.54</v>
      </c>
      <c r="S4898">
        <v>1</v>
      </c>
      <c r="T4898" t="s">
        <v>58</v>
      </c>
      <c r="U4898" t="s">
        <v>59</v>
      </c>
      <c r="V4898" s="3">
        <v>0.7</v>
      </c>
      <c r="W4898" s="2">
        <v>0</v>
      </c>
      <c r="X4898">
        <v>0</v>
      </c>
      <c r="Y4898" t="s">
        <v>60</v>
      </c>
      <c r="Z4898" t="s">
        <v>61</v>
      </c>
      <c r="AA4898">
        <v>0</v>
      </c>
      <c r="AB4898" s="2">
        <v>0</v>
      </c>
      <c r="AC4898" s="2">
        <v>0</v>
      </c>
      <c r="AD4898" s="3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0</v>
      </c>
      <c r="AL4898" s="2">
        <v>0</v>
      </c>
      <c r="AM4898" s="2">
        <v>66.88</v>
      </c>
      <c r="AN4898" s="2">
        <v>66.88</v>
      </c>
      <c r="AO4898" s="2">
        <v>0</v>
      </c>
      <c r="AP4898" s="2">
        <v>0</v>
      </c>
      <c r="AQ4898" s="2">
        <v>0</v>
      </c>
    </row>
    <row r="4899" spans="1:43" x14ac:dyDescent="0.25">
      <c r="A4899" s="1">
        <v>46209</v>
      </c>
      <c r="B4899" t="s">
        <v>48</v>
      </c>
      <c r="C4899">
        <v>649163</v>
      </c>
      <c r="D4899">
        <v>2032490532</v>
      </c>
      <c r="E4899" t="s">
        <v>2678</v>
      </c>
      <c r="F4899" t="s">
        <v>293</v>
      </c>
      <c r="G4899" t="s">
        <v>51</v>
      </c>
      <c r="H4899" t="s">
        <v>235</v>
      </c>
      <c r="I4899" t="s">
        <v>458</v>
      </c>
      <c r="J4899" t="s">
        <v>459</v>
      </c>
      <c r="K4899">
        <v>651818</v>
      </c>
      <c r="L4899" t="s">
        <v>214</v>
      </c>
      <c r="M4899" t="s">
        <v>215</v>
      </c>
      <c r="N4899" t="s">
        <v>57</v>
      </c>
      <c r="O4899" s="1">
        <v>46028</v>
      </c>
      <c r="Q4899" s="1">
        <v>46240</v>
      </c>
      <c r="R4899" s="2">
        <v>73.56</v>
      </c>
      <c r="S4899">
        <v>1</v>
      </c>
      <c r="T4899" t="s">
        <v>58</v>
      </c>
      <c r="U4899" t="s">
        <v>59</v>
      </c>
      <c r="V4899" s="3">
        <v>0.7</v>
      </c>
      <c r="W4899" s="2">
        <v>0</v>
      </c>
      <c r="X4899">
        <v>0</v>
      </c>
      <c r="Y4899" t="s">
        <v>60</v>
      </c>
      <c r="Z4899" t="s">
        <v>61</v>
      </c>
      <c r="AA4899">
        <v>0</v>
      </c>
      <c r="AB4899" s="2">
        <v>0</v>
      </c>
      <c r="AC4899" s="2">
        <v>0</v>
      </c>
      <c r="AD4899" s="3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2">
        <v>0</v>
      </c>
      <c r="AK4899" s="2">
        <v>0</v>
      </c>
      <c r="AL4899" s="2">
        <v>0</v>
      </c>
      <c r="AM4899" s="2">
        <v>51.49</v>
      </c>
      <c r="AN4899" s="2">
        <v>51.49</v>
      </c>
      <c r="AO4899" s="2">
        <v>0</v>
      </c>
      <c r="AP4899" s="2">
        <v>0</v>
      </c>
      <c r="AQ4899" s="2">
        <v>0</v>
      </c>
    </row>
    <row r="4900" spans="1:43" x14ac:dyDescent="0.25">
      <c r="A4900" s="1">
        <v>46209</v>
      </c>
      <c r="B4900" t="s">
        <v>48</v>
      </c>
      <c r="C4900">
        <v>649163</v>
      </c>
      <c r="D4900">
        <v>2032491643</v>
      </c>
      <c r="E4900" t="s">
        <v>1154</v>
      </c>
      <c r="F4900" t="s">
        <v>1787</v>
      </c>
      <c r="G4900" t="s">
        <v>51</v>
      </c>
      <c r="H4900" t="s">
        <v>363</v>
      </c>
      <c r="I4900" t="s">
        <v>458</v>
      </c>
      <c r="J4900" t="s">
        <v>459</v>
      </c>
      <c r="K4900">
        <v>816021</v>
      </c>
      <c r="L4900" t="s">
        <v>513</v>
      </c>
      <c r="M4900" t="s">
        <v>514</v>
      </c>
      <c r="N4900" t="s">
        <v>57</v>
      </c>
      <c r="O4900" s="1">
        <v>46023</v>
      </c>
      <c r="Q4900" s="1">
        <v>46235</v>
      </c>
      <c r="R4900" s="2">
        <v>9.6999999999999993</v>
      </c>
      <c r="S4900">
        <v>1</v>
      </c>
      <c r="T4900" t="s">
        <v>58</v>
      </c>
      <c r="U4900" t="s">
        <v>59</v>
      </c>
      <c r="V4900" s="3">
        <v>0.7</v>
      </c>
      <c r="W4900" s="2">
        <v>0</v>
      </c>
      <c r="X4900">
        <v>0</v>
      </c>
      <c r="Y4900" t="s">
        <v>60</v>
      </c>
      <c r="Z4900" t="s">
        <v>61</v>
      </c>
      <c r="AA4900">
        <v>0</v>
      </c>
      <c r="AB4900" s="2">
        <v>0</v>
      </c>
      <c r="AC4900" s="2">
        <v>0</v>
      </c>
      <c r="AD4900" s="3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  <c r="AM4900" s="2">
        <v>6.79</v>
      </c>
      <c r="AN4900" s="2">
        <v>6.79</v>
      </c>
      <c r="AO4900" s="2">
        <v>0</v>
      </c>
      <c r="AP4900" s="2">
        <v>0</v>
      </c>
      <c r="AQ4900" s="2">
        <v>0</v>
      </c>
    </row>
    <row r="4901" spans="1:43" x14ac:dyDescent="0.25">
      <c r="A4901" s="1">
        <v>46209</v>
      </c>
      <c r="B4901" t="s">
        <v>48</v>
      </c>
      <c r="C4901">
        <v>649163</v>
      </c>
      <c r="D4901">
        <v>2032496246</v>
      </c>
      <c r="E4901" t="s">
        <v>1279</v>
      </c>
      <c r="F4901" t="s">
        <v>2079</v>
      </c>
      <c r="G4901" t="s">
        <v>51</v>
      </c>
      <c r="H4901" t="s">
        <v>191</v>
      </c>
      <c r="I4901" t="s">
        <v>458</v>
      </c>
      <c r="J4901" t="s">
        <v>459</v>
      </c>
      <c r="K4901">
        <v>806645</v>
      </c>
      <c r="L4901" t="s">
        <v>849</v>
      </c>
      <c r="M4901" t="s">
        <v>850</v>
      </c>
      <c r="N4901" t="s">
        <v>57</v>
      </c>
      <c r="O4901" s="1">
        <v>46023</v>
      </c>
      <c r="Q4901" s="1">
        <v>46235</v>
      </c>
      <c r="R4901" s="2">
        <v>60.4</v>
      </c>
      <c r="S4901">
        <v>1</v>
      </c>
      <c r="T4901" t="s">
        <v>58</v>
      </c>
      <c r="U4901" t="s">
        <v>59</v>
      </c>
      <c r="V4901" s="3">
        <v>0.7</v>
      </c>
      <c r="W4901" s="2">
        <v>0</v>
      </c>
      <c r="X4901">
        <v>0</v>
      </c>
      <c r="Y4901" t="s">
        <v>60</v>
      </c>
      <c r="Z4901" t="s">
        <v>61</v>
      </c>
      <c r="AA4901">
        <v>0</v>
      </c>
      <c r="AB4901" s="2">
        <v>0</v>
      </c>
      <c r="AC4901" s="2">
        <v>0</v>
      </c>
      <c r="AD4901" s="3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0</v>
      </c>
      <c r="AL4901" s="2">
        <v>0</v>
      </c>
      <c r="AM4901" s="2">
        <v>42.28</v>
      </c>
      <c r="AN4901" s="2">
        <v>42.28</v>
      </c>
      <c r="AO4901" s="2">
        <v>0</v>
      </c>
      <c r="AP4901" s="2">
        <v>0</v>
      </c>
      <c r="AQ4901" s="2">
        <v>0</v>
      </c>
    </row>
    <row r="4902" spans="1:43" x14ac:dyDescent="0.25">
      <c r="A4902" s="1">
        <v>46209</v>
      </c>
      <c r="B4902" t="s">
        <v>48</v>
      </c>
      <c r="C4902">
        <v>649163</v>
      </c>
      <c r="D4902">
        <v>2032496772</v>
      </c>
      <c r="E4902" t="s">
        <v>2680</v>
      </c>
      <c r="F4902" t="s">
        <v>1266</v>
      </c>
      <c r="G4902" t="s">
        <v>51</v>
      </c>
      <c r="H4902" t="s">
        <v>182</v>
      </c>
      <c r="I4902" t="s">
        <v>458</v>
      </c>
      <c r="J4902" t="s">
        <v>459</v>
      </c>
      <c r="K4902">
        <v>673059</v>
      </c>
      <c r="L4902" t="s">
        <v>78</v>
      </c>
      <c r="M4902" t="s">
        <v>79</v>
      </c>
      <c r="N4902" t="s">
        <v>57</v>
      </c>
      <c r="O4902" s="1">
        <v>46023</v>
      </c>
      <c r="Q4902" s="1">
        <v>46235</v>
      </c>
      <c r="R4902" s="2">
        <v>196.02</v>
      </c>
      <c r="S4902">
        <v>1</v>
      </c>
      <c r="T4902" t="s">
        <v>58</v>
      </c>
      <c r="U4902" t="s">
        <v>59</v>
      </c>
      <c r="V4902" s="3">
        <v>0.7</v>
      </c>
      <c r="W4902" s="2">
        <v>0</v>
      </c>
      <c r="X4902">
        <v>0</v>
      </c>
      <c r="Y4902" t="s">
        <v>60</v>
      </c>
      <c r="Z4902" t="s">
        <v>61</v>
      </c>
      <c r="AA4902">
        <v>0</v>
      </c>
      <c r="AB4902" s="2">
        <v>0</v>
      </c>
      <c r="AC4902" s="2">
        <v>0</v>
      </c>
      <c r="AD4902" s="3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0</v>
      </c>
      <c r="AL4902" s="2">
        <v>0</v>
      </c>
      <c r="AM4902" s="2">
        <v>137.21</v>
      </c>
      <c r="AN4902" s="2">
        <v>137.21</v>
      </c>
      <c r="AO4902" s="2">
        <v>0</v>
      </c>
      <c r="AP4902" s="2">
        <v>0</v>
      </c>
      <c r="AQ4902" s="2">
        <v>0</v>
      </c>
    </row>
    <row r="4903" spans="1:43" x14ac:dyDescent="0.25">
      <c r="A4903" s="1">
        <v>46209</v>
      </c>
      <c r="B4903" t="s">
        <v>48</v>
      </c>
      <c r="C4903">
        <v>649163</v>
      </c>
      <c r="D4903">
        <v>2032504198</v>
      </c>
      <c r="E4903" t="s">
        <v>636</v>
      </c>
      <c r="F4903" t="s">
        <v>1412</v>
      </c>
      <c r="G4903" t="s">
        <v>51</v>
      </c>
      <c r="H4903" t="s">
        <v>72</v>
      </c>
      <c r="I4903" t="s">
        <v>458</v>
      </c>
      <c r="J4903" t="s">
        <v>459</v>
      </c>
      <c r="K4903">
        <v>824081</v>
      </c>
      <c r="L4903" t="s">
        <v>655</v>
      </c>
      <c r="M4903" t="s">
        <v>656</v>
      </c>
      <c r="N4903" t="s">
        <v>57</v>
      </c>
      <c r="O4903" s="1">
        <v>46023</v>
      </c>
      <c r="Q4903" s="1">
        <v>46235</v>
      </c>
      <c r="R4903" s="2">
        <v>124.72</v>
      </c>
      <c r="S4903">
        <v>1</v>
      </c>
      <c r="T4903" t="s">
        <v>58</v>
      </c>
      <c r="U4903" t="s">
        <v>59</v>
      </c>
      <c r="V4903" s="3">
        <v>0.7</v>
      </c>
      <c r="W4903" s="2">
        <v>0</v>
      </c>
      <c r="X4903">
        <v>0</v>
      </c>
      <c r="Y4903" t="s">
        <v>60</v>
      </c>
      <c r="Z4903" t="s">
        <v>61</v>
      </c>
      <c r="AA4903">
        <v>0</v>
      </c>
      <c r="AB4903" s="2">
        <v>0</v>
      </c>
      <c r="AC4903" s="2">
        <v>0</v>
      </c>
      <c r="AD4903" s="3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0</v>
      </c>
      <c r="AL4903" s="2">
        <v>0</v>
      </c>
      <c r="AM4903" s="2">
        <v>87.3</v>
      </c>
      <c r="AN4903" s="2">
        <v>87.3</v>
      </c>
      <c r="AO4903" s="2">
        <v>0</v>
      </c>
      <c r="AP4903" s="2">
        <v>0</v>
      </c>
      <c r="AQ4903" s="2">
        <v>0</v>
      </c>
    </row>
    <row r="4904" spans="1:43" x14ac:dyDescent="0.25">
      <c r="A4904" s="1">
        <v>46209</v>
      </c>
      <c r="B4904" t="s">
        <v>48</v>
      </c>
      <c r="C4904">
        <v>649163</v>
      </c>
      <c r="D4904">
        <v>2032507402</v>
      </c>
      <c r="E4904" t="s">
        <v>2681</v>
      </c>
      <c r="F4904" t="s">
        <v>2507</v>
      </c>
      <c r="G4904" t="s">
        <v>51</v>
      </c>
      <c r="H4904" t="s">
        <v>363</v>
      </c>
      <c r="I4904" t="s">
        <v>458</v>
      </c>
      <c r="J4904" t="s">
        <v>459</v>
      </c>
      <c r="K4904">
        <v>816021</v>
      </c>
      <c r="L4904" t="s">
        <v>513</v>
      </c>
      <c r="M4904" t="s">
        <v>514</v>
      </c>
      <c r="N4904" t="s">
        <v>57</v>
      </c>
      <c r="O4904" s="1">
        <v>46023</v>
      </c>
      <c r="Q4904" s="1">
        <v>46235</v>
      </c>
      <c r="R4904" s="2">
        <v>9.1</v>
      </c>
      <c r="S4904">
        <v>1</v>
      </c>
      <c r="T4904" t="s">
        <v>58</v>
      </c>
      <c r="U4904" t="s">
        <v>59</v>
      </c>
      <c r="V4904" s="3">
        <v>0.7</v>
      </c>
      <c r="W4904" s="2">
        <v>0</v>
      </c>
      <c r="X4904">
        <v>0</v>
      </c>
      <c r="Y4904" t="s">
        <v>60</v>
      </c>
      <c r="Z4904" t="s">
        <v>61</v>
      </c>
      <c r="AA4904">
        <v>0</v>
      </c>
      <c r="AB4904" s="2">
        <v>0</v>
      </c>
      <c r="AC4904" s="2">
        <v>0</v>
      </c>
      <c r="AD4904" s="3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2">
        <v>0</v>
      </c>
      <c r="AK4904" s="2">
        <v>0</v>
      </c>
      <c r="AL4904" s="2">
        <v>0</v>
      </c>
      <c r="AM4904" s="2">
        <v>6.37</v>
      </c>
      <c r="AN4904" s="2">
        <v>6.37</v>
      </c>
      <c r="AO4904" s="2">
        <v>0</v>
      </c>
      <c r="AP4904" s="2">
        <v>0</v>
      </c>
      <c r="AQ4904" s="2">
        <v>0</v>
      </c>
    </row>
    <row r="4905" spans="1:43" x14ac:dyDescent="0.25">
      <c r="A4905" s="1">
        <v>46209</v>
      </c>
      <c r="B4905" t="s">
        <v>48</v>
      </c>
      <c r="C4905">
        <v>649163</v>
      </c>
      <c r="D4905">
        <v>2032512720</v>
      </c>
      <c r="E4905" t="s">
        <v>1789</v>
      </c>
      <c r="F4905" t="s">
        <v>124</v>
      </c>
      <c r="G4905" t="s">
        <v>51</v>
      </c>
      <c r="H4905" t="s">
        <v>332</v>
      </c>
      <c r="I4905" t="s">
        <v>458</v>
      </c>
      <c r="J4905" t="s">
        <v>459</v>
      </c>
      <c r="K4905">
        <v>820140</v>
      </c>
      <c r="L4905" t="s">
        <v>1790</v>
      </c>
      <c r="M4905" t="s">
        <v>74</v>
      </c>
      <c r="N4905" t="s">
        <v>57</v>
      </c>
      <c r="O4905" s="1">
        <v>46023</v>
      </c>
      <c r="Q4905" s="1">
        <v>46235</v>
      </c>
      <c r="R4905" s="2">
        <v>39.25</v>
      </c>
      <c r="S4905">
        <v>1</v>
      </c>
      <c r="T4905" t="s">
        <v>58</v>
      </c>
      <c r="U4905" t="s">
        <v>59</v>
      </c>
      <c r="V4905" s="3">
        <v>0.3</v>
      </c>
      <c r="W4905" s="2">
        <v>0</v>
      </c>
      <c r="X4905">
        <v>0</v>
      </c>
      <c r="Y4905" t="s">
        <v>60</v>
      </c>
      <c r="Z4905" t="s">
        <v>61</v>
      </c>
      <c r="AA4905">
        <v>0</v>
      </c>
      <c r="AB4905" s="2">
        <v>0</v>
      </c>
      <c r="AC4905" s="2">
        <v>0</v>
      </c>
      <c r="AD4905" s="3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11.78</v>
      </c>
      <c r="AN4905" s="2">
        <v>11.78</v>
      </c>
      <c r="AO4905" s="2">
        <v>0</v>
      </c>
      <c r="AP4905" s="2">
        <v>0</v>
      </c>
      <c r="AQ4905" s="2">
        <v>0</v>
      </c>
    </row>
    <row r="4906" spans="1:43" x14ac:dyDescent="0.25">
      <c r="A4906" s="1">
        <v>46209</v>
      </c>
      <c r="B4906" t="s">
        <v>48</v>
      </c>
      <c r="C4906">
        <v>649163</v>
      </c>
      <c r="D4906">
        <v>2032512772</v>
      </c>
      <c r="E4906" t="s">
        <v>2682</v>
      </c>
      <c r="F4906" t="s">
        <v>210</v>
      </c>
      <c r="G4906" t="s">
        <v>51</v>
      </c>
      <c r="H4906" t="s">
        <v>72</v>
      </c>
      <c r="I4906" t="s">
        <v>458</v>
      </c>
      <c r="J4906" t="s">
        <v>459</v>
      </c>
      <c r="K4906">
        <v>812782</v>
      </c>
      <c r="L4906" t="s">
        <v>409</v>
      </c>
      <c r="M4906" t="s">
        <v>410</v>
      </c>
      <c r="N4906" t="s">
        <v>57</v>
      </c>
      <c r="O4906" s="1">
        <v>46023</v>
      </c>
      <c r="Q4906" s="1">
        <v>46235</v>
      </c>
      <c r="R4906" s="2">
        <v>145.41999999999999</v>
      </c>
      <c r="S4906">
        <v>1</v>
      </c>
      <c r="T4906" t="s">
        <v>58</v>
      </c>
      <c r="U4906" t="s">
        <v>59</v>
      </c>
      <c r="V4906" s="3">
        <v>0.7</v>
      </c>
      <c r="W4906" s="2">
        <v>0</v>
      </c>
      <c r="X4906">
        <v>0</v>
      </c>
      <c r="Y4906" t="s">
        <v>60</v>
      </c>
      <c r="Z4906" t="s">
        <v>61</v>
      </c>
      <c r="AA4906">
        <v>0</v>
      </c>
      <c r="AB4906" s="2">
        <v>0</v>
      </c>
      <c r="AC4906" s="2">
        <v>0</v>
      </c>
      <c r="AD4906" s="3">
        <v>0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2">
        <v>0</v>
      </c>
      <c r="AK4906" s="2">
        <v>0</v>
      </c>
      <c r="AL4906" s="2">
        <v>0</v>
      </c>
      <c r="AM4906" s="2">
        <v>101.79</v>
      </c>
      <c r="AN4906" s="2">
        <v>101.79</v>
      </c>
      <c r="AO4906" s="2">
        <v>0</v>
      </c>
      <c r="AP4906" s="2">
        <v>0</v>
      </c>
      <c r="AQ4906" s="2">
        <v>0</v>
      </c>
    </row>
    <row r="4907" spans="1:43" x14ac:dyDescent="0.25">
      <c r="A4907" s="1">
        <v>46209</v>
      </c>
      <c r="B4907" t="s">
        <v>48</v>
      </c>
      <c r="C4907">
        <v>649163</v>
      </c>
      <c r="D4907">
        <v>2032513574</v>
      </c>
      <c r="E4907" t="s">
        <v>3718</v>
      </c>
      <c r="F4907" t="s">
        <v>3719</v>
      </c>
      <c r="G4907" t="s">
        <v>51</v>
      </c>
      <c r="H4907" t="s">
        <v>72</v>
      </c>
      <c r="I4907" t="s">
        <v>458</v>
      </c>
      <c r="J4907" t="s">
        <v>459</v>
      </c>
      <c r="K4907">
        <v>839554</v>
      </c>
      <c r="L4907" t="s">
        <v>1796</v>
      </c>
      <c r="M4907" t="s">
        <v>1797</v>
      </c>
      <c r="N4907" t="s">
        <v>57</v>
      </c>
      <c r="O4907" s="1">
        <v>46023</v>
      </c>
      <c r="Q4907" s="1">
        <v>46235</v>
      </c>
      <c r="R4907" s="2">
        <v>76.400000000000006</v>
      </c>
      <c r="S4907">
        <v>1</v>
      </c>
      <c r="T4907" t="s">
        <v>58</v>
      </c>
      <c r="U4907" t="s">
        <v>59</v>
      </c>
      <c r="V4907" s="3">
        <v>0.7</v>
      </c>
      <c r="W4907" s="2">
        <v>0</v>
      </c>
      <c r="X4907">
        <v>0</v>
      </c>
      <c r="Y4907" t="s">
        <v>60</v>
      </c>
      <c r="Z4907" t="s">
        <v>61</v>
      </c>
      <c r="AA4907">
        <v>0</v>
      </c>
      <c r="AB4907" s="2">
        <v>0</v>
      </c>
      <c r="AC4907" s="2">
        <v>0</v>
      </c>
      <c r="AD4907" s="3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53.48</v>
      </c>
      <c r="AN4907" s="2">
        <v>53.48</v>
      </c>
      <c r="AO4907" s="2">
        <v>0</v>
      </c>
      <c r="AP4907" s="2">
        <v>0</v>
      </c>
      <c r="AQ4907" s="2">
        <v>0</v>
      </c>
    </row>
    <row r="4908" spans="1:43" x14ac:dyDescent="0.25">
      <c r="A4908" s="1">
        <v>46209</v>
      </c>
      <c r="B4908" t="s">
        <v>48</v>
      </c>
      <c r="C4908">
        <v>649163</v>
      </c>
      <c r="D4908">
        <v>2032515032</v>
      </c>
      <c r="E4908" t="s">
        <v>2683</v>
      </c>
      <c r="F4908" t="s">
        <v>56</v>
      </c>
      <c r="G4908" t="s">
        <v>51</v>
      </c>
      <c r="H4908" t="s">
        <v>72</v>
      </c>
      <c r="I4908" t="s">
        <v>458</v>
      </c>
      <c r="J4908" t="s">
        <v>459</v>
      </c>
      <c r="K4908">
        <v>673059</v>
      </c>
      <c r="L4908" t="s">
        <v>78</v>
      </c>
      <c r="M4908" t="s">
        <v>79</v>
      </c>
      <c r="N4908" t="s">
        <v>57</v>
      </c>
      <c r="O4908" s="1">
        <v>46023</v>
      </c>
      <c r="Q4908" s="1">
        <v>46235</v>
      </c>
      <c r="R4908" s="2">
        <v>62.75</v>
      </c>
      <c r="S4908">
        <v>1</v>
      </c>
      <c r="T4908" t="s">
        <v>58</v>
      </c>
      <c r="U4908" t="s">
        <v>59</v>
      </c>
      <c r="V4908" s="3">
        <v>0.7</v>
      </c>
      <c r="W4908" s="2">
        <v>0</v>
      </c>
      <c r="X4908">
        <v>0</v>
      </c>
      <c r="Y4908" t="s">
        <v>60</v>
      </c>
      <c r="Z4908" t="s">
        <v>61</v>
      </c>
      <c r="AA4908">
        <v>0</v>
      </c>
      <c r="AB4908" s="2">
        <v>0</v>
      </c>
      <c r="AC4908" s="2">
        <v>0</v>
      </c>
      <c r="AD4908" s="3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43.92</v>
      </c>
      <c r="AN4908" s="2">
        <v>43.92</v>
      </c>
      <c r="AO4908" s="2">
        <v>0</v>
      </c>
      <c r="AP4908" s="2">
        <v>0</v>
      </c>
      <c r="AQ4908" s="2">
        <v>0</v>
      </c>
    </row>
    <row r="4909" spans="1:43" x14ac:dyDescent="0.25">
      <c r="A4909" s="1">
        <v>46209</v>
      </c>
      <c r="B4909" t="s">
        <v>48</v>
      </c>
      <c r="C4909">
        <v>649163</v>
      </c>
      <c r="D4909">
        <v>2032515187</v>
      </c>
      <c r="E4909" t="s">
        <v>2684</v>
      </c>
      <c r="F4909" t="s">
        <v>2685</v>
      </c>
      <c r="G4909" t="s">
        <v>51</v>
      </c>
      <c r="H4909" t="s">
        <v>72</v>
      </c>
      <c r="I4909" t="s">
        <v>458</v>
      </c>
      <c r="J4909" t="s">
        <v>459</v>
      </c>
      <c r="K4909">
        <v>814033</v>
      </c>
      <c r="L4909" t="s">
        <v>541</v>
      </c>
      <c r="M4909" t="s">
        <v>542</v>
      </c>
      <c r="N4909" t="s">
        <v>57</v>
      </c>
      <c r="O4909" s="1">
        <v>46023</v>
      </c>
      <c r="Q4909" s="1">
        <v>46235</v>
      </c>
      <c r="R4909" s="2">
        <v>57.94</v>
      </c>
      <c r="S4909">
        <v>1</v>
      </c>
      <c r="T4909" t="s">
        <v>58</v>
      </c>
      <c r="U4909" t="s">
        <v>59</v>
      </c>
      <c r="V4909" s="3">
        <v>0.7</v>
      </c>
      <c r="W4909" s="2">
        <v>0</v>
      </c>
      <c r="X4909">
        <v>0</v>
      </c>
      <c r="Y4909" t="s">
        <v>60</v>
      </c>
      <c r="Z4909" t="s">
        <v>61</v>
      </c>
      <c r="AA4909">
        <v>0</v>
      </c>
      <c r="AB4909" s="2">
        <v>0</v>
      </c>
      <c r="AC4909" s="2">
        <v>0</v>
      </c>
      <c r="AD4909" s="3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0</v>
      </c>
      <c r="AL4909" s="2">
        <v>0</v>
      </c>
      <c r="AM4909" s="2">
        <v>40.56</v>
      </c>
      <c r="AN4909" s="2">
        <v>40.56</v>
      </c>
      <c r="AO4909" s="2">
        <v>0</v>
      </c>
      <c r="AP4909" s="2">
        <v>0</v>
      </c>
      <c r="AQ4909" s="2">
        <v>0</v>
      </c>
    </row>
    <row r="4910" spans="1:43" x14ac:dyDescent="0.25">
      <c r="A4910" s="1">
        <v>46209</v>
      </c>
      <c r="B4910" t="s">
        <v>48</v>
      </c>
      <c r="C4910">
        <v>649163</v>
      </c>
      <c r="D4910">
        <v>2032515189</v>
      </c>
      <c r="E4910" t="s">
        <v>2684</v>
      </c>
      <c r="F4910" t="s">
        <v>2685</v>
      </c>
      <c r="G4910" t="s">
        <v>51</v>
      </c>
      <c r="H4910" t="s">
        <v>72</v>
      </c>
      <c r="I4910" t="s">
        <v>458</v>
      </c>
      <c r="J4910" t="s">
        <v>537</v>
      </c>
      <c r="K4910">
        <v>814033</v>
      </c>
      <c r="L4910" t="s">
        <v>541</v>
      </c>
      <c r="M4910" t="s">
        <v>542</v>
      </c>
      <c r="N4910" t="s">
        <v>57</v>
      </c>
      <c r="O4910" s="1">
        <v>46023</v>
      </c>
      <c r="Q4910" s="1">
        <v>46235</v>
      </c>
      <c r="R4910" s="2">
        <v>25.08</v>
      </c>
      <c r="S4910">
        <v>1</v>
      </c>
      <c r="T4910" t="s">
        <v>58</v>
      </c>
      <c r="U4910" t="s">
        <v>59</v>
      </c>
      <c r="V4910" s="3">
        <v>0.42</v>
      </c>
      <c r="W4910" s="2">
        <v>0</v>
      </c>
      <c r="X4910">
        <v>0</v>
      </c>
      <c r="Y4910" t="s">
        <v>60</v>
      </c>
      <c r="Z4910" t="s">
        <v>61</v>
      </c>
      <c r="AA4910">
        <v>0</v>
      </c>
      <c r="AB4910" s="2">
        <v>0</v>
      </c>
      <c r="AC4910" s="2">
        <v>0</v>
      </c>
      <c r="AD4910" s="3">
        <v>0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10.53</v>
      </c>
      <c r="AN4910" s="2">
        <v>10.53</v>
      </c>
      <c r="AO4910" s="2">
        <v>0</v>
      </c>
      <c r="AP4910" s="2">
        <v>0</v>
      </c>
      <c r="AQ4910" s="2">
        <v>0</v>
      </c>
    </row>
    <row r="4911" spans="1:43" x14ac:dyDescent="0.25">
      <c r="A4911" s="1">
        <v>46209</v>
      </c>
      <c r="B4911" t="s">
        <v>48</v>
      </c>
      <c r="C4911">
        <v>649163</v>
      </c>
      <c r="D4911">
        <v>2032515283</v>
      </c>
      <c r="E4911" t="s">
        <v>919</v>
      </c>
      <c r="F4911" t="s">
        <v>282</v>
      </c>
      <c r="G4911" t="s">
        <v>51</v>
      </c>
      <c r="H4911" t="s">
        <v>250</v>
      </c>
      <c r="I4911" t="s">
        <v>458</v>
      </c>
      <c r="J4911" t="s">
        <v>468</v>
      </c>
      <c r="K4911">
        <v>823068</v>
      </c>
      <c r="L4911" t="s">
        <v>387</v>
      </c>
      <c r="M4911" t="s">
        <v>388</v>
      </c>
      <c r="N4911" t="s">
        <v>57</v>
      </c>
      <c r="O4911" s="1">
        <v>46023</v>
      </c>
      <c r="Q4911" s="1">
        <v>46235</v>
      </c>
      <c r="R4911" s="2">
        <v>41.88</v>
      </c>
      <c r="S4911">
        <v>1</v>
      </c>
      <c r="T4911" t="s">
        <v>58</v>
      </c>
      <c r="U4911" t="s">
        <v>59</v>
      </c>
      <c r="V4911" s="3">
        <v>0.9</v>
      </c>
      <c r="W4911" s="2">
        <v>0</v>
      </c>
      <c r="X4911">
        <v>0</v>
      </c>
      <c r="Y4911" t="s">
        <v>60</v>
      </c>
      <c r="Z4911" t="s">
        <v>61</v>
      </c>
      <c r="AA4911">
        <v>0</v>
      </c>
      <c r="AB4911" s="2">
        <v>0</v>
      </c>
      <c r="AC4911" s="2">
        <v>0</v>
      </c>
      <c r="AD4911" s="3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2">
        <v>0</v>
      </c>
      <c r="AK4911" s="2">
        <v>0</v>
      </c>
      <c r="AL4911" s="2">
        <v>0</v>
      </c>
      <c r="AM4911" s="2">
        <v>37.69</v>
      </c>
      <c r="AN4911" s="2">
        <v>37.69</v>
      </c>
      <c r="AO4911" s="2">
        <v>0</v>
      </c>
      <c r="AP4911" s="2">
        <v>0</v>
      </c>
      <c r="AQ4911" s="2">
        <v>0</v>
      </c>
    </row>
    <row r="4912" spans="1:43" x14ac:dyDescent="0.25">
      <c r="A4912" s="1">
        <v>46209</v>
      </c>
      <c r="B4912" t="s">
        <v>48</v>
      </c>
      <c r="C4912">
        <v>649163</v>
      </c>
      <c r="D4912">
        <v>2032515284</v>
      </c>
      <c r="E4912" t="s">
        <v>919</v>
      </c>
      <c r="F4912" t="s">
        <v>282</v>
      </c>
      <c r="G4912" t="s">
        <v>51</v>
      </c>
      <c r="H4912" t="s">
        <v>250</v>
      </c>
      <c r="I4912" t="s">
        <v>458</v>
      </c>
      <c r="J4912" t="s">
        <v>474</v>
      </c>
      <c r="K4912">
        <v>823068</v>
      </c>
      <c r="L4912" t="s">
        <v>387</v>
      </c>
      <c r="M4912" t="s">
        <v>388</v>
      </c>
      <c r="N4912" t="s">
        <v>57</v>
      </c>
      <c r="O4912" s="1">
        <v>46023</v>
      </c>
      <c r="Q4912" s="1">
        <v>46235</v>
      </c>
      <c r="R4912" s="2">
        <v>24.61</v>
      </c>
      <c r="S4912">
        <v>1</v>
      </c>
      <c r="T4912" t="s">
        <v>58</v>
      </c>
      <c r="U4912" t="s">
        <v>59</v>
      </c>
      <c r="V4912" s="3">
        <v>0.7</v>
      </c>
      <c r="W4912" s="2">
        <v>0</v>
      </c>
      <c r="X4912">
        <v>0</v>
      </c>
      <c r="Y4912" t="s">
        <v>60</v>
      </c>
      <c r="Z4912" t="s">
        <v>61</v>
      </c>
      <c r="AA4912">
        <v>0</v>
      </c>
      <c r="AB4912" s="2">
        <v>0</v>
      </c>
      <c r="AC4912" s="2">
        <v>0</v>
      </c>
      <c r="AD4912" s="3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2">
        <v>0</v>
      </c>
      <c r="AK4912" s="2">
        <v>0</v>
      </c>
      <c r="AL4912" s="2">
        <v>0</v>
      </c>
      <c r="AM4912" s="2">
        <v>17.23</v>
      </c>
      <c r="AN4912" s="2">
        <v>17.23</v>
      </c>
      <c r="AO4912" s="2">
        <v>0</v>
      </c>
      <c r="AP4912" s="2">
        <v>0</v>
      </c>
      <c r="AQ4912" s="2">
        <v>0</v>
      </c>
    </row>
    <row r="4913" spans="1:43" x14ac:dyDescent="0.25">
      <c r="A4913" s="1">
        <v>46209</v>
      </c>
      <c r="B4913" t="s">
        <v>48</v>
      </c>
      <c r="C4913">
        <v>649163</v>
      </c>
      <c r="D4913">
        <v>2032515413</v>
      </c>
      <c r="E4913" t="s">
        <v>3720</v>
      </c>
      <c r="F4913" t="s">
        <v>3721</v>
      </c>
      <c r="G4913" t="s">
        <v>51</v>
      </c>
      <c r="H4913" t="s">
        <v>72</v>
      </c>
      <c r="I4913" t="s">
        <v>458</v>
      </c>
      <c r="J4913" t="s">
        <v>459</v>
      </c>
      <c r="K4913">
        <v>843573</v>
      </c>
      <c r="L4913" t="s">
        <v>670</v>
      </c>
      <c r="M4913" t="s">
        <v>671</v>
      </c>
      <c r="N4913" t="s">
        <v>57</v>
      </c>
      <c r="O4913" s="1">
        <v>45997</v>
      </c>
      <c r="Q4913" s="1">
        <v>46240</v>
      </c>
      <c r="R4913" s="2">
        <v>78.400000000000006</v>
      </c>
      <c r="S4913">
        <v>1</v>
      </c>
      <c r="T4913" t="s">
        <v>58</v>
      </c>
      <c r="U4913" t="s">
        <v>59</v>
      </c>
      <c r="V4913" s="3">
        <v>0.7</v>
      </c>
      <c r="W4913" s="2">
        <v>0</v>
      </c>
      <c r="X4913">
        <v>0</v>
      </c>
      <c r="Y4913" t="s">
        <v>60</v>
      </c>
      <c r="Z4913" t="s">
        <v>61</v>
      </c>
      <c r="AA4913">
        <v>0</v>
      </c>
      <c r="AB4913" s="2">
        <v>0</v>
      </c>
      <c r="AC4913" s="2">
        <v>0</v>
      </c>
      <c r="AD4913" s="3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2">
        <v>0</v>
      </c>
      <c r="AK4913" s="2">
        <v>0</v>
      </c>
      <c r="AL4913" s="2">
        <v>0</v>
      </c>
      <c r="AM4913" s="2">
        <v>54.88</v>
      </c>
      <c r="AN4913" s="2">
        <v>54.88</v>
      </c>
      <c r="AO4913" s="2">
        <v>0</v>
      </c>
      <c r="AP4913" s="2">
        <v>0</v>
      </c>
      <c r="AQ4913" s="2">
        <v>0</v>
      </c>
    </row>
    <row r="4914" spans="1:43" x14ac:dyDescent="0.25">
      <c r="A4914" s="1">
        <v>46209</v>
      </c>
      <c r="B4914" t="s">
        <v>48</v>
      </c>
      <c r="C4914">
        <v>649163</v>
      </c>
      <c r="D4914">
        <v>2032516199</v>
      </c>
      <c r="E4914" t="s">
        <v>1791</v>
      </c>
      <c r="F4914" t="s">
        <v>604</v>
      </c>
      <c r="G4914" t="s">
        <v>51</v>
      </c>
      <c r="H4914" t="s">
        <v>363</v>
      </c>
      <c r="I4914" t="s">
        <v>458</v>
      </c>
      <c r="J4914" t="s">
        <v>459</v>
      </c>
      <c r="K4914">
        <v>816021</v>
      </c>
      <c r="L4914" t="s">
        <v>513</v>
      </c>
      <c r="M4914" t="s">
        <v>514</v>
      </c>
      <c r="N4914" t="s">
        <v>57</v>
      </c>
      <c r="O4914" s="1">
        <v>46023</v>
      </c>
      <c r="Q4914" s="1">
        <v>46235</v>
      </c>
      <c r="R4914" s="2">
        <v>9.1</v>
      </c>
      <c r="S4914">
        <v>1</v>
      </c>
      <c r="T4914" t="s">
        <v>58</v>
      </c>
      <c r="U4914" t="s">
        <v>59</v>
      </c>
      <c r="V4914" s="3">
        <v>0.7</v>
      </c>
      <c r="W4914" s="2">
        <v>0</v>
      </c>
      <c r="X4914">
        <v>0</v>
      </c>
      <c r="Y4914" t="s">
        <v>60</v>
      </c>
      <c r="Z4914" t="s">
        <v>61</v>
      </c>
      <c r="AA4914">
        <v>0</v>
      </c>
      <c r="AB4914" s="2">
        <v>0</v>
      </c>
      <c r="AC4914" s="2">
        <v>0</v>
      </c>
      <c r="AD4914" s="3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6.37</v>
      </c>
      <c r="AN4914" s="2">
        <v>6.37</v>
      </c>
      <c r="AO4914" s="2">
        <v>0</v>
      </c>
      <c r="AP4914" s="2">
        <v>0</v>
      </c>
      <c r="AQ4914" s="2">
        <v>0</v>
      </c>
    </row>
    <row r="4915" spans="1:43" x14ac:dyDescent="0.25">
      <c r="A4915" s="1">
        <v>46209</v>
      </c>
      <c r="B4915" t="s">
        <v>48</v>
      </c>
      <c r="C4915">
        <v>649163</v>
      </c>
      <c r="D4915">
        <v>2032516255</v>
      </c>
      <c r="E4915" t="s">
        <v>1998</v>
      </c>
      <c r="F4915" t="s">
        <v>981</v>
      </c>
      <c r="G4915" t="s">
        <v>51</v>
      </c>
      <c r="H4915" t="s">
        <v>191</v>
      </c>
      <c r="I4915" t="s">
        <v>458</v>
      </c>
      <c r="J4915" t="s">
        <v>459</v>
      </c>
      <c r="K4915">
        <v>893408</v>
      </c>
      <c r="L4915" t="s">
        <v>799</v>
      </c>
      <c r="M4915" t="s">
        <v>800</v>
      </c>
      <c r="N4915" t="s">
        <v>57</v>
      </c>
      <c r="O4915" s="1">
        <v>45996</v>
      </c>
      <c r="Q4915" s="1">
        <v>46239</v>
      </c>
      <c r="R4915" s="2">
        <v>103.8</v>
      </c>
      <c r="S4915">
        <v>1</v>
      </c>
      <c r="T4915" t="s">
        <v>58</v>
      </c>
      <c r="U4915" t="s">
        <v>59</v>
      </c>
      <c r="V4915" s="3">
        <v>0.7</v>
      </c>
      <c r="W4915" s="2">
        <v>0</v>
      </c>
      <c r="X4915">
        <v>0</v>
      </c>
      <c r="Y4915" t="s">
        <v>60</v>
      </c>
      <c r="Z4915" t="s">
        <v>61</v>
      </c>
      <c r="AA4915">
        <v>0</v>
      </c>
      <c r="AB4915" s="2">
        <v>0</v>
      </c>
      <c r="AC4915" s="2">
        <v>0</v>
      </c>
      <c r="AD4915" s="3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2">
        <v>0</v>
      </c>
      <c r="AK4915" s="2">
        <v>0</v>
      </c>
      <c r="AL4915" s="2">
        <v>0</v>
      </c>
      <c r="AM4915" s="2">
        <v>72.66</v>
      </c>
      <c r="AN4915" s="2">
        <v>72.66</v>
      </c>
      <c r="AO4915" s="2">
        <v>0</v>
      </c>
      <c r="AP4915" s="2">
        <v>0</v>
      </c>
      <c r="AQ4915" s="2">
        <v>0</v>
      </c>
    </row>
    <row r="4916" spans="1:43" x14ac:dyDescent="0.25">
      <c r="A4916" s="1">
        <v>46209</v>
      </c>
      <c r="B4916" t="s">
        <v>48</v>
      </c>
      <c r="C4916">
        <v>649163</v>
      </c>
      <c r="D4916">
        <v>2032517478</v>
      </c>
      <c r="E4916" t="s">
        <v>1569</v>
      </c>
      <c r="F4916" t="s">
        <v>1005</v>
      </c>
      <c r="G4916" t="s">
        <v>51</v>
      </c>
      <c r="H4916" t="s">
        <v>72</v>
      </c>
      <c r="I4916" t="s">
        <v>458</v>
      </c>
      <c r="J4916" t="s">
        <v>459</v>
      </c>
      <c r="K4916">
        <v>768887</v>
      </c>
      <c r="L4916" t="s">
        <v>751</v>
      </c>
      <c r="M4916" t="s">
        <v>752</v>
      </c>
      <c r="N4916" t="s">
        <v>57</v>
      </c>
      <c r="O4916" s="1">
        <v>46023</v>
      </c>
      <c r="Q4916" s="1">
        <v>46235</v>
      </c>
      <c r="R4916" s="2">
        <v>49.8</v>
      </c>
      <c r="S4916">
        <v>1</v>
      </c>
      <c r="T4916" t="s">
        <v>58</v>
      </c>
      <c r="U4916" t="s">
        <v>59</v>
      </c>
      <c r="V4916" s="3">
        <v>0.7</v>
      </c>
      <c r="W4916" s="2">
        <v>0</v>
      </c>
      <c r="X4916">
        <v>0</v>
      </c>
      <c r="Y4916" t="s">
        <v>60</v>
      </c>
      <c r="Z4916" t="s">
        <v>61</v>
      </c>
      <c r="AA4916">
        <v>0</v>
      </c>
      <c r="AB4916" s="2">
        <v>0</v>
      </c>
      <c r="AC4916" s="2">
        <v>0</v>
      </c>
      <c r="AD4916" s="3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0</v>
      </c>
      <c r="AM4916" s="2">
        <v>34.86</v>
      </c>
      <c r="AN4916" s="2">
        <v>34.86</v>
      </c>
      <c r="AO4916" s="2">
        <v>0</v>
      </c>
      <c r="AP4916" s="2">
        <v>0</v>
      </c>
      <c r="AQ4916" s="2">
        <v>0</v>
      </c>
    </row>
    <row r="4917" spans="1:43" x14ac:dyDescent="0.25">
      <c r="A4917" s="1">
        <v>46209</v>
      </c>
      <c r="B4917" t="s">
        <v>48</v>
      </c>
      <c r="C4917">
        <v>649163</v>
      </c>
      <c r="D4917">
        <v>2032518121</v>
      </c>
      <c r="E4917" t="s">
        <v>1792</v>
      </c>
      <c r="F4917" t="s">
        <v>1793</v>
      </c>
      <c r="G4917" t="s">
        <v>51</v>
      </c>
      <c r="H4917" t="s">
        <v>72</v>
      </c>
      <c r="I4917" t="s">
        <v>458</v>
      </c>
      <c r="J4917" t="s">
        <v>459</v>
      </c>
      <c r="K4917">
        <v>823350</v>
      </c>
      <c r="L4917" t="s">
        <v>465</v>
      </c>
      <c r="M4917" t="s">
        <v>612</v>
      </c>
      <c r="N4917" t="s">
        <v>57</v>
      </c>
      <c r="O4917" s="1">
        <v>46023</v>
      </c>
      <c r="Q4917" s="1">
        <v>46235</v>
      </c>
      <c r="R4917" s="2">
        <v>51</v>
      </c>
      <c r="S4917">
        <v>1</v>
      </c>
      <c r="T4917" t="s">
        <v>58</v>
      </c>
      <c r="U4917" t="s">
        <v>59</v>
      </c>
      <c r="V4917" s="3">
        <v>0.7</v>
      </c>
      <c r="W4917" s="2">
        <v>0</v>
      </c>
      <c r="X4917">
        <v>0</v>
      </c>
      <c r="Y4917" t="s">
        <v>60</v>
      </c>
      <c r="Z4917" t="s">
        <v>61</v>
      </c>
      <c r="AA4917">
        <v>0</v>
      </c>
      <c r="AB4917" s="2">
        <v>0</v>
      </c>
      <c r="AC4917" s="2">
        <v>0</v>
      </c>
      <c r="AD4917" s="3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35.700000000000003</v>
      </c>
      <c r="AN4917" s="2">
        <v>35.700000000000003</v>
      </c>
      <c r="AO4917" s="2">
        <v>0</v>
      </c>
      <c r="AP4917" s="2">
        <v>0</v>
      </c>
      <c r="AQ4917" s="2">
        <v>0</v>
      </c>
    </row>
    <row r="4918" spans="1:43" x14ac:dyDescent="0.25">
      <c r="A4918" s="1">
        <v>46209</v>
      </c>
      <c r="B4918" t="s">
        <v>48</v>
      </c>
      <c r="C4918">
        <v>649163</v>
      </c>
      <c r="D4918">
        <v>2032519261</v>
      </c>
      <c r="E4918" t="s">
        <v>2994</v>
      </c>
      <c r="F4918" t="s">
        <v>2108</v>
      </c>
      <c r="G4918" t="s">
        <v>51</v>
      </c>
      <c r="H4918" t="s">
        <v>191</v>
      </c>
      <c r="I4918" t="s">
        <v>458</v>
      </c>
      <c r="J4918" t="s">
        <v>459</v>
      </c>
      <c r="K4918">
        <v>651818</v>
      </c>
      <c r="L4918" t="s">
        <v>214</v>
      </c>
      <c r="M4918" t="s">
        <v>215</v>
      </c>
      <c r="N4918" t="s">
        <v>57</v>
      </c>
      <c r="O4918" s="1">
        <v>46028</v>
      </c>
      <c r="Q4918" s="1">
        <v>46240</v>
      </c>
      <c r="R4918" s="2">
        <v>106.79</v>
      </c>
      <c r="S4918">
        <v>1</v>
      </c>
      <c r="T4918" t="s">
        <v>58</v>
      </c>
      <c r="U4918" t="s">
        <v>59</v>
      </c>
      <c r="V4918" s="3">
        <v>0.7</v>
      </c>
      <c r="W4918" s="2">
        <v>0</v>
      </c>
      <c r="X4918">
        <v>0</v>
      </c>
      <c r="Y4918" t="s">
        <v>60</v>
      </c>
      <c r="Z4918" t="s">
        <v>61</v>
      </c>
      <c r="AA4918">
        <v>0</v>
      </c>
      <c r="AB4918" s="2">
        <v>0</v>
      </c>
      <c r="AC4918" s="2">
        <v>0</v>
      </c>
      <c r="AD4918" s="3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  <c r="AM4918" s="2">
        <v>74.75</v>
      </c>
      <c r="AN4918" s="2">
        <v>74.75</v>
      </c>
      <c r="AO4918" s="2">
        <v>0</v>
      </c>
      <c r="AP4918" s="2">
        <v>0</v>
      </c>
      <c r="AQ4918" s="2">
        <v>0</v>
      </c>
    </row>
    <row r="4919" spans="1:43" x14ac:dyDescent="0.25">
      <c r="A4919" s="1">
        <v>46209</v>
      </c>
      <c r="B4919" t="s">
        <v>48</v>
      </c>
      <c r="C4919">
        <v>649163</v>
      </c>
      <c r="D4919">
        <v>2032520228</v>
      </c>
      <c r="E4919" t="s">
        <v>1497</v>
      </c>
      <c r="F4919" t="s">
        <v>946</v>
      </c>
      <c r="G4919" t="s">
        <v>51</v>
      </c>
      <c r="H4919" t="s">
        <v>625</v>
      </c>
      <c r="I4919" t="s">
        <v>458</v>
      </c>
      <c r="J4919" t="s">
        <v>459</v>
      </c>
      <c r="K4919">
        <v>753748</v>
      </c>
      <c r="L4919" t="s">
        <v>123</v>
      </c>
      <c r="M4919" t="s">
        <v>124</v>
      </c>
      <c r="N4919" t="s">
        <v>57</v>
      </c>
      <c r="O4919" s="1">
        <v>46023</v>
      </c>
      <c r="Q4919" s="1">
        <v>46235</v>
      </c>
      <c r="R4919" s="2">
        <v>178.88</v>
      </c>
      <c r="S4919">
        <v>1</v>
      </c>
      <c r="T4919" t="s">
        <v>58</v>
      </c>
      <c r="U4919" t="s">
        <v>59</v>
      </c>
      <c r="V4919" s="3">
        <v>0.7</v>
      </c>
      <c r="W4919" s="2">
        <v>0</v>
      </c>
      <c r="X4919">
        <v>0</v>
      </c>
      <c r="Y4919" t="s">
        <v>60</v>
      </c>
      <c r="Z4919" t="s">
        <v>61</v>
      </c>
      <c r="AA4919">
        <v>0</v>
      </c>
      <c r="AB4919" s="2">
        <v>0</v>
      </c>
      <c r="AC4919" s="2">
        <v>0</v>
      </c>
      <c r="AD4919" s="3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0</v>
      </c>
      <c r="AL4919" s="2">
        <v>0</v>
      </c>
      <c r="AM4919" s="2">
        <v>125.22</v>
      </c>
      <c r="AN4919" s="2">
        <v>125.22</v>
      </c>
      <c r="AO4919" s="2">
        <v>0</v>
      </c>
      <c r="AP4919" s="2">
        <v>0</v>
      </c>
      <c r="AQ4919" s="2">
        <v>0</v>
      </c>
    </row>
    <row r="4920" spans="1:43" x14ac:dyDescent="0.25">
      <c r="A4920" s="1">
        <v>46209</v>
      </c>
      <c r="B4920" t="s">
        <v>48</v>
      </c>
      <c r="C4920">
        <v>649163</v>
      </c>
      <c r="D4920">
        <v>2032520256</v>
      </c>
      <c r="E4920" t="s">
        <v>2686</v>
      </c>
      <c r="F4920" t="s">
        <v>2108</v>
      </c>
      <c r="G4920" t="s">
        <v>51</v>
      </c>
      <c r="H4920" t="s">
        <v>444</v>
      </c>
      <c r="I4920" t="s">
        <v>458</v>
      </c>
      <c r="J4920" t="s">
        <v>459</v>
      </c>
      <c r="K4920">
        <v>651818</v>
      </c>
      <c r="L4920" t="s">
        <v>214</v>
      </c>
      <c r="M4920" t="s">
        <v>215</v>
      </c>
      <c r="N4920" t="s">
        <v>57</v>
      </c>
      <c r="O4920" s="1">
        <v>46023</v>
      </c>
      <c r="Q4920" s="1">
        <v>46235</v>
      </c>
      <c r="R4920" s="2">
        <v>208.06</v>
      </c>
      <c r="S4920">
        <v>1</v>
      </c>
      <c r="T4920" t="s">
        <v>58</v>
      </c>
      <c r="U4920" t="s">
        <v>59</v>
      </c>
      <c r="V4920" s="3">
        <v>0.7</v>
      </c>
      <c r="W4920" s="2">
        <v>0</v>
      </c>
      <c r="X4920">
        <v>0</v>
      </c>
      <c r="Y4920" t="s">
        <v>60</v>
      </c>
      <c r="Z4920" t="s">
        <v>61</v>
      </c>
      <c r="AA4920">
        <v>0</v>
      </c>
      <c r="AB4920" s="2">
        <v>0</v>
      </c>
      <c r="AC4920" s="2">
        <v>0</v>
      </c>
      <c r="AD4920" s="3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0</v>
      </c>
      <c r="AM4920" s="2">
        <v>145.63999999999999</v>
      </c>
      <c r="AN4920" s="2">
        <v>145.63999999999999</v>
      </c>
      <c r="AO4920" s="2">
        <v>0</v>
      </c>
      <c r="AP4920" s="2">
        <v>0</v>
      </c>
      <c r="AQ4920" s="2">
        <v>0</v>
      </c>
    </row>
    <row r="4921" spans="1:43" x14ac:dyDescent="0.25">
      <c r="A4921" s="1">
        <v>46209</v>
      </c>
      <c r="B4921" t="s">
        <v>48</v>
      </c>
      <c r="C4921">
        <v>649163</v>
      </c>
      <c r="D4921">
        <v>2032521325</v>
      </c>
      <c r="E4921" t="s">
        <v>3722</v>
      </c>
      <c r="F4921" t="s">
        <v>3723</v>
      </c>
      <c r="G4921" t="s">
        <v>51</v>
      </c>
      <c r="H4921" t="s">
        <v>191</v>
      </c>
      <c r="I4921" t="s">
        <v>458</v>
      </c>
      <c r="J4921" t="s">
        <v>459</v>
      </c>
      <c r="K4921">
        <v>839554</v>
      </c>
      <c r="L4921" t="s">
        <v>1796</v>
      </c>
      <c r="M4921" t="s">
        <v>1797</v>
      </c>
      <c r="N4921" t="s">
        <v>57</v>
      </c>
      <c r="O4921" s="1">
        <v>45996</v>
      </c>
      <c r="Q4921" s="1">
        <v>46239</v>
      </c>
      <c r="R4921" s="2">
        <v>159.53</v>
      </c>
      <c r="S4921">
        <v>1</v>
      </c>
      <c r="T4921" t="s">
        <v>58</v>
      </c>
      <c r="U4921" t="s">
        <v>59</v>
      </c>
      <c r="V4921" s="3">
        <v>0.7</v>
      </c>
      <c r="W4921" s="2">
        <v>0</v>
      </c>
      <c r="X4921">
        <v>0</v>
      </c>
      <c r="Y4921" t="s">
        <v>60</v>
      </c>
      <c r="Z4921" t="s">
        <v>61</v>
      </c>
      <c r="AA4921">
        <v>0</v>
      </c>
      <c r="AB4921" s="2">
        <v>0</v>
      </c>
      <c r="AC4921" s="2">
        <v>0</v>
      </c>
      <c r="AD4921" s="3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0</v>
      </c>
      <c r="AM4921" s="2">
        <v>111.67</v>
      </c>
      <c r="AN4921" s="2">
        <v>111.67</v>
      </c>
      <c r="AO4921" s="2">
        <v>0</v>
      </c>
      <c r="AP4921" s="2">
        <v>0</v>
      </c>
      <c r="AQ4921" s="2">
        <v>0</v>
      </c>
    </row>
    <row r="4922" spans="1:43" x14ac:dyDescent="0.25">
      <c r="A4922" s="1">
        <v>46209</v>
      </c>
      <c r="B4922" t="s">
        <v>48</v>
      </c>
      <c r="C4922">
        <v>649163</v>
      </c>
      <c r="D4922">
        <v>2032524180</v>
      </c>
      <c r="E4922" t="s">
        <v>3724</v>
      </c>
      <c r="F4922" t="s">
        <v>3725</v>
      </c>
      <c r="G4922" t="s">
        <v>51</v>
      </c>
      <c r="H4922" t="s">
        <v>72</v>
      </c>
      <c r="I4922" t="s">
        <v>458</v>
      </c>
      <c r="J4922" t="s">
        <v>459</v>
      </c>
      <c r="K4922">
        <v>807212</v>
      </c>
      <c r="L4922" t="s">
        <v>943</v>
      </c>
      <c r="M4922" t="s">
        <v>944</v>
      </c>
      <c r="N4922" t="s">
        <v>57</v>
      </c>
      <c r="O4922" s="1">
        <v>46023</v>
      </c>
      <c r="Q4922" s="1">
        <v>46235</v>
      </c>
      <c r="R4922" s="2">
        <v>33.119999999999997</v>
      </c>
      <c r="S4922">
        <v>1</v>
      </c>
      <c r="T4922" t="s">
        <v>58</v>
      </c>
      <c r="U4922" t="s">
        <v>59</v>
      </c>
      <c r="V4922" s="3">
        <v>0.7</v>
      </c>
      <c r="W4922" s="2">
        <v>0</v>
      </c>
      <c r="X4922">
        <v>0</v>
      </c>
      <c r="Y4922" t="s">
        <v>60</v>
      </c>
      <c r="Z4922" t="s">
        <v>61</v>
      </c>
      <c r="AA4922">
        <v>0</v>
      </c>
      <c r="AB4922" s="2">
        <v>0</v>
      </c>
      <c r="AC4922" s="2">
        <v>0</v>
      </c>
      <c r="AD4922" s="3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  <c r="AM4922" s="2">
        <v>23.18</v>
      </c>
      <c r="AN4922" s="2">
        <v>23.18</v>
      </c>
      <c r="AO4922" s="2">
        <v>0</v>
      </c>
      <c r="AP4922" s="2">
        <v>0</v>
      </c>
      <c r="AQ4922" s="2">
        <v>0</v>
      </c>
    </row>
    <row r="4923" spans="1:43" x14ac:dyDescent="0.25">
      <c r="A4923" s="1">
        <v>46209</v>
      </c>
      <c r="B4923" t="s">
        <v>48</v>
      </c>
      <c r="C4923">
        <v>649163</v>
      </c>
      <c r="D4923">
        <v>2032524875</v>
      </c>
      <c r="E4923" t="s">
        <v>3726</v>
      </c>
      <c r="F4923" t="s">
        <v>107</v>
      </c>
      <c r="G4923" t="s">
        <v>51</v>
      </c>
      <c r="H4923" t="s">
        <v>566</v>
      </c>
      <c r="I4923" t="s">
        <v>458</v>
      </c>
      <c r="J4923" t="s">
        <v>459</v>
      </c>
      <c r="K4923">
        <v>862109</v>
      </c>
      <c r="L4923" t="s">
        <v>559</v>
      </c>
      <c r="M4923" t="s">
        <v>560</v>
      </c>
      <c r="N4923" t="s">
        <v>57</v>
      </c>
      <c r="O4923" s="1">
        <v>46023</v>
      </c>
      <c r="Q4923" s="1">
        <v>46235</v>
      </c>
      <c r="R4923" s="2">
        <v>451.38</v>
      </c>
      <c r="S4923">
        <v>1</v>
      </c>
      <c r="T4923" t="s">
        <v>58</v>
      </c>
      <c r="U4923" t="s">
        <v>59</v>
      </c>
      <c r="V4923" s="3">
        <v>0.7</v>
      </c>
      <c r="W4923" s="2">
        <v>0</v>
      </c>
      <c r="X4923">
        <v>0</v>
      </c>
      <c r="Y4923" t="s">
        <v>60</v>
      </c>
      <c r="Z4923" t="s">
        <v>61</v>
      </c>
      <c r="AA4923">
        <v>0</v>
      </c>
      <c r="AB4923" s="2">
        <v>0</v>
      </c>
      <c r="AC4923" s="2">
        <v>0</v>
      </c>
      <c r="AD4923" s="3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315.97000000000003</v>
      </c>
      <c r="AN4923" s="2">
        <v>315.97000000000003</v>
      </c>
      <c r="AO4923" s="2">
        <v>0</v>
      </c>
      <c r="AP4923" s="2">
        <v>0</v>
      </c>
      <c r="AQ4923" s="2">
        <v>0</v>
      </c>
    </row>
    <row r="4924" spans="1:43" x14ac:dyDescent="0.25">
      <c r="A4924" s="1">
        <v>46209</v>
      </c>
      <c r="B4924" t="s">
        <v>48</v>
      </c>
      <c r="C4924">
        <v>649163</v>
      </c>
      <c r="D4924">
        <v>2032525174</v>
      </c>
      <c r="E4924" t="s">
        <v>3727</v>
      </c>
      <c r="F4924" t="s">
        <v>646</v>
      </c>
      <c r="G4924" t="s">
        <v>51</v>
      </c>
      <c r="H4924" t="s">
        <v>72</v>
      </c>
      <c r="I4924" t="s">
        <v>458</v>
      </c>
      <c r="J4924" t="s">
        <v>459</v>
      </c>
      <c r="K4924">
        <v>843573</v>
      </c>
      <c r="L4924" t="s">
        <v>670</v>
      </c>
      <c r="M4924" t="s">
        <v>671</v>
      </c>
      <c r="N4924" t="s">
        <v>57</v>
      </c>
      <c r="O4924" s="1">
        <v>46024</v>
      </c>
      <c r="Q4924" s="1">
        <v>46236</v>
      </c>
      <c r="R4924" s="2">
        <v>96</v>
      </c>
      <c r="S4924">
        <v>1</v>
      </c>
      <c r="T4924" t="s">
        <v>58</v>
      </c>
      <c r="U4924" t="s">
        <v>59</v>
      </c>
      <c r="V4924" s="3">
        <v>0.7</v>
      </c>
      <c r="W4924" s="2">
        <v>0</v>
      </c>
      <c r="X4924">
        <v>0</v>
      </c>
      <c r="Y4924" t="s">
        <v>60</v>
      </c>
      <c r="Z4924" t="s">
        <v>61</v>
      </c>
      <c r="AA4924">
        <v>0</v>
      </c>
      <c r="AB4924" s="2">
        <v>0</v>
      </c>
      <c r="AC4924" s="2">
        <v>0</v>
      </c>
      <c r="AD4924" s="3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2">
        <v>0</v>
      </c>
      <c r="AK4924" s="2">
        <v>0</v>
      </c>
      <c r="AL4924" s="2">
        <v>0</v>
      </c>
      <c r="AM4924" s="2">
        <v>67.2</v>
      </c>
      <c r="AN4924" s="2">
        <v>67.2</v>
      </c>
      <c r="AO4924" s="2">
        <v>0</v>
      </c>
      <c r="AP4924" s="2">
        <v>0</v>
      </c>
      <c r="AQ4924" s="2">
        <v>0</v>
      </c>
    </row>
    <row r="4925" spans="1:43" x14ac:dyDescent="0.25">
      <c r="A4925" s="1">
        <v>46209</v>
      </c>
      <c r="B4925" t="s">
        <v>48</v>
      </c>
      <c r="C4925">
        <v>649163</v>
      </c>
      <c r="D4925">
        <v>2032529420</v>
      </c>
      <c r="E4925" t="s">
        <v>2687</v>
      </c>
      <c r="F4925" t="s">
        <v>200</v>
      </c>
      <c r="G4925" t="s">
        <v>51</v>
      </c>
      <c r="H4925" t="s">
        <v>625</v>
      </c>
      <c r="I4925" t="s">
        <v>458</v>
      </c>
      <c r="J4925" t="s">
        <v>459</v>
      </c>
      <c r="K4925">
        <v>753748</v>
      </c>
      <c r="L4925" t="s">
        <v>123</v>
      </c>
      <c r="M4925" t="s">
        <v>124</v>
      </c>
      <c r="N4925" t="s">
        <v>57</v>
      </c>
      <c r="O4925" s="1">
        <v>46023</v>
      </c>
      <c r="Q4925" s="1">
        <v>46235</v>
      </c>
      <c r="R4925" s="2">
        <v>36.04</v>
      </c>
      <c r="S4925">
        <v>1</v>
      </c>
      <c r="T4925" t="s">
        <v>58</v>
      </c>
      <c r="U4925" t="s">
        <v>59</v>
      </c>
      <c r="V4925" s="3">
        <v>0.7</v>
      </c>
      <c r="W4925" s="2">
        <v>0</v>
      </c>
      <c r="X4925">
        <v>0</v>
      </c>
      <c r="Y4925" t="s">
        <v>60</v>
      </c>
      <c r="Z4925" t="s">
        <v>61</v>
      </c>
      <c r="AA4925">
        <v>0</v>
      </c>
      <c r="AB4925" s="2">
        <v>0</v>
      </c>
      <c r="AC4925" s="2">
        <v>0</v>
      </c>
      <c r="AD4925" s="3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2">
        <v>0</v>
      </c>
      <c r="AK4925" s="2">
        <v>0</v>
      </c>
      <c r="AL4925" s="2">
        <v>0</v>
      </c>
      <c r="AM4925" s="2">
        <v>25.23</v>
      </c>
      <c r="AN4925" s="2">
        <v>25.23</v>
      </c>
      <c r="AO4925" s="2">
        <v>0</v>
      </c>
      <c r="AP4925" s="2">
        <v>0</v>
      </c>
      <c r="AQ4925" s="2">
        <v>0</v>
      </c>
    </row>
    <row r="4926" spans="1:43" x14ac:dyDescent="0.25">
      <c r="A4926" s="1">
        <v>46209</v>
      </c>
      <c r="B4926" t="s">
        <v>48</v>
      </c>
      <c r="C4926">
        <v>649163</v>
      </c>
      <c r="D4926">
        <v>2032530656</v>
      </c>
      <c r="E4926" t="s">
        <v>3728</v>
      </c>
      <c r="F4926" t="s">
        <v>434</v>
      </c>
      <c r="G4926" t="s">
        <v>51</v>
      </c>
      <c r="H4926" t="s">
        <v>400</v>
      </c>
      <c r="I4926" t="s">
        <v>458</v>
      </c>
      <c r="J4926" t="s">
        <v>459</v>
      </c>
      <c r="K4926">
        <v>839554</v>
      </c>
      <c r="L4926" t="s">
        <v>1796</v>
      </c>
      <c r="M4926" t="s">
        <v>1797</v>
      </c>
      <c r="N4926" t="s">
        <v>57</v>
      </c>
      <c r="O4926" s="1">
        <v>46023</v>
      </c>
      <c r="Q4926" s="1">
        <v>46235</v>
      </c>
      <c r="R4926" s="2">
        <v>131.75</v>
      </c>
      <c r="S4926">
        <v>1</v>
      </c>
      <c r="T4926" t="s">
        <v>58</v>
      </c>
      <c r="U4926" t="s">
        <v>59</v>
      </c>
      <c r="V4926" s="3">
        <v>0.7</v>
      </c>
      <c r="W4926" s="2">
        <v>0</v>
      </c>
      <c r="X4926">
        <v>0</v>
      </c>
      <c r="Y4926" t="s">
        <v>60</v>
      </c>
      <c r="Z4926" t="s">
        <v>61</v>
      </c>
      <c r="AA4926">
        <v>0</v>
      </c>
      <c r="AB4926" s="2">
        <v>0</v>
      </c>
      <c r="AC4926" s="2">
        <v>0</v>
      </c>
      <c r="AD4926" s="3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2">
        <v>0</v>
      </c>
      <c r="AK4926" s="2">
        <v>0</v>
      </c>
      <c r="AL4926" s="2">
        <v>0</v>
      </c>
      <c r="AM4926" s="2">
        <v>92.22</v>
      </c>
      <c r="AN4926" s="2">
        <v>92.22</v>
      </c>
      <c r="AO4926" s="2">
        <v>0</v>
      </c>
      <c r="AP4926" s="2">
        <v>0</v>
      </c>
      <c r="AQ4926" s="2">
        <v>0</v>
      </c>
    </row>
    <row r="4927" spans="1:43" x14ac:dyDescent="0.25">
      <c r="A4927" s="1">
        <v>46209</v>
      </c>
      <c r="B4927" t="s">
        <v>48</v>
      </c>
      <c r="C4927">
        <v>649163</v>
      </c>
      <c r="D4927">
        <v>2032530766</v>
      </c>
      <c r="E4927" t="s">
        <v>3729</v>
      </c>
      <c r="F4927" t="s">
        <v>1224</v>
      </c>
      <c r="G4927" t="s">
        <v>51</v>
      </c>
      <c r="H4927" t="s">
        <v>72</v>
      </c>
      <c r="I4927" t="s">
        <v>458</v>
      </c>
      <c r="J4927" t="s">
        <v>459</v>
      </c>
      <c r="K4927">
        <v>820873</v>
      </c>
      <c r="L4927" t="s">
        <v>556</v>
      </c>
      <c r="M4927" t="s">
        <v>557</v>
      </c>
      <c r="N4927" t="s">
        <v>57</v>
      </c>
      <c r="O4927" s="1">
        <v>46023</v>
      </c>
      <c r="Q4927" s="1">
        <v>46235</v>
      </c>
      <c r="R4927" s="2">
        <v>51</v>
      </c>
      <c r="S4927">
        <v>1</v>
      </c>
      <c r="T4927" t="s">
        <v>58</v>
      </c>
      <c r="U4927" t="s">
        <v>59</v>
      </c>
      <c r="V4927" s="3">
        <v>0.7</v>
      </c>
      <c r="W4927" s="2">
        <v>0</v>
      </c>
      <c r="X4927">
        <v>0</v>
      </c>
      <c r="Y4927" t="s">
        <v>60</v>
      </c>
      <c r="Z4927" t="s">
        <v>61</v>
      </c>
      <c r="AA4927">
        <v>0</v>
      </c>
      <c r="AB4927" s="2">
        <v>0</v>
      </c>
      <c r="AC4927" s="2">
        <v>0</v>
      </c>
      <c r="AD4927" s="3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35.700000000000003</v>
      </c>
      <c r="AN4927" s="2">
        <v>35.700000000000003</v>
      </c>
      <c r="AO4927" s="2">
        <v>0</v>
      </c>
      <c r="AP4927" s="2">
        <v>0</v>
      </c>
      <c r="AQ4927" s="2">
        <v>0</v>
      </c>
    </row>
    <row r="4928" spans="1:43" x14ac:dyDescent="0.25">
      <c r="A4928" s="1">
        <v>46209</v>
      </c>
      <c r="B4928" t="s">
        <v>48</v>
      </c>
      <c r="C4928">
        <v>649163</v>
      </c>
      <c r="D4928">
        <v>2032531152</v>
      </c>
      <c r="E4928" t="s">
        <v>3730</v>
      </c>
      <c r="F4928" t="s">
        <v>3731</v>
      </c>
      <c r="G4928" t="s">
        <v>51</v>
      </c>
      <c r="H4928" t="s">
        <v>182</v>
      </c>
      <c r="I4928" t="s">
        <v>458</v>
      </c>
      <c r="J4928" t="s">
        <v>459</v>
      </c>
      <c r="K4928">
        <v>874230</v>
      </c>
      <c r="L4928" t="s">
        <v>533</v>
      </c>
      <c r="M4928" t="s">
        <v>534</v>
      </c>
      <c r="N4928" t="s">
        <v>57</v>
      </c>
      <c r="O4928" s="1">
        <v>46023</v>
      </c>
      <c r="Q4928" s="1">
        <v>46235</v>
      </c>
      <c r="R4928" s="2">
        <v>131.47</v>
      </c>
      <c r="S4928">
        <v>1</v>
      </c>
      <c r="T4928" t="s">
        <v>58</v>
      </c>
      <c r="U4928" t="s">
        <v>59</v>
      </c>
      <c r="V4928" s="3">
        <v>0.7</v>
      </c>
      <c r="W4928" s="2">
        <v>0</v>
      </c>
      <c r="X4928">
        <v>0</v>
      </c>
      <c r="Y4928" t="s">
        <v>60</v>
      </c>
      <c r="Z4928" t="s">
        <v>61</v>
      </c>
      <c r="AA4928">
        <v>0</v>
      </c>
      <c r="AB4928" s="2">
        <v>0</v>
      </c>
      <c r="AC4928" s="2">
        <v>0</v>
      </c>
      <c r="AD4928" s="3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0</v>
      </c>
      <c r="AL4928" s="2">
        <v>0</v>
      </c>
      <c r="AM4928" s="2">
        <v>92.03</v>
      </c>
      <c r="AN4928" s="2">
        <v>92.03</v>
      </c>
      <c r="AO4928" s="2">
        <v>0</v>
      </c>
      <c r="AP4928" s="2">
        <v>0</v>
      </c>
      <c r="AQ4928" s="2">
        <v>0</v>
      </c>
    </row>
    <row r="4929" spans="1:43" x14ac:dyDescent="0.25">
      <c r="A4929" s="1">
        <v>46209</v>
      </c>
      <c r="B4929" t="s">
        <v>48</v>
      </c>
      <c r="C4929">
        <v>649163</v>
      </c>
      <c r="D4929">
        <v>2032532753</v>
      </c>
      <c r="E4929" t="s">
        <v>1794</v>
      </c>
      <c r="F4929" t="s">
        <v>1795</v>
      </c>
      <c r="G4929" t="s">
        <v>51</v>
      </c>
      <c r="H4929" t="s">
        <v>72</v>
      </c>
      <c r="I4929" t="s">
        <v>458</v>
      </c>
      <c r="J4929" t="s">
        <v>459</v>
      </c>
      <c r="K4929">
        <v>839554</v>
      </c>
      <c r="L4929" t="s">
        <v>1796</v>
      </c>
      <c r="M4929" t="s">
        <v>1797</v>
      </c>
      <c r="N4929" t="s">
        <v>57</v>
      </c>
      <c r="O4929" s="1">
        <v>46023</v>
      </c>
      <c r="Q4929" s="1">
        <v>46235</v>
      </c>
      <c r="R4929" s="2">
        <v>89.55</v>
      </c>
      <c r="S4929">
        <v>1</v>
      </c>
      <c r="T4929" t="s">
        <v>58</v>
      </c>
      <c r="U4929" t="s">
        <v>59</v>
      </c>
      <c r="V4929" s="3">
        <v>0.7</v>
      </c>
      <c r="W4929" s="2">
        <v>0</v>
      </c>
      <c r="X4929">
        <v>0</v>
      </c>
      <c r="Y4929" t="s">
        <v>60</v>
      </c>
      <c r="Z4929" t="s">
        <v>61</v>
      </c>
      <c r="AA4929">
        <v>0</v>
      </c>
      <c r="AB4929" s="2">
        <v>0</v>
      </c>
      <c r="AC4929" s="2">
        <v>0</v>
      </c>
      <c r="AD4929" s="3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  <c r="AM4929" s="2">
        <v>62.68</v>
      </c>
      <c r="AN4929" s="2">
        <v>62.68</v>
      </c>
      <c r="AO4929" s="2">
        <v>0</v>
      </c>
      <c r="AP4929" s="2">
        <v>0</v>
      </c>
      <c r="AQ4929" s="2">
        <v>0</v>
      </c>
    </row>
    <row r="4930" spans="1:43" x14ac:dyDescent="0.25">
      <c r="A4930" s="1">
        <v>46209</v>
      </c>
      <c r="B4930" t="s">
        <v>48</v>
      </c>
      <c r="C4930">
        <v>649163</v>
      </c>
      <c r="D4930">
        <v>2032533715</v>
      </c>
      <c r="E4930" t="s">
        <v>1794</v>
      </c>
      <c r="F4930" t="s">
        <v>1795</v>
      </c>
      <c r="G4930" t="s">
        <v>51</v>
      </c>
      <c r="H4930" t="s">
        <v>72</v>
      </c>
      <c r="I4930" t="s">
        <v>458</v>
      </c>
      <c r="J4930" t="s">
        <v>459</v>
      </c>
      <c r="K4930">
        <v>839554</v>
      </c>
      <c r="L4930" t="s">
        <v>1796</v>
      </c>
      <c r="M4930" t="s">
        <v>1797</v>
      </c>
      <c r="N4930" t="s">
        <v>57</v>
      </c>
      <c r="O4930" s="1">
        <v>46023</v>
      </c>
      <c r="Q4930" s="1">
        <v>46235</v>
      </c>
      <c r="R4930" s="2">
        <v>11.5</v>
      </c>
      <c r="S4930">
        <v>1</v>
      </c>
      <c r="T4930" t="s">
        <v>58</v>
      </c>
      <c r="U4930" t="s">
        <v>59</v>
      </c>
      <c r="V4930" s="3">
        <v>0.7</v>
      </c>
      <c r="W4930" s="2">
        <v>0</v>
      </c>
      <c r="X4930">
        <v>0</v>
      </c>
      <c r="Y4930" t="s">
        <v>60</v>
      </c>
      <c r="Z4930" t="s">
        <v>61</v>
      </c>
      <c r="AA4930">
        <v>0</v>
      </c>
      <c r="AB4930" s="2">
        <v>0</v>
      </c>
      <c r="AC4930" s="2">
        <v>0</v>
      </c>
      <c r="AD4930" s="3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8.0500000000000007</v>
      </c>
      <c r="AN4930" s="2">
        <v>8.0500000000000007</v>
      </c>
      <c r="AO4930" s="2">
        <v>0</v>
      </c>
      <c r="AP4930" s="2">
        <v>0</v>
      </c>
      <c r="AQ4930" s="2">
        <v>0</v>
      </c>
    </row>
    <row r="4931" spans="1:43" x14ac:dyDescent="0.25">
      <c r="A4931" s="1">
        <v>46209</v>
      </c>
      <c r="B4931" t="s">
        <v>48</v>
      </c>
      <c r="C4931">
        <v>649163</v>
      </c>
      <c r="D4931">
        <v>2032535822</v>
      </c>
      <c r="E4931" t="s">
        <v>3732</v>
      </c>
      <c r="F4931" t="s">
        <v>3733</v>
      </c>
      <c r="G4931" t="s">
        <v>51</v>
      </c>
      <c r="H4931" t="s">
        <v>211</v>
      </c>
      <c r="I4931" t="s">
        <v>458</v>
      </c>
      <c r="J4931" t="s">
        <v>468</v>
      </c>
      <c r="K4931">
        <v>862109</v>
      </c>
      <c r="L4931" t="s">
        <v>559</v>
      </c>
      <c r="M4931" t="s">
        <v>560</v>
      </c>
      <c r="N4931" t="s">
        <v>57</v>
      </c>
      <c r="O4931" s="1">
        <v>46023</v>
      </c>
      <c r="Q4931" s="1">
        <v>46235</v>
      </c>
      <c r="R4931" s="2">
        <v>258.5</v>
      </c>
      <c r="S4931">
        <v>1</v>
      </c>
      <c r="T4931" t="s">
        <v>58</v>
      </c>
      <c r="U4931" t="s">
        <v>59</v>
      </c>
      <c r="V4931" s="3">
        <v>0.9</v>
      </c>
      <c r="W4931" s="2">
        <v>0</v>
      </c>
      <c r="X4931">
        <v>0</v>
      </c>
      <c r="Y4931" t="s">
        <v>60</v>
      </c>
      <c r="Z4931" t="s">
        <v>61</v>
      </c>
      <c r="AA4931">
        <v>0</v>
      </c>
      <c r="AB4931" s="2">
        <v>0</v>
      </c>
      <c r="AC4931" s="2">
        <v>0</v>
      </c>
      <c r="AD4931" s="3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2">
        <v>0</v>
      </c>
      <c r="AK4931" s="2">
        <v>0</v>
      </c>
      <c r="AL4931" s="2">
        <v>0</v>
      </c>
      <c r="AM4931" s="2">
        <v>232.65</v>
      </c>
      <c r="AN4931" s="2">
        <v>232.65</v>
      </c>
      <c r="AO4931" s="2">
        <v>0</v>
      </c>
      <c r="AP4931" s="2">
        <v>0</v>
      </c>
      <c r="AQ4931" s="2">
        <v>0</v>
      </c>
    </row>
    <row r="4932" spans="1:43" x14ac:dyDescent="0.25">
      <c r="A4932" s="1">
        <v>46209</v>
      </c>
      <c r="B4932" t="s">
        <v>48</v>
      </c>
      <c r="C4932">
        <v>649163</v>
      </c>
      <c r="D4932">
        <v>2032538422</v>
      </c>
      <c r="E4932" t="s">
        <v>3734</v>
      </c>
      <c r="F4932" t="s">
        <v>3735</v>
      </c>
      <c r="G4932" t="s">
        <v>51</v>
      </c>
      <c r="H4932" t="s">
        <v>112</v>
      </c>
      <c r="I4932" t="s">
        <v>458</v>
      </c>
      <c r="J4932" t="s">
        <v>459</v>
      </c>
      <c r="K4932">
        <v>814033</v>
      </c>
      <c r="L4932" t="s">
        <v>541</v>
      </c>
      <c r="M4932" t="s">
        <v>542</v>
      </c>
      <c r="N4932" t="s">
        <v>57</v>
      </c>
      <c r="O4932" s="1">
        <v>46023</v>
      </c>
      <c r="Q4932" s="1">
        <v>46235</v>
      </c>
      <c r="R4932" s="2">
        <v>27.89</v>
      </c>
      <c r="S4932">
        <v>1</v>
      </c>
      <c r="T4932" t="s">
        <v>58</v>
      </c>
      <c r="U4932" t="s">
        <v>59</v>
      </c>
      <c r="V4932" s="3">
        <v>0.7</v>
      </c>
      <c r="W4932" s="2">
        <v>0</v>
      </c>
      <c r="X4932">
        <v>0</v>
      </c>
      <c r="Y4932" t="s">
        <v>60</v>
      </c>
      <c r="Z4932" t="s">
        <v>61</v>
      </c>
      <c r="AA4932">
        <v>0</v>
      </c>
      <c r="AB4932" s="2">
        <v>0</v>
      </c>
      <c r="AC4932" s="2">
        <v>0</v>
      </c>
      <c r="AD4932" s="3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0</v>
      </c>
      <c r="AL4932" s="2">
        <v>0</v>
      </c>
      <c r="AM4932" s="2">
        <v>19.52</v>
      </c>
      <c r="AN4932" s="2">
        <v>19.52</v>
      </c>
      <c r="AO4932" s="2">
        <v>0</v>
      </c>
      <c r="AP4932" s="2">
        <v>0</v>
      </c>
      <c r="AQ4932" s="2">
        <v>0</v>
      </c>
    </row>
    <row r="4933" spans="1:43" x14ac:dyDescent="0.25">
      <c r="A4933" s="1">
        <v>46209</v>
      </c>
      <c r="B4933" t="s">
        <v>48</v>
      </c>
      <c r="C4933">
        <v>649163</v>
      </c>
      <c r="D4933">
        <v>2020450119</v>
      </c>
      <c r="E4933" t="s">
        <v>3736</v>
      </c>
      <c r="F4933" t="s">
        <v>1156</v>
      </c>
      <c r="G4933" t="s">
        <v>51</v>
      </c>
      <c r="H4933" t="s">
        <v>52</v>
      </c>
      <c r="I4933" t="s">
        <v>1141</v>
      </c>
      <c r="J4933" t="s">
        <v>1146</v>
      </c>
      <c r="K4933">
        <v>649247</v>
      </c>
      <c r="L4933" t="s">
        <v>128</v>
      </c>
      <c r="M4933" t="s">
        <v>129</v>
      </c>
      <c r="N4933" t="s">
        <v>57</v>
      </c>
      <c r="O4933" s="1">
        <v>45231</v>
      </c>
      <c r="Q4933" s="1">
        <v>46235</v>
      </c>
      <c r="R4933" s="2">
        <v>115.64</v>
      </c>
      <c r="S4933">
        <v>1</v>
      </c>
      <c r="T4933" t="s">
        <v>58</v>
      </c>
      <c r="U4933" t="s">
        <v>216</v>
      </c>
      <c r="V4933" s="4">
        <v>5.2499999999999998E-2</v>
      </c>
      <c r="W4933" s="2">
        <v>0</v>
      </c>
      <c r="X4933">
        <v>0</v>
      </c>
      <c r="Y4933" t="s">
        <v>217</v>
      </c>
      <c r="Z4933" t="s">
        <v>61</v>
      </c>
      <c r="AA4933">
        <v>0</v>
      </c>
      <c r="AB4933" s="2">
        <v>0</v>
      </c>
      <c r="AC4933" s="2">
        <v>0</v>
      </c>
      <c r="AD4933" s="3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0</v>
      </c>
      <c r="AL4933" s="2">
        <v>0</v>
      </c>
      <c r="AM4933" s="2">
        <v>6.07</v>
      </c>
      <c r="AN4933" s="2">
        <v>6.07</v>
      </c>
      <c r="AO4933" s="2">
        <v>0</v>
      </c>
      <c r="AP4933" s="2">
        <v>0</v>
      </c>
      <c r="AQ4933" s="2">
        <v>0</v>
      </c>
    </row>
    <row r="4934" spans="1:43" x14ac:dyDescent="0.25">
      <c r="A4934" s="1">
        <v>46209</v>
      </c>
      <c r="B4934" t="s">
        <v>48</v>
      </c>
      <c r="C4934">
        <v>649163</v>
      </c>
      <c r="D4934">
        <v>2020472287</v>
      </c>
      <c r="E4934" t="s">
        <v>2822</v>
      </c>
      <c r="F4934" t="s">
        <v>304</v>
      </c>
      <c r="G4934" t="s">
        <v>51</v>
      </c>
      <c r="H4934" t="s">
        <v>52</v>
      </c>
      <c r="I4934" t="s">
        <v>1141</v>
      </c>
      <c r="J4934" t="s">
        <v>1146</v>
      </c>
      <c r="K4934">
        <v>678320</v>
      </c>
      <c r="L4934" t="s">
        <v>2013</v>
      </c>
      <c r="M4934" t="s">
        <v>218</v>
      </c>
      <c r="N4934" t="s">
        <v>57</v>
      </c>
      <c r="O4934" s="1">
        <v>45261</v>
      </c>
      <c r="Q4934" s="1">
        <v>46235</v>
      </c>
      <c r="R4934" s="2">
        <v>33.590000000000003</v>
      </c>
      <c r="S4934">
        <v>1</v>
      </c>
      <c r="T4934" t="s">
        <v>58</v>
      </c>
      <c r="U4934" t="s">
        <v>216</v>
      </c>
      <c r="V4934" s="4">
        <v>5.2499999999999998E-2</v>
      </c>
      <c r="W4934" s="2">
        <v>0</v>
      </c>
      <c r="X4934">
        <v>0</v>
      </c>
      <c r="Y4934" t="s">
        <v>217</v>
      </c>
      <c r="Z4934" t="s">
        <v>61</v>
      </c>
      <c r="AA4934">
        <v>0</v>
      </c>
      <c r="AB4934" s="2">
        <v>0</v>
      </c>
      <c r="AC4934" s="2">
        <v>0</v>
      </c>
      <c r="AD4934" s="3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1.76</v>
      </c>
      <c r="AN4934" s="2">
        <v>1.76</v>
      </c>
      <c r="AO4934" s="2">
        <v>0</v>
      </c>
      <c r="AP4934" s="2">
        <v>0</v>
      </c>
      <c r="AQ4934" s="2">
        <v>0</v>
      </c>
    </row>
    <row r="4935" spans="1:43" x14ac:dyDescent="0.25">
      <c r="A4935" s="1">
        <v>46209</v>
      </c>
      <c r="B4935" t="s">
        <v>48</v>
      </c>
      <c r="C4935">
        <v>649163</v>
      </c>
      <c r="D4935">
        <v>2020478111</v>
      </c>
      <c r="E4935" t="s">
        <v>3737</v>
      </c>
      <c r="F4935" t="s">
        <v>1990</v>
      </c>
      <c r="G4935" t="s">
        <v>51</v>
      </c>
      <c r="H4935" t="s">
        <v>52</v>
      </c>
      <c r="I4935" t="s">
        <v>1141</v>
      </c>
      <c r="J4935" t="s">
        <v>1146</v>
      </c>
      <c r="K4935">
        <v>678320</v>
      </c>
      <c r="L4935" t="s">
        <v>2013</v>
      </c>
      <c r="M4935" t="s">
        <v>218</v>
      </c>
      <c r="N4935" t="s">
        <v>57</v>
      </c>
      <c r="O4935" s="1">
        <v>45231</v>
      </c>
      <c r="Q4935" s="1">
        <v>46235</v>
      </c>
      <c r="R4935" s="2">
        <v>43.59</v>
      </c>
      <c r="S4935">
        <v>1</v>
      </c>
      <c r="T4935" t="s">
        <v>58</v>
      </c>
      <c r="U4935" t="s">
        <v>216</v>
      </c>
      <c r="V4935" s="4">
        <v>5.2499999999999998E-2</v>
      </c>
      <c r="W4935" s="2">
        <v>0</v>
      </c>
      <c r="X4935">
        <v>0</v>
      </c>
      <c r="Y4935" t="s">
        <v>217</v>
      </c>
      <c r="Z4935" t="s">
        <v>61</v>
      </c>
      <c r="AA4935">
        <v>0</v>
      </c>
      <c r="AB4935" s="2">
        <v>0</v>
      </c>
      <c r="AC4935" s="2">
        <v>0</v>
      </c>
      <c r="AD4935" s="3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2">
        <v>0</v>
      </c>
      <c r="AK4935" s="2">
        <v>0</v>
      </c>
      <c r="AL4935" s="2">
        <v>0</v>
      </c>
      <c r="AM4935" s="2">
        <v>2.29</v>
      </c>
      <c r="AN4935" s="2">
        <v>2.29</v>
      </c>
      <c r="AO4935" s="2">
        <v>0</v>
      </c>
      <c r="AP4935" s="2">
        <v>0</v>
      </c>
      <c r="AQ4935" s="2">
        <v>0</v>
      </c>
    </row>
    <row r="4936" spans="1:43" x14ac:dyDescent="0.25">
      <c r="A4936" s="1">
        <v>46209</v>
      </c>
      <c r="B4936" t="s">
        <v>48</v>
      </c>
      <c r="C4936">
        <v>649163</v>
      </c>
      <c r="D4936">
        <v>2020488528</v>
      </c>
      <c r="E4936" t="s">
        <v>2163</v>
      </c>
      <c r="F4936" t="s">
        <v>337</v>
      </c>
      <c r="G4936" t="s">
        <v>51</v>
      </c>
      <c r="H4936" t="s">
        <v>52</v>
      </c>
      <c r="I4936" t="s">
        <v>1141</v>
      </c>
      <c r="J4936" t="s">
        <v>1146</v>
      </c>
      <c r="K4936">
        <v>649164</v>
      </c>
      <c r="L4936" t="s">
        <v>1558</v>
      </c>
      <c r="M4936" t="s">
        <v>355</v>
      </c>
      <c r="N4936" t="s">
        <v>57</v>
      </c>
      <c r="O4936" s="1">
        <v>45231</v>
      </c>
      <c r="Q4936" s="1">
        <v>46235</v>
      </c>
      <c r="R4936" s="2">
        <v>46.01</v>
      </c>
      <c r="S4936">
        <v>1</v>
      </c>
      <c r="T4936" t="s">
        <v>58</v>
      </c>
      <c r="U4936" t="s">
        <v>216</v>
      </c>
      <c r="V4936" s="4">
        <v>5.2499999999999998E-2</v>
      </c>
      <c r="W4936" s="2">
        <v>0</v>
      </c>
      <c r="X4936">
        <v>0</v>
      </c>
      <c r="Y4936" t="s">
        <v>217</v>
      </c>
      <c r="Z4936" t="s">
        <v>61</v>
      </c>
      <c r="AA4936">
        <v>0</v>
      </c>
      <c r="AB4936" s="2">
        <v>0</v>
      </c>
      <c r="AC4936" s="2">
        <v>0</v>
      </c>
      <c r="AD4936" s="3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2.42</v>
      </c>
      <c r="AN4936" s="2">
        <v>2.42</v>
      </c>
      <c r="AO4936" s="2">
        <v>0</v>
      </c>
      <c r="AP4936" s="2">
        <v>0</v>
      </c>
      <c r="AQ4936" s="2">
        <v>0</v>
      </c>
    </row>
    <row r="4937" spans="1:43" x14ac:dyDescent="0.25">
      <c r="A4937" s="1">
        <v>46209</v>
      </c>
      <c r="B4937" t="s">
        <v>48</v>
      </c>
      <c r="C4937">
        <v>649163</v>
      </c>
      <c r="D4937">
        <v>2020599250</v>
      </c>
      <c r="E4937" t="s">
        <v>3738</v>
      </c>
      <c r="F4937" t="s">
        <v>478</v>
      </c>
      <c r="G4937" t="s">
        <v>51</v>
      </c>
      <c r="H4937" t="s">
        <v>52</v>
      </c>
      <c r="I4937" t="s">
        <v>1141</v>
      </c>
      <c r="J4937" t="s">
        <v>1146</v>
      </c>
      <c r="K4937">
        <v>649164</v>
      </c>
      <c r="L4937" t="s">
        <v>1558</v>
      </c>
      <c r="M4937" t="s">
        <v>355</v>
      </c>
      <c r="N4937" t="s">
        <v>57</v>
      </c>
      <c r="O4937" s="1">
        <v>45292</v>
      </c>
      <c r="Q4937" s="1">
        <v>46235</v>
      </c>
      <c r="R4937" s="2">
        <v>45.54</v>
      </c>
      <c r="S4937">
        <v>1</v>
      </c>
      <c r="T4937" t="s">
        <v>58</v>
      </c>
      <c r="U4937" t="s">
        <v>216</v>
      </c>
      <c r="V4937" s="4">
        <v>5.2499999999999998E-2</v>
      </c>
      <c r="W4937" s="2">
        <v>0</v>
      </c>
      <c r="X4937">
        <v>0</v>
      </c>
      <c r="Y4937" t="s">
        <v>217</v>
      </c>
      <c r="Z4937" t="s">
        <v>61</v>
      </c>
      <c r="AA4937">
        <v>0</v>
      </c>
      <c r="AB4937" s="2">
        <v>0</v>
      </c>
      <c r="AC4937" s="2">
        <v>0</v>
      </c>
      <c r="AD4937" s="3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0</v>
      </c>
      <c r="AM4937" s="2">
        <v>2.39</v>
      </c>
      <c r="AN4937" s="2">
        <v>2.39</v>
      </c>
      <c r="AO4937" s="2">
        <v>0</v>
      </c>
      <c r="AP4937" s="2">
        <v>0</v>
      </c>
      <c r="AQ4937" s="2">
        <v>0</v>
      </c>
    </row>
    <row r="4938" spans="1:43" x14ac:dyDescent="0.25">
      <c r="A4938" s="1">
        <v>46209</v>
      </c>
      <c r="B4938" t="s">
        <v>48</v>
      </c>
      <c r="C4938">
        <v>649163</v>
      </c>
      <c r="D4938">
        <v>2020623230</v>
      </c>
      <c r="E4938" t="s">
        <v>3739</v>
      </c>
      <c r="F4938" t="s">
        <v>527</v>
      </c>
      <c r="G4938" t="s">
        <v>51</v>
      </c>
      <c r="H4938" t="s">
        <v>52</v>
      </c>
      <c r="I4938" t="s">
        <v>1141</v>
      </c>
      <c r="J4938" t="s">
        <v>1146</v>
      </c>
      <c r="K4938">
        <v>678320</v>
      </c>
      <c r="L4938" t="s">
        <v>2013</v>
      </c>
      <c r="M4938" t="s">
        <v>218</v>
      </c>
      <c r="N4938" t="s">
        <v>57</v>
      </c>
      <c r="O4938" s="1">
        <v>45292</v>
      </c>
      <c r="Q4938" s="1">
        <v>46235</v>
      </c>
      <c r="R4938" s="2">
        <v>43.59</v>
      </c>
      <c r="S4938">
        <v>1</v>
      </c>
      <c r="T4938" t="s">
        <v>58</v>
      </c>
      <c r="U4938" t="s">
        <v>216</v>
      </c>
      <c r="V4938" s="4">
        <v>5.2499999999999998E-2</v>
      </c>
      <c r="W4938" s="2">
        <v>0</v>
      </c>
      <c r="X4938">
        <v>0</v>
      </c>
      <c r="Y4938" t="s">
        <v>217</v>
      </c>
      <c r="Z4938" t="s">
        <v>61</v>
      </c>
      <c r="AA4938">
        <v>0</v>
      </c>
      <c r="AB4938" s="2">
        <v>0</v>
      </c>
      <c r="AC4938" s="2">
        <v>0</v>
      </c>
      <c r="AD4938" s="3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0</v>
      </c>
      <c r="AL4938" s="2">
        <v>0</v>
      </c>
      <c r="AM4938" s="2">
        <v>2.29</v>
      </c>
      <c r="AN4938" s="2">
        <v>2.29</v>
      </c>
      <c r="AO4938" s="2">
        <v>0</v>
      </c>
      <c r="AP4938" s="2">
        <v>0</v>
      </c>
      <c r="AQ4938" s="2">
        <v>0</v>
      </c>
    </row>
    <row r="4939" spans="1:43" x14ac:dyDescent="0.25">
      <c r="A4939" s="1">
        <v>46209</v>
      </c>
      <c r="B4939" t="s">
        <v>48</v>
      </c>
      <c r="C4939">
        <v>649163</v>
      </c>
      <c r="D4939">
        <v>2020623869</v>
      </c>
      <c r="E4939" t="s">
        <v>949</v>
      </c>
      <c r="F4939" t="s">
        <v>147</v>
      </c>
      <c r="G4939" t="s">
        <v>51</v>
      </c>
      <c r="H4939" t="s">
        <v>52</v>
      </c>
      <c r="I4939" t="s">
        <v>1141</v>
      </c>
      <c r="J4939" t="s">
        <v>1146</v>
      </c>
      <c r="K4939">
        <v>649164</v>
      </c>
      <c r="L4939" t="s">
        <v>1558</v>
      </c>
      <c r="M4939" t="s">
        <v>355</v>
      </c>
      <c r="N4939" t="s">
        <v>57</v>
      </c>
      <c r="O4939" s="1">
        <v>45232</v>
      </c>
      <c r="Q4939" s="1">
        <v>46236</v>
      </c>
      <c r="R4939" s="2">
        <v>51.19</v>
      </c>
      <c r="S4939">
        <v>1</v>
      </c>
      <c r="T4939" t="s">
        <v>58</v>
      </c>
      <c r="U4939" t="s">
        <v>216</v>
      </c>
      <c r="V4939" s="4">
        <v>5.2499999999999998E-2</v>
      </c>
      <c r="W4939" s="2">
        <v>0</v>
      </c>
      <c r="X4939">
        <v>0</v>
      </c>
      <c r="Y4939" t="s">
        <v>217</v>
      </c>
      <c r="Z4939" t="s">
        <v>61</v>
      </c>
      <c r="AA4939">
        <v>0</v>
      </c>
      <c r="AB4939" s="2">
        <v>0</v>
      </c>
      <c r="AC4939" s="2">
        <v>0</v>
      </c>
      <c r="AD4939" s="3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2">
        <v>0</v>
      </c>
      <c r="AK4939" s="2">
        <v>0</v>
      </c>
      <c r="AL4939" s="2">
        <v>0</v>
      </c>
      <c r="AM4939" s="2">
        <v>2.69</v>
      </c>
      <c r="AN4939" s="2">
        <v>2.69</v>
      </c>
      <c r="AO4939" s="2">
        <v>0</v>
      </c>
      <c r="AP4939" s="2">
        <v>0</v>
      </c>
      <c r="AQ4939" s="2">
        <v>0</v>
      </c>
    </row>
    <row r="4940" spans="1:43" x14ac:dyDescent="0.25">
      <c r="A4940" s="1">
        <v>46209</v>
      </c>
      <c r="B4940" t="s">
        <v>48</v>
      </c>
      <c r="C4940">
        <v>649163</v>
      </c>
      <c r="D4940">
        <v>2020639704</v>
      </c>
      <c r="E4940" t="s">
        <v>3740</v>
      </c>
      <c r="F4940" t="s">
        <v>1646</v>
      </c>
      <c r="G4940" t="s">
        <v>51</v>
      </c>
      <c r="H4940" t="s">
        <v>239</v>
      </c>
      <c r="I4940" t="s">
        <v>1141</v>
      </c>
      <c r="J4940" t="s">
        <v>1146</v>
      </c>
      <c r="K4940">
        <v>673059</v>
      </c>
      <c r="L4940" t="s">
        <v>78</v>
      </c>
      <c r="M4940" t="s">
        <v>79</v>
      </c>
      <c r="N4940" t="s">
        <v>57</v>
      </c>
      <c r="O4940" s="1">
        <v>45261</v>
      </c>
      <c r="Q4940" s="1">
        <v>46235</v>
      </c>
      <c r="R4940" s="2">
        <v>30.04</v>
      </c>
      <c r="S4940">
        <v>1</v>
      </c>
      <c r="T4940" t="s">
        <v>58</v>
      </c>
      <c r="U4940" t="s">
        <v>216</v>
      </c>
      <c r="V4940" s="4">
        <v>5.2499999999999998E-2</v>
      </c>
      <c r="W4940" s="2">
        <v>0</v>
      </c>
      <c r="X4940">
        <v>0</v>
      </c>
      <c r="Y4940" t="s">
        <v>217</v>
      </c>
      <c r="Z4940" t="s">
        <v>61</v>
      </c>
      <c r="AA4940">
        <v>0</v>
      </c>
      <c r="AB4940" s="2">
        <v>0</v>
      </c>
      <c r="AC4940" s="2">
        <v>0</v>
      </c>
      <c r="AD4940" s="3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0</v>
      </c>
      <c r="AL4940" s="2">
        <v>0</v>
      </c>
      <c r="AM4940" s="2">
        <v>1.58</v>
      </c>
      <c r="AN4940" s="2">
        <v>1.58</v>
      </c>
      <c r="AO4940" s="2">
        <v>0</v>
      </c>
      <c r="AP4940" s="2">
        <v>0</v>
      </c>
      <c r="AQ4940" s="2">
        <v>0</v>
      </c>
    </row>
    <row r="4941" spans="1:43" x14ac:dyDescent="0.25">
      <c r="A4941" s="1">
        <v>46209</v>
      </c>
      <c r="B4941" t="s">
        <v>48</v>
      </c>
      <c r="C4941">
        <v>649163</v>
      </c>
      <c r="D4941">
        <v>2020720597</v>
      </c>
      <c r="E4941" t="s">
        <v>2167</v>
      </c>
      <c r="F4941" t="s">
        <v>1071</v>
      </c>
      <c r="G4941" t="s">
        <v>51</v>
      </c>
      <c r="H4941" t="s">
        <v>52</v>
      </c>
      <c r="I4941" t="s">
        <v>1141</v>
      </c>
      <c r="J4941" t="s">
        <v>1146</v>
      </c>
      <c r="K4941">
        <v>649164</v>
      </c>
      <c r="L4941" t="s">
        <v>1558</v>
      </c>
      <c r="M4941" t="s">
        <v>355</v>
      </c>
      <c r="N4941" t="s">
        <v>57</v>
      </c>
      <c r="O4941" s="1">
        <v>45261</v>
      </c>
      <c r="Q4941" s="1">
        <v>46235</v>
      </c>
      <c r="R4941" s="2">
        <v>117.55</v>
      </c>
      <c r="S4941">
        <v>1</v>
      </c>
      <c r="T4941" t="s">
        <v>58</v>
      </c>
      <c r="U4941" t="s">
        <v>216</v>
      </c>
      <c r="V4941" s="4">
        <v>5.2499999999999998E-2</v>
      </c>
      <c r="W4941" s="2">
        <v>0</v>
      </c>
      <c r="X4941">
        <v>0</v>
      </c>
      <c r="Y4941" t="s">
        <v>217</v>
      </c>
      <c r="Z4941" t="s">
        <v>61</v>
      </c>
      <c r="AA4941">
        <v>0</v>
      </c>
      <c r="AB4941" s="2">
        <v>0</v>
      </c>
      <c r="AC4941" s="2">
        <v>0</v>
      </c>
      <c r="AD4941" s="3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0</v>
      </c>
      <c r="AM4941" s="2">
        <v>6.17</v>
      </c>
      <c r="AN4941" s="2">
        <v>6.17</v>
      </c>
      <c r="AO4941" s="2">
        <v>0</v>
      </c>
      <c r="AP4941" s="2">
        <v>0</v>
      </c>
      <c r="AQ4941" s="2">
        <v>0</v>
      </c>
    </row>
    <row r="4942" spans="1:43" x14ac:dyDescent="0.25">
      <c r="A4942" s="1">
        <v>46209</v>
      </c>
      <c r="B4942" t="s">
        <v>48</v>
      </c>
      <c r="C4942">
        <v>649163</v>
      </c>
      <c r="D4942">
        <v>2020736329</v>
      </c>
      <c r="E4942" t="s">
        <v>2167</v>
      </c>
      <c r="F4942" t="s">
        <v>815</v>
      </c>
      <c r="G4942" t="s">
        <v>51</v>
      </c>
      <c r="H4942" t="s">
        <v>52</v>
      </c>
      <c r="I4942" t="s">
        <v>1141</v>
      </c>
      <c r="J4942" t="s">
        <v>1146</v>
      </c>
      <c r="K4942">
        <v>649164</v>
      </c>
      <c r="L4942" t="s">
        <v>1558</v>
      </c>
      <c r="M4942" t="s">
        <v>355</v>
      </c>
      <c r="N4942" t="s">
        <v>57</v>
      </c>
      <c r="O4942" s="1">
        <v>45261</v>
      </c>
      <c r="Q4942" s="1">
        <v>46235</v>
      </c>
      <c r="R4942" s="2">
        <v>58.09</v>
      </c>
      <c r="S4942">
        <v>1</v>
      </c>
      <c r="T4942" t="s">
        <v>58</v>
      </c>
      <c r="U4942" t="s">
        <v>216</v>
      </c>
      <c r="V4942" s="4">
        <v>5.2499999999999998E-2</v>
      </c>
      <c r="W4942" s="2">
        <v>0</v>
      </c>
      <c r="X4942">
        <v>0</v>
      </c>
      <c r="Y4942" t="s">
        <v>217</v>
      </c>
      <c r="Z4942" t="s">
        <v>61</v>
      </c>
      <c r="AA4942">
        <v>0</v>
      </c>
      <c r="AB4942" s="2">
        <v>0</v>
      </c>
      <c r="AC4942" s="2">
        <v>0</v>
      </c>
      <c r="AD4942" s="3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0</v>
      </c>
      <c r="AL4942" s="2">
        <v>0</v>
      </c>
      <c r="AM4942" s="2">
        <v>3.05</v>
      </c>
      <c r="AN4942" s="2">
        <v>3.05</v>
      </c>
      <c r="AO4942" s="2">
        <v>0</v>
      </c>
      <c r="AP4942" s="2">
        <v>0</v>
      </c>
      <c r="AQ4942" s="2">
        <v>0</v>
      </c>
    </row>
    <row r="4943" spans="1:43" x14ac:dyDescent="0.25">
      <c r="A4943" s="1">
        <v>46209</v>
      </c>
      <c r="B4943" t="s">
        <v>48</v>
      </c>
      <c r="C4943">
        <v>649163</v>
      </c>
      <c r="D4943">
        <v>2020799011</v>
      </c>
      <c r="E4943" t="s">
        <v>3741</v>
      </c>
      <c r="F4943" t="s">
        <v>259</v>
      </c>
      <c r="G4943" t="s">
        <v>51</v>
      </c>
      <c r="H4943" t="s">
        <v>52</v>
      </c>
      <c r="I4943" t="s">
        <v>1141</v>
      </c>
      <c r="J4943" t="s">
        <v>1146</v>
      </c>
      <c r="K4943">
        <v>678320</v>
      </c>
      <c r="L4943" t="s">
        <v>2013</v>
      </c>
      <c r="M4943" t="s">
        <v>218</v>
      </c>
      <c r="N4943" t="s">
        <v>57</v>
      </c>
      <c r="O4943" s="1">
        <v>45292</v>
      </c>
      <c r="Q4943" s="1">
        <v>46235</v>
      </c>
      <c r="R4943" s="2">
        <v>104.08</v>
      </c>
      <c r="S4943">
        <v>1</v>
      </c>
      <c r="T4943" t="s">
        <v>58</v>
      </c>
      <c r="U4943" t="s">
        <v>216</v>
      </c>
      <c r="V4943" s="4">
        <v>5.2499999999999998E-2</v>
      </c>
      <c r="W4943" s="2">
        <v>0</v>
      </c>
      <c r="X4943">
        <v>0</v>
      </c>
      <c r="Y4943" t="s">
        <v>217</v>
      </c>
      <c r="Z4943" t="s">
        <v>61</v>
      </c>
      <c r="AA4943">
        <v>0</v>
      </c>
      <c r="AB4943" s="2">
        <v>0</v>
      </c>
      <c r="AC4943" s="2">
        <v>0</v>
      </c>
      <c r="AD4943" s="3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0</v>
      </c>
      <c r="AL4943" s="2">
        <v>0</v>
      </c>
      <c r="AM4943" s="2">
        <v>5.46</v>
      </c>
      <c r="AN4943" s="2">
        <v>5.46</v>
      </c>
      <c r="AO4943" s="2">
        <v>0</v>
      </c>
      <c r="AP4943" s="2">
        <v>0</v>
      </c>
      <c r="AQ4943" s="2">
        <v>0</v>
      </c>
    </row>
    <row r="4944" spans="1:43" x14ac:dyDescent="0.25">
      <c r="A4944" s="1">
        <v>46209</v>
      </c>
      <c r="B4944" t="s">
        <v>48</v>
      </c>
      <c r="C4944">
        <v>649163</v>
      </c>
      <c r="D4944">
        <v>2020850122</v>
      </c>
      <c r="E4944" t="s">
        <v>3742</v>
      </c>
      <c r="F4944" t="s">
        <v>65</v>
      </c>
      <c r="G4944" t="s">
        <v>51</v>
      </c>
      <c r="H4944" t="s">
        <v>93</v>
      </c>
      <c r="I4944" t="s">
        <v>1141</v>
      </c>
      <c r="J4944" t="s">
        <v>1146</v>
      </c>
      <c r="K4944">
        <v>649164</v>
      </c>
      <c r="L4944" t="s">
        <v>1558</v>
      </c>
      <c r="M4944" t="s">
        <v>355</v>
      </c>
      <c r="N4944" t="s">
        <v>57</v>
      </c>
      <c r="O4944" s="1">
        <v>45251</v>
      </c>
      <c r="Q4944" s="1">
        <v>46224</v>
      </c>
      <c r="R4944" s="2">
        <v>130.83000000000001</v>
      </c>
      <c r="S4944">
        <v>1</v>
      </c>
      <c r="T4944" t="s">
        <v>58</v>
      </c>
      <c r="U4944" t="s">
        <v>216</v>
      </c>
      <c r="V4944" s="4">
        <v>5.2499999999999998E-2</v>
      </c>
      <c r="W4944" s="2">
        <v>0</v>
      </c>
      <c r="X4944">
        <v>0</v>
      </c>
      <c r="Y4944" t="s">
        <v>217</v>
      </c>
      <c r="Z4944" t="s">
        <v>61</v>
      </c>
      <c r="AA4944">
        <v>0</v>
      </c>
      <c r="AB4944" s="2">
        <v>0</v>
      </c>
      <c r="AC4944" s="2">
        <v>0</v>
      </c>
      <c r="AD4944" s="3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2">
        <v>0</v>
      </c>
      <c r="AK4944" s="2">
        <v>0</v>
      </c>
      <c r="AL4944" s="2">
        <v>0</v>
      </c>
      <c r="AM4944" s="2">
        <v>6.87</v>
      </c>
      <c r="AN4944" s="2">
        <v>6.87</v>
      </c>
      <c r="AO4944" s="2">
        <v>0</v>
      </c>
      <c r="AP4944" s="2">
        <v>0</v>
      </c>
      <c r="AQ4944" s="2">
        <v>0</v>
      </c>
    </row>
    <row r="4945" spans="1:43" x14ac:dyDescent="0.25">
      <c r="A4945" s="1">
        <v>46209</v>
      </c>
      <c r="B4945" t="s">
        <v>48</v>
      </c>
      <c r="C4945">
        <v>649163</v>
      </c>
      <c r="D4945">
        <v>2020891510</v>
      </c>
      <c r="E4945" t="s">
        <v>2169</v>
      </c>
      <c r="F4945" t="s">
        <v>259</v>
      </c>
      <c r="G4945" t="s">
        <v>51</v>
      </c>
      <c r="H4945" t="s">
        <v>52</v>
      </c>
      <c r="I4945" t="s">
        <v>1141</v>
      </c>
      <c r="J4945" t="s">
        <v>1146</v>
      </c>
      <c r="K4945">
        <v>649164</v>
      </c>
      <c r="L4945" t="s">
        <v>1558</v>
      </c>
      <c r="M4945" t="s">
        <v>355</v>
      </c>
      <c r="N4945" t="s">
        <v>57</v>
      </c>
      <c r="O4945" s="1">
        <v>45261</v>
      </c>
      <c r="Q4945" s="1">
        <v>46235</v>
      </c>
      <c r="R4945" s="2">
        <v>13.07</v>
      </c>
      <c r="S4945">
        <v>1</v>
      </c>
      <c r="T4945" t="s">
        <v>58</v>
      </c>
      <c r="U4945" t="s">
        <v>216</v>
      </c>
      <c r="V4945" s="4">
        <v>5.2499999999999998E-2</v>
      </c>
      <c r="W4945" s="2">
        <v>0</v>
      </c>
      <c r="X4945">
        <v>0</v>
      </c>
      <c r="Y4945" t="s">
        <v>217</v>
      </c>
      <c r="Z4945" t="s">
        <v>61</v>
      </c>
      <c r="AA4945">
        <v>0</v>
      </c>
      <c r="AB4945" s="2">
        <v>0</v>
      </c>
      <c r="AC4945" s="2">
        <v>0</v>
      </c>
      <c r="AD4945" s="3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0</v>
      </c>
      <c r="AM4945" s="2">
        <v>0.69</v>
      </c>
      <c r="AN4945" s="2">
        <v>0.69</v>
      </c>
      <c r="AO4945" s="2">
        <v>0</v>
      </c>
      <c r="AP4945" s="2">
        <v>0</v>
      </c>
      <c r="AQ4945" s="2">
        <v>0</v>
      </c>
    </row>
    <row r="4946" spans="1:43" x14ac:dyDescent="0.25">
      <c r="A4946" s="1">
        <v>46209</v>
      </c>
      <c r="B4946" t="s">
        <v>48</v>
      </c>
      <c r="C4946">
        <v>649163</v>
      </c>
      <c r="D4946">
        <v>2020902469</v>
      </c>
      <c r="E4946" t="s">
        <v>3743</v>
      </c>
      <c r="F4946" t="s">
        <v>630</v>
      </c>
      <c r="G4946" t="s">
        <v>51</v>
      </c>
      <c r="H4946" t="s">
        <v>52</v>
      </c>
      <c r="I4946" t="s">
        <v>1141</v>
      </c>
      <c r="J4946" t="s">
        <v>1146</v>
      </c>
      <c r="K4946">
        <v>649164</v>
      </c>
      <c r="L4946" t="s">
        <v>1558</v>
      </c>
      <c r="M4946" t="s">
        <v>355</v>
      </c>
      <c r="N4946" t="s">
        <v>57</v>
      </c>
      <c r="O4946" s="1">
        <v>45261</v>
      </c>
      <c r="Q4946" s="1">
        <v>46235</v>
      </c>
      <c r="R4946" s="2">
        <v>61.19</v>
      </c>
      <c r="S4946">
        <v>1</v>
      </c>
      <c r="T4946" t="s">
        <v>58</v>
      </c>
      <c r="U4946" t="s">
        <v>216</v>
      </c>
      <c r="V4946" s="4">
        <v>5.2499999999999998E-2</v>
      </c>
      <c r="W4946" s="2">
        <v>0</v>
      </c>
      <c r="X4946">
        <v>0</v>
      </c>
      <c r="Y4946" t="s">
        <v>217</v>
      </c>
      <c r="Z4946" t="s">
        <v>61</v>
      </c>
      <c r="AA4946">
        <v>0</v>
      </c>
      <c r="AB4946" s="2">
        <v>0</v>
      </c>
      <c r="AC4946" s="2">
        <v>0</v>
      </c>
      <c r="AD4946" s="3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2">
        <v>0</v>
      </c>
      <c r="AK4946" s="2">
        <v>0</v>
      </c>
      <c r="AL4946" s="2">
        <v>0</v>
      </c>
      <c r="AM4946" s="2">
        <v>3.21</v>
      </c>
      <c r="AN4946" s="2">
        <v>3.21</v>
      </c>
      <c r="AO4946" s="2">
        <v>0</v>
      </c>
      <c r="AP4946" s="2">
        <v>0</v>
      </c>
      <c r="AQ4946" s="2">
        <v>0</v>
      </c>
    </row>
    <row r="4947" spans="1:43" x14ac:dyDescent="0.25">
      <c r="A4947" s="1">
        <v>46209</v>
      </c>
      <c r="B4947" t="s">
        <v>48</v>
      </c>
      <c r="C4947">
        <v>649163</v>
      </c>
      <c r="D4947">
        <v>2020966338</v>
      </c>
      <c r="E4947" t="s">
        <v>3744</v>
      </c>
      <c r="F4947" t="s">
        <v>107</v>
      </c>
      <c r="G4947" t="s">
        <v>51</v>
      </c>
      <c r="H4947" t="s">
        <v>52</v>
      </c>
      <c r="I4947" t="s">
        <v>1141</v>
      </c>
      <c r="J4947" t="s">
        <v>1146</v>
      </c>
      <c r="K4947">
        <v>728134</v>
      </c>
      <c r="L4947" t="s">
        <v>1153</v>
      </c>
      <c r="M4947" t="s">
        <v>186</v>
      </c>
      <c r="N4947" t="s">
        <v>57</v>
      </c>
      <c r="O4947" s="1">
        <v>45292</v>
      </c>
      <c r="Q4947" s="1">
        <v>46235</v>
      </c>
      <c r="R4947" s="2">
        <v>48.22</v>
      </c>
      <c r="S4947">
        <v>1</v>
      </c>
      <c r="T4947" t="s">
        <v>58</v>
      </c>
      <c r="U4947" t="s">
        <v>216</v>
      </c>
      <c r="V4947" s="4">
        <v>5.2499999999999998E-2</v>
      </c>
      <c r="W4947" s="2">
        <v>0</v>
      </c>
      <c r="X4947">
        <v>0</v>
      </c>
      <c r="Y4947" t="s">
        <v>217</v>
      </c>
      <c r="Z4947" t="s">
        <v>61</v>
      </c>
      <c r="AA4947">
        <v>0</v>
      </c>
      <c r="AB4947" s="2">
        <v>0</v>
      </c>
      <c r="AC4947" s="2">
        <v>0</v>
      </c>
      <c r="AD4947" s="3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2">
        <v>0</v>
      </c>
      <c r="AK4947" s="2">
        <v>0</v>
      </c>
      <c r="AL4947" s="2">
        <v>0</v>
      </c>
      <c r="AM4947" s="2">
        <v>2.5299999999999998</v>
      </c>
      <c r="AN4947" s="2">
        <v>2.5299999999999998</v>
      </c>
      <c r="AO4947" s="2">
        <v>0</v>
      </c>
      <c r="AP4947" s="2">
        <v>0</v>
      </c>
      <c r="AQ4947" s="2">
        <v>0</v>
      </c>
    </row>
    <row r="4948" spans="1:43" x14ac:dyDescent="0.25">
      <c r="A4948" s="1">
        <v>46209</v>
      </c>
      <c r="B4948" t="s">
        <v>48</v>
      </c>
      <c r="C4948">
        <v>649163</v>
      </c>
      <c r="D4948">
        <v>2020974703</v>
      </c>
      <c r="E4948" t="s">
        <v>2174</v>
      </c>
      <c r="F4948" t="s">
        <v>462</v>
      </c>
      <c r="G4948" t="s">
        <v>51</v>
      </c>
      <c r="H4948" t="s">
        <v>52</v>
      </c>
      <c r="I4948" t="s">
        <v>1141</v>
      </c>
      <c r="J4948" t="s">
        <v>1146</v>
      </c>
      <c r="K4948">
        <v>649164</v>
      </c>
      <c r="L4948" t="s">
        <v>1558</v>
      </c>
      <c r="M4948" t="s">
        <v>355</v>
      </c>
      <c r="N4948" t="s">
        <v>57</v>
      </c>
      <c r="O4948" s="1">
        <v>45292</v>
      </c>
      <c r="Q4948" s="1">
        <v>46235</v>
      </c>
      <c r="R4948" s="2">
        <v>40.99</v>
      </c>
      <c r="S4948">
        <v>1</v>
      </c>
      <c r="T4948" t="s">
        <v>58</v>
      </c>
      <c r="U4948" t="s">
        <v>216</v>
      </c>
      <c r="V4948" s="4">
        <v>5.2499999999999998E-2</v>
      </c>
      <c r="W4948" s="2">
        <v>0</v>
      </c>
      <c r="X4948">
        <v>0</v>
      </c>
      <c r="Y4948" t="s">
        <v>217</v>
      </c>
      <c r="Z4948" t="s">
        <v>61</v>
      </c>
      <c r="AA4948">
        <v>0</v>
      </c>
      <c r="AB4948" s="2">
        <v>0</v>
      </c>
      <c r="AC4948" s="2">
        <v>0</v>
      </c>
      <c r="AD4948" s="3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0</v>
      </c>
      <c r="AL4948" s="2">
        <v>0</v>
      </c>
      <c r="AM4948" s="2">
        <v>2.15</v>
      </c>
      <c r="AN4948" s="2">
        <v>2.15</v>
      </c>
      <c r="AO4948" s="2">
        <v>0</v>
      </c>
      <c r="AP4948" s="2">
        <v>0</v>
      </c>
      <c r="AQ4948" s="2">
        <v>0</v>
      </c>
    </row>
    <row r="4949" spans="1:43" x14ac:dyDescent="0.25">
      <c r="A4949" s="1">
        <v>46209</v>
      </c>
      <c r="B4949" t="s">
        <v>48</v>
      </c>
      <c r="C4949">
        <v>649163</v>
      </c>
      <c r="D4949">
        <v>2020977489</v>
      </c>
      <c r="E4949" t="s">
        <v>352</v>
      </c>
      <c r="F4949" t="s">
        <v>56</v>
      </c>
      <c r="G4949" t="s">
        <v>51</v>
      </c>
      <c r="H4949" t="s">
        <v>52</v>
      </c>
      <c r="I4949" t="s">
        <v>1141</v>
      </c>
      <c r="J4949" t="s">
        <v>1146</v>
      </c>
      <c r="K4949">
        <v>649247</v>
      </c>
      <c r="L4949" t="s">
        <v>128</v>
      </c>
      <c r="M4949" t="s">
        <v>129</v>
      </c>
      <c r="N4949" t="s">
        <v>57</v>
      </c>
      <c r="O4949" s="1">
        <v>45262</v>
      </c>
      <c r="Q4949" s="1">
        <v>46236</v>
      </c>
      <c r="R4949" s="2">
        <v>115.64</v>
      </c>
      <c r="S4949">
        <v>1</v>
      </c>
      <c r="T4949" t="s">
        <v>58</v>
      </c>
      <c r="U4949" t="s">
        <v>216</v>
      </c>
      <c r="V4949" s="4">
        <v>5.2499999999999998E-2</v>
      </c>
      <c r="W4949" s="2">
        <v>0</v>
      </c>
      <c r="X4949">
        <v>0</v>
      </c>
      <c r="Y4949" t="s">
        <v>217</v>
      </c>
      <c r="Z4949" t="s">
        <v>61</v>
      </c>
      <c r="AA4949">
        <v>0</v>
      </c>
      <c r="AB4949" s="2">
        <v>0</v>
      </c>
      <c r="AC4949" s="2">
        <v>0</v>
      </c>
      <c r="AD4949" s="3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6.07</v>
      </c>
      <c r="AN4949" s="2">
        <v>6.07</v>
      </c>
      <c r="AO4949" s="2">
        <v>0</v>
      </c>
      <c r="AP4949" s="2">
        <v>0</v>
      </c>
      <c r="AQ4949" s="2">
        <v>0</v>
      </c>
    </row>
    <row r="4950" spans="1:43" x14ac:dyDescent="0.25">
      <c r="A4950" s="1">
        <v>46209</v>
      </c>
      <c r="B4950" t="s">
        <v>48</v>
      </c>
      <c r="C4950">
        <v>649163</v>
      </c>
      <c r="D4950">
        <v>2021089952</v>
      </c>
      <c r="E4950" t="s">
        <v>3745</v>
      </c>
      <c r="F4950" t="s">
        <v>973</v>
      </c>
      <c r="G4950" t="s">
        <v>51</v>
      </c>
      <c r="H4950" t="s">
        <v>52</v>
      </c>
      <c r="I4950" t="s">
        <v>1141</v>
      </c>
      <c r="J4950" t="s">
        <v>1146</v>
      </c>
      <c r="K4950">
        <v>649164</v>
      </c>
      <c r="L4950" t="s">
        <v>1558</v>
      </c>
      <c r="M4950" t="s">
        <v>355</v>
      </c>
      <c r="N4950" t="s">
        <v>57</v>
      </c>
      <c r="O4950" s="1">
        <v>45292</v>
      </c>
      <c r="Q4950" s="1">
        <v>46235</v>
      </c>
      <c r="R4950" s="2">
        <v>78.83</v>
      </c>
      <c r="S4950">
        <v>1</v>
      </c>
      <c r="T4950" t="s">
        <v>58</v>
      </c>
      <c r="U4950" t="s">
        <v>216</v>
      </c>
      <c r="V4950" s="4">
        <v>5.2499999999999998E-2</v>
      </c>
      <c r="W4950" s="2">
        <v>0</v>
      </c>
      <c r="X4950">
        <v>0</v>
      </c>
      <c r="Y4950" t="s">
        <v>217</v>
      </c>
      <c r="Z4950" t="s">
        <v>61</v>
      </c>
      <c r="AA4950">
        <v>0</v>
      </c>
      <c r="AB4950" s="2">
        <v>0</v>
      </c>
      <c r="AC4950" s="2">
        <v>0</v>
      </c>
      <c r="AD4950" s="3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2">
        <v>0</v>
      </c>
      <c r="AK4950" s="2">
        <v>0</v>
      </c>
      <c r="AL4950" s="2">
        <v>0</v>
      </c>
      <c r="AM4950" s="2">
        <v>4.1399999999999997</v>
      </c>
      <c r="AN4950" s="2">
        <v>4.1399999999999997</v>
      </c>
      <c r="AO4950" s="2">
        <v>0</v>
      </c>
      <c r="AP4950" s="2">
        <v>0</v>
      </c>
      <c r="AQ4950" s="2">
        <v>0</v>
      </c>
    </row>
    <row r="4951" spans="1:43" x14ac:dyDescent="0.25">
      <c r="A4951" s="1">
        <v>46209</v>
      </c>
      <c r="B4951" t="s">
        <v>48</v>
      </c>
      <c r="C4951">
        <v>649163</v>
      </c>
      <c r="D4951">
        <v>2021138605</v>
      </c>
      <c r="E4951" t="s">
        <v>330</v>
      </c>
      <c r="F4951" t="s">
        <v>181</v>
      </c>
      <c r="G4951" t="s">
        <v>51</v>
      </c>
      <c r="H4951" t="s">
        <v>52</v>
      </c>
      <c r="I4951" t="s">
        <v>1141</v>
      </c>
      <c r="J4951" t="s">
        <v>1146</v>
      </c>
      <c r="K4951">
        <v>649247</v>
      </c>
      <c r="L4951" t="s">
        <v>128</v>
      </c>
      <c r="M4951" t="s">
        <v>129</v>
      </c>
      <c r="N4951" t="s">
        <v>57</v>
      </c>
      <c r="O4951" s="1">
        <v>45292</v>
      </c>
      <c r="Q4951" s="1">
        <v>46235</v>
      </c>
      <c r="R4951" s="2">
        <v>50.6</v>
      </c>
      <c r="S4951">
        <v>1</v>
      </c>
      <c r="T4951" t="s">
        <v>58</v>
      </c>
      <c r="U4951" t="s">
        <v>216</v>
      </c>
      <c r="V4951" s="4">
        <v>5.2499999999999998E-2</v>
      </c>
      <c r="W4951" s="2">
        <v>0</v>
      </c>
      <c r="X4951">
        <v>0</v>
      </c>
      <c r="Y4951" t="s">
        <v>217</v>
      </c>
      <c r="Z4951" t="s">
        <v>61</v>
      </c>
      <c r="AA4951">
        <v>0</v>
      </c>
      <c r="AB4951" s="2">
        <v>0</v>
      </c>
      <c r="AC4951" s="2">
        <v>0</v>
      </c>
      <c r="AD4951" s="3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0</v>
      </c>
      <c r="AL4951" s="2">
        <v>0</v>
      </c>
      <c r="AM4951" s="2">
        <v>2.66</v>
      </c>
      <c r="AN4951" s="2">
        <v>2.66</v>
      </c>
      <c r="AO4951" s="2">
        <v>0</v>
      </c>
      <c r="AP4951" s="2">
        <v>0</v>
      </c>
      <c r="AQ4951" s="2">
        <v>0</v>
      </c>
    </row>
    <row r="4952" spans="1:43" x14ac:dyDescent="0.25">
      <c r="A4952" s="1">
        <v>46209</v>
      </c>
      <c r="B4952" t="s">
        <v>48</v>
      </c>
      <c r="C4952">
        <v>649163</v>
      </c>
      <c r="D4952">
        <v>2021160584</v>
      </c>
      <c r="E4952" t="s">
        <v>3746</v>
      </c>
      <c r="F4952" t="s">
        <v>598</v>
      </c>
      <c r="G4952" t="s">
        <v>51</v>
      </c>
      <c r="H4952" t="s">
        <v>52</v>
      </c>
      <c r="I4952" t="s">
        <v>1141</v>
      </c>
      <c r="J4952" t="s">
        <v>1146</v>
      </c>
      <c r="K4952">
        <v>728134</v>
      </c>
      <c r="L4952" t="s">
        <v>1153</v>
      </c>
      <c r="M4952" t="s">
        <v>186</v>
      </c>
      <c r="N4952" t="s">
        <v>57</v>
      </c>
      <c r="O4952" s="1">
        <v>45292</v>
      </c>
      <c r="Q4952" s="1">
        <v>46235</v>
      </c>
      <c r="R4952" s="2">
        <v>33.590000000000003</v>
      </c>
      <c r="S4952">
        <v>1</v>
      </c>
      <c r="T4952" t="s">
        <v>58</v>
      </c>
      <c r="U4952" t="s">
        <v>216</v>
      </c>
      <c r="V4952" s="4">
        <v>5.2499999999999998E-2</v>
      </c>
      <c r="W4952" s="2">
        <v>0</v>
      </c>
      <c r="X4952">
        <v>0</v>
      </c>
      <c r="Y4952" t="s">
        <v>217</v>
      </c>
      <c r="Z4952" t="s">
        <v>61</v>
      </c>
      <c r="AA4952">
        <v>0</v>
      </c>
      <c r="AB4952" s="2">
        <v>0</v>
      </c>
      <c r="AC4952" s="2">
        <v>0</v>
      </c>
      <c r="AD4952" s="3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0</v>
      </c>
      <c r="AL4952" s="2">
        <v>0</v>
      </c>
      <c r="AM4952" s="2">
        <v>1.76</v>
      </c>
      <c r="AN4952" s="2">
        <v>1.76</v>
      </c>
      <c r="AO4952" s="2">
        <v>0</v>
      </c>
      <c r="AP4952" s="2">
        <v>0</v>
      </c>
      <c r="AQ4952" s="2">
        <v>0</v>
      </c>
    </row>
    <row r="4953" spans="1:43" x14ac:dyDescent="0.25">
      <c r="A4953" s="1">
        <v>46209</v>
      </c>
      <c r="B4953" t="s">
        <v>48</v>
      </c>
      <c r="C4953">
        <v>649163</v>
      </c>
      <c r="D4953">
        <v>2021173379</v>
      </c>
      <c r="E4953" t="s">
        <v>3747</v>
      </c>
      <c r="F4953" t="s">
        <v>3748</v>
      </c>
      <c r="G4953" t="s">
        <v>51</v>
      </c>
      <c r="H4953" t="s">
        <v>52</v>
      </c>
      <c r="I4953" t="s">
        <v>1141</v>
      </c>
      <c r="J4953" t="s">
        <v>1146</v>
      </c>
      <c r="K4953">
        <v>678320</v>
      </c>
      <c r="L4953" t="s">
        <v>2013</v>
      </c>
      <c r="M4953" t="s">
        <v>218</v>
      </c>
      <c r="N4953" t="s">
        <v>57</v>
      </c>
      <c r="O4953" s="1">
        <v>45286</v>
      </c>
      <c r="Q4953" s="1">
        <v>46229</v>
      </c>
      <c r="R4953" s="2">
        <v>33.590000000000003</v>
      </c>
      <c r="S4953">
        <v>1</v>
      </c>
      <c r="T4953" t="s">
        <v>58</v>
      </c>
      <c r="U4953" t="s">
        <v>216</v>
      </c>
      <c r="V4953" s="4">
        <v>5.2499999999999998E-2</v>
      </c>
      <c r="W4953" s="2">
        <v>0</v>
      </c>
      <c r="X4953">
        <v>0</v>
      </c>
      <c r="Y4953" t="s">
        <v>217</v>
      </c>
      <c r="Z4953" t="s">
        <v>61</v>
      </c>
      <c r="AA4953">
        <v>0</v>
      </c>
      <c r="AB4953" s="2">
        <v>0</v>
      </c>
      <c r="AC4953" s="2">
        <v>0</v>
      </c>
      <c r="AD4953" s="3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0</v>
      </c>
      <c r="AM4953" s="2">
        <v>1.76</v>
      </c>
      <c r="AN4953" s="2">
        <v>1.76</v>
      </c>
      <c r="AO4953" s="2">
        <v>0</v>
      </c>
      <c r="AP4953" s="2">
        <v>0</v>
      </c>
      <c r="AQ4953" s="2">
        <v>0</v>
      </c>
    </row>
    <row r="4954" spans="1:43" x14ac:dyDescent="0.25">
      <c r="A4954" s="1">
        <v>46209</v>
      </c>
      <c r="B4954" t="s">
        <v>48</v>
      </c>
      <c r="C4954">
        <v>649163</v>
      </c>
      <c r="D4954">
        <v>2021180346</v>
      </c>
      <c r="E4954" t="s">
        <v>3749</v>
      </c>
      <c r="F4954" t="s">
        <v>469</v>
      </c>
      <c r="G4954" t="s">
        <v>51</v>
      </c>
      <c r="H4954" t="s">
        <v>52</v>
      </c>
      <c r="I4954" t="s">
        <v>1141</v>
      </c>
      <c r="J4954" t="s">
        <v>1146</v>
      </c>
      <c r="K4954">
        <v>649247</v>
      </c>
      <c r="L4954" t="s">
        <v>128</v>
      </c>
      <c r="M4954" t="s">
        <v>129</v>
      </c>
      <c r="N4954" t="s">
        <v>57</v>
      </c>
      <c r="O4954" s="1">
        <v>45292</v>
      </c>
      <c r="Q4954" s="1">
        <v>46235</v>
      </c>
      <c r="R4954" s="2">
        <v>104.08</v>
      </c>
      <c r="S4954">
        <v>1</v>
      </c>
      <c r="T4954" t="s">
        <v>58</v>
      </c>
      <c r="U4954" t="s">
        <v>216</v>
      </c>
      <c r="V4954" s="4">
        <v>5.2499999999999998E-2</v>
      </c>
      <c r="W4954" s="2">
        <v>0</v>
      </c>
      <c r="X4954">
        <v>0</v>
      </c>
      <c r="Y4954" t="s">
        <v>217</v>
      </c>
      <c r="Z4954" t="s">
        <v>61</v>
      </c>
      <c r="AA4954">
        <v>0</v>
      </c>
      <c r="AB4954" s="2">
        <v>0</v>
      </c>
      <c r="AC4954" s="2">
        <v>0</v>
      </c>
      <c r="AD4954" s="3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0</v>
      </c>
      <c r="AL4954" s="2">
        <v>0</v>
      </c>
      <c r="AM4954" s="2">
        <v>5.46</v>
      </c>
      <c r="AN4954" s="2">
        <v>5.46</v>
      </c>
      <c r="AO4954" s="2">
        <v>0</v>
      </c>
      <c r="AP4954" s="2">
        <v>0</v>
      </c>
      <c r="AQ4954" s="2">
        <v>0</v>
      </c>
    </row>
    <row r="4955" spans="1:43" x14ac:dyDescent="0.25">
      <c r="A4955" s="1">
        <v>46209</v>
      </c>
      <c r="B4955" t="s">
        <v>48</v>
      </c>
      <c r="C4955">
        <v>649163</v>
      </c>
      <c r="D4955">
        <v>2021194025</v>
      </c>
      <c r="E4955" t="s">
        <v>199</v>
      </c>
      <c r="F4955" t="s">
        <v>133</v>
      </c>
      <c r="G4955" t="s">
        <v>51</v>
      </c>
      <c r="H4955" t="s">
        <v>52</v>
      </c>
      <c r="I4955" t="s">
        <v>1141</v>
      </c>
      <c r="J4955" t="s">
        <v>1146</v>
      </c>
      <c r="K4955">
        <v>728134</v>
      </c>
      <c r="L4955" t="s">
        <v>1153</v>
      </c>
      <c r="M4955" t="s">
        <v>186</v>
      </c>
      <c r="N4955" t="s">
        <v>57</v>
      </c>
      <c r="O4955" s="1">
        <v>45323</v>
      </c>
      <c r="Q4955" s="1">
        <v>46235</v>
      </c>
      <c r="R4955" s="2">
        <v>43.59</v>
      </c>
      <c r="S4955">
        <v>1</v>
      </c>
      <c r="T4955" t="s">
        <v>58</v>
      </c>
      <c r="U4955" t="s">
        <v>216</v>
      </c>
      <c r="V4955" s="4">
        <v>5.2499999999999998E-2</v>
      </c>
      <c r="W4955" s="2">
        <v>0</v>
      </c>
      <c r="X4955">
        <v>0</v>
      </c>
      <c r="Y4955" t="s">
        <v>217</v>
      </c>
      <c r="Z4955" t="s">
        <v>61</v>
      </c>
      <c r="AA4955">
        <v>0</v>
      </c>
      <c r="AB4955" s="2">
        <v>0</v>
      </c>
      <c r="AC4955" s="2">
        <v>0</v>
      </c>
      <c r="AD4955" s="3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  <c r="AM4955" s="2">
        <v>2.29</v>
      </c>
      <c r="AN4955" s="2">
        <v>2.29</v>
      </c>
      <c r="AO4955" s="2">
        <v>0</v>
      </c>
      <c r="AP4955" s="2">
        <v>0</v>
      </c>
      <c r="AQ4955" s="2">
        <v>0</v>
      </c>
    </row>
    <row r="4956" spans="1:43" x14ac:dyDescent="0.25">
      <c r="A4956" s="1">
        <v>46209</v>
      </c>
      <c r="B4956" t="s">
        <v>48</v>
      </c>
      <c r="C4956">
        <v>649163</v>
      </c>
      <c r="D4956">
        <v>2021206448</v>
      </c>
      <c r="E4956" t="s">
        <v>3750</v>
      </c>
      <c r="F4956" t="s">
        <v>501</v>
      </c>
      <c r="G4956" t="s">
        <v>51</v>
      </c>
      <c r="H4956" t="s">
        <v>52</v>
      </c>
      <c r="I4956" t="s">
        <v>1141</v>
      </c>
      <c r="J4956" t="s">
        <v>1146</v>
      </c>
      <c r="K4956">
        <v>649164</v>
      </c>
      <c r="L4956" t="s">
        <v>1558</v>
      </c>
      <c r="M4956" t="s">
        <v>355</v>
      </c>
      <c r="N4956" t="s">
        <v>57</v>
      </c>
      <c r="O4956" s="1">
        <v>45292</v>
      </c>
      <c r="Q4956" s="1">
        <v>46235</v>
      </c>
      <c r="R4956" s="2">
        <v>104.08</v>
      </c>
      <c r="S4956">
        <v>1</v>
      </c>
      <c r="T4956" t="s">
        <v>58</v>
      </c>
      <c r="U4956" t="s">
        <v>216</v>
      </c>
      <c r="V4956" s="4">
        <v>5.2499999999999998E-2</v>
      </c>
      <c r="W4956" s="2">
        <v>0</v>
      </c>
      <c r="X4956">
        <v>0</v>
      </c>
      <c r="Y4956" t="s">
        <v>217</v>
      </c>
      <c r="Z4956" t="s">
        <v>61</v>
      </c>
      <c r="AA4956">
        <v>0</v>
      </c>
      <c r="AB4956" s="2">
        <v>0</v>
      </c>
      <c r="AC4956" s="2">
        <v>0</v>
      </c>
      <c r="AD4956" s="3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0</v>
      </c>
      <c r="AM4956" s="2">
        <v>5.46</v>
      </c>
      <c r="AN4956" s="2">
        <v>5.46</v>
      </c>
      <c r="AO4956" s="2">
        <v>0</v>
      </c>
      <c r="AP4956" s="2">
        <v>0</v>
      </c>
      <c r="AQ4956" s="2">
        <v>0</v>
      </c>
    </row>
    <row r="4957" spans="1:43" x14ac:dyDescent="0.25">
      <c r="A4957" s="1">
        <v>46209</v>
      </c>
      <c r="B4957" t="s">
        <v>48</v>
      </c>
      <c r="C4957">
        <v>649163</v>
      </c>
      <c r="D4957">
        <v>2021235450</v>
      </c>
      <c r="E4957" t="s">
        <v>3751</v>
      </c>
      <c r="F4957" t="s">
        <v>2897</v>
      </c>
      <c r="G4957" t="s">
        <v>51</v>
      </c>
      <c r="H4957" t="s">
        <v>52</v>
      </c>
      <c r="I4957" t="s">
        <v>1141</v>
      </c>
      <c r="J4957" t="s">
        <v>1146</v>
      </c>
      <c r="K4957">
        <v>678320</v>
      </c>
      <c r="L4957" t="s">
        <v>2013</v>
      </c>
      <c r="M4957" t="s">
        <v>218</v>
      </c>
      <c r="N4957" t="s">
        <v>57</v>
      </c>
      <c r="O4957" s="1">
        <v>45288</v>
      </c>
      <c r="Q4957" s="1">
        <v>46231</v>
      </c>
      <c r="R4957" s="2">
        <v>89.31</v>
      </c>
      <c r="S4957">
        <v>1</v>
      </c>
      <c r="T4957" t="s">
        <v>58</v>
      </c>
      <c r="U4957" t="s">
        <v>216</v>
      </c>
      <c r="V4957" s="4">
        <v>5.2499999999999998E-2</v>
      </c>
      <c r="W4957" s="2">
        <v>0</v>
      </c>
      <c r="X4957">
        <v>0</v>
      </c>
      <c r="Y4957" t="s">
        <v>217</v>
      </c>
      <c r="Z4957" t="s">
        <v>61</v>
      </c>
      <c r="AA4957">
        <v>0</v>
      </c>
      <c r="AB4957" s="2">
        <v>0</v>
      </c>
      <c r="AC4957" s="2">
        <v>0</v>
      </c>
      <c r="AD4957" s="3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0</v>
      </c>
      <c r="AL4957" s="2">
        <v>0</v>
      </c>
      <c r="AM4957" s="2">
        <v>4.6900000000000004</v>
      </c>
      <c r="AN4957" s="2">
        <v>4.6900000000000004</v>
      </c>
      <c r="AO4957" s="2">
        <v>0</v>
      </c>
      <c r="AP4957" s="2">
        <v>0</v>
      </c>
      <c r="AQ4957" s="2">
        <v>0</v>
      </c>
    </row>
    <row r="4958" spans="1:43" x14ac:dyDescent="0.25">
      <c r="A4958" s="1">
        <v>46209</v>
      </c>
      <c r="B4958" t="s">
        <v>48</v>
      </c>
      <c r="C4958">
        <v>649163</v>
      </c>
      <c r="D4958">
        <v>2021511833</v>
      </c>
      <c r="E4958" t="s">
        <v>3752</v>
      </c>
      <c r="F4958" t="s">
        <v>3753</v>
      </c>
      <c r="G4958" t="s">
        <v>51</v>
      </c>
      <c r="H4958" t="s">
        <v>52</v>
      </c>
      <c r="I4958" t="s">
        <v>1141</v>
      </c>
      <c r="J4958" t="s">
        <v>1146</v>
      </c>
      <c r="K4958">
        <v>649247</v>
      </c>
      <c r="L4958" t="s">
        <v>128</v>
      </c>
      <c r="M4958" t="s">
        <v>129</v>
      </c>
      <c r="N4958" t="s">
        <v>57</v>
      </c>
      <c r="O4958" s="1">
        <v>45323</v>
      </c>
      <c r="Q4958" s="1">
        <v>46235</v>
      </c>
      <c r="R4958" s="2">
        <v>69.599999999999994</v>
      </c>
      <c r="S4958">
        <v>1</v>
      </c>
      <c r="T4958" t="s">
        <v>58</v>
      </c>
      <c r="U4958" t="s">
        <v>216</v>
      </c>
      <c r="V4958" s="4">
        <v>5.2499999999999998E-2</v>
      </c>
      <c r="W4958" s="2">
        <v>0</v>
      </c>
      <c r="X4958">
        <v>0</v>
      </c>
      <c r="Y4958" t="s">
        <v>217</v>
      </c>
      <c r="Z4958" t="s">
        <v>61</v>
      </c>
      <c r="AA4958">
        <v>0</v>
      </c>
      <c r="AB4958" s="2">
        <v>0</v>
      </c>
      <c r="AC4958" s="2">
        <v>0</v>
      </c>
      <c r="AD4958" s="3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0</v>
      </c>
      <c r="AM4958" s="2">
        <v>3.65</v>
      </c>
      <c r="AN4958" s="2">
        <v>3.65</v>
      </c>
      <c r="AO4958" s="2">
        <v>0</v>
      </c>
      <c r="AP4958" s="2">
        <v>0</v>
      </c>
      <c r="AQ4958" s="2">
        <v>0</v>
      </c>
    </row>
    <row r="4959" spans="1:43" x14ac:dyDescent="0.25">
      <c r="A4959" s="1">
        <v>46209</v>
      </c>
      <c r="B4959" t="s">
        <v>48</v>
      </c>
      <c r="C4959">
        <v>649163</v>
      </c>
      <c r="D4959">
        <v>2021588618</v>
      </c>
      <c r="E4959" t="s">
        <v>3754</v>
      </c>
      <c r="F4959" t="s">
        <v>2753</v>
      </c>
      <c r="G4959" t="s">
        <v>51</v>
      </c>
      <c r="H4959" t="s">
        <v>52</v>
      </c>
      <c r="I4959" t="s">
        <v>1141</v>
      </c>
      <c r="J4959" t="s">
        <v>1146</v>
      </c>
      <c r="K4959">
        <v>728134</v>
      </c>
      <c r="L4959" t="s">
        <v>1153</v>
      </c>
      <c r="M4959" t="s">
        <v>186</v>
      </c>
      <c r="N4959" t="s">
        <v>57</v>
      </c>
      <c r="O4959" s="1">
        <v>45323</v>
      </c>
      <c r="Q4959" s="1">
        <v>46235</v>
      </c>
      <c r="R4959" s="2">
        <v>45.54</v>
      </c>
      <c r="S4959">
        <v>1</v>
      </c>
      <c r="T4959" t="s">
        <v>58</v>
      </c>
      <c r="U4959" t="s">
        <v>216</v>
      </c>
      <c r="V4959" s="4">
        <v>5.2499999999999998E-2</v>
      </c>
      <c r="W4959" s="2">
        <v>0</v>
      </c>
      <c r="X4959">
        <v>0</v>
      </c>
      <c r="Y4959" t="s">
        <v>217</v>
      </c>
      <c r="Z4959" t="s">
        <v>61</v>
      </c>
      <c r="AA4959">
        <v>0</v>
      </c>
      <c r="AB4959" s="2">
        <v>0</v>
      </c>
      <c r="AC4959" s="2">
        <v>0</v>
      </c>
      <c r="AD4959" s="3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2">
        <v>0</v>
      </c>
      <c r="AK4959" s="2">
        <v>0</v>
      </c>
      <c r="AL4959" s="2">
        <v>0</v>
      </c>
      <c r="AM4959" s="2">
        <v>2.39</v>
      </c>
      <c r="AN4959" s="2">
        <v>2.39</v>
      </c>
      <c r="AO4959" s="2">
        <v>0</v>
      </c>
      <c r="AP4959" s="2">
        <v>0</v>
      </c>
      <c r="AQ4959" s="2">
        <v>0</v>
      </c>
    </row>
    <row r="4960" spans="1:43" x14ac:dyDescent="0.25">
      <c r="A4960" s="1">
        <v>46209</v>
      </c>
      <c r="B4960" t="s">
        <v>48</v>
      </c>
      <c r="C4960">
        <v>649163</v>
      </c>
      <c r="D4960">
        <v>2021795177</v>
      </c>
      <c r="E4960" t="s">
        <v>3755</v>
      </c>
      <c r="F4960" t="s">
        <v>166</v>
      </c>
      <c r="G4960" t="s">
        <v>51</v>
      </c>
      <c r="H4960" t="s">
        <v>52</v>
      </c>
      <c r="I4960" t="s">
        <v>1141</v>
      </c>
      <c r="J4960" t="s">
        <v>1146</v>
      </c>
      <c r="K4960">
        <v>728134</v>
      </c>
      <c r="L4960" t="s">
        <v>1153</v>
      </c>
      <c r="M4960" t="s">
        <v>186</v>
      </c>
      <c r="N4960" t="s">
        <v>57</v>
      </c>
      <c r="O4960" s="1">
        <v>45383</v>
      </c>
      <c r="Q4960" s="1">
        <v>46235</v>
      </c>
      <c r="R4960" s="2">
        <v>43.59</v>
      </c>
      <c r="S4960">
        <v>1</v>
      </c>
      <c r="T4960" t="s">
        <v>58</v>
      </c>
      <c r="U4960" t="s">
        <v>216</v>
      </c>
      <c r="V4960" s="4">
        <v>5.2499999999999998E-2</v>
      </c>
      <c r="W4960" s="2">
        <v>0</v>
      </c>
      <c r="X4960">
        <v>0</v>
      </c>
      <c r="Y4960" t="s">
        <v>217</v>
      </c>
      <c r="Z4960" t="s">
        <v>61</v>
      </c>
      <c r="AA4960">
        <v>0</v>
      </c>
      <c r="AB4960" s="2">
        <v>0</v>
      </c>
      <c r="AC4960" s="2">
        <v>0</v>
      </c>
      <c r="AD4960" s="3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0</v>
      </c>
      <c r="AM4960" s="2">
        <v>2.29</v>
      </c>
      <c r="AN4960" s="2">
        <v>2.29</v>
      </c>
      <c r="AO4960" s="2">
        <v>0</v>
      </c>
      <c r="AP4960" s="2">
        <v>0</v>
      </c>
      <c r="AQ4960" s="2">
        <v>0</v>
      </c>
    </row>
    <row r="4961" spans="1:43" x14ac:dyDescent="0.25">
      <c r="A4961" s="1">
        <v>46209</v>
      </c>
      <c r="B4961" t="s">
        <v>48</v>
      </c>
      <c r="C4961">
        <v>649163</v>
      </c>
      <c r="D4961">
        <v>2022253036</v>
      </c>
      <c r="E4961" t="s">
        <v>3756</v>
      </c>
      <c r="F4961" t="s">
        <v>1199</v>
      </c>
      <c r="G4961" t="s">
        <v>51</v>
      </c>
      <c r="H4961" t="s">
        <v>52</v>
      </c>
      <c r="I4961" t="s">
        <v>1141</v>
      </c>
      <c r="J4961" t="s">
        <v>1146</v>
      </c>
      <c r="K4961">
        <v>728134</v>
      </c>
      <c r="L4961" t="s">
        <v>1153</v>
      </c>
      <c r="M4961" t="s">
        <v>186</v>
      </c>
      <c r="N4961" t="s">
        <v>57</v>
      </c>
      <c r="O4961" s="1">
        <v>45383</v>
      </c>
      <c r="Q4961" s="1">
        <v>46235</v>
      </c>
      <c r="R4961" s="2">
        <v>43.59</v>
      </c>
      <c r="S4961">
        <v>1</v>
      </c>
      <c r="T4961" t="s">
        <v>58</v>
      </c>
      <c r="U4961" t="s">
        <v>216</v>
      </c>
      <c r="V4961" s="4">
        <v>5.2499999999999998E-2</v>
      </c>
      <c r="W4961" s="2">
        <v>0</v>
      </c>
      <c r="X4961">
        <v>0</v>
      </c>
      <c r="Y4961" t="s">
        <v>217</v>
      </c>
      <c r="Z4961" t="s">
        <v>61</v>
      </c>
      <c r="AA4961">
        <v>0</v>
      </c>
      <c r="AB4961" s="2">
        <v>0</v>
      </c>
      <c r="AC4961" s="2">
        <v>0</v>
      </c>
      <c r="AD4961" s="3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0</v>
      </c>
      <c r="AL4961" s="2">
        <v>0</v>
      </c>
      <c r="AM4961" s="2">
        <v>2.29</v>
      </c>
      <c r="AN4961" s="2">
        <v>2.29</v>
      </c>
      <c r="AO4961" s="2">
        <v>0</v>
      </c>
      <c r="AP4961" s="2">
        <v>0</v>
      </c>
      <c r="AQ4961" s="2">
        <v>0</v>
      </c>
    </row>
    <row r="4962" spans="1:43" x14ac:dyDescent="0.25">
      <c r="A4962" s="1">
        <v>46209</v>
      </c>
      <c r="B4962" t="s">
        <v>48</v>
      </c>
      <c r="C4962">
        <v>649163</v>
      </c>
      <c r="D4962">
        <v>2022273568</v>
      </c>
      <c r="E4962" t="s">
        <v>3757</v>
      </c>
      <c r="F4962" t="s">
        <v>3758</v>
      </c>
      <c r="G4962" t="s">
        <v>51</v>
      </c>
      <c r="H4962" t="s">
        <v>52</v>
      </c>
      <c r="I4962" t="s">
        <v>1141</v>
      </c>
      <c r="J4962" t="s">
        <v>1146</v>
      </c>
      <c r="K4962">
        <v>649164</v>
      </c>
      <c r="L4962" t="s">
        <v>1558</v>
      </c>
      <c r="M4962" t="s">
        <v>355</v>
      </c>
      <c r="N4962" t="s">
        <v>57</v>
      </c>
      <c r="O4962" s="1">
        <v>45383</v>
      </c>
      <c r="Q4962" s="1">
        <v>46235</v>
      </c>
      <c r="R4962" s="2">
        <v>51.19</v>
      </c>
      <c r="S4962">
        <v>1</v>
      </c>
      <c r="T4962" t="s">
        <v>58</v>
      </c>
      <c r="U4962" t="s">
        <v>216</v>
      </c>
      <c r="V4962" s="4">
        <v>5.2499999999999998E-2</v>
      </c>
      <c r="W4962" s="2">
        <v>0</v>
      </c>
      <c r="X4962">
        <v>0</v>
      </c>
      <c r="Y4962" t="s">
        <v>217</v>
      </c>
      <c r="Z4962" t="s">
        <v>61</v>
      </c>
      <c r="AA4962">
        <v>0</v>
      </c>
      <c r="AB4962" s="2">
        <v>0</v>
      </c>
      <c r="AC4962" s="2">
        <v>0</v>
      </c>
      <c r="AD4962" s="3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  <c r="AM4962" s="2">
        <v>2.69</v>
      </c>
      <c r="AN4962" s="2">
        <v>2.69</v>
      </c>
      <c r="AO4962" s="2">
        <v>0</v>
      </c>
      <c r="AP4962" s="2">
        <v>0</v>
      </c>
      <c r="AQ4962" s="2">
        <v>0</v>
      </c>
    </row>
    <row r="4963" spans="1:43" x14ac:dyDescent="0.25">
      <c r="A4963" s="1">
        <v>46209</v>
      </c>
      <c r="B4963" t="s">
        <v>48</v>
      </c>
      <c r="C4963">
        <v>649163</v>
      </c>
      <c r="D4963">
        <v>2022532902</v>
      </c>
      <c r="E4963" t="s">
        <v>3759</v>
      </c>
      <c r="F4963" t="s">
        <v>1156</v>
      </c>
      <c r="G4963" t="s">
        <v>51</v>
      </c>
      <c r="H4963" t="s">
        <v>52</v>
      </c>
      <c r="I4963" t="s">
        <v>1141</v>
      </c>
      <c r="J4963" t="s">
        <v>1146</v>
      </c>
      <c r="K4963">
        <v>728134</v>
      </c>
      <c r="L4963" t="s">
        <v>1153</v>
      </c>
      <c r="M4963" t="s">
        <v>186</v>
      </c>
      <c r="N4963" t="s">
        <v>57</v>
      </c>
      <c r="O4963" s="1">
        <v>45384</v>
      </c>
      <c r="Q4963" s="1">
        <v>46236</v>
      </c>
      <c r="R4963" s="2">
        <v>50.6</v>
      </c>
      <c r="S4963">
        <v>1</v>
      </c>
      <c r="T4963" t="s">
        <v>58</v>
      </c>
      <c r="U4963" t="s">
        <v>216</v>
      </c>
      <c r="V4963" s="4">
        <v>5.2499999999999998E-2</v>
      </c>
      <c r="W4963" s="2">
        <v>0</v>
      </c>
      <c r="X4963">
        <v>0</v>
      </c>
      <c r="Y4963" t="s">
        <v>217</v>
      </c>
      <c r="Z4963" t="s">
        <v>61</v>
      </c>
      <c r="AA4963">
        <v>0</v>
      </c>
      <c r="AB4963" s="2">
        <v>0</v>
      </c>
      <c r="AC4963" s="2">
        <v>0</v>
      </c>
      <c r="AD4963" s="3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2">
        <v>0</v>
      </c>
      <c r="AK4963" s="2">
        <v>0</v>
      </c>
      <c r="AL4963" s="2">
        <v>0</v>
      </c>
      <c r="AM4963" s="2">
        <v>2.66</v>
      </c>
      <c r="AN4963" s="2">
        <v>2.66</v>
      </c>
      <c r="AO4963" s="2">
        <v>0</v>
      </c>
      <c r="AP4963" s="2">
        <v>0</v>
      </c>
      <c r="AQ4963" s="2">
        <v>0</v>
      </c>
    </row>
    <row r="4964" spans="1:43" x14ac:dyDescent="0.25">
      <c r="A4964" s="1">
        <v>46209</v>
      </c>
      <c r="B4964" t="s">
        <v>48</v>
      </c>
      <c r="C4964">
        <v>649163</v>
      </c>
      <c r="D4964">
        <v>2022548915</v>
      </c>
      <c r="E4964" t="s">
        <v>352</v>
      </c>
      <c r="F4964" t="s">
        <v>141</v>
      </c>
      <c r="G4964" t="s">
        <v>51</v>
      </c>
      <c r="H4964" t="s">
        <v>52</v>
      </c>
      <c r="I4964" t="s">
        <v>1141</v>
      </c>
      <c r="J4964" t="s">
        <v>1146</v>
      </c>
      <c r="K4964">
        <v>728134</v>
      </c>
      <c r="L4964" t="s">
        <v>1153</v>
      </c>
      <c r="M4964" t="s">
        <v>186</v>
      </c>
      <c r="N4964" t="s">
        <v>57</v>
      </c>
      <c r="O4964" s="1">
        <v>45385</v>
      </c>
      <c r="Q4964" s="1">
        <v>46237</v>
      </c>
      <c r="R4964" s="2">
        <v>56.88</v>
      </c>
      <c r="S4964">
        <v>1</v>
      </c>
      <c r="T4964" t="s">
        <v>58</v>
      </c>
      <c r="U4964" t="s">
        <v>216</v>
      </c>
      <c r="V4964" s="4">
        <v>5.2499999999999998E-2</v>
      </c>
      <c r="W4964" s="2">
        <v>0</v>
      </c>
      <c r="X4964">
        <v>0</v>
      </c>
      <c r="Y4964" t="s">
        <v>217</v>
      </c>
      <c r="Z4964" t="s">
        <v>61</v>
      </c>
      <c r="AA4964">
        <v>0</v>
      </c>
      <c r="AB4964" s="2">
        <v>0</v>
      </c>
      <c r="AC4964" s="2">
        <v>0</v>
      </c>
      <c r="AD4964" s="3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2">
        <v>0</v>
      </c>
      <c r="AK4964" s="2">
        <v>0</v>
      </c>
      <c r="AL4964" s="2">
        <v>0</v>
      </c>
      <c r="AM4964" s="2">
        <v>2.99</v>
      </c>
      <c r="AN4964" s="2">
        <v>2.99</v>
      </c>
      <c r="AO4964" s="2">
        <v>0</v>
      </c>
      <c r="AP4964" s="2">
        <v>0</v>
      </c>
      <c r="AQ4964" s="2">
        <v>0</v>
      </c>
    </row>
    <row r="4965" spans="1:43" x14ac:dyDescent="0.25">
      <c r="A4965" s="1">
        <v>46209</v>
      </c>
      <c r="B4965" t="s">
        <v>48</v>
      </c>
      <c r="C4965">
        <v>649163</v>
      </c>
      <c r="D4965">
        <v>2022736430</v>
      </c>
      <c r="E4965" t="s">
        <v>1702</v>
      </c>
      <c r="F4965" t="s">
        <v>470</v>
      </c>
      <c r="G4965" t="s">
        <v>51</v>
      </c>
      <c r="H4965" t="s">
        <v>52</v>
      </c>
      <c r="I4965" t="s">
        <v>1141</v>
      </c>
      <c r="J4965" t="s">
        <v>1146</v>
      </c>
      <c r="K4965">
        <v>649164</v>
      </c>
      <c r="L4965" t="s">
        <v>1558</v>
      </c>
      <c r="M4965" t="s">
        <v>355</v>
      </c>
      <c r="N4965" t="s">
        <v>57</v>
      </c>
      <c r="O4965" s="1">
        <v>45413</v>
      </c>
      <c r="Q4965" s="1">
        <v>46235</v>
      </c>
      <c r="R4965" s="2">
        <v>45.54</v>
      </c>
      <c r="S4965">
        <v>1</v>
      </c>
      <c r="T4965" t="s">
        <v>58</v>
      </c>
      <c r="U4965" t="s">
        <v>216</v>
      </c>
      <c r="V4965" s="4">
        <v>5.2499999999999998E-2</v>
      </c>
      <c r="W4965" s="2">
        <v>0</v>
      </c>
      <c r="X4965">
        <v>0</v>
      </c>
      <c r="Y4965" t="s">
        <v>217</v>
      </c>
      <c r="Z4965" t="s">
        <v>61</v>
      </c>
      <c r="AA4965">
        <v>0</v>
      </c>
      <c r="AB4965" s="2">
        <v>0</v>
      </c>
      <c r="AC4965" s="2">
        <v>0</v>
      </c>
      <c r="AD4965" s="3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0</v>
      </c>
      <c r="AM4965" s="2">
        <v>2.39</v>
      </c>
      <c r="AN4965" s="2">
        <v>2.39</v>
      </c>
      <c r="AO4965" s="2">
        <v>0</v>
      </c>
      <c r="AP4965" s="2">
        <v>0</v>
      </c>
      <c r="AQ4965" s="2">
        <v>0</v>
      </c>
    </row>
    <row r="4966" spans="1:43" x14ac:dyDescent="0.25">
      <c r="A4966" s="1">
        <v>46209</v>
      </c>
      <c r="B4966" t="s">
        <v>48</v>
      </c>
      <c r="C4966">
        <v>649163</v>
      </c>
      <c r="D4966">
        <v>2022802828</v>
      </c>
      <c r="E4966" t="s">
        <v>2027</v>
      </c>
      <c r="F4966" t="s">
        <v>1283</v>
      </c>
      <c r="G4966" t="s">
        <v>51</v>
      </c>
      <c r="H4966" t="s">
        <v>93</v>
      </c>
      <c r="I4966" t="s">
        <v>1141</v>
      </c>
      <c r="J4966" t="s">
        <v>1142</v>
      </c>
      <c r="K4966">
        <v>751867</v>
      </c>
      <c r="L4966" t="s">
        <v>64</v>
      </c>
      <c r="M4966" t="s">
        <v>65</v>
      </c>
      <c r="N4966" t="s">
        <v>57</v>
      </c>
      <c r="O4966" s="1">
        <v>45413</v>
      </c>
      <c r="Q4966" s="1">
        <v>46235</v>
      </c>
      <c r="R4966" s="2">
        <v>35.270000000000003</v>
      </c>
      <c r="S4966">
        <v>1</v>
      </c>
      <c r="T4966" t="s">
        <v>58</v>
      </c>
      <c r="U4966" t="s">
        <v>216</v>
      </c>
      <c r="V4966" s="3">
        <v>0.08</v>
      </c>
      <c r="W4966" s="2">
        <v>0</v>
      </c>
      <c r="X4966">
        <v>0</v>
      </c>
      <c r="Y4966" t="s">
        <v>217</v>
      </c>
      <c r="Z4966" t="s">
        <v>61</v>
      </c>
      <c r="AA4966">
        <v>0</v>
      </c>
      <c r="AB4966" s="2">
        <v>0</v>
      </c>
      <c r="AC4966" s="2">
        <v>0</v>
      </c>
      <c r="AD4966" s="3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  <c r="AM4966" s="2">
        <v>2.82</v>
      </c>
      <c r="AN4966" s="2">
        <v>2.82</v>
      </c>
      <c r="AO4966" s="2">
        <v>0</v>
      </c>
      <c r="AP4966" s="2">
        <v>0</v>
      </c>
      <c r="AQ4966" s="2">
        <v>0</v>
      </c>
    </row>
    <row r="4967" spans="1:43" x14ac:dyDescent="0.25">
      <c r="A4967" s="1">
        <v>46209</v>
      </c>
      <c r="B4967" t="s">
        <v>48</v>
      </c>
      <c r="C4967">
        <v>649163</v>
      </c>
      <c r="D4967">
        <v>2022802829</v>
      </c>
      <c r="E4967" t="s">
        <v>2027</v>
      </c>
      <c r="F4967" t="s">
        <v>1283</v>
      </c>
      <c r="G4967" t="s">
        <v>51</v>
      </c>
      <c r="H4967" t="s">
        <v>93</v>
      </c>
      <c r="I4967" t="s">
        <v>1141</v>
      </c>
      <c r="J4967" t="s">
        <v>1143</v>
      </c>
      <c r="K4967">
        <v>751867</v>
      </c>
      <c r="L4967" t="s">
        <v>64</v>
      </c>
      <c r="M4967" t="s">
        <v>65</v>
      </c>
      <c r="N4967" t="s">
        <v>57</v>
      </c>
      <c r="O4967" s="1">
        <v>45413</v>
      </c>
      <c r="Q4967" s="1">
        <v>46235</v>
      </c>
      <c r="R4967" s="2">
        <v>14.95</v>
      </c>
      <c r="S4967">
        <v>1</v>
      </c>
      <c r="T4967" t="s">
        <v>58</v>
      </c>
      <c r="U4967" t="s">
        <v>216</v>
      </c>
      <c r="V4967" s="3">
        <v>0.08</v>
      </c>
      <c r="W4967" s="2">
        <v>0</v>
      </c>
      <c r="X4967">
        <v>0</v>
      </c>
      <c r="Y4967" t="s">
        <v>217</v>
      </c>
      <c r="Z4967" t="s">
        <v>61</v>
      </c>
      <c r="AA4967">
        <v>0</v>
      </c>
      <c r="AB4967" s="2">
        <v>0</v>
      </c>
      <c r="AC4967" s="2">
        <v>0</v>
      </c>
      <c r="AD4967" s="3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0</v>
      </c>
      <c r="AL4967" s="2">
        <v>0</v>
      </c>
      <c r="AM4967" s="2">
        <v>1.2</v>
      </c>
      <c r="AN4967" s="2">
        <v>1.2</v>
      </c>
      <c r="AO4967" s="2">
        <v>0</v>
      </c>
      <c r="AP4967" s="2">
        <v>0</v>
      </c>
      <c r="AQ4967" s="2">
        <v>0</v>
      </c>
    </row>
    <row r="4968" spans="1:43" x14ac:dyDescent="0.25">
      <c r="A4968" s="1">
        <v>46209</v>
      </c>
      <c r="B4968" t="s">
        <v>48</v>
      </c>
      <c r="C4968">
        <v>649163</v>
      </c>
      <c r="D4968">
        <v>2022853291</v>
      </c>
      <c r="E4968" t="s">
        <v>3310</v>
      </c>
      <c r="F4968" t="s">
        <v>3311</v>
      </c>
      <c r="G4968" t="s">
        <v>51</v>
      </c>
      <c r="H4968" t="s">
        <v>52</v>
      </c>
      <c r="I4968" t="s">
        <v>1141</v>
      </c>
      <c r="J4968" t="s">
        <v>1146</v>
      </c>
      <c r="K4968">
        <v>751867</v>
      </c>
      <c r="L4968" t="s">
        <v>64</v>
      </c>
      <c r="M4968" t="s">
        <v>65</v>
      </c>
      <c r="N4968" t="s">
        <v>57</v>
      </c>
      <c r="O4968" s="1">
        <v>45413</v>
      </c>
      <c r="Q4968" s="1">
        <v>46235</v>
      </c>
      <c r="R4968" s="2">
        <v>46.01</v>
      </c>
      <c r="S4968">
        <v>1</v>
      </c>
      <c r="T4968" t="s">
        <v>58</v>
      </c>
      <c r="U4968" t="s">
        <v>216</v>
      </c>
      <c r="V4968" s="4">
        <v>5.2499999999999998E-2</v>
      </c>
      <c r="W4968" s="2">
        <v>0</v>
      </c>
      <c r="X4968">
        <v>0</v>
      </c>
      <c r="Y4968" t="s">
        <v>217</v>
      </c>
      <c r="Z4968" t="s">
        <v>61</v>
      </c>
      <c r="AA4968">
        <v>0</v>
      </c>
      <c r="AB4968" s="2">
        <v>0</v>
      </c>
      <c r="AC4968" s="2">
        <v>0</v>
      </c>
      <c r="AD4968" s="3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0</v>
      </c>
      <c r="AM4968" s="2">
        <v>2.42</v>
      </c>
      <c r="AN4968" s="2">
        <v>2.42</v>
      </c>
      <c r="AO4968" s="2">
        <v>0</v>
      </c>
      <c r="AP4968" s="2">
        <v>0</v>
      </c>
      <c r="AQ4968" s="2">
        <v>0</v>
      </c>
    </row>
    <row r="4969" spans="1:43" x14ac:dyDescent="0.25">
      <c r="A4969" s="1">
        <v>46209</v>
      </c>
      <c r="B4969" t="s">
        <v>48</v>
      </c>
      <c r="C4969">
        <v>649163</v>
      </c>
      <c r="D4969">
        <v>2023035029</v>
      </c>
      <c r="E4969" t="s">
        <v>3760</v>
      </c>
      <c r="F4969" t="s">
        <v>1830</v>
      </c>
      <c r="G4969" t="s">
        <v>51</v>
      </c>
      <c r="H4969" t="s">
        <v>52</v>
      </c>
      <c r="I4969" t="s">
        <v>1141</v>
      </c>
      <c r="J4969" t="s">
        <v>1146</v>
      </c>
      <c r="K4969">
        <v>728134</v>
      </c>
      <c r="L4969" t="s">
        <v>1153</v>
      </c>
      <c r="M4969" t="s">
        <v>186</v>
      </c>
      <c r="N4969" t="s">
        <v>57</v>
      </c>
      <c r="O4969" s="1">
        <v>45444</v>
      </c>
      <c r="Q4969" s="1">
        <v>46235</v>
      </c>
      <c r="R4969" s="2">
        <v>33.590000000000003</v>
      </c>
      <c r="S4969">
        <v>1</v>
      </c>
      <c r="T4969" t="s">
        <v>58</v>
      </c>
      <c r="U4969" t="s">
        <v>216</v>
      </c>
      <c r="V4969" s="4">
        <v>5.2499999999999998E-2</v>
      </c>
      <c r="W4969" s="2">
        <v>0</v>
      </c>
      <c r="X4969">
        <v>0</v>
      </c>
      <c r="Y4969" t="s">
        <v>217</v>
      </c>
      <c r="Z4969" t="s">
        <v>61</v>
      </c>
      <c r="AA4969">
        <v>0</v>
      </c>
      <c r="AB4969" s="2">
        <v>0</v>
      </c>
      <c r="AC4969" s="2">
        <v>0</v>
      </c>
      <c r="AD4969" s="3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0</v>
      </c>
      <c r="AM4969" s="2">
        <v>1.76</v>
      </c>
      <c r="AN4969" s="2">
        <v>1.76</v>
      </c>
      <c r="AO4969" s="2">
        <v>0</v>
      </c>
      <c r="AP4969" s="2">
        <v>0</v>
      </c>
      <c r="AQ4969" s="2">
        <v>0</v>
      </c>
    </row>
    <row r="4970" spans="1:43" x14ac:dyDescent="0.25">
      <c r="A4970" s="1">
        <v>46209</v>
      </c>
      <c r="B4970" t="s">
        <v>48</v>
      </c>
      <c r="C4970">
        <v>649163</v>
      </c>
      <c r="D4970">
        <v>2023183893</v>
      </c>
      <c r="E4970" t="s">
        <v>3316</v>
      </c>
      <c r="F4970" t="s">
        <v>3761</v>
      </c>
      <c r="G4970" t="s">
        <v>51</v>
      </c>
      <c r="H4970" t="s">
        <v>52</v>
      </c>
      <c r="I4970" t="s">
        <v>1141</v>
      </c>
      <c r="J4970" t="s">
        <v>1146</v>
      </c>
      <c r="K4970">
        <v>650218</v>
      </c>
      <c r="L4970" t="s">
        <v>165</v>
      </c>
      <c r="M4970" t="s">
        <v>166</v>
      </c>
      <c r="N4970" t="s">
        <v>57</v>
      </c>
      <c r="O4970" s="1">
        <v>45474</v>
      </c>
      <c r="Q4970" s="1">
        <v>46235</v>
      </c>
      <c r="R4970" s="2">
        <v>142.08000000000001</v>
      </c>
      <c r="S4970">
        <v>1</v>
      </c>
      <c r="T4970" t="s">
        <v>58</v>
      </c>
      <c r="U4970" t="s">
        <v>216</v>
      </c>
      <c r="V4970" s="4">
        <v>5.2499999999999998E-2</v>
      </c>
      <c r="W4970" s="2">
        <v>0</v>
      </c>
      <c r="X4970">
        <v>0</v>
      </c>
      <c r="Y4970" t="s">
        <v>217</v>
      </c>
      <c r="Z4970" t="s">
        <v>61</v>
      </c>
      <c r="AA4970">
        <v>0</v>
      </c>
      <c r="AB4970" s="2">
        <v>0</v>
      </c>
      <c r="AC4970" s="2">
        <v>0</v>
      </c>
      <c r="AD4970" s="3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0</v>
      </c>
      <c r="AM4970" s="2">
        <v>7.46</v>
      </c>
      <c r="AN4970" s="2">
        <v>7.46</v>
      </c>
      <c r="AO4970" s="2">
        <v>0</v>
      </c>
      <c r="AP4970" s="2">
        <v>0</v>
      </c>
      <c r="AQ4970" s="2">
        <v>0</v>
      </c>
    </row>
    <row r="4971" spans="1:43" x14ac:dyDescent="0.25">
      <c r="A4971" s="1">
        <v>46209</v>
      </c>
      <c r="B4971" t="s">
        <v>48</v>
      </c>
      <c r="C4971">
        <v>649163</v>
      </c>
      <c r="D4971">
        <v>2023280128</v>
      </c>
      <c r="E4971" t="s">
        <v>1959</v>
      </c>
      <c r="F4971" t="s">
        <v>948</v>
      </c>
      <c r="G4971" t="s">
        <v>51</v>
      </c>
      <c r="H4971" t="s">
        <v>52</v>
      </c>
      <c r="I4971" t="s">
        <v>1141</v>
      </c>
      <c r="J4971" t="s">
        <v>1146</v>
      </c>
      <c r="K4971">
        <v>728134</v>
      </c>
      <c r="L4971" t="s">
        <v>1153</v>
      </c>
      <c r="M4971" t="s">
        <v>186</v>
      </c>
      <c r="N4971" t="s">
        <v>57</v>
      </c>
      <c r="O4971" s="1">
        <v>45444</v>
      </c>
      <c r="Q4971" s="1">
        <v>46235</v>
      </c>
      <c r="R4971" s="2">
        <v>33.590000000000003</v>
      </c>
      <c r="S4971">
        <v>1</v>
      </c>
      <c r="T4971" t="s">
        <v>58</v>
      </c>
      <c r="U4971" t="s">
        <v>216</v>
      </c>
      <c r="V4971" s="4">
        <v>5.2499999999999998E-2</v>
      </c>
      <c r="W4971" s="2">
        <v>0</v>
      </c>
      <c r="X4971">
        <v>0</v>
      </c>
      <c r="Y4971" t="s">
        <v>217</v>
      </c>
      <c r="Z4971" t="s">
        <v>61</v>
      </c>
      <c r="AA4971">
        <v>0</v>
      </c>
      <c r="AB4971" s="2">
        <v>0</v>
      </c>
      <c r="AC4971" s="2">
        <v>0</v>
      </c>
      <c r="AD4971" s="3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0</v>
      </c>
      <c r="AL4971" s="2">
        <v>0</v>
      </c>
      <c r="AM4971" s="2">
        <v>1.76</v>
      </c>
      <c r="AN4971" s="2">
        <v>1.76</v>
      </c>
      <c r="AO4971" s="2">
        <v>0</v>
      </c>
      <c r="AP4971" s="2">
        <v>0</v>
      </c>
      <c r="AQ4971" s="2">
        <v>0</v>
      </c>
    </row>
    <row r="4972" spans="1:43" x14ac:dyDescent="0.25">
      <c r="A4972" s="1">
        <v>46209</v>
      </c>
      <c r="B4972" t="s">
        <v>48</v>
      </c>
      <c r="C4972">
        <v>649163</v>
      </c>
      <c r="D4972">
        <v>2023457499</v>
      </c>
      <c r="E4972" t="s">
        <v>3762</v>
      </c>
      <c r="F4972" t="s">
        <v>135</v>
      </c>
      <c r="G4972" t="s">
        <v>51</v>
      </c>
      <c r="H4972" t="s">
        <v>52</v>
      </c>
      <c r="I4972" t="s">
        <v>1141</v>
      </c>
      <c r="J4972" t="s">
        <v>1146</v>
      </c>
      <c r="K4972">
        <v>728134</v>
      </c>
      <c r="L4972" t="s">
        <v>1153</v>
      </c>
      <c r="M4972" t="s">
        <v>186</v>
      </c>
      <c r="N4972" t="s">
        <v>57</v>
      </c>
      <c r="O4972" s="1">
        <v>45474</v>
      </c>
      <c r="Q4972" s="1">
        <v>46235</v>
      </c>
      <c r="R4972" s="2">
        <v>33.590000000000003</v>
      </c>
      <c r="S4972">
        <v>1</v>
      </c>
      <c r="T4972" t="s">
        <v>58</v>
      </c>
      <c r="U4972" t="s">
        <v>216</v>
      </c>
      <c r="V4972" s="4">
        <v>5.2499999999999998E-2</v>
      </c>
      <c r="W4972" s="2">
        <v>0</v>
      </c>
      <c r="X4972">
        <v>0</v>
      </c>
      <c r="Y4972" t="s">
        <v>217</v>
      </c>
      <c r="Z4972" t="s">
        <v>61</v>
      </c>
      <c r="AA4972">
        <v>0</v>
      </c>
      <c r="AB4972" s="2">
        <v>0</v>
      </c>
      <c r="AC4972" s="2">
        <v>0</v>
      </c>
      <c r="AD4972" s="3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0</v>
      </c>
      <c r="AM4972" s="2">
        <v>1.76</v>
      </c>
      <c r="AN4972" s="2">
        <v>1.76</v>
      </c>
      <c r="AO4972" s="2">
        <v>0</v>
      </c>
      <c r="AP4972" s="2">
        <v>0</v>
      </c>
      <c r="AQ4972" s="2">
        <v>0</v>
      </c>
    </row>
    <row r="4973" spans="1:43" x14ac:dyDescent="0.25">
      <c r="A4973" s="1">
        <v>46209</v>
      </c>
      <c r="B4973" t="s">
        <v>48</v>
      </c>
      <c r="C4973">
        <v>649163</v>
      </c>
      <c r="D4973">
        <v>2023644771</v>
      </c>
      <c r="E4973" t="s">
        <v>3763</v>
      </c>
      <c r="F4973" t="s">
        <v>366</v>
      </c>
      <c r="G4973" t="s">
        <v>51</v>
      </c>
      <c r="H4973" t="s">
        <v>52</v>
      </c>
      <c r="I4973" t="s">
        <v>1141</v>
      </c>
      <c r="J4973" t="s">
        <v>1146</v>
      </c>
      <c r="K4973">
        <v>728134</v>
      </c>
      <c r="L4973" t="s">
        <v>1153</v>
      </c>
      <c r="M4973" t="s">
        <v>186</v>
      </c>
      <c r="N4973" t="s">
        <v>57</v>
      </c>
      <c r="O4973" s="1">
        <v>45474</v>
      </c>
      <c r="Q4973" s="1">
        <v>46235</v>
      </c>
      <c r="R4973" s="2">
        <v>57.22</v>
      </c>
      <c r="S4973">
        <v>1</v>
      </c>
      <c r="T4973" t="s">
        <v>58</v>
      </c>
      <c r="U4973" t="s">
        <v>216</v>
      </c>
      <c r="V4973" s="4">
        <v>5.2499999999999998E-2</v>
      </c>
      <c r="W4973" s="2">
        <v>0</v>
      </c>
      <c r="X4973">
        <v>0</v>
      </c>
      <c r="Y4973" t="s">
        <v>217</v>
      </c>
      <c r="Z4973" t="s">
        <v>61</v>
      </c>
      <c r="AA4973">
        <v>0</v>
      </c>
      <c r="AB4973" s="2">
        <v>0</v>
      </c>
      <c r="AC4973" s="2">
        <v>0</v>
      </c>
      <c r="AD4973" s="3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0</v>
      </c>
      <c r="AM4973" s="2">
        <v>3</v>
      </c>
      <c r="AN4973" s="2">
        <v>3</v>
      </c>
      <c r="AO4973" s="2">
        <v>0</v>
      </c>
      <c r="AP4973" s="2">
        <v>0</v>
      </c>
      <c r="AQ4973" s="2">
        <v>0</v>
      </c>
    </row>
    <row r="4974" spans="1:43" x14ac:dyDescent="0.25">
      <c r="A4974" s="1">
        <v>46209</v>
      </c>
      <c r="B4974" t="s">
        <v>48</v>
      </c>
      <c r="C4974">
        <v>649163</v>
      </c>
      <c r="D4974">
        <v>2023679652</v>
      </c>
      <c r="E4974" t="s">
        <v>3764</v>
      </c>
      <c r="F4974" t="s">
        <v>126</v>
      </c>
      <c r="G4974" t="s">
        <v>51</v>
      </c>
      <c r="H4974" t="s">
        <v>52</v>
      </c>
      <c r="I4974" t="s">
        <v>1141</v>
      </c>
      <c r="J4974" t="s">
        <v>1146</v>
      </c>
      <c r="K4974">
        <v>728134</v>
      </c>
      <c r="L4974" t="s">
        <v>1153</v>
      </c>
      <c r="M4974" t="s">
        <v>186</v>
      </c>
      <c r="N4974" t="s">
        <v>57</v>
      </c>
      <c r="O4974" s="1">
        <v>45474</v>
      </c>
      <c r="Q4974" s="1">
        <v>46235</v>
      </c>
      <c r="R4974" s="2">
        <v>47.32</v>
      </c>
      <c r="S4974">
        <v>1</v>
      </c>
      <c r="T4974" t="s">
        <v>58</v>
      </c>
      <c r="U4974" t="s">
        <v>216</v>
      </c>
      <c r="V4974" s="4">
        <v>5.2499999999999998E-2</v>
      </c>
      <c r="W4974" s="2">
        <v>0</v>
      </c>
      <c r="X4974">
        <v>0</v>
      </c>
      <c r="Y4974" t="s">
        <v>217</v>
      </c>
      <c r="Z4974" t="s">
        <v>61</v>
      </c>
      <c r="AA4974">
        <v>0</v>
      </c>
      <c r="AB4974" s="2">
        <v>0</v>
      </c>
      <c r="AC4974" s="2">
        <v>0</v>
      </c>
      <c r="AD4974" s="3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0</v>
      </c>
      <c r="AK4974" s="2">
        <v>0</v>
      </c>
      <c r="AL4974" s="2">
        <v>0</v>
      </c>
      <c r="AM4974" s="2">
        <v>2.48</v>
      </c>
      <c r="AN4974" s="2">
        <v>2.48</v>
      </c>
      <c r="AO4974" s="2">
        <v>0</v>
      </c>
      <c r="AP4974" s="2">
        <v>0</v>
      </c>
      <c r="AQ4974" s="2">
        <v>0</v>
      </c>
    </row>
    <row r="4975" spans="1:43" x14ac:dyDescent="0.25">
      <c r="A4975" s="1">
        <v>46209</v>
      </c>
      <c r="B4975" t="s">
        <v>48</v>
      </c>
      <c r="C4975">
        <v>649163</v>
      </c>
      <c r="D4975">
        <v>2023688176</v>
      </c>
      <c r="E4975" t="s">
        <v>3765</v>
      </c>
      <c r="F4975" t="s">
        <v>518</v>
      </c>
      <c r="G4975" t="s">
        <v>51</v>
      </c>
      <c r="H4975" t="s">
        <v>52</v>
      </c>
      <c r="I4975" t="s">
        <v>1141</v>
      </c>
      <c r="J4975" t="s">
        <v>1146</v>
      </c>
      <c r="K4975">
        <v>650218</v>
      </c>
      <c r="L4975" t="s">
        <v>165</v>
      </c>
      <c r="M4975" t="s">
        <v>166</v>
      </c>
      <c r="N4975" t="s">
        <v>57</v>
      </c>
      <c r="O4975" s="1">
        <v>45474</v>
      </c>
      <c r="Q4975" s="1">
        <v>46235</v>
      </c>
      <c r="R4975" s="2">
        <v>142.08000000000001</v>
      </c>
      <c r="S4975">
        <v>1</v>
      </c>
      <c r="T4975" t="s">
        <v>58</v>
      </c>
      <c r="U4975" t="s">
        <v>216</v>
      </c>
      <c r="V4975" s="4">
        <v>5.2499999999999998E-2</v>
      </c>
      <c r="W4975" s="2">
        <v>0</v>
      </c>
      <c r="X4975">
        <v>0</v>
      </c>
      <c r="Y4975" t="s">
        <v>217</v>
      </c>
      <c r="Z4975" t="s">
        <v>61</v>
      </c>
      <c r="AA4975">
        <v>0</v>
      </c>
      <c r="AB4975" s="2">
        <v>0</v>
      </c>
      <c r="AC4975" s="2">
        <v>0</v>
      </c>
      <c r="AD4975" s="3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2">
        <v>0</v>
      </c>
      <c r="AK4975" s="2">
        <v>0</v>
      </c>
      <c r="AL4975" s="2">
        <v>0</v>
      </c>
      <c r="AM4975" s="2">
        <v>7.46</v>
      </c>
      <c r="AN4975" s="2">
        <v>7.46</v>
      </c>
      <c r="AO4975" s="2">
        <v>0</v>
      </c>
      <c r="AP4975" s="2">
        <v>0</v>
      </c>
      <c r="AQ4975" s="2">
        <v>0</v>
      </c>
    </row>
    <row r="4976" spans="1:43" x14ac:dyDescent="0.25">
      <c r="A4976" s="1">
        <v>46209</v>
      </c>
      <c r="B4976" t="s">
        <v>48</v>
      </c>
      <c r="C4976">
        <v>649163</v>
      </c>
      <c r="D4976">
        <v>2024244626</v>
      </c>
      <c r="E4976" t="s">
        <v>3766</v>
      </c>
      <c r="F4976" t="s">
        <v>3767</v>
      </c>
      <c r="G4976" t="s">
        <v>51</v>
      </c>
      <c r="H4976" t="s">
        <v>52</v>
      </c>
      <c r="I4976" t="s">
        <v>1141</v>
      </c>
      <c r="J4976" t="s">
        <v>1146</v>
      </c>
      <c r="K4976">
        <v>649247</v>
      </c>
      <c r="L4976" t="s">
        <v>128</v>
      </c>
      <c r="M4976" t="s">
        <v>129</v>
      </c>
      <c r="N4976" t="s">
        <v>57</v>
      </c>
      <c r="O4976" s="1">
        <v>45536</v>
      </c>
      <c r="Q4976" s="1">
        <v>46235</v>
      </c>
      <c r="R4976" s="2">
        <v>56.88</v>
      </c>
      <c r="S4976">
        <v>1</v>
      </c>
      <c r="T4976" t="s">
        <v>58</v>
      </c>
      <c r="U4976" t="s">
        <v>216</v>
      </c>
      <c r="V4976" s="4">
        <v>5.2499999999999998E-2</v>
      </c>
      <c r="W4976" s="2">
        <v>0</v>
      </c>
      <c r="X4976">
        <v>0</v>
      </c>
      <c r="Y4976" t="s">
        <v>217</v>
      </c>
      <c r="Z4976" t="s">
        <v>61</v>
      </c>
      <c r="AA4976">
        <v>0</v>
      </c>
      <c r="AB4976" s="2">
        <v>0</v>
      </c>
      <c r="AC4976" s="2">
        <v>0</v>
      </c>
      <c r="AD4976" s="3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0</v>
      </c>
      <c r="AL4976" s="2">
        <v>0</v>
      </c>
      <c r="AM4976" s="2">
        <v>2.99</v>
      </c>
      <c r="AN4976" s="2">
        <v>2.99</v>
      </c>
      <c r="AO4976" s="2">
        <v>0</v>
      </c>
      <c r="AP4976" s="2">
        <v>0</v>
      </c>
      <c r="AQ4976" s="2">
        <v>0</v>
      </c>
    </row>
    <row r="4977" spans="1:43" x14ac:dyDescent="0.25">
      <c r="A4977" s="1">
        <v>46209</v>
      </c>
      <c r="B4977" t="s">
        <v>48</v>
      </c>
      <c r="C4977">
        <v>649163</v>
      </c>
      <c r="D4977">
        <v>2024578754</v>
      </c>
      <c r="E4977" t="s">
        <v>3768</v>
      </c>
      <c r="F4977" t="s">
        <v>3769</v>
      </c>
      <c r="G4977" t="s">
        <v>51</v>
      </c>
      <c r="H4977" t="s">
        <v>52</v>
      </c>
      <c r="I4977" t="s">
        <v>1141</v>
      </c>
      <c r="J4977" t="s">
        <v>1146</v>
      </c>
      <c r="K4977">
        <v>728134</v>
      </c>
      <c r="L4977" t="s">
        <v>1153</v>
      </c>
      <c r="M4977" t="s">
        <v>186</v>
      </c>
      <c r="N4977" t="s">
        <v>57</v>
      </c>
      <c r="O4977" s="1">
        <v>45566</v>
      </c>
      <c r="Q4977" s="1">
        <v>46235</v>
      </c>
      <c r="R4977" s="2">
        <v>33.590000000000003</v>
      </c>
      <c r="S4977">
        <v>1</v>
      </c>
      <c r="T4977" t="s">
        <v>58</v>
      </c>
      <c r="U4977" t="s">
        <v>216</v>
      </c>
      <c r="V4977" s="4">
        <v>5.2499999999999998E-2</v>
      </c>
      <c r="W4977" s="2">
        <v>0</v>
      </c>
      <c r="X4977">
        <v>0</v>
      </c>
      <c r="Y4977" t="s">
        <v>217</v>
      </c>
      <c r="Z4977" t="s">
        <v>61</v>
      </c>
      <c r="AA4977">
        <v>0</v>
      </c>
      <c r="AB4977" s="2">
        <v>0</v>
      </c>
      <c r="AC4977" s="2">
        <v>0</v>
      </c>
      <c r="AD4977" s="3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0</v>
      </c>
      <c r="AL4977" s="2">
        <v>0</v>
      </c>
      <c r="AM4977" s="2">
        <v>1.76</v>
      </c>
      <c r="AN4977" s="2">
        <v>1.76</v>
      </c>
      <c r="AO4977" s="2">
        <v>0</v>
      </c>
      <c r="AP4977" s="2">
        <v>0</v>
      </c>
      <c r="AQ4977" s="2">
        <v>0</v>
      </c>
    </row>
    <row r="4978" spans="1:43" x14ac:dyDescent="0.25">
      <c r="A4978" s="1">
        <v>46209</v>
      </c>
      <c r="B4978" t="s">
        <v>48</v>
      </c>
      <c r="C4978">
        <v>649163</v>
      </c>
      <c r="D4978">
        <v>2024984249</v>
      </c>
      <c r="E4978" t="s">
        <v>3770</v>
      </c>
      <c r="F4978" t="s">
        <v>107</v>
      </c>
      <c r="G4978" t="s">
        <v>51</v>
      </c>
      <c r="H4978" t="s">
        <v>52</v>
      </c>
      <c r="I4978" t="s">
        <v>1141</v>
      </c>
      <c r="J4978" t="s">
        <v>1146</v>
      </c>
      <c r="K4978">
        <v>728134</v>
      </c>
      <c r="L4978" t="s">
        <v>1153</v>
      </c>
      <c r="M4978" t="s">
        <v>186</v>
      </c>
      <c r="N4978" t="s">
        <v>57</v>
      </c>
      <c r="O4978" s="1">
        <v>45597</v>
      </c>
      <c r="Q4978" s="1">
        <v>46235</v>
      </c>
      <c r="R4978" s="2">
        <v>78.83</v>
      </c>
      <c r="S4978">
        <v>1</v>
      </c>
      <c r="T4978" t="s">
        <v>58</v>
      </c>
      <c r="U4978" t="s">
        <v>216</v>
      </c>
      <c r="V4978" s="4">
        <v>5.2499999999999998E-2</v>
      </c>
      <c r="W4978" s="2">
        <v>0</v>
      </c>
      <c r="X4978">
        <v>0</v>
      </c>
      <c r="Y4978" t="s">
        <v>217</v>
      </c>
      <c r="Z4978" t="s">
        <v>61</v>
      </c>
      <c r="AA4978">
        <v>0</v>
      </c>
      <c r="AB4978" s="2">
        <v>0</v>
      </c>
      <c r="AC4978" s="2">
        <v>0</v>
      </c>
      <c r="AD4978" s="3">
        <v>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2">
        <v>0</v>
      </c>
      <c r="AK4978" s="2">
        <v>0</v>
      </c>
      <c r="AL4978" s="2">
        <v>0</v>
      </c>
      <c r="AM4978" s="2">
        <v>4.1399999999999997</v>
      </c>
      <c r="AN4978" s="2">
        <v>4.1399999999999997</v>
      </c>
      <c r="AO4978" s="2">
        <v>0</v>
      </c>
      <c r="AP4978" s="2">
        <v>0</v>
      </c>
      <c r="AQ4978" s="2">
        <v>0</v>
      </c>
    </row>
    <row r="4979" spans="1:43" x14ac:dyDescent="0.25">
      <c r="A4979" s="1">
        <v>46209</v>
      </c>
      <c r="B4979" t="s">
        <v>48</v>
      </c>
      <c r="C4979">
        <v>649163</v>
      </c>
      <c r="D4979">
        <v>2025510689</v>
      </c>
      <c r="E4979" t="s">
        <v>3771</v>
      </c>
      <c r="F4979" t="s">
        <v>3772</v>
      </c>
      <c r="G4979" t="s">
        <v>51</v>
      </c>
      <c r="H4979" t="s">
        <v>77</v>
      </c>
      <c r="I4979" t="s">
        <v>1141</v>
      </c>
      <c r="J4979" t="s">
        <v>1146</v>
      </c>
      <c r="K4979">
        <v>673059</v>
      </c>
      <c r="L4979" t="s">
        <v>78</v>
      </c>
      <c r="M4979" t="s">
        <v>79</v>
      </c>
      <c r="N4979" t="s">
        <v>57</v>
      </c>
      <c r="O4979" s="1">
        <v>45627</v>
      </c>
      <c r="Q4979" s="1">
        <v>46235</v>
      </c>
      <c r="R4979" s="2">
        <v>57.84</v>
      </c>
      <c r="S4979">
        <v>1</v>
      </c>
      <c r="T4979" t="s">
        <v>58</v>
      </c>
      <c r="U4979" t="s">
        <v>216</v>
      </c>
      <c r="V4979" s="4">
        <v>5.2499999999999998E-2</v>
      </c>
      <c r="W4979" s="2">
        <v>0</v>
      </c>
      <c r="X4979">
        <v>0</v>
      </c>
      <c r="Y4979" t="s">
        <v>217</v>
      </c>
      <c r="Z4979" t="s">
        <v>61</v>
      </c>
      <c r="AA4979">
        <v>0</v>
      </c>
      <c r="AB4979" s="2">
        <v>0</v>
      </c>
      <c r="AC4979" s="2">
        <v>0</v>
      </c>
      <c r="AD4979" s="3">
        <v>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2">
        <v>0</v>
      </c>
      <c r="AK4979" s="2">
        <v>0</v>
      </c>
      <c r="AL4979" s="2">
        <v>0</v>
      </c>
      <c r="AM4979" s="2">
        <v>3.04</v>
      </c>
      <c r="AN4979" s="2">
        <v>3.04</v>
      </c>
      <c r="AO4979" s="2">
        <v>0</v>
      </c>
      <c r="AP4979" s="2">
        <v>0</v>
      </c>
      <c r="AQ4979" s="2">
        <v>0</v>
      </c>
    </row>
    <row r="4980" spans="1:43" x14ac:dyDescent="0.25">
      <c r="A4980" s="1">
        <v>46209</v>
      </c>
      <c r="B4980" t="s">
        <v>48</v>
      </c>
      <c r="C4980">
        <v>649163</v>
      </c>
      <c r="D4980">
        <v>2025525110</v>
      </c>
      <c r="E4980" t="s">
        <v>1446</v>
      </c>
      <c r="F4980" t="s">
        <v>2232</v>
      </c>
      <c r="G4980" t="s">
        <v>51</v>
      </c>
      <c r="H4980" t="s">
        <v>52</v>
      </c>
      <c r="I4980" t="s">
        <v>1141</v>
      </c>
      <c r="J4980" t="s">
        <v>1146</v>
      </c>
      <c r="K4980">
        <v>649247</v>
      </c>
      <c r="L4980" t="s">
        <v>128</v>
      </c>
      <c r="M4980" t="s">
        <v>129</v>
      </c>
      <c r="N4980" t="s">
        <v>57</v>
      </c>
      <c r="O4980" s="1">
        <v>45597</v>
      </c>
      <c r="Q4980" s="1">
        <v>46235</v>
      </c>
      <c r="R4980" s="2">
        <v>104.08</v>
      </c>
      <c r="S4980">
        <v>1</v>
      </c>
      <c r="T4980" t="s">
        <v>58</v>
      </c>
      <c r="U4980" t="s">
        <v>216</v>
      </c>
      <c r="V4980" s="4">
        <v>5.2499999999999998E-2</v>
      </c>
      <c r="W4980" s="2">
        <v>0</v>
      </c>
      <c r="X4980">
        <v>0</v>
      </c>
      <c r="Y4980" t="s">
        <v>217</v>
      </c>
      <c r="Z4980" t="s">
        <v>61</v>
      </c>
      <c r="AA4980">
        <v>0</v>
      </c>
      <c r="AB4980" s="2">
        <v>0</v>
      </c>
      <c r="AC4980" s="2">
        <v>0</v>
      </c>
      <c r="AD4980" s="3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0</v>
      </c>
      <c r="AM4980" s="2">
        <v>5.46</v>
      </c>
      <c r="AN4980" s="2">
        <v>5.46</v>
      </c>
      <c r="AO4980" s="2">
        <v>0</v>
      </c>
      <c r="AP4980" s="2">
        <v>0</v>
      </c>
      <c r="AQ4980" s="2">
        <v>0</v>
      </c>
    </row>
    <row r="4981" spans="1:43" x14ac:dyDescent="0.25">
      <c r="A4981" s="1">
        <v>46209</v>
      </c>
      <c r="B4981" t="s">
        <v>48</v>
      </c>
      <c r="C4981">
        <v>649163</v>
      </c>
      <c r="D4981">
        <v>2025670861</v>
      </c>
      <c r="E4981" t="s">
        <v>3773</v>
      </c>
      <c r="F4981" t="s">
        <v>423</v>
      </c>
      <c r="G4981" t="s">
        <v>51</v>
      </c>
      <c r="H4981" t="s">
        <v>52</v>
      </c>
      <c r="I4981" t="s">
        <v>1141</v>
      </c>
      <c r="J4981" t="s">
        <v>1146</v>
      </c>
      <c r="K4981">
        <v>649247</v>
      </c>
      <c r="L4981" t="s">
        <v>128</v>
      </c>
      <c r="M4981" t="s">
        <v>129</v>
      </c>
      <c r="N4981" t="s">
        <v>57</v>
      </c>
      <c r="O4981" s="1">
        <v>45658</v>
      </c>
      <c r="Q4981" s="1">
        <v>46235</v>
      </c>
      <c r="R4981" s="2">
        <v>56.88</v>
      </c>
      <c r="S4981">
        <v>1</v>
      </c>
      <c r="T4981" t="s">
        <v>58</v>
      </c>
      <c r="U4981" t="s">
        <v>216</v>
      </c>
      <c r="V4981" s="4">
        <v>5.2499999999999998E-2</v>
      </c>
      <c r="W4981" s="2">
        <v>0</v>
      </c>
      <c r="X4981">
        <v>0</v>
      </c>
      <c r="Y4981" t="s">
        <v>217</v>
      </c>
      <c r="Z4981" t="s">
        <v>61</v>
      </c>
      <c r="AA4981">
        <v>0</v>
      </c>
      <c r="AB4981" s="2">
        <v>0</v>
      </c>
      <c r="AC4981" s="2">
        <v>0</v>
      </c>
      <c r="AD4981" s="3">
        <v>0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2">
        <v>0</v>
      </c>
      <c r="AK4981" s="2">
        <v>0</v>
      </c>
      <c r="AL4981" s="2">
        <v>0</v>
      </c>
      <c r="AM4981" s="2">
        <v>2.99</v>
      </c>
      <c r="AN4981" s="2">
        <v>2.99</v>
      </c>
      <c r="AO4981" s="2">
        <v>0</v>
      </c>
      <c r="AP4981" s="2">
        <v>0</v>
      </c>
      <c r="AQ4981" s="2">
        <v>0</v>
      </c>
    </row>
    <row r="4982" spans="1:43" x14ac:dyDescent="0.25">
      <c r="A4982" s="1">
        <v>46209</v>
      </c>
      <c r="B4982" t="s">
        <v>48</v>
      </c>
      <c r="C4982">
        <v>649163</v>
      </c>
      <c r="D4982">
        <v>2025735300</v>
      </c>
      <c r="E4982" t="s">
        <v>3774</v>
      </c>
      <c r="F4982" t="s">
        <v>3775</v>
      </c>
      <c r="G4982" t="s">
        <v>51</v>
      </c>
      <c r="H4982" t="s">
        <v>52</v>
      </c>
      <c r="I4982" t="s">
        <v>1141</v>
      </c>
      <c r="J4982" t="s">
        <v>1146</v>
      </c>
      <c r="K4982">
        <v>728134</v>
      </c>
      <c r="L4982" t="s">
        <v>1153</v>
      </c>
      <c r="M4982" t="s">
        <v>186</v>
      </c>
      <c r="N4982" t="s">
        <v>57</v>
      </c>
      <c r="O4982" s="1">
        <v>45658</v>
      </c>
      <c r="Q4982" s="1">
        <v>46235</v>
      </c>
      <c r="R4982" s="2">
        <v>78.83</v>
      </c>
      <c r="S4982">
        <v>1</v>
      </c>
      <c r="T4982" t="s">
        <v>58</v>
      </c>
      <c r="U4982" t="s">
        <v>216</v>
      </c>
      <c r="V4982" s="4">
        <v>5.2499999999999998E-2</v>
      </c>
      <c r="W4982" s="2">
        <v>0</v>
      </c>
      <c r="X4982">
        <v>0</v>
      </c>
      <c r="Y4982" t="s">
        <v>217</v>
      </c>
      <c r="Z4982" t="s">
        <v>61</v>
      </c>
      <c r="AA4982">
        <v>0</v>
      </c>
      <c r="AB4982" s="2">
        <v>0</v>
      </c>
      <c r="AC4982" s="2">
        <v>0</v>
      </c>
      <c r="AD4982" s="3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0</v>
      </c>
      <c r="AM4982" s="2">
        <v>4.1399999999999997</v>
      </c>
      <c r="AN4982" s="2">
        <v>4.1399999999999997</v>
      </c>
      <c r="AO4982" s="2">
        <v>0</v>
      </c>
      <c r="AP4982" s="2">
        <v>0</v>
      </c>
      <c r="AQ4982" s="2">
        <v>0</v>
      </c>
    </row>
    <row r="4983" spans="1:43" x14ac:dyDescent="0.25">
      <c r="A4983" s="1">
        <v>46209</v>
      </c>
      <c r="B4983" t="s">
        <v>48</v>
      </c>
      <c r="C4983">
        <v>649163</v>
      </c>
      <c r="D4983">
        <v>2025937347</v>
      </c>
      <c r="E4983" t="s">
        <v>3776</v>
      </c>
      <c r="F4983" t="s">
        <v>1543</v>
      </c>
      <c r="G4983" t="s">
        <v>51</v>
      </c>
      <c r="H4983" t="s">
        <v>52</v>
      </c>
      <c r="I4983" t="s">
        <v>1141</v>
      </c>
      <c r="J4983" t="s">
        <v>1146</v>
      </c>
      <c r="K4983">
        <v>649247</v>
      </c>
      <c r="L4983" t="s">
        <v>128</v>
      </c>
      <c r="M4983" t="s">
        <v>129</v>
      </c>
      <c r="N4983" t="s">
        <v>57</v>
      </c>
      <c r="O4983" s="1">
        <v>45658</v>
      </c>
      <c r="Q4983" s="1">
        <v>46235</v>
      </c>
      <c r="R4983" s="2">
        <v>56.88</v>
      </c>
      <c r="S4983">
        <v>1</v>
      </c>
      <c r="T4983" t="s">
        <v>58</v>
      </c>
      <c r="U4983" t="s">
        <v>216</v>
      </c>
      <c r="V4983" s="4">
        <v>5.2499999999999998E-2</v>
      </c>
      <c r="W4983" s="2">
        <v>0</v>
      </c>
      <c r="X4983">
        <v>0</v>
      </c>
      <c r="Y4983" t="s">
        <v>217</v>
      </c>
      <c r="Z4983" t="s">
        <v>61</v>
      </c>
      <c r="AA4983">
        <v>0</v>
      </c>
      <c r="AB4983" s="2">
        <v>0</v>
      </c>
      <c r="AC4983" s="2">
        <v>0</v>
      </c>
      <c r="AD4983" s="3">
        <v>0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2">
        <v>0</v>
      </c>
      <c r="AK4983" s="2">
        <v>0</v>
      </c>
      <c r="AL4983" s="2">
        <v>0</v>
      </c>
      <c r="AM4983" s="2">
        <v>2.99</v>
      </c>
      <c r="AN4983" s="2">
        <v>2.99</v>
      </c>
      <c r="AO4983" s="2">
        <v>0</v>
      </c>
      <c r="AP4983" s="2">
        <v>0</v>
      </c>
      <c r="AQ4983" s="2">
        <v>0</v>
      </c>
    </row>
    <row r="4984" spans="1:43" x14ac:dyDescent="0.25">
      <c r="A4984" s="1">
        <v>46209</v>
      </c>
      <c r="B4984" t="s">
        <v>48</v>
      </c>
      <c r="C4984">
        <v>649163</v>
      </c>
      <c r="D4984">
        <v>2026002594</v>
      </c>
      <c r="E4984" t="s">
        <v>2785</v>
      </c>
      <c r="F4984" t="s">
        <v>646</v>
      </c>
      <c r="G4984" t="s">
        <v>51</v>
      </c>
      <c r="H4984" t="s">
        <v>52</v>
      </c>
      <c r="I4984" t="s">
        <v>1141</v>
      </c>
      <c r="J4984" t="s">
        <v>1142</v>
      </c>
      <c r="K4984">
        <v>751867</v>
      </c>
      <c r="L4984" t="s">
        <v>64</v>
      </c>
      <c r="M4984" t="s">
        <v>65</v>
      </c>
      <c r="N4984" t="s">
        <v>57</v>
      </c>
      <c r="O4984" s="1">
        <v>45629</v>
      </c>
      <c r="Q4984" s="1">
        <v>46237</v>
      </c>
      <c r="R4984" s="2">
        <v>55.2</v>
      </c>
      <c r="S4984">
        <v>1</v>
      </c>
      <c r="T4984" t="s">
        <v>58</v>
      </c>
      <c r="U4984" t="s">
        <v>216</v>
      </c>
      <c r="V4984" s="3">
        <v>0.08</v>
      </c>
      <c r="W4984" s="2">
        <v>0</v>
      </c>
      <c r="X4984">
        <v>0</v>
      </c>
      <c r="Y4984" t="s">
        <v>217</v>
      </c>
      <c r="Z4984" t="s">
        <v>61</v>
      </c>
      <c r="AA4984">
        <v>0</v>
      </c>
      <c r="AB4984" s="2">
        <v>0</v>
      </c>
      <c r="AC4984" s="2">
        <v>0</v>
      </c>
      <c r="AD4984" s="3">
        <v>0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2">
        <v>0</v>
      </c>
      <c r="AK4984" s="2">
        <v>0</v>
      </c>
      <c r="AL4984" s="2">
        <v>0</v>
      </c>
      <c r="AM4984" s="2">
        <v>4.42</v>
      </c>
      <c r="AN4984" s="2">
        <v>4.42</v>
      </c>
      <c r="AO4984" s="2">
        <v>0</v>
      </c>
      <c r="AP4984" s="2">
        <v>0</v>
      </c>
      <c r="AQ4984" s="2">
        <v>0</v>
      </c>
    </row>
    <row r="4985" spans="1:43" x14ac:dyDescent="0.25">
      <c r="A4985" s="1">
        <v>46209</v>
      </c>
      <c r="B4985" t="s">
        <v>48</v>
      </c>
      <c r="C4985">
        <v>649163</v>
      </c>
      <c r="D4985">
        <v>2026002595</v>
      </c>
      <c r="E4985" t="s">
        <v>2785</v>
      </c>
      <c r="F4985" t="s">
        <v>646</v>
      </c>
      <c r="G4985" t="s">
        <v>51</v>
      </c>
      <c r="H4985" t="s">
        <v>52</v>
      </c>
      <c r="I4985" t="s">
        <v>1141</v>
      </c>
      <c r="J4985" t="s">
        <v>1146</v>
      </c>
      <c r="K4985">
        <v>751867</v>
      </c>
      <c r="L4985" t="s">
        <v>64</v>
      </c>
      <c r="M4985" t="s">
        <v>65</v>
      </c>
      <c r="N4985" t="s">
        <v>57</v>
      </c>
      <c r="O4985" s="1">
        <v>45629</v>
      </c>
      <c r="Q4985" s="1">
        <v>46237</v>
      </c>
      <c r="R4985" s="2">
        <v>25.27</v>
      </c>
      <c r="S4985">
        <v>1</v>
      </c>
      <c r="T4985" t="s">
        <v>58</v>
      </c>
      <c r="U4985" t="s">
        <v>216</v>
      </c>
      <c r="V4985" s="4">
        <v>5.2499999999999998E-2</v>
      </c>
      <c r="W4985" s="2">
        <v>0</v>
      </c>
      <c r="X4985">
        <v>0</v>
      </c>
      <c r="Y4985" t="s">
        <v>217</v>
      </c>
      <c r="Z4985" t="s">
        <v>61</v>
      </c>
      <c r="AA4985">
        <v>0</v>
      </c>
      <c r="AB4985" s="2">
        <v>0</v>
      </c>
      <c r="AC4985" s="2">
        <v>0</v>
      </c>
      <c r="AD4985" s="3">
        <v>0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2">
        <v>0</v>
      </c>
      <c r="AK4985" s="2">
        <v>0</v>
      </c>
      <c r="AL4985" s="2">
        <v>0</v>
      </c>
      <c r="AM4985" s="2">
        <v>1.33</v>
      </c>
      <c r="AN4985" s="2">
        <v>1.33</v>
      </c>
      <c r="AO4985" s="2">
        <v>0</v>
      </c>
      <c r="AP4985" s="2">
        <v>0</v>
      </c>
      <c r="AQ4985" s="2">
        <v>0</v>
      </c>
    </row>
    <row r="4986" spans="1:43" x14ac:dyDescent="0.25">
      <c r="A4986" s="1">
        <v>46209</v>
      </c>
      <c r="B4986" t="s">
        <v>48</v>
      </c>
      <c r="C4986">
        <v>649163</v>
      </c>
      <c r="D4986">
        <v>2026023535</v>
      </c>
      <c r="E4986" t="s">
        <v>3777</v>
      </c>
      <c r="F4986" t="s">
        <v>2718</v>
      </c>
      <c r="G4986" t="s">
        <v>51</v>
      </c>
      <c r="H4986" t="s">
        <v>52</v>
      </c>
      <c r="I4986" t="s">
        <v>1141</v>
      </c>
      <c r="J4986" t="s">
        <v>1146</v>
      </c>
      <c r="K4986">
        <v>810052</v>
      </c>
      <c r="L4986" t="s">
        <v>3179</v>
      </c>
      <c r="M4986" t="s">
        <v>512</v>
      </c>
      <c r="N4986" t="s">
        <v>57</v>
      </c>
      <c r="O4986" s="1">
        <v>45630</v>
      </c>
      <c r="Q4986" s="1">
        <v>46238</v>
      </c>
      <c r="R4986" s="2">
        <v>51.19</v>
      </c>
      <c r="S4986">
        <v>1</v>
      </c>
      <c r="T4986" t="s">
        <v>58</v>
      </c>
      <c r="U4986" t="s">
        <v>216</v>
      </c>
      <c r="V4986" s="3">
        <v>0</v>
      </c>
      <c r="W4986" s="2">
        <v>0</v>
      </c>
      <c r="X4986">
        <v>0</v>
      </c>
      <c r="Y4986" t="s">
        <v>217</v>
      </c>
      <c r="Z4986" t="s">
        <v>61</v>
      </c>
      <c r="AA4986">
        <v>0</v>
      </c>
      <c r="AB4986" s="2">
        <v>0</v>
      </c>
      <c r="AC4986" s="2">
        <v>0</v>
      </c>
      <c r="AD4986" s="3">
        <v>0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2">
        <v>0</v>
      </c>
      <c r="AK4986" s="2">
        <v>0</v>
      </c>
      <c r="AL4986" s="2">
        <v>0</v>
      </c>
      <c r="AM4986" s="2">
        <v>0.38</v>
      </c>
      <c r="AN4986" s="2">
        <v>0.38</v>
      </c>
      <c r="AO4986" s="2">
        <v>0</v>
      </c>
      <c r="AP4986" s="2">
        <v>0</v>
      </c>
      <c r="AQ4986" s="2">
        <v>0</v>
      </c>
    </row>
    <row r="4987" spans="1:43" x14ac:dyDescent="0.25">
      <c r="A4987" s="1">
        <v>46209</v>
      </c>
      <c r="B4987" t="s">
        <v>48</v>
      </c>
      <c r="C4987">
        <v>649163</v>
      </c>
      <c r="D4987">
        <v>2026147450</v>
      </c>
      <c r="E4987" t="s">
        <v>3778</v>
      </c>
      <c r="F4987" t="s">
        <v>561</v>
      </c>
      <c r="G4987" t="s">
        <v>51</v>
      </c>
      <c r="H4987" t="s">
        <v>52</v>
      </c>
      <c r="I4987" t="s">
        <v>1141</v>
      </c>
      <c r="J4987" t="s">
        <v>1146</v>
      </c>
      <c r="K4987">
        <v>728134</v>
      </c>
      <c r="L4987" t="s">
        <v>1153</v>
      </c>
      <c r="M4987" t="s">
        <v>186</v>
      </c>
      <c r="N4987" t="s">
        <v>57</v>
      </c>
      <c r="O4987" s="1">
        <v>45658</v>
      </c>
      <c r="Q4987" s="1">
        <v>46235</v>
      </c>
      <c r="R4987" s="2">
        <v>33.590000000000003</v>
      </c>
      <c r="S4987">
        <v>1</v>
      </c>
      <c r="T4987" t="s">
        <v>58</v>
      </c>
      <c r="U4987" t="s">
        <v>216</v>
      </c>
      <c r="V4987" s="4">
        <v>5.2499999999999998E-2</v>
      </c>
      <c r="W4987" s="2">
        <v>0</v>
      </c>
      <c r="X4987">
        <v>0</v>
      </c>
      <c r="Y4987" t="s">
        <v>217</v>
      </c>
      <c r="Z4987" t="s">
        <v>61</v>
      </c>
      <c r="AA4987">
        <v>0</v>
      </c>
      <c r="AB4987" s="2">
        <v>0</v>
      </c>
      <c r="AC4987" s="2">
        <v>0</v>
      </c>
      <c r="AD4987" s="3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1.76</v>
      </c>
      <c r="AN4987" s="2">
        <v>1.76</v>
      </c>
      <c r="AO4987" s="2">
        <v>0</v>
      </c>
      <c r="AP4987" s="2">
        <v>0</v>
      </c>
      <c r="AQ4987" s="2">
        <v>0</v>
      </c>
    </row>
    <row r="4988" spans="1:43" x14ac:dyDescent="0.25">
      <c r="A4988" s="1">
        <v>46209</v>
      </c>
      <c r="B4988" t="s">
        <v>48</v>
      </c>
      <c r="C4988">
        <v>649163</v>
      </c>
      <c r="D4988">
        <v>2026488078</v>
      </c>
      <c r="E4988" t="s">
        <v>3779</v>
      </c>
      <c r="F4988" t="s">
        <v>299</v>
      </c>
      <c r="G4988" t="s">
        <v>51</v>
      </c>
      <c r="H4988" t="s">
        <v>52</v>
      </c>
      <c r="I4988" t="s">
        <v>1141</v>
      </c>
      <c r="J4988" t="s">
        <v>1146</v>
      </c>
      <c r="K4988">
        <v>728134</v>
      </c>
      <c r="L4988" t="s">
        <v>1153</v>
      </c>
      <c r="M4988" t="s">
        <v>186</v>
      </c>
      <c r="N4988" t="s">
        <v>57</v>
      </c>
      <c r="O4988" s="1">
        <v>45689</v>
      </c>
      <c r="Q4988" s="1">
        <v>46235</v>
      </c>
      <c r="R4988" s="2">
        <v>33.590000000000003</v>
      </c>
      <c r="S4988">
        <v>1</v>
      </c>
      <c r="T4988" t="s">
        <v>58</v>
      </c>
      <c r="U4988" t="s">
        <v>216</v>
      </c>
      <c r="V4988" s="4">
        <v>5.2499999999999998E-2</v>
      </c>
      <c r="W4988" s="2">
        <v>0</v>
      </c>
      <c r="X4988">
        <v>0</v>
      </c>
      <c r="Y4988" t="s">
        <v>217</v>
      </c>
      <c r="Z4988" t="s">
        <v>61</v>
      </c>
      <c r="AA4988">
        <v>0</v>
      </c>
      <c r="AB4988" s="2">
        <v>0</v>
      </c>
      <c r="AC4988" s="2">
        <v>0</v>
      </c>
      <c r="AD4988" s="3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0</v>
      </c>
      <c r="AL4988" s="2">
        <v>0</v>
      </c>
      <c r="AM4988" s="2">
        <v>1.76</v>
      </c>
      <c r="AN4988" s="2">
        <v>1.76</v>
      </c>
      <c r="AO4988" s="2">
        <v>0</v>
      </c>
      <c r="AP4988" s="2">
        <v>0</v>
      </c>
      <c r="AQ4988" s="2">
        <v>0</v>
      </c>
    </row>
    <row r="4989" spans="1:43" x14ac:dyDescent="0.25">
      <c r="A4989" s="1">
        <v>46209</v>
      </c>
      <c r="B4989" t="s">
        <v>48</v>
      </c>
      <c r="C4989">
        <v>649163</v>
      </c>
      <c r="D4989">
        <v>2026760350</v>
      </c>
      <c r="E4989" t="s">
        <v>2558</v>
      </c>
      <c r="F4989" t="s">
        <v>1151</v>
      </c>
      <c r="G4989" t="s">
        <v>51</v>
      </c>
      <c r="H4989" t="s">
        <v>363</v>
      </c>
      <c r="I4989" t="s">
        <v>1141</v>
      </c>
      <c r="J4989" t="s">
        <v>1146</v>
      </c>
      <c r="K4989">
        <v>816021</v>
      </c>
      <c r="L4989" t="s">
        <v>513</v>
      </c>
      <c r="M4989" t="s">
        <v>514</v>
      </c>
      <c r="N4989" t="s">
        <v>57</v>
      </c>
      <c r="O4989" s="1">
        <v>45689</v>
      </c>
      <c r="Q4989" s="1">
        <v>46235</v>
      </c>
      <c r="R4989" s="2">
        <v>76.209999999999994</v>
      </c>
      <c r="S4989">
        <v>1</v>
      </c>
      <c r="T4989" t="s">
        <v>58</v>
      </c>
      <c r="U4989" t="s">
        <v>216</v>
      </c>
      <c r="V4989" s="4">
        <v>5.2499999999999998E-2</v>
      </c>
      <c r="W4989" s="2">
        <v>0</v>
      </c>
      <c r="X4989">
        <v>0</v>
      </c>
      <c r="Y4989" t="s">
        <v>217</v>
      </c>
      <c r="Z4989" t="s">
        <v>61</v>
      </c>
      <c r="AA4989">
        <v>0</v>
      </c>
      <c r="AB4989" s="2">
        <v>0</v>
      </c>
      <c r="AC4989" s="2">
        <v>0</v>
      </c>
      <c r="AD4989" s="3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2">
        <v>0</v>
      </c>
      <c r="AK4989" s="2">
        <v>0</v>
      </c>
      <c r="AL4989" s="2">
        <v>0</v>
      </c>
      <c r="AM4989" s="2">
        <v>4</v>
      </c>
      <c r="AN4989" s="2">
        <v>4</v>
      </c>
      <c r="AO4989" s="2">
        <v>0</v>
      </c>
      <c r="AP4989" s="2">
        <v>0</v>
      </c>
      <c r="AQ4989" s="2">
        <v>0</v>
      </c>
    </row>
    <row r="4990" spans="1:43" x14ac:dyDescent="0.25">
      <c r="A4990" s="1">
        <v>46209</v>
      </c>
      <c r="B4990" t="s">
        <v>48</v>
      </c>
      <c r="C4990">
        <v>649163</v>
      </c>
      <c r="D4990">
        <v>2026807697</v>
      </c>
      <c r="E4990" t="s">
        <v>2607</v>
      </c>
      <c r="F4990" t="s">
        <v>2608</v>
      </c>
      <c r="G4990" t="s">
        <v>51</v>
      </c>
      <c r="H4990" t="s">
        <v>112</v>
      </c>
      <c r="I4990" t="s">
        <v>1141</v>
      </c>
      <c r="J4990" t="s">
        <v>1142</v>
      </c>
      <c r="K4990">
        <v>768887</v>
      </c>
      <c r="L4990" t="s">
        <v>751</v>
      </c>
      <c r="M4990" t="s">
        <v>752</v>
      </c>
      <c r="N4990" t="s">
        <v>57</v>
      </c>
      <c r="O4990" s="1">
        <v>45686</v>
      </c>
      <c r="Q4990" s="1">
        <v>46232</v>
      </c>
      <c r="R4990" s="2">
        <v>88.39</v>
      </c>
      <c r="S4990">
        <v>1</v>
      </c>
      <c r="T4990" t="s">
        <v>58</v>
      </c>
      <c r="U4990" t="s">
        <v>216</v>
      </c>
      <c r="V4990" s="3">
        <v>0.08</v>
      </c>
      <c r="W4990" s="2">
        <v>0</v>
      </c>
      <c r="X4990">
        <v>0</v>
      </c>
      <c r="Y4990" t="s">
        <v>217</v>
      </c>
      <c r="Z4990" t="s">
        <v>61</v>
      </c>
      <c r="AA4990">
        <v>0</v>
      </c>
      <c r="AB4990" s="2">
        <v>0</v>
      </c>
      <c r="AC4990" s="2">
        <v>0</v>
      </c>
      <c r="AD4990" s="3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0</v>
      </c>
      <c r="AL4990" s="2">
        <v>0</v>
      </c>
      <c r="AM4990" s="2">
        <v>7.07</v>
      </c>
      <c r="AN4990" s="2">
        <v>7.07</v>
      </c>
      <c r="AO4990" s="2">
        <v>0</v>
      </c>
      <c r="AP4990" s="2">
        <v>0</v>
      </c>
      <c r="AQ4990" s="2">
        <v>0</v>
      </c>
    </row>
    <row r="4991" spans="1:43" x14ac:dyDescent="0.25">
      <c r="A4991" s="1">
        <v>46209</v>
      </c>
      <c r="B4991" t="s">
        <v>48</v>
      </c>
      <c r="C4991">
        <v>649163</v>
      </c>
      <c r="D4991">
        <v>2026807698</v>
      </c>
      <c r="E4991" t="s">
        <v>2607</v>
      </c>
      <c r="F4991" t="s">
        <v>2608</v>
      </c>
      <c r="G4991" t="s">
        <v>51</v>
      </c>
      <c r="H4991" t="s">
        <v>112</v>
      </c>
      <c r="I4991" t="s">
        <v>1141</v>
      </c>
      <c r="J4991" t="s">
        <v>1143</v>
      </c>
      <c r="K4991">
        <v>768887</v>
      </c>
      <c r="L4991" t="s">
        <v>751</v>
      </c>
      <c r="M4991" t="s">
        <v>752</v>
      </c>
      <c r="N4991" t="s">
        <v>57</v>
      </c>
      <c r="O4991" s="1">
        <v>45686</v>
      </c>
      <c r="Q4991" s="1">
        <v>46232</v>
      </c>
      <c r="R4991" s="2">
        <v>14.95</v>
      </c>
      <c r="S4991">
        <v>1</v>
      </c>
      <c r="T4991" t="s">
        <v>58</v>
      </c>
      <c r="U4991" t="s">
        <v>216</v>
      </c>
      <c r="V4991" s="3">
        <v>0.08</v>
      </c>
      <c r="W4991" s="2">
        <v>0</v>
      </c>
      <c r="X4991">
        <v>0</v>
      </c>
      <c r="Y4991" t="s">
        <v>217</v>
      </c>
      <c r="Z4991" t="s">
        <v>61</v>
      </c>
      <c r="AA4991">
        <v>0</v>
      </c>
      <c r="AB4991" s="2">
        <v>0</v>
      </c>
      <c r="AC4991" s="2">
        <v>0</v>
      </c>
      <c r="AD4991" s="3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0</v>
      </c>
      <c r="AL4991" s="2">
        <v>0</v>
      </c>
      <c r="AM4991" s="2">
        <v>1.2</v>
      </c>
      <c r="AN4991" s="2">
        <v>1.2</v>
      </c>
      <c r="AO4991" s="2">
        <v>0</v>
      </c>
      <c r="AP4991" s="2">
        <v>0</v>
      </c>
      <c r="AQ4991" s="2">
        <v>0</v>
      </c>
    </row>
    <row r="4992" spans="1:43" x14ac:dyDescent="0.25">
      <c r="A4992" s="1">
        <v>46209</v>
      </c>
      <c r="B4992" t="s">
        <v>48</v>
      </c>
      <c r="C4992">
        <v>649163</v>
      </c>
      <c r="D4992">
        <v>2027050882</v>
      </c>
      <c r="E4992" t="s">
        <v>3780</v>
      </c>
      <c r="F4992" t="s">
        <v>3781</v>
      </c>
      <c r="G4992" t="s">
        <v>51</v>
      </c>
      <c r="H4992" t="s">
        <v>52</v>
      </c>
      <c r="I4992" t="s">
        <v>1141</v>
      </c>
      <c r="J4992" t="s">
        <v>1146</v>
      </c>
      <c r="K4992">
        <v>728134</v>
      </c>
      <c r="L4992" t="s">
        <v>1153</v>
      </c>
      <c r="M4992" t="s">
        <v>186</v>
      </c>
      <c r="N4992" t="s">
        <v>57</v>
      </c>
      <c r="O4992" s="1">
        <v>45748</v>
      </c>
      <c r="Q4992" s="1">
        <v>46235</v>
      </c>
      <c r="R4992" s="2">
        <v>87.59</v>
      </c>
      <c r="S4992">
        <v>1</v>
      </c>
      <c r="T4992" t="s">
        <v>58</v>
      </c>
      <c r="U4992" t="s">
        <v>216</v>
      </c>
      <c r="V4992" s="4">
        <v>5.2499999999999998E-2</v>
      </c>
      <c r="W4992" s="2">
        <v>0</v>
      </c>
      <c r="X4992">
        <v>0</v>
      </c>
      <c r="Y4992" t="s">
        <v>217</v>
      </c>
      <c r="Z4992" t="s">
        <v>61</v>
      </c>
      <c r="AA4992">
        <v>0</v>
      </c>
      <c r="AB4992" s="2">
        <v>0</v>
      </c>
      <c r="AC4992" s="2">
        <v>0</v>
      </c>
      <c r="AD4992" s="3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0</v>
      </c>
      <c r="AM4992" s="2">
        <v>4.5999999999999996</v>
      </c>
      <c r="AN4992" s="2">
        <v>4.5999999999999996</v>
      </c>
      <c r="AO4992" s="2">
        <v>0</v>
      </c>
      <c r="AP4992" s="2">
        <v>0</v>
      </c>
      <c r="AQ4992" s="2">
        <v>0</v>
      </c>
    </row>
    <row r="4993" spans="1:43" x14ac:dyDescent="0.25">
      <c r="A4993" s="1">
        <v>46209</v>
      </c>
      <c r="B4993" t="s">
        <v>48</v>
      </c>
      <c r="C4993">
        <v>649163</v>
      </c>
      <c r="D4993">
        <v>2027085370</v>
      </c>
      <c r="E4993" t="s">
        <v>3782</v>
      </c>
      <c r="F4993" t="s">
        <v>2177</v>
      </c>
      <c r="G4993" t="s">
        <v>51</v>
      </c>
      <c r="H4993" t="s">
        <v>72</v>
      </c>
      <c r="I4993" t="s">
        <v>1141</v>
      </c>
      <c r="J4993" t="s">
        <v>1146</v>
      </c>
      <c r="K4993">
        <v>768887</v>
      </c>
      <c r="L4993" t="s">
        <v>751</v>
      </c>
      <c r="M4993" t="s">
        <v>752</v>
      </c>
      <c r="N4993" t="s">
        <v>57</v>
      </c>
      <c r="O4993" s="1">
        <v>45717</v>
      </c>
      <c r="Q4993" s="1">
        <v>46235</v>
      </c>
      <c r="R4993" s="2">
        <v>49.02</v>
      </c>
      <c r="S4993">
        <v>1</v>
      </c>
      <c r="T4993" t="s">
        <v>58</v>
      </c>
      <c r="U4993" t="s">
        <v>216</v>
      </c>
      <c r="V4993" s="4">
        <v>5.2499999999999998E-2</v>
      </c>
      <c r="W4993" s="2">
        <v>0</v>
      </c>
      <c r="X4993">
        <v>0</v>
      </c>
      <c r="Y4993" t="s">
        <v>217</v>
      </c>
      <c r="Z4993" t="s">
        <v>61</v>
      </c>
      <c r="AA4993">
        <v>0</v>
      </c>
      <c r="AB4993" s="2">
        <v>0</v>
      </c>
      <c r="AC4993" s="2">
        <v>0</v>
      </c>
      <c r="AD4993" s="3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0</v>
      </c>
      <c r="AM4993" s="2">
        <v>2.57</v>
      </c>
      <c r="AN4993" s="2">
        <v>2.57</v>
      </c>
      <c r="AO4993" s="2">
        <v>0</v>
      </c>
      <c r="AP4993" s="2">
        <v>0</v>
      </c>
      <c r="AQ4993" s="2">
        <v>0</v>
      </c>
    </row>
    <row r="4994" spans="1:43" x14ac:dyDescent="0.25">
      <c r="A4994" s="1">
        <v>46209</v>
      </c>
      <c r="B4994" t="s">
        <v>48</v>
      </c>
      <c r="C4994">
        <v>649163</v>
      </c>
      <c r="D4994">
        <v>2027175182</v>
      </c>
      <c r="E4994" t="s">
        <v>3783</v>
      </c>
      <c r="F4994" t="s">
        <v>598</v>
      </c>
      <c r="G4994" t="s">
        <v>51</v>
      </c>
      <c r="H4994" t="s">
        <v>52</v>
      </c>
      <c r="I4994" t="s">
        <v>1141</v>
      </c>
      <c r="J4994" t="s">
        <v>1146</v>
      </c>
      <c r="K4994">
        <v>728134</v>
      </c>
      <c r="L4994" t="s">
        <v>1153</v>
      </c>
      <c r="M4994" t="s">
        <v>186</v>
      </c>
      <c r="N4994" t="s">
        <v>57</v>
      </c>
      <c r="O4994" s="1">
        <v>45717</v>
      </c>
      <c r="Q4994" s="1">
        <v>46235</v>
      </c>
      <c r="R4994" s="2">
        <v>43.59</v>
      </c>
      <c r="S4994">
        <v>1</v>
      </c>
      <c r="T4994" t="s">
        <v>58</v>
      </c>
      <c r="U4994" t="s">
        <v>216</v>
      </c>
      <c r="V4994" s="4">
        <v>5.2499999999999998E-2</v>
      </c>
      <c r="W4994" s="2">
        <v>0</v>
      </c>
      <c r="X4994">
        <v>0</v>
      </c>
      <c r="Y4994" t="s">
        <v>217</v>
      </c>
      <c r="Z4994" t="s">
        <v>61</v>
      </c>
      <c r="AA4994">
        <v>0</v>
      </c>
      <c r="AB4994" s="2">
        <v>0</v>
      </c>
      <c r="AC4994" s="2">
        <v>0</v>
      </c>
      <c r="AD4994" s="3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0</v>
      </c>
      <c r="AM4994" s="2">
        <v>2.29</v>
      </c>
      <c r="AN4994" s="2">
        <v>2.29</v>
      </c>
      <c r="AO4994" s="2">
        <v>0</v>
      </c>
      <c r="AP4994" s="2">
        <v>0</v>
      </c>
      <c r="AQ4994" s="2">
        <v>0</v>
      </c>
    </row>
    <row r="4995" spans="1:43" x14ac:dyDescent="0.25">
      <c r="A4995" s="1">
        <v>46209</v>
      </c>
      <c r="B4995" t="s">
        <v>48</v>
      </c>
      <c r="C4995">
        <v>649163</v>
      </c>
      <c r="D4995">
        <v>2027202668</v>
      </c>
      <c r="E4995" t="s">
        <v>2418</v>
      </c>
      <c r="F4995" t="s">
        <v>653</v>
      </c>
      <c r="G4995" t="s">
        <v>51</v>
      </c>
      <c r="H4995" t="s">
        <v>52</v>
      </c>
      <c r="I4995" t="s">
        <v>1141</v>
      </c>
      <c r="J4995" t="s">
        <v>1146</v>
      </c>
      <c r="K4995">
        <v>728134</v>
      </c>
      <c r="L4995" t="s">
        <v>1153</v>
      </c>
      <c r="M4995" t="s">
        <v>186</v>
      </c>
      <c r="N4995" t="s">
        <v>57</v>
      </c>
      <c r="O4995" s="1">
        <v>45778</v>
      </c>
      <c r="Q4995" s="1">
        <v>46235</v>
      </c>
      <c r="R4995" s="2">
        <v>56.88</v>
      </c>
      <c r="S4995">
        <v>1</v>
      </c>
      <c r="T4995" t="s">
        <v>58</v>
      </c>
      <c r="U4995" t="s">
        <v>216</v>
      </c>
      <c r="V4995" s="4">
        <v>5.2499999999999998E-2</v>
      </c>
      <c r="W4995" s="2">
        <v>0</v>
      </c>
      <c r="X4995">
        <v>0</v>
      </c>
      <c r="Y4995" t="s">
        <v>217</v>
      </c>
      <c r="Z4995" t="s">
        <v>61</v>
      </c>
      <c r="AA4995">
        <v>0</v>
      </c>
      <c r="AB4995" s="2">
        <v>0</v>
      </c>
      <c r="AC4995" s="2">
        <v>0</v>
      </c>
      <c r="AD4995" s="3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0</v>
      </c>
      <c r="AM4995" s="2">
        <v>2.99</v>
      </c>
      <c r="AN4995" s="2">
        <v>2.99</v>
      </c>
      <c r="AO4995" s="2">
        <v>0</v>
      </c>
      <c r="AP4995" s="2">
        <v>0</v>
      </c>
      <c r="AQ4995" s="2">
        <v>0</v>
      </c>
    </row>
    <row r="4996" spans="1:43" x14ac:dyDescent="0.25">
      <c r="A4996" s="1">
        <v>46209</v>
      </c>
      <c r="B4996" t="s">
        <v>48</v>
      </c>
      <c r="C4996">
        <v>649163</v>
      </c>
      <c r="D4996">
        <v>2021799015</v>
      </c>
      <c r="E4996" t="s">
        <v>2017</v>
      </c>
      <c r="F4996" t="s">
        <v>2018</v>
      </c>
      <c r="G4996" t="s">
        <v>51</v>
      </c>
      <c r="H4996" t="s">
        <v>291</v>
      </c>
      <c r="I4996" t="s">
        <v>53</v>
      </c>
      <c r="J4996" t="s">
        <v>2145</v>
      </c>
      <c r="K4996">
        <v>673059</v>
      </c>
      <c r="L4996" t="s">
        <v>78</v>
      </c>
      <c r="M4996" t="s">
        <v>79</v>
      </c>
      <c r="N4996" t="s">
        <v>57</v>
      </c>
      <c r="O4996" s="1">
        <v>45352</v>
      </c>
      <c r="Q4996" s="1">
        <v>46235</v>
      </c>
      <c r="R4996" s="2">
        <v>30.55</v>
      </c>
      <c r="S4996">
        <v>1</v>
      </c>
      <c r="T4996" t="s">
        <v>58</v>
      </c>
      <c r="U4996" t="s">
        <v>216</v>
      </c>
      <c r="V4996" s="4">
        <v>6.5000000000000002E-2</v>
      </c>
      <c r="W4996" s="2">
        <v>0</v>
      </c>
      <c r="X4996">
        <v>0</v>
      </c>
      <c r="Y4996" t="s">
        <v>217</v>
      </c>
      <c r="Z4996" t="s">
        <v>61</v>
      </c>
      <c r="AA4996">
        <v>0</v>
      </c>
      <c r="AB4996" s="2">
        <v>0</v>
      </c>
      <c r="AC4996" s="2">
        <v>0</v>
      </c>
      <c r="AD4996" s="3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0</v>
      </c>
      <c r="AM4996" s="2">
        <v>1.99</v>
      </c>
      <c r="AN4996" s="2">
        <v>1.99</v>
      </c>
      <c r="AO4996" s="2">
        <v>0</v>
      </c>
      <c r="AP4996" s="2">
        <v>0</v>
      </c>
      <c r="AQ4996" s="2">
        <v>0</v>
      </c>
    </row>
    <row r="4997" spans="1:43" x14ac:dyDescent="0.25">
      <c r="A4997" s="1">
        <v>46209</v>
      </c>
      <c r="B4997" t="s">
        <v>48</v>
      </c>
      <c r="C4997">
        <v>649163</v>
      </c>
      <c r="D4997">
        <v>2022273839</v>
      </c>
      <c r="E4997" t="s">
        <v>2019</v>
      </c>
      <c r="F4997" t="s">
        <v>2020</v>
      </c>
      <c r="G4997" t="s">
        <v>51</v>
      </c>
      <c r="H4997" t="s">
        <v>52</v>
      </c>
      <c r="I4997" t="s">
        <v>53</v>
      </c>
      <c r="J4997" t="s">
        <v>54</v>
      </c>
      <c r="K4997">
        <v>649164</v>
      </c>
      <c r="L4997" t="s">
        <v>1558</v>
      </c>
      <c r="M4997" t="s">
        <v>355</v>
      </c>
      <c r="N4997" t="s">
        <v>57</v>
      </c>
      <c r="O4997" s="1">
        <v>45383</v>
      </c>
      <c r="Q4997" s="1">
        <v>46235</v>
      </c>
      <c r="R4997" s="2">
        <v>52.69</v>
      </c>
      <c r="S4997">
        <v>1</v>
      </c>
      <c r="T4997" t="s">
        <v>58</v>
      </c>
      <c r="U4997" t="s">
        <v>216</v>
      </c>
      <c r="V4997" s="4">
        <v>6.5000000000000002E-2</v>
      </c>
      <c r="W4997" s="2">
        <v>0</v>
      </c>
      <c r="X4997">
        <v>0</v>
      </c>
      <c r="Y4997" t="s">
        <v>217</v>
      </c>
      <c r="Z4997" t="s">
        <v>61</v>
      </c>
      <c r="AA4997">
        <v>0</v>
      </c>
      <c r="AB4997" s="2">
        <v>0</v>
      </c>
      <c r="AC4997" s="2">
        <v>0</v>
      </c>
      <c r="AD4997" s="3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0</v>
      </c>
      <c r="AM4997" s="2">
        <v>3.42</v>
      </c>
      <c r="AN4997" s="2">
        <v>3.42</v>
      </c>
      <c r="AO4997" s="2">
        <v>0</v>
      </c>
      <c r="AP4997" s="2">
        <v>0</v>
      </c>
      <c r="AQ4997" s="2">
        <v>0</v>
      </c>
    </row>
    <row r="4998" spans="1:43" x14ac:dyDescent="0.25">
      <c r="A4998" s="1">
        <v>46209</v>
      </c>
      <c r="B4998" t="s">
        <v>48</v>
      </c>
      <c r="C4998">
        <v>649163</v>
      </c>
      <c r="D4998">
        <v>2022591612</v>
      </c>
      <c r="E4998" t="s">
        <v>3306</v>
      </c>
      <c r="F4998" t="s">
        <v>366</v>
      </c>
      <c r="G4998" t="s">
        <v>51</v>
      </c>
      <c r="H4998" t="s">
        <v>52</v>
      </c>
      <c r="I4998" t="s">
        <v>53</v>
      </c>
      <c r="J4998" t="s">
        <v>2145</v>
      </c>
      <c r="K4998">
        <v>751867</v>
      </c>
      <c r="L4998" t="s">
        <v>64</v>
      </c>
      <c r="M4998" t="s">
        <v>65</v>
      </c>
      <c r="N4998" t="s">
        <v>57</v>
      </c>
      <c r="O4998" s="1">
        <v>45413</v>
      </c>
      <c r="Q4998" s="1">
        <v>46235</v>
      </c>
      <c r="R4998" s="2">
        <v>109.84</v>
      </c>
      <c r="S4998">
        <v>1</v>
      </c>
      <c r="T4998" t="s">
        <v>58</v>
      </c>
      <c r="U4998" t="s">
        <v>216</v>
      </c>
      <c r="V4998" s="4">
        <v>6.5000000000000002E-2</v>
      </c>
      <c r="W4998" s="2">
        <v>0</v>
      </c>
      <c r="X4998">
        <v>0</v>
      </c>
      <c r="Y4998" t="s">
        <v>217</v>
      </c>
      <c r="Z4998" t="s">
        <v>61</v>
      </c>
      <c r="AA4998">
        <v>0</v>
      </c>
      <c r="AB4998" s="2">
        <v>0</v>
      </c>
      <c r="AC4998" s="2">
        <v>0</v>
      </c>
      <c r="AD4998" s="3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0</v>
      </c>
      <c r="AM4998" s="2">
        <v>7.14</v>
      </c>
      <c r="AN4998" s="2">
        <v>7.14</v>
      </c>
      <c r="AO4998" s="2">
        <v>0</v>
      </c>
      <c r="AP4998" s="2">
        <v>0</v>
      </c>
      <c r="AQ4998" s="2">
        <v>0</v>
      </c>
    </row>
    <row r="4999" spans="1:43" x14ac:dyDescent="0.25">
      <c r="A4999" s="1">
        <v>46209</v>
      </c>
      <c r="B4999" t="s">
        <v>48</v>
      </c>
      <c r="C4999">
        <v>649163</v>
      </c>
      <c r="D4999">
        <v>2022606711</v>
      </c>
      <c r="E4999" t="s">
        <v>3050</v>
      </c>
      <c r="F4999" t="s">
        <v>366</v>
      </c>
      <c r="G4999" t="s">
        <v>51</v>
      </c>
      <c r="H4999" t="s">
        <v>52</v>
      </c>
      <c r="I4999" t="s">
        <v>53</v>
      </c>
      <c r="J4999" t="s">
        <v>2145</v>
      </c>
      <c r="K4999">
        <v>751867</v>
      </c>
      <c r="L4999" t="s">
        <v>64</v>
      </c>
      <c r="M4999" t="s">
        <v>65</v>
      </c>
      <c r="N4999" t="s">
        <v>57</v>
      </c>
      <c r="O4999" s="1">
        <v>45413</v>
      </c>
      <c r="Q4999" s="1">
        <v>46235</v>
      </c>
      <c r="R4999" s="2">
        <v>109.84</v>
      </c>
      <c r="S4999">
        <v>1</v>
      </c>
      <c r="T4999" t="s">
        <v>58</v>
      </c>
      <c r="U4999" t="s">
        <v>216</v>
      </c>
      <c r="V4999" s="4">
        <v>6.5000000000000002E-2</v>
      </c>
      <c r="W4999" s="2">
        <v>0</v>
      </c>
      <c r="X4999">
        <v>0</v>
      </c>
      <c r="Y4999" t="s">
        <v>217</v>
      </c>
      <c r="Z4999" t="s">
        <v>61</v>
      </c>
      <c r="AA4999">
        <v>0</v>
      </c>
      <c r="AB4999" s="2">
        <v>0</v>
      </c>
      <c r="AC4999" s="2">
        <v>0</v>
      </c>
      <c r="AD4999" s="3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0</v>
      </c>
      <c r="AM4999" s="2">
        <v>7.14</v>
      </c>
      <c r="AN4999" s="2">
        <v>7.14</v>
      </c>
      <c r="AO4999" s="2">
        <v>0</v>
      </c>
      <c r="AP4999" s="2">
        <v>0</v>
      </c>
      <c r="AQ4999" s="2">
        <v>0</v>
      </c>
    </row>
    <row r="5000" spans="1:43" x14ac:dyDescent="0.25">
      <c r="A5000" s="1">
        <v>46209</v>
      </c>
      <c r="B5000" t="s">
        <v>48</v>
      </c>
      <c r="C5000">
        <v>649163</v>
      </c>
      <c r="D5000">
        <v>2022628382</v>
      </c>
      <c r="E5000" t="s">
        <v>2023</v>
      </c>
      <c r="F5000" t="s">
        <v>330</v>
      </c>
      <c r="G5000" t="s">
        <v>51</v>
      </c>
      <c r="H5000" t="s">
        <v>93</v>
      </c>
      <c r="I5000" t="s">
        <v>53</v>
      </c>
      <c r="J5000" t="s">
        <v>54</v>
      </c>
      <c r="K5000">
        <v>751867</v>
      </c>
      <c r="L5000" t="s">
        <v>64</v>
      </c>
      <c r="M5000" t="s">
        <v>65</v>
      </c>
      <c r="N5000" t="s">
        <v>57</v>
      </c>
      <c r="O5000" s="1">
        <v>45413</v>
      </c>
      <c r="Q5000" s="1">
        <v>46235</v>
      </c>
      <c r="R5000" s="2">
        <v>40.159999999999997</v>
      </c>
      <c r="S5000">
        <v>1</v>
      </c>
      <c r="T5000" t="s">
        <v>58</v>
      </c>
      <c r="U5000" t="s">
        <v>216</v>
      </c>
      <c r="V5000" s="4">
        <v>6.5000000000000002E-2</v>
      </c>
      <c r="W5000" s="2">
        <v>0</v>
      </c>
      <c r="X5000">
        <v>0</v>
      </c>
      <c r="Y5000" t="s">
        <v>217</v>
      </c>
      <c r="Z5000" t="s">
        <v>61</v>
      </c>
      <c r="AA5000">
        <v>0</v>
      </c>
      <c r="AB5000" s="2">
        <v>0</v>
      </c>
      <c r="AC5000" s="2">
        <v>0</v>
      </c>
      <c r="AD5000" s="3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0</v>
      </c>
      <c r="AM5000" s="2">
        <v>2.61</v>
      </c>
      <c r="AN5000" s="2">
        <v>2.61</v>
      </c>
      <c r="AO5000" s="2">
        <v>0</v>
      </c>
      <c r="AP5000" s="2">
        <v>0</v>
      </c>
      <c r="AQ5000" s="2">
        <v>0</v>
      </c>
    </row>
    <row r="5001" spans="1:43" x14ac:dyDescent="0.25">
      <c r="A5001" s="1">
        <v>46209</v>
      </c>
      <c r="B5001" t="s">
        <v>48</v>
      </c>
      <c r="C5001">
        <v>649163</v>
      </c>
      <c r="D5001">
        <v>2022716061</v>
      </c>
      <c r="E5001" t="s">
        <v>3784</v>
      </c>
      <c r="F5001" t="s">
        <v>3693</v>
      </c>
      <c r="G5001" t="s">
        <v>51</v>
      </c>
      <c r="H5001" t="s">
        <v>52</v>
      </c>
      <c r="I5001" t="s">
        <v>53</v>
      </c>
      <c r="J5001" t="s">
        <v>54</v>
      </c>
      <c r="K5001">
        <v>751867</v>
      </c>
      <c r="L5001" t="s">
        <v>64</v>
      </c>
      <c r="M5001" t="s">
        <v>65</v>
      </c>
      <c r="N5001" t="s">
        <v>57</v>
      </c>
      <c r="O5001" s="1">
        <v>45413</v>
      </c>
      <c r="Q5001" s="1">
        <v>46235</v>
      </c>
      <c r="R5001" s="2">
        <v>40.159999999999997</v>
      </c>
      <c r="S5001">
        <v>1</v>
      </c>
      <c r="T5001" t="s">
        <v>58</v>
      </c>
      <c r="U5001" t="s">
        <v>216</v>
      </c>
      <c r="V5001" s="4">
        <v>6.5000000000000002E-2</v>
      </c>
      <c r="W5001" s="2">
        <v>0</v>
      </c>
      <c r="X5001">
        <v>0</v>
      </c>
      <c r="Y5001" t="s">
        <v>217</v>
      </c>
      <c r="Z5001" t="s">
        <v>61</v>
      </c>
      <c r="AA5001">
        <v>0</v>
      </c>
      <c r="AB5001" s="2">
        <v>0</v>
      </c>
      <c r="AC5001" s="2">
        <v>0</v>
      </c>
      <c r="AD5001" s="3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0</v>
      </c>
      <c r="AM5001" s="2">
        <v>2.61</v>
      </c>
      <c r="AN5001" s="2">
        <v>2.61</v>
      </c>
      <c r="AO5001" s="2">
        <v>0</v>
      </c>
      <c r="AP5001" s="2">
        <v>0</v>
      </c>
      <c r="AQ5001" s="2">
        <v>0</v>
      </c>
    </row>
    <row r="5002" spans="1:43" x14ac:dyDescent="0.25">
      <c r="A5002" s="1">
        <v>46209</v>
      </c>
      <c r="B5002" t="s">
        <v>48</v>
      </c>
      <c r="C5002">
        <v>649163</v>
      </c>
      <c r="D5002">
        <v>2022720084</v>
      </c>
      <c r="E5002" t="s">
        <v>2025</v>
      </c>
      <c r="F5002" t="s">
        <v>79</v>
      </c>
      <c r="G5002" t="s">
        <v>51</v>
      </c>
      <c r="H5002" t="s">
        <v>52</v>
      </c>
      <c r="I5002" t="s">
        <v>53</v>
      </c>
      <c r="J5002" t="s">
        <v>2151</v>
      </c>
      <c r="K5002">
        <v>751867</v>
      </c>
      <c r="L5002" t="s">
        <v>64</v>
      </c>
      <c r="M5002" t="s">
        <v>65</v>
      </c>
      <c r="N5002" t="s">
        <v>57</v>
      </c>
      <c r="O5002" s="1">
        <v>45413</v>
      </c>
      <c r="Q5002" s="1">
        <v>46235</v>
      </c>
      <c r="R5002" s="2">
        <v>41.81</v>
      </c>
      <c r="S5002">
        <v>1</v>
      </c>
      <c r="T5002" t="s">
        <v>58</v>
      </c>
      <c r="U5002" t="s">
        <v>216</v>
      </c>
      <c r="V5002" s="4">
        <v>6.5000000000000002E-2</v>
      </c>
      <c r="W5002" s="2">
        <v>0</v>
      </c>
      <c r="X5002">
        <v>0</v>
      </c>
      <c r="Y5002" t="s">
        <v>217</v>
      </c>
      <c r="Z5002" t="s">
        <v>61</v>
      </c>
      <c r="AA5002">
        <v>0</v>
      </c>
      <c r="AB5002" s="2">
        <v>0</v>
      </c>
      <c r="AC5002" s="2">
        <v>0</v>
      </c>
      <c r="AD5002" s="3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2">
        <v>0</v>
      </c>
      <c r="AK5002" s="2">
        <v>0</v>
      </c>
      <c r="AL5002" s="2">
        <v>0</v>
      </c>
      <c r="AM5002" s="2">
        <v>2.72</v>
      </c>
      <c r="AN5002" s="2">
        <v>2.72</v>
      </c>
      <c r="AO5002" s="2">
        <v>0</v>
      </c>
      <c r="AP5002" s="2">
        <v>0</v>
      </c>
      <c r="AQ5002" s="2">
        <v>0</v>
      </c>
    </row>
    <row r="5003" spans="1:43" x14ac:dyDescent="0.25">
      <c r="A5003" s="1">
        <v>46209</v>
      </c>
      <c r="B5003" t="s">
        <v>48</v>
      </c>
      <c r="C5003">
        <v>649163</v>
      </c>
      <c r="D5003">
        <v>2022721020</v>
      </c>
      <c r="E5003" t="s">
        <v>3307</v>
      </c>
      <c r="F5003" t="s">
        <v>107</v>
      </c>
      <c r="G5003" t="s">
        <v>51</v>
      </c>
      <c r="H5003" t="s">
        <v>52</v>
      </c>
      <c r="I5003" t="s">
        <v>53</v>
      </c>
      <c r="J5003" t="s">
        <v>54</v>
      </c>
      <c r="K5003">
        <v>751867</v>
      </c>
      <c r="L5003" t="s">
        <v>64</v>
      </c>
      <c r="M5003" t="s">
        <v>65</v>
      </c>
      <c r="N5003" t="s">
        <v>57</v>
      </c>
      <c r="O5003" s="1">
        <v>45413</v>
      </c>
      <c r="Q5003" s="1">
        <v>46235</v>
      </c>
      <c r="R5003" s="2">
        <v>40.159999999999997</v>
      </c>
      <c r="S5003">
        <v>1</v>
      </c>
      <c r="T5003" t="s">
        <v>58</v>
      </c>
      <c r="U5003" t="s">
        <v>216</v>
      </c>
      <c r="V5003" s="4">
        <v>6.5000000000000002E-2</v>
      </c>
      <c r="W5003" s="2">
        <v>0</v>
      </c>
      <c r="X5003">
        <v>0</v>
      </c>
      <c r="Y5003" t="s">
        <v>217</v>
      </c>
      <c r="Z5003" t="s">
        <v>61</v>
      </c>
      <c r="AA5003">
        <v>0</v>
      </c>
      <c r="AB5003" s="2">
        <v>0</v>
      </c>
      <c r="AC5003" s="2">
        <v>0</v>
      </c>
      <c r="AD5003" s="3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2">
        <v>0</v>
      </c>
      <c r="AK5003" s="2">
        <v>0</v>
      </c>
      <c r="AL5003" s="2">
        <v>0</v>
      </c>
      <c r="AM5003" s="2">
        <v>2.61</v>
      </c>
      <c r="AN5003" s="2">
        <v>2.61</v>
      </c>
      <c r="AO5003" s="2">
        <v>0</v>
      </c>
      <c r="AP5003" s="2">
        <v>0</v>
      </c>
      <c r="AQ5003" s="2">
        <v>0</v>
      </c>
    </row>
    <row r="5004" spans="1:43" x14ac:dyDescent="0.25">
      <c r="A5004" s="1">
        <v>46209</v>
      </c>
      <c r="B5004" t="s">
        <v>48</v>
      </c>
      <c r="C5004">
        <v>649163</v>
      </c>
      <c r="D5004">
        <v>2022836634</v>
      </c>
      <c r="E5004" t="s">
        <v>422</v>
      </c>
      <c r="F5004" t="s">
        <v>107</v>
      </c>
      <c r="G5004" t="s">
        <v>51</v>
      </c>
      <c r="H5004" t="s">
        <v>52</v>
      </c>
      <c r="I5004" t="s">
        <v>53</v>
      </c>
      <c r="J5004" t="s">
        <v>2145</v>
      </c>
      <c r="K5004">
        <v>751867</v>
      </c>
      <c r="L5004" t="s">
        <v>64</v>
      </c>
      <c r="M5004" t="s">
        <v>65</v>
      </c>
      <c r="N5004" t="s">
        <v>57</v>
      </c>
      <c r="O5004" s="1">
        <v>45413</v>
      </c>
      <c r="Q5004" s="1">
        <v>46235</v>
      </c>
      <c r="R5004" s="2">
        <v>109.84</v>
      </c>
      <c r="S5004">
        <v>1</v>
      </c>
      <c r="T5004" t="s">
        <v>58</v>
      </c>
      <c r="U5004" t="s">
        <v>216</v>
      </c>
      <c r="V5004" s="4">
        <v>6.5000000000000002E-2</v>
      </c>
      <c r="W5004" s="2">
        <v>0</v>
      </c>
      <c r="X5004">
        <v>0</v>
      </c>
      <c r="Y5004" t="s">
        <v>217</v>
      </c>
      <c r="Z5004" t="s">
        <v>61</v>
      </c>
      <c r="AA5004">
        <v>0</v>
      </c>
      <c r="AB5004" s="2">
        <v>0</v>
      </c>
      <c r="AC5004" s="2">
        <v>0</v>
      </c>
      <c r="AD5004" s="3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2">
        <v>0</v>
      </c>
      <c r="AK5004" s="2">
        <v>0</v>
      </c>
      <c r="AL5004" s="2">
        <v>0</v>
      </c>
      <c r="AM5004" s="2">
        <v>7.14</v>
      </c>
      <c r="AN5004" s="2">
        <v>7.14</v>
      </c>
      <c r="AO5004" s="2">
        <v>0</v>
      </c>
      <c r="AP5004" s="2">
        <v>0</v>
      </c>
      <c r="AQ5004" s="2">
        <v>0</v>
      </c>
    </row>
    <row r="5005" spans="1:43" x14ac:dyDescent="0.25">
      <c r="A5005" s="1">
        <v>46209</v>
      </c>
      <c r="B5005" t="s">
        <v>48</v>
      </c>
      <c r="C5005">
        <v>649163</v>
      </c>
      <c r="D5005">
        <v>2022853293</v>
      </c>
      <c r="E5005" t="s">
        <v>3310</v>
      </c>
      <c r="F5005" t="s">
        <v>3311</v>
      </c>
      <c r="G5005" t="s">
        <v>51</v>
      </c>
      <c r="H5005" t="s">
        <v>52</v>
      </c>
      <c r="I5005" t="s">
        <v>53</v>
      </c>
      <c r="J5005" t="s">
        <v>54</v>
      </c>
      <c r="K5005">
        <v>751867</v>
      </c>
      <c r="L5005" t="s">
        <v>64</v>
      </c>
      <c r="M5005" t="s">
        <v>65</v>
      </c>
      <c r="N5005" t="s">
        <v>57</v>
      </c>
      <c r="O5005" s="1">
        <v>45413</v>
      </c>
      <c r="Q5005" s="1">
        <v>46235</v>
      </c>
      <c r="R5005" s="2">
        <v>79.75</v>
      </c>
      <c r="S5005">
        <v>1</v>
      </c>
      <c r="T5005" t="s">
        <v>58</v>
      </c>
      <c r="U5005" t="s">
        <v>216</v>
      </c>
      <c r="V5005" s="4">
        <v>6.5000000000000002E-2</v>
      </c>
      <c r="W5005" s="2">
        <v>0</v>
      </c>
      <c r="X5005">
        <v>0</v>
      </c>
      <c r="Y5005" t="s">
        <v>217</v>
      </c>
      <c r="Z5005" t="s">
        <v>61</v>
      </c>
      <c r="AA5005">
        <v>0</v>
      </c>
      <c r="AB5005" s="2">
        <v>0</v>
      </c>
      <c r="AC5005" s="2">
        <v>0</v>
      </c>
      <c r="AD5005" s="3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0</v>
      </c>
      <c r="AM5005" s="2">
        <v>5.18</v>
      </c>
      <c r="AN5005" s="2">
        <v>5.18</v>
      </c>
      <c r="AO5005" s="2">
        <v>0</v>
      </c>
      <c r="AP5005" s="2">
        <v>0</v>
      </c>
      <c r="AQ5005" s="2">
        <v>0</v>
      </c>
    </row>
    <row r="5006" spans="1:43" x14ac:dyDescent="0.25">
      <c r="A5006" s="1">
        <v>46209</v>
      </c>
      <c r="B5006" t="s">
        <v>48</v>
      </c>
      <c r="C5006">
        <v>649163</v>
      </c>
      <c r="D5006">
        <v>2023225710</v>
      </c>
      <c r="E5006" t="s">
        <v>2030</v>
      </c>
      <c r="F5006" t="s">
        <v>281</v>
      </c>
      <c r="G5006" t="s">
        <v>51</v>
      </c>
      <c r="H5006" t="s">
        <v>52</v>
      </c>
      <c r="I5006" t="s">
        <v>53</v>
      </c>
      <c r="J5006" t="s">
        <v>2151</v>
      </c>
      <c r="K5006">
        <v>650218</v>
      </c>
      <c r="L5006" t="s">
        <v>165</v>
      </c>
      <c r="M5006" t="s">
        <v>166</v>
      </c>
      <c r="N5006" t="s">
        <v>57</v>
      </c>
      <c r="O5006" s="1">
        <v>45444</v>
      </c>
      <c r="Q5006" s="1">
        <v>46235</v>
      </c>
      <c r="R5006" s="2">
        <v>37.81</v>
      </c>
      <c r="S5006">
        <v>1</v>
      </c>
      <c r="T5006" t="s">
        <v>58</v>
      </c>
      <c r="U5006" t="s">
        <v>216</v>
      </c>
      <c r="V5006" s="4">
        <v>6.5000000000000002E-2</v>
      </c>
      <c r="W5006" s="2">
        <v>0</v>
      </c>
      <c r="X5006">
        <v>0</v>
      </c>
      <c r="Y5006" t="s">
        <v>217</v>
      </c>
      <c r="Z5006" t="s">
        <v>61</v>
      </c>
      <c r="AA5006">
        <v>0</v>
      </c>
      <c r="AB5006" s="2">
        <v>0</v>
      </c>
      <c r="AC5006" s="2">
        <v>0</v>
      </c>
      <c r="AD5006" s="3">
        <v>0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2">
        <v>0</v>
      </c>
      <c r="AK5006" s="2">
        <v>0</v>
      </c>
      <c r="AL5006" s="2">
        <v>0</v>
      </c>
      <c r="AM5006" s="2">
        <v>2.46</v>
      </c>
      <c r="AN5006" s="2">
        <v>2.46</v>
      </c>
      <c r="AO5006" s="2">
        <v>0</v>
      </c>
      <c r="AP5006" s="2">
        <v>0</v>
      </c>
      <c r="AQ5006" s="2">
        <v>0</v>
      </c>
    </row>
    <row r="5007" spans="1:43" x14ac:dyDescent="0.25">
      <c r="A5007" s="1">
        <v>46209</v>
      </c>
      <c r="B5007" t="s">
        <v>48</v>
      </c>
      <c r="C5007">
        <v>649163</v>
      </c>
      <c r="D5007">
        <v>2023461093</v>
      </c>
      <c r="E5007" t="s">
        <v>2033</v>
      </c>
      <c r="F5007" t="s">
        <v>498</v>
      </c>
      <c r="G5007" t="s">
        <v>51</v>
      </c>
      <c r="H5007" t="s">
        <v>52</v>
      </c>
      <c r="I5007" t="s">
        <v>53</v>
      </c>
      <c r="J5007" t="s">
        <v>54</v>
      </c>
      <c r="K5007">
        <v>751867</v>
      </c>
      <c r="L5007" t="s">
        <v>64</v>
      </c>
      <c r="M5007" t="s">
        <v>65</v>
      </c>
      <c r="N5007" t="s">
        <v>57</v>
      </c>
      <c r="O5007" s="1">
        <v>45474</v>
      </c>
      <c r="Q5007" s="1">
        <v>46235</v>
      </c>
      <c r="R5007" s="2">
        <v>56.69</v>
      </c>
      <c r="S5007">
        <v>1</v>
      </c>
      <c r="T5007" t="s">
        <v>58</v>
      </c>
      <c r="U5007" t="s">
        <v>216</v>
      </c>
      <c r="V5007" s="4">
        <v>6.5000000000000002E-2</v>
      </c>
      <c r="W5007" s="2">
        <v>0</v>
      </c>
      <c r="X5007">
        <v>0</v>
      </c>
      <c r="Y5007" t="s">
        <v>217</v>
      </c>
      <c r="Z5007" t="s">
        <v>61</v>
      </c>
      <c r="AA5007">
        <v>0</v>
      </c>
      <c r="AB5007" s="2">
        <v>0</v>
      </c>
      <c r="AC5007" s="2">
        <v>0</v>
      </c>
      <c r="AD5007" s="3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0</v>
      </c>
      <c r="AM5007" s="2">
        <v>3.68</v>
      </c>
      <c r="AN5007" s="2">
        <v>3.68</v>
      </c>
      <c r="AO5007" s="2">
        <v>0</v>
      </c>
      <c r="AP5007" s="2">
        <v>0</v>
      </c>
      <c r="AQ5007" s="2">
        <v>0</v>
      </c>
    </row>
    <row r="5008" spans="1:43" x14ac:dyDescent="0.25">
      <c r="A5008" s="1">
        <v>46209</v>
      </c>
      <c r="B5008" t="s">
        <v>48</v>
      </c>
      <c r="C5008">
        <v>649163</v>
      </c>
      <c r="D5008">
        <v>2023600147</v>
      </c>
      <c r="E5008" t="s">
        <v>2035</v>
      </c>
      <c r="F5008" t="s">
        <v>2036</v>
      </c>
      <c r="G5008" t="s">
        <v>51</v>
      </c>
      <c r="H5008" t="s">
        <v>52</v>
      </c>
      <c r="I5008" t="s">
        <v>53</v>
      </c>
      <c r="J5008" t="s">
        <v>54</v>
      </c>
      <c r="K5008">
        <v>650218</v>
      </c>
      <c r="L5008" t="s">
        <v>165</v>
      </c>
      <c r="M5008" t="s">
        <v>166</v>
      </c>
      <c r="N5008" t="s">
        <v>57</v>
      </c>
      <c r="O5008" s="1">
        <v>45474</v>
      </c>
      <c r="Q5008" s="1">
        <v>46235</v>
      </c>
      <c r="R5008" s="2">
        <v>56.69</v>
      </c>
      <c r="S5008">
        <v>1</v>
      </c>
      <c r="T5008" t="s">
        <v>58</v>
      </c>
      <c r="U5008" t="s">
        <v>216</v>
      </c>
      <c r="V5008" s="4">
        <v>6.5000000000000002E-2</v>
      </c>
      <c r="W5008" s="2">
        <v>0</v>
      </c>
      <c r="X5008">
        <v>0</v>
      </c>
      <c r="Y5008" t="s">
        <v>217</v>
      </c>
      <c r="Z5008" t="s">
        <v>61</v>
      </c>
      <c r="AA5008">
        <v>0</v>
      </c>
      <c r="AB5008" s="2">
        <v>0</v>
      </c>
      <c r="AC5008" s="2">
        <v>0</v>
      </c>
      <c r="AD5008" s="3">
        <v>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0</v>
      </c>
      <c r="AM5008" s="2">
        <v>3.68</v>
      </c>
      <c r="AN5008" s="2">
        <v>3.68</v>
      </c>
      <c r="AO5008" s="2">
        <v>0</v>
      </c>
      <c r="AP5008" s="2">
        <v>0</v>
      </c>
      <c r="AQ5008" s="2">
        <v>0</v>
      </c>
    </row>
    <row r="5009" spans="1:43" x14ac:dyDescent="0.25">
      <c r="A5009" s="1">
        <v>46209</v>
      </c>
      <c r="B5009" t="s">
        <v>48</v>
      </c>
      <c r="C5009">
        <v>649163</v>
      </c>
      <c r="D5009">
        <v>2023900683</v>
      </c>
      <c r="E5009" t="s">
        <v>522</v>
      </c>
      <c r="F5009" t="s">
        <v>2040</v>
      </c>
      <c r="G5009" t="s">
        <v>51</v>
      </c>
      <c r="H5009" t="s">
        <v>52</v>
      </c>
      <c r="I5009" t="s">
        <v>53</v>
      </c>
      <c r="J5009" t="s">
        <v>54</v>
      </c>
      <c r="K5009">
        <v>650218</v>
      </c>
      <c r="L5009" t="s">
        <v>165</v>
      </c>
      <c r="M5009" t="s">
        <v>166</v>
      </c>
      <c r="N5009" t="s">
        <v>57</v>
      </c>
      <c r="O5009" s="1">
        <v>45505</v>
      </c>
      <c r="Q5009" s="1">
        <v>46235</v>
      </c>
      <c r="R5009" s="2">
        <v>75.510000000000005</v>
      </c>
      <c r="S5009">
        <v>1</v>
      </c>
      <c r="T5009" t="s">
        <v>58</v>
      </c>
      <c r="U5009" t="s">
        <v>216</v>
      </c>
      <c r="V5009" s="4">
        <v>6.5000000000000002E-2</v>
      </c>
      <c r="W5009" s="2">
        <v>0</v>
      </c>
      <c r="X5009">
        <v>0</v>
      </c>
      <c r="Y5009" t="s">
        <v>217</v>
      </c>
      <c r="Z5009" t="s">
        <v>61</v>
      </c>
      <c r="AA5009">
        <v>0</v>
      </c>
      <c r="AB5009" s="2">
        <v>0</v>
      </c>
      <c r="AC5009" s="2">
        <v>0</v>
      </c>
      <c r="AD5009" s="3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0</v>
      </c>
      <c r="AM5009" s="2">
        <v>4.91</v>
      </c>
      <c r="AN5009" s="2">
        <v>4.91</v>
      </c>
      <c r="AO5009" s="2">
        <v>0</v>
      </c>
      <c r="AP5009" s="2">
        <v>0</v>
      </c>
      <c r="AQ5009" s="2">
        <v>0</v>
      </c>
    </row>
    <row r="5010" spans="1:43" x14ac:dyDescent="0.25">
      <c r="A5010" s="1">
        <v>46209</v>
      </c>
      <c r="B5010" t="s">
        <v>48</v>
      </c>
      <c r="C5010">
        <v>649163</v>
      </c>
      <c r="D5010">
        <v>2023942740</v>
      </c>
      <c r="E5010" t="s">
        <v>1295</v>
      </c>
      <c r="F5010" t="s">
        <v>2041</v>
      </c>
      <c r="G5010" t="s">
        <v>51</v>
      </c>
      <c r="H5010" t="s">
        <v>52</v>
      </c>
      <c r="I5010" t="s">
        <v>53</v>
      </c>
      <c r="J5010" t="s">
        <v>54</v>
      </c>
      <c r="K5010">
        <v>650218</v>
      </c>
      <c r="L5010" t="s">
        <v>165</v>
      </c>
      <c r="M5010" t="s">
        <v>166</v>
      </c>
      <c r="N5010" t="s">
        <v>57</v>
      </c>
      <c r="O5010" s="1">
        <v>45505</v>
      </c>
      <c r="Q5010" s="1">
        <v>46235</v>
      </c>
      <c r="R5010" s="2">
        <v>42.45</v>
      </c>
      <c r="S5010">
        <v>1</v>
      </c>
      <c r="T5010" t="s">
        <v>58</v>
      </c>
      <c r="U5010" t="s">
        <v>216</v>
      </c>
      <c r="V5010" s="4">
        <v>6.5000000000000002E-2</v>
      </c>
      <c r="W5010" s="2">
        <v>0</v>
      </c>
      <c r="X5010">
        <v>0</v>
      </c>
      <c r="Y5010" t="s">
        <v>217</v>
      </c>
      <c r="Z5010" t="s">
        <v>61</v>
      </c>
      <c r="AA5010">
        <v>0</v>
      </c>
      <c r="AB5010" s="2">
        <v>0</v>
      </c>
      <c r="AC5010" s="2">
        <v>0</v>
      </c>
      <c r="AD5010" s="3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2">
        <v>0</v>
      </c>
      <c r="AK5010" s="2">
        <v>0</v>
      </c>
      <c r="AL5010" s="2">
        <v>0</v>
      </c>
      <c r="AM5010" s="2">
        <v>2.76</v>
      </c>
      <c r="AN5010" s="2">
        <v>2.76</v>
      </c>
      <c r="AO5010" s="2">
        <v>0</v>
      </c>
      <c r="AP5010" s="2">
        <v>0</v>
      </c>
      <c r="AQ5010" s="2">
        <v>0</v>
      </c>
    </row>
    <row r="5011" spans="1:43" x14ac:dyDescent="0.25">
      <c r="A5011" s="1">
        <v>46209</v>
      </c>
      <c r="B5011" t="s">
        <v>48</v>
      </c>
      <c r="C5011">
        <v>649163</v>
      </c>
      <c r="D5011">
        <v>2024052026</v>
      </c>
      <c r="E5011" t="s">
        <v>1800</v>
      </c>
      <c r="F5011" t="s">
        <v>2519</v>
      </c>
      <c r="G5011" t="s">
        <v>51</v>
      </c>
      <c r="H5011" t="s">
        <v>52</v>
      </c>
      <c r="I5011" t="s">
        <v>53</v>
      </c>
      <c r="J5011" t="s">
        <v>2151</v>
      </c>
      <c r="K5011">
        <v>650218</v>
      </c>
      <c r="L5011" t="s">
        <v>165</v>
      </c>
      <c r="M5011" t="s">
        <v>166</v>
      </c>
      <c r="N5011" t="s">
        <v>57</v>
      </c>
      <c r="O5011" s="1">
        <v>45505</v>
      </c>
      <c r="Q5011" s="1">
        <v>46235</v>
      </c>
      <c r="R5011" s="2">
        <v>41.81</v>
      </c>
      <c r="S5011">
        <v>1</v>
      </c>
      <c r="T5011" t="s">
        <v>58</v>
      </c>
      <c r="U5011" t="s">
        <v>216</v>
      </c>
      <c r="V5011" s="4">
        <v>6.5000000000000002E-2</v>
      </c>
      <c r="W5011" s="2">
        <v>0</v>
      </c>
      <c r="X5011">
        <v>0</v>
      </c>
      <c r="Y5011" t="s">
        <v>217</v>
      </c>
      <c r="Z5011" t="s">
        <v>61</v>
      </c>
      <c r="AA5011">
        <v>0</v>
      </c>
      <c r="AB5011" s="2">
        <v>0</v>
      </c>
      <c r="AC5011" s="2">
        <v>0</v>
      </c>
      <c r="AD5011" s="3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0</v>
      </c>
      <c r="AL5011" s="2">
        <v>0</v>
      </c>
      <c r="AM5011" s="2">
        <v>2.72</v>
      </c>
      <c r="AN5011" s="2">
        <v>2.72</v>
      </c>
      <c r="AO5011" s="2">
        <v>0</v>
      </c>
      <c r="AP5011" s="2">
        <v>0</v>
      </c>
      <c r="AQ5011" s="2">
        <v>0</v>
      </c>
    </row>
    <row r="5012" spans="1:43" x14ac:dyDescent="0.25">
      <c r="A5012" s="1">
        <v>46209</v>
      </c>
      <c r="B5012" t="s">
        <v>48</v>
      </c>
      <c r="C5012">
        <v>649163</v>
      </c>
      <c r="D5012">
        <v>2024155853</v>
      </c>
      <c r="E5012" t="s">
        <v>3320</v>
      </c>
      <c r="F5012" t="s">
        <v>107</v>
      </c>
      <c r="G5012" t="s">
        <v>51</v>
      </c>
      <c r="H5012" t="s">
        <v>52</v>
      </c>
      <c r="I5012" t="s">
        <v>53</v>
      </c>
      <c r="J5012" t="s">
        <v>54</v>
      </c>
      <c r="K5012">
        <v>650218</v>
      </c>
      <c r="L5012" t="s">
        <v>165</v>
      </c>
      <c r="M5012" t="s">
        <v>166</v>
      </c>
      <c r="N5012" t="s">
        <v>57</v>
      </c>
      <c r="O5012" s="1">
        <v>45505</v>
      </c>
      <c r="Q5012" s="1">
        <v>46235</v>
      </c>
      <c r="R5012" s="2">
        <v>46.45</v>
      </c>
      <c r="S5012">
        <v>1</v>
      </c>
      <c r="T5012" t="s">
        <v>58</v>
      </c>
      <c r="U5012" t="s">
        <v>216</v>
      </c>
      <c r="V5012" s="4">
        <v>6.5000000000000002E-2</v>
      </c>
      <c r="W5012" s="2">
        <v>0</v>
      </c>
      <c r="X5012">
        <v>0</v>
      </c>
      <c r="Y5012" t="s">
        <v>217</v>
      </c>
      <c r="Z5012" t="s">
        <v>61</v>
      </c>
      <c r="AA5012">
        <v>0</v>
      </c>
      <c r="AB5012" s="2">
        <v>0</v>
      </c>
      <c r="AC5012" s="2">
        <v>0</v>
      </c>
      <c r="AD5012" s="3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0</v>
      </c>
      <c r="AL5012" s="2">
        <v>0</v>
      </c>
      <c r="AM5012" s="2">
        <v>3.02</v>
      </c>
      <c r="AN5012" s="2">
        <v>3.02</v>
      </c>
      <c r="AO5012" s="2">
        <v>0</v>
      </c>
      <c r="AP5012" s="2">
        <v>0</v>
      </c>
      <c r="AQ5012" s="2">
        <v>0</v>
      </c>
    </row>
    <row r="5013" spans="1:43" x14ac:dyDescent="0.25">
      <c r="A5013" s="1">
        <v>46209</v>
      </c>
      <c r="B5013" t="s">
        <v>48</v>
      </c>
      <c r="C5013">
        <v>649163</v>
      </c>
      <c r="D5013">
        <v>2024320119</v>
      </c>
      <c r="E5013" t="s">
        <v>2050</v>
      </c>
      <c r="F5013" t="s">
        <v>330</v>
      </c>
      <c r="G5013" t="s">
        <v>51</v>
      </c>
      <c r="H5013" t="s">
        <v>52</v>
      </c>
      <c r="I5013" t="s">
        <v>53</v>
      </c>
      <c r="J5013" t="s">
        <v>54</v>
      </c>
      <c r="K5013">
        <v>650218</v>
      </c>
      <c r="L5013" t="s">
        <v>165</v>
      </c>
      <c r="M5013" t="s">
        <v>166</v>
      </c>
      <c r="N5013" t="s">
        <v>57</v>
      </c>
      <c r="O5013" s="1">
        <v>45514</v>
      </c>
      <c r="Q5013" s="1">
        <v>46244</v>
      </c>
      <c r="R5013" s="2">
        <v>46.45</v>
      </c>
      <c r="S5013">
        <v>1</v>
      </c>
      <c r="T5013" t="s">
        <v>58</v>
      </c>
      <c r="U5013" t="s">
        <v>216</v>
      </c>
      <c r="V5013" s="4">
        <v>6.5000000000000002E-2</v>
      </c>
      <c r="W5013" s="2">
        <v>0</v>
      </c>
      <c r="X5013">
        <v>0</v>
      </c>
      <c r="Y5013" t="s">
        <v>217</v>
      </c>
      <c r="Z5013" t="s">
        <v>61</v>
      </c>
      <c r="AA5013">
        <v>0</v>
      </c>
      <c r="AB5013" s="2">
        <v>0</v>
      </c>
      <c r="AC5013" s="2">
        <v>0</v>
      </c>
      <c r="AD5013" s="3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2">
        <v>0</v>
      </c>
      <c r="AK5013" s="2">
        <v>0</v>
      </c>
      <c r="AL5013" s="2">
        <v>0</v>
      </c>
      <c r="AM5013" s="2">
        <v>3.02</v>
      </c>
      <c r="AN5013" s="2">
        <v>3.02</v>
      </c>
      <c r="AO5013" s="2">
        <v>0</v>
      </c>
      <c r="AP5013" s="2">
        <v>0</v>
      </c>
      <c r="AQ5013" s="2">
        <v>0</v>
      </c>
    </row>
    <row r="5014" spans="1:43" x14ac:dyDescent="0.25">
      <c r="A5014" s="1">
        <v>46209</v>
      </c>
      <c r="B5014" t="s">
        <v>48</v>
      </c>
      <c r="C5014">
        <v>649163</v>
      </c>
      <c r="D5014">
        <v>2024389823</v>
      </c>
      <c r="E5014" t="s">
        <v>3321</v>
      </c>
      <c r="F5014" t="s">
        <v>646</v>
      </c>
      <c r="G5014" t="s">
        <v>51</v>
      </c>
      <c r="H5014" t="s">
        <v>52</v>
      </c>
      <c r="I5014" t="s">
        <v>53</v>
      </c>
      <c r="J5014" t="s">
        <v>2151</v>
      </c>
      <c r="K5014">
        <v>650218</v>
      </c>
      <c r="L5014" t="s">
        <v>165</v>
      </c>
      <c r="M5014" t="s">
        <v>166</v>
      </c>
      <c r="N5014" t="s">
        <v>57</v>
      </c>
      <c r="O5014" s="1">
        <v>45536</v>
      </c>
      <c r="Q5014" s="1">
        <v>46235</v>
      </c>
      <c r="R5014" s="2">
        <v>73.260000000000005</v>
      </c>
      <c r="S5014">
        <v>1</v>
      </c>
      <c r="T5014" t="s">
        <v>58</v>
      </c>
      <c r="U5014" t="s">
        <v>216</v>
      </c>
      <c r="V5014" s="4">
        <v>6.5000000000000002E-2</v>
      </c>
      <c r="W5014" s="2">
        <v>0</v>
      </c>
      <c r="X5014">
        <v>0</v>
      </c>
      <c r="Y5014" t="s">
        <v>217</v>
      </c>
      <c r="Z5014" t="s">
        <v>61</v>
      </c>
      <c r="AA5014">
        <v>0</v>
      </c>
      <c r="AB5014" s="2">
        <v>0</v>
      </c>
      <c r="AC5014" s="2">
        <v>0</v>
      </c>
      <c r="AD5014" s="3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0</v>
      </c>
      <c r="AL5014" s="2">
        <v>0</v>
      </c>
      <c r="AM5014" s="2">
        <v>4.76</v>
      </c>
      <c r="AN5014" s="2">
        <v>4.76</v>
      </c>
      <c r="AO5014" s="2">
        <v>0</v>
      </c>
      <c r="AP5014" s="2">
        <v>0</v>
      </c>
      <c r="AQ5014" s="2">
        <v>0</v>
      </c>
    </row>
    <row r="5015" spans="1:43" x14ac:dyDescent="0.25">
      <c r="A5015" s="1">
        <v>46209</v>
      </c>
      <c r="B5015" t="s">
        <v>48</v>
      </c>
      <c r="C5015">
        <v>649163</v>
      </c>
      <c r="D5015">
        <v>2024625181</v>
      </c>
      <c r="E5015" t="s">
        <v>246</v>
      </c>
      <c r="F5015" t="s">
        <v>470</v>
      </c>
      <c r="G5015" t="s">
        <v>51</v>
      </c>
      <c r="H5015" t="s">
        <v>52</v>
      </c>
      <c r="I5015" t="s">
        <v>53</v>
      </c>
      <c r="J5015" t="s">
        <v>54</v>
      </c>
      <c r="K5015">
        <v>650218</v>
      </c>
      <c r="L5015" t="s">
        <v>165</v>
      </c>
      <c r="M5015" t="s">
        <v>166</v>
      </c>
      <c r="N5015" t="s">
        <v>57</v>
      </c>
      <c r="O5015" s="1">
        <v>45536</v>
      </c>
      <c r="Q5015" s="1">
        <v>46235</v>
      </c>
      <c r="R5015" s="2">
        <v>50.06</v>
      </c>
      <c r="S5015">
        <v>1</v>
      </c>
      <c r="T5015" t="s">
        <v>58</v>
      </c>
      <c r="U5015" t="s">
        <v>216</v>
      </c>
      <c r="V5015" s="4">
        <v>6.5000000000000002E-2</v>
      </c>
      <c r="W5015" s="2">
        <v>0</v>
      </c>
      <c r="X5015">
        <v>0</v>
      </c>
      <c r="Y5015" t="s">
        <v>217</v>
      </c>
      <c r="Z5015" t="s">
        <v>61</v>
      </c>
      <c r="AA5015">
        <v>0</v>
      </c>
      <c r="AB5015" s="2">
        <v>0</v>
      </c>
      <c r="AC5015" s="2">
        <v>0</v>
      </c>
      <c r="AD5015" s="3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0</v>
      </c>
      <c r="AL5015" s="2">
        <v>0</v>
      </c>
      <c r="AM5015" s="2">
        <v>3.25</v>
      </c>
      <c r="AN5015" s="2">
        <v>3.25</v>
      </c>
      <c r="AO5015" s="2">
        <v>0</v>
      </c>
      <c r="AP5015" s="2">
        <v>0</v>
      </c>
      <c r="AQ5015" s="2">
        <v>0</v>
      </c>
    </row>
    <row r="5016" spans="1:43" x14ac:dyDescent="0.25">
      <c r="A5016" s="1">
        <v>46209</v>
      </c>
      <c r="B5016" t="s">
        <v>48</v>
      </c>
      <c r="C5016">
        <v>649163</v>
      </c>
      <c r="D5016">
        <v>2024662994</v>
      </c>
      <c r="E5016" t="s">
        <v>3785</v>
      </c>
      <c r="F5016" t="s">
        <v>390</v>
      </c>
      <c r="G5016" t="s">
        <v>51</v>
      </c>
      <c r="H5016" t="s">
        <v>72</v>
      </c>
      <c r="I5016" t="s">
        <v>53</v>
      </c>
      <c r="J5016" t="s">
        <v>54</v>
      </c>
      <c r="K5016">
        <v>757039</v>
      </c>
      <c r="L5016" t="s">
        <v>2112</v>
      </c>
      <c r="M5016" t="s">
        <v>210</v>
      </c>
      <c r="N5016" t="s">
        <v>57</v>
      </c>
      <c r="O5016" s="1">
        <v>45536</v>
      </c>
      <c r="Q5016" s="1">
        <v>46235</v>
      </c>
      <c r="R5016" s="2">
        <v>52.69</v>
      </c>
      <c r="S5016">
        <v>1</v>
      </c>
      <c r="T5016" t="s">
        <v>58</v>
      </c>
      <c r="U5016" t="s">
        <v>216</v>
      </c>
      <c r="V5016" s="4">
        <v>6.5000000000000002E-2</v>
      </c>
      <c r="W5016" s="2">
        <v>0</v>
      </c>
      <c r="X5016">
        <v>0</v>
      </c>
      <c r="Y5016" t="s">
        <v>217</v>
      </c>
      <c r="Z5016" t="s">
        <v>61</v>
      </c>
      <c r="AA5016">
        <v>0</v>
      </c>
      <c r="AB5016" s="2">
        <v>0</v>
      </c>
      <c r="AC5016" s="2">
        <v>0</v>
      </c>
      <c r="AD5016" s="3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0</v>
      </c>
      <c r="AM5016" s="2">
        <v>3.42</v>
      </c>
      <c r="AN5016" s="2">
        <v>3.42</v>
      </c>
      <c r="AO5016" s="2">
        <v>0</v>
      </c>
      <c r="AP5016" s="2">
        <v>0</v>
      </c>
      <c r="AQ5016" s="2">
        <v>0</v>
      </c>
    </row>
    <row r="5017" spans="1:43" x14ac:dyDescent="0.25">
      <c r="A5017" s="1">
        <v>46209</v>
      </c>
      <c r="B5017" t="s">
        <v>48</v>
      </c>
      <c r="C5017">
        <v>649163</v>
      </c>
      <c r="D5017">
        <v>2024677467</v>
      </c>
      <c r="E5017" t="s">
        <v>2058</v>
      </c>
      <c r="F5017" t="s">
        <v>2059</v>
      </c>
      <c r="G5017" t="s">
        <v>51</v>
      </c>
      <c r="H5017" t="s">
        <v>52</v>
      </c>
      <c r="I5017" t="s">
        <v>53</v>
      </c>
      <c r="J5017" t="s">
        <v>54</v>
      </c>
      <c r="K5017">
        <v>650218</v>
      </c>
      <c r="L5017" t="s">
        <v>165</v>
      </c>
      <c r="M5017" t="s">
        <v>166</v>
      </c>
      <c r="N5017" t="s">
        <v>57</v>
      </c>
      <c r="O5017" s="1">
        <v>45538</v>
      </c>
      <c r="Q5017" s="1">
        <v>46237</v>
      </c>
      <c r="R5017" s="2">
        <v>46.45</v>
      </c>
      <c r="S5017">
        <v>1</v>
      </c>
      <c r="T5017" t="s">
        <v>58</v>
      </c>
      <c r="U5017" t="s">
        <v>216</v>
      </c>
      <c r="V5017" s="4">
        <v>6.5000000000000002E-2</v>
      </c>
      <c r="W5017" s="2">
        <v>0</v>
      </c>
      <c r="X5017">
        <v>0</v>
      </c>
      <c r="Y5017" t="s">
        <v>217</v>
      </c>
      <c r="Z5017" t="s">
        <v>61</v>
      </c>
      <c r="AA5017">
        <v>0</v>
      </c>
      <c r="AB5017" s="2">
        <v>0</v>
      </c>
      <c r="AC5017" s="2">
        <v>0</v>
      </c>
      <c r="AD5017" s="3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0</v>
      </c>
      <c r="AM5017" s="2">
        <v>3.02</v>
      </c>
      <c r="AN5017" s="2">
        <v>3.02</v>
      </c>
      <c r="AO5017" s="2">
        <v>0</v>
      </c>
      <c r="AP5017" s="2">
        <v>0</v>
      </c>
      <c r="AQ5017" s="2">
        <v>0</v>
      </c>
    </row>
    <row r="5018" spans="1:43" x14ac:dyDescent="0.25">
      <c r="A5018" s="1">
        <v>46209</v>
      </c>
      <c r="B5018" t="s">
        <v>48</v>
      </c>
      <c r="C5018">
        <v>649163</v>
      </c>
      <c r="D5018">
        <v>2024737148</v>
      </c>
      <c r="E5018" t="s">
        <v>3323</v>
      </c>
      <c r="F5018" t="s">
        <v>2101</v>
      </c>
      <c r="G5018" t="s">
        <v>51</v>
      </c>
      <c r="H5018" t="s">
        <v>807</v>
      </c>
      <c r="I5018" t="s">
        <v>53</v>
      </c>
      <c r="J5018" t="s">
        <v>54</v>
      </c>
      <c r="K5018">
        <v>751867</v>
      </c>
      <c r="L5018" t="s">
        <v>64</v>
      </c>
      <c r="M5018" t="s">
        <v>65</v>
      </c>
      <c r="N5018" t="s">
        <v>57</v>
      </c>
      <c r="O5018" s="1">
        <v>45541</v>
      </c>
      <c r="Q5018" s="1">
        <v>46240</v>
      </c>
      <c r="R5018" s="2">
        <v>96.55</v>
      </c>
      <c r="S5018">
        <v>1</v>
      </c>
      <c r="T5018" t="s">
        <v>58</v>
      </c>
      <c r="U5018" t="s">
        <v>216</v>
      </c>
      <c r="V5018" s="4">
        <v>6.5000000000000002E-2</v>
      </c>
      <c r="W5018" s="2">
        <v>0</v>
      </c>
      <c r="X5018">
        <v>0</v>
      </c>
      <c r="Y5018" t="s">
        <v>217</v>
      </c>
      <c r="Z5018" t="s">
        <v>61</v>
      </c>
      <c r="AA5018">
        <v>0</v>
      </c>
      <c r="AB5018" s="2">
        <v>0</v>
      </c>
      <c r="AC5018" s="2">
        <v>0</v>
      </c>
      <c r="AD5018" s="3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0</v>
      </c>
      <c r="AM5018" s="2">
        <v>6.28</v>
      </c>
      <c r="AN5018" s="2">
        <v>6.28</v>
      </c>
      <c r="AO5018" s="2">
        <v>0</v>
      </c>
      <c r="AP5018" s="2">
        <v>0</v>
      </c>
      <c r="AQ5018" s="2">
        <v>0</v>
      </c>
    </row>
    <row r="5019" spans="1:43" x14ac:dyDescent="0.25">
      <c r="A5019" s="1">
        <v>46209</v>
      </c>
      <c r="B5019" t="s">
        <v>48</v>
      </c>
      <c r="C5019">
        <v>649163</v>
      </c>
      <c r="D5019">
        <v>2024752410</v>
      </c>
      <c r="E5019" t="s">
        <v>1951</v>
      </c>
      <c r="F5019" t="s">
        <v>3324</v>
      </c>
      <c r="G5019" t="s">
        <v>51</v>
      </c>
      <c r="H5019" t="s">
        <v>807</v>
      </c>
      <c r="I5019" t="s">
        <v>53</v>
      </c>
      <c r="J5019" t="s">
        <v>54</v>
      </c>
      <c r="K5019">
        <v>751867</v>
      </c>
      <c r="L5019" t="s">
        <v>64</v>
      </c>
      <c r="M5019" t="s">
        <v>65</v>
      </c>
      <c r="N5019" t="s">
        <v>57</v>
      </c>
      <c r="O5019" s="1">
        <v>45544</v>
      </c>
      <c r="Q5019" s="1">
        <v>46243</v>
      </c>
      <c r="R5019" s="2">
        <v>40.159999999999997</v>
      </c>
      <c r="S5019">
        <v>1</v>
      </c>
      <c r="T5019" t="s">
        <v>58</v>
      </c>
      <c r="U5019" t="s">
        <v>216</v>
      </c>
      <c r="V5019" s="4">
        <v>6.5000000000000002E-2</v>
      </c>
      <c r="W5019" s="2">
        <v>0</v>
      </c>
      <c r="X5019">
        <v>0</v>
      </c>
      <c r="Y5019" t="s">
        <v>217</v>
      </c>
      <c r="Z5019" t="s">
        <v>61</v>
      </c>
      <c r="AA5019">
        <v>0</v>
      </c>
      <c r="AB5019" s="2">
        <v>0</v>
      </c>
      <c r="AC5019" s="2">
        <v>0</v>
      </c>
      <c r="AD5019" s="3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0</v>
      </c>
      <c r="AL5019" s="2">
        <v>0</v>
      </c>
      <c r="AM5019" s="2">
        <v>2.61</v>
      </c>
      <c r="AN5019" s="2">
        <v>2.61</v>
      </c>
      <c r="AO5019" s="2">
        <v>0</v>
      </c>
      <c r="AP5019" s="2">
        <v>0</v>
      </c>
      <c r="AQ5019" s="2">
        <v>0</v>
      </c>
    </row>
    <row r="5020" spans="1:43" x14ac:dyDescent="0.25">
      <c r="A5020" s="1">
        <v>46209</v>
      </c>
      <c r="B5020" t="s">
        <v>48</v>
      </c>
      <c r="C5020">
        <v>649163</v>
      </c>
      <c r="D5020">
        <v>2024919332</v>
      </c>
      <c r="E5020" t="s">
        <v>3325</v>
      </c>
      <c r="F5020" t="s">
        <v>3326</v>
      </c>
      <c r="G5020" t="s">
        <v>51</v>
      </c>
      <c r="H5020" t="s">
        <v>52</v>
      </c>
      <c r="I5020" t="s">
        <v>53</v>
      </c>
      <c r="J5020" t="s">
        <v>54</v>
      </c>
      <c r="K5020">
        <v>650218</v>
      </c>
      <c r="L5020" t="s">
        <v>165</v>
      </c>
      <c r="M5020" t="s">
        <v>166</v>
      </c>
      <c r="N5020" t="s">
        <v>57</v>
      </c>
      <c r="O5020" s="1">
        <v>45566</v>
      </c>
      <c r="Q5020" s="1">
        <v>46235</v>
      </c>
      <c r="R5020" s="2">
        <v>40.159999999999997</v>
      </c>
      <c r="S5020">
        <v>1</v>
      </c>
      <c r="T5020" t="s">
        <v>58</v>
      </c>
      <c r="U5020" t="s">
        <v>216</v>
      </c>
      <c r="V5020" s="4">
        <v>6.5000000000000002E-2</v>
      </c>
      <c r="W5020" s="2">
        <v>0</v>
      </c>
      <c r="X5020">
        <v>0</v>
      </c>
      <c r="Y5020" t="s">
        <v>217</v>
      </c>
      <c r="Z5020" t="s">
        <v>61</v>
      </c>
      <c r="AA5020">
        <v>0</v>
      </c>
      <c r="AB5020" s="2">
        <v>0</v>
      </c>
      <c r="AC5020" s="2">
        <v>0</v>
      </c>
      <c r="AD5020" s="3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2">
        <v>0</v>
      </c>
      <c r="AK5020" s="2">
        <v>0</v>
      </c>
      <c r="AL5020" s="2">
        <v>0</v>
      </c>
      <c r="AM5020" s="2">
        <v>2.61</v>
      </c>
      <c r="AN5020" s="2">
        <v>2.61</v>
      </c>
      <c r="AO5020" s="2">
        <v>0</v>
      </c>
      <c r="AP5020" s="2">
        <v>0</v>
      </c>
      <c r="AQ5020" s="2">
        <v>0</v>
      </c>
    </row>
    <row r="5021" spans="1:43" x14ac:dyDescent="0.25">
      <c r="A5021" s="1">
        <v>46209</v>
      </c>
      <c r="B5021" t="s">
        <v>48</v>
      </c>
      <c r="C5021">
        <v>649163</v>
      </c>
      <c r="D5021">
        <v>2024922646</v>
      </c>
      <c r="E5021" t="s">
        <v>3327</v>
      </c>
      <c r="F5021" t="s">
        <v>1255</v>
      </c>
      <c r="G5021" t="s">
        <v>51</v>
      </c>
      <c r="H5021" t="s">
        <v>235</v>
      </c>
      <c r="I5021" t="s">
        <v>53</v>
      </c>
      <c r="J5021" t="s">
        <v>54</v>
      </c>
      <c r="K5021">
        <v>751867</v>
      </c>
      <c r="L5021" t="s">
        <v>64</v>
      </c>
      <c r="M5021" t="s">
        <v>65</v>
      </c>
      <c r="N5021" t="s">
        <v>57</v>
      </c>
      <c r="O5021" s="1">
        <v>45566</v>
      </c>
      <c r="Q5021" s="1">
        <v>46235</v>
      </c>
      <c r="R5021" s="2">
        <v>46.45</v>
      </c>
      <c r="S5021">
        <v>1</v>
      </c>
      <c r="T5021" t="s">
        <v>58</v>
      </c>
      <c r="U5021" t="s">
        <v>216</v>
      </c>
      <c r="V5021" s="4">
        <v>6.5000000000000002E-2</v>
      </c>
      <c r="W5021" s="2">
        <v>0</v>
      </c>
      <c r="X5021">
        <v>0</v>
      </c>
      <c r="Y5021" t="s">
        <v>217</v>
      </c>
      <c r="Z5021" t="s">
        <v>61</v>
      </c>
      <c r="AA5021">
        <v>0</v>
      </c>
      <c r="AB5021" s="2">
        <v>0</v>
      </c>
      <c r="AC5021" s="2">
        <v>0</v>
      </c>
      <c r="AD5021" s="3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0</v>
      </c>
      <c r="AL5021" s="2">
        <v>0</v>
      </c>
      <c r="AM5021" s="2">
        <v>3.02</v>
      </c>
      <c r="AN5021" s="2">
        <v>3.02</v>
      </c>
      <c r="AO5021" s="2">
        <v>0</v>
      </c>
      <c r="AP5021" s="2">
        <v>0</v>
      </c>
      <c r="AQ5021" s="2">
        <v>0</v>
      </c>
    </row>
    <row r="5022" spans="1:43" x14ac:dyDescent="0.25">
      <c r="A5022" s="1">
        <v>46209</v>
      </c>
      <c r="B5022" t="s">
        <v>48</v>
      </c>
      <c r="C5022">
        <v>649163</v>
      </c>
      <c r="D5022">
        <v>2025023450</v>
      </c>
      <c r="E5022" t="s">
        <v>3786</v>
      </c>
      <c r="F5022" t="s">
        <v>3355</v>
      </c>
      <c r="G5022" t="s">
        <v>51</v>
      </c>
      <c r="H5022" t="s">
        <v>52</v>
      </c>
      <c r="I5022" t="s">
        <v>53</v>
      </c>
      <c r="J5022" t="s">
        <v>54</v>
      </c>
      <c r="K5022">
        <v>650218</v>
      </c>
      <c r="L5022" t="s">
        <v>165</v>
      </c>
      <c r="M5022" t="s">
        <v>166</v>
      </c>
      <c r="N5022" t="s">
        <v>57</v>
      </c>
      <c r="O5022" s="1">
        <v>45566</v>
      </c>
      <c r="Q5022" s="1">
        <v>46235</v>
      </c>
      <c r="R5022" s="2">
        <v>52.69</v>
      </c>
      <c r="S5022">
        <v>1</v>
      </c>
      <c r="T5022" t="s">
        <v>58</v>
      </c>
      <c r="U5022" t="s">
        <v>216</v>
      </c>
      <c r="V5022" s="4">
        <v>6.5000000000000002E-2</v>
      </c>
      <c r="W5022" s="2">
        <v>0</v>
      </c>
      <c r="X5022">
        <v>0</v>
      </c>
      <c r="Y5022" t="s">
        <v>217</v>
      </c>
      <c r="Z5022" t="s">
        <v>61</v>
      </c>
      <c r="AA5022">
        <v>0</v>
      </c>
      <c r="AB5022" s="2">
        <v>0</v>
      </c>
      <c r="AC5022" s="2">
        <v>0</v>
      </c>
      <c r="AD5022" s="3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2">
        <v>0</v>
      </c>
      <c r="AK5022" s="2">
        <v>0</v>
      </c>
      <c r="AL5022" s="2">
        <v>0</v>
      </c>
      <c r="AM5022" s="2">
        <v>3.42</v>
      </c>
      <c r="AN5022" s="2">
        <v>3.42</v>
      </c>
      <c r="AO5022" s="2">
        <v>0</v>
      </c>
      <c r="AP5022" s="2">
        <v>0</v>
      </c>
      <c r="AQ5022" s="2">
        <v>0</v>
      </c>
    </row>
    <row r="5023" spans="1:43" x14ac:dyDescent="0.25">
      <c r="A5023" s="1">
        <v>46209</v>
      </c>
      <c r="B5023" t="s">
        <v>48</v>
      </c>
      <c r="C5023">
        <v>649163</v>
      </c>
      <c r="D5023">
        <v>2025136832</v>
      </c>
      <c r="E5023" t="s">
        <v>3331</v>
      </c>
      <c r="F5023" t="s">
        <v>501</v>
      </c>
      <c r="G5023" t="s">
        <v>51</v>
      </c>
      <c r="H5023" t="s">
        <v>52</v>
      </c>
      <c r="I5023" t="s">
        <v>53</v>
      </c>
      <c r="J5023" t="s">
        <v>54</v>
      </c>
      <c r="K5023">
        <v>650218</v>
      </c>
      <c r="L5023" t="s">
        <v>165</v>
      </c>
      <c r="M5023" t="s">
        <v>166</v>
      </c>
      <c r="N5023" t="s">
        <v>57</v>
      </c>
      <c r="O5023" s="1">
        <v>45568</v>
      </c>
      <c r="Q5023" s="1">
        <v>46237</v>
      </c>
      <c r="R5023" s="2">
        <v>56.69</v>
      </c>
      <c r="S5023">
        <v>1</v>
      </c>
      <c r="T5023" t="s">
        <v>58</v>
      </c>
      <c r="U5023" t="s">
        <v>216</v>
      </c>
      <c r="V5023" s="4">
        <v>6.5000000000000002E-2</v>
      </c>
      <c r="W5023" s="2">
        <v>0</v>
      </c>
      <c r="X5023">
        <v>0</v>
      </c>
      <c r="Y5023" t="s">
        <v>217</v>
      </c>
      <c r="Z5023" t="s">
        <v>61</v>
      </c>
      <c r="AA5023">
        <v>0</v>
      </c>
      <c r="AB5023" s="2">
        <v>0</v>
      </c>
      <c r="AC5023" s="2">
        <v>0</v>
      </c>
      <c r="AD5023" s="3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0</v>
      </c>
      <c r="AL5023" s="2">
        <v>0</v>
      </c>
      <c r="AM5023" s="2">
        <v>3.68</v>
      </c>
      <c r="AN5023" s="2">
        <v>3.68</v>
      </c>
      <c r="AO5023" s="2">
        <v>0</v>
      </c>
      <c r="AP5023" s="2">
        <v>0</v>
      </c>
      <c r="AQ5023" s="2">
        <v>0</v>
      </c>
    </row>
    <row r="5024" spans="1:43" x14ac:dyDescent="0.25">
      <c r="A5024" s="1">
        <v>46209</v>
      </c>
      <c r="B5024" t="s">
        <v>48</v>
      </c>
      <c r="C5024">
        <v>649163</v>
      </c>
      <c r="D5024">
        <v>2025378908</v>
      </c>
      <c r="E5024" t="s">
        <v>3334</v>
      </c>
      <c r="F5024" t="s">
        <v>326</v>
      </c>
      <c r="G5024" t="s">
        <v>51</v>
      </c>
      <c r="H5024" t="s">
        <v>52</v>
      </c>
      <c r="I5024" t="s">
        <v>53</v>
      </c>
      <c r="J5024" t="s">
        <v>54</v>
      </c>
      <c r="K5024">
        <v>650218</v>
      </c>
      <c r="L5024" t="s">
        <v>165</v>
      </c>
      <c r="M5024" t="s">
        <v>166</v>
      </c>
      <c r="N5024" t="s">
        <v>57</v>
      </c>
      <c r="O5024" s="1">
        <v>45597</v>
      </c>
      <c r="Q5024" s="1">
        <v>46235</v>
      </c>
      <c r="R5024" s="2">
        <v>40.159999999999997</v>
      </c>
      <c r="S5024">
        <v>1</v>
      </c>
      <c r="T5024" t="s">
        <v>58</v>
      </c>
      <c r="U5024" t="s">
        <v>216</v>
      </c>
      <c r="V5024" s="4">
        <v>6.5000000000000002E-2</v>
      </c>
      <c r="W5024" s="2">
        <v>0</v>
      </c>
      <c r="X5024">
        <v>0</v>
      </c>
      <c r="Y5024" t="s">
        <v>217</v>
      </c>
      <c r="Z5024" t="s">
        <v>61</v>
      </c>
      <c r="AA5024">
        <v>0</v>
      </c>
      <c r="AB5024" s="2">
        <v>0</v>
      </c>
      <c r="AC5024" s="2">
        <v>0</v>
      </c>
      <c r="AD5024" s="3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0</v>
      </c>
      <c r="AM5024" s="2">
        <v>2.61</v>
      </c>
      <c r="AN5024" s="2">
        <v>2.61</v>
      </c>
      <c r="AO5024" s="2">
        <v>0</v>
      </c>
      <c r="AP5024" s="2">
        <v>0</v>
      </c>
      <c r="AQ5024" s="2">
        <v>0</v>
      </c>
    </row>
    <row r="5025" spans="1:43" x14ac:dyDescent="0.25">
      <c r="A5025" s="1">
        <v>46209</v>
      </c>
      <c r="B5025" t="s">
        <v>48</v>
      </c>
      <c r="C5025">
        <v>649163</v>
      </c>
      <c r="D5025">
        <v>2025791062</v>
      </c>
      <c r="E5025" t="s">
        <v>3390</v>
      </c>
      <c r="F5025" t="s">
        <v>545</v>
      </c>
      <c r="G5025" t="s">
        <v>51</v>
      </c>
      <c r="H5025" t="s">
        <v>52</v>
      </c>
      <c r="I5025" t="s">
        <v>53</v>
      </c>
      <c r="J5025" t="s">
        <v>54</v>
      </c>
      <c r="K5025">
        <v>650218</v>
      </c>
      <c r="L5025" t="s">
        <v>165</v>
      </c>
      <c r="M5025" t="s">
        <v>166</v>
      </c>
      <c r="N5025" t="s">
        <v>57</v>
      </c>
      <c r="O5025" s="1">
        <v>45627</v>
      </c>
      <c r="Q5025" s="1">
        <v>46235</v>
      </c>
      <c r="R5025" s="2">
        <v>46.45</v>
      </c>
      <c r="S5025">
        <v>1</v>
      </c>
      <c r="T5025" t="s">
        <v>58</v>
      </c>
      <c r="U5025" t="s">
        <v>216</v>
      </c>
      <c r="V5025" s="4">
        <v>6.5000000000000002E-2</v>
      </c>
      <c r="W5025" s="2">
        <v>0</v>
      </c>
      <c r="X5025">
        <v>0</v>
      </c>
      <c r="Y5025" t="s">
        <v>217</v>
      </c>
      <c r="Z5025" t="s">
        <v>61</v>
      </c>
      <c r="AA5025">
        <v>0</v>
      </c>
      <c r="AB5025" s="2">
        <v>0</v>
      </c>
      <c r="AC5025" s="2">
        <v>0</v>
      </c>
      <c r="AD5025" s="3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0</v>
      </c>
      <c r="AL5025" s="2">
        <v>0</v>
      </c>
      <c r="AM5025" s="2">
        <v>3.02</v>
      </c>
      <c r="AN5025" s="2">
        <v>3.02</v>
      </c>
      <c r="AO5025" s="2">
        <v>0</v>
      </c>
      <c r="AP5025" s="2">
        <v>0</v>
      </c>
      <c r="AQ5025" s="2">
        <v>0</v>
      </c>
    </row>
    <row r="5026" spans="1:43" x14ac:dyDescent="0.25">
      <c r="A5026" s="1">
        <v>46209</v>
      </c>
      <c r="B5026" t="s">
        <v>48</v>
      </c>
      <c r="C5026">
        <v>649163</v>
      </c>
      <c r="D5026">
        <v>2025918115</v>
      </c>
      <c r="E5026" t="s">
        <v>3536</v>
      </c>
      <c r="F5026" t="s">
        <v>779</v>
      </c>
      <c r="G5026" t="s">
        <v>51</v>
      </c>
      <c r="H5026" t="s">
        <v>52</v>
      </c>
      <c r="I5026" t="s">
        <v>53</v>
      </c>
      <c r="J5026" t="s">
        <v>54</v>
      </c>
      <c r="K5026">
        <v>650218</v>
      </c>
      <c r="L5026" t="s">
        <v>165</v>
      </c>
      <c r="M5026" t="s">
        <v>166</v>
      </c>
      <c r="N5026" t="s">
        <v>57</v>
      </c>
      <c r="O5026" s="1">
        <v>45658</v>
      </c>
      <c r="Q5026" s="1">
        <v>46235</v>
      </c>
      <c r="R5026" s="2">
        <v>46.45</v>
      </c>
      <c r="S5026">
        <v>1</v>
      </c>
      <c r="T5026" t="s">
        <v>58</v>
      </c>
      <c r="U5026" t="s">
        <v>216</v>
      </c>
      <c r="V5026" s="4">
        <v>6.5000000000000002E-2</v>
      </c>
      <c r="W5026" s="2">
        <v>0</v>
      </c>
      <c r="X5026">
        <v>0</v>
      </c>
      <c r="Y5026" t="s">
        <v>217</v>
      </c>
      <c r="Z5026" t="s">
        <v>61</v>
      </c>
      <c r="AA5026">
        <v>0</v>
      </c>
      <c r="AB5026" s="2">
        <v>0</v>
      </c>
      <c r="AC5026" s="2">
        <v>0</v>
      </c>
      <c r="AD5026" s="3">
        <v>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0</v>
      </c>
      <c r="AL5026" s="2">
        <v>0</v>
      </c>
      <c r="AM5026" s="2">
        <v>3.02</v>
      </c>
      <c r="AN5026" s="2">
        <v>3.02</v>
      </c>
      <c r="AO5026" s="2">
        <v>0</v>
      </c>
      <c r="AP5026" s="2">
        <v>0</v>
      </c>
      <c r="AQ5026" s="2">
        <v>0</v>
      </c>
    </row>
    <row r="5027" spans="1:43" x14ac:dyDescent="0.25">
      <c r="A5027" s="1">
        <v>46209</v>
      </c>
      <c r="B5027" t="s">
        <v>48</v>
      </c>
      <c r="C5027">
        <v>649163</v>
      </c>
      <c r="D5027">
        <v>2025994789</v>
      </c>
      <c r="E5027" t="s">
        <v>1828</v>
      </c>
      <c r="F5027" t="s">
        <v>1642</v>
      </c>
      <c r="G5027" t="s">
        <v>51</v>
      </c>
      <c r="H5027" t="s">
        <v>309</v>
      </c>
      <c r="I5027" t="s">
        <v>53</v>
      </c>
      <c r="J5027" t="s">
        <v>54</v>
      </c>
      <c r="K5027">
        <v>673059</v>
      </c>
      <c r="L5027" t="s">
        <v>78</v>
      </c>
      <c r="M5027" t="s">
        <v>79</v>
      </c>
      <c r="N5027" t="s">
        <v>57</v>
      </c>
      <c r="O5027" s="1">
        <v>45658</v>
      </c>
      <c r="Q5027" s="1">
        <v>46235</v>
      </c>
      <c r="R5027" s="2">
        <v>52.69</v>
      </c>
      <c r="S5027">
        <v>1</v>
      </c>
      <c r="T5027" t="s">
        <v>58</v>
      </c>
      <c r="U5027" t="s">
        <v>216</v>
      </c>
      <c r="V5027" s="4">
        <v>6.5000000000000002E-2</v>
      </c>
      <c r="W5027" s="2">
        <v>0</v>
      </c>
      <c r="X5027">
        <v>0</v>
      </c>
      <c r="Y5027" t="s">
        <v>217</v>
      </c>
      <c r="Z5027" t="s">
        <v>61</v>
      </c>
      <c r="AA5027">
        <v>0</v>
      </c>
      <c r="AB5027" s="2">
        <v>0</v>
      </c>
      <c r="AC5027" s="2">
        <v>0</v>
      </c>
      <c r="AD5027" s="3">
        <v>0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2">
        <v>0</v>
      </c>
      <c r="AK5027" s="2">
        <v>0</v>
      </c>
      <c r="AL5027" s="2">
        <v>0</v>
      </c>
      <c r="AM5027" s="2">
        <v>3.42</v>
      </c>
      <c r="AN5027" s="2">
        <v>3.42</v>
      </c>
      <c r="AO5027" s="2">
        <v>0</v>
      </c>
      <c r="AP5027" s="2">
        <v>0</v>
      </c>
      <c r="AQ5027" s="2">
        <v>0</v>
      </c>
    </row>
    <row r="5028" spans="1:43" x14ac:dyDescent="0.25">
      <c r="A5028" s="1">
        <v>46209</v>
      </c>
      <c r="B5028" t="s">
        <v>48</v>
      </c>
      <c r="C5028">
        <v>649163</v>
      </c>
      <c r="D5028">
        <v>2026054771</v>
      </c>
      <c r="E5028" t="s">
        <v>3538</v>
      </c>
      <c r="F5028" t="s">
        <v>501</v>
      </c>
      <c r="G5028" t="s">
        <v>51</v>
      </c>
      <c r="H5028" t="s">
        <v>52</v>
      </c>
      <c r="I5028" t="s">
        <v>53</v>
      </c>
      <c r="J5028" t="s">
        <v>54</v>
      </c>
      <c r="K5028">
        <v>751867</v>
      </c>
      <c r="L5028" t="s">
        <v>64</v>
      </c>
      <c r="M5028" t="s">
        <v>65</v>
      </c>
      <c r="N5028" t="s">
        <v>57</v>
      </c>
      <c r="O5028" s="1">
        <v>45658</v>
      </c>
      <c r="Q5028" s="1">
        <v>46235</v>
      </c>
      <c r="R5028" s="2">
        <v>40.159999999999997</v>
      </c>
      <c r="S5028">
        <v>1</v>
      </c>
      <c r="T5028" t="s">
        <v>58</v>
      </c>
      <c r="U5028" t="s">
        <v>216</v>
      </c>
      <c r="V5028" s="4">
        <v>6.5000000000000002E-2</v>
      </c>
      <c r="W5028" s="2">
        <v>0</v>
      </c>
      <c r="X5028">
        <v>0</v>
      </c>
      <c r="Y5028" t="s">
        <v>217</v>
      </c>
      <c r="Z5028" t="s">
        <v>61</v>
      </c>
      <c r="AA5028">
        <v>0</v>
      </c>
      <c r="AB5028" s="2">
        <v>0</v>
      </c>
      <c r="AC5028" s="2">
        <v>0</v>
      </c>
      <c r="AD5028" s="3">
        <v>0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2">
        <v>0</v>
      </c>
      <c r="AK5028" s="2">
        <v>0</v>
      </c>
      <c r="AL5028" s="2">
        <v>0</v>
      </c>
      <c r="AM5028" s="2">
        <v>2.61</v>
      </c>
      <c r="AN5028" s="2">
        <v>2.61</v>
      </c>
      <c r="AO5028" s="2">
        <v>0</v>
      </c>
      <c r="AP5028" s="2">
        <v>0</v>
      </c>
      <c r="AQ5028" s="2">
        <v>0</v>
      </c>
    </row>
    <row r="5029" spans="1:43" x14ac:dyDescent="0.25">
      <c r="A5029" s="1">
        <v>46209</v>
      </c>
      <c r="B5029" t="s">
        <v>48</v>
      </c>
      <c r="C5029">
        <v>649163</v>
      </c>
      <c r="D5029">
        <v>2026062443</v>
      </c>
      <c r="E5029" t="s">
        <v>3401</v>
      </c>
      <c r="F5029" t="s">
        <v>3402</v>
      </c>
      <c r="G5029" t="s">
        <v>51</v>
      </c>
      <c r="H5029" t="s">
        <v>52</v>
      </c>
      <c r="I5029" t="s">
        <v>53</v>
      </c>
      <c r="J5029" t="s">
        <v>54</v>
      </c>
      <c r="K5029">
        <v>649247</v>
      </c>
      <c r="L5029" t="s">
        <v>128</v>
      </c>
      <c r="M5029" t="s">
        <v>129</v>
      </c>
      <c r="N5029" t="s">
        <v>57</v>
      </c>
      <c r="O5029" s="1">
        <v>45658</v>
      </c>
      <c r="Q5029" s="1">
        <v>46235</v>
      </c>
      <c r="R5029" s="2">
        <v>52.69</v>
      </c>
      <c r="S5029">
        <v>1</v>
      </c>
      <c r="T5029" t="s">
        <v>58</v>
      </c>
      <c r="U5029" t="s">
        <v>216</v>
      </c>
      <c r="V5029" s="4">
        <v>6.5000000000000002E-2</v>
      </c>
      <c r="W5029" s="2">
        <v>0</v>
      </c>
      <c r="X5029">
        <v>0</v>
      </c>
      <c r="Y5029" t="s">
        <v>217</v>
      </c>
      <c r="Z5029" t="s">
        <v>61</v>
      </c>
      <c r="AA5029">
        <v>0</v>
      </c>
      <c r="AB5029" s="2">
        <v>0</v>
      </c>
      <c r="AC5029" s="2">
        <v>0</v>
      </c>
      <c r="AD5029" s="3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2">
        <v>0</v>
      </c>
      <c r="AK5029" s="2">
        <v>0</v>
      </c>
      <c r="AL5029" s="2">
        <v>0</v>
      </c>
      <c r="AM5029" s="2">
        <v>3.42</v>
      </c>
      <c r="AN5029" s="2">
        <v>3.42</v>
      </c>
      <c r="AO5029" s="2">
        <v>0</v>
      </c>
      <c r="AP5029" s="2">
        <v>0</v>
      </c>
      <c r="AQ5029" s="2">
        <v>0</v>
      </c>
    </row>
    <row r="5030" spans="1:43" x14ac:dyDescent="0.25">
      <c r="A5030" s="1">
        <v>46209</v>
      </c>
      <c r="B5030" t="s">
        <v>48</v>
      </c>
      <c r="C5030">
        <v>649163</v>
      </c>
      <c r="D5030">
        <v>2026096390</v>
      </c>
      <c r="E5030" t="s">
        <v>960</v>
      </c>
      <c r="F5030" t="s">
        <v>124</v>
      </c>
      <c r="G5030" t="s">
        <v>51</v>
      </c>
      <c r="H5030" t="s">
        <v>52</v>
      </c>
      <c r="I5030" t="s">
        <v>53</v>
      </c>
      <c r="J5030" t="s">
        <v>54</v>
      </c>
      <c r="K5030">
        <v>751867</v>
      </c>
      <c r="L5030" t="s">
        <v>64</v>
      </c>
      <c r="M5030" t="s">
        <v>65</v>
      </c>
      <c r="N5030" t="s">
        <v>57</v>
      </c>
      <c r="O5030" s="1">
        <v>45658</v>
      </c>
      <c r="Q5030" s="1">
        <v>46235</v>
      </c>
      <c r="R5030" s="2">
        <v>46.45</v>
      </c>
      <c r="S5030">
        <v>1</v>
      </c>
      <c r="T5030" t="s">
        <v>58</v>
      </c>
      <c r="U5030" t="s">
        <v>216</v>
      </c>
      <c r="V5030" s="4">
        <v>6.5000000000000002E-2</v>
      </c>
      <c r="W5030" s="2">
        <v>0</v>
      </c>
      <c r="X5030">
        <v>0</v>
      </c>
      <c r="Y5030" t="s">
        <v>217</v>
      </c>
      <c r="Z5030" t="s">
        <v>61</v>
      </c>
      <c r="AA5030">
        <v>0</v>
      </c>
      <c r="AB5030" s="2">
        <v>0</v>
      </c>
      <c r="AC5030" s="2">
        <v>0</v>
      </c>
      <c r="AD5030" s="3">
        <v>0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2">
        <v>0</v>
      </c>
      <c r="AK5030" s="2">
        <v>0</v>
      </c>
      <c r="AL5030" s="2">
        <v>0</v>
      </c>
      <c r="AM5030" s="2">
        <v>3.02</v>
      </c>
      <c r="AN5030" s="2">
        <v>3.02</v>
      </c>
      <c r="AO5030" s="2">
        <v>0</v>
      </c>
      <c r="AP5030" s="2">
        <v>0</v>
      </c>
      <c r="AQ5030" s="2">
        <v>0</v>
      </c>
    </row>
    <row r="5031" spans="1:43" x14ac:dyDescent="0.25">
      <c r="A5031" s="1">
        <v>46209</v>
      </c>
      <c r="B5031" t="s">
        <v>48</v>
      </c>
      <c r="C5031">
        <v>649163</v>
      </c>
      <c r="D5031">
        <v>2026126906</v>
      </c>
      <c r="E5031" t="s">
        <v>3787</v>
      </c>
      <c r="F5031" t="s">
        <v>2708</v>
      </c>
      <c r="G5031" t="s">
        <v>51</v>
      </c>
      <c r="H5031" t="s">
        <v>430</v>
      </c>
      <c r="I5031" t="s">
        <v>53</v>
      </c>
      <c r="J5031" t="s">
        <v>54</v>
      </c>
      <c r="K5031">
        <v>766747</v>
      </c>
      <c r="L5031" t="s">
        <v>510</v>
      </c>
      <c r="M5031" t="s">
        <v>107</v>
      </c>
      <c r="N5031" t="s">
        <v>57</v>
      </c>
      <c r="O5031" s="1">
        <v>45658</v>
      </c>
      <c r="Q5031" s="1">
        <v>46235</v>
      </c>
      <c r="R5031" s="2">
        <v>42.45</v>
      </c>
      <c r="S5031">
        <v>1</v>
      </c>
      <c r="T5031" t="s">
        <v>58</v>
      </c>
      <c r="U5031" t="s">
        <v>216</v>
      </c>
      <c r="V5031" s="4">
        <v>6.5000000000000002E-2</v>
      </c>
      <c r="W5031" s="2">
        <v>0</v>
      </c>
      <c r="X5031">
        <v>0</v>
      </c>
      <c r="Y5031" t="s">
        <v>217</v>
      </c>
      <c r="Z5031" t="s">
        <v>61</v>
      </c>
      <c r="AA5031">
        <v>0</v>
      </c>
      <c r="AB5031" s="2">
        <v>0</v>
      </c>
      <c r="AC5031" s="2">
        <v>0</v>
      </c>
      <c r="AD5031" s="3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2">
        <v>0</v>
      </c>
      <c r="AK5031" s="2">
        <v>0</v>
      </c>
      <c r="AL5031" s="2">
        <v>0</v>
      </c>
      <c r="AM5031" s="2">
        <v>2.76</v>
      </c>
      <c r="AN5031" s="2">
        <v>2.76</v>
      </c>
      <c r="AO5031" s="2">
        <v>0</v>
      </c>
      <c r="AP5031" s="2">
        <v>0</v>
      </c>
      <c r="AQ5031" s="2">
        <v>0</v>
      </c>
    </row>
    <row r="5032" spans="1:43" x14ac:dyDescent="0.25">
      <c r="A5032" s="1">
        <v>46209</v>
      </c>
      <c r="B5032" t="s">
        <v>48</v>
      </c>
      <c r="C5032">
        <v>649163</v>
      </c>
      <c r="D5032">
        <v>2026152184</v>
      </c>
      <c r="E5032" t="s">
        <v>3406</v>
      </c>
      <c r="F5032" t="s">
        <v>555</v>
      </c>
      <c r="G5032" t="s">
        <v>51</v>
      </c>
      <c r="H5032" t="s">
        <v>52</v>
      </c>
      <c r="I5032" t="s">
        <v>53</v>
      </c>
      <c r="J5032" t="s">
        <v>54</v>
      </c>
      <c r="K5032">
        <v>751867</v>
      </c>
      <c r="L5032" t="s">
        <v>64</v>
      </c>
      <c r="M5032" t="s">
        <v>65</v>
      </c>
      <c r="N5032" t="s">
        <v>57</v>
      </c>
      <c r="O5032" s="1">
        <v>45658</v>
      </c>
      <c r="Q5032" s="1">
        <v>46235</v>
      </c>
      <c r="R5032" s="2">
        <v>40.159999999999997</v>
      </c>
      <c r="S5032">
        <v>1</v>
      </c>
      <c r="T5032" t="s">
        <v>58</v>
      </c>
      <c r="U5032" t="s">
        <v>216</v>
      </c>
      <c r="V5032" s="4">
        <v>6.5000000000000002E-2</v>
      </c>
      <c r="W5032" s="2">
        <v>0</v>
      </c>
      <c r="X5032">
        <v>0</v>
      </c>
      <c r="Y5032" t="s">
        <v>217</v>
      </c>
      <c r="Z5032" t="s">
        <v>61</v>
      </c>
      <c r="AA5032">
        <v>0</v>
      </c>
      <c r="AB5032" s="2">
        <v>0</v>
      </c>
      <c r="AC5032" s="2">
        <v>0</v>
      </c>
      <c r="AD5032" s="3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0</v>
      </c>
      <c r="AM5032" s="2">
        <v>2.61</v>
      </c>
      <c r="AN5032" s="2">
        <v>2.61</v>
      </c>
      <c r="AO5032" s="2">
        <v>0</v>
      </c>
      <c r="AP5032" s="2">
        <v>0</v>
      </c>
      <c r="AQ5032" s="2">
        <v>0</v>
      </c>
    </row>
    <row r="5033" spans="1:43" x14ac:dyDescent="0.25">
      <c r="A5033" s="1">
        <v>46209</v>
      </c>
      <c r="B5033" t="s">
        <v>48</v>
      </c>
      <c r="C5033">
        <v>649163</v>
      </c>
      <c r="D5033">
        <v>2026166247</v>
      </c>
      <c r="E5033" t="s">
        <v>3404</v>
      </c>
      <c r="F5033" t="s">
        <v>527</v>
      </c>
      <c r="G5033" t="s">
        <v>51</v>
      </c>
      <c r="H5033" t="s">
        <v>93</v>
      </c>
      <c r="I5033" t="s">
        <v>53</v>
      </c>
      <c r="J5033" t="s">
        <v>54</v>
      </c>
      <c r="K5033">
        <v>751867</v>
      </c>
      <c r="L5033" t="s">
        <v>64</v>
      </c>
      <c r="M5033" t="s">
        <v>65</v>
      </c>
      <c r="N5033" t="s">
        <v>57</v>
      </c>
      <c r="O5033" s="1">
        <v>45658</v>
      </c>
      <c r="Q5033" s="1">
        <v>46235</v>
      </c>
      <c r="R5033" s="2">
        <v>51.62</v>
      </c>
      <c r="S5033">
        <v>1</v>
      </c>
      <c r="T5033" t="s">
        <v>58</v>
      </c>
      <c r="U5033" t="s">
        <v>216</v>
      </c>
      <c r="V5033" s="4">
        <v>6.5000000000000002E-2</v>
      </c>
      <c r="W5033" s="2">
        <v>0</v>
      </c>
      <c r="X5033">
        <v>0</v>
      </c>
      <c r="Y5033" t="s">
        <v>217</v>
      </c>
      <c r="Z5033" t="s">
        <v>61</v>
      </c>
      <c r="AA5033">
        <v>0</v>
      </c>
      <c r="AB5033" s="2">
        <v>0</v>
      </c>
      <c r="AC5033" s="2">
        <v>0</v>
      </c>
      <c r="AD5033" s="3">
        <v>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2">
        <v>0</v>
      </c>
      <c r="AK5033" s="2">
        <v>0</v>
      </c>
      <c r="AL5033" s="2">
        <v>0</v>
      </c>
      <c r="AM5033" s="2">
        <v>3.36</v>
      </c>
      <c r="AN5033" s="2">
        <v>3.36</v>
      </c>
      <c r="AO5033" s="2">
        <v>0</v>
      </c>
      <c r="AP5033" s="2">
        <v>0</v>
      </c>
      <c r="AQ5033" s="2">
        <v>0</v>
      </c>
    </row>
    <row r="5034" spans="1:43" x14ac:dyDescent="0.25">
      <c r="A5034" s="1">
        <v>46209</v>
      </c>
      <c r="B5034" t="s">
        <v>48</v>
      </c>
      <c r="C5034">
        <v>649163</v>
      </c>
      <c r="D5034">
        <v>2026170336</v>
      </c>
      <c r="E5034" t="s">
        <v>3409</v>
      </c>
      <c r="F5034" t="s">
        <v>2700</v>
      </c>
      <c r="G5034" t="s">
        <v>51</v>
      </c>
      <c r="H5034" t="s">
        <v>52</v>
      </c>
      <c r="I5034" t="s">
        <v>53</v>
      </c>
      <c r="J5034" t="s">
        <v>54</v>
      </c>
      <c r="K5034">
        <v>751867</v>
      </c>
      <c r="L5034" t="s">
        <v>64</v>
      </c>
      <c r="M5034" t="s">
        <v>65</v>
      </c>
      <c r="N5034" t="s">
        <v>57</v>
      </c>
      <c r="O5034" s="1">
        <v>45658</v>
      </c>
      <c r="Q5034" s="1">
        <v>46235</v>
      </c>
      <c r="R5034" s="2">
        <v>50.06</v>
      </c>
      <c r="S5034">
        <v>1</v>
      </c>
      <c r="T5034" t="s">
        <v>58</v>
      </c>
      <c r="U5034" t="s">
        <v>216</v>
      </c>
      <c r="V5034" s="4">
        <v>6.5000000000000002E-2</v>
      </c>
      <c r="W5034" s="2">
        <v>0</v>
      </c>
      <c r="X5034">
        <v>0</v>
      </c>
      <c r="Y5034" t="s">
        <v>217</v>
      </c>
      <c r="Z5034" t="s">
        <v>61</v>
      </c>
      <c r="AA5034">
        <v>0</v>
      </c>
      <c r="AB5034" s="2">
        <v>0</v>
      </c>
      <c r="AC5034" s="2">
        <v>0</v>
      </c>
      <c r="AD5034" s="3">
        <v>0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2">
        <v>0</v>
      </c>
      <c r="AK5034" s="2">
        <v>0</v>
      </c>
      <c r="AL5034" s="2">
        <v>0</v>
      </c>
      <c r="AM5034" s="2">
        <v>3.25</v>
      </c>
      <c r="AN5034" s="2">
        <v>3.25</v>
      </c>
      <c r="AO5034" s="2">
        <v>0</v>
      </c>
      <c r="AP5034" s="2">
        <v>0</v>
      </c>
      <c r="AQ5034" s="2">
        <v>0</v>
      </c>
    </row>
    <row r="5035" spans="1:43" x14ac:dyDescent="0.25">
      <c r="A5035" s="1">
        <v>46209</v>
      </c>
      <c r="B5035" t="s">
        <v>48</v>
      </c>
      <c r="C5035">
        <v>649163</v>
      </c>
      <c r="D5035">
        <v>2026199477</v>
      </c>
      <c r="E5035" t="s">
        <v>71</v>
      </c>
      <c r="F5035" t="s">
        <v>3539</v>
      </c>
      <c r="G5035" t="s">
        <v>51</v>
      </c>
      <c r="H5035" t="s">
        <v>52</v>
      </c>
      <c r="I5035" t="s">
        <v>53</v>
      </c>
      <c r="J5035" t="s">
        <v>54</v>
      </c>
      <c r="K5035">
        <v>751867</v>
      </c>
      <c r="L5035" t="s">
        <v>64</v>
      </c>
      <c r="M5035" t="s">
        <v>65</v>
      </c>
      <c r="N5035" t="s">
        <v>57</v>
      </c>
      <c r="O5035" s="1">
        <v>45658</v>
      </c>
      <c r="Q5035" s="1">
        <v>46235</v>
      </c>
      <c r="R5035" s="2">
        <v>40.159999999999997</v>
      </c>
      <c r="S5035">
        <v>1</v>
      </c>
      <c r="T5035" t="s">
        <v>58</v>
      </c>
      <c r="U5035" t="s">
        <v>216</v>
      </c>
      <c r="V5035" s="4">
        <v>6.5000000000000002E-2</v>
      </c>
      <c r="W5035" s="2">
        <v>0</v>
      </c>
      <c r="X5035">
        <v>0</v>
      </c>
      <c r="Y5035" t="s">
        <v>217</v>
      </c>
      <c r="Z5035" t="s">
        <v>61</v>
      </c>
      <c r="AA5035">
        <v>0</v>
      </c>
      <c r="AB5035" s="2">
        <v>0</v>
      </c>
      <c r="AC5035" s="2">
        <v>0</v>
      </c>
      <c r="AD5035" s="3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0</v>
      </c>
      <c r="AM5035" s="2">
        <v>2.61</v>
      </c>
      <c r="AN5035" s="2">
        <v>2.61</v>
      </c>
      <c r="AO5035" s="2">
        <v>0</v>
      </c>
      <c r="AP5035" s="2">
        <v>0</v>
      </c>
      <c r="AQ5035" s="2">
        <v>0</v>
      </c>
    </row>
    <row r="5036" spans="1:43" x14ac:dyDescent="0.25">
      <c r="A5036" s="1">
        <v>46209</v>
      </c>
      <c r="B5036" t="s">
        <v>48</v>
      </c>
      <c r="C5036">
        <v>649163</v>
      </c>
      <c r="D5036">
        <v>2026227664</v>
      </c>
      <c r="E5036" t="s">
        <v>3416</v>
      </c>
      <c r="F5036" t="s">
        <v>3417</v>
      </c>
      <c r="G5036" t="s">
        <v>51</v>
      </c>
      <c r="H5036" t="s">
        <v>52</v>
      </c>
      <c r="I5036" t="s">
        <v>53</v>
      </c>
      <c r="J5036" t="s">
        <v>54</v>
      </c>
      <c r="K5036">
        <v>751867</v>
      </c>
      <c r="L5036" t="s">
        <v>64</v>
      </c>
      <c r="M5036" t="s">
        <v>65</v>
      </c>
      <c r="N5036" t="s">
        <v>57</v>
      </c>
      <c r="O5036" s="1">
        <v>45658</v>
      </c>
      <c r="Q5036" s="1">
        <v>46235</v>
      </c>
      <c r="R5036" s="2">
        <v>50.06</v>
      </c>
      <c r="S5036">
        <v>1</v>
      </c>
      <c r="T5036" t="s">
        <v>58</v>
      </c>
      <c r="U5036" t="s">
        <v>216</v>
      </c>
      <c r="V5036" s="4">
        <v>6.5000000000000002E-2</v>
      </c>
      <c r="W5036" s="2">
        <v>0</v>
      </c>
      <c r="X5036">
        <v>0</v>
      </c>
      <c r="Y5036" t="s">
        <v>217</v>
      </c>
      <c r="Z5036" t="s">
        <v>61</v>
      </c>
      <c r="AA5036">
        <v>0</v>
      </c>
      <c r="AB5036" s="2">
        <v>0</v>
      </c>
      <c r="AC5036" s="2">
        <v>0</v>
      </c>
      <c r="AD5036" s="3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0</v>
      </c>
      <c r="AL5036" s="2">
        <v>0</v>
      </c>
      <c r="AM5036" s="2">
        <v>3.25</v>
      </c>
      <c r="AN5036" s="2">
        <v>3.25</v>
      </c>
      <c r="AO5036" s="2">
        <v>0</v>
      </c>
      <c r="AP5036" s="2">
        <v>0</v>
      </c>
      <c r="AQ5036" s="2">
        <v>0</v>
      </c>
    </row>
    <row r="5037" spans="1:43" x14ac:dyDescent="0.25">
      <c r="A5037" s="1">
        <v>46209</v>
      </c>
      <c r="B5037" t="s">
        <v>48</v>
      </c>
      <c r="C5037">
        <v>649163</v>
      </c>
      <c r="D5037">
        <v>2026243457</v>
      </c>
      <c r="E5037" t="s">
        <v>3788</v>
      </c>
      <c r="F5037" t="s">
        <v>1988</v>
      </c>
      <c r="G5037" t="s">
        <v>51</v>
      </c>
      <c r="H5037" t="s">
        <v>52</v>
      </c>
      <c r="I5037" t="s">
        <v>53</v>
      </c>
      <c r="J5037" t="s">
        <v>54</v>
      </c>
      <c r="K5037">
        <v>649164</v>
      </c>
      <c r="L5037" t="s">
        <v>1558</v>
      </c>
      <c r="M5037" t="s">
        <v>355</v>
      </c>
      <c r="N5037" t="s">
        <v>57</v>
      </c>
      <c r="O5037" s="1">
        <v>45658</v>
      </c>
      <c r="Q5037" s="1">
        <v>46235</v>
      </c>
      <c r="R5037" s="2">
        <v>52.69</v>
      </c>
      <c r="S5037">
        <v>1</v>
      </c>
      <c r="T5037" t="s">
        <v>58</v>
      </c>
      <c r="U5037" t="s">
        <v>216</v>
      </c>
      <c r="V5037" s="4">
        <v>6.5000000000000002E-2</v>
      </c>
      <c r="W5037" s="2">
        <v>0</v>
      </c>
      <c r="X5037">
        <v>0</v>
      </c>
      <c r="Y5037" t="s">
        <v>217</v>
      </c>
      <c r="Z5037" t="s">
        <v>61</v>
      </c>
      <c r="AA5037">
        <v>0</v>
      </c>
      <c r="AB5037" s="2">
        <v>0</v>
      </c>
      <c r="AC5037" s="2">
        <v>0</v>
      </c>
      <c r="AD5037" s="3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2">
        <v>0</v>
      </c>
      <c r="AK5037" s="2">
        <v>0</v>
      </c>
      <c r="AL5037" s="2">
        <v>0</v>
      </c>
      <c r="AM5037" s="2">
        <v>3.42</v>
      </c>
      <c r="AN5037" s="2">
        <v>3.42</v>
      </c>
      <c r="AO5037" s="2">
        <v>0</v>
      </c>
      <c r="AP5037" s="2">
        <v>0</v>
      </c>
      <c r="AQ5037" s="2">
        <v>0</v>
      </c>
    </row>
    <row r="5038" spans="1:43" x14ac:dyDescent="0.25">
      <c r="A5038" s="1">
        <v>46209</v>
      </c>
      <c r="B5038" t="s">
        <v>48</v>
      </c>
      <c r="C5038">
        <v>649163</v>
      </c>
      <c r="D5038">
        <v>2026485484</v>
      </c>
      <c r="E5038" t="s">
        <v>424</v>
      </c>
      <c r="F5038" t="s">
        <v>408</v>
      </c>
      <c r="G5038" t="s">
        <v>51</v>
      </c>
      <c r="H5038" t="s">
        <v>235</v>
      </c>
      <c r="I5038" t="s">
        <v>53</v>
      </c>
      <c r="J5038" t="s">
        <v>54</v>
      </c>
      <c r="K5038">
        <v>650218</v>
      </c>
      <c r="L5038" t="s">
        <v>165</v>
      </c>
      <c r="M5038" t="s">
        <v>166</v>
      </c>
      <c r="N5038" t="s">
        <v>57</v>
      </c>
      <c r="O5038" s="1">
        <v>45665</v>
      </c>
      <c r="Q5038" s="1">
        <v>46242</v>
      </c>
      <c r="R5038" s="2">
        <v>50.06</v>
      </c>
      <c r="S5038">
        <v>1</v>
      </c>
      <c r="T5038" t="s">
        <v>58</v>
      </c>
      <c r="U5038" t="s">
        <v>216</v>
      </c>
      <c r="V5038" s="4">
        <v>6.5000000000000002E-2</v>
      </c>
      <c r="W5038" s="2">
        <v>0</v>
      </c>
      <c r="X5038">
        <v>0</v>
      </c>
      <c r="Y5038" t="s">
        <v>217</v>
      </c>
      <c r="Z5038" t="s">
        <v>61</v>
      </c>
      <c r="AA5038">
        <v>0</v>
      </c>
      <c r="AB5038" s="2">
        <v>0</v>
      </c>
      <c r="AC5038" s="2">
        <v>0</v>
      </c>
      <c r="AD5038" s="3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0</v>
      </c>
      <c r="AL5038" s="2">
        <v>0</v>
      </c>
      <c r="AM5038" s="2">
        <v>3.25</v>
      </c>
      <c r="AN5038" s="2">
        <v>3.25</v>
      </c>
      <c r="AO5038" s="2">
        <v>0</v>
      </c>
      <c r="AP5038" s="2">
        <v>0</v>
      </c>
      <c r="AQ5038" s="2">
        <v>0</v>
      </c>
    </row>
    <row r="5039" spans="1:43" x14ac:dyDescent="0.25">
      <c r="A5039" s="1">
        <v>46209</v>
      </c>
      <c r="B5039" t="s">
        <v>48</v>
      </c>
      <c r="C5039">
        <v>649163</v>
      </c>
      <c r="D5039">
        <v>2026740151</v>
      </c>
      <c r="E5039" t="s">
        <v>701</v>
      </c>
      <c r="F5039" t="s">
        <v>604</v>
      </c>
      <c r="G5039" t="s">
        <v>51</v>
      </c>
      <c r="H5039" t="s">
        <v>52</v>
      </c>
      <c r="I5039" t="s">
        <v>53</v>
      </c>
      <c r="J5039" t="s">
        <v>54</v>
      </c>
      <c r="K5039">
        <v>650218</v>
      </c>
      <c r="L5039" t="s">
        <v>165</v>
      </c>
      <c r="M5039" t="s">
        <v>166</v>
      </c>
      <c r="N5039" t="s">
        <v>57</v>
      </c>
      <c r="O5039" s="1">
        <v>45681</v>
      </c>
      <c r="Q5039" s="1">
        <v>46227</v>
      </c>
      <c r="R5039" s="2">
        <v>40.159999999999997</v>
      </c>
      <c r="S5039">
        <v>1</v>
      </c>
      <c r="T5039" t="s">
        <v>58</v>
      </c>
      <c r="U5039" t="s">
        <v>216</v>
      </c>
      <c r="V5039" s="4">
        <v>6.5000000000000002E-2</v>
      </c>
      <c r="W5039" s="2">
        <v>0</v>
      </c>
      <c r="X5039">
        <v>0</v>
      </c>
      <c r="Y5039" t="s">
        <v>217</v>
      </c>
      <c r="Z5039" t="s">
        <v>61</v>
      </c>
      <c r="AA5039">
        <v>0</v>
      </c>
      <c r="AB5039" s="2">
        <v>0</v>
      </c>
      <c r="AC5039" s="2">
        <v>0</v>
      </c>
      <c r="AD5039" s="3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0</v>
      </c>
      <c r="AL5039" s="2">
        <v>0</v>
      </c>
      <c r="AM5039" s="2">
        <v>2.61</v>
      </c>
      <c r="AN5039" s="2">
        <v>2.61</v>
      </c>
      <c r="AO5039" s="2">
        <v>0</v>
      </c>
      <c r="AP5039" s="2">
        <v>0</v>
      </c>
      <c r="AQ5039" s="2">
        <v>0</v>
      </c>
    </row>
    <row r="5040" spans="1:43" x14ac:dyDescent="0.25">
      <c r="A5040" s="1">
        <v>46209</v>
      </c>
      <c r="B5040" t="s">
        <v>48</v>
      </c>
      <c r="C5040">
        <v>649163</v>
      </c>
      <c r="D5040">
        <v>2026949744</v>
      </c>
      <c r="E5040" t="s">
        <v>321</v>
      </c>
      <c r="F5040" t="s">
        <v>423</v>
      </c>
      <c r="G5040" t="s">
        <v>51</v>
      </c>
      <c r="H5040" t="s">
        <v>122</v>
      </c>
      <c r="I5040" t="s">
        <v>53</v>
      </c>
      <c r="J5040" t="s">
        <v>54</v>
      </c>
      <c r="K5040">
        <v>669316</v>
      </c>
      <c r="L5040" t="s">
        <v>273</v>
      </c>
      <c r="M5040" t="s">
        <v>126</v>
      </c>
      <c r="N5040" t="s">
        <v>57</v>
      </c>
      <c r="O5040" s="1">
        <v>45693</v>
      </c>
      <c r="Q5040" s="1">
        <v>46239</v>
      </c>
      <c r="R5040" s="2">
        <v>52.69</v>
      </c>
      <c r="S5040">
        <v>1</v>
      </c>
      <c r="T5040" t="s">
        <v>58</v>
      </c>
      <c r="U5040" t="s">
        <v>216</v>
      </c>
      <c r="V5040" s="4">
        <v>6.5000000000000002E-2</v>
      </c>
      <c r="W5040" s="2">
        <v>0</v>
      </c>
      <c r="X5040">
        <v>0</v>
      </c>
      <c r="Y5040" t="s">
        <v>217</v>
      </c>
      <c r="Z5040" t="s">
        <v>61</v>
      </c>
      <c r="AA5040">
        <v>0</v>
      </c>
      <c r="AB5040" s="2">
        <v>0</v>
      </c>
      <c r="AC5040" s="2">
        <v>0</v>
      </c>
      <c r="AD5040" s="3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0</v>
      </c>
      <c r="AL5040" s="2">
        <v>0</v>
      </c>
      <c r="AM5040" s="2">
        <v>3.42</v>
      </c>
      <c r="AN5040" s="2">
        <v>3.42</v>
      </c>
      <c r="AO5040" s="2">
        <v>0</v>
      </c>
      <c r="AP5040" s="2">
        <v>0</v>
      </c>
      <c r="AQ5040" s="2">
        <v>0</v>
      </c>
    </row>
    <row r="5041" spans="1:43" x14ac:dyDescent="0.25">
      <c r="A5041" s="1">
        <v>46209</v>
      </c>
      <c r="B5041" t="s">
        <v>48</v>
      </c>
      <c r="C5041">
        <v>649163</v>
      </c>
      <c r="D5041">
        <v>2027434296</v>
      </c>
      <c r="E5041" t="s">
        <v>136</v>
      </c>
      <c r="F5041" t="s">
        <v>643</v>
      </c>
      <c r="G5041" t="s">
        <v>51</v>
      </c>
      <c r="H5041" t="s">
        <v>52</v>
      </c>
      <c r="I5041" t="s">
        <v>53</v>
      </c>
      <c r="J5041" t="s">
        <v>54</v>
      </c>
      <c r="K5041">
        <v>649164</v>
      </c>
      <c r="L5041" t="s">
        <v>1558</v>
      </c>
      <c r="M5041" t="s">
        <v>355</v>
      </c>
      <c r="N5041" t="s">
        <v>57</v>
      </c>
      <c r="O5041" s="1">
        <v>45717</v>
      </c>
      <c r="Q5041" s="1">
        <v>46235</v>
      </c>
      <c r="R5041" s="2">
        <v>52.69</v>
      </c>
      <c r="S5041">
        <v>1</v>
      </c>
      <c r="T5041" t="s">
        <v>58</v>
      </c>
      <c r="U5041" t="s">
        <v>216</v>
      </c>
      <c r="V5041" s="4">
        <v>6.5000000000000002E-2</v>
      </c>
      <c r="W5041" s="2">
        <v>0</v>
      </c>
      <c r="X5041">
        <v>0</v>
      </c>
      <c r="Y5041" t="s">
        <v>217</v>
      </c>
      <c r="Z5041" t="s">
        <v>61</v>
      </c>
      <c r="AA5041">
        <v>0</v>
      </c>
      <c r="AB5041" s="2">
        <v>0</v>
      </c>
      <c r="AC5041" s="2">
        <v>0</v>
      </c>
      <c r="AD5041" s="3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0</v>
      </c>
      <c r="AM5041" s="2">
        <v>3.42</v>
      </c>
      <c r="AN5041" s="2">
        <v>3.42</v>
      </c>
      <c r="AO5041" s="2">
        <v>0</v>
      </c>
      <c r="AP5041" s="2">
        <v>0</v>
      </c>
      <c r="AQ5041" s="2">
        <v>0</v>
      </c>
    </row>
    <row r="5042" spans="1:43" x14ac:dyDescent="0.25">
      <c r="A5042" s="1">
        <v>46209</v>
      </c>
      <c r="B5042" t="s">
        <v>48</v>
      </c>
      <c r="C5042">
        <v>649163</v>
      </c>
      <c r="D5042">
        <v>2027745346</v>
      </c>
      <c r="E5042" t="s">
        <v>3083</v>
      </c>
      <c r="F5042" t="s">
        <v>3084</v>
      </c>
      <c r="G5042" t="s">
        <v>51</v>
      </c>
      <c r="H5042" t="s">
        <v>430</v>
      </c>
      <c r="I5042" t="s">
        <v>53</v>
      </c>
      <c r="J5042" t="s">
        <v>2145</v>
      </c>
      <c r="K5042">
        <v>673059</v>
      </c>
      <c r="L5042" t="s">
        <v>78</v>
      </c>
      <c r="M5042" t="s">
        <v>79</v>
      </c>
      <c r="N5042" t="s">
        <v>57</v>
      </c>
      <c r="O5042" s="1">
        <v>45748</v>
      </c>
      <c r="Q5042" s="1">
        <v>46235</v>
      </c>
      <c r="R5042" s="2">
        <v>90.95</v>
      </c>
      <c r="S5042">
        <v>1</v>
      </c>
      <c r="T5042" t="s">
        <v>58</v>
      </c>
      <c r="U5042" t="s">
        <v>216</v>
      </c>
      <c r="V5042" s="4">
        <v>6.5000000000000002E-2</v>
      </c>
      <c r="W5042" s="2">
        <v>0</v>
      </c>
      <c r="X5042">
        <v>0</v>
      </c>
      <c r="Y5042" t="s">
        <v>217</v>
      </c>
      <c r="Z5042" t="s">
        <v>61</v>
      </c>
      <c r="AA5042">
        <v>0</v>
      </c>
      <c r="AB5042" s="2">
        <v>0</v>
      </c>
      <c r="AC5042" s="2">
        <v>0</v>
      </c>
      <c r="AD5042" s="3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0</v>
      </c>
      <c r="AM5042" s="2">
        <v>5.91</v>
      </c>
      <c r="AN5042" s="2">
        <v>5.91</v>
      </c>
      <c r="AO5042" s="2">
        <v>0</v>
      </c>
      <c r="AP5042" s="2">
        <v>0</v>
      </c>
      <c r="AQ5042" s="2">
        <v>0</v>
      </c>
    </row>
    <row r="5043" spans="1:43" x14ac:dyDescent="0.25">
      <c r="A5043" s="1">
        <v>46209</v>
      </c>
      <c r="B5043" t="s">
        <v>48</v>
      </c>
      <c r="C5043">
        <v>649163</v>
      </c>
      <c r="D5043">
        <v>2028015540</v>
      </c>
      <c r="E5043" t="s">
        <v>3789</v>
      </c>
      <c r="F5043" t="s">
        <v>83</v>
      </c>
      <c r="G5043" t="s">
        <v>51</v>
      </c>
      <c r="H5043" t="s">
        <v>52</v>
      </c>
      <c r="I5043" t="s">
        <v>53</v>
      </c>
      <c r="J5043" t="s">
        <v>54</v>
      </c>
      <c r="K5043">
        <v>649164</v>
      </c>
      <c r="L5043" t="s">
        <v>1558</v>
      </c>
      <c r="M5043" t="s">
        <v>355</v>
      </c>
      <c r="N5043" t="s">
        <v>57</v>
      </c>
      <c r="O5043" s="1">
        <v>45748</v>
      </c>
      <c r="Q5043" s="1">
        <v>46235</v>
      </c>
      <c r="R5043" s="2">
        <v>92.55</v>
      </c>
      <c r="S5043">
        <v>1</v>
      </c>
      <c r="T5043" t="s">
        <v>58</v>
      </c>
      <c r="U5043" t="s">
        <v>216</v>
      </c>
      <c r="V5043" s="4">
        <v>6.5000000000000002E-2</v>
      </c>
      <c r="W5043" s="2">
        <v>0</v>
      </c>
      <c r="X5043">
        <v>0</v>
      </c>
      <c r="Y5043" t="s">
        <v>217</v>
      </c>
      <c r="Z5043" t="s">
        <v>61</v>
      </c>
      <c r="AA5043">
        <v>0</v>
      </c>
      <c r="AB5043" s="2">
        <v>0</v>
      </c>
      <c r="AC5043" s="2">
        <v>0</v>
      </c>
      <c r="AD5043" s="3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0</v>
      </c>
      <c r="AL5043" s="2">
        <v>0</v>
      </c>
      <c r="AM5043" s="2">
        <v>6.02</v>
      </c>
      <c r="AN5043" s="2">
        <v>6.02</v>
      </c>
      <c r="AO5043" s="2">
        <v>0</v>
      </c>
      <c r="AP5043" s="2">
        <v>0</v>
      </c>
      <c r="AQ5043" s="2">
        <v>0</v>
      </c>
    </row>
    <row r="5044" spans="1:43" x14ac:dyDescent="0.25">
      <c r="A5044" s="1">
        <v>46209</v>
      </c>
      <c r="B5044" t="s">
        <v>48</v>
      </c>
      <c r="C5044">
        <v>649163</v>
      </c>
      <c r="D5044">
        <v>2028028178</v>
      </c>
      <c r="E5044" t="s">
        <v>3102</v>
      </c>
      <c r="F5044" t="s">
        <v>3103</v>
      </c>
      <c r="G5044" t="s">
        <v>51</v>
      </c>
      <c r="H5044" t="s">
        <v>52</v>
      </c>
      <c r="I5044" t="s">
        <v>53</v>
      </c>
      <c r="J5044" t="s">
        <v>54</v>
      </c>
      <c r="K5044">
        <v>823068</v>
      </c>
      <c r="L5044" t="s">
        <v>387</v>
      </c>
      <c r="M5044" t="s">
        <v>388</v>
      </c>
      <c r="N5044" t="s">
        <v>57</v>
      </c>
      <c r="O5044" s="1">
        <v>45748</v>
      </c>
      <c r="Q5044" s="1">
        <v>46235</v>
      </c>
      <c r="R5044" s="2">
        <v>36.159999999999997</v>
      </c>
      <c r="S5044">
        <v>1</v>
      </c>
      <c r="T5044" t="s">
        <v>58</v>
      </c>
      <c r="U5044" t="s">
        <v>216</v>
      </c>
      <c r="V5044" s="4">
        <v>6.5000000000000002E-2</v>
      </c>
      <c r="W5044" s="2">
        <v>0</v>
      </c>
      <c r="X5044">
        <v>0</v>
      </c>
      <c r="Y5044" t="s">
        <v>217</v>
      </c>
      <c r="Z5044" t="s">
        <v>61</v>
      </c>
      <c r="AA5044">
        <v>0</v>
      </c>
      <c r="AB5044" s="2">
        <v>0</v>
      </c>
      <c r="AC5044" s="2">
        <v>0</v>
      </c>
      <c r="AD5044" s="3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2">
        <v>0</v>
      </c>
      <c r="AK5044" s="2">
        <v>0</v>
      </c>
      <c r="AL5044" s="2">
        <v>0</v>
      </c>
      <c r="AM5044" s="2">
        <v>2.35</v>
      </c>
      <c r="AN5044" s="2">
        <v>2.35</v>
      </c>
      <c r="AO5044" s="2">
        <v>0</v>
      </c>
      <c r="AP5044" s="2">
        <v>0</v>
      </c>
      <c r="AQ5044" s="2">
        <v>0</v>
      </c>
    </row>
    <row r="5045" spans="1:43" x14ac:dyDescent="0.25">
      <c r="A5045" s="1">
        <v>46209</v>
      </c>
      <c r="B5045" t="s">
        <v>48</v>
      </c>
      <c r="C5045">
        <v>649163</v>
      </c>
      <c r="D5045">
        <v>2028048849</v>
      </c>
      <c r="E5045" t="s">
        <v>2429</v>
      </c>
      <c r="F5045" t="s">
        <v>162</v>
      </c>
      <c r="G5045" t="s">
        <v>51</v>
      </c>
      <c r="H5045" t="s">
        <v>239</v>
      </c>
      <c r="I5045" t="s">
        <v>53</v>
      </c>
      <c r="J5045" t="s">
        <v>54</v>
      </c>
      <c r="K5045">
        <v>751867</v>
      </c>
      <c r="L5045" t="s">
        <v>64</v>
      </c>
      <c r="M5045" t="s">
        <v>65</v>
      </c>
      <c r="N5045" t="s">
        <v>57</v>
      </c>
      <c r="O5045" s="1">
        <v>45748</v>
      </c>
      <c r="Q5045" s="1">
        <v>46235</v>
      </c>
      <c r="R5045" s="2">
        <v>46.45</v>
      </c>
      <c r="S5045">
        <v>1</v>
      </c>
      <c r="T5045" t="s">
        <v>58</v>
      </c>
      <c r="U5045" t="s">
        <v>216</v>
      </c>
      <c r="V5045" s="4">
        <v>6.5000000000000002E-2</v>
      </c>
      <c r="W5045" s="2">
        <v>0</v>
      </c>
      <c r="X5045">
        <v>0</v>
      </c>
      <c r="Y5045" t="s">
        <v>217</v>
      </c>
      <c r="Z5045" t="s">
        <v>61</v>
      </c>
      <c r="AA5045">
        <v>0</v>
      </c>
      <c r="AB5045" s="2">
        <v>0</v>
      </c>
      <c r="AC5045" s="2">
        <v>0</v>
      </c>
      <c r="AD5045" s="3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2">
        <v>0</v>
      </c>
      <c r="AK5045" s="2">
        <v>0</v>
      </c>
      <c r="AL5045" s="2">
        <v>0</v>
      </c>
      <c r="AM5045" s="2">
        <v>3.02</v>
      </c>
      <c r="AN5045" s="2">
        <v>3.02</v>
      </c>
      <c r="AO5045" s="2">
        <v>0</v>
      </c>
      <c r="AP5045" s="2">
        <v>0</v>
      </c>
      <c r="AQ5045" s="2">
        <v>0</v>
      </c>
    </row>
    <row r="5046" spans="1:43" x14ac:dyDescent="0.25">
      <c r="A5046" s="1">
        <v>46209</v>
      </c>
      <c r="B5046" t="s">
        <v>48</v>
      </c>
      <c r="C5046">
        <v>649163</v>
      </c>
      <c r="D5046">
        <v>2028395842</v>
      </c>
      <c r="E5046" t="s">
        <v>3130</v>
      </c>
      <c r="F5046" t="s">
        <v>764</v>
      </c>
      <c r="G5046" t="s">
        <v>51</v>
      </c>
      <c r="H5046" t="s">
        <v>93</v>
      </c>
      <c r="I5046" t="s">
        <v>53</v>
      </c>
      <c r="J5046" t="s">
        <v>54</v>
      </c>
      <c r="K5046">
        <v>673059</v>
      </c>
      <c r="L5046" t="s">
        <v>78</v>
      </c>
      <c r="M5046" t="s">
        <v>79</v>
      </c>
      <c r="N5046" t="s">
        <v>57</v>
      </c>
      <c r="O5046" s="1">
        <v>45778</v>
      </c>
      <c r="Q5046" s="1">
        <v>46235</v>
      </c>
      <c r="R5046" s="2">
        <v>52.69</v>
      </c>
      <c r="S5046">
        <v>1</v>
      </c>
      <c r="T5046" t="s">
        <v>58</v>
      </c>
      <c r="U5046" t="s">
        <v>216</v>
      </c>
      <c r="V5046" s="4">
        <v>6.5000000000000002E-2</v>
      </c>
      <c r="W5046" s="2">
        <v>0</v>
      </c>
      <c r="X5046">
        <v>0</v>
      </c>
      <c r="Y5046" t="s">
        <v>217</v>
      </c>
      <c r="Z5046" t="s">
        <v>61</v>
      </c>
      <c r="AA5046">
        <v>0</v>
      </c>
      <c r="AB5046" s="2">
        <v>0</v>
      </c>
      <c r="AC5046" s="2">
        <v>0</v>
      </c>
      <c r="AD5046" s="3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0</v>
      </c>
      <c r="AL5046" s="2">
        <v>0</v>
      </c>
      <c r="AM5046" s="2">
        <v>3.42</v>
      </c>
      <c r="AN5046" s="2">
        <v>3.42</v>
      </c>
      <c r="AO5046" s="2">
        <v>0</v>
      </c>
      <c r="AP5046" s="2">
        <v>0</v>
      </c>
      <c r="AQ5046" s="2">
        <v>0</v>
      </c>
    </row>
    <row r="5047" spans="1:43" x14ac:dyDescent="0.25">
      <c r="A5047" s="1">
        <v>46209</v>
      </c>
      <c r="B5047" t="s">
        <v>48</v>
      </c>
      <c r="C5047">
        <v>649163</v>
      </c>
      <c r="D5047">
        <v>2028448244</v>
      </c>
      <c r="E5047" t="s">
        <v>1366</v>
      </c>
      <c r="F5047" t="s">
        <v>614</v>
      </c>
      <c r="G5047" t="s">
        <v>51</v>
      </c>
      <c r="H5047" t="s">
        <v>291</v>
      </c>
      <c r="I5047" t="s">
        <v>53</v>
      </c>
      <c r="J5047" t="s">
        <v>2151</v>
      </c>
      <c r="K5047">
        <v>673059</v>
      </c>
      <c r="L5047" t="s">
        <v>78</v>
      </c>
      <c r="M5047" t="s">
        <v>79</v>
      </c>
      <c r="N5047" t="s">
        <v>57</v>
      </c>
      <c r="O5047" s="1">
        <v>45809</v>
      </c>
      <c r="Q5047" s="1">
        <v>46235</v>
      </c>
      <c r="R5047" s="2">
        <v>41.73</v>
      </c>
      <c r="S5047">
        <v>1</v>
      </c>
      <c r="T5047" t="s">
        <v>58</v>
      </c>
      <c r="U5047" t="s">
        <v>216</v>
      </c>
      <c r="V5047" s="4">
        <v>6.5000000000000002E-2</v>
      </c>
      <c r="W5047" s="2">
        <v>0</v>
      </c>
      <c r="X5047">
        <v>0</v>
      </c>
      <c r="Y5047" t="s">
        <v>217</v>
      </c>
      <c r="Z5047" t="s">
        <v>61</v>
      </c>
      <c r="AA5047">
        <v>0</v>
      </c>
      <c r="AB5047" s="2">
        <v>0</v>
      </c>
      <c r="AC5047" s="2">
        <v>0</v>
      </c>
      <c r="AD5047" s="3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2">
        <v>0</v>
      </c>
      <c r="AK5047" s="2">
        <v>0</v>
      </c>
      <c r="AL5047" s="2">
        <v>0</v>
      </c>
      <c r="AM5047" s="2">
        <v>2.71</v>
      </c>
      <c r="AN5047" s="2">
        <v>2.71</v>
      </c>
      <c r="AO5047" s="2">
        <v>0</v>
      </c>
      <c r="AP5047" s="2">
        <v>0</v>
      </c>
      <c r="AQ5047" s="2">
        <v>0</v>
      </c>
    </row>
    <row r="5048" spans="1:43" x14ac:dyDescent="0.25">
      <c r="A5048" s="1">
        <v>46209</v>
      </c>
      <c r="B5048" t="s">
        <v>48</v>
      </c>
      <c r="C5048">
        <v>649163</v>
      </c>
      <c r="D5048">
        <v>2028556245</v>
      </c>
      <c r="E5048" t="s">
        <v>3137</v>
      </c>
      <c r="F5048" t="s">
        <v>3138</v>
      </c>
      <c r="G5048" t="s">
        <v>51</v>
      </c>
      <c r="H5048" t="s">
        <v>93</v>
      </c>
      <c r="I5048" t="s">
        <v>53</v>
      </c>
      <c r="J5048" t="s">
        <v>54</v>
      </c>
      <c r="K5048">
        <v>673059</v>
      </c>
      <c r="L5048" t="s">
        <v>78</v>
      </c>
      <c r="M5048" t="s">
        <v>79</v>
      </c>
      <c r="N5048" t="s">
        <v>57</v>
      </c>
      <c r="O5048" s="1">
        <v>45778</v>
      </c>
      <c r="Q5048" s="1">
        <v>46235</v>
      </c>
      <c r="R5048" s="2">
        <v>52.69</v>
      </c>
      <c r="S5048">
        <v>1</v>
      </c>
      <c r="T5048" t="s">
        <v>58</v>
      </c>
      <c r="U5048" t="s">
        <v>216</v>
      </c>
      <c r="V5048" s="4">
        <v>6.5000000000000002E-2</v>
      </c>
      <c r="W5048" s="2">
        <v>0</v>
      </c>
      <c r="X5048">
        <v>0</v>
      </c>
      <c r="Y5048" t="s">
        <v>217</v>
      </c>
      <c r="Z5048" t="s">
        <v>61</v>
      </c>
      <c r="AA5048">
        <v>0</v>
      </c>
      <c r="AB5048" s="2">
        <v>0</v>
      </c>
      <c r="AC5048" s="2">
        <v>0</v>
      </c>
      <c r="AD5048" s="3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0</v>
      </c>
      <c r="AL5048" s="2">
        <v>0</v>
      </c>
      <c r="AM5048" s="2">
        <v>3.42</v>
      </c>
      <c r="AN5048" s="2">
        <v>3.42</v>
      </c>
      <c r="AO5048" s="2">
        <v>0</v>
      </c>
      <c r="AP5048" s="2">
        <v>0</v>
      </c>
      <c r="AQ5048" s="2">
        <v>0</v>
      </c>
    </row>
    <row r="5049" spans="1:43" x14ac:dyDescent="0.25">
      <c r="A5049" s="1">
        <v>46209</v>
      </c>
      <c r="B5049" t="s">
        <v>48</v>
      </c>
      <c r="C5049">
        <v>649163</v>
      </c>
      <c r="D5049">
        <v>2028584436</v>
      </c>
      <c r="E5049" t="s">
        <v>1952</v>
      </c>
      <c r="F5049" t="s">
        <v>3435</v>
      </c>
      <c r="G5049" t="s">
        <v>51</v>
      </c>
      <c r="H5049" t="s">
        <v>52</v>
      </c>
      <c r="I5049" t="s">
        <v>53</v>
      </c>
      <c r="J5049" t="s">
        <v>54</v>
      </c>
      <c r="K5049">
        <v>649247</v>
      </c>
      <c r="L5049" t="s">
        <v>128</v>
      </c>
      <c r="M5049" t="s">
        <v>129</v>
      </c>
      <c r="N5049" t="s">
        <v>57</v>
      </c>
      <c r="O5049" s="1">
        <v>45778</v>
      </c>
      <c r="Q5049" s="1">
        <v>46235</v>
      </c>
      <c r="R5049" s="2">
        <v>52.69</v>
      </c>
      <c r="S5049">
        <v>1</v>
      </c>
      <c r="T5049" t="s">
        <v>58</v>
      </c>
      <c r="U5049" t="s">
        <v>216</v>
      </c>
      <c r="V5049" s="4">
        <v>6.5000000000000002E-2</v>
      </c>
      <c r="W5049" s="2">
        <v>0</v>
      </c>
      <c r="X5049">
        <v>0</v>
      </c>
      <c r="Y5049" t="s">
        <v>217</v>
      </c>
      <c r="Z5049" t="s">
        <v>61</v>
      </c>
      <c r="AA5049">
        <v>0</v>
      </c>
      <c r="AB5049" s="2">
        <v>0</v>
      </c>
      <c r="AC5049" s="2">
        <v>0</v>
      </c>
      <c r="AD5049" s="3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0</v>
      </c>
      <c r="AL5049" s="2">
        <v>0</v>
      </c>
      <c r="AM5049" s="2">
        <v>3.42</v>
      </c>
      <c r="AN5049" s="2">
        <v>3.42</v>
      </c>
      <c r="AO5049" s="2">
        <v>0</v>
      </c>
      <c r="AP5049" s="2">
        <v>0</v>
      </c>
      <c r="AQ5049" s="2">
        <v>0</v>
      </c>
    </row>
    <row r="5050" spans="1:43" x14ac:dyDescent="0.25">
      <c r="A5050" s="1">
        <v>46209</v>
      </c>
      <c r="B5050" t="s">
        <v>48</v>
      </c>
      <c r="C5050">
        <v>649163</v>
      </c>
      <c r="D5050">
        <v>2028670284</v>
      </c>
      <c r="E5050" t="s">
        <v>3790</v>
      </c>
      <c r="F5050" t="s">
        <v>337</v>
      </c>
      <c r="G5050" t="s">
        <v>51</v>
      </c>
      <c r="H5050" t="s">
        <v>52</v>
      </c>
      <c r="I5050" t="s">
        <v>53</v>
      </c>
      <c r="J5050" t="s">
        <v>54</v>
      </c>
      <c r="K5050">
        <v>677095</v>
      </c>
      <c r="L5050" t="s">
        <v>1789</v>
      </c>
      <c r="M5050" t="s">
        <v>434</v>
      </c>
      <c r="N5050" t="s">
        <v>57</v>
      </c>
      <c r="O5050" s="1">
        <v>45786</v>
      </c>
      <c r="Q5050" s="1">
        <v>46243</v>
      </c>
      <c r="R5050" s="2">
        <v>52.69</v>
      </c>
      <c r="S5050">
        <v>1</v>
      </c>
      <c r="T5050" t="s">
        <v>58</v>
      </c>
      <c r="U5050" t="s">
        <v>216</v>
      </c>
      <c r="V5050" s="4">
        <v>2.5000000000000001E-2</v>
      </c>
      <c r="W5050" s="2">
        <v>0</v>
      </c>
      <c r="X5050">
        <v>0</v>
      </c>
      <c r="Y5050" t="s">
        <v>217</v>
      </c>
      <c r="Z5050" t="s">
        <v>61</v>
      </c>
      <c r="AA5050">
        <v>0</v>
      </c>
      <c r="AB5050" s="2">
        <v>0</v>
      </c>
      <c r="AC5050" s="2">
        <v>0</v>
      </c>
      <c r="AD5050" s="3">
        <v>0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2">
        <v>0</v>
      </c>
      <c r="AK5050" s="2">
        <v>0</v>
      </c>
      <c r="AL5050" s="2">
        <v>0</v>
      </c>
      <c r="AM5050" s="2">
        <v>1.32</v>
      </c>
      <c r="AN5050" s="2">
        <v>1.32</v>
      </c>
      <c r="AO5050" s="2">
        <v>0</v>
      </c>
      <c r="AP5050" s="2">
        <v>0</v>
      </c>
      <c r="AQ5050" s="2">
        <v>0</v>
      </c>
    </row>
    <row r="5051" spans="1:43" x14ac:dyDescent="0.25">
      <c r="A5051" s="1">
        <v>46209</v>
      </c>
      <c r="B5051" t="s">
        <v>48</v>
      </c>
      <c r="C5051">
        <v>649163</v>
      </c>
      <c r="D5051">
        <v>2028774422</v>
      </c>
      <c r="E5051" t="s">
        <v>2920</v>
      </c>
      <c r="F5051" t="s">
        <v>926</v>
      </c>
      <c r="G5051" t="s">
        <v>51</v>
      </c>
      <c r="H5051" t="s">
        <v>291</v>
      </c>
      <c r="I5051" t="s">
        <v>53</v>
      </c>
      <c r="J5051" t="s">
        <v>54</v>
      </c>
      <c r="K5051">
        <v>673059</v>
      </c>
      <c r="L5051" t="s">
        <v>78</v>
      </c>
      <c r="M5051" t="s">
        <v>79</v>
      </c>
      <c r="N5051" t="s">
        <v>57</v>
      </c>
      <c r="O5051" s="1">
        <v>45809</v>
      </c>
      <c r="Q5051" s="1">
        <v>46235</v>
      </c>
      <c r="R5051" s="2">
        <v>42.18</v>
      </c>
      <c r="S5051">
        <v>1</v>
      </c>
      <c r="T5051" t="s">
        <v>58</v>
      </c>
      <c r="U5051" t="s">
        <v>216</v>
      </c>
      <c r="V5051" s="4">
        <v>6.5000000000000002E-2</v>
      </c>
      <c r="W5051" s="2">
        <v>0</v>
      </c>
      <c r="X5051">
        <v>0</v>
      </c>
      <c r="Y5051" t="s">
        <v>217</v>
      </c>
      <c r="Z5051" t="s">
        <v>61</v>
      </c>
      <c r="AA5051">
        <v>0</v>
      </c>
      <c r="AB5051" s="2">
        <v>0</v>
      </c>
      <c r="AC5051" s="2">
        <v>0</v>
      </c>
      <c r="AD5051" s="3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2">
        <v>0</v>
      </c>
      <c r="AK5051" s="2">
        <v>0</v>
      </c>
      <c r="AL5051" s="2">
        <v>0</v>
      </c>
      <c r="AM5051" s="2">
        <v>2.74</v>
      </c>
      <c r="AN5051" s="2">
        <v>2.74</v>
      </c>
      <c r="AO5051" s="2">
        <v>0</v>
      </c>
      <c r="AP5051" s="2">
        <v>0</v>
      </c>
      <c r="AQ5051" s="2">
        <v>0</v>
      </c>
    </row>
    <row r="5052" spans="1:43" x14ac:dyDescent="0.25">
      <c r="A5052" s="1">
        <v>46209</v>
      </c>
      <c r="B5052" t="s">
        <v>48</v>
      </c>
      <c r="C5052">
        <v>649163</v>
      </c>
      <c r="D5052">
        <v>2028837568</v>
      </c>
      <c r="E5052" t="s">
        <v>160</v>
      </c>
      <c r="F5052" t="s">
        <v>1416</v>
      </c>
      <c r="G5052" t="s">
        <v>51</v>
      </c>
      <c r="H5052" t="s">
        <v>235</v>
      </c>
      <c r="I5052" t="s">
        <v>53</v>
      </c>
      <c r="J5052" t="s">
        <v>54</v>
      </c>
      <c r="K5052">
        <v>751867</v>
      </c>
      <c r="L5052" t="s">
        <v>64</v>
      </c>
      <c r="M5052" t="s">
        <v>65</v>
      </c>
      <c r="N5052" t="s">
        <v>57</v>
      </c>
      <c r="O5052" s="1">
        <v>45809</v>
      </c>
      <c r="Q5052" s="1">
        <v>46235</v>
      </c>
      <c r="R5052" s="2">
        <v>40.159999999999997</v>
      </c>
      <c r="S5052">
        <v>1</v>
      </c>
      <c r="T5052" t="s">
        <v>58</v>
      </c>
      <c r="U5052" t="s">
        <v>216</v>
      </c>
      <c r="V5052" s="4">
        <v>6.5000000000000002E-2</v>
      </c>
      <c r="W5052" s="2">
        <v>0</v>
      </c>
      <c r="X5052">
        <v>0</v>
      </c>
      <c r="Y5052" t="s">
        <v>217</v>
      </c>
      <c r="Z5052" t="s">
        <v>61</v>
      </c>
      <c r="AA5052">
        <v>0</v>
      </c>
      <c r="AB5052" s="2">
        <v>0</v>
      </c>
      <c r="AC5052" s="2">
        <v>0</v>
      </c>
      <c r="AD5052" s="3">
        <v>0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0</v>
      </c>
      <c r="AM5052" s="2">
        <v>2.61</v>
      </c>
      <c r="AN5052" s="2">
        <v>2.61</v>
      </c>
      <c r="AO5052" s="2">
        <v>0</v>
      </c>
      <c r="AP5052" s="2">
        <v>0</v>
      </c>
      <c r="AQ5052" s="2">
        <v>0</v>
      </c>
    </row>
    <row r="5053" spans="1:43" x14ac:dyDescent="0.25">
      <c r="A5053" s="1">
        <v>46209</v>
      </c>
      <c r="B5053" t="s">
        <v>48</v>
      </c>
      <c r="C5053">
        <v>649163</v>
      </c>
      <c r="D5053">
        <v>2028916881</v>
      </c>
      <c r="E5053" t="s">
        <v>3791</v>
      </c>
      <c r="F5053" t="s">
        <v>1754</v>
      </c>
      <c r="G5053" t="s">
        <v>51</v>
      </c>
      <c r="H5053" t="s">
        <v>93</v>
      </c>
      <c r="I5053" t="s">
        <v>53</v>
      </c>
      <c r="J5053" t="s">
        <v>2151</v>
      </c>
      <c r="K5053">
        <v>673059</v>
      </c>
      <c r="L5053" t="s">
        <v>78</v>
      </c>
      <c r="M5053" t="s">
        <v>79</v>
      </c>
      <c r="N5053" t="s">
        <v>57</v>
      </c>
      <c r="O5053" s="1">
        <v>45809</v>
      </c>
      <c r="Q5053" s="1">
        <v>46235</v>
      </c>
      <c r="R5053" s="2">
        <v>65.81</v>
      </c>
      <c r="S5053">
        <v>1</v>
      </c>
      <c r="T5053" t="s">
        <v>58</v>
      </c>
      <c r="U5053" t="s">
        <v>216</v>
      </c>
      <c r="V5053" s="4">
        <v>6.5000000000000002E-2</v>
      </c>
      <c r="W5053" s="2">
        <v>0</v>
      </c>
      <c r="X5053">
        <v>0</v>
      </c>
      <c r="Y5053" t="s">
        <v>217</v>
      </c>
      <c r="Z5053" t="s">
        <v>61</v>
      </c>
      <c r="AA5053">
        <v>0</v>
      </c>
      <c r="AB5053" s="2">
        <v>0</v>
      </c>
      <c r="AC5053" s="2">
        <v>0</v>
      </c>
      <c r="AD5053" s="3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0</v>
      </c>
      <c r="AM5053" s="2">
        <v>4.28</v>
      </c>
      <c r="AN5053" s="2">
        <v>4.28</v>
      </c>
      <c r="AO5053" s="2">
        <v>0</v>
      </c>
      <c r="AP5053" s="2">
        <v>0</v>
      </c>
      <c r="AQ5053" s="2">
        <v>0</v>
      </c>
    </row>
    <row r="5054" spans="1:43" x14ac:dyDescent="0.25">
      <c r="A5054" s="1">
        <v>46209</v>
      </c>
      <c r="B5054" t="s">
        <v>48</v>
      </c>
      <c r="C5054">
        <v>649163</v>
      </c>
      <c r="D5054">
        <v>2028934222</v>
      </c>
      <c r="E5054" t="s">
        <v>1243</v>
      </c>
      <c r="F5054" t="s">
        <v>815</v>
      </c>
      <c r="G5054" t="s">
        <v>51</v>
      </c>
      <c r="H5054" t="s">
        <v>93</v>
      </c>
      <c r="I5054" t="s">
        <v>53</v>
      </c>
      <c r="J5054" t="s">
        <v>2145</v>
      </c>
      <c r="K5054">
        <v>673059</v>
      </c>
      <c r="L5054" t="s">
        <v>78</v>
      </c>
      <c r="M5054" t="s">
        <v>79</v>
      </c>
      <c r="N5054" t="s">
        <v>57</v>
      </c>
      <c r="O5054" s="1">
        <v>45809</v>
      </c>
      <c r="Q5054" s="1">
        <v>46235</v>
      </c>
      <c r="R5054" s="2">
        <v>152.6</v>
      </c>
      <c r="S5054">
        <v>1</v>
      </c>
      <c r="T5054" t="s">
        <v>58</v>
      </c>
      <c r="U5054" t="s">
        <v>216</v>
      </c>
      <c r="V5054" s="4">
        <v>6.5000000000000002E-2</v>
      </c>
      <c r="W5054" s="2">
        <v>0</v>
      </c>
      <c r="X5054">
        <v>0</v>
      </c>
      <c r="Y5054" t="s">
        <v>217</v>
      </c>
      <c r="Z5054" t="s">
        <v>61</v>
      </c>
      <c r="AA5054">
        <v>0</v>
      </c>
      <c r="AB5054" s="2">
        <v>0</v>
      </c>
      <c r="AC5054" s="2">
        <v>0</v>
      </c>
      <c r="AD5054" s="3">
        <v>0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2">
        <v>0</v>
      </c>
      <c r="AK5054" s="2">
        <v>0</v>
      </c>
      <c r="AL5054" s="2">
        <v>0</v>
      </c>
      <c r="AM5054" s="2">
        <v>9.92</v>
      </c>
      <c r="AN5054" s="2">
        <v>9.92</v>
      </c>
      <c r="AO5054" s="2">
        <v>0</v>
      </c>
      <c r="AP5054" s="2">
        <v>0</v>
      </c>
      <c r="AQ5054" s="2">
        <v>0</v>
      </c>
    </row>
    <row r="5055" spans="1:43" x14ac:dyDescent="0.25">
      <c r="A5055" s="1">
        <v>46209</v>
      </c>
      <c r="B5055" t="s">
        <v>48</v>
      </c>
      <c r="C5055">
        <v>649163</v>
      </c>
      <c r="D5055">
        <v>2029073662</v>
      </c>
      <c r="E5055" t="s">
        <v>3352</v>
      </c>
      <c r="F5055" t="s">
        <v>2366</v>
      </c>
      <c r="G5055" t="s">
        <v>51</v>
      </c>
      <c r="H5055" t="s">
        <v>93</v>
      </c>
      <c r="I5055" t="s">
        <v>53</v>
      </c>
      <c r="J5055" t="s">
        <v>2151</v>
      </c>
      <c r="K5055">
        <v>821015</v>
      </c>
      <c r="L5055" t="s">
        <v>582</v>
      </c>
      <c r="M5055" t="s">
        <v>583</v>
      </c>
      <c r="N5055" t="s">
        <v>57</v>
      </c>
      <c r="O5055" s="1">
        <v>45801</v>
      </c>
      <c r="Q5055" s="1">
        <v>46227</v>
      </c>
      <c r="R5055" s="2">
        <v>50.6</v>
      </c>
      <c r="S5055">
        <v>1</v>
      </c>
      <c r="T5055" t="s">
        <v>58</v>
      </c>
      <c r="U5055" t="s">
        <v>216</v>
      </c>
      <c r="V5055" s="4">
        <v>6.5000000000000002E-2</v>
      </c>
      <c r="W5055" s="2">
        <v>0</v>
      </c>
      <c r="X5055">
        <v>0</v>
      </c>
      <c r="Y5055" t="s">
        <v>217</v>
      </c>
      <c r="Z5055" t="s">
        <v>61</v>
      </c>
      <c r="AA5055">
        <v>0</v>
      </c>
      <c r="AB5055" s="2">
        <v>0</v>
      </c>
      <c r="AC5055" s="2">
        <v>0</v>
      </c>
      <c r="AD5055" s="3">
        <v>0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2">
        <v>0</v>
      </c>
      <c r="AK5055" s="2">
        <v>0</v>
      </c>
      <c r="AL5055" s="2">
        <v>0</v>
      </c>
      <c r="AM5055" s="2">
        <v>3.29</v>
      </c>
      <c r="AN5055" s="2">
        <v>3.29</v>
      </c>
      <c r="AO5055" s="2">
        <v>0</v>
      </c>
      <c r="AP5055" s="2">
        <v>0</v>
      </c>
      <c r="AQ5055" s="2">
        <v>0</v>
      </c>
    </row>
    <row r="5056" spans="1:43" x14ac:dyDescent="0.25">
      <c r="A5056" s="1">
        <v>46209</v>
      </c>
      <c r="B5056" t="s">
        <v>48</v>
      </c>
      <c r="C5056">
        <v>649163</v>
      </c>
      <c r="D5056">
        <v>2029118693</v>
      </c>
      <c r="E5056" t="s">
        <v>3792</v>
      </c>
      <c r="F5056" t="s">
        <v>2469</v>
      </c>
      <c r="G5056" t="s">
        <v>51</v>
      </c>
      <c r="H5056" t="s">
        <v>52</v>
      </c>
      <c r="I5056" t="s">
        <v>53</v>
      </c>
      <c r="J5056" t="s">
        <v>54</v>
      </c>
      <c r="K5056">
        <v>650218</v>
      </c>
      <c r="L5056" t="s">
        <v>165</v>
      </c>
      <c r="M5056" t="s">
        <v>166</v>
      </c>
      <c r="N5056" t="s">
        <v>57</v>
      </c>
      <c r="O5056" s="1">
        <v>45809</v>
      </c>
      <c r="Q5056" s="1">
        <v>46235</v>
      </c>
      <c r="R5056" s="2">
        <v>59.41</v>
      </c>
      <c r="S5056">
        <v>1</v>
      </c>
      <c r="T5056" t="s">
        <v>58</v>
      </c>
      <c r="U5056" t="s">
        <v>216</v>
      </c>
      <c r="V5056" s="4">
        <v>6.5000000000000002E-2</v>
      </c>
      <c r="W5056" s="2">
        <v>0</v>
      </c>
      <c r="X5056">
        <v>0</v>
      </c>
      <c r="Y5056" t="s">
        <v>217</v>
      </c>
      <c r="Z5056" t="s">
        <v>61</v>
      </c>
      <c r="AA5056">
        <v>0</v>
      </c>
      <c r="AB5056" s="2">
        <v>0</v>
      </c>
      <c r="AC5056" s="2">
        <v>0</v>
      </c>
      <c r="AD5056" s="3">
        <v>0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2">
        <v>0</v>
      </c>
      <c r="AK5056" s="2">
        <v>0</v>
      </c>
      <c r="AL5056" s="2">
        <v>0</v>
      </c>
      <c r="AM5056" s="2">
        <v>3.86</v>
      </c>
      <c r="AN5056" s="2">
        <v>3.86</v>
      </c>
      <c r="AO5056" s="2">
        <v>0</v>
      </c>
      <c r="AP5056" s="2">
        <v>0</v>
      </c>
      <c r="AQ5056" s="2">
        <v>0</v>
      </c>
    </row>
    <row r="5057" spans="1:43" x14ac:dyDescent="0.25">
      <c r="A5057" s="1">
        <v>46209</v>
      </c>
      <c r="B5057" t="s">
        <v>48</v>
      </c>
      <c r="C5057">
        <v>649163</v>
      </c>
      <c r="D5057">
        <v>2029596233</v>
      </c>
      <c r="E5057" t="s">
        <v>1951</v>
      </c>
      <c r="F5057" t="s">
        <v>2204</v>
      </c>
      <c r="G5057" t="s">
        <v>51</v>
      </c>
      <c r="H5057" t="s">
        <v>182</v>
      </c>
      <c r="I5057" t="s">
        <v>53</v>
      </c>
      <c r="J5057" t="s">
        <v>54</v>
      </c>
      <c r="K5057">
        <v>874230</v>
      </c>
      <c r="L5057" t="s">
        <v>533</v>
      </c>
      <c r="M5057" t="s">
        <v>534</v>
      </c>
      <c r="N5057" t="s">
        <v>57</v>
      </c>
      <c r="O5057" s="1">
        <v>45839</v>
      </c>
      <c r="Q5057" s="1">
        <v>46235</v>
      </c>
      <c r="R5057" s="2">
        <v>54.66</v>
      </c>
      <c r="S5057">
        <v>1</v>
      </c>
      <c r="T5057" t="s">
        <v>58</v>
      </c>
      <c r="U5057" t="s">
        <v>216</v>
      </c>
      <c r="V5057" s="4">
        <v>6.5000000000000002E-2</v>
      </c>
      <c r="W5057" s="2">
        <v>0</v>
      </c>
      <c r="X5057">
        <v>0</v>
      </c>
      <c r="Y5057" t="s">
        <v>217</v>
      </c>
      <c r="Z5057" t="s">
        <v>61</v>
      </c>
      <c r="AA5057">
        <v>0</v>
      </c>
      <c r="AB5057" s="2">
        <v>0</v>
      </c>
      <c r="AC5057" s="2">
        <v>0</v>
      </c>
      <c r="AD5057" s="3">
        <v>0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2">
        <v>0</v>
      </c>
      <c r="AK5057" s="2">
        <v>0</v>
      </c>
      <c r="AL5057" s="2">
        <v>0</v>
      </c>
      <c r="AM5057" s="2">
        <v>3.55</v>
      </c>
      <c r="AN5057" s="2">
        <v>3.55</v>
      </c>
      <c r="AO5057" s="2">
        <v>0</v>
      </c>
      <c r="AP5057" s="2">
        <v>0</v>
      </c>
      <c r="AQ5057" s="2">
        <v>0</v>
      </c>
    </row>
    <row r="5058" spans="1:43" x14ac:dyDescent="0.25">
      <c r="A5058" s="1">
        <v>46209</v>
      </c>
      <c r="B5058" t="s">
        <v>48</v>
      </c>
      <c r="C5058">
        <v>649163</v>
      </c>
      <c r="D5058">
        <v>2029829959</v>
      </c>
      <c r="E5058" t="s">
        <v>2229</v>
      </c>
      <c r="F5058" t="s">
        <v>3793</v>
      </c>
      <c r="G5058" t="s">
        <v>51</v>
      </c>
      <c r="H5058" t="s">
        <v>52</v>
      </c>
      <c r="I5058" t="s">
        <v>53</v>
      </c>
      <c r="J5058" t="s">
        <v>54</v>
      </c>
      <c r="K5058">
        <v>751867</v>
      </c>
      <c r="L5058" t="s">
        <v>64</v>
      </c>
      <c r="M5058" t="s">
        <v>65</v>
      </c>
      <c r="N5058" t="s">
        <v>57</v>
      </c>
      <c r="O5058" s="1">
        <v>45870</v>
      </c>
      <c r="Q5058" s="1">
        <v>46235</v>
      </c>
      <c r="R5058" s="2">
        <v>59.41</v>
      </c>
      <c r="S5058">
        <v>1</v>
      </c>
      <c r="T5058" t="s">
        <v>58</v>
      </c>
      <c r="U5058" t="s">
        <v>216</v>
      </c>
      <c r="V5058" s="3">
        <v>0.6</v>
      </c>
      <c r="W5058" s="2">
        <v>0</v>
      </c>
      <c r="X5058">
        <v>0</v>
      </c>
      <c r="Y5058" t="s">
        <v>60</v>
      </c>
      <c r="Z5058" t="s">
        <v>61</v>
      </c>
      <c r="AA5058">
        <v>0</v>
      </c>
      <c r="AB5058" s="2">
        <v>0</v>
      </c>
      <c r="AC5058" s="2">
        <v>0</v>
      </c>
      <c r="AD5058" s="3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0</v>
      </c>
      <c r="AM5058" s="2">
        <v>35.65</v>
      </c>
      <c r="AN5058" s="2">
        <v>35.65</v>
      </c>
      <c r="AO5058" s="2">
        <v>0</v>
      </c>
      <c r="AP5058" s="2">
        <v>0</v>
      </c>
      <c r="AQ5058" s="2">
        <v>0</v>
      </c>
    </row>
    <row r="5059" spans="1:43" x14ac:dyDescent="0.25">
      <c r="A5059" s="1">
        <v>46209</v>
      </c>
      <c r="B5059" t="s">
        <v>48</v>
      </c>
      <c r="C5059">
        <v>649163</v>
      </c>
      <c r="D5059">
        <v>2030172566</v>
      </c>
      <c r="E5059" t="s">
        <v>164</v>
      </c>
      <c r="F5059" t="s">
        <v>3794</v>
      </c>
      <c r="G5059" t="s">
        <v>51</v>
      </c>
      <c r="H5059" t="s">
        <v>52</v>
      </c>
      <c r="I5059" t="s">
        <v>53</v>
      </c>
      <c r="J5059" t="s">
        <v>54</v>
      </c>
      <c r="K5059">
        <v>649247</v>
      </c>
      <c r="L5059" t="s">
        <v>128</v>
      </c>
      <c r="M5059" t="s">
        <v>129</v>
      </c>
      <c r="N5059" t="s">
        <v>57</v>
      </c>
      <c r="O5059" s="1">
        <v>45870</v>
      </c>
      <c r="Q5059" s="1">
        <v>46235</v>
      </c>
      <c r="R5059" s="2">
        <v>52.69</v>
      </c>
      <c r="S5059">
        <v>1</v>
      </c>
      <c r="T5059" t="s">
        <v>58</v>
      </c>
      <c r="U5059" t="s">
        <v>216</v>
      </c>
      <c r="V5059" s="3">
        <v>0.6</v>
      </c>
      <c r="W5059" s="2">
        <v>0</v>
      </c>
      <c r="X5059">
        <v>0</v>
      </c>
      <c r="Y5059" t="s">
        <v>60</v>
      </c>
      <c r="Z5059" t="s">
        <v>61</v>
      </c>
      <c r="AA5059">
        <v>0</v>
      </c>
      <c r="AB5059" s="2">
        <v>0</v>
      </c>
      <c r="AC5059" s="2">
        <v>0</v>
      </c>
      <c r="AD5059" s="3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0</v>
      </c>
      <c r="AM5059" s="2">
        <v>31.61</v>
      </c>
      <c r="AN5059" s="2">
        <v>31.61</v>
      </c>
      <c r="AO5059" s="2">
        <v>0</v>
      </c>
      <c r="AP5059" s="2">
        <v>0</v>
      </c>
      <c r="AQ5059" s="2">
        <v>0</v>
      </c>
    </row>
    <row r="5060" spans="1:43" x14ac:dyDescent="0.25">
      <c r="A5060" s="1">
        <v>46209</v>
      </c>
      <c r="B5060" t="s">
        <v>48</v>
      </c>
      <c r="C5060">
        <v>649163</v>
      </c>
      <c r="D5060">
        <v>2030220297</v>
      </c>
      <c r="E5060" t="s">
        <v>572</v>
      </c>
      <c r="F5060" t="s">
        <v>2990</v>
      </c>
      <c r="G5060" t="s">
        <v>51</v>
      </c>
      <c r="H5060" t="s">
        <v>52</v>
      </c>
      <c r="I5060" t="s">
        <v>53</v>
      </c>
      <c r="J5060" t="s">
        <v>2151</v>
      </c>
      <c r="K5060">
        <v>885445</v>
      </c>
      <c r="L5060" t="s">
        <v>96</v>
      </c>
      <c r="M5060" t="s">
        <v>97</v>
      </c>
      <c r="N5060" t="s">
        <v>57</v>
      </c>
      <c r="O5060" s="1">
        <v>45870</v>
      </c>
      <c r="Q5060" s="1">
        <v>46235</v>
      </c>
      <c r="R5060" s="2">
        <v>54.6</v>
      </c>
      <c r="S5060">
        <v>1</v>
      </c>
      <c r="T5060" t="s">
        <v>58</v>
      </c>
      <c r="U5060" t="s">
        <v>216</v>
      </c>
      <c r="V5060" s="3">
        <v>0.6</v>
      </c>
      <c r="W5060" s="2">
        <v>0</v>
      </c>
      <c r="X5060">
        <v>0</v>
      </c>
      <c r="Y5060" t="s">
        <v>60</v>
      </c>
      <c r="Z5060" t="s">
        <v>61</v>
      </c>
      <c r="AA5060">
        <v>0</v>
      </c>
      <c r="AB5060" s="2">
        <v>0</v>
      </c>
      <c r="AC5060" s="2">
        <v>0</v>
      </c>
      <c r="AD5060" s="3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0</v>
      </c>
      <c r="AL5060" s="2">
        <v>0</v>
      </c>
      <c r="AM5060" s="2">
        <v>32.76</v>
      </c>
      <c r="AN5060" s="2">
        <v>32.76</v>
      </c>
      <c r="AO5060" s="2">
        <v>0</v>
      </c>
      <c r="AP5060" s="2">
        <v>0</v>
      </c>
      <c r="AQ5060" s="2">
        <v>0</v>
      </c>
    </row>
    <row r="5061" spans="1:43" x14ac:dyDescent="0.25">
      <c r="A5061" s="1">
        <v>46209</v>
      </c>
      <c r="B5061" t="s">
        <v>48</v>
      </c>
      <c r="C5061">
        <v>649163</v>
      </c>
      <c r="D5061">
        <v>2030221928</v>
      </c>
      <c r="E5061" t="s">
        <v>386</v>
      </c>
      <c r="F5061" t="s">
        <v>1169</v>
      </c>
      <c r="G5061" t="s">
        <v>51</v>
      </c>
      <c r="H5061" t="s">
        <v>52</v>
      </c>
      <c r="I5061" t="s">
        <v>53</v>
      </c>
      <c r="J5061" t="s">
        <v>2145</v>
      </c>
      <c r="K5061">
        <v>885445</v>
      </c>
      <c r="L5061" t="s">
        <v>96</v>
      </c>
      <c r="M5061" t="s">
        <v>97</v>
      </c>
      <c r="N5061" t="s">
        <v>57</v>
      </c>
      <c r="O5061" s="1">
        <v>45870</v>
      </c>
      <c r="Q5061" s="1">
        <v>46235</v>
      </c>
      <c r="R5061" s="2">
        <v>109.84</v>
      </c>
      <c r="S5061">
        <v>1</v>
      </c>
      <c r="T5061" t="s">
        <v>58</v>
      </c>
      <c r="U5061" t="s">
        <v>216</v>
      </c>
      <c r="V5061" s="3">
        <v>0.6</v>
      </c>
      <c r="W5061" s="2">
        <v>0</v>
      </c>
      <c r="X5061">
        <v>0</v>
      </c>
      <c r="Y5061" t="s">
        <v>60</v>
      </c>
      <c r="Z5061" t="s">
        <v>61</v>
      </c>
      <c r="AA5061">
        <v>0</v>
      </c>
      <c r="AB5061" s="2">
        <v>0</v>
      </c>
      <c r="AC5061" s="2">
        <v>0</v>
      </c>
      <c r="AD5061" s="3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0</v>
      </c>
      <c r="AL5061" s="2">
        <v>0</v>
      </c>
      <c r="AM5061" s="2">
        <v>65.900000000000006</v>
      </c>
      <c r="AN5061" s="2">
        <v>65.900000000000006</v>
      </c>
      <c r="AO5061" s="2">
        <v>0</v>
      </c>
      <c r="AP5061" s="2">
        <v>0</v>
      </c>
      <c r="AQ5061" s="2">
        <v>0</v>
      </c>
    </row>
    <row r="5062" spans="1:43" x14ac:dyDescent="0.25">
      <c r="A5062" s="1">
        <v>46209</v>
      </c>
      <c r="B5062" t="s">
        <v>48</v>
      </c>
      <c r="C5062">
        <v>649163</v>
      </c>
      <c r="D5062">
        <v>2030380472</v>
      </c>
      <c r="E5062" t="s">
        <v>2995</v>
      </c>
      <c r="F5062" t="s">
        <v>2996</v>
      </c>
      <c r="G5062" t="s">
        <v>51</v>
      </c>
      <c r="H5062" t="s">
        <v>52</v>
      </c>
      <c r="I5062" t="s">
        <v>53</v>
      </c>
      <c r="J5062" t="s">
        <v>54</v>
      </c>
      <c r="K5062">
        <v>650218</v>
      </c>
      <c r="L5062" t="s">
        <v>165</v>
      </c>
      <c r="M5062" t="s">
        <v>166</v>
      </c>
      <c r="N5062" t="s">
        <v>57</v>
      </c>
      <c r="O5062" s="1">
        <v>45877</v>
      </c>
      <c r="Q5062" s="1">
        <v>46242</v>
      </c>
      <c r="R5062" s="2">
        <v>56.69</v>
      </c>
      <c r="S5062">
        <v>1</v>
      </c>
      <c r="T5062" t="s">
        <v>58</v>
      </c>
      <c r="U5062" t="s">
        <v>216</v>
      </c>
      <c r="V5062" s="3">
        <v>0.6</v>
      </c>
      <c r="W5062" s="2">
        <v>0</v>
      </c>
      <c r="X5062">
        <v>0</v>
      </c>
      <c r="Y5062" t="s">
        <v>60</v>
      </c>
      <c r="Z5062" t="s">
        <v>61</v>
      </c>
      <c r="AA5062">
        <v>0</v>
      </c>
      <c r="AB5062" s="2">
        <v>0</v>
      </c>
      <c r="AC5062" s="2">
        <v>0</v>
      </c>
      <c r="AD5062" s="3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0</v>
      </c>
      <c r="AM5062" s="2">
        <v>34.01</v>
      </c>
      <c r="AN5062" s="2">
        <v>34.01</v>
      </c>
      <c r="AO5062" s="2">
        <v>0</v>
      </c>
      <c r="AP5062" s="2">
        <v>0</v>
      </c>
      <c r="AQ5062" s="2">
        <v>0</v>
      </c>
    </row>
    <row r="5063" spans="1:43" x14ac:dyDescent="0.25">
      <c r="A5063" s="1">
        <v>46209</v>
      </c>
      <c r="B5063" t="s">
        <v>48</v>
      </c>
      <c r="C5063">
        <v>649163</v>
      </c>
      <c r="D5063">
        <v>2030400631</v>
      </c>
      <c r="E5063" t="s">
        <v>2000</v>
      </c>
      <c r="F5063" t="s">
        <v>1480</v>
      </c>
      <c r="G5063" t="s">
        <v>51</v>
      </c>
      <c r="H5063" t="s">
        <v>675</v>
      </c>
      <c r="I5063" t="s">
        <v>53</v>
      </c>
      <c r="J5063" t="s">
        <v>54</v>
      </c>
      <c r="K5063">
        <v>650218</v>
      </c>
      <c r="L5063" t="s">
        <v>165</v>
      </c>
      <c r="M5063" t="s">
        <v>166</v>
      </c>
      <c r="N5063" t="s">
        <v>57</v>
      </c>
      <c r="O5063" s="1">
        <v>45901</v>
      </c>
      <c r="Q5063" s="1">
        <v>46235</v>
      </c>
      <c r="R5063" s="2">
        <v>71.510000000000005</v>
      </c>
      <c r="S5063">
        <v>1</v>
      </c>
      <c r="T5063" t="s">
        <v>58</v>
      </c>
      <c r="U5063" t="s">
        <v>216</v>
      </c>
      <c r="V5063" s="3">
        <v>0.6</v>
      </c>
      <c r="W5063" s="2">
        <v>0</v>
      </c>
      <c r="X5063">
        <v>0</v>
      </c>
      <c r="Y5063" t="s">
        <v>60</v>
      </c>
      <c r="Z5063" t="s">
        <v>61</v>
      </c>
      <c r="AA5063">
        <v>0</v>
      </c>
      <c r="AB5063" s="2">
        <v>0</v>
      </c>
      <c r="AC5063" s="2">
        <v>0</v>
      </c>
      <c r="AD5063" s="3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0</v>
      </c>
      <c r="AM5063" s="2">
        <v>42.91</v>
      </c>
      <c r="AN5063" s="2">
        <v>42.91</v>
      </c>
      <c r="AO5063" s="2">
        <v>0</v>
      </c>
      <c r="AP5063" s="2">
        <v>0</v>
      </c>
      <c r="AQ5063" s="2">
        <v>0</v>
      </c>
    </row>
    <row r="5064" spans="1:43" x14ac:dyDescent="0.25">
      <c r="A5064" s="1">
        <v>46209</v>
      </c>
      <c r="B5064" t="s">
        <v>48</v>
      </c>
      <c r="C5064">
        <v>649163</v>
      </c>
      <c r="D5064">
        <v>2030693610</v>
      </c>
      <c r="E5064" t="s">
        <v>355</v>
      </c>
      <c r="F5064" t="s">
        <v>3795</v>
      </c>
      <c r="G5064" t="s">
        <v>51</v>
      </c>
      <c r="H5064" t="s">
        <v>52</v>
      </c>
      <c r="I5064" t="s">
        <v>53</v>
      </c>
      <c r="J5064" t="s">
        <v>2151</v>
      </c>
      <c r="K5064">
        <v>885445</v>
      </c>
      <c r="L5064" t="s">
        <v>96</v>
      </c>
      <c r="M5064" t="s">
        <v>97</v>
      </c>
      <c r="N5064" t="s">
        <v>57</v>
      </c>
      <c r="O5064" s="1">
        <v>45901</v>
      </c>
      <c r="Q5064" s="1">
        <v>46235</v>
      </c>
      <c r="R5064" s="2">
        <v>41.81</v>
      </c>
      <c r="S5064">
        <v>1</v>
      </c>
      <c r="T5064" t="s">
        <v>58</v>
      </c>
      <c r="U5064" t="s">
        <v>216</v>
      </c>
      <c r="V5064" s="3">
        <v>0.6</v>
      </c>
      <c r="W5064" s="2">
        <v>0</v>
      </c>
      <c r="X5064">
        <v>0</v>
      </c>
      <c r="Y5064" t="s">
        <v>60</v>
      </c>
      <c r="Z5064" t="s">
        <v>61</v>
      </c>
      <c r="AA5064">
        <v>0</v>
      </c>
      <c r="AB5064" s="2">
        <v>0</v>
      </c>
      <c r="AC5064" s="2">
        <v>0</v>
      </c>
      <c r="AD5064" s="3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0</v>
      </c>
      <c r="AL5064" s="2">
        <v>0</v>
      </c>
      <c r="AM5064" s="2">
        <v>25.09</v>
      </c>
      <c r="AN5064" s="2">
        <v>25.09</v>
      </c>
      <c r="AO5064" s="2">
        <v>0</v>
      </c>
      <c r="AP5064" s="2">
        <v>0</v>
      </c>
      <c r="AQ5064" s="2">
        <v>0</v>
      </c>
    </row>
    <row r="5065" spans="1:43" x14ac:dyDescent="0.25">
      <c r="A5065" s="1">
        <v>46209</v>
      </c>
      <c r="B5065" t="s">
        <v>48</v>
      </c>
      <c r="C5065">
        <v>649163</v>
      </c>
      <c r="D5065">
        <v>2030697181</v>
      </c>
      <c r="E5065" t="s">
        <v>1869</v>
      </c>
      <c r="F5065" t="s">
        <v>1870</v>
      </c>
      <c r="G5065" t="s">
        <v>51</v>
      </c>
      <c r="H5065" t="s">
        <v>52</v>
      </c>
      <c r="I5065" t="s">
        <v>53</v>
      </c>
      <c r="J5065" t="s">
        <v>2145</v>
      </c>
      <c r="K5065">
        <v>885445</v>
      </c>
      <c r="L5065" t="s">
        <v>96</v>
      </c>
      <c r="M5065" t="s">
        <v>97</v>
      </c>
      <c r="N5065" t="s">
        <v>57</v>
      </c>
      <c r="O5065" s="1">
        <v>45901</v>
      </c>
      <c r="Q5065" s="1">
        <v>46235</v>
      </c>
      <c r="R5065" s="2">
        <v>75.69</v>
      </c>
      <c r="S5065">
        <v>1</v>
      </c>
      <c r="T5065" t="s">
        <v>58</v>
      </c>
      <c r="U5065" t="s">
        <v>216</v>
      </c>
      <c r="V5065" s="3">
        <v>0.6</v>
      </c>
      <c r="W5065" s="2">
        <v>0</v>
      </c>
      <c r="X5065">
        <v>0</v>
      </c>
      <c r="Y5065" t="s">
        <v>60</v>
      </c>
      <c r="Z5065" t="s">
        <v>61</v>
      </c>
      <c r="AA5065">
        <v>0</v>
      </c>
      <c r="AB5065" s="2">
        <v>0</v>
      </c>
      <c r="AC5065" s="2">
        <v>0</v>
      </c>
      <c r="AD5065" s="3">
        <v>0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0</v>
      </c>
      <c r="AL5065" s="2">
        <v>0</v>
      </c>
      <c r="AM5065" s="2">
        <v>45.41</v>
      </c>
      <c r="AN5065" s="2">
        <v>45.41</v>
      </c>
      <c r="AO5065" s="2">
        <v>0</v>
      </c>
      <c r="AP5065" s="2">
        <v>0</v>
      </c>
      <c r="AQ5065" s="2">
        <v>0</v>
      </c>
    </row>
    <row r="5066" spans="1:43" x14ac:dyDescent="0.25">
      <c r="A5066" s="1">
        <v>46209</v>
      </c>
      <c r="B5066" t="s">
        <v>48</v>
      </c>
      <c r="C5066">
        <v>649163</v>
      </c>
      <c r="D5066">
        <v>2030791105</v>
      </c>
      <c r="E5066" t="s">
        <v>820</v>
      </c>
      <c r="F5066" t="s">
        <v>793</v>
      </c>
      <c r="G5066" t="s">
        <v>51</v>
      </c>
      <c r="H5066" t="s">
        <v>52</v>
      </c>
      <c r="I5066" t="s">
        <v>53</v>
      </c>
      <c r="J5066" t="s">
        <v>2151</v>
      </c>
      <c r="K5066">
        <v>885445</v>
      </c>
      <c r="L5066" t="s">
        <v>96</v>
      </c>
      <c r="M5066" t="s">
        <v>97</v>
      </c>
      <c r="N5066" t="s">
        <v>57</v>
      </c>
      <c r="O5066" s="1">
        <v>45901</v>
      </c>
      <c r="Q5066" s="1">
        <v>46235</v>
      </c>
      <c r="R5066" s="2">
        <v>41.81</v>
      </c>
      <c r="S5066">
        <v>1</v>
      </c>
      <c r="T5066" t="s">
        <v>58</v>
      </c>
      <c r="U5066" t="s">
        <v>216</v>
      </c>
      <c r="V5066" s="3">
        <v>0.6</v>
      </c>
      <c r="W5066" s="2">
        <v>0</v>
      </c>
      <c r="X5066">
        <v>0</v>
      </c>
      <c r="Y5066" t="s">
        <v>60</v>
      </c>
      <c r="Z5066" t="s">
        <v>61</v>
      </c>
      <c r="AA5066">
        <v>0</v>
      </c>
      <c r="AB5066" s="2">
        <v>0</v>
      </c>
      <c r="AC5066" s="2">
        <v>0</v>
      </c>
      <c r="AD5066" s="3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0</v>
      </c>
      <c r="AL5066" s="2">
        <v>0</v>
      </c>
      <c r="AM5066" s="2">
        <v>25.09</v>
      </c>
      <c r="AN5066" s="2">
        <v>25.09</v>
      </c>
      <c r="AO5066" s="2">
        <v>0</v>
      </c>
      <c r="AP5066" s="2">
        <v>0</v>
      </c>
      <c r="AQ5066" s="2">
        <v>0</v>
      </c>
    </row>
    <row r="5067" spans="1:43" x14ac:dyDescent="0.25">
      <c r="A5067" s="1">
        <v>46209</v>
      </c>
      <c r="B5067" t="s">
        <v>48</v>
      </c>
      <c r="C5067">
        <v>649163</v>
      </c>
      <c r="D5067">
        <v>2030799928</v>
      </c>
      <c r="E5067" t="s">
        <v>1886</v>
      </c>
      <c r="F5067" t="s">
        <v>1887</v>
      </c>
      <c r="G5067" t="s">
        <v>51</v>
      </c>
      <c r="H5067" t="s">
        <v>82</v>
      </c>
      <c r="I5067" t="s">
        <v>53</v>
      </c>
      <c r="J5067" t="s">
        <v>54</v>
      </c>
      <c r="K5067">
        <v>652037</v>
      </c>
      <c r="L5067" t="s">
        <v>55</v>
      </c>
      <c r="M5067" t="s">
        <v>83</v>
      </c>
      <c r="N5067" t="s">
        <v>57</v>
      </c>
      <c r="O5067" s="1">
        <v>45901</v>
      </c>
      <c r="Q5067" s="1">
        <v>46235</v>
      </c>
      <c r="R5067" s="2">
        <v>46.45</v>
      </c>
      <c r="S5067">
        <v>1</v>
      </c>
      <c r="T5067" t="s">
        <v>58</v>
      </c>
      <c r="U5067" t="s">
        <v>216</v>
      </c>
      <c r="V5067" s="3">
        <v>0.6</v>
      </c>
      <c r="W5067" s="2">
        <v>0</v>
      </c>
      <c r="X5067">
        <v>0</v>
      </c>
      <c r="Y5067" t="s">
        <v>60</v>
      </c>
      <c r="Z5067" t="s">
        <v>61</v>
      </c>
      <c r="AA5067">
        <v>0</v>
      </c>
      <c r="AB5067" s="2">
        <v>0</v>
      </c>
      <c r="AC5067" s="2">
        <v>0</v>
      </c>
      <c r="AD5067" s="3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0</v>
      </c>
      <c r="AL5067" s="2">
        <v>0</v>
      </c>
      <c r="AM5067" s="2">
        <v>27.87</v>
      </c>
      <c r="AN5067" s="2">
        <v>27.87</v>
      </c>
      <c r="AO5067" s="2">
        <v>0</v>
      </c>
      <c r="AP5067" s="2">
        <v>0</v>
      </c>
      <c r="AQ5067" s="2">
        <v>0</v>
      </c>
    </row>
    <row r="5068" spans="1:43" x14ac:dyDescent="0.25">
      <c r="A5068" s="1">
        <v>46209</v>
      </c>
      <c r="B5068" t="s">
        <v>48</v>
      </c>
      <c r="C5068">
        <v>649163</v>
      </c>
      <c r="D5068">
        <v>2030801809</v>
      </c>
      <c r="E5068" t="s">
        <v>434</v>
      </c>
      <c r="F5068" t="s">
        <v>1506</v>
      </c>
      <c r="G5068" t="s">
        <v>51</v>
      </c>
      <c r="H5068" t="s">
        <v>82</v>
      </c>
      <c r="I5068" t="s">
        <v>53</v>
      </c>
      <c r="J5068" t="s">
        <v>2145</v>
      </c>
      <c r="K5068">
        <v>652037</v>
      </c>
      <c r="L5068" t="s">
        <v>55</v>
      </c>
      <c r="M5068" t="s">
        <v>83</v>
      </c>
      <c r="N5068" t="s">
        <v>57</v>
      </c>
      <c r="O5068" s="1">
        <v>45901</v>
      </c>
      <c r="Q5068" s="1">
        <v>46235</v>
      </c>
      <c r="R5068" s="2">
        <v>19.91</v>
      </c>
      <c r="S5068">
        <v>1</v>
      </c>
      <c r="T5068" t="s">
        <v>58</v>
      </c>
      <c r="U5068" t="s">
        <v>216</v>
      </c>
      <c r="V5068" s="3">
        <v>0.6</v>
      </c>
      <c r="W5068" s="2">
        <v>0</v>
      </c>
      <c r="X5068">
        <v>0</v>
      </c>
      <c r="Y5068" t="s">
        <v>60</v>
      </c>
      <c r="Z5068" t="s">
        <v>61</v>
      </c>
      <c r="AA5068">
        <v>0</v>
      </c>
      <c r="AB5068" s="2">
        <v>0</v>
      </c>
      <c r="AC5068" s="2">
        <v>0</v>
      </c>
      <c r="AD5068" s="3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0</v>
      </c>
      <c r="AM5068" s="2">
        <v>11.95</v>
      </c>
      <c r="AN5068" s="2">
        <v>11.95</v>
      </c>
      <c r="AO5068" s="2">
        <v>0</v>
      </c>
      <c r="AP5068" s="2">
        <v>0</v>
      </c>
      <c r="AQ5068" s="2">
        <v>0</v>
      </c>
    </row>
    <row r="5069" spans="1:43" x14ac:dyDescent="0.25">
      <c r="A5069" s="1">
        <v>46209</v>
      </c>
      <c r="B5069" t="s">
        <v>48</v>
      </c>
      <c r="C5069">
        <v>649163</v>
      </c>
      <c r="D5069">
        <v>2030875844</v>
      </c>
      <c r="E5069" t="s">
        <v>3796</v>
      </c>
      <c r="F5069" t="s">
        <v>2357</v>
      </c>
      <c r="G5069" t="s">
        <v>51</v>
      </c>
      <c r="H5069" t="s">
        <v>675</v>
      </c>
      <c r="I5069" t="s">
        <v>53</v>
      </c>
      <c r="J5069" t="s">
        <v>54</v>
      </c>
      <c r="K5069">
        <v>650218</v>
      </c>
      <c r="L5069" t="s">
        <v>165</v>
      </c>
      <c r="M5069" t="s">
        <v>166</v>
      </c>
      <c r="N5069" t="s">
        <v>57</v>
      </c>
      <c r="O5069" s="1">
        <v>45905</v>
      </c>
      <c r="Q5069" s="1">
        <v>46239</v>
      </c>
      <c r="R5069" s="2">
        <v>75.75</v>
      </c>
      <c r="S5069">
        <v>1</v>
      </c>
      <c r="T5069" t="s">
        <v>58</v>
      </c>
      <c r="U5069" t="s">
        <v>216</v>
      </c>
      <c r="V5069" s="3">
        <v>0.6</v>
      </c>
      <c r="W5069" s="2">
        <v>0</v>
      </c>
      <c r="X5069">
        <v>0</v>
      </c>
      <c r="Y5069" t="s">
        <v>60</v>
      </c>
      <c r="Z5069" t="s">
        <v>61</v>
      </c>
      <c r="AA5069">
        <v>0</v>
      </c>
      <c r="AB5069" s="2">
        <v>0</v>
      </c>
      <c r="AC5069" s="2">
        <v>0</v>
      </c>
      <c r="AD5069" s="3">
        <v>0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0</v>
      </c>
      <c r="AM5069" s="2">
        <v>45.45</v>
      </c>
      <c r="AN5069" s="2">
        <v>45.45</v>
      </c>
      <c r="AO5069" s="2">
        <v>0</v>
      </c>
      <c r="AP5069" s="2">
        <v>0</v>
      </c>
      <c r="AQ5069" s="2">
        <v>0</v>
      </c>
    </row>
    <row r="5070" spans="1:43" x14ac:dyDescent="0.25">
      <c r="A5070" s="1">
        <v>46209</v>
      </c>
      <c r="B5070" t="s">
        <v>48</v>
      </c>
      <c r="C5070">
        <v>649163</v>
      </c>
      <c r="D5070">
        <v>2030909014</v>
      </c>
      <c r="E5070" t="s">
        <v>793</v>
      </c>
      <c r="F5070" t="s">
        <v>473</v>
      </c>
      <c r="G5070" t="s">
        <v>51</v>
      </c>
      <c r="H5070" t="s">
        <v>52</v>
      </c>
      <c r="I5070" t="s">
        <v>53</v>
      </c>
      <c r="J5070" t="s">
        <v>54</v>
      </c>
      <c r="K5070">
        <v>650794</v>
      </c>
      <c r="L5070" t="s">
        <v>55</v>
      </c>
      <c r="M5070" t="s">
        <v>56</v>
      </c>
      <c r="N5070" t="s">
        <v>57</v>
      </c>
      <c r="O5070" s="1">
        <v>45906</v>
      </c>
      <c r="Q5070" s="1">
        <v>46240</v>
      </c>
      <c r="R5070" s="2">
        <v>52.69</v>
      </c>
      <c r="S5070">
        <v>1</v>
      </c>
      <c r="T5070" t="s">
        <v>58</v>
      </c>
      <c r="U5070" t="s">
        <v>216</v>
      </c>
      <c r="V5070" s="3">
        <v>0.6</v>
      </c>
      <c r="W5070" s="2">
        <v>0</v>
      </c>
      <c r="X5070">
        <v>0</v>
      </c>
      <c r="Y5070" t="s">
        <v>60</v>
      </c>
      <c r="Z5070" t="s">
        <v>61</v>
      </c>
      <c r="AA5070">
        <v>0</v>
      </c>
      <c r="AB5070" s="2">
        <v>0</v>
      </c>
      <c r="AC5070" s="2">
        <v>0</v>
      </c>
      <c r="AD5070" s="3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0</v>
      </c>
      <c r="AL5070" s="2">
        <v>0</v>
      </c>
      <c r="AM5070" s="2">
        <v>31.61</v>
      </c>
      <c r="AN5070" s="2">
        <v>31.61</v>
      </c>
      <c r="AO5070" s="2">
        <v>0</v>
      </c>
      <c r="AP5070" s="2">
        <v>0</v>
      </c>
      <c r="AQ5070" s="2">
        <v>0</v>
      </c>
    </row>
    <row r="5071" spans="1:43" x14ac:dyDescent="0.25">
      <c r="A5071" s="1">
        <v>46209</v>
      </c>
      <c r="B5071" t="s">
        <v>48</v>
      </c>
      <c r="C5071">
        <v>649163</v>
      </c>
      <c r="D5071">
        <v>2031074191</v>
      </c>
      <c r="E5071" t="s">
        <v>3797</v>
      </c>
      <c r="F5071" t="s">
        <v>545</v>
      </c>
      <c r="G5071" t="s">
        <v>51</v>
      </c>
      <c r="H5071" t="s">
        <v>72</v>
      </c>
      <c r="I5071" t="s">
        <v>53</v>
      </c>
      <c r="J5071" t="s">
        <v>2145</v>
      </c>
      <c r="K5071">
        <v>894525</v>
      </c>
      <c r="L5071" t="s">
        <v>73</v>
      </c>
      <c r="M5071" t="s">
        <v>74</v>
      </c>
      <c r="N5071" t="s">
        <v>57</v>
      </c>
      <c r="O5071" s="1">
        <v>45931</v>
      </c>
      <c r="Q5071" s="1">
        <v>46235</v>
      </c>
      <c r="R5071" s="2">
        <v>129.97</v>
      </c>
      <c r="S5071">
        <v>1</v>
      </c>
      <c r="T5071" t="s">
        <v>58</v>
      </c>
      <c r="U5071" t="s">
        <v>59</v>
      </c>
      <c r="V5071" s="3">
        <v>0.6</v>
      </c>
      <c r="W5071" s="2">
        <v>0</v>
      </c>
      <c r="X5071">
        <v>0</v>
      </c>
      <c r="Y5071" t="s">
        <v>60</v>
      </c>
      <c r="Z5071" t="s">
        <v>61</v>
      </c>
      <c r="AA5071">
        <v>0</v>
      </c>
      <c r="AB5071" s="2">
        <v>0</v>
      </c>
      <c r="AC5071" s="2">
        <v>0</v>
      </c>
      <c r="AD5071" s="3">
        <v>0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2">
        <v>0</v>
      </c>
      <c r="AK5071" s="2">
        <v>0</v>
      </c>
      <c r="AL5071" s="2">
        <v>0</v>
      </c>
      <c r="AM5071" s="2">
        <v>77.98</v>
      </c>
      <c r="AN5071" s="2">
        <v>77.98</v>
      </c>
      <c r="AO5071" s="2">
        <v>0</v>
      </c>
      <c r="AP5071" s="2">
        <v>0</v>
      </c>
      <c r="AQ5071" s="2">
        <v>0</v>
      </c>
    </row>
    <row r="5072" spans="1:43" x14ac:dyDescent="0.25">
      <c r="A5072" s="1">
        <v>46209</v>
      </c>
      <c r="B5072" t="s">
        <v>48</v>
      </c>
      <c r="C5072">
        <v>649163</v>
      </c>
      <c r="D5072">
        <v>2031094286</v>
      </c>
      <c r="E5072" t="s">
        <v>3655</v>
      </c>
      <c r="F5072" t="s">
        <v>184</v>
      </c>
      <c r="G5072" t="s">
        <v>51</v>
      </c>
      <c r="H5072" t="s">
        <v>72</v>
      </c>
      <c r="I5072" t="s">
        <v>53</v>
      </c>
      <c r="J5072" t="s">
        <v>2145</v>
      </c>
      <c r="K5072">
        <v>894525</v>
      </c>
      <c r="L5072" t="s">
        <v>73</v>
      </c>
      <c r="M5072" t="s">
        <v>74</v>
      </c>
      <c r="N5072" t="s">
        <v>57</v>
      </c>
      <c r="O5072" s="1">
        <v>45931</v>
      </c>
      <c r="Q5072" s="1">
        <v>46235</v>
      </c>
      <c r="R5072" s="2">
        <v>129.97</v>
      </c>
      <c r="S5072">
        <v>1</v>
      </c>
      <c r="T5072" t="s">
        <v>58</v>
      </c>
      <c r="U5072" t="s">
        <v>59</v>
      </c>
      <c r="V5072" s="3">
        <v>0.6</v>
      </c>
      <c r="W5072" s="2">
        <v>0</v>
      </c>
      <c r="X5072">
        <v>0</v>
      </c>
      <c r="Y5072" t="s">
        <v>60</v>
      </c>
      <c r="Z5072" t="s">
        <v>61</v>
      </c>
      <c r="AA5072">
        <v>0</v>
      </c>
      <c r="AB5072" s="2">
        <v>0</v>
      </c>
      <c r="AC5072" s="2">
        <v>0</v>
      </c>
      <c r="AD5072" s="3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0</v>
      </c>
      <c r="AM5072" s="2">
        <v>77.98</v>
      </c>
      <c r="AN5072" s="2">
        <v>77.98</v>
      </c>
      <c r="AO5072" s="2">
        <v>0</v>
      </c>
      <c r="AP5072" s="2">
        <v>0</v>
      </c>
      <c r="AQ5072" s="2">
        <v>0</v>
      </c>
    </row>
    <row r="5073" spans="1:43" x14ac:dyDescent="0.25">
      <c r="A5073" s="1">
        <v>46209</v>
      </c>
      <c r="B5073" t="s">
        <v>48</v>
      </c>
      <c r="C5073">
        <v>649163</v>
      </c>
      <c r="D5073">
        <v>2031097277</v>
      </c>
      <c r="E5073" t="s">
        <v>1917</v>
      </c>
      <c r="F5073" t="s">
        <v>1918</v>
      </c>
      <c r="G5073" t="s">
        <v>51</v>
      </c>
      <c r="H5073" t="s">
        <v>72</v>
      </c>
      <c r="I5073" t="s">
        <v>53</v>
      </c>
      <c r="J5073" t="s">
        <v>2145</v>
      </c>
      <c r="K5073">
        <v>894525</v>
      </c>
      <c r="L5073" t="s">
        <v>73</v>
      </c>
      <c r="M5073" t="s">
        <v>74</v>
      </c>
      <c r="N5073" t="s">
        <v>57</v>
      </c>
      <c r="O5073" s="1">
        <v>45931</v>
      </c>
      <c r="Q5073" s="1">
        <v>46235</v>
      </c>
      <c r="R5073" s="2">
        <v>90.95</v>
      </c>
      <c r="S5073">
        <v>1</v>
      </c>
      <c r="T5073" t="s">
        <v>58</v>
      </c>
      <c r="U5073" t="s">
        <v>59</v>
      </c>
      <c r="V5073" s="3">
        <v>0.6</v>
      </c>
      <c r="W5073" s="2">
        <v>0</v>
      </c>
      <c r="X5073">
        <v>0</v>
      </c>
      <c r="Y5073" t="s">
        <v>60</v>
      </c>
      <c r="Z5073" t="s">
        <v>61</v>
      </c>
      <c r="AA5073">
        <v>0</v>
      </c>
      <c r="AB5073" s="2">
        <v>0</v>
      </c>
      <c r="AC5073" s="2">
        <v>0</v>
      </c>
      <c r="AD5073" s="3">
        <v>0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2">
        <v>0</v>
      </c>
      <c r="AK5073" s="2">
        <v>0</v>
      </c>
      <c r="AL5073" s="2">
        <v>0</v>
      </c>
      <c r="AM5073" s="2">
        <v>54.57</v>
      </c>
      <c r="AN5073" s="2">
        <v>54.57</v>
      </c>
      <c r="AO5073" s="2">
        <v>0</v>
      </c>
      <c r="AP5073" s="2">
        <v>0</v>
      </c>
      <c r="AQ5073" s="2">
        <v>0</v>
      </c>
    </row>
    <row r="5074" spans="1:43" x14ac:dyDescent="0.25">
      <c r="A5074" s="1">
        <v>46209</v>
      </c>
      <c r="B5074" t="s">
        <v>48</v>
      </c>
      <c r="C5074">
        <v>649163</v>
      </c>
      <c r="D5074">
        <v>2031106900</v>
      </c>
      <c r="E5074" t="s">
        <v>3010</v>
      </c>
      <c r="F5074" t="s">
        <v>3011</v>
      </c>
      <c r="G5074" t="s">
        <v>51</v>
      </c>
      <c r="H5074" t="s">
        <v>191</v>
      </c>
      <c r="I5074" t="s">
        <v>53</v>
      </c>
      <c r="J5074" t="s">
        <v>2151</v>
      </c>
      <c r="K5074">
        <v>884595</v>
      </c>
      <c r="L5074" t="s">
        <v>1704</v>
      </c>
      <c r="M5074" t="s">
        <v>1674</v>
      </c>
      <c r="N5074" t="s">
        <v>57</v>
      </c>
      <c r="O5074" s="1">
        <v>45931</v>
      </c>
      <c r="Q5074" s="1">
        <v>46235</v>
      </c>
      <c r="R5074" s="2">
        <v>64.510000000000005</v>
      </c>
      <c r="S5074">
        <v>1</v>
      </c>
      <c r="T5074" t="s">
        <v>58</v>
      </c>
      <c r="U5074" t="s">
        <v>59</v>
      </c>
      <c r="V5074" s="3">
        <v>0.6</v>
      </c>
      <c r="W5074" s="2">
        <v>0</v>
      </c>
      <c r="X5074">
        <v>0</v>
      </c>
      <c r="Y5074" t="s">
        <v>60</v>
      </c>
      <c r="Z5074" t="s">
        <v>61</v>
      </c>
      <c r="AA5074">
        <v>0</v>
      </c>
      <c r="AB5074" s="2">
        <v>0</v>
      </c>
      <c r="AC5074" s="2">
        <v>0</v>
      </c>
      <c r="AD5074" s="3">
        <v>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0</v>
      </c>
      <c r="AL5074" s="2">
        <v>0</v>
      </c>
      <c r="AM5074" s="2">
        <v>38.71</v>
      </c>
      <c r="AN5074" s="2">
        <v>38.71</v>
      </c>
      <c r="AO5074" s="2">
        <v>0</v>
      </c>
      <c r="AP5074" s="2">
        <v>0</v>
      </c>
      <c r="AQ5074" s="2">
        <v>0</v>
      </c>
    </row>
    <row r="5075" spans="1:43" x14ac:dyDescent="0.25">
      <c r="A5075" s="1">
        <v>46209</v>
      </c>
      <c r="B5075" t="s">
        <v>48</v>
      </c>
      <c r="C5075">
        <v>649163</v>
      </c>
      <c r="D5075">
        <v>2031107195</v>
      </c>
      <c r="E5075" t="s">
        <v>3798</v>
      </c>
      <c r="F5075" t="s">
        <v>162</v>
      </c>
      <c r="G5075" t="s">
        <v>51</v>
      </c>
      <c r="H5075" t="s">
        <v>52</v>
      </c>
      <c r="I5075" t="s">
        <v>53</v>
      </c>
      <c r="J5075" t="s">
        <v>54</v>
      </c>
      <c r="K5075">
        <v>649247</v>
      </c>
      <c r="L5075" t="s">
        <v>128</v>
      </c>
      <c r="M5075" t="s">
        <v>129</v>
      </c>
      <c r="N5075" t="s">
        <v>57</v>
      </c>
      <c r="O5075" s="1">
        <v>45931</v>
      </c>
      <c r="Q5075" s="1">
        <v>46235</v>
      </c>
      <c r="R5075" s="2">
        <v>36.159999999999997</v>
      </c>
      <c r="S5075">
        <v>1</v>
      </c>
      <c r="T5075" t="s">
        <v>58</v>
      </c>
      <c r="U5075" t="s">
        <v>59</v>
      </c>
      <c r="V5075" s="3">
        <v>0.6</v>
      </c>
      <c r="W5075" s="2">
        <v>0</v>
      </c>
      <c r="X5075">
        <v>0</v>
      </c>
      <c r="Y5075" t="s">
        <v>60</v>
      </c>
      <c r="Z5075" t="s">
        <v>61</v>
      </c>
      <c r="AA5075">
        <v>0</v>
      </c>
      <c r="AB5075" s="2">
        <v>0</v>
      </c>
      <c r="AC5075" s="2">
        <v>0</v>
      </c>
      <c r="AD5075" s="3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0</v>
      </c>
      <c r="AL5075" s="2">
        <v>0</v>
      </c>
      <c r="AM5075" s="2">
        <v>21.7</v>
      </c>
      <c r="AN5075" s="2">
        <v>21.7</v>
      </c>
      <c r="AO5075" s="2">
        <v>0</v>
      </c>
      <c r="AP5075" s="2">
        <v>0</v>
      </c>
      <c r="AQ5075" s="2">
        <v>0</v>
      </c>
    </row>
    <row r="5076" spans="1:43" x14ac:dyDescent="0.25">
      <c r="A5076" s="1">
        <v>46209</v>
      </c>
      <c r="B5076" t="s">
        <v>48</v>
      </c>
      <c r="C5076">
        <v>649163</v>
      </c>
      <c r="D5076">
        <v>2031156737</v>
      </c>
      <c r="E5076" t="s">
        <v>3799</v>
      </c>
      <c r="F5076" t="s">
        <v>1867</v>
      </c>
      <c r="G5076" t="s">
        <v>51</v>
      </c>
      <c r="H5076" t="s">
        <v>72</v>
      </c>
      <c r="I5076" t="s">
        <v>53</v>
      </c>
      <c r="J5076" t="s">
        <v>2145</v>
      </c>
      <c r="K5076">
        <v>894525</v>
      </c>
      <c r="L5076" t="s">
        <v>73</v>
      </c>
      <c r="M5076" t="s">
        <v>74</v>
      </c>
      <c r="N5076" t="s">
        <v>57</v>
      </c>
      <c r="O5076" s="1">
        <v>45931</v>
      </c>
      <c r="Q5076" s="1">
        <v>46235</v>
      </c>
      <c r="R5076" s="2">
        <v>96.08</v>
      </c>
      <c r="S5076">
        <v>1</v>
      </c>
      <c r="T5076" t="s">
        <v>58</v>
      </c>
      <c r="U5076" t="s">
        <v>59</v>
      </c>
      <c r="V5076" s="3">
        <v>0.6</v>
      </c>
      <c r="W5076" s="2">
        <v>0</v>
      </c>
      <c r="X5076">
        <v>0</v>
      </c>
      <c r="Y5076" t="s">
        <v>60</v>
      </c>
      <c r="Z5076" t="s">
        <v>61</v>
      </c>
      <c r="AA5076">
        <v>0</v>
      </c>
      <c r="AB5076" s="2">
        <v>0</v>
      </c>
      <c r="AC5076" s="2">
        <v>0</v>
      </c>
      <c r="AD5076" s="3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0</v>
      </c>
      <c r="AL5076" s="2">
        <v>0</v>
      </c>
      <c r="AM5076" s="2">
        <v>57.65</v>
      </c>
      <c r="AN5076" s="2">
        <v>57.65</v>
      </c>
      <c r="AO5076" s="2">
        <v>0</v>
      </c>
      <c r="AP5076" s="2">
        <v>0</v>
      </c>
      <c r="AQ5076" s="2">
        <v>0</v>
      </c>
    </row>
    <row r="5077" spans="1:43" x14ac:dyDescent="0.25">
      <c r="A5077" s="1">
        <v>46209</v>
      </c>
      <c r="B5077" t="s">
        <v>48</v>
      </c>
      <c r="C5077">
        <v>649163</v>
      </c>
      <c r="D5077">
        <v>2031333610</v>
      </c>
      <c r="E5077" t="s">
        <v>3800</v>
      </c>
      <c r="F5077" t="s">
        <v>3398</v>
      </c>
      <c r="G5077" t="s">
        <v>51</v>
      </c>
      <c r="H5077" t="s">
        <v>52</v>
      </c>
      <c r="I5077" t="s">
        <v>53</v>
      </c>
      <c r="J5077" t="s">
        <v>54</v>
      </c>
      <c r="K5077">
        <v>751867</v>
      </c>
      <c r="L5077" t="s">
        <v>64</v>
      </c>
      <c r="M5077" t="s">
        <v>65</v>
      </c>
      <c r="N5077" t="s">
        <v>57</v>
      </c>
      <c r="O5077" s="1">
        <v>45931</v>
      </c>
      <c r="Q5077" s="1">
        <v>46235</v>
      </c>
      <c r="R5077" s="2">
        <v>46.45</v>
      </c>
      <c r="S5077">
        <v>1</v>
      </c>
      <c r="T5077" t="s">
        <v>58</v>
      </c>
      <c r="U5077" t="s">
        <v>59</v>
      </c>
      <c r="V5077" s="3">
        <v>0.6</v>
      </c>
      <c r="W5077" s="2">
        <v>0</v>
      </c>
      <c r="X5077">
        <v>0</v>
      </c>
      <c r="Y5077" t="s">
        <v>60</v>
      </c>
      <c r="Z5077" t="s">
        <v>61</v>
      </c>
      <c r="AA5077">
        <v>0</v>
      </c>
      <c r="AB5077" s="2">
        <v>0</v>
      </c>
      <c r="AC5077" s="2">
        <v>0</v>
      </c>
      <c r="AD5077" s="3">
        <v>0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0</v>
      </c>
      <c r="AL5077" s="2">
        <v>0</v>
      </c>
      <c r="AM5077" s="2">
        <v>27.87</v>
      </c>
      <c r="AN5077" s="2">
        <v>27.87</v>
      </c>
      <c r="AO5077" s="2">
        <v>0</v>
      </c>
      <c r="AP5077" s="2">
        <v>0</v>
      </c>
      <c r="AQ5077" s="2">
        <v>0</v>
      </c>
    </row>
    <row r="5078" spans="1:43" x14ac:dyDescent="0.25">
      <c r="A5078" s="1">
        <v>46209</v>
      </c>
      <c r="B5078" t="s">
        <v>48</v>
      </c>
      <c r="C5078">
        <v>649163</v>
      </c>
      <c r="D5078">
        <v>2031354346</v>
      </c>
      <c r="E5078" t="s">
        <v>3020</v>
      </c>
      <c r="F5078" t="s">
        <v>351</v>
      </c>
      <c r="G5078" t="s">
        <v>51</v>
      </c>
      <c r="H5078" t="s">
        <v>52</v>
      </c>
      <c r="I5078" t="s">
        <v>53</v>
      </c>
      <c r="J5078" t="s">
        <v>54</v>
      </c>
      <c r="K5078">
        <v>649247</v>
      </c>
      <c r="L5078" t="s">
        <v>128</v>
      </c>
      <c r="M5078" t="s">
        <v>129</v>
      </c>
      <c r="N5078" t="s">
        <v>57</v>
      </c>
      <c r="O5078" s="1">
        <v>45931</v>
      </c>
      <c r="Q5078" s="1">
        <v>46235</v>
      </c>
      <c r="R5078" s="2">
        <v>52.69</v>
      </c>
      <c r="S5078">
        <v>1</v>
      </c>
      <c r="T5078" t="s">
        <v>58</v>
      </c>
      <c r="U5078" t="s">
        <v>59</v>
      </c>
      <c r="V5078" s="3">
        <v>0.6</v>
      </c>
      <c r="W5078" s="2">
        <v>0</v>
      </c>
      <c r="X5078">
        <v>0</v>
      </c>
      <c r="Y5078" t="s">
        <v>60</v>
      </c>
      <c r="Z5078" t="s">
        <v>61</v>
      </c>
      <c r="AA5078">
        <v>0</v>
      </c>
      <c r="AB5078" s="2">
        <v>0</v>
      </c>
      <c r="AC5078" s="2">
        <v>0</v>
      </c>
      <c r="AD5078" s="3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0</v>
      </c>
      <c r="AL5078" s="2">
        <v>0</v>
      </c>
      <c r="AM5078" s="2">
        <v>31.61</v>
      </c>
      <c r="AN5078" s="2">
        <v>31.61</v>
      </c>
      <c r="AO5078" s="2">
        <v>0</v>
      </c>
      <c r="AP5078" s="2">
        <v>0</v>
      </c>
      <c r="AQ5078" s="2">
        <v>0</v>
      </c>
    </row>
    <row r="5079" spans="1:43" x14ac:dyDescent="0.25">
      <c r="A5079" s="1">
        <v>46209</v>
      </c>
      <c r="B5079" t="s">
        <v>48</v>
      </c>
      <c r="C5079">
        <v>649163</v>
      </c>
      <c r="D5079">
        <v>2031362149</v>
      </c>
      <c r="E5079" t="s">
        <v>3801</v>
      </c>
      <c r="F5079" t="s">
        <v>3802</v>
      </c>
      <c r="G5079" t="s">
        <v>51</v>
      </c>
      <c r="H5079" t="s">
        <v>52</v>
      </c>
      <c r="I5079" t="s">
        <v>53</v>
      </c>
      <c r="J5079" t="s">
        <v>2151</v>
      </c>
      <c r="K5079">
        <v>885445</v>
      </c>
      <c r="L5079" t="s">
        <v>96</v>
      </c>
      <c r="M5079" t="s">
        <v>97</v>
      </c>
      <c r="N5079" t="s">
        <v>57</v>
      </c>
      <c r="O5079" s="1">
        <v>45931</v>
      </c>
      <c r="Q5079" s="1">
        <v>46235</v>
      </c>
      <c r="R5079" s="2">
        <v>65.81</v>
      </c>
      <c r="S5079">
        <v>1</v>
      </c>
      <c r="T5079" t="s">
        <v>58</v>
      </c>
      <c r="U5079" t="s">
        <v>59</v>
      </c>
      <c r="V5079" s="3">
        <v>0.6</v>
      </c>
      <c r="W5079" s="2">
        <v>0</v>
      </c>
      <c r="X5079">
        <v>0</v>
      </c>
      <c r="Y5079" t="s">
        <v>60</v>
      </c>
      <c r="Z5079" t="s">
        <v>61</v>
      </c>
      <c r="AA5079">
        <v>0</v>
      </c>
      <c r="AB5079" s="2">
        <v>0</v>
      </c>
      <c r="AC5079" s="2">
        <v>0</v>
      </c>
      <c r="AD5079" s="3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0</v>
      </c>
      <c r="AL5079" s="2">
        <v>0</v>
      </c>
      <c r="AM5079" s="2">
        <v>39.49</v>
      </c>
      <c r="AN5079" s="2">
        <v>39.49</v>
      </c>
      <c r="AO5079" s="2">
        <v>0</v>
      </c>
      <c r="AP5079" s="2">
        <v>0</v>
      </c>
      <c r="AQ5079" s="2">
        <v>0</v>
      </c>
    </row>
    <row r="5080" spans="1:43" x14ac:dyDescent="0.25">
      <c r="A5080" s="1">
        <v>46209</v>
      </c>
      <c r="B5080" t="s">
        <v>48</v>
      </c>
      <c r="C5080">
        <v>649163</v>
      </c>
      <c r="D5080">
        <v>2031718267</v>
      </c>
      <c r="E5080" t="s">
        <v>3803</v>
      </c>
      <c r="F5080" t="s">
        <v>3804</v>
      </c>
      <c r="G5080" t="s">
        <v>51</v>
      </c>
      <c r="H5080" t="s">
        <v>72</v>
      </c>
      <c r="I5080" t="s">
        <v>53</v>
      </c>
      <c r="J5080" t="s">
        <v>2151</v>
      </c>
      <c r="K5080">
        <v>894525</v>
      </c>
      <c r="L5080" t="s">
        <v>73</v>
      </c>
      <c r="M5080" t="s">
        <v>74</v>
      </c>
      <c r="N5080" t="s">
        <v>57</v>
      </c>
      <c r="O5080" s="1">
        <v>45962</v>
      </c>
      <c r="Q5080" s="1">
        <v>46235</v>
      </c>
      <c r="R5080" s="2">
        <v>97.45</v>
      </c>
      <c r="S5080">
        <v>1</v>
      </c>
      <c r="T5080" t="s">
        <v>58</v>
      </c>
      <c r="U5080" t="s">
        <v>59</v>
      </c>
      <c r="V5080" s="3">
        <v>0.6</v>
      </c>
      <c r="W5080" s="2">
        <v>0</v>
      </c>
      <c r="X5080">
        <v>0</v>
      </c>
      <c r="Y5080" t="s">
        <v>60</v>
      </c>
      <c r="Z5080" t="s">
        <v>61</v>
      </c>
      <c r="AA5080">
        <v>0</v>
      </c>
      <c r="AB5080" s="2">
        <v>0</v>
      </c>
      <c r="AC5080" s="2">
        <v>0</v>
      </c>
      <c r="AD5080" s="3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0</v>
      </c>
      <c r="AM5080" s="2">
        <v>58.47</v>
      </c>
      <c r="AN5080" s="2">
        <v>58.47</v>
      </c>
      <c r="AO5080" s="2">
        <v>0</v>
      </c>
      <c r="AP5080" s="2">
        <v>0</v>
      </c>
      <c r="AQ5080" s="2">
        <v>0</v>
      </c>
    </row>
    <row r="5081" spans="1:43" x14ac:dyDescent="0.25">
      <c r="A5081" s="1">
        <v>46209</v>
      </c>
      <c r="B5081" t="s">
        <v>48</v>
      </c>
      <c r="C5081">
        <v>649163</v>
      </c>
      <c r="D5081">
        <v>2031807985</v>
      </c>
      <c r="E5081" t="s">
        <v>3805</v>
      </c>
      <c r="F5081" t="s">
        <v>135</v>
      </c>
      <c r="G5081" t="s">
        <v>51</v>
      </c>
      <c r="H5081" t="s">
        <v>72</v>
      </c>
      <c r="I5081" t="s">
        <v>53</v>
      </c>
      <c r="J5081" t="s">
        <v>2151</v>
      </c>
      <c r="K5081">
        <v>894525</v>
      </c>
      <c r="L5081" t="s">
        <v>73</v>
      </c>
      <c r="M5081" t="s">
        <v>74</v>
      </c>
      <c r="N5081" t="s">
        <v>57</v>
      </c>
      <c r="O5081" s="1">
        <v>45962</v>
      </c>
      <c r="Q5081" s="1">
        <v>46235</v>
      </c>
      <c r="R5081" s="2">
        <v>61.81</v>
      </c>
      <c r="S5081">
        <v>1</v>
      </c>
      <c r="T5081" t="s">
        <v>58</v>
      </c>
      <c r="U5081" t="s">
        <v>59</v>
      </c>
      <c r="V5081" s="3">
        <v>0.6</v>
      </c>
      <c r="W5081" s="2">
        <v>0</v>
      </c>
      <c r="X5081">
        <v>0</v>
      </c>
      <c r="Y5081" t="s">
        <v>60</v>
      </c>
      <c r="Z5081" t="s">
        <v>61</v>
      </c>
      <c r="AA5081">
        <v>0</v>
      </c>
      <c r="AB5081" s="2">
        <v>0</v>
      </c>
      <c r="AC5081" s="2">
        <v>0</v>
      </c>
      <c r="AD5081" s="3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0</v>
      </c>
      <c r="AL5081" s="2">
        <v>0</v>
      </c>
      <c r="AM5081" s="2">
        <v>37.090000000000003</v>
      </c>
      <c r="AN5081" s="2">
        <v>37.090000000000003</v>
      </c>
      <c r="AO5081" s="2">
        <v>0</v>
      </c>
      <c r="AP5081" s="2">
        <v>0</v>
      </c>
      <c r="AQ5081" s="2">
        <v>0</v>
      </c>
    </row>
    <row r="5082" spans="1:43" x14ac:dyDescent="0.25">
      <c r="A5082" s="1">
        <v>46209</v>
      </c>
      <c r="B5082" t="s">
        <v>48</v>
      </c>
      <c r="C5082">
        <v>649163</v>
      </c>
      <c r="D5082">
        <v>2031903642</v>
      </c>
      <c r="E5082" t="s">
        <v>3035</v>
      </c>
      <c r="F5082" t="s">
        <v>3036</v>
      </c>
      <c r="G5082" t="s">
        <v>51</v>
      </c>
      <c r="H5082" t="s">
        <v>52</v>
      </c>
      <c r="I5082" t="s">
        <v>53</v>
      </c>
      <c r="J5082" t="s">
        <v>54</v>
      </c>
      <c r="K5082">
        <v>885445</v>
      </c>
      <c r="L5082" t="s">
        <v>96</v>
      </c>
      <c r="M5082" t="s">
        <v>97</v>
      </c>
      <c r="N5082" t="s">
        <v>57</v>
      </c>
      <c r="O5082" s="1">
        <v>45962</v>
      </c>
      <c r="Q5082" s="1">
        <v>46235</v>
      </c>
      <c r="R5082" s="2">
        <v>96.55</v>
      </c>
      <c r="S5082">
        <v>1</v>
      </c>
      <c r="T5082" t="s">
        <v>58</v>
      </c>
      <c r="U5082" t="s">
        <v>59</v>
      </c>
      <c r="V5082" s="3">
        <v>0.6</v>
      </c>
      <c r="W5082" s="2">
        <v>0</v>
      </c>
      <c r="X5082">
        <v>0</v>
      </c>
      <c r="Y5082" t="s">
        <v>60</v>
      </c>
      <c r="Z5082" t="s">
        <v>61</v>
      </c>
      <c r="AA5082">
        <v>0</v>
      </c>
      <c r="AB5082" s="2">
        <v>0</v>
      </c>
      <c r="AC5082" s="2">
        <v>0</v>
      </c>
      <c r="AD5082" s="3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0</v>
      </c>
      <c r="AL5082" s="2">
        <v>0</v>
      </c>
      <c r="AM5082" s="2">
        <v>57.93</v>
      </c>
      <c r="AN5082" s="2">
        <v>57.93</v>
      </c>
      <c r="AO5082" s="2">
        <v>0</v>
      </c>
      <c r="AP5082" s="2">
        <v>0</v>
      </c>
      <c r="AQ5082" s="2">
        <v>0</v>
      </c>
    </row>
    <row r="5083" spans="1:43" x14ac:dyDescent="0.25">
      <c r="A5083" s="1">
        <v>46209</v>
      </c>
      <c r="B5083" t="s">
        <v>48</v>
      </c>
      <c r="C5083">
        <v>649163</v>
      </c>
      <c r="D5083">
        <v>2031940121</v>
      </c>
      <c r="E5083" t="s">
        <v>1506</v>
      </c>
      <c r="F5083" t="s">
        <v>1450</v>
      </c>
      <c r="G5083" t="s">
        <v>51</v>
      </c>
      <c r="H5083" t="s">
        <v>72</v>
      </c>
      <c r="I5083" t="s">
        <v>53</v>
      </c>
      <c r="J5083" t="s">
        <v>54</v>
      </c>
      <c r="K5083">
        <v>894525</v>
      </c>
      <c r="L5083" t="s">
        <v>73</v>
      </c>
      <c r="M5083" t="s">
        <v>74</v>
      </c>
      <c r="N5083" t="s">
        <v>57</v>
      </c>
      <c r="O5083" s="1">
        <v>46023</v>
      </c>
      <c r="Q5083" s="1">
        <v>46235</v>
      </c>
      <c r="R5083" s="2">
        <v>75.75</v>
      </c>
      <c r="S5083">
        <v>1</v>
      </c>
      <c r="T5083" t="s">
        <v>58</v>
      </c>
      <c r="U5083" t="s">
        <v>59</v>
      </c>
      <c r="V5083" s="3">
        <v>0.6</v>
      </c>
      <c r="W5083" s="2">
        <v>0</v>
      </c>
      <c r="X5083">
        <v>0</v>
      </c>
      <c r="Y5083" t="s">
        <v>60</v>
      </c>
      <c r="Z5083" t="s">
        <v>61</v>
      </c>
      <c r="AA5083">
        <v>0</v>
      </c>
      <c r="AB5083" s="2">
        <v>0</v>
      </c>
      <c r="AC5083" s="2">
        <v>0</v>
      </c>
      <c r="AD5083" s="3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0</v>
      </c>
      <c r="AL5083" s="2">
        <v>0</v>
      </c>
      <c r="AM5083" s="2">
        <v>45.45</v>
      </c>
      <c r="AN5083" s="2">
        <v>45.45</v>
      </c>
      <c r="AO5083" s="2">
        <v>0</v>
      </c>
      <c r="AP5083" s="2">
        <v>0</v>
      </c>
      <c r="AQ5083" s="2">
        <v>0</v>
      </c>
    </row>
    <row r="5084" spans="1:43" x14ac:dyDescent="0.25">
      <c r="A5084" s="1">
        <v>46209</v>
      </c>
      <c r="B5084" t="s">
        <v>48</v>
      </c>
      <c r="C5084">
        <v>649163</v>
      </c>
      <c r="D5084">
        <v>2032003573</v>
      </c>
      <c r="E5084" t="s">
        <v>3806</v>
      </c>
      <c r="F5084" t="s">
        <v>3807</v>
      </c>
      <c r="G5084" t="s">
        <v>51</v>
      </c>
      <c r="H5084" t="s">
        <v>93</v>
      </c>
      <c r="I5084" t="s">
        <v>53</v>
      </c>
      <c r="J5084" t="s">
        <v>54</v>
      </c>
      <c r="K5084">
        <v>673059</v>
      </c>
      <c r="L5084" t="s">
        <v>78</v>
      </c>
      <c r="M5084" t="s">
        <v>79</v>
      </c>
      <c r="N5084" t="s">
        <v>57</v>
      </c>
      <c r="O5084" s="1">
        <v>45992</v>
      </c>
      <c r="Q5084" s="1">
        <v>46235</v>
      </c>
      <c r="R5084" s="2">
        <v>75.67</v>
      </c>
      <c r="S5084">
        <v>1</v>
      </c>
      <c r="T5084" t="s">
        <v>58</v>
      </c>
      <c r="U5084" t="s">
        <v>59</v>
      </c>
      <c r="V5084" s="3">
        <v>0.6</v>
      </c>
      <c r="W5084" s="2">
        <v>0</v>
      </c>
      <c r="X5084">
        <v>0</v>
      </c>
      <c r="Y5084" t="s">
        <v>60</v>
      </c>
      <c r="Z5084" t="s">
        <v>61</v>
      </c>
      <c r="AA5084">
        <v>0</v>
      </c>
      <c r="AB5084" s="2">
        <v>0</v>
      </c>
      <c r="AC5084" s="2">
        <v>0</v>
      </c>
      <c r="AD5084" s="3">
        <v>0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2">
        <v>0</v>
      </c>
      <c r="AK5084" s="2">
        <v>0</v>
      </c>
      <c r="AL5084" s="2">
        <v>0</v>
      </c>
      <c r="AM5084" s="2">
        <v>45.4</v>
      </c>
      <c r="AN5084" s="2">
        <v>45.4</v>
      </c>
      <c r="AO5084" s="2">
        <v>0</v>
      </c>
      <c r="AP5084" s="2">
        <v>0</v>
      </c>
      <c r="AQ5084" s="2">
        <v>0</v>
      </c>
    </row>
    <row r="5085" spans="1:43" x14ac:dyDescent="0.25">
      <c r="A5085" s="1">
        <v>46209</v>
      </c>
      <c r="B5085" t="s">
        <v>48</v>
      </c>
      <c r="C5085">
        <v>649163</v>
      </c>
      <c r="D5085">
        <v>2032018945</v>
      </c>
      <c r="E5085" t="s">
        <v>3808</v>
      </c>
      <c r="F5085" t="s">
        <v>3809</v>
      </c>
      <c r="G5085" t="s">
        <v>51</v>
      </c>
      <c r="H5085" t="s">
        <v>52</v>
      </c>
      <c r="I5085" t="s">
        <v>53</v>
      </c>
      <c r="J5085" t="s">
        <v>54</v>
      </c>
      <c r="K5085">
        <v>820140</v>
      </c>
      <c r="L5085" t="s">
        <v>1790</v>
      </c>
      <c r="M5085" t="s">
        <v>74</v>
      </c>
      <c r="N5085" t="s">
        <v>57</v>
      </c>
      <c r="O5085" s="1">
        <v>45968</v>
      </c>
      <c r="Q5085" s="1">
        <v>46241</v>
      </c>
      <c r="R5085" s="2">
        <v>42.45</v>
      </c>
      <c r="S5085">
        <v>1</v>
      </c>
      <c r="T5085" t="s">
        <v>58</v>
      </c>
      <c r="U5085" t="s">
        <v>59</v>
      </c>
      <c r="V5085" s="3">
        <v>0.2</v>
      </c>
      <c r="W5085" s="2">
        <v>0</v>
      </c>
      <c r="X5085">
        <v>0</v>
      </c>
      <c r="Y5085" t="s">
        <v>60</v>
      </c>
      <c r="Z5085" t="s">
        <v>61</v>
      </c>
      <c r="AA5085">
        <v>0</v>
      </c>
      <c r="AB5085" s="2">
        <v>0</v>
      </c>
      <c r="AC5085" s="2">
        <v>0</v>
      </c>
      <c r="AD5085" s="3">
        <v>0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2">
        <v>0</v>
      </c>
      <c r="AK5085" s="2">
        <v>0</v>
      </c>
      <c r="AL5085" s="2">
        <v>0</v>
      </c>
      <c r="AM5085" s="2">
        <v>8.49</v>
      </c>
      <c r="AN5085" s="2">
        <v>8.49</v>
      </c>
      <c r="AO5085" s="2">
        <v>0</v>
      </c>
      <c r="AP5085" s="2">
        <v>0</v>
      </c>
      <c r="AQ5085" s="2">
        <v>0</v>
      </c>
    </row>
    <row r="5086" spans="1:43" x14ac:dyDescent="0.25">
      <c r="A5086" s="1">
        <v>46209</v>
      </c>
      <c r="B5086" t="s">
        <v>48</v>
      </c>
      <c r="C5086">
        <v>649163</v>
      </c>
      <c r="D5086">
        <v>2032050065</v>
      </c>
      <c r="E5086" t="s">
        <v>771</v>
      </c>
      <c r="F5086" t="s">
        <v>2838</v>
      </c>
      <c r="G5086" t="s">
        <v>51</v>
      </c>
      <c r="H5086" t="s">
        <v>72</v>
      </c>
      <c r="I5086" t="s">
        <v>53</v>
      </c>
      <c r="J5086" t="s">
        <v>54</v>
      </c>
      <c r="K5086">
        <v>894525</v>
      </c>
      <c r="L5086" t="s">
        <v>73</v>
      </c>
      <c r="M5086" t="s">
        <v>74</v>
      </c>
      <c r="N5086" t="s">
        <v>57</v>
      </c>
      <c r="O5086" s="1">
        <v>46023</v>
      </c>
      <c r="Q5086" s="1">
        <v>46235</v>
      </c>
      <c r="R5086" s="2">
        <v>79.67</v>
      </c>
      <c r="S5086">
        <v>1</v>
      </c>
      <c r="T5086" t="s">
        <v>58</v>
      </c>
      <c r="U5086" t="s">
        <v>59</v>
      </c>
      <c r="V5086" s="3">
        <v>0.6</v>
      </c>
      <c r="W5086" s="2">
        <v>0</v>
      </c>
      <c r="X5086">
        <v>0</v>
      </c>
      <c r="Y5086" t="s">
        <v>60</v>
      </c>
      <c r="Z5086" t="s">
        <v>61</v>
      </c>
      <c r="AA5086">
        <v>0</v>
      </c>
      <c r="AB5086" s="2">
        <v>0</v>
      </c>
      <c r="AC5086" s="2">
        <v>0</v>
      </c>
      <c r="AD5086" s="3">
        <v>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0</v>
      </c>
      <c r="AM5086" s="2">
        <v>47.8</v>
      </c>
      <c r="AN5086" s="2">
        <v>47.8</v>
      </c>
      <c r="AO5086" s="2">
        <v>0</v>
      </c>
      <c r="AP5086" s="2">
        <v>0</v>
      </c>
      <c r="AQ5086" s="2">
        <v>0</v>
      </c>
    </row>
    <row r="5087" spans="1:43" x14ac:dyDescent="0.25">
      <c r="A5087" s="1">
        <v>46209</v>
      </c>
      <c r="B5087" t="s">
        <v>48</v>
      </c>
      <c r="C5087">
        <v>649163</v>
      </c>
      <c r="D5087">
        <v>2032082000</v>
      </c>
      <c r="E5087" t="s">
        <v>2559</v>
      </c>
      <c r="F5087" t="s">
        <v>67</v>
      </c>
      <c r="G5087" t="s">
        <v>51</v>
      </c>
      <c r="H5087" t="s">
        <v>93</v>
      </c>
      <c r="I5087" t="s">
        <v>53</v>
      </c>
      <c r="J5087" t="s">
        <v>54</v>
      </c>
      <c r="K5087">
        <v>673059</v>
      </c>
      <c r="L5087" t="s">
        <v>78</v>
      </c>
      <c r="M5087" t="s">
        <v>79</v>
      </c>
      <c r="N5087" t="s">
        <v>57</v>
      </c>
      <c r="O5087" s="1">
        <v>45992</v>
      </c>
      <c r="Q5087" s="1">
        <v>46235</v>
      </c>
      <c r="R5087" s="2">
        <v>108.52</v>
      </c>
      <c r="S5087">
        <v>1</v>
      </c>
      <c r="T5087" t="s">
        <v>58</v>
      </c>
      <c r="U5087" t="s">
        <v>59</v>
      </c>
      <c r="V5087" s="3">
        <v>0.6</v>
      </c>
      <c r="W5087" s="2">
        <v>0</v>
      </c>
      <c r="X5087">
        <v>0</v>
      </c>
      <c r="Y5087" t="s">
        <v>60</v>
      </c>
      <c r="Z5087" t="s">
        <v>61</v>
      </c>
      <c r="AA5087">
        <v>0</v>
      </c>
      <c r="AB5087" s="2">
        <v>0</v>
      </c>
      <c r="AC5087" s="2">
        <v>0</v>
      </c>
      <c r="AD5087" s="3">
        <v>0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0</v>
      </c>
      <c r="AM5087" s="2">
        <v>65.11</v>
      </c>
      <c r="AN5087" s="2">
        <v>65.11</v>
      </c>
      <c r="AO5087" s="2">
        <v>0</v>
      </c>
      <c r="AP5087" s="2">
        <v>0</v>
      </c>
      <c r="AQ5087" s="2">
        <v>0</v>
      </c>
    </row>
    <row r="5088" spans="1:43" x14ac:dyDescent="0.25">
      <c r="A5088" s="1">
        <v>46209</v>
      </c>
      <c r="B5088" t="s">
        <v>48</v>
      </c>
      <c r="C5088">
        <v>649163</v>
      </c>
      <c r="D5088">
        <v>2032086606</v>
      </c>
      <c r="E5088" t="s">
        <v>760</v>
      </c>
      <c r="F5088" t="s">
        <v>1272</v>
      </c>
      <c r="G5088" t="s">
        <v>51</v>
      </c>
      <c r="H5088" t="s">
        <v>72</v>
      </c>
      <c r="I5088" t="s">
        <v>53</v>
      </c>
      <c r="J5088" t="s">
        <v>54</v>
      </c>
      <c r="K5088">
        <v>894525</v>
      </c>
      <c r="L5088" t="s">
        <v>73</v>
      </c>
      <c r="M5088" t="s">
        <v>74</v>
      </c>
      <c r="N5088" t="s">
        <v>57</v>
      </c>
      <c r="O5088" s="1">
        <v>46023</v>
      </c>
      <c r="Q5088" s="1">
        <v>46235</v>
      </c>
      <c r="R5088" s="2">
        <v>52.69</v>
      </c>
      <c r="S5088">
        <v>1</v>
      </c>
      <c r="T5088" t="s">
        <v>58</v>
      </c>
      <c r="U5088" t="s">
        <v>59</v>
      </c>
      <c r="V5088" s="3">
        <v>0.6</v>
      </c>
      <c r="W5088" s="2">
        <v>0</v>
      </c>
      <c r="X5088">
        <v>0</v>
      </c>
      <c r="Y5088" t="s">
        <v>60</v>
      </c>
      <c r="Z5088" t="s">
        <v>61</v>
      </c>
      <c r="AA5088">
        <v>0</v>
      </c>
      <c r="AB5088" s="2">
        <v>0</v>
      </c>
      <c r="AC5088" s="2">
        <v>0</v>
      </c>
      <c r="AD5088" s="3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0</v>
      </c>
      <c r="AL5088" s="2">
        <v>0</v>
      </c>
      <c r="AM5088" s="2">
        <v>31.61</v>
      </c>
      <c r="AN5088" s="2">
        <v>31.61</v>
      </c>
      <c r="AO5088" s="2">
        <v>0</v>
      </c>
      <c r="AP5088" s="2">
        <v>0</v>
      </c>
      <c r="AQ5088" s="2">
        <v>0</v>
      </c>
    </row>
    <row r="5089" spans="1:43" x14ac:dyDescent="0.25">
      <c r="A5089" s="1">
        <v>46209</v>
      </c>
      <c r="B5089" t="s">
        <v>48</v>
      </c>
      <c r="C5089">
        <v>649163</v>
      </c>
      <c r="D5089">
        <v>2032088132</v>
      </c>
      <c r="E5089" t="s">
        <v>3810</v>
      </c>
      <c r="F5089" t="s">
        <v>2028</v>
      </c>
      <c r="G5089" t="s">
        <v>51</v>
      </c>
      <c r="H5089" t="s">
        <v>72</v>
      </c>
      <c r="I5089" t="s">
        <v>53</v>
      </c>
      <c r="J5089" t="s">
        <v>54</v>
      </c>
      <c r="K5089">
        <v>894525</v>
      </c>
      <c r="L5089" t="s">
        <v>73</v>
      </c>
      <c r="M5089" t="s">
        <v>74</v>
      </c>
      <c r="N5089" t="s">
        <v>57</v>
      </c>
      <c r="O5089" s="1">
        <v>46023</v>
      </c>
      <c r="Q5089" s="1">
        <v>46235</v>
      </c>
      <c r="R5089" s="2">
        <v>75.75</v>
      </c>
      <c r="S5089">
        <v>1</v>
      </c>
      <c r="T5089" t="s">
        <v>58</v>
      </c>
      <c r="U5089" t="s">
        <v>59</v>
      </c>
      <c r="V5089" s="3">
        <v>0.6</v>
      </c>
      <c r="W5089" s="2">
        <v>0</v>
      </c>
      <c r="X5089">
        <v>0</v>
      </c>
      <c r="Y5089" t="s">
        <v>60</v>
      </c>
      <c r="Z5089" t="s">
        <v>61</v>
      </c>
      <c r="AA5089">
        <v>0</v>
      </c>
      <c r="AB5089" s="2">
        <v>0</v>
      </c>
      <c r="AC5089" s="2">
        <v>0</v>
      </c>
      <c r="AD5089" s="3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2">
        <v>0</v>
      </c>
      <c r="AK5089" s="2">
        <v>0</v>
      </c>
      <c r="AL5089" s="2">
        <v>0</v>
      </c>
      <c r="AM5089" s="2">
        <v>45.45</v>
      </c>
      <c r="AN5089" s="2">
        <v>45.45</v>
      </c>
      <c r="AO5089" s="2">
        <v>0</v>
      </c>
      <c r="AP5089" s="2">
        <v>0</v>
      </c>
      <c r="AQ5089" s="2">
        <v>0</v>
      </c>
    </row>
    <row r="5090" spans="1:43" x14ac:dyDescent="0.25">
      <c r="A5090" s="1">
        <v>46209</v>
      </c>
      <c r="B5090" t="s">
        <v>48</v>
      </c>
      <c r="C5090">
        <v>649163</v>
      </c>
      <c r="D5090">
        <v>2032094529</v>
      </c>
      <c r="E5090" t="s">
        <v>3811</v>
      </c>
      <c r="F5090" t="s">
        <v>210</v>
      </c>
      <c r="G5090" t="s">
        <v>51</v>
      </c>
      <c r="H5090" t="s">
        <v>72</v>
      </c>
      <c r="I5090" t="s">
        <v>53</v>
      </c>
      <c r="J5090" t="s">
        <v>54</v>
      </c>
      <c r="K5090">
        <v>894525</v>
      </c>
      <c r="L5090" t="s">
        <v>73</v>
      </c>
      <c r="M5090" t="s">
        <v>74</v>
      </c>
      <c r="N5090" t="s">
        <v>57</v>
      </c>
      <c r="O5090" s="1">
        <v>46023</v>
      </c>
      <c r="Q5090" s="1">
        <v>46235</v>
      </c>
      <c r="R5090" s="2">
        <v>52.69</v>
      </c>
      <c r="S5090">
        <v>1</v>
      </c>
      <c r="T5090" t="s">
        <v>58</v>
      </c>
      <c r="U5090" t="s">
        <v>59</v>
      </c>
      <c r="V5090" s="3">
        <v>0.6</v>
      </c>
      <c r="W5090" s="2">
        <v>0</v>
      </c>
      <c r="X5090">
        <v>0</v>
      </c>
      <c r="Y5090" t="s">
        <v>60</v>
      </c>
      <c r="Z5090" t="s">
        <v>61</v>
      </c>
      <c r="AA5090">
        <v>0</v>
      </c>
      <c r="AB5090" s="2">
        <v>0</v>
      </c>
      <c r="AC5090" s="2">
        <v>0</v>
      </c>
      <c r="AD5090" s="3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0</v>
      </c>
      <c r="AM5090" s="2">
        <v>31.61</v>
      </c>
      <c r="AN5090" s="2">
        <v>31.61</v>
      </c>
      <c r="AO5090" s="2">
        <v>0</v>
      </c>
      <c r="AP5090" s="2">
        <v>0</v>
      </c>
      <c r="AQ5090" s="2">
        <v>0</v>
      </c>
    </row>
    <row r="5091" spans="1:43" x14ac:dyDescent="0.25">
      <c r="A5091" s="1">
        <v>46209</v>
      </c>
      <c r="B5091" t="s">
        <v>48</v>
      </c>
      <c r="C5091">
        <v>649163</v>
      </c>
      <c r="D5091">
        <v>2032108258</v>
      </c>
      <c r="E5091" t="s">
        <v>354</v>
      </c>
      <c r="F5091" t="s">
        <v>1379</v>
      </c>
      <c r="G5091" t="s">
        <v>51</v>
      </c>
      <c r="H5091" t="s">
        <v>72</v>
      </c>
      <c r="I5091" t="s">
        <v>53</v>
      </c>
      <c r="J5091" t="s">
        <v>54</v>
      </c>
      <c r="K5091">
        <v>894525</v>
      </c>
      <c r="L5091" t="s">
        <v>73</v>
      </c>
      <c r="M5091" t="s">
        <v>74</v>
      </c>
      <c r="N5091" t="s">
        <v>57</v>
      </c>
      <c r="O5091" s="1">
        <v>46023</v>
      </c>
      <c r="Q5091" s="1">
        <v>46235</v>
      </c>
      <c r="R5091" s="2">
        <v>75.67</v>
      </c>
      <c r="S5091">
        <v>1</v>
      </c>
      <c r="T5091" t="s">
        <v>58</v>
      </c>
      <c r="U5091" t="s">
        <v>59</v>
      </c>
      <c r="V5091" s="3">
        <v>0.6</v>
      </c>
      <c r="W5091" s="2">
        <v>0</v>
      </c>
      <c r="X5091">
        <v>0</v>
      </c>
      <c r="Y5091" t="s">
        <v>60</v>
      </c>
      <c r="Z5091" t="s">
        <v>61</v>
      </c>
      <c r="AA5091">
        <v>0</v>
      </c>
      <c r="AB5091" s="2">
        <v>0</v>
      </c>
      <c r="AC5091" s="2">
        <v>0</v>
      </c>
      <c r="AD5091" s="3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  <c r="AM5091" s="2">
        <v>45.4</v>
      </c>
      <c r="AN5091" s="2">
        <v>45.4</v>
      </c>
      <c r="AO5091" s="2">
        <v>0</v>
      </c>
      <c r="AP5091" s="2">
        <v>0</v>
      </c>
      <c r="AQ5091" s="2">
        <v>0</v>
      </c>
    </row>
    <row r="5092" spans="1:43" x14ac:dyDescent="0.25">
      <c r="A5092" s="1">
        <v>46209</v>
      </c>
      <c r="B5092" t="s">
        <v>48</v>
      </c>
      <c r="C5092">
        <v>649163</v>
      </c>
      <c r="D5092">
        <v>2032114266</v>
      </c>
      <c r="E5092" t="s">
        <v>3611</v>
      </c>
      <c r="F5092" t="s">
        <v>1250</v>
      </c>
      <c r="G5092" t="s">
        <v>51</v>
      </c>
      <c r="H5092" t="s">
        <v>291</v>
      </c>
      <c r="I5092" t="s">
        <v>53</v>
      </c>
      <c r="J5092" t="s">
        <v>54</v>
      </c>
      <c r="K5092">
        <v>673059</v>
      </c>
      <c r="L5092" t="s">
        <v>78</v>
      </c>
      <c r="M5092" t="s">
        <v>79</v>
      </c>
      <c r="N5092" t="s">
        <v>57</v>
      </c>
      <c r="O5092" s="1">
        <v>46023</v>
      </c>
      <c r="Q5092" s="1">
        <v>46235</v>
      </c>
      <c r="R5092" s="2">
        <v>35.53</v>
      </c>
      <c r="S5092">
        <v>1</v>
      </c>
      <c r="T5092" t="s">
        <v>58</v>
      </c>
      <c r="U5092" t="s">
        <v>59</v>
      </c>
      <c r="V5092" s="3">
        <v>0.6</v>
      </c>
      <c r="W5092" s="2">
        <v>0</v>
      </c>
      <c r="X5092">
        <v>0</v>
      </c>
      <c r="Y5092" t="s">
        <v>60</v>
      </c>
      <c r="Z5092" t="s">
        <v>61</v>
      </c>
      <c r="AA5092">
        <v>0</v>
      </c>
      <c r="AB5092" s="2">
        <v>0</v>
      </c>
      <c r="AC5092" s="2">
        <v>0</v>
      </c>
      <c r="AD5092" s="3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0</v>
      </c>
      <c r="AM5092" s="2">
        <v>21.32</v>
      </c>
      <c r="AN5092" s="2">
        <v>21.32</v>
      </c>
      <c r="AO5092" s="2">
        <v>0</v>
      </c>
      <c r="AP5092" s="2">
        <v>0</v>
      </c>
      <c r="AQ5092" s="2">
        <v>0</v>
      </c>
    </row>
    <row r="5093" spans="1:43" x14ac:dyDescent="0.25">
      <c r="A5093" s="1">
        <v>46209</v>
      </c>
      <c r="B5093" t="s">
        <v>48</v>
      </c>
      <c r="C5093">
        <v>649163</v>
      </c>
      <c r="D5093">
        <v>2032124933</v>
      </c>
      <c r="E5093" t="s">
        <v>3812</v>
      </c>
      <c r="F5093" t="s">
        <v>3813</v>
      </c>
      <c r="G5093" t="s">
        <v>51</v>
      </c>
      <c r="H5093" t="s">
        <v>52</v>
      </c>
      <c r="I5093" t="s">
        <v>53</v>
      </c>
      <c r="J5093" t="s">
        <v>54</v>
      </c>
      <c r="K5093">
        <v>649247</v>
      </c>
      <c r="L5093" t="s">
        <v>128</v>
      </c>
      <c r="M5093" t="s">
        <v>129</v>
      </c>
      <c r="N5093" t="s">
        <v>57</v>
      </c>
      <c r="O5093" s="1">
        <v>46023</v>
      </c>
      <c r="Q5093" s="1">
        <v>46235</v>
      </c>
      <c r="R5093" s="2">
        <v>52.69</v>
      </c>
      <c r="S5093">
        <v>1</v>
      </c>
      <c r="T5093" t="s">
        <v>58</v>
      </c>
      <c r="U5093" t="s">
        <v>59</v>
      </c>
      <c r="V5093" s="3">
        <v>0.6</v>
      </c>
      <c r="W5093" s="2">
        <v>0</v>
      </c>
      <c r="X5093">
        <v>0</v>
      </c>
      <c r="Y5093" t="s">
        <v>60</v>
      </c>
      <c r="Z5093" t="s">
        <v>61</v>
      </c>
      <c r="AA5093">
        <v>0</v>
      </c>
      <c r="AB5093" s="2">
        <v>0</v>
      </c>
      <c r="AC5093" s="2">
        <v>0</v>
      </c>
      <c r="AD5093" s="3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0</v>
      </c>
      <c r="AL5093" s="2">
        <v>0</v>
      </c>
      <c r="AM5093" s="2">
        <v>31.61</v>
      </c>
      <c r="AN5093" s="2">
        <v>31.61</v>
      </c>
      <c r="AO5093" s="2">
        <v>0</v>
      </c>
      <c r="AP5093" s="2">
        <v>0</v>
      </c>
      <c r="AQ5093" s="2">
        <v>0</v>
      </c>
    </row>
    <row r="5094" spans="1:43" x14ac:dyDescent="0.25">
      <c r="A5094" s="1">
        <v>46209</v>
      </c>
      <c r="B5094" t="s">
        <v>48</v>
      </c>
      <c r="C5094">
        <v>649163</v>
      </c>
      <c r="D5094">
        <v>2032126900</v>
      </c>
      <c r="E5094" t="s">
        <v>3622</v>
      </c>
      <c r="F5094" t="s">
        <v>3623</v>
      </c>
      <c r="G5094" t="s">
        <v>51</v>
      </c>
      <c r="H5094" t="s">
        <v>291</v>
      </c>
      <c r="I5094" t="s">
        <v>53</v>
      </c>
      <c r="J5094" t="s">
        <v>54</v>
      </c>
      <c r="K5094">
        <v>673059</v>
      </c>
      <c r="L5094" t="s">
        <v>78</v>
      </c>
      <c r="M5094" t="s">
        <v>79</v>
      </c>
      <c r="N5094" t="s">
        <v>57</v>
      </c>
      <c r="O5094" s="1">
        <v>45992</v>
      </c>
      <c r="Q5094" s="1">
        <v>46235</v>
      </c>
      <c r="R5094" s="2">
        <v>44.15</v>
      </c>
      <c r="S5094">
        <v>1</v>
      </c>
      <c r="T5094" t="s">
        <v>58</v>
      </c>
      <c r="U5094" t="s">
        <v>59</v>
      </c>
      <c r="V5094" s="3">
        <v>0.6</v>
      </c>
      <c r="W5094" s="2">
        <v>0</v>
      </c>
      <c r="X5094">
        <v>0</v>
      </c>
      <c r="Y5094" t="s">
        <v>60</v>
      </c>
      <c r="Z5094" t="s">
        <v>61</v>
      </c>
      <c r="AA5094">
        <v>0</v>
      </c>
      <c r="AB5094" s="2">
        <v>0</v>
      </c>
      <c r="AC5094" s="2">
        <v>0</v>
      </c>
      <c r="AD5094" s="3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0</v>
      </c>
      <c r="AM5094" s="2">
        <v>26.49</v>
      </c>
      <c r="AN5094" s="2">
        <v>26.49</v>
      </c>
      <c r="AO5094" s="2">
        <v>0</v>
      </c>
      <c r="AP5094" s="2">
        <v>0</v>
      </c>
      <c r="AQ5094" s="2">
        <v>0</v>
      </c>
    </row>
    <row r="5095" spans="1:43" x14ac:dyDescent="0.25">
      <c r="A5095" s="1">
        <v>46209</v>
      </c>
      <c r="B5095" t="s">
        <v>48</v>
      </c>
      <c r="C5095">
        <v>649163</v>
      </c>
      <c r="D5095">
        <v>2032148371</v>
      </c>
      <c r="E5095" t="s">
        <v>469</v>
      </c>
      <c r="F5095" t="s">
        <v>470</v>
      </c>
      <c r="G5095" t="s">
        <v>51</v>
      </c>
      <c r="H5095" t="s">
        <v>72</v>
      </c>
      <c r="I5095" t="s">
        <v>53</v>
      </c>
      <c r="J5095" t="s">
        <v>54</v>
      </c>
      <c r="K5095">
        <v>894525</v>
      </c>
      <c r="L5095" t="s">
        <v>73</v>
      </c>
      <c r="M5095" t="s">
        <v>74</v>
      </c>
      <c r="N5095" t="s">
        <v>57</v>
      </c>
      <c r="O5095" s="1">
        <v>46023</v>
      </c>
      <c r="Q5095" s="1">
        <v>46235</v>
      </c>
      <c r="R5095" s="2">
        <v>112.52</v>
      </c>
      <c r="S5095">
        <v>1</v>
      </c>
      <c r="T5095" t="s">
        <v>58</v>
      </c>
      <c r="U5095" t="s">
        <v>59</v>
      </c>
      <c r="V5095" s="3">
        <v>0.6</v>
      </c>
      <c r="W5095" s="2">
        <v>0</v>
      </c>
      <c r="X5095">
        <v>0</v>
      </c>
      <c r="Y5095" t="s">
        <v>60</v>
      </c>
      <c r="Z5095" t="s">
        <v>61</v>
      </c>
      <c r="AA5095">
        <v>0</v>
      </c>
      <c r="AB5095" s="2">
        <v>0</v>
      </c>
      <c r="AC5095" s="2">
        <v>0</v>
      </c>
      <c r="AD5095" s="3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0</v>
      </c>
      <c r="AM5095" s="2">
        <v>67.510000000000005</v>
      </c>
      <c r="AN5095" s="2">
        <v>67.510000000000005</v>
      </c>
      <c r="AO5095" s="2">
        <v>0</v>
      </c>
      <c r="AP5095" s="2">
        <v>0</v>
      </c>
      <c r="AQ5095" s="2">
        <v>0</v>
      </c>
    </row>
    <row r="5096" spans="1:43" x14ac:dyDescent="0.25">
      <c r="A5096" s="1">
        <v>46209</v>
      </c>
      <c r="B5096" t="s">
        <v>48</v>
      </c>
      <c r="C5096">
        <v>649163</v>
      </c>
      <c r="D5096">
        <v>2032155563</v>
      </c>
      <c r="E5096" t="s">
        <v>3535</v>
      </c>
      <c r="F5096" t="s">
        <v>304</v>
      </c>
      <c r="G5096" t="s">
        <v>51</v>
      </c>
      <c r="H5096" t="s">
        <v>52</v>
      </c>
      <c r="I5096" t="s">
        <v>53</v>
      </c>
      <c r="J5096" t="s">
        <v>54</v>
      </c>
      <c r="K5096">
        <v>929503</v>
      </c>
      <c r="L5096" t="s">
        <v>68</v>
      </c>
      <c r="M5096" t="s">
        <v>69</v>
      </c>
      <c r="N5096" t="s">
        <v>57</v>
      </c>
      <c r="O5096" s="1">
        <v>46023</v>
      </c>
      <c r="Q5096" s="1">
        <v>46235</v>
      </c>
      <c r="R5096" s="2">
        <v>52.69</v>
      </c>
      <c r="S5096">
        <v>1</v>
      </c>
      <c r="T5096" t="s">
        <v>58</v>
      </c>
      <c r="U5096" t="s">
        <v>59</v>
      </c>
      <c r="V5096" s="3">
        <v>0.6</v>
      </c>
      <c r="W5096" s="2">
        <v>0</v>
      </c>
      <c r="X5096">
        <v>0</v>
      </c>
      <c r="Y5096" t="s">
        <v>60</v>
      </c>
      <c r="Z5096" t="s">
        <v>61</v>
      </c>
      <c r="AA5096">
        <v>0</v>
      </c>
      <c r="AB5096" s="2">
        <v>0</v>
      </c>
      <c r="AC5096" s="2">
        <v>0</v>
      </c>
      <c r="AD5096" s="3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0</v>
      </c>
      <c r="AL5096" s="2">
        <v>0</v>
      </c>
      <c r="AM5096" s="2">
        <v>31.61</v>
      </c>
      <c r="AN5096" s="2">
        <v>31.61</v>
      </c>
      <c r="AO5096" s="2">
        <v>0</v>
      </c>
      <c r="AP5096" s="2">
        <v>0</v>
      </c>
      <c r="AQ5096" s="2">
        <v>0</v>
      </c>
    </row>
    <row r="5097" spans="1:43" x14ac:dyDescent="0.25">
      <c r="A5097" s="1">
        <v>46209</v>
      </c>
      <c r="B5097" t="s">
        <v>48</v>
      </c>
      <c r="C5097">
        <v>649163</v>
      </c>
      <c r="D5097">
        <v>2032156343</v>
      </c>
      <c r="E5097" t="s">
        <v>3814</v>
      </c>
      <c r="F5097" t="s">
        <v>3815</v>
      </c>
      <c r="G5097" t="s">
        <v>51</v>
      </c>
      <c r="H5097" t="s">
        <v>52</v>
      </c>
      <c r="I5097" t="s">
        <v>53</v>
      </c>
      <c r="J5097" t="s">
        <v>54</v>
      </c>
      <c r="K5097">
        <v>650794</v>
      </c>
      <c r="L5097" t="s">
        <v>55</v>
      </c>
      <c r="M5097" t="s">
        <v>56</v>
      </c>
      <c r="N5097" t="s">
        <v>57</v>
      </c>
      <c r="O5097" s="1">
        <v>45992</v>
      </c>
      <c r="Q5097" s="1">
        <v>46235</v>
      </c>
      <c r="R5097" s="2">
        <v>52.69</v>
      </c>
      <c r="S5097">
        <v>1</v>
      </c>
      <c r="T5097" t="s">
        <v>58</v>
      </c>
      <c r="U5097" t="s">
        <v>59</v>
      </c>
      <c r="V5097" s="3">
        <v>0.6</v>
      </c>
      <c r="W5097" s="2">
        <v>0</v>
      </c>
      <c r="X5097">
        <v>0</v>
      </c>
      <c r="Y5097" t="s">
        <v>60</v>
      </c>
      <c r="Z5097" t="s">
        <v>61</v>
      </c>
      <c r="AA5097">
        <v>0</v>
      </c>
      <c r="AB5097" s="2">
        <v>0</v>
      </c>
      <c r="AC5097" s="2">
        <v>0</v>
      </c>
      <c r="AD5097" s="3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0</v>
      </c>
      <c r="AM5097" s="2">
        <v>31.61</v>
      </c>
      <c r="AN5097" s="2">
        <v>31.61</v>
      </c>
      <c r="AO5097" s="2">
        <v>0</v>
      </c>
      <c r="AP5097" s="2">
        <v>0</v>
      </c>
      <c r="AQ5097" s="2">
        <v>0</v>
      </c>
    </row>
    <row r="5098" spans="1:43" x14ac:dyDescent="0.25">
      <c r="A5098" s="1">
        <v>46209</v>
      </c>
      <c r="B5098" t="s">
        <v>48</v>
      </c>
      <c r="C5098">
        <v>649163</v>
      </c>
      <c r="D5098">
        <v>2032156665</v>
      </c>
      <c r="E5098" t="s">
        <v>3814</v>
      </c>
      <c r="F5098" t="s">
        <v>230</v>
      </c>
      <c r="G5098" t="s">
        <v>51</v>
      </c>
      <c r="H5098" t="s">
        <v>52</v>
      </c>
      <c r="I5098" t="s">
        <v>53</v>
      </c>
      <c r="J5098" t="s">
        <v>54</v>
      </c>
      <c r="K5098">
        <v>650794</v>
      </c>
      <c r="L5098" t="s">
        <v>55</v>
      </c>
      <c r="M5098" t="s">
        <v>56</v>
      </c>
      <c r="N5098" t="s">
        <v>57</v>
      </c>
      <c r="O5098" s="1">
        <v>45992</v>
      </c>
      <c r="Q5098" s="1">
        <v>46235</v>
      </c>
      <c r="R5098" s="2">
        <v>52.69</v>
      </c>
      <c r="S5098">
        <v>1</v>
      </c>
      <c r="T5098" t="s">
        <v>58</v>
      </c>
      <c r="U5098" t="s">
        <v>59</v>
      </c>
      <c r="V5098" s="3">
        <v>0.6</v>
      </c>
      <c r="W5098" s="2">
        <v>0</v>
      </c>
      <c r="X5098">
        <v>0</v>
      </c>
      <c r="Y5098" t="s">
        <v>60</v>
      </c>
      <c r="Z5098" t="s">
        <v>61</v>
      </c>
      <c r="AA5098">
        <v>0</v>
      </c>
      <c r="AB5098" s="2">
        <v>0</v>
      </c>
      <c r="AC5098" s="2">
        <v>0</v>
      </c>
      <c r="AD5098" s="3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0</v>
      </c>
      <c r="AM5098" s="2">
        <v>31.61</v>
      </c>
      <c r="AN5098" s="2">
        <v>31.61</v>
      </c>
      <c r="AO5098" s="2">
        <v>0</v>
      </c>
      <c r="AP5098" s="2">
        <v>0</v>
      </c>
      <c r="AQ5098" s="2">
        <v>0</v>
      </c>
    </row>
    <row r="5099" spans="1:43" x14ac:dyDescent="0.25">
      <c r="A5099" s="1">
        <v>46209</v>
      </c>
      <c r="B5099" t="s">
        <v>48</v>
      </c>
      <c r="C5099">
        <v>649163</v>
      </c>
      <c r="D5099">
        <v>2032209136</v>
      </c>
      <c r="E5099" t="s">
        <v>3816</v>
      </c>
      <c r="F5099" t="s">
        <v>218</v>
      </c>
      <c r="G5099" t="s">
        <v>51</v>
      </c>
      <c r="H5099" t="s">
        <v>72</v>
      </c>
      <c r="I5099" t="s">
        <v>53</v>
      </c>
      <c r="J5099" t="s">
        <v>54</v>
      </c>
      <c r="K5099">
        <v>894525</v>
      </c>
      <c r="L5099" t="s">
        <v>73</v>
      </c>
      <c r="M5099" t="s">
        <v>74</v>
      </c>
      <c r="N5099" t="s">
        <v>57</v>
      </c>
      <c r="O5099" s="1">
        <v>46023</v>
      </c>
      <c r="Q5099" s="1">
        <v>46235</v>
      </c>
      <c r="R5099" s="2">
        <v>75.75</v>
      </c>
      <c r="S5099">
        <v>1</v>
      </c>
      <c r="T5099" t="s">
        <v>58</v>
      </c>
      <c r="U5099" t="s">
        <v>59</v>
      </c>
      <c r="V5099" s="3">
        <v>0.6</v>
      </c>
      <c r="W5099" s="2">
        <v>0</v>
      </c>
      <c r="X5099">
        <v>0</v>
      </c>
      <c r="Y5099" t="s">
        <v>60</v>
      </c>
      <c r="Z5099" t="s">
        <v>61</v>
      </c>
      <c r="AA5099">
        <v>0</v>
      </c>
      <c r="AB5099" s="2">
        <v>0</v>
      </c>
      <c r="AC5099" s="2">
        <v>0</v>
      </c>
      <c r="AD5099" s="3">
        <v>0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0</v>
      </c>
      <c r="AL5099" s="2">
        <v>0</v>
      </c>
      <c r="AM5099" s="2">
        <v>45.45</v>
      </c>
      <c r="AN5099" s="2">
        <v>45.45</v>
      </c>
      <c r="AO5099" s="2">
        <v>0</v>
      </c>
      <c r="AP5099" s="2">
        <v>0</v>
      </c>
      <c r="AQ5099" s="2">
        <v>0</v>
      </c>
    </row>
    <row r="5100" spans="1:43" x14ac:dyDescent="0.25">
      <c r="A5100" s="1">
        <v>46209</v>
      </c>
      <c r="B5100" t="s">
        <v>48</v>
      </c>
      <c r="C5100">
        <v>649163</v>
      </c>
      <c r="D5100">
        <v>2032217925</v>
      </c>
      <c r="E5100" t="s">
        <v>3817</v>
      </c>
      <c r="F5100" t="s">
        <v>614</v>
      </c>
      <c r="G5100" t="s">
        <v>51</v>
      </c>
      <c r="H5100" t="s">
        <v>72</v>
      </c>
      <c r="I5100" t="s">
        <v>53</v>
      </c>
      <c r="J5100" t="s">
        <v>54</v>
      </c>
      <c r="K5100">
        <v>894525</v>
      </c>
      <c r="L5100" t="s">
        <v>73</v>
      </c>
      <c r="M5100" t="s">
        <v>74</v>
      </c>
      <c r="N5100" t="s">
        <v>57</v>
      </c>
      <c r="O5100" s="1">
        <v>46023</v>
      </c>
      <c r="Q5100" s="1">
        <v>46235</v>
      </c>
      <c r="R5100" s="2">
        <v>56.69</v>
      </c>
      <c r="S5100">
        <v>1</v>
      </c>
      <c r="T5100" t="s">
        <v>58</v>
      </c>
      <c r="U5100" t="s">
        <v>59</v>
      </c>
      <c r="V5100" s="3">
        <v>0.6</v>
      </c>
      <c r="W5100" s="2">
        <v>0</v>
      </c>
      <c r="X5100">
        <v>0</v>
      </c>
      <c r="Y5100" t="s">
        <v>60</v>
      </c>
      <c r="Z5100" t="s">
        <v>61</v>
      </c>
      <c r="AA5100">
        <v>0</v>
      </c>
      <c r="AB5100" s="2">
        <v>0</v>
      </c>
      <c r="AC5100" s="2">
        <v>0</v>
      </c>
      <c r="AD5100" s="3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0</v>
      </c>
      <c r="AL5100" s="2">
        <v>0</v>
      </c>
      <c r="AM5100" s="2">
        <v>34.01</v>
      </c>
      <c r="AN5100" s="2">
        <v>34.01</v>
      </c>
      <c r="AO5100" s="2">
        <v>0</v>
      </c>
      <c r="AP5100" s="2">
        <v>0</v>
      </c>
      <c r="AQ5100" s="2">
        <v>0</v>
      </c>
    </row>
    <row r="5101" spans="1:43" x14ac:dyDescent="0.25">
      <c r="A5101" s="1">
        <v>46209</v>
      </c>
      <c r="B5101" t="s">
        <v>48</v>
      </c>
      <c r="C5101">
        <v>649163</v>
      </c>
      <c r="D5101">
        <v>2032115267</v>
      </c>
      <c r="E5101" t="s">
        <v>3614</v>
      </c>
      <c r="F5101" t="s">
        <v>3380</v>
      </c>
      <c r="G5101" t="s">
        <v>51</v>
      </c>
      <c r="H5101" t="s">
        <v>72</v>
      </c>
      <c r="I5101" t="s">
        <v>212</v>
      </c>
      <c r="J5101" t="s">
        <v>384</v>
      </c>
      <c r="K5101">
        <v>651818</v>
      </c>
      <c r="L5101" t="s">
        <v>214</v>
      </c>
      <c r="M5101" t="s">
        <v>215</v>
      </c>
      <c r="N5101" t="s">
        <v>57</v>
      </c>
      <c r="O5101" s="1">
        <v>46023</v>
      </c>
      <c r="Q5101" s="1">
        <v>46235</v>
      </c>
      <c r="R5101" s="2">
        <v>114.6</v>
      </c>
      <c r="S5101">
        <v>1</v>
      </c>
      <c r="T5101" t="s">
        <v>58</v>
      </c>
      <c r="U5101" t="s">
        <v>59</v>
      </c>
      <c r="V5101" s="3">
        <v>0.75</v>
      </c>
      <c r="W5101" s="2">
        <v>0</v>
      </c>
      <c r="X5101">
        <v>0</v>
      </c>
      <c r="Y5101" t="s">
        <v>60</v>
      </c>
      <c r="Z5101" t="s">
        <v>61</v>
      </c>
      <c r="AA5101">
        <v>0</v>
      </c>
      <c r="AB5101" s="2">
        <v>0</v>
      </c>
      <c r="AC5101" s="2">
        <v>0</v>
      </c>
      <c r="AD5101" s="3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0</v>
      </c>
      <c r="AM5101" s="2">
        <v>85.95</v>
      </c>
      <c r="AN5101" s="2">
        <v>85.95</v>
      </c>
      <c r="AO5101" s="2">
        <v>0</v>
      </c>
      <c r="AP5101" s="2">
        <v>0</v>
      </c>
      <c r="AQ5101" s="2">
        <v>0</v>
      </c>
    </row>
    <row r="5102" spans="1:43" x14ac:dyDescent="0.25">
      <c r="A5102" s="1">
        <v>46209</v>
      </c>
      <c r="B5102" t="s">
        <v>48</v>
      </c>
      <c r="C5102">
        <v>649163</v>
      </c>
      <c r="D5102">
        <v>2032115370</v>
      </c>
      <c r="E5102" t="s">
        <v>1738</v>
      </c>
      <c r="F5102" t="s">
        <v>1739</v>
      </c>
      <c r="G5102" t="s">
        <v>51</v>
      </c>
      <c r="H5102" t="s">
        <v>77</v>
      </c>
      <c r="I5102" t="s">
        <v>212</v>
      </c>
      <c r="J5102" t="s">
        <v>384</v>
      </c>
      <c r="K5102">
        <v>673059</v>
      </c>
      <c r="L5102" t="s">
        <v>78</v>
      </c>
      <c r="M5102" t="s">
        <v>79</v>
      </c>
      <c r="N5102" t="s">
        <v>57</v>
      </c>
      <c r="O5102" s="1">
        <v>46023</v>
      </c>
      <c r="Q5102" s="1">
        <v>46235</v>
      </c>
      <c r="R5102" s="2">
        <v>91.48</v>
      </c>
      <c r="S5102">
        <v>1</v>
      </c>
      <c r="T5102" t="s">
        <v>58</v>
      </c>
      <c r="U5102" t="s">
        <v>59</v>
      </c>
      <c r="V5102" s="3">
        <v>0.75</v>
      </c>
      <c r="W5102" s="2">
        <v>0</v>
      </c>
      <c r="X5102">
        <v>0</v>
      </c>
      <c r="Y5102" t="s">
        <v>60</v>
      </c>
      <c r="Z5102" t="s">
        <v>61</v>
      </c>
      <c r="AA5102">
        <v>0</v>
      </c>
      <c r="AB5102" s="2">
        <v>0</v>
      </c>
      <c r="AC5102" s="2">
        <v>0</v>
      </c>
      <c r="AD5102" s="3">
        <v>0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0</v>
      </c>
      <c r="AM5102" s="2">
        <v>68.61</v>
      </c>
      <c r="AN5102" s="2">
        <v>68.61</v>
      </c>
      <c r="AO5102" s="2">
        <v>0</v>
      </c>
      <c r="AP5102" s="2">
        <v>0</v>
      </c>
      <c r="AQ5102" s="2">
        <v>0</v>
      </c>
    </row>
    <row r="5103" spans="1:43" x14ac:dyDescent="0.25">
      <c r="A5103" s="1">
        <v>46209</v>
      </c>
      <c r="B5103" t="s">
        <v>48</v>
      </c>
      <c r="C5103">
        <v>649163</v>
      </c>
      <c r="D5103">
        <v>2032116102</v>
      </c>
      <c r="E5103" t="s">
        <v>3615</v>
      </c>
      <c r="F5103" t="s">
        <v>3616</v>
      </c>
      <c r="G5103" t="s">
        <v>51</v>
      </c>
      <c r="H5103" t="s">
        <v>72</v>
      </c>
      <c r="I5103" t="s">
        <v>212</v>
      </c>
      <c r="J5103" t="s">
        <v>384</v>
      </c>
      <c r="K5103">
        <v>766747</v>
      </c>
      <c r="L5103" t="s">
        <v>510</v>
      </c>
      <c r="M5103" t="s">
        <v>107</v>
      </c>
      <c r="N5103" t="s">
        <v>57</v>
      </c>
      <c r="O5103" s="1">
        <v>46023</v>
      </c>
      <c r="Q5103" s="1">
        <v>46235</v>
      </c>
      <c r="R5103" s="2">
        <v>12.08</v>
      </c>
      <c r="S5103">
        <v>1</v>
      </c>
      <c r="T5103" t="s">
        <v>58</v>
      </c>
      <c r="U5103" t="s">
        <v>59</v>
      </c>
      <c r="V5103" s="3">
        <v>0.75</v>
      </c>
      <c r="W5103" s="2">
        <v>0</v>
      </c>
      <c r="X5103">
        <v>0</v>
      </c>
      <c r="Y5103" t="s">
        <v>60</v>
      </c>
      <c r="Z5103" t="s">
        <v>61</v>
      </c>
      <c r="AA5103">
        <v>0</v>
      </c>
      <c r="AB5103" s="2">
        <v>0</v>
      </c>
      <c r="AC5103" s="2">
        <v>0</v>
      </c>
      <c r="AD5103" s="3">
        <v>0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0</v>
      </c>
      <c r="AM5103" s="2">
        <v>9.06</v>
      </c>
      <c r="AN5103" s="2">
        <v>9.06</v>
      </c>
      <c r="AO5103" s="2">
        <v>0</v>
      </c>
      <c r="AP5103" s="2">
        <v>0</v>
      </c>
      <c r="AQ5103" s="2">
        <v>0</v>
      </c>
    </row>
    <row r="5104" spans="1:43" x14ac:dyDescent="0.25">
      <c r="A5104" s="1">
        <v>46209</v>
      </c>
      <c r="B5104" t="s">
        <v>48</v>
      </c>
      <c r="C5104">
        <v>649163</v>
      </c>
      <c r="D5104">
        <v>2032116461</v>
      </c>
      <c r="E5104" t="s">
        <v>3617</v>
      </c>
      <c r="F5104" t="s">
        <v>366</v>
      </c>
      <c r="G5104" t="s">
        <v>51</v>
      </c>
      <c r="H5104" t="s">
        <v>112</v>
      </c>
      <c r="I5104" t="s">
        <v>212</v>
      </c>
      <c r="J5104" t="s">
        <v>254</v>
      </c>
      <c r="K5104">
        <v>673059</v>
      </c>
      <c r="L5104" t="s">
        <v>78</v>
      </c>
      <c r="M5104" t="s">
        <v>79</v>
      </c>
      <c r="N5104" t="s">
        <v>57</v>
      </c>
      <c r="O5104" s="1">
        <v>46023</v>
      </c>
      <c r="Q5104" s="1">
        <v>46235</v>
      </c>
      <c r="R5104" s="2">
        <v>96.11</v>
      </c>
      <c r="S5104">
        <v>1</v>
      </c>
      <c r="T5104" t="s">
        <v>58</v>
      </c>
      <c r="U5104" t="s">
        <v>59</v>
      </c>
      <c r="V5104" s="3">
        <v>0.65</v>
      </c>
      <c r="W5104" s="2">
        <v>0</v>
      </c>
      <c r="X5104">
        <v>0</v>
      </c>
      <c r="Y5104" t="s">
        <v>60</v>
      </c>
      <c r="Z5104" t="s">
        <v>61</v>
      </c>
      <c r="AA5104">
        <v>0</v>
      </c>
      <c r="AB5104" s="2">
        <v>0</v>
      </c>
      <c r="AC5104" s="2">
        <v>0</v>
      </c>
      <c r="AD5104" s="3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0</v>
      </c>
      <c r="AM5104" s="2">
        <v>62.47</v>
      </c>
      <c r="AN5104" s="2">
        <v>62.47</v>
      </c>
      <c r="AO5104" s="2">
        <v>0</v>
      </c>
      <c r="AP5104" s="2">
        <v>0</v>
      </c>
      <c r="AQ5104" s="2">
        <v>0</v>
      </c>
    </row>
    <row r="5105" spans="1:43" x14ac:dyDescent="0.25">
      <c r="A5105" s="1">
        <v>46209</v>
      </c>
      <c r="B5105" t="s">
        <v>48</v>
      </c>
      <c r="C5105">
        <v>649163</v>
      </c>
      <c r="D5105">
        <v>2032120803</v>
      </c>
      <c r="E5105" t="s">
        <v>2298</v>
      </c>
      <c r="F5105" t="s">
        <v>3618</v>
      </c>
      <c r="G5105" t="s">
        <v>51</v>
      </c>
      <c r="H5105" t="s">
        <v>222</v>
      </c>
      <c r="I5105" t="s">
        <v>212</v>
      </c>
      <c r="J5105" t="s">
        <v>384</v>
      </c>
      <c r="K5105">
        <v>753748</v>
      </c>
      <c r="L5105" t="s">
        <v>123</v>
      </c>
      <c r="M5105" t="s">
        <v>124</v>
      </c>
      <c r="N5105" t="s">
        <v>57</v>
      </c>
      <c r="O5105" s="1">
        <v>46023</v>
      </c>
      <c r="Q5105" s="1">
        <v>46235</v>
      </c>
      <c r="R5105" s="2">
        <v>92.11</v>
      </c>
      <c r="S5105">
        <v>1</v>
      </c>
      <c r="T5105" t="s">
        <v>58</v>
      </c>
      <c r="U5105" t="s">
        <v>59</v>
      </c>
      <c r="V5105" s="3">
        <v>0.75</v>
      </c>
      <c r="W5105" s="2">
        <v>0</v>
      </c>
      <c r="X5105">
        <v>0</v>
      </c>
      <c r="Y5105" t="s">
        <v>60</v>
      </c>
      <c r="Z5105" t="s">
        <v>61</v>
      </c>
      <c r="AA5105">
        <v>0</v>
      </c>
      <c r="AB5105" s="2">
        <v>0</v>
      </c>
      <c r="AC5105" s="2">
        <v>0</v>
      </c>
      <c r="AD5105" s="3">
        <v>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0</v>
      </c>
      <c r="AL5105" s="2">
        <v>0</v>
      </c>
      <c r="AM5105" s="2">
        <v>69.08</v>
      </c>
      <c r="AN5105" s="2">
        <v>69.08</v>
      </c>
      <c r="AO5105" s="2">
        <v>0</v>
      </c>
      <c r="AP5105" s="2">
        <v>0</v>
      </c>
      <c r="AQ5105" s="2">
        <v>0</v>
      </c>
    </row>
    <row r="5106" spans="1:43" x14ac:dyDescent="0.25">
      <c r="A5106" s="1">
        <v>46209</v>
      </c>
      <c r="B5106" t="s">
        <v>48</v>
      </c>
      <c r="C5106">
        <v>649163</v>
      </c>
      <c r="D5106">
        <v>2032127176</v>
      </c>
      <c r="E5106" t="s">
        <v>1743</v>
      </c>
      <c r="F5106" t="s">
        <v>1744</v>
      </c>
      <c r="G5106" t="s">
        <v>51</v>
      </c>
      <c r="H5106" t="s">
        <v>72</v>
      </c>
      <c r="I5106" t="s">
        <v>212</v>
      </c>
      <c r="J5106" t="s">
        <v>384</v>
      </c>
      <c r="K5106">
        <v>824062</v>
      </c>
      <c r="L5106" t="s">
        <v>391</v>
      </c>
      <c r="M5106" t="s">
        <v>392</v>
      </c>
      <c r="N5106" t="s">
        <v>57</v>
      </c>
      <c r="O5106" s="1">
        <v>46023</v>
      </c>
      <c r="Q5106" s="1">
        <v>46235</v>
      </c>
      <c r="R5106" s="2">
        <v>13.15</v>
      </c>
      <c r="S5106">
        <v>1</v>
      </c>
      <c r="T5106" t="s">
        <v>58</v>
      </c>
      <c r="U5106" t="s">
        <v>59</v>
      </c>
      <c r="V5106" s="3">
        <v>0.75</v>
      </c>
      <c r="W5106" s="2">
        <v>0</v>
      </c>
      <c r="X5106">
        <v>0</v>
      </c>
      <c r="Y5106" t="s">
        <v>60</v>
      </c>
      <c r="Z5106" t="s">
        <v>61</v>
      </c>
      <c r="AA5106">
        <v>0</v>
      </c>
      <c r="AB5106" s="2">
        <v>0</v>
      </c>
      <c r="AC5106" s="2">
        <v>0</v>
      </c>
      <c r="AD5106" s="3">
        <v>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0</v>
      </c>
      <c r="AM5106" s="2">
        <v>9.86</v>
      </c>
      <c r="AN5106" s="2">
        <v>9.86</v>
      </c>
      <c r="AO5106" s="2">
        <v>0</v>
      </c>
      <c r="AP5106" s="2">
        <v>0</v>
      </c>
      <c r="AQ5106" s="2">
        <v>0</v>
      </c>
    </row>
    <row r="5107" spans="1:43" x14ac:dyDescent="0.25">
      <c r="A5107" s="1">
        <v>46209</v>
      </c>
      <c r="B5107" t="s">
        <v>48</v>
      </c>
      <c r="C5107">
        <v>649163</v>
      </c>
      <c r="D5107">
        <v>2032127177</v>
      </c>
      <c r="E5107" t="s">
        <v>1743</v>
      </c>
      <c r="F5107" t="s">
        <v>1744</v>
      </c>
      <c r="G5107" t="s">
        <v>51</v>
      </c>
      <c r="H5107" t="s">
        <v>72</v>
      </c>
      <c r="I5107" t="s">
        <v>212</v>
      </c>
      <c r="J5107" t="s">
        <v>213</v>
      </c>
      <c r="K5107">
        <v>824062</v>
      </c>
      <c r="L5107" t="s">
        <v>391</v>
      </c>
      <c r="M5107" t="s">
        <v>392</v>
      </c>
      <c r="N5107" t="s">
        <v>57</v>
      </c>
      <c r="O5107" s="1">
        <v>46023</v>
      </c>
      <c r="Q5107" s="1">
        <v>46235</v>
      </c>
      <c r="R5107" s="2">
        <v>15.54</v>
      </c>
      <c r="S5107">
        <v>1</v>
      </c>
      <c r="T5107" t="s">
        <v>58</v>
      </c>
      <c r="U5107" t="s">
        <v>59</v>
      </c>
      <c r="V5107" s="3">
        <v>0.9</v>
      </c>
      <c r="W5107" s="2">
        <v>0</v>
      </c>
      <c r="X5107">
        <v>0</v>
      </c>
      <c r="Y5107" t="s">
        <v>60</v>
      </c>
      <c r="Z5107" t="s">
        <v>61</v>
      </c>
      <c r="AA5107">
        <v>0</v>
      </c>
      <c r="AB5107" s="2">
        <v>0</v>
      </c>
      <c r="AC5107" s="2">
        <v>0</v>
      </c>
      <c r="AD5107" s="3">
        <v>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0</v>
      </c>
      <c r="AM5107" s="2">
        <v>13.99</v>
      </c>
      <c r="AN5107" s="2">
        <v>13.99</v>
      </c>
      <c r="AO5107" s="2">
        <v>0</v>
      </c>
      <c r="AP5107" s="2">
        <v>0</v>
      </c>
      <c r="AQ5107" s="2">
        <v>0</v>
      </c>
    </row>
    <row r="5108" spans="1:43" x14ac:dyDescent="0.25">
      <c r="A5108" s="1">
        <v>46209</v>
      </c>
      <c r="B5108" t="s">
        <v>48</v>
      </c>
      <c r="C5108">
        <v>649163</v>
      </c>
      <c r="D5108">
        <v>2032127345</v>
      </c>
      <c r="E5108" t="s">
        <v>3624</v>
      </c>
      <c r="F5108" t="s">
        <v>3625</v>
      </c>
      <c r="G5108" t="s">
        <v>51</v>
      </c>
      <c r="H5108" t="s">
        <v>270</v>
      </c>
      <c r="I5108" t="s">
        <v>212</v>
      </c>
      <c r="J5108" t="s">
        <v>384</v>
      </c>
      <c r="K5108">
        <v>651818</v>
      </c>
      <c r="L5108" t="s">
        <v>214</v>
      </c>
      <c r="M5108" t="s">
        <v>215</v>
      </c>
      <c r="N5108" t="s">
        <v>57</v>
      </c>
      <c r="O5108" s="1">
        <v>46028</v>
      </c>
      <c r="Q5108" s="1">
        <v>46240</v>
      </c>
      <c r="R5108" s="2">
        <v>101.38</v>
      </c>
      <c r="S5108">
        <v>1</v>
      </c>
      <c r="T5108" t="s">
        <v>58</v>
      </c>
      <c r="U5108" t="s">
        <v>59</v>
      </c>
      <c r="V5108" s="3">
        <v>0.75</v>
      </c>
      <c r="W5108" s="2">
        <v>0</v>
      </c>
      <c r="X5108">
        <v>0</v>
      </c>
      <c r="Y5108" t="s">
        <v>60</v>
      </c>
      <c r="Z5108" t="s">
        <v>61</v>
      </c>
      <c r="AA5108">
        <v>0</v>
      </c>
      <c r="AB5108" s="2">
        <v>0</v>
      </c>
      <c r="AC5108" s="2">
        <v>0</v>
      </c>
      <c r="AD5108" s="3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0</v>
      </c>
      <c r="AM5108" s="2">
        <v>76.040000000000006</v>
      </c>
      <c r="AN5108" s="2">
        <v>76.040000000000006</v>
      </c>
      <c r="AO5108" s="2">
        <v>0</v>
      </c>
      <c r="AP5108" s="2">
        <v>0</v>
      </c>
      <c r="AQ5108" s="2">
        <v>0</v>
      </c>
    </row>
    <row r="5109" spans="1:43" x14ac:dyDescent="0.25">
      <c r="A5109" s="1">
        <v>46209</v>
      </c>
      <c r="B5109" t="s">
        <v>48</v>
      </c>
      <c r="C5109">
        <v>649163</v>
      </c>
      <c r="D5109">
        <v>2032129131</v>
      </c>
      <c r="E5109" t="s">
        <v>2092</v>
      </c>
      <c r="F5109" t="s">
        <v>2366</v>
      </c>
      <c r="G5109" t="s">
        <v>51</v>
      </c>
      <c r="H5109" t="s">
        <v>72</v>
      </c>
      <c r="I5109" t="s">
        <v>212</v>
      </c>
      <c r="J5109" t="s">
        <v>384</v>
      </c>
      <c r="K5109">
        <v>824062</v>
      </c>
      <c r="L5109" t="s">
        <v>391</v>
      </c>
      <c r="M5109" t="s">
        <v>392</v>
      </c>
      <c r="N5109" t="s">
        <v>57</v>
      </c>
      <c r="O5109" s="1">
        <v>46023</v>
      </c>
      <c r="Q5109" s="1">
        <v>46235</v>
      </c>
      <c r="R5109" s="2">
        <v>32.28</v>
      </c>
      <c r="S5109">
        <v>1</v>
      </c>
      <c r="T5109" t="s">
        <v>58</v>
      </c>
      <c r="U5109" t="s">
        <v>59</v>
      </c>
      <c r="V5109" s="3">
        <v>0.75</v>
      </c>
      <c r="W5109" s="2">
        <v>0</v>
      </c>
      <c r="X5109">
        <v>0</v>
      </c>
      <c r="Y5109" t="s">
        <v>60</v>
      </c>
      <c r="Z5109" t="s">
        <v>61</v>
      </c>
      <c r="AA5109">
        <v>0</v>
      </c>
      <c r="AB5109" s="2">
        <v>0</v>
      </c>
      <c r="AC5109" s="2">
        <v>0</v>
      </c>
      <c r="AD5109" s="3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0</v>
      </c>
      <c r="AM5109" s="2">
        <v>24.21</v>
      </c>
      <c r="AN5109" s="2">
        <v>24.21</v>
      </c>
      <c r="AO5109" s="2">
        <v>0</v>
      </c>
      <c r="AP5109" s="2">
        <v>0</v>
      </c>
      <c r="AQ5109" s="2">
        <v>0</v>
      </c>
    </row>
    <row r="5110" spans="1:43" x14ac:dyDescent="0.25">
      <c r="A5110" s="1">
        <v>46209</v>
      </c>
      <c r="B5110" t="s">
        <v>48</v>
      </c>
      <c r="C5110">
        <v>649163</v>
      </c>
      <c r="D5110">
        <v>2032129132</v>
      </c>
      <c r="E5110" t="s">
        <v>2092</v>
      </c>
      <c r="F5110" t="s">
        <v>2366</v>
      </c>
      <c r="G5110" t="s">
        <v>51</v>
      </c>
      <c r="H5110" t="s">
        <v>72</v>
      </c>
      <c r="I5110" t="s">
        <v>212</v>
      </c>
      <c r="J5110" t="s">
        <v>213</v>
      </c>
      <c r="K5110">
        <v>824062</v>
      </c>
      <c r="L5110" t="s">
        <v>391</v>
      </c>
      <c r="M5110" t="s">
        <v>392</v>
      </c>
      <c r="N5110" t="s">
        <v>57</v>
      </c>
      <c r="O5110" s="1">
        <v>46023</v>
      </c>
      <c r="Q5110" s="1">
        <v>46235</v>
      </c>
      <c r="R5110" s="2">
        <v>35.340000000000003</v>
      </c>
      <c r="S5110">
        <v>1</v>
      </c>
      <c r="T5110" t="s">
        <v>58</v>
      </c>
      <c r="U5110" t="s">
        <v>59</v>
      </c>
      <c r="V5110" s="3">
        <v>0.9</v>
      </c>
      <c r="W5110" s="2">
        <v>0</v>
      </c>
      <c r="X5110">
        <v>0</v>
      </c>
      <c r="Y5110" t="s">
        <v>60</v>
      </c>
      <c r="Z5110" t="s">
        <v>61</v>
      </c>
      <c r="AA5110">
        <v>0</v>
      </c>
      <c r="AB5110" s="2">
        <v>0</v>
      </c>
      <c r="AC5110" s="2">
        <v>0</v>
      </c>
      <c r="AD5110" s="3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0</v>
      </c>
      <c r="AM5110" s="2">
        <v>31.81</v>
      </c>
      <c r="AN5110" s="2">
        <v>31.81</v>
      </c>
      <c r="AO5110" s="2">
        <v>0</v>
      </c>
      <c r="AP5110" s="2">
        <v>0</v>
      </c>
      <c r="AQ5110" s="2">
        <v>0</v>
      </c>
    </row>
    <row r="5111" spans="1:43" x14ac:dyDescent="0.25">
      <c r="A5111" s="1">
        <v>46209</v>
      </c>
      <c r="B5111" t="s">
        <v>48</v>
      </c>
      <c r="C5111">
        <v>649163</v>
      </c>
      <c r="D5111">
        <v>2032130656</v>
      </c>
      <c r="E5111" t="s">
        <v>599</v>
      </c>
      <c r="F5111" t="s">
        <v>158</v>
      </c>
      <c r="G5111" t="s">
        <v>51</v>
      </c>
      <c r="H5111" t="s">
        <v>72</v>
      </c>
      <c r="I5111" t="s">
        <v>212</v>
      </c>
      <c r="J5111" t="s">
        <v>384</v>
      </c>
      <c r="K5111">
        <v>812782</v>
      </c>
      <c r="L5111" t="s">
        <v>409</v>
      </c>
      <c r="M5111" t="s">
        <v>410</v>
      </c>
      <c r="N5111" t="s">
        <v>57</v>
      </c>
      <c r="O5111" s="1">
        <v>46023</v>
      </c>
      <c r="Q5111" s="1">
        <v>46235</v>
      </c>
      <c r="R5111" s="2">
        <v>63.28</v>
      </c>
      <c r="S5111">
        <v>1</v>
      </c>
      <c r="T5111" t="s">
        <v>58</v>
      </c>
      <c r="U5111" t="s">
        <v>59</v>
      </c>
      <c r="V5111" s="3">
        <v>0.75</v>
      </c>
      <c r="W5111" s="2">
        <v>0</v>
      </c>
      <c r="X5111">
        <v>0</v>
      </c>
      <c r="Y5111" t="s">
        <v>60</v>
      </c>
      <c r="Z5111" t="s">
        <v>61</v>
      </c>
      <c r="AA5111">
        <v>0</v>
      </c>
      <c r="AB5111" s="2">
        <v>0</v>
      </c>
      <c r="AC5111" s="2">
        <v>0</v>
      </c>
      <c r="AD5111" s="3">
        <v>0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0</v>
      </c>
      <c r="AM5111" s="2">
        <v>47.46</v>
      </c>
      <c r="AN5111" s="2">
        <v>47.46</v>
      </c>
      <c r="AO5111" s="2">
        <v>0</v>
      </c>
      <c r="AP5111" s="2">
        <v>0</v>
      </c>
      <c r="AQ5111" s="2">
        <v>0</v>
      </c>
    </row>
    <row r="5112" spans="1:43" x14ac:dyDescent="0.25">
      <c r="A5112" s="1">
        <v>46209</v>
      </c>
      <c r="B5112" t="s">
        <v>48</v>
      </c>
      <c r="C5112">
        <v>649163</v>
      </c>
      <c r="D5112">
        <v>2032133138</v>
      </c>
      <c r="E5112" t="s">
        <v>3629</v>
      </c>
      <c r="F5112" t="s">
        <v>65</v>
      </c>
      <c r="G5112" t="s">
        <v>51</v>
      </c>
      <c r="H5112" t="s">
        <v>72</v>
      </c>
      <c r="I5112" t="s">
        <v>212</v>
      </c>
      <c r="J5112" t="s">
        <v>384</v>
      </c>
      <c r="K5112">
        <v>651818</v>
      </c>
      <c r="L5112" t="s">
        <v>214</v>
      </c>
      <c r="M5112" t="s">
        <v>215</v>
      </c>
      <c r="N5112" t="s">
        <v>57</v>
      </c>
      <c r="O5112" s="1">
        <v>46028</v>
      </c>
      <c r="Q5112" s="1">
        <v>46240</v>
      </c>
      <c r="R5112" s="2">
        <v>57.97</v>
      </c>
      <c r="S5112">
        <v>1</v>
      </c>
      <c r="T5112" t="s">
        <v>58</v>
      </c>
      <c r="U5112" t="s">
        <v>59</v>
      </c>
      <c r="V5112" s="3">
        <v>0.75</v>
      </c>
      <c r="W5112" s="2">
        <v>0</v>
      </c>
      <c r="X5112">
        <v>0</v>
      </c>
      <c r="Y5112" t="s">
        <v>60</v>
      </c>
      <c r="Z5112" t="s">
        <v>61</v>
      </c>
      <c r="AA5112">
        <v>0</v>
      </c>
      <c r="AB5112" s="2">
        <v>0</v>
      </c>
      <c r="AC5112" s="2">
        <v>0</v>
      </c>
      <c r="AD5112" s="3">
        <v>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0</v>
      </c>
      <c r="AM5112" s="2">
        <v>43.48</v>
      </c>
      <c r="AN5112" s="2">
        <v>43.48</v>
      </c>
      <c r="AO5112" s="2">
        <v>0</v>
      </c>
      <c r="AP5112" s="2">
        <v>0</v>
      </c>
      <c r="AQ5112" s="2">
        <v>0</v>
      </c>
    </row>
    <row r="5113" spans="1:43" x14ac:dyDescent="0.25">
      <c r="A5113" s="1">
        <v>46209</v>
      </c>
      <c r="B5113" t="s">
        <v>48</v>
      </c>
      <c r="C5113">
        <v>649163</v>
      </c>
      <c r="D5113">
        <v>2032133231</v>
      </c>
      <c r="E5113" t="s">
        <v>1747</v>
      </c>
      <c r="F5113" t="s">
        <v>614</v>
      </c>
      <c r="G5113" t="s">
        <v>51</v>
      </c>
      <c r="H5113" t="s">
        <v>72</v>
      </c>
      <c r="I5113" t="s">
        <v>212</v>
      </c>
      <c r="J5113" t="s">
        <v>384</v>
      </c>
      <c r="K5113">
        <v>824062</v>
      </c>
      <c r="L5113" t="s">
        <v>391</v>
      </c>
      <c r="M5113" t="s">
        <v>392</v>
      </c>
      <c r="N5113" t="s">
        <v>57</v>
      </c>
      <c r="O5113" s="1">
        <v>46023</v>
      </c>
      <c r="Q5113" s="1">
        <v>46235</v>
      </c>
      <c r="R5113" s="2">
        <v>66.03</v>
      </c>
      <c r="S5113">
        <v>1</v>
      </c>
      <c r="T5113" t="s">
        <v>58</v>
      </c>
      <c r="U5113" t="s">
        <v>59</v>
      </c>
      <c r="V5113" s="3">
        <v>0.75</v>
      </c>
      <c r="W5113" s="2">
        <v>0</v>
      </c>
      <c r="X5113">
        <v>0</v>
      </c>
      <c r="Y5113" t="s">
        <v>60</v>
      </c>
      <c r="Z5113" t="s">
        <v>61</v>
      </c>
      <c r="AA5113">
        <v>0</v>
      </c>
      <c r="AB5113" s="2">
        <v>0</v>
      </c>
      <c r="AC5113" s="2">
        <v>0</v>
      </c>
      <c r="AD5113" s="3">
        <v>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2">
        <v>0</v>
      </c>
      <c r="AK5113" s="2">
        <v>0</v>
      </c>
      <c r="AL5113" s="2">
        <v>0</v>
      </c>
      <c r="AM5113" s="2">
        <v>49.52</v>
      </c>
      <c r="AN5113" s="2">
        <v>49.52</v>
      </c>
      <c r="AO5113" s="2">
        <v>0</v>
      </c>
      <c r="AP5113" s="2">
        <v>0</v>
      </c>
      <c r="AQ5113" s="2">
        <v>0</v>
      </c>
    </row>
    <row r="5114" spans="1:43" x14ac:dyDescent="0.25">
      <c r="A5114" s="1">
        <v>46209</v>
      </c>
      <c r="B5114" t="s">
        <v>48</v>
      </c>
      <c r="C5114">
        <v>649163</v>
      </c>
      <c r="D5114">
        <v>2032135100</v>
      </c>
      <c r="E5114" t="s">
        <v>1748</v>
      </c>
      <c r="F5114" t="s">
        <v>1749</v>
      </c>
      <c r="G5114" t="s">
        <v>51</v>
      </c>
      <c r="H5114" t="s">
        <v>72</v>
      </c>
      <c r="I5114" t="s">
        <v>212</v>
      </c>
      <c r="J5114" t="s">
        <v>213</v>
      </c>
      <c r="K5114">
        <v>824062</v>
      </c>
      <c r="L5114" t="s">
        <v>391</v>
      </c>
      <c r="M5114" t="s">
        <v>392</v>
      </c>
      <c r="N5114" t="s">
        <v>57</v>
      </c>
      <c r="O5114" s="1">
        <v>46023</v>
      </c>
      <c r="Q5114" s="1">
        <v>46235</v>
      </c>
      <c r="R5114" s="2">
        <v>80.430000000000007</v>
      </c>
      <c r="S5114">
        <v>1</v>
      </c>
      <c r="T5114" t="s">
        <v>58</v>
      </c>
      <c r="U5114" t="s">
        <v>59</v>
      </c>
      <c r="V5114" s="3">
        <v>0.9</v>
      </c>
      <c r="W5114" s="2">
        <v>0</v>
      </c>
      <c r="X5114">
        <v>0</v>
      </c>
      <c r="Y5114" t="s">
        <v>60</v>
      </c>
      <c r="Z5114" t="s">
        <v>61</v>
      </c>
      <c r="AA5114">
        <v>0</v>
      </c>
      <c r="AB5114" s="2">
        <v>0</v>
      </c>
      <c r="AC5114" s="2">
        <v>0</v>
      </c>
      <c r="AD5114" s="3">
        <v>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2">
        <v>0</v>
      </c>
      <c r="AK5114" s="2">
        <v>0</v>
      </c>
      <c r="AL5114" s="2">
        <v>0</v>
      </c>
      <c r="AM5114" s="2">
        <v>72.39</v>
      </c>
      <c r="AN5114" s="2">
        <v>72.39</v>
      </c>
      <c r="AO5114" s="2">
        <v>0</v>
      </c>
      <c r="AP5114" s="2">
        <v>0</v>
      </c>
      <c r="AQ5114" s="2">
        <v>0</v>
      </c>
    </row>
    <row r="5115" spans="1:43" x14ac:dyDescent="0.25">
      <c r="A5115" s="1">
        <v>46209</v>
      </c>
      <c r="B5115" t="s">
        <v>48</v>
      </c>
      <c r="C5115">
        <v>649163</v>
      </c>
      <c r="D5115">
        <v>2032135294</v>
      </c>
      <c r="E5115" t="s">
        <v>457</v>
      </c>
      <c r="F5115" t="s">
        <v>135</v>
      </c>
      <c r="G5115" t="s">
        <v>51</v>
      </c>
      <c r="H5115" t="s">
        <v>239</v>
      </c>
      <c r="I5115" t="s">
        <v>212</v>
      </c>
      <c r="J5115" t="s">
        <v>384</v>
      </c>
      <c r="K5115">
        <v>673059</v>
      </c>
      <c r="L5115" t="s">
        <v>78</v>
      </c>
      <c r="M5115" t="s">
        <v>79</v>
      </c>
      <c r="N5115" t="s">
        <v>57</v>
      </c>
      <c r="O5115" s="1">
        <v>45992</v>
      </c>
      <c r="Q5115" s="1">
        <v>46235</v>
      </c>
      <c r="R5115" s="2">
        <v>54.73</v>
      </c>
      <c r="S5115">
        <v>1</v>
      </c>
      <c r="T5115" t="s">
        <v>58</v>
      </c>
      <c r="U5115" t="s">
        <v>59</v>
      </c>
      <c r="V5115" s="3">
        <v>0.75</v>
      </c>
      <c r="W5115" s="2">
        <v>0</v>
      </c>
      <c r="X5115">
        <v>0</v>
      </c>
      <c r="Y5115" t="s">
        <v>60</v>
      </c>
      <c r="Z5115" t="s">
        <v>61</v>
      </c>
      <c r="AA5115">
        <v>0</v>
      </c>
      <c r="AB5115" s="2">
        <v>0</v>
      </c>
      <c r="AC5115" s="2">
        <v>0</v>
      </c>
      <c r="AD5115" s="3">
        <v>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2">
        <v>0</v>
      </c>
      <c r="AK5115" s="2">
        <v>0</v>
      </c>
      <c r="AL5115" s="2">
        <v>0</v>
      </c>
      <c r="AM5115" s="2">
        <v>41.05</v>
      </c>
      <c r="AN5115" s="2">
        <v>41.05</v>
      </c>
      <c r="AO5115" s="2">
        <v>0</v>
      </c>
      <c r="AP5115" s="2">
        <v>0</v>
      </c>
      <c r="AQ5115" s="2">
        <v>0</v>
      </c>
    </row>
    <row r="5116" spans="1:43" x14ac:dyDescent="0.25">
      <c r="A5116" s="1">
        <v>46209</v>
      </c>
      <c r="B5116" t="s">
        <v>48</v>
      </c>
      <c r="C5116">
        <v>649163</v>
      </c>
      <c r="D5116">
        <v>2032137191</v>
      </c>
      <c r="E5116" t="s">
        <v>463</v>
      </c>
      <c r="F5116" t="s">
        <v>379</v>
      </c>
      <c r="G5116" t="s">
        <v>51</v>
      </c>
      <c r="H5116" t="s">
        <v>309</v>
      </c>
      <c r="I5116" t="s">
        <v>212</v>
      </c>
      <c r="J5116" t="s">
        <v>228</v>
      </c>
      <c r="K5116">
        <v>753748</v>
      </c>
      <c r="L5116" t="s">
        <v>123</v>
      </c>
      <c r="M5116" t="s">
        <v>124</v>
      </c>
      <c r="N5116" t="s">
        <v>57</v>
      </c>
      <c r="O5116" s="1">
        <v>46023</v>
      </c>
      <c r="Q5116" s="1">
        <v>46235</v>
      </c>
      <c r="R5116" s="2">
        <v>53.2</v>
      </c>
      <c r="S5116">
        <v>1</v>
      </c>
      <c r="T5116" t="s">
        <v>58</v>
      </c>
      <c r="U5116" t="s">
        <v>59</v>
      </c>
      <c r="V5116" s="3">
        <v>0.75</v>
      </c>
      <c r="W5116" s="2">
        <v>0</v>
      </c>
      <c r="X5116">
        <v>0</v>
      </c>
      <c r="Y5116" t="s">
        <v>60</v>
      </c>
      <c r="Z5116" t="s">
        <v>61</v>
      </c>
      <c r="AA5116">
        <v>0</v>
      </c>
      <c r="AB5116" s="2">
        <v>0</v>
      </c>
      <c r="AC5116" s="2">
        <v>0</v>
      </c>
      <c r="AD5116" s="3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0</v>
      </c>
      <c r="AL5116" s="2">
        <v>0</v>
      </c>
      <c r="AM5116" s="2">
        <v>39.9</v>
      </c>
      <c r="AN5116" s="2">
        <v>39.9</v>
      </c>
      <c r="AO5116" s="2">
        <v>0</v>
      </c>
      <c r="AP5116" s="2">
        <v>0</v>
      </c>
      <c r="AQ5116" s="2">
        <v>0</v>
      </c>
    </row>
    <row r="5117" spans="1:43" x14ac:dyDescent="0.25">
      <c r="A5117" s="1">
        <v>46209</v>
      </c>
      <c r="B5117" t="s">
        <v>48</v>
      </c>
      <c r="C5117">
        <v>649163</v>
      </c>
      <c r="D5117">
        <v>2032137644</v>
      </c>
      <c r="E5117" t="s">
        <v>464</v>
      </c>
      <c r="F5117" t="s">
        <v>285</v>
      </c>
      <c r="G5117" t="s">
        <v>51</v>
      </c>
      <c r="H5117" t="s">
        <v>72</v>
      </c>
      <c r="I5117" t="s">
        <v>212</v>
      </c>
      <c r="J5117" t="s">
        <v>384</v>
      </c>
      <c r="K5117">
        <v>856163</v>
      </c>
      <c r="L5117" t="s">
        <v>465</v>
      </c>
      <c r="M5117" t="s">
        <v>466</v>
      </c>
      <c r="N5117" t="s">
        <v>57</v>
      </c>
      <c r="O5117" s="1">
        <v>46023</v>
      </c>
      <c r="Q5117" s="1">
        <v>46235</v>
      </c>
      <c r="R5117" s="2">
        <v>13.15</v>
      </c>
      <c r="S5117">
        <v>1</v>
      </c>
      <c r="T5117" t="s">
        <v>58</v>
      </c>
      <c r="U5117" t="s">
        <v>59</v>
      </c>
      <c r="V5117" s="3">
        <v>0.75</v>
      </c>
      <c r="W5117" s="2">
        <v>0</v>
      </c>
      <c r="X5117">
        <v>0</v>
      </c>
      <c r="Y5117" t="s">
        <v>60</v>
      </c>
      <c r="Z5117" t="s">
        <v>61</v>
      </c>
      <c r="AA5117">
        <v>0</v>
      </c>
      <c r="AB5117" s="2">
        <v>0</v>
      </c>
      <c r="AC5117" s="2">
        <v>0</v>
      </c>
      <c r="AD5117" s="3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0</v>
      </c>
      <c r="AM5117" s="2">
        <v>9.86</v>
      </c>
      <c r="AN5117" s="2">
        <v>9.86</v>
      </c>
      <c r="AO5117" s="2">
        <v>0</v>
      </c>
      <c r="AP5117" s="2">
        <v>0</v>
      </c>
      <c r="AQ5117" s="2">
        <v>0</v>
      </c>
    </row>
    <row r="5118" spans="1:43" x14ac:dyDescent="0.25">
      <c r="A5118" s="1">
        <v>46209</v>
      </c>
      <c r="B5118" t="s">
        <v>48</v>
      </c>
      <c r="C5118">
        <v>649163</v>
      </c>
      <c r="D5118">
        <v>2032137720</v>
      </c>
      <c r="E5118" t="s">
        <v>464</v>
      </c>
      <c r="F5118" t="s">
        <v>456</v>
      </c>
      <c r="G5118" t="s">
        <v>51</v>
      </c>
      <c r="H5118" t="s">
        <v>72</v>
      </c>
      <c r="I5118" t="s">
        <v>212</v>
      </c>
      <c r="J5118" t="s">
        <v>384</v>
      </c>
      <c r="K5118">
        <v>856163</v>
      </c>
      <c r="L5118" t="s">
        <v>465</v>
      </c>
      <c r="M5118" t="s">
        <v>466</v>
      </c>
      <c r="N5118" t="s">
        <v>57</v>
      </c>
      <c r="O5118" s="1">
        <v>46023</v>
      </c>
      <c r="Q5118" s="1">
        <v>46235</v>
      </c>
      <c r="R5118" s="2">
        <v>149.29</v>
      </c>
      <c r="S5118">
        <v>1</v>
      </c>
      <c r="T5118" t="s">
        <v>58</v>
      </c>
      <c r="U5118" t="s">
        <v>59</v>
      </c>
      <c r="V5118" s="3">
        <v>0.75</v>
      </c>
      <c r="W5118" s="2">
        <v>0</v>
      </c>
      <c r="X5118">
        <v>0</v>
      </c>
      <c r="Y5118" t="s">
        <v>60</v>
      </c>
      <c r="Z5118" t="s">
        <v>61</v>
      </c>
      <c r="AA5118">
        <v>0</v>
      </c>
      <c r="AB5118" s="2">
        <v>0</v>
      </c>
      <c r="AC5118" s="2">
        <v>0</v>
      </c>
      <c r="AD5118" s="3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0</v>
      </c>
      <c r="AM5118" s="2">
        <v>111.97</v>
      </c>
      <c r="AN5118" s="2">
        <v>111.97</v>
      </c>
      <c r="AO5118" s="2">
        <v>0</v>
      </c>
      <c r="AP5118" s="2">
        <v>0</v>
      </c>
      <c r="AQ5118" s="2">
        <v>0</v>
      </c>
    </row>
    <row r="5119" spans="1:43" x14ac:dyDescent="0.25">
      <c r="A5119" s="1">
        <v>46209</v>
      </c>
      <c r="B5119" t="s">
        <v>48</v>
      </c>
      <c r="C5119">
        <v>649163</v>
      </c>
      <c r="D5119">
        <v>2032146917</v>
      </c>
      <c r="E5119" t="s">
        <v>467</v>
      </c>
      <c r="F5119" t="s">
        <v>366</v>
      </c>
      <c r="G5119" t="s">
        <v>51</v>
      </c>
      <c r="H5119" t="s">
        <v>112</v>
      </c>
      <c r="I5119" t="s">
        <v>212</v>
      </c>
      <c r="J5119" t="s">
        <v>1040</v>
      </c>
      <c r="K5119">
        <v>824062</v>
      </c>
      <c r="L5119" t="s">
        <v>391</v>
      </c>
      <c r="M5119" t="s">
        <v>392</v>
      </c>
      <c r="N5119" t="s">
        <v>57</v>
      </c>
      <c r="O5119" s="1">
        <v>46023</v>
      </c>
      <c r="Q5119" s="1">
        <v>46235</v>
      </c>
      <c r="R5119" s="2">
        <v>11.23</v>
      </c>
      <c r="S5119">
        <v>1</v>
      </c>
      <c r="T5119" t="s">
        <v>58</v>
      </c>
      <c r="U5119" t="s">
        <v>59</v>
      </c>
      <c r="V5119" s="3">
        <v>0.75</v>
      </c>
      <c r="W5119" s="2">
        <v>0</v>
      </c>
      <c r="X5119">
        <v>0</v>
      </c>
      <c r="Y5119" t="s">
        <v>60</v>
      </c>
      <c r="Z5119" t="s">
        <v>61</v>
      </c>
      <c r="AA5119">
        <v>0</v>
      </c>
      <c r="AB5119" s="2">
        <v>0</v>
      </c>
      <c r="AC5119" s="2">
        <v>0</v>
      </c>
      <c r="AD5119" s="3">
        <v>0</v>
      </c>
      <c r="AE5119" s="2">
        <v>0</v>
      </c>
      <c r="AF5119" s="2">
        <v>0</v>
      </c>
      <c r="AG5119" s="2">
        <v>0</v>
      </c>
      <c r="AH5119" s="2">
        <v>0</v>
      </c>
      <c r="AI5119" s="2">
        <v>0</v>
      </c>
      <c r="AJ5119" s="2">
        <v>0</v>
      </c>
      <c r="AK5119" s="2">
        <v>0</v>
      </c>
      <c r="AL5119" s="2">
        <v>0</v>
      </c>
      <c r="AM5119" s="2">
        <v>8.42</v>
      </c>
      <c r="AN5119" s="2">
        <v>8.42</v>
      </c>
      <c r="AO5119" s="2">
        <v>0</v>
      </c>
      <c r="AP5119" s="2">
        <v>0</v>
      </c>
      <c r="AQ5119" s="2">
        <v>0</v>
      </c>
    </row>
    <row r="5120" spans="1:43" x14ac:dyDescent="0.25">
      <c r="A5120" s="1">
        <v>46209</v>
      </c>
      <c r="B5120" t="s">
        <v>48</v>
      </c>
      <c r="C5120">
        <v>649163</v>
      </c>
      <c r="D5120">
        <v>2032150577</v>
      </c>
      <c r="E5120" t="s">
        <v>475</v>
      </c>
      <c r="F5120" t="s">
        <v>476</v>
      </c>
      <c r="G5120" t="s">
        <v>51</v>
      </c>
      <c r="H5120" t="s">
        <v>191</v>
      </c>
      <c r="I5120" t="s">
        <v>212</v>
      </c>
      <c r="J5120" t="s">
        <v>384</v>
      </c>
      <c r="K5120">
        <v>856163</v>
      </c>
      <c r="L5120" t="s">
        <v>465</v>
      </c>
      <c r="M5120" t="s">
        <v>466</v>
      </c>
      <c r="N5120" t="s">
        <v>57</v>
      </c>
      <c r="O5120" s="1">
        <v>46023</v>
      </c>
      <c r="Q5120" s="1">
        <v>46235</v>
      </c>
      <c r="R5120" s="2">
        <v>64.06</v>
      </c>
      <c r="S5120">
        <v>1</v>
      </c>
      <c r="T5120" t="s">
        <v>58</v>
      </c>
      <c r="U5120" t="s">
        <v>59</v>
      </c>
      <c r="V5120" s="3">
        <v>0.75</v>
      </c>
      <c r="W5120" s="2">
        <v>0</v>
      </c>
      <c r="X5120">
        <v>0</v>
      </c>
      <c r="Y5120" t="s">
        <v>60</v>
      </c>
      <c r="Z5120" t="s">
        <v>61</v>
      </c>
      <c r="AA5120">
        <v>0</v>
      </c>
      <c r="AB5120" s="2">
        <v>0</v>
      </c>
      <c r="AC5120" s="2">
        <v>0</v>
      </c>
      <c r="AD5120" s="3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0</v>
      </c>
      <c r="AM5120" s="2">
        <v>48.04</v>
      </c>
      <c r="AN5120" s="2">
        <v>48.04</v>
      </c>
      <c r="AO5120" s="2">
        <v>0</v>
      </c>
      <c r="AP5120" s="2">
        <v>0</v>
      </c>
      <c r="AQ5120" s="2">
        <v>0</v>
      </c>
    </row>
    <row r="5121" spans="1:43" x14ac:dyDescent="0.25">
      <c r="A5121" s="1">
        <v>46209</v>
      </c>
      <c r="B5121" t="s">
        <v>48</v>
      </c>
      <c r="C5121">
        <v>649163</v>
      </c>
      <c r="D5121">
        <v>2032151553</v>
      </c>
      <c r="E5121" t="s">
        <v>477</v>
      </c>
      <c r="F5121" t="s">
        <v>478</v>
      </c>
      <c r="G5121" t="s">
        <v>51</v>
      </c>
      <c r="H5121" t="s">
        <v>112</v>
      </c>
      <c r="I5121" t="s">
        <v>212</v>
      </c>
      <c r="J5121" t="s">
        <v>254</v>
      </c>
      <c r="K5121">
        <v>673059</v>
      </c>
      <c r="L5121" t="s">
        <v>78</v>
      </c>
      <c r="M5121" t="s">
        <v>79</v>
      </c>
      <c r="N5121" t="s">
        <v>57</v>
      </c>
      <c r="O5121" s="1">
        <v>46023</v>
      </c>
      <c r="Q5121" s="1">
        <v>46235</v>
      </c>
      <c r="R5121" s="2">
        <v>56.94</v>
      </c>
      <c r="S5121">
        <v>1</v>
      </c>
      <c r="T5121" t="s">
        <v>58</v>
      </c>
      <c r="U5121" t="s">
        <v>59</v>
      </c>
      <c r="V5121" s="3">
        <v>0.65</v>
      </c>
      <c r="W5121" s="2">
        <v>0</v>
      </c>
      <c r="X5121">
        <v>0</v>
      </c>
      <c r="Y5121" t="s">
        <v>60</v>
      </c>
      <c r="Z5121" t="s">
        <v>61</v>
      </c>
      <c r="AA5121">
        <v>0</v>
      </c>
      <c r="AB5121" s="2">
        <v>0</v>
      </c>
      <c r="AC5121" s="2">
        <v>0</v>
      </c>
      <c r="AD5121" s="3">
        <v>0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0</v>
      </c>
      <c r="AM5121" s="2">
        <v>37.01</v>
      </c>
      <c r="AN5121" s="2">
        <v>37.01</v>
      </c>
      <c r="AO5121" s="2">
        <v>0</v>
      </c>
      <c r="AP5121" s="2">
        <v>0</v>
      </c>
      <c r="AQ5121" s="2">
        <v>0</v>
      </c>
    </row>
    <row r="5122" spans="1:43" x14ac:dyDescent="0.25">
      <c r="A5122" s="1">
        <v>46209</v>
      </c>
      <c r="B5122" t="s">
        <v>48</v>
      </c>
      <c r="C5122">
        <v>649163</v>
      </c>
      <c r="D5122">
        <v>2032152216</v>
      </c>
      <c r="E5122" t="s">
        <v>479</v>
      </c>
      <c r="F5122" t="s">
        <v>480</v>
      </c>
      <c r="G5122" t="s">
        <v>51</v>
      </c>
      <c r="H5122" t="s">
        <v>72</v>
      </c>
      <c r="I5122" t="s">
        <v>212</v>
      </c>
      <c r="J5122" t="s">
        <v>213</v>
      </c>
      <c r="K5122">
        <v>824062</v>
      </c>
      <c r="L5122" t="s">
        <v>391</v>
      </c>
      <c r="M5122" t="s">
        <v>392</v>
      </c>
      <c r="N5122" t="s">
        <v>57</v>
      </c>
      <c r="O5122" s="1">
        <v>46023</v>
      </c>
      <c r="Q5122" s="1">
        <v>46235</v>
      </c>
      <c r="R5122" s="2">
        <v>38.090000000000003</v>
      </c>
      <c r="S5122">
        <v>1</v>
      </c>
      <c r="T5122" t="s">
        <v>58</v>
      </c>
      <c r="U5122" t="s">
        <v>59</v>
      </c>
      <c r="V5122" s="3">
        <v>0.9</v>
      </c>
      <c r="W5122" s="2">
        <v>0</v>
      </c>
      <c r="X5122">
        <v>0</v>
      </c>
      <c r="Y5122" t="s">
        <v>60</v>
      </c>
      <c r="Z5122" t="s">
        <v>61</v>
      </c>
      <c r="AA5122">
        <v>0</v>
      </c>
      <c r="AB5122" s="2">
        <v>0</v>
      </c>
      <c r="AC5122" s="2">
        <v>0</v>
      </c>
      <c r="AD5122" s="3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0</v>
      </c>
      <c r="AM5122" s="2">
        <v>34.28</v>
      </c>
      <c r="AN5122" s="2">
        <v>34.28</v>
      </c>
      <c r="AO5122" s="2">
        <v>0</v>
      </c>
      <c r="AP5122" s="2">
        <v>0</v>
      </c>
      <c r="AQ5122" s="2">
        <v>0</v>
      </c>
    </row>
    <row r="5123" spans="1:43" x14ac:dyDescent="0.25">
      <c r="A5123" s="1">
        <v>46209</v>
      </c>
      <c r="B5123" t="s">
        <v>48</v>
      </c>
      <c r="C5123">
        <v>649163</v>
      </c>
      <c r="D5123">
        <v>2032154252</v>
      </c>
      <c r="E5123" t="s">
        <v>481</v>
      </c>
      <c r="F5123" t="s">
        <v>482</v>
      </c>
      <c r="G5123" t="s">
        <v>51</v>
      </c>
      <c r="H5123" t="s">
        <v>72</v>
      </c>
      <c r="I5123" t="s">
        <v>212</v>
      </c>
      <c r="J5123" t="s">
        <v>213</v>
      </c>
      <c r="K5123">
        <v>824062</v>
      </c>
      <c r="L5123" t="s">
        <v>391</v>
      </c>
      <c r="M5123" t="s">
        <v>392</v>
      </c>
      <c r="N5123" t="s">
        <v>57</v>
      </c>
      <c r="O5123" s="1">
        <v>46023</v>
      </c>
      <c r="Q5123" s="1">
        <v>46235</v>
      </c>
      <c r="R5123" s="2">
        <v>65.650000000000006</v>
      </c>
      <c r="S5123">
        <v>1</v>
      </c>
      <c r="T5123" t="s">
        <v>58</v>
      </c>
      <c r="U5123" t="s">
        <v>59</v>
      </c>
      <c r="V5123" s="3">
        <v>0.9</v>
      </c>
      <c r="W5123" s="2">
        <v>0</v>
      </c>
      <c r="X5123">
        <v>0</v>
      </c>
      <c r="Y5123" t="s">
        <v>60</v>
      </c>
      <c r="Z5123" t="s">
        <v>61</v>
      </c>
      <c r="AA5123">
        <v>0</v>
      </c>
      <c r="AB5123" s="2">
        <v>0</v>
      </c>
      <c r="AC5123" s="2">
        <v>0</v>
      </c>
      <c r="AD5123" s="3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0</v>
      </c>
      <c r="AM5123" s="2">
        <v>59.08</v>
      </c>
      <c r="AN5123" s="2">
        <v>59.08</v>
      </c>
      <c r="AO5123" s="2">
        <v>0</v>
      </c>
      <c r="AP5123" s="2">
        <v>0</v>
      </c>
      <c r="AQ5123" s="2">
        <v>0</v>
      </c>
    </row>
    <row r="5124" spans="1:43" x14ac:dyDescent="0.25">
      <c r="A5124" s="1">
        <v>46209</v>
      </c>
      <c r="B5124" t="s">
        <v>48</v>
      </c>
      <c r="C5124">
        <v>649163</v>
      </c>
      <c r="D5124">
        <v>2032156657</v>
      </c>
      <c r="E5124" t="s">
        <v>2090</v>
      </c>
      <c r="F5124" t="s">
        <v>337</v>
      </c>
      <c r="G5124" t="s">
        <v>51</v>
      </c>
      <c r="H5124" t="s">
        <v>439</v>
      </c>
      <c r="I5124" t="s">
        <v>212</v>
      </c>
      <c r="J5124" t="s">
        <v>384</v>
      </c>
      <c r="K5124">
        <v>812782</v>
      </c>
      <c r="L5124" t="s">
        <v>409</v>
      </c>
      <c r="M5124" t="s">
        <v>410</v>
      </c>
      <c r="N5124" t="s">
        <v>57</v>
      </c>
      <c r="O5124" s="1">
        <v>46023</v>
      </c>
      <c r="Q5124" s="1">
        <v>46235</v>
      </c>
      <c r="R5124" s="2">
        <v>145.87</v>
      </c>
      <c r="S5124">
        <v>1</v>
      </c>
      <c r="T5124" t="s">
        <v>58</v>
      </c>
      <c r="U5124" t="s">
        <v>59</v>
      </c>
      <c r="V5124" s="3">
        <v>0.75</v>
      </c>
      <c r="W5124" s="2">
        <v>0</v>
      </c>
      <c r="X5124">
        <v>0</v>
      </c>
      <c r="Y5124" t="s">
        <v>60</v>
      </c>
      <c r="Z5124" t="s">
        <v>61</v>
      </c>
      <c r="AA5124">
        <v>0</v>
      </c>
      <c r="AB5124" s="2">
        <v>0</v>
      </c>
      <c r="AC5124" s="2">
        <v>0</v>
      </c>
      <c r="AD5124" s="3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0</v>
      </c>
      <c r="AM5124" s="2">
        <v>109.4</v>
      </c>
      <c r="AN5124" s="2">
        <v>109.4</v>
      </c>
      <c r="AO5124" s="2">
        <v>0</v>
      </c>
      <c r="AP5124" s="2">
        <v>0</v>
      </c>
      <c r="AQ5124" s="2">
        <v>0</v>
      </c>
    </row>
    <row r="5125" spans="1:43" x14ac:dyDescent="0.25">
      <c r="A5125" s="1">
        <v>46209</v>
      </c>
      <c r="B5125" t="s">
        <v>48</v>
      </c>
      <c r="C5125">
        <v>649163</v>
      </c>
      <c r="D5125">
        <v>2032160313</v>
      </c>
      <c r="E5125" t="s">
        <v>491</v>
      </c>
      <c r="F5125" t="s">
        <v>492</v>
      </c>
      <c r="G5125" t="s">
        <v>51</v>
      </c>
      <c r="H5125" t="s">
        <v>444</v>
      </c>
      <c r="I5125" t="s">
        <v>212</v>
      </c>
      <c r="J5125" t="s">
        <v>384</v>
      </c>
      <c r="K5125">
        <v>651818</v>
      </c>
      <c r="L5125" t="s">
        <v>214</v>
      </c>
      <c r="M5125" t="s">
        <v>215</v>
      </c>
      <c r="N5125" t="s">
        <v>57</v>
      </c>
      <c r="O5125" s="1">
        <v>46028</v>
      </c>
      <c r="Q5125" s="1">
        <v>46240</v>
      </c>
      <c r="R5125" s="2">
        <v>134.47</v>
      </c>
      <c r="S5125">
        <v>1</v>
      </c>
      <c r="T5125" t="s">
        <v>58</v>
      </c>
      <c r="U5125" t="s">
        <v>59</v>
      </c>
      <c r="V5125" s="3">
        <v>0.75</v>
      </c>
      <c r="W5125" s="2">
        <v>0</v>
      </c>
      <c r="X5125">
        <v>0</v>
      </c>
      <c r="Y5125" t="s">
        <v>60</v>
      </c>
      <c r="Z5125" t="s">
        <v>61</v>
      </c>
      <c r="AA5125">
        <v>0</v>
      </c>
      <c r="AB5125" s="2">
        <v>0</v>
      </c>
      <c r="AC5125" s="2">
        <v>0</v>
      </c>
      <c r="AD5125" s="3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0</v>
      </c>
      <c r="AM5125" s="2">
        <v>100.85</v>
      </c>
      <c r="AN5125" s="2">
        <v>100.85</v>
      </c>
      <c r="AO5125" s="2">
        <v>0</v>
      </c>
      <c r="AP5125" s="2">
        <v>0</v>
      </c>
      <c r="AQ5125" s="2">
        <v>0</v>
      </c>
    </row>
    <row r="5126" spans="1:43" x14ac:dyDescent="0.25">
      <c r="A5126" s="1">
        <v>46209</v>
      </c>
      <c r="B5126" t="s">
        <v>48</v>
      </c>
      <c r="C5126">
        <v>649163</v>
      </c>
      <c r="D5126">
        <v>2032160711</v>
      </c>
      <c r="E5126" t="s">
        <v>1126</v>
      </c>
      <c r="F5126" t="s">
        <v>3818</v>
      </c>
      <c r="G5126" t="s">
        <v>51</v>
      </c>
      <c r="H5126" t="s">
        <v>625</v>
      </c>
      <c r="I5126" t="s">
        <v>212</v>
      </c>
      <c r="J5126" t="s">
        <v>213</v>
      </c>
      <c r="K5126">
        <v>753748</v>
      </c>
      <c r="L5126" t="s">
        <v>123</v>
      </c>
      <c r="M5126" t="s">
        <v>124</v>
      </c>
      <c r="N5126" t="s">
        <v>57</v>
      </c>
      <c r="O5126" s="1">
        <v>46023</v>
      </c>
      <c r="Q5126" s="1">
        <v>46235</v>
      </c>
      <c r="R5126" s="2">
        <v>177.59</v>
      </c>
      <c r="S5126">
        <v>1</v>
      </c>
      <c r="T5126" t="s">
        <v>58</v>
      </c>
      <c r="U5126" t="s">
        <v>59</v>
      </c>
      <c r="V5126" s="3">
        <v>0.9</v>
      </c>
      <c r="W5126" s="2">
        <v>0</v>
      </c>
      <c r="X5126">
        <v>0</v>
      </c>
      <c r="Y5126" t="s">
        <v>60</v>
      </c>
      <c r="Z5126" t="s">
        <v>61</v>
      </c>
      <c r="AA5126">
        <v>0</v>
      </c>
      <c r="AB5126" s="2">
        <v>0</v>
      </c>
      <c r="AC5126" s="2">
        <v>0</v>
      </c>
      <c r="AD5126" s="3">
        <v>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0</v>
      </c>
      <c r="AM5126" s="2">
        <v>159.83000000000001</v>
      </c>
      <c r="AN5126" s="2">
        <v>159.83000000000001</v>
      </c>
      <c r="AO5126" s="2">
        <v>0</v>
      </c>
      <c r="AP5126" s="2">
        <v>0</v>
      </c>
      <c r="AQ5126" s="2">
        <v>0</v>
      </c>
    </row>
    <row r="5127" spans="1:43" x14ac:dyDescent="0.25">
      <c r="A5127" s="1">
        <v>46209</v>
      </c>
      <c r="B5127" t="s">
        <v>48</v>
      </c>
      <c r="C5127">
        <v>649163</v>
      </c>
      <c r="D5127">
        <v>2032170472</v>
      </c>
      <c r="E5127" t="s">
        <v>497</v>
      </c>
      <c r="F5127" t="s">
        <v>498</v>
      </c>
      <c r="G5127" t="s">
        <v>51</v>
      </c>
      <c r="H5127" t="s">
        <v>309</v>
      </c>
      <c r="I5127" t="s">
        <v>212</v>
      </c>
      <c r="J5127" t="s">
        <v>384</v>
      </c>
      <c r="K5127">
        <v>753748</v>
      </c>
      <c r="L5127" t="s">
        <v>123</v>
      </c>
      <c r="M5127" t="s">
        <v>124</v>
      </c>
      <c r="N5127" t="s">
        <v>57</v>
      </c>
      <c r="O5127" s="1">
        <v>46023</v>
      </c>
      <c r="Q5127" s="1">
        <v>46235</v>
      </c>
      <c r="R5127" s="2">
        <v>96.75</v>
      </c>
      <c r="S5127">
        <v>1</v>
      </c>
      <c r="T5127" t="s">
        <v>58</v>
      </c>
      <c r="U5127" t="s">
        <v>59</v>
      </c>
      <c r="V5127" s="3">
        <v>0.75</v>
      </c>
      <c r="W5127" s="2">
        <v>0</v>
      </c>
      <c r="X5127">
        <v>0</v>
      </c>
      <c r="Y5127" t="s">
        <v>60</v>
      </c>
      <c r="Z5127" t="s">
        <v>61</v>
      </c>
      <c r="AA5127">
        <v>0</v>
      </c>
      <c r="AB5127" s="2">
        <v>0</v>
      </c>
      <c r="AC5127" s="2">
        <v>0</v>
      </c>
      <c r="AD5127" s="3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0</v>
      </c>
      <c r="AL5127" s="2">
        <v>0</v>
      </c>
      <c r="AM5127" s="2">
        <v>72.56</v>
      </c>
      <c r="AN5127" s="2">
        <v>72.56</v>
      </c>
      <c r="AO5127" s="2">
        <v>0</v>
      </c>
      <c r="AP5127" s="2">
        <v>0</v>
      </c>
      <c r="AQ5127" s="2">
        <v>0</v>
      </c>
    </row>
    <row r="5128" spans="1:43" x14ac:dyDescent="0.25">
      <c r="A5128" s="1">
        <v>46209</v>
      </c>
      <c r="B5128" t="s">
        <v>48</v>
      </c>
      <c r="C5128">
        <v>649163</v>
      </c>
      <c r="D5128">
        <v>2032170820</v>
      </c>
      <c r="E5128" t="s">
        <v>499</v>
      </c>
      <c r="F5128" t="s">
        <v>65</v>
      </c>
      <c r="G5128" t="s">
        <v>51</v>
      </c>
      <c r="H5128" t="s">
        <v>72</v>
      </c>
      <c r="I5128" t="s">
        <v>212</v>
      </c>
      <c r="J5128" t="s">
        <v>384</v>
      </c>
      <c r="K5128">
        <v>824062</v>
      </c>
      <c r="L5128" t="s">
        <v>391</v>
      </c>
      <c r="M5128" t="s">
        <v>392</v>
      </c>
      <c r="N5128" t="s">
        <v>57</v>
      </c>
      <c r="O5128" s="1">
        <v>46023</v>
      </c>
      <c r="Q5128" s="1">
        <v>46235</v>
      </c>
      <c r="R5128" s="2">
        <v>108.28</v>
      </c>
      <c r="S5128">
        <v>1</v>
      </c>
      <c r="T5128" t="s">
        <v>58</v>
      </c>
      <c r="U5128" t="s">
        <v>59</v>
      </c>
      <c r="V5128" s="3">
        <v>0.75</v>
      </c>
      <c r="W5128" s="2">
        <v>0</v>
      </c>
      <c r="X5128">
        <v>0</v>
      </c>
      <c r="Y5128" t="s">
        <v>60</v>
      </c>
      <c r="Z5128" t="s">
        <v>61</v>
      </c>
      <c r="AA5128">
        <v>0</v>
      </c>
      <c r="AB5128" s="2">
        <v>0</v>
      </c>
      <c r="AC5128" s="2">
        <v>0</v>
      </c>
      <c r="AD5128" s="3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0</v>
      </c>
      <c r="AL5128" s="2">
        <v>0</v>
      </c>
      <c r="AM5128" s="2">
        <v>81.209999999999994</v>
      </c>
      <c r="AN5128" s="2">
        <v>81.209999999999994</v>
      </c>
      <c r="AO5128" s="2">
        <v>0</v>
      </c>
      <c r="AP5128" s="2">
        <v>0</v>
      </c>
      <c r="AQ5128" s="2">
        <v>0</v>
      </c>
    </row>
    <row r="5129" spans="1:43" x14ac:dyDescent="0.25">
      <c r="A5129" s="1">
        <v>46209</v>
      </c>
      <c r="B5129" t="s">
        <v>48</v>
      </c>
      <c r="C5129">
        <v>649163</v>
      </c>
      <c r="D5129">
        <v>2032174981</v>
      </c>
      <c r="E5129" t="s">
        <v>500</v>
      </c>
      <c r="F5129" t="s">
        <v>470</v>
      </c>
      <c r="G5129" t="s">
        <v>51</v>
      </c>
      <c r="H5129" t="s">
        <v>112</v>
      </c>
      <c r="I5129" t="s">
        <v>212</v>
      </c>
      <c r="J5129" t="s">
        <v>384</v>
      </c>
      <c r="K5129">
        <v>824062</v>
      </c>
      <c r="L5129" t="s">
        <v>391</v>
      </c>
      <c r="M5129" t="s">
        <v>392</v>
      </c>
      <c r="N5129" t="s">
        <v>57</v>
      </c>
      <c r="O5129" s="1">
        <v>46023</v>
      </c>
      <c r="Q5129" s="1">
        <v>46235</v>
      </c>
      <c r="R5129" s="2">
        <v>53.56</v>
      </c>
      <c r="S5129">
        <v>1</v>
      </c>
      <c r="T5129" t="s">
        <v>58</v>
      </c>
      <c r="U5129" t="s">
        <v>59</v>
      </c>
      <c r="V5129" s="3">
        <v>0.75</v>
      </c>
      <c r="W5129" s="2">
        <v>0</v>
      </c>
      <c r="X5129">
        <v>0</v>
      </c>
      <c r="Y5129" t="s">
        <v>60</v>
      </c>
      <c r="Z5129" t="s">
        <v>61</v>
      </c>
      <c r="AA5129">
        <v>0</v>
      </c>
      <c r="AB5129" s="2">
        <v>0</v>
      </c>
      <c r="AC5129" s="2">
        <v>0</v>
      </c>
      <c r="AD5129" s="3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0</v>
      </c>
      <c r="AL5129" s="2">
        <v>0</v>
      </c>
      <c r="AM5129" s="2">
        <v>40.17</v>
      </c>
      <c r="AN5129" s="2">
        <v>40.17</v>
      </c>
      <c r="AO5129" s="2">
        <v>0</v>
      </c>
      <c r="AP5129" s="2">
        <v>0</v>
      </c>
      <c r="AQ5129" s="2">
        <v>0</v>
      </c>
    </row>
    <row r="5130" spans="1:43" x14ac:dyDescent="0.25">
      <c r="A5130" s="1">
        <v>46209</v>
      </c>
      <c r="B5130" t="s">
        <v>48</v>
      </c>
      <c r="C5130">
        <v>649163</v>
      </c>
      <c r="D5130">
        <v>2032190832</v>
      </c>
      <c r="E5130" t="s">
        <v>3819</v>
      </c>
      <c r="F5130" t="s">
        <v>3820</v>
      </c>
      <c r="G5130" t="s">
        <v>51</v>
      </c>
      <c r="H5130" t="s">
        <v>211</v>
      </c>
      <c r="I5130" t="s">
        <v>212</v>
      </c>
      <c r="J5130" t="s">
        <v>213</v>
      </c>
      <c r="K5130">
        <v>862109</v>
      </c>
      <c r="L5130" t="s">
        <v>559</v>
      </c>
      <c r="M5130" t="s">
        <v>560</v>
      </c>
      <c r="N5130" t="s">
        <v>57</v>
      </c>
      <c r="O5130" s="1">
        <v>45992</v>
      </c>
      <c r="Q5130" s="1">
        <v>46235</v>
      </c>
      <c r="R5130" s="2">
        <v>120.26</v>
      </c>
      <c r="S5130">
        <v>1</v>
      </c>
      <c r="T5130" t="s">
        <v>58</v>
      </c>
      <c r="U5130" t="s">
        <v>59</v>
      </c>
      <c r="V5130" s="3">
        <v>0.9</v>
      </c>
      <c r="W5130" s="2">
        <v>0</v>
      </c>
      <c r="X5130">
        <v>0</v>
      </c>
      <c r="Y5130" t="s">
        <v>60</v>
      </c>
      <c r="Z5130" t="s">
        <v>61</v>
      </c>
      <c r="AA5130">
        <v>0</v>
      </c>
      <c r="AB5130" s="2">
        <v>0</v>
      </c>
      <c r="AC5130" s="2">
        <v>0</v>
      </c>
      <c r="AD5130" s="3">
        <v>0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0</v>
      </c>
      <c r="AL5130" s="2">
        <v>0</v>
      </c>
      <c r="AM5130" s="2">
        <v>108.23</v>
      </c>
      <c r="AN5130" s="2">
        <v>108.23</v>
      </c>
      <c r="AO5130" s="2">
        <v>0</v>
      </c>
      <c r="AP5130" s="2">
        <v>0</v>
      </c>
      <c r="AQ5130" s="2">
        <v>0</v>
      </c>
    </row>
    <row r="5131" spans="1:43" x14ac:dyDescent="0.25">
      <c r="A5131" s="1">
        <v>46209</v>
      </c>
      <c r="B5131" t="s">
        <v>48</v>
      </c>
      <c r="C5131">
        <v>649163</v>
      </c>
      <c r="D5131">
        <v>2032194437</v>
      </c>
      <c r="E5131" t="s">
        <v>507</v>
      </c>
      <c r="F5131" t="s">
        <v>508</v>
      </c>
      <c r="G5131" t="s">
        <v>51</v>
      </c>
      <c r="H5131" t="s">
        <v>191</v>
      </c>
      <c r="I5131" t="s">
        <v>212</v>
      </c>
      <c r="J5131" t="s">
        <v>228</v>
      </c>
      <c r="K5131">
        <v>753748</v>
      </c>
      <c r="L5131" t="s">
        <v>123</v>
      </c>
      <c r="M5131" t="s">
        <v>124</v>
      </c>
      <c r="N5131" t="s">
        <v>57</v>
      </c>
      <c r="O5131" s="1">
        <v>46023</v>
      </c>
      <c r="Q5131" s="1">
        <v>46235</v>
      </c>
      <c r="R5131" s="2">
        <v>197.65</v>
      </c>
      <c r="S5131">
        <v>1</v>
      </c>
      <c r="T5131" t="s">
        <v>58</v>
      </c>
      <c r="U5131" t="s">
        <v>59</v>
      </c>
      <c r="V5131" s="3">
        <v>0.75</v>
      </c>
      <c r="W5131" s="2">
        <v>0</v>
      </c>
      <c r="X5131">
        <v>0</v>
      </c>
      <c r="Y5131" t="s">
        <v>60</v>
      </c>
      <c r="Z5131" t="s">
        <v>61</v>
      </c>
      <c r="AA5131">
        <v>0</v>
      </c>
      <c r="AB5131" s="2">
        <v>0</v>
      </c>
      <c r="AC5131" s="2">
        <v>0</v>
      </c>
      <c r="AD5131" s="3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0</v>
      </c>
      <c r="AL5131" s="2">
        <v>0</v>
      </c>
      <c r="AM5131" s="2">
        <v>148.24</v>
      </c>
      <c r="AN5131" s="2">
        <v>148.24</v>
      </c>
      <c r="AO5131" s="2">
        <v>0</v>
      </c>
      <c r="AP5131" s="2">
        <v>0</v>
      </c>
      <c r="AQ5131" s="2">
        <v>0</v>
      </c>
    </row>
    <row r="5132" spans="1:43" x14ac:dyDescent="0.25">
      <c r="A5132" s="1">
        <v>46209</v>
      </c>
      <c r="B5132" t="s">
        <v>48</v>
      </c>
      <c r="C5132">
        <v>649163</v>
      </c>
      <c r="D5132">
        <v>2032195587</v>
      </c>
      <c r="E5132" t="s">
        <v>511</v>
      </c>
      <c r="F5132" t="s">
        <v>512</v>
      </c>
      <c r="G5132" t="s">
        <v>51</v>
      </c>
      <c r="H5132" t="s">
        <v>363</v>
      </c>
      <c r="I5132" t="s">
        <v>212</v>
      </c>
      <c r="J5132" t="s">
        <v>384</v>
      </c>
      <c r="K5132">
        <v>816021</v>
      </c>
      <c r="L5132" t="s">
        <v>513</v>
      </c>
      <c r="M5132" t="s">
        <v>514</v>
      </c>
      <c r="N5132" t="s">
        <v>57</v>
      </c>
      <c r="O5132" s="1">
        <v>45992</v>
      </c>
      <c r="Q5132" s="1">
        <v>46235</v>
      </c>
      <c r="R5132" s="2">
        <v>14.26</v>
      </c>
      <c r="S5132">
        <v>1</v>
      </c>
      <c r="T5132" t="s">
        <v>58</v>
      </c>
      <c r="U5132" t="s">
        <v>59</v>
      </c>
      <c r="V5132" s="3">
        <v>0.75</v>
      </c>
      <c r="W5132" s="2">
        <v>0</v>
      </c>
      <c r="X5132">
        <v>0</v>
      </c>
      <c r="Y5132" t="s">
        <v>60</v>
      </c>
      <c r="Z5132" t="s">
        <v>61</v>
      </c>
      <c r="AA5132">
        <v>0</v>
      </c>
      <c r="AB5132" s="2">
        <v>0</v>
      </c>
      <c r="AC5132" s="2">
        <v>0</v>
      </c>
      <c r="AD5132" s="3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0</v>
      </c>
      <c r="AM5132" s="2">
        <v>10.7</v>
      </c>
      <c r="AN5132" s="2">
        <v>10.7</v>
      </c>
      <c r="AO5132" s="2">
        <v>0</v>
      </c>
      <c r="AP5132" s="2">
        <v>0</v>
      </c>
      <c r="AQ5132" s="2">
        <v>0</v>
      </c>
    </row>
    <row r="5133" spans="1:43" x14ac:dyDescent="0.25">
      <c r="A5133" s="1">
        <v>46209</v>
      </c>
      <c r="B5133" t="s">
        <v>48</v>
      </c>
      <c r="C5133">
        <v>649163</v>
      </c>
      <c r="D5133">
        <v>2032196158</v>
      </c>
      <c r="E5133" t="s">
        <v>518</v>
      </c>
      <c r="F5133" t="s">
        <v>184</v>
      </c>
      <c r="G5133" t="s">
        <v>51</v>
      </c>
      <c r="H5133" t="s">
        <v>72</v>
      </c>
      <c r="I5133" t="s">
        <v>212</v>
      </c>
      <c r="J5133" t="s">
        <v>384</v>
      </c>
      <c r="K5133">
        <v>875334</v>
      </c>
      <c r="L5133" t="s">
        <v>395</v>
      </c>
      <c r="M5133" t="s">
        <v>396</v>
      </c>
      <c r="N5133" t="s">
        <v>57</v>
      </c>
      <c r="O5133" s="1">
        <v>46023</v>
      </c>
      <c r="Q5133" s="1">
        <v>46235</v>
      </c>
      <c r="R5133" s="2">
        <v>42.85</v>
      </c>
      <c r="S5133">
        <v>1</v>
      </c>
      <c r="T5133" t="s">
        <v>58</v>
      </c>
      <c r="U5133" t="s">
        <v>59</v>
      </c>
      <c r="V5133" s="3">
        <v>0.75</v>
      </c>
      <c r="W5133" s="2">
        <v>0</v>
      </c>
      <c r="X5133">
        <v>0</v>
      </c>
      <c r="Y5133" t="s">
        <v>60</v>
      </c>
      <c r="Z5133" t="s">
        <v>61</v>
      </c>
      <c r="AA5133">
        <v>0</v>
      </c>
      <c r="AB5133" s="2">
        <v>0</v>
      </c>
      <c r="AC5133" s="2">
        <v>0</v>
      </c>
      <c r="AD5133" s="3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0</v>
      </c>
      <c r="AM5133" s="2">
        <v>32.14</v>
      </c>
      <c r="AN5133" s="2">
        <v>32.14</v>
      </c>
      <c r="AO5133" s="2">
        <v>0</v>
      </c>
      <c r="AP5133" s="2">
        <v>0</v>
      </c>
      <c r="AQ5133" s="2">
        <v>0</v>
      </c>
    </row>
    <row r="5134" spans="1:43" x14ac:dyDescent="0.25">
      <c r="A5134" s="1">
        <v>46209</v>
      </c>
      <c r="B5134" t="s">
        <v>48</v>
      </c>
      <c r="C5134">
        <v>649163</v>
      </c>
      <c r="D5134">
        <v>2032196295</v>
      </c>
      <c r="E5134" t="s">
        <v>519</v>
      </c>
      <c r="F5134" t="s">
        <v>167</v>
      </c>
      <c r="G5134" t="s">
        <v>51</v>
      </c>
      <c r="H5134" t="s">
        <v>363</v>
      </c>
      <c r="I5134" t="s">
        <v>212</v>
      </c>
      <c r="J5134" t="s">
        <v>384</v>
      </c>
      <c r="K5134">
        <v>816021</v>
      </c>
      <c r="L5134" t="s">
        <v>513</v>
      </c>
      <c r="M5134" t="s">
        <v>514</v>
      </c>
      <c r="N5134" t="s">
        <v>57</v>
      </c>
      <c r="O5134" s="1">
        <v>45992</v>
      </c>
      <c r="Q5134" s="1">
        <v>46235</v>
      </c>
      <c r="R5134" s="2">
        <v>59.29</v>
      </c>
      <c r="S5134">
        <v>1</v>
      </c>
      <c r="T5134" t="s">
        <v>58</v>
      </c>
      <c r="U5134" t="s">
        <v>59</v>
      </c>
      <c r="V5134" s="3">
        <v>0.75</v>
      </c>
      <c r="W5134" s="2">
        <v>0</v>
      </c>
      <c r="X5134">
        <v>0</v>
      </c>
      <c r="Y5134" t="s">
        <v>60</v>
      </c>
      <c r="Z5134" t="s">
        <v>61</v>
      </c>
      <c r="AA5134">
        <v>0</v>
      </c>
      <c r="AB5134" s="2">
        <v>0</v>
      </c>
      <c r="AC5134" s="2">
        <v>0</v>
      </c>
      <c r="AD5134" s="3">
        <v>0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0</v>
      </c>
      <c r="AK5134" s="2">
        <v>0</v>
      </c>
      <c r="AL5134" s="2">
        <v>0</v>
      </c>
      <c r="AM5134" s="2">
        <v>44.47</v>
      </c>
      <c r="AN5134" s="2">
        <v>44.47</v>
      </c>
      <c r="AO5134" s="2">
        <v>0</v>
      </c>
      <c r="AP5134" s="2">
        <v>0</v>
      </c>
      <c r="AQ5134" s="2">
        <v>0</v>
      </c>
    </row>
    <row r="5135" spans="1:43" x14ac:dyDescent="0.25">
      <c r="A5135" s="1">
        <v>46209</v>
      </c>
      <c r="B5135" t="s">
        <v>48</v>
      </c>
      <c r="C5135">
        <v>649163</v>
      </c>
      <c r="D5135">
        <v>2032196855</v>
      </c>
      <c r="E5135" t="s">
        <v>520</v>
      </c>
      <c r="F5135" t="s">
        <v>521</v>
      </c>
      <c r="G5135" t="s">
        <v>51</v>
      </c>
      <c r="H5135" t="s">
        <v>363</v>
      </c>
      <c r="I5135" t="s">
        <v>212</v>
      </c>
      <c r="J5135" t="s">
        <v>384</v>
      </c>
      <c r="K5135">
        <v>816021</v>
      </c>
      <c r="L5135" t="s">
        <v>513</v>
      </c>
      <c r="M5135" t="s">
        <v>514</v>
      </c>
      <c r="N5135" t="s">
        <v>57</v>
      </c>
      <c r="O5135" s="1">
        <v>45992</v>
      </c>
      <c r="Q5135" s="1">
        <v>46235</v>
      </c>
      <c r="R5135" s="2">
        <v>42.13</v>
      </c>
      <c r="S5135">
        <v>1</v>
      </c>
      <c r="T5135" t="s">
        <v>58</v>
      </c>
      <c r="U5135" t="s">
        <v>59</v>
      </c>
      <c r="V5135" s="3">
        <v>0.75</v>
      </c>
      <c r="W5135" s="2">
        <v>0</v>
      </c>
      <c r="X5135">
        <v>0</v>
      </c>
      <c r="Y5135" t="s">
        <v>60</v>
      </c>
      <c r="Z5135" t="s">
        <v>61</v>
      </c>
      <c r="AA5135">
        <v>0</v>
      </c>
      <c r="AB5135" s="2">
        <v>0</v>
      </c>
      <c r="AC5135" s="2">
        <v>0</v>
      </c>
      <c r="AD5135" s="3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0</v>
      </c>
      <c r="AL5135" s="2">
        <v>0</v>
      </c>
      <c r="AM5135" s="2">
        <v>31.6</v>
      </c>
      <c r="AN5135" s="2">
        <v>31.6</v>
      </c>
      <c r="AO5135" s="2">
        <v>0</v>
      </c>
      <c r="AP5135" s="2">
        <v>0</v>
      </c>
      <c r="AQ5135" s="2">
        <v>0</v>
      </c>
    </row>
    <row r="5136" spans="1:43" x14ac:dyDescent="0.25">
      <c r="A5136" s="1">
        <v>46209</v>
      </c>
      <c r="B5136" t="s">
        <v>48</v>
      </c>
      <c r="C5136">
        <v>649163</v>
      </c>
      <c r="D5136">
        <v>2032200128</v>
      </c>
      <c r="E5136" t="s">
        <v>522</v>
      </c>
      <c r="F5136" t="s">
        <v>523</v>
      </c>
      <c r="G5136" t="s">
        <v>51</v>
      </c>
      <c r="H5136" t="s">
        <v>191</v>
      </c>
      <c r="I5136" t="s">
        <v>212</v>
      </c>
      <c r="J5136" t="s">
        <v>384</v>
      </c>
      <c r="K5136">
        <v>856824</v>
      </c>
      <c r="L5136" t="s">
        <v>440</v>
      </c>
      <c r="M5136" t="s">
        <v>441</v>
      </c>
      <c r="N5136" t="s">
        <v>57</v>
      </c>
      <c r="O5136" s="1">
        <v>46023</v>
      </c>
      <c r="Q5136" s="1">
        <v>46235</v>
      </c>
      <c r="R5136" s="2">
        <v>29.8</v>
      </c>
      <c r="S5136">
        <v>1</v>
      </c>
      <c r="T5136" t="s">
        <v>58</v>
      </c>
      <c r="U5136" t="s">
        <v>59</v>
      </c>
      <c r="V5136" s="3">
        <v>0.75</v>
      </c>
      <c r="W5136" s="2">
        <v>0</v>
      </c>
      <c r="X5136">
        <v>0</v>
      </c>
      <c r="Y5136" t="s">
        <v>60</v>
      </c>
      <c r="Z5136" t="s">
        <v>61</v>
      </c>
      <c r="AA5136">
        <v>0</v>
      </c>
      <c r="AB5136" s="2">
        <v>0</v>
      </c>
      <c r="AC5136" s="2">
        <v>0</v>
      </c>
      <c r="AD5136" s="3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0</v>
      </c>
      <c r="AL5136" s="2">
        <v>0</v>
      </c>
      <c r="AM5136" s="2">
        <v>22.35</v>
      </c>
      <c r="AN5136" s="2">
        <v>22.35</v>
      </c>
      <c r="AO5136" s="2">
        <v>0</v>
      </c>
      <c r="AP5136" s="2">
        <v>0</v>
      </c>
      <c r="AQ5136" s="2">
        <v>0</v>
      </c>
    </row>
    <row r="5137" spans="1:43" x14ac:dyDescent="0.25">
      <c r="A5137" s="1">
        <v>46209</v>
      </c>
      <c r="B5137" t="s">
        <v>48</v>
      </c>
      <c r="C5137">
        <v>649163</v>
      </c>
      <c r="D5137">
        <v>2032204893</v>
      </c>
      <c r="E5137" t="s">
        <v>532</v>
      </c>
      <c r="F5137" t="s">
        <v>320</v>
      </c>
      <c r="G5137" t="s">
        <v>51</v>
      </c>
      <c r="H5137" t="s">
        <v>182</v>
      </c>
      <c r="I5137" t="s">
        <v>212</v>
      </c>
      <c r="J5137" t="s">
        <v>384</v>
      </c>
      <c r="K5137">
        <v>874230</v>
      </c>
      <c r="L5137" t="s">
        <v>533</v>
      </c>
      <c r="M5137" t="s">
        <v>534</v>
      </c>
      <c r="N5137" t="s">
        <v>57</v>
      </c>
      <c r="O5137" s="1">
        <v>46023</v>
      </c>
      <c r="Q5137" s="1">
        <v>46235</v>
      </c>
      <c r="R5137" s="2">
        <v>47.11</v>
      </c>
      <c r="S5137">
        <v>1</v>
      </c>
      <c r="T5137" t="s">
        <v>58</v>
      </c>
      <c r="U5137" t="s">
        <v>59</v>
      </c>
      <c r="V5137" s="3">
        <v>0.75</v>
      </c>
      <c r="W5137" s="2">
        <v>0</v>
      </c>
      <c r="X5137">
        <v>0</v>
      </c>
      <c r="Y5137" t="s">
        <v>60</v>
      </c>
      <c r="Z5137" t="s">
        <v>61</v>
      </c>
      <c r="AA5137">
        <v>0</v>
      </c>
      <c r="AB5137" s="2">
        <v>0</v>
      </c>
      <c r="AC5137" s="2">
        <v>0</v>
      </c>
      <c r="AD5137" s="3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0</v>
      </c>
      <c r="AM5137" s="2">
        <v>35.33</v>
      </c>
      <c r="AN5137" s="2">
        <v>35.33</v>
      </c>
      <c r="AO5137" s="2">
        <v>0</v>
      </c>
      <c r="AP5137" s="2">
        <v>0</v>
      </c>
      <c r="AQ5137" s="2">
        <v>0</v>
      </c>
    </row>
    <row r="5138" spans="1:43" x14ac:dyDescent="0.25">
      <c r="A5138" s="1">
        <v>46209</v>
      </c>
      <c r="B5138" t="s">
        <v>48</v>
      </c>
      <c r="C5138">
        <v>649163</v>
      </c>
      <c r="D5138">
        <v>2032209121</v>
      </c>
      <c r="E5138" t="s">
        <v>3821</v>
      </c>
      <c r="F5138" t="s">
        <v>337</v>
      </c>
      <c r="G5138" t="s">
        <v>51</v>
      </c>
      <c r="H5138" t="s">
        <v>250</v>
      </c>
      <c r="I5138" t="s">
        <v>212</v>
      </c>
      <c r="J5138" t="s">
        <v>213</v>
      </c>
      <c r="K5138">
        <v>823068</v>
      </c>
      <c r="L5138" t="s">
        <v>387</v>
      </c>
      <c r="M5138" t="s">
        <v>388</v>
      </c>
      <c r="N5138" t="s">
        <v>57</v>
      </c>
      <c r="O5138" s="1">
        <v>45992</v>
      </c>
      <c r="Q5138" s="1">
        <v>46235</v>
      </c>
      <c r="R5138" s="2">
        <v>143.02000000000001</v>
      </c>
      <c r="S5138">
        <v>1</v>
      </c>
      <c r="T5138" t="s">
        <v>58</v>
      </c>
      <c r="U5138" t="s">
        <v>59</v>
      </c>
      <c r="V5138" s="3">
        <v>0.9</v>
      </c>
      <c r="W5138" s="2">
        <v>0</v>
      </c>
      <c r="X5138">
        <v>0</v>
      </c>
      <c r="Y5138" t="s">
        <v>60</v>
      </c>
      <c r="Z5138" t="s">
        <v>61</v>
      </c>
      <c r="AA5138">
        <v>0</v>
      </c>
      <c r="AB5138" s="2">
        <v>0</v>
      </c>
      <c r="AC5138" s="2">
        <v>0</v>
      </c>
      <c r="AD5138" s="3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0</v>
      </c>
      <c r="AM5138" s="2">
        <v>128.72</v>
      </c>
      <c r="AN5138" s="2">
        <v>128.72</v>
      </c>
      <c r="AO5138" s="2">
        <v>0</v>
      </c>
      <c r="AP5138" s="2">
        <v>0</v>
      </c>
      <c r="AQ5138" s="2">
        <v>0</v>
      </c>
    </row>
    <row r="5139" spans="1:43" x14ac:dyDescent="0.25">
      <c r="A5139" s="1">
        <v>46209</v>
      </c>
      <c r="B5139" t="s">
        <v>48</v>
      </c>
      <c r="C5139">
        <v>649163</v>
      </c>
      <c r="D5139">
        <v>2032211981</v>
      </c>
      <c r="E5139" t="s">
        <v>543</v>
      </c>
      <c r="F5139" t="s">
        <v>218</v>
      </c>
      <c r="G5139" t="s">
        <v>51</v>
      </c>
      <c r="H5139" t="s">
        <v>182</v>
      </c>
      <c r="I5139" t="s">
        <v>212</v>
      </c>
      <c r="J5139" t="s">
        <v>384</v>
      </c>
      <c r="K5139">
        <v>874230</v>
      </c>
      <c r="L5139" t="s">
        <v>533</v>
      </c>
      <c r="M5139" t="s">
        <v>534</v>
      </c>
      <c r="N5139" t="s">
        <v>57</v>
      </c>
      <c r="O5139" s="1">
        <v>46023</v>
      </c>
      <c r="Q5139" s="1">
        <v>46235</v>
      </c>
      <c r="R5139" s="2">
        <v>54.85</v>
      </c>
      <c r="S5139">
        <v>1</v>
      </c>
      <c r="T5139" t="s">
        <v>58</v>
      </c>
      <c r="U5139" t="s">
        <v>59</v>
      </c>
      <c r="V5139" s="3">
        <v>0.75</v>
      </c>
      <c r="W5139" s="2">
        <v>0</v>
      </c>
      <c r="X5139">
        <v>0</v>
      </c>
      <c r="Y5139" t="s">
        <v>60</v>
      </c>
      <c r="Z5139" t="s">
        <v>61</v>
      </c>
      <c r="AA5139">
        <v>0</v>
      </c>
      <c r="AB5139" s="2">
        <v>0</v>
      </c>
      <c r="AC5139" s="2">
        <v>0</v>
      </c>
      <c r="AD5139" s="3">
        <v>0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0</v>
      </c>
      <c r="AL5139" s="2">
        <v>0</v>
      </c>
      <c r="AM5139" s="2">
        <v>41.14</v>
      </c>
      <c r="AN5139" s="2">
        <v>41.14</v>
      </c>
      <c r="AO5139" s="2">
        <v>0</v>
      </c>
      <c r="AP5139" s="2">
        <v>0</v>
      </c>
      <c r="AQ5139" s="2">
        <v>0</v>
      </c>
    </row>
    <row r="5140" spans="1:43" x14ac:dyDescent="0.25">
      <c r="A5140" s="1">
        <v>46209</v>
      </c>
      <c r="B5140" t="s">
        <v>48</v>
      </c>
      <c r="C5140">
        <v>649163</v>
      </c>
      <c r="D5140">
        <v>2032218109</v>
      </c>
      <c r="E5140" t="s">
        <v>544</v>
      </c>
      <c r="F5140" t="s">
        <v>545</v>
      </c>
      <c r="G5140" t="s">
        <v>51</v>
      </c>
      <c r="H5140" t="s">
        <v>72</v>
      </c>
      <c r="I5140" t="s">
        <v>212</v>
      </c>
      <c r="J5140" t="s">
        <v>213</v>
      </c>
      <c r="K5140">
        <v>824062</v>
      </c>
      <c r="L5140" t="s">
        <v>391</v>
      </c>
      <c r="M5140" t="s">
        <v>392</v>
      </c>
      <c r="N5140" t="s">
        <v>57</v>
      </c>
      <c r="O5140" s="1">
        <v>46023</v>
      </c>
      <c r="Q5140" s="1">
        <v>46235</v>
      </c>
      <c r="R5140" s="2">
        <v>180.9</v>
      </c>
      <c r="S5140">
        <v>1</v>
      </c>
      <c r="T5140" t="s">
        <v>58</v>
      </c>
      <c r="U5140" t="s">
        <v>59</v>
      </c>
      <c r="V5140" s="3">
        <v>0.9</v>
      </c>
      <c r="W5140" s="2">
        <v>0</v>
      </c>
      <c r="X5140">
        <v>0</v>
      </c>
      <c r="Y5140" t="s">
        <v>60</v>
      </c>
      <c r="Z5140" t="s">
        <v>61</v>
      </c>
      <c r="AA5140">
        <v>0</v>
      </c>
      <c r="AB5140" s="2">
        <v>0</v>
      </c>
      <c r="AC5140" s="2">
        <v>0</v>
      </c>
      <c r="AD5140" s="3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0</v>
      </c>
      <c r="AM5140" s="2">
        <v>162.81</v>
      </c>
      <c r="AN5140" s="2">
        <v>162.81</v>
      </c>
      <c r="AO5140" s="2">
        <v>0</v>
      </c>
      <c r="AP5140" s="2">
        <v>0</v>
      </c>
      <c r="AQ5140" s="2">
        <v>0</v>
      </c>
    </row>
    <row r="5141" spans="1:43" x14ac:dyDescent="0.25">
      <c r="A5141" s="1">
        <v>46209</v>
      </c>
      <c r="B5141" t="s">
        <v>48</v>
      </c>
      <c r="C5141">
        <v>649163</v>
      </c>
      <c r="D5141">
        <v>2032218881</v>
      </c>
      <c r="E5141" t="s">
        <v>354</v>
      </c>
      <c r="F5141" t="s">
        <v>550</v>
      </c>
      <c r="G5141" t="s">
        <v>51</v>
      </c>
      <c r="H5141" t="s">
        <v>471</v>
      </c>
      <c r="I5141" t="s">
        <v>212</v>
      </c>
      <c r="J5141" t="s">
        <v>384</v>
      </c>
      <c r="K5141">
        <v>673059</v>
      </c>
      <c r="L5141" t="s">
        <v>78</v>
      </c>
      <c r="M5141" t="s">
        <v>79</v>
      </c>
      <c r="N5141" t="s">
        <v>57</v>
      </c>
      <c r="O5141" s="1">
        <v>46023</v>
      </c>
      <c r="Q5141" s="1">
        <v>46235</v>
      </c>
      <c r="R5141" s="2">
        <v>16.27</v>
      </c>
      <c r="S5141">
        <v>1</v>
      </c>
      <c r="T5141" t="s">
        <v>58</v>
      </c>
      <c r="U5141" t="s">
        <v>59</v>
      </c>
      <c r="V5141" s="3">
        <v>0.75</v>
      </c>
      <c r="W5141" s="2">
        <v>0</v>
      </c>
      <c r="X5141">
        <v>0</v>
      </c>
      <c r="Y5141" t="s">
        <v>60</v>
      </c>
      <c r="Z5141" t="s">
        <v>61</v>
      </c>
      <c r="AA5141">
        <v>0</v>
      </c>
      <c r="AB5141" s="2">
        <v>0</v>
      </c>
      <c r="AC5141" s="2">
        <v>0</v>
      </c>
      <c r="AD5141" s="3">
        <v>0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0</v>
      </c>
      <c r="AM5141" s="2">
        <v>12.2</v>
      </c>
      <c r="AN5141" s="2">
        <v>12.2</v>
      </c>
      <c r="AO5141" s="2">
        <v>0</v>
      </c>
      <c r="AP5141" s="2">
        <v>0</v>
      </c>
      <c r="AQ5141" s="2">
        <v>0</v>
      </c>
    </row>
    <row r="5142" spans="1:43" x14ac:dyDescent="0.25">
      <c r="A5142" s="1">
        <v>46209</v>
      </c>
      <c r="B5142" t="s">
        <v>48</v>
      </c>
      <c r="C5142">
        <v>649163</v>
      </c>
      <c r="D5142">
        <v>2032219414</v>
      </c>
      <c r="E5142" t="s">
        <v>551</v>
      </c>
      <c r="F5142" t="s">
        <v>79</v>
      </c>
      <c r="G5142" t="s">
        <v>51</v>
      </c>
      <c r="H5142" t="s">
        <v>309</v>
      </c>
      <c r="I5142" t="s">
        <v>212</v>
      </c>
      <c r="J5142" t="s">
        <v>384</v>
      </c>
      <c r="K5142">
        <v>753748</v>
      </c>
      <c r="L5142" t="s">
        <v>123</v>
      </c>
      <c r="M5142" t="s">
        <v>124</v>
      </c>
      <c r="N5142" t="s">
        <v>57</v>
      </c>
      <c r="O5142" s="1">
        <v>46023</v>
      </c>
      <c r="P5142" s="1">
        <v>46090</v>
      </c>
      <c r="Q5142" s="1">
        <v>46235</v>
      </c>
      <c r="R5142" s="2">
        <v>73.63</v>
      </c>
      <c r="S5142">
        <v>1</v>
      </c>
      <c r="T5142" t="s">
        <v>58</v>
      </c>
      <c r="U5142" t="s">
        <v>59</v>
      </c>
      <c r="V5142" s="3">
        <v>0.75</v>
      </c>
      <c r="W5142" s="2">
        <v>0</v>
      </c>
      <c r="X5142">
        <v>0</v>
      </c>
      <c r="Y5142" t="s">
        <v>60</v>
      </c>
      <c r="Z5142" t="s">
        <v>61</v>
      </c>
      <c r="AA5142">
        <v>0</v>
      </c>
      <c r="AB5142" s="2">
        <v>0</v>
      </c>
      <c r="AC5142" s="2">
        <v>0</v>
      </c>
      <c r="AD5142" s="3">
        <v>0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0</v>
      </c>
      <c r="AM5142" s="2">
        <v>55.22</v>
      </c>
      <c r="AN5142" s="2">
        <v>55.22</v>
      </c>
      <c r="AO5142" s="2">
        <v>0</v>
      </c>
      <c r="AP5142" s="2">
        <v>0</v>
      </c>
      <c r="AQ5142" s="2">
        <v>0</v>
      </c>
    </row>
    <row r="5143" spans="1:43" x14ac:dyDescent="0.25">
      <c r="A5143" s="1">
        <v>46209</v>
      </c>
      <c r="B5143" t="s">
        <v>48</v>
      </c>
      <c r="C5143">
        <v>649163</v>
      </c>
      <c r="D5143">
        <v>2032221673</v>
      </c>
      <c r="E5143" t="s">
        <v>553</v>
      </c>
      <c r="F5143" t="s">
        <v>50</v>
      </c>
      <c r="G5143" t="s">
        <v>51</v>
      </c>
      <c r="H5143" t="s">
        <v>72</v>
      </c>
      <c r="I5143" t="s">
        <v>212</v>
      </c>
      <c r="J5143" t="s">
        <v>384</v>
      </c>
      <c r="K5143">
        <v>766747</v>
      </c>
      <c r="L5143" t="s">
        <v>510</v>
      </c>
      <c r="M5143" t="s">
        <v>107</v>
      </c>
      <c r="N5143" t="s">
        <v>57</v>
      </c>
      <c r="O5143" s="1">
        <v>46023</v>
      </c>
      <c r="Q5143" s="1">
        <v>46235</v>
      </c>
      <c r="R5143" s="2">
        <v>12.91</v>
      </c>
      <c r="S5143">
        <v>1</v>
      </c>
      <c r="T5143" t="s">
        <v>58</v>
      </c>
      <c r="U5143" t="s">
        <v>59</v>
      </c>
      <c r="V5143" s="3">
        <v>0.75</v>
      </c>
      <c r="W5143" s="2">
        <v>0</v>
      </c>
      <c r="X5143">
        <v>0</v>
      </c>
      <c r="Y5143" t="s">
        <v>60</v>
      </c>
      <c r="Z5143" t="s">
        <v>61</v>
      </c>
      <c r="AA5143">
        <v>0</v>
      </c>
      <c r="AB5143" s="2">
        <v>0</v>
      </c>
      <c r="AC5143" s="2">
        <v>0</v>
      </c>
      <c r="AD5143" s="3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0</v>
      </c>
      <c r="AM5143" s="2">
        <v>9.68</v>
      </c>
      <c r="AN5143" s="2">
        <v>9.68</v>
      </c>
      <c r="AO5143" s="2">
        <v>0</v>
      </c>
      <c r="AP5143" s="2">
        <v>0</v>
      </c>
      <c r="AQ5143" s="2">
        <v>0</v>
      </c>
    </row>
    <row r="5144" spans="1:43" x14ac:dyDescent="0.25">
      <c r="A5144" s="1">
        <v>46209</v>
      </c>
      <c r="B5144" t="s">
        <v>48</v>
      </c>
      <c r="C5144">
        <v>649163</v>
      </c>
      <c r="D5144">
        <v>2034542616</v>
      </c>
      <c r="E5144" t="s">
        <v>2001</v>
      </c>
      <c r="F5144" t="s">
        <v>487</v>
      </c>
      <c r="G5144" t="s">
        <v>51</v>
      </c>
      <c r="H5144" t="s">
        <v>309</v>
      </c>
      <c r="I5144" t="s">
        <v>212</v>
      </c>
      <c r="J5144" t="s">
        <v>384</v>
      </c>
      <c r="K5144">
        <v>673059</v>
      </c>
      <c r="L5144" t="s">
        <v>78</v>
      </c>
      <c r="M5144" t="s">
        <v>79</v>
      </c>
      <c r="N5144" t="s">
        <v>57</v>
      </c>
      <c r="O5144" s="1">
        <v>46106</v>
      </c>
      <c r="Q5144" s="1">
        <v>46228</v>
      </c>
      <c r="R5144" s="2">
        <v>54.85</v>
      </c>
      <c r="S5144">
        <v>1</v>
      </c>
      <c r="T5144" t="s">
        <v>58</v>
      </c>
      <c r="U5144" t="s">
        <v>59</v>
      </c>
      <c r="V5144" s="3">
        <v>0.75</v>
      </c>
      <c r="W5144" s="2">
        <v>0</v>
      </c>
      <c r="X5144">
        <v>0</v>
      </c>
      <c r="Y5144" t="s">
        <v>60</v>
      </c>
      <c r="Z5144" t="s">
        <v>61</v>
      </c>
      <c r="AA5144">
        <v>0</v>
      </c>
      <c r="AB5144" s="2">
        <v>0</v>
      </c>
      <c r="AC5144" s="2">
        <v>0</v>
      </c>
      <c r="AD5144" s="3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41.14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</row>
    <row r="5145" spans="1:43" x14ac:dyDescent="0.25">
      <c r="A5145" s="1">
        <v>46209</v>
      </c>
      <c r="B5145" t="s">
        <v>48</v>
      </c>
      <c r="C5145">
        <v>649163</v>
      </c>
      <c r="D5145">
        <v>2034554328</v>
      </c>
      <c r="E5145" t="s">
        <v>2005</v>
      </c>
      <c r="F5145" t="s">
        <v>1005</v>
      </c>
      <c r="G5145" t="s">
        <v>51</v>
      </c>
      <c r="H5145" t="s">
        <v>112</v>
      </c>
      <c r="I5145" t="s">
        <v>212</v>
      </c>
      <c r="J5145" t="s">
        <v>384</v>
      </c>
      <c r="K5145">
        <v>673059</v>
      </c>
      <c r="L5145" t="s">
        <v>78</v>
      </c>
      <c r="M5145" t="s">
        <v>79</v>
      </c>
      <c r="N5145" t="s">
        <v>57</v>
      </c>
      <c r="O5145" s="1">
        <v>46107</v>
      </c>
      <c r="Q5145" s="1">
        <v>46229</v>
      </c>
      <c r="R5145" s="2">
        <v>26.92</v>
      </c>
      <c r="S5145">
        <v>1</v>
      </c>
      <c r="T5145" t="s">
        <v>58</v>
      </c>
      <c r="U5145" t="s">
        <v>59</v>
      </c>
      <c r="V5145" s="3">
        <v>0.75</v>
      </c>
      <c r="W5145" s="2">
        <v>0</v>
      </c>
      <c r="X5145">
        <v>0</v>
      </c>
      <c r="Y5145" t="s">
        <v>60</v>
      </c>
      <c r="Z5145" t="s">
        <v>61</v>
      </c>
      <c r="AA5145">
        <v>0</v>
      </c>
      <c r="AB5145" s="2">
        <v>0</v>
      </c>
      <c r="AC5145" s="2">
        <v>0</v>
      </c>
      <c r="AD5145" s="3">
        <v>0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0</v>
      </c>
      <c r="AL5145" s="2">
        <v>20.190000000000001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</row>
    <row r="5146" spans="1:43" x14ac:dyDescent="0.25">
      <c r="A5146" s="1">
        <v>46209</v>
      </c>
      <c r="B5146" t="s">
        <v>48</v>
      </c>
      <c r="C5146">
        <v>649163</v>
      </c>
      <c r="D5146">
        <v>2034554979</v>
      </c>
      <c r="E5146" t="s">
        <v>3822</v>
      </c>
      <c r="F5146" t="s">
        <v>525</v>
      </c>
      <c r="G5146" t="s">
        <v>51</v>
      </c>
      <c r="H5146" t="s">
        <v>439</v>
      </c>
      <c r="I5146" t="s">
        <v>212</v>
      </c>
      <c r="J5146" t="s">
        <v>384</v>
      </c>
      <c r="K5146">
        <v>856824</v>
      </c>
      <c r="L5146" t="s">
        <v>440</v>
      </c>
      <c r="M5146" t="s">
        <v>441</v>
      </c>
      <c r="N5146" t="s">
        <v>57</v>
      </c>
      <c r="O5146" s="1">
        <v>46113</v>
      </c>
      <c r="Q5146" s="1">
        <v>46235</v>
      </c>
      <c r="R5146" s="2">
        <v>141.33000000000001</v>
      </c>
      <c r="S5146">
        <v>1</v>
      </c>
      <c r="T5146" t="s">
        <v>58</v>
      </c>
      <c r="U5146" t="s">
        <v>59</v>
      </c>
      <c r="V5146" s="3">
        <v>0.75</v>
      </c>
      <c r="W5146" s="2">
        <v>0</v>
      </c>
      <c r="X5146">
        <v>0</v>
      </c>
      <c r="Y5146" t="s">
        <v>60</v>
      </c>
      <c r="Z5146" t="s">
        <v>61</v>
      </c>
      <c r="AA5146">
        <v>0</v>
      </c>
      <c r="AB5146" s="2">
        <v>0</v>
      </c>
      <c r="AC5146" s="2">
        <v>0</v>
      </c>
      <c r="AD5146" s="3">
        <v>0</v>
      </c>
      <c r="AE5146" s="2">
        <v>0</v>
      </c>
      <c r="AF5146" s="2">
        <v>0</v>
      </c>
      <c r="AG5146" s="2">
        <v>0</v>
      </c>
      <c r="AH5146" s="2">
        <v>0</v>
      </c>
      <c r="AI5146" s="2">
        <v>0</v>
      </c>
      <c r="AJ5146" s="2">
        <v>0</v>
      </c>
      <c r="AK5146" s="2">
        <v>0</v>
      </c>
      <c r="AL5146" s="2">
        <v>106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</row>
    <row r="5147" spans="1:43" x14ac:dyDescent="0.25">
      <c r="A5147" s="1">
        <v>46209</v>
      </c>
      <c r="B5147" t="s">
        <v>48</v>
      </c>
      <c r="C5147">
        <v>649163</v>
      </c>
      <c r="D5147">
        <v>2034555094</v>
      </c>
      <c r="E5147" t="s">
        <v>2337</v>
      </c>
      <c r="F5147" t="s">
        <v>2338</v>
      </c>
      <c r="G5147" t="s">
        <v>51</v>
      </c>
      <c r="H5147" t="s">
        <v>191</v>
      </c>
      <c r="I5147" t="s">
        <v>212</v>
      </c>
      <c r="J5147" t="s">
        <v>1040</v>
      </c>
      <c r="K5147">
        <v>651818</v>
      </c>
      <c r="L5147" t="s">
        <v>214</v>
      </c>
      <c r="M5147" t="s">
        <v>215</v>
      </c>
      <c r="N5147" t="s">
        <v>57</v>
      </c>
      <c r="O5147" s="1">
        <v>46107</v>
      </c>
      <c r="Q5147" s="1">
        <v>46229</v>
      </c>
      <c r="R5147" s="2">
        <v>12.26</v>
      </c>
      <c r="S5147">
        <v>1</v>
      </c>
      <c r="T5147" t="s">
        <v>58</v>
      </c>
      <c r="U5147" t="s">
        <v>59</v>
      </c>
      <c r="V5147" s="3">
        <v>0.75</v>
      </c>
      <c r="W5147" s="2">
        <v>0</v>
      </c>
      <c r="X5147">
        <v>0</v>
      </c>
      <c r="Y5147" t="s">
        <v>60</v>
      </c>
      <c r="Z5147" t="s">
        <v>61</v>
      </c>
      <c r="AA5147">
        <v>0</v>
      </c>
      <c r="AB5147" s="2">
        <v>0</v>
      </c>
      <c r="AC5147" s="2">
        <v>0</v>
      </c>
      <c r="AD5147" s="3">
        <v>0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0</v>
      </c>
      <c r="AL5147" s="2">
        <v>9.1999999999999993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</row>
    <row r="5148" spans="1:43" x14ac:dyDescent="0.25">
      <c r="A5148" s="1">
        <v>46209</v>
      </c>
      <c r="B5148" t="s">
        <v>48</v>
      </c>
      <c r="C5148">
        <v>649163</v>
      </c>
      <c r="D5148">
        <v>2034556453</v>
      </c>
      <c r="E5148" t="s">
        <v>325</v>
      </c>
      <c r="F5148" t="s">
        <v>2103</v>
      </c>
      <c r="G5148" t="s">
        <v>51</v>
      </c>
      <c r="H5148" t="s">
        <v>112</v>
      </c>
      <c r="I5148" t="s">
        <v>212</v>
      </c>
      <c r="J5148" t="s">
        <v>384</v>
      </c>
      <c r="K5148">
        <v>673059</v>
      </c>
      <c r="L5148" t="s">
        <v>78</v>
      </c>
      <c r="M5148" t="s">
        <v>79</v>
      </c>
      <c r="N5148" t="s">
        <v>57</v>
      </c>
      <c r="O5148" s="1">
        <v>46119</v>
      </c>
      <c r="Q5148" s="1">
        <v>46241</v>
      </c>
      <c r="R5148" s="2">
        <v>55.39</v>
      </c>
      <c r="S5148">
        <v>1</v>
      </c>
      <c r="T5148" t="s">
        <v>58</v>
      </c>
      <c r="U5148" t="s">
        <v>59</v>
      </c>
      <c r="V5148" s="3">
        <v>0.75</v>
      </c>
      <c r="W5148" s="2">
        <v>0</v>
      </c>
      <c r="X5148">
        <v>0</v>
      </c>
      <c r="Y5148" t="s">
        <v>60</v>
      </c>
      <c r="Z5148" t="s">
        <v>61</v>
      </c>
      <c r="AA5148">
        <v>0</v>
      </c>
      <c r="AB5148" s="2">
        <v>0</v>
      </c>
      <c r="AC5148" s="2">
        <v>0</v>
      </c>
      <c r="AD5148" s="3">
        <v>0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2">
        <v>0</v>
      </c>
      <c r="AK5148" s="2">
        <v>0</v>
      </c>
      <c r="AL5148" s="2">
        <v>41.54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</row>
    <row r="5149" spans="1:43" x14ac:dyDescent="0.25">
      <c r="A5149" s="1">
        <v>46209</v>
      </c>
      <c r="B5149" t="s">
        <v>48</v>
      </c>
      <c r="C5149">
        <v>649163</v>
      </c>
      <c r="D5149">
        <v>2034556928</v>
      </c>
      <c r="E5149" t="s">
        <v>2344</v>
      </c>
      <c r="F5149" t="s">
        <v>210</v>
      </c>
      <c r="G5149" t="s">
        <v>51</v>
      </c>
      <c r="H5149" t="s">
        <v>191</v>
      </c>
      <c r="I5149" t="s">
        <v>212</v>
      </c>
      <c r="J5149" t="s">
        <v>228</v>
      </c>
      <c r="K5149">
        <v>753748</v>
      </c>
      <c r="L5149" t="s">
        <v>123</v>
      </c>
      <c r="M5149" t="s">
        <v>124</v>
      </c>
      <c r="N5149" t="s">
        <v>57</v>
      </c>
      <c r="O5149" s="1">
        <v>46137</v>
      </c>
      <c r="Q5149" s="1">
        <v>46228</v>
      </c>
      <c r="R5149" s="2">
        <v>86.28</v>
      </c>
      <c r="S5149">
        <v>1</v>
      </c>
      <c r="T5149" t="s">
        <v>58</v>
      </c>
      <c r="U5149" t="s">
        <v>59</v>
      </c>
      <c r="V5149" s="3">
        <v>0.75</v>
      </c>
      <c r="W5149" s="2">
        <v>0</v>
      </c>
      <c r="X5149">
        <v>0</v>
      </c>
      <c r="Y5149" t="s">
        <v>60</v>
      </c>
      <c r="Z5149" t="s">
        <v>61</v>
      </c>
      <c r="AA5149">
        <v>0</v>
      </c>
      <c r="AB5149" s="2">
        <v>0</v>
      </c>
      <c r="AC5149" s="2">
        <v>0</v>
      </c>
      <c r="AD5149" s="3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64.709999999999994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</row>
    <row r="5150" spans="1:43" x14ac:dyDescent="0.25">
      <c r="A5150" s="1">
        <v>46209</v>
      </c>
      <c r="B5150" t="s">
        <v>48</v>
      </c>
      <c r="C5150">
        <v>649163</v>
      </c>
      <c r="D5150">
        <v>2034564400</v>
      </c>
      <c r="E5150" t="s">
        <v>898</v>
      </c>
      <c r="F5150" t="s">
        <v>2208</v>
      </c>
      <c r="G5150" t="s">
        <v>51</v>
      </c>
      <c r="H5150" t="s">
        <v>235</v>
      </c>
      <c r="I5150" t="s">
        <v>212</v>
      </c>
      <c r="J5150" t="s">
        <v>213</v>
      </c>
      <c r="K5150">
        <v>651818</v>
      </c>
      <c r="L5150" t="s">
        <v>214</v>
      </c>
      <c r="M5150" t="s">
        <v>215</v>
      </c>
      <c r="N5150" t="s">
        <v>57</v>
      </c>
      <c r="O5150" s="1">
        <v>46118</v>
      </c>
      <c r="Q5150" s="1">
        <v>46240</v>
      </c>
      <c r="R5150" s="2">
        <v>105.58</v>
      </c>
      <c r="S5150">
        <v>1</v>
      </c>
      <c r="T5150" t="s">
        <v>58</v>
      </c>
      <c r="U5150" t="s">
        <v>59</v>
      </c>
      <c r="V5150" s="3">
        <v>0.9</v>
      </c>
      <c r="W5150" s="2">
        <v>0</v>
      </c>
      <c r="X5150">
        <v>0</v>
      </c>
      <c r="Y5150" t="s">
        <v>60</v>
      </c>
      <c r="Z5150" t="s">
        <v>61</v>
      </c>
      <c r="AA5150">
        <v>0</v>
      </c>
      <c r="AB5150" s="2">
        <v>0</v>
      </c>
      <c r="AC5150" s="2">
        <v>0</v>
      </c>
      <c r="AD5150" s="3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0</v>
      </c>
      <c r="AL5150" s="2">
        <v>95.02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</row>
    <row r="5151" spans="1:43" x14ac:dyDescent="0.25">
      <c r="A5151" s="1">
        <v>46209</v>
      </c>
      <c r="B5151" t="s">
        <v>48</v>
      </c>
      <c r="C5151">
        <v>649163</v>
      </c>
      <c r="D5151">
        <v>2034572127</v>
      </c>
      <c r="E5151" t="s">
        <v>2345</v>
      </c>
      <c r="F5151" t="s">
        <v>434</v>
      </c>
      <c r="G5151" t="s">
        <v>51</v>
      </c>
      <c r="H5151" t="s">
        <v>250</v>
      </c>
      <c r="I5151" t="s">
        <v>212</v>
      </c>
      <c r="J5151" t="s">
        <v>213</v>
      </c>
      <c r="K5151">
        <v>823068</v>
      </c>
      <c r="L5151" t="s">
        <v>387</v>
      </c>
      <c r="M5151" t="s">
        <v>388</v>
      </c>
      <c r="N5151" t="s">
        <v>57</v>
      </c>
      <c r="O5151" s="1">
        <v>46113</v>
      </c>
      <c r="Q5151" s="1">
        <v>46235</v>
      </c>
      <c r="R5151" s="2">
        <v>66.88</v>
      </c>
      <c r="S5151">
        <v>1</v>
      </c>
      <c r="T5151" t="s">
        <v>58</v>
      </c>
      <c r="U5151" t="s">
        <v>59</v>
      </c>
      <c r="V5151" s="3">
        <v>0.9</v>
      </c>
      <c r="W5151" s="2">
        <v>0</v>
      </c>
      <c r="X5151">
        <v>0</v>
      </c>
      <c r="Y5151" t="s">
        <v>60</v>
      </c>
      <c r="Z5151" t="s">
        <v>61</v>
      </c>
      <c r="AA5151">
        <v>0</v>
      </c>
      <c r="AB5151" s="2">
        <v>0</v>
      </c>
      <c r="AC5151" s="2">
        <v>0</v>
      </c>
      <c r="AD5151" s="3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0</v>
      </c>
      <c r="AL5151" s="2">
        <v>60.19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</row>
    <row r="5152" spans="1:43" x14ac:dyDescent="0.25">
      <c r="A5152" s="1">
        <v>46209</v>
      </c>
      <c r="B5152" t="s">
        <v>48</v>
      </c>
      <c r="C5152">
        <v>649163</v>
      </c>
      <c r="D5152">
        <v>2034582700</v>
      </c>
      <c r="E5152" t="s">
        <v>2346</v>
      </c>
      <c r="F5152" t="s">
        <v>2347</v>
      </c>
      <c r="G5152" t="s">
        <v>51</v>
      </c>
      <c r="H5152" t="s">
        <v>1127</v>
      </c>
      <c r="I5152" t="s">
        <v>212</v>
      </c>
      <c r="J5152" t="s">
        <v>213</v>
      </c>
      <c r="K5152">
        <v>929503</v>
      </c>
      <c r="L5152" t="s">
        <v>68</v>
      </c>
      <c r="M5152" t="s">
        <v>69</v>
      </c>
      <c r="N5152" t="s">
        <v>57</v>
      </c>
      <c r="O5152" s="1">
        <v>46143</v>
      </c>
      <c r="Q5152" s="1">
        <v>46235</v>
      </c>
      <c r="R5152" s="2">
        <v>78.27</v>
      </c>
      <c r="S5152">
        <v>1</v>
      </c>
      <c r="T5152" t="s">
        <v>58</v>
      </c>
      <c r="U5152" t="s">
        <v>59</v>
      </c>
      <c r="V5152" s="3">
        <v>0.9</v>
      </c>
      <c r="W5152" s="2">
        <v>0</v>
      </c>
      <c r="X5152">
        <v>0</v>
      </c>
      <c r="Y5152" t="s">
        <v>60</v>
      </c>
      <c r="Z5152" t="s">
        <v>61</v>
      </c>
      <c r="AA5152">
        <v>0</v>
      </c>
      <c r="AB5152" s="2">
        <v>0</v>
      </c>
      <c r="AC5152" s="2">
        <v>0</v>
      </c>
      <c r="AD5152" s="3">
        <v>0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70.44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</row>
    <row r="5153" spans="1:43" x14ac:dyDescent="0.25">
      <c r="A5153" s="1">
        <v>46209</v>
      </c>
      <c r="B5153" t="s">
        <v>48</v>
      </c>
      <c r="C5153">
        <v>649163</v>
      </c>
      <c r="D5153">
        <v>2034588171</v>
      </c>
      <c r="E5153" t="s">
        <v>2104</v>
      </c>
      <c r="F5153" t="s">
        <v>1232</v>
      </c>
      <c r="G5153" t="s">
        <v>51</v>
      </c>
      <c r="H5153" t="s">
        <v>363</v>
      </c>
      <c r="I5153" t="s">
        <v>212</v>
      </c>
      <c r="J5153" t="s">
        <v>384</v>
      </c>
      <c r="K5153">
        <v>816021</v>
      </c>
      <c r="L5153" t="s">
        <v>513</v>
      </c>
      <c r="M5153" t="s">
        <v>514</v>
      </c>
      <c r="N5153" t="s">
        <v>57</v>
      </c>
      <c r="O5153" s="1">
        <v>46113</v>
      </c>
      <c r="Q5153" s="1">
        <v>46235</v>
      </c>
      <c r="R5153" s="2">
        <v>53.56</v>
      </c>
      <c r="S5153">
        <v>1</v>
      </c>
      <c r="T5153" t="s">
        <v>58</v>
      </c>
      <c r="U5153" t="s">
        <v>59</v>
      </c>
      <c r="V5153" s="3">
        <v>0.75</v>
      </c>
      <c r="W5153" s="2">
        <v>0</v>
      </c>
      <c r="X5153">
        <v>0</v>
      </c>
      <c r="Y5153" t="s">
        <v>60</v>
      </c>
      <c r="Z5153" t="s">
        <v>61</v>
      </c>
      <c r="AA5153">
        <v>0</v>
      </c>
      <c r="AB5153" s="2">
        <v>0</v>
      </c>
      <c r="AC5153" s="2">
        <v>0</v>
      </c>
      <c r="AD5153" s="3">
        <v>0</v>
      </c>
      <c r="AE5153" s="2">
        <v>0</v>
      </c>
      <c r="AF5153" s="2">
        <v>0</v>
      </c>
      <c r="AG5153" s="2">
        <v>0</v>
      </c>
      <c r="AH5153" s="2">
        <v>0</v>
      </c>
      <c r="AI5153" s="2">
        <v>0</v>
      </c>
      <c r="AJ5153" s="2">
        <v>0</v>
      </c>
      <c r="AK5153" s="2">
        <v>0</v>
      </c>
      <c r="AL5153" s="2">
        <v>40.17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</row>
    <row r="5154" spans="1:43" x14ac:dyDescent="0.25">
      <c r="A5154" s="1">
        <v>46209</v>
      </c>
      <c r="B5154" t="s">
        <v>48</v>
      </c>
      <c r="C5154">
        <v>649163</v>
      </c>
      <c r="D5154">
        <v>2034604157</v>
      </c>
      <c r="E5154" t="s">
        <v>1552</v>
      </c>
      <c r="F5154" t="s">
        <v>1255</v>
      </c>
      <c r="G5154" t="s">
        <v>51</v>
      </c>
      <c r="H5154" t="s">
        <v>250</v>
      </c>
      <c r="I5154" t="s">
        <v>212</v>
      </c>
      <c r="J5154" t="s">
        <v>213</v>
      </c>
      <c r="K5154">
        <v>823068</v>
      </c>
      <c r="L5154" t="s">
        <v>387</v>
      </c>
      <c r="M5154" t="s">
        <v>388</v>
      </c>
      <c r="N5154" t="s">
        <v>57</v>
      </c>
      <c r="O5154" s="1">
        <v>46113</v>
      </c>
      <c r="Q5154" s="1">
        <v>46235</v>
      </c>
      <c r="R5154" s="2">
        <v>115.07</v>
      </c>
      <c r="S5154">
        <v>1</v>
      </c>
      <c r="T5154" t="s">
        <v>58</v>
      </c>
      <c r="U5154" t="s">
        <v>59</v>
      </c>
      <c r="V5154" s="3">
        <v>0.9</v>
      </c>
      <c r="W5154" s="2">
        <v>0</v>
      </c>
      <c r="X5154">
        <v>0</v>
      </c>
      <c r="Y5154" t="s">
        <v>60</v>
      </c>
      <c r="Z5154" t="s">
        <v>61</v>
      </c>
      <c r="AA5154">
        <v>0</v>
      </c>
      <c r="AB5154" s="2">
        <v>0</v>
      </c>
      <c r="AC5154" s="2">
        <v>0</v>
      </c>
      <c r="AD5154" s="3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103.56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</row>
    <row r="5155" spans="1:43" x14ac:dyDescent="0.25">
      <c r="A5155" s="1">
        <v>46209</v>
      </c>
      <c r="B5155" t="s">
        <v>48</v>
      </c>
      <c r="C5155">
        <v>649163</v>
      </c>
      <c r="D5155">
        <v>2034604633</v>
      </c>
      <c r="E5155" t="s">
        <v>2350</v>
      </c>
      <c r="F5155" t="s">
        <v>2351</v>
      </c>
      <c r="G5155" t="s">
        <v>51</v>
      </c>
      <c r="H5155" t="s">
        <v>363</v>
      </c>
      <c r="I5155" t="s">
        <v>212</v>
      </c>
      <c r="J5155" t="s">
        <v>384</v>
      </c>
      <c r="K5155">
        <v>816021</v>
      </c>
      <c r="L5155" t="s">
        <v>513</v>
      </c>
      <c r="M5155" t="s">
        <v>514</v>
      </c>
      <c r="N5155" t="s">
        <v>57</v>
      </c>
      <c r="O5155" s="1">
        <v>46113</v>
      </c>
      <c r="Q5155" s="1">
        <v>46235</v>
      </c>
      <c r="R5155" s="2">
        <v>88.27</v>
      </c>
      <c r="S5155">
        <v>1</v>
      </c>
      <c r="T5155" t="s">
        <v>58</v>
      </c>
      <c r="U5155" t="s">
        <v>59</v>
      </c>
      <c r="V5155" s="3">
        <v>0.75</v>
      </c>
      <c r="W5155" s="2">
        <v>0</v>
      </c>
      <c r="X5155">
        <v>0</v>
      </c>
      <c r="Y5155" t="s">
        <v>60</v>
      </c>
      <c r="Z5155" t="s">
        <v>61</v>
      </c>
      <c r="AA5155">
        <v>0</v>
      </c>
      <c r="AB5155" s="2">
        <v>0</v>
      </c>
      <c r="AC5155" s="2">
        <v>0</v>
      </c>
      <c r="AD5155" s="3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66.2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</row>
    <row r="5156" spans="1:43" x14ac:dyDescent="0.25">
      <c r="A5156" s="1">
        <v>46209</v>
      </c>
      <c r="B5156" t="s">
        <v>48</v>
      </c>
      <c r="C5156">
        <v>649163</v>
      </c>
      <c r="D5156">
        <v>2034613152</v>
      </c>
      <c r="E5156" t="s">
        <v>3823</v>
      </c>
      <c r="F5156" t="s">
        <v>200</v>
      </c>
      <c r="G5156" t="s">
        <v>51</v>
      </c>
      <c r="H5156" t="s">
        <v>72</v>
      </c>
      <c r="I5156" t="s">
        <v>212</v>
      </c>
      <c r="J5156" t="s">
        <v>228</v>
      </c>
      <c r="K5156">
        <v>823350</v>
      </c>
      <c r="L5156" t="s">
        <v>465</v>
      </c>
      <c r="M5156" t="s">
        <v>612</v>
      </c>
      <c r="N5156" t="s">
        <v>57</v>
      </c>
      <c r="O5156" s="1">
        <v>46113</v>
      </c>
      <c r="Q5156" s="1">
        <v>46235</v>
      </c>
      <c r="R5156" s="2">
        <v>86</v>
      </c>
      <c r="S5156">
        <v>1</v>
      </c>
      <c r="T5156" t="s">
        <v>58</v>
      </c>
      <c r="U5156" t="s">
        <v>59</v>
      </c>
      <c r="V5156" s="3">
        <v>0.75</v>
      </c>
      <c r="W5156" s="2">
        <v>0</v>
      </c>
      <c r="X5156">
        <v>0</v>
      </c>
      <c r="Y5156" t="s">
        <v>60</v>
      </c>
      <c r="Z5156" t="s">
        <v>61</v>
      </c>
      <c r="AA5156">
        <v>0</v>
      </c>
      <c r="AB5156" s="2">
        <v>0</v>
      </c>
      <c r="AC5156" s="2">
        <v>0</v>
      </c>
      <c r="AD5156" s="3">
        <v>0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0</v>
      </c>
      <c r="AL5156" s="2">
        <v>64.5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</row>
    <row r="5157" spans="1:43" x14ac:dyDescent="0.25">
      <c r="A5157" s="1">
        <v>46209</v>
      </c>
      <c r="B5157" t="s">
        <v>48</v>
      </c>
      <c r="C5157">
        <v>649163</v>
      </c>
      <c r="D5157">
        <v>2034623575</v>
      </c>
      <c r="E5157" t="s">
        <v>3824</v>
      </c>
      <c r="F5157" t="s">
        <v>3702</v>
      </c>
      <c r="G5157" t="s">
        <v>51</v>
      </c>
      <c r="H5157" t="s">
        <v>250</v>
      </c>
      <c r="I5157" t="s">
        <v>212</v>
      </c>
      <c r="J5157" t="s">
        <v>213</v>
      </c>
      <c r="K5157">
        <v>652037</v>
      </c>
      <c r="L5157" t="s">
        <v>55</v>
      </c>
      <c r="M5157" t="s">
        <v>83</v>
      </c>
      <c r="N5157" t="s">
        <v>57</v>
      </c>
      <c r="O5157" s="1">
        <v>46113</v>
      </c>
      <c r="Q5157" s="1">
        <v>46235</v>
      </c>
      <c r="R5157" s="2">
        <v>85.38</v>
      </c>
      <c r="S5157">
        <v>1</v>
      </c>
      <c r="T5157" t="s">
        <v>58</v>
      </c>
      <c r="U5157" t="s">
        <v>59</v>
      </c>
      <c r="V5157" s="3">
        <v>0.9</v>
      </c>
      <c r="W5157" s="2">
        <v>0</v>
      </c>
      <c r="X5157">
        <v>0</v>
      </c>
      <c r="Y5157" t="s">
        <v>60</v>
      </c>
      <c r="Z5157" t="s">
        <v>61</v>
      </c>
      <c r="AA5157">
        <v>0</v>
      </c>
      <c r="AB5157" s="2">
        <v>0</v>
      </c>
      <c r="AC5157" s="2">
        <v>0</v>
      </c>
      <c r="AD5157" s="3">
        <v>0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0</v>
      </c>
      <c r="AL5157" s="2">
        <v>76.84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</row>
    <row r="5158" spans="1:43" x14ac:dyDescent="0.25">
      <c r="A5158" s="1">
        <v>46209</v>
      </c>
      <c r="B5158" t="s">
        <v>48</v>
      </c>
      <c r="C5158">
        <v>649163</v>
      </c>
      <c r="D5158">
        <v>2034623973</v>
      </c>
      <c r="E5158" t="s">
        <v>2343</v>
      </c>
      <c r="F5158" t="s">
        <v>427</v>
      </c>
      <c r="G5158" t="s">
        <v>51</v>
      </c>
      <c r="H5158" t="s">
        <v>363</v>
      </c>
      <c r="I5158" t="s">
        <v>212</v>
      </c>
      <c r="J5158" t="s">
        <v>213</v>
      </c>
      <c r="K5158">
        <v>816021</v>
      </c>
      <c r="L5158" t="s">
        <v>513</v>
      </c>
      <c r="M5158" t="s">
        <v>514</v>
      </c>
      <c r="N5158" t="s">
        <v>57</v>
      </c>
      <c r="O5158" s="1">
        <v>46113</v>
      </c>
      <c r="Q5158" s="1">
        <v>46235</v>
      </c>
      <c r="R5158" s="2">
        <v>16.850000000000001</v>
      </c>
      <c r="S5158">
        <v>1</v>
      </c>
      <c r="T5158" t="s">
        <v>58</v>
      </c>
      <c r="U5158" t="s">
        <v>59</v>
      </c>
      <c r="V5158" s="3">
        <v>0.9</v>
      </c>
      <c r="W5158" s="2">
        <v>0</v>
      </c>
      <c r="X5158">
        <v>0</v>
      </c>
      <c r="Y5158" t="s">
        <v>60</v>
      </c>
      <c r="Z5158" t="s">
        <v>61</v>
      </c>
      <c r="AA5158">
        <v>0</v>
      </c>
      <c r="AB5158" s="2">
        <v>0</v>
      </c>
      <c r="AC5158" s="2">
        <v>0</v>
      </c>
      <c r="AD5158" s="3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0</v>
      </c>
      <c r="AL5158" s="2">
        <v>15.16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</row>
    <row r="5159" spans="1:43" x14ac:dyDescent="0.25">
      <c r="A5159" s="1">
        <v>46209</v>
      </c>
      <c r="B5159" t="s">
        <v>48</v>
      </c>
      <c r="C5159">
        <v>649163</v>
      </c>
      <c r="D5159">
        <v>2034626756</v>
      </c>
      <c r="E5159" t="s">
        <v>2354</v>
      </c>
      <c r="F5159" t="s">
        <v>65</v>
      </c>
      <c r="G5159" t="s">
        <v>51</v>
      </c>
      <c r="H5159" t="s">
        <v>309</v>
      </c>
      <c r="I5159" t="s">
        <v>212</v>
      </c>
      <c r="J5159" t="s">
        <v>384</v>
      </c>
      <c r="K5159">
        <v>812782</v>
      </c>
      <c r="L5159" t="s">
        <v>409</v>
      </c>
      <c r="M5159" t="s">
        <v>410</v>
      </c>
      <c r="N5159" t="s">
        <v>57</v>
      </c>
      <c r="O5159" s="1">
        <v>46143</v>
      </c>
      <c r="Q5159" s="1">
        <v>46235</v>
      </c>
      <c r="R5159" s="2">
        <v>91.48</v>
      </c>
      <c r="S5159">
        <v>1</v>
      </c>
      <c r="T5159" t="s">
        <v>58</v>
      </c>
      <c r="U5159" t="s">
        <v>59</v>
      </c>
      <c r="V5159" s="3">
        <v>0.75</v>
      </c>
      <c r="W5159" s="2">
        <v>0</v>
      </c>
      <c r="X5159">
        <v>0</v>
      </c>
      <c r="Y5159" t="s">
        <v>60</v>
      </c>
      <c r="Z5159" t="s">
        <v>61</v>
      </c>
      <c r="AA5159">
        <v>0</v>
      </c>
      <c r="AB5159" s="2">
        <v>0</v>
      </c>
      <c r="AC5159" s="2">
        <v>0</v>
      </c>
      <c r="AD5159" s="3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0</v>
      </c>
      <c r="AL5159" s="2">
        <v>68.61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</row>
    <row r="5160" spans="1:43" x14ac:dyDescent="0.25">
      <c r="A5160" s="1">
        <v>46209</v>
      </c>
      <c r="B5160" t="s">
        <v>48</v>
      </c>
      <c r="C5160">
        <v>649163</v>
      </c>
      <c r="D5160">
        <v>2034639370</v>
      </c>
      <c r="E5160" t="s">
        <v>1114</v>
      </c>
      <c r="F5160" t="s">
        <v>2355</v>
      </c>
      <c r="G5160" t="s">
        <v>51</v>
      </c>
      <c r="H5160" t="s">
        <v>250</v>
      </c>
      <c r="I5160" t="s">
        <v>212</v>
      </c>
      <c r="J5160" t="s">
        <v>213</v>
      </c>
      <c r="K5160">
        <v>861933</v>
      </c>
      <c r="L5160" t="s">
        <v>548</v>
      </c>
      <c r="M5160" t="s">
        <v>549</v>
      </c>
      <c r="N5160" t="s">
        <v>57</v>
      </c>
      <c r="O5160" s="1">
        <v>46113</v>
      </c>
      <c r="Q5160" s="1">
        <v>46235</v>
      </c>
      <c r="R5160" s="2">
        <v>80.63</v>
      </c>
      <c r="S5160">
        <v>1</v>
      </c>
      <c r="T5160" t="s">
        <v>58</v>
      </c>
      <c r="U5160" t="s">
        <v>59</v>
      </c>
      <c r="V5160" s="3">
        <v>0.9</v>
      </c>
      <c r="W5160" s="2">
        <v>0</v>
      </c>
      <c r="X5160">
        <v>0</v>
      </c>
      <c r="Y5160" t="s">
        <v>60</v>
      </c>
      <c r="Z5160" t="s">
        <v>61</v>
      </c>
      <c r="AA5160">
        <v>0</v>
      </c>
      <c r="AB5160" s="2">
        <v>0</v>
      </c>
      <c r="AC5160" s="2">
        <v>0</v>
      </c>
      <c r="AD5160" s="3">
        <v>0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0</v>
      </c>
      <c r="AL5160" s="2">
        <v>72.569999999999993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</row>
    <row r="5161" spans="1:43" x14ac:dyDescent="0.25">
      <c r="A5161" s="1">
        <v>46209</v>
      </c>
      <c r="B5161" t="s">
        <v>48</v>
      </c>
      <c r="C5161">
        <v>649163</v>
      </c>
      <c r="D5161">
        <v>2034641048</v>
      </c>
      <c r="E5161" t="s">
        <v>2356</v>
      </c>
      <c r="F5161" t="s">
        <v>2357</v>
      </c>
      <c r="G5161" t="s">
        <v>51</v>
      </c>
      <c r="H5161" t="s">
        <v>250</v>
      </c>
      <c r="I5161" t="s">
        <v>212</v>
      </c>
      <c r="J5161" t="s">
        <v>213</v>
      </c>
      <c r="K5161">
        <v>861933</v>
      </c>
      <c r="L5161" t="s">
        <v>548</v>
      </c>
      <c r="M5161" t="s">
        <v>549</v>
      </c>
      <c r="N5161" t="s">
        <v>57</v>
      </c>
      <c r="O5161" s="1">
        <v>46113</v>
      </c>
      <c r="Q5161" s="1">
        <v>46235</v>
      </c>
      <c r="R5161" s="2">
        <v>67.8</v>
      </c>
      <c r="S5161">
        <v>1</v>
      </c>
      <c r="T5161" t="s">
        <v>58</v>
      </c>
      <c r="U5161" t="s">
        <v>59</v>
      </c>
      <c r="V5161" s="3">
        <v>0.9</v>
      </c>
      <c r="W5161" s="2">
        <v>0</v>
      </c>
      <c r="X5161">
        <v>0</v>
      </c>
      <c r="Y5161" t="s">
        <v>60</v>
      </c>
      <c r="Z5161" t="s">
        <v>61</v>
      </c>
      <c r="AA5161">
        <v>0</v>
      </c>
      <c r="AB5161" s="2">
        <v>0</v>
      </c>
      <c r="AC5161" s="2">
        <v>0</v>
      </c>
      <c r="AD5161" s="3">
        <v>0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0</v>
      </c>
      <c r="AL5161" s="2">
        <v>61.02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</row>
    <row r="5162" spans="1:43" x14ac:dyDescent="0.25">
      <c r="A5162" s="1">
        <v>46209</v>
      </c>
      <c r="B5162" t="s">
        <v>48</v>
      </c>
      <c r="C5162">
        <v>649163</v>
      </c>
      <c r="D5162">
        <v>2034641779</v>
      </c>
      <c r="E5162" t="s">
        <v>946</v>
      </c>
      <c r="F5162" t="s">
        <v>2358</v>
      </c>
      <c r="G5162" t="s">
        <v>51</v>
      </c>
      <c r="H5162" t="s">
        <v>112</v>
      </c>
      <c r="I5162" t="s">
        <v>212</v>
      </c>
      <c r="J5162" t="s">
        <v>384</v>
      </c>
      <c r="K5162">
        <v>753748</v>
      </c>
      <c r="L5162" t="s">
        <v>123</v>
      </c>
      <c r="M5162" t="s">
        <v>124</v>
      </c>
      <c r="N5162" t="s">
        <v>57</v>
      </c>
      <c r="O5162" s="1">
        <v>46113</v>
      </c>
      <c r="Q5162" s="1">
        <v>46235</v>
      </c>
      <c r="R5162" s="2">
        <v>30.13</v>
      </c>
      <c r="S5162">
        <v>1</v>
      </c>
      <c r="T5162" t="s">
        <v>58</v>
      </c>
      <c r="U5162" t="s">
        <v>59</v>
      </c>
      <c r="V5162" s="3">
        <v>0.75</v>
      </c>
      <c r="W5162" s="2">
        <v>0</v>
      </c>
      <c r="X5162">
        <v>0</v>
      </c>
      <c r="Y5162" t="s">
        <v>60</v>
      </c>
      <c r="Z5162" t="s">
        <v>61</v>
      </c>
      <c r="AA5162">
        <v>0</v>
      </c>
      <c r="AB5162" s="2">
        <v>0</v>
      </c>
      <c r="AC5162" s="2">
        <v>0</v>
      </c>
      <c r="AD5162" s="3">
        <v>0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2">
        <v>0</v>
      </c>
      <c r="AK5162" s="2">
        <v>0</v>
      </c>
      <c r="AL5162" s="2">
        <v>22.6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</row>
    <row r="5163" spans="1:43" x14ac:dyDescent="0.25">
      <c r="A5163" s="1">
        <v>46209</v>
      </c>
      <c r="B5163" t="s">
        <v>48</v>
      </c>
      <c r="C5163">
        <v>649163</v>
      </c>
      <c r="D5163">
        <v>2034644479</v>
      </c>
      <c r="E5163" t="s">
        <v>2360</v>
      </c>
      <c r="F5163" t="s">
        <v>473</v>
      </c>
      <c r="G5163" t="s">
        <v>51</v>
      </c>
      <c r="H5163" t="s">
        <v>625</v>
      </c>
      <c r="I5163" t="s">
        <v>212</v>
      </c>
      <c r="J5163" t="s">
        <v>213</v>
      </c>
      <c r="K5163">
        <v>823350</v>
      </c>
      <c r="L5163" t="s">
        <v>465</v>
      </c>
      <c r="M5163" t="s">
        <v>612</v>
      </c>
      <c r="N5163" t="s">
        <v>57</v>
      </c>
      <c r="O5163" s="1">
        <v>46113</v>
      </c>
      <c r="Q5163" s="1">
        <v>46235</v>
      </c>
      <c r="R5163" s="2">
        <v>42.09</v>
      </c>
      <c r="S5163">
        <v>1</v>
      </c>
      <c r="T5163" t="s">
        <v>58</v>
      </c>
      <c r="U5163" t="s">
        <v>59</v>
      </c>
      <c r="V5163" s="3">
        <v>0.9</v>
      </c>
      <c r="W5163" s="2">
        <v>0</v>
      </c>
      <c r="X5163">
        <v>0</v>
      </c>
      <c r="Y5163" t="s">
        <v>60</v>
      </c>
      <c r="Z5163" t="s">
        <v>61</v>
      </c>
      <c r="AA5163">
        <v>0</v>
      </c>
      <c r="AB5163" s="2">
        <v>0</v>
      </c>
      <c r="AC5163" s="2">
        <v>0</v>
      </c>
      <c r="AD5163" s="3">
        <v>0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0</v>
      </c>
      <c r="AL5163" s="2">
        <v>37.880000000000003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</row>
    <row r="5164" spans="1:43" x14ac:dyDescent="0.25">
      <c r="A5164" s="1">
        <v>46209</v>
      </c>
      <c r="B5164" t="s">
        <v>48</v>
      </c>
      <c r="C5164">
        <v>649163</v>
      </c>
      <c r="D5164">
        <v>2034645719</v>
      </c>
      <c r="E5164" t="s">
        <v>3825</v>
      </c>
      <c r="F5164" t="s">
        <v>156</v>
      </c>
      <c r="G5164" t="s">
        <v>51</v>
      </c>
      <c r="H5164" t="s">
        <v>250</v>
      </c>
      <c r="I5164" t="s">
        <v>212</v>
      </c>
      <c r="J5164" t="s">
        <v>213</v>
      </c>
      <c r="K5164">
        <v>652037</v>
      </c>
      <c r="L5164" t="s">
        <v>55</v>
      </c>
      <c r="M5164" t="s">
        <v>83</v>
      </c>
      <c r="N5164" t="s">
        <v>57</v>
      </c>
      <c r="O5164" s="1">
        <v>46113</v>
      </c>
      <c r="Q5164" s="1">
        <v>46235</v>
      </c>
      <c r="R5164" s="2">
        <v>98.23</v>
      </c>
      <c r="S5164">
        <v>1</v>
      </c>
      <c r="T5164" t="s">
        <v>58</v>
      </c>
      <c r="U5164" t="s">
        <v>59</v>
      </c>
      <c r="V5164" s="3">
        <v>0.9</v>
      </c>
      <c r="W5164" s="2">
        <v>0</v>
      </c>
      <c r="X5164">
        <v>0</v>
      </c>
      <c r="Y5164" t="s">
        <v>60</v>
      </c>
      <c r="Z5164" t="s">
        <v>61</v>
      </c>
      <c r="AA5164">
        <v>0</v>
      </c>
      <c r="AB5164" s="2">
        <v>0</v>
      </c>
      <c r="AC5164" s="2">
        <v>0</v>
      </c>
      <c r="AD5164" s="3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2">
        <v>0</v>
      </c>
      <c r="AK5164" s="2">
        <v>0</v>
      </c>
      <c r="AL5164" s="2">
        <v>88.41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</row>
    <row r="5165" spans="1:43" x14ac:dyDescent="0.25">
      <c r="A5165" s="1">
        <v>46209</v>
      </c>
      <c r="B5165" t="s">
        <v>48</v>
      </c>
      <c r="C5165">
        <v>649163</v>
      </c>
      <c r="D5165">
        <v>2034652675</v>
      </c>
      <c r="E5165" t="s">
        <v>2361</v>
      </c>
      <c r="F5165" t="s">
        <v>2362</v>
      </c>
      <c r="G5165" t="s">
        <v>51</v>
      </c>
      <c r="H5165" t="s">
        <v>250</v>
      </c>
      <c r="I5165" t="s">
        <v>212</v>
      </c>
      <c r="J5165" t="s">
        <v>213</v>
      </c>
      <c r="K5165">
        <v>902625</v>
      </c>
      <c r="L5165" t="s">
        <v>705</v>
      </c>
      <c r="M5165" t="s">
        <v>706</v>
      </c>
      <c r="N5165" t="s">
        <v>57</v>
      </c>
      <c r="O5165" s="1">
        <v>46113</v>
      </c>
      <c r="Q5165" s="1">
        <v>46235</v>
      </c>
      <c r="R5165" s="2">
        <v>22.7</v>
      </c>
      <c r="S5165">
        <v>1</v>
      </c>
      <c r="T5165" t="s">
        <v>58</v>
      </c>
      <c r="U5165" t="s">
        <v>59</v>
      </c>
      <c r="V5165" s="3">
        <v>0.9</v>
      </c>
      <c r="W5165" s="2">
        <v>0</v>
      </c>
      <c r="X5165">
        <v>0</v>
      </c>
      <c r="Y5165" t="s">
        <v>60</v>
      </c>
      <c r="Z5165" t="s">
        <v>61</v>
      </c>
      <c r="AA5165">
        <v>0</v>
      </c>
      <c r="AB5165" s="2">
        <v>0</v>
      </c>
      <c r="AC5165" s="2">
        <v>0</v>
      </c>
      <c r="AD5165" s="3">
        <v>0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0</v>
      </c>
      <c r="AL5165" s="2">
        <v>20.43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</row>
    <row r="5166" spans="1:43" x14ac:dyDescent="0.25">
      <c r="A5166" s="1">
        <v>46209</v>
      </c>
      <c r="B5166" t="s">
        <v>48</v>
      </c>
      <c r="C5166">
        <v>649163</v>
      </c>
      <c r="D5166">
        <v>2034657127</v>
      </c>
      <c r="E5166" t="s">
        <v>1702</v>
      </c>
      <c r="F5166" t="s">
        <v>162</v>
      </c>
      <c r="G5166" t="s">
        <v>51</v>
      </c>
      <c r="H5166" t="s">
        <v>122</v>
      </c>
      <c r="I5166" t="s">
        <v>212</v>
      </c>
      <c r="J5166" t="s">
        <v>384</v>
      </c>
      <c r="K5166">
        <v>753748</v>
      </c>
      <c r="L5166" t="s">
        <v>123</v>
      </c>
      <c r="M5166" t="s">
        <v>124</v>
      </c>
      <c r="N5166" t="s">
        <v>57</v>
      </c>
      <c r="O5166" s="1">
        <v>46113</v>
      </c>
      <c r="Q5166" s="1">
        <v>46235</v>
      </c>
      <c r="R5166" s="2">
        <v>115.18</v>
      </c>
      <c r="S5166">
        <v>1</v>
      </c>
      <c r="T5166" t="s">
        <v>58</v>
      </c>
      <c r="U5166" t="s">
        <v>59</v>
      </c>
      <c r="V5166" s="3">
        <v>0.75</v>
      </c>
      <c r="W5166" s="2">
        <v>0</v>
      </c>
      <c r="X5166">
        <v>0</v>
      </c>
      <c r="Y5166" t="s">
        <v>60</v>
      </c>
      <c r="Z5166" t="s">
        <v>61</v>
      </c>
      <c r="AA5166">
        <v>0</v>
      </c>
      <c r="AB5166" s="2">
        <v>0</v>
      </c>
      <c r="AC5166" s="2">
        <v>0</v>
      </c>
      <c r="AD5166" s="3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0</v>
      </c>
      <c r="AK5166" s="2">
        <v>0</v>
      </c>
      <c r="AL5166" s="2">
        <v>86.38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</row>
    <row r="5167" spans="1:43" x14ac:dyDescent="0.25">
      <c r="A5167" s="1">
        <v>46209</v>
      </c>
      <c r="B5167" t="s">
        <v>48</v>
      </c>
      <c r="C5167">
        <v>649163</v>
      </c>
      <c r="D5167">
        <v>2034658483</v>
      </c>
      <c r="E5167" t="s">
        <v>2363</v>
      </c>
      <c r="F5167" t="s">
        <v>83</v>
      </c>
      <c r="G5167" t="s">
        <v>51</v>
      </c>
      <c r="H5167" t="s">
        <v>191</v>
      </c>
      <c r="I5167" t="s">
        <v>212</v>
      </c>
      <c r="J5167" t="s">
        <v>213</v>
      </c>
      <c r="K5167">
        <v>753748</v>
      </c>
      <c r="L5167" t="s">
        <v>123</v>
      </c>
      <c r="M5167" t="s">
        <v>124</v>
      </c>
      <c r="N5167" t="s">
        <v>57</v>
      </c>
      <c r="O5167" s="1">
        <v>46113</v>
      </c>
      <c r="Q5167" s="1">
        <v>46235</v>
      </c>
      <c r="R5167" s="2">
        <v>33.1</v>
      </c>
      <c r="S5167">
        <v>1</v>
      </c>
      <c r="T5167" t="s">
        <v>58</v>
      </c>
      <c r="U5167" t="s">
        <v>59</v>
      </c>
      <c r="V5167" s="3">
        <v>0.9</v>
      </c>
      <c r="W5167" s="2">
        <v>0</v>
      </c>
      <c r="X5167">
        <v>0</v>
      </c>
      <c r="Y5167" t="s">
        <v>60</v>
      </c>
      <c r="Z5167" t="s">
        <v>61</v>
      </c>
      <c r="AA5167">
        <v>0</v>
      </c>
      <c r="AB5167" s="2">
        <v>0</v>
      </c>
      <c r="AC5167" s="2">
        <v>0</v>
      </c>
      <c r="AD5167" s="3">
        <v>0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2">
        <v>0</v>
      </c>
      <c r="AK5167" s="2">
        <v>0</v>
      </c>
      <c r="AL5167" s="2">
        <v>29.79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</row>
    <row r="5168" spans="1:43" x14ac:dyDescent="0.25">
      <c r="A5168" s="1">
        <v>46209</v>
      </c>
      <c r="B5168" t="s">
        <v>48</v>
      </c>
      <c r="C5168">
        <v>649163</v>
      </c>
      <c r="D5168">
        <v>2034659997</v>
      </c>
      <c r="E5168" t="s">
        <v>189</v>
      </c>
      <c r="F5168" t="s">
        <v>306</v>
      </c>
      <c r="G5168" t="s">
        <v>51</v>
      </c>
      <c r="H5168" t="s">
        <v>444</v>
      </c>
      <c r="I5168" t="s">
        <v>212</v>
      </c>
      <c r="J5168" t="s">
        <v>213</v>
      </c>
      <c r="K5168">
        <v>651818</v>
      </c>
      <c r="L5168" t="s">
        <v>214</v>
      </c>
      <c r="M5168" t="s">
        <v>215</v>
      </c>
      <c r="N5168" t="s">
        <v>57</v>
      </c>
      <c r="O5168" s="1">
        <v>46113</v>
      </c>
      <c r="Q5168" s="1">
        <v>46235</v>
      </c>
      <c r="R5168" s="2">
        <v>239</v>
      </c>
      <c r="S5168">
        <v>1</v>
      </c>
      <c r="T5168" t="s">
        <v>58</v>
      </c>
      <c r="U5168" t="s">
        <v>59</v>
      </c>
      <c r="V5168" s="3">
        <v>0.9</v>
      </c>
      <c r="W5168" s="2">
        <v>0</v>
      </c>
      <c r="X5168">
        <v>0</v>
      </c>
      <c r="Y5168" t="s">
        <v>60</v>
      </c>
      <c r="Z5168" t="s">
        <v>61</v>
      </c>
      <c r="AA5168">
        <v>0</v>
      </c>
      <c r="AB5168" s="2">
        <v>0</v>
      </c>
      <c r="AC5168" s="2">
        <v>0</v>
      </c>
      <c r="AD5168" s="3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0</v>
      </c>
      <c r="AL5168" s="2">
        <v>215.1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</row>
    <row r="5169" spans="1:43" x14ac:dyDescent="0.25">
      <c r="A5169" s="1">
        <v>46209</v>
      </c>
      <c r="B5169" t="s">
        <v>48</v>
      </c>
      <c r="C5169">
        <v>649163</v>
      </c>
      <c r="D5169">
        <v>2034661727</v>
      </c>
      <c r="E5169" t="s">
        <v>2364</v>
      </c>
      <c r="F5169" t="s">
        <v>366</v>
      </c>
      <c r="G5169" t="s">
        <v>51</v>
      </c>
      <c r="H5169" t="s">
        <v>250</v>
      </c>
      <c r="I5169" t="s">
        <v>212</v>
      </c>
      <c r="J5169" t="s">
        <v>213</v>
      </c>
      <c r="K5169">
        <v>823068</v>
      </c>
      <c r="L5169" t="s">
        <v>387</v>
      </c>
      <c r="M5169" t="s">
        <v>388</v>
      </c>
      <c r="N5169" t="s">
        <v>57</v>
      </c>
      <c r="O5169" s="1">
        <v>46114</v>
      </c>
      <c r="Q5169" s="1">
        <v>46236</v>
      </c>
      <c r="R5169" s="2">
        <v>116.71</v>
      </c>
      <c r="S5169">
        <v>1</v>
      </c>
      <c r="T5169" t="s">
        <v>58</v>
      </c>
      <c r="U5169" t="s">
        <v>59</v>
      </c>
      <c r="V5169" s="3">
        <v>0.9</v>
      </c>
      <c r="W5169" s="2">
        <v>0</v>
      </c>
      <c r="X5169">
        <v>0</v>
      </c>
      <c r="Y5169" t="s">
        <v>60</v>
      </c>
      <c r="Z5169" t="s">
        <v>61</v>
      </c>
      <c r="AA5169">
        <v>0</v>
      </c>
      <c r="AB5169" s="2">
        <v>0</v>
      </c>
      <c r="AC5169" s="2">
        <v>0</v>
      </c>
      <c r="AD5169" s="3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0</v>
      </c>
      <c r="AL5169" s="2">
        <v>105.04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</row>
    <row r="5170" spans="1:43" x14ac:dyDescent="0.25">
      <c r="A5170" s="1">
        <v>46209</v>
      </c>
      <c r="B5170" t="s">
        <v>48</v>
      </c>
      <c r="C5170">
        <v>649163</v>
      </c>
      <c r="D5170">
        <v>2034668298</v>
      </c>
      <c r="E5170" t="s">
        <v>3826</v>
      </c>
      <c r="F5170" t="s">
        <v>3827</v>
      </c>
      <c r="G5170" t="s">
        <v>51</v>
      </c>
      <c r="H5170" t="s">
        <v>250</v>
      </c>
      <c r="I5170" t="s">
        <v>212</v>
      </c>
      <c r="J5170" t="s">
        <v>213</v>
      </c>
      <c r="K5170">
        <v>652037</v>
      </c>
      <c r="L5170" t="s">
        <v>55</v>
      </c>
      <c r="M5170" t="s">
        <v>83</v>
      </c>
      <c r="N5170" t="s">
        <v>57</v>
      </c>
      <c r="O5170" s="1">
        <v>46113</v>
      </c>
      <c r="Q5170" s="1">
        <v>46235</v>
      </c>
      <c r="R5170" s="2">
        <v>97.5</v>
      </c>
      <c r="S5170">
        <v>1</v>
      </c>
      <c r="T5170" t="s">
        <v>58</v>
      </c>
      <c r="U5170" t="s">
        <v>59</v>
      </c>
      <c r="V5170" s="3">
        <v>0.9</v>
      </c>
      <c r="W5170" s="2">
        <v>0</v>
      </c>
      <c r="X5170">
        <v>0</v>
      </c>
      <c r="Y5170" t="s">
        <v>60</v>
      </c>
      <c r="Z5170" t="s">
        <v>61</v>
      </c>
      <c r="AA5170">
        <v>0</v>
      </c>
      <c r="AB5170" s="2">
        <v>0</v>
      </c>
      <c r="AC5170" s="2">
        <v>0</v>
      </c>
      <c r="AD5170" s="3">
        <v>0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2">
        <v>0</v>
      </c>
      <c r="AK5170" s="2">
        <v>0</v>
      </c>
      <c r="AL5170" s="2">
        <v>87.75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</row>
    <row r="5171" spans="1:43" x14ac:dyDescent="0.25">
      <c r="A5171" s="1">
        <v>46209</v>
      </c>
      <c r="B5171" t="s">
        <v>48</v>
      </c>
      <c r="C5171">
        <v>649163</v>
      </c>
      <c r="D5171">
        <v>2034669818</v>
      </c>
      <c r="E5171" t="s">
        <v>2369</v>
      </c>
      <c r="F5171" t="s">
        <v>2370</v>
      </c>
      <c r="G5171" t="s">
        <v>51</v>
      </c>
      <c r="H5171" t="s">
        <v>444</v>
      </c>
      <c r="I5171" t="s">
        <v>212</v>
      </c>
      <c r="J5171" t="s">
        <v>213</v>
      </c>
      <c r="K5171">
        <v>651818</v>
      </c>
      <c r="L5171" t="s">
        <v>214</v>
      </c>
      <c r="M5171" t="s">
        <v>215</v>
      </c>
      <c r="N5171" t="s">
        <v>57</v>
      </c>
      <c r="O5171" s="1">
        <v>46118</v>
      </c>
      <c r="Q5171" s="1">
        <v>46240</v>
      </c>
      <c r="R5171" s="2">
        <v>54.35</v>
      </c>
      <c r="S5171">
        <v>1</v>
      </c>
      <c r="T5171" t="s">
        <v>58</v>
      </c>
      <c r="U5171" t="s">
        <v>59</v>
      </c>
      <c r="V5171" s="3">
        <v>0.9</v>
      </c>
      <c r="W5171" s="2">
        <v>0</v>
      </c>
      <c r="X5171">
        <v>0</v>
      </c>
      <c r="Y5171" t="s">
        <v>60</v>
      </c>
      <c r="Z5171" t="s">
        <v>61</v>
      </c>
      <c r="AA5171">
        <v>0</v>
      </c>
      <c r="AB5171" s="2">
        <v>0</v>
      </c>
      <c r="AC5171" s="2">
        <v>0</v>
      </c>
      <c r="AD5171" s="3">
        <v>0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0</v>
      </c>
      <c r="AL5171" s="2">
        <v>48.92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</row>
    <row r="5172" spans="1:43" x14ac:dyDescent="0.25">
      <c r="A5172" s="1">
        <v>46209</v>
      </c>
      <c r="B5172" t="s">
        <v>48</v>
      </c>
      <c r="C5172">
        <v>649163</v>
      </c>
      <c r="D5172">
        <v>2034670410</v>
      </c>
      <c r="E5172" t="s">
        <v>2373</v>
      </c>
      <c r="F5172" t="s">
        <v>2374</v>
      </c>
      <c r="G5172" t="s">
        <v>51</v>
      </c>
      <c r="H5172" t="s">
        <v>502</v>
      </c>
      <c r="I5172" t="s">
        <v>212</v>
      </c>
      <c r="J5172" t="s">
        <v>213</v>
      </c>
      <c r="K5172">
        <v>753748</v>
      </c>
      <c r="L5172" t="s">
        <v>123</v>
      </c>
      <c r="M5172" t="s">
        <v>124</v>
      </c>
      <c r="N5172" t="s">
        <v>57</v>
      </c>
      <c r="O5172" s="1">
        <v>46113</v>
      </c>
      <c r="Q5172" s="1">
        <v>46235</v>
      </c>
      <c r="R5172" s="2">
        <v>62.71</v>
      </c>
      <c r="S5172">
        <v>1</v>
      </c>
      <c r="T5172" t="s">
        <v>58</v>
      </c>
      <c r="U5172" t="s">
        <v>59</v>
      </c>
      <c r="V5172" s="3">
        <v>0.9</v>
      </c>
      <c r="W5172" s="2">
        <v>0</v>
      </c>
      <c r="X5172">
        <v>0</v>
      </c>
      <c r="Y5172" t="s">
        <v>60</v>
      </c>
      <c r="Z5172" t="s">
        <v>61</v>
      </c>
      <c r="AA5172">
        <v>0</v>
      </c>
      <c r="AB5172" s="2">
        <v>0</v>
      </c>
      <c r="AC5172" s="2">
        <v>0</v>
      </c>
      <c r="AD5172" s="3">
        <v>0</v>
      </c>
      <c r="AE5172" s="2">
        <v>0</v>
      </c>
      <c r="AF5172" s="2">
        <v>0</v>
      </c>
      <c r="AG5172" s="2">
        <v>0</v>
      </c>
      <c r="AH5172" s="2">
        <v>0</v>
      </c>
      <c r="AI5172" s="2">
        <v>0</v>
      </c>
      <c r="AJ5172" s="2">
        <v>0</v>
      </c>
      <c r="AK5172" s="2">
        <v>0</v>
      </c>
      <c r="AL5172" s="2">
        <v>56.44</v>
      </c>
      <c r="AM5172" s="2">
        <v>0</v>
      </c>
      <c r="AN5172" s="2">
        <v>0</v>
      </c>
      <c r="AO5172" s="2">
        <v>0</v>
      </c>
      <c r="AP5172" s="2">
        <v>0</v>
      </c>
      <c r="AQ5172" s="2">
        <v>0</v>
      </c>
    </row>
    <row r="5173" spans="1:43" x14ac:dyDescent="0.25">
      <c r="A5173" s="1">
        <v>46209</v>
      </c>
      <c r="B5173" t="s">
        <v>48</v>
      </c>
      <c r="C5173">
        <v>649163</v>
      </c>
      <c r="D5173">
        <v>2034671486</v>
      </c>
      <c r="E5173" t="s">
        <v>3828</v>
      </c>
      <c r="F5173" t="s">
        <v>269</v>
      </c>
      <c r="G5173" t="s">
        <v>51</v>
      </c>
      <c r="H5173" t="s">
        <v>502</v>
      </c>
      <c r="I5173" t="s">
        <v>212</v>
      </c>
      <c r="J5173" t="s">
        <v>213</v>
      </c>
      <c r="K5173">
        <v>753748</v>
      </c>
      <c r="L5173" t="s">
        <v>123</v>
      </c>
      <c r="M5173" t="s">
        <v>124</v>
      </c>
      <c r="N5173" t="s">
        <v>57</v>
      </c>
      <c r="O5173" s="1">
        <v>46113</v>
      </c>
      <c r="Q5173" s="1">
        <v>46235</v>
      </c>
      <c r="R5173" s="2">
        <v>98.13</v>
      </c>
      <c r="S5173">
        <v>1</v>
      </c>
      <c r="T5173" t="s">
        <v>58</v>
      </c>
      <c r="U5173" t="s">
        <v>59</v>
      </c>
      <c r="V5173" s="3">
        <v>0.9</v>
      </c>
      <c r="W5173" s="2">
        <v>0</v>
      </c>
      <c r="X5173">
        <v>0</v>
      </c>
      <c r="Y5173" t="s">
        <v>60</v>
      </c>
      <c r="Z5173" t="s">
        <v>61</v>
      </c>
      <c r="AA5173">
        <v>0</v>
      </c>
      <c r="AB5173" s="2">
        <v>0</v>
      </c>
      <c r="AC5173" s="2">
        <v>0</v>
      </c>
      <c r="AD5173" s="3">
        <v>0</v>
      </c>
      <c r="AE5173" s="2">
        <v>0</v>
      </c>
      <c r="AF5173" s="2">
        <v>0</v>
      </c>
      <c r="AG5173" s="2">
        <v>0</v>
      </c>
      <c r="AH5173" s="2">
        <v>0</v>
      </c>
      <c r="AI5173" s="2">
        <v>0</v>
      </c>
      <c r="AJ5173" s="2">
        <v>0</v>
      </c>
      <c r="AK5173" s="2">
        <v>0</v>
      </c>
      <c r="AL5173" s="2">
        <v>88.32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</row>
    <row r="5174" spans="1:43" x14ac:dyDescent="0.25">
      <c r="A5174" s="1">
        <v>46209</v>
      </c>
      <c r="B5174" t="s">
        <v>48</v>
      </c>
      <c r="C5174">
        <v>649163</v>
      </c>
      <c r="D5174">
        <v>2034680341</v>
      </c>
      <c r="E5174" t="s">
        <v>3829</v>
      </c>
      <c r="F5174" t="s">
        <v>905</v>
      </c>
      <c r="G5174" t="s">
        <v>51</v>
      </c>
      <c r="H5174" t="s">
        <v>250</v>
      </c>
      <c r="I5174" t="s">
        <v>212</v>
      </c>
      <c r="J5174" t="s">
        <v>213</v>
      </c>
      <c r="K5174">
        <v>823068</v>
      </c>
      <c r="L5174" t="s">
        <v>387</v>
      </c>
      <c r="M5174" t="s">
        <v>388</v>
      </c>
      <c r="N5174" t="s">
        <v>57</v>
      </c>
      <c r="O5174" s="1">
        <v>46118</v>
      </c>
      <c r="Q5174" s="1">
        <v>46240</v>
      </c>
      <c r="R5174" s="2">
        <v>254.3</v>
      </c>
      <c r="S5174">
        <v>1</v>
      </c>
      <c r="T5174" t="s">
        <v>58</v>
      </c>
      <c r="U5174" t="s">
        <v>59</v>
      </c>
      <c r="V5174" s="3">
        <v>0.9</v>
      </c>
      <c r="W5174" s="2">
        <v>0</v>
      </c>
      <c r="X5174">
        <v>0</v>
      </c>
      <c r="Y5174" t="s">
        <v>60</v>
      </c>
      <c r="Z5174" t="s">
        <v>61</v>
      </c>
      <c r="AA5174">
        <v>0</v>
      </c>
      <c r="AB5174" s="2">
        <v>0</v>
      </c>
      <c r="AC5174" s="2">
        <v>0</v>
      </c>
      <c r="AD5174" s="3">
        <v>0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2">
        <v>0</v>
      </c>
      <c r="AK5174" s="2">
        <v>0</v>
      </c>
      <c r="AL5174" s="2">
        <v>228.87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</row>
    <row r="5175" spans="1:43" x14ac:dyDescent="0.25">
      <c r="A5175" s="1">
        <v>46209</v>
      </c>
      <c r="B5175" t="s">
        <v>48</v>
      </c>
      <c r="C5175">
        <v>649163</v>
      </c>
      <c r="D5175">
        <v>2034728940</v>
      </c>
      <c r="E5175" t="s">
        <v>2384</v>
      </c>
      <c r="F5175" t="s">
        <v>2385</v>
      </c>
      <c r="G5175" t="s">
        <v>51</v>
      </c>
      <c r="H5175" t="s">
        <v>291</v>
      </c>
      <c r="I5175" t="s">
        <v>212</v>
      </c>
      <c r="J5175" t="s">
        <v>228</v>
      </c>
      <c r="K5175">
        <v>753748</v>
      </c>
      <c r="L5175" t="s">
        <v>123</v>
      </c>
      <c r="M5175" t="s">
        <v>124</v>
      </c>
      <c r="N5175" t="s">
        <v>57</v>
      </c>
      <c r="O5175" s="1">
        <v>46143</v>
      </c>
      <c r="Q5175" s="1">
        <v>46235</v>
      </c>
      <c r="R5175" s="2">
        <v>71.98</v>
      </c>
      <c r="S5175">
        <v>1</v>
      </c>
      <c r="T5175" t="s">
        <v>58</v>
      </c>
      <c r="U5175" t="s">
        <v>59</v>
      </c>
      <c r="V5175" s="3">
        <v>0.75</v>
      </c>
      <c r="W5175" s="2">
        <v>0</v>
      </c>
      <c r="X5175">
        <v>0</v>
      </c>
      <c r="Y5175" t="s">
        <v>60</v>
      </c>
      <c r="Z5175" t="s">
        <v>61</v>
      </c>
      <c r="AA5175">
        <v>0</v>
      </c>
      <c r="AB5175" s="2">
        <v>0</v>
      </c>
      <c r="AC5175" s="2">
        <v>0</v>
      </c>
      <c r="AD5175" s="3">
        <v>0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0</v>
      </c>
      <c r="AL5175" s="2">
        <v>53.98</v>
      </c>
      <c r="AM5175" s="2">
        <v>0</v>
      </c>
      <c r="AN5175" s="2">
        <v>0</v>
      </c>
      <c r="AO5175" s="2">
        <v>0</v>
      </c>
      <c r="AP5175" s="2">
        <v>0</v>
      </c>
      <c r="AQ5175" s="2">
        <v>0</v>
      </c>
    </row>
    <row r="5176" spans="1:43" x14ac:dyDescent="0.25">
      <c r="A5176" s="1">
        <v>46209</v>
      </c>
      <c r="B5176" t="s">
        <v>48</v>
      </c>
      <c r="C5176">
        <v>649163</v>
      </c>
      <c r="D5176">
        <v>2034736613</v>
      </c>
      <c r="E5176" t="s">
        <v>2386</v>
      </c>
      <c r="F5176" t="s">
        <v>752</v>
      </c>
      <c r="G5176" t="s">
        <v>51</v>
      </c>
      <c r="H5176" t="s">
        <v>363</v>
      </c>
      <c r="I5176" t="s">
        <v>212</v>
      </c>
      <c r="J5176" t="s">
        <v>384</v>
      </c>
      <c r="K5176">
        <v>816021</v>
      </c>
      <c r="L5176" t="s">
        <v>513</v>
      </c>
      <c r="M5176" t="s">
        <v>514</v>
      </c>
      <c r="N5176" t="s">
        <v>57</v>
      </c>
      <c r="O5176" s="1">
        <v>46115</v>
      </c>
      <c r="Q5176" s="1">
        <v>46237</v>
      </c>
      <c r="R5176" s="2">
        <v>31.69</v>
      </c>
      <c r="S5176">
        <v>1</v>
      </c>
      <c r="T5176" t="s">
        <v>58</v>
      </c>
      <c r="U5176" t="s">
        <v>59</v>
      </c>
      <c r="V5176" s="3">
        <v>0.75</v>
      </c>
      <c r="W5176" s="2">
        <v>0</v>
      </c>
      <c r="X5176">
        <v>0</v>
      </c>
      <c r="Y5176" t="s">
        <v>60</v>
      </c>
      <c r="Z5176" t="s">
        <v>61</v>
      </c>
      <c r="AA5176">
        <v>0</v>
      </c>
      <c r="AB5176" s="2">
        <v>0</v>
      </c>
      <c r="AC5176" s="2">
        <v>0</v>
      </c>
      <c r="AD5176" s="3">
        <v>0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0</v>
      </c>
      <c r="AL5176" s="2">
        <v>23.77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</row>
    <row r="5177" spans="1:43" x14ac:dyDescent="0.25">
      <c r="A5177" s="1">
        <v>46209</v>
      </c>
      <c r="B5177" t="s">
        <v>48</v>
      </c>
      <c r="C5177">
        <v>649163</v>
      </c>
      <c r="D5177">
        <v>2034769095</v>
      </c>
      <c r="E5177" t="s">
        <v>2388</v>
      </c>
      <c r="F5177" t="s">
        <v>304</v>
      </c>
      <c r="G5177" t="s">
        <v>51</v>
      </c>
      <c r="H5177" t="s">
        <v>191</v>
      </c>
      <c r="I5177" t="s">
        <v>212</v>
      </c>
      <c r="J5177" t="s">
        <v>384</v>
      </c>
      <c r="K5177">
        <v>673059</v>
      </c>
      <c r="L5177" t="s">
        <v>78</v>
      </c>
      <c r="M5177" t="s">
        <v>79</v>
      </c>
      <c r="N5177" t="s">
        <v>57</v>
      </c>
      <c r="O5177" s="1">
        <v>46143</v>
      </c>
      <c r="Q5177" s="1">
        <v>46235</v>
      </c>
      <c r="R5177" s="2">
        <v>81.099999999999994</v>
      </c>
      <c r="S5177">
        <v>1</v>
      </c>
      <c r="T5177" t="s">
        <v>58</v>
      </c>
      <c r="U5177" t="s">
        <v>59</v>
      </c>
      <c r="V5177" s="3">
        <v>0.75</v>
      </c>
      <c r="W5177" s="2">
        <v>0</v>
      </c>
      <c r="X5177">
        <v>0</v>
      </c>
      <c r="Y5177" t="s">
        <v>60</v>
      </c>
      <c r="Z5177" t="s">
        <v>61</v>
      </c>
      <c r="AA5177">
        <v>0</v>
      </c>
      <c r="AB5177" s="2">
        <v>0</v>
      </c>
      <c r="AC5177" s="2">
        <v>0</v>
      </c>
      <c r="AD5177" s="3">
        <v>0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0</v>
      </c>
      <c r="AL5177" s="2">
        <v>60.82</v>
      </c>
      <c r="AM5177" s="2">
        <v>0</v>
      </c>
      <c r="AN5177" s="2">
        <v>0</v>
      </c>
      <c r="AO5177" s="2">
        <v>0</v>
      </c>
      <c r="AP5177" s="2">
        <v>0</v>
      </c>
      <c r="AQ5177" s="2">
        <v>0</v>
      </c>
    </row>
    <row r="5178" spans="1:43" x14ac:dyDescent="0.25">
      <c r="A5178" s="1">
        <v>46209</v>
      </c>
      <c r="B5178" t="s">
        <v>48</v>
      </c>
      <c r="C5178">
        <v>649163</v>
      </c>
      <c r="D5178">
        <v>2034792261</v>
      </c>
      <c r="E5178" t="s">
        <v>2396</v>
      </c>
      <c r="F5178" t="s">
        <v>162</v>
      </c>
      <c r="G5178" t="s">
        <v>51</v>
      </c>
      <c r="H5178" t="s">
        <v>222</v>
      </c>
      <c r="I5178" t="s">
        <v>212</v>
      </c>
      <c r="J5178" t="s">
        <v>384</v>
      </c>
      <c r="K5178">
        <v>651818</v>
      </c>
      <c r="L5178" t="s">
        <v>214</v>
      </c>
      <c r="M5178" t="s">
        <v>215</v>
      </c>
      <c r="N5178" t="s">
        <v>57</v>
      </c>
      <c r="O5178" s="1">
        <v>46148</v>
      </c>
      <c r="Q5178" s="1">
        <v>46240</v>
      </c>
      <c r="R5178" s="2">
        <v>212.05</v>
      </c>
      <c r="S5178">
        <v>1</v>
      </c>
      <c r="T5178" t="s">
        <v>58</v>
      </c>
      <c r="U5178" t="s">
        <v>59</v>
      </c>
      <c r="V5178" s="3">
        <v>0.75</v>
      </c>
      <c r="W5178" s="2">
        <v>0</v>
      </c>
      <c r="X5178">
        <v>0</v>
      </c>
      <c r="Y5178" t="s">
        <v>60</v>
      </c>
      <c r="Z5178" t="s">
        <v>61</v>
      </c>
      <c r="AA5178">
        <v>0</v>
      </c>
      <c r="AB5178" s="2">
        <v>0</v>
      </c>
      <c r="AC5178" s="2">
        <v>0</v>
      </c>
      <c r="AD5178" s="3">
        <v>0</v>
      </c>
      <c r="AE5178" s="2">
        <v>0</v>
      </c>
      <c r="AF5178" s="2">
        <v>0</v>
      </c>
      <c r="AG5178" s="2">
        <v>0</v>
      </c>
      <c r="AH5178" s="2">
        <v>0</v>
      </c>
      <c r="AI5178" s="2">
        <v>0</v>
      </c>
      <c r="AJ5178" s="2">
        <v>0</v>
      </c>
      <c r="AK5178" s="2">
        <v>0</v>
      </c>
      <c r="AL5178" s="2">
        <v>159.04</v>
      </c>
      <c r="AM5178" s="2">
        <v>0</v>
      </c>
      <c r="AN5178" s="2">
        <v>0</v>
      </c>
      <c r="AO5178" s="2">
        <v>0</v>
      </c>
      <c r="AP5178" s="2">
        <v>0</v>
      </c>
      <c r="AQ5178" s="2">
        <v>0</v>
      </c>
    </row>
    <row r="5179" spans="1:43" x14ac:dyDescent="0.25">
      <c r="A5179" s="1">
        <v>46209</v>
      </c>
      <c r="B5179" t="s">
        <v>48</v>
      </c>
      <c r="C5179">
        <v>649163</v>
      </c>
      <c r="D5179">
        <v>2034796226</v>
      </c>
      <c r="E5179" t="s">
        <v>3830</v>
      </c>
      <c r="F5179" t="s">
        <v>245</v>
      </c>
      <c r="G5179" t="s">
        <v>51</v>
      </c>
      <c r="H5179" t="s">
        <v>77</v>
      </c>
      <c r="I5179" t="s">
        <v>212</v>
      </c>
      <c r="J5179" t="s">
        <v>384</v>
      </c>
      <c r="K5179">
        <v>897926</v>
      </c>
      <c r="L5179" t="s">
        <v>678</v>
      </c>
      <c r="M5179" t="s">
        <v>534</v>
      </c>
      <c r="N5179" t="s">
        <v>57</v>
      </c>
      <c r="O5179" s="1">
        <v>46120</v>
      </c>
      <c r="Q5179" s="1">
        <v>46242</v>
      </c>
      <c r="R5179" s="2">
        <v>59.1</v>
      </c>
      <c r="S5179">
        <v>1</v>
      </c>
      <c r="T5179" t="s">
        <v>58</v>
      </c>
      <c r="U5179" t="s">
        <v>59</v>
      </c>
      <c r="V5179" s="3">
        <v>0.75</v>
      </c>
      <c r="W5179" s="2">
        <v>0</v>
      </c>
      <c r="X5179">
        <v>0</v>
      </c>
      <c r="Y5179" t="s">
        <v>60</v>
      </c>
      <c r="Z5179" t="s">
        <v>61</v>
      </c>
      <c r="AA5179">
        <v>0</v>
      </c>
      <c r="AB5179" s="2">
        <v>0</v>
      </c>
      <c r="AC5179" s="2">
        <v>0</v>
      </c>
      <c r="AD5179" s="3">
        <v>0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2">
        <v>0</v>
      </c>
      <c r="AK5179" s="2">
        <v>0</v>
      </c>
      <c r="AL5179" s="2">
        <v>44.32</v>
      </c>
      <c r="AM5179" s="2">
        <v>0</v>
      </c>
      <c r="AN5179" s="2">
        <v>0</v>
      </c>
      <c r="AO5179" s="2">
        <v>0</v>
      </c>
      <c r="AP5179" s="2">
        <v>0</v>
      </c>
      <c r="AQ5179" s="2">
        <v>0</v>
      </c>
    </row>
    <row r="5180" spans="1:43" x14ac:dyDescent="0.25">
      <c r="A5180" s="1">
        <v>46209</v>
      </c>
      <c r="B5180" t="s">
        <v>48</v>
      </c>
      <c r="C5180">
        <v>649163</v>
      </c>
      <c r="D5180">
        <v>2034814749</v>
      </c>
      <c r="E5180" t="s">
        <v>2404</v>
      </c>
      <c r="F5180" t="s">
        <v>527</v>
      </c>
      <c r="G5180" t="s">
        <v>51</v>
      </c>
      <c r="H5180" t="s">
        <v>471</v>
      </c>
      <c r="I5180" t="s">
        <v>212</v>
      </c>
      <c r="J5180" t="s">
        <v>228</v>
      </c>
      <c r="K5180">
        <v>673059</v>
      </c>
      <c r="L5180" t="s">
        <v>78</v>
      </c>
      <c r="M5180" t="s">
        <v>79</v>
      </c>
      <c r="N5180" t="s">
        <v>57</v>
      </c>
      <c r="O5180" s="1">
        <v>46121</v>
      </c>
      <c r="Q5180" s="1">
        <v>46243</v>
      </c>
      <c r="R5180" s="2">
        <v>71.8</v>
      </c>
      <c r="S5180">
        <v>1</v>
      </c>
      <c r="T5180" t="s">
        <v>58</v>
      </c>
      <c r="U5180" t="s">
        <v>59</v>
      </c>
      <c r="V5180" s="3">
        <v>0.75</v>
      </c>
      <c r="W5180" s="2">
        <v>0</v>
      </c>
      <c r="X5180">
        <v>0</v>
      </c>
      <c r="Y5180" t="s">
        <v>60</v>
      </c>
      <c r="Z5180" t="s">
        <v>61</v>
      </c>
      <c r="AA5180">
        <v>0</v>
      </c>
      <c r="AB5180" s="2">
        <v>0</v>
      </c>
      <c r="AC5180" s="2">
        <v>0</v>
      </c>
      <c r="AD5180" s="3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2">
        <v>0</v>
      </c>
      <c r="AK5180" s="2">
        <v>0</v>
      </c>
      <c r="AL5180" s="2">
        <v>53.85</v>
      </c>
      <c r="AM5180" s="2">
        <v>0</v>
      </c>
      <c r="AN5180" s="2">
        <v>0</v>
      </c>
      <c r="AO5180" s="2">
        <v>0</v>
      </c>
      <c r="AP5180" s="2">
        <v>0</v>
      </c>
      <c r="AQ5180" s="2">
        <v>0</v>
      </c>
    </row>
    <row r="5181" spans="1:43" x14ac:dyDescent="0.25">
      <c r="A5181" s="1">
        <v>46209</v>
      </c>
      <c r="B5181" t="s">
        <v>48</v>
      </c>
      <c r="C5181">
        <v>649163</v>
      </c>
      <c r="D5181">
        <v>2034817009</v>
      </c>
      <c r="E5181" t="s">
        <v>2405</v>
      </c>
      <c r="F5181" t="s">
        <v>572</v>
      </c>
      <c r="G5181" t="s">
        <v>51</v>
      </c>
      <c r="H5181" t="s">
        <v>72</v>
      </c>
      <c r="I5181" t="s">
        <v>212</v>
      </c>
      <c r="J5181" t="s">
        <v>228</v>
      </c>
      <c r="K5181">
        <v>651818</v>
      </c>
      <c r="L5181" t="s">
        <v>214</v>
      </c>
      <c r="M5181" t="s">
        <v>215</v>
      </c>
      <c r="N5181" t="s">
        <v>57</v>
      </c>
      <c r="O5181" s="1">
        <v>46143</v>
      </c>
      <c r="Q5181" s="1">
        <v>46235</v>
      </c>
      <c r="R5181" s="2">
        <v>158.58000000000001</v>
      </c>
      <c r="S5181">
        <v>1</v>
      </c>
      <c r="T5181" t="s">
        <v>58</v>
      </c>
      <c r="U5181" t="s">
        <v>59</v>
      </c>
      <c r="V5181" s="3">
        <v>0.75</v>
      </c>
      <c r="W5181" s="2">
        <v>0</v>
      </c>
      <c r="X5181">
        <v>0</v>
      </c>
      <c r="Y5181" t="s">
        <v>60</v>
      </c>
      <c r="Z5181" t="s">
        <v>61</v>
      </c>
      <c r="AA5181">
        <v>0</v>
      </c>
      <c r="AB5181" s="2">
        <v>0</v>
      </c>
      <c r="AC5181" s="2">
        <v>0</v>
      </c>
      <c r="AD5181" s="3">
        <v>0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2">
        <v>0</v>
      </c>
      <c r="AK5181" s="2">
        <v>0</v>
      </c>
      <c r="AL5181" s="2">
        <v>118.94</v>
      </c>
      <c r="AM5181" s="2">
        <v>0</v>
      </c>
      <c r="AN5181" s="2">
        <v>0</v>
      </c>
      <c r="AO5181" s="2">
        <v>0</v>
      </c>
      <c r="AP5181" s="2">
        <v>0</v>
      </c>
      <c r="AQ5181" s="2">
        <v>0</v>
      </c>
    </row>
    <row r="5182" spans="1:43" x14ac:dyDescent="0.25">
      <c r="A5182" s="1">
        <v>46209</v>
      </c>
      <c r="B5182" t="s">
        <v>48</v>
      </c>
      <c r="C5182">
        <v>649163</v>
      </c>
      <c r="D5182">
        <v>2034817788</v>
      </c>
      <c r="E5182" t="s">
        <v>2406</v>
      </c>
      <c r="F5182" t="s">
        <v>747</v>
      </c>
      <c r="G5182" t="s">
        <v>51</v>
      </c>
      <c r="H5182" t="s">
        <v>222</v>
      </c>
      <c r="I5182" t="s">
        <v>212</v>
      </c>
      <c r="J5182" t="s">
        <v>228</v>
      </c>
      <c r="K5182">
        <v>651818</v>
      </c>
      <c r="L5182" t="s">
        <v>214</v>
      </c>
      <c r="M5182" t="s">
        <v>215</v>
      </c>
      <c r="N5182" t="s">
        <v>57</v>
      </c>
      <c r="O5182" s="1">
        <v>46148</v>
      </c>
      <c r="Q5182" s="1">
        <v>46240</v>
      </c>
      <c r="R5182" s="2">
        <v>143.6</v>
      </c>
      <c r="S5182">
        <v>1</v>
      </c>
      <c r="T5182" t="s">
        <v>58</v>
      </c>
      <c r="U5182" t="s">
        <v>59</v>
      </c>
      <c r="V5182" s="3">
        <v>0.75</v>
      </c>
      <c r="W5182" s="2">
        <v>0</v>
      </c>
      <c r="X5182">
        <v>0</v>
      </c>
      <c r="Y5182" t="s">
        <v>60</v>
      </c>
      <c r="Z5182" t="s">
        <v>61</v>
      </c>
      <c r="AA5182">
        <v>0</v>
      </c>
      <c r="AB5182" s="2">
        <v>0</v>
      </c>
      <c r="AC5182" s="2">
        <v>0</v>
      </c>
      <c r="AD5182" s="3">
        <v>0</v>
      </c>
      <c r="AE5182" s="2">
        <v>0</v>
      </c>
      <c r="AF5182" s="2">
        <v>0</v>
      </c>
      <c r="AG5182" s="2">
        <v>0</v>
      </c>
      <c r="AH5182" s="2">
        <v>0</v>
      </c>
      <c r="AI5182" s="2">
        <v>0</v>
      </c>
      <c r="AJ5182" s="2">
        <v>0</v>
      </c>
      <c r="AK5182" s="2">
        <v>0</v>
      </c>
      <c r="AL5182" s="2">
        <v>107.7</v>
      </c>
      <c r="AM5182" s="2">
        <v>0</v>
      </c>
      <c r="AN5182" s="2">
        <v>0</v>
      </c>
      <c r="AO5182" s="2">
        <v>0</v>
      </c>
      <c r="AP5182" s="2">
        <v>0</v>
      </c>
      <c r="AQ5182" s="2">
        <v>0</v>
      </c>
    </row>
    <row r="5183" spans="1:43" x14ac:dyDescent="0.25">
      <c r="A5183" s="1">
        <v>46209</v>
      </c>
      <c r="B5183" t="s">
        <v>48</v>
      </c>
      <c r="C5183">
        <v>649163</v>
      </c>
      <c r="D5183">
        <v>2034837346</v>
      </c>
      <c r="E5183" t="s">
        <v>2113</v>
      </c>
      <c r="F5183" t="s">
        <v>545</v>
      </c>
      <c r="G5183" t="s">
        <v>51</v>
      </c>
      <c r="H5183" t="s">
        <v>363</v>
      </c>
      <c r="I5183" t="s">
        <v>212</v>
      </c>
      <c r="J5183" t="s">
        <v>254</v>
      </c>
      <c r="K5183">
        <v>816021</v>
      </c>
      <c r="L5183" t="s">
        <v>513</v>
      </c>
      <c r="M5183" t="s">
        <v>514</v>
      </c>
      <c r="N5183" t="s">
        <v>57</v>
      </c>
      <c r="O5183" s="1">
        <v>46122</v>
      </c>
      <c r="Q5183" s="1">
        <v>46244</v>
      </c>
      <c r="R5183" s="2">
        <v>135.83000000000001</v>
      </c>
      <c r="S5183">
        <v>1</v>
      </c>
      <c r="T5183" t="s">
        <v>58</v>
      </c>
      <c r="U5183" t="s">
        <v>59</v>
      </c>
      <c r="V5183" s="3">
        <v>0.65</v>
      </c>
      <c r="W5183" s="2">
        <v>0</v>
      </c>
      <c r="X5183">
        <v>0</v>
      </c>
      <c r="Y5183" t="s">
        <v>60</v>
      </c>
      <c r="Z5183" t="s">
        <v>61</v>
      </c>
      <c r="AA5183">
        <v>0</v>
      </c>
      <c r="AB5183" s="2">
        <v>0</v>
      </c>
      <c r="AC5183" s="2">
        <v>0</v>
      </c>
      <c r="AD5183" s="3">
        <v>0</v>
      </c>
      <c r="AE5183" s="2">
        <v>0</v>
      </c>
      <c r="AF5183" s="2">
        <v>0</v>
      </c>
      <c r="AG5183" s="2">
        <v>0</v>
      </c>
      <c r="AH5183" s="2">
        <v>0</v>
      </c>
      <c r="AI5183" s="2">
        <v>0</v>
      </c>
      <c r="AJ5183" s="2">
        <v>0</v>
      </c>
      <c r="AK5183" s="2">
        <v>0</v>
      </c>
      <c r="AL5183" s="2">
        <v>88.29</v>
      </c>
      <c r="AM5183" s="2">
        <v>0</v>
      </c>
      <c r="AN5183" s="2">
        <v>0</v>
      </c>
      <c r="AO5183" s="2">
        <v>0</v>
      </c>
      <c r="AP5183" s="2">
        <v>0</v>
      </c>
      <c r="AQ5183" s="2">
        <v>0</v>
      </c>
    </row>
    <row r="5184" spans="1:43" x14ac:dyDescent="0.25">
      <c r="A5184" s="1">
        <v>46209</v>
      </c>
      <c r="B5184" t="s">
        <v>48</v>
      </c>
      <c r="C5184">
        <v>649163</v>
      </c>
      <c r="D5184">
        <v>2034841867</v>
      </c>
      <c r="E5184" t="s">
        <v>3831</v>
      </c>
      <c r="F5184" t="s">
        <v>143</v>
      </c>
      <c r="G5184" t="s">
        <v>51</v>
      </c>
      <c r="H5184" t="s">
        <v>182</v>
      </c>
      <c r="I5184" t="s">
        <v>212</v>
      </c>
      <c r="J5184" t="s">
        <v>384</v>
      </c>
      <c r="K5184">
        <v>956422</v>
      </c>
      <c r="L5184" t="s">
        <v>724</v>
      </c>
      <c r="M5184" t="s">
        <v>97</v>
      </c>
      <c r="N5184" t="s">
        <v>57</v>
      </c>
      <c r="O5184" s="1">
        <v>46122</v>
      </c>
      <c r="Q5184" s="1">
        <v>46244</v>
      </c>
      <c r="R5184" s="2">
        <v>35.83</v>
      </c>
      <c r="S5184">
        <v>1</v>
      </c>
      <c r="T5184" t="s">
        <v>58</v>
      </c>
      <c r="U5184" t="s">
        <v>59</v>
      </c>
      <c r="V5184" s="3">
        <v>0.75</v>
      </c>
      <c r="W5184" s="2">
        <v>0</v>
      </c>
      <c r="X5184">
        <v>0</v>
      </c>
      <c r="Y5184" t="s">
        <v>60</v>
      </c>
      <c r="Z5184" t="s">
        <v>61</v>
      </c>
      <c r="AA5184">
        <v>0</v>
      </c>
      <c r="AB5184" s="2">
        <v>0</v>
      </c>
      <c r="AC5184" s="2">
        <v>0</v>
      </c>
      <c r="AD5184" s="3">
        <v>0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0</v>
      </c>
      <c r="AL5184" s="2">
        <v>26.87</v>
      </c>
      <c r="AM5184" s="2">
        <v>0</v>
      </c>
      <c r="AN5184" s="2">
        <v>0</v>
      </c>
      <c r="AO5184" s="2">
        <v>0</v>
      </c>
      <c r="AP5184" s="2">
        <v>0</v>
      </c>
      <c r="AQ5184" s="2">
        <v>0</v>
      </c>
    </row>
    <row r="5185" spans="1:43" x14ac:dyDescent="0.25">
      <c r="A5185" s="1">
        <v>46209</v>
      </c>
      <c r="B5185" t="s">
        <v>48</v>
      </c>
      <c r="C5185">
        <v>649163</v>
      </c>
      <c r="D5185">
        <v>2034843832</v>
      </c>
      <c r="E5185" t="s">
        <v>2049</v>
      </c>
      <c r="F5185" t="s">
        <v>653</v>
      </c>
      <c r="G5185" t="s">
        <v>51</v>
      </c>
      <c r="H5185" t="s">
        <v>112</v>
      </c>
      <c r="I5185" t="s">
        <v>212</v>
      </c>
      <c r="J5185" t="s">
        <v>384</v>
      </c>
      <c r="K5185">
        <v>673059</v>
      </c>
      <c r="L5185" t="s">
        <v>78</v>
      </c>
      <c r="M5185" t="s">
        <v>79</v>
      </c>
      <c r="N5185" t="s">
        <v>57</v>
      </c>
      <c r="O5185" s="1">
        <v>46122</v>
      </c>
      <c r="Q5185" s="1">
        <v>46244</v>
      </c>
      <c r="R5185" s="2">
        <v>50.98</v>
      </c>
      <c r="S5185">
        <v>1</v>
      </c>
      <c r="T5185" t="s">
        <v>58</v>
      </c>
      <c r="U5185" t="s">
        <v>59</v>
      </c>
      <c r="V5185" s="3">
        <v>0.75</v>
      </c>
      <c r="W5185" s="2">
        <v>0</v>
      </c>
      <c r="X5185">
        <v>0</v>
      </c>
      <c r="Y5185" t="s">
        <v>60</v>
      </c>
      <c r="Z5185" t="s">
        <v>61</v>
      </c>
      <c r="AA5185">
        <v>0</v>
      </c>
      <c r="AB5185" s="2">
        <v>0</v>
      </c>
      <c r="AC5185" s="2">
        <v>0</v>
      </c>
      <c r="AD5185" s="3">
        <v>0</v>
      </c>
      <c r="AE5185" s="2">
        <v>0</v>
      </c>
      <c r="AF5185" s="2">
        <v>0</v>
      </c>
      <c r="AG5185" s="2">
        <v>0</v>
      </c>
      <c r="AH5185" s="2">
        <v>0</v>
      </c>
      <c r="AI5185" s="2">
        <v>0</v>
      </c>
      <c r="AJ5185" s="2">
        <v>0</v>
      </c>
      <c r="AK5185" s="2">
        <v>0</v>
      </c>
      <c r="AL5185" s="2">
        <v>38.24</v>
      </c>
      <c r="AM5185" s="2">
        <v>0</v>
      </c>
      <c r="AN5185" s="2">
        <v>0</v>
      </c>
      <c r="AO5185" s="2">
        <v>0</v>
      </c>
      <c r="AP5185" s="2">
        <v>0</v>
      </c>
      <c r="AQ5185" s="2">
        <v>0</v>
      </c>
    </row>
    <row r="5186" spans="1:43" x14ac:dyDescent="0.25">
      <c r="A5186" s="1">
        <v>46209</v>
      </c>
      <c r="B5186" t="s">
        <v>48</v>
      </c>
      <c r="C5186">
        <v>649163</v>
      </c>
      <c r="D5186">
        <v>2034859468</v>
      </c>
      <c r="E5186" t="s">
        <v>1348</v>
      </c>
      <c r="F5186" t="s">
        <v>200</v>
      </c>
      <c r="G5186" t="s">
        <v>51</v>
      </c>
      <c r="H5186" t="s">
        <v>363</v>
      </c>
      <c r="I5186" t="s">
        <v>212</v>
      </c>
      <c r="J5186" t="s">
        <v>254</v>
      </c>
      <c r="K5186">
        <v>816021</v>
      </c>
      <c r="L5186" t="s">
        <v>513</v>
      </c>
      <c r="M5186" t="s">
        <v>514</v>
      </c>
      <c r="N5186" t="s">
        <v>57</v>
      </c>
      <c r="O5186" s="1">
        <v>46143</v>
      </c>
      <c r="Q5186" s="1">
        <v>46235</v>
      </c>
      <c r="R5186" s="2">
        <v>59.03</v>
      </c>
      <c r="S5186">
        <v>1</v>
      </c>
      <c r="T5186" t="s">
        <v>58</v>
      </c>
      <c r="U5186" t="s">
        <v>59</v>
      </c>
      <c r="V5186" s="3">
        <v>0.65</v>
      </c>
      <c r="W5186" s="2">
        <v>0</v>
      </c>
      <c r="X5186">
        <v>0</v>
      </c>
      <c r="Y5186" t="s">
        <v>60</v>
      </c>
      <c r="Z5186" t="s">
        <v>61</v>
      </c>
      <c r="AA5186">
        <v>0</v>
      </c>
      <c r="AB5186" s="2">
        <v>0</v>
      </c>
      <c r="AC5186" s="2">
        <v>0</v>
      </c>
      <c r="AD5186" s="3">
        <v>0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0</v>
      </c>
      <c r="AK5186" s="2">
        <v>0</v>
      </c>
      <c r="AL5186" s="2">
        <v>38.369999999999997</v>
      </c>
      <c r="AM5186" s="2">
        <v>0</v>
      </c>
      <c r="AN5186" s="2">
        <v>0</v>
      </c>
      <c r="AO5186" s="2">
        <v>0</v>
      </c>
      <c r="AP5186" s="2">
        <v>0</v>
      </c>
      <c r="AQ5186" s="2">
        <v>0</v>
      </c>
    </row>
    <row r="5187" spans="1:43" x14ac:dyDescent="0.25">
      <c r="A5187" s="1">
        <v>46209</v>
      </c>
      <c r="B5187" t="s">
        <v>48</v>
      </c>
      <c r="C5187">
        <v>649163</v>
      </c>
      <c r="D5187">
        <v>2034864338</v>
      </c>
      <c r="E5187" t="s">
        <v>2410</v>
      </c>
      <c r="F5187" t="s">
        <v>563</v>
      </c>
      <c r="G5187" t="s">
        <v>51</v>
      </c>
      <c r="H5187" t="s">
        <v>182</v>
      </c>
      <c r="I5187" t="s">
        <v>212</v>
      </c>
      <c r="J5187" t="s">
        <v>228</v>
      </c>
      <c r="K5187">
        <v>946134</v>
      </c>
      <c r="L5187" t="s">
        <v>591</v>
      </c>
      <c r="M5187" t="s">
        <v>592</v>
      </c>
      <c r="N5187" t="s">
        <v>57</v>
      </c>
      <c r="O5187" s="1">
        <v>46143</v>
      </c>
      <c r="Q5187" s="1">
        <v>46235</v>
      </c>
      <c r="R5187" s="2">
        <v>17.95</v>
      </c>
      <c r="S5187">
        <v>1</v>
      </c>
      <c r="T5187" t="s">
        <v>58</v>
      </c>
      <c r="U5187" t="s">
        <v>59</v>
      </c>
      <c r="V5187" s="3">
        <v>0.75</v>
      </c>
      <c r="W5187" s="2">
        <v>0</v>
      </c>
      <c r="X5187">
        <v>0</v>
      </c>
      <c r="Y5187" t="s">
        <v>60</v>
      </c>
      <c r="Z5187" t="s">
        <v>61</v>
      </c>
      <c r="AA5187">
        <v>0</v>
      </c>
      <c r="AB5187" s="2">
        <v>0</v>
      </c>
      <c r="AC5187" s="2">
        <v>0</v>
      </c>
      <c r="AD5187" s="3">
        <v>0</v>
      </c>
      <c r="AE5187" s="2">
        <v>0</v>
      </c>
      <c r="AF5187" s="2">
        <v>0</v>
      </c>
      <c r="AG5187" s="2">
        <v>0</v>
      </c>
      <c r="AH5187" s="2">
        <v>0</v>
      </c>
      <c r="AI5187" s="2">
        <v>0</v>
      </c>
      <c r="AJ5187" s="2">
        <v>0</v>
      </c>
      <c r="AK5187" s="2">
        <v>0</v>
      </c>
      <c r="AL5187" s="2">
        <v>13.46</v>
      </c>
      <c r="AM5187" s="2">
        <v>0</v>
      </c>
      <c r="AN5187" s="2">
        <v>0</v>
      </c>
      <c r="AO5187" s="2">
        <v>0</v>
      </c>
      <c r="AP5187" s="2">
        <v>0</v>
      </c>
      <c r="AQ5187" s="2">
        <v>0</v>
      </c>
    </row>
    <row r="5188" spans="1:43" x14ac:dyDescent="0.25">
      <c r="A5188" s="1">
        <v>46209</v>
      </c>
      <c r="B5188" t="s">
        <v>48</v>
      </c>
      <c r="C5188">
        <v>649163</v>
      </c>
      <c r="D5188">
        <v>2034867988</v>
      </c>
      <c r="E5188" t="s">
        <v>1389</v>
      </c>
      <c r="F5188" t="s">
        <v>313</v>
      </c>
      <c r="G5188" t="s">
        <v>51</v>
      </c>
      <c r="H5188" t="s">
        <v>363</v>
      </c>
      <c r="I5188" t="s">
        <v>212</v>
      </c>
      <c r="J5188" t="s">
        <v>254</v>
      </c>
      <c r="K5188">
        <v>816021</v>
      </c>
      <c r="L5188" t="s">
        <v>513</v>
      </c>
      <c r="M5188" t="s">
        <v>514</v>
      </c>
      <c r="N5188" t="s">
        <v>57</v>
      </c>
      <c r="O5188" s="1">
        <v>46144</v>
      </c>
      <c r="Q5188" s="1">
        <v>46236</v>
      </c>
      <c r="R5188" s="2">
        <v>32.78</v>
      </c>
      <c r="S5188">
        <v>1</v>
      </c>
      <c r="T5188" t="s">
        <v>58</v>
      </c>
      <c r="U5188" t="s">
        <v>59</v>
      </c>
      <c r="V5188" s="3">
        <v>0.65</v>
      </c>
      <c r="W5188" s="2">
        <v>0</v>
      </c>
      <c r="X5188">
        <v>0</v>
      </c>
      <c r="Y5188" t="s">
        <v>60</v>
      </c>
      <c r="Z5188" t="s">
        <v>61</v>
      </c>
      <c r="AA5188">
        <v>0</v>
      </c>
      <c r="AB5188" s="2">
        <v>0</v>
      </c>
      <c r="AC5188" s="2">
        <v>0</v>
      </c>
      <c r="AD5188" s="3">
        <v>0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2">
        <v>0</v>
      </c>
      <c r="AK5188" s="2">
        <v>0</v>
      </c>
      <c r="AL5188" s="2">
        <v>21.31</v>
      </c>
      <c r="AM5188" s="2">
        <v>0</v>
      </c>
      <c r="AN5188" s="2">
        <v>0</v>
      </c>
      <c r="AO5188" s="2">
        <v>0</v>
      </c>
      <c r="AP5188" s="2">
        <v>0</v>
      </c>
      <c r="AQ5188" s="2">
        <v>0</v>
      </c>
    </row>
    <row r="5189" spans="1:43" x14ac:dyDescent="0.25">
      <c r="A5189" s="1">
        <v>46209</v>
      </c>
      <c r="B5189" t="s">
        <v>48</v>
      </c>
      <c r="C5189">
        <v>649163</v>
      </c>
      <c r="D5189">
        <v>2034875162</v>
      </c>
      <c r="E5189" t="s">
        <v>900</v>
      </c>
      <c r="F5189" t="s">
        <v>487</v>
      </c>
      <c r="G5189" t="s">
        <v>51</v>
      </c>
      <c r="H5189" t="s">
        <v>1021</v>
      </c>
      <c r="I5189" t="s">
        <v>212</v>
      </c>
      <c r="J5189" t="s">
        <v>384</v>
      </c>
      <c r="K5189">
        <v>651818</v>
      </c>
      <c r="L5189" t="s">
        <v>214</v>
      </c>
      <c r="M5189" t="s">
        <v>215</v>
      </c>
      <c r="N5189" t="s">
        <v>57</v>
      </c>
      <c r="O5189" s="1">
        <v>46143</v>
      </c>
      <c r="Q5189" s="1">
        <v>46235</v>
      </c>
      <c r="R5189" s="2">
        <v>83.55</v>
      </c>
      <c r="S5189">
        <v>1</v>
      </c>
      <c r="T5189" t="s">
        <v>58</v>
      </c>
      <c r="U5189" t="s">
        <v>59</v>
      </c>
      <c r="V5189" s="3">
        <v>0.75</v>
      </c>
      <c r="W5189" s="2">
        <v>0</v>
      </c>
      <c r="X5189">
        <v>0</v>
      </c>
      <c r="Y5189" t="s">
        <v>60</v>
      </c>
      <c r="Z5189" t="s">
        <v>61</v>
      </c>
      <c r="AA5189">
        <v>0</v>
      </c>
      <c r="AB5189" s="2">
        <v>0</v>
      </c>
      <c r="AC5189" s="2">
        <v>0</v>
      </c>
      <c r="AD5189" s="3">
        <v>0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2">
        <v>0</v>
      </c>
      <c r="AK5189" s="2">
        <v>0</v>
      </c>
      <c r="AL5189" s="2">
        <v>62.66</v>
      </c>
      <c r="AM5189" s="2">
        <v>0</v>
      </c>
      <c r="AN5189" s="2">
        <v>0</v>
      </c>
      <c r="AO5189" s="2">
        <v>0</v>
      </c>
      <c r="AP5189" s="2">
        <v>0</v>
      </c>
      <c r="AQ5189" s="2">
        <v>0</v>
      </c>
    </row>
    <row r="5190" spans="1:43" x14ac:dyDescent="0.25">
      <c r="A5190" s="1">
        <v>46209</v>
      </c>
      <c r="B5190" t="s">
        <v>48</v>
      </c>
      <c r="C5190">
        <v>649163</v>
      </c>
      <c r="D5190">
        <v>2034894570</v>
      </c>
      <c r="E5190" t="s">
        <v>161</v>
      </c>
      <c r="F5190" t="s">
        <v>162</v>
      </c>
      <c r="G5190" t="s">
        <v>51</v>
      </c>
      <c r="H5190" t="s">
        <v>77</v>
      </c>
      <c r="I5190" t="s">
        <v>212</v>
      </c>
      <c r="J5190" t="s">
        <v>384</v>
      </c>
      <c r="K5190">
        <v>673059</v>
      </c>
      <c r="L5190" t="s">
        <v>78</v>
      </c>
      <c r="M5190" t="s">
        <v>79</v>
      </c>
      <c r="N5190" t="s">
        <v>57</v>
      </c>
      <c r="O5190" s="1">
        <v>46143</v>
      </c>
      <c r="Q5190" s="1">
        <v>46235</v>
      </c>
      <c r="R5190" s="2">
        <v>108.97</v>
      </c>
      <c r="S5190">
        <v>1</v>
      </c>
      <c r="T5190" t="s">
        <v>58</v>
      </c>
      <c r="U5190" t="s">
        <v>59</v>
      </c>
      <c r="V5190" s="3">
        <v>0.75</v>
      </c>
      <c r="W5190" s="2">
        <v>0</v>
      </c>
      <c r="X5190">
        <v>0</v>
      </c>
      <c r="Y5190" t="s">
        <v>60</v>
      </c>
      <c r="Z5190" t="s">
        <v>61</v>
      </c>
      <c r="AA5190">
        <v>0</v>
      </c>
      <c r="AB5190" s="2">
        <v>0</v>
      </c>
      <c r="AC5190" s="2">
        <v>0</v>
      </c>
      <c r="AD5190" s="3">
        <v>0</v>
      </c>
      <c r="AE5190" s="2">
        <v>0</v>
      </c>
      <c r="AF5190" s="2">
        <v>0</v>
      </c>
      <c r="AG5190" s="2">
        <v>0</v>
      </c>
      <c r="AH5190" s="2">
        <v>0</v>
      </c>
      <c r="AI5190" s="2">
        <v>0</v>
      </c>
      <c r="AJ5190" s="2">
        <v>0</v>
      </c>
      <c r="AK5190" s="2">
        <v>0</v>
      </c>
      <c r="AL5190" s="2">
        <v>81.73</v>
      </c>
      <c r="AM5190" s="2">
        <v>0</v>
      </c>
      <c r="AN5190" s="2">
        <v>0</v>
      </c>
      <c r="AO5190" s="2">
        <v>0</v>
      </c>
      <c r="AP5190" s="2">
        <v>0</v>
      </c>
      <c r="AQ5190" s="2">
        <v>0</v>
      </c>
    </row>
    <row r="5191" spans="1:43" x14ac:dyDescent="0.25">
      <c r="A5191" s="1">
        <v>46209</v>
      </c>
      <c r="B5191" t="s">
        <v>48</v>
      </c>
      <c r="C5191">
        <v>649163</v>
      </c>
      <c r="D5191">
        <v>2034895463</v>
      </c>
      <c r="E5191" t="s">
        <v>1391</v>
      </c>
      <c r="F5191" t="s">
        <v>330</v>
      </c>
      <c r="G5191" t="s">
        <v>51</v>
      </c>
      <c r="H5191" t="s">
        <v>211</v>
      </c>
      <c r="I5191" t="s">
        <v>212</v>
      </c>
      <c r="J5191" t="s">
        <v>384</v>
      </c>
      <c r="K5191">
        <v>753748</v>
      </c>
      <c r="L5191" t="s">
        <v>123</v>
      </c>
      <c r="M5191" t="s">
        <v>124</v>
      </c>
      <c r="N5191" t="s">
        <v>57</v>
      </c>
      <c r="O5191" s="1">
        <v>46143</v>
      </c>
      <c r="Q5191" s="1">
        <v>46235</v>
      </c>
      <c r="R5191" s="2">
        <v>71.59</v>
      </c>
      <c r="S5191">
        <v>1</v>
      </c>
      <c r="T5191" t="s">
        <v>58</v>
      </c>
      <c r="U5191" t="s">
        <v>59</v>
      </c>
      <c r="V5191" s="3">
        <v>0.75</v>
      </c>
      <c r="W5191" s="2">
        <v>0</v>
      </c>
      <c r="X5191">
        <v>0</v>
      </c>
      <c r="Y5191" t="s">
        <v>60</v>
      </c>
      <c r="Z5191" t="s">
        <v>61</v>
      </c>
      <c r="AA5191">
        <v>0</v>
      </c>
      <c r="AB5191" s="2">
        <v>0</v>
      </c>
      <c r="AC5191" s="2">
        <v>0</v>
      </c>
      <c r="AD5191" s="3">
        <v>0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2">
        <v>0</v>
      </c>
      <c r="AK5191" s="2">
        <v>0</v>
      </c>
      <c r="AL5191" s="2">
        <v>53.69</v>
      </c>
      <c r="AM5191" s="2">
        <v>0</v>
      </c>
      <c r="AN5191" s="2">
        <v>0</v>
      </c>
      <c r="AO5191" s="2">
        <v>0</v>
      </c>
      <c r="AP5191" s="2">
        <v>0</v>
      </c>
      <c r="AQ5191" s="2">
        <v>0</v>
      </c>
    </row>
    <row r="5192" spans="1:43" x14ac:dyDescent="0.25">
      <c r="A5192" s="1">
        <v>46209</v>
      </c>
      <c r="B5192" t="s">
        <v>48</v>
      </c>
      <c r="C5192">
        <v>649163</v>
      </c>
      <c r="D5192">
        <v>2034896843</v>
      </c>
      <c r="E5192" t="s">
        <v>3488</v>
      </c>
      <c r="F5192" t="s">
        <v>598</v>
      </c>
      <c r="G5192" t="s">
        <v>51</v>
      </c>
      <c r="H5192" t="s">
        <v>222</v>
      </c>
      <c r="I5192" t="s">
        <v>212</v>
      </c>
      <c r="J5192" t="s">
        <v>384</v>
      </c>
      <c r="K5192">
        <v>753748</v>
      </c>
      <c r="L5192" t="s">
        <v>123</v>
      </c>
      <c r="M5192" t="s">
        <v>124</v>
      </c>
      <c r="N5192" t="s">
        <v>57</v>
      </c>
      <c r="O5192" s="1">
        <v>46143</v>
      </c>
      <c r="Q5192" s="1">
        <v>46235</v>
      </c>
      <c r="R5192" s="2">
        <v>77.430000000000007</v>
      </c>
      <c r="S5192">
        <v>1</v>
      </c>
      <c r="T5192" t="s">
        <v>58</v>
      </c>
      <c r="U5192" t="s">
        <v>59</v>
      </c>
      <c r="V5192" s="3">
        <v>0.75</v>
      </c>
      <c r="W5192" s="2">
        <v>0</v>
      </c>
      <c r="X5192">
        <v>0</v>
      </c>
      <c r="Y5192" t="s">
        <v>60</v>
      </c>
      <c r="Z5192" t="s">
        <v>61</v>
      </c>
      <c r="AA5192">
        <v>0</v>
      </c>
      <c r="AB5192" s="2">
        <v>0</v>
      </c>
      <c r="AC5192" s="2">
        <v>0</v>
      </c>
      <c r="AD5192" s="3">
        <v>0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2">
        <v>0</v>
      </c>
      <c r="AK5192" s="2">
        <v>0</v>
      </c>
      <c r="AL5192" s="2">
        <v>58.07</v>
      </c>
      <c r="AM5192" s="2">
        <v>0</v>
      </c>
      <c r="AN5192" s="2">
        <v>0</v>
      </c>
      <c r="AO5192" s="2">
        <v>0</v>
      </c>
      <c r="AP5192" s="2">
        <v>0</v>
      </c>
      <c r="AQ5192" s="2">
        <v>0</v>
      </c>
    </row>
    <row r="5193" spans="1:43" x14ac:dyDescent="0.25">
      <c r="A5193" s="1">
        <v>46209</v>
      </c>
      <c r="B5193" t="s">
        <v>48</v>
      </c>
      <c r="C5193">
        <v>649163</v>
      </c>
      <c r="D5193">
        <v>2034898422</v>
      </c>
      <c r="E5193" t="s">
        <v>1392</v>
      </c>
      <c r="F5193" t="s">
        <v>135</v>
      </c>
      <c r="G5193" t="s">
        <v>51</v>
      </c>
      <c r="H5193" t="s">
        <v>339</v>
      </c>
      <c r="I5193" t="s">
        <v>212</v>
      </c>
      <c r="J5193" t="s">
        <v>228</v>
      </c>
      <c r="K5193">
        <v>651818</v>
      </c>
      <c r="L5193" t="s">
        <v>214</v>
      </c>
      <c r="M5193" t="s">
        <v>215</v>
      </c>
      <c r="N5193" t="s">
        <v>57</v>
      </c>
      <c r="O5193" s="1">
        <v>46148</v>
      </c>
      <c r="Q5193" s="1">
        <v>46240</v>
      </c>
      <c r="R5193" s="2">
        <v>191.95</v>
      </c>
      <c r="S5193">
        <v>1</v>
      </c>
      <c r="T5193" t="s">
        <v>58</v>
      </c>
      <c r="U5193" t="s">
        <v>59</v>
      </c>
      <c r="V5193" s="3">
        <v>0.75</v>
      </c>
      <c r="W5193" s="2">
        <v>0</v>
      </c>
      <c r="X5193">
        <v>0</v>
      </c>
      <c r="Y5193" t="s">
        <v>60</v>
      </c>
      <c r="Z5193" t="s">
        <v>61</v>
      </c>
      <c r="AA5193">
        <v>0</v>
      </c>
      <c r="AB5193" s="2">
        <v>0</v>
      </c>
      <c r="AC5193" s="2">
        <v>0</v>
      </c>
      <c r="AD5193" s="3">
        <v>0</v>
      </c>
      <c r="AE5193" s="2">
        <v>0</v>
      </c>
      <c r="AF5193" s="2">
        <v>0</v>
      </c>
      <c r="AG5193" s="2">
        <v>0</v>
      </c>
      <c r="AH5193" s="2">
        <v>0</v>
      </c>
      <c r="AI5193" s="2">
        <v>0</v>
      </c>
      <c r="AJ5193" s="2">
        <v>0</v>
      </c>
      <c r="AK5193" s="2">
        <v>0</v>
      </c>
      <c r="AL5193" s="2">
        <v>143.96</v>
      </c>
      <c r="AM5193" s="2">
        <v>0</v>
      </c>
      <c r="AN5193" s="2">
        <v>0</v>
      </c>
      <c r="AO5193" s="2">
        <v>0</v>
      </c>
      <c r="AP5193" s="2">
        <v>0</v>
      </c>
      <c r="AQ5193" s="2">
        <v>0</v>
      </c>
    </row>
    <row r="5194" spans="1:43" x14ac:dyDescent="0.25">
      <c r="A5194" s="1">
        <v>46209</v>
      </c>
      <c r="B5194" t="s">
        <v>48</v>
      </c>
      <c r="C5194">
        <v>649163</v>
      </c>
      <c r="D5194">
        <v>2034905734</v>
      </c>
      <c r="E5194" t="s">
        <v>1393</v>
      </c>
      <c r="F5194" t="s">
        <v>164</v>
      </c>
      <c r="G5194" t="s">
        <v>51</v>
      </c>
      <c r="H5194" t="s">
        <v>72</v>
      </c>
      <c r="I5194" t="s">
        <v>212</v>
      </c>
      <c r="J5194" t="s">
        <v>213</v>
      </c>
      <c r="K5194">
        <v>824062</v>
      </c>
      <c r="L5194" t="s">
        <v>391</v>
      </c>
      <c r="M5194" t="s">
        <v>392</v>
      </c>
      <c r="N5194" t="s">
        <v>57</v>
      </c>
      <c r="O5194" s="1">
        <v>46143</v>
      </c>
      <c r="Q5194" s="1">
        <v>46235</v>
      </c>
      <c r="R5194" s="2">
        <v>20.02</v>
      </c>
      <c r="S5194">
        <v>1</v>
      </c>
      <c r="T5194" t="s">
        <v>58</v>
      </c>
      <c r="U5194" t="s">
        <v>59</v>
      </c>
      <c r="V5194" s="3">
        <v>0.9</v>
      </c>
      <c r="W5194" s="2">
        <v>0</v>
      </c>
      <c r="X5194">
        <v>0</v>
      </c>
      <c r="Y5194" t="s">
        <v>60</v>
      </c>
      <c r="Z5194" t="s">
        <v>61</v>
      </c>
      <c r="AA5194">
        <v>0</v>
      </c>
      <c r="AB5194" s="2">
        <v>0</v>
      </c>
      <c r="AC5194" s="2">
        <v>0</v>
      </c>
      <c r="AD5194" s="3">
        <v>0</v>
      </c>
      <c r="AE5194" s="2">
        <v>0</v>
      </c>
      <c r="AF5194" s="2">
        <v>0</v>
      </c>
      <c r="AG5194" s="2">
        <v>0</v>
      </c>
      <c r="AH5194" s="2">
        <v>0</v>
      </c>
      <c r="AI5194" s="2">
        <v>0</v>
      </c>
      <c r="AJ5194" s="2">
        <v>0</v>
      </c>
      <c r="AK5194" s="2">
        <v>0</v>
      </c>
      <c r="AL5194" s="2">
        <v>18.02</v>
      </c>
      <c r="AM5194" s="2">
        <v>0</v>
      </c>
      <c r="AN5194" s="2">
        <v>0</v>
      </c>
      <c r="AO5194" s="2">
        <v>0</v>
      </c>
      <c r="AP5194" s="2">
        <v>0</v>
      </c>
      <c r="AQ5194" s="2">
        <v>0</v>
      </c>
    </row>
    <row r="5195" spans="1:43" x14ac:dyDescent="0.25">
      <c r="A5195" s="1">
        <v>46209</v>
      </c>
      <c r="B5195" t="s">
        <v>48</v>
      </c>
      <c r="C5195">
        <v>649163</v>
      </c>
      <c r="D5195">
        <v>2034907152</v>
      </c>
      <c r="E5195" t="s">
        <v>1394</v>
      </c>
      <c r="F5195" t="s">
        <v>1016</v>
      </c>
      <c r="G5195" t="s">
        <v>51</v>
      </c>
      <c r="H5195" t="s">
        <v>72</v>
      </c>
      <c r="I5195" t="s">
        <v>212</v>
      </c>
      <c r="J5195" t="s">
        <v>384</v>
      </c>
      <c r="K5195">
        <v>821015</v>
      </c>
      <c r="L5195" t="s">
        <v>582</v>
      </c>
      <c r="M5195" t="s">
        <v>583</v>
      </c>
      <c r="N5195" t="s">
        <v>57</v>
      </c>
      <c r="O5195" s="1">
        <v>46143</v>
      </c>
      <c r="Q5195" s="1">
        <v>46235</v>
      </c>
      <c r="R5195" s="2">
        <v>13.57</v>
      </c>
      <c r="S5195">
        <v>1</v>
      </c>
      <c r="T5195" t="s">
        <v>58</v>
      </c>
      <c r="U5195" t="s">
        <v>59</v>
      </c>
      <c r="V5195" s="3">
        <v>0.75</v>
      </c>
      <c r="W5195" s="2">
        <v>0</v>
      </c>
      <c r="X5195">
        <v>0</v>
      </c>
      <c r="Y5195" t="s">
        <v>60</v>
      </c>
      <c r="Z5195" t="s">
        <v>61</v>
      </c>
      <c r="AA5195">
        <v>0</v>
      </c>
      <c r="AB5195" s="2">
        <v>0</v>
      </c>
      <c r="AC5195" s="2">
        <v>0</v>
      </c>
      <c r="AD5195" s="3">
        <v>0</v>
      </c>
      <c r="AE5195" s="2">
        <v>0</v>
      </c>
      <c r="AF5195" s="2">
        <v>0</v>
      </c>
      <c r="AG5195" s="2">
        <v>0</v>
      </c>
      <c r="AH5195" s="2">
        <v>0</v>
      </c>
      <c r="AI5195" s="2">
        <v>0</v>
      </c>
      <c r="AJ5195" s="2">
        <v>0</v>
      </c>
      <c r="AK5195" s="2">
        <v>0</v>
      </c>
      <c r="AL5195" s="2">
        <v>10.18</v>
      </c>
      <c r="AM5195" s="2">
        <v>0</v>
      </c>
      <c r="AN5195" s="2">
        <v>0</v>
      </c>
      <c r="AO5195" s="2">
        <v>0</v>
      </c>
      <c r="AP5195" s="2">
        <v>0</v>
      </c>
      <c r="AQ5195" s="2">
        <v>0</v>
      </c>
    </row>
    <row r="5196" spans="1:43" x14ac:dyDescent="0.25">
      <c r="A5196" s="1">
        <v>46209</v>
      </c>
      <c r="B5196" t="s">
        <v>48</v>
      </c>
      <c r="C5196">
        <v>649163</v>
      </c>
      <c r="D5196">
        <v>2034909228</v>
      </c>
      <c r="E5196" t="s">
        <v>1397</v>
      </c>
      <c r="F5196" t="s">
        <v>1398</v>
      </c>
      <c r="G5196" t="s">
        <v>51</v>
      </c>
      <c r="H5196" t="s">
        <v>444</v>
      </c>
      <c r="I5196" t="s">
        <v>212</v>
      </c>
      <c r="J5196" t="s">
        <v>213</v>
      </c>
      <c r="K5196">
        <v>651818</v>
      </c>
      <c r="L5196" t="s">
        <v>214</v>
      </c>
      <c r="M5196" t="s">
        <v>215</v>
      </c>
      <c r="N5196" t="s">
        <v>57</v>
      </c>
      <c r="O5196" s="1">
        <v>46148</v>
      </c>
      <c r="Q5196" s="1">
        <v>46240</v>
      </c>
      <c r="R5196" s="2">
        <v>61.75</v>
      </c>
      <c r="S5196">
        <v>1</v>
      </c>
      <c r="T5196" t="s">
        <v>58</v>
      </c>
      <c r="U5196" t="s">
        <v>59</v>
      </c>
      <c r="V5196" s="3">
        <v>0.9</v>
      </c>
      <c r="W5196" s="2">
        <v>0</v>
      </c>
      <c r="X5196">
        <v>0</v>
      </c>
      <c r="Y5196" t="s">
        <v>60</v>
      </c>
      <c r="Z5196" t="s">
        <v>61</v>
      </c>
      <c r="AA5196">
        <v>0</v>
      </c>
      <c r="AB5196" s="2">
        <v>0</v>
      </c>
      <c r="AC5196" s="2">
        <v>0</v>
      </c>
      <c r="AD5196" s="3">
        <v>0</v>
      </c>
      <c r="AE5196" s="2">
        <v>0</v>
      </c>
      <c r="AF5196" s="2">
        <v>0</v>
      </c>
      <c r="AG5196" s="2">
        <v>0</v>
      </c>
      <c r="AH5196" s="2">
        <v>0</v>
      </c>
      <c r="AI5196" s="2">
        <v>0</v>
      </c>
      <c r="AJ5196" s="2">
        <v>0</v>
      </c>
      <c r="AK5196" s="2">
        <v>0</v>
      </c>
      <c r="AL5196" s="2">
        <v>55.58</v>
      </c>
      <c r="AM5196" s="2">
        <v>0</v>
      </c>
      <c r="AN5196" s="2">
        <v>0</v>
      </c>
      <c r="AO5196" s="2">
        <v>0</v>
      </c>
      <c r="AP5196" s="2">
        <v>0</v>
      </c>
      <c r="AQ5196" s="2">
        <v>0</v>
      </c>
    </row>
    <row r="5197" spans="1:43" x14ac:dyDescent="0.25">
      <c r="A5197" s="1">
        <v>46209</v>
      </c>
      <c r="B5197" t="s">
        <v>48</v>
      </c>
      <c r="C5197">
        <v>649163</v>
      </c>
      <c r="D5197">
        <v>2034912816</v>
      </c>
      <c r="E5197" t="s">
        <v>785</v>
      </c>
      <c r="F5197" t="s">
        <v>315</v>
      </c>
      <c r="G5197" t="s">
        <v>51</v>
      </c>
      <c r="H5197" t="s">
        <v>291</v>
      </c>
      <c r="I5197" t="s">
        <v>212</v>
      </c>
      <c r="J5197" t="s">
        <v>384</v>
      </c>
      <c r="K5197">
        <v>942810</v>
      </c>
      <c r="L5197" t="s">
        <v>640</v>
      </c>
      <c r="M5197" t="s">
        <v>641</v>
      </c>
      <c r="N5197" t="s">
        <v>57</v>
      </c>
      <c r="O5197" s="1">
        <v>46143</v>
      </c>
      <c r="Q5197" s="1">
        <v>46235</v>
      </c>
      <c r="R5197" s="2">
        <v>32.840000000000003</v>
      </c>
      <c r="S5197">
        <v>1</v>
      </c>
      <c r="T5197" t="s">
        <v>58</v>
      </c>
      <c r="U5197" t="s">
        <v>59</v>
      </c>
      <c r="V5197" s="3">
        <v>0.75</v>
      </c>
      <c r="W5197" s="2">
        <v>0</v>
      </c>
      <c r="X5197">
        <v>0</v>
      </c>
      <c r="Y5197" t="s">
        <v>60</v>
      </c>
      <c r="Z5197" t="s">
        <v>61</v>
      </c>
      <c r="AA5197">
        <v>0</v>
      </c>
      <c r="AB5197" s="2">
        <v>0</v>
      </c>
      <c r="AC5197" s="2">
        <v>0</v>
      </c>
      <c r="AD5197" s="3">
        <v>0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2">
        <v>0</v>
      </c>
      <c r="AK5197" s="2">
        <v>0</v>
      </c>
      <c r="AL5197" s="2">
        <v>24.63</v>
      </c>
      <c r="AM5197" s="2">
        <v>0</v>
      </c>
      <c r="AN5197" s="2">
        <v>0</v>
      </c>
      <c r="AO5197" s="2">
        <v>0</v>
      </c>
      <c r="AP5197" s="2">
        <v>0</v>
      </c>
      <c r="AQ5197" s="2">
        <v>0</v>
      </c>
    </row>
    <row r="5198" spans="1:43" x14ac:dyDescent="0.25">
      <c r="A5198" s="1">
        <v>46209</v>
      </c>
      <c r="B5198" t="s">
        <v>48</v>
      </c>
      <c r="C5198">
        <v>649163</v>
      </c>
      <c r="D5198">
        <v>2034913135</v>
      </c>
      <c r="E5198" t="s">
        <v>900</v>
      </c>
      <c r="F5198" t="s">
        <v>67</v>
      </c>
      <c r="G5198" t="s">
        <v>51</v>
      </c>
      <c r="H5198" t="s">
        <v>1021</v>
      </c>
      <c r="I5198" t="s">
        <v>212</v>
      </c>
      <c r="J5198" t="s">
        <v>384</v>
      </c>
      <c r="K5198">
        <v>651818</v>
      </c>
      <c r="L5198" t="s">
        <v>214</v>
      </c>
      <c r="M5198" t="s">
        <v>215</v>
      </c>
      <c r="N5198" t="s">
        <v>57</v>
      </c>
      <c r="O5198" s="1">
        <v>46143</v>
      </c>
      <c r="Q5198" s="1">
        <v>46235</v>
      </c>
      <c r="R5198" s="2">
        <v>125.58</v>
      </c>
      <c r="S5198">
        <v>1</v>
      </c>
      <c r="T5198" t="s">
        <v>58</v>
      </c>
      <c r="U5198" t="s">
        <v>59</v>
      </c>
      <c r="V5198" s="3">
        <v>0.75</v>
      </c>
      <c r="W5198" s="2">
        <v>0</v>
      </c>
      <c r="X5198">
        <v>0</v>
      </c>
      <c r="Y5198" t="s">
        <v>60</v>
      </c>
      <c r="Z5198" t="s">
        <v>61</v>
      </c>
      <c r="AA5198">
        <v>0</v>
      </c>
      <c r="AB5198" s="2">
        <v>0</v>
      </c>
      <c r="AC5198" s="2">
        <v>0</v>
      </c>
      <c r="AD5198" s="3">
        <v>0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2">
        <v>0</v>
      </c>
      <c r="AK5198" s="2">
        <v>0</v>
      </c>
      <c r="AL5198" s="2">
        <v>94.18</v>
      </c>
      <c r="AM5198" s="2">
        <v>0</v>
      </c>
      <c r="AN5198" s="2">
        <v>0</v>
      </c>
      <c r="AO5198" s="2">
        <v>0</v>
      </c>
      <c r="AP5198" s="2">
        <v>0</v>
      </c>
      <c r="AQ5198" s="2">
        <v>0</v>
      </c>
    </row>
    <row r="5199" spans="1:43" x14ac:dyDescent="0.25">
      <c r="A5199" s="1">
        <v>46209</v>
      </c>
      <c r="B5199" t="s">
        <v>48</v>
      </c>
      <c r="C5199">
        <v>649163</v>
      </c>
      <c r="D5199">
        <v>2034916149</v>
      </c>
      <c r="E5199" t="s">
        <v>1401</v>
      </c>
      <c r="F5199" t="s">
        <v>1402</v>
      </c>
      <c r="G5199" t="s">
        <v>51</v>
      </c>
      <c r="H5199" t="s">
        <v>72</v>
      </c>
      <c r="I5199" t="s">
        <v>212</v>
      </c>
      <c r="J5199" t="s">
        <v>213</v>
      </c>
      <c r="K5199">
        <v>824062</v>
      </c>
      <c r="L5199" t="s">
        <v>391</v>
      </c>
      <c r="M5199" t="s">
        <v>392</v>
      </c>
      <c r="N5199" t="s">
        <v>57</v>
      </c>
      <c r="O5199" s="1">
        <v>46143</v>
      </c>
      <c r="Q5199" s="1">
        <v>46235</v>
      </c>
      <c r="R5199" s="2">
        <v>86.11</v>
      </c>
      <c r="S5199">
        <v>1</v>
      </c>
      <c r="T5199" t="s">
        <v>58</v>
      </c>
      <c r="U5199" t="s">
        <v>59</v>
      </c>
      <c r="V5199" s="3">
        <v>0.9</v>
      </c>
      <c r="W5199" s="2">
        <v>0</v>
      </c>
      <c r="X5199">
        <v>0</v>
      </c>
      <c r="Y5199" t="s">
        <v>60</v>
      </c>
      <c r="Z5199" t="s">
        <v>61</v>
      </c>
      <c r="AA5199">
        <v>0</v>
      </c>
      <c r="AB5199" s="2">
        <v>0</v>
      </c>
      <c r="AC5199" s="2">
        <v>0</v>
      </c>
      <c r="AD5199" s="3">
        <v>0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2">
        <v>0</v>
      </c>
      <c r="AK5199" s="2">
        <v>0</v>
      </c>
      <c r="AL5199" s="2">
        <v>77.5</v>
      </c>
      <c r="AM5199" s="2">
        <v>0</v>
      </c>
      <c r="AN5199" s="2">
        <v>0</v>
      </c>
      <c r="AO5199" s="2">
        <v>0</v>
      </c>
      <c r="AP5199" s="2">
        <v>0</v>
      </c>
      <c r="AQ5199" s="2">
        <v>0</v>
      </c>
    </row>
    <row r="5200" spans="1:43" x14ac:dyDescent="0.25">
      <c r="A5200" s="1">
        <v>46209</v>
      </c>
      <c r="B5200" t="s">
        <v>48</v>
      </c>
      <c r="C5200">
        <v>649163</v>
      </c>
      <c r="D5200">
        <v>2034929198</v>
      </c>
      <c r="E5200" t="s">
        <v>3832</v>
      </c>
      <c r="F5200" t="s">
        <v>3365</v>
      </c>
      <c r="G5200" t="s">
        <v>51</v>
      </c>
      <c r="H5200" t="s">
        <v>439</v>
      </c>
      <c r="I5200" t="s">
        <v>212</v>
      </c>
      <c r="J5200" t="s">
        <v>384</v>
      </c>
      <c r="K5200">
        <v>856824</v>
      </c>
      <c r="L5200" t="s">
        <v>440</v>
      </c>
      <c r="M5200" t="s">
        <v>441</v>
      </c>
      <c r="N5200" t="s">
        <v>57</v>
      </c>
      <c r="O5200" s="1">
        <v>46143</v>
      </c>
      <c r="Q5200" s="1">
        <v>46235</v>
      </c>
      <c r="R5200" s="2">
        <v>12.4</v>
      </c>
      <c r="S5200">
        <v>1</v>
      </c>
      <c r="T5200" t="s">
        <v>58</v>
      </c>
      <c r="U5200" t="s">
        <v>59</v>
      </c>
      <c r="V5200" s="3">
        <v>0.75</v>
      </c>
      <c r="W5200" s="2">
        <v>0</v>
      </c>
      <c r="X5200">
        <v>0</v>
      </c>
      <c r="Y5200" t="s">
        <v>60</v>
      </c>
      <c r="Z5200" t="s">
        <v>61</v>
      </c>
      <c r="AA5200">
        <v>0</v>
      </c>
      <c r="AB5200" s="2">
        <v>0</v>
      </c>
      <c r="AC5200" s="2">
        <v>0</v>
      </c>
      <c r="AD5200" s="3">
        <v>0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2">
        <v>0</v>
      </c>
      <c r="AK5200" s="2">
        <v>0</v>
      </c>
      <c r="AL5200" s="2">
        <v>9.3000000000000007</v>
      </c>
      <c r="AM5200" s="2">
        <v>0</v>
      </c>
      <c r="AN5200" s="2">
        <v>0</v>
      </c>
      <c r="AO5200" s="2">
        <v>0</v>
      </c>
      <c r="AP5200" s="2">
        <v>0</v>
      </c>
      <c r="AQ5200" s="2">
        <v>0</v>
      </c>
    </row>
    <row r="5201" spans="1:43" x14ac:dyDescent="0.25">
      <c r="A5201" s="1">
        <v>46209</v>
      </c>
      <c r="B5201" t="s">
        <v>48</v>
      </c>
      <c r="C5201">
        <v>649163</v>
      </c>
      <c r="D5201">
        <v>2034929247</v>
      </c>
      <c r="E5201" t="s">
        <v>1154</v>
      </c>
      <c r="F5201" t="s">
        <v>1405</v>
      </c>
      <c r="G5201" t="s">
        <v>51</v>
      </c>
      <c r="H5201" t="s">
        <v>444</v>
      </c>
      <c r="I5201" t="s">
        <v>212</v>
      </c>
      <c r="J5201" t="s">
        <v>213</v>
      </c>
      <c r="K5201">
        <v>651818</v>
      </c>
      <c r="L5201" t="s">
        <v>214</v>
      </c>
      <c r="M5201" t="s">
        <v>215</v>
      </c>
      <c r="N5201" t="s">
        <v>57</v>
      </c>
      <c r="O5201" s="1">
        <v>46148</v>
      </c>
      <c r="Q5201" s="1">
        <v>46240</v>
      </c>
      <c r="R5201" s="2">
        <v>46.83</v>
      </c>
      <c r="S5201">
        <v>1</v>
      </c>
      <c r="T5201" t="s">
        <v>58</v>
      </c>
      <c r="U5201" t="s">
        <v>59</v>
      </c>
      <c r="V5201" s="3">
        <v>0.9</v>
      </c>
      <c r="W5201" s="2">
        <v>0</v>
      </c>
      <c r="X5201">
        <v>0</v>
      </c>
      <c r="Y5201" t="s">
        <v>60</v>
      </c>
      <c r="Z5201" t="s">
        <v>61</v>
      </c>
      <c r="AA5201">
        <v>0</v>
      </c>
      <c r="AB5201" s="2">
        <v>0</v>
      </c>
      <c r="AC5201" s="2">
        <v>0</v>
      </c>
      <c r="AD5201" s="3">
        <v>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2">
        <v>0</v>
      </c>
      <c r="AK5201" s="2">
        <v>0</v>
      </c>
      <c r="AL5201" s="2">
        <v>42.15</v>
      </c>
      <c r="AM5201" s="2">
        <v>0</v>
      </c>
      <c r="AN5201" s="2">
        <v>0</v>
      </c>
      <c r="AO5201" s="2">
        <v>0</v>
      </c>
      <c r="AP5201" s="2">
        <v>0</v>
      </c>
      <c r="AQ5201" s="2">
        <v>0</v>
      </c>
    </row>
    <row r="5202" spans="1:43" x14ac:dyDescent="0.25">
      <c r="A5202" s="1">
        <v>46209</v>
      </c>
      <c r="B5202" t="s">
        <v>48</v>
      </c>
      <c r="C5202">
        <v>649163</v>
      </c>
      <c r="D5202">
        <v>2034941464</v>
      </c>
      <c r="E5202" t="s">
        <v>1406</v>
      </c>
      <c r="F5202" t="s">
        <v>946</v>
      </c>
      <c r="G5202" t="s">
        <v>51</v>
      </c>
      <c r="H5202" t="s">
        <v>625</v>
      </c>
      <c r="I5202" t="s">
        <v>212</v>
      </c>
      <c r="J5202" t="s">
        <v>213</v>
      </c>
      <c r="K5202">
        <v>823350</v>
      </c>
      <c r="L5202" t="s">
        <v>465</v>
      </c>
      <c r="M5202" t="s">
        <v>612</v>
      </c>
      <c r="N5202" t="s">
        <v>57</v>
      </c>
      <c r="O5202" s="1">
        <v>46143</v>
      </c>
      <c r="Q5202" s="1">
        <v>46235</v>
      </c>
      <c r="R5202" s="2">
        <v>36.130000000000003</v>
      </c>
      <c r="S5202">
        <v>1</v>
      </c>
      <c r="T5202" t="s">
        <v>58</v>
      </c>
      <c r="U5202" t="s">
        <v>59</v>
      </c>
      <c r="V5202" s="3">
        <v>0.9</v>
      </c>
      <c r="W5202" s="2">
        <v>0</v>
      </c>
      <c r="X5202">
        <v>0</v>
      </c>
      <c r="Y5202" t="s">
        <v>60</v>
      </c>
      <c r="Z5202" t="s">
        <v>61</v>
      </c>
      <c r="AA5202">
        <v>0</v>
      </c>
      <c r="AB5202" s="2">
        <v>0</v>
      </c>
      <c r="AC5202" s="2">
        <v>0</v>
      </c>
      <c r="AD5202" s="3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2">
        <v>0</v>
      </c>
      <c r="AK5202" s="2">
        <v>0</v>
      </c>
      <c r="AL5202" s="2">
        <v>32.520000000000003</v>
      </c>
      <c r="AM5202" s="2">
        <v>0</v>
      </c>
      <c r="AN5202" s="2">
        <v>0</v>
      </c>
      <c r="AO5202" s="2">
        <v>0</v>
      </c>
      <c r="AP5202" s="2">
        <v>0</v>
      </c>
      <c r="AQ5202" s="2">
        <v>0</v>
      </c>
    </row>
    <row r="5203" spans="1:43" x14ac:dyDescent="0.25">
      <c r="A5203" s="1">
        <v>46209</v>
      </c>
      <c r="B5203" t="s">
        <v>48</v>
      </c>
      <c r="C5203">
        <v>649163</v>
      </c>
      <c r="D5203">
        <v>2034944708</v>
      </c>
      <c r="E5203" t="s">
        <v>71</v>
      </c>
      <c r="F5203" t="s">
        <v>247</v>
      </c>
      <c r="G5203" t="s">
        <v>51</v>
      </c>
      <c r="H5203" t="s">
        <v>239</v>
      </c>
      <c r="I5203" t="s">
        <v>212</v>
      </c>
      <c r="J5203" t="s">
        <v>228</v>
      </c>
      <c r="K5203">
        <v>673059</v>
      </c>
      <c r="L5203" t="s">
        <v>78</v>
      </c>
      <c r="M5203" t="s">
        <v>79</v>
      </c>
      <c r="N5203" t="s">
        <v>57</v>
      </c>
      <c r="O5203" s="1">
        <v>46143</v>
      </c>
      <c r="Q5203" s="1">
        <v>46235</v>
      </c>
      <c r="R5203" s="2">
        <v>20.25</v>
      </c>
      <c r="S5203">
        <v>1</v>
      </c>
      <c r="T5203" t="s">
        <v>58</v>
      </c>
      <c r="U5203" t="s">
        <v>59</v>
      </c>
      <c r="V5203" s="3">
        <v>0.75</v>
      </c>
      <c r="W5203" s="2">
        <v>0</v>
      </c>
      <c r="X5203">
        <v>0</v>
      </c>
      <c r="Y5203" t="s">
        <v>60</v>
      </c>
      <c r="Z5203" t="s">
        <v>61</v>
      </c>
      <c r="AA5203">
        <v>0</v>
      </c>
      <c r="AB5203" s="2">
        <v>0</v>
      </c>
      <c r="AC5203" s="2">
        <v>0</v>
      </c>
      <c r="AD5203" s="3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2">
        <v>0</v>
      </c>
      <c r="AK5203" s="2">
        <v>0</v>
      </c>
      <c r="AL5203" s="2">
        <v>15.19</v>
      </c>
      <c r="AM5203" s="2">
        <v>0</v>
      </c>
      <c r="AN5203" s="2">
        <v>0</v>
      </c>
      <c r="AO5203" s="2">
        <v>0</v>
      </c>
      <c r="AP5203" s="2">
        <v>0</v>
      </c>
      <c r="AQ5203" s="2">
        <v>0</v>
      </c>
    </row>
    <row r="5204" spans="1:43" x14ac:dyDescent="0.25">
      <c r="A5204" s="1">
        <v>46209</v>
      </c>
      <c r="B5204" t="s">
        <v>48</v>
      </c>
      <c r="C5204">
        <v>649163</v>
      </c>
      <c r="D5204">
        <v>2034956212</v>
      </c>
      <c r="E5204" t="s">
        <v>1411</v>
      </c>
      <c r="F5204" t="s">
        <v>1412</v>
      </c>
      <c r="G5204" t="s">
        <v>51</v>
      </c>
      <c r="H5204" t="s">
        <v>625</v>
      </c>
      <c r="I5204" t="s">
        <v>212</v>
      </c>
      <c r="J5204" t="s">
        <v>384</v>
      </c>
      <c r="K5204">
        <v>823350</v>
      </c>
      <c r="L5204" t="s">
        <v>465</v>
      </c>
      <c r="M5204" t="s">
        <v>612</v>
      </c>
      <c r="N5204" t="s">
        <v>57</v>
      </c>
      <c r="O5204" s="1">
        <v>46143</v>
      </c>
      <c r="Q5204" s="1">
        <v>46235</v>
      </c>
      <c r="R5204" s="2">
        <v>54.65</v>
      </c>
      <c r="S5204">
        <v>1</v>
      </c>
      <c r="T5204" t="s">
        <v>58</v>
      </c>
      <c r="U5204" t="s">
        <v>59</v>
      </c>
      <c r="V5204" s="3">
        <v>0.75</v>
      </c>
      <c r="W5204" s="2">
        <v>0</v>
      </c>
      <c r="X5204">
        <v>0</v>
      </c>
      <c r="Y5204" t="s">
        <v>60</v>
      </c>
      <c r="Z5204" t="s">
        <v>61</v>
      </c>
      <c r="AA5204">
        <v>0</v>
      </c>
      <c r="AB5204" s="2">
        <v>0</v>
      </c>
      <c r="AC5204" s="2">
        <v>0</v>
      </c>
      <c r="AD5204" s="3">
        <v>0</v>
      </c>
      <c r="AE5204" s="2">
        <v>0</v>
      </c>
      <c r="AF5204" s="2">
        <v>0</v>
      </c>
      <c r="AG5204" s="2">
        <v>0</v>
      </c>
      <c r="AH5204" s="2">
        <v>0</v>
      </c>
      <c r="AI5204" s="2">
        <v>0</v>
      </c>
      <c r="AJ5204" s="2">
        <v>0</v>
      </c>
      <c r="AK5204" s="2">
        <v>0</v>
      </c>
      <c r="AL5204" s="2">
        <v>40.99</v>
      </c>
      <c r="AM5204" s="2">
        <v>0</v>
      </c>
      <c r="AN5204" s="2">
        <v>0</v>
      </c>
      <c r="AO5204" s="2">
        <v>0</v>
      </c>
      <c r="AP5204" s="2">
        <v>0</v>
      </c>
      <c r="AQ5204" s="2">
        <v>0</v>
      </c>
    </row>
    <row r="5205" spans="1:43" x14ac:dyDescent="0.25">
      <c r="A5205" s="1">
        <v>46209</v>
      </c>
      <c r="B5205" t="s">
        <v>48</v>
      </c>
      <c r="C5205">
        <v>649163</v>
      </c>
      <c r="D5205">
        <v>2034961171</v>
      </c>
      <c r="E5205" t="s">
        <v>1415</v>
      </c>
      <c r="F5205" t="s">
        <v>1416</v>
      </c>
      <c r="G5205" t="s">
        <v>51</v>
      </c>
      <c r="H5205" t="s">
        <v>625</v>
      </c>
      <c r="I5205" t="s">
        <v>212</v>
      </c>
      <c r="J5205" t="s">
        <v>384</v>
      </c>
      <c r="K5205">
        <v>753748</v>
      </c>
      <c r="L5205" t="s">
        <v>123</v>
      </c>
      <c r="M5205" t="s">
        <v>124</v>
      </c>
      <c r="N5205" t="s">
        <v>57</v>
      </c>
      <c r="O5205" s="1">
        <v>46143</v>
      </c>
      <c r="Q5205" s="1">
        <v>46235</v>
      </c>
      <c r="R5205" s="2">
        <v>75.13</v>
      </c>
      <c r="S5205">
        <v>1</v>
      </c>
      <c r="T5205" t="s">
        <v>58</v>
      </c>
      <c r="U5205" t="s">
        <v>59</v>
      </c>
      <c r="V5205" s="3">
        <v>0.75</v>
      </c>
      <c r="W5205" s="2">
        <v>0</v>
      </c>
      <c r="X5205">
        <v>0</v>
      </c>
      <c r="Y5205" t="s">
        <v>60</v>
      </c>
      <c r="Z5205" t="s">
        <v>61</v>
      </c>
      <c r="AA5205">
        <v>0</v>
      </c>
      <c r="AB5205" s="2">
        <v>0</v>
      </c>
      <c r="AC5205" s="2">
        <v>0</v>
      </c>
      <c r="AD5205" s="3">
        <v>0</v>
      </c>
      <c r="AE5205" s="2">
        <v>0</v>
      </c>
      <c r="AF5205" s="2">
        <v>0</v>
      </c>
      <c r="AG5205" s="2">
        <v>0</v>
      </c>
      <c r="AH5205" s="2">
        <v>0</v>
      </c>
      <c r="AI5205" s="2">
        <v>0</v>
      </c>
      <c r="AJ5205" s="2">
        <v>0</v>
      </c>
      <c r="AK5205" s="2">
        <v>0</v>
      </c>
      <c r="AL5205" s="2">
        <v>56.35</v>
      </c>
      <c r="AM5205" s="2">
        <v>0</v>
      </c>
      <c r="AN5205" s="2">
        <v>0</v>
      </c>
      <c r="AO5205" s="2">
        <v>0</v>
      </c>
      <c r="AP5205" s="2">
        <v>0</v>
      </c>
      <c r="AQ5205" s="2">
        <v>0</v>
      </c>
    </row>
    <row r="5206" spans="1:43" x14ac:dyDescent="0.25">
      <c r="A5206" s="1">
        <v>46209</v>
      </c>
      <c r="B5206" t="s">
        <v>48</v>
      </c>
      <c r="C5206">
        <v>649163</v>
      </c>
      <c r="D5206">
        <v>2034969818</v>
      </c>
      <c r="E5206" t="s">
        <v>199</v>
      </c>
      <c r="F5206" t="s">
        <v>320</v>
      </c>
      <c r="G5206" t="s">
        <v>51</v>
      </c>
      <c r="H5206" t="s">
        <v>625</v>
      </c>
      <c r="I5206" t="s">
        <v>212</v>
      </c>
      <c r="J5206" t="s">
        <v>384</v>
      </c>
      <c r="K5206">
        <v>753748</v>
      </c>
      <c r="L5206" t="s">
        <v>123</v>
      </c>
      <c r="M5206" t="s">
        <v>124</v>
      </c>
      <c r="N5206" t="s">
        <v>57</v>
      </c>
      <c r="O5206" s="1">
        <v>46143</v>
      </c>
      <c r="Q5206" s="1">
        <v>46235</v>
      </c>
      <c r="R5206" s="2">
        <v>113.5</v>
      </c>
      <c r="S5206">
        <v>1</v>
      </c>
      <c r="T5206" t="s">
        <v>58</v>
      </c>
      <c r="U5206" t="s">
        <v>59</v>
      </c>
      <c r="V5206" s="3">
        <v>0.75</v>
      </c>
      <c r="W5206" s="2">
        <v>0</v>
      </c>
      <c r="X5206">
        <v>0</v>
      </c>
      <c r="Y5206" t="s">
        <v>60</v>
      </c>
      <c r="Z5206" t="s">
        <v>61</v>
      </c>
      <c r="AA5206">
        <v>0</v>
      </c>
      <c r="AB5206" s="2">
        <v>0</v>
      </c>
      <c r="AC5206" s="2">
        <v>0</v>
      </c>
      <c r="AD5206" s="3">
        <v>0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2">
        <v>0</v>
      </c>
      <c r="AK5206" s="2">
        <v>0</v>
      </c>
      <c r="AL5206" s="2">
        <v>85.12</v>
      </c>
      <c r="AM5206" s="2">
        <v>0</v>
      </c>
      <c r="AN5206" s="2">
        <v>0</v>
      </c>
      <c r="AO5206" s="2">
        <v>0</v>
      </c>
      <c r="AP5206" s="2">
        <v>0</v>
      </c>
      <c r="AQ5206" s="2">
        <v>0</v>
      </c>
    </row>
    <row r="5207" spans="1:43" x14ac:dyDescent="0.25">
      <c r="A5207" s="1">
        <v>46209</v>
      </c>
      <c r="B5207" t="s">
        <v>48</v>
      </c>
      <c r="C5207">
        <v>649163</v>
      </c>
      <c r="D5207">
        <v>2035003144</v>
      </c>
      <c r="E5207" t="s">
        <v>933</v>
      </c>
      <c r="F5207" t="s">
        <v>282</v>
      </c>
      <c r="G5207" t="s">
        <v>51</v>
      </c>
      <c r="H5207" t="s">
        <v>444</v>
      </c>
      <c r="I5207" t="s">
        <v>212</v>
      </c>
      <c r="J5207" t="s">
        <v>384</v>
      </c>
      <c r="K5207">
        <v>651818</v>
      </c>
      <c r="L5207" t="s">
        <v>214</v>
      </c>
      <c r="M5207" t="s">
        <v>215</v>
      </c>
      <c r="N5207" t="s">
        <v>57</v>
      </c>
      <c r="O5207" s="1">
        <v>46148</v>
      </c>
      <c r="Q5207" s="1">
        <v>46240</v>
      </c>
      <c r="R5207" s="2">
        <v>70.55</v>
      </c>
      <c r="S5207">
        <v>1</v>
      </c>
      <c r="T5207" t="s">
        <v>58</v>
      </c>
      <c r="U5207" t="s">
        <v>59</v>
      </c>
      <c r="V5207" s="3">
        <v>0.75</v>
      </c>
      <c r="W5207" s="2">
        <v>0</v>
      </c>
      <c r="X5207">
        <v>0</v>
      </c>
      <c r="Y5207" t="s">
        <v>60</v>
      </c>
      <c r="Z5207" t="s">
        <v>61</v>
      </c>
      <c r="AA5207">
        <v>0</v>
      </c>
      <c r="AB5207" s="2">
        <v>0</v>
      </c>
      <c r="AC5207" s="2">
        <v>0</v>
      </c>
      <c r="AD5207" s="3">
        <v>0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0</v>
      </c>
      <c r="AL5207" s="2">
        <v>52.91</v>
      </c>
      <c r="AM5207" s="2">
        <v>0</v>
      </c>
      <c r="AN5207" s="2">
        <v>0</v>
      </c>
      <c r="AO5207" s="2">
        <v>0</v>
      </c>
      <c r="AP5207" s="2">
        <v>0</v>
      </c>
      <c r="AQ5207" s="2">
        <v>0</v>
      </c>
    </row>
    <row r="5208" spans="1:43" x14ac:dyDescent="0.25">
      <c r="A5208" s="1">
        <v>46209</v>
      </c>
      <c r="B5208" t="s">
        <v>48</v>
      </c>
      <c r="C5208">
        <v>649163</v>
      </c>
      <c r="D5208">
        <v>2035010955</v>
      </c>
      <c r="E5208" t="s">
        <v>542</v>
      </c>
      <c r="F5208" t="s">
        <v>245</v>
      </c>
      <c r="G5208" t="s">
        <v>51</v>
      </c>
      <c r="H5208" t="s">
        <v>72</v>
      </c>
      <c r="I5208" t="s">
        <v>212</v>
      </c>
      <c r="J5208" t="s">
        <v>213</v>
      </c>
      <c r="K5208">
        <v>824062</v>
      </c>
      <c r="L5208" t="s">
        <v>391</v>
      </c>
      <c r="M5208" t="s">
        <v>392</v>
      </c>
      <c r="N5208" t="s">
        <v>57</v>
      </c>
      <c r="O5208" s="1">
        <v>46143</v>
      </c>
      <c r="Q5208" s="1">
        <v>46235</v>
      </c>
      <c r="R5208" s="2">
        <v>71.62</v>
      </c>
      <c r="S5208">
        <v>1</v>
      </c>
      <c r="T5208" t="s">
        <v>58</v>
      </c>
      <c r="U5208" t="s">
        <v>59</v>
      </c>
      <c r="V5208" s="3">
        <v>0.9</v>
      </c>
      <c r="W5208" s="2">
        <v>0</v>
      </c>
      <c r="X5208">
        <v>0</v>
      </c>
      <c r="Y5208" t="s">
        <v>60</v>
      </c>
      <c r="Z5208" t="s">
        <v>61</v>
      </c>
      <c r="AA5208">
        <v>0</v>
      </c>
      <c r="AB5208" s="2">
        <v>0</v>
      </c>
      <c r="AC5208" s="2">
        <v>0</v>
      </c>
      <c r="AD5208" s="3">
        <v>0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2">
        <v>0</v>
      </c>
      <c r="AK5208" s="2">
        <v>0</v>
      </c>
      <c r="AL5208" s="2">
        <v>64.459999999999994</v>
      </c>
      <c r="AM5208" s="2">
        <v>0</v>
      </c>
      <c r="AN5208" s="2">
        <v>0</v>
      </c>
      <c r="AO5208" s="2">
        <v>0</v>
      </c>
      <c r="AP5208" s="2">
        <v>0</v>
      </c>
      <c r="AQ5208" s="2">
        <v>0</v>
      </c>
    </row>
    <row r="5209" spans="1:43" x14ac:dyDescent="0.25">
      <c r="A5209" s="1">
        <v>46209</v>
      </c>
      <c r="B5209" t="s">
        <v>48</v>
      </c>
      <c r="C5209">
        <v>649163</v>
      </c>
      <c r="D5209">
        <v>2035017125</v>
      </c>
      <c r="E5209" t="s">
        <v>697</v>
      </c>
      <c r="F5209" t="s">
        <v>1421</v>
      </c>
      <c r="G5209" t="s">
        <v>51</v>
      </c>
      <c r="H5209" t="s">
        <v>250</v>
      </c>
      <c r="I5209" t="s">
        <v>212</v>
      </c>
      <c r="J5209" t="s">
        <v>213</v>
      </c>
      <c r="K5209">
        <v>823068</v>
      </c>
      <c r="L5209" t="s">
        <v>387</v>
      </c>
      <c r="M5209" t="s">
        <v>388</v>
      </c>
      <c r="N5209" t="s">
        <v>57</v>
      </c>
      <c r="O5209" s="1">
        <v>46149</v>
      </c>
      <c r="Q5209" s="1">
        <v>46241</v>
      </c>
      <c r="R5209" s="2">
        <v>78.650000000000006</v>
      </c>
      <c r="S5209">
        <v>1</v>
      </c>
      <c r="T5209" t="s">
        <v>58</v>
      </c>
      <c r="U5209" t="s">
        <v>59</v>
      </c>
      <c r="V5209" s="3">
        <v>0.9</v>
      </c>
      <c r="W5209" s="2">
        <v>0</v>
      </c>
      <c r="X5209">
        <v>0</v>
      </c>
      <c r="Y5209" t="s">
        <v>60</v>
      </c>
      <c r="Z5209" t="s">
        <v>61</v>
      </c>
      <c r="AA5209">
        <v>0</v>
      </c>
      <c r="AB5209" s="2">
        <v>0</v>
      </c>
      <c r="AC5209" s="2">
        <v>0</v>
      </c>
      <c r="AD5209" s="3">
        <v>0</v>
      </c>
      <c r="AE5209" s="2">
        <v>0</v>
      </c>
      <c r="AF5209" s="2">
        <v>0</v>
      </c>
      <c r="AG5209" s="2">
        <v>0</v>
      </c>
      <c r="AH5209" s="2">
        <v>0</v>
      </c>
      <c r="AI5209" s="2">
        <v>0</v>
      </c>
      <c r="AJ5209" s="2">
        <v>0</v>
      </c>
      <c r="AK5209" s="2">
        <v>0</v>
      </c>
      <c r="AL5209" s="2">
        <v>70.78</v>
      </c>
      <c r="AM5209" s="2">
        <v>0</v>
      </c>
      <c r="AN5209" s="2">
        <v>0</v>
      </c>
      <c r="AO5209" s="2">
        <v>0</v>
      </c>
      <c r="AP5209" s="2">
        <v>0</v>
      </c>
      <c r="AQ5209" s="2">
        <v>0</v>
      </c>
    </row>
    <row r="5210" spans="1:43" x14ac:dyDescent="0.25">
      <c r="A5210" s="1">
        <v>46209</v>
      </c>
      <c r="B5210" t="s">
        <v>48</v>
      </c>
      <c r="C5210">
        <v>649163</v>
      </c>
      <c r="D5210">
        <v>2035020648</v>
      </c>
      <c r="E5210" t="s">
        <v>1422</v>
      </c>
      <c r="F5210" t="s">
        <v>1423</v>
      </c>
      <c r="G5210" t="s">
        <v>51</v>
      </c>
      <c r="H5210" t="s">
        <v>250</v>
      </c>
      <c r="I5210" t="s">
        <v>212</v>
      </c>
      <c r="J5210" t="s">
        <v>213</v>
      </c>
      <c r="K5210">
        <v>902625</v>
      </c>
      <c r="L5210" t="s">
        <v>705</v>
      </c>
      <c r="M5210" t="s">
        <v>706</v>
      </c>
      <c r="N5210" t="s">
        <v>57</v>
      </c>
      <c r="O5210" s="1">
        <v>46143</v>
      </c>
      <c r="Q5210" s="1">
        <v>46235</v>
      </c>
      <c r="R5210" s="2">
        <v>113.63</v>
      </c>
      <c r="S5210">
        <v>1</v>
      </c>
      <c r="T5210" t="s">
        <v>58</v>
      </c>
      <c r="U5210" t="s">
        <v>59</v>
      </c>
      <c r="V5210" s="3">
        <v>0.9</v>
      </c>
      <c r="W5210" s="2">
        <v>0</v>
      </c>
      <c r="X5210">
        <v>0</v>
      </c>
      <c r="Y5210" t="s">
        <v>60</v>
      </c>
      <c r="Z5210" t="s">
        <v>61</v>
      </c>
      <c r="AA5210">
        <v>0</v>
      </c>
      <c r="AB5210" s="2">
        <v>0</v>
      </c>
      <c r="AC5210" s="2">
        <v>0</v>
      </c>
      <c r="AD5210" s="3">
        <v>0</v>
      </c>
      <c r="AE5210" s="2">
        <v>0</v>
      </c>
      <c r="AF5210" s="2">
        <v>0</v>
      </c>
      <c r="AG5210" s="2">
        <v>0</v>
      </c>
      <c r="AH5210" s="2">
        <v>0</v>
      </c>
      <c r="AI5210" s="2">
        <v>0</v>
      </c>
      <c r="AJ5210" s="2">
        <v>0</v>
      </c>
      <c r="AK5210" s="2">
        <v>0</v>
      </c>
      <c r="AL5210" s="2">
        <v>102.27</v>
      </c>
      <c r="AM5210" s="2">
        <v>0</v>
      </c>
      <c r="AN5210" s="2">
        <v>0</v>
      </c>
      <c r="AO5210" s="2">
        <v>0</v>
      </c>
      <c r="AP5210" s="2">
        <v>0</v>
      </c>
      <c r="AQ5210" s="2">
        <v>0</v>
      </c>
    </row>
    <row r="5211" spans="1:43" x14ac:dyDescent="0.25">
      <c r="A5211" s="1">
        <v>46209</v>
      </c>
      <c r="B5211" t="s">
        <v>48</v>
      </c>
      <c r="C5211">
        <v>649163</v>
      </c>
      <c r="D5211">
        <v>2035026577</v>
      </c>
      <c r="E5211" t="s">
        <v>1425</v>
      </c>
      <c r="F5211" t="s">
        <v>1426</v>
      </c>
      <c r="G5211" t="s">
        <v>51</v>
      </c>
      <c r="H5211" t="s">
        <v>112</v>
      </c>
      <c r="I5211" t="s">
        <v>212</v>
      </c>
      <c r="J5211" t="s">
        <v>384</v>
      </c>
      <c r="K5211">
        <v>812782</v>
      </c>
      <c r="L5211" t="s">
        <v>409</v>
      </c>
      <c r="M5211" t="s">
        <v>410</v>
      </c>
      <c r="N5211" t="s">
        <v>57</v>
      </c>
      <c r="O5211" s="1">
        <v>46143</v>
      </c>
      <c r="Q5211" s="1">
        <v>46235</v>
      </c>
      <c r="R5211" s="2">
        <v>38.08</v>
      </c>
      <c r="S5211">
        <v>1</v>
      </c>
      <c r="T5211" t="s">
        <v>58</v>
      </c>
      <c r="U5211" t="s">
        <v>59</v>
      </c>
      <c r="V5211" s="3">
        <v>0.75</v>
      </c>
      <c r="W5211" s="2">
        <v>0</v>
      </c>
      <c r="X5211">
        <v>0</v>
      </c>
      <c r="Y5211" t="s">
        <v>60</v>
      </c>
      <c r="Z5211" t="s">
        <v>61</v>
      </c>
      <c r="AA5211">
        <v>0</v>
      </c>
      <c r="AB5211" s="2">
        <v>0</v>
      </c>
      <c r="AC5211" s="2">
        <v>0</v>
      </c>
      <c r="AD5211" s="3">
        <v>0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2">
        <v>0</v>
      </c>
      <c r="AK5211" s="2">
        <v>0</v>
      </c>
      <c r="AL5211" s="2">
        <v>28.56</v>
      </c>
      <c r="AM5211" s="2">
        <v>0</v>
      </c>
      <c r="AN5211" s="2">
        <v>0</v>
      </c>
      <c r="AO5211" s="2">
        <v>0</v>
      </c>
      <c r="AP5211" s="2">
        <v>0</v>
      </c>
      <c r="AQ5211" s="2">
        <v>0</v>
      </c>
    </row>
    <row r="5212" spans="1:43" x14ac:dyDescent="0.25">
      <c r="A5212" s="1">
        <v>46209</v>
      </c>
      <c r="B5212" t="s">
        <v>48</v>
      </c>
      <c r="C5212">
        <v>649163</v>
      </c>
      <c r="D5212">
        <v>2035030298</v>
      </c>
      <c r="E5212" t="s">
        <v>1427</v>
      </c>
      <c r="F5212" t="s">
        <v>1428</v>
      </c>
      <c r="G5212" t="s">
        <v>51</v>
      </c>
      <c r="H5212" t="s">
        <v>625</v>
      </c>
      <c r="I5212" t="s">
        <v>212</v>
      </c>
      <c r="J5212" t="s">
        <v>384</v>
      </c>
      <c r="K5212">
        <v>823350</v>
      </c>
      <c r="L5212" t="s">
        <v>465</v>
      </c>
      <c r="M5212" t="s">
        <v>612</v>
      </c>
      <c r="N5212" t="s">
        <v>57</v>
      </c>
      <c r="O5212" s="1">
        <v>46143</v>
      </c>
      <c r="Q5212" s="1">
        <v>46235</v>
      </c>
      <c r="R5212" s="2">
        <v>83.86</v>
      </c>
      <c r="S5212">
        <v>1</v>
      </c>
      <c r="T5212" t="s">
        <v>58</v>
      </c>
      <c r="U5212" t="s">
        <v>59</v>
      </c>
      <c r="V5212" s="3">
        <v>0.75</v>
      </c>
      <c r="W5212" s="2">
        <v>0</v>
      </c>
      <c r="X5212">
        <v>0</v>
      </c>
      <c r="Y5212" t="s">
        <v>60</v>
      </c>
      <c r="Z5212" t="s">
        <v>61</v>
      </c>
      <c r="AA5212">
        <v>0</v>
      </c>
      <c r="AB5212" s="2">
        <v>0</v>
      </c>
      <c r="AC5212" s="2">
        <v>0</v>
      </c>
      <c r="AD5212" s="3">
        <v>0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0</v>
      </c>
      <c r="AL5212" s="2">
        <v>62.9</v>
      </c>
      <c r="AM5212" s="2">
        <v>0</v>
      </c>
      <c r="AN5212" s="2">
        <v>0</v>
      </c>
      <c r="AO5212" s="2">
        <v>0</v>
      </c>
      <c r="AP5212" s="2">
        <v>0</v>
      </c>
      <c r="AQ5212" s="2">
        <v>0</v>
      </c>
    </row>
    <row r="5213" spans="1:43" x14ac:dyDescent="0.25">
      <c r="A5213" s="1">
        <v>46209</v>
      </c>
      <c r="B5213" t="s">
        <v>48</v>
      </c>
      <c r="C5213">
        <v>649163</v>
      </c>
      <c r="D5213">
        <v>2035038697</v>
      </c>
      <c r="E5213" t="s">
        <v>354</v>
      </c>
      <c r="F5213" t="s">
        <v>1431</v>
      </c>
      <c r="G5213" t="s">
        <v>51</v>
      </c>
      <c r="H5213" t="s">
        <v>112</v>
      </c>
      <c r="I5213" t="s">
        <v>212</v>
      </c>
      <c r="J5213" t="s">
        <v>384</v>
      </c>
      <c r="K5213">
        <v>823068</v>
      </c>
      <c r="L5213" t="s">
        <v>387</v>
      </c>
      <c r="M5213" t="s">
        <v>388</v>
      </c>
      <c r="N5213" t="s">
        <v>57</v>
      </c>
      <c r="O5213" s="1">
        <v>46143</v>
      </c>
      <c r="Q5213" s="1">
        <v>46235</v>
      </c>
      <c r="R5213" s="2">
        <v>8.91</v>
      </c>
      <c r="S5213">
        <v>1</v>
      </c>
      <c r="T5213" t="s">
        <v>58</v>
      </c>
      <c r="U5213" t="s">
        <v>59</v>
      </c>
      <c r="V5213" s="3">
        <v>0.75</v>
      </c>
      <c r="W5213" s="2">
        <v>0</v>
      </c>
      <c r="X5213">
        <v>0</v>
      </c>
      <c r="Y5213" t="s">
        <v>60</v>
      </c>
      <c r="Z5213" t="s">
        <v>61</v>
      </c>
      <c r="AA5213">
        <v>0</v>
      </c>
      <c r="AB5213" s="2">
        <v>0</v>
      </c>
      <c r="AC5213" s="2">
        <v>0</v>
      </c>
      <c r="AD5213" s="3">
        <v>0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2">
        <v>0</v>
      </c>
      <c r="AK5213" s="2">
        <v>0</v>
      </c>
      <c r="AL5213" s="2">
        <v>6.68</v>
      </c>
      <c r="AM5213" s="2">
        <v>0</v>
      </c>
      <c r="AN5213" s="2">
        <v>0</v>
      </c>
      <c r="AO5213" s="2">
        <v>0</v>
      </c>
      <c r="AP5213" s="2">
        <v>0</v>
      </c>
      <c r="AQ5213" s="2">
        <v>0</v>
      </c>
    </row>
    <row r="5214" spans="1:43" x14ac:dyDescent="0.25">
      <c r="A5214" s="1">
        <v>46209</v>
      </c>
      <c r="B5214" t="s">
        <v>48</v>
      </c>
      <c r="C5214">
        <v>649163</v>
      </c>
      <c r="D5214">
        <v>2035044580</v>
      </c>
      <c r="E5214" t="s">
        <v>1434</v>
      </c>
      <c r="F5214" t="s">
        <v>87</v>
      </c>
      <c r="G5214" t="s">
        <v>51</v>
      </c>
      <c r="H5214" t="s">
        <v>363</v>
      </c>
      <c r="I5214" t="s">
        <v>212</v>
      </c>
      <c r="J5214" t="s">
        <v>384</v>
      </c>
      <c r="K5214">
        <v>816021</v>
      </c>
      <c r="L5214" t="s">
        <v>513</v>
      </c>
      <c r="M5214" t="s">
        <v>514</v>
      </c>
      <c r="N5214" t="s">
        <v>57</v>
      </c>
      <c r="O5214" s="1">
        <v>46143</v>
      </c>
      <c r="Q5214" s="1">
        <v>46235</v>
      </c>
      <c r="R5214" s="2">
        <v>31.42</v>
      </c>
      <c r="S5214">
        <v>1</v>
      </c>
      <c r="T5214" t="s">
        <v>58</v>
      </c>
      <c r="U5214" t="s">
        <v>59</v>
      </c>
      <c r="V5214" s="3">
        <v>0.75</v>
      </c>
      <c r="W5214" s="2">
        <v>0</v>
      </c>
      <c r="X5214">
        <v>0</v>
      </c>
      <c r="Y5214" t="s">
        <v>60</v>
      </c>
      <c r="Z5214" t="s">
        <v>61</v>
      </c>
      <c r="AA5214">
        <v>0</v>
      </c>
      <c r="AB5214" s="2">
        <v>0</v>
      </c>
      <c r="AC5214" s="2">
        <v>0</v>
      </c>
      <c r="AD5214" s="3">
        <v>0</v>
      </c>
      <c r="AE5214" s="2">
        <v>0</v>
      </c>
      <c r="AF5214" s="2">
        <v>0</v>
      </c>
      <c r="AG5214" s="2">
        <v>0</v>
      </c>
      <c r="AH5214" s="2">
        <v>0</v>
      </c>
      <c r="AI5214" s="2">
        <v>0</v>
      </c>
      <c r="AJ5214" s="2">
        <v>0</v>
      </c>
      <c r="AK5214" s="2">
        <v>0</v>
      </c>
      <c r="AL5214" s="2">
        <v>23.56</v>
      </c>
      <c r="AM5214" s="2">
        <v>0</v>
      </c>
      <c r="AN5214" s="2">
        <v>0</v>
      </c>
      <c r="AO5214" s="2">
        <v>0</v>
      </c>
      <c r="AP5214" s="2">
        <v>0</v>
      </c>
      <c r="AQ5214" s="2">
        <v>0</v>
      </c>
    </row>
    <row r="5215" spans="1:43" x14ac:dyDescent="0.25">
      <c r="A5215" s="1">
        <v>46209</v>
      </c>
      <c r="B5215" t="s">
        <v>48</v>
      </c>
      <c r="C5215">
        <v>649163</v>
      </c>
      <c r="D5215">
        <v>2035056670</v>
      </c>
      <c r="E5215" t="s">
        <v>1154</v>
      </c>
      <c r="F5215" t="s">
        <v>1439</v>
      </c>
      <c r="G5215" t="s">
        <v>51</v>
      </c>
      <c r="H5215" t="s">
        <v>211</v>
      </c>
      <c r="I5215" t="s">
        <v>212</v>
      </c>
      <c r="J5215" t="s">
        <v>228</v>
      </c>
      <c r="K5215">
        <v>862109</v>
      </c>
      <c r="L5215" t="s">
        <v>559</v>
      </c>
      <c r="M5215" t="s">
        <v>560</v>
      </c>
      <c r="N5215" t="s">
        <v>57</v>
      </c>
      <c r="O5215" s="1">
        <v>46143</v>
      </c>
      <c r="Q5215" s="1">
        <v>46235</v>
      </c>
      <c r="R5215" s="2">
        <v>56.58</v>
      </c>
      <c r="S5215">
        <v>1</v>
      </c>
      <c r="T5215" t="s">
        <v>58</v>
      </c>
      <c r="U5215" t="s">
        <v>59</v>
      </c>
      <c r="V5215" s="3">
        <v>0.75</v>
      </c>
      <c r="W5215" s="2">
        <v>0</v>
      </c>
      <c r="X5215">
        <v>0</v>
      </c>
      <c r="Y5215" t="s">
        <v>60</v>
      </c>
      <c r="Z5215" t="s">
        <v>61</v>
      </c>
      <c r="AA5215">
        <v>0</v>
      </c>
      <c r="AB5215" s="2">
        <v>0</v>
      </c>
      <c r="AC5215" s="2">
        <v>0</v>
      </c>
      <c r="AD5215" s="3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2">
        <v>0</v>
      </c>
      <c r="AK5215" s="2">
        <v>0</v>
      </c>
      <c r="AL5215" s="2">
        <v>42.44</v>
      </c>
      <c r="AM5215" s="2">
        <v>0</v>
      </c>
      <c r="AN5215" s="2">
        <v>0</v>
      </c>
      <c r="AO5215" s="2">
        <v>0</v>
      </c>
      <c r="AP5215" s="2">
        <v>0</v>
      </c>
      <c r="AQ5215" s="2">
        <v>0</v>
      </c>
    </row>
    <row r="5216" spans="1:43" x14ac:dyDescent="0.25">
      <c r="A5216" s="1">
        <v>46209</v>
      </c>
      <c r="B5216" t="s">
        <v>48</v>
      </c>
      <c r="C5216">
        <v>649163</v>
      </c>
      <c r="D5216">
        <v>2035062921</v>
      </c>
      <c r="E5216" t="s">
        <v>1441</v>
      </c>
      <c r="F5216" t="s">
        <v>50</v>
      </c>
      <c r="G5216" t="s">
        <v>51</v>
      </c>
      <c r="H5216" t="s">
        <v>1021</v>
      </c>
      <c r="I5216" t="s">
        <v>212</v>
      </c>
      <c r="J5216" t="s">
        <v>213</v>
      </c>
      <c r="K5216">
        <v>651818</v>
      </c>
      <c r="L5216" t="s">
        <v>214</v>
      </c>
      <c r="M5216" t="s">
        <v>215</v>
      </c>
      <c r="N5216" t="s">
        <v>57</v>
      </c>
      <c r="O5216" s="1">
        <v>46148</v>
      </c>
      <c r="Q5216" s="1">
        <v>46240</v>
      </c>
      <c r="R5216" s="2">
        <v>55.75</v>
      </c>
      <c r="S5216">
        <v>1</v>
      </c>
      <c r="T5216" t="s">
        <v>58</v>
      </c>
      <c r="U5216" t="s">
        <v>59</v>
      </c>
      <c r="V5216" s="3">
        <v>0.9</v>
      </c>
      <c r="W5216" s="2">
        <v>0</v>
      </c>
      <c r="X5216">
        <v>0</v>
      </c>
      <c r="Y5216" t="s">
        <v>60</v>
      </c>
      <c r="Z5216" t="s">
        <v>61</v>
      </c>
      <c r="AA5216">
        <v>0</v>
      </c>
      <c r="AB5216" s="2">
        <v>0</v>
      </c>
      <c r="AC5216" s="2">
        <v>0</v>
      </c>
      <c r="AD5216" s="3">
        <v>0</v>
      </c>
      <c r="AE5216" s="2">
        <v>0</v>
      </c>
      <c r="AF5216" s="2">
        <v>0</v>
      </c>
      <c r="AG5216" s="2">
        <v>0</v>
      </c>
      <c r="AH5216" s="2">
        <v>0</v>
      </c>
      <c r="AI5216" s="2">
        <v>0</v>
      </c>
      <c r="AJ5216" s="2">
        <v>0</v>
      </c>
      <c r="AK5216" s="2">
        <v>0</v>
      </c>
      <c r="AL5216" s="2">
        <v>50.18</v>
      </c>
      <c r="AM5216" s="2">
        <v>0</v>
      </c>
      <c r="AN5216" s="2">
        <v>0</v>
      </c>
      <c r="AO5216" s="2">
        <v>0</v>
      </c>
      <c r="AP5216" s="2">
        <v>0</v>
      </c>
      <c r="AQ5216" s="2">
        <v>0</v>
      </c>
    </row>
    <row r="5217" spans="1:43" x14ac:dyDescent="0.25">
      <c r="A5217" s="1">
        <v>46209</v>
      </c>
      <c r="B5217" t="s">
        <v>48</v>
      </c>
      <c r="C5217">
        <v>649163</v>
      </c>
      <c r="D5217">
        <v>2035063083</v>
      </c>
      <c r="E5217" t="s">
        <v>3833</v>
      </c>
      <c r="F5217" t="s">
        <v>494</v>
      </c>
      <c r="G5217" t="s">
        <v>51</v>
      </c>
      <c r="H5217" t="s">
        <v>439</v>
      </c>
      <c r="I5217" t="s">
        <v>212</v>
      </c>
      <c r="J5217" t="s">
        <v>384</v>
      </c>
      <c r="K5217">
        <v>856824</v>
      </c>
      <c r="L5217" t="s">
        <v>440</v>
      </c>
      <c r="M5217" t="s">
        <v>441</v>
      </c>
      <c r="N5217" t="s">
        <v>57</v>
      </c>
      <c r="O5217" s="1">
        <v>46143</v>
      </c>
      <c r="Q5217" s="1">
        <v>46235</v>
      </c>
      <c r="R5217" s="2">
        <v>83.65</v>
      </c>
      <c r="S5217">
        <v>1</v>
      </c>
      <c r="T5217" t="s">
        <v>58</v>
      </c>
      <c r="U5217" t="s">
        <v>59</v>
      </c>
      <c r="V5217" s="3">
        <v>0.75</v>
      </c>
      <c r="W5217" s="2">
        <v>0</v>
      </c>
      <c r="X5217">
        <v>0</v>
      </c>
      <c r="Y5217" t="s">
        <v>60</v>
      </c>
      <c r="Z5217" t="s">
        <v>61</v>
      </c>
      <c r="AA5217">
        <v>0</v>
      </c>
      <c r="AB5217" s="2">
        <v>0</v>
      </c>
      <c r="AC5217" s="2">
        <v>0</v>
      </c>
      <c r="AD5217" s="3">
        <v>0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2">
        <v>0</v>
      </c>
      <c r="AK5217" s="2">
        <v>0</v>
      </c>
      <c r="AL5217" s="2">
        <v>62.74</v>
      </c>
      <c r="AM5217" s="2">
        <v>0</v>
      </c>
      <c r="AN5217" s="2">
        <v>0</v>
      </c>
      <c r="AO5217" s="2">
        <v>0</v>
      </c>
      <c r="AP5217" s="2">
        <v>0</v>
      </c>
      <c r="AQ5217" s="2">
        <v>0</v>
      </c>
    </row>
    <row r="5218" spans="1:43" x14ac:dyDescent="0.25">
      <c r="A5218" s="1">
        <v>46209</v>
      </c>
      <c r="B5218" t="s">
        <v>48</v>
      </c>
      <c r="C5218">
        <v>649163</v>
      </c>
      <c r="D5218">
        <v>2035072215</v>
      </c>
      <c r="E5218" t="s">
        <v>1442</v>
      </c>
      <c r="F5218" t="s">
        <v>1443</v>
      </c>
      <c r="G5218" t="s">
        <v>51</v>
      </c>
      <c r="H5218" t="s">
        <v>363</v>
      </c>
      <c r="I5218" t="s">
        <v>212</v>
      </c>
      <c r="J5218" t="s">
        <v>384</v>
      </c>
      <c r="K5218">
        <v>796984</v>
      </c>
      <c r="L5218" t="s">
        <v>364</v>
      </c>
      <c r="M5218" t="s">
        <v>162</v>
      </c>
      <c r="N5218" t="s">
        <v>57</v>
      </c>
      <c r="O5218" s="1">
        <v>46143</v>
      </c>
      <c r="Q5218" s="1">
        <v>46235</v>
      </c>
      <c r="R5218" s="2">
        <v>98.59</v>
      </c>
      <c r="S5218">
        <v>1</v>
      </c>
      <c r="T5218" t="s">
        <v>58</v>
      </c>
      <c r="U5218" t="s">
        <v>59</v>
      </c>
      <c r="V5218" s="3">
        <v>0.75</v>
      </c>
      <c r="W5218" s="2">
        <v>0</v>
      </c>
      <c r="X5218">
        <v>0</v>
      </c>
      <c r="Y5218" t="s">
        <v>60</v>
      </c>
      <c r="Z5218" t="s">
        <v>61</v>
      </c>
      <c r="AA5218">
        <v>0</v>
      </c>
      <c r="AB5218" s="2">
        <v>0</v>
      </c>
      <c r="AC5218" s="2">
        <v>0</v>
      </c>
      <c r="AD5218" s="3">
        <v>0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2">
        <v>0</v>
      </c>
      <c r="AK5218" s="2">
        <v>0</v>
      </c>
      <c r="AL5218" s="2">
        <v>73.94</v>
      </c>
      <c r="AM5218" s="2">
        <v>0</v>
      </c>
      <c r="AN5218" s="2">
        <v>0</v>
      </c>
      <c r="AO5218" s="2">
        <v>0</v>
      </c>
      <c r="AP5218" s="2">
        <v>0</v>
      </c>
      <c r="AQ5218" s="2">
        <v>0</v>
      </c>
    </row>
    <row r="5219" spans="1:43" x14ac:dyDescent="0.25">
      <c r="A5219" s="1">
        <v>46209</v>
      </c>
      <c r="B5219" t="s">
        <v>48</v>
      </c>
      <c r="C5219">
        <v>649163</v>
      </c>
      <c r="D5219">
        <v>2035074117</v>
      </c>
      <c r="E5219" t="s">
        <v>1444</v>
      </c>
      <c r="F5219" t="s">
        <v>1445</v>
      </c>
      <c r="G5219" t="s">
        <v>51</v>
      </c>
      <c r="H5219" t="s">
        <v>444</v>
      </c>
      <c r="I5219" t="s">
        <v>212</v>
      </c>
      <c r="J5219" t="s">
        <v>213</v>
      </c>
      <c r="K5219">
        <v>651818</v>
      </c>
      <c r="L5219" t="s">
        <v>214</v>
      </c>
      <c r="M5219" t="s">
        <v>215</v>
      </c>
      <c r="N5219" t="s">
        <v>57</v>
      </c>
      <c r="O5219" s="1">
        <v>46148</v>
      </c>
      <c r="Q5219" s="1">
        <v>46240</v>
      </c>
      <c r="R5219" s="2">
        <v>56.08</v>
      </c>
      <c r="S5219">
        <v>1</v>
      </c>
      <c r="T5219" t="s">
        <v>58</v>
      </c>
      <c r="U5219" t="s">
        <v>59</v>
      </c>
      <c r="V5219" s="3">
        <v>0.9</v>
      </c>
      <c r="W5219" s="2">
        <v>0</v>
      </c>
      <c r="X5219">
        <v>0</v>
      </c>
      <c r="Y5219" t="s">
        <v>60</v>
      </c>
      <c r="Z5219" t="s">
        <v>61</v>
      </c>
      <c r="AA5219">
        <v>0</v>
      </c>
      <c r="AB5219" s="2">
        <v>0</v>
      </c>
      <c r="AC5219" s="2">
        <v>0</v>
      </c>
      <c r="AD5219" s="3">
        <v>0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2">
        <v>0</v>
      </c>
      <c r="AK5219" s="2">
        <v>0</v>
      </c>
      <c r="AL5219" s="2">
        <v>50.47</v>
      </c>
      <c r="AM5219" s="2">
        <v>0</v>
      </c>
      <c r="AN5219" s="2">
        <v>0</v>
      </c>
      <c r="AO5219" s="2">
        <v>0</v>
      </c>
      <c r="AP5219" s="2">
        <v>0</v>
      </c>
      <c r="AQ5219" s="2">
        <v>0</v>
      </c>
    </row>
    <row r="5220" spans="1:43" x14ac:dyDescent="0.25">
      <c r="A5220" s="1">
        <v>46209</v>
      </c>
      <c r="B5220" t="s">
        <v>48</v>
      </c>
      <c r="C5220">
        <v>649163</v>
      </c>
      <c r="D5220">
        <v>2035075715</v>
      </c>
      <c r="E5220" t="s">
        <v>1446</v>
      </c>
      <c r="F5220" t="s">
        <v>71</v>
      </c>
      <c r="G5220" t="s">
        <v>51</v>
      </c>
      <c r="H5220" t="s">
        <v>250</v>
      </c>
      <c r="I5220" t="s">
        <v>212</v>
      </c>
      <c r="J5220" t="s">
        <v>213</v>
      </c>
      <c r="K5220">
        <v>823068</v>
      </c>
      <c r="L5220" t="s">
        <v>387</v>
      </c>
      <c r="M5220" t="s">
        <v>388</v>
      </c>
      <c r="N5220" t="s">
        <v>57</v>
      </c>
      <c r="O5220" s="1">
        <v>46143</v>
      </c>
      <c r="Q5220" s="1">
        <v>46235</v>
      </c>
      <c r="R5220" s="2">
        <v>192.46</v>
      </c>
      <c r="S5220">
        <v>1</v>
      </c>
      <c r="T5220" t="s">
        <v>58</v>
      </c>
      <c r="U5220" t="s">
        <v>59</v>
      </c>
      <c r="V5220" s="3">
        <v>0.9</v>
      </c>
      <c r="W5220" s="2">
        <v>0</v>
      </c>
      <c r="X5220">
        <v>0</v>
      </c>
      <c r="Y5220" t="s">
        <v>60</v>
      </c>
      <c r="Z5220" t="s">
        <v>61</v>
      </c>
      <c r="AA5220">
        <v>0</v>
      </c>
      <c r="AB5220" s="2">
        <v>0</v>
      </c>
      <c r="AC5220" s="2">
        <v>0</v>
      </c>
      <c r="AD5220" s="3">
        <v>0</v>
      </c>
      <c r="AE5220" s="2">
        <v>0</v>
      </c>
      <c r="AF5220" s="2">
        <v>0</v>
      </c>
      <c r="AG5220" s="2">
        <v>0</v>
      </c>
      <c r="AH5220" s="2">
        <v>0</v>
      </c>
      <c r="AI5220" s="2">
        <v>0</v>
      </c>
      <c r="AJ5220" s="2">
        <v>0</v>
      </c>
      <c r="AK5220" s="2">
        <v>0</v>
      </c>
      <c r="AL5220" s="2">
        <v>173.21</v>
      </c>
      <c r="AM5220" s="2">
        <v>0</v>
      </c>
      <c r="AN5220" s="2">
        <v>0</v>
      </c>
      <c r="AO5220" s="2">
        <v>0</v>
      </c>
      <c r="AP5220" s="2">
        <v>0</v>
      </c>
      <c r="AQ5220" s="2">
        <v>0</v>
      </c>
    </row>
    <row r="5221" spans="1:43" x14ac:dyDescent="0.25">
      <c r="A5221" s="1">
        <v>46209</v>
      </c>
      <c r="B5221" t="s">
        <v>48</v>
      </c>
      <c r="C5221">
        <v>649163</v>
      </c>
      <c r="D5221">
        <v>2035083503</v>
      </c>
      <c r="E5221" t="s">
        <v>90</v>
      </c>
      <c r="F5221" t="s">
        <v>326</v>
      </c>
      <c r="G5221" t="s">
        <v>51</v>
      </c>
      <c r="H5221" t="s">
        <v>471</v>
      </c>
      <c r="I5221" t="s">
        <v>212</v>
      </c>
      <c r="J5221" t="s">
        <v>213</v>
      </c>
      <c r="K5221">
        <v>673059</v>
      </c>
      <c r="L5221" t="s">
        <v>78</v>
      </c>
      <c r="M5221" t="s">
        <v>79</v>
      </c>
      <c r="N5221" t="s">
        <v>57</v>
      </c>
      <c r="O5221" s="1">
        <v>46174</v>
      </c>
      <c r="Q5221" s="1">
        <v>46235</v>
      </c>
      <c r="R5221" s="2">
        <v>68.69</v>
      </c>
      <c r="S5221">
        <v>1</v>
      </c>
      <c r="T5221" t="s">
        <v>58</v>
      </c>
      <c r="U5221" t="s">
        <v>59</v>
      </c>
      <c r="V5221" s="3">
        <v>0.9</v>
      </c>
      <c r="W5221" s="2">
        <v>0</v>
      </c>
      <c r="X5221">
        <v>0</v>
      </c>
      <c r="Y5221" t="s">
        <v>60</v>
      </c>
      <c r="Z5221" t="s">
        <v>61</v>
      </c>
      <c r="AA5221">
        <v>0</v>
      </c>
      <c r="AB5221" s="2">
        <v>0</v>
      </c>
      <c r="AC5221" s="2">
        <v>0</v>
      </c>
      <c r="AD5221" s="3">
        <v>0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2">
        <v>0</v>
      </c>
      <c r="AK5221" s="2">
        <v>0</v>
      </c>
      <c r="AL5221" s="2">
        <v>61.82</v>
      </c>
      <c r="AM5221" s="2">
        <v>0</v>
      </c>
      <c r="AN5221" s="2">
        <v>0</v>
      </c>
      <c r="AO5221" s="2">
        <v>0</v>
      </c>
      <c r="AP5221" s="2">
        <v>0</v>
      </c>
      <c r="AQ5221" s="2">
        <v>0</v>
      </c>
    </row>
    <row r="5222" spans="1:43" x14ac:dyDescent="0.25">
      <c r="A5222" s="1">
        <v>46209</v>
      </c>
      <c r="B5222" t="s">
        <v>48</v>
      </c>
      <c r="C5222">
        <v>649163</v>
      </c>
      <c r="D5222">
        <v>2035084966</v>
      </c>
      <c r="E5222" t="s">
        <v>3834</v>
      </c>
      <c r="F5222" t="s">
        <v>3835</v>
      </c>
      <c r="G5222" t="s">
        <v>51</v>
      </c>
      <c r="H5222" t="s">
        <v>72</v>
      </c>
      <c r="I5222" t="s">
        <v>212</v>
      </c>
      <c r="J5222" t="s">
        <v>213</v>
      </c>
      <c r="K5222">
        <v>807212</v>
      </c>
      <c r="L5222" t="s">
        <v>943</v>
      </c>
      <c r="M5222" t="s">
        <v>944</v>
      </c>
      <c r="N5222" t="s">
        <v>57</v>
      </c>
      <c r="O5222" s="1">
        <v>46136</v>
      </c>
      <c r="Q5222" s="1">
        <v>46227</v>
      </c>
      <c r="R5222" s="2">
        <v>104.71</v>
      </c>
      <c r="S5222">
        <v>1</v>
      </c>
      <c r="T5222" t="s">
        <v>58</v>
      </c>
      <c r="U5222" t="s">
        <v>59</v>
      </c>
      <c r="V5222" s="3">
        <v>0.9</v>
      </c>
      <c r="W5222" s="2">
        <v>0</v>
      </c>
      <c r="X5222">
        <v>0</v>
      </c>
      <c r="Y5222" t="s">
        <v>60</v>
      </c>
      <c r="Z5222" t="s">
        <v>61</v>
      </c>
      <c r="AA5222">
        <v>0</v>
      </c>
      <c r="AB5222" s="2">
        <v>0</v>
      </c>
      <c r="AC5222" s="2">
        <v>0</v>
      </c>
      <c r="AD5222" s="3">
        <v>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2">
        <v>0</v>
      </c>
      <c r="AK5222" s="2">
        <v>0</v>
      </c>
      <c r="AL5222" s="2">
        <v>94.24</v>
      </c>
      <c r="AM5222" s="2">
        <v>0</v>
      </c>
      <c r="AN5222" s="2">
        <v>0</v>
      </c>
      <c r="AO5222" s="2">
        <v>0</v>
      </c>
      <c r="AP5222" s="2">
        <v>0</v>
      </c>
      <c r="AQ5222" s="2">
        <v>0</v>
      </c>
    </row>
    <row r="5223" spans="1:43" x14ac:dyDescent="0.25">
      <c r="A5223" s="1">
        <v>46209</v>
      </c>
      <c r="B5223" t="s">
        <v>48</v>
      </c>
      <c r="C5223">
        <v>649163</v>
      </c>
      <c r="D5223">
        <v>2035084996</v>
      </c>
      <c r="E5223" t="s">
        <v>989</v>
      </c>
      <c r="F5223" t="s">
        <v>1449</v>
      </c>
      <c r="G5223" t="s">
        <v>51</v>
      </c>
      <c r="H5223" t="s">
        <v>150</v>
      </c>
      <c r="I5223" t="s">
        <v>212</v>
      </c>
      <c r="J5223" t="s">
        <v>213</v>
      </c>
      <c r="K5223">
        <v>792847</v>
      </c>
      <c r="L5223" t="s">
        <v>906</v>
      </c>
      <c r="M5223" t="s">
        <v>907</v>
      </c>
      <c r="N5223" t="s">
        <v>57</v>
      </c>
      <c r="O5223" s="1">
        <v>46143</v>
      </c>
      <c r="Q5223" s="1">
        <v>46235</v>
      </c>
      <c r="R5223" s="2">
        <v>46.06</v>
      </c>
      <c r="S5223">
        <v>1</v>
      </c>
      <c r="T5223" t="s">
        <v>58</v>
      </c>
      <c r="U5223" t="s">
        <v>59</v>
      </c>
      <c r="V5223" s="3">
        <v>0.9</v>
      </c>
      <c r="W5223" s="2">
        <v>0</v>
      </c>
      <c r="X5223">
        <v>0</v>
      </c>
      <c r="Y5223" t="s">
        <v>60</v>
      </c>
      <c r="Z5223" t="s">
        <v>61</v>
      </c>
      <c r="AA5223">
        <v>0</v>
      </c>
      <c r="AB5223" s="2">
        <v>0</v>
      </c>
      <c r="AC5223" s="2">
        <v>0</v>
      </c>
      <c r="AD5223" s="3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41.45</v>
      </c>
      <c r="AM5223" s="2">
        <v>0</v>
      </c>
      <c r="AN5223" s="2">
        <v>0</v>
      </c>
      <c r="AO5223" s="2">
        <v>0</v>
      </c>
      <c r="AP5223" s="2">
        <v>0</v>
      </c>
      <c r="AQ5223" s="2">
        <v>0</v>
      </c>
    </row>
    <row r="5224" spans="1:43" x14ac:dyDescent="0.25">
      <c r="A5224" s="1">
        <v>46209</v>
      </c>
      <c r="B5224" t="s">
        <v>48</v>
      </c>
      <c r="C5224">
        <v>649163</v>
      </c>
      <c r="D5224">
        <v>2035086086</v>
      </c>
      <c r="E5224" t="s">
        <v>837</v>
      </c>
      <c r="F5224" t="s">
        <v>1450</v>
      </c>
      <c r="G5224" t="s">
        <v>51</v>
      </c>
      <c r="H5224" t="s">
        <v>77</v>
      </c>
      <c r="I5224" t="s">
        <v>212</v>
      </c>
      <c r="J5224" t="s">
        <v>213</v>
      </c>
      <c r="K5224">
        <v>673059</v>
      </c>
      <c r="L5224" t="s">
        <v>78</v>
      </c>
      <c r="M5224" t="s">
        <v>79</v>
      </c>
      <c r="N5224" t="s">
        <v>57</v>
      </c>
      <c r="O5224" s="1">
        <v>46137</v>
      </c>
      <c r="Q5224" s="1">
        <v>46228</v>
      </c>
      <c r="R5224" s="2">
        <v>54.8</v>
      </c>
      <c r="S5224">
        <v>1</v>
      </c>
      <c r="T5224" t="s">
        <v>58</v>
      </c>
      <c r="U5224" t="s">
        <v>59</v>
      </c>
      <c r="V5224" s="3">
        <v>0.9</v>
      </c>
      <c r="W5224" s="2">
        <v>0</v>
      </c>
      <c r="X5224">
        <v>0</v>
      </c>
      <c r="Y5224" t="s">
        <v>60</v>
      </c>
      <c r="Z5224" t="s">
        <v>61</v>
      </c>
      <c r="AA5224">
        <v>0</v>
      </c>
      <c r="AB5224" s="2">
        <v>0</v>
      </c>
      <c r="AC5224" s="2">
        <v>0</v>
      </c>
      <c r="AD5224" s="3">
        <v>0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2">
        <v>0</v>
      </c>
      <c r="AK5224" s="2">
        <v>0</v>
      </c>
      <c r="AL5224" s="2">
        <v>49.32</v>
      </c>
      <c r="AM5224" s="2">
        <v>0</v>
      </c>
      <c r="AN5224" s="2">
        <v>0</v>
      </c>
      <c r="AO5224" s="2">
        <v>0</v>
      </c>
      <c r="AP5224" s="2">
        <v>0</v>
      </c>
      <c r="AQ5224" s="2">
        <v>0</v>
      </c>
    </row>
    <row r="5225" spans="1:43" x14ac:dyDescent="0.25">
      <c r="A5225" s="1">
        <v>46209</v>
      </c>
      <c r="B5225" t="s">
        <v>48</v>
      </c>
      <c r="C5225">
        <v>649163</v>
      </c>
      <c r="D5225">
        <v>2035090883</v>
      </c>
      <c r="E5225" t="s">
        <v>1451</v>
      </c>
      <c r="F5225" t="s">
        <v>124</v>
      </c>
      <c r="G5225" t="s">
        <v>51</v>
      </c>
      <c r="H5225" t="s">
        <v>72</v>
      </c>
      <c r="I5225" t="s">
        <v>212</v>
      </c>
      <c r="J5225" t="s">
        <v>213</v>
      </c>
      <c r="K5225">
        <v>824062</v>
      </c>
      <c r="L5225" t="s">
        <v>391</v>
      </c>
      <c r="M5225" t="s">
        <v>392</v>
      </c>
      <c r="N5225" t="s">
        <v>57</v>
      </c>
      <c r="O5225" s="1">
        <v>46143</v>
      </c>
      <c r="Q5225" s="1">
        <v>46235</v>
      </c>
      <c r="R5225" s="2">
        <v>29.88</v>
      </c>
      <c r="S5225">
        <v>1</v>
      </c>
      <c r="T5225" t="s">
        <v>58</v>
      </c>
      <c r="U5225" t="s">
        <v>59</v>
      </c>
      <c r="V5225" s="3">
        <v>0.9</v>
      </c>
      <c r="W5225" s="2">
        <v>0</v>
      </c>
      <c r="X5225">
        <v>0</v>
      </c>
      <c r="Y5225" t="s">
        <v>60</v>
      </c>
      <c r="Z5225" t="s">
        <v>61</v>
      </c>
      <c r="AA5225">
        <v>0</v>
      </c>
      <c r="AB5225" s="2">
        <v>0</v>
      </c>
      <c r="AC5225" s="2">
        <v>0</v>
      </c>
      <c r="AD5225" s="3">
        <v>0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2">
        <v>0</v>
      </c>
      <c r="AK5225" s="2">
        <v>0</v>
      </c>
      <c r="AL5225" s="2">
        <v>0</v>
      </c>
      <c r="AM5225" s="2">
        <v>26.89</v>
      </c>
      <c r="AN5225" s="2">
        <v>26.89</v>
      </c>
      <c r="AO5225" s="2">
        <v>0</v>
      </c>
      <c r="AP5225" s="2">
        <v>0</v>
      </c>
      <c r="AQ5225" s="2">
        <v>0</v>
      </c>
    </row>
    <row r="5226" spans="1:43" x14ac:dyDescent="0.25">
      <c r="A5226" s="1">
        <v>46209</v>
      </c>
      <c r="B5226" t="s">
        <v>48</v>
      </c>
      <c r="C5226">
        <v>649163</v>
      </c>
      <c r="D5226">
        <v>2035093569</v>
      </c>
      <c r="E5226" t="s">
        <v>1453</v>
      </c>
      <c r="F5226" t="s">
        <v>1454</v>
      </c>
      <c r="G5226" t="s">
        <v>51</v>
      </c>
      <c r="H5226" t="s">
        <v>363</v>
      </c>
      <c r="I5226" t="s">
        <v>212</v>
      </c>
      <c r="J5226" t="s">
        <v>384</v>
      </c>
      <c r="K5226">
        <v>816021</v>
      </c>
      <c r="L5226" t="s">
        <v>513</v>
      </c>
      <c r="M5226" t="s">
        <v>514</v>
      </c>
      <c r="N5226" t="s">
        <v>57</v>
      </c>
      <c r="O5226" s="1">
        <v>46143</v>
      </c>
      <c r="Q5226" s="1">
        <v>46235</v>
      </c>
      <c r="R5226" s="2">
        <v>65.89</v>
      </c>
      <c r="S5226">
        <v>1</v>
      </c>
      <c r="T5226" t="s">
        <v>58</v>
      </c>
      <c r="U5226" t="s">
        <v>59</v>
      </c>
      <c r="V5226" s="3">
        <v>0.75</v>
      </c>
      <c r="W5226" s="2">
        <v>0</v>
      </c>
      <c r="X5226">
        <v>0</v>
      </c>
      <c r="Y5226" t="s">
        <v>60</v>
      </c>
      <c r="Z5226" t="s">
        <v>61</v>
      </c>
      <c r="AA5226">
        <v>0</v>
      </c>
      <c r="AB5226" s="2">
        <v>0</v>
      </c>
      <c r="AC5226" s="2">
        <v>0</v>
      </c>
      <c r="AD5226" s="3">
        <v>0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2">
        <v>0</v>
      </c>
      <c r="AK5226" s="2">
        <v>0</v>
      </c>
      <c r="AL5226" s="2">
        <v>49.42</v>
      </c>
      <c r="AM5226" s="2">
        <v>0</v>
      </c>
      <c r="AN5226" s="2">
        <v>0</v>
      </c>
      <c r="AO5226" s="2">
        <v>0</v>
      </c>
      <c r="AP5226" s="2">
        <v>0</v>
      </c>
      <c r="AQ5226" s="2">
        <v>0</v>
      </c>
    </row>
    <row r="5227" spans="1:43" x14ac:dyDescent="0.25">
      <c r="A5227" s="1">
        <v>46209</v>
      </c>
      <c r="B5227" t="s">
        <v>48</v>
      </c>
      <c r="C5227">
        <v>649163</v>
      </c>
      <c r="D5227">
        <v>2035106537</v>
      </c>
      <c r="E5227" t="s">
        <v>3541</v>
      </c>
      <c r="F5227" t="s">
        <v>3542</v>
      </c>
      <c r="G5227" t="s">
        <v>51</v>
      </c>
      <c r="H5227" t="s">
        <v>363</v>
      </c>
      <c r="I5227" t="s">
        <v>212</v>
      </c>
      <c r="J5227" t="s">
        <v>254</v>
      </c>
      <c r="K5227">
        <v>856824</v>
      </c>
      <c r="L5227" t="s">
        <v>440</v>
      </c>
      <c r="M5227" t="s">
        <v>441</v>
      </c>
      <c r="N5227" t="s">
        <v>57</v>
      </c>
      <c r="O5227" s="1">
        <v>46137</v>
      </c>
      <c r="Q5227" s="1">
        <v>46228</v>
      </c>
      <c r="R5227" s="2">
        <v>16.78</v>
      </c>
      <c r="S5227">
        <v>1</v>
      </c>
      <c r="T5227" t="s">
        <v>58</v>
      </c>
      <c r="U5227" t="s">
        <v>59</v>
      </c>
      <c r="V5227" s="3">
        <v>0.65</v>
      </c>
      <c r="W5227" s="2">
        <v>0</v>
      </c>
      <c r="X5227">
        <v>0</v>
      </c>
      <c r="Y5227" t="s">
        <v>60</v>
      </c>
      <c r="Z5227" t="s">
        <v>61</v>
      </c>
      <c r="AA5227">
        <v>0</v>
      </c>
      <c r="AB5227" s="2">
        <v>0</v>
      </c>
      <c r="AC5227" s="2">
        <v>0</v>
      </c>
      <c r="AD5227" s="3">
        <v>0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2">
        <v>0</v>
      </c>
      <c r="AK5227" s="2">
        <v>0</v>
      </c>
      <c r="AL5227" s="2">
        <v>10.91</v>
      </c>
      <c r="AM5227" s="2">
        <v>0</v>
      </c>
      <c r="AN5227" s="2">
        <v>0</v>
      </c>
      <c r="AO5227" s="2">
        <v>0</v>
      </c>
      <c r="AP5227" s="2">
        <v>0</v>
      </c>
      <c r="AQ5227" s="2">
        <v>0</v>
      </c>
    </row>
    <row r="5228" spans="1:43" x14ac:dyDescent="0.25">
      <c r="A5228" s="1">
        <v>46209</v>
      </c>
      <c r="B5228" t="s">
        <v>48</v>
      </c>
      <c r="C5228">
        <v>649163</v>
      </c>
      <c r="D5228">
        <v>2035107759</v>
      </c>
      <c r="E5228" t="s">
        <v>233</v>
      </c>
      <c r="F5228" t="s">
        <v>215</v>
      </c>
      <c r="G5228" t="s">
        <v>51</v>
      </c>
      <c r="H5228" t="s">
        <v>267</v>
      </c>
      <c r="I5228" t="s">
        <v>212</v>
      </c>
      <c r="J5228" t="s">
        <v>213</v>
      </c>
      <c r="K5228">
        <v>651818</v>
      </c>
      <c r="L5228" t="s">
        <v>214</v>
      </c>
      <c r="M5228" t="s">
        <v>215</v>
      </c>
      <c r="N5228" t="s">
        <v>57</v>
      </c>
      <c r="O5228" s="1">
        <v>46143</v>
      </c>
      <c r="Q5228" s="1">
        <v>46235</v>
      </c>
      <c r="R5228" s="2">
        <v>128.5</v>
      </c>
      <c r="S5228">
        <v>1</v>
      </c>
      <c r="T5228" t="s">
        <v>58</v>
      </c>
      <c r="U5228" t="s">
        <v>59</v>
      </c>
      <c r="V5228" s="3">
        <v>0.9</v>
      </c>
      <c r="W5228" s="2">
        <v>0</v>
      </c>
      <c r="X5228">
        <v>0</v>
      </c>
      <c r="Y5228" t="s">
        <v>60</v>
      </c>
      <c r="Z5228" t="s">
        <v>61</v>
      </c>
      <c r="AA5228">
        <v>0</v>
      </c>
      <c r="AB5228" s="2">
        <v>0</v>
      </c>
      <c r="AC5228" s="2">
        <v>0</v>
      </c>
      <c r="AD5228" s="3">
        <v>0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2">
        <v>0</v>
      </c>
      <c r="AK5228" s="2">
        <v>0</v>
      </c>
      <c r="AL5228" s="2">
        <v>115.65</v>
      </c>
      <c r="AM5228" s="2">
        <v>0</v>
      </c>
      <c r="AN5228" s="2">
        <v>0</v>
      </c>
      <c r="AO5228" s="2">
        <v>0</v>
      </c>
      <c r="AP5228" s="2">
        <v>0</v>
      </c>
      <c r="AQ5228" s="2">
        <v>0</v>
      </c>
    </row>
    <row r="5229" spans="1:43" x14ac:dyDescent="0.25">
      <c r="A5229" s="1">
        <v>46209</v>
      </c>
      <c r="B5229" t="s">
        <v>48</v>
      </c>
      <c r="C5229">
        <v>649163</v>
      </c>
      <c r="D5229">
        <v>2035107866</v>
      </c>
      <c r="E5229" t="s">
        <v>1460</v>
      </c>
      <c r="F5229" t="s">
        <v>65</v>
      </c>
      <c r="G5229" t="s">
        <v>51</v>
      </c>
      <c r="H5229" t="s">
        <v>112</v>
      </c>
      <c r="I5229" t="s">
        <v>212</v>
      </c>
      <c r="J5229" t="s">
        <v>384</v>
      </c>
      <c r="K5229">
        <v>823350</v>
      </c>
      <c r="L5229" t="s">
        <v>465</v>
      </c>
      <c r="M5229" t="s">
        <v>612</v>
      </c>
      <c r="N5229" t="s">
        <v>57</v>
      </c>
      <c r="O5229" s="1">
        <v>46143</v>
      </c>
      <c r="Q5229" s="1">
        <v>46235</v>
      </c>
      <c r="R5229" s="2">
        <v>10.24</v>
      </c>
      <c r="S5229">
        <v>1</v>
      </c>
      <c r="T5229" t="s">
        <v>58</v>
      </c>
      <c r="U5229" t="s">
        <v>59</v>
      </c>
      <c r="V5229" s="3">
        <v>0.75</v>
      </c>
      <c r="W5229" s="2">
        <v>0</v>
      </c>
      <c r="X5229">
        <v>0</v>
      </c>
      <c r="Y5229" t="s">
        <v>60</v>
      </c>
      <c r="Z5229" t="s">
        <v>61</v>
      </c>
      <c r="AA5229">
        <v>0</v>
      </c>
      <c r="AB5229" s="2">
        <v>0</v>
      </c>
      <c r="AC5229" s="2">
        <v>0</v>
      </c>
      <c r="AD5229" s="3">
        <v>0</v>
      </c>
      <c r="AE5229" s="2">
        <v>0</v>
      </c>
      <c r="AF5229" s="2">
        <v>0</v>
      </c>
      <c r="AG5229" s="2">
        <v>0</v>
      </c>
      <c r="AH5229" s="2">
        <v>0</v>
      </c>
      <c r="AI5229" s="2">
        <v>0</v>
      </c>
      <c r="AJ5229" s="2">
        <v>0</v>
      </c>
      <c r="AK5229" s="2">
        <v>0</v>
      </c>
      <c r="AL5229" s="2">
        <v>7.68</v>
      </c>
      <c r="AM5229" s="2">
        <v>0</v>
      </c>
      <c r="AN5229" s="2">
        <v>0</v>
      </c>
      <c r="AO5229" s="2">
        <v>0</v>
      </c>
      <c r="AP5229" s="2">
        <v>0</v>
      </c>
      <c r="AQ5229" s="2">
        <v>0</v>
      </c>
    </row>
    <row r="5230" spans="1:43" x14ac:dyDescent="0.25">
      <c r="A5230" s="1">
        <v>46209</v>
      </c>
      <c r="B5230" t="s">
        <v>48</v>
      </c>
      <c r="C5230">
        <v>649163</v>
      </c>
      <c r="D5230">
        <v>2035116760</v>
      </c>
      <c r="E5230" t="s">
        <v>1306</v>
      </c>
      <c r="F5230" t="s">
        <v>107</v>
      </c>
      <c r="G5230" t="s">
        <v>51</v>
      </c>
      <c r="H5230" t="s">
        <v>112</v>
      </c>
      <c r="I5230" t="s">
        <v>212</v>
      </c>
      <c r="J5230" t="s">
        <v>1040</v>
      </c>
      <c r="K5230">
        <v>753748</v>
      </c>
      <c r="L5230" t="s">
        <v>123</v>
      </c>
      <c r="M5230" t="s">
        <v>124</v>
      </c>
      <c r="N5230" t="s">
        <v>57</v>
      </c>
      <c r="O5230" s="1">
        <v>46143</v>
      </c>
      <c r="Q5230" s="1">
        <v>46235</v>
      </c>
      <c r="R5230" s="2">
        <v>58.45</v>
      </c>
      <c r="S5230">
        <v>1</v>
      </c>
      <c r="T5230" t="s">
        <v>58</v>
      </c>
      <c r="U5230" t="s">
        <v>59</v>
      </c>
      <c r="V5230" s="3">
        <v>0.75</v>
      </c>
      <c r="W5230" s="2">
        <v>0</v>
      </c>
      <c r="X5230">
        <v>0</v>
      </c>
      <c r="Y5230" t="s">
        <v>60</v>
      </c>
      <c r="Z5230" t="s">
        <v>61</v>
      </c>
      <c r="AA5230">
        <v>0</v>
      </c>
      <c r="AB5230" s="2">
        <v>0</v>
      </c>
      <c r="AC5230" s="2">
        <v>0</v>
      </c>
      <c r="AD5230" s="3">
        <v>0</v>
      </c>
      <c r="AE5230" s="2">
        <v>0</v>
      </c>
      <c r="AF5230" s="2">
        <v>0</v>
      </c>
      <c r="AG5230" s="2">
        <v>0</v>
      </c>
      <c r="AH5230" s="2">
        <v>0</v>
      </c>
      <c r="AI5230" s="2">
        <v>0</v>
      </c>
      <c r="AJ5230" s="2">
        <v>0</v>
      </c>
      <c r="AK5230" s="2">
        <v>0</v>
      </c>
      <c r="AL5230" s="2">
        <v>43.84</v>
      </c>
      <c r="AM5230" s="2">
        <v>0</v>
      </c>
      <c r="AN5230" s="2">
        <v>0</v>
      </c>
      <c r="AO5230" s="2">
        <v>0</v>
      </c>
      <c r="AP5230" s="2">
        <v>0</v>
      </c>
      <c r="AQ5230" s="2">
        <v>0</v>
      </c>
    </row>
    <row r="5231" spans="1:43" x14ac:dyDescent="0.25">
      <c r="A5231" s="1">
        <v>46209</v>
      </c>
      <c r="B5231" t="s">
        <v>48</v>
      </c>
      <c r="C5231">
        <v>649163</v>
      </c>
      <c r="D5231">
        <v>2035117091</v>
      </c>
      <c r="E5231" t="s">
        <v>1463</v>
      </c>
      <c r="F5231" t="s">
        <v>158</v>
      </c>
      <c r="G5231" t="s">
        <v>51</v>
      </c>
      <c r="H5231" t="s">
        <v>400</v>
      </c>
      <c r="I5231" t="s">
        <v>212</v>
      </c>
      <c r="J5231" t="s">
        <v>384</v>
      </c>
      <c r="K5231">
        <v>897926</v>
      </c>
      <c r="L5231" t="s">
        <v>678</v>
      </c>
      <c r="M5231" t="s">
        <v>534</v>
      </c>
      <c r="N5231" t="s">
        <v>57</v>
      </c>
      <c r="O5231" s="1">
        <v>46137</v>
      </c>
      <c r="Q5231" s="1">
        <v>46228</v>
      </c>
      <c r="R5231" s="2">
        <v>46.57</v>
      </c>
      <c r="S5231">
        <v>1</v>
      </c>
      <c r="T5231" t="s">
        <v>58</v>
      </c>
      <c r="U5231" t="s">
        <v>59</v>
      </c>
      <c r="V5231" s="3">
        <v>0.75</v>
      </c>
      <c r="W5231" s="2">
        <v>0</v>
      </c>
      <c r="X5231">
        <v>0</v>
      </c>
      <c r="Y5231" t="s">
        <v>60</v>
      </c>
      <c r="Z5231" t="s">
        <v>61</v>
      </c>
      <c r="AA5231">
        <v>0</v>
      </c>
      <c r="AB5231" s="2">
        <v>0</v>
      </c>
      <c r="AC5231" s="2">
        <v>0</v>
      </c>
      <c r="AD5231" s="3">
        <v>0</v>
      </c>
      <c r="AE5231" s="2">
        <v>0</v>
      </c>
      <c r="AF5231" s="2">
        <v>0</v>
      </c>
      <c r="AG5231" s="2">
        <v>0</v>
      </c>
      <c r="AH5231" s="2">
        <v>0</v>
      </c>
      <c r="AI5231" s="2">
        <v>0</v>
      </c>
      <c r="AJ5231" s="2">
        <v>0</v>
      </c>
      <c r="AK5231" s="2">
        <v>0</v>
      </c>
      <c r="AL5231" s="2">
        <v>34.93</v>
      </c>
      <c r="AM5231" s="2">
        <v>0</v>
      </c>
      <c r="AN5231" s="2">
        <v>0</v>
      </c>
      <c r="AO5231" s="2">
        <v>0</v>
      </c>
      <c r="AP5231" s="2">
        <v>0</v>
      </c>
      <c r="AQ5231" s="2">
        <v>0</v>
      </c>
    </row>
    <row r="5232" spans="1:43" x14ac:dyDescent="0.25">
      <c r="A5232" s="1">
        <v>46209</v>
      </c>
      <c r="B5232" t="s">
        <v>48</v>
      </c>
      <c r="C5232">
        <v>649163</v>
      </c>
      <c r="D5232">
        <v>2035174756</v>
      </c>
      <c r="E5232" t="s">
        <v>1471</v>
      </c>
      <c r="F5232" t="s">
        <v>473</v>
      </c>
      <c r="G5232" t="s">
        <v>51</v>
      </c>
      <c r="H5232" t="s">
        <v>625</v>
      </c>
      <c r="I5232" t="s">
        <v>212</v>
      </c>
      <c r="J5232" t="s">
        <v>213</v>
      </c>
      <c r="K5232">
        <v>823350</v>
      </c>
      <c r="L5232" t="s">
        <v>465</v>
      </c>
      <c r="M5232" t="s">
        <v>612</v>
      </c>
      <c r="N5232" t="s">
        <v>57</v>
      </c>
      <c r="O5232" s="1">
        <v>46143</v>
      </c>
      <c r="Q5232" s="1">
        <v>46235</v>
      </c>
      <c r="R5232" s="2">
        <v>36.36</v>
      </c>
      <c r="S5232">
        <v>1</v>
      </c>
      <c r="T5232" t="s">
        <v>58</v>
      </c>
      <c r="U5232" t="s">
        <v>59</v>
      </c>
      <c r="V5232" s="3">
        <v>0.9</v>
      </c>
      <c r="W5232" s="2">
        <v>0</v>
      </c>
      <c r="X5232">
        <v>0</v>
      </c>
      <c r="Y5232" t="s">
        <v>60</v>
      </c>
      <c r="Z5232" t="s">
        <v>61</v>
      </c>
      <c r="AA5232">
        <v>0</v>
      </c>
      <c r="AB5232" s="2">
        <v>0</v>
      </c>
      <c r="AC5232" s="2">
        <v>0</v>
      </c>
      <c r="AD5232" s="3">
        <v>0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2">
        <v>0</v>
      </c>
      <c r="AK5232" s="2">
        <v>0</v>
      </c>
      <c r="AL5232" s="2">
        <v>32.72</v>
      </c>
      <c r="AM5232" s="2">
        <v>0</v>
      </c>
      <c r="AN5232" s="2">
        <v>0</v>
      </c>
      <c r="AO5232" s="2">
        <v>0</v>
      </c>
      <c r="AP5232" s="2">
        <v>0</v>
      </c>
      <c r="AQ5232" s="2">
        <v>0</v>
      </c>
    </row>
    <row r="5233" spans="1:43" x14ac:dyDescent="0.25">
      <c r="A5233" s="1">
        <v>46209</v>
      </c>
      <c r="B5233" t="s">
        <v>48</v>
      </c>
      <c r="C5233">
        <v>649163</v>
      </c>
      <c r="D5233">
        <v>2035175606</v>
      </c>
      <c r="E5233" t="s">
        <v>1178</v>
      </c>
      <c r="F5233" t="s">
        <v>926</v>
      </c>
      <c r="G5233" t="s">
        <v>51</v>
      </c>
      <c r="H5233" t="s">
        <v>182</v>
      </c>
      <c r="I5233" t="s">
        <v>212</v>
      </c>
      <c r="J5233" t="s">
        <v>228</v>
      </c>
      <c r="K5233">
        <v>946134</v>
      </c>
      <c r="L5233" t="s">
        <v>591</v>
      </c>
      <c r="M5233" t="s">
        <v>592</v>
      </c>
      <c r="N5233" t="s">
        <v>57</v>
      </c>
      <c r="O5233" s="1">
        <v>46143</v>
      </c>
      <c r="Q5233" s="1">
        <v>46235</v>
      </c>
      <c r="R5233" s="2">
        <v>82.61</v>
      </c>
      <c r="S5233">
        <v>1</v>
      </c>
      <c r="T5233" t="s">
        <v>58</v>
      </c>
      <c r="U5233" t="s">
        <v>59</v>
      </c>
      <c r="V5233" s="3">
        <v>0.75</v>
      </c>
      <c r="W5233" s="2">
        <v>0</v>
      </c>
      <c r="X5233">
        <v>0</v>
      </c>
      <c r="Y5233" t="s">
        <v>60</v>
      </c>
      <c r="Z5233" t="s">
        <v>61</v>
      </c>
      <c r="AA5233">
        <v>0</v>
      </c>
      <c r="AB5233" s="2">
        <v>0</v>
      </c>
      <c r="AC5233" s="2">
        <v>0</v>
      </c>
      <c r="AD5233" s="3">
        <v>0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2">
        <v>0</v>
      </c>
      <c r="AK5233" s="2">
        <v>0</v>
      </c>
      <c r="AL5233" s="2">
        <v>61.96</v>
      </c>
      <c r="AM5233" s="2">
        <v>0</v>
      </c>
      <c r="AN5233" s="2">
        <v>0</v>
      </c>
      <c r="AO5233" s="2">
        <v>0</v>
      </c>
      <c r="AP5233" s="2">
        <v>0</v>
      </c>
      <c r="AQ5233" s="2">
        <v>0</v>
      </c>
    </row>
    <row r="5234" spans="1:43" x14ac:dyDescent="0.25">
      <c r="A5234" s="1">
        <v>46209</v>
      </c>
      <c r="B5234" t="s">
        <v>48</v>
      </c>
      <c r="C5234">
        <v>649163</v>
      </c>
      <c r="D5234">
        <v>2035175728</v>
      </c>
      <c r="E5234" t="s">
        <v>1178</v>
      </c>
      <c r="F5234" t="s">
        <v>3836</v>
      </c>
      <c r="G5234" t="s">
        <v>51</v>
      </c>
      <c r="H5234" t="s">
        <v>182</v>
      </c>
      <c r="I5234" t="s">
        <v>212</v>
      </c>
      <c r="J5234" t="s">
        <v>384</v>
      </c>
      <c r="K5234">
        <v>946134</v>
      </c>
      <c r="L5234" t="s">
        <v>591</v>
      </c>
      <c r="M5234" t="s">
        <v>592</v>
      </c>
      <c r="N5234" t="s">
        <v>57</v>
      </c>
      <c r="O5234" s="1">
        <v>46143</v>
      </c>
      <c r="Q5234" s="1">
        <v>46235</v>
      </c>
      <c r="R5234" s="2">
        <v>42.43</v>
      </c>
      <c r="S5234">
        <v>1</v>
      </c>
      <c r="T5234" t="s">
        <v>58</v>
      </c>
      <c r="U5234" t="s">
        <v>59</v>
      </c>
      <c r="V5234" s="3">
        <v>0.75</v>
      </c>
      <c r="W5234" s="2">
        <v>0</v>
      </c>
      <c r="X5234">
        <v>0</v>
      </c>
      <c r="Y5234" t="s">
        <v>60</v>
      </c>
      <c r="Z5234" t="s">
        <v>61</v>
      </c>
      <c r="AA5234">
        <v>0</v>
      </c>
      <c r="AB5234" s="2">
        <v>0</v>
      </c>
      <c r="AC5234" s="2">
        <v>0</v>
      </c>
      <c r="AD5234" s="3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31.82</v>
      </c>
      <c r="AM5234" s="2">
        <v>0</v>
      </c>
      <c r="AN5234" s="2">
        <v>0</v>
      </c>
      <c r="AO5234" s="2">
        <v>0</v>
      </c>
      <c r="AP5234" s="2">
        <v>0</v>
      </c>
      <c r="AQ5234" s="2">
        <v>0</v>
      </c>
    </row>
    <row r="5235" spans="1:43" x14ac:dyDescent="0.25">
      <c r="A5235" s="1">
        <v>46209</v>
      </c>
      <c r="B5235" t="s">
        <v>48</v>
      </c>
      <c r="C5235">
        <v>649163</v>
      </c>
      <c r="D5235">
        <v>2035177762</v>
      </c>
      <c r="E5235" t="s">
        <v>1475</v>
      </c>
      <c r="F5235" t="s">
        <v>1476</v>
      </c>
      <c r="G5235" t="s">
        <v>51</v>
      </c>
      <c r="H5235" t="s">
        <v>191</v>
      </c>
      <c r="I5235" t="s">
        <v>212</v>
      </c>
      <c r="J5235" t="s">
        <v>213</v>
      </c>
      <c r="K5235">
        <v>767312</v>
      </c>
      <c r="L5235" t="s">
        <v>367</v>
      </c>
      <c r="M5235" t="s">
        <v>282</v>
      </c>
      <c r="N5235" t="s">
        <v>57</v>
      </c>
      <c r="O5235" s="1">
        <v>46143</v>
      </c>
      <c r="Q5235" s="1">
        <v>46235</v>
      </c>
      <c r="R5235" s="2">
        <v>51</v>
      </c>
      <c r="S5235">
        <v>1</v>
      </c>
      <c r="T5235" t="s">
        <v>58</v>
      </c>
      <c r="U5235" t="s">
        <v>59</v>
      </c>
      <c r="V5235" s="3">
        <v>0.9</v>
      </c>
      <c r="W5235" s="2">
        <v>0</v>
      </c>
      <c r="X5235">
        <v>0</v>
      </c>
      <c r="Y5235" t="s">
        <v>60</v>
      </c>
      <c r="Z5235" t="s">
        <v>61</v>
      </c>
      <c r="AA5235">
        <v>0</v>
      </c>
      <c r="AB5235" s="2">
        <v>0</v>
      </c>
      <c r="AC5235" s="2">
        <v>0</v>
      </c>
      <c r="AD5235" s="3">
        <v>0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2">
        <v>0</v>
      </c>
      <c r="AK5235" s="2">
        <v>0</v>
      </c>
      <c r="AL5235" s="2">
        <v>45.9</v>
      </c>
      <c r="AM5235" s="2">
        <v>0</v>
      </c>
      <c r="AN5235" s="2">
        <v>0</v>
      </c>
      <c r="AO5235" s="2">
        <v>0</v>
      </c>
      <c r="AP5235" s="2">
        <v>0</v>
      </c>
      <c r="AQ5235" s="2">
        <v>0</v>
      </c>
    </row>
    <row r="5236" spans="1:43" x14ac:dyDescent="0.25">
      <c r="A5236" s="1">
        <v>46209</v>
      </c>
      <c r="B5236" t="s">
        <v>48</v>
      </c>
      <c r="C5236">
        <v>649163</v>
      </c>
      <c r="D5236">
        <v>2035185044</v>
      </c>
      <c r="E5236" t="s">
        <v>480</v>
      </c>
      <c r="F5236" t="s">
        <v>790</v>
      </c>
      <c r="G5236" t="s">
        <v>51</v>
      </c>
      <c r="H5236" t="s">
        <v>72</v>
      </c>
      <c r="I5236" t="s">
        <v>212</v>
      </c>
      <c r="J5236" t="s">
        <v>213</v>
      </c>
      <c r="K5236">
        <v>813184</v>
      </c>
      <c r="L5236" t="s">
        <v>573</v>
      </c>
      <c r="M5236" t="s">
        <v>242</v>
      </c>
      <c r="N5236" t="s">
        <v>57</v>
      </c>
      <c r="O5236" s="1">
        <v>46143</v>
      </c>
      <c r="Q5236" s="1">
        <v>46235</v>
      </c>
      <c r="R5236" s="2">
        <v>98.14</v>
      </c>
      <c r="S5236">
        <v>1</v>
      </c>
      <c r="T5236" t="s">
        <v>58</v>
      </c>
      <c r="U5236" t="s">
        <v>59</v>
      </c>
      <c r="V5236" s="3">
        <v>0.9</v>
      </c>
      <c r="W5236" s="2">
        <v>0</v>
      </c>
      <c r="X5236">
        <v>0</v>
      </c>
      <c r="Y5236" t="s">
        <v>60</v>
      </c>
      <c r="Z5236" t="s">
        <v>61</v>
      </c>
      <c r="AA5236">
        <v>0</v>
      </c>
      <c r="AB5236" s="2">
        <v>0</v>
      </c>
      <c r="AC5236" s="2">
        <v>0</v>
      </c>
      <c r="AD5236" s="3">
        <v>0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2">
        <v>0</v>
      </c>
      <c r="AK5236" s="2">
        <v>0</v>
      </c>
      <c r="AL5236" s="2">
        <v>88.33</v>
      </c>
      <c r="AM5236" s="2">
        <v>0</v>
      </c>
      <c r="AN5236" s="2">
        <v>0</v>
      </c>
      <c r="AO5236" s="2">
        <v>0</v>
      </c>
      <c r="AP5236" s="2">
        <v>0</v>
      </c>
      <c r="AQ5236" s="2">
        <v>0</v>
      </c>
    </row>
    <row r="5237" spans="1:43" x14ac:dyDescent="0.25">
      <c r="A5237" s="1">
        <v>46209</v>
      </c>
      <c r="B5237" t="s">
        <v>48</v>
      </c>
      <c r="C5237">
        <v>649163</v>
      </c>
      <c r="D5237">
        <v>2035187126</v>
      </c>
      <c r="E5237" t="s">
        <v>1479</v>
      </c>
      <c r="F5237" t="s">
        <v>1480</v>
      </c>
      <c r="G5237" t="s">
        <v>51</v>
      </c>
      <c r="H5237" t="s">
        <v>267</v>
      </c>
      <c r="I5237" t="s">
        <v>212</v>
      </c>
      <c r="J5237" t="s">
        <v>384</v>
      </c>
      <c r="K5237">
        <v>856163</v>
      </c>
      <c r="L5237" t="s">
        <v>465</v>
      </c>
      <c r="M5237" t="s">
        <v>466</v>
      </c>
      <c r="N5237" t="s">
        <v>57</v>
      </c>
      <c r="O5237" s="1">
        <v>46143</v>
      </c>
      <c r="Q5237" s="1">
        <v>46235</v>
      </c>
      <c r="R5237" s="2">
        <v>8.16</v>
      </c>
      <c r="S5237">
        <v>1</v>
      </c>
      <c r="T5237" t="s">
        <v>58</v>
      </c>
      <c r="U5237" t="s">
        <v>59</v>
      </c>
      <c r="V5237" s="3">
        <v>0.75</v>
      </c>
      <c r="W5237" s="2">
        <v>0</v>
      </c>
      <c r="X5237">
        <v>0</v>
      </c>
      <c r="Y5237" t="s">
        <v>60</v>
      </c>
      <c r="Z5237" t="s">
        <v>61</v>
      </c>
      <c r="AA5237">
        <v>0</v>
      </c>
      <c r="AB5237" s="2">
        <v>0</v>
      </c>
      <c r="AC5237" s="2">
        <v>0</v>
      </c>
      <c r="AD5237" s="3">
        <v>0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0</v>
      </c>
      <c r="AK5237" s="2">
        <v>0</v>
      </c>
      <c r="AL5237" s="2">
        <v>6.12</v>
      </c>
      <c r="AM5237" s="2">
        <v>0</v>
      </c>
      <c r="AN5237" s="2">
        <v>0</v>
      </c>
      <c r="AO5237" s="2">
        <v>0</v>
      </c>
      <c r="AP5237" s="2">
        <v>0</v>
      </c>
      <c r="AQ5237" s="2">
        <v>0</v>
      </c>
    </row>
    <row r="5238" spans="1:43" x14ac:dyDescent="0.25">
      <c r="A5238" s="1">
        <v>46209</v>
      </c>
      <c r="B5238" t="s">
        <v>48</v>
      </c>
      <c r="C5238">
        <v>649163</v>
      </c>
      <c r="D5238">
        <v>2035191465</v>
      </c>
      <c r="E5238" t="s">
        <v>1481</v>
      </c>
      <c r="F5238" t="s">
        <v>1482</v>
      </c>
      <c r="G5238" t="s">
        <v>51</v>
      </c>
      <c r="H5238" t="s">
        <v>250</v>
      </c>
      <c r="I5238" t="s">
        <v>212</v>
      </c>
      <c r="J5238" t="s">
        <v>213</v>
      </c>
      <c r="K5238">
        <v>883288</v>
      </c>
      <c r="L5238" t="s">
        <v>1483</v>
      </c>
      <c r="M5238" t="s">
        <v>69</v>
      </c>
      <c r="N5238" t="s">
        <v>57</v>
      </c>
      <c r="O5238" s="1">
        <v>46143</v>
      </c>
      <c r="Q5238" s="1">
        <v>46235</v>
      </c>
      <c r="R5238" s="2">
        <v>39.26</v>
      </c>
      <c r="S5238">
        <v>1</v>
      </c>
      <c r="T5238" t="s">
        <v>58</v>
      </c>
      <c r="U5238" t="s">
        <v>59</v>
      </c>
      <c r="V5238" s="3">
        <v>0.9</v>
      </c>
      <c r="W5238" s="2">
        <v>0</v>
      </c>
      <c r="X5238">
        <v>0</v>
      </c>
      <c r="Y5238" t="s">
        <v>60</v>
      </c>
      <c r="Z5238" t="s">
        <v>61</v>
      </c>
      <c r="AA5238">
        <v>0</v>
      </c>
      <c r="AB5238" s="2">
        <v>0</v>
      </c>
      <c r="AC5238" s="2">
        <v>0</v>
      </c>
      <c r="AD5238" s="3">
        <v>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2">
        <v>0</v>
      </c>
      <c r="AK5238" s="2">
        <v>0</v>
      </c>
      <c r="AL5238" s="2">
        <v>35.33</v>
      </c>
      <c r="AM5238" s="2">
        <v>0</v>
      </c>
      <c r="AN5238" s="2">
        <v>0</v>
      </c>
      <c r="AO5238" s="2">
        <v>0</v>
      </c>
      <c r="AP5238" s="2">
        <v>0</v>
      </c>
      <c r="AQ5238" s="2">
        <v>0</v>
      </c>
    </row>
    <row r="5239" spans="1:43" x14ac:dyDescent="0.25">
      <c r="A5239" s="1">
        <v>46209</v>
      </c>
      <c r="B5239" t="s">
        <v>48</v>
      </c>
      <c r="C5239">
        <v>649163</v>
      </c>
      <c r="D5239">
        <v>2035194061</v>
      </c>
      <c r="E5239" t="s">
        <v>923</v>
      </c>
      <c r="F5239" t="s">
        <v>1486</v>
      </c>
      <c r="G5239" t="s">
        <v>51</v>
      </c>
      <c r="H5239" t="s">
        <v>72</v>
      </c>
      <c r="I5239" t="s">
        <v>212</v>
      </c>
      <c r="J5239" t="s">
        <v>384</v>
      </c>
      <c r="K5239">
        <v>856163</v>
      </c>
      <c r="L5239" t="s">
        <v>465</v>
      </c>
      <c r="M5239" t="s">
        <v>466</v>
      </c>
      <c r="N5239" t="s">
        <v>57</v>
      </c>
      <c r="O5239" s="1">
        <v>46143</v>
      </c>
      <c r="Q5239" s="1">
        <v>46235</v>
      </c>
      <c r="R5239" s="2">
        <v>150.03</v>
      </c>
      <c r="S5239">
        <v>1</v>
      </c>
      <c r="T5239" t="s">
        <v>58</v>
      </c>
      <c r="U5239" t="s">
        <v>59</v>
      </c>
      <c r="V5239" s="3">
        <v>0.75</v>
      </c>
      <c r="W5239" s="2">
        <v>0</v>
      </c>
      <c r="X5239">
        <v>0</v>
      </c>
      <c r="Y5239" t="s">
        <v>60</v>
      </c>
      <c r="Z5239" t="s">
        <v>61</v>
      </c>
      <c r="AA5239">
        <v>0</v>
      </c>
      <c r="AB5239" s="2">
        <v>0</v>
      </c>
      <c r="AC5239" s="2">
        <v>0</v>
      </c>
      <c r="AD5239" s="3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2">
        <v>0</v>
      </c>
      <c r="AK5239" s="2">
        <v>0</v>
      </c>
      <c r="AL5239" s="2">
        <v>112.52</v>
      </c>
      <c r="AM5239" s="2">
        <v>0</v>
      </c>
      <c r="AN5239" s="2">
        <v>0</v>
      </c>
      <c r="AO5239" s="2">
        <v>0</v>
      </c>
      <c r="AP5239" s="2">
        <v>0</v>
      </c>
      <c r="AQ5239" s="2">
        <v>0</v>
      </c>
    </row>
    <row r="5240" spans="1:43" x14ac:dyDescent="0.25">
      <c r="A5240" s="1">
        <v>46209</v>
      </c>
      <c r="B5240" t="s">
        <v>48</v>
      </c>
      <c r="C5240">
        <v>649163</v>
      </c>
      <c r="D5240">
        <v>2035198249</v>
      </c>
      <c r="E5240" t="s">
        <v>220</v>
      </c>
      <c r="F5240" t="s">
        <v>1490</v>
      </c>
      <c r="G5240" t="s">
        <v>51</v>
      </c>
      <c r="H5240" t="s">
        <v>72</v>
      </c>
      <c r="I5240" t="s">
        <v>212</v>
      </c>
      <c r="J5240" t="s">
        <v>384</v>
      </c>
      <c r="K5240">
        <v>766747</v>
      </c>
      <c r="L5240" t="s">
        <v>510</v>
      </c>
      <c r="M5240" t="s">
        <v>107</v>
      </c>
      <c r="N5240" t="s">
        <v>57</v>
      </c>
      <c r="O5240" s="1">
        <v>46143</v>
      </c>
      <c r="Q5240" s="1">
        <v>46235</v>
      </c>
      <c r="R5240" s="2">
        <v>69.3</v>
      </c>
      <c r="S5240">
        <v>1</v>
      </c>
      <c r="T5240" t="s">
        <v>58</v>
      </c>
      <c r="U5240" t="s">
        <v>59</v>
      </c>
      <c r="V5240" s="3">
        <v>0.75</v>
      </c>
      <c r="W5240" s="2">
        <v>0</v>
      </c>
      <c r="X5240">
        <v>0</v>
      </c>
      <c r="Y5240" t="s">
        <v>60</v>
      </c>
      <c r="Z5240" t="s">
        <v>61</v>
      </c>
      <c r="AA5240">
        <v>0</v>
      </c>
      <c r="AB5240" s="2">
        <v>0</v>
      </c>
      <c r="AC5240" s="2">
        <v>0</v>
      </c>
      <c r="AD5240" s="3">
        <v>0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2">
        <v>0</v>
      </c>
      <c r="AK5240" s="2">
        <v>0</v>
      </c>
      <c r="AL5240" s="2">
        <v>51.98</v>
      </c>
      <c r="AM5240" s="2">
        <v>0</v>
      </c>
      <c r="AN5240" s="2">
        <v>0</v>
      </c>
      <c r="AO5240" s="2">
        <v>0</v>
      </c>
      <c r="AP5240" s="2">
        <v>0</v>
      </c>
      <c r="AQ5240" s="2">
        <v>0</v>
      </c>
    </row>
    <row r="5241" spans="1:43" x14ac:dyDescent="0.25">
      <c r="A5241" s="1">
        <v>46209</v>
      </c>
      <c r="B5241" t="s">
        <v>48</v>
      </c>
      <c r="C5241">
        <v>649163</v>
      </c>
      <c r="D5241">
        <v>2035198253</v>
      </c>
      <c r="E5241" t="s">
        <v>219</v>
      </c>
      <c r="F5241" t="s">
        <v>3103</v>
      </c>
      <c r="G5241" t="s">
        <v>51</v>
      </c>
      <c r="H5241" t="s">
        <v>439</v>
      </c>
      <c r="I5241" t="s">
        <v>212</v>
      </c>
      <c r="J5241" t="s">
        <v>384</v>
      </c>
      <c r="K5241">
        <v>856824</v>
      </c>
      <c r="L5241" t="s">
        <v>440</v>
      </c>
      <c r="M5241" t="s">
        <v>441</v>
      </c>
      <c r="N5241" t="s">
        <v>57</v>
      </c>
      <c r="O5241" s="1">
        <v>46143</v>
      </c>
      <c r="Q5241" s="1">
        <v>46235</v>
      </c>
      <c r="R5241" s="2">
        <v>154.27000000000001</v>
      </c>
      <c r="S5241">
        <v>1</v>
      </c>
      <c r="T5241" t="s">
        <v>58</v>
      </c>
      <c r="U5241" t="s">
        <v>59</v>
      </c>
      <c r="V5241" s="3">
        <v>0.75</v>
      </c>
      <c r="W5241" s="2">
        <v>0</v>
      </c>
      <c r="X5241">
        <v>0</v>
      </c>
      <c r="Y5241" t="s">
        <v>60</v>
      </c>
      <c r="Z5241" t="s">
        <v>61</v>
      </c>
      <c r="AA5241">
        <v>0</v>
      </c>
      <c r="AB5241" s="2">
        <v>0</v>
      </c>
      <c r="AC5241" s="2">
        <v>0</v>
      </c>
      <c r="AD5241" s="3">
        <v>0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2">
        <v>0</v>
      </c>
      <c r="AK5241" s="2">
        <v>0</v>
      </c>
      <c r="AL5241" s="2">
        <v>115.7</v>
      </c>
      <c r="AM5241" s="2">
        <v>0</v>
      </c>
      <c r="AN5241" s="2">
        <v>0</v>
      </c>
      <c r="AO5241" s="2">
        <v>0</v>
      </c>
      <c r="AP5241" s="2">
        <v>0</v>
      </c>
      <c r="AQ5241" s="2">
        <v>0</v>
      </c>
    </row>
    <row r="5242" spans="1:43" x14ac:dyDescent="0.25">
      <c r="A5242" s="1">
        <v>46209</v>
      </c>
      <c r="B5242" t="s">
        <v>48</v>
      </c>
      <c r="C5242">
        <v>649163</v>
      </c>
      <c r="D5242">
        <v>2035209694</v>
      </c>
      <c r="E5242" t="s">
        <v>1493</v>
      </c>
      <c r="F5242" t="s">
        <v>1494</v>
      </c>
      <c r="G5242" t="s">
        <v>51</v>
      </c>
      <c r="H5242" t="s">
        <v>363</v>
      </c>
      <c r="I5242" t="s">
        <v>212</v>
      </c>
      <c r="J5242" t="s">
        <v>384</v>
      </c>
      <c r="K5242">
        <v>816021</v>
      </c>
      <c r="L5242" t="s">
        <v>513</v>
      </c>
      <c r="M5242" t="s">
        <v>514</v>
      </c>
      <c r="N5242" t="s">
        <v>57</v>
      </c>
      <c r="O5242" s="1">
        <v>46143</v>
      </c>
      <c r="Q5242" s="1">
        <v>46235</v>
      </c>
      <c r="R5242" s="2">
        <v>102.49</v>
      </c>
      <c r="S5242">
        <v>1</v>
      </c>
      <c r="T5242" t="s">
        <v>58</v>
      </c>
      <c r="U5242" t="s">
        <v>59</v>
      </c>
      <c r="V5242" s="3">
        <v>0.75</v>
      </c>
      <c r="W5242" s="2">
        <v>0</v>
      </c>
      <c r="X5242">
        <v>0</v>
      </c>
      <c r="Y5242" t="s">
        <v>60</v>
      </c>
      <c r="Z5242" t="s">
        <v>61</v>
      </c>
      <c r="AA5242">
        <v>0</v>
      </c>
      <c r="AB5242" s="2">
        <v>0</v>
      </c>
      <c r="AC5242" s="2">
        <v>0</v>
      </c>
      <c r="AD5242" s="3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0</v>
      </c>
      <c r="AL5242" s="2">
        <v>76.87</v>
      </c>
      <c r="AM5242" s="2">
        <v>0</v>
      </c>
      <c r="AN5242" s="2">
        <v>0</v>
      </c>
      <c r="AO5242" s="2">
        <v>0</v>
      </c>
      <c r="AP5242" s="2">
        <v>0</v>
      </c>
      <c r="AQ5242" s="2">
        <v>0</v>
      </c>
    </row>
    <row r="5243" spans="1:43" x14ac:dyDescent="0.25">
      <c r="A5243" s="1">
        <v>46209</v>
      </c>
      <c r="B5243" t="s">
        <v>48</v>
      </c>
      <c r="C5243">
        <v>649163</v>
      </c>
      <c r="D5243">
        <v>2035213900</v>
      </c>
      <c r="E5243" t="s">
        <v>1497</v>
      </c>
      <c r="F5243" t="s">
        <v>1199</v>
      </c>
      <c r="G5243" t="s">
        <v>51</v>
      </c>
      <c r="H5243" t="s">
        <v>363</v>
      </c>
      <c r="I5243" t="s">
        <v>212</v>
      </c>
      <c r="J5243" t="s">
        <v>384</v>
      </c>
      <c r="K5243">
        <v>816021</v>
      </c>
      <c r="L5243" t="s">
        <v>513</v>
      </c>
      <c r="M5243" t="s">
        <v>514</v>
      </c>
      <c r="N5243" t="s">
        <v>57</v>
      </c>
      <c r="O5243" s="1">
        <v>46143</v>
      </c>
      <c r="Q5243" s="1">
        <v>46235</v>
      </c>
      <c r="R5243" s="2">
        <v>34.659999999999997</v>
      </c>
      <c r="S5243">
        <v>1</v>
      </c>
      <c r="T5243" t="s">
        <v>58</v>
      </c>
      <c r="U5243" t="s">
        <v>59</v>
      </c>
      <c r="V5243" s="3">
        <v>0.75</v>
      </c>
      <c r="W5243" s="2">
        <v>0</v>
      </c>
      <c r="X5243">
        <v>0</v>
      </c>
      <c r="Y5243" t="s">
        <v>60</v>
      </c>
      <c r="Z5243" t="s">
        <v>61</v>
      </c>
      <c r="AA5243">
        <v>0</v>
      </c>
      <c r="AB5243" s="2">
        <v>0</v>
      </c>
      <c r="AC5243" s="2">
        <v>0</v>
      </c>
      <c r="AD5243" s="3">
        <v>0</v>
      </c>
      <c r="AE5243" s="2">
        <v>0</v>
      </c>
      <c r="AF5243" s="2">
        <v>0</v>
      </c>
      <c r="AG5243" s="2">
        <v>0</v>
      </c>
      <c r="AH5243" s="2">
        <v>0</v>
      </c>
      <c r="AI5243" s="2">
        <v>0</v>
      </c>
      <c r="AJ5243" s="2">
        <v>0</v>
      </c>
      <c r="AK5243" s="2">
        <v>0</v>
      </c>
      <c r="AL5243" s="2">
        <v>26</v>
      </c>
      <c r="AM5243" s="2">
        <v>0</v>
      </c>
      <c r="AN5243" s="2">
        <v>0</v>
      </c>
      <c r="AO5243" s="2">
        <v>0</v>
      </c>
      <c r="AP5243" s="2">
        <v>0</v>
      </c>
      <c r="AQ5243" s="2">
        <v>0</v>
      </c>
    </row>
    <row r="5244" spans="1:43" x14ac:dyDescent="0.25">
      <c r="A5244" s="1">
        <v>46209</v>
      </c>
      <c r="B5244" t="s">
        <v>48</v>
      </c>
      <c r="C5244">
        <v>649163</v>
      </c>
      <c r="D5244">
        <v>2035217335</v>
      </c>
      <c r="E5244" t="s">
        <v>1475</v>
      </c>
      <c r="F5244" t="s">
        <v>1371</v>
      </c>
      <c r="G5244" t="s">
        <v>51</v>
      </c>
      <c r="H5244" t="s">
        <v>112</v>
      </c>
      <c r="I5244" t="s">
        <v>212</v>
      </c>
      <c r="J5244" t="s">
        <v>384</v>
      </c>
      <c r="K5244">
        <v>878036</v>
      </c>
      <c r="L5244" t="s">
        <v>855</v>
      </c>
      <c r="M5244" t="s">
        <v>856</v>
      </c>
      <c r="N5244" t="s">
        <v>57</v>
      </c>
      <c r="O5244" s="1">
        <v>46143</v>
      </c>
      <c r="Q5244" s="1">
        <v>46235</v>
      </c>
      <c r="R5244" s="2">
        <v>32.590000000000003</v>
      </c>
      <c r="S5244">
        <v>1</v>
      </c>
      <c r="T5244" t="s">
        <v>58</v>
      </c>
      <c r="U5244" t="s">
        <v>59</v>
      </c>
      <c r="V5244" s="3">
        <v>0.75</v>
      </c>
      <c r="W5244" s="2">
        <v>0</v>
      </c>
      <c r="X5244">
        <v>0</v>
      </c>
      <c r="Y5244" t="s">
        <v>60</v>
      </c>
      <c r="Z5244" t="s">
        <v>61</v>
      </c>
      <c r="AA5244">
        <v>0</v>
      </c>
      <c r="AB5244" s="2">
        <v>0</v>
      </c>
      <c r="AC5244" s="2">
        <v>0</v>
      </c>
      <c r="AD5244" s="3">
        <v>0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2">
        <v>0</v>
      </c>
      <c r="AK5244" s="2">
        <v>0</v>
      </c>
      <c r="AL5244" s="2">
        <v>24.44</v>
      </c>
      <c r="AM5244" s="2">
        <v>0</v>
      </c>
      <c r="AN5244" s="2">
        <v>0</v>
      </c>
      <c r="AO5244" s="2">
        <v>0</v>
      </c>
      <c r="AP5244" s="2">
        <v>0</v>
      </c>
      <c r="AQ5244" s="2">
        <v>0</v>
      </c>
    </row>
    <row r="5245" spans="1:43" x14ac:dyDescent="0.25">
      <c r="A5245" s="1">
        <v>46209</v>
      </c>
      <c r="B5245" t="s">
        <v>48</v>
      </c>
      <c r="C5245">
        <v>649163</v>
      </c>
      <c r="D5245">
        <v>2035228870</v>
      </c>
      <c r="E5245" t="s">
        <v>1214</v>
      </c>
      <c r="F5245" t="s">
        <v>1504</v>
      </c>
      <c r="G5245" t="s">
        <v>51</v>
      </c>
      <c r="H5245" t="s">
        <v>444</v>
      </c>
      <c r="I5245" t="s">
        <v>212</v>
      </c>
      <c r="J5245" t="s">
        <v>213</v>
      </c>
      <c r="K5245">
        <v>651818</v>
      </c>
      <c r="L5245" t="s">
        <v>214</v>
      </c>
      <c r="M5245" t="s">
        <v>215</v>
      </c>
      <c r="N5245" t="s">
        <v>57</v>
      </c>
      <c r="O5245" s="1">
        <v>46148</v>
      </c>
      <c r="Q5245" s="1">
        <v>46240</v>
      </c>
      <c r="R5245" s="2">
        <v>155.07</v>
      </c>
      <c r="S5245">
        <v>1</v>
      </c>
      <c r="T5245" t="s">
        <v>58</v>
      </c>
      <c r="U5245" t="s">
        <v>59</v>
      </c>
      <c r="V5245" s="3">
        <v>0.9</v>
      </c>
      <c r="W5245" s="2">
        <v>0</v>
      </c>
      <c r="X5245">
        <v>0</v>
      </c>
      <c r="Y5245" t="s">
        <v>60</v>
      </c>
      <c r="Z5245" t="s">
        <v>61</v>
      </c>
      <c r="AA5245">
        <v>0</v>
      </c>
      <c r="AB5245" s="2">
        <v>0</v>
      </c>
      <c r="AC5245" s="2">
        <v>0</v>
      </c>
      <c r="AD5245" s="3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0</v>
      </c>
      <c r="AL5245" s="2">
        <v>139.56</v>
      </c>
      <c r="AM5245" s="2">
        <v>0</v>
      </c>
      <c r="AN5245" s="2">
        <v>0</v>
      </c>
      <c r="AO5245" s="2">
        <v>0</v>
      </c>
      <c r="AP5245" s="2">
        <v>0</v>
      </c>
      <c r="AQ5245" s="2">
        <v>0</v>
      </c>
    </row>
    <row r="5246" spans="1:43" x14ac:dyDescent="0.25">
      <c r="A5246" s="1">
        <v>46209</v>
      </c>
      <c r="B5246" t="s">
        <v>48</v>
      </c>
      <c r="C5246">
        <v>649163</v>
      </c>
      <c r="D5246">
        <v>2035229432</v>
      </c>
      <c r="E5246" t="s">
        <v>1505</v>
      </c>
      <c r="F5246" t="s">
        <v>845</v>
      </c>
      <c r="G5246" t="s">
        <v>51</v>
      </c>
      <c r="H5246" t="s">
        <v>270</v>
      </c>
      <c r="I5246" t="s">
        <v>212</v>
      </c>
      <c r="J5246" t="s">
        <v>213</v>
      </c>
      <c r="K5246">
        <v>651818</v>
      </c>
      <c r="L5246" t="s">
        <v>214</v>
      </c>
      <c r="M5246" t="s">
        <v>215</v>
      </c>
      <c r="N5246" t="s">
        <v>57</v>
      </c>
      <c r="O5246" s="1">
        <v>46148</v>
      </c>
      <c r="Q5246" s="1">
        <v>46240</v>
      </c>
      <c r="R5246" s="2">
        <v>90</v>
      </c>
      <c r="S5246">
        <v>1</v>
      </c>
      <c r="T5246" t="s">
        <v>58</v>
      </c>
      <c r="U5246" t="s">
        <v>59</v>
      </c>
      <c r="V5246" s="3">
        <v>0.9</v>
      </c>
      <c r="W5246" s="2">
        <v>0</v>
      </c>
      <c r="X5246">
        <v>0</v>
      </c>
      <c r="Y5246" t="s">
        <v>60</v>
      </c>
      <c r="Z5246" t="s">
        <v>61</v>
      </c>
      <c r="AA5246">
        <v>0</v>
      </c>
      <c r="AB5246" s="2">
        <v>0</v>
      </c>
      <c r="AC5246" s="2">
        <v>0</v>
      </c>
      <c r="AD5246" s="3">
        <v>0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2">
        <v>0</v>
      </c>
      <c r="AK5246" s="2">
        <v>0</v>
      </c>
      <c r="AL5246" s="2">
        <v>81</v>
      </c>
      <c r="AM5246" s="2">
        <v>0</v>
      </c>
      <c r="AN5246" s="2">
        <v>0</v>
      </c>
      <c r="AO5246" s="2">
        <v>0</v>
      </c>
      <c r="AP5246" s="2">
        <v>0</v>
      </c>
      <c r="AQ5246" s="2">
        <v>0</v>
      </c>
    </row>
    <row r="5247" spans="1:43" x14ac:dyDescent="0.25">
      <c r="A5247" s="1">
        <v>46209</v>
      </c>
      <c r="B5247" t="s">
        <v>48</v>
      </c>
      <c r="C5247">
        <v>649163</v>
      </c>
      <c r="D5247">
        <v>2035230222</v>
      </c>
      <c r="E5247" t="s">
        <v>1291</v>
      </c>
      <c r="F5247" t="s">
        <v>555</v>
      </c>
      <c r="G5247" t="s">
        <v>51</v>
      </c>
      <c r="H5247" t="s">
        <v>444</v>
      </c>
      <c r="I5247" t="s">
        <v>212</v>
      </c>
      <c r="J5247" t="s">
        <v>384</v>
      </c>
      <c r="K5247">
        <v>651818</v>
      </c>
      <c r="L5247" t="s">
        <v>214</v>
      </c>
      <c r="M5247" t="s">
        <v>215</v>
      </c>
      <c r="N5247" t="s">
        <v>57</v>
      </c>
      <c r="O5247" s="1">
        <v>46148</v>
      </c>
      <c r="Q5247" s="1">
        <v>46240</v>
      </c>
      <c r="R5247" s="2">
        <v>120.19</v>
      </c>
      <c r="S5247">
        <v>1</v>
      </c>
      <c r="T5247" t="s">
        <v>58</v>
      </c>
      <c r="U5247" t="s">
        <v>59</v>
      </c>
      <c r="V5247" s="3">
        <v>0.75</v>
      </c>
      <c r="W5247" s="2">
        <v>0</v>
      </c>
      <c r="X5247">
        <v>0</v>
      </c>
      <c r="Y5247" t="s">
        <v>60</v>
      </c>
      <c r="Z5247" t="s">
        <v>61</v>
      </c>
      <c r="AA5247">
        <v>0</v>
      </c>
      <c r="AB5247" s="2">
        <v>0</v>
      </c>
      <c r="AC5247" s="2">
        <v>0</v>
      </c>
      <c r="AD5247" s="3">
        <v>0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2">
        <v>0</v>
      </c>
      <c r="AK5247" s="2">
        <v>0</v>
      </c>
      <c r="AL5247" s="2">
        <v>90.14</v>
      </c>
      <c r="AM5247" s="2">
        <v>0</v>
      </c>
      <c r="AN5247" s="2">
        <v>0</v>
      </c>
      <c r="AO5247" s="2">
        <v>0</v>
      </c>
      <c r="AP5247" s="2">
        <v>0</v>
      </c>
      <c r="AQ5247" s="2">
        <v>0</v>
      </c>
    </row>
    <row r="5248" spans="1:43" x14ac:dyDescent="0.25">
      <c r="A5248" s="1">
        <v>46209</v>
      </c>
      <c r="B5248" t="s">
        <v>48</v>
      </c>
      <c r="C5248">
        <v>649163</v>
      </c>
      <c r="D5248">
        <v>2035257155</v>
      </c>
      <c r="E5248" t="s">
        <v>1506</v>
      </c>
      <c r="F5248" t="s">
        <v>726</v>
      </c>
      <c r="G5248" t="s">
        <v>51</v>
      </c>
      <c r="H5248" t="s">
        <v>444</v>
      </c>
      <c r="I5248" t="s">
        <v>212</v>
      </c>
      <c r="J5248" t="s">
        <v>213</v>
      </c>
      <c r="K5248">
        <v>651818</v>
      </c>
      <c r="L5248" t="s">
        <v>214</v>
      </c>
      <c r="M5248" t="s">
        <v>215</v>
      </c>
      <c r="N5248" t="s">
        <v>57</v>
      </c>
      <c r="O5248" s="1">
        <v>46179</v>
      </c>
      <c r="Q5248" s="1">
        <v>46240</v>
      </c>
      <c r="R5248" s="2">
        <v>78.790000000000006</v>
      </c>
      <c r="S5248">
        <v>1</v>
      </c>
      <c r="T5248" t="s">
        <v>58</v>
      </c>
      <c r="U5248" t="s">
        <v>59</v>
      </c>
      <c r="V5248" s="3">
        <v>0.9</v>
      </c>
      <c r="W5248" s="2">
        <v>0</v>
      </c>
      <c r="X5248">
        <v>0</v>
      </c>
      <c r="Y5248" t="s">
        <v>60</v>
      </c>
      <c r="Z5248" t="s">
        <v>61</v>
      </c>
      <c r="AA5248">
        <v>0</v>
      </c>
      <c r="AB5248" s="2">
        <v>0</v>
      </c>
      <c r="AC5248" s="2">
        <v>0</v>
      </c>
      <c r="AD5248" s="3">
        <v>0</v>
      </c>
      <c r="AE5248" s="2">
        <v>0</v>
      </c>
      <c r="AF5248" s="2">
        <v>0</v>
      </c>
      <c r="AG5248" s="2">
        <v>0</v>
      </c>
      <c r="AH5248" s="2">
        <v>0</v>
      </c>
      <c r="AI5248" s="2">
        <v>0</v>
      </c>
      <c r="AJ5248" s="2">
        <v>0</v>
      </c>
      <c r="AK5248" s="2">
        <v>0</v>
      </c>
      <c r="AL5248" s="2">
        <v>70.91</v>
      </c>
      <c r="AM5248" s="2">
        <v>0</v>
      </c>
      <c r="AN5248" s="2">
        <v>0</v>
      </c>
      <c r="AO5248" s="2">
        <v>0</v>
      </c>
      <c r="AP5248" s="2">
        <v>0</v>
      </c>
      <c r="AQ5248" s="2">
        <v>0</v>
      </c>
    </row>
    <row r="5249" spans="1:43" x14ac:dyDescent="0.25">
      <c r="A5249" s="1">
        <v>46209</v>
      </c>
      <c r="B5249" t="s">
        <v>48</v>
      </c>
      <c r="C5249">
        <v>649163</v>
      </c>
      <c r="D5249">
        <v>2035258260</v>
      </c>
      <c r="E5249" t="s">
        <v>62</v>
      </c>
      <c r="F5249" t="s">
        <v>434</v>
      </c>
      <c r="G5249" t="s">
        <v>51</v>
      </c>
      <c r="H5249" t="s">
        <v>72</v>
      </c>
      <c r="I5249" t="s">
        <v>212</v>
      </c>
      <c r="J5249" t="s">
        <v>228</v>
      </c>
      <c r="K5249">
        <v>812782</v>
      </c>
      <c r="L5249" t="s">
        <v>409</v>
      </c>
      <c r="M5249" t="s">
        <v>410</v>
      </c>
      <c r="N5249" t="s">
        <v>57</v>
      </c>
      <c r="O5249" s="1">
        <v>46144</v>
      </c>
      <c r="Q5249" s="1">
        <v>46236</v>
      </c>
      <c r="R5249" s="2">
        <v>87.7</v>
      </c>
      <c r="S5249">
        <v>1</v>
      </c>
      <c r="T5249" t="s">
        <v>58</v>
      </c>
      <c r="U5249" t="s">
        <v>59</v>
      </c>
      <c r="V5249" s="3">
        <v>0.75</v>
      </c>
      <c r="W5249" s="2">
        <v>0</v>
      </c>
      <c r="X5249">
        <v>0</v>
      </c>
      <c r="Y5249" t="s">
        <v>60</v>
      </c>
      <c r="Z5249" t="s">
        <v>61</v>
      </c>
      <c r="AA5249">
        <v>0</v>
      </c>
      <c r="AB5249" s="2">
        <v>0</v>
      </c>
      <c r="AC5249" s="2">
        <v>0</v>
      </c>
      <c r="AD5249" s="3">
        <v>0</v>
      </c>
      <c r="AE5249" s="2">
        <v>0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>
        <v>0</v>
      </c>
      <c r="AL5249" s="2">
        <v>65.78</v>
      </c>
      <c r="AM5249" s="2">
        <v>0</v>
      </c>
      <c r="AN5249" s="2">
        <v>0</v>
      </c>
      <c r="AO5249" s="2">
        <v>0</v>
      </c>
      <c r="AP5249" s="2">
        <v>0</v>
      </c>
      <c r="AQ5249" s="2">
        <v>0</v>
      </c>
    </row>
    <row r="5250" spans="1:43" x14ac:dyDescent="0.25">
      <c r="A5250" s="1">
        <v>46209</v>
      </c>
      <c r="B5250" t="s">
        <v>48</v>
      </c>
      <c r="C5250">
        <v>649163</v>
      </c>
      <c r="D5250">
        <v>2035315679</v>
      </c>
      <c r="E5250" t="s">
        <v>1315</v>
      </c>
      <c r="F5250" t="s">
        <v>1509</v>
      </c>
      <c r="G5250" t="s">
        <v>51</v>
      </c>
      <c r="H5250" t="s">
        <v>112</v>
      </c>
      <c r="I5250" t="s">
        <v>212</v>
      </c>
      <c r="J5250" t="s">
        <v>384</v>
      </c>
      <c r="K5250">
        <v>753748</v>
      </c>
      <c r="L5250" t="s">
        <v>123</v>
      </c>
      <c r="M5250" t="s">
        <v>124</v>
      </c>
      <c r="N5250" t="s">
        <v>57</v>
      </c>
      <c r="O5250" s="1">
        <v>46174</v>
      </c>
      <c r="Q5250" s="1">
        <v>46235</v>
      </c>
      <c r="R5250" s="2">
        <v>53.56</v>
      </c>
      <c r="S5250">
        <v>1</v>
      </c>
      <c r="T5250" t="s">
        <v>58</v>
      </c>
      <c r="U5250" t="s">
        <v>59</v>
      </c>
      <c r="V5250" s="3">
        <v>0.75</v>
      </c>
      <c r="W5250" s="2">
        <v>0</v>
      </c>
      <c r="X5250">
        <v>0</v>
      </c>
      <c r="Y5250" t="s">
        <v>60</v>
      </c>
      <c r="Z5250" t="s">
        <v>61</v>
      </c>
      <c r="AA5250">
        <v>0</v>
      </c>
      <c r="AB5250" s="2">
        <v>0</v>
      </c>
      <c r="AC5250" s="2">
        <v>0</v>
      </c>
      <c r="AD5250" s="3">
        <v>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2">
        <v>0</v>
      </c>
      <c r="AK5250" s="2">
        <v>0</v>
      </c>
      <c r="AL5250" s="2">
        <v>40.17</v>
      </c>
      <c r="AM5250" s="2">
        <v>0</v>
      </c>
      <c r="AN5250" s="2">
        <v>0</v>
      </c>
      <c r="AO5250" s="2">
        <v>0</v>
      </c>
      <c r="AP5250" s="2">
        <v>0</v>
      </c>
      <c r="AQ5250" s="2">
        <v>0</v>
      </c>
    </row>
    <row r="5251" spans="1:43" x14ac:dyDescent="0.25">
      <c r="A5251" s="1">
        <v>46209</v>
      </c>
      <c r="B5251" t="s">
        <v>48</v>
      </c>
      <c r="C5251">
        <v>649163</v>
      </c>
      <c r="D5251">
        <v>2035338142</v>
      </c>
      <c r="E5251" t="s">
        <v>1514</v>
      </c>
      <c r="F5251" t="s">
        <v>1515</v>
      </c>
      <c r="G5251" t="s">
        <v>51</v>
      </c>
      <c r="H5251" t="s">
        <v>363</v>
      </c>
      <c r="I5251" t="s">
        <v>212</v>
      </c>
      <c r="J5251" t="s">
        <v>384</v>
      </c>
      <c r="K5251">
        <v>796984</v>
      </c>
      <c r="L5251" t="s">
        <v>364</v>
      </c>
      <c r="M5251" t="s">
        <v>162</v>
      </c>
      <c r="N5251" t="s">
        <v>57</v>
      </c>
      <c r="O5251" s="1">
        <v>46151</v>
      </c>
      <c r="Q5251" s="1">
        <v>46243</v>
      </c>
      <c r="R5251" s="2">
        <v>7</v>
      </c>
      <c r="S5251">
        <v>1</v>
      </c>
      <c r="T5251" t="s">
        <v>58</v>
      </c>
      <c r="U5251" t="s">
        <v>59</v>
      </c>
      <c r="V5251" s="3">
        <v>0.75</v>
      </c>
      <c r="W5251" s="2">
        <v>0</v>
      </c>
      <c r="X5251">
        <v>0</v>
      </c>
      <c r="Y5251" t="s">
        <v>60</v>
      </c>
      <c r="Z5251" t="s">
        <v>61</v>
      </c>
      <c r="AA5251">
        <v>0</v>
      </c>
      <c r="AB5251" s="2">
        <v>0</v>
      </c>
      <c r="AC5251" s="2">
        <v>0</v>
      </c>
      <c r="AD5251" s="3">
        <v>0</v>
      </c>
      <c r="AE5251" s="2">
        <v>0</v>
      </c>
      <c r="AF5251" s="2">
        <v>0</v>
      </c>
      <c r="AG5251" s="2">
        <v>0</v>
      </c>
      <c r="AH5251" s="2">
        <v>0</v>
      </c>
      <c r="AI5251" s="2">
        <v>0</v>
      </c>
      <c r="AJ5251" s="2">
        <v>0</v>
      </c>
      <c r="AK5251" s="2">
        <v>0</v>
      </c>
      <c r="AL5251" s="2">
        <v>5.25</v>
      </c>
      <c r="AM5251" s="2">
        <v>0</v>
      </c>
      <c r="AN5251" s="2">
        <v>0</v>
      </c>
      <c r="AO5251" s="2">
        <v>0</v>
      </c>
      <c r="AP5251" s="2">
        <v>0</v>
      </c>
      <c r="AQ5251" s="2">
        <v>0</v>
      </c>
    </row>
    <row r="5252" spans="1:43" x14ac:dyDescent="0.25">
      <c r="A5252" s="1">
        <v>46209</v>
      </c>
      <c r="B5252" t="s">
        <v>48</v>
      </c>
      <c r="C5252">
        <v>649163</v>
      </c>
      <c r="D5252">
        <v>2035376872</v>
      </c>
      <c r="E5252" t="s">
        <v>1516</v>
      </c>
      <c r="F5252" t="s">
        <v>1517</v>
      </c>
      <c r="G5252" t="s">
        <v>51</v>
      </c>
      <c r="H5252" t="s">
        <v>566</v>
      </c>
      <c r="I5252" t="s">
        <v>212</v>
      </c>
      <c r="J5252" t="s">
        <v>213</v>
      </c>
      <c r="K5252">
        <v>651818</v>
      </c>
      <c r="L5252" t="s">
        <v>214</v>
      </c>
      <c r="M5252" t="s">
        <v>215</v>
      </c>
      <c r="N5252" t="s">
        <v>57</v>
      </c>
      <c r="O5252" s="1">
        <v>46179</v>
      </c>
      <c r="Q5252" s="1">
        <v>46240</v>
      </c>
      <c r="R5252" s="2">
        <v>102.25</v>
      </c>
      <c r="S5252">
        <v>1</v>
      </c>
      <c r="T5252" t="s">
        <v>58</v>
      </c>
      <c r="U5252" t="s">
        <v>59</v>
      </c>
      <c r="V5252" s="3">
        <v>0.9</v>
      </c>
      <c r="W5252" s="2">
        <v>0</v>
      </c>
      <c r="X5252">
        <v>0</v>
      </c>
      <c r="Y5252" t="s">
        <v>60</v>
      </c>
      <c r="Z5252" t="s">
        <v>61</v>
      </c>
      <c r="AA5252">
        <v>0</v>
      </c>
      <c r="AB5252" s="2">
        <v>0</v>
      </c>
      <c r="AC5252" s="2">
        <v>0</v>
      </c>
      <c r="AD5252" s="3">
        <v>0</v>
      </c>
      <c r="AE5252" s="2">
        <v>0</v>
      </c>
      <c r="AF5252" s="2">
        <v>0</v>
      </c>
      <c r="AG5252" s="2">
        <v>0</v>
      </c>
      <c r="AH5252" s="2">
        <v>0</v>
      </c>
      <c r="AI5252" s="2">
        <v>0</v>
      </c>
      <c r="AJ5252" s="2">
        <v>0</v>
      </c>
      <c r="AK5252" s="2">
        <v>0</v>
      </c>
      <c r="AL5252" s="2">
        <v>92.02</v>
      </c>
      <c r="AM5252" s="2">
        <v>0</v>
      </c>
      <c r="AN5252" s="2">
        <v>0</v>
      </c>
      <c r="AO5252" s="2">
        <v>0</v>
      </c>
      <c r="AP5252" s="2">
        <v>0</v>
      </c>
      <c r="AQ5252" s="2">
        <v>0</v>
      </c>
    </row>
    <row r="5253" spans="1:43" x14ac:dyDescent="0.25">
      <c r="A5253" s="1">
        <v>46209</v>
      </c>
      <c r="B5253" t="s">
        <v>48</v>
      </c>
      <c r="C5253">
        <v>649163</v>
      </c>
      <c r="D5253">
        <v>2035378833</v>
      </c>
      <c r="E5253" t="s">
        <v>1520</v>
      </c>
      <c r="F5253" t="s">
        <v>911</v>
      </c>
      <c r="G5253" t="s">
        <v>51</v>
      </c>
      <c r="H5253" t="s">
        <v>112</v>
      </c>
      <c r="I5253" t="s">
        <v>212</v>
      </c>
      <c r="J5253" t="s">
        <v>384</v>
      </c>
      <c r="K5253">
        <v>673059</v>
      </c>
      <c r="L5253" t="s">
        <v>78</v>
      </c>
      <c r="M5253" t="s">
        <v>79</v>
      </c>
      <c r="N5253" t="s">
        <v>57</v>
      </c>
      <c r="O5253" s="1">
        <v>46151</v>
      </c>
      <c r="Q5253" s="1">
        <v>46243</v>
      </c>
      <c r="R5253" s="2">
        <v>58.99</v>
      </c>
      <c r="S5253">
        <v>1</v>
      </c>
      <c r="T5253" t="s">
        <v>58</v>
      </c>
      <c r="U5253" t="s">
        <v>59</v>
      </c>
      <c r="V5253" s="3">
        <v>0.75</v>
      </c>
      <c r="W5253" s="2">
        <v>0</v>
      </c>
      <c r="X5253">
        <v>0</v>
      </c>
      <c r="Y5253" t="s">
        <v>60</v>
      </c>
      <c r="Z5253" t="s">
        <v>61</v>
      </c>
      <c r="AA5253">
        <v>0</v>
      </c>
      <c r="AB5253" s="2">
        <v>0</v>
      </c>
      <c r="AC5253" s="2">
        <v>0</v>
      </c>
      <c r="AD5253" s="3">
        <v>0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2">
        <v>0</v>
      </c>
      <c r="AK5253" s="2">
        <v>0</v>
      </c>
      <c r="AL5253" s="2">
        <v>44.24</v>
      </c>
      <c r="AM5253" s="2">
        <v>0</v>
      </c>
      <c r="AN5253" s="2">
        <v>0</v>
      </c>
      <c r="AO5253" s="2">
        <v>0</v>
      </c>
      <c r="AP5253" s="2">
        <v>0</v>
      </c>
      <c r="AQ5253" s="2">
        <v>0</v>
      </c>
    </row>
    <row r="5254" spans="1:43" x14ac:dyDescent="0.25">
      <c r="A5254" s="1">
        <v>46209</v>
      </c>
      <c r="B5254" t="s">
        <v>48</v>
      </c>
      <c r="C5254">
        <v>649163</v>
      </c>
      <c r="D5254">
        <v>2035382092</v>
      </c>
      <c r="E5254" t="s">
        <v>1521</v>
      </c>
      <c r="F5254" t="s">
        <v>700</v>
      </c>
      <c r="G5254" t="s">
        <v>51</v>
      </c>
      <c r="H5254" t="s">
        <v>77</v>
      </c>
      <c r="I5254" t="s">
        <v>212</v>
      </c>
      <c r="J5254" t="s">
        <v>254</v>
      </c>
      <c r="K5254">
        <v>673059</v>
      </c>
      <c r="L5254" t="s">
        <v>78</v>
      </c>
      <c r="M5254" t="s">
        <v>79</v>
      </c>
      <c r="N5254" t="s">
        <v>57</v>
      </c>
      <c r="O5254" s="1">
        <v>46174</v>
      </c>
      <c r="Q5254" s="1">
        <v>46235</v>
      </c>
      <c r="R5254" s="2">
        <v>145.22999999999999</v>
      </c>
      <c r="S5254">
        <v>1</v>
      </c>
      <c r="T5254" t="s">
        <v>58</v>
      </c>
      <c r="U5254" t="s">
        <v>59</v>
      </c>
      <c r="V5254" s="3">
        <v>0.65</v>
      </c>
      <c r="W5254" s="2">
        <v>0</v>
      </c>
      <c r="X5254">
        <v>0</v>
      </c>
      <c r="Y5254" t="s">
        <v>60</v>
      </c>
      <c r="Z5254" t="s">
        <v>61</v>
      </c>
      <c r="AA5254">
        <v>0</v>
      </c>
      <c r="AB5254" s="2">
        <v>0</v>
      </c>
      <c r="AC5254" s="2">
        <v>0</v>
      </c>
      <c r="AD5254" s="3">
        <v>0</v>
      </c>
      <c r="AE5254" s="2">
        <v>0</v>
      </c>
      <c r="AF5254" s="2">
        <v>0</v>
      </c>
      <c r="AG5254" s="2">
        <v>0</v>
      </c>
      <c r="AH5254" s="2">
        <v>0</v>
      </c>
      <c r="AI5254" s="2">
        <v>0</v>
      </c>
      <c r="AJ5254" s="2">
        <v>0</v>
      </c>
      <c r="AK5254" s="2">
        <v>0</v>
      </c>
      <c r="AL5254" s="2">
        <v>94.4</v>
      </c>
      <c r="AM5254" s="2">
        <v>0</v>
      </c>
      <c r="AN5254" s="2">
        <v>0</v>
      </c>
      <c r="AO5254" s="2">
        <v>0</v>
      </c>
      <c r="AP5254" s="2">
        <v>0</v>
      </c>
      <c r="AQ5254" s="2">
        <v>0</v>
      </c>
    </row>
    <row r="5255" spans="1:43" x14ac:dyDescent="0.25">
      <c r="A5255" s="1">
        <v>46209</v>
      </c>
      <c r="B5255" t="s">
        <v>48</v>
      </c>
      <c r="C5255">
        <v>649163</v>
      </c>
      <c r="D5255">
        <v>2035390107</v>
      </c>
      <c r="E5255" t="s">
        <v>1523</v>
      </c>
      <c r="F5255" t="s">
        <v>366</v>
      </c>
      <c r="G5255" t="s">
        <v>51</v>
      </c>
      <c r="H5255" t="s">
        <v>270</v>
      </c>
      <c r="I5255" t="s">
        <v>212</v>
      </c>
      <c r="J5255" t="s">
        <v>228</v>
      </c>
      <c r="K5255">
        <v>651818</v>
      </c>
      <c r="L5255" t="s">
        <v>214</v>
      </c>
      <c r="M5255" t="s">
        <v>215</v>
      </c>
      <c r="N5255" t="s">
        <v>57</v>
      </c>
      <c r="O5255" s="1">
        <v>46151</v>
      </c>
      <c r="Q5255" s="1">
        <v>46243</v>
      </c>
      <c r="R5255" s="2">
        <v>185.2</v>
      </c>
      <c r="S5255">
        <v>1</v>
      </c>
      <c r="T5255" t="s">
        <v>58</v>
      </c>
      <c r="U5255" t="s">
        <v>59</v>
      </c>
      <c r="V5255" s="3">
        <v>0.75</v>
      </c>
      <c r="W5255" s="2">
        <v>0</v>
      </c>
      <c r="X5255">
        <v>0</v>
      </c>
      <c r="Y5255" t="s">
        <v>60</v>
      </c>
      <c r="Z5255" t="s">
        <v>61</v>
      </c>
      <c r="AA5255">
        <v>0</v>
      </c>
      <c r="AB5255" s="2">
        <v>0</v>
      </c>
      <c r="AC5255" s="2">
        <v>0</v>
      </c>
      <c r="AD5255" s="3">
        <v>0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2">
        <v>0</v>
      </c>
      <c r="AK5255" s="2">
        <v>0</v>
      </c>
      <c r="AL5255" s="2">
        <v>138.9</v>
      </c>
      <c r="AM5255" s="2">
        <v>0</v>
      </c>
      <c r="AN5255" s="2">
        <v>0</v>
      </c>
      <c r="AO5255" s="2">
        <v>0</v>
      </c>
      <c r="AP5255" s="2">
        <v>0</v>
      </c>
      <c r="AQ5255" s="2">
        <v>0</v>
      </c>
    </row>
    <row r="5256" spans="1:43" x14ac:dyDescent="0.25">
      <c r="A5256" s="1">
        <v>46209</v>
      </c>
      <c r="B5256" t="s">
        <v>48</v>
      </c>
      <c r="C5256">
        <v>649163</v>
      </c>
      <c r="D5256">
        <v>2035413628</v>
      </c>
      <c r="E5256" t="s">
        <v>1524</v>
      </c>
      <c r="F5256" t="s">
        <v>79</v>
      </c>
      <c r="G5256" t="s">
        <v>51</v>
      </c>
      <c r="H5256" t="s">
        <v>72</v>
      </c>
      <c r="I5256" t="s">
        <v>212</v>
      </c>
      <c r="J5256" t="s">
        <v>384</v>
      </c>
      <c r="K5256">
        <v>821015</v>
      </c>
      <c r="L5256" t="s">
        <v>582</v>
      </c>
      <c r="M5256" t="s">
        <v>583</v>
      </c>
      <c r="N5256" t="s">
        <v>57</v>
      </c>
      <c r="O5256" s="1">
        <v>46174</v>
      </c>
      <c r="Q5256" s="1">
        <v>46235</v>
      </c>
      <c r="R5256" s="2">
        <v>16.96</v>
      </c>
      <c r="S5256">
        <v>1</v>
      </c>
      <c r="T5256" t="s">
        <v>58</v>
      </c>
      <c r="U5256" t="s">
        <v>59</v>
      </c>
      <c r="V5256" s="3">
        <v>0.75</v>
      </c>
      <c r="W5256" s="2">
        <v>0</v>
      </c>
      <c r="X5256">
        <v>0</v>
      </c>
      <c r="Y5256" t="s">
        <v>60</v>
      </c>
      <c r="Z5256" t="s">
        <v>61</v>
      </c>
      <c r="AA5256">
        <v>0</v>
      </c>
      <c r="AB5256" s="2">
        <v>0</v>
      </c>
      <c r="AC5256" s="2">
        <v>0</v>
      </c>
      <c r="AD5256" s="3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0</v>
      </c>
      <c r="AL5256" s="2">
        <v>12.72</v>
      </c>
      <c r="AM5256" s="2">
        <v>0</v>
      </c>
      <c r="AN5256" s="2">
        <v>0</v>
      </c>
      <c r="AO5256" s="2">
        <v>0</v>
      </c>
      <c r="AP5256" s="2">
        <v>0</v>
      </c>
      <c r="AQ5256" s="2">
        <v>0</v>
      </c>
    </row>
    <row r="5257" spans="1:43" x14ac:dyDescent="0.25">
      <c r="A5257" s="1">
        <v>46209</v>
      </c>
      <c r="B5257" t="s">
        <v>48</v>
      </c>
      <c r="C5257">
        <v>649163</v>
      </c>
      <c r="D5257">
        <v>2035418402</v>
      </c>
      <c r="E5257" t="s">
        <v>1154</v>
      </c>
      <c r="F5257" t="s">
        <v>124</v>
      </c>
      <c r="G5257" t="s">
        <v>51</v>
      </c>
      <c r="H5257" t="s">
        <v>72</v>
      </c>
      <c r="I5257" t="s">
        <v>212</v>
      </c>
      <c r="J5257" t="s">
        <v>213</v>
      </c>
      <c r="K5257">
        <v>824062</v>
      </c>
      <c r="L5257" t="s">
        <v>391</v>
      </c>
      <c r="M5257" t="s">
        <v>392</v>
      </c>
      <c r="N5257" t="s">
        <v>57</v>
      </c>
      <c r="O5257" s="1">
        <v>46174</v>
      </c>
      <c r="Q5257" s="1">
        <v>46235</v>
      </c>
      <c r="R5257" s="2">
        <v>81.63</v>
      </c>
      <c r="S5257">
        <v>1</v>
      </c>
      <c r="T5257" t="s">
        <v>58</v>
      </c>
      <c r="U5257" t="s">
        <v>59</v>
      </c>
      <c r="V5257" s="3">
        <v>0.9</v>
      </c>
      <c r="W5257" s="2">
        <v>0</v>
      </c>
      <c r="X5257">
        <v>0</v>
      </c>
      <c r="Y5257" t="s">
        <v>60</v>
      </c>
      <c r="Z5257" t="s">
        <v>61</v>
      </c>
      <c r="AA5257">
        <v>0</v>
      </c>
      <c r="AB5257" s="2">
        <v>0</v>
      </c>
      <c r="AC5257" s="2">
        <v>0</v>
      </c>
      <c r="AD5257" s="3">
        <v>0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2">
        <v>0</v>
      </c>
      <c r="AK5257" s="2">
        <v>0</v>
      </c>
      <c r="AL5257" s="2">
        <v>73.47</v>
      </c>
      <c r="AM5257" s="2">
        <v>0</v>
      </c>
      <c r="AN5257" s="2">
        <v>0</v>
      </c>
      <c r="AO5257" s="2">
        <v>0</v>
      </c>
      <c r="AP5257" s="2">
        <v>0</v>
      </c>
      <c r="AQ5257" s="2">
        <v>0</v>
      </c>
    </row>
    <row r="5258" spans="1:43" x14ac:dyDescent="0.25">
      <c r="A5258" s="1">
        <v>46209</v>
      </c>
      <c r="B5258" t="s">
        <v>48</v>
      </c>
      <c r="C5258">
        <v>649163</v>
      </c>
      <c r="D5258">
        <v>2035426006</v>
      </c>
      <c r="E5258" t="s">
        <v>1529</v>
      </c>
      <c r="F5258" t="s">
        <v>1530</v>
      </c>
      <c r="G5258" t="s">
        <v>51</v>
      </c>
      <c r="H5258" t="s">
        <v>270</v>
      </c>
      <c r="I5258" t="s">
        <v>212</v>
      </c>
      <c r="J5258" t="s">
        <v>213</v>
      </c>
      <c r="K5258">
        <v>651818</v>
      </c>
      <c r="L5258" t="s">
        <v>214</v>
      </c>
      <c r="M5258" t="s">
        <v>215</v>
      </c>
      <c r="N5258" t="s">
        <v>57</v>
      </c>
      <c r="O5258" s="1">
        <v>46179</v>
      </c>
      <c r="Q5258" s="1">
        <v>46240</v>
      </c>
      <c r="R5258" s="2">
        <v>121.21</v>
      </c>
      <c r="S5258">
        <v>1</v>
      </c>
      <c r="T5258" t="s">
        <v>58</v>
      </c>
      <c r="U5258" t="s">
        <v>59</v>
      </c>
      <c r="V5258" s="3">
        <v>0.9</v>
      </c>
      <c r="W5258" s="2">
        <v>0</v>
      </c>
      <c r="X5258">
        <v>0</v>
      </c>
      <c r="Y5258" t="s">
        <v>60</v>
      </c>
      <c r="Z5258" t="s">
        <v>61</v>
      </c>
      <c r="AA5258">
        <v>0</v>
      </c>
      <c r="AB5258" s="2">
        <v>0</v>
      </c>
      <c r="AC5258" s="2">
        <v>0</v>
      </c>
      <c r="AD5258" s="3">
        <v>0</v>
      </c>
      <c r="AE5258" s="2">
        <v>0</v>
      </c>
      <c r="AF5258" s="2">
        <v>0</v>
      </c>
      <c r="AG5258" s="2">
        <v>0</v>
      </c>
      <c r="AH5258" s="2">
        <v>0</v>
      </c>
      <c r="AI5258" s="2">
        <v>0</v>
      </c>
      <c r="AJ5258" s="2">
        <v>0</v>
      </c>
      <c r="AK5258" s="2">
        <v>0</v>
      </c>
      <c r="AL5258" s="2">
        <v>109.09</v>
      </c>
      <c r="AM5258" s="2">
        <v>0</v>
      </c>
      <c r="AN5258" s="2">
        <v>0</v>
      </c>
      <c r="AO5258" s="2">
        <v>0</v>
      </c>
      <c r="AP5258" s="2">
        <v>0</v>
      </c>
      <c r="AQ5258" s="2">
        <v>0</v>
      </c>
    </row>
    <row r="5259" spans="1:43" x14ac:dyDescent="0.25">
      <c r="A5259" s="1">
        <v>46209</v>
      </c>
      <c r="B5259" t="s">
        <v>48</v>
      </c>
      <c r="C5259">
        <v>649163</v>
      </c>
      <c r="D5259">
        <v>2035426977</v>
      </c>
      <c r="E5259" t="s">
        <v>1531</v>
      </c>
      <c r="F5259" t="s">
        <v>1532</v>
      </c>
      <c r="G5259" t="s">
        <v>51</v>
      </c>
      <c r="H5259" t="s">
        <v>444</v>
      </c>
      <c r="I5259" t="s">
        <v>212</v>
      </c>
      <c r="J5259" t="s">
        <v>384</v>
      </c>
      <c r="K5259">
        <v>651818</v>
      </c>
      <c r="L5259" t="s">
        <v>214</v>
      </c>
      <c r="M5259" t="s">
        <v>215</v>
      </c>
      <c r="N5259" t="s">
        <v>57</v>
      </c>
      <c r="O5259" s="1">
        <v>46179</v>
      </c>
      <c r="Q5259" s="1">
        <v>46240</v>
      </c>
      <c r="R5259" s="2">
        <v>120.19</v>
      </c>
      <c r="S5259">
        <v>1</v>
      </c>
      <c r="T5259" t="s">
        <v>58</v>
      </c>
      <c r="U5259" t="s">
        <v>59</v>
      </c>
      <c r="V5259" s="3">
        <v>0.75</v>
      </c>
      <c r="W5259" s="2">
        <v>0</v>
      </c>
      <c r="X5259">
        <v>0</v>
      </c>
      <c r="Y5259" t="s">
        <v>60</v>
      </c>
      <c r="Z5259" t="s">
        <v>61</v>
      </c>
      <c r="AA5259">
        <v>0</v>
      </c>
      <c r="AB5259" s="2">
        <v>0</v>
      </c>
      <c r="AC5259" s="2">
        <v>0</v>
      </c>
      <c r="AD5259" s="3">
        <v>0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2">
        <v>0</v>
      </c>
      <c r="AK5259" s="2">
        <v>0</v>
      </c>
      <c r="AL5259" s="2">
        <v>90.14</v>
      </c>
      <c r="AM5259" s="2">
        <v>0</v>
      </c>
      <c r="AN5259" s="2">
        <v>0</v>
      </c>
      <c r="AO5259" s="2">
        <v>0</v>
      </c>
      <c r="AP5259" s="2">
        <v>0</v>
      </c>
      <c r="AQ5259" s="2">
        <v>0</v>
      </c>
    </row>
    <row r="5260" spans="1:43" x14ac:dyDescent="0.25">
      <c r="A5260" s="1">
        <v>46209</v>
      </c>
      <c r="B5260" t="s">
        <v>48</v>
      </c>
      <c r="C5260">
        <v>649163</v>
      </c>
      <c r="D5260">
        <v>2035436077</v>
      </c>
      <c r="E5260" t="s">
        <v>1533</v>
      </c>
      <c r="F5260" t="s">
        <v>1103</v>
      </c>
      <c r="G5260" t="s">
        <v>51</v>
      </c>
      <c r="H5260" t="s">
        <v>112</v>
      </c>
      <c r="I5260" t="s">
        <v>212</v>
      </c>
      <c r="J5260" t="s">
        <v>384</v>
      </c>
      <c r="K5260">
        <v>812782</v>
      </c>
      <c r="L5260" t="s">
        <v>409</v>
      </c>
      <c r="M5260" t="s">
        <v>410</v>
      </c>
      <c r="N5260" t="s">
        <v>57</v>
      </c>
      <c r="O5260" s="1">
        <v>46174</v>
      </c>
      <c r="Q5260" s="1">
        <v>46235</v>
      </c>
      <c r="R5260" s="2">
        <v>36.369999999999997</v>
      </c>
      <c r="S5260">
        <v>1</v>
      </c>
      <c r="T5260" t="s">
        <v>58</v>
      </c>
      <c r="U5260" t="s">
        <v>59</v>
      </c>
      <c r="V5260" s="3">
        <v>0.75</v>
      </c>
      <c r="W5260" s="2">
        <v>0</v>
      </c>
      <c r="X5260">
        <v>0</v>
      </c>
      <c r="Y5260" t="s">
        <v>60</v>
      </c>
      <c r="Z5260" t="s">
        <v>61</v>
      </c>
      <c r="AA5260">
        <v>0</v>
      </c>
      <c r="AB5260" s="2">
        <v>0</v>
      </c>
      <c r="AC5260" s="2">
        <v>0</v>
      </c>
      <c r="AD5260" s="3">
        <v>0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2">
        <v>0</v>
      </c>
      <c r="AK5260" s="2">
        <v>0</v>
      </c>
      <c r="AL5260" s="2">
        <v>27.28</v>
      </c>
      <c r="AM5260" s="2">
        <v>0</v>
      </c>
      <c r="AN5260" s="2">
        <v>0</v>
      </c>
      <c r="AO5260" s="2">
        <v>0</v>
      </c>
      <c r="AP5260" s="2">
        <v>0</v>
      </c>
      <c r="AQ5260" s="2">
        <v>0</v>
      </c>
    </row>
    <row r="5261" spans="1:43" x14ac:dyDescent="0.25">
      <c r="A5261" s="1">
        <v>46209</v>
      </c>
      <c r="B5261" t="s">
        <v>48</v>
      </c>
      <c r="C5261">
        <v>649163</v>
      </c>
      <c r="D5261">
        <v>2035453317</v>
      </c>
      <c r="E5261" t="s">
        <v>189</v>
      </c>
      <c r="F5261" t="s">
        <v>190</v>
      </c>
      <c r="G5261" t="s">
        <v>51</v>
      </c>
      <c r="H5261" t="s">
        <v>191</v>
      </c>
      <c r="I5261" t="s">
        <v>212</v>
      </c>
      <c r="J5261" t="s">
        <v>228</v>
      </c>
      <c r="K5261">
        <v>753748</v>
      </c>
      <c r="L5261" t="s">
        <v>123</v>
      </c>
      <c r="M5261" t="s">
        <v>124</v>
      </c>
      <c r="N5261" t="s">
        <v>57</v>
      </c>
      <c r="O5261" s="1">
        <v>46174</v>
      </c>
      <c r="Q5261" s="1">
        <v>46235</v>
      </c>
      <c r="R5261" s="2">
        <v>119.7</v>
      </c>
      <c r="S5261">
        <v>1</v>
      </c>
      <c r="T5261" t="s">
        <v>58</v>
      </c>
      <c r="U5261" t="s">
        <v>59</v>
      </c>
      <c r="V5261" s="3">
        <v>0.75</v>
      </c>
      <c r="W5261" s="2">
        <v>0</v>
      </c>
      <c r="X5261">
        <v>0</v>
      </c>
      <c r="Y5261" t="s">
        <v>60</v>
      </c>
      <c r="Z5261" t="s">
        <v>61</v>
      </c>
      <c r="AA5261">
        <v>0</v>
      </c>
      <c r="AB5261" s="2">
        <v>0</v>
      </c>
      <c r="AC5261" s="2">
        <v>0</v>
      </c>
      <c r="AD5261" s="3">
        <v>0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2">
        <v>0</v>
      </c>
      <c r="AK5261" s="2">
        <v>0</v>
      </c>
      <c r="AL5261" s="2">
        <v>89.78</v>
      </c>
      <c r="AM5261" s="2">
        <v>0</v>
      </c>
      <c r="AN5261" s="2">
        <v>0</v>
      </c>
      <c r="AO5261" s="2">
        <v>0</v>
      </c>
      <c r="AP5261" s="2">
        <v>0</v>
      </c>
      <c r="AQ5261" s="2">
        <v>0</v>
      </c>
    </row>
    <row r="5262" spans="1:43" x14ac:dyDescent="0.25">
      <c r="A5262" s="1">
        <v>46209</v>
      </c>
      <c r="B5262" t="s">
        <v>48</v>
      </c>
      <c r="C5262">
        <v>649163</v>
      </c>
      <c r="D5262">
        <v>2035454846</v>
      </c>
      <c r="E5262" t="s">
        <v>1534</v>
      </c>
      <c r="F5262" t="s">
        <v>1535</v>
      </c>
      <c r="G5262" t="s">
        <v>51</v>
      </c>
      <c r="H5262" t="s">
        <v>363</v>
      </c>
      <c r="I5262" t="s">
        <v>212</v>
      </c>
      <c r="J5262" t="s">
        <v>213</v>
      </c>
      <c r="K5262">
        <v>816021</v>
      </c>
      <c r="L5262" t="s">
        <v>513</v>
      </c>
      <c r="M5262" t="s">
        <v>514</v>
      </c>
      <c r="N5262" t="s">
        <v>57</v>
      </c>
      <c r="O5262" s="1">
        <v>46174</v>
      </c>
      <c r="Q5262" s="1">
        <v>46235</v>
      </c>
      <c r="R5262" s="2">
        <v>31.58</v>
      </c>
      <c r="S5262">
        <v>1</v>
      </c>
      <c r="T5262" t="s">
        <v>58</v>
      </c>
      <c r="U5262" t="s">
        <v>59</v>
      </c>
      <c r="V5262" s="3">
        <v>0.9</v>
      </c>
      <c r="W5262" s="2">
        <v>0</v>
      </c>
      <c r="X5262">
        <v>0</v>
      </c>
      <c r="Y5262" t="s">
        <v>60</v>
      </c>
      <c r="Z5262" t="s">
        <v>61</v>
      </c>
      <c r="AA5262">
        <v>0</v>
      </c>
      <c r="AB5262" s="2">
        <v>0</v>
      </c>
      <c r="AC5262" s="2">
        <v>0</v>
      </c>
      <c r="AD5262" s="3">
        <v>0</v>
      </c>
      <c r="AE5262" s="2">
        <v>0</v>
      </c>
      <c r="AF5262" s="2">
        <v>0</v>
      </c>
      <c r="AG5262" s="2">
        <v>0</v>
      </c>
      <c r="AH5262" s="2">
        <v>0</v>
      </c>
      <c r="AI5262" s="2">
        <v>0</v>
      </c>
      <c r="AJ5262" s="2">
        <v>0</v>
      </c>
      <c r="AK5262" s="2">
        <v>0</v>
      </c>
      <c r="AL5262" s="2">
        <v>28.42</v>
      </c>
      <c r="AM5262" s="2">
        <v>0</v>
      </c>
      <c r="AN5262" s="2">
        <v>0</v>
      </c>
      <c r="AO5262" s="2">
        <v>0</v>
      </c>
      <c r="AP5262" s="2">
        <v>0</v>
      </c>
      <c r="AQ5262" s="2">
        <v>0</v>
      </c>
    </row>
    <row r="5263" spans="1:43" x14ac:dyDescent="0.25">
      <c r="A5263" s="1">
        <v>46209</v>
      </c>
      <c r="B5263" t="s">
        <v>48</v>
      </c>
      <c r="C5263">
        <v>649163</v>
      </c>
      <c r="D5263">
        <v>2035464317</v>
      </c>
      <c r="E5263" t="s">
        <v>1536</v>
      </c>
      <c r="F5263" t="s">
        <v>1537</v>
      </c>
      <c r="G5263" t="s">
        <v>51</v>
      </c>
      <c r="H5263" t="s">
        <v>72</v>
      </c>
      <c r="I5263" t="s">
        <v>212</v>
      </c>
      <c r="J5263" t="s">
        <v>213</v>
      </c>
      <c r="K5263">
        <v>824062</v>
      </c>
      <c r="L5263" t="s">
        <v>391</v>
      </c>
      <c r="M5263" t="s">
        <v>392</v>
      </c>
      <c r="N5263" t="s">
        <v>57</v>
      </c>
      <c r="O5263" s="1">
        <v>46174</v>
      </c>
      <c r="Q5263" s="1">
        <v>46235</v>
      </c>
      <c r="R5263" s="2">
        <v>104.71</v>
      </c>
      <c r="S5263">
        <v>1</v>
      </c>
      <c r="T5263" t="s">
        <v>58</v>
      </c>
      <c r="U5263" t="s">
        <v>59</v>
      </c>
      <c r="V5263" s="3">
        <v>0.9</v>
      </c>
      <c r="W5263" s="2">
        <v>0</v>
      </c>
      <c r="X5263">
        <v>0</v>
      </c>
      <c r="Y5263" t="s">
        <v>60</v>
      </c>
      <c r="Z5263" t="s">
        <v>61</v>
      </c>
      <c r="AA5263">
        <v>0</v>
      </c>
      <c r="AB5263" s="2">
        <v>0</v>
      </c>
      <c r="AC5263" s="2">
        <v>0</v>
      </c>
      <c r="AD5263" s="3">
        <v>0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2">
        <v>0</v>
      </c>
      <c r="AK5263" s="2">
        <v>0</v>
      </c>
      <c r="AL5263" s="2">
        <v>94.24</v>
      </c>
      <c r="AM5263" s="2">
        <v>0</v>
      </c>
      <c r="AN5263" s="2">
        <v>0</v>
      </c>
      <c r="AO5263" s="2">
        <v>0</v>
      </c>
      <c r="AP5263" s="2">
        <v>0</v>
      </c>
      <c r="AQ5263" s="2">
        <v>0</v>
      </c>
    </row>
    <row r="5264" spans="1:43" x14ac:dyDescent="0.25">
      <c r="A5264" s="1">
        <v>46209</v>
      </c>
      <c r="B5264" t="s">
        <v>48</v>
      </c>
      <c r="C5264">
        <v>649163</v>
      </c>
      <c r="D5264">
        <v>2035477626</v>
      </c>
      <c r="E5264" t="s">
        <v>1539</v>
      </c>
      <c r="F5264" t="s">
        <v>337</v>
      </c>
      <c r="G5264" t="s">
        <v>51</v>
      </c>
      <c r="H5264" t="s">
        <v>363</v>
      </c>
      <c r="I5264" t="s">
        <v>212</v>
      </c>
      <c r="J5264" t="s">
        <v>254</v>
      </c>
      <c r="K5264">
        <v>824082</v>
      </c>
      <c r="L5264" t="s">
        <v>1540</v>
      </c>
      <c r="M5264" t="s">
        <v>1541</v>
      </c>
      <c r="N5264" t="s">
        <v>57</v>
      </c>
      <c r="O5264" s="1">
        <v>46174</v>
      </c>
      <c r="Q5264" s="1">
        <v>46235</v>
      </c>
      <c r="R5264" s="2">
        <v>97.23</v>
      </c>
      <c r="S5264">
        <v>1</v>
      </c>
      <c r="T5264" t="s">
        <v>58</v>
      </c>
      <c r="U5264" t="s">
        <v>59</v>
      </c>
      <c r="V5264" s="3">
        <v>0.65</v>
      </c>
      <c r="W5264" s="2">
        <v>0</v>
      </c>
      <c r="X5264">
        <v>0</v>
      </c>
      <c r="Y5264" t="s">
        <v>60</v>
      </c>
      <c r="Z5264" t="s">
        <v>61</v>
      </c>
      <c r="AA5264">
        <v>0</v>
      </c>
      <c r="AB5264" s="2">
        <v>0</v>
      </c>
      <c r="AC5264" s="2">
        <v>0</v>
      </c>
      <c r="AD5264" s="3">
        <v>0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2">
        <v>0</v>
      </c>
      <c r="AK5264" s="2">
        <v>0</v>
      </c>
      <c r="AL5264" s="2">
        <v>63.2</v>
      </c>
      <c r="AM5264" s="2">
        <v>0</v>
      </c>
      <c r="AN5264" s="2">
        <v>0</v>
      </c>
      <c r="AO5264" s="2">
        <v>0</v>
      </c>
      <c r="AP5264" s="2">
        <v>0</v>
      </c>
      <c r="AQ5264" s="2">
        <v>0</v>
      </c>
    </row>
    <row r="5265" spans="1:43" x14ac:dyDescent="0.25">
      <c r="A5265" s="1">
        <v>46209</v>
      </c>
      <c r="B5265" t="s">
        <v>48</v>
      </c>
      <c r="C5265">
        <v>649163</v>
      </c>
      <c r="D5265">
        <v>2035511021</v>
      </c>
      <c r="E5265" t="s">
        <v>1544</v>
      </c>
      <c r="F5265" t="s">
        <v>1545</v>
      </c>
      <c r="G5265" t="s">
        <v>51</v>
      </c>
      <c r="H5265" t="s">
        <v>444</v>
      </c>
      <c r="I5265" t="s">
        <v>212</v>
      </c>
      <c r="J5265" t="s">
        <v>228</v>
      </c>
      <c r="K5265">
        <v>651818</v>
      </c>
      <c r="L5265" t="s">
        <v>214</v>
      </c>
      <c r="M5265" t="s">
        <v>215</v>
      </c>
      <c r="N5265" t="s">
        <v>57</v>
      </c>
      <c r="O5265" s="1">
        <v>46179</v>
      </c>
      <c r="Q5265" s="1">
        <v>46240</v>
      </c>
      <c r="R5265" s="2">
        <v>139.25</v>
      </c>
      <c r="S5265">
        <v>1</v>
      </c>
      <c r="T5265" t="s">
        <v>58</v>
      </c>
      <c r="U5265" t="s">
        <v>59</v>
      </c>
      <c r="V5265" s="3">
        <v>0.75</v>
      </c>
      <c r="W5265" s="2">
        <v>0</v>
      </c>
      <c r="X5265">
        <v>0</v>
      </c>
      <c r="Y5265" t="s">
        <v>60</v>
      </c>
      <c r="Z5265" t="s">
        <v>61</v>
      </c>
      <c r="AA5265">
        <v>0</v>
      </c>
      <c r="AB5265" s="2">
        <v>0</v>
      </c>
      <c r="AC5265" s="2">
        <v>0</v>
      </c>
      <c r="AD5265" s="3">
        <v>0</v>
      </c>
      <c r="AE5265" s="2">
        <v>0</v>
      </c>
      <c r="AF5265" s="2">
        <v>0</v>
      </c>
      <c r="AG5265" s="2">
        <v>0</v>
      </c>
      <c r="AH5265" s="2">
        <v>0</v>
      </c>
      <c r="AI5265" s="2">
        <v>0</v>
      </c>
      <c r="AJ5265" s="2">
        <v>0</v>
      </c>
      <c r="AK5265" s="2">
        <v>0</v>
      </c>
      <c r="AL5265" s="2">
        <v>104.44</v>
      </c>
      <c r="AM5265" s="2">
        <v>0</v>
      </c>
      <c r="AN5265" s="2">
        <v>0</v>
      </c>
      <c r="AO5265" s="2">
        <v>0</v>
      </c>
      <c r="AP5265" s="2">
        <v>0</v>
      </c>
      <c r="AQ5265" s="2">
        <v>0</v>
      </c>
    </row>
    <row r="5266" spans="1:43" x14ac:dyDescent="0.25">
      <c r="A5266" s="1">
        <v>46209</v>
      </c>
      <c r="B5266" t="s">
        <v>48</v>
      </c>
      <c r="C5266">
        <v>649163</v>
      </c>
      <c r="D5266">
        <v>2035537034</v>
      </c>
      <c r="E5266" t="s">
        <v>1549</v>
      </c>
      <c r="F5266" t="s">
        <v>355</v>
      </c>
      <c r="G5266" t="s">
        <v>51</v>
      </c>
      <c r="H5266" t="s">
        <v>311</v>
      </c>
      <c r="I5266" t="s">
        <v>212</v>
      </c>
      <c r="J5266" t="s">
        <v>213</v>
      </c>
      <c r="K5266">
        <v>651818</v>
      </c>
      <c r="L5266" t="s">
        <v>214</v>
      </c>
      <c r="M5266" t="s">
        <v>215</v>
      </c>
      <c r="N5266" t="s">
        <v>57</v>
      </c>
      <c r="O5266" s="1">
        <v>46179</v>
      </c>
      <c r="Q5266" s="1">
        <v>46240</v>
      </c>
      <c r="R5266" s="2">
        <v>131.38</v>
      </c>
      <c r="S5266">
        <v>1</v>
      </c>
      <c r="T5266" t="s">
        <v>58</v>
      </c>
      <c r="U5266" t="s">
        <v>59</v>
      </c>
      <c r="V5266" s="3">
        <v>0.9</v>
      </c>
      <c r="W5266" s="2">
        <v>0</v>
      </c>
      <c r="X5266">
        <v>0</v>
      </c>
      <c r="Y5266" t="s">
        <v>60</v>
      </c>
      <c r="Z5266" t="s">
        <v>61</v>
      </c>
      <c r="AA5266">
        <v>0</v>
      </c>
      <c r="AB5266" s="2">
        <v>0</v>
      </c>
      <c r="AC5266" s="2">
        <v>0</v>
      </c>
      <c r="AD5266" s="3">
        <v>0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2">
        <v>0</v>
      </c>
      <c r="AK5266" s="2">
        <v>0</v>
      </c>
      <c r="AL5266" s="2">
        <v>118.24</v>
      </c>
      <c r="AM5266" s="2">
        <v>0</v>
      </c>
      <c r="AN5266" s="2">
        <v>0</v>
      </c>
      <c r="AO5266" s="2">
        <v>0</v>
      </c>
      <c r="AP5266" s="2">
        <v>0</v>
      </c>
      <c r="AQ5266" s="2">
        <v>0</v>
      </c>
    </row>
    <row r="5267" spans="1:43" x14ac:dyDescent="0.25">
      <c r="A5267" s="1">
        <v>46209</v>
      </c>
      <c r="B5267" t="s">
        <v>48</v>
      </c>
      <c r="C5267">
        <v>649163</v>
      </c>
      <c r="D5267">
        <v>2035538590</v>
      </c>
      <c r="E5267" t="s">
        <v>1465</v>
      </c>
      <c r="F5267" t="s">
        <v>572</v>
      </c>
      <c r="G5267" t="s">
        <v>51</v>
      </c>
      <c r="H5267" t="s">
        <v>339</v>
      </c>
      <c r="I5267" t="s">
        <v>212</v>
      </c>
      <c r="J5267" t="s">
        <v>384</v>
      </c>
      <c r="K5267">
        <v>753748</v>
      </c>
      <c r="L5267" t="s">
        <v>123</v>
      </c>
      <c r="M5267" t="s">
        <v>124</v>
      </c>
      <c r="N5267" t="s">
        <v>57</v>
      </c>
      <c r="O5267" s="1">
        <v>46174</v>
      </c>
      <c r="Q5267" s="1">
        <v>46235</v>
      </c>
      <c r="R5267" s="2">
        <v>56.23</v>
      </c>
      <c r="S5267">
        <v>1</v>
      </c>
      <c r="T5267" t="s">
        <v>58</v>
      </c>
      <c r="U5267" t="s">
        <v>59</v>
      </c>
      <c r="V5267" s="3">
        <v>0.75</v>
      </c>
      <c r="W5267" s="2">
        <v>0</v>
      </c>
      <c r="X5267">
        <v>0</v>
      </c>
      <c r="Y5267" t="s">
        <v>60</v>
      </c>
      <c r="Z5267" t="s">
        <v>61</v>
      </c>
      <c r="AA5267">
        <v>0</v>
      </c>
      <c r="AB5267" s="2">
        <v>0</v>
      </c>
      <c r="AC5267" s="2">
        <v>0</v>
      </c>
      <c r="AD5267" s="3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0</v>
      </c>
      <c r="AL5267" s="2">
        <v>42.17</v>
      </c>
      <c r="AM5267" s="2">
        <v>0</v>
      </c>
      <c r="AN5267" s="2">
        <v>0</v>
      </c>
      <c r="AO5267" s="2">
        <v>0</v>
      </c>
      <c r="AP5267" s="2">
        <v>0</v>
      </c>
      <c r="AQ5267" s="2">
        <v>0</v>
      </c>
    </row>
    <row r="5268" spans="1:43" x14ac:dyDescent="0.25">
      <c r="A5268" s="1">
        <v>46209</v>
      </c>
      <c r="B5268" t="s">
        <v>48</v>
      </c>
      <c r="C5268">
        <v>649163</v>
      </c>
      <c r="D5268">
        <v>2035542248</v>
      </c>
      <c r="E5268" t="s">
        <v>3837</v>
      </c>
      <c r="F5268" t="s">
        <v>470</v>
      </c>
      <c r="G5268" t="s">
        <v>51</v>
      </c>
      <c r="H5268" t="s">
        <v>439</v>
      </c>
      <c r="I5268" t="s">
        <v>212</v>
      </c>
      <c r="J5268" t="s">
        <v>384</v>
      </c>
      <c r="K5268">
        <v>856824</v>
      </c>
      <c r="L5268" t="s">
        <v>440</v>
      </c>
      <c r="M5268" t="s">
        <v>441</v>
      </c>
      <c r="N5268" t="s">
        <v>57</v>
      </c>
      <c r="O5268" s="1">
        <v>46174</v>
      </c>
      <c r="Q5268" s="1">
        <v>46235</v>
      </c>
      <c r="R5268" s="2">
        <v>44.65</v>
      </c>
      <c r="S5268">
        <v>1</v>
      </c>
      <c r="T5268" t="s">
        <v>58</v>
      </c>
      <c r="U5268" t="s">
        <v>59</v>
      </c>
      <c r="V5268" s="3">
        <v>0.75</v>
      </c>
      <c r="W5268" s="2">
        <v>0</v>
      </c>
      <c r="X5268">
        <v>0</v>
      </c>
      <c r="Y5268" t="s">
        <v>60</v>
      </c>
      <c r="Z5268" t="s">
        <v>61</v>
      </c>
      <c r="AA5268">
        <v>0</v>
      </c>
      <c r="AB5268" s="2">
        <v>0</v>
      </c>
      <c r="AC5268" s="2">
        <v>0</v>
      </c>
      <c r="AD5268" s="3">
        <v>0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2">
        <v>0</v>
      </c>
      <c r="AK5268" s="2">
        <v>0</v>
      </c>
      <c r="AL5268" s="2">
        <v>33.49</v>
      </c>
      <c r="AM5268" s="2">
        <v>0</v>
      </c>
      <c r="AN5268" s="2">
        <v>0</v>
      </c>
      <c r="AO5268" s="2">
        <v>0</v>
      </c>
      <c r="AP5268" s="2">
        <v>0</v>
      </c>
      <c r="AQ5268" s="2">
        <v>0</v>
      </c>
    </row>
    <row r="5269" spans="1:43" x14ac:dyDescent="0.25">
      <c r="A5269" s="1">
        <v>46209</v>
      </c>
      <c r="B5269" t="s">
        <v>48</v>
      </c>
      <c r="C5269">
        <v>649163</v>
      </c>
      <c r="D5269">
        <v>2028916882</v>
      </c>
      <c r="E5269" t="s">
        <v>3791</v>
      </c>
      <c r="F5269" t="s">
        <v>1754</v>
      </c>
      <c r="G5269" t="s">
        <v>51</v>
      </c>
      <c r="H5269" t="s">
        <v>93</v>
      </c>
      <c r="I5269" t="s">
        <v>458</v>
      </c>
      <c r="J5269" t="s">
        <v>459</v>
      </c>
      <c r="K5269">
        <v>673059</v>
      </c>
      <c r="L5269" t="s">
        <v>78</v>
      </c>
      <c r="M5269" t="s">
        <v>79</v>
      </c>
      <c r="N5269" t="s">
        <v>57</v>
      </c>
      <c r="O5269" s="1">
        <v>45809</v>
      </c>
      <c r="Q5269" s="1">
        <v>46235</v>
      </c>
      <c r="R5269" s="2">
        <v>16.850000000000001</v>
      </c>
      <c r="S5269">
        <v>1</v>
      </c>
      <c r="T5269" t="s">
        <v>58</v>
      </c>
      <c r="U5269" t="s">
        <v>216</v>
      </c>
      <c r="V5269" s="3">
        <v>0.15</v>
      </c>
      <c r="W5269" s="2">
        <v>0</v>
      </c>
      <c r="X5269">
        <v>0</v>
      </c>
      <c r="Y5269" t="s">
        <v>217</v>
      </c>
      <c r="Z5269" t="s">
        <v>61</v>
      </c>
      <c r="AA5269">
        <v>0</v>
      </c>
      <c r="AB5269" s="2">
        <v>0</v>
      </c>
      <c r="AC5269" s="2">
        <v>0</v>
      </c>
      <c r="AD5269" s="3">
        <v>0</v>
      </c>
      <c r="AE5269" s="2">
        <v>0</v>
      </c>
      <c r="AF5269" s="2">
        <v>0</v>
      </c>
      <c r="AG5269" s="2">
        <v>0</v>
      </c>
      <c r="AH5269" s="2">
        <v>0</v>
      </c>
      <c r="AI5269" s="2">
        <v>0</v>
      </c>
      <c r="AJ5269" s="2">
        <v>0</v>
      </c>
      <c r="AK5269" s="2">
        <v>0</v>
      </c>
      <c r="AL5269" s="2">
        <v>0</v>
      </c>
      <c r="AM5269" s="2">
        <v>2.5299999999999998</v>
      </c>
      <c r="AN5269" s="2">
        <v>2.5299999999999998</v>
      </c>
      <c r="AO5269" s="2">
        <v>0</v>
      </c>
      <c r="AP5269" s="2">
        <v>0</v>
      </c>
      <c r="AQ5269" s="2">
        <v>0</v>
      </c>
    </row>
    <row r="5270" spans="1:43" x14ac:dyDescent="0.25">
      <c r="A5270" s="1">
        <v>46209</v>
      </c>
      <c r="B5270" t="s">
        <v>48</v>
      </c>
      <c r="C5270">
        <v>649163</v>
      </c>
      <c r="D5270">
        <v>2028934221</v>
      </c>
      <c r="E5270" t="s">
        <v>1243</v>
      </c>
      <c r="F5270" t="s">
        <v>815</v>
      </c>
      <c r="G5270" t="s">
        <v>51</v>
      </c>
      <c r="H5270" t="s">
        <v>93</v>
      </c>
      <c r="I5270" t="s">
        <v>458</v>
      </c>
      <c r="J5270" t="s">
        <v>459</v>
      </c>
      <c r="K5270">
        <v>673059</v>
      </c>
      <c r="L5270" t="s">
        <v>78</v>
      </c>
      <c r="M5270" t="s">
        <v>79</v>
      </c>
      <c r="N5270" t="s">
        <v>57</v>
      </c>
      <c r="O5270" s="1">
        <v>45809</v>
      </c>
      <c r="Q5270" s="1">
        <v>46235</v>
      </c>
      <c r="R5270" s="2">
        <v>52.31</v>
      </c>
      <c r="S5270">
        <v>1</v>
      </c>
      <c r="T5270" t="s">
        <v>58</v>
      </c>
      <c r="U5270" t="s">
        <v>216</v>
      </c>
      <c r="V5270" s="3">
        <v>0.15</v>
      </c>
      <c r="W5270" s="2">
        <v>0</v>
      </c>
      <c r="X5270">
        <v>0</v>
      </c>
      <c r="Y5270" t="s">
        <v>217</v>
      </c>
      <c r="Z5270" t="s">
        <v>61</v>
      </c>
      <c r="AA5270">
        <v>0</v>
      </c>
      <c r="AB5270" s="2">
        <v>0</v>
      </c>
      <c r="AC5270" s="2">
        <v>0</v>
      </c>
      <c r="AD5270" s="3">
        <v>0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2">
        <v>0</v>
      </c>
      <c r="AK5270" s="2">
        <v>0</v>
      </c>
      <c r="AL5270" s="2">
        <v>0</v>
      </c>
      <c r="AM5270" s="2">
        <v>7.85</v>
      </c>
      <c r="AN5270" s="2">
        <v>7.85</v>
      </c>
      <c r="AO5270" s="2">
        <v>0</v>
      </c>
      <c r="AP5270" s="2">
        <v>0</v>
      </c>
      <c r="AQ5270" s="2">
        <v>0</v>
      </c>
    </row>
    <row r="5271" spans="1:43" x14ac:dyDescent="0.25">
      <c r="A5271" s="1">
        <v>46209</v>
      </c>
      <c r="B5271" t="s">
        <v>48</v>
      </c>
      <c r="C5271">
        <v>649163</v>
      </c>
      <c r="D5271">
        <v>2028937317</v>
      </c>
      <c r="E5271" t="s">
        <v>3635</v>
      </c>
      <c r="F5271" t="s">
        <v>747</v>
      </c>
      <c r="G5271" t="s">
        <v>51</v>
      </c>
      <c r="H5271" t="s">
        <v>112</v>
      </c>
      <c r="I5271" t="s">
        <v>458</v>
      </c>
      <c r="J5271" t="s">
        <v>459</v>
      </c>
      <c r="K5271">
        <v>673059</v>
      </c>
      <c r="L5271" t="s">
        <v>78</v>
      </c>
      <c r="M5271" t="s">
        <v>79</v>
      </c>
      <c r="N5271" t="s">
        <v>57</v>
      </c>
      <c r="O5271" s="1">
        <v>45839</v>
      </c>
      <c r="Q5271" s="1">
        <v>46235</v>
      </c>
      <c r="R5271" s="2">
        <v>69.489999999999995</v>
      </c>
      <c r="S5271">
        <v>1</v>
      </c>
      <c r="T5271" t="s">
        <v>58</v>
      </c>
      <c r="U5271" t="s">
        <v>216</v>
      </c>
      <c r="V5271" s="3">
        <v>0.15</v>
      </c>
      <c r="W5271" s="2">
        <v>0</v>
      </c>
      <c r="X5271">
        <v>0</v>
      </c>
      <c r="Y5271" t="s">
        <v>217</v>
      </c>
      <c r="Z5271" t="s">
        <v>61</v>
      </c>
      <c r="AA5271">
        <v>0</v>
      </c>
      <c r="AB5271" s="2">
        <v>0</v>
      </c>
      <c r="AC5271" s="2">
        <v>0</v>
      </c>
      <c r="AD5271" s="3">
        <v>0</v>
      </c>
      <c r="AE5271" s="2">
        <v>0</v>
      </c>
      <c r="AF5271" s="2">
        <v>0</v>
      </c>
      <c r="AG5271" s="2">
        <v>0</v>
      </c>
      <c r="AH5271" s="2">
        <v>0</v>
      </c>
      <c r="AI5271" s="2">
        <v>0</v>
      </c>
      <c r="AJ5271" s="2">
        <v>0</v>
      </c>
      <c r="AK5271" s="2">
        <v>0</v>
      </c>
      <c r="AL5271" s="2">
        <v>0</v>
      </c>
      <c r="AM5271" s="2">
        <v>10.42</v>
      </c>
      <c r="AN5271" s="2">
        <v>10.42</v>
      </c>
      <c r="AO5271" s="2">
        <v>0</v>
      </c>
      <c r="AP5271" s="2">
        <v>0</v>
      </c>
      <c r="AQ5271" s="2">
        <v>0</v>
      </c>
    </row>
    <row r="5272" spans="1:43" x14ac:dyDescent="0.25">
      <c r="A5272" s="1">
        <v>46209</v>
      </c>
      <c r="B5272" t="s">
        <v>48</v>
      </c>
      <c r="C5272">
        <v>649163</v>
      </c>
      <c r="D5272">
        <v>2028937318</v>
      </c>
      <c r="E5272" t="s">
        <v>3635</v>
      </c>
      <c r="F5272" t="s">
        <v>747</v>
      </c>
      <c r="G5272" t="s">
        <v>51</v>
      </c>
      <c r="H5272" t="s">
        <v>112</v>
      </c>
      <c r="I5272" t="s">
        <v>458</v>
      </c>
      <c r="J5272" t="s">
        <v>1643</v>
      </c>
      <c r="K5272">
        <v>673059</v>
      </c>
      <c r="L5272" t="s">
        <v>78</v>
      </c>
      <c r="M5272" t="s">
        <v>79</v>
      </c>
      <c r="N5272" t="s">
        <v>57</v>
      </c>
      <c r="O5272" s="1">
        <v>45839</v>
      </c>
      <c r="Q5272" s="1">
        <v>46235</v>
      </c>
      <c r="R5272" s="2">
        <v>25.73</v>
      </c>
      <c r="S5272">
        <v>1</v>
      </c>
      <c r="T5272" t="s">
        <v>58</v>
      </c>
      <c r="U5272" t="s">
        <v>216</v>
      </c>
      <c r="V5272" s="3">
        <v>0.15</v>
      </c>
      <c r="W5272" s="2">
        <v>0</v>
      </c>
      <c r="X5272">
        <v>0</v>
      </c>
      <c r="Y5272" t="s">
        <v>217</v>
      </c>
      <c r="Z5272" t="s">
        <v>61</v>
      </c>
      <c r="AA5272">
        <v>0</v>
      </c>
      <c r="AB5272" s="2">
        <v>0</v>
      </c>
      <c r="AC5272" s="2">
        <v>0</v>
      </c>
      <c r="AD5272" s="3">
        <v>0</v>
      </c>
      <c r="AE5272" s="2">
        <v>0</v>
      </c>
      <c r="AF5272" s="2">
        <v>0</v>
      </c>
      <c r="AG5272" s="2">
        <v>0</v>
      </c>
      <c r="AH5272" s="2">
        <v>0</v>
      </c>
      <c r="AI5272" s="2">
        <v>0</v>
      </c>
      <c r="AJ5272" s="2">
        <v>0</v>
      </c>
      <c r="AK5272" s="2">
        <v>0</v>
      </c>
      <c r="AL5272" s="2">
        <v>0</v>
      </c>
      <c r="AM5272" s="2">
        <v>3.86</v>
      </c>
      <c r="AN5272" s="2">
        <v>3.86</v>
      </c>
      <c r="AO5272" s="2">
        <v>0</v>
      </c>
      <c r="AP5272" s="2">
        <v>0</v>
      </c>
      <c r="AQ5272" s="2">
        <v>0</v>
      </c>
    </row>
    <row r="5273" spans="1:43" x14ac:dyDescent="0.25">
      <c r="A5273" s="1">
        <v>46209</v>
      </c>
      <c r="B5273" t="s">
        <v>48</v>
      </c>
      <c r="C5273">
        <v>649163</v>
      </c>
      <c r="D5273">
        <v>2028937641</v>
      </c>
      <c r="E5273" t="s">
        <v>3636</v>
      </c>
      <c r="F5273" t="s">
        <v>3637</v>
      </c>
      <c r="G5273" t="s">
        <v>51</v>
      </c>
      <c r="H5273" t="s">
        <v>250</v>
      </c>
      <c r="I5273" t="s">
        <v>458</v>
      </c>
      <c r="J5273" t="s">
        <v>537</v>
      </c>
      <c r="K5273">
        <v>823068</v>
      </c>
      <c r="L5273" t="s">
        <v>387</v>
      </c>
      <c r="M5273" t="s">
        <v>388</v>
      </c>
      <c r="N5273" t="s">
        <v>57</v>
      </c>
      <c r="O5273" s="1">
        <v>45809</v>
      </c>
      <c r="Q5273" s="1">
        <v>46235</v>
      </c>
      <c r="R5273" s="2">
        <v>18.53</v>
      </c>
      <c r="S5273">
        <v>1</v>
      </c>
      <c r="T5273" t="s">
        <v>58</v>
      </c>
      <c r="U5273" t="s">
        <v>216</v>
      </c>
      <c r="V5273" s="3">
        <v>0.09</v>
      </c>
      <c r="W5273" s="2">
        <v>0</v>
      </c>
      <c r="X5273">
        <v>0</v>
      </c>
      <c r="Y5273" t="s">
        <v>217</v>
      </c>
      <c r="Z5273" t="s">
        <v>61</v>
      </c>
      <c r="AA5273">
        <v>0</v>
      </c>
      <c r="AB5273" s="2">
        <v>0</v>
      </c>
      <c r="AC5273" s="2">
        <v>0</v>
      </c>
      <c r="AD5273" s="3">
        <v>0</v>
      </c>
      <c r="AE5273" s="2">
        <v>0</v>
      </c>
      <c r="AF5273" s="2">
        <v>0</v>
      </c>
      <c r="AG5273" s="2">
        <v>0</v>
      </c>
      <c r="AH5273" s="2">
        <v>0</v>
      </c>
      <c r="AI5273" s="2">
        <v>0</v>
      </c>
      <c r="AJ5273" s="2">
        <v>0</v>
      </c>
      <c r="AK5273" s="2">
        <v>0</v>
      </c>
      <c r="AL5273" s="2">
        <v>0</v>
      </c>
      <c r="AM5273" s="2">
        <v>1.67</v>
      </c>
      <c r="AN5273" s="2">
        <v>1.67</v>
      </c>
      <c r="AO5273" s="2">
        <v>0</v>
      </c>
      <c r="AP5273" s="2">
        <v>0</v>
      </c>
      <c r="AQ5273" s="2">
        <v>0</v>
      </c>
    </row>
    <row r="5274" spans="1:43" x14ac:dyDescent="0.25">
      <c r="A5274" s="1">
        <v>46209</v>
      </c>
      <c r="B5274" t="s">
        <v>48</v>
      </c>
      <c r="C5274">
        <v>649163</v>
      </c>
      <c r="D5274">
        <v>2028937642</v>
      </c>
      <c r="E5274" t="s">
        <v>3636</v>
      </c>
      <c r="F5274" t="s">
        <v>3637</v>
      </c>
      <c r="G5274" t="s">
        <v>51</v>
      </c>
      <c r="H5274" t="s">
        <v>250</v>
      </c>
      <c r="I5274" t="s">
        <v>458</v>
      </c>
      <c r="J5274" t="s">
        <v>1643</v>
      </c>
      <c r="K5274">
        <v>823068</v>
      </c>
      <c r="L5274" t="s">
        <v>387</v>
      </c>
      <c r="M5274" t="s">
        <v>388</v>
      </c>
      <c r="N5274" t="s">
        <v>57</v>
      </c>
      <c r="O5274" s="1">
        <v>45809</v>
      </c>
      <c r="Q5274" s="1">
        <v>46235</v>
      </c>
      <c r="R5274" s="2">
        <v>24.61</v>
      </c>
      <c r="S5274">
        <v>1</v>
      </c>
      <c r="T5274" t="s">
        <v>58</v>
      </c>
      <c r="U5274" t="s">
        <v>216</v>
      </c>
      <c r="V5274" s="3">
        <v>0.15</v>
      </c>
      <c r="W5274" s="2">
        <v>0</v>
      </c>
      <c r="X5274">
        <v>0</v>
      </c>
      <c r="Y5274" t="s">
        <v>217</v>
      </c>
      <c r="Z5274" t="s">
        <v>61</v>
      </c>
      <c r="AA5274">
        <v>0</v>
      </c>
      <c r="AB5274" s="2">
        <v>0</v>
      </c>
      <c r="AC5274" s="2">
        <v>0</v>
      </c>
      <c r="AD5274" s="3">
        <v>0</v>
      </c>
      <c r="AE5274" s="2">
        <v>0</v>
      </c>
      <c r="AF5274" s="2">
        <v>0</v>
      </c>
      <c r="AG5274" s="2">
        <v>0</v>
      </c>
      <c r="AH5274" s="2">
        <v>0</v>
      </c>
      <c r="AI5274" s="2">
        <v>0</v>
      </c>
      <c r="AJ5274" s="2">
        <v>0</v>
      </c>
      <c r="AK5274" s="2">
        <v>0</v>
      </c>
      <c r="AL5274" s="2">
        <v>0</v>
      </c>
      <c r="AM5274" s="2">
        <v>3.69</v>
      </c>
      <c r="AN5274" s="2">
        <v>3.69</v>
      </c>
      <c r="AO5274" s="2">
        <v>0</v>
      </c>
      <c r="AP5274" s="2">
        <v>0</v>
      </c>
      <c r="AQ5274" s="2">
        <v>0</v>
      </c>
    </row>
    <row r="5275" spans="1:43" x14ac:dyDescent="0.25">
      <c r="A5275" s="1">
        <v>46209</v>
      </c>
      <c r="B5275" t="s">
        <v>48</v>
      </c>
      <c r="C5275">
        <v>649163</v>
      </c>
      <c r="D5275">
        <v>2028952684</v>
      </c>
      <c r="E5275" t="s">
        <v>3838</v>
      </c>
      <c r="F5275" t="s">
        <v>3839</v>
      </c>
      <c r="G5275" t="s">
        <v>51</v>
      </c>
      <c r="H5275" t="s">
        <v>400</v>
      </c>
      <c r="I5275" t="s">
        <v>458</v>
      </c>
      <c r="J5275" t="s">
        <v>459</v>
      </c>
      <c r="K5275">
        <v>812656</v>
      </c>
      <c r="L5275" t="s">
        <v>517</v>
      </c>
      <c r="M5275" t="s">
        <v>320</v>
      </c>
      <c r="N5275" t="s">
        <v>57</v>
      </c>
      <c r="O5275" s="1">
        <v>45809</v>
      </c>
      <c r="Q5275" s="1">
        <v>46235</v>
      </c>
      <c r="R5275" s="2">
        <v>70.25</v>
      </c>
      <c r="S5275">
        <v>1</v>
      </c>
      <c r="T5275" t="s">
        <v>58</v>
      </c>
      <c r="U5275" t="s">
        <v>216</v>
      </c>
      <c r="V5275" s="3">
        <v>0.15</v>
      </c>
      <c r="W5275" s="2">
        <v>0</v>
      </c>
      <c r="X5275">
        <v>0</v>
      </c>
      <c r="Y5275" t="s">
        <v>217</v>
      </c>
      <c r="Z5275" t="s">
        <v>61</v>
      </c>
      <c r="AA5275">
        <v>0</v>
      </c>
      <c r="AB5275" s="2">
        <v>0</v>
      </c>
      <c r="AC5275" s="2">
        <v>0</v>
      </c>
      <c r="AD5275" s="3">
        <v>0</v>
      </c>
      <c r="AE5275" s="2">
        <v>0</v>
      </c>
      <c r="AF5275" s="2">
        <v>0</v>
      </c>
      <c r="AG5275" s="2">
        <v>0</v>
      </c>
      <c r="AH5275" s="2">
        <v>0</v>
      </c>
      <c r="AI5275" s="2">
        <v>0</v>
      </c>
      <c r="AJ5275" s="2">
        <v>0</v>
      </c>
      <c r="AK5275" s="2">
        <v>0</v>
      </c>
      <c r="AL5275" s="2">
        <v>0</v>
      </c>
      <c r="AM5275" s="2">
        <v>10.54</v>
      </c>
      <c r="AN5275" s="2">
        <v>10.54</v>
      </c>
      <c r="AO5275" s="2">
        <v>0</v>
      </c>
      <c r="AP5275" s="2">
        <v>0</v>
      </c>
      <c r="AQ5275" s="2">
        <v>0</v>
      </c>
    </row>
    <row r="5276" spans="1:43" x14ac:dyDescent="0.25">
      <c r="A5276" s="1">
        <v>46209</v>
      </c>
      <c r="B5276" t="s">
        <v>48</v>
      </c>
      <c r="C5276">
        <v>649163</v>
      </c>
      <c r="D5276">
        <v>2028959745</v>
      </c>
      <c r="E5276" t="s">
        <v>3840</v>
      </c>
      <c r="F5276" t="s">
        <v>3841</v>
      </c>
      <c r="G5276" t="s">
        <v>51</v>
      </c>
      <c r="H5276" t="s">
        <v>72</v>
      </c>
      <c r="I5276" t="s">
        <v>458</v>
      </c>
      <c r="J5276" t="s">
        <v>459</v>
      </c>
      <c r="K5276">
        <v>824081</v>
      </c>
      <c r="L5276" t="s">
        <v>655</v>
      </c>
      <c r="M5276" t="s">
        <v>656</v>
      </c>
      <c r="N5276" t="s">
        <v>57</v>
      </c>
      <c r="O5276" s="1">
        <v>45809</v>
      </c>
      <c r="Q5276" s="1">
        <v>46235</v>
      </c>
      <c r="R5276" s="2">
        <v>115.38</v>
      </c>
      <c r="S5276">
        <v>1</v>
      </c>
      <c r="T5276" t="s">
        <v>58</v>
      </c>
      <c r="U5276" t="s">
        <v>216</v>
      </c>
      <c r="V5276" s="3">
        <v>0.15</v>
      </c>
      <c r="W5276" s="2">
        <v>0</v>
      </c>
      <c r="X5276">
        <v>0</v>
      </c>
      <c r="Y5276" t="s">
        <v>217</v>
      </c>
      <c r="Z5276" t="s">
        <v>61</v>
      </c>
      <c r="AA5276">
        <v>0</v>
      </c>
      <c r="AB5276" s="2">
        <v>0</v>
      </c>
      <c r="AC5276" s="2">
        <v>0</v>
      </c>
      <c r="AD5276" s="3">
        <v>0</v>
      </c>
      <c r="AE5276" s="2">
        <v>0</v>
      </c>
      <c r="AF5276" s="2">
        <v>0</v>
      </c>
      <c r="AG5276" s="2">
        <v>0</v>
      </c>
      <c r="AH5276" s="2">
        <v>0</v>
      </c>
      <c r="AI5276" s="2">
        <v>0</v>
      </c>
      <c r="AJ5276" s="2">
        <v>0</v>
      </c>
      <c r="AK5276" s="2">
        <v>0</v>
      </c>
      <c r="AL5276" s="2">
        <v>0</v>
      </c>
      <c r="AM5276" s="2">
        <v>17.309999999999999</v>
      </c>
      <c r="AN5276" s="2">
        <v>17.309999999999999</v>
      </c>
      <c r="AO5276" s="2">
        <v>0</v>
      </c>
      <c r="AP5276" s="2">
        <v>0</v>
      </c>
      <c r="AQ5276" s="2">
        <v>0</v>
      </c>
    </row>
    <row r="5277" spans="1:43" x14ac:dyDescent="0.25">
      <c r="A5277" s="1">
        <v>46209</v>
      </c>
      <c r="B5277" t="s">
        <v>48</v>
      </c>
      <c r="C5277">
        <v>649163</v>
      </c>
      <c r="D5277">
        <v>2032705892</v>
      </c>
      <c r="E5277" t="s">
        <v>298</v>
      </c>
      <c r="F5277" t="s">
        <v>2769</v>
      </c>
      <c r="G5277" t="s">
        <v>51</v>
      </c>
      <c r="H5277" t="s">
        <v>112</v>
      </c>
      <c r="I5277" t="s">
        <v>458</v>
      </c>
      <c r="J5277" t="s">
        <v>474</v>
      </c>
      <c r="K5277">
        <v>673059</v>
      </c>
      <c r="L5277" t="s">
        <v>78</v>
      </c>
      <c r="M5277" t="s">
        <v>79</v>
      </c>
      <c r="N5277" t="s">
        <v>57</v>
      </c>
      <c r="O5277" s="1">
        <v>46023</v>
      </c>
      <c r="Q5277" s="1">
        <v>46235</v>
      </c>
      <c r="R5277" s="2">
        <v>25.73</v>
      </c>
      <c r="S5277">
        <v>1</v>
      </c>
      <c r="T5277" t="s">
        <v>58</v>
      </c>
      <c r="U5277" t="s">
        <v>59</v>
      </c>
      <c r="V5277" s="3">
        <v>0.7</v>
      </c>
      <c r="W5277" s="2">
        <v>0</v>
      </c>
      <c r="X5277">
        <v>0</v>
      </c>
      <c r="Y5277" t="s">
        <v>60</v>
      </c>
      <c r="Z5277" t="s">
        <v>61</v>
      </c>
      <c r="AA5277">
        <v>0</v>
      </c>
      <c r="AB5277" s="2">
        <v>0</v>
      </c>
      <c r="AC5277" s="2">
        <v>0</v>
      </c>
      <c r="AD5277" s="3">
        <v>0</v>
      </c>
      <c r="AE5277" s="2">
        <v>0</v>
      </c>
      <c r="AF5277" s="2">
        <v>0</v>
      </c>
      <c r="AG5277" s="2">
        <v>0</v>
      </c>
      <c r="AH5277" s="2">
        <v>0</v>
      </c>
      <c r="AI5277" s="2">
        <v>0</v>
      </c>
      <c r="AJ5277" s="2">
        <v>0</v>
      </c>
      <c r="AK5277" s="2">
        <v>0</v>
      </c>
      <c r="AL5277" s="2">
        <v>0</v>
      </c>
      <c r="AM5277" s="2">
        <v>18.010000000000002</v>
      </c>
      <c r="AN5277" s="2">
        <v>18.010000000000002</v>
      </c>
      <c r="AO5277" s="2">
        <v>0</v>
      </c>
      <c r="AP5277" s="2">
        <v>0</v>
      </c>
      <c r="AQ5277" s="2">
        <v>0</v>
      </c>
    </row>
    <row r="5278" spans="1:43" x14ac:dyDescent="0.25">
      <c r="A5278" s="1">
        <v>46209</v>
      </c>
      <c r="B5278" t="s">
        <v>48</v>
      </c>
      <c r="C5278">
        <v>649163</v>
      </c>
      <c r="D5278">
        <v>2032706079</v>
      </c>
      <c r="E5278" t="s">
        <v>298</v>
      </c>
      <c r="F5278" t="s">
        <v>95</v>
      </c>
      <c r="G5278" t="s">
        <v>51</v>
      </c>
      <c r="H5278" t="s">
        <v>112</v>
      </c>
      <c r="I5278" t="s">
        <v>458</v>
      </c>
      <c r="J5278" t="s">
        <v>459</v>
      </c>
      <c r="K5278">
        <v>673059</v>
      </c>
      <c r="L5278" t="s">
        <v>78</v>
      </c>
      <c r="M5278" t="s">
        <v>79</v>
      </c>
      <c r="N5278" t="s">
        <v>57</v>
      </c>
      <c r="O5278" s="1">
        <v>46023</v>
      </c>
      <c r="Q5278" s="1">
        <v>46235</v>
      </c>
      <c r="R5278" s="2">
        <v>22.83</v>
      </c>
      <c r="S5278">
        <v>1</v>
      </c>
      <c r="T5278" t="s">
        <v>58</v>
      </c>
      <c r="U5278" t="s">
        <v>59</v>
      </c>
      <c r="V5278" s="3">
        <v>0.7</v>
      </c>
      <c r="W5278" s="2">
        <v>0</v>
      </c>
      <c r="X5278">
        <v>0</v>
      </c>
      <c r="Y5278" t="s">
        <v>60</v>
      </c>
      <c r="Z5278" t="s">
        <v>61</v>
      </c>
      <c r="AA5278">
        <v>0</v>
      </c>
      <c r="AB5278" s="2">
        <v>0</v>
      </c>
      <c r="AC5278" s="2">
        <v>0</v>
      </c>
      <c r="AD5278" s="3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2">
        <v>0</v>
      </c>
      <c r="AK5278" s="2">
        <v>0</v>
      </c>
      <c r="AL5278" s="2">
        <v>0</v>
      </c>
      <c r="AM5278" s="2">
        <v>15.98</v>
      </c>
      <c r="AN5278" s="2">
        <v>15.98</v>
      </c>
      <c r="AO5278" s="2">
        <v>0</v>
      </c>
      <c r="AP5278" s="2">
        <v>0</v>
      </c>
      <c r="AQ5278" s="2">
        <v>0</v>
      </c>
    </row>
    <row r="5279" spans="1:43" x14ac:dyDescent="0.25">
      <c r="A5279" s="1">
        <v>46209</v>
      </c>
      <c r="B5279" t="s">
        <v>48</v>
      </c>
      <c r="C5279">
        <v>649163</v>
      </c>
      <c r="D5279">
        <v>2032706080</v>
      </c>
      <c r="E5279" t="s">
        <v>298</v>
      </c>
      <c r="F5279" t="s">
        <v>95</v>
      </c>
      <c r="G5279" t="s">
        <v>51</v>
      </c>
      <c r="H5279" t="s">
        <v>112</v>
      </c>
      <c r="I5279" t="s">
        <v>458</v>
      </c>
      <c r="J5279" t="s">
        <v>474</v>
      </c>
      <c r="K5279">
        <v>673059</v>
      </c>
      <c r="L5279" t="s">
        <v>78</v>
      </c>
      <c r="M5279" t="s">
        <v>79</v>
      </c>
      <c r="N5279" t="s">
        <v>57</v>
      </c>
      <c r="O5279" s="1">
        <v>46023</v>
      </c>
      <c r="Q5279" s="1">
        <v>46235</v>
      </c>
      <c r="R5279" s="2">
        <v>25.73</v>
      </c>
      <c r="S5279">
        <v>1</v>
      </c>
      <c r="T5279" t="s">
        <v>58</v>
      </c>
      <c r="U5279" t="s">
        <v>59</v>
      </c>
      <c r="V5279" s="3">
        <v>0.7</v>
      </c>
      <c r="W5279" s="2">
        <v>0</v>
      </c>
      <c r="X5279">
        <v>0</v>
      </c>
      <c r="Y5279" t="s">
        <v>60</v>
      </c>
      <c r="Z5279" t="s">
        <v>61</v>
      </c>
      <c r="AA5279">
        <v>0</v>
      </c>
      <c r="AB5279" s="2">
        <v>0</v>
      </c>
      <c r="AC5279" s="2">
        <v>0</v>
      </c>
      <c r="AD5279" s="3">
        <v>0</v>
      </c>
      <c r="AE5279" s="2">
        <v>0</v>
      </c>
      <c r="AF5279" s="2">
        <v>0</v>
      </c>
      <c r="AG5279" s="2">
        <v>0</v>
      </c>
      <c r="AH5279" s="2">
        <v>0</v>
      </c>
      <c r="AI5279" s="2">
        <v>0</v>
      </c>
      <c r="AJ5279" s="2">
        <v>0</v>
      </c>
      <c r="AK5279" s="2">
        <v>0</v>
      </c>
      <c r="AL5279" s="2">
        <v>0</v>
      </c>
      <c r="AM5279" s="2">
        <v>18.010000000000002</v>
      </c>
      <c r="AN5279" s="2">
        <v>18.010000000000002</v>
      </c>
      <c r="AO5279" s="2">
        <v>0</v>
      </c>
      <c r="AP5279" s="2">
        <v>0</v>
      </c>
      <c r="AQ5279" s="2">
        <v>0</v>
      </c>
    </row>
    <row r="5280" spans="1:43" x14ac:dyDescent="0.25">
      <c r="A5280" s="1">
        <v>46209</v>
      </c>
      <c r="B5280" t="s">
        <v>48</v>
      </c>
      <c r="C5280">
        <v>649163</v>
      </c>
      <c r="D5280">
        <v>2032706179</v>
      </c>
      <c r="E5280" t="s">
        <v>881</v>
      </c>
      <c r="F5280" t="s">
        <v>2273</v>
      </c>
      <c r="G5280" t="s">
        <v>51</v>
      </c>
      <c r="H5280" t="s">
        <v>72</v>
      </c>
      <c r="I5280" t="s">
        <v>458</v>
      </c>
      <c r="J5280" t="s">
        <v>459</v>
      </c>
      <c r="K5280">
        <v>812994</v>
      </c>
      <c r="L5280" t="s">
        <v>689</v>
      </c>
      <c r="M5280" t="s">
        <v>690</v>
      </c>
      <c r="N5280" t="s">
        <v>57</v>
      </c>
      <c r="O5280" s="1">
        <v>46023</v>
      </c>
      <c r="Q5280" s="1">
        <v>46235</v>
      </c>
      <c r="R5280" s="2">
        <v>96</v>
      </c>
      <c r="S5280">
        <v>1</v>
      </c>
      <c r="T5280" t="s">
        <v>58</v>
      </c>
      <c r="U5280" t="s">
        <v>59</v>
      </c>
      <c r="V5280" s="3">
        <v>0.7</v>
      </c>
      <c r="W5280" s="2">
        <v>0</v>
      </c>
      <c r="X5280">
        <v>0</v>
      </c>
      <c r="Y5280" t="s">
        <v>60</v>
      </c>
      <c r="Z5280" t="s">
        <v>61</v>
      </c>
      <c r="AA5280">
        <v>0</v>
      </c>
      <c r="AB5280" s="2">
        <v>0</v>
      </c>
      <c r="AC5280" s="2">
        <v>0</v>
      </c>
      <c r="AD5280" s="3">
        <v>0</v>
      </c>
      <c r="AE5280" s="2">
        <v>0</v>
      </c>
      <c r="AF5280" s="2">
        <v>0</v>
      </c>
      <c r="AG5280" s="2">
        <v>0</v>
      </c>
      <c r="AH5280" s="2">
        <v>0</v>
      </c>
      <c r="AI5280" s="2">
        <v>0</v>
      </c>
      <c r="AJ5280" s="2">
        <v>0</v>
      </c>
      <c r="AK5280" s="2">
        <v>0</v>
      </c>
      <c r="AL5280" s="2">
        <v>0</v>
      </c>
      <c r="AM5280" s="2">
        <v>67.2</v>
      </c>
      <c r="AN5280" s="2">
        <v>67.2</v>
      </c>
      <c r="AO5280" s="2">
        <v>0</v>
      </c>
      <c r="AP5280" s="2">
        <v>0</v>
      </c>
      <c r="AQ5280" s="2">
        <v>0</v>
      </c>
    </row>
    <row r="5281" spans="1:43" x14ac:dyDescent="0.25">
      <c r="A5281" s="1">
        <v>46209</v>
      </c>
      <c r="B5281" t="s">
        <v>48</v>
      </c>
      <c r="C5281">
        <v>649163</v>
      </c>
      <c r="D5281">
        <v>2032709510</v>
      </c>
      <c r="E5281" t="s">
        <v>3842</v>
      </c>
      <c r="F5281" t="s">
        <v>545</v>
      </c>
      <c r="G5281" t="s">
        <v>51</v>
      </c>
      <c r="H5281" t="s">
        <v>72</v>
      </c>
      <c r="I5281" t="s">
        <v>458</v>
      </c>
      <c r="J5281" t="s">
        <v>459</v>
      </c>
      <c r="K5281">
        <v>813184</v>
      </c>
      <c r="L5281" t="s">
        <v>573</v>
      </c>
      <c r="M5281" t="s">
        <v>242</v>
      </c>
      <c r="N5281" t="s">
        <v>57</v>
      </c>
      <c r="O5281" s="1">
        <v>46023</v>
      </c>
      <c r="Q5281" s="1">
        <v>46235</v>
      </c>
      <c r="R5281" s="2">
        <v>66.36</v>
      </c>
      <c r="S5281">
        <v>1</v>
      </c>
      <c r="T5281" t="s">
        <v>58</v>
      </c>
      <c r="U5281" t="s">
        <v>59</v>
      </c>
      <c r="V5281" s="3">
        <v>0.7</v>
      </c>
      <c r="W5281" s="2">
        <v>0</v>
      </c>
      <c r="X5281">
        <v>0</v>
      </c>
      <c r="Y5281" t="s">
        <v>60</v>
      </c>
      <c r="Z5281" t="s">
        <v>61</v>
      </c>
      <c r="AA5281">
        <v>0</v>
      </c>
      <c r="AB5281" s="2">
        <v>0</v>
      </c>
      <c r="AC5281" s="2">
        <v>0</v>
      </c>
      <c r="AD5281" s="3">
        <v>0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2">
        <v>0</v>
      </c>
      <c r="AK5281" s="2">
        <v>0</v>
      </c>
      <c r="AL5281" s="2">
        <v>0</v>
      </c>
      <c r="AM5281" s="2">
        <v>46.45</v>
      </c>
      <c r="AN5281" s="2">
        <v>46.45</v>
      </c>
      <c r="AO5281" s="2">
        <v>0</v>
      </c>
      <c r="AP5281" s="2">
        <v>0</v>
      </c>
      <c r="AQ5281" s="2">
        <v>0</v>
      </c>
    </row>
    <row r="5282" spans="1:43" x14ac:dyDescent="0.25">
      <c r="A5282" s="1">
        <v>46209</v>
      </c>
      <c r="B5282" t="s">
        <v>48</v>
      </c>
      <c r="C5282">
        <v>649163</v>
      </c>
      <c r="D5282">
        <v>2032711739</v>
      </c>
      <c r="E5282" t="s">
        <v>3843</v>
      </c>
      <c r="F5282" t="s">
        <v>1275</v>
      </c>
      <c r="G5282" t="s">
        <v>51</v>
      </c>
      <c r="H5282" t="s">
        <v>82</v>
      </c>
      <c r="I5282" t="s">
        <v>458</v>
      </c>
      <c r="J5282" t="s">
        <v>459</v>
      </c>
      <c r="K5282">
        <v>652037</v>
      </c>
      <c r="L5282" t="s">
        <v>55</v>
      </c>
      <c r="M5282" t="s">
        <v>83</v>
      </c>
      <c r="N5282" t="s">
        <v>57</v>
      </c>
      <c r="O5282" s="1">
        <v>46023</v>
      </c>
      <c r="Q5282" s="1">
        <v>46235</v>
      </c>
      <c r="R5282" s="2">
        <v>11.83</v>
      </c>
      <c r="S5282">
        <v>1</v>
      </c>
      <c r="T5282" t="s">
        <v>58</v>
      </c>
      <c r="U5282" t="s">
        <v>59</v>
      </c>
      <c r="V5282" s="3">
        <v>0.7</v>
      </c>
      <c r="W5282" s="2">
        <v>0</v>
      </c>
      <c r="X5282">
        <v>0</v>
      </c>
      <c r="Y5282" t="s">
        <v>60</v>
      </c>
      <c r="Z5282" t="s">
        <v>61</v>
      </c>
      <c r="AA5282">
        <v>0</v>
      </c>
      <c r="AB5282" s="2">
        <v>0</v>
      </c>
      <c r="AC5282" s="2">
        <v>0</v>
      </c>
      <c r="AD5282" s="3">
        <v>0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2">
        <v>0</v>
      </c>
      <c r="AK5282" s="2">
        <v>0</v>
      </c>
      <c r="AL5282" s="2">
        <v>0</v>
      </c>
      <c r="AM5282" s="2">
        <v>8.2799999999999994</v>
      </c>
      <c r="AN5282" s="2">
        <v>8.2799999999999994</v>
      </c>
      <c r="AO5282" s="2">
        <v>0</v>
      </c>
      <c r="AP5282" s="2">
        <v>0</v>
      </c>
      <c r="AQ5282" s="2">
        <v>0</v>
      </c>
    </row>
    <row r="5283" spans="1:43" x14ac:dyDescent="0.25">
      <c r="A5283" s="1">
        <v>46209</v>
      </c>
      <c r="B5283" t="s">
        <v>48</v>
      </c>
      <c r="C5283">
        <v>649163</v>
      </c>
      <c r="D5283">
        <v>2032711740</v>
      </c>
      <c r="E5283" t="s">
        <v>3843</v>
      </c>
      <c r="F5283" t="s">
        <v>1275</v>
      </c>
      <c r="G5283" t="s">
        <v>51</v>
      </c>
      <c r="H5283" t="s">
        <v>82</v>
      </c>
      <c r="I5283" t="s">
        <v>458</v>
      </c>
      <c r="J5283" t="s">
        <v>474</v>
      </c>
      <c r="K5283">
        <v>652037</v>
      </c>
      <c r="L5283" t="s">
        <v>55</v>
      </c>
      <c r="M5283" t="s">
        <v>83</v>
      </c>
      <c r="N5283" t="s">
        <v>57</v>
      </c>
      <c r="O5283" s="1">
        <v>46023</v>
      </c>
      <c r="Q5283" s="1">
        <v>46235</v>
      </c>
      <c r="R5283" s="2">
        <v>25.73</v>
      </c>
      <c r="S5283">
        <v>1</v>
      </c>
      <c r="T5283" t="s">
        <v>58</v>
      </c>
      <c r="U5283" t="s">
        <v>59</v>
      </c>
      <c r="V5283" s="3">
        <v>0.7</v>
      </c>
      <c r="W5283" s="2">
        <v>0</v>
      </c>
      <c r="X5283">
        <v>0</v>
      </c>
      <c r="Y5283" t="s">
        <v>60</v>
      </c>
      <c r="Z5283" t="s">
        <v>61</v>
      </c>
      <c r="AA5283">
        <v>0</v>
      </c>
      <c r="AB5283" s="2">
        <v>0</v>
      </c>
      <c r="AC5283" s="2">
        <v>0</v>
      </c>
      <c r="AD5283" s="3">
        <v>0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2">
        <v>0</v>
      </c>
      <c r="AK5283" s="2">
        <v>0</v>
      </c>
      <c r="AL5283" s="2">
        <v>0</v>
      </c>
      <c r="AM5283" s="2">
        <v>18.010000000000002</v>
      </c>
      <c r="AN5283" s="2">
        <v>18.010000000000002</v>
      </c>
      <c r="AO5283" s="2">
        <v>0</v>
      </c>
      <c r="AP5283" s="2">
        <v>0</v>
      </c>
      <c r="AQ5283" s="2">
        <v>0</v>
      </c>
    </row>
    <row r="5284" spans="1:43" x14ac:dyDescent="0.25">
      <c r="A5284" s="1">
        <v>46209</v>
      </c>
      <c r="B5284" t="s">
        <v>48</v>
      </c>
      <c r="C5284">
        <v>649163</v>
      </c>
      <c r="D5284">
        <v>2032711897</v>
      </c>
      <c r="E5284" t="s">
        <v>2274</v>
      </c>
      <c r="F5284" t="s">
        <v>1024</v>
      </c>
      <c r="G5284" t="s">
        <v>51</v>
      </c>
      <c r="H5284" t="s">
        <v>400</v>
      </c>
      <c r="I5284" t="s">
        <v>458</v>
      </c>
      <c r="J5284" t="s">
        <v>459</v>
      </c>
      <c r="K5284">
        <v>822723</v>
      </c>
      <c r="L5284" t="s">
        <v>930</v>
      </c>
      <c r="M5284" t="s">
        <v>931</v>
      </c>
      <c r="N5284" t="s">
        <v>57</v>
      </c>
      <c r="O5284" s="1">
        <v>46023</v>
      </c>
      <c r="Q5284" s="1">
        <v>46235</v>
      </c>
      <c r="R5284" s="2">
        <v>206.38</v>
      </c>
      <c r="S5284">
        <v>1</v>
      </c>
      <c r="T5284" t="s">
        <v>58</v>
      </c>
      <c r="U5284" t="s">
        <v>59</v>
      </c>
      <c r="V5284" s="3">
        <v>0.7</v>
      </c>
      <c r="W5284" s="2">
        <v>0</v>
      </c>
      <c r="X5284">
        <v>0</v>
      </c>
      <c r="Y5284" t="s">
        <v>60</v>
      </c>
      <c r="Z5284" t="s">
        <v>61</v>
      </c>
      <c r="AA5284">
        <v>0</v>
      </c>
      <c r="AB5284" s="2">
        <v>0</v>
      </c>
      <c r="AC5284" s="2">
        <v>0</v>
      </c>
      <c r="AD5284" s="3">
        <v>0</v>
      </c>
      <c r="AE5284" s="2">
        <v>0</v>
      </c>
      <c r="AF5284" s="2">
        <v>0</v>
      </c>
      <c r="AG5284" s="2">
        <v>0</v>
      </c>
      <c r="AH5284" s="2">
        <v>0</v>
      </c>
      <c r="AI5284" s="2">
        <v>0</v>
      </c>
      <c r="AJ5284" s="2">
        <v>0</v>
      </c>
      <c r="AK5284" s="2">
        <v>0</v>
      </c>
      <c r="AL5284" s="2">
        <v>0</v>
      </c>
      <c r="AM5284" s="2">
        <v>144.47</v>
      </c>
      <c r="AN5284" s="2">
        <v>144.47</v>
      </c>
      <c r="AO5284" s="2">
        <v>0</v>
      </c>
      <c r="AP5284" s="2">
        <v>0</v>
      </c>
      <c r="AQ5284" s="2">
        <v>0</v>
      </c>
    </row>
    <row r="5285" spans="1:43" x14ac:dyDescent="0.25">
      <c r="A5285" s="1">
        <v>46209</v>
      </c>
      <c r="B5285" t="s">
        <v>48</v>
      </c>
      <c r="C5285">
        <v>649163</v>
      </c>
      <c r="D5285">
        <v>2032719211</v>
      </c>
      <c r="E5285" t="s">
        <v>933</v>
      </c>
      <c r="F5285" t="s">
        <v>65</v>
      </c>
      <c r="G5285" t="s">
        <v>51</v>
      </c>
      <c r="H5285" t="s">
        <v>502</v>
      </c>
      <c r="I5285" t="s">
        <v>458</v>
      </c>
      <c r="J5285" t="s">
        <v>459</v>
      </c>
      <c r="K5285">
        <v>753748</v>
      </c>
      <c r="L5285" t="s">
        <v>123</v>
      </c>
      <c r="M5285" t="s">
        <v>124</v>
      </c>
      <c r="N5285" t="s">
        <v>57</v>
      </c>
      <c r="O5285" s="1">
        <v>46023</v>
      </c>
      <c r="Q5285" s="1">
        <v>46235</v>
      </c>
      <c r="R5285" s="2">
        <v>45.76</v>
      </c>
      <c r="S5285">
        <v>1</v>
      </c>
      <c r="T5285" t="s">
        <v>58</v>
      </c>
      <c r="U5285" t="s">
        <v>59</v>
      </c>
      <c r="V5285" s="3">
        <v>0.7</v>
      </c>
      <c r="W5285" s="2">
        <v>0</v>
      </c>
      <c r="X5285">
        <v>0</v>
      </c>
      <c r="Y5285" t="s">
        <v>60</v>
      </c>
      <c r="Z5285" t="s">
        <v>61</v>
      </c>
      <c r="AA5285">
        <v>0</v>
      </c>
      <c r="AB5285" s="2">
        <v>0</v>
      </c>
      <c r="AC5285" s="2">
        <v>0</v>
      </c>
      <c r="AD5285" s="3">
        <v>0</v>
      </c>
      <c r="AE5285" s="2">
        <v>0</v>
      </c>
      <c r="AF5285" s="2">
        <v>0</v>
      </c>
      <c r="AG5285" s="2">
        <v>0</v>
      </c>
      <c r="AH5285" s="2">
        <v>0</v>
      </c>
      <c r="AI5285" s="2">
        <v>0</v>
      </c>
      <c r="AJ5285" s="2">
        <v>0</v>
      </c>
      <c r="AK5285" s="2">
        <v>0</v>
      </c>
      <c r="AL5285" s="2">
        <v>0</v>
      </c>
      <c r="AM5285" s="2">
        <v>32.03</v>
      </c>
      <c r="AN5285" s="2">
        <v>32.03</v>
      </c>
      <c r="AO5285" s="2">
        <v>0</v>
      </c>
      <c r="AP5285" s="2">
        <v>0</v>
      </c>
      <c r="AQ5285" s="2">
        <v>0</v>
      </c>
    </row>
    <row r="5286" spans="1:43" x14ac:dyDescent="0.25">
      <c r="A5286" s="1">
        <v>46209</v>
      </c>
      <c r="B5286" t="s">
        <v>48</v>
      </c>
      <c r="C5286">
        <v>649163</v>
      </c>
      <c r="D5286">
        <v>2032720736</v>
      </c>
      <c r="E5286" t="s">
        <v>2276</v>
      </c>
      <c r="F5286" t="s">
        <v>2277</v>
      </c>
      <c r="G5286" t="s">
        <v>51</v>
      </c>
      <c r="H5286" t="s">
        <v>471</v>
      </c>
      <c r="I5286" t="s">
        <v>458</v>
      </c>
      <c r="J5286" t="s">
        <v>459</v>
      </c>
      <c r="K5286">
        <v>816021</v>
      </c>
      <c r="L5286" t="s">
        <v>513</v>
      </c>
      <c r="M5286" t="s">
        <v>514</v>
      </c>
      <c r="N5286" t="s">
        <v>57</v>
      </c>
      <c r="O5286" s="1">
        <v>46023</v>
      </c>
      <c r="Q5286" s="1">
        <v>46235</v>
      </c>
      <c r="R5286" s="2">
        <v>52.76</v>
      </c>
      <c r="S5286">
        <v>1</v>
      </c>
      <c r="T5286" t="s">
        <v>58</v>
      </c>
      <c r="U5286" t="s">
        <v>59</v>
      </c>
      <c r="V5286" s="3">
        <v>0.7</v>
      </c>
      <c r="W5286" s="2">
        <v>0</v>
      </c>
      <c r="X5286">
        <v>0</v>
      </c>
      <c r="Y5286" t="s">
        <v>60</v>
      </c>
      <c r="Z5286" t="s">
        <v>61</v>
      </c>
      <c r="AA5286">
        <v>0</v>
      </c>
      <c r="AB5286" s="2">
        <v>0</v>
      </c>
      <c r="AC5286" s="2">
        <v>0</v>
      </c>
      <c r="AD5286" s="3">
        <v>0</v>
      </c>
      <c r="AE5286" s="2">
        <v>0</v>
      </c>
      <c r="AF5286" s="2">
        <v>0</v>
      </c>
      <c r="AG5286" s="2">
        <v>0</v>
      </c>
      <c r="AH5286" s="2">
        <v>0</v>
      </c>
      <c r="AI5286" s="2">
        <v>0</v>
      </c>
      <c r="AJ5286" s="2">
        <v>0</v>
      </c>
      <c r="AK5286" s="2">
        <v>0</v>
      </c>
      <c r="AL5286" s="2">
        <v>0</v>
      </c>
      <c r="AM5286" s="2">
        <v>36.93</v>
      </c>
      <c r="AN5286" s="2">
        <v>36.93</v>
      </c>
      <c r="AO5286" s="2">
        <v>0</v>
      </c>
      <c r="AP5286" s="2">
        <v>0</v>
      </c>
      <c r="AQ5286" s="2">
        <v>0</v>
      </c>
    </row>
    <row r="5287" spans="1:43" x14ac:dyDescent="0.25">
      <c r="A5287" s="1">
        <v>46209</v>
      </c>
      <c r="B5287" t="s">
        <v>48</v>
      </c>
      <c r="C5287">
        <v>649163</v>
      </c>
      <c r="D5287">
        <v>2032722033</v>
      </c>
      <c r="E5287" t="s">
        <v>522</v>
      </c>
      <c r="F5287" t="s">
        <v>386</v>
      </c>
      <c r="G5287" t="s">
        <v>51</v>
      </c>
      <c r="H5287" t="s">
        <v>72</v>
      </c>
      <c r="I5287" t="s">
        <v>458</v>
      </c>
      <c r="J5287" t="s">
        <v>459</v>
      </c>
      <c r="K5287">
        <v>812656</v>
      </c>
      <c r="L5287" t="s">
        <v>517</v>
      </c>
      <c r="M5287" t="s">
        <v>320</v>
      </c>
      <c r="N5287" t="s">
        <v>57</v>
      </c>
      <c r="O5287" s="1">
        <v>46023</v>
      </c>
      <c r="Q5287" s="1">
        <v>46235</v>
      </c>
      <c r="R5287" s="2">
        <v>66.36</v>
      </c>
      <c r="S5287">
        <v>1</v>
      </c>
      <c r="T5287" t="s">
        <v>58</v>
      </c>
      <c r="U5287" t="s">
        <v>59</v>
      </c>
      <c r="V5287" s="3">
        <v>0.7</v>
      </c>
      <c r="W5287" s="2">
        <v>0</v>
      </c>
      <c r="X5287">
        <v>0</v>
      </c>
      <c r="Y5287" t="s">
        <v>60</v>
      </c>
      <c r="Z5287" t="s">
        <v>61</v>
      </c>
      <c r="AA5287">
        <v>0</v>
      </c>
      <c r="AB5287" s="2">
        <v>0</v>
      </c>
      <c r="AC5287" s="2">
        <v>0</v>
      </c>
      <c r="AD5287" s="3">
        <v>0</v>
      </c>
      <c r="AE5287" s="2">
        <v>0</v>
      </c>
      <c r="AF5287" s="2">
        <v>0</v>
      </c>
      <c r="AG5287" s="2">
        <v>0</v>
      </c>
      <c r="AH5287" s="2">
        <v>0</v>
      </c>
      <c r="AI5287" s="2">
        <v>0</v>
      </c>
      <c r="AJ5287" s="2">
        <v>0</v>
      </c>
      <c r="AK5287" s="2">
        <v>0</v>
      </c>
      <c r="AL5287" s="2">
        <v>0</v>
      </c>
      <c r="AM5287" s="2">
        <v>46.45</v>
      </c>
      <c r="AN5287" s="2">
        <v>46.45</v>
      </c>
      <c r="AO5287" s="2">
        <v>0</v>
      </c>
      <c r="AP5287" s="2">
        <v>0</v>
      </c>
      <c r="AQ5287" s="2">
        <v>0</v>
      </c>
    </row>
    <row r="5288" spans="1:43" x14ac:dyDescent="0.25">
      <c r="A5288" s="1">
        <v>46209</v>
      </c>
      <c r="B5288" t="s">
        <v>48</v>
      </c>
      <c r="C5288">
        <v>649163</v>
      </c>
      <c r="D5288">
        <v>2032732270</v>
      </c>
      <c r="E5288" t="s">
        <v>3844</v>
      </c>
      <c r="F5288" t="s">
        <v>3845</v>
      </c>
      <c r="G5288" t="s">
        <v>51</v>
      </c>
      <c r="H5288" t="s">
        <v>150</v>
      </c>
      <c r="I5288" t="s">
        <v>458</v>
      </c>
      <c r="J5288" t="s">
        <v>459</v>
      </c>
      <c r="K5288">
        <v>766422</v>
      </c>
      <c r="L5288" t="s">
        <v>1196</v>
      </c>
      <c r="M5288" t="s">
        <v>215</v>
      </c>
      <c r="N5288" t="s">
        <v>57</v>
      </c>
      <c r="O5288" s="1">
        <v>46023</v>
      </c>
      <c r="Q5288" s="1">
        <v>46235</v>
      </c>
      <c r="R5288" s="2">
        <v>49.46</v>
      </c>
      <c r="S5288">
        <v>1</v>
      </c>
      <c r="T5288" t="s">
        <v>58</v>
      </c>
      <c r="U5288" t="s">
        <v>59</v>
      </c>
      <c r="V5288" s="3">
        <v>0.7</v>
      </c>
      <c r="W5288" s="2">
        <v>0</v>
      </c>
      <c r="X5288">
        <v>0</v>
      </c>
      <c r="Y5288" t="s">
        <v>60</v>
      </c>
      <c r="Z5288" t="s">
        <v>61</v>
      </c>
      <c r="AA5288">
        <v>0</v>
      </c>
      <c r="AB5288" s="2">
        <v>0</v>
      </c>
      <c r="AC5288" s="2">
        <v>0</v>
      </c>
      <c r="AD5288" s="3">
        <v>0</v>
      </c>
      <c r="AE5288" s="2">
        <v>0</v>
      </c>
      <c r="AF5288" s="2">
        <v>0</v>
      </c>
      <c r="AG5288" s="2">
        <v>0</v>
      </c>
      <c r="AH5288" s="2">
        <v>0</v>
      </c>
      <c r="AI5288" s="2">
        <v>0</v>
      </c>
      <c r="AJ5288" s="2">
        <v>0</v>
      </c>
      <c r="AK5288" s="2">
        <v>0</v>
      </c>
      <c r="AL5288" s="2">
        <v>0</v>
      </c>
      <c r="AM5288" s="2">
        <v>34.619999999999997</v>
      </c>
      <c r="AN5288" s="2">
        <v>34.619999999999997</v>
      </c>
      <c r="AO5288" s="2">
        <v>0</v>
      </c>
      <c r="AP5288" s="2">
        <v>0</v>
      </c>
      <c r="AQ5288" s="2">
        <v>0</v>
      </c>
    </row>
    <row r="5289" spans="1:43" x14ac:dyDescent="0.25">
      <c r="A5289" s="1">
        <v>46209</v>
      </c>
      <c r="B5289" t="s">
        <v>48</v>
      </c>
      <c r="C5289">
        <v>649163</v>
      </c>
      <c r="D5289">
        <v>2032737117</v>
      </c>
      <c r="E5289" t="s">
        <v>2280</v>
      </c>
      <c r="F5289" t="s">
        <v>357</v>
      </c>
      <c r="G5289" t="s">
        <v>51</v>
      </c>
      <c r="H5289" t="s">
        <v>363</v>
      </c>
      <c r="I5289" t="s">
        <v>458</v>
      </c>
      <c r="J5289" t="s">
        <v>459</v>
      </c>
      <c r="K5289">
        <v>816021</v>
      </c>
      <c r="L5289" t="s">
        <v>513</v>
      </c>
      <c r="M5289" t="s">
        <v>514</v>
      </c>
      <c r="N5289" t="s">
        <v>57</v>
      </c>
      <c r="O5289" s="1">
        <v>46023</v>
      </c>
      <c r="Q5289" s="1">
        <v>46235</v>
      </c>
      <c r="R5289" s="2">
        <v>9.1</v>
      </c>
      <c r="S5289">
        <v>1</v>
      </c>
      <c r="T5289" t="s">
        <v>58</v>
      </c>
      <c r="U5289" t="s">
        <v>59</v>
      </c>
      <c r="V5289" s="3">
        <v>0.7</v>
      </c>
      <c r="W5289" s="2">
        <v>0</v>
      </c>
      <c r="X5289">
        <v>0</v>
      </c>
      <c r="Y5289" t="s">
        <v>60</v>
      </c>
      <c r="Z5289" t="s">
        <v>61</v>
      </c>
      <c r="AA5289">
        <v>0</v>
      </c>
      <c r="AB5289" s="2">
        <v>0</v>
      </c>
      <c r="AC5289" s="2">
        <v>0</v>
      </c>
      <c r="AD5289" s="3">
        <v>0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2">
        <v>0</v>
      </c>
      <c r="AK5289" s="2">
        <v>0</v>
      </c>
      <c r="AL5289" s="2">
        <v>0</v>
      </c>
      <c r="AM5289" s="2">
        <v>6.37</v>
      </c>
      <c r="AN5289" s="2">
        <v>6.37</v>
      </c>
      <c r="AO5289" s="2">
        <v>0</v>
      </c>
      <c r="AP5289" s="2">
        <v>0</v>
      </c>
      <c r="AQ5289" s="2">
        <v>0</v>
      </c>
    </row>
    <row r="5290" spans="1:43" x14ac:dyDescent="0.25">
      <c r="A5290" s="1">
        <v>46209</v>
      </c>
      <c r="B5290" t="s">
        <v>48</v>
      </c>
      <c r="C5290">
        <v>649163</v>
      </c>
      <c r="D5290">
        <v>2032737489</v>
      </c>
      <c r="E5290" t="s">
        <v>1720</v>
      </c>
      <c r="F5290" t="s">
        <v>764</v>
      </c>
      <c r="G5290" t="s">
        <v>51</v>
      </c>
      <c r="H5290" t="s">
        <v>309</v>
      </c>
      <c r="I5290" t="s">
        <v>458</v>
      </c>
      <c r="J5290" t="s">
        <v>459</v>
      </c>
      <c r="K5290">
        <v>812782</v>
      </c>
      <c r="L5290" t="s">
        <v>409</v>
      </c>
      <c r="M5290" t="s">
        <v>410</v>
      </c>
      <c r="N5290" t="s">
        <v>57</v>
      </c>
      <c r="O5290" s="1">
        <v>46023</v>
      </c>
      <c r="Q5290" s="1">
        <v>46235</v>
      </c>
      <c r="R5290" s="2">
        <v>110.16</v>
      </c>
      <c r="S5290">
        <v>1</v>
      </c>
      <c r="T5290" t="s">
        <v>58</v>
      </c>
      <c r="U5290" t="s">
        <v>59</v>
      </c>
      <c r="V5290" s="3">
        <v>0.7</v>
      </c>
      <c r="W5290" s="2">
        <v>0</v>
      </c>
      <c r="X5290">
        <v>0</v>
      </c>
      <c r="Y5290" t="s">
        <v>60</v>
      </c>
      <c r="Z5290" t="s">
        <v>61</v>
      </c>
      <c r="AA5290">
        <v>0</v>
      </c>
      <c r="AB5290" s="2">
        <v>0</v>
      </c>
      <c r="AC5290" s="2">
        <v>0</v>
      </c>
      <c r="AD5290" s="3">
        <v>0</v>
      </c>
      <c r="AE5290" s="2">
        <v>0</v>
      </c>
      <c r="AF5290" s="2">
        <v>0</v>
      </c>
      <c r="AG5290" s="2">
        <v>0</v>
      </c>
      <c r="AH5290" s="2">
        <v>0</v>
      </c>
      <c r="AI5290" s="2">
        <v>0</v>
      </c>
      <c r="AJ5290" s="2">
        <v>0</v>
      </c>
      <c r="AK5290" s="2">
        <v>0</v>
      </c>
      <c r="AL5290" s="2">
        <v>0</v>
      </c>
      <c r="AM5290" s="2">
        <v>77.11</v>
      </c>
      <c r="AN5290" s="2">
        <v>77.11</v>
      </c>
      <c r="AO5290" s="2">
        <v>0</v>
      </c>
      <c r="AP5290" s="2">
        <v>0</v>
      </c>
      <c r="AQ5290" s="2">
        <v>0</v>
      </c>
    </row>
    <row r="5291" spans="1:43" x14ac:dyDescent="0.25">
      <c r="A5291" s="1">
        <v>46209</v>
      </c>
      <c r="B5291" t="s">
        <v>48</v>
      </c>
      <c r="C5291">
        <v>649163</v>
      </c>
      <c r="D5291">
        <v>2032748891</v>
      </c>
      <c r="E5291" t="s">
        <v>3846</v>
      </c>
      <c r="F5291" t="s">
        <v>3847</v>
      </c>
      <c r="G5291" t="s">
        <v>51</v>
      </c>
      <c r="H5291" t="s">
        <v>72</v>
      </c>
      <c r="I5291" t="s">
        <v>458</v>
      </c>
      <c r="J5291" t="s">
        <v>459</v>
      </c>
      <c r="K5291">
        <v>807212</v>
      </c>
      <c r="L5291" t="s">
        <v>943</v>
      </c>
      <c r="M5291" t="s">
        <v>944</v>
      </c>
      <c r="N5291" t="s">
        <v>57</v>
      </c>
      <c r="O5291" s="1">
        <v>46023</v>
      </c>
      <c r="Q5291" s="1">
        <v>46235</v>
      </c>
      <c r="R5291" s="2">
        <v>20.56</v>
      </c>
      <c r="S5291">
        <v>1</v>
      </c>
      <c r="T5291" t="s">
        <v>58</v>
      </c>
      <c r="U5291" t="s">
        <v>59</v>
      </c>
      <c r="V5291" s="3">
        <v>0.7</v>
      </c>
      <c r="W5291" s="2">
        <v>0</v>
      </c>
      <c r="X5291">
        <v>0</v>
      </c>
      <c r="Y5291" t="s">
        <v>60</v>
      </c>
      <c r="Z5291" t="s">
        <v>61</v>
      </c>
      <c r="AA5291">
        <v>0</v>
      </c>
      <c r="AB5291" s="2">
        <v>0</v>
      </c>
      <c r="AC5291" s="2">
        <v>0</v>
      </c>
      <c r="AD5291" s="3">
        <v>0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2">
        <v>0</v>
      </c>
      <c r="AK5291" s="2">
        <v>0</v>
      </c>
      <c r="AL5291" s="2">
        <v>0</v>
      </c>
      <c r="AM5291" s="2">
        <v>14.39</v>
      </c>
      <c r="AN5291" s="2">
        <v>14.39</v>
      </c>
      <c r="AO5291" s="2">
        <v>0</v>
      </c>
      <c r="AP5291" s="2">
        <v>0</v>
      </c>
      <c r="AQ5291" s="2">
        <v>0</v>
      </c>
    </row>
    <row r="5292" spans="1:43" x14ac:dyDescent="0.25">
      <c r="A5292" s="1">
        <v>46209</v>
      </c>
      <c r="B5292" t="s">
        <v>48</v>
      </c>
      <c r="C5292">
        <v>649163</v>
      </c>
      <c r="D5292">
        <v>2032761585</v>
      </c>
      <c r="E5292" t="s">
        <v>3848</v>
      </c>
      <c r="F5292" t="s">
        <v>124</v>
      </c>
      <c r="G5292" t="s">
        <v>51</v>
      </c>
      <c r="H5292" t="s">
        <v>182</v>
      </c>
      <c r="I5292" t="s">
        <v>458</v>
      </c>
      <c r="J5292" t="s">
        <v>459</v>
      </c>
      <c r="K5292">
        <v>888536</v>
      </c>
      <c r="L5292" t="s">
        <v>724</v>
      </c>
      <c r="M5292" t="s">
        <v>1175</v>
      </c>
      <c r="N5292" t="s">
        <v>57</v>
      </c>
      <c r="O5292" s="1">
        <v>46023</v>
      </c>
      <c r="Q5292" s="1">
        <v>46235</v>
      </c>
      <c r="R5292" s="2">
        <v>100.04</v>
      </c>
      <c r="S5292">
        <v>1</v>
      </c>
      <c r="T5292" t="s">
        <v>58</v>
      </c>
      <c r="U5292" t="s">
        <v>59</v>
      </c>
      <c r="V5292" s="3">
        <v>0.7</v>
      </c>
      <c r="W5292" s="2">
        <v>0</v>
      </c>
      <c r="X5292">
        <v>0</v>
      </c>
      <c r="Y5292" t="s">
        <v>60</v>
      </c>
      <c r="Z5292" t="s">
        <v>61</v>
      </c>
      <c r="AA5292">
        <v>0</v>
      </c>
      <c r="AB5292" s="2">
        <v>0</v>
      </c>
      <c r="AC5292" s="2">
        <v>0</v>
      </c>
      <c r="AD5292" s="3">
        <v>0</v>
      </c>
      <c r="AE5292" s="2">
        <v>0</v>
      </c>
      <c r="AF5292" s="2">
        <v>0</v>
      </c>
      <c r="AG5292" s="2">
        <v>0</v>
      </c>
      <c r="AH5292" s="2">
        <v>0</v>
      </c>
      <c r="AI5292" s="2">
        <v>0</v>
      </c>
      <c r="AJ5292" s="2">
        <v>0</v>
      </c>
      <c r="AK5292" s="2">
        <v>0</v>
      </c>
      <c r="AL5292" s="2">
        <v>0</v>
      </c>
      <c r="AM5292" s="2">
        <v>70.03</v>
      </c>
      <c r="AN5292" s="2">
        <v>70.03</v>
      </c>
      <c r="AO5292" s="2">
        <v>0</v>
      </c>
      <c r="AP5292" s="2">
        <v>0</v>
      </c>
      <c r="AQ5292" s="2">
        <v>0</v>
      </c>
    </row>
    <row r="5293" spans="1:43" x14ac:dyDescent="0.25">
      <c r="A5293" s="1">
        <v>46209</v>
      </c>
      <c r="B5293" t="s">
        <v>48</v>
      </c>
      <c r="C5293">
        <v>649163</v>
      </c>
      <c r="D5293">
        <v>2032761828</v>
      </c>
      <c r="E5293" t="s">
        <v>3849</v>
      </c>
      <c r="F5293" t="s">
        <v>608</v>
      </c>
      <c r="G5293" t="s">
        <v>51</v>
      </c>
      <c r="H5293" t="s">
        <v>182</v>
      </c>
      <c r="I5293" t="s">
        <v>458</v>
      </c>
      <c r="J5293" t="s">
        <v>459</v>
      </c>
      <c r="K5293">
        <v>888536</v>
      </c>
      <c r="L5293" t="s">
        <v>724</v>
      </c>
      <c r="M5293" t="s">
        <v>1175</v>
      </c>
      <c r="N5293" t="s">
        <v>57</v>
      </c>
      <c r="O5293" s="1">
        <v>46023</v>
      </c>
      <c r="Q5293" s="1">
        <v>46235</v>
      </c>
      <c r="R5293" s="2">
        <v>53.41</v>
      </c>
      <c r="S5293">
        <v>1</v>
      </c>
      <c r="T5293" t="s">
        <v>58</v>
      </c>
      <c r="U5293" t="s">
        <v>59</v>
      </c>
      <c r="V5293" s="3">
        <v>0.7</v>
      </c>
      <c r="W5293" s="2">
        <v>0</v>
      </c>
      <c r="X5293">
        <v>0</v>
      </c>
      <c r="Y5293" t="s">
        <v>60</v>
      </c>
      <c r="Z5293" t="s">
        <v>61</v>
      </c>
      <c r="AA5293">
        <v>0</v>
      </c>
      <c r="AB5293" s="2">
        <v>0</v>
      </c>
      <c r="AC5293" s="2">
        <v>0</v>
      </c>
      <c r="AD5293" s="3">
        <v>0</v>
      </c>
      <c r="AE5293" s="2">
        <v>0</v>
      </c>
      <c r="AF5293" s="2">
        <v>0</v>
      </c>
      <c r="AG5293" s="2">
        <v>0</v>
      </c>
      <c r="AH5293" s="2">
        <v>0</v>
      </c>
      <c r="AI5293" s="2">
        <v>0</v>
      </c>
      <c r="AJ5293" s="2">
        <v>0</v>
      </c>
      <c r="AK5293" s="2">
        <v>0</v>
      </c>
      <c r="AL5293" s="2">
        <v>0</v>
      </c>
      <c r="AM5293" s="2">
        <v>37.39</v>
      </c>
      <c r="AN5293" s="2">
        <v>37.39</v>
      </c>
      <c r="AO5293" s="2">
        <v>0</v>
      </c>
      <c r="AP5293" s="2">
        <v>0</v>
      </c>
      <c r="AQ5293" s="2">
        <v>0</v>
      </c>
    </row>
    <row r="5294" spans="1:43" x14ac:dyDescent="0.25">
      <c r="A5294" s="1">
        <v>46209</v>
      </c>
      <c r="B5294" t="s">
        <v>48</v>
      </c>
      <c r="C5294">
        <v>649163</v>
      </c>
      <c r="D5294">
        <v>2032761924</v>
      </c>
      <c r="E5294" t="s">
        <v>2281</v>
      </c>
      <c r="F5294" t="s">
        <v>2282</v>
      </c>
      <c r="G5294" t="s">
        <v>51</v>
      </c>
      <c r="H5294" t="s">
        <v>625</v>
      </c>
      <c r="I5294" t="s">
        <v>458</v>
      </c>
      <c r="J5294" t="s">
        <v>459</v>
      </c>
      <c r="K5294">
        <v>753748</v>
      </c>
      <c r="L5294" t="s">
        <v>123</v>
      </c>
      <c r="M5294" t="s">
        <v>124</v>
      </c>
      <c r="N5294" t="s">
        <v>57</v>
      </c>
      <c r="O5294" s="1">
        <v>46023</v>
      </c>
      <c r="Q5294" s="1">
        <v>46235</v>
      </c>
      <c r="R5294" s="2">
        <v>140.47999999999999</v>
      </c>
      <c r="S5294">
        <v>1</v>
      </c>
      <c r="T5294" t="s">
        <v>58</v>
      </c>
      <c r="U5294" t="s">
        <v>59</v>
      </c>
      <c r="V5294" s="3">
        <v>0.7</v>
      </c>
      <c r="W5294" s="2">
        <v>0</v>
      </c>
      <c r="X5294">
        <v>0</v>
      </c>
      <c r="Y5294" t="s">
        <v>60</v>
      </c>
      <c r="Z5294" t="s">
        <v>61</v>
      </c>
      <c r="AA5294">
        <v>0</v>
      </c>
      <c r="AB5294" s="2">
        <v>0</v>
      </c>
      <c r="AC5294" s="2">
        <v>0</v>
      </c>
      <c r="AD5294" s="3">
        <v>0</v>
      </c>
      <c r="AE5294" s="2">
        <v>0</v>
      </c>
      <c r="AF5294" s="2">
        <v>0</v>
      </c>
      <c r="AG5294" s="2">
        <v>0</v>
      </c>
      <c r="AH5294" s="2">
        <v>0</v>
      </c>
      <c r="AI5294" s="2">
        <v>0</v>
      </c>
      <c r="AJ5294" s="2">
        <v>0</v>
      </c>
      <c r="AK5294" s="2">
        <v>0</v>
      </c>
      <c r="AL5294" s="2">
        <v>0</v>
      </c>
      <c r="AM5294" s="2">
        <v>98.34</v>
      </c>
      <c r="AN5294" s="2">
        <v>98.34</v>
      </c>
      <c r="AO5294" s="2">
        <v>0</v>
      </c>
      <c r="AP5294" s="2">
        <v>0</v>
      </c>
      <c r="AQ5294" s="2">
        <v>0</v>
      </c>
    </row>
    <row r="5295" spans="1:43" x14ac:dyDescent="0.25">
      <c r="A5295" s="1">
        <v>46209</v>
      </c>
      <c r="B5295" t="s">
        <v>48</v>
      </c>
      <c r="C5295">
        <v>649163</v>
      </c>
      <c r="D5295">
        <v>2032762341</v>
      </c>
      <c r="E5295" t="s">
        <v>3850</v>
      </c>
      <c r="F5295" t="s">
        <v>262</v>
      </c>
      <c r="G5295" t="s">
        <v>51</v>
      </c>
      <c r="H5295" t="s">
        <v>211</v>
      </c>
      <c r="I5295" t="s">
        <v>458</v>
      </c>
      <c r="J5295" t="s">
        <v>459</v>
      </c>
      <c r="K5295">
        <v>862109</v>
      </c>
      <c r="L5295" t="s">
        <v>559</v>
      </c>
      <c r="M5295" t="s">
        <v>560</v>
      </c>
      <c r="N5295" t="s">
        <v>57</v>
      </c>
      <c r="O5295" s="1">
        <v>46023</v>
      </c>
      <c r="Q5295" s="1">
        <v>46235</v>
      </c>
      <c r="R5295" s="2">
        <v>143.38</v>
      </c>
      <c r="S5295">
        <v>1</v>
      </c>
      <c r="T5295" t="s">
        <v>58</v>
      </c>
      <c r="U5295" t="s">
        <v>59</v>
      </c>
      <c r="V5295" s="3">
        <v>0.7</v>
      </c>
      <c r="W5295" s="2">
        <v>0</v>
      </c>
      <c r="X5295">
        <v>0</v>
      </c>
      <c r="Y5295" t="s">
        <v>60</v>
      </c>
      <c r="Z5295" t="s">
        <v>61</v>
      </c>
      <c r="AA5295">
        <v>0</v>
      </c>
      <c r="AB5295" s="2">
        <v>0</v>
      </c>
      <c r="AC5295" s="2">
        <v>0</v>
      </c>
      <c r="AD5295" s="3">
        <v>0</v>
      </c>
      <c r="AE5295" s="2">
        <v>0</v>
      </c>
      <c r="AF5295" s="2">
        <v>0</v>
      </c>
      <c r="AG5295" s="2">
        <v>0</v>
      </c>
      <c r="AH5295" s="2">
        <v>0</v>
      </c>
      <c r="AI5295" s="2">
        <v>0</v>
      </c>
      <c r="AJ5295" s="2">
        <v>0</v>
      </c>
      <c r="AK5295" s="2">
        <v>0</v>
      </c>
      <c r="AL5295" s="2">
        <v>0</v>
      </c>
      <c r="AM5295" s="2">
        <v>100.37</v>
      </c>
      <c r="AN5295" s="2">
        <v>100.37</v>
      </c>
      <c r="AO5295" s="2">
        <v>0</v>
      </c>
      <c r="AP5295" s="2">
        <v>0</v>
      </c>
      <c r="AQ5295" s="2">
        <v>0</v>
      </c>
    </row>
    <row r="5296" spans="1:43" x14ac:dyDescent="0.25">
      <c r="A5296" s="1">
        <v>46209</v>
      </c>
      <c r="B5296" t="s">
        <v>48</v>
      </c>
      <c r="C5296">
        <v>649163</v>
      </c>
      <c r="D5296">
        <v>2032768688</v>
      </c>
      <c r="E5296" t="s">
        <v>3851</v>
      </c>
      <c r="F5296" t="s">
        <v>278</v>
      </c>
      <c r="G5296" t="s">
        <v>51</v>
      </c>
      <c r="H5296" t="s">
        <v>72</v>
      </c>
      <c r="I5296" t="s">
        <v>458</v>
      </c>
      <c r="J5296" t="s">
        <v>459</v>
      </c>
      <c r="K5296">
        <v>894525</v>
      </c>
      <c r="L5296" t="s">
        <v>73</v>
      </c>
      <c r="M5296" t="s">
        <v>74</v>
      </c>
      <c r="N5296" t="s">
        <v>57</v>
      </c>
      <c r="O5296" s="1">
        <v>46023</v>
      </c>
      <c r="Q5296" s="1">
        <v>46235</v>
      </c>
      <c r="R5296" s="2">
        <v>42.07</v>
      </c>
      <c r="S5296">
        <v>1</v>
      </c>
      <c r="T5296" t="s">
        <v>58</v>
      </c>
      <c r="U5296" t="s">
        <v>59</v>
      </c>
      <c r="V5296" s="3">
        <v>0.7</v>
      </c>
      <c r="W5296" s="2">
        <v>0</v>
      </c>
      <c r="X5296">
        <v>0</v>
      </c>
      <c r="Y5296" t="s">
        <v>60</v>
      </c>
      <c r="Z5296" t="s">
        <v>61</v>
      </c>
      <c r="AA5296">
        <v>0</v>
      </c>
      <c r="AB5296" s="2">
        <v>0</v>
      </c>
      <c r="AC5296" s="2">
        <v>0</v>
      </c>
      <c r="AD5296" s="3">
        <v>0</v>
      </c>
      <c r="AE5296" s="2">
        <v>0</v>
      </c>
      <c r="AF5296" s="2">
        <v>0</v>
      </c>
      <c r="AG5296" s="2">
        <v>0</v>
      </c>
      <c r="AH5296" s="2">
        <v>0</v>
      </c>
      <c r="AI5296" s="2">
        <v>0</v>
      </c>
      <c r="AJ5296" s="2">
        <v>0</v>
      </c>
      <c r="AK5296" s="2">
        <v>0</v>
      </c>
      <c r="AL5296" s="2">
        <v>0</v>
      </c>
      <c r="AM5296" s="2">
        <v>29.45</v>
      </c>
      <c r="AN5296" s="2">
        <v>29.45</v>
      </c>
      <c r="AO5296" s="2">
        <v>0</v>
      </c>
      <c r="AP5296" s="2">
        <v>0</v>
      </c>
      <c r="AQ5296" s="2">
        <v>0</v>
      </c>
    </row>
    <row r="5297" spans="1:43" x14ac:dyDescent="0.25">
      <c r="A5297" s="1">
        <v>46209</v>
      </c>
      <c r="B5297" t="s">
        <v>48</v>
      </c>
      <c r="C5297">
        <v>649163</v>
      </c>
      <c r="D5297">
        <v>2032772449</v>
      </c>
      <c r="E5297" t="s">
        <v>1230</v>
      </c>
      <c r="F5297" t="s">
        <v>1255</v>
      </c>
      <c r="G5297" t="s">
        <v>51</v>
      </c>
      <c r="H5297" t="s">
        <v>444</v>
      </c>
      <c r="I5297" t="s">
        <v>458</v>
      </c>
      <c r="J5297" t="s">
        <v>459</v>
      </c>
      <c r="K5297">
        <v>651818</v>
      </c>
      <c r="L5297" t="s">
        <v>214</v>
      </c>
      <c r="M5297" t="s">
        <v>215</v>
      </c>
      <c r="N5297" t="s">
        <v>57</v>
      </c>
      <c r="O5297" s="1">
        <v>46028</v>
      </c>
      <c r="Q5297" s="1">
        <v>46240</v>
      </c>
      <c r="R5297" s="2">
        <v>71.88</v>
      </c>
      <c r="S5297">
        <v>1</v>
      </c>
      <c r="T5297" t="s">
        <v>58</v>
      </c>
      <c r="U5297" t="s">
        <v>59</v>
      </c>
      <c r="V5297" s="3">
        <v>0.7</v>
      </c>
      <c r="W5297" s="2">
        <v>0</v>
      </c>
      <c r="X5297">
        <v>0</v>
      </c>
      <c r="Y5297" t="s">
        <v>60</v>
      </c>
      <c r="Z5297" t="s">
        <v>61</v>
      </c>
      <c r="AA5297">
        <v>0</v>
      </c>
      <c r="AB5297" s="2">
        <v>0</v>
      </c>
      <c r="AC5297" s="2">
        <v>0</v>
      </c>
      <c r="AD5297" s="3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0</v>
      </c>
      <c r="AM5297" s="2">
        <v>50.32</v>
      </c>
      <c r="AN5297" s="2">
        <v>50.32</v>
      </c>
      <c r="AO5297" s="2">
        <v>0</v>
      </c>
      <c r="AP5297" s="2">
        <v>0</v>
      </c>
      <c r="AQ5297" s="2">
        <v>0</v>
      </c>
    </row>
    <row r="5298" spans="1:43" x14ac:dyDescent="0.25">
      <c r="A5298" s="1">
        <v>46209</v>
      </c>
      <c r="B5298" t="s">
        <v>48</v>
      </c>
      <c r="C5298">
        <v>649163</v>
      </c>
      <c r="D5298">
        <v>2032774155</v>
      </c>
      <c r="E5298" t="s">
        <v>697</v>
      </c>
      <c r="F5298" t="s">
        <v>150</v>
      </c>
      <c r="G5298" t="s">
        <v>51</v>
      </c>
      <c r="H5298" t="s">
        <v>72</v>
      </c>
      <c r="I5298" t="s">
        <v>458</v>
      </c>
      <c r="J5298" t="s">
        <v>459</v>
      </c>
      <c r="K5298">
        <v>823350</v>
      </c>
      <c r="L5298" t="s">
        <v>465</v>
      </c>
      <c r="M5298" t="s">
        <v>612</v>
      </c>
      <c r="N5298" t="s">
        <v>57</v>
      </c>
      <c r="O5298" s="1">
        <v>46023</v>
      </c>
      <c r="Q5298" s="1">
        <v>46235</v>
      </c>
      <c r="R5298" s="2">
        <v>74.58</v>
      </c>
      <c r="S5298">
        <v>1</v>
      </c>
      <c r="T5298" t="s">
        <v>58</v>
      </c>
      <c r="U5298" t="s">
        <v>59</v>
      </c>
      <c r="V5298" s="3">
        <v>0.7</v>
      </c>
      <c r="W5298" s="2">
        <v>0</v>
      </c>
      <c r="X5298">
        <v>0</v>
      </c>
      <c r="Y5298" t="s">
        <v>60</v>
      </c>
      <c r="Z5298" t="s">
        <v>61</v>
      </c>
      <c r="AA5298">
        <v>0</v>
      </c>
      <c r="AB5298" s="2">
        <v>0</v>
      </c>
      <c r="AC5298" s="2">
        <v>0</v>
      </c>
      <c r="AD5298" s="3">
        <v>0</v>
      </c>
      <c r="AE5298" s="2">
        <v>0</v>
      </c>
      <c r="AF5298" s="2">
        <v>0</v>
      </c>
      <c r="AG5298" s="2">
        <v>0</v>
      </c>
      <c r="AH5298" s="2">
        <v>0</v>
      </c>
      <c r="AI5298" s="2">
        <v>0</v>
      </c>
      <c r="AJ5298" s="2">
        <v>0</v>
      </c>
      <c r="AK5298" s="2">
        <v>0</v>
      </c>
      <c r="AL5298" s="2">
        <v>0</v>
      </c>
      <c r="AM5298" s="2">
        <v>52.21</v>
      </c>
      <c r="AN5298" s="2">
        <v>52.21</v>
      </c>
      <c r="AO5298" s="2">
        <v>0</v>
      </c>
      <c r="AP5298" s="2">
        <v>0</v>
      </c>
      <c r="AQ5298" s="2">
        <v>0</v>
      </c>
    </row>
    <row r="5299" spans="1:43" x14ac:dyDescent="0.25">
      <c r="A5299" s="1">
        <v>46209</v>
      </c>
      <c r="B5299" t="s">
        <v>48</v>
      </c>
      <c r="C5299">
        <v>649163</v>
      </c>
      <c r="D5299">
        <v>2032785686</v>
      </c>
      <c r="E5299" t="s">
        <v>354</v>
      </c>
      <c r="F5299" t="s">
        <v>1297</v>
      </c>
      <c r="G5299" t="s">
        <v>51</v>
      </c>
      <c r="H5299" t="s">
        <v>122</v>
      </c>
      <c r="I5299" t="s">
        <v>458</v>
      </c>
      <c r="J5299" t="s">
        <v>459</v>
      </c>
      <c r="K5299">
        <v>669316</v>
      </c>
      <c r="L5299" t="s">
        <v>273</v>
      </c>
      <c r="M5299" t="s">
        <v>126</v>
      </c>
      <c r="N5299" t="s">
        <v>57</v>
      </c>
      <c r="O5299" s="1">
        <v>46023</v>
      </c>
      <c r="Q5299" s="1">
        <v>46235</v>
      </c>
      <c r="R5299" s="2">
        <v>20.21</v>
      </c>
      <c r="S5299">
        <v>1</v>
      </c>
      <c r="T5299" t="s">
        <v>58</v>
      </c>
      <c r="U5299" t="s">
        <v>59</v>
      </c>
      <c r="V5299" s="3">
        <v>0.7</v>
      </c>
      <c r="W5299" s="2">
        <v>0</v>
      </c>
      <c r="X5299">
        <v>0</v>
      </c>
      <c r="Y5299" t="s">
        <v>60</v>
      </c>
      <c r="Z5299" t="s">
        <v>61</v>
      </c>
      <c r="AA5299">
        <v>0</v>
      </c>
      <c r="AB5299" s="2">
        <v>0</v>
      </c>
      <c r="AC5299" s="2">
        <v>0</v>
      </c>
      <c r="AD5299" s="3">
        <v>0</v>
      </c>
      <c r="AE5299" s="2">
        <v>0</v>
      </c>
      <c r="AF5299" s="2">
        <v>0</v>
      </c>
      <c r="AG5299" s="2">
        <v>0</v>
      </c>
      <c r="AH5299" s="2">
        <v>0</v>
      </c>
      <c r="AI5299" s="2">
        <v>0</v>
      </c>
      <c r="AJ5299" s="2">
        <v>0</v>
      </c>
      <c r="AK5299" s="2">
        <v>0</v>
      </c>
      <c r="AL5299" s="2">
        <v>0</v>
      </c>
      <c r="AM5299" s="2">
        <v>14.15</v>
      </c>
      <c r="AN5299" s="2">
        <v>14.15</v>
      </c>
      <c r="AO5299" s="2">
        <v>0</v>
      </c>
      <c r="AP5299" s="2">
        <v>0</v>
      </c>
      <c r="AQ5299" s="2">
        <v>0</v>
      </c>
    </row>
    <row r="5300" spans="1:43" x14ac:dyDescent="0.25">
      <c r="A5300" s="1">
        <v>46209</v>
      </c>
      <c r="B5300" t="s">
        <v>48</v>
      </c>
      <c r="C5300">
        <v>649163</v>
      </c>
      <c r="D5300">
        <v>2032786905</v>
      </c>
      <c r="E5300" t="s">
        <v>3852</v>
      </c>
      <c r="F5300" t="s">
        <v>527</v>
      </c>
      <c r="G5300" t="s">
        <v>51</v>
      </c>
      <c r="H5300" t="s">
        <v>250</v>
      </c>
      <c r="I5300" t="s">
        <v>458</v>
      </c>
      <c r="J5300" t="s">
        <v>474</v>
      </c>
      <c r="K5300">
        <v>823068</v>
      </c>
      <c r="L5300" t="s">
        <v>387</v>
      </c>
      <c r="M5300" t="s">
        <v>388</v>
      </c>
      <c r="N5300" t="s">
        <v>57</v>
      </c>
      <c r="O5300" s="1">
        <v>46023</v>
      </c>
      <c r="Q5300" s="1">
        <v>46235</v>
      </c>
      <c r="R5300" s="2">
        <v>24.61</v>
      </c>
      <c r="S5300">
        <v>1</v>
      </c>
      <c r="T5300" t="s">
        <v>58</v>
      </c>
      <c r="U5300" t="s">
        <v>59</v>
      </c>
      <c r="V5300" s="3">
        <v>0.7</v>
      </c>
      <c r="W5300" s="2">
        <v>0</v>
      </c>
      <c r="X5300">
        <v>0</v>
      </c>
      <c r="Y5300" t="s">
        <v>60</v>
      </c>
      <c r="Z5300" t="s">
        <v>61</v>
      </c>
      <c r="AA5300">
        <v>0</v>
      </c>
      <c r="AB5300" s="2">
        <v>0</v>
      </c>
      <c r="AC5300" s="2">
        <v>0</v>
      </c>
      <c r="AD5300" s="3">
        <v>0</v>
      </c>
      <c r="AE5300" s="2">
        <v>0</v>
      </c>
      <c r="AF5300" s="2">
        <v>0</v>
      </c>
      <c r="AG5300" s="2">
        <v>0</v>
      </c>
      <c r="AH5300" s="2">
        <v>0</v>
      </c>
      <c r="AI5300" s="2">
        <v>0</v>
      </c>
      <c r="AJ5300" s="2">
        <v>0</v>
      </c>
      <c r="AK5300" s="2">
        <v>0</v>
      </c>
      <c r="AL5300" s="2">
        <v>0</v>
      </c>
      <c r="AM5300" s="2">
        <v>17.23</v>
      </c>
      <c r="AN5300" s="2">
        <v>17.23</v>
      </c>
      <c r="AO5300" s="2">
        <v>0</v>
      </c>
      <c r="AP5300" s="2">
        <v>0</v>
      </c>
      <c r="AQ5300" s="2">
        <v>0</v>
      </c>
    </row>
    <row r="5301" spans="1:43" x14ac:dyDescent="0.25">
      <c r="A5301" s="1">
        <v>46209</v>
      </c>
      <c r="B5301" t="s">
        <v>48</v>
      </c>
      <c r="C5301">
        <v>649163</v>
      </c>
      <c r="D5301">
        <v>2032789366</v>
      </c>
      <c r="E5301" t="s">
        <v>2947</v>
      </c>
      <c r="F5301" t="s">
        <v>188</v>
      </c>
      <c r="G5301" t="s">
        <v>51</v>
      </c>
      <c r="H5301" t="s">
        <v>625</v>
      </c>
      <c r="I5301" t="s">
        <v>458</v>
      </c>
      <c r="J5301" t="s">
        <v>459</v>
      </c>
      <c r="K5301">
        <v>753748</v>
      </c>
      <c r="L5301" t="s">
        <v>123</v>
      </c>
      <c r="M5301" t="s">
        <v>124</v>
      </c>
      <c r="N5301" t="s">
        <v>57</v>
      </c>
      <c r="O5301" s="1">
        <v>46023</v>
      </c>
      <c r="Q5301" s="1">
        <v>46235</v>
      </c>
      <c r="R5301" s="2">
        <v>64.959999999999994</v>
      </c>
      <c r="S5301">
        <v>1</v>
      </c>
      <c r="T5301" t="s">
        <v>58</v>
      </c>
      <c r="U5301" t="s">
        <v>59</v>
      </c>
      <c r="V5301" s="3">
        <v>0.7</v>
      </c>
      <c r="W5301" s="2">
        <v>0</v>
      </c>
      <c r="X5301">
        <v>0</v>
      </c>
      <c r="Y5301" t="s">
        <v>60</v>
      </c>
      <c r="Z5301" t="s">
        <v>61</v>
      </c>
      <c r="AA5301">
        <v>0</v>
      </c>
      <c r="AB5301" s="2">
        <v>0</v>
      </c>
      <c r="AC5301" s="2">
        <v>0</v>
      </c>
      <c r="AD5301" s="3">
        <v>0</v>
      </c>
      <c r="AE5301" s="2">
        <v>0</v>
      </c>
      <c r="AF5301" s="2">
        <v>0</v>
      </c>
      <c r="AG5301" s="2">
        <v>0</v>
      </c>
      <c r="AH5301" s="2">
        <v>0</v>
      </c>
      <c r="AI5301" s="2">
        <v>0</v>
      </c>
      <c r="AJ5301" s="2">
        <v>0</v>
      </c>
      <c r="AK5301" s="2">
        <v>0</v>
      </c>
      <c r="AL5301" s="2">
        <v>0</v>
      </c>
      <c r="AM5301" s="2">
        <v>45.47</v>
      </c>
      <c r="AN5301" s="2">
        <v>45.47</v>
      </c>
      <c r="AO5301" s="2">
        <v>0</v>
      </c>
      <c r="AP5301" s="2">
        <v>0</v>
      </c>
      <c r="AQ5301" s="2">
        <v>0</v>
      </c>
    </row>
    <row r="5302" spans="1:43" x14ac:dyDescent="0.25">
      <c r="A5302" s="1">
        <v>46209</v>
      </c>
      <c r="B5302" t="s">
        <v>48</v>
      </c>
      <c r="C5302">
        <v>649163</v>
      </c>
      <c r="D5302">
        <v>2032791544</v>
      </c>
      <c r="E5302" t="s">
        <v>3853</v>
      </c>
      <c r="F5302" t="s">
        <v>2078</v>
      </c>
      <c r="G5302" t="s">
        <v>51</v>
      </c>
      <c r="H5302" t="s">
        <v>191</v>
      </c>
      <c r="I5302" t="s">
        <v>458</v>
      </c>
      <c r="J5302" t="s">
        <v>459</v>
      </c>
      <c r="K5302">
        <v>753748</v>
      </c>
      <c r="L5302" t="s">
        <v>123</v>
      </c>
      <c r="M5302" t="s">
        <v>124</v>
      </c>
      <c r="N5302" t="s">
        <v>57</v>
      </c>
      <c r="O5302" s="1">
        <v>46023</v>
      </c>
      <c r="Q5302" s="1">
        <v>46235</v>
      </c>
      <c r="R5302" s="2">
        <v>34.78</v>
      </c>
      <c r="S5302">
        <v>1</v>
      </c>
      <c r="T5302" t="s">
        <v>58</v>
      </c>
      <c r="U5302" t="s">
        <v>59</v>
      </c>
      <c r="V5302" s="3">
        <v>0.7</v>
      </c>
      <c r="W5302" s="2">
        <v>0</v>
      </c>
      <c r="X5302">
        <v>0</v>
      </c>
      <c r="Y5302" t="s">
        <v>60</v>
      </c>
      <c r="Z5302" t="s">
        <v>61</v>
      </c>
      <c r="AA5302">
        <v>0</v>
      </c>
      <c r="AB5302" s="2">
        <v>0</v>
      </c>
      <c r="AC5302" s="2">
        <v>0</v>
      </c>
      <c r="AD5302" s="3">
        <v>0</v>
      </c>
      <c r="AE5302" s="2">
        <v>0</v>
      </c>
      <c r="AF5302" s="2">
        <v>0</v>
      </c>
      <c r="AG5302" s="2">
        <v>0</v>
      </c>
      <c r="AH5302" s="2">
        <v>0</v>
      </c>
      <c r="AI5302" s="2">
        <v>0</v>
      </c>
      <c r="AJ5302" s="2">
        <v>0</v>
      </c>
      <c r="AK5302" s="2">
        <v>0</v>
      </c>
      <c r="AL5302" s="2">
        <v>0</v>
      </c>
      <c r="AM5302" s="2">
        <v>24.35</v>
      </c>
      <c r="AN5302" s="2">
        <v>24.35</v>
      </c>
      <c r="AO5302" s="2">
        <v>0</v>
      </c>
      <c r="AP5302" s="2">
        <v>0</v>
      </c>
      <c r="AQ5302" s="2">
        <v>0</v>
      </c>
    </row>
    <row r="5303" spans="1:43" x14ac:dyDescent="0.25">
      <c r="A5303" s="1">
        <v>46209</v>
      </c>
      <c r="B5303" t="s">
        <v>48</v>
      </c>
      <c r="C5303">
        <v>649163</v>
      </c>
      <c r="D5303">
        <v>2032791968</v>
      </c>
      <c r="E5303" t="s">
        <v>3854</v>
      </c>
      <c r="F5303" t="s">
        <v>820</v>
      </c>
      <c r="G5303" t="s">
        <v>51</v>
      </c>
      <c r="H5303" t="s">
        <v>625</v>
      </c>
      <c r="I5303" t="s">
        <v>458</v>
      </c>
      <c r="J5303" t="s">
        <v>459</v>
      </c>
      <c r="K5303">
        <v>753748</v>
      </c>
      <c r="L5303" t="s">
        <v>123</v>
      </c>
      <c r="M5303" t="s">
        <v>124</v>
      </c>
      <c r="N5303" t="s">
        <v>57</v>
      </c>
      <c r="O5303" s="1">
        <v>46023</v>
      </c>
      <c r="Q5303" s="1">
        <v>46235</v>
      </c>
      <c r="R5303" s="2">
        <v>45.46</v>
      </c>
      <c r="S5303">
        <v>1</v>
      </c>
      <c r="T5303" t="s">
        <v>58</v>
      </c>
      <c r="U5303" t="s">
        <v>59</v>
      </c>
      <c r="V5303" s="3">
        <v>0.7</v>
      </c>
      <c r="W5303" s="2">
        <v>0</v>
      </c>
      <c r="X5303">
        <v>0</v>
      </c>
      <c r="Y5303" t="s">
        <v>60</v>
      </c>
      <c r="Z5303" t="s">
        <v>61</v>
      </c>
      <c r="AA5303">
        <v>0</v>
      </c>
      <c r="AB5303" s="2">
        <v>0</v>
      </c>
      <c r="AC5303" s="2">
        <v>0</v>
      </c>
      <c r="AD5303" s="3">
        <v>0</v>
      </c>
      <c r="AE5303" s="2">
        <v>0</v>
      </c>
      <c r="AF5303" s="2">
        <v>0</v>
      </c>
      <c r="AG5303" s="2">
        <v>0</v>
      </c>
      <c r="AH5303" s="2">
        <v>0</v>
      </c>
      <c r="AI5303" s="2">
        <v>0</v>
      </c>
      <c r="AJ5303" s="2">
        <v>0</v>
      </c>
      <c r="AK5303" s="2">
        <v>0</v>
      </c>
      <c r="AL5303" s="2">
        <v>0</v>
      </c>
      <c r="AM5303" s="2">
        <v>31.82</v>
      </c>
      <c r="AN5303" s="2">
        <v>31.82</v>
      </c>
      <c r="AO5303" s="2">
        <v>0</v>
      </c>
      <c r="AP5303" s="2">
        <v>0</v>
      </c>
      <c r="AQ5303" s="2">
        <v>0</v>
      </c>
    </row>
    <row r="5304" spans="1:43" x14ac:dyDescent="0.25">
      <c r="A5304" s="1">
        <v>46209</v>
      </c>
      <c r="B5304" t="s">
        <v>48</v>
      </c>
      <c r="C5304">
        <v>649163</v>
      </c>
      <c r="D5304">
        <v>2032792810</v>
      </c>
      <c r="E5304" t="s">
        <v>3855</v>
      </c>
      <c r="F5304" t="s">
        <v>3856</v>
      </c>
      <c r="G5304" t="s">
        <v>51</v>
      </c>
      <c r="H5304" t="s">
        <v>222</v>
      </c>
      <c r="I5304" t="s">
        <v>458</v>
      </c>
      <c r="J5304" t="s">
        <v>459</v>
      </c>
      <c r="K5304">
        <v>753748</v>
      </c>
      <c r="L5304" t="s">
        <v>123</v>
      </c>
      <c r="M5304" t="s">
        <v>124</v>
      </c>
      <c r="N5304" t="s">
        <v>57</v>
      </c>
      <c r="O5304" s="1">
        <v>46023</v>
      </c>
      <c r="Q5304" s="1">
        <v>46235</v>
      </c>
      <c r="R5304" s="2">
        <v>31.28</v>
      </c>
      <c r="S5304">
        <v>1</v>
      </c>
      <c r="T5304" t="s">
        <v>58</v>
      </c>
      <c r="U5304" t="s">
        <v>59</v>
      </c>
      <c r="V5304" s="3">
        <v>0.7</v>
      </c>
      <c r="W5304" s="2">
        <v>0</v>
      </c>
      <c r="X5304">
        <v>0</v>
      </c>
      <c r="Y5304" t="s">
        <v>60</v>
      </c>
      <c r="Z5304" t="s">
        <v>61</v>
      </c>
      <c r="AA5304">
        <v>0</v>
      </c>
      <c r="AB5304" s="2">
        <v>0</v>
      </c>
      <c r="AC5304" s="2">
        <v>0</v>
      </c>
      <c r="AD5304" s="3">
        <v>0</v>
      </c>
      <c r="AE5304" s="2">
        <v>0</v>
      </c>
      <c r="AF5304" s="2">
        <v>0</v>
      </c>
      <c r="AG5304" s="2">
        <v>0</v>
      </c>
      <c r="AH5304" s="2">
        <v>0</v>
      </c>
      <c r="AI5304" s="2">
        <v>0</v>
      </c>
      <c r="AJ5304" s="2">
        <v>0</v>
      </c>
      <c r="AK5304" s="2">
        <v>0</v>
      </c>
      <c r="AL5304" s="2">
        <v>0</v>
      </c>
      <c r="AM5304" s="2">
        <v>21.9</v>
      </c>
      <c r="AN5304" s="2">
        <v>21.9</v>
      </c>
      <c r="AO5304" s="2">
        <v>0</v>
      </c>
      <c r="AP5304" s="2">
        <v>0</v>
      </c>
      <c r="AQ5304" s="2">
        <v>0</v>
      </c>
    </row>
    <row r="5305" spans="1:43" x14ac:dyDescent="0.25">
      <c r="A5305" s="1">
        <v>46209</v>
      </c>
      <c r="B5305" t="s">
        <v>48</v>
      </c>
      <c r="C5305">
        <v>649163</v>
      </c>
      <c r="D5305">
        <v>2032795213</v>
      </c>
      <c r="E5305" t="s">
        <v>3857</v>
      </c>
      <c r="F5305" t="s">
        <v>204</v>
      </c>
      <c r="G5305" t="s">
        <v>51</v>
      </c>
      <c r="H5305" t="s">
        <v>52</v>
      </c>
      <c r="I5305" t="s">
        <v>458</v>
      </c>
      <c r="J5305" t="s">
        <v>468</v>
      </c>
      <c r="K5305">
        <v>885445</v>
      </c>
      <c r="L5305" t="s">
        <v>96</v>
      </c>
      <c r="M5305" t="s">
        <v>97</v>
      </c>
      <c r="N5305" t="s">
        <v>57</v>
      </c>
      <c r="O5305" s="1">
        <v>46016</v>
      </c>
      <c r="Q5305" s="1">
        <v>46228</v>
      </c>
      <c r="R5305" s="2">
        <v>71.75</v>
      </c>
      <c r="S5305">
        <v>1</v>
      </c>
      <c r="T5305" t="s">
        <v>58</v>
      </c>
      <c r="U5305" t="s">
        <v>59</v>
      </c>
      <c r="V5305" s="3">
        <v>0.9</v>
      </c>
      <c r="W5305" s="2">
        <v>0</v>
      </c>
      <c r="X5305">
        <v>0</v>
      </c>
      <c r="Y5305" t="s">
        <v>60</v>
      </c>
      <c r="Z5305" t="s">
        <v>61</v>
      </c>
      <c r="AA5305">
        <v>0</v>
      </c>
      <c r="AB5305" s="2">
        <v>0</v>
      </c>
      <c r="AC5305" s="2">
        <v>0</v>
      </c>
      <c r="AD5305" s="3">
        <v>0</v>
      </c>
      <c r="AE5305" s="2">
        <v>0</v>
      </c>
      <c r="AF5305" s="2">
        <v>0</v>
      </c>
      <c r="AG5305" s="2">
        <v>0</v>
      </c>
      <c r="AH5305" s="2">
        <v>0</v>
      </c>
      <c r="AI5305" s="2">
        <v>0</v>
      </c>
      <c r="AJ5305" s="2">
        <v>0</v>
      </c>
      <c r="AK5305" s="2">
        <v>0</v>
      </c>
      <c r="AL5305" s="2">
        <v>0</v>
      </c>
      <c r="AM5305" s="2">
        <v>64.58</v>
      </c>
      <c r="AN5305" s="2">
        <v>64.58</v>
      </c>
      <c r="AO5305" s="2">
        <v>0</v>
      </c>
      <c r="AP5305" s="2">
        <v>0</v>
      </c>
      <c r="AQ5305" s="2">
        <v>0</v>
      </c>
    </row>
    <row r="5306" spans="1:43" x14ac:dyDescent="0.25">
      <c r="A5306" s="1">
        <v>46209</v>
      </c>
      <c r="B5306" t="s">
        <v>48</v>
      </c>
      <c r="C5306">
        <v>649163</v>
      </c>
      <c r="D5306">
        <v>2032797094</v>
      </c>
      <c r="E5306" t="s">
        <v>3858</v>
      </c>
      <c r="F5306" t="s">
        <v>3859</v>
      </c>
      <c r="G5306" t="s">
        <v>51</v>
      </c>
      <c r="H5306" t="s">
        <v>72</v>
      </c>
      <c r="I5306" t="s">
        <v>458</v>
      </c>
      <c r="J5306" t="s">
        <v>459</v>
      </c>
      <c r="K5306">
        <v>893408</v>
      </c>
      <c r="L5306" t="s">
        <v>799</v>
      </c>
      <c r="M5306" t="s">
        <v>800</v>
      </c>
      <c r="N5306" t="s">
        <v>57</v>
      </c>
      <c r="O5306" s="1">
        <v>46022</v>
      </c>
      <c r="Q5306" s="1">
        <v>46233</v>
      </c>
      <c r="R5306" s="2">
        <v>96</v>
      </c>
      <c r="S5306">
        <v>1</v>
      </c>
      <c r="T5306" t="s">
        <v>58</v>
      </c>
      <c r="U5306" t="s">
        <v>59</v>
      </c>
      <c r="V5306" s="3">
        <v>0.7</v>
      </c>
      <c r="W5306" s="2">
        <v>0</v>
      </c>
      <c r="X5306">
        <v>0</v>
      </c>
      <c r="Y5306" t="s">
        <v>60</v>
      </c>
      <c r="Z5306" t="s">
        <v>61</v>
      </c>
      <c r="AA5306">
        <v>0</v>
      </c>
      <c r="AB5306" s="2">
        <v>0</v>
      </c>
      <c r="AC5306" s="2">
        <v>0</v>
      </c>
      <c r="AD5306" s="3">
        <v>0</v>
      </c>
      <c r="AE5306" s="2">
        <v>0</v>
      </c>
      <c r="AF5306" s="2">
        <v>0</v>
      </c>
      <c r="AG5306" s="2">
        <v>0</v>
      </c>
      <c r="AH5306" s="2">
        <v>0</v>
      </c>
      <c r="AI5306" s="2">
        <v>0</v>
      </c>
      <c r="AJ5306" s="2">
        <v>0</v>
      </c>
      <c r="AK5306" s="2">
        <v>0</v>
      </c>
      <c r="AL5306" s="2">
        <v>0</v>
      </c>
      <c r="AM5306" s="2">
        <v>67.2</v>
      </c>
      <c r="AN5306" s="2">
        <v>67.2</v>
      </c>
      <c r="AO5306" s="2">
        <v>0</v>
      </c>
      <c r="AP5306" s="2">
        <v>0</v>
      </c>
      <c r="AQ5306" s="2">
        <v>0</v>
      </c>
    </row>
    <row r="5307" spans="1:43" x14ac:dyDescent="0.25">
      <c r="A5307" s="1">
        <v>46209</v>
      </c>
      <c r="B5307" t="s">
        <v>48</v>
      </c>
      <c r="C5307">
        <v>649163</v>
      </c>
      <c r="D5307">
        <v>2032800067</v>
      </c>
      <c r="E5307" t="s">
        <v>3860</v>
      </c>
      <c r="F5307" t="s">
        <v>3861</v>
      </c>
      <c r="G5307" t="s">
        <v>51</v>
      </c>
      <c r="H5307" t="s">
        <v>72</v>
      </c>
      <c r="I5307" t="s">
        <v>458</v>
      </c>
      <c r="J5307" t="s">
        <v>459</v>
      </c>
      <c r="K5307">
        <v>813181</v>
      </c>
      <c r="L5307" t="s">
        <v>832</v>
      </c>
      <c r="M5307" t="s">
        <v>249</v>
      </c>
      <c r="N5307" t="s">
        <v>57</v>
      </c>
      <c r="O5307" s="1">
        <v>46023</v>
      </c>
      <c r="Q5307" s="1">
        <v>46235</v>
      </c>
      <c r="R5307" s="2">
        <v>46.46</v>
      </c>
      <c r="S5307">
        <v>1</v>
      </c>
      <c r="T5307" t="s">
        <v>58</v>
      </c>
      <c r="U5307" t="s">
        <v>59</v>
      </c>
      <c r="V5307" s="3">
        <v>0.7</v>
      </c>
      <c r="W5307" s="2">
        <v>0</v>
      </c>
      <c r="X5307">
        <v>0</v>
      </c>
      <c r="Y5307" t="s">
        <v>60</v>
      </c>
      <c r="Z5307" t="s">
        <v>61</v>
      </c>
      <c r="AA5307">
        <v>0</v>
      </c>
      <c r="AB5307" s="2">
        <v>0</v>
      </c>
      <c r="AC5307" s="2">
        <v>0</v>
      </c>
      <c r="AD5307" s="3">
        <v>0</v>
      </c>
      <c r="AE5307" s="2">
        <v>0</v>
      </c>
      <c r="AF5307" s="2">
        <v>0</v>
      </c>
      <c r="AG5307" s="2">
        <v>0</v>
      </c>
      <c r="AH5307" s="2">
        <v>0</v>
      </c>
      <c r="AI5307" s="2">
        <v>0</v>
      </c>
      <c r="AJ5307" s="2">
        <v>0</v>
      </c>
      <c r="AK5307" s="2">
        <v>0</v>
      </c>
      <c r="AL5307" s="2">
        <v>0</v>
      </c>
      <c r="AM5307" s="2">
        <v>32.520000000000003</v>
      </c>
      <c r="AN5307" s="2">
        <v>32.520000000000003</v>
      </c>
      <c r="AO5307" s="2">
        <v>0</v>
      </c>
      <c r="AP5307" s="2">
        <v>0</v>
      </c>
      <c r="AQ5307" s="2">
        <v>0</v>
      </c>
    </row>
    <row r="5308" spans="1:43" x14ac:dyDescent="0.25">
      <c r="A5308" s="1">
        <v>46209</v>
      </c>
      <c r="B5308" t="s">
        <v>48</v>
      </c>
      <c r="C5308">
        <v>649163</v>
      </c>
      <c r="D5308">
        <v>2032802503</v>
      </c>
      <c r="E5308" t="s">
        <v>3862</v>
      </c>
      <c r="F5308" t="s">
        <v>3863</v>
      </c>
      <c r="G5308" t="s">
        <v>51</v>
      </c>
      <c r="H5308" t="s">
        <v>72</v>
      </c>
      <c r="I5308" t="s">
        <v>458</v>
      </c>
      <c r="J5308" t="s">
        <v>459</v>
      </c>
      <c r="K5308">
        <v>813181</v>
      </c>
      <c r="L5308" t="s">
        <v>832</v>
      </c>
      <c r="M5308" t="s">
        <v>249</v>
      </c>
      <c r="N5308" t="s">
        <v>57</v>
      </c>
      <c r="O5308" s="1">
        <v>46023</v>
      </c>
      <c r="Q5308" s="1">
        <v>46235</v>
      </c>
      <c r="R5308" s="2">
        <v>231.48</v>
      </c>
      <c r="S5308">
        <v>1</v>
      </c>
      <c r="T5308" t="s">
        <v>58</v>
      </c>
      <c r="U5308" t="s">
        <v>59</v>
      </c>
      <c r="V5308" s="3">
        <v>0.7</v>
      </c>
      <c r="W5308" s="2">
        <v>0</v>
      </c>
      <c r="X5308">
        <v>0</v>
      </c>
      <c r="Y5308" t="s">
        <v>60</v>
      </c>
      <c r="Z5308" t="s">
        <v>61</v>
      </c>
      <c r="AA5308">
        <v>0</v>
      </c>
      <c r="AB5308" s="2">
        <v>0</v>
      </c>
      <c r="AC5308" s="2">
        <v>0</v>
      </c>
      <c r="AD5308" s="3">
        <v>0</v>
      </c>
      <c r="AE5308" s="2">
        <v>0</v>
      </c>
      <c r="AF5308" s="2">
        <v>0</v>
      </c>
      <c r="AG5308" s="2">
        <v>0</v>
      </c>
      <c r="AH5308" s="2">
        <v>0</v>
      </c>
      <c r="AI5308" s="2">
        <v>0</v>
      </c>
      <c r="AJ5308" s="2">
        <v>0</v>
      </c>
      <c r="AK5308" s="2">
        <v>0</v>
      </c>
      <c r="AL5308" s="2">
        <v>0</v>
      </c>
      <c r="AM5308" s="2">
        <v>162.04</v>
      </c>
      <c r="AN5308" s="2">
        <v>162.04</v>
      </c>
      <c r="AO5308" s="2">
        <v>0</v>
      </c>
      <c r="AP5308" s="2">
        <v>0</v>
      </c>
      <c r="AQ5308" s="2">
        <v>0</v>
      </c>
    </row>
    <row r="5309" spans="1:43" x14ac:dyDescent="0.25">
      <c r="A5309" s="1">
        <v>46209</v>
      </c>
      <c r="B5309" t="s">
        <v>48</v>
      </c>
      <c r="C5309">
        <v>649163</v>
      </c>
      <c r="D5309">
        <v>2032802865</v>
      </c>
      <c r="E5309" t="s">
        <v>3864</v>
      </c>
      <c r="F5309" t="s">
        <v>232</v>
      </c>
      <c r="G5309" t="s">
        <v>51</v>
      </c>
      <c r="H5309" t="s">
        <v>72</v>
      </c>
      <c r="I5309" t="s">
        <v>458</v>
      </c>
      <c r="J5309" t="s">
        <v>459</v>
      </c>
      <c r="K5309">
        <v>840313</v>
      </c>
      <c r="L5309" t="s">
        <v>681</v>
      </c>
      <c r="M5309" t="s">
        <v>682</v>
      </c>
      <c r="N5309" t="s">
        <v>57</v>
      </c>
      <c r="O5309" s="1">
        <v>46023</v>
      </c>
      <c r="Q5309" s="1">
        <v>46235</v>
      </c>
      <c r="R5309" s="2">
        <v>144.93</v>
      </c>
      <c r="S5309">
        <v>1</v>
      </c>
      <c r="T5309" t="s">
        <v>58</v>
      </c>
      <c r="U5309" t="s">
        <v>59</v>
      </c>
      <c r="V5309" s="3">
        <v>0.7</v>
      </c>
      <c r="W5309" s="2">
        <v>0</v>
      </c>
      <c r="X5309">
        <v>0</v>
      </c>
      <c r="Y5309" t="s">
        <v>60</v>
      </c>
      <c r="Z5309" t="s">
        <v>61</v>
      </c>
      <c r="AA5309">
        <v>0</v>
      </c>
      <c r="AB5309" s="2">
        <v>0</v>
      </c>
      <c r="AC5309" s="2">
        <v>0</v>
      </c>
      <c r="AD5309" s="3">
        <v>0</v>
      </c>
      <c r="AE5309" s="2">
        <v>0</v>
      </c>
      <c r="AF5309" s="2">
        <v>0</v>
      </c>
      <c r="AG5309" s="2">
        <v>0</v>
      </c>
      <c r="AH5309" s="2">
        <v>0</v>
      </c>
      <c r="AI5309" s="2">
        <v>0</v>
      </c>
      <c r="AJ5309" s="2">
        <v>0</v>
      </c>
      <c r="AK5309" s="2">
        <v>0</v>
      </c>
      <c r="AL5309" s="2">
        <v>0</v>
      </c>
      <c r="AM5309" s="2">
        <v>101.45</v>
      </c>
      <c r="AN5309" s="2">
        <v>101.45</v>
      </c>
      <c r="AO5309" s="2">
        <v>0</v>
      </c>
      <c r="AP5309" s="2">
        <v>0</v>
      </c>
      <c r="AQ5309" s="2">
        <v>0</v>
      </c>
    </row>
    <row r="5310" spans="1:43" x14ac:dyDescent="0.25">
      <c r="A5310" s="1">
        <v>46209</v>
      </c>
      <c r="B5310" t="s">
        <v>48</v>
      </c>
      <c r="C5310">
        <v>649163</v>
      </c>
      <c r="D5310">
        <v>2032804041</v>
      </c>
      <c r="E5310" t="s">
        <v>3865</v>
      </c>
      <c r="F5310" t="s">
        <v>3866</v>
      </c>
      <c r="G5310" t="s">
        <v>51</v>
      </c>
      <c r="H5310" t="s">
        <v>72</v>
      </c>
      <c r="I5310" t="s">
        <v>458</v>
      </c>
      <c r="J5310" t="s">
        <v>459</v>
      </c>
      <c r="K5310">
        <v>807212</v>
      </c>
      <c r="L5310" t="s">
        <v>943</v>
      </c>
      <c r="M5310" t="s">
        <v>944</v>
      </c>
      <c r="N5310" t="s">
        <v>57</v>
      </c>
      <c r="O5310" s="1">
        <v>46023</v>
      </c>
      <c r="Q5310" s="1">
        <v>46235</v>
      </c>
      <c r="R5310" s="2">
        <v>42.36</v>
      </c>
      <c r="S5310">
        <v>1</v>
      </c>
      <c r="T5310" t="s">
        <v>58</v>
      </c>
      <c r="U5310" t="s">
        <v>59</v>
      </c>
      <c r="V5310" s="3">
        <v>0.7</v>
      </c>
      <c r="W5310" s="2">
        <v>0</v>
      </c>
      <c r="X5310">
        <v>0</v>
      </c>
      <c r="Y5310" t="s">
        <v>60</v>
      </c>
      <c r="Z5310" t="s">
        <v>61</v>
      </c>
      <c r="AA5310">
        <v>0</v>
      </c>
      <c r="AB5310" s="2">
        <v>0</v>
      </c>
      <c r="AC5310" s="2">
        <v>0</v>
      </c>
      <c r="AD5310" s="3">
        <v>0</v>
      </c>
      <c r="AE5310" s="2">
        <v>0</v>
      </c>
      <c r="AF5310" s="2">
        <v>0</v>
      </c>
      <c r="AG5310" s="2">
        <v>0</v>
      </c>
      <c r="AH5310" s="2">
        <v>0</v>
      </c>
      <c r="AI5310" s="2">
        <v>0</v>
      </c>
      <c r="AJ5310" s="2">
        <v>0</v>
      </c>
      <c r="AK5310" s="2">
        <v>0</v>
      </c>
      <c r="AL5310" s="2">
        <v>0</v>
      </c>
      <c r="AM5310" s="2">
        <v>29.65</v>
      </c>
      <c r="AN5310" s="2">
        <v>29.65</v>
      </c>
      <c r="AO5310" s="2">
        <v>0</v>
      </c>
      <c r="AP5310" s="2">
        <v>0</v>
      </c>
      <c r="AQ5310" s="2">
        <v>0</v>
      </c>
    </row>
    <row r="5311" spans="1:43" x14ac:dyDescent="0.25">
      <c r="A5311" s="1">
        <v>46209</v>
      </c>
      <c r="B5311" t="s">
        <v>48</v>
      </c>
      <c r="C5311">
        <v>649163</v>
      </c>
      <c r="D5311">
        <v>2032808282</v>
      </c>
      <c r="E5311" t="s">
        <v>3867</v>
      </c>
      <c r="F5311" t="s">
        <v>700</v>
      </c>
      <c r="G5311" t="s">
        <v>51</v>
      </c>
      <c r="H5311" t="s">
        <v>444</v>
      </c>
      <c r="I5311" t="s">
        <v>458</v>
      </c>
      <c r="J5311" t="s">
        <v>459</v>
      </c>
      <c r="K5311">
        <v>651818</v>
      </c>
      <c r="L5311" t="s">
        <v>214</v>
      </c>
      <c r="M5311" t="s">
        <v>215</v>
      </c>
      <c r="N5311" t="s">
        <v>57</v>
      </c>
      <c r="O5311" s="1">
        <v>46028</v>
      </c>
      <c r="Q5311" s="1">
        <v>46240</v>
      </c>
      <c r="R5311" s="2">
        <v>78.400000000000006</v>
      </c>
      <c r="S5311">
        <v>1</v>
      </c>
      <c r="T5311" t="s">
        <v>58</v>
      </c>
      <c r="U5311" t="s">
        <v>59</v>
      </c>
      <c r="V5311" s="3">
        <v>0.7</v>
      </c>
      <c r="W5311" s="2">
        <v>0</v>
      </c>
      <c r="X5311">
        <v>0</v>
      </c>
      <c r="Y5311" t="s">
        <v>60</v>
      </c>
      <c r="Z5311" t="s">
        <v>61</v>
      </c>
      <c r="AA5311">
        <v>0</v>
      </c>
      <c r="AB5311" s="2">
        <v>0</v>
      </c>
      <c r="AC5311" s="2">
        <v>0</v>
      </c>
      <c r="AD5311" s="3">
        <v>0</v>
      </c>
      <c r="AE5311" s="2">
        <v>0</v>
      </c>
      <c r="AF5311" s="2">
        <v>0</v>
      </c>
      <c r="AG5311" s="2">
        <v>0</v>
      </c>
      <c r="AH5311" s="2">
        <v>0</v>
      </c>
      <c r="AI5311" s="2">
        <v>0</v>
      </c>
      <c r="AJ5311" s="2">
        <v>0</v>
      </c>
      <c r="AK5311" s="2">
        <v>0</v>
      </c>
      <c r="AL5311" s="2">
        <v>0</v>
      </c>
      <c r="AM5311" s="2">
        <v>54.88</v>
      </c>
      <c r="AN5311" s="2">
        <v>54.88</v>
      </c>
      <c r="AO5311" s="2">
        <v>0</v>
      </c>
      <c r="AP5311" s="2">
        <v>0</v>
      </c>
      <c r="AQ5311" s="2">
        <v>0</v>
      </c>
    </row>
    <row r="5312" spans="1:43" x14ac:dyDescent="0.25">
      <c r="A5312" s="1">
        <v>46209</v>
      </c>
      <c r="B5312" t="s">
        <v>48</v>
      </c>
      <c r="C5312">
        <v>649163</v>
      </c>
      <c r="D5312">
        <v>2032808284</v>
      </c>
      <c r="E5312" t="s">
        <v>3867</v>
      </c>
      <c r="F5312" t="s">
        <v>700</v>
      </c>
      <c r="G5312" t="s">
        <v>51</v>
      </c>
      <c r="H5312" t="s">
        <v>444</v>
      </c>
      <c r="I5312" t="s">
        <v>458</v>
      </c>
      <c r="J5312" t="s">
        <v>468</v>
      </c>
      <c r="K5312">
        <v>651818</v>
      </c>
      <c r="L5312" t="s">
        <v>214</v>
      </c>
      <c r="M5312" t="s">
        <v>215</v>
      </c>
      <c r="N5312" t="s">
        <v>57</v>
      </c>
      <c r="O5312" s="1">
        <v>46028</v>
      </c>
      <c r="Q5312" s="1">
        <v>46240</v>
      </c>
      <c r="R5312" s="2">
        <v>32.79</v>
      </c>
      <c r="S5312">
        <v>1</v>
      </c>
      <c r="T5312" t="s">
        <v>58</v>
      </c>
      <c r="U5312" t="s">
        <v>59</v>
      </c>
      <c r="V5312" s="3">
        <v>0.9</v>
      </c>
      <c r="W5312" s="2">
        <v>0</v>
      </c>
      <c r="X5312">
        <v>0</v>
      </c>
      <c r="Y5312" t="s">
        <v>60</v>
      </c>
      <c r="Z5312" t="s">
        <v>61</v>
      </c>
      <c r="AA5312">
        <v>0</v>
      </c>
      <c r="AB5312" s="2">
        <v>0</v>
      </c>
      <c r="AC5312" s="2">
        <v>0</v>
      </c>
      <c r="AD5312" s="3">
        <v>0</v>
      </c>
      <c r="AE5312" s="2">
        <v>0</v>
      </c>
      <c r="AF5312" s="2">
        <v>0</v>
      </c>
      <c r="AG5312" s="2">
        <v>0</v>
      </c>
      <c r="AH5312" s="2">
        <v>0</v>
      </c>
      <c r="AI5312" s="2">
        <v>0</v>
      </c>
      <c r="AJ5312" s="2">
        <v>0</v>
      </c>
      <c r="AK5312" s="2">
        <v>0</v>
      </c>
      <c r="AL5312" s="2">
        <v>0</v>
      </c>
      <c r="AM5312" s="2">
        <v>29.51</v>
      </c>
      <c r="AN5312" s="2">
        <v>29.51</v>
      </c>
      <c r="AO5312" s="2">
        <v>0</v>
      </c>
      <c r="AP5312" s="2">
        <v>0</v>
      </c>
      <c r="AQ5312" s="2">
        <v>0</v>
      </c>
    </row>
    <row r="5313" spans="1:43" x14ac:dyDescent="0.25">
      <c r="A5313" s="1">
        <v>46209</v>
      </c>
      <c r="B5313" t="s">
        <v>48</v>
      </c>
      <c r="C5313">
        <v>649163</v>
      </c>
      <c r="D5313">
        <v>2032809810</v>
      </c>
      <c r="E5313" t="s">
        <v>3868</v>
      </c>
      <c r="F5313" t="s">
        <v>790</v>
      </c>
      <c r="G5313" t="s">
        <v>51</v>
      </c>
      <c r="H5313" t="s">
        <v>311</v>
      </c>
      <c r="I5313" t="s">
        <v>458</v>
      </c>
      <c r="J5313" t="s">
        <v>474</v>
      </c>
      <c r="K5313">
        <v>651818</v>
      </c>
      <c r="L5313" t="s">
        <v>214</v>
      </c>
      <c r="M5313" t="s">
        <v>215</v>
      </c>
      <c r="N5313" t="s">
        <v>57</v>
      </c>
      <c r="O5313" s="1">
        <v>46028</v>
      </c>
      <c r="Q5313" s="1">
        <v>46240</v>
      </c>
      <c r="R5313" s="2">
        <v>21.44</v>
      </c>
      <c r="S5313">
        <v>1</v>
      </c>
      <c r="T5313" t="s">
        <v>58</v>
      </c>
      <c r="U5313" t="s">
        <v>59</v>
      </c>
      <c r="V5313" s="3">
        <v>0.7</v>
      </c>
      <c r="W5313" s="2">
        <v>0</v>
      </c>
      <c r="X5313">
        <v>0</v>
      </c>
      <c r="Y5313" t="s">
        <v>60</v>
      </c>
      <c r="Z5313" t="s">
        <v>61</v>
      </c>
      <c r="AA5313">
        <v>0</v>
      </c>
      <c r="AB5313" s="2">
        <v>0</v>
      </c>
      <c r="AC5313" s="2">
        <v>0</v>
      </c>
      <c r="AD5313" s="3">
        <v>0</v>
      </c>
      <c r="AE5313" s="2">
        <v>0</v>
      </c>
      <c r="AF5313" s="2">
        <v>0</v>
      </c>
      <c r="AG5313" s="2">
        <v>0</v>
      </c>
      <c r="AH5313" s="2">
        <v>0</v>
      </c>
      <c r="AI5313" s="2">
        <v>0</v>
      </c>
      <c r="AJ5313" s="2">
        <v>0</v>
      </c>
      <c r="AK5313" s="2">
        <v>0</v>
      </c>
      <c r="AL5313" s="2">
        <v>0</v>
      </c>
      <c r="AM5313" s="2">
        <v>15.01</v>
      </c>
      <c r="AN5313" s="2">
        <v>15.01</v>
      </c>
      <c r="AO5313" s="2">
        <v>0</v>
      </c>
      <c r="AP5313" s="2">
        <v>0</v>
      </c>
      <c r="AQ5313" s="2">
        <v>0</v>
      </c>
    </row>
    <row r="5314" spans="1:43" x14ac:dyDescent="0.25">
      <c r="A5314" s="1">
        <v>46209</v>
      </c>
      <c r="B5314" t="s">
        <v>48</v>
      </c>
      <c r="C5314">
        <v>649163</v>
      </c>
      <c r="D5314">
        <v>2032812597</v>
      </c>
      <c r="E5314" t="s">
        <v>3663</v>
      </c>
      <c r="F5314" t="s">
        <v>946</v>
      </c>
      <c r="G5314" t="s">
        <v>51</v>
      </c>
      <c r="H5314" t="s">
        <v>72</v>
      </c>
      <c r="I5314" t="s">
        <v>458</v>
      </c>
      <c r="J5314" t="s">
        <v>459</v>
      </c>
      <c r="K5314">
        <v>823350</v>
      </c>
      <c r="L5314" t="s">
        <v>465</v>
      </c>
      <c r="M5314" t="s">
        <v>612</v>
      </c>
      <c r="N5314" t="s">
        <v>57</v>
      </c>
      <c r="O5314" s="1">
        <v>46023</v>
      </c>
      <c r="Q5314" s="1">
        <v>46235</v>
      </c>
      <c r="R5314" s="2">
        <v>212.26</v>
      </c>
      <c r="S5314">
        <v>1</v>
      </c>
      <c r="T5314" t="s">
        <v>58</v>
      </c>
      <c r="U5314" t="s">
        <v>59</v>
      </c>
      <c r="V5314" s="3">
        <v>0.7</v>
      </c>
      <c r="W5314" s="2">
        <v>0</v>
      </c>
      <c r="X5314">
        <v>0</v>
      </c>
      <c r="Y5314" t="s">
        <v>60</v>
      </c>
      <c r="Z5314" t="s">
        <v>61</v>
      </c>
      <c r="AA5314">
        <v>0</v>
      </c>
      <c r="AB5314" s="2">
        <v>0</v>
      </c>
      <c r="AC5314" s="2">
        <v>0</v>
      </c>
      <c r="AD5314" s="3">
        <v>0</v>
      </c>
      <c r="AE5314" s="2">
        <v>0</v>
      </c>
      <c r="AF5314" s="2">
        <v>0</v>
      </c>
      <c r="AG5314" s="2">
        <v>0</v>
      </c>
      <c r="AH5314" s="2">
        <v>0</v>
      </c>
      <c r="AI5314" s="2">
        <v>0</v>
      </c>
      <c r="AJ5314" s="2">
        <v>0</v>
      </c>
      <c r="AK5314" s="2">
        <v>0</v>
      </c>
      <c r="AL5314" s="2">
        <v>0</v>
      </c>
      <c r="AM5314" s="2">
        <v>148.58000000000001</v>
      </c>
      <c r="AN5314" s="2">
        <v>148.58000000000001</v>
      </c>
      <c r="AO5314" s="2">
        <v>0</v>
      </c>
      <c r="AP5314" s="2">
        <v>0</v>
      </c>
      <c r="AQ5314" s="2">
        <v>0</v>
      </c>
    </row>
    <row r="5315" spans="1:43" x14ac:dyDescent="0.25">
      <c r="A5315" s="1">
        <v>46209</v>
      </c>
      <c r="B5315" t="s">
        <v>48</v>
      </c>
      <c r="C5315">
        <v>649163</v>
      </c>
      <c r="D5315">
        <v>2032814802</v>
      </c>
      <c r="E5315" t="s">
        <v>3869</v>
      </c>
      <c r="F5315" t="s">
        <v>3870</v>
      </c>
      <c r="G5315" t="s">
        <v>51</v>
      </c>
      <c r="H5315" t="s">
        <v>211</v>
      </c>
      <c r="I5315" t="s">
        <v>458</v>
      </c>
      <c r="J5315" t="s">
        <v>468</v>
      </c>
      <c r="K5315">
        <v>862109</v>
      </c>
      <c r="L5315" t="s">
        <v>559</v>
      </c>
      <c r="M5315" t="s">
        <v>560</v>
      </c>
      <c r="N5315" t="s">
        <v>57</v>
      </c>
      <c r="O5315" s="1">
        <v>46023</v>
      </c>
      <c r="Q5315" s="1">
        <v>46235</v>
      </c>
      <c r="R5315" s="2">
        <v>98.38</v>
      </c>
      <c r="S5315">
        <v>1</v>
      </c>
      <c r="T5315" t="s">
        <v>58</v>
      </c>
      <c r="U5315" t="s">
        <v>59</v>
      </c>
      <c r="V5315" s="3">
        <v>0.9</v>
      </c>
      <c r="W5315" s="2">
        <v>0</v>
      </c>
      <c r="X5315">
        <v>0</v>
      </c>
      <c r="Y5315" t="s">
        <v>60</v>
      </c>
      <c r="Z5315" t="s">
        <v>61</v>
      </c>
      <c r="AA5315">
        <v>0</v>
      </c>
      <c r="AB5315" s="2">
        <v>0</v>
      </c>
      <c r="AC5315" s="2">
        <v>0</v>
      </c>
      <c r="AD5315" s="3">
        <v>0</v>
      </c>
      <c r="AE5315" s="2">
        <v>0</v>
      </c>
      <c r="AF5315" s="2">
        <v>0</v>
      </c>
      <c r="AG5315" s="2">
        <v>0</v>
      </c>
      <c r="AH5315" s="2">
        <v>0</v>
      </c>
      <c r="AI5315" s="2">
        <v>0</v>
      </c>
      <c r="AJ5315" s="2">
        <v>0</v>
      </c>
      <c r="AK5315" s="2">
        <v>0</v>
      </c>
      <c r="AL5315" s="2">
        <v>0</v>
      </c>
      <c r="AM5315" s="2">
        <v>88.54</v>
      </c>
      <c r="AN5315" s="2">
        <v>88.54</v>
      </c>
      <c r="AO5315" s="2">
        <v>0</v>
      </c>
      <c r="AP5315" s="2">
        <v>0</v>
      </c>
      <c r="AQ5315" s="2">
        <v>0</v>
      </c>
    </row>
    <row r="5316" spans="1:43" x14ac:dyDescent="0.25">
      <c r="A5316" s="1">
        <v>46209</v>
      </c>
      <c r="B5316" t="s">
        <v>48</v>
      </c>
      <c r="C5316">
        <v>649163</v>
      </c>
      <c r="D5316">
        <v>2032815033</v>
      </c>
      <c r="E5316" t="s">
        <v>1998</v>
      </c>
      <c r="F5316" t="s">
        <v>3871</v>
      </c>
      <c r="G5316" t="s">
        <v>51</v>
      </c>
      <c r="H5316" t="s">
        <v>625</v>
      </c>
      <c r="I5316" t="s">
        <v>458</v>
      </c>
      <c r="J5316" t="s">
        <v>459</v>
      </c>
      <c r="K5316">
        <v>753748</v>
      </c>
      <c r="L5316" t="s">
        <v>123</v>
      </c>
      <c r="M5316" t="s">
        <v>124</v>
      </c>
      <c r="N5316" t="s">
        <v>57</v>
      </c>
      <c r="O5316" s="1">
        <v>46023</v>
      </c>
      <c r="Q5316" s="1">
        <v>46235</v>
      </c>
      <c r="R5316" s="2">
        <v>24.46</v>
      </c>
      <c r="S5316">
        <v>1</v>
      </c>
      <c r="T5316" t="s">
        <v>58</v>
      </c>
      <c r="U5316" t="s">
        <v>59</v>
      </c>
      <c r="V5316" s="3">
        <v>0.7</v>
      </c>
      <c r="W5316" s="2">
        <v>0</v>
      </c>
      <c r="X5316">
        <v>0</v>
      </c>
      <c r="Y5316" t="s">
        <v>60</v>
      </c>
      <c r="Z5316" t="s">
        <v>61</v>
      </c>
      <c r="AA5316">
        <v>0</v>
      </c>
      <c r="AB5316" s="2">
        <v>0</v>
      </c>
      <c r="AC5316" s="2">
        <v>0</v>
      </c>
      <c r="AD5316" s="3">
        <v>0</v>
      </c>
      <c r="AE5316" s="2">
        <v>0</v>
      </c>
      <c r="AF5316" s="2">
        <v>0</v>
      </c>
      <c r="AG5316" s="2">
        <v>0</v>
      </c>
      <c r="AH5316" s="2">
        <v>0</v>
      </c>
      <c r="AI5316" s="2">
        <v>0</v>
      </c>
      <c r="AJ5316" s="2">
        <v>0</v>
      </c>
      <c r="AK5316" s="2">
        <v>0</v>
      </c>
      <c r="AL5316" s="2">
        <v>0</v>
      </c>
      <c r="AM5316" s="2">
        <v>17.12</v>
      </c>
      <c r="AN5316" s="2">
        <v>17.12</v>
      </c>
      <c r="AO5316" s="2">
        <v>0</v>
      </c>
      <c r="AP5316" s="2">
        <v>0</v>
      </c>
      <c r="AQ5316" s="2">
        <v>0</v>
      </c>
    </row>
    <row r="5317" spans="1:43" x14ac:dyDescent="0.25">
      <c r="A5317" s="1">
        <v>46209</v>
      </c>
      <c r="B5317" t="s">
        <v>48</v>
      </c>
      <c r="C5317">
        <v>649163</v>
      </c>
      <c r="D5317">
        <v>2032815485</v>
      </c>
      <c r="E5317" t="s">
        <v>3872</v>
      </c>
      <c r="F5317" t="s">
        <v>107</v>
      </c>
      <c r="G5317" t="s">
        <v>51</v>
      </c>
      <c r="H5317" t="s">
        <v>72</v>
      </c>
      <c r="I5317" t="s">
        <v>458</v>
      </c>
      <c r="J5317" t="s">
        <v>459</v>
      </c>
      <c r="K5317">
        <v>812656</v>
      </c>
      <c r="L5317" t="s">
        <v>517</v>
      </c>
      <c r="M5317" t="s">
        <v>320</v>
      </c>
      <c r="N5317" t="s">
        <v>57</v>
      </c>
      <c r="O5317" s="1">
        <v>46023</v>
      </c>
      <c r="Q5317" s="1">
        <v>46235</v>
      </c>
      <c r="R5317" s="2">
        <v>150.77000000000001</v>
      </c>
      <c r="S5317">
        <v>1</v>
      </c>
      <c r="T5317" t="s">
        <v>58</v>
      </c>
      <c r="U5317" t="s">
        <v>59</v>
      </c>
      <c r="V5317" s="3">
        <v>0.7</v>
      </c>
      <c r="W5317" s="2">
        <v>0</v>
      </c>
      <c r="X5317">
        <v>0</v>
      </c>
      <c r="Y5317" t="s">
        <v>60</v>
      </c>
      <c r="Z5317" t="s">
        <v>61</v>
      </c>
      <c r="AA5317">
        <v>0</v>
      </c>
      <c r="AB5317" s="2">
        <v>0</v>
      </c>
      <c r="AC5317" s="2">
        <v>0</v>
      </c>
      <c r="AD5317" s="3">
        <v>0</v>
      </c>
      <c r="AE5317" s="2">
        <v>0</v>
      </c>
      <c r="AF5317" s="2">
        <v>0</v>
      </c>
      <c r="AG5317" s="2">
        <v>0</v>
      </c>
      <c r="AH5317" s="2">
        <v>0</v>
      </c>
      <c r="AI5317" s="2">
        <v>0</v>
      </c>
      <c r="AJ5317" s="2">
        <v>0</v>
      </c>
      <c r="AK5317" s="2">
        <v>0</v>
      </c>
      <c r="AL5317" s="2">
        <v>0</v>
      </c>
      <c r="AM5317" s="2">
        <v>105.54</v>
      </c>
      <c r="AN5317" s="2">
        <v>105.54</v>
      </c>
      <c r="AO5317" s="2">
        <v>0</v>
      </c>
      <c r="AP5317" s="2">
        <v>0</v>
      </c>
      <c r="AQ5317" s="2">
        <v>0</v>
      </c>
    </row>
    <row r="5318" spans="1:43" x14ac:dyDescent="0.25">
      <c r="A5318" s="1">
        <v>46209</v>
      </c>
      <c r="B5318" t="s">
        <v>48</v>
      </c>
      <c r="C5318">
        <v>649163</v>
      </c>
      <c r="D5318">
        <v>2032815778</v>
      </c>
      <c r="E5318" t="s">
        <v>3873</v>
      </c>
      <c r="F5318" t="s">
        <v>278</v>
      </c>
      <c r="G5318" t="s">
        <v>51</v>
      </c>
      <c r="H5318" t="s">
        <v>191</v>
      </c>
      <c r="I5318" t="s">
        <v>458</v>
      </c>
      <c r="J5318" t="s">
        <v>459</v>
      </c>
      <c r="K5318">
        <v>753748</v>
      </c>
      <c r="L5318" t="s">
        <v>123</v>
      </c>
      <c r="M5318" t="s">
        <v>124</v>
      </c>
      <c r="N5318" t="s">
        <v>57</v>
      </c>
      <c r="O5318" s="1">
        <v>46023</v>
      </c>
      <c r="Q5318" s="1">
        <v>46235</v>
      </c>
      <c r="R5318" s="2">
        <v>176.94</v>
      </c>
      <c r="S5318">
        <v>1</v>
      </c>
      <c r="T5318" t="s">
        <v>58</v>
      </c>
      <c r="U5318" t="s">
        <v>59</v>
      </c>
      <c r="V5318" s="3">
        <v>0.7</v>
      </c>
      <c r="W5318" s="2">
        <v>0</v>
      </c>
      <c r="X5318">
        <v>0</v>
      </c>
      <c r="Y5318" t="s">
        <v>60</v>
      </c>
      <c r="Z5318" t="s">
        <v>61</v>
      </c>
      <c r="AA5318">
        <v>0</v>
      </c>
      <c r="AB5318" s="2">
        <v>0</v>
      </c>
      <c r="AC5318" s="2">
        <v>0</v>
      </c>
      <c r="AD5318" s="3">
        <v>0</v>
      </c>
      <c r="AE5318" s="2">
        <v>0</v>
      </c>
      <c r="AF5318" s="2">
        <v>0</v>
      </c>
      <c r="AG5318" s="2">
        <v>0</v>
      </c>
      <c r="AH5318" s="2">
        <v>0</v>
      </c>
      <c r="AI5318" s="2">
        <v>0</v>
      </c>
      <c r="AJ5318" s="2">
        <v>0</v>
      </c>
      <c r="AK5318" s="2">
        <v>0</v>
      </c>
      <c r="AL5318" s="2">
        <v>0</v>
      </c>
      <c r="AM5318" s="2">
        <v>123.86</v>
      </c>
      <c r="AN5318" s="2">
        <v>123.86</v>
      </c>
      <c r="AO5318" s="2">
        <v>0</v>
      </c>
      <c r="AP5318" s="2">
        <v>0</v>
      </c>
      <c r="AQ5318" s="2">
        <v>0</v>
      </c>
    </row>
    <row r="5319" spans="1:43" x14ac:dyDescent="0.25">
      <c r="A5319" s="1">
        <v>46209</v>
      </c>
      <c r="B5319" t="s">
        <v>48</v>
      </c>
      <c r="C5319">
        <v>649163</v>
      </c>
      <c r="D5319">
        <v>2032820066</v>
      </c>
      <c r="E5319" t="s">
        <v>136</v>
      </c>
      <c r="F5319" t="s">
        <v>905</v>
      </c>
      <c r="G5319" t="s">
        <v>51</v>
      </c>
      <c r="H5319" t="s">
        <v>250</v>
      </c>
      <c r="I5319" t="s">
        <v>458</v>
      </c>
      <c r="J5319" t="s">
        <v>468</v>
      </c>
      <c r="K5319">
        <v>652037</v>
      </c>
      <c r="L5319" t="s">
        <v>55</v>
      </c>
      <c r="M5319" t="s">
        <v>83</v>
      </c>
      <c r="N5319" t="s">
        <v>57</v>
      </c>
      <c r="O5319" s="1">
        <v>46015</v>
      </c>
      <c r="Q5319" s="1">
        <v>46227</v>
      </c>
      <c r="R5319" s="2">
        <v>76.17</v>
      </c>
      <c r="S5319">
        <v>1</v>
      </c>
      <c r="T5319" t="s">
        <v>58</v>
      </c>
      <c r="U5319" t="s">
        <v>59</v>
      </c>
      <c r="V5319" s="3">
        <v>0.9</v>
      </c>
      <c r="W5319" s="2">
        <v>0</v>
      </c>
      <c r="X5319">
        <v>0</v>
      </c>
      <c r="Y5319" t="s">
        <v>60</v>
      </c>
      <c r="Z5319" t="s">
        <v>61</v>
      </c>
      <c r="AA5319">
        <v>0</v>
      </c>
      <c r="AB5319" s="2">
        <v>0</v>
      </c>
      <c r="AC5319" s="2">
        <v>0</v>
      </c>
      <c r="AD5319" s="3">
        <v>0</v>
      </c>
      <c r="AE5319" s="2">
        <v>0</v>
      </c>
      <c r="AF5319" s="2">
        <v>0</v>
      </c>
      <c r="AG5319" s="2">
        <v>0</v>
      </c>
      <c r="AH5319" s="2">
        <v>0</v>
      </c>
      <c r="AI5319" s="2">
        <v>0</v>
      </c>
      <c r="AJ5319" s="2">
        <v>0</v>
      </c>
      <c r="AK5319" s="2">
        <v>0</v>
      </c>
      <c r="AL5319" s="2">
        <v>0</v>
      </c>
      <c r="AM5319" s="2">
        <v>68.55</v>
      </c>
      <c r="AN5319" s="2">
        <v>68.55</v>
      </c>
      <c r="AO5319" s="2">
        <v>0</v>
      </c>
      <c r="AP5319" s="2">
        <v>0</v>
      </c>
      <c r="AQ5319" s="2">
        <v>0</v>
      </c>
    </row>
    <row r="5320" spans="1:43" x14ac:dyDescent="0.25">
      <c r="A5320" s="1">
        <v>46209</v>
      </c>
      <c r="B5320" t="s">
        <v>48</v>
      </c>
      <c r="C5320">
        <v>649163</v>
      </c>
      <c r="D5320">
        <v>2032820269</v>
      </c>
      <c r="E5320" t="s">
        <v>2286</v>
      </c>
      <c r="F5320" t="s">
        <v>67</v>
      </c>
      <c r="G5320" t="s">
        <v>51</v>
      </c>
      <c r="H5320" t="s">
        <v>77</v>
      </c>
      <c r="I5320" t="s">
        <v>458</v>
      </c>
      <c r="J5320" t="s">
        <v>459</v>
      </c>
      <c r="K5320">
        <v>812656</v>
      </c>
      <c r="L5320" t="s">
        <v>517</v>
      </c>
      <c r="M5320" t="s">
        <v>320</v>
      </c>
      <c r="N5320" t="s">
        <v>57</v>
      </c>
      <c r="O5320" s="1">
        <v>46023</v>
      </c>
      <c r="Q5320" s="1">
        <v>46235</v>
      </c>
      <c r="R5320" s="2">
        <v>42.15</v>
      </c>
      <c r="S5320">
        <v>1</v>
      </c>
      <c r="T5320" t="s">
        <v>58</v>
      </c>
      <c r="U5320" t="s">
        <v>59</v>
      </c>
      <c r="V5320" s="3">
        <v>0.7</v>
      </c>
      <c r="W5320" s="2">
        <v>0</v>
      </c>
      <c r="X5320">
        <v>0</v>
      </c>
      <c r="Y5320" t="s">
        <v>60</v>
      </c>
      <c r="Z5320" t="s">
        <v>61</v>
      </c>
      <c r="AA5320">
        <v>0</v>
      </c>
      <c r="AB5320" s="2">
        <v>0</v>
      </c>
      <c r="AC5320" s="2">
        <v>0</v>
      </c>
      <c r="AD5320" s="3">
        <v>0</v>
      </c>
      <c r="AE5320" s="2">
        <v>0</v>
      </c>
      <c r="AF5320" s="2">
        <v>0</v>
      </c>
      <c r="AG5320" s="2">
        <v>0</v>
      </c>
      <c r="AH5320" s="2">
        <v>0</v>
      </c>
      <c r="AI5320" s="2">
        <v>0</v>
      </c>
      <c r="AJ5320" s="2">
        <v>0</v>
      </c>
      <c r="AK5320" s="2">
        <v>0</v>
      </c>
      <c r="AL5320" s="2">
        <v>0</v>
      </c>
      <c r="AM5320" s="2">
        <v>29.5</v>
      </c>
      <c r="AN5320" s="2">
        <v>29.5</v>
      </c>
      <c r="AO5320" s="2">
        <v>0</v>
      </c>
      <c r="AP5320" s="2">
        <v>0</v>
      </c>
      <c r="AQ5320" s="2">
        <v>0</v>
      </c>
    </row>
    <row r="5321" spans="1:43" x14ac:dyDescent="0.25">
      <c r="A5321" s="1">
        <v>46209</v>
      </c>
      <c r="B5321" t="s">
        <v>48</v>
      </c>
      <c r="C5321">
        <v>649163</v>
      </c>
      <c r="D5321">
        <v>2032820915</v>
      </c>
      <c r="E5321" t="s">
        <v>701</v>
      </c>
      <c r="F5321" t="s">
        <v>133</v>
      </c>
      <c r="G5321" t="s">
        <v>51</v>
      </c>
      <c r="H5321" t="s">
        <v>182</v>
      </c>
      <c r="I5321" t="s">
        <v>458</v>
      </c>
      <c r="J5321" t="s">
        <v>459</v>
      </c>
      <c r="K5321">
        <v>874230</v>
      </c>
      <c r="L5321" t="s">
        <v>533</v>
      </c>
      <c r="M5321" t="s">
        <v>534</v>
      </c>
      <c r="N5321" t="s">
        <v>57</v>
      </c>
      <c r="O5321" s="1">
        <v>46023</v>
      </c>
      <c r="Q5321" s="1">
        <v>46235</v>
      </c>
      <c r="R5321" s="2">
        <v>77.95</v>
      </c>
      <c r="S5321">
        <v>1</v>
      </c>
      <c r="T5321" t="s">
        <v>58</v>
      </c>
      <c r="U5321" t="s">
        <v>59</v>
      </c>
      <c r="V5321" s="3">
        <v>0.7</v>
      </c>
      <c r="W5321" s="2">
        <v>0</v>
      </c>
      <c r="X5321">
        <v>0</v>
      </c>
      <c r="Y5321" t="s">
        <v>60</v>
      </c>
      <c r="Z5321" t="s">
        <v>61</v>
      </c>
      <c r="AA5321">
        <v>0</v>
      </c>
      <c r="AB5321" s="2">
        <v>0</v>
      </c>
      <c r="AC5321" s="2">
        <v>0</v>
      </c>
      <c r="AD5321" s="3">
        <v>0</v>
      </c>
      <c r="AE5321" s="2">
        <v>0</v>
      </c>
      <c r="AF5321" s="2">
        <v>0</v>
      </c>
      <c r="AG5321" s="2">
        <v>0</v>
      </c>
      <c r="AH5321" s="2">
        <v>0</v>
      </c>
      <c r="AI5321" s="2">
        <v>0</v>
      </c>
      <c r="AJ5321" s="2">
        <v>0</v>
      </c>
      <c r="AK5321" s="2">
        <v>0</v>
      </c>
      <c r="AL5321" s="2">
        <v>0</v>
      </c>
      <c r="AM5321" s="2">
        <v>54.56</v>
      </c>
      <c r="AN5321" s="2">
        <v>54.56</v>
      </c>
      <c r="AO5321" s="2">
        <v>0</v>
      </c>
      <c r="AP5321" s="2">
        <v>0</v>
      </c>
      <c r="AQ5321" s="2">
        <v>0</v>
      </c>
    </row>
    <row r="5322" spans="1:43" x14ac:dyDescent="0.25">
      <c r="A5322" s="1">
        <v>46209</v>
      </c>
      <c r="B5322" t="s">
        <v>48</v>
      </c>
      <c r="C5322">
        <v>649163</v>
      </c>
      <c r="D5322">
        <v>2032822536</v>
      </c>
      <c r="E5322" t="s">
        <v>3874</v>
      </c>
      <c r="F5322" t="s">
        <v>2608</v>
      </c>
      <c r="G5322" t="s">
        <v>51</v>
      </c>
      <c r="H5322" t="s">
        <v>72</v>
      </c>
      <c r="I5322" t="s">
        <v>458</v>
      </c>
      <c r="J5322" t="s">
        <v>459</v>
      </c>
      <c r="K5322">
        <v>812994</v>
      </c>
      <c r="L5322" t="s">
        <v>689</v>
      </c>
      <c r="M5322" t="s">
        <v>690</v>
      </c>
      <c r="N5322" t="s">
        <v>57</v>
      </c>
      <c r="O5322" s="1">
        <v>46023</v>
      </c>
      <c r="Q5322" s="1">
        <v>46235</v>
      </c>
      <c r="R5322" s="2">
        <v>74.58</v>
      </c>
      <c r="S5322">
        <v>1</v>
      </c>
      <c r="T5322" t="s">
        <v>58</v>
      </c>
      <c r="U5322" t="s">
        <v>59</v>
      </c>
      <c r="V5322" s="3">
        <v>0.7</v>
      </c>
      <c r="W5322" s="2">
        <v>0</v>
      </c>
      <c r="X5322">
        <v>0</v>
      </c>
      <c r="Y5322" t="s">
        <v>60</v>
      </c>
      <c r="Z5322" t="s">
        <v>61</v>
      </c>
      <c r="AA5322">
        <v>0</v>
      </c>
      <c r="AB5322" s="2">
        <v>0</v>
      </c>
      <c r="AC5322" s="2">
        <v>0</v>
      </c>
      <c r="AD5322" s="3">
        <v>0</v>
      </c>
      <c r="AE5322" s="2">
        <v>0</v>
      </c>
      <c r="AF5322" s="2">
        <v>0</v>
      </c>
      <c r="AG5322" s="2">
        <v>0</v>
      </c>
      <c r="AH5322" s="2">
        <v>0</v>
      </c>
      <c r="AI5322" s="2">
        <v>0</v>
      </c>
      <c r="AJ5322" s="2">
        <v>0</v>
      </c>
      <c r="AK5322" s="2">
        <v>0</v>
      </c>
      <c r="AL5322" s="2">
        <v>0</v>
      </c>
      <c r="AM5322" s="2">
        <v>52.21</v>
      </c>
      <c r="AN5322" s="2">
        <v>52.21</v>
      </c>
      <c r="AO5322" s="2">
        <v>0</v>
      </c>
      <c r="AP5322" s="2">
        <v>0</v>
      </c>
      <c r="AQ5322" s="2">
        <v>0</v>
      </c>
    </row>
    <row r="5323" spans="1:43" x14ac:dyDescent="0.25">
      <c r="A5323" s="1">
        <v>46209</v>
      </c>
      <c r="B5323" t="s">
        <v>48</v>
      </c>
      <c r="C5323">
        <v>649163</v>
      </c>
      <c r="D5323">
        <v>2032824007</v>
      </c>
      <c r="E5323" t="s">
        <v>3664</v>
      </c>
      <c r="F5323" t="s">
        <v>614</v>
      </c>
      <c r="G5323" t="s">
        <v>51</v>
      </c>
      <c r="H5323" t="s">
        <v>112</v>
      </c>
      <c r="I5323" t="s">
        <v>458</v>
      </c>
      <c r="J5323" t="s">
        <v>459</v>
      </c>
      <c r="K5323">
        <v>673059</v>
      </c>
      <c r="L5323" t="s">
        <v>78</v>
      </c>
      <c r="M5323" t="s">
        <v>79</v>
      </c>
      <c r="N5323" t="s">
        <v>57</v>
      </c>
      <c r="O5323" s="1">
        <v>46023</v>
      </c>
      <c r="Q5323" s="1">
        <v>46235</v>
      </c>
      <c r="R5323" s="2">
        <v>42.36</v>
      </c>
      <c r="S5323">
        <v>1</v>
      </c>
      <c r="T5323" t="s">
        <v>58</v>
      </c>
      <c r="U5323" t="s">
        <v>59</v>
      </c>
      <c r="V5323" s="3">
        <v>0.7</v>
      </c>
      <c r="W5323" s="2">
        <v>0</v>
      </c>
      <c r="X5323">
        <v>0</v>
      </c>
      <c r="Y5323" t="s">
        <v>60</v>
      </c>
      <c r="Z5323" t="s">
        <v>61</v>
      </c>
      <c r="AA5323">
        <v>0</v>
      </c>
      <c r="AB5323" s="2">
        <v>0</v>
      </c>
      <c r="AC5323" s="2">
        <v>0</v>
      </c>
      <c r="AD5323" s="3">
        <v>0</v>
      </c>
      <c r="AE5323" s="2">
        <v>0</v>
      </c>
      <c r="AF5323" s="2">
        <v>0</v>
      </c>
      <c r="AG5323" s="2">
        <v>0</v>
      </c>
      <c r="AH5323" s="2">
        <v>0</v>
      </c>
      <c r="AI5323" s="2">
        <v>0</v>
      </c>
      <c r="AJ5323" s="2">
        <v>0</v>
      </c>
      <c r="AK5323" s="2">
        <v>0</v>
      </c>
      <c r="AL5323" s="2">
        <v>0</v>
      </c>
      <c r="AM5323" s="2">
        <v>29.65</v>
      </c>
      <c r="AN5323" s="2">
        <v>29.65</v>
      </c>
      <c r="AO5323" s="2">
        <v>0</v>
      </c>
      <c r="AP5323" s="2">
        <v>0</v>
      </c>
      <c r="AQ5323" s="2">
        <v>0</v>
      </c>
    </row>
    <row r="5324" spans="1:43" x14ac:dyDescent="0.25">
      <c r="A5324" s="1">
        <v>46209</v>
      </c>
      <c r="B5324" t="s">
        <v>48</v>
      </c>
      <c r="C5324">
        <v>649163</v>
      </c>
      <c r="D5324">
        <v>2032824901</v>
      </c>
      <c r="E5324" t="s">
        <v>3875</v>
      </c>
      <c r="F5324" t="s">
        <v>3876</v>
      </c>
      <c r="G5324" t="s">
        <v>51</v>
      </c>
      <c r="H5324" t="s">
        <v>191</v>
      </c>
      <c r="I5324" t="s">
        <v>458</v>
      </c>
      <c r="J5324" t="s">
        <v>459</v>
      </c>
      <c r="K5324">
        <v>753748</v>
      </c>
      <c r="L5324" t="s">
        <v>123</v>
      </c>
      <c r="M5324" t="s">
        <v>124</v>
      </c>
      <c r="N5324" t="s">
        <v>57</v>
      </c>
      <c r="O5324" s="1">
        <v>46023</v>
      </c>
      <c r="Q5324" s="1">
        <v>46235</v>
      </c>
      <c r="R5324" s="2">
        <v>60.4</v>
      </c>
      <c r="S5324">
        <v>1</v>
      </c>
      <c r="T5324" t="s">
        <v>58</v>
      </c>
      <c r="U5324" t="s">
        <v>59</v>
      </c>
      <c r="V5324" s="3">
        <v>0.7</v>
      </c>
      <c r="W5324" s="2">
        <v>0</v>
      </c>
      <c r="X5324">
        <v>0</v>
      </c>
      <c r="Y5324" t="s">
        <v>60</v>
      </c>
      <c r="Z5324" t="s">
        <v>61</v>
      </c>
      <c r="AA5324">
        <v>0</v>
      </c>
      <c r="AB5324" s="2">
        <v>0</v>
      </c>
      <c r="AC5324" s="2">
        <v>0</v>
      </c>
      <c r="AD5324" s="3">
        <v>0</v>
      </c>
      <c r="AE5324" s="2">
        <v>0</v>
      </c>
      <c r="AF5324" s="2">
        <v>0</v>
      </c>
      <c r="AG5324" s="2">
        <v>0</v>
      </c>
      <c r="AH5324" s="2">
        <v>0</v>
      </c>
      <c r="AI5324" s="2">
        <v>0</v>
      </c>
      <c r="AJ5324" s="2">
        <v>0</v>
      </c>
      <c r="AK5324" s="2">
        <v>0</v>
      </c>
      <c r="AL5324" s="2">
        <v>0</v>
      </c>
      <c r="AM5324" s="2">
        <v>42.28</v>
      </c>
      <c r="AN5324" s="2">
        <v>42.28</v>
      </c>
      <c r="AO5324" s="2">
        <v>0</v>
      </c>
      <c r="AP5324" s="2">
        <v>0</v>
      </c>
      <c r="AQ5324" s="2">
        <v>0</v>
      </c>
    </row>
    <row r="5325" spans="1:43" x14ac:dyDescent="0.25">
      <c r="A5325" s="1">
        <v>46209</v>
      </c>
      <c r="B5325" t="s">
        <v>48</v>
      </c>
      <c r="C5325">
        <v>649163</v>
      </c>
      <c r="D5325">
        <v>2032828455</v>
      </c>
      <c r="E5325" t="s">
        <v>3665</v>
      </c>
      <c r="F5325" t="s">
        <v>124</v>
      </c>
      <c r="G5325" t="s">
        <v>51</v>
      </c>
      <c r="H5325" t="s">
        <v>72</v>
      </c>
      <c r="I5325" t="s">
        <v>458</v>
      </c>
      <c r="J5325" t="s">
        <v>459</v>
      </c>
      <c r="K5325">
        <v>820873</v>
      </c>
      <c r="L5325" t="s">
        <v>556</v>
      </c>
      <c r="M5325" t="s">
        <v>557</v>
      </c>
      <c r="N5325" t="s">
        <v>57</v>
      </c>
      <c r="O5325" s="1">
        <v>46027</v>
      </c>
      <c r="Q5325" s="1">
        <v>46239</v>
      </c>
      <c r="R5325" s="2">
        <v>51</v>
      </c>
      <c r="S5325">
        <v>1</v>
      </c>
      <c r="T5325" t="s">
        <v>58</v>
      </c>
      <c r="U5325" t="s">
        <v>59</v>
      </c>
      <c r="V5325" s="3">
        <v>0.7</v>
      </c>
      <c r="W5325" s="2">
        <v>0</v>
      </c>
      <c r="X5325">
        <v>0</v>
      </c>
      <c r="Y5325" t="s">
        <v>60</v>
      </c>
      <c r="Z5325" t="s">
        <v>61</v>
      </c>
      <c r="AA5325">
        <v>0</v>
      </c>
      <c r="AB5325" s="2">
        <v>0</v>
      </c>
      <c r="AC5325" s="2">
        <v>0</v>
      </c>
      <c r="AD5325" s="3">
        <v>0</v>
      </c>
      <c r="AE5325" s="2">
        <v>0</v>
      </c>
      <c r="AF5325" s="2">
        <v>0</v>
      </c>
      <c r="AG5325" s="2">
        <v>0</v>
      </c>
      <c r="AH5325" s="2">
        <v>0</v>
      </c>
      <c r="AI5325" s="2">
        <v>0</v>
      </c>
      <c r="AJ5325" s="2">
        <v>0</v>
      </c>
      <c r="AK5325" s="2">
        <v>0</v>
      </c>
      <c r="AL5325" s="2">
        <v>0</v>
      </c>
      <c r="AM5325" s="2">
        <v>35.700000000000003</v>
      </c>
      <c r="AN5325" s="2">
        <v>35.700000000000003</v>
      </c>
      <c r="AO5325" s="2">
        <v>0</v>
      </c>
      <c r="AP5325" s="2">
        <v>0</v>
      </c>
      <c r="AQ5325" s="2">
        <v>0</v>
      </c>
    </row>
    <row r="5326" spans="1:43" x14ac:dyDescent="0.25">
      <c r="A5326" s="1">
        <v>46209</v>
      </c>
      <c r="B5326" t="s">
        <v>48</v>
      </c>
      <c r="C5326">
        <v>649163</v>
      </c>
      <c r="D5326">
        <v>2032829633</v>
      </c>
      <c r="E5326" t="s">
        <v>3877</v>
      </c>
      <c r="F5326" t="s">
        <v>378</v>
      </c>
      <c r="G5326" t="s">
        <v>51</v>
      </c>
      <c r="H5326" t="s">
        <v>235</v>
      </c>
      <c r="I5326" t="s">
        <v>458</v>
      </c>
      <c r="J5326" t="s">
        <v>459</v>
      </c>
      <c r="K5326">
        <v>893408</v>
      </c>
      <c r="L5326" t="s">
        <v>799</v>
      </c>
      <c r="M5326" t="s">
        <v>800</v>
      </c>
      <c r="N5326" t="s">
        <v>57</v>
      </c>
      <c r="O5326" s="1">
        <v>46015</v>
      </c>
      <c r="Q5326" s="1">
        <v>46227</v>
      </c>
      <c r="R5326" s="2">
        <v>217.09</v>
      </c>
      <c r="S5326">
        <v>1</v>
      </c>
      <c r="T5326" t="s">
        <v>58</v>
      </c>
      <c r="U5326" t="s">
        <v>59</v>
      </c>
      <c r="V5326" s="3">
        <v>0.7</v>
      </c>
      <c r="W5326" s="2">
        <v>0</v>
      </c>
      <c r="X5326">
        <v>0</v>
      </c>
      <c r="Y5326" t="s">
        <v>60</v>
      </c>
      <c r="Z5326" t="s">
        <v>61</v>
      </c>
      <c r="AA5326">
        <v>0</v>
      </c>
      <c r="AB5326" s="2">
        <v>0</v>
      </c>
      <c r="AC5326" s="2">
        <v>0</v>
      </c>
      <c r="AD5326" s="3">
        <v>0</v>
      </c>
      <c r="AE5326" s="2">
        <v>0</v>
      </c>
      <c r="AF5326" s="2">
        <v>0</v>
      </c>
      <c r="AG5326" s="2">
        <v>0</v>
      </c>
      <c r="AH5326" s="2">
        <v>0</v>
      </c>
      <c r="AI5326" s="2">
        <v>0</v>
      </c>
      <c r="AJ5326" s="2">
        <v>0</v>
      </c>
      <c r="AK5326" s="2">
        <v>0</v>
      </c>
      <c r="AL5326" s="2">
        <v>0</v>
      </c>
      <c r="AM5326" s="2">
        <v>151.96</v>
      </c>
      <c r="AN5326" s="2">
        <v>151.96</v>
      </c>
      <c r="AO5326" s="2">
        <v>0</v>
      </c>
      <c r="AP5326" s="2">
        <v>0</v>
      </c>
      <c r="AQ5326" s="2">
        <v>0</v>
      </c>
    </row>
    <row r="5327" spans="1:43" x14ac:dyDescent="0.25">
      <c r="A5327" s="1">
        <v>46209</v>
      </c>
      <c r="B5327" t="s">
        <v>48</v>
      </c>
      <c r="C5327">
        <v>649163</v>
      </c>
      <c r="D5327">
        <v>2032829650</v>
      </c>
      <c r="E5327" t="s">
        <v>1951</v>
      </c>
      <c r="F5327" t="s">
        <v>850</v>
      </c>
      <c r="G5327" t="s">
        <v>51</v>
      </c>
      <c r="H5327" t="s">
        <v>72</v>
      </c>
      <c r="I5327" t="s">
        <v>458</v>
      </c>
      <c r="J5327" t="s">
        <v>459</v>
      </c>
      <c r="K5327">
        <v>792847</v>
      </c>
      <c r="L5327" t="s">
        <v>906</v>
      </c>
      <c r="M5327" t="s">
        <v>907</v>
      </c>
      <c r="N5327" t="s">
        <v>57</v>
      </c>
      <c r="O5327" s="1">
        <v>46023</v>
      </c>
      <c r="Q5327" s="1">
        <v>46235</v>
      </c>
      <c r="R5327" s="2">
        <v>74.58</v>
      </c>
      <c r="S5327">
        <v>1</v>
      </c>
      <c r="T5327" t="s">
        <v>58</v>
      </c>
      <c r="U5327" t="s">
        <v>59</v>
      </c>
      <c r="V5327" s="3">
        <v>0.7</v>
      </c>
      <c r="W5327" s="2">
        <v>0</v>
      </c>
      <c r="X5327">
        <v>0</v>
      </c>
      <c r="Y5327" t="s">
        <v>60</v>
      </c>
      <c r="Z5327" t="s">
        <v>61</v>
      </c>
      <c r="AA5327">
        <v>0</v>
      </c>
      <c r="AB5327" s="2">
        <v>0</v>
      </c>
      <c r="AC5327" s="2">
        <v>0</v>
      </c>
      <c r="AD5327" s="3">
        <v>0</v>
      </c>
      <c r="AE5327" s="2">
        <v>0</v>
      </c>
      <c r="AF5327" s="2">
        <v>0</v>
      </c>
      <c r="AG5327" s="2">
        <v>0</v>
      </c>
      <c r="AH5327" s="2">
        <v>0</v>
      </c>
      <c r="AI5327" s="2">
        <v>0</v>
      </c>
      <c r="AJ5327" s="2">
        <v>0</v>
      </c>
      <c r="AK5327" s="2">
        <v>0</v>
      </c>
      <c r="AL5327" s="2">
        <v>0</v>
      </c>
      <c r="AM5327" s="2">
        <v>52.21</v>
      </c>
      <c r="AN5327" s="2">
        <v>52.21</v>
      </c>
      <c r="AO5327" s="2">
        <v>0</v>
      </c>
      <c r="AP5327" s="2">
        <v>0</v>
      </c>
      <c r="AQ5327" s="2">
        <v>0</v>
      </c>
    </row>
    <row r="5328" spans="1:43" x14ac:dyDescent="0.25">
      <c r="A5328" s="1">
        <v>46209</v>
      </c>
      <c r="B5328" t="s">
        <v>48</v>
      </c>
      <c r="C5328">
        <v>649163</v>
      </c>
      <c r="D5328">
        <v>2032831643</v>
      </c>
      <c r="E5328" t="s">
        <v>972</v>
      </c>
      <c r="F5328" t="s">
        <v>1742</v>
      </c>
      <c r="G5328" t="s">
        <v>51</v>
      </c>
      <c r="H5328" t="s">
        <v>444</v>
      </c>
      <c r="I5328" t="s">
        <v>458</v>
      </c>
      <c r="J5328" t="s">
        <v>459</v>
      </c>
      <c r="K5328">
        <v>651818</v>
      </c>
      <c r="L5328" t="s">
        <v>214</v>
      </c>
      <c r="M5328" t="s">
        <v>215</v>
      </c>
      <c r="N5328" t="s">
        <v>57</v>
      </c>
      <c r="O5328" s="1">
        <v>46023</v>
      </c>
      <c r="Q5328" s="1">
        <v>46235</v>
      </c>
      <c r="R5328" s="2">
        <v>73.56</v>
      </c>
      <c r="S5328">
        <v>1</v>
      </c>
      <c r="T5328" t="s">
        <v>58</v>
      </c>
      <c r="U5328" t="s">
        <v>59</v>
      </c>
      <c r="V5328" s="3">
        <v>0.7</v>
      </c>
      <c r="W5328" s="2">
        <v>0</v>
      </c>
      <c r="X5328">
        <v>0</v>
      </c>
      <c r="Y5328" t="s">
        <v>60</v>
      </c>
      <c r="Z5328" t="s">
        <v>61</v>
      </c>
      <c r="AA5328">
        <v>0</v>
      </c>
      <c r="AB5328" s="2">
        <v>0</v>
      </c>
      <c r="AC5328" s="2">
        <v>0</v>
      </c>
      <c r="AD5328" s="3">
        <v>0</v>
      </c>
      <c r="AE5328" s="2">
        <v>0</v>
      </c>
      <c r="AF5328" s="2">
        <v>0</v>
      </c>
      <c r="AG5328" s="2">
        <v>0</v>
      </c>
      <c r="AH5328" s="2">
        <v>0</v>
      </c>
      <c r="AI5328" s="2">
        <v>0</v>
      </c>
      <c r="AJ5328" s="2">
        <v>0</v>
      </c>
      <c r="AK5328" s="2">
        <v>0</v>
      </c>
      <c r="AL5328" s="2">
        <v>0</v>
      </c>
      <c r="AM5328" s="2">
        <v>51.49</v>
      </c>
      <c r="AN5328" s="2">
        <v>51.49</v>
      </c>
      <c r="AO5328" s="2">
        <v>0</v>
      </c>
      <c r="AP5328" s="2">
        <v>0</v>
      </c>
      <c r="AQ5328" s="2">
        <v>0</v>
      </c>
    </row>
    <row r="5329" spans="1:43" x14ac:dyDescent="0.25">
      <c r="A5329" s="1">
        <v>46209</v>
      </c>
      <c r="B5329" t="s">
        <v>48</v>
      </c>
      <c r="C5329">
        <v>649163</v>
      </c>
      <c r="D5329">
        <v>2032841123</v>
      </c>
      <c r="E5329" t="s">
        <v>3878</v>
      </c>
      <c r="F5329" t="s">
        <v>380</v>
      </c>
      <c r="G5329" t="s">
        <v>51</v>
      </c>
      <c r="H5329" t="s">
        <v>72</v>
      </c>
      <c r="I5329" t="s">
        <v>458</v>
      </c>
      <c r="J5329" t="s">
        <v>459</v>
      </c>
      <c r="K5329">
        <v>824076</v>
      </c>
      <c r="L5329" t="s">
        <v>878</v>
      </c>
      <c r="M5329" t="s">
        <v>879</v>
      </c>
      <c r="N5329" t="s">
        <v>57</v>
      </c>
      <c r="O5329" s="1">
        <v>46023</v>
      </c>
      <c r="Q5329" s="1">
        <v>46235</v>
      </c>
      <c r="R5329" s="2">
        <v>32.200000000000003</v>
      </c>
      <c r="S5329">
        <v>1</v>
      </c>
      <c r="T5329" t="s">
        <v>58</v>
      </c>
      <c r="U5329" t="s">
        <v>59</v>
      </c>
      <c r="V5329" s="3">
        <v>0.7</v>
      </c>
      <c r="W5329" s="2">
        <v>0</v>
      </c>
      <c r="X5329">
        <v>0</v>
      </c>
      <c r="Y5329" t="s">
        <v>60</v>
      </c>
      <c r="Z5329" t="s">
        <v>61</v>
      </c>
      <c r="AA5329">
        <v>0</v>
      </c>
      <c r="AB5329" s="2">
        <v>0</v>
      </c>
      <c r="AC5329" s="2">
        <v>0</v>
      </c>
      <c r="AD5329" s="3">
        <v>0</v>
      </c>
      <c r="AE5329" s="2">
        <v>0</v>
      </c>
      <c r="AF5329" s="2">
        <v>0</v>
      </c>
      <c r="AG5329" s="2">
        <v>0</v>
      </c>
      <c r="AH5329" s="2">
        <v>0</v>
      </c>
      <c r="AI5329" s="2">
        <v>0</v>
      </c>
      <c r="AJ5329" s="2">
        <v>0</v>
      </c>
      <c r="AK5329" s="2">
        <v>0</v>
      </c>
      <c r="AL5329" s="2">
        <v>0</v>
      </c>
      <c r="AM5329" s="2">
        <v>22.54</v>
      </c>
      <c r="AN5329" s="2">
        <v>22.54</v>
      </c>
      <c r="AO5329" s="2">
        <v>0</v>
      </c>
      <c r="AP5329" s="2">
        <v>0</v>
      </c>
      <c r="AQ5329" s="2">
        <v>0</v>
      </c>
    </row>
    <row r="5330" spans="1:43" x14ac:dyDescent="0.25">
      <c r="A5330" s="1">
        <v>46209</v>
      </c>
      <c r="B5330" t="s">
        <v>48</v>
      </c>
      <c r="C5330">
        <v>649163</v>
      </c>
      <c r="D5330">
        <v>2032849491</v>
      </c>
      <c r="E5330" t="s">
        <v>3879</v>
      </c>
      <c r="F5330" t="s">
        <v>330</v>
      </c>
      <c r="G5330" t="s">
        <v>51</v>
      </c>
      <c r="H5330" t="s">
        <v>72</v>
      </c>
      <c r="I5330" t="s">
        <v>458</v>
      </c>
      <c r="J5330" t="s">
        <v>459</v>
      </c>
      <c r="K5330">
        <v>812782</v>
      </c>
      <c r="L5330" t="s">
        <v>409</v>
      </c>
      <c r="M5330" t="s">
        <v>410</v>
      </c>
      <c r="N5330" t="s">
        <v>57</v>
      </c>
      <c r="O5330" s="1">
        <v>46023</v>
      </c>
      <c r="Q5330" s="1">
        <v>46235</v>
      </c>
      <c r="R5330" s="2">
        <v>74</v>
      </c>
      <c r="S5330">
        <v>1</v>
      </c>
      <c r="T5330" t="s">
        <v>58</v>
      </c>
      <c r="U5330" t="s">
        <v>59</v>
      </c>
      <c r="V5330" s="3">
        <v>0.7</v>
      </c>
      <c r="W5330" s="2">
        <v>0</v>
      </c>
      <c r="X5330">
        <v>0</v>
      </c>
      <c r="Y5330" t="s">
        <v>60</v>
      </c>
      <c r="Z5330" t="s">
        <v>61</v>
      </c>
      <c r="AA5330">
        <v>0</v>
      </c>
      <c r="AB5330" s="2">
        <v>0</v>
      </c>
      <c r="AC5330" s="2">
        <v>0</v>
      </c>
      <c r="AD5330" s="3">
        <v>0</v>
      </c>
      <c r="AE5330" s="2">
        <v>0</v>
      </c>
      <c r="AF5330" s="2">
        <v>0</v>
      </c>
      <c r="AG5330" s="2">
        <v>0</v>
      </c>
      <c r="AH5330" s="2">
        <v>0</v>
      </c>
      <c r="AI5330" s="2">
        <v>0</v>
      </c>
      <c r="AJ5330" s="2">
        <v>0</v>
      </c>
      <c r="AK5330" s="2">
        <v>0</v>
      </c>
      <c r="AL5330" s="2">
        <v>0</v>
      </c>
      <c r="AM5330" s="2">
        <v>51.8</v>
      </c>
      <c r="AN5330" s="2">
        <v>51.8</v>
      </c>
      <c r="AO5330" s="2">
        <v>0</v>
      </c>
      <c r="AP5330" s="2">
        <v>0</v>
      </c>
      <c r="AQ5330" s="2">
        <v>0</v>
      </c>
    </row>
    <row r="5331" spans="1:43" x14ac:dyDescent="0.25">
      <c r="A5331" s="1">
        <v>46209</v>
      </c>
      <c r="B5331" t="s">
        <v>48</v>
      </c>
      <c r="C5331">
        <v>649163</v>
      </c>
      <c r="D5331">
        <v>2032854453</v>
      </c>
      <c r="E5331" t="s">
        <v>2287</v>
      </c>
      <c r="F5331" t="s">
        <v>2288</v>
      </c>
      <c r="G5331" t="s">
        <v>51</v>
      </c>
      <c r="H5331" t="s">
        <v>72</v>
      </c>
      <c r="I5331" t="s">
        <v>458</v>
      </c>
      <c r="J5331" t="s">
        <v>459</v>
      </c>
      <c r="K5331">
        <v>824062</v>
      </c>
      <c r="L5331" t="s">
        <v>391</v>
      </c>
      <c r="M5331" t="s">
        <v>392</v>
      </c>
      <c r="N5331" t="s">
        <v>57</v>
      </c>
      <c r="O5331" s="1">
        <v>46023</v>
      </c>
      <c r="Q5331" s="1">
        <v>46235</v>
      </c>
      <c r="R5331" s="2">
        <v>22</v>
      </c>
      <c r="S5331">
        <v>1</v>
      </c>
      <c r="T5331" t="s">
        <v>58</v>
      </c>
      <c r="U5331" t="s">
        <v>59</v>
      </c>
      <c r="V5331" s="3">
        <v>0.7</v>
      </c>
      <c r="W5331" s="2">
        <v>0</v>
      </c>
      <c r="X5331">
        <v>0</v>
      </c>
      <c r="Y5331" t="s">
        <v>60</v>
      </c>
      <c r="Z5331" t="s">
        <v>61</v>
      </c>
      <c r="AA5331">
        <v>0</v>
      </c>
      <c r="AB5331" s="2">
        <v>0</v>
      </c>
      <c r="AC5331" s="2">
        <v>0</v>
      </c>
      <c r="AD5331" s="3">
        <v>0</v>
      </c>
      <c r="AE5331" s="2">
        <v>0</v>
      </c>
      <c r="AF5331" s="2">
        <v>0</v>
      </c>
      <c r="AG5331" s="2">
        <v>0</v>
      </c>
      <c r="AH5331" s="2">
        <v>0</v>
      </c>
      <c r="AI5331" s="2">
        <v>0</v>
      </c>
      <c r="AJ5331" s="2">
        <v>0</v>
      </c>
      <c r="AK5331" s="2">
        <v>0</v>
      </c>
      <c r="AL5331" s="2">
        <v>0</v>
      </c>
      <c r="AM5331" s="2">
        <v>15.4</v>
      </c>
      <c r="AN5331" s="2">
        <v>15.4</v>
      </c>
      <c r="AO5331" s="2">
        <v>0</v>
      </c>
      <c r="AP5331" s="2">
        <v>0</v>
      </c>
      <c r="AQ5331" s="2">
        <v>0</v>
      </c>
    </row>
    <row r="5332" spans="1:43" x14ac:dyDescent="0.25">
      <c r="A5332" s="1">
        <v>46209</v>
      </c>
      <c r="B5332" t="s">
        <v>48</v>
      </c>
      <c r="C5332">
        <v>649163</v>
      </c>
      <c r="D5332">
        <v>2032855243</v>
      </c>
      <c r="E5332" t="s">
        <v>3880</v>
      </c>
      <c r="F5332" t="s">
        <v>50</v>
      </c>
      <c r="G5332" t="s">
        <v>51</v>
      </c>
      <c r="H5332" t="s">
        <v>400</v>
      </c>
      <c r="I5332" t="s">
        <v>458</v>
      </c>
      <c r="J5332" t="s">
        <v>459</v>
      </c>
      <c r="K5332">
        <v>875334</v>
      </c>
      <c r="L5332" t="s">
        <v>395</v>
      </c>
      <c r="M5332" t="s">
        <v>396</v>
      </c>
      <c r="N5332" t="s">
        <v>57</v>
      </c>
      <c r="O5332" s="1">
        <v>46023</v>
      </c>
      <c r="Q5332" s="1">
        <v>46235</v>
      </c>
      <c r="R5332" s="2">
        <v>11.5</v>
      </c>
      <c r="S5332">
        <v>1</v>
      </c>
      <c r="T5332" t="s">
        <v>58</v>
      </c>
      <c r="U5332" t="s">
        <v>59</v>
      </c>
      <c r="V5332" s="3">
        <v>0.7</v>
      </c>
      <c r="W5332" s="2">
        <v>0</v>
      </c>
      <c r="X5332">
        <v>0</v>
      </c>
      <c r="Y5332" t="s">
        <v>60</v>
      </c>
      <c r="Z5332" t="s">
        <v>61</v>
      </c>
      <c r="AA5332">
        <v>0</v>
      </c>
      <c r="AB5332" s="2">
        <v>0</v>
      </c>
      <c r="AC5332" s="2">
        <v>0</v>
      </c>
      <c r="AD5332" s="3">
        <v>0</v>
      </c>
      <c r="AE5332" s="2">
        <v>0</v>
      </c>
      <c r="AF5332" s="2">
        <v>0</v>
      </c>
      <c r="AG5332" s="2">
        <v>0</v>
      </c>
      <c r="AH5332" s="2">
        <v>0</v>
      </c>
      <c r="AI5332" s="2">
        <v>0</v>
      </c>
      <c r="AJ5332" s="2">
        <v>0</v>
      </c>
      <c r="AK5332" s="2">
        <v>0</v>
      </c>
      <c r="AL5332" s="2">
        <v>0</v>
      </c>
      <c r="AM5332" s="2">
        <v>8.0500000000000007</v>
      </c>
      <c r="AN5332" s="2">
        <v>8.0500000000000007</v>
      </c>
      <c r="AO5332" s="2">
        <v>0</v>
      </c>
      <c r="AP5332" s="2">
        <v>0</v>
      </c>
      <c r="AQ5332" s="2">
        <v>0</v>
      </c>
    </row>
    <row r="5333" spans="1:43" x14ac:dyDescent="0.25">
      <c r="A5333" s="1">
        <v>46209</v>
      </c>
      <c r="B5333" t="s">
        <v>48</v>
      </c>
      <c r="C5333">
        <v>649163</v>
      </c>
      <c r="D5333">
        <v>2032860563</v>
      </c>
      <c r="E5333" t="s">
        <v>3881</v>
      </c>
      <c r="F5333" t="s">
        <v>940</v>
      </c>
      <c r="G5333" t="s">
        <v>51</v>
      </c>
      <c r="H5333" t="s">
        <v>191</v>
      </c>
      <c r="I5333" t="s">
        <v>458</v>
      </c>
      <c r="J5333" t="s">
        <v>459</v>
      </c>
      <c r="K5333">
        <v>875334</v>
      </c>
      <c r="L5333" t="s">
        <v>395</v>
      </c>
      <c r="M5333" t="s">
        <v>396</v>
      </c>
      <c r="N5333" t="s">
        <v>57</v>
      </c>
      <c r="O5333" s="1">
        <v>46023</v>
      </c>
      <c r="Q5333" s="1">
        <v>46235</v>
      </c>
      <c r="R5333" s="2">
        <v>69.14</v>
      </c>
      <c r="S5333">
        <v>1</v>
      </c>
      <c r="T5333" t="s">
        <v>58</v>
      </c>
      <c r="U5333" t="s">
        <v>59</v>
      </c>
      <c r="V5333" s="3">
        <v>0.7</v>
      </c>
      <c r="W5333" s="2">
        <v>0</v>
      </c>
      <c r="X5333">
        <v>0</v>
      </c>
      <c r="Y5333" t="s">
        <v>60</v>
      </c>
      <c r="Z5333" t="s">
        <v>61</v>
      </c>
      <c r="AA5333">
        <v>0</v>
      </c>
      <c r="AB5333" s="2">
        <v>0</v>
      </c>
      <c r="AC5333" s="2">
        <v>0</v>
      </c>
      <c r="AD5333" s="3">
        <v>0</v>
      </c>
      <c r="AE5333" s="2">
        <v>0</v>
      </c>
      <c r="AF5333" s="2">
        <v>0</v>
      </c>
      <c r="AG5333" s="2">
        <v>0</v>
      </c>
      <c r="AH5333" s="2">
        <v>0</v>
      </c>
      <c r="AI5333" s="2">
        <v>0</v>
      </c>
      <c r="AJ5333" s="2">
        <v>0</v>
      </c>
      <c r="AK5333" s="2">
        <v>0</v>
      </c>
      <c r="AL5333" s="2">
        <v>0</v>
      </c>
      <c r="AM5333" s="2">
        <v>48.4</v>
      </c>
      <c r="AN5333" s="2">
        <v>48.4</v>
      </c>
      <c r="AO5333" s="2">
        <v>0</v>
      </c>
      <c r="AP5333" s="2">
        <v>0</v>
      </c>
      <c r="AQ5333" s="2">
        <v>0</v>
      </c>
    </row>
    <row r="5334" spans="1:43" x14ac:dyDescent="0.25">
      <c r="A5334" s="1">
        <v>46209</v>
      </c>
      <c r="B5334" t="s">
        <v>48</v>
      </c>
      <c r="C5334">
        <v>649163</v>
      </c>
      <c r="D5334">
        <v>2032862376</v>
      </c>
      <c r="E5334" t="s">
        <v>3480</v>
      </c>
      <c r="F5334" t="s">
        <v>634</v>
      </c>
      <c r="G5334" t="s">
        <v>51</v>
      </c>
      <c r="H5334" t="s">
        <v>112</v>
      </c>
      <c r="I5334" t="s">
        <v>458</v>
      </c>
      <c r="J5334" t="s">
        <v>459</v>
      </c>
      <c r="K5334">
        <v>813184</v>
      </c>
      <c r="L5334" t="s">
        <v>573</v>
      </c>
      <c r="M5334" t="s">
        <v>242</v>
      </c>
      <c r="N5334" t="s">
        <v>57</v>
      </c>
      <c r="O5334" s="1">
        <v>46023</v>
      </c>
      <c r="Q5334" s="1">
        <v>46235</v>
      </c>
      <c r="R5334" s="2">
        <v>25.46</v>
      </c>
      <c r="S5334">
        <v>1</v>
      </c>
      <c r="T5334" t="s">
        <v>58</v>
      </c>
      <c r="U5334" t="s">
        <v>59</v>
      </c>
      <c r="V5334" s="3">
        <v>0.7</v>
      </c>
      <c r="W5334" s="2">
        <v>0</v>
      </c>
      <c r="X5334">
        <v>0</v>
      </c>
      <c r="Y5334" t="s">
        <v>60</v>
      </c>
      <c r="Z5334" t="s">
        <v>61</v>
      </c>
      <c r="AA5334">
        <v>0</v>
      </c>
      <c r="AB5334" s="2">
        <v>0</v>
      </c>
      <c r="AC5334" s="2">
        <v>0</v>
      </c>
      <c r="AD5334" s="3">
        <v>0</v>
      </c>
      <c r="AE5334" s="2">
        <v>0</v>
      </c>
      <c r="AF5334" s="2">
        <v>0</v>
      </c>
      <c r="AG5334" s="2">
        <v>0</v>
      </c>
      <c r="AH5334" s="2">
        <v>0</v>
      </c>
      <c r="AI5334" s="2">
        <v>0</v>
      </c>
      <c r="AJ5334" s="2">
        <v>0</v>
      </c>
      <c r="AK5334" s="2">
        <v>0</v>
      </c>
      <c r="AL5334" s="2">
        <v>0</v>
      </c>
      <c r="AM5334" s="2">
        <v>17.82</v>
      </c>
      <c r="AN5334" s="2">
        <v>17.82</v>
      </c>
      <c r="AO5334" s="2">
        <v>0</v>
      </c>
      <c r="AP5334" s="2">
        <v>0</v>
      </c>
      <c r="AQ5334" s="2">
        <v>0</v>
      </c>
    </row>
    <row r="5335" spans="1:43" x14ac:dyDescent="0.25">
      <c r="A5335" s="1">
        <v>46209</v>
      </c>
      <c r="B5335" t="s">
        <v>48</v>
      </c>
      <c r="C5335">
        <v>649163</v>
      </c>
      <c r="D5335">
        <v>2032863168</v>
      </c>
      <c r="E5335" t="s">
        <v>2289</v>
      </c>
      <c r="F5335" t="s">
        <v>2290</v>
      </c>
      <c r="G5335" t="s">
        <v>51</v>
      </c>
      <c r="H5335" t="s">
        <v>72</v>
      </c>
      <c r="I5335" t="s">
        <v>458</v>
      </c>
      <c r="J5335" t="s">
        <v>459</v>
      </c>
      <c r="K5335">
        <v>792847</v>
      </c>
      <c r="L5335" t="s">
        <v>906</v>
      </c>
      <c r="M5335" t="s">
        <v>907</v>
      </c>
      <c r="N5335" t="s">
        <v>57</v>
      </c>
      <c r="O5335" s="1">
        <v>46023</v>
      </c>
      <c r="Q5335" s="1">
        <v>46235</v>
      </c>
      <c r="R5335" s="2">
        <v>96</v>
      </c>
      <c r="S5335">
        <v>1</v>
      </c>
      <c r="T5335" t="s">
        <v>58</v>
      </c>
      <c r="U5335" t="s">
        <v>59</v>
      </c>
      <c r="V5335" s="3">
        <v>0.7</v>
      </c>
      <c r="W5335" s="2">
        <v>0</v>
      </c>
      <c r="X5335">
        <v>0</v>
      </c>
      <c r="Y5335" t="s">
        <v>60</v>
      </c>
      <c r="Z5335" t="s">
        <v>61</v>
      </c>
      <c r="AA5335">
        <v>0</v>
      </c>
      <c r="AB5335" s="2">
        <v>0</v>
      </c>
      <c r="AC5335" s="2">
        <v>0</v>
      </c>
      <c r="AD5335" s="3">
        <v>0</v>
      </c>
      <c r="AE5335" s="2">
        <v>0</v>
      </c>
      <c r="AF5335" s="2">
        <v>0</v>
      </c>
      <c r="AG5335" s="2">
        <v>0</v>
      </c>
      <c r="AH5335" s="2">
        <v>0</v>
      </c>
      <c r="AI5335" s="2">
        <v>0</v>
      </c>
      <c r="AJ5335" s="2">
        <v>0</v>
      </c>
      <c r="AK5335" s="2">
        <v>0</v>
      </c>
      <c r="AL5335" s="2">
        <v>0</v>
      </c>
      <c r="AM5335" s="2">
        <v>67.2</v>
      </c>
      <c r="AN5335" s="2">
        <v>67.2</v>
      </c>
      <c r="AO5335" s="2">
        <v>0</v>
      </c>
      <c r="AP5335" s="2">
        <v>0</v>
      </c>
      <c r="AQ5335" s="2">
        <v>0</v>
      </c>
    </row>
    <row r="5336" spans="1:43" x14ac:dyDescent="0.25">
      <c r="A5336" s="1">
        <v>46209</v>
      </c>
      <c r="B5336" t="s">
        <v>48</v>
      </c>
      <c r="C5336">
        <v>649163</v>
      </c>
      <c r="D5336">
        <v>2032871805</v>
      </c>
      <c r="E5336" t="s">
        <v>923</v>
      </c>
      <c r="F5336" t="s">
        <v>2089</v>
      </c>
      <c r="G5336" t="s">
        <v>51</v>
      </c>
      <c r="H5336" t="s">
        <v>112</v>
      </c>
      <c r="I5336" t="s">
        <v>458</v>
      </c>
      <c r="J5336" t="s">
        <v>459</v>
      </c>
      <c r="K5336">
        <v>651818</v>
      </c>
      <c r="L5336" t="s">
        <v>214</v>
      </c>
      <c r="M5336" t="s">
        <v>215</v>
      </c>
      <c r="N5336" t="s">
        <v>57</v>
      </c>
      <c r="O5336" s="1">
        <v>46028</v>
      </c>
      <c r="Q5336" s="1">
        <v>46240</v>
      </c>
      <c r="R5336" s="2">
        <v>33.979999999999997</v>
      </c>
      <c r="S5336">
        <v>1</v>
      </c>
      <c r="T5336" t="s">
        <v>58</v>
      </c>
      <c r="U5336" t="s">
        <v>59</v>
      </c>
      <c r="V5336" s="3">
        <v>0.7</v>
      </c>
      <c r="W5336" s="2">
        <v>0</v>
      </c>
      <c r="X5336">
        <v>0</v>
      </c>
      <c r="Y5336" t="s">
        <v>60</v>
      </c>
      <c r="Z5336" t="s">
        <v>61</v>
      </c>
      <c r="AA5336">
        <v>0</v>
      </c>
      <c r="AB5336" s="2">
        <v>0</v>
      </c>
      <c r="AC5336" s="2">
        <v>0</v>
      </c>
      <c r="AD5336" s="3">
        <v>0</v>
      </c>
      <c r="AE5336" s="2">
        <v>0</v>
      </c>
      <c r="AF5336" s="2">
        <v>0</v>
      </c>
      <c r="AG5336" s="2">
        <v>0</v>
      </c>
      <c r="AH5336" s="2">
        <v>0</v>
      </c>
      <c r="AI5336" s="2">
        <v>0</v>
      </c>
      <c r="AJ5336" s="2">
        <v>0</v>
      </c>
      <c r="AK5336" s="2">
        <v>0</v>
      </c>
      <c r="AL5336" s="2">
        <v>0</v>
      </c>
      <c r="AM5336" s="2">
        <v>23.79</v>
      </c>
      <c r="AN5336" s="2">
        <v>23.79</v>
      </c>
      <c r="AO5336" s="2">
        <v>0</v>
      </c>
      <c r="AP5336" s="2">
        <v>0</v>
      </c>
      <c r="AQ5336" s="2">
        <v>0</v>
      </c>
    </row>
    <row r="5337" spans="1:43" x14ac:dyDescent="0.25">
      <c r="A5337" s="1">
        <v>46209</v>
      </c>
      <c r="B5337" t="s">
        <v>48</v>
      </c>
      <c r="C5337">
        <v>649163</v>
      </c>
      <c r="D5337">
        <v>2032875110</v>
      </c>
      <c r="E5337" t="s">
        <v>3343</v>
      </c>
      <c r="F5337" t="s">
        <v>1156</v>
      </c>
      <c r="G5337" t="s">
        <v>51</v>
      </c>
      <c r="H5337" t="s">
        <v>72</v>
      </c>
      <c r="I5337" t="s">
        <v>458</v>
      </c>
      <c r="J5337" t="s">
        <v>459</v>
      </c>
      <c r="K5337">
        <v>856163</v>
      </c>
      <c r="L5337" t="s">
        <v>465</v>
      </c>
      <c r="M5337" t="s">
        <v>466</v>
      </c>
      <c r="N5337" t="s">
        <v>57</v>
      </c>
      <c r="O5337" s="1">
        <v>46023</v>
      </c>
      <c r="Q5337" s="1">
        <v>46235</v>
      </c>
      <c r="R5337" s="2">
        <v>122.08</v>
      </c>
      <c r="S5337">
        <v>1</v>
      </c>
      <c r="T5337" t="s">
        <v>58</v>
      </c>
      <c r="U5337" t="s">
        <v>59</v>
      </c>
      <c r="V5337" s="3">
        <v>0.7</v>
      </c>
      <c r="W5337" s="2">
        <v>0</v>
      </c>
      <c r="X5337">
        <v>0</v>
      </c>
      <c r="Y5337" t="s">
        <v>60</v>
      </c>
      <c r="Z5337" t="s">
        <v>61</v>
      </c>
      <c r="AA5337">
        <v>0</v>
      </c>
      <c r="AB5337" s="2">
        <v>0</v>
      </c>
      <c r="AC5337" s="2">
        <v>0</v>
      </c>
      <c r="AD5337" s="3">
        <v>0</v>
      </c>
      <c r="AE5337" s="2">
        <v>0</v>
      </c>
      <c r="AF5337" s="2">
        <v>0</v>
      </c>
      <c r="AG5337" s="2">
        <v>0</v>
      </c>
      <c r="AH5337" s="2">
        <v>0</v>
      </c>
      <c r="AI5337" s="2">
        <v>0</v>
      </c>
      <c r="AJ5337" s="2">
        <v>0</v>
      </c>
      <c r="AK5337" s="2">
        <v>0</v>
      </c>
      <c r="AL5337" s="2">
        <v>0</v>
      </c>
      <c r="AM5337" s="2">
        <v>85.46</v>
      </c>
      <c r="AN5337" s="2">
        <v>85.46</v>
      </c>
      <c r="AO5337" s="2">
        <v>0</v>
      </c>
      <c r="AP5337" s="2">
        <v>0</v>
      </c>
      <c r="AQ5337" s="2">
        <v>0</v>
      </c>
    </row>
    <row r="5338" spans="1:43" x14ac:dyDescent="0.25">
      <c r="A5338" s="1">
        <v>46209</v>
      </c>
      <c r="B5338" t="s">
        <v>48</v>
      </c>
      <c r="C5338">
        <v>649163</v>
      </c>
      <c r="D5338">
        <v>2032875975</v>
      </c>
      <c r="E5338" t="s">
        <v>3666</v>
      </c>
      <c r="F5338" t="s">
        <v>3667</v>
      </c>
      <c r="G5338" t="s">
        <v>51</v>
      </c>
      <c r="H5338" t="s">
        <v>182</v>
      </c>
      <c r="I5338" t="s">
        <v>458</v>
      </c>
      <c r="J5338" t="s">
        <v>459</v>
      </c>
      <c r="K5338">
        <v>874230</v>
      </c>
      <c r="L5338" t="s">
        <v>533</v>
      </c>
      <c r="M5338" t="s">
        <v>534</v>
      </c>
      <c r="N5338" t="s">
        <v>57</v>
      </c>
      <c r="O5338" s="1">
        <v>46023</v>
      </c>
      <c r="Q5338" s="1">
        <v>46235</v>
      </c>
      <c r="R5338" s="2">
        <v>112.93</v>
      </c>
      <c r="S5338">
        <v>1</v>
      </c>
      <c r="T5338" t="s">
        <v>58</v>
      </c>
      <c r="U5338" t="s">
        <v>59</v>
      </c>
      <c r="V5338" s="3">
        <v>0.7</v>
      </c>
      <c r="W5338" s="2">
        <v>0</v>
      </c>
      <c r="X5338">
        <v>0</v>
      </c>
      <c r="Y5338" t="s">
        <v>60</v>
      </c>
      <c r="Z5338" t="s">
        <v>61</v>
      </c>
      <c r="AA5338">
        <v>0</v>
      </c>
      <c r="AB5338" s="2">
        <v>0</v>
      </c>
      <c r="AC5338" s="2">
        <v>0</v>
      </c>
      <c r="AD5338" s="3">
        <v>0</v>
      </c>
      <c r="AE5338" s="2">
        <v>0</v>
      </c>
      <c r="AF5338" s="2">
        <v>0</v>
      </c>
      <c r="AG5338" s="2">
        <v>0</v>
      </c>
      <c r="AH5338" s="2">
        <v>0</v>
      </c>
      <c r="AI5338" s="2">
        <v>0</v>
      </c>
      <c r="AJ5338" s="2">
        <v>0</v>
      </c>
      <c r="AK5338" s="2">
        <v>0</v>
      </c>
      <c r="AL5338" s="2">
        <v>0</v>
      </c>
      <c r="AM5338" s="2">
        <v>79.05</v>
      </c>
      <c r="AN5338" s="2">
        <v>79.05</v>
      </c>
      <c r="AO5338" s="2">
        <v>0</v>
      </c>
      <c r="AP5338" s="2">
        <v>0</v>
      </c>
      <c r="AQ5338" s="2">
        <v>0</v>
      </c>
    </row>
    <row r="5339" spans="1:43" x14ac:dyDescent="0.25">
      <c r="A5339" s="1">
        <v>46209</v>
      </c>
      <c r="B5339" t="s">
        <v>48</v>
      </c>
      <c r="C5339">
        <v>649163</v>
      </c>
      <c r="D5339">
        <v>2032877921</v>
      </c>
      <c r="E5339" t="s">
        <v>3882</v>
      </c>
      <c r="F5339" t="s">
        <v>247</v>
      </c>
      <c r="G5339" t="s">
        <v>51</v>
      </c>
      <c r="H5339" t="s">
        <v>267</v>
      </c>
      <c r="I5339" t="s">
        <v>458</v>
      </c>
      <c r="J5339" t="s">
        <v>459</v>
      </c>
      <c r="K5339">
        <v>856163</v>
      </c>
      <c r="L5339" t="s">
        <v>465</v>
      </c>
      <c r="M5339" t="s">
        <v>466</v>
      </c>
      <c r="N5339" t="s">
        <v>57</v>
      </c>
      <c r="O5339" s="1">
        <v>46023</v>
      </c>
      <c r="Q5339" s="1">
        <v>46235</v>
      </c>
      <c r="R5339" s="2">
        <v>30.68</v>
      </c>
      <c r="S5339">
        <v>1</v>
      </c>
      <c r="T5339" t="s">
        <v>58</v>
      </c>
      <c r="U5339" t="s">
        <v>59</v>
      </c>
      <c r="V5339" s="3">
        <v>0.7</v>
      </c>
      <c r="W5339" s="2">
        <v>0</v>
      </c>
      <c r="X5339">
        <v>0</v>
      </c>
      <c r="Y5339" t="s">
        <v>60</v>
      </c>
      <c r="Z5339" t="s">
        <v>61</v>
      </c>
      <c r="AA5339">
        <v>0</v>
      </c>
      <c r="AB5339" s="2">
        <v>0</v>
      </c>
      <c r="AC5339" s="2">
        <v>0</v>
      </c>
      <c r="AD5339" s="3">
        <v>0</v>
      </c>
      <c r="AE5339" s="2">
        <v>0</v>
      </c>
      <c r="AF5339" s="2">
        <v>0</v>
      </c>
      <c r="AG5339" s="2">
        <v>0</v>
      </c>
      <c r="AH5339" s="2">
        <v>0</v>
      </c>
      <c r="AI5339" s="2">
        <v>0</v>
      </c>
      <c r="AJ5339" s="2">
        <v>0</v>
      </c>
      <c r="AK5339" s="2">
        <v>0</v>
      </c>
      <c r="AL5339" s="2">
        <v>0</v>
      </c>
      <c r="AM5339" s="2">
        <v>21.48</v>
      </c>
      <c r="AN5339" s="2">
        <v>21.48</v>
      </c>
      <c r="AO5339" s="2">
        <v>0</v>
      </c>
      <c r="AP5339" s="2">
        <v>0</v>
      </c>
      <c r="AQ5339" s="2">
        <v>0</v>
      </c>
    </row>
    <row r="5340" spans="1:43" x14ac:dyDescent="0.25">
      <c r="A5340" s="1">
        <v>46209</v>
      </c>
      <c r="B5340" t="s">
        <v>48</v>
      </c>
      <c r="C5340">
        <v>649163</v>
      </c>
      <c r="D5340">
        <v>2032877923</v>
      </c>
      <c r="E5340" t="s">
        <v>3882</v>
      </c>
      <c r="F5340" t="s">
        <v>247</v>
      </c>
      <c r="G5340" t="s">
        <v>51</v>
      </c>
      <c r="H5340" t="s">
        <v>267</v>
      </c>
      <c r="I5340" t="s">
        <v>458</v>
      </c>
      <c r="J5340" t="s">
        <v>468</v>
      </c>
      <c r="K5340">
        <v>856163</v>
      </c>
      <c r="L5340" t="s">
        <v>465</v>
      </c>
      <c r="M5340" t="s">
        <v>466</v>
      </c>
      <c r="N5340" t="s">
        <v>57</v>
      </c>
      <c r="O5340" s="1">
        <v>46023</v>
      </c>
      <c r="Q5340" s="1">
        <v>46235</v>
      </c>
      <c r="R5340" s="2">
        <v>16.670000000000002</v>
      </c>
      <c r="S5340">
        <v>1</v>
      </c>
      <c r="T5340" t="s">
        <v>58</v>
      </c>
      <c r="U5340" t="s">
        <v>59</v>
      </c>
      <c r="V5340" s="3">
        <v>0.9</v>
      </c>
      <c r="W5340" s="2">
        <v>0</v>
      </c>
      <c r="X5340">
        <v>0</v>
      </c>
      <c r="Y5340" t="s">
        <v>60</v>
      </c>
      <c r="Z5340" t="s">
        <v>61</v>
      </c>
      <c r="AA5340">
        <v>0</v>
      </c>
      <c r="AB5340" s="2">
        <v>0</v>
      </c>
      <c r="AC5340" s="2">
        <v>0</v>
      </c>
      <c r="AD5340" s="3">
        <v>0</v>
      </c>
      <c r="AE5340" s="2">
        <v>0</v>
      </c>
      <c r="AF5340" s="2">
        <v>0</v>
      </c>
      <c r="AG5340" s="2">
        <v>0</v>
      </c>
      <c r="AH5340" s="2">
        <v>0</v>
      </c>
      <c r="AI5340" s="2">
        <v>0</v>
      </c>
      <c r="AJ5340" s="2">
        <v>0</v>
      </c>
      <c r="AK5340" s="2">
        <v>0</v>
      </c>
      <c r="AL5340" s="2">
        <v>0</v>
      </c>
      <c r="AM5340" s="2">
        <v>15</v>
      </c>
      <c r="AN5340" s="2">
        <v>15</v>
      </c>
      <c r="AO5340" s="2">
        <v>0</v>
      </c>
      <c r="AP5340" s="2">
        <v>0</v>
      </c>
      <c r="AQ5340" s="2">
        <v>0</v>
      </c>
    </row>
    <row r="5341" spans="1:43" x14ac:dyDescent="0.25">
      <c r="A5341" s="1">
        <v>46209</v>
      </c>
      <c r="B5341" t="s">
        <v>48</v>
      </c>
      <c r="C5341">
        <v>649163</v>
      </c>
      <c r="D5341">
        <v>2032880348</v>
      </c>
      <c r="E5341" t="s">
        <v>2292</v>
      </c>
      <c r="F5341" t="s">
        <v>65</v>
      </c>
      <c r="G5341" t="s">
        <v>51</v>
      </c>
      <c r="H5341" t="s">
        <v>625</v>
      </c>
      <c r="I5341" t="s">
        <v>458</v>
      </c>
      <c r="J5341" t="s">
        <v>459</v>
      </c>
      <c r="K5341">
        <v>753748</v>
      </c>
      <c r="L5341" t="s">
        <v>123</v>
      </c>
      <c r="M5341" t="s">
        <v>124</v>
      </c>
      <c r="N5341" t="s">
        <v>57</v>
      </c>
      <c r="O5341" s="1">
        <v>46023</v>
      </c>
      <c r="Q5341" s="1">
        <v>46235</v>
      </c>
      <c r="R5341" s="2">
        <v>66.02</v>
      </c>
      <c r="S5341">
        <v>1</v>
      </c>
      <c r="T5341" t="s">
        <v>58</v>
      </c>
      <c r="U5341" t="s">
        <v>59</v>
      </c>
      <c r="V5341" s="3">
        <v>0.7</v>
      </c>
      <c r="W5341" s="2">
        <v>0</v>
      </c>
      <c r="X5341">
        <v>0</v>
      </c>
      <c r="Y5341" t="s">
        <v>60</v>
      </c>
      <c r="Z5341" t="s">
        <v>61</v>
      </c>
      <c r="AA5341">
        <v>0</v>
      </c>
      <c r="AB5341" s="2">
        <v>0</v>
      </c>
      <c r="AC5341" s="2">
        <v>0</v>
      </c>
      <c r="AD5341" s="3">
        <v>0</v>
      </c>
      <c r="AE5341" s="2">
        <v>0</v>
      </c>
      <c r="AF5341" s="2">
        <v>0</v>
      </c>
      <c r="AG5341" s="2">
        <v>0</v>
      </c>
      <c r="AH5341" s="2">
        <v>0</v>
      </c>
      <c r="AI5341" s="2">
        <v>0</v>
      </c>
      <c r="AJ5341" s="2">
        <v>0</v>
      </c>
      <c r="AK5341" s="2">
        <v>0</v>
      </c>
      <c r="AL5341" s="2">
        <v>0</v>
      </c>
      <c r="AM5341" s="2">
        <v>46.21</v>
      </c>
      <c r="AN5341" s="2">
        <v>46.21</v>
      </c>
      <c r="AO5341" s="2">
        <v>0</v>
      </c>
      <c r="AP5341" s="2">
        <v>0</v>
      </c>
      <c r="AQ5341" s="2">
        <v>0</v>
      </c>
    </row>
    <row r="5342" spans="1:43" x14ac:dyDescent="0.25">
      <c r="A5342" s="1">
        <v>46209</v>
      </c>
      <c r="B5342" t="s">
        <v>48</v>
      </c>
      <c r="C5342">
        <v>649163</v>
      </c>
      <c r="D5342">
        <v>2032881503</v>
      </c>
      <c r="E5342" t="s">
        <v>3883</v>
      </c>
      <c r="F5342" t="s">
        <v>3884</v>
      </c>
      <c r="G5342" t="s">
        <v>51</v>
      </c>
      <c r="H5342" t="s">
        <v>72</v>
      </c>
      <c r="I5342" t="s">
        <v>458</v>
      </c>
      <c r="J5342" t="s">
        <v>459</v>
      </c>
      <c r="K5342">
        <v>806645</v>
      </c>
      <c r="L5342" t="s">
        <v>849</v>
      </c>
      <c r="M5342" t="s">
        <v>850</v>
      </c>
      <c r="N5342" t="s">
        <v>57</v>
      </c>
      <c r="O5342" s="1">
        <v>46023</v>
      </c>
      <c r="Q5342" s="1">
        <v>46235</v>
      </c>
      <c r="R5342" s="2">
        <v>124.72</v>
      </c>
      <c r="S5342">
        <v>1</v>
      </c>
      <c r="T5342" t="s">
        <v>58</v>
      </c>
      <c r="U5342" t="s">
        <v>59</v>
      </c>
      <c r="V5342" s="3">
        <v>0.7</v>
      </c>
      <c r="W5342" s="2">
        <v>0</v>
      </c>
      <c r="X5342">
        <v>0</v>
      </c>
      <c r="Y5342" t="s">
        <v>60</v>
      </c>
      <c r="Z5342" t="s">
        <v>61</v>
      </c>
      <c r="AA5342">
        <v>0</v>
      </c>
      <c r="AB5342" s="2">
        <v>0</v>
      </c>
      <c r="AC5342" s="2">
        <v>0</v>
      </c>
      <c r="AD5342" s="3">
        <v>0</v>
      </c>
      <c r="AE5342" s="2">
        <v>0</v>
      </c>
      <c r="AF5342" s="2">
        <v>0</v>
      </c>
      <c r="AG5342" s="2">
        <v>0</v>
      </c>
      <c r="AH5342" s="2">
        <v>0</v>
      </c>
      <c r="AI5342" s="2">
        <v>0</v>
      </c>
      <c r="AJ5342" s="2">
        <v>0</v>
      </c>
      <c r="AK5342" s="2">
        <v>0</v>
      </c>
      <c r="AL5342" s="2">
        <v>0</v>
      </c>
      <c r="AM5342" s="2">
        <v>87.3</v>
      </c>
      <c r="AN5342" s="2">
        <v>87.3</v>
      </c>
      <c r="AO5342" s="2">
        <v>0</v>
      </c>
      <c r="AP5342" s="2">
        <v>0</v>
      </c>
      <c r="AQ5342" s="2">
        <v>0</v>
      </c>
    </row>
    <row r="5343" spans="1:43" x14ac:dyDescent="0.25">
      <c r="A5343" s="1">
        <v>46209</v>
      </c>
      <c r="B5343" t="s">
        <v>48</v>
      </c>
      <c r="C5343">
        <v>649163</v>
      </c>
      <c r="D5343">
        <v>2032882795</v>
      </c>
      <c r="E5343" t="s">
        <v>2293</v>
      </c>
      <c r="F5343" t="s">
        <v>747</v>
      </c>
      <c r="G5343" t="s">
        <v>51</v>
      </c>
      <c r="H5343" t="s">
        <v>112</v>
      </c>
      <c r="I5343" t="s">
        <v>458</v>
      </c>
      <c r="J5343" t="s">
        <v>459</v>
      </c>
      <c r="K5343">
        <v>814033</v>
      </c>
      <c r="L5343" t="s">
        <v>541</v>
      </c>
      <c r="M5343" t="s">
        <v>542</v>
      </c>
      <c r="N5343" t="s">
        <v>57</v>
      </c>
      <c r="O5343" s="1">
        <v>46023</v>
      </c>
      <c r="Q5343" s="1">
        <v>46235</v>
      </c>
      <c r="R5343" s="2">
        <v>19.84</v>
      </c>
      <c r="S5343">
        <v>1</v>
      </c>
      <c r="T5343" t="s">
        <v>58</v>
      </c>
      <c r="U5343" t="s">
        <v>59</v>
      </c>
      <c r="V5343" s="3">
        <v>0.7</v>
      </c>
      <c r="W5343" s="2">
        <v>0</v>
      </c>
      <c r="X5343">
        <v>0</v>
      </c>
      <c r="Y5343" t="s">
        <v>60</v>
      </c>
      <c r="Z5343" t="s">
        <v>61</v>
      </c>
      <c r="AA5343">
        <v>0</v>
      </c>
      <c r="AB5343" s="2">
        <v>0</v>
      </c>
      <c r="AC5343" s="2">
        <v>0</v>
      </c>
      <c r="AD5343" s="3">
        <v>0</v>
      </c>
      <c r="AE5343" s="2">
        <v>0</v>
      </c>
      <c r="AF5343" s="2">
        <v>0</v>
      </c>
      <c r="AG5343" s="2">
        <v>0</v>
      </c>
      <c r="AH5343" s="2">
        <v>0</v>
      </c>
      <c r="AI5343" s="2">
        <v>0</v>
      </c>
      <c r="AJ5343" s="2">
        <v>0</v>
      </c>
      <c r="AK5343" s="2">
        <v>0</v>
      </c>
      <c r="AL5343" s="2">
        <v>0</v>
      </c>
      <c r="AM5343" s="2">
        <v>13.89</v>
      </c>
      <c r="AN5343" s="2">
        <v>13.89</v>
      </c>
      <c r="AO5343" s="2">
        <v>0</v>
      </c>
      <c r="AP5343" s="2">
        <v>0</v>
      </c>
      <c r="AQ5343" s="2">
        <v>0</v>
      </c>
    </row>
    <row r="5344" spans="1:43" x14ac:dyDescent="0.25">
      <c r="A5344" s="1">
        <v>46209</v>
      </c>
      <c r="B5344" t="s">
        <v>48</v>
      </c>
      <c r="C5344">
        <v>649163</v>
      </c>
      <c r="D5344">
        <v>2032883158</v>
      </c>
      <c r="E5344" t="s">
        <v>325</v>
      </c>
      <c r="F5344" t="s">
        <v>2294</v>
      </c>
      <c r="G5344" t="s">
        <v>51</v>
      </c>
      <c r="H5344" t="s">
        <v>72</v>
      </c>
      <c r="I5344" t="s">
        <v>458</v>
      </c>
      <c r="J5344" t="s">
        <v>459</v>
      </c>
      <c r="K5344">
        <v>824081</v>
      </c>
      <c r="L5344" t="s">
        <v>655</v>
      </c>
      <c r="M5344" t="s">
        <v>656</v>
      </c>
      <c r="N5344" t="s">
        <v>57</v>
      </c>
      <c r="O5344" s="1">
        <v>46023</v>
      </c>
      <c r="Q5344" s="1">
        <v>46235</v>
      </c>
      <c r="R5344" s="2">
        <v>62.25</v>
      </c>
      <c r="S5344">
        <v>1</v>
      </c>
      <c r="T5344" t="s">
        <v>58</v>
      </c>
      <c r="U5344" t="s">
        <v>59</v>
      </c>
      <c r="V5344" s="3">
        <v>0.7</v>
      </c>
      <c r="W5344" s="2">
        <v>0</v>
      </c>
      <c r="X5344">
        <v>0</v>
      </c>
      <c r="Y5344" t="s">
        <v>60</v>
      </c>
      <c r="Z5344" t="s">
        <v>61</v>
      </c>
      <c r="AA5344">
        <v>0</v>
      </c>
      <c r="AB5344" s="2">
        <v>0</v>
      </c>
      <c r="AC5344" s="2">
        <v>0</v>
      </c>
      <c r="AD5344" s="3">
        <v>0</v>
      </c>
      <c r="AE5344" s="2">
        <v>0</v>
      </c>
      <c r="AF5344" s="2">
        <v>0</v>
      </c>
      <c r="AG5344" s="2">
        <v>0</v>
      </c>
      <c r="AH5344" s="2">
        <v>0</v>
      </c>
      <c r="AI5344" s="2">
        <v>0</v>
      </c>
      <c r="AJ5344" s="2">
        <v>0</v>
      </c>
      <c r="AK5344" s="2">
        <v>0</v>
      </c>
      <c r="AL5344" s="2">
        <v>0</v>
      </c>
      <c r="AM5344" s="2">
        <v>43.58</v>
      </c>
      <c r="AN5344" s="2">
        <v>43.58</v>
      </c>
      <c r="AO5344" s="2">
        <v>0</v>
      </c>
      <c r="AP5344" s="2">
        <v>0</v>
      </c>
      <c r="AQ5344" s="2">
        <v>0</v>
      </c>
    </row>
    <row r="5345" spans="1:43" x14ac:dyDescent="0.25">
      <c r="A5345" s="1">
        <v>46209</v>
      </c>
      <c r="B5345" t="s">
        <v>48</v>
      </c>
      <c r="C5345">
        <v>649163</v>
      </c>
      <c r="D5345">
        <v>2032884157</v>
      </c>
      <c r="E5345" t="s">
        <v>2295</v>
      </c>
      <c r="F5345" t="s">
        <v>2296</v>
      </c>
      <c r="G5345" t="s">
        <v>51</v>
      </c>
      <c r="H5345" t="s">
        <v>291</v>
      </c>
      <c r="I5345" t="s">
        <v>458</v>
      </c>
      <c r="J5345" t="s">
        <v>459</v>
      </c>
      <c r="K5345">
        <v>822381</v>
      </c>
      <c r="L5345" t="s">
        <v>866</v>
      </c>
      <c r="M5345" t="s">
        <v>867</v>
      </c>
      <c r="N5345" t="s">
        <v>57</v>
      </c>
      <c r="O5345" s="1">
        <v>46023</v>
      </c>
      <c r="Q5345" s="1">
        <v>46235</v>
      </c>
      <c r="R5345" s="2">
        <v>10.18</v>
      </c>
      <c r="S5345">
        <v>1</v>
      </c>
      <c r="T5345" t="s">
        <v>58</v>
      </c>
      <c r="U5345" t="s">
        <v>59</v>
      </c>
      <c r="V5345" s="3">
        <v>0.7</v>
      </c>
      <c r="W5345" s="2">
        <v>0</v>
      </c>
      <c r="X5345">
        <v>0</v>
      </c>
      <c r="Y5345" t="s">
        <v>60</v>
      </c>
      <c r="Z5345" t="s">
        <v>61</v>
      </c>
      <c r="AA5345">
        <v>0</v>
      </c>
      <c r="AB5345" s="2">
        <v>0</v>
      </c>
      <c r="AC5345" s="2">
        <v>0</v>
      </c>
      <c r="AD5345" s="3">
        <v>0</v>
      </c>
      <c r="AE5345" s="2">
        <v>0</v>
      </c>
      <c r="AF5345" s="2">
        <v>0</v>
      </c>
      <c r="AG5345" s="2">
        <v>0</v>
      </c>
      <c r="AH5345" s="2">
        <v>0</v>
      </c>
      <c r="AI5345" s="2">
        <v>0</v>
      </c>
      <c r="AJ5345" s="2">
        <v>0</v>
      </c>
      <c r="AK5345" s="2">
        <v>0</v>
      </c>
      <c r="AL5345" s="2">
        <v>0</v>
      </c>
      <c r="AM5345" s="2">
        <v>7.13</v>
      </c>
      <c r="AN5345" s="2">
        <v>7.13</v>
      </c>
      <c r="AO5345" s="2">
        <v>0</v>
      </c>
      <c r="AP5345" s="2">
        <v>0</v>
      </c>
      <c r="AQ5345" s="2">
        <v>0</v>
      </c>
    </row>
    <row r="5346" spans="1:43" x14ac:dyDescent="0.25">
      <c r="A5346" s="1">
        <v>46209</v>
      </c>
      <c r="B5346" t="s">
        <v>48</v>
      </c>
      <c r="C5346">
        <v>649163</v>
      </c>
      <c r="D5346">
        <v>2032884881</v>
      </c>
      <c r="E5346" t="s">
        <v>3885</v>
      </c>
      <c r="F5346" t="s">
        <v>3886</v>
      </c>
      <c r="G5346" t="s">
        <v>51</v>
      </c>
      <c r="H5346" t="s">
        <v>625</v>
      </c>
      <c r="I5346" t="s">
        <v>458</v>
      </c>
      <c r="J5346" t="s">
        <v>459</v>
      </c>
      <c r="K5346">
        <v>753748</v>
      </c>
      <c r="L5346" t="s">
        <v>123</v>
      </c>
      <c r="M5346" t="s">
        <v>124</v>
      </c>
      <c r="N5346" t="s">
        <v>57</v>
      </c>
      <c r="O5346" s="1">
        <v>46023</v>
      </c>
      <c r="Q5346" s="1">
        <v>46235</v>
      </c>
      <c r="R5346" s="2">
        <v>84.62</v>
      </c>
      <c r="S5346">
        <v>1</v>
      </c>
      <c r="T5346" t="s">
        <v>58</v>
      </c>
      <c r="U5346" t="s">
        <v>59</v>
      </c>
      <c r="V5346" s="3">
        <v>0.7</v>
      </c>
      <c r="W5346" s="2">
        <v>0</v>
      </c>
      <c r="X5346">
        <v>0</v>
      </c>
      <c r="Y5346" t="s">
        <v>60</v>
      </c>
      <c r="Z5346" t="s">
        <v>61</v>
      </c>
      <c r="AA5346">
        <v>0</v>
      </c>
      <c r="AB5346" s="2">
        <v>0</v>
      </c>
      <c r="AC5346" s="2">
        <v>0</v>
      </c>
      <c r="AD5346" s="3">
        <v>0</v>
      </c>
      <c r="AE5346" s="2">
        <v>0</v>
      </c>
      <c r="AF5346" s="2">
        <v>0</v>
      </c>
      <c r="AG5346" s="2">
        <v>0</v>
      </c>
      <c r="AH5346" s="2">
        <v>0</v>
      </c>
      <c r="AI5346" s="2">
        <v>0</v>
      </c>
      <c r="AJ5346" s="2">
        <v>0</v>
      </c>
      <c r="AK5346" s="2">
        <v>0</v>
      </c>
      <c r="AL5346" s="2">
        <v>0</v>
      </c>
      <c r="AM5346" s="2">
        <v>59.23</v>
      </c>
      <c r="AN5346" s="2">
        <v>59.23</v>
      </c>
      <c r="AO5346" s="2">
        <v>0</v>
      </c>
      <c r="AP5346" s="2">
        <v>0</v>
      </c>
      <c r="AQ5346" s="2">
        <v>0</v>
      </c>
    </row>
    <row r="5347" spans="1:43" x14ac:dyDescent="0.25">
      <c r="A5347" s="1">
        <v>46209</v>
      </c>
      <c r="B5347" t="s">
        <v>48</v>
      </c>
      <c r="C5347">
        <v>649163</v>
      </c>
      <c r="D5347">
        <v>2032888559</v>
      </c>
      <c r="E5347" t="s">
        <v>1570</v>
      </c>
      <c r="F5347" t="s">
        <v>473</v>
      </c>
      <c r="G5347" t="s">
        <v>51</v>
      </c>
      <c r="H5347" t="s">
        <v>363</v>
      </c>
      <c r="I5347" t="s">
        <v>458</v>
      </c>
      <c r="J5347" t="s">
        <v>474</v>
      </c>
      <c r="K5347">
        <v>816021</v>
      </c>
      <c r="L5347" t="s">
        <v>513</v>
      </c>
      <c r="M5347" t="s">
        <v>514</v>
      </c>
      <c r="N5347" t="s">
        <v>57</v>
      </c>
      <c r="O5347" s="1">
        <v>46023</v>
      </c>
      <c r="Q5347" s="1">
        <v>46235</v>
      </c>
      <c r="R5347" s="2">
        <v>6.3</v>
      </c>
      <c r="S5347">
        <v>1</v>
      </c>
      <c r="T5347" t="s">
        <v>58</v>
      </c>
      <c r="U5347" t="s">
        <v>59</v>
      </c>
      <c r="V5347" s="3">
        <v>0.7</v>
      </c>
      <c r="W5347" s="2">
        <v>0</v>
      </c>
      <c r="X5347">
        <v>0</v>
      </c>
      <c r="Y5347" t="s">
        <v>60</v>
      </c>
      <c r="Z5347" t="s">
        <v>61</v>
      </c>
      <c r="AA5347">
        <v>0</v>
      </c>
      <c r="AB5347" s="2">
        <v>0</v>
      </c>
      <c r="AC5347" s="2">
        <v>0</v>
      </c>
      <c r="AD5347" s="3">
        <v>0</v>
      </c>
      <c r="AE5347" s="2">
        <v>0</v>
      </c>
      <c r="AF5347" s="2">
        <v>0</v>
      </c>
      <c r="AG5347" s="2">
        <v>0</v>
      </c>
      <c r="AH5347" s="2">
        <v>0</v>
      </c>
      <c r="AI5347" s="2">
        <v>0</v>
      </c>
      <c r="AJ5347" s="2">
        <v>0</v>
      </c>
      <c r="AK5347" s="2">
        <v>0</v>
      </c>
      <c r="AL5347" s="2">
        <v>0</v>
      </c>
      <c r="AM5347" s="2">
        <v>4.41</v>
      </c>
      <c r="AN5347" s="2">
        <v>4.41</v>
      </c>
      <c r="AO5347" s="2">
        <v>0</v>
      </c>
      <c r="AP5347" s="2">
        <v>0</v>
      </c>
      <c r="AQ5347" s="2">
        <v>0</v>
      </c>
    </row>
    <row r="5348" spans="1:43" x14ac:dyDescent="0.25">
      <c r="A5348" s="1">
        <v>46209</v>
      </c>
      <c r="B5348" t="s">
        <v>48</v>
      </c>
      <c r="C5348">
        <v>649163</v>
      </c>
      <c r="D5348">
        <v>2032888560</v>
      </c>
      <c r="E5348" t="s">
        <v>1570</v>
      </c>
      <c r="F5348" t="s">
        <v>473</v>
      </c>
      <c r="G5348" t="s">
        <v>51</v>
      </c>
      <c r="H5348" t="s">
        <v>363</v>
      </c>
      <c r="I5348" t="s">
        <v>458</v>
      </c>
      <c r="J5348" t="s">
        <v>459</v>
      </c>
      <c r="K5348">
        <v>816021</v>
      </c>
      <c r="L5348" t="s">
        <v>513</v>
      </c>
      <c r="M5348" t="s">
        <v>514</v>
      </c>
      <c r="N5348" t="s">
        <v>57</v>
      </c>
      <c r="O5348" s="1">
        <v>46023</v>
      </c>
      <c r="Q5348" s="1">
        <v>46235</v>
      </c>
      <c r="R5348" s="2">
        <v>9.1</v>
      </c>
      <c r="S5348">
        <v>1</v>
      </c>
      <c r="T5348" t="s">
        <v>58</v>
      </c>
      <c r="U5348" t="s">
        <v>59</v>
      </c>
      <c r="V5348" s="3">
        <v>0.7</v>
      </c>
      <c r="W5348" s="2">
        <v>0</v>
      </c>
      <c r="X5348">
        <v>0</v>
      </c>
      <c r="Y5348" t="s">
        <v>60</v>
      </c>
      <c r="Z5348" t="s">
        <v>61</v>
      </c>
      <c r="AA5348">
        <v>0</v>
      </c>
      <c r="AB5348" s="2">
        <v>0</v>
      </c>
      <c r="AC5348" s="2">
        <v>0</v>
      </c>
      <c r="AD5348" s="3">
        <v>0</v>
      </c>
      <c r="AE5348" s="2">
        <v>0</v>
      </c>
      <c r="AF5348" s="2">
        <v>0</v>
      </c>
      <c r="AG5348" s="2">
        <v>0</v>
      </c>
      <c r="AH5348" s="2">
        <v>0</v>
      </c>
      <c r="AI5348" s="2">
        <v>0</v>
      </c>
      <c r="AJ5348" s="2">
        <v>0</v>
      </c>
      <c r="AK5348" s="2">
        <v>0</v>
      </c>
      <c r="AL5348" s="2">
        <v>0</v>
      </c>
      <c r="AM5348" s="2">
        <v>6.37</v>
      </c>
      <c r="AN5348" s="2">
        <v>6.37</v>
      </c>
      <c r="AO5348" s="2">
        <v>0</v>
      </c>
      <c r="AP5348" s="2">
        <v>0</v>
      </c>
      <c r="AQ5348" s="2">
        <v>0</v>
      </c>
    </row>
    <row r="5349" spans="1:43" x14ac:dyDescent="0.25">
      <c r="A5349" s="1">
        <v>46209</v>
      </c>
      <c r="B5349" t="s">
        <v>48</v>
      </c>
      <c r="C5349">
        <v>649163</v>
      </c>
      <c r="D5349">
        <v>2032890843</v>
      </c>
      <c r="E5349" t="s">
        <v>3887</v>
      </c>
      <c r="F5349" t="s">
        <v>3888</v>
      </c>
      <c r="G5349" t="s">
        <v>51</v>
      </c>
      <c r="H5349" t="s">
        <v>182</v>
      </c>
      <c r="I5349" t="s">
        <v>458</v>
      </c>
      <c r="J5349" t="s">
        <v>459</v>
      </c>
      <c r="K5349">
        <v>856824</v>
      </c>
      <c r="L5349" t="s">
        <v>440</v>
      </c>
      <c r="M5349" t="s">
        <v>441</v>
      </c>
      <c r="N5349" t="s">
        <v>57</v>
      </c>
      <c r="O5349" s="1">
        <v>46023</v>
      </c>
      <c r="Q5349" s="1">
        <v>46235</v>
      </c>
      <c r="R5349" s="2">
        <v>44</v>
      </c>
      <c r="S5349">
        <v>1</v>
      </c>
      <c r="T5349" t="s">
        <v>58</v>
      </c>
      <c r="U5349" t="s">
        <v>59</v>
      </c>
      <c r="V5349" s="3">
        <v>0.7</v>
      </c>
      <c r="W5349" s="2">
        <v>0</v>
      </c>
      <c r="X5349">
        <v>0</v>
      </c>
      <c r="Y5349" t="s">
        <v>60</v>
      </c>
      <c r="Z5349" t="s">
        <v>61</v>
      </c>
      <c r="AA5349">
        <v>0</v>
      </c>
      <c r="AB5349" s="2">
        <v>0</v>
      </c>
      <c r="AC5349" s="2">
        <v>0</v>
      </c>
      <c r="AD5349" s="3">
        <v>0</v>
      </c>
      <c r="AE5349" s="2">
        <v>0</v>
      </c>
      <c r="AF5349" s="2">
        <v>0</v>
      </c>
      <c r="AG5349" s="2">
        <v>0</v>
      </c>
      <c r="AH5349" s="2">
        <v>0</v>
      </c>
      <c r="AI5349" s="2">
        <v>0</v>
      </c>
      <c r="AJ5349" s="2">
        <v>0</v>
      </c>
      <c r="AK5349" s="2">
        <v>0</v>
      </c>
      <c r="AL5349" s="2">
        <v>0</v>
      </c>
      <c r="AM5349" s="2">
        <v>30.8</v>
      </c>
      <c r="AN5349" s="2">
        <v>30.8</v>
      </c>
      <c r="AO5349" s="2">
        <v>0</v>
      </c>
      <c r="AP5349" s="2">
        <v>0</v>
      </c>
      <c r="AQ5349" s="2">
        <v>0</v>
      </c>
    </row>
    <row r="5350" spans="1:43" x14ac:dyDescent="0.25">
      <c r="A5350" s="1">
        <v>46209</v>
      </c>
      <c r="B5350" t="s">
        <v>48</v>
      </c>
      <c r="C5350">
        <v>649163</v>
      </c>
      <c r="D5350">
        <v>2032891429</v>
      </c>
      <c r="E5350" t="s">
        <v>3889</v>
      </c>
      <c r="F5350" t="s">
        <v>453</v>
      </c>
      <c r="G5350" t="s">
        <v>51</v>
      </c>
      <c r="H5350" t="s">
        <v>263</v>
      </c>
      <c r="I5350" t="s">
        <v>458</v>
      </c>
      <c r="J5350" t="s">
        <v>459</v>
      </c>
      <c r="K5350">
        <v>651818</v>
      </c>
      <c r="L5350" t="s">
        <v>214</v>
      </c>
      <c r="M5350" t="s">
        <v>215</v>
      </c>
      <c r="N5350" t="s">
        <v>57</v>
      </c>
      <c r="O5350" s="1">
        <v>46025</v>
      </c>
      <c r="Q5350" s="1">
        <v>46237</v>
      </c>
      <c r="R5350" s="2">
        <v>60</v>
      </c>
      <c r="S5350">
        <v>1</v>
      </c>
      <c r="T5350" t="s">
        <v>58</v>
      </c>
      <c r="U5350" t="s">
        <v>59</v>
      </c>
      <c r="V5350" s="3">
        <v>0.7</v>
      </c>
      <c r="W5350" s="2">
        <v>0</v>
      </c>
      <c r="X5350">
        <v>0</v>
      </c>
      <c r="Y5350" t="s">
        <v>60</v>
      </c>
      <c r="Z5350" t="s">
        <v>61</v>
      </c>
      <c r="AA5350">
        <v>0</v>
      </c>
      <c r="AB5350" s="2">
        <v>0</v>
      </c>
      <c r="AC5350" s="2">
        <v>0</v>
      </c>
      <c r="AD5350" s="3">
        <v>0</v>
      </c>
      <c r="AE5350" s="2">
        <v>0</v>
      </c>
      <c r="AF5350" s="2">
        <v>0</v>
      </c>
      <c r="AG5350" s="2">
        <v>0</v>
      </c>
      <c r="AH5350" s="2">
        <v>0</v>
      </c>
      <c r="AI5350" s="2">
        <v>0</v>
      </c>
      <c r="AJ5350" s="2">
        <v>0</v>
      </c>
      <c r="AK5350" s="2">
        <v>0</v>
      </c>
      <c r="AL5350" s="2">
        <v>0</v>
      </c>
      <c r="AM5350" s="2">
        <v>42</v>
      </c>
      <c r="AN5350" s="2">
        <v>42</v>
      </c>
      <c r="AO5350" s="2">
        <v>0</v>
      </c>
      <c r="AP5350" s="2">
        <v>0</v>
      </c>
      <c r="AQ5350" s="2">
        <v>0</v>
      </c>
    </row>
    <row r="5351" spans="1:43" x14ac:dyDescent="0.25">
      <c r="A5351" s="1">
        <v>46209</v>
      </c>
      <c r="B5351" t="s">
        <v>48</v>
      </c>
      <c r="C5351">
        <v>649163</v>
      </c>
      <c r="D5351">
        <v>2032891954</v>
      </c>
      <c r="E5351" t="s">
        <v>3668</v>
      </c>
      <c r="F5351" t="s">
        <v>3669</v>
      </c>
      <c r="G5351" t="s">
        <v>51</v>
      </c>
      <c r="H5351" t="s">
        <v>112</v>
      </c>
      <c r="I5351" t="s">
        <v>458</v>
      </c>
      <c r="J5351" t="s">
        <v>459</v>
      </c>
      <c r="K5351">
        <v>753748</v>
      </c>
      <c r="L5351" t="s">
        <v>123</v>
      </c>
      <c r="M5351" t="s">
        <v>124</v>
      </c>
      <c r="N5351" t="s">
        <v>57</v>
      </c>
      <c r="O5351" s="1">
        <v>46023</v>
      </c>
      <c r="Q5351" s="1">
        <v>46235</v>
      </c>
      <c r="R5351" s="2">
        <v>22.19</v>
      </c>
      <c r="S5351">
        <v>1</v>
      </c>
      <c r="T5351" t="s">
        <v>58</v>
      </c>
      <c r="U5351" t="s">
        <v>59</v>
      </c>
      <c r="V5351" s="3">
        <v>0.7</v>
      </c>
      <c r="W5351" s="2">
        <v>0</v>
      </c>
      <c r="X5351">
        <v>0</v>
      </c>
      <c r="Y5351" t="s">
        <v>60</v>
      </c>
      <c r="Z5351" t="s">
        <v>61</v>
      </c>
      <c r="AA5351">
        <v>0</v>
      </c>
      <c r="AB5351" s="2">
        <v>0</v>
      </c>
      <c r="AC5351" s="2">
        <v>0</v>
      </c>
      <c r="AD5351" s="3">
        <v>0</v>
      </c>
      <c r="AE5351" s="2">
        <v>0</v>
      </c>
      <c r="AF5351" s="2">
        <v>0</v>
      </c>
      <c r="AG5351" s="2">
        <v>0</v>
      </c>
      <c r="AH5351" s="2">
        <v>0</v>
      </c>
      <c r="AI5351" s="2">
        <v>0</v>
      </c>
      <c r="AJ5351" s="2">
        <v>0</v>
      </c>
      <c r="AK5351" s="2">
        <v>0</v>
      </c>
      <c r="AL5351" s="2">
        <v>0</v>
      </c>
      <c r="AM5351" s="2">
        <v>15.53</v>
      </c>
      <c r="AN5351" s="2">
        <v>15.53</v>
      </c>
      <c r="AO5351" s="2">
        <v>0</v>
      </c>
      <c r="AP5351" s="2">
        <v>0</v>
      </c>
      <c r="AQ5351" s="2">
        <v>0</v>
      </c>
    </row>
    <row r="5352" spans="1:43" x14ac:dyDescent="0.25">
      <c r="A5352" s="1">
        <v>46209</v>
      </c>
      <c r="B5352" t="s">
        <v>48</v>
      </c>
      <c r="C5352">
        <v>649163</v>
      </c>
      <c r="D5352">
        <v>2032892346</v>
      </c>
      <c r="E5352" t="s">
        <v>316</v>
      </c>
      <c r="F5352" t="s">
        <v>116</v>
      </c>
      <c r="G5352" t="s">
        <v>51</v>
      </c>
      <c r="H5352" t="s">
        <v>72</v>
      </c>
      <c r="I5352" t="s">
        <v>458</v>
      </c>
      <c r="J5352" t="s">
        <v>459</v>
      </c>
      <c r="K5352">
        <v>820513</v>
      </c>
      <c r="L5352" t="s">
        <v>2868</v>
      </c>
      <c r="M5352" t="s">
        <v>612</v>
      </c>
      <c r="N5352" t="s">
        <v>57</v>
      </c>
      <c r="O5352" s="1">
        <v>46025</v>
      </c>
      <c r="Q5352" s="1">
        <v>46237</v>
      </c>
      <c r="R5352" s="2">
        <v>49.8</v>
      </c>
      <c r="S5352">
        <v>1</v>
      </c>
      <c r="T5352" t="s">
        <v>58</v>
      </c>
      <c r="U5352" t="s">
        <v>59</v>
      </c>
      <c r="V5352" s="3">
        <v>0.7</v>
      </c>
      <c r="W5352" s="2">
        <v>0</v>
      </c>
      <c r="X5352">
        <v>0</v>
      </c>
      <c r="Y5352" t="s">
        <v>60</v>
      </c>
      <c r="Z5352" t="s">
        <v>61</v>
      </c>
      <c r="AA5352">
        <v>0</v>
      </c>
      <c r="AB5352" s="2">
        <v>0</v>
      </c>
      <c r="AC5352" s="2">
        <v>0</v>
      </c>
      <c r="AD5352" s="3">
        <v>0</v>
      </c>
      <c r="AE5352" s="2">
        <v>0</v>
      </c>
      <c r="AF5352" s="2">
        <v>0</v>
      </c>
      <c r="AG5352" s="2">
        <v>0</v>
      </c>
      <c r="AH5352" s="2">
        <v>0</v>
      </c>
      <c r="AI5352" s="2">
        <v>0</v>
      </c>
      <c r="AJ5352" s="2">
        <v>0</v>
      </c>
      <c r="AK5352" s="2">
        <v>0</v>
      </c>
      <c r="AL5352" s="2">
        <v>0</v>
      </c>
      <c r="AM5352" s="2">
        <v>34.86</v>
      </c>
      <c r="AN5352" s="2">
        <v>34.86</v>
      </c>
      <c r="AO5352" s="2">
        <v>0</v>
      </c>
      <c r="AP5352" s="2">
        <v>0</v>
      </c>
      <c r="AQ5352" s="2">
        <v>0</v>
      </c>
    </row>
    <row r="5353" spans="1:43" x14ac:dyDescent="0.25">
      <c r="A5353" s="1">
        <v>46209</v>
      </c>
      <c r="B5353" t="s">
        <v>48</v>
      </c>
      <c r="C5353">
        <v>649163</v>
      </c>
      <c r="D5353">
        <v>2032893887</v>
      </c>
      <c r="E5353" t="s">
        <v>1072</v>
      </c>
      <c r="F5353" t="s">
        <v>478</v>
      </c>
      <c r="G5353" t="s">
        <v>51</v>
      </c>
      <c r="H5353" t="s">
        <v>191</v>
      </c>
      <c r="I5353" t="s">
        <v>458</v>
      </c>
      <c r="J5353" t="s">
        <v>459</v>
      </c>
      <c r="K5353">
        <v>753748</v>
      </c>
      <c r="L5353" t="s">
        <v>123</v>
      </c>
      <c r="M5353" t="s">
        <v>124</v>
      </c>
      <c r="N5353" t="s">
        <v>57</v>
      </c>
      <c r="O5353" s="1">
        <v>46023</v>
      </c>
      <c r="Q5353" s="1">
        <v>46235</v>
      </c>
      <c r="R5353" s="2">
        <v>163.43</v>
      </c>
      <c r="S5353">
        <v>1</v>
      </c>
      <c r="T5353" t="s">
        <v>58</v>
      </c>
      <c r="U5353" t="s">
        <v>59</v>
      </c>
      <c r="V5353" s="3">
        <v>0.7</v>
      </c>
      <c r="W5353" s="2">
        <v>0</v>
      </c>
      <c r="X5353">
        <v>0</v>
      </c>
      <c r="Y5353" t="s">
        <v>60</v>
      </c>
      <c r="Z5353" t="s">
        <v>61</v>
      </c>
      <c r="AA5353">
        <v>0</v>
      </c>
      <c r="AB5353" s="2">
        <v>0</v>
      </c>
      <c r="AC5353" s="2">
        <v>0</v>
      </c>
      <c r="AD5353" s="3">
        <v>0</v>
      </c>
      <c r="AE5353" s="2">
        <v>0</v>
      </c>
      <c r="AF5353" s="2">
        <v>0</v>
      </c>
      <c r="AG5353" s="2">
        <v>0</v>
      </c>
      <c r="AH5353" s="2">
        <v>0</v>
      </c>
      <c r="AI5353" s="2">
        <v>0</v>
      </c>
      <c r="AJ5353" s="2">
        <v>0</v>
      </c>
      <c r="AK5353" s="2">
        <v>0</v>
      </c>
      <c r="AL5353" s="2">
        <v>0</v>
      </c>
      <c r="AM5353" s="2">
        <v>114.4</v>
      </c>
      <c r="AN5353" s="2">
        <v>114.4</v>
      </c>
      <c r="AO5353" s="2">
        <v>0</v>
      </c>
      <c r="AP5353" s="2">
        <v>0</v>
      </c>
      <c r="AQ5353" s="2">
        <v>0</v>
      </c>
    </row>
    <row r="5354" spans="1:43" x14ac:dyDescent="0.25">
      <c r="A5354" s="1">
        <v>46209</v>
      </c>
      <c r="B5354" t="s">
        <v>48</v>
      </c>
      <c r="C5354">
        <v>649163</v>
      </c>
      <c r="D5354">
        <v>2032893945</v>
      </c>
      <c r="E5354" t="s">
        <v>3890</v>
      </c>
      <c r="F5354" t="s">
        <v>200</v>
      </c>
      <c r="G5354" t="s">
        <v>51</v>
      </c>
      <c r="H5354" t="s">
        <v>444</v>
      </c>
      <c r="I5354" t="s">
        <v>458</v>
      </c>
      <c r="J5354" t="s">
        <v>459</v>
      </c>
      <c r="K5354">
        <v>651818</v>
      </c>
      <c r="L5354" t="s">
        <v>214</v>
      </c>
      <c r="M5354" t="s">
        <v>215</v>
      </c>
      <c r="N5354" t="s">
        <v>57</v>
      </c>
      <c r="O5354" s="1">
        <v>46028</v>
      </c>
      <c r="Q5354" s="1">
        <v>46240</v>
      </c>
      <c r="R5354" s="2">
        <v>122.32</v>
      </c>
      <c r="S5354">
        <v>1</v>
      </c>
      <c r="T5354" t="s">
        <v>58</v>
      </c>
      <c r="U5354" t="s">
        <v>59</v>
      </c>
      <c r="V5354" s="3">
        <v>0.7</v>
      </c>
      <c r="W5354" s="2">
        <v>0</v>
      </c>
      <c r="X5354">
        <v>0</v>
      </c>
      <c r="Y5354" t="s">
        <v>60</v>
      </c>
      <c r="Z5354" t="s">
        <v>61</v>
      </c>
      <c r="AA5354">
        <v>0</v>
      </c>
      <c r="AB5354" s="2">
        <v>0</v>
      </c>
      <c r="AC5354" s="2">
        <v>0</v>
      </c>
      <c r="AD5354" s="3">
        <v>0</v>
      </c>
      <c r="AE5354" s="2">
        <v>0</v>
      </c>
      <c r="AF5354" s="2">
        <v>0</v>
      </c>
      <c r="AG5354" s="2">
        <v>0</v>
      </c>
      <c r="AH5354" s="2">
        <v>0</v>
      </c>
      <c r="AI5354" s="2">
        <v>0</v>
      </c>
      <c r="AJ5354" s="2">
        <v>0</v>
      </c>
      <c r="AK5354" s="2">
        <v>0</v>
      </c>
      <c r="AL5354" s="2">
        <v>0</v>
      </c>
      <c r="AM5354" s="2">
        <v>85.62</v>
      </c>
      <c r="AN5354" s="2">
        <v>85.62</v>
      </c>
      <c r="AO5354" s="2">
        <v>0</v>
      </c>
      <c r="AP5354" s="2">
        <v>0</v>
      </c>
      <c r="AQ5354" s="2">
        <v>0</v>
      </c>
    </row>
    <row r="5355" spans="1:43" x14ac:dyDescent="0.25">
      <c r="A5355" s="1">
        <v>46209</v>
      </c>
      <c r="B5355" t="s">
        <v>48</v>
      </c>
      <c r="C5355">
        <v>649163</v>
      </c>
      <c r="D5355">
        <v>2032893946</v>
      </c>
      <c r="E5355" t="s">
        <v>3890</v>
      </c>
      <c r="F5355" t="s">
        <v>200</v>
      </c>
      <c r="G5355" t="s">
        <v>51</v>
      </c>
      <c r="H5355" t="s">
        <v>444</v>
      </c>
      <c r="I5355" t="s">
        <v>458</v>
      </c>
      <c r="J5355" t="s">
        <v>468</v>
      </c>
      <c r="K5355">
        <v>651818</v>
      </c>
      <c r="L5355" t="s">
        <v>214</v>
      </c>
      <c r="M5355" t="s">
        <v>215</v>
      </c>
      <c r="N5355" t="s">
        <v>57</v>
      </c>
      <c r="O5355" s="1">
        <v>46028</v>
      </c>
      <c r="Q5355" s="1">
        <v>46240</v>
      </c>
      <c r="R5355" s="2">
        <v>146.88</v>
      </c>
      <c r="S5355">
        <v>1</v>
      </c>
      <c r="T5355" t="s">
        <v>58</v>
      </c>
      <c r="U5355" t="s">
        <v>59</v>
      </c>
      <c r="V5355" s="3">
        <v>0.9</v>
      </c>
      <c r="W5355" s="2">
        <v>0</v>
      </c>
      <c r="X5355">
        <v>0</v>
      </c>
      <c r="Y5355" t="s">
        <v>60</v>
      </c>
      <c r="Z5355" t="s">
        <v>61</v>
      </c>
      <c r="AA5355">
        <v>0</v>
      </c>
      <c r="AB5355" s="2">
        <v>0</v>
      </c>
      <c r="AC5355" s="2">
        <v>0</v>
      </c>
      <c r="AD5355" s="3">
        <v>0</v>
      </c>
      <c r="AE5355" s="2">
        <v>0</v>
      </c>
      <c r="AF5355" s="2">
        <v>0</v>
      </c>
      <c r="AG5355" s="2">
        <v>0</v>
      </c>
      <c r="AH5355" s="2">
        <v>0</v>
      </c>
      <c r="AI5355" s="2">
        <v>0</v>
      </c>
      <c r="AJ5355" s="2">
        <v>0</v>
      </c>
      <c r="AK5355" s="2">
        <v>0</v>
      </c>
      <c r="AL5355" s="2">
        <v>0</v>
      </c>
      <c r="AM5355" s="2">
        <v>132.19</v>
      </c>
      <c r="AN5355" s="2">
        <v>132.19</v>
      </c>
      <c r="AO5355" s="2">
        <v>0</v>
      </c>
      <c r="AP5355" s="2">
        <v>0</v>
      </c>
      <c r="AQ5355" s="2">
        <v>0</v>
      </c>
    </row>
    <row r="5356" spans="1:43" x14ac:dyDescent="0.25">
      <c r="A5356" s="1">
        <v>46209</v>
      </c>
      <c r="B5356" t="s">
        <v>48</v>
      </c>
      <c r="C5356">
        <v>649163</v>
      </c>
      <c r="D5356">
        <v>2032897023</v>
      </c>
      <c r="E5356" t="s">
        <v>3891</v>
      </c>
      <c r="F5356" t="s">
        <v>1778</v>
      </c>
      <c r="G5356" t="s">
        <v>51</v>
      </c>
      <c r="H5356" t="s">
        <v>250</v>
      </c>
      <c r="I5356" t="s">
        <v>458</v>
      </c>
      <c r="J5356" t="s">
        <v>468</v>
      </c>
      <c r="K5356">
        <v>861933</v>
      </c>
      <c r="L5356" t="s">
        <v>548</v>
      </c>
      <c r="M5356" t="s">
        <v>549</v>
      </c>
      <c r="N5356" t="s">
        <v>57</v>
      </c>
      <c r="O5356" s="1">
        <v>46022</v>
      </c>
      <c r="Q5356" s="1">
        <v>46233</v>
      </c>
      <c r="R5356" s="2">
        <v>30.75</v>
      </c>
      <c r="S5356">
        <v>1</v>
      </c>
      <c r="T5356" t="s">
        <v>58</v>
      </c>
      <c r="U5356" t="s">
        <v>59</v>
      </c>
      <c r="V5356" s="3">
        <v>0.9</v>
      </c>
      <c r="W5356" s="2">
        <v>0</v>
      </c>
      <c r="X5356">
        <v>0</v>
      </c>
      <c r="Y5356" t="s">
        <v>60</v>
      </c>
      <c r="Z5356" t="s">
        <v>61</v>
      </c>
      <c r="AA5356">
        <v>0</v>
      </c>
      <c r="AB5356" s="2">
        <v>0</v>
      </c>
      <c r="AC5356" s="2">
        <v>0</v>
      </c>
      <c r="AD5356" s="3">
        <v>0</v>
      </c>
      <c r="AE5356" s="2">
        <v>0</v>
      </c>
      <c r="AF5356" s="2">
        <v>0</v>
      </c>
      <c r="AG5356" s="2">
        <v>0</v>
      </c>
      <c r="AH5356" s="2">
        <v>0</v>
      </c>
      <c r="AI5356" s="2">
        <v>0</v>
      </c>
      <c r="AJ5356" s="2">
        <v>0</v>
      </c>
      <c r="AK5356" s="2">
        <v>0</v>
      </c>
      <c r="AL5356" s="2">
        <v>0</v>
      </c>
      <c r="AM5356" s="2">
        <v>27.68</v>
      </c>
      <c r="AN5356" s="2">
        <v>27.68</v>
      </c>
      <c r="AO5356" s="2">
        <v>0</v>
      </c>
      <c r="AP5356" s="2">
        <v>0</v>
      </c>
      <c r="AQ5356" s="2">
        <v>0</v>
      </c>
    </row>
    <row r="5357" spans="1:43" x14ac:dyDescent="0.25">
      <c r="A5357" s="1">
        <v>46209</v>
      </c>
      <c r="B5357" t="s">
        <v>48</v>
      </c>
      <c r="C5357">
        <v>649163</v>
      </c>
      <c r="D5357">
        <v>2032899196</v>
      </c>
      <c r="E5357" t="s">
        <v>289</v>
      </c>
      <c r="F5357" t="s">
        <v>290</v>
      </c>
      <c r="G5357" t="s">
        <v>51</v>
      </c>
      <c r="H5357" t="s">
        <v>291</v>
      </c>
      <c r="I5357" t="s">
        <v>458</v>
      </c>
      <c r="J5357" t="s">
        <v>459</v>
      </c>
      <c r="K5357">
        <v>673059</v>
      </c>
      <c r="L5357" t="s">
        <v>78</v>
      </c>
      <c r="M5357" t="s">
        <v>79</v>
      </c>
      <c r="N5357" t="s">
        <v>57</v>
      </c>
      <c r="O5357" s="1">
        <v>46023</v>
      </c>
      <c r="Q5357" s="1">
        <v>46235</v>
      </c>
      <c r="R5357" s="2">
        <v>24.16</v>
      </c>
      <c r="S5357">
        <v>1</v>
      </c>
      <c r="T5357" t="s">
        <v>58</v>
      </c>
      <c r="U5357" t="s">
        <v>59</v>
      </c>
      <c r="V5357" s="3">
        <v>0.7</v>
      </c>
      <c r="W5357" s="2">
        <v>0</v>
      </c>
      <c r="X5357">
        <v>0</v>
      </c>
      <c r="Y5357" t="s">
        <v>60</v>
      </c>
      <c r="Z5357" t="s">
        <v>61</v>
      </c>
      <c r="AA5357">
        <v>0</v>
      </c>
      <c r="AB5357" s="2">
        <v>0</v>
      </c>
      <c r="AC5357" s="2">
        <v>0</v>
      </c>
      <c r="AD5357" s="3">
        <v>0</v>
      </c>
      <c r="AE5357" s="2">
        <v>0</v>
      </c>
      <c r="AF5357" s="2">
        <v>0</v>
      </c>
      <c r="AG5357" s="2">
        <v>0</v>
      </c>
      <c r="AH5357" s="2">
        <v>0</v>
      </c>
      <c r="AI5357" s="2">
        <v>0</v>
      </c>
      <c r="AJ5357" s="2">
        <v>0</v>
      </c>
      <c r="AK5357" s="2">
        <v>0</v>
      </c>
      <c r="AL5357" s="2">
        <v>0</v>
      </c>
      <c r="AM5357" s="2">
        <v>16.91</v>
      </c>
      <c r="AN5357" s="2">
        <v>16.91</v>
      </c>
      <c r="AO5357" s="2">
        <v>0</v>
      </c>
      <c r="AP5357" s="2">
        <v>0</v>
      </c>
      <c r="AQ5357" s="2">
        <v>0</v>
      </c>
    </row>
    <row r="5358" spans="1:43" x14ac:dyDescent="0.25">
      <c r="A5358" s="1">
        <v>46209</v>
      </c>
      <c r="B5358" t="s">
        <v>48</v>
      </c>
      <c r="C5358">
        <v>649163</v>
      </c>
      <c r="D5358">
        <v>2032899401</v>
      </c>
      <c r="E5358" t="s">
        <v>1126</v>
      </c>
      <c r="F5358" t="s">
        <v>2299</v>
      </c>
      <c r="G5358" t="s">
        <v>51</v>
      </c>
      <c r="H5358" t="s">
        <v>363</v>
      </c>
      <c r="I5358" t="s">
        <v>458</v>
      </c>
      <c r="J5358" t="s">
        <v>459</v>
      </c>
      <c r="K5358">
        <v>816021</v>
      </c>
      <c r="L5358" t="s">
        <v>513</v>
      </c>
      <c r="M5358" t="s">
        <v>514</v>
      </c>
      <c r="N5358" t="s">
        <v>57</v>
      </c>
      <c r="O5358" s="1">
        <v>46023</v>
      </c>
      <c r="Q5358" s="1">
        <v>46235</v>
      </c>
      <c r="R5358" s="2">
        <v>9.1</v>
      </c>
      <c r="S5358">
        <v>1</v>
      </c>
      <c r="T5358" t="s">
        <v>58</v>
      </c>
      <c r="U5358" t="s">
        <v>59</v>
      </c>
      <c r="V5358" s="3">
        <v>0.7</v>
      </c>
      <c r="W5358" s="2">
        <v>0</v>
      </c>
      <c r="X5358">
        <v>0</v>
      </c>
      <c r="Y5358" t="s">
        <v>60</v>
      </c>
      <c r="Z5358" t="s">
        <v>61</v>
      </c>
      <c r="AA5358">
        <v>0</v>
      </c>
      <c r="AB5358" s="2">
        <v>0</v>
      </c>
      <c r="AC5358" s="2">
        <v>0</v>
      </c>
      <c r="AD5358" s="3">
        <v>0</v>
      </c>
      <c r="AE5358" s="2">
        <v>0</v>
      </c>
      <c r="AF5358" s="2">
        <v>0</v>
      </c>
      <c r="AG5358" s="2">
        <v>0</v>
      </c>
      <c r="AH5358" s="2">
        <v>0</v>
      </c>
      <c r="AI5358" s="2">
        <v>0</v>
      </c>
      <c r="AJ5358" s="2">
        <v>0</v>
      </c>
      <c r="AK5358" s="2">
        <v>0</v>
      </c>
      <c r="AL5358" s="2">
        <v>0</v>
      </c>
      <c r="AM5358" s="2">
        <v>6.37</v>
      </c>
      <c r="AN5358" s="2">
        <v>6.37</v>
      </c>
      <c r="AO5358" s="2">
        <v>0</v>
      </c>
      <c r="AP5358" s="2">
        <v>0</v>
      </c>
      <c r="AQ5358" s="2">
        <v>0</v>
      </c>
    </row>
    <row r="5359" spans="1:43" x14ac:dyDescent="0.25">
      <c r="A5359" s="1">
        <v>46209</v>
      </c>
      <c r="B5359" t="s">
        <v>48</v>
      </c>
      <c r="C5359">
        <v>649163</v>
      </c>
      <c r="D5359">
        <v>2032900047</v>
      </c>
      <c r="E5359" t="s">
        <v>3892</v>
      </c>
      <c r="F5359" t="s">
        <v>1220</v>
      </c>
      <c r="G5359" t="s">
        <v>51</v>
      </c>
      <c r="H5359" t="s">
        <v>112</v>
      </c>
      <c r="I5359" t="s">
        <v>458</v>
      </c>
      <c r="J5359" t="s">
        <v>459</v>
      </c>
      <c r="K5359">
        <v>878036</v>
      </c>
      <c r="L5359" t="s">
        <v>855</v>
      </c>
      <c r="M5359" t="s">
        <v>856</v>
      </c>
      <c r="N5359" t="s">
        <v>57</v>
      </c>
      <c r="O5359" s="1">
        <v>46023</v>
      </c>
      <c r="Q5359" s="1">
        <v>46235</v>
      </c>
      <c r="R5359" s="2">
        <v>42.36</v>
      </c>
      <c r="S5359">
        <v>1</v>
      </c>
      <c r="T5359" t="s">
        <v>58</v>
      </c>
      <c r="U5359" t="s">
        <v>59</v>
      </c>
      <c r="V5359" s="3">
        <v>0.7</v>
      </c>
      <c r="W5359" s="2">
        <v>0</v>
      </c>
      <c r="X5359">
        <v>0</v>
      </c>
      <c r="Y5359" t="s">
        <v>60</v>
      </c>
      <c r="Z5359" t="s">
        <v>61</v>
      </c>
      <c r="AA5359">
        <v>0</v>
      </c>
      <c r="AB5359" s="2">
        <v>0</v>
      </c>
      <c r="AC5359" s="2">
        <v>0</v>
      </c>
      <c r="AD5359" s="3">
        <v>0</v>
      </c>
      <c r="AE5359" s="2">
        <v>0</v>
      </c>
      <c r="AF5359" s="2">
        <v>0</v>
      </c>
      <c r="AG5359" s="2">
        <v>0</v>
      </c>
      <c r="AH5359" s="2">
        <v>0</v>
      </c>
      <c r="AI5359" s="2">
        <v>0</v>
      </c>
      <c r="AJ5359" s="2">
        <v>0</v>
      </c>
      <c r="AK5359" s="2">
        <v>0</v>
      </c>
      <c r="AL5359" s="2">
        <v>0</v>
      </c>
      <c r="AM5359" s="2">
        <v>29.65</v>
      </c>
      <c r="AN5359" s="2">
        <v>29.65</v>
      </c>
      <c r="AO5359" s="2">
        <v>0</v>
      </c>
      <c r="AP5359" s="2">
        <v>0</v>
      </c>
      <c r="AQ5359" s="2">
        <v>0</v>
      </c>
    </row>
    <row r="5360" spans="1:43" x14ac:dyDescent="0.25">
      <c r="A5360" s="1">
        <v>46209</v>
      </c>
      <c r="B5360" t="s">
        <v>48</v>
      </c>
      <c r="C5360">
        <v>649163</v>
      </c>
      <c r="D5360">
        <v>2032902002</v>
      </c>
      <c r="E5360" t="s">
        <v>2300</v>
      </c>
      <c r="F5360" t="s">
        <v>2301</v>
      </c>
      <c r="G5360" t="s">
        <v>51</v>
      </c>
      <c r="H5360" t="s">
        <v>72</v>
      </c>
      <c r="I5360" t="s">
        <v>458</v>
      </c>
      <c r="J5360" t="s">
        <v>459</v>
      </c>
      <c r="K5360">
        <v>824062</v>
      </c>
      <c r="L5360" t="s">
        <v>391</v>
      </c>
      <c r="M5360" t="s">
        <v>392</v>
      </c>
      <c r="N5360" t="s">
        <v>57</v>
      </c>
      <c r="O5360" s="1">
        <v>46023</v>
      </c>
      <c r="Q5360" s="1">
        <v>46235</v>
      </c>
      <c r="R5360" s="2">
        <v>47.95</v>
      </c>
      <c r="S5360">
        <v>1</v>
      </c>
      <c r="T5360" t="s">
        <v>58</v>
      </c>
      <c r="U5360" t="s">
        <v>59</v>
      </c>
      <c r="V5360" s="3">
        <v>0.7</v>
      </c>
      <c r="W5360" s="2">
        <v>0</v>
      </c>
      <c r="X5360">
        <v>0</v>
      </c>
      <c r="Y5360" t="s">
        <v>60</v>
      </c>
      <c r="Z5360" t="s">
        <v>61</v>
      </c>
      <c r="AA5360">
        <v>0</v>
      </c>
      <c r="AB5360" s="2">
        <v>0</v>
      </c>
      <c r="AC5360" s="2">
        <v>0</v>
      </c>
      <c r="AD5360" s="3">
        <v>0</v>
      </c>
      <c r="AE5360" s="2">
        <v>0</v>
      </c>
      <c r="AF5360" s="2">
        <v>0</v>
      </c>
      <c r="AG5360" s="2">
        <v>0</v>
      </c>
      <c r="AH5360" s="2">
        <v>0</v>
      </c>
      <c r="AI5360" s="2">
        <v>0</v>
      </c>
      <c r="AJ5360" s="2">
        <v>0</v>
      </c>
      <c r="AK5360" s="2">
        <v>0</v>
      </c>
      <c r="AL5360" s="2">
        <v>0</v>
      </c>
      <c r="AM5360" s="2">
        <v>33.56</v>
      </c>
      <c r="AN5360" s="2">
        <v>33.56</v>
      </c>
      <c r="AO5360" s="2">
        <v>0</v>
      </c>
      <c r="AP5360" s="2">
        <v>0</v>
      </c>
      <c r="AQ5360" s="2">
        <v>0</v>
      </c>
    </row>
    <row r="5361" spans="1:43" x14ac:dyDescent="0.25">
      <c r="A5361" s="1">
        <v>46209</v>
      </c>
      <c r="B5361" t="s">
        <v>48</v>
      </c>
      <c r="C5361">
        <v>649163</v>
      </c>
      <c r="D5361">
        <v>2032902711</v>
      </c>
      <c r="E5361" t="s">
        <v>55</v>
      </c>
      <c r="F5361" t="s">
        <v>177</v>
      </c>
      <c r="G5361" t="s">
        <v>51</v>
      </c>
      <c r="H5361" t="s">
        <v>211</v>
      </c>
      <c r="I5361" t="s">
        <v>458</v>
      </c>
      <c r="J5361" t="s">
        <v>459</v>
      </c>
      <c r="K5361">
        <v>862109</v>
      </c>
      <c r="L5361" t="s">
        <v>559</v>
      </c>
      <c r="M5361" t="s">
        <v>560</v>
      </c>
      <c r="N5361" t="s">
        <v>57</v>
      </c>
      <c r="O5361" s="1">
        <v>46023</v>
      </c>
      <c r="Q5361" s="1">
        <v>46235</v>
      </c>
      <c r="R5361" s="2">
        <v>46.72</v>
      </c>
      <c r="S5361">
        <v>1</v>
      </c>
      <c r="T5361" t="s">
        <v>58</v>
      </c>
      <c r="U5361" t="s">
        <v>59</v>
      </c>
      <c r="V5361" s="3">
        <v>0.7</v>
      </c>
      <c r="W5361" s="2">
        <v>0</v>
      </c>
      <c r="X5361">
        <v>0</v>
      </c>
      <c r="Y5361" t="s">
        <v>60</v>
      </c>
      <c r="Z5361" t="s">
        <v>61</v>
      </c>
      <c r="AA5361">
        <v>0</v>
      </c>
      <c r="AB5361" s="2">
        <v>0</v>
      </c>
      <c r="AC5361" s="2">
        <v>0</v>
      </c>
      <c r="AD5361" s="3">
        <v>0</v>
      </c>
      <c r="AE5361" s="2">
        <v>0</v>
      </c>
      <c r="AF5361" s="2">
        <v>0</v>
      </c>
      <c r="AG5361" s="2">
        <v>0</v>
      </c>
      <c r="AH5361" s="2">
        <v>0</v>
      </c>
      <c r="AI5361" s="2">
        <v>0</v>
      </c>
      <c r="AJ5361" s="2">
        <v>0</v>
      </c>
      <c r="AK5361" s="2">
        <v>0</v>
      </c>
      <c r="AL5361" s="2">
        <v>0</v>
      </c>
      <c r="AM5361" s="2">
        <v>32.700000000000003</v>
      </c>
      <c r="AN5361" s="2">
        <v>32.700000000000003</v>
      </c>
      <c r="AO5361" s="2">
        <v>0</v>
      </c>
      <c r="AP5361" s="2">
        <v>0</v>
      </c>
      <c r="AQ5361" s="2">
        <v>0</v>
      </c>
    </row>
    <row r="5362" spans="1:43" x14ac:dyDescent="0.25">
      <c r="A5362" s="1">
        <v>46209</v>
      </c>
      <c r="B5362" t="s">
        <v>48</v>
      </c>
      <c r="C5362">
        <v>649163</v>
      </c>
      <c r="D5362">
        <v>2032904506</v>
      </c>
      <c r="E5362" t="s">
        <v>161</v>
      </c>
      <c r="F5362" t="s">
        <v>598</v>
      </c>
      <c r="G5362" t="s">
        <v>51</v>
      </c>
      <c r="H5362" t="s">
        <v>72</v>
      </c>
      <c r="I5362" t="s">
        <v>458</v>
      </c>
      <c r="J5362" t="s">
        <v>459</v>
      </c>
      <c r="K5362">
        <v>840313</v>
      </c>
      <c r="L5362" t="s">
        <v>681</v>
      </c>
      <c r="M5362" t="s">
        <v>682</v>
      </c>
      <c r="N5362" t="s">
        <v>57</v>
      </c>
      <c r="O5362" s="1">
        <v>46023</v>
      </c>
      <c r="Q5362" s="1">
        <v>46235</v>
      </c>
      <c r="R5362" s="2">
        <v>124.18</v>
      </c>
      <c r="S5362">
        <v>1</v>
      </c>
      <c r="T5362" t="s">
        <v>58</v>
      </c>
      <c r="U5362" t="s">
        <v>59</v>
      </c>
      <c r="V5362" s="3">
        <v>0.7</v>
      </c>
      <c r="W5362" s="2">
        <v>0</v>
      </c>
      <c r="X5362">
        <v>0</v>
      </c>
      <c r="Y5362" t="s">
        <v>60</v>
      </c>
      <c r="Z5362" t="s">
        <v>61</v>
      </c>
      <c r="AA5362">
        <v>0</v>
      </c>
      <c r="AB5362" s="2">
        <v>0</v>
      </c>
      <c r="AC5362" s="2">
        <v>0</v>
      </c>
      <c r="AD5362" s="3">
        <v>0</v>
      </c>
      <c r="AE5362" s="2">
        <v>0</v>
      </c>
      <c r="AF5362" s="2">
        <v>0</v>
      </c>
      <c r="AG5362" s="2">
        <v>0</v>
      </c>
      <c r="AH5362" s="2">
        <v>0</v>
      </c>
      <c r="AI5362" s="2">
        <v>0</v>
      </c>
      <c r="AJ5362" s="2">
        <v>0</v>
      </c>
      <c r="AK5362" s="2">
        <v>0</v>
      </c>
      <c r="AL5362" s="2">
        <v>0</v>
      </c>
      <c r="AM5362" s="2">
        <v>86.93</v>
      </c>
      <c r="AN5362" s="2">
        <v>86.93</v>
      </c>
      <c r="AO5362" s="2">
        <v>0</v>
      </c>
      <c r="AP5362" s="2">
        <v>0</v>
      </c>
      <c r="AQ5362" s="2">
        <v>0</v>
      </c>
    </row>
    <row r="5363" spans="1:43" x14ac:dyDescent="0.25">
      <c r="A5363" s="1">
        <v>46209</v>
      </c>
      <c r="B5363" t="s">
        <v>48</v>
      </c>
      <c r="C5363">
        <v>649163</v>
      </c>
      <c r="D5363">
        <v>2032906026</v>
      </c>
      <c r="E5363" t="s">
        <v>3893</v>
      </c>
      <c r="F5363" t="s">
        <v>186</v>
      </c>
      <c r="G5363" t="s">
        <v>51</v>
      </c>
      <c r="H5363" t="s">
        <v>112</v>
      </c>
      <c r="I5363" t="s">
        <v>458</v>
      </c>
      <c r="J5363" t="s">
        <v>459</v>
      </c>
      <c r="K5363">
        <v>768887</v>
      </c>
      <c r="L5363" t="s">
        <v>751</v>
      </c>
      <c r="M5363" t="s">
        <v>752</v>
      </c>
      <c r="N5363" t="s">
        <v>57</v>
      </c>
      <c r="O5363" s="1">
        <v>46023</v>
      </c>
      <c r="Q5363" s="1">
        <v>46235</v>
      </c>
      <c r="R5363" s="2">
        <v>59.57</v>
      </c>
      <c r="S5363">
        <v>1</v>
      </c>
      <c r="T5363" t="s">
        <v>58</v>
      </c>
      <c r="U5363" t="s">
        <v>59</v>
      </c>
      <c r="V5363" s="3">
        <v>0.7</v>
      </c>
      <c r="W5363" s="2">
        <v>0</v>
      </c>
      <c r="X5363">
        <v>0</v>
      </c>
      <c r="Y5363" t="s">
        <v>60</v>
      </c>
      <c r="Z5363" t="s">
        <v>61</v>
      </c>
      <c r="AA5363">
        <v>0</v>
      </c>
      <c r="AB5363" s="2">
        <v>0</v>
      </c>
      <c r="AC5363" s="2">
        <v>0</v>
      </c>
      <c r="AD5363" s="3">
        <v>0</v>
      </c>
      <c r="AE5363" s="2">
        <v>0</v>
      </c>
      <c r="AF5363" s="2">
        <v>0</v>
      </c>
      <c r="AG5363" s="2">
        <v>0</v>
      </c>
      <c r="AH5363" s="2">
        <v>0</v>
      </c>
      <c r="AI5363" s="2">
        <v>0</v>
      </c>
      <c r="AJ5363" s="2">
        <v>0</v>
      </c>
      <c r="AK5363" s="2">
        <v>0</v>
      </c>
      <c r="AL5363" s="2">
        <v>0</v>
      </c>
      <c r="AM5363" s="2">
        <v>41.7</v>
      </c>
      <c r="AN5363" s="2">
        <v>41.7</v>
      </c>
      <c r="AO5363" s="2">
        <v>0</v>
      </c>
      <c r="AP5363" s="2">
        <v>0</v>
      </c>
      <c r="AQ5363" s="2">
        <v>0</v>
      </c>
    </row>
    <row r="5364" spans="1:43" x14ac:dyDescent="0.25">
      <c r="A5364" s="1">
        <v>46209</v>
      </c>
      <c r="B5364" t="s">
        <v>48</v>
      </c>
      <c r="C5364">
        <v>649163</v>
      </c>
      <c r="D5364">
        <v>2032907316</v>
      </c>
      <c r="E5364" t="s">
        <v>3894</v>
      </c>
      <c r="F5364" t="s">
        <v>3895</v>
      </c>
      <c r="G5364" t="s">
        <v>51</v>
      </c>
      <c r="H5364" t="s">
        <v>72</v>
      </c>
      <c r="I5364" t="s">
        <v>458</v>
      </c>
      <c r="J5364" t="s">
        <v>459</v>
      </c>
      <c r="K5364">
        <v>807212</v>
      </c>
      <c r="L5364" t="s">
        <v>943</v>
      </c>
      <c r="M5364" t="s">
        <v>944</v>
      </c>
      <c r="N5364" t="s">
        <v>57</v>
      </c>
      <c r="O5364" s="1">
        <v>46022</v>
      </c>
      <c r="Q5364" s="1">
        <v>46233</v>
      </c>
      <c r="R5364" s="2">
        <v>38.14</v>
      </c>
      <c r="S5364">
        <v>1</v>
      </c>
      <c r="T5364" t="s">
        <v>58</v>
      </c>
      <c r="U5364" t="s">
        <v>59</v>
      </c>
      <c r="V5364" s="3">
        <v>0.7</v>
      </c>
      <c r="W5364" s="2">
        <v>0</v>
      </c>
      <c r="X5364">
        <v>0</v>
      </c>
      <c r="Y5364" t="s">
        <v>60</v>
      </c>
      <c r="Z5364" t="s">
        <v>61</v>
      </c>
      <c r="AA5364">
        <v>0</v>
      </c>
      <c r="AB5364" s="2">
        <v>0</v>
      </c>
      <c r="AC5364" s="2">
        <v>0</v>
      </c>
      <c r="AD5364" s="3">
        <v>0</v>
      </c>
      <c r="AE5364" s="2">
        <v>0</v>
      </c>
      <c r="AF5364" s="2">
        <v>0</v>
      </c>
      <c r="AG5364" s="2">
        <v>0</v>
      </c>
      <c r="AH5364" s="2">
        <v>0</v>
      </c>
      <c r="AI5364" s="2">
        <v>0</v>
      </c>
      <c r="AJ5364" s="2">
        <v>0</v>
      </c>
      <c r="AK5364" s="2">
        <v>0</v>
      </c>
      <c r="AL5364" s="2">
        <v>0</v>
      </c>
      <c r="AM5364" s="2">
        <v>26.7</v>
      </c>
      <c r="AN5364" s="2">
        <v>26.7</v>
      </c>
      <c r="AO5364" s="2">
        <v>0</v>
      </c>
      <c r="AP5364" s="2">
        <v>0</v>
      </c>
      <c r="AQ5364" s="2">
        <v>0</v>
      </c>
    </row>
    <row r="5365" spans="1:43" x14ac:dyDescent="0.25">
      <c r="A5365" s="1">
        <v>46209</v>
      </c>
      <c r="B5365" t="s">
        <v>48</v>
      </c>
      <c r="C5365">
        <v>649163</v>
      </c>
      <c r="D5365">
        <v>2032912159</v>
      </c>
      <c r="E5365" t="s">
        <v>3896</v>
      </c>
      <c r="F5365" t="s">
        <v>2838</v>
      </c>
      <c r="G5365" t="s">
        <v>51</v>
      </c>
      <c r="H5365" t="s">
        <v>72</v>
      </c>
      <c r="I5365" t="s">
        <v>458</v>
      </c>
      <c r="J5365" t="s">
        <v>537</v>
      </c>
      <c r="K5365">
        <v>789909</v>
      </c>
      <c r="L5365" t="s">
        <v>538</v>
      </c>
      <c r="M5365" t="s">
        <v>539</v>
      </c>
      <c r="N5365" t="s">
        <v>57</v>
      </c>
      <c r="O5365" s="1">
        <v>46023</v>
      </c>
      <c r="Q5365" s="1">
        <v>46235</v>
      </c>
      <c r="R5365" s="2">
        <v>29.5</v>
      </c>
      <c r="S5365">
        <v>1</v>
      </c>
      <c r="T5365" t="s">
        <v>58</v>
      </c>
      <c r="U5365" t="s">
        <v>59</v>
      </c>
      <c r="V5365" s="3">
        <v>0.42</v>
      </c>
      <c r="W5365" s="2">
        <v>0</v>
      </c>
      <c r="X5365">
        <v>0</v>
      </c>
      <c r="Y5365" t="s">
        <v>60</v>
      </c>
      <c r="Z5365" t="s">
        <v>61</v>
      </c>
      <c r="AA5365">
        <v>0</v>
      </c>
      <c r="AB5365" s="2">
        <v>0</v>
      </c>
      <c r="AC5365" s="2">
        <v>0</v>
      </c>
      <c r="AD5365" s="3">
        <v>0</v>
      </c>
      <c r="AE5365" s="2">
        <v>0</v>
      </c>
      <c r="AF5365" s="2">
        <v>0</v>
      </c>
      <c r="AG5365" s="2">
        <v>0</v>
      </c>
      <c r="AH5365" s="2">
        <v>0</v>
      </c>
      <c r="AI5365" s="2">
        <v>0</v>
      </c>
      <c r="AJ5365" s="2">
        <v>0</v>
      </c>
      <c r="AK5365" s="2">
        <v>0</v>
      </c>
      <c r="AL5365" s="2">
        <v>0</v>
      </c>
      <c r="AM5365" s="2">
        <v>12.39</v>
      </c>
      <c r="AN5365" s="2">
        <v>12.39</v>
      </c>
      <c r="AO5365" s="2">
        <v>0</v>
      </c>
      <c r="AP5365" s="2">
        <v>0</v>
      </c>
      <c r="AQ5365" s="2">
        <v>0</v>
      </c>
    </row>
    <row r="5366" spans="1:43" x14ac:dyDescent="0.25">
      <c r="A5366" s="1">
        <v>46209</v>
      </c>
      <c r="B5366" t="s">
        <v>48</v>
      </c>
      <c r="C5366">
        <v>649163</v>
      </c>
      <c r="D5366">
        <v>2032912409</v>
      </c>
      <c r="E5366" t="s">
        <v>3897</v>
      </c>
      <c r="F5366" t="s">
        <v>3898</v>
      </c>
      <c r="G5366" t="s">
        <v>51</v>
      </c>
      <c r="H5366" t="s">
        <v>363</v>
      </c>
      <c r="I5366" t="s">
        <v>458</v>
      </c>
      <c r="J5366" t="s">
        <v>459</v>
      </c>
      <c r="K5366">
        <v>753748</v>
      </c>
      <c r="L5366" t="s">
        <v>123</v>
      </c>
      <c r="M5366" t="s">
        <v>124</v>
      </c>
      <c r="N5366" t="s">
        <v>57</v>
      </c>
      <c r="O5366" s="1">
        <v>46023</v>
      </c>
      <c r="Q5366" s="1">
        <v>46235</v>
      </c>
      <c r="R5366" s="2">
        <v>8.49</v>
      </c>
      <c r="S5366">
        <v>1</v>
      </c>
      <c r="T5366" t="s">
        <v>58</v>
      </c>
      <c r="U5366" t="s">
        <v>59</v>
      </c>
      <c r="V5366" s="3">
        <v>0.7</v>
      </c>
      <c r="W5366" s="2">
        <v>0</v>
      </c>
      <c r="X5366">
        <v>0</v>
      </c>
      <c r="Y5366" t="s">
        <v>60</v>
      </c>
      <c r="Z5366" t="s">
        <v>61</v>
      </c>
      <c r="AA5366">
        <v>0</v>
      </c>
      <c r="AB5366" s="2">
        <v>0</v>
      </c>
      <c r="AC5366" s="2">
        <v>0</v>
      </c>
      <c r="AD5366" s="3">
        <v>0</v>
      </c>
      <c r="AE5366" s="2">
        <v>0</v>
      </c>
      <c r="AF5366" s="2">
        <v>0</v>
      </c>
      <c r="AG5366" s="2">
        <v>0</v>
      </c>
      <c r="AH5366" s="2">
        <v>0</v>
      </c>
      <c r="AI5366" s="2">
        <v>0</v>
      </c>
      <c r="AJ5366" s="2">
        <v>0</v>
      </c>
      <c r="AK5366" s="2">
        <v>0</v>
      </c>
      <c r="AL5366" s="2">
        <v>0</v>
      </c>
      <c r="AM5366" s="2">
        <v>5.94</v>
      </c>
      <c r="AN5366" s="2">
        <v>5.94</v>
      </c>
      <c r="AO5366" s="2">
        <v>0</v>
      </c>
      <c r="AP5366" s="2">
        <v>0</v>
      </c>
      <c r="AQ5366" s="2">
        <v>0</v>
      </c>
    </row>
    <row r="5367" spans="1:43" x14ac:dyDescent="0.25">
      <c r="A5367" s="1">
        <v>46209</v>
      </c>
      <c r="B5367" t="s">
        <v>48</v>
      </c>
      <c r="C5367">
        <v>649163</v>
      </c>
      <c r="D5367">
        <v>2032913412</v>
      </c>
      <c r="E5367" t="s">
        <v>282</v>
      </c>
      <c r="F5367" t="s">
        <v>1001</v>
      </c>
      <c r="G5367" t="s">
        <v>51</v>
      </c>
      <c r="H5367" t="s">
        <v>72</v>
      </c>
      <c r="I5367" t="s">
        <v>458</v>
      </c>
      <c r="J5367" t="s">
        <v>459</v>
      </c>
      <c r="K5367">
        <v>812994</v>
      </c>
      <c r="L5367" t="s">
        <v>689</v>
      </c>
      <c r="M5367" t="s">
        <v>690</v>
      </c>
      <c r="N5367" t="s">
        <v>57</v>
      </c>
      <c r="O5367" s="1">
        <v>46023</v>
      </c>
      <c r="Q5367" s="1">
        <v>46235</v>
      </c>
      <c r="R5367" s="2">
        <v>108.14</v>
      </c>
      <c r="S5367">
        <v>1</v>
      </c>
      <c r="T5367" t="s">
        <v>58</v>
      </c>
      <c r="U5367" t="s">
        <v>59</v>
      </c>
      <c r="V5367" s="3">
        <v>0.7</v>
      </c>
      <c r="W5367" s="2">
        <v>0</v>
      </c>
      <c r="X5367">
        <v>0</v>
      </c>
      <c r="Y5367" t="s">
        <v>60</v>
      </c>
      <c r="Z5367" t="s">
        <v>61</v>
      </c>
      <c r="AA5367">
        <v>0</v>
      </c>
      <c r="AB5367" s="2">
        <v>0</v>
      </c>
      <c r="AC5367" s="2">
        <v>0</v>
      </c>
      <c r="AD5367" s="3">
        <v>0</v>
      </c>
      <c r="AE5367" s="2">
        <v>0</v>
      </c>
      <c r="AF5367" s="2">
        <v>0</v>
      </c>
      <c r="AG5367" s="2">
        <v>0</v>
      </c>
      <c r="AH5367" s="2">
        <v>0</v>
      </c>
      <c r="AI5367" s="2">
        <v>0</v>
      </c>
      <c r="AJ5367" s="2">
        <v>0</v>
      </c>
      <c r="AK5367" s="2">
        <v>0</v>
      </c>
      <c r="AL5367" s="2">
        <v>0</v>
      </c>
      <c r="AM5367" s="2">
        <v>75.7</v>
      </c>
      <c r="AN5367" s="2">
        <v>75.7</v>
      </c>
      <c r="AO5367" s="2">
        <v>0</v>
      </c>
      <c r="AP5367" s="2">
        <v>0</v>
      </c>
      <c r="AQ5367" s="2">
        <v>0</v>
      </c>
    </row>
    <row r="5368" spans="1:43" x14ac:dyDescent="0.25">
      <c r="A5368" s="1">
        <v>46209</v>
      </c>
      <c r="B5368" t="s">
        <v>48</v>
      </c>
      <c r="C5368">
        <v>649163</v>
      </c>
      <c r="D5368">
        <v>2032917219</v>
      </c>
      <c r="E5368" t="s">
        <v>3899</v>
      </c>
      <c r="F5368" t="s">
        <v>1071</v>
      </c>
      <c r="G5368" t="s">
        <v>51</v>
      </c>
      <c r="H5368" t="s">
        <v>72</v>
      </c>
      <c r="I5368" t="s">
        <v>458</v>
      </c>
      <c r="J5368" t="s">
        <v>459</v>
      </c>
      <c r="K5368">
        <v>768887</v>
      </c>
      <c r="L5368" t="s">
        <v>751</v>
      </c>
      <c r="M5368" t="s">
        <v>752</v>
      </c>
      <c r="N5368" t="s">
        <v>57</v>
      </c>
      <c r="O5368" s="1">
        <v>46023</v>
      </c>
      <c r="Q5368" s="1">
        <v>46235</v>
      </c>
      <c r="R5368" s="2">
        <v>133.81</v>
      </c>
      <c r="S5368">
        <v>1</v>
      </c>
      <c r="T5368" t="s">
        <v>58</v>
      </c>
      <c r="U5368" t="s">
        <v>59</v>
      </c>
      <c r="V5368" s="3">
        <v>0.7</v>
      </c>
      <c r="W5368" s="2">
        <v>0</v>
      </c>
      <c r="X5368">
        <v>0</v>
      </c>
      <c r="Y5368" t="s">
        <v>60</v>
      </c>
      <c r="Z5368" t="s">
        <v>61</v>
      </c>
      <c r="AA5368">
        <v>0</v>
      </c>
      <c r="AB5368" s="2">
        <v>0</v>
      </c>
      <c r="AC5368" s="2">
        <v>0</v>
      </c>
      <c r="AD5368" s="3">
        <v>0</v>
      </c>
      <c r="AE5368" s="2">
        <v>0</v>
      </c>
      <c r="AF5368" s="2">
        <v>0</v>
      </c>
      <c r="AG5368" s="2">
        <v>0</v>
      </c>
      <c r="AH5368" s="2">
        <v>0</v>
      </c>
      <c r="AI5368" s="2">
        <v>0</v>
      </c>
      <c r="AJ5368" s="2">
        <v>0</v>
      </c>
      <c r="AK5368" s="2">
        <v>0</v>
      </c>
      <c r="AL5368" s="2">
        <v>0</v>
      </c>
      <c r="AM5368" s="2">
        <v>93.67</v>
      </c>
      <c r="AN5368" s="2">
        <v>93.67</v>
      </c>
      <c r="AO5368" s="2">
        <v>0</v>
      </c>
      <c r="AP5368" s="2">
        <v>0</v>
      </c>
      <c r="AQ5368" s="2">
        <v>0</v>
      </c>
    </row>
    <row r="5369" spans="1:43" x14ac:dyDescent="0.25">
      <c r="A5369" s="1">
        <v>46209</v>
      </c>
      <c r="B5369" t="s">
        <v>48</v>
      </c>
      <c r="C5369">
        <v>649163</v>
      </c>
      <c r="D5369">
        <v>2032917929</v>
      </c>
      <c r="E5369" t="s">
        <v>3900</v>
      </c>
      <c r="F5369" t="s">
        <v>886</v>
      </c>
      <c r="G5369" t="s">
        <v>51</v>
      </c>
      <c r="H5369" t="s">
        <v>250</v>
      </c>
      <c r="I5369" t="s">
        <v>458</v>
      </c>
      <c r="J5369" t="s">
        <v>474</v>
      </c>
      <c r="K5369">
        <v>861933</v>
      </c>
      <c r="L5369" t="s">
        <v>548</v>
      </c>
      <c r="M5369" t="s">
        <v>549</v>
      </c>
      <c r="N5369" t="s">
        <v>57</v>
      </c>
      <c r="O5369" s="1">
        <v>46023</v>
      </c>
      <c r="Q5369" s="1">
        <v>46235</v>
      </c>
      <c r="R5369" s="2">
        <v>24.61</v>
      </c>
      <c r="S5369">
        <v>1</v>
      </c>
      <c r="T5369" t="s">
        <v>58</v>
      </c>
      <c r="U5369" t="s">
        <v>59</v>
      </c>
      <c r="V5369" s="3">
        <v>0.7</v>
      </c>
      <c r="W5369" s="2">
        <v>0</v>
      </c>
      <c r="X5369">
        <v>0</v>
      </c>
      <c r="Y5369" t="s">
        <v>60</v>
      </c>
      <c r="Z5369" t="s">
        <v>61</v>
      </c>
      <c r="AA5369">
        <v>0</v>
      </c>
      <c r="AB5369" s="2">
        <v>0</v>
      </c>
      <c r="AC5369" s="2">
        <v>0</v>
      </c>
      <c r="AD5369" s="3">
        <v>0</v>
      </c>
      <c r="AE5369" s="2">
        <v>0</v>
      </c>
      <c r="AF5369" s="2">
        <v>0</v>
      </c>
      <c r="AG5369" s="2">
        <v>0</v>
      </c>
      <c r="AH5369" s="2">
        <v>0</v>
      </c>
      <c r="AI5369" s="2">
        <v>0</v>
      </c>
      <c r="AJ5369" s="2">
        <v>0</v>
      </c>
      <c r="AK5369" s="2">
        <v>0</v>
      </c>
      <c r="AL5369" s="2">
        <v>0</v>
      </c>
      <c r="AM5369" s="2">
        <v>17.23</v>
      </c>
      <c r="AN5369" s="2">
        <v>17.23</v>
      </c>
      <c r="AO5369" s="2">
        <v>0</v>
      </c>
      <c r="AP5369" s="2">
        <v>0</v>
      </c>
      <c r="AQ5369" s="2">
        <v>0</v>
      </c>
    </row>
    <row r="5370" spans="1:43" x14ac:dyDescent="0.25">
      <c r="A5370" s="1">
        <v>46209</v>
      </c>
      <c r="B5370" t="s">
        <v>48</v>
      </c>
      <c r="C5370">
        <v>649163</v>
      </c>
      <c r="D5370">
        <v>2032917930</v>
      </c>
      <c r="E5370" t="s">
        <v>3900</v>
      </c>
      <c r="F5370" t="s">
        <v>886</v>
      </c>
      <c r="G5370" t="s">
        <v>51</v>
      </c>
      <c r="H5370" t="s">
        <v>250</v>
      </c>
      <c r="I5370" t="s">
        <v>458</v>
      </c>
      <c r="J5370" t="s">
        <v>468</v>
      </c>
      <c r="K5370">
        <v>861933</v>
      </c>
      <c r="L5370" t="s">
        <v>548</v>
      </c>
      <c r="M5370" t="s">
        <v>549</v>
      </c>
      <c r="N5370" t="s">
        <v>57</v>
      </c>
      <c r="O5370" s="1">
        <v>46023</v>
      </c>
      <c r="Q5370" s="1">
        <v>46235</v>
      </c>
      <c r="R5370" s="2">
        <v>8.4600000000000009</v>
      </c>
      <c r="S5370">
        <v>1</v>
      </c>
      <c r="T5370" t="s">
        <v>58</v>
      </c>
      <c r="U5370" t="s">
        <v>59</v>
      </c>
      <c r="V5370" s="3">
        <v>0.9</v>
      </c>
      <c r="W5370" s="2">
        <v>0</v>
      </c>
      <c r="X5370">
        <v>0</v>
      </c>
      <c r="Y5370" t="s">
        <v>60</v>
      </c>
      <c r="Z5370" t="s">
        <v>61</v>
      </c>
      <c r="AA5370">
        <v>0</v>
      </c>
      <c r="AB5370" s="2">
        <v>0</v>
      </c>
      <c r="AC5370" s="2">
        <v>0</v>
      </c>
      <c r="AD5370" s="3">
        <v>0</v>
      </c>
      <c r="AE5370" s="2">
        <v>0</v>
      </c>
      <c r="AF5370" s="2">
        <v>0</v>
      </c>
      <c r="AG5370" s="2">
        <v>0</v>
      </c>
      <c r="AH5370" s="2">
        <v>0</v>
      </c>
      <c r="AI5370" s="2">
        <v>0</v>
      </c>
      <c r="AJ5370" s="2">
        <v>0</v>
      </c>
      <c r="AK5370" s="2">
        <v>0</v>
      </c>
      <c r="AL5370" s="2">
        <v>0</v>
      </c>
      <c r="AM5370" s="2">
        <v>7.61</v>
      </c>
      <c r="AN5370" s="2">
        <v>7.61</v>
      </c>
      <c r="AO5370" s="2">
        <v>0</v>
      </c>
      <c r="AP5370" s="2">
        <v>0</v>
      </c>
      <c r="AQ5370" s="2">
        <v>0</v>
      </c>
    </row>
    <row r="5371" spans="1:43" x14ac:dyDescent="0.25">
      <c r="A5371" s="1">
        <v>46209</v>
      </c>
      <c r="B5371" t="s">
        <v>48</v>
      </c>
      <c r="C5371">
        <v>649163</v>
      </c>
      <c r="D5371">
        <v>2032920757</v>
      </c>
      <c r="E5371" t="s">
        <v>3901</v>
      </c>
      <c r="F5371" t="s">
        <v>926</v>
      </c>
      <c r="G5371" t="s">
        <v>51</v>
      </c>
      <c r="H5371" t="s">
        <v>72</v>
      </c>
      <c r="I5371" t="s">
        <v>458</v>
      </c>
      <c r="J5371" t="s">
        <v>459</v>
      </c>
      <c r="K5371">
        <v>651818</v>
      </c>
      <c r="L5371" t="s">
        <v>214</v>
      </c>
      <c r="M5371" t="s">
        <v>215</v>
      </c>
      <c r="N5371" t="s">
        <v>57</v>
      </c>
      <c r="O5371" s="1">
        <v>46024</v>
      </c>
      <c r="Q5371" s="1">
        <v>46236</v>
      </c>
      <c r="R5371" s="2">
        <v>269.38</v>
      </c>
      <c r="S5371">
        <v>1</v>
      </c>
      <c r="T5371" t="s">
        <v>58</v>
      </c>
      <c r="U5371" t="s">
        <v>59</v>
      </c>
      <c r="V5371" s="3">
        <v>0.7</v>
      </c>
      <c r="W5371" s="2">
        <v>0</v>
      </c>
      <c r="X5371">
        <v>0</v>
      </c>
      <c r="Y5371" t="s">
        <v>60</v>
      </c>
      <c r="Z5371" t="s">
        <v>61</v>
      </c>
      <c r="AA5371">
        <v>0</v>
      </c>
      <c r="AB5371" s="2">
        <v>0</v>
      </c>
      <c r="AC5371" s="2">
        <v>0</v>
      </c>
      <c r="AD5371" s="3">
        <v>0</v>
      </c>
      <c r="AE5371" s="2">
        <v>0</v>
      </c>
      <c r="AF5371" s="2">
        <v>0</v>
      </c>
      <c r="AG5371" s="2">
        <v>0</v>
      </c>
      <c r="AH5371" s="2">
        <v>0</v>
      </c>
      <c r="AI5371" s="2">
        <v>0</v>
      </c>
      <c r="AJ5371" s="2">
        <v>0</v>
      </c>
      <c r="AK5371" s="2">
        <v>0</v>
      </c>
      <c r="AL5371" s="2">
        <v>0</v>
      </c>
      <c r="AM5371" s="2">
        <v>188.57</v>
      </c>
      <c r="AN5371" s="2">
        <v>188.57</v>
      </c>
      <c r="AO5371" s="2">
        <v>0</v>
      </c>
      <c r="AP5371" s="2">
        <v>0</v>
      </c>
      <c r="AQ5371" s="2">
        <v>0</v>
      </c>
    </row>
    <row r="5372" spans="1:43" x14ac:dyDescent="0.25">
      <c r="A5372" s="1">
        <v>46209</v>
      </c>
      <c r="B5372" t="s">
        <v>48</v>
      </c>
      <c r="C5372">
        <v>649163</v>
      </c>
      <c r="D5372">
        <v>2032920966</v>
      </c>
      <c r="E5372" t="s">
        <v>3186</v>
      </c>
      <c r="F5372" t="s">
        <v>448</v>
      </c>
      <c r="G5372" t="s">
        <v>51</v>
      </c>
      <c r="H5372" t="s">
        <v>72</v>
      </c>
      <c r="I5372" t="s">
        <v>458</v>
      </c>
      <c r="J5372" t="s">
        <v>459</v>
      </c>
      <c r="K5372">
        <v>813184</v>
      </c>
      <c r="L5372" t="s">
        <v>573</v>
      </c>
      <c r="M5372" t="s">
        <v>242</v>
      </c>
      <c r="N5372" t="s">
        <v>57</v>
      </c>
      <c r="O5372" s="1">
        <v>46023</v>
      </c>
      <c r="Q5372" s="1">
        <v>46235</v>
      </c>
      <c r="R5372" s="2">
        <v>124.52</v>
      </c>
      <c r="S5372">
        <v>1</v>
      </c>
      <c r="T5372" t="s">
        <v>58</v>
      </c>
      <c r="U5372" t="s">
        <v>59</v>
      </c>
      <c r="V5372" s="3">
        <v>0.7</v>
      </c>
      <c r="W5372" s="2">
        <v>0</v>
      </c>
      <c r="X5372">
        <v>0</v>
      </c>
      <c r="Y5372" t="s">
        <v>60</v>
      </c>
      <c r="Z5372" t="s">
        <v>61</v>
      </c>
      <c r="AA5372">
        <v>0</v>
      </c>
      <c r="AB5372" s="2">
        <v>0</v>
      </c>
      <c r="AC5372" s="2">
        <v>0</v>
      </c>
      <c r="AD5372" s="3">
        <v>0</v>
      </c>
      <c r="AE5372" s="2">
        <v>0</v>
      </c>
      <c r="AF5372" s="2">
        <v>0</v>
      </c>
      <c r="AG5372" s="2">
        <v>0</v>
      </c>
      <c r="AH5372" s="2">
        <v>0</v>
      </c>
      <c r="AI5372" s="2">
        <v>0</v>
      </c>
      <c r="AJ5372" s="2">
        <v>0</v>
      </c>
      <c r="AK5372" s="2">
        <v>0</v>
      </c>
      <c r="AL5372" s="2">
        <v>0</v>
      </c>
      <c r="AM5372" s="2">
        <v>87.16</v>
      </c>
      <c r="AN5372" s="2">
        <v>87.16</v>
      </c>
      <c r="AO5372" s="2">
        <v>0</v>
      </c>
      <c r="AP5372" s="2">
        <v>0</v>
      </c>
      <c r="AQ5372" s="2">
        <v>0</v>
      </c>
    </row>
    <row r="5373" spans="1:43" x14ac:dyDescent="0.25">
      <c r="A5373" s="1">
        <v>46209</v>
      </c>
      <c r="B5373" t="s">
        <v>48</v>
      </c>
      <c r="C5373">
        <v>649163</v>
      </c>
      <c r="D5373">
        <v>2032921179</v>
      </c>
      <c r="E5373" t="s">
        <v>3902</v>
      </c>
      <c r="F5373" t="s">
        <v>1247</v>
      </c>
      <c r="G5373" t="s">
        <v>51</v>
      </c>
      <c r="H5373" t="s">
        <v>72</v>
      </c>
      <c r="I5373" t="s">
        <v>458</v>
      </c>
      <c r="J5373" t="s">
        <v>459</v>
      </c>
      <c r="K5373">
        <v>822723</v>
      </c>
      <c r="L5373" t="s">
        <v>930</v>
      </c>
      <c r="M5373" t="s">
        <v>931</v>
      </c>
      <c r="N5373" t="s">
        <v>57</v>
      </c>
      <c r="O5373" s="1">
        <v>46023</v>
      </c>
      <c r="Q5373" s="1">
        <v>46235</v>
      </c>
      <c r="R5373" s="2">
        <v>96.02</v>
      </c>
      <c r="S5373">
        <v>1</v>
      </c>
      <c r="T5373" t="s">
        <v>58</v>
      </c>
      <c r="U5373" t="s">
        <v>59</v>
      </c>
      <c r="V5373" s="3">
        <v>0.7</v>
      </c>
      <c r="W5373" s="2">
        <v>0</v>
      </c>
      <c r="X5373">
        <v>0</v>
      </c>
      <c r="Y5373" t="s">
        <v>60</v>
      </c>
      <c r="Z5373" t="s">
        <v>61</v>
      </c>
      <c r="AA5373">
        <v>0</v>
      </c>
      <c r="AB5373" s="2">
        <v>0</v>
      </c>
      <c r="AC5373" s="2">
        <v>0</v>
      </c>
      <c r="AD5373" s="3">
        <v>0</v>
      </c>
      <c r="AE5373" s="2">
        <v>0</v>
      </c>
      <c r="AF5373" s="2">
        <v>0</v>
      </c>
      <c r="AG5373" s="2">
        <v>0</v>
      </c>
      <c r="AH5373" s="2">
        <v>0</v>
      </c>
      <c r="AI5373" s="2">
        <v>0</v>
      </c>
      <c r="AJ5373" s="2">
        <v>0</v>
      </c>
      <c r="AK5373" s="2">
        <v>0</v>
      </c>
      <c r="AL5373" s="2">
        <v>0</v>
      </c>
      <c r="AM5373" s="2">
        <v>67.209999999999994</v>
      </c>
      <c r="AN5373" s="2">
        <v>67.209999999999994</v>
      </c>
      <c r="AO5373" s="2">
        <v>0</v>
      </c>
      <c r="AP5373" s="2">
        <v>0</v>
      </c>
      <c r="AQ5373" s="2">
        <v>0</v>
      </c>
    </row>
    <row r="5374" spans="1:43" x14ac:dyDescent="0.25">
      <c r="A5374" s="1">
        <v>46209</v>
      </c>
      <c r="B5374" t="s">
        <v>48</v>
      </c>
      <c r="C5374">
        <v>649163</v>
      </c>
      <c r="D5374">
        <v>2032925485</v>
      </c>
      <c r="E5374" t="s">
        <v>875</v>
      </c>
      <c r="F5374" t="s">
        <v>359</v>
      </c>
      <c r="G5374" t="s">
        <v>51</v>
      </c>
      <c r="H5374" t="s">
        <v>72</v>
      </c>
      <c r="I5374" t="s">
        <v>458</v>
      </c>
      <c r="J5374" t="s">
        <v>459</v>
      </c>
      <c r="K5374">
        <v>856574</v>
      </c>
      <c r="L5374" t="s">
        <v>587</v>
      </c>
      <c r="M5374" t="s">
        <v>588</v>
      </c>
      <c r="N5374" t="s">
        <v>57</v>
      </c>
      <c r="O5374" s="1">
        <v>46023</v>
      </c>
      <c r="Q5374" s="1">
        <v>46235</v>
      </c>
      <c r="R5374" s="2">
        <v>35.799999999999997</v>
      </c>
      <c r="S5374">
        <v>1</v>
      </c>
      <c r="T5374" t="s">
        <v>58</v>
      </c>
      <c r="U5374" t="s">
        <v>59</v>
      </c>
      <c r="V5374" s="3">
        <v>0.7</v>
      </c>
      <c r="W5374" s="2">
        <v>0</v>
      </c>
      <c r="X5374">
        <v>0</v>
      </c>
      <c r="Y5374" t="s">
        <v>60</v>
      </c>
      <c r="Z5374" t="s">
        <v>61</v>
      </c>
      <c r="AA5374">
        <v>0</v>
      </c>
      <c r="AB5374" s="2">
        <v>0</v>
      </c>
      <c r="AC5374" s="2">
        <v>0</v>
      </c>
      <c r="AD5374" s="3">
        <v>0</v>
      </c>
      <c r="AE5374" s="2">
        <v>0</v>
      </c>
      <c r="AF5374" s="2">
        <v>0</v>
      </c>
      <c r="AG5374" s="2">
        <v>0</v>
      </c>
      <c r="AH5374" s="2">
        <v>0</v>
      </c>
      <c r="AI5374" s="2">
        <v>0</v>
      </c>
      <c r="AJ5374" s="2">
        <v>0</v>
      </c>
      <c r="AK5374" s="2">
        <v>0</v>
      </c>
      <c r="AL5374" s="2">
        <v>0</v>
      </c>
      <c r="AM5374" s="2">
        <v>25.06</v>
      </c>
      <c r="AN5374" s="2">
        <v>25.06</v>
      </c>
      <c r="AO5374" s="2">
        <v>0</v>
      </c>
      <c r="AP5374" s="2">
        <v>0</v>
      </c>
      <c r="AQ5374" s="2">
        <v>0</v>
      </c>
    </row>
    <row r="5375" spans="1:43" x14ac:dyDescent="0.25">
      <c r="A5375" s="1">
        <v>46209</v>
      </c>
      <c r="B5375" t="s">
        <v>48</v>
      </c>
      <c r="C5375">
        <v>649163</v>
      </c>
      <c r="D5375">
        <v>2032929559</v>
      </c>
      <c r="E5375" t="s">
        <v>3903</v>
      </c>
      <c r="F5375" t="s">
        <v>864</v>
      </c>
      <c r="G5375" t="s">
        <v>51</v>
      </c>
      <c r="H5375" t="s">
        <v>339</v>
      </c>
      <c r="I5375" t="s">
        <v>458</v>
      </c>
      <c r="J5375" t="s">
        <v>459</v>
      </c>
      <c r="K5375">
        <v>875334</v>
      </c>
      <c r="L5375" t="s">
        <v>395</v>
      </c>
      <c r="M5375" t="s">
        <v>396</v>
      </c>
      <c r="N5375" t="s">
        <v>57</v>
      </c>
      <c r="O5375" s="1">
        <v>46023</v>
      </c>
      <c r="Q5375" s="1">
        <v>46235</v>
      </c>
      <c r="R5375" s="2">
        <v>99.24</v>
      </c>
      <c r="S5375">
        <v>1</v>
      </c>
      <c r="T5375" t="s">
        <v>58</v>
      </c>
      <c r="U5375" t="s">
        <v>59</v>
      </c>
      <c r="V5375" s="3">
        <v>0.7</v>
      </c>
      <c r="W5375" s="2">
        <v>0</v>
      </c>
      <c r="X5375">
        <v>0</v>
      </c>
      <c r="Y5375" t="s">
        <v>60</v>
      </c>
      <c r="Z5375" t="s">
        <v>61</v>
      </c>
      <c r="AA5375">
        <v>0</v>
      </c>
      <c r="AB5375" s="2">
        <v>0</v>
      </c>
      <c r="AC5375" s="2">
        <v>0</v>
      </c>
      <c r="AD5375" s="3">
        <v>0</v>
      </c>
      <c r="AE5375" s="2">
        <v>0</v>
      </c>
      <c r="AF5375" s="2">
        <v>0</v>
      </c>
      <c r="AG5375" s="2">
        <v>0</v>
      </c>
      <c r="AH5375" s="2">
        <v>0</v>
      </c>
      <c r="AI5375" s="2">
        <v>0</v>
      </c>
      <c r="AJ5375" s="2">
        <v>0</v>
      </c>
      <c r="AK5375" s="2">
        <v>0</v>
      </c>
      <c r="AL5375" s="2">
        <v>0</v>
      </c>
      <c r="AM5375" s="2">
        <v>69.47</v>
      </c>
      <c r="AN5375" s="2">
        <v>69.47</v>
      </c>
      <c r="AO5375" s="2">
        <v>0</v>
      </c>
      <c r="AP5375" s="2">
        <v>0</v>
      </c>
      <c r="AQ5375" s="2">
        <v>0</v>
      </c>
    </row>
    <row r="5376" spans="1:43" x14ac:dyDescent="0.25">
      <c r="A5376" s="1">
        <v>46209</v>
      </c>
      <c r="B5376" t="s">
        <v>48</v>
      </c>
      <c r="C5376">
        <v>649163</v>
      </c>
      <c r="D5376">
        <v>2032929672</v>
      </c>
      <c r="E5376" t="s">
        <v>2252</v>
      </c>
      <c r="F5376" t="s">
        <v>323</v>
      </c>
      <c r="G5376" t="s">
        <v>51</v>
      </c>
      <c r="H5376" t="s">
        <v>400</v>
      </c>
      <c r="I5376" t="s">
        <v>458</v>
      </c>
      <c r="J5376" t="s">
        <v>459</v>
      </c>
      <c r="K5376">
        <v>882035</v>
      </c>
      <c r="L5376" t="s">
        <v>1458</v>
      </c>
      <c r="M5376" t="s">
        <v>1459</v>
      </c>
      <c r="N5376" t="s">
        <v>57</v>
      </c>
      <c r="O5376" s="1">
        <v>46023</v>
      </c>
      <c r="Q5376" s="1">
        <v>46235</v>
      </c>
      <c r="R5376" s="2">
        <v>26.5</v>
      </c>
      <c r="S5376">
        <v>1</v>
      </c>
      <c r="T5376" t="s">
        <v>58</v>
      </c>
      <c r="U5376" t="s">
        <v>59</v>
      </c>
      <c r="V5376" s="3">
        <v>0.7</v>
      </c>
      <c r="W5376" s="2">
        <v>0</v>
      </c>
      <c r="X5376">
        <v>0</v>
      </c>
      <c r="Y5376" t="s">
        <v>60</v>
      </c>
      <c r="Z5376" t="s">
        <v>61</v>
      </c>
      <c r="AA5376">
        <v>0</v>
      </c>
      <c r="AB5376" s="2">
        <v>0</v>
      </c>
      <c r="AC5376" s="2">
        <v>0</v>
      </c>
      <c r="AD5376" s="3">
        <v>0</v>
      </c>
      <c r="AE5376" s="2">
        <v>0</v>
      </c>
      <c r="AF5376" s="2">
        <v>0</v>
      </c>
      <c r="AG5376" s="2">
        <v>0</v>
      </c>
      <c r="AH5376" s="2">
        <v>0</v>
      </c>
      <c r="AI5376" s="2">
        <v>0</v>
      </c>
      <c r="AJ5376" s="2">
        <v>0</v>
      </c>
      <c r="AK5376" s="2">
        <v>0</v>
      </c>
      <c r="AL5376" s="2">
        <v>0</v>
      </c>
      <c r="AM5376" s="2">
        <v>18.55</v>
      </c>
      <c r="AN5376" s="2">
        <v>18.55</v>
      </c>
      <c r="AO5376" s="2">
        <v>0</v>
      </c>
      <c r="AP5376" s="2">
        <v>0</v>
      </c>
      <c r="AQ5376" s="2">
        <v>0</v>
      </c>
    </row>
    <row r="5377" spans="1:43" x14ac:dyDescent="0.25">
      <c r="A5377" s="1">
        <v>46209</v>
      </c>
      <c r="B5377" t="s">
        <v>48</v>
      </c>
      <c r="C5377">
        <v>649163</v>
      </c>
      <c r="D5377">
        <v>2032930760</v>
      </c>
      <c r="E5377" t="s">
        <v>3896</v>
      </c>
      <c r="F5377" t="s">
        <v>3904</v>
      </c>
      <c r="G5377" t="s">
        <v>51</v>
      </c>
      <c r="H5377" t="s">
        <v>72</v>
      </c>
      <c r="I5377" t="s">
        <v>458</v>
      </c>
      <c r="J5377" t="s">
        <v>537</v>
      </c>
      <c r="K5377">
        <v>789909</v>
      </c>
      <c r="L5377" t="s">
        <v>538</v>
      </c>
      <c r="M5377" t="s">
        <v>539</v>
      </c>
      <c r="N5377" t="s">
        <v>57</v>
      </c>
      <c r="O5377" s="1">
        <v>46023</v>
      </c>
      <c r="Q5377" s="1">
        <v>46235</v>
      </c>
      <c r="R5377" s="2">
        <v>29.5</v>
      </c>
      <c r="S5377">
        <v>1</v>
      </c>
      <c r="T5377" t="s">
        <v>58</v>
      </c>
      <c r="U5377" t="s">
        <v>59</v>
      </c>
      <c r="V5377" s="3">
        <v>0.42</v>
      </c>
      <c r="W5377" s="2">
        <v>0</v>
      </c>
      <c r="X5377">
        <v>0</v>
      </c>
      <c r="Y5377" t="s">
        <v>60</v>
      </c>
      <c r="Z5377" t="s">
        <v>61</v>
      </c>
      <c r="AA5377">
        <v>0</v>
      </c>
      <c r="AB5377" s="2">
        <v>0</v>
      </c>
      <c r="AC5377" s="2">
        <v>0</v>
      </c>
      <c r="AD5377" s="3">
        <v>0</v>
      </c>
      <c r="AE5377" s="2">
        <v>0</v>
      </c>
      <c r="AF5377" s="2">
        <v>0</v>
      </c>
      <c r="AG5377" s="2">
        <v>0</v>
      </c>
      <c r="AH5377" s="2">
        <v>0</v>
      </c>
      <c r="AI5377" s="2">
        <v>0</v>
      </c>
      <c r="AJ5377" s="2">
        <v>0</v>
      </c>
      <c r="AK5377" s="2">
        <v>0</v>
      </c>
      <c r="AL5377" s="2">
        <v>0</v>
      </c>
      <c r="AM5377" s="2">
        <v>12.39</v>
      </c>
      <c r="AN5377" s="2">
        <v>12.39</v>
      </c>
      <c r="AO5377" s="2">
        <v>0</v>
      </c>
      <c r="AP5377" s="2">
        <v>0</v>
      </c>
      <c r="AQ5377" s="2">
        <v>0</v>
      </c>
    </row>
    <row r="5378" spans="1:43" x14ac:dyDescent="0.25">
      <c r="A5378" s="1">
        <v>46209</v>
      </c>
      <c r="B5378" t="s">
        <v>48</v>
      </c>
      <c r="C5378">
        <v>649163</v>
      </c>
      <c r="D5378">
        <v>2032931815</v>
      </c>
      <c r="E5378" t="s">
        <v>1569</v>
      </c>
      <c r="F5378" t="s">
        <v>330</v>
      </c>
      <c r="G5378" t="s">
        <v>51</v>
      </c>
      <c r="H5378" t="s">
        <v>625</v>
      </c>
      <c r="I5378" t="s">
        <v>458</v>
      </c>
      <c r="J5378" t="s">
        <v>459</v>
      </c>
      <c r="K5378">
        <v>753748</v>
      </c>
      <c r="L5378" t="s">
        <v>123</v>
      </c>
      <c r="M5378" t="s">
        <v>124</v>
      </c>
      <c r="N5378" t="s">
        <v>57</v>
      </c>
      <c r="O5378" s="1">
        <v>46023</v>
      </c>
      <c r="Q5378" s="1">
        <v>46235</v>
      </c>
      <c r="R5378" s="2">
        <v>36.04</v>
      </c>
      <c r="S5378">
        <v>1</v>
      </c>
      <c r="T5378" t="s">
        <v>58</v>
      </c>
      <c r="U5378" t="s">
        <v>59</v>
      </c>
      <c r="V5378" s="3">
        <v>0.7</v>
      </c>
      <c r="W5378" s="2">
        <v>0</v>
      </c>
      <c r="X5378">
        <v>0</v>
      </c>
      <c r="Y5378" t="s">
        <v>60</v>
      </c>
      <c r="Z5378" t="s">
        <v>61</v>
      </c>
      <c r="AA5378">
        <v>0</v>
      </c>
      <c r="AB5378" s="2">
        <v>0</v>
      </c>
      <c r="AC5378" s="2">
        <v>0</v>
      </c>
      <c r="AD5378" s="3">
        <v>0</v>
      </c>
      <c r="AE5378" s="2">
        <v>0</v>
      </c>
      <c r="AF5378" s="2">
        <v>0</v>
      </c>
      <c r="AG5378" s="2">
        <v>0</v>
      </c>
      <c r="AH5378" s="2">
        <v>0</v>
      </c>
      <c r="AI5378" s="2">
        <v>0</v>
      </c>
      <c r="AJ5378" s="2">
        <v>0</v>
      </c>
      <c r="AK5378" s="2">
        <v>0</v>
      </c>
      <c r="AL5378" s="2">
        <v>0</v>
      </c>
      <c r="AM5378" s="2">
        <v>25.23</v>
      </c>
      <c r="AN5378" s="2">
        <v>25.23</v>
      </c>
      <c r="AO5378" s="2">
        <v>0</v>
      </c>
      <c r="AP5378" s="2">
        <v>0</v>
      </c>
      <c r="AQ5378" s="2">
        <v>0</v>
      </c>
    </row>
    <row r="5379" spans="1:43" x14ac:dyDescent="0.25">
      <c r="A5379" s="1">
        <v>46209</v>
      </c>
      <c r="B5379" t="s">
        <v>48</v>
      </c>
      <c r="C5379">
        <v>649163</v>
      </c>
      <c r="D5379">
        <v>2032932627</v>
      </c>
      <c r="E5379" t="s">
        <v>3905</v>
      </c>
      <c r="F5379" t="s">
        <v>653</v>
      </c>
      <c r="G5379" t="s">
        <v>51</v>
      </c>
      <c r="H5379" t="s">
        <v>625</v>
      </c>
      <c r="I5379" t="s">
        <v>458</v>
      </c>
      <c r="J5379" t="s">
        <v>459</v>
      </c>
      <c r="K5379">
        <v>753748</v>
      </c>
      <c r="L5379" t="s">
        <v>123</v>
      </c>
      <c r="M5379" t="s">
        <v>124</v>
      </c>
      <c r="N5379" t="s">
        <v>57</v>
      </c>
      <c r="O5379" s="1">
        <v>46023</v>
      </c>
      <c r="Q5379" s="1">
        <v>46235</v>
      </c>
      <c r="R5379" s="2">
        <v>85.36</v>
      </c>
      <c r="S5379">
        <v>1</v>
      </c>
      <c r="T5379" t="s">
        <v>58</v>
      </c>
      <c r="U5379" t="s">
        <v>59</v>
      </c>
      <c r="V5379" s="3">
        <v>0.7</v>
      </c>
      <c r="W5379" s="2">
        <v>0</v>
      </c>
      <c r="X5379">
        <v>0</v>
      </c>
      <c r="Y5379" t="s">
        <v>60</v>
      </c>
      <c r="Z5379" t="s">
        <v>61</v>
      </c>
      <c r="AA5379">
        <v>0</v>
      </c>
      <c r="AB5379" s="2">
        <v>0</v>
      </c>
      <c r="AC5379" s="2">
        <v>0</v>
      </c>
      <c r="AD5379" s="3">
        <v>0</v>
      </c>
      <c r="AE5379" s="2">
        <v>0</v>
      </c>
      <c r="AF5379" s="2">
        <v>0</v>
      </c>
      <c r="AG5379" s="2">
        <v>0</v>
      </c>
      <c r="AH5379" s="2">
        <v>0</v>
      </c>
      <c r="AI5379" s="2">
        <v>0</v>
      </c>
      <c r="AJ5379" s="2">
        <v>0</v>
      </c>
      <c r="AK5379" s="2">
        <v>0</v>
      </c>
      <c r="AL5379" s="2">
        <v>0</v>
      </c>
      <c r="AM5379" s="2">
        <v>59.75</v>
      </c>
      <c r="AN5379" s="2">
        <v>59.75</v>
      </c>
      <c r="AO5379" s="2">
        <v>0</v>
      </c>
      <c r="AP5379" s="2">
        <v>0</v>
      </c>
      <c r="AQ5379" s="2">
        <v>0</v>
      </c>
    </row>
    <row r="5380" spans="1:43" x14ac:dyDescent="0.25">
      <c r="A5380" s="1">
        <v>46209</v>
      </c>
      <c r="B5380" t="s">
        <v>48</v>
      </c>
      <c r="C5380">
        <v>649163</v>
      </c>
      <c r="D5380">
        <v>2032945643</v>
      </c>
      <c r="E5380" t="s">
        <v>3906</v>
      </c>
      <c r="F5380" t="s">
        <v>2137</v>
      </c>
      <c r="G5380" t="s">
        <v>51</v>
      </c>
      <c r="H5380" t="s">
        <v>211</v>
      </c>
      <c r="I5380" t="s">
        <v>458</v>
      </c>
      <c r="J5380" t="s">
        <v>459</v>
      </c>
      <c r="K5380">
        <v>651818</v>
      </c>
      <c r="L5380" t="s">
        <v>214</v>
      </c>
      <c r="M5380" t="s">
        <v>215</v>
      </c>
      <c r="N5380" t="s">
        <v>57</v>
      </c>
      <c r="O5380" s="1">
        <v>46023</v>
      </c>
      <c r="Q5380" s="1">
        <v>46235</v>
      </c>
      <c r="R5380" s="2">
        <v>110.16</v>
      </c>
      <c r="S5380">
        <v>1</v>
      </c>
      <c r="T5380" t="s">
        <v>58</v>
      </c>
      <c r="U5380" t="s">
        <v>59</v>
      </c>
      <c r="V5380" s="3">
        <v>0.7</v>
      </c>
      <c r="W5380" s="2">
        <v>0</v>
      </c>
      <c r="X5380">
        <v>0</v>
      </c>
      <c r="Y5380" t="s">
        <v>60</v>
      </c>
      <c r="Z5380" t="s">
        <v>61</v>
      </c>
      <c r="AA5380">
        <v>0</v>
      </c>
      <c r="AB5380" s="2">
        <v>0</v>
      </c>
      <c r="AC5380" s="2">
        <v>0</v>
      </c>
      <c r="AD5380" s="3">
        <v>0</v>
      </c>
      <c r="AE5380" s="2">
        <v>0</v>
      </c>
      <c r="AF5380" s="2">
        <v>0</v>
      </c>
      <c r="AG5380" s="2">
        <v>0</v>
      </c>
      <c r="AH5380" s="2">
        <v>0</v>
      </c>
      <c r="AI5380" s="2">
        <v>0</v>
      </c>
      <c r="AJ5380" s="2">
        <v>0</v>
      </c>
      <c r="AK5380" s="2">
        <v>0</v>
      </c>
      <c r="AL5380" s="2">
        <v>77.11</v>
      </c>
      <c r="AM5380" s="2">
        <v>0</v>
      </c>
      <c r="AN5380" s="2">
        <v>0</v>
      </c>
      <c r="AO5380" s="2">
        <v>0</v>
      </c>
      <c r="AP5380" s="2">
        <v>0</v>
      </c>
      <c r="AQ5380" s="2">
        <v>0</v>
      </c>
    </row>
    <row r="5381" spans="1:43" x14ac:dyDescent="0.25">
      <c r="A5381" s="1">
        <v>46209</v>
      </c>
      <c r="B5381" t="s">
        <v>48</v>
      </c>
      <c r="C5381">
        <v>649163</v>
      </c>
      <c r="D5381">
        <v>2032961279</v>
      </c>
      <c r="E5381" t="s">
        <v>1461</v>
      </c>
      <c r="F5381" t="s">
        <v>85</v>
      </c>
      <c r="G5381" t="s">
        <v>51</v>
      </c>
      <c r="H5381" t="s">
        <v>444</v>
      </c>
      <c r="I5381" t="s">
        <v>458</v>
      </c>
      <c r="J5381" t="s">
        <v>459</v>
      </c>
      <c r="K5381">
        <v>651818</v>
      </c>
      <c r="L5381" t="s">
        <v>214</v>
      </c>
      <c r="M5381" t="s">
        <v>215</v>
      </c>
      <c r="N5381" t="s">
        <v>57</v>
      </c>
      <c r="O5381" s="1">
        <v>46028</v>
      </c>
      <c r="Q5381" s="1">
        <v>46240</v>
      </c>
      <c r="R5381" s="2">
        <v>109.25</v>
      </c>
      <c r="S5381">
        <v>1</v>
      </c>
      <c r="T5381" t="s">
        <v>58</v>
      </c>
      <c r="U5381" t="s">
        <v>59</v>
      </c>
      <c r="V5381" s="3">
        <v>0.7</v>
      </c>
      <c r="W5381" s="2">
        <v>0</v>
      </c>
      <c r="X5381">
        <v>0</v>
      </c>
      <c r="Y5381" t="s">
        <v>60</v>
      </c>
      <c r="Z5381" t="s">
        <v>61</v>
      </c>
      <c r="AA5381">
        <v>0</v>
      </c>
      <c r="AB5381" s="2">
        <v>0</v>
      </c>
      <c r="AC5381" s="2">
        <v>0</v>
      </c>
      <c r="AD5381" s="3">
        <v>0</v>
      </c>
      <c r="AE5381" s="2">
        <v>0</v>
      </c>
      <c r="AF5381" s="2">
        <v>0</v>
      </c>
      <c r="AG5381" s="2">
        <v>0</v>
      </c>
      <c r="AH5381" s="2">
        <v>0</v>
      </c>
      <c r="AI5381" s="2">
        <v>0</v>
      </c>
      <c r="AJ5381" s="2">
        <v>0</v>
      </c>
      <c r="AK5381" s="2">
        <v>0</v>
      </c>
      <c r="AL5381" s="2">
        <v>0</v>
      </c>
      <c r="AM5381" s="2">
        <v>76.48</v>
      </c>
      <c r="AN5381" s="2">
        <v>76.48</v>
      </c>
      <c r="AO5381" s="2">
        <v>0</v>
      </c>
      <c r="AP5381" s="2">
        <v>0</v>
      </c>
      <c r="AQ5381" s="2">
        <v>0</v>
      </c>
    </row>
    <row r="5382" spans="1:43" x14ac:dyDescent="0.25">
      <c r="A5382" s="1">
        <v>46209</v>
      </c>
      <c r="B5382" t="s">
        <v>48</v>
      </c>
      <c r="C5382">
        <v>649163</v>
      </c>
      <c r="D5382">
        <v>2032967866</v>
      </c>
      <c r="E5382" t="s">
        <v>3907</v>
      </c>
      <c r="F5382" t="s">
        <v>3908</v>
      </c>
      <c r="G5382" t="s">
        <v>51</v>
      </c>
      <c r="H5382" t="s">
        <v>363</v>
      </c>
      <c r="I5382" t="s">
        <v>458</v>
      </c>
      <c r="J5382" t="s">
        <v>459</v>
      </c>
      <c r="K5382">
        <v>796984</v>
      </c>
      <c r="L5382" t="s">
        <v>364</v>
      </c>
      <c r="M5382" t="s">
        <v>162</v>
      </c>
      <c r="N5382" t="s">
        <v>57</v>
      </c>
      <c r="O5382" s="1">
        <v>46027</v>
      </c>
      <c r="Q5382" s="1">
        <v>46239</v>
      </c>
      <c r="R5382" s="2">
        <v>9.1</v>
      </c>
      <c r="S5382">
        <v>1</v>
      </c>
      <c r="T5382" t="s">
        <v>58</v>
      </c>
      <c r="U5382" t="s">
        <v>59</v>
      </c>
      <c r="V5382" s="3">
        <v>0.7</v>
      </c>
      <c r="W5382" s="2">
        <v>0</v>
      </c>
      <c r="X5382">
        <v>0</v>
      </c>
      <c r="Y5382" t="s">
        <v>60</v>
      </c>
      <c r="Z5382" t="s">
        <v>61</v>
      </c>
      <c r="AA5382">
        <v>0</v>
      </c>
      <c r="AB5382" s="2">
        <v>0</v>
      </c>
      <c r="AC5382" s="2">
        <v>0</v>
      </c>
      <c r="AD5382" s="3">
        <v>0</v>
      </c>
      <c r="AE5382" s="2">
        <v>0</v>
      </c>
      <c r="AF5382" s="2">
        <v>0</v>
      </c>
      <c r="AG5382" s="2">
        <v>0</v>
      </c>
      <c r="AH5382" s="2">
        <v>0</v>
      </c>
      <c r="AI5382" s="2">
        <v>0</v>
      </c>
      <c r="AJ5382" s="2">
        <v>0</v>
      </c>
      <c r="AK5382" s="2">
        <v>0</v>
      </c>
      <c r="AL5382" s="2">
        <v>0</v>
      </c>
      <c r="AM5382" s="2">
        <v>6.37</v>
      </c>
      <c r="AN5382" s="2">
        <v>6.37</v>
      </c>
      <c r="AO5382" s="2">
        <v>0</v>
      </c>
      <c r="AP5382" s="2">
        <v>0</v>
      </c>
      <c r="AQ5382" s="2">
        <v>0</v>
      </c>
    </row>
    <row r="5383" spans="1:43" x14ac:dyDescent="0.25">
      <c r="A5383" s="1">
        <v>46209</v>
      </c>
      <c r="B5383" t="s">
        <v>48</v>
      </c>
      <c r="C5383">
        <v>649163</v>
      </c>
      <c r="D5383">
        <v>2032983954</v>
      </c>
      <c r="E5383" t="s">
        <v>3540</v>
      </c>
      <c r="F5383" t="s">
        <v>3909</v>
      </c>
      <c r="G5383" t="s">
        <v>51</v>
      </c>
      <c r="H5383" t="s">
        <v>363</v>
      </c>
      <c r="I5383" t="s">
        <v>458</v>
      </c>
      <c r="J5383" t="s">
        <v>459</v>
      </c>
      <c r="K5383">
        <v>796984</v>
      </c>
      <c r="L5383" t="s">
        <v>364</v>
      </c>
      <c r="M5383" t="s">
        <v>162</v>
      </c>
      <c r="N5383" t="s">
        <v>57</v>
      </c>
      <c r="O5383" s="1">
        <v>46028</v>
      </c>
      <c r="Q5383" s="1">
        <v>46240</v>
      </c>
      <c r="R5383" s="2">
        <v>9.6999999999999993</v>
      </c>
      <c r="S5383">
        <v>1</v>
      </c>
      <c r="T5383" t="s">
        <v>58</v>
      </c>
      <c r="U5383" t="s">
        <v>59</v>
      </c>
      <c r="V5383" s="3">
        <v>0.7</v>
      </c>
      <c r="W5383" s="2">
        <v>0</v>
      </c>
      <c r="X5383">
        <v>0</v>
      </c>
      <c r="Y5383" t="s">
        <v>60</v>
      </c>
      <c r="Z5383" t="s">
        <v>61</v>
      </c>
      <c r="AA5383">
        <v>0</v>
      </c>
      <c r="AB5383" s="2">
        <v>0</v>
      </c>
      <c r="AC5383" s="2">
        <v>0</v>
      </c>
      <c r="AD5383" s="3">
        <v>0</v>
      </c>
      <c r="AE5383" s="2">
        <v>0</v>
      </c>
      <c r="AF5383" s="2">
        <v>0</v>
      </c>
      <c r="AG5383" s="2">
        <v>0</v>
      </c>
      <c r="AH5383" s="2">
        <v>0</v>
      </c>
      <c r="AI5383" s="2">
        <v>0</v>
      </c>
      <c r="AJ5383" s="2">
        <v>0</v>
      </c>
      <c r="AK5383" s="2">
        <v>0</v>
      </c>
      <c r="AL5383" s="2">
        <v>0</v>
      </c>
      <c r="AM5383" s="2">
        <v>6.79</v>
      </c>
      <c r="AN5383" s="2">
        <v>6.79</v>
      </c>
      <c r="AO5383" s="2">
        <v>0</v>
      </c>
      <c r="AP5383" s="2">
        <v>0</v>
      </c>
      <c r="AQ5383" s="2">
        <v>0</v>
      </c>
    </row>
    <row r="5384" spans="1:43" x14ac:dyDescent="0.25">
      <c r="A5384" s="1">
        <v>46209</v>
      </c>
      <c r="B5384" t="s">
        <v>48</v>
      </c>
      <c r="C5384">
        <v>649163</v>
      </c>
      <c r="D5384">
        <v>2032991620</v>
      </c>
      <c r="E5384" t="s">
        <v>3910</v>
      </c>
      <c r="F5384" t="s">
        <v>426</v>
      </c>
      <c r="G5384" t="s">
        <v>51</v>
      </c>
      <c r="H5384" t="s">
        <v>72</v>
      </c>
      <c r="I5384" t="s">
        <v>458</v>
      </c>
      <c r="J5384" t="s">
        <v>459</v>
      </c>
      <c r="K5384">
        <v>843573</v>
      </c>
      <c r="L5384" t="s">
        <v>670</v>
      </c>
      <c r="M5384" t="s">
        <v>671</v>
      </c>
      <c r="N5384" t="s">
        <v>57</v>
      </c>
      <c r="O5384" s="1">
        <v>46029</v>
      </c>
      <c r="Q5384" s="1">
        <v>46241</v>
      </c>
      <c r="R5384" s="2">
        <v>45.68</v>
      </c>
      <c r="S5384">
        <v>1</v>
      </c>
      <c r="T5384" t="s">
        <v>58</v>
      </c>
      <c r="U5384" t="s">
        <v>59</v>
      </c>
      <c r="V5384" s="3">
        <v>0.7</v>
      </c>
      <c r="W5384" s="2">
        <v>0</v>
      </c>
      <c r="X5384">
        <v>0</v>
      </c>
      <c r="Y5384" t="s">
        <v>60</v>
      </c>
      <c r="Z5384" t="s">
        <v>61</v>
      </c>
      <c r="AA5384">
        <v>0</v>
      </c>
      <c r="AB5384" s="2">
        <v>0</v>
      </c>
      <c r="AC5384" s="2">
        <v>0</v>
      </c>
      <c r="AD5384" s="3">
        <v>0</v>
      </c>
      <c r="AE5384" s="2">
        <v>0</v>
      </c>
      <c r="AF5384" s="2">
        <v>0</v>
      </c>
      <c r="AG5384" s="2">
        <v>0</v>
      </c>
      <c r="AH5384" s="2">
        <v>0</v>
      </c>
      <c r="AI5384" s="2">
        <v>0</v>
      </c>
      <c r="AJ5384" s="2">
        <v>0</v>
      </c>
      <c r="AK5384" s="2">
        <v>0</v>
      </c>
      <c r="AL5384" s="2">
        <v>0</v>
      </c>
      <c r="AM5384" s="2">
        <v>31.98</v>
      </c>
      <c r="AN5384" s="2">
        <v>31.98</v>
      </c>
      <c r="AO5384" s="2">
        <v>0</v>
      </c>
      <c r="AP5384" s="2">
        <v>0</v>
      </c>
      <c r="AQ5384" s="2">
        <v>0</v>
      </c>
    </row>
    <row r="5385" spans="1:43" x14ac:dyDescent="0.25">
      <c r="A5385" s="1">
        <v>46209</v>
      </c>
      <c r="B5385" t="s">
        <v>48</v>
      </c>
      <c r="C5385">
        <v>649163</v>
      </c>
      <c r="D5385">
        <v>2032997622</v>
      </c>
      <c r="E5385" t="s">
        <v>2306</v>
      </c>
      <c r="F5385" t="s">
        <v>1250</v>
      </c>
      <c r="G5385" t="s">
        <v>51</v>
      </c>
      <c r="H5385" t="s">
        <v>363</v>
      </c>
      <c r="I5385" t="s">
        <v>458</v>
      </c>
      <c r="J5385" t="s">
        <v>459</v>
      </c>
      <c r="K5385">
        <v>816021</v>
      </c>
      <c r="L5385" t="s">
        <v>513</v>
      </c>
      <c r="M5385" t="s">
        <v>514</v>
      </c>
      <c r="N5385" t="s">
        <v>57</v>
      </c>
      <c r="O5385" s="1">
        <v>46028</v>
      </c>
      <c r="Q5385" s="1">
        <v>46240</v>
      </c>
      <c r="R5385" s="2">
        <v>9.6999999999999993</v>
      </c>
      <c r="S5385">
        <v>1</v>
      </c>
      <c r="T5385" t="s">
        <v>58</v>
      </c>
      <c r="U5385" t="s">
        <v>59</v>
      </c>
      <c r="V5385" s="3">
        <v>0.7</v>
      </c>
      <c r="W5385" s="2">
        <v>0</v>
      </c>
      <c r="X5385">
        <v>0</v>
      </c>
      <c r="Y5385" t="s">
        <v>60</v>
      </c>
      <c r="Z5385" t="s">
        <v>61</v>
      </c>
      <c r="AA5385">
        <v>0</v>
      </c>
      <c r="AB5385" s="2">
        <v>0</v>
      </c>
      <c r="AC5385" s="2">
        <v>0</v>
      </c>
      <c r="AD5385" s="3">
        <v>0</v>
      </c>
      <c r="AE5385" s="2">
        <v>0</v>
      </c>
      <c r="AF5385" s="2">
        <v>0</v>
      </c>
      <c r="AG5385" s="2">
        <v>0</v>
      </c>
      <c r="AH5385" s="2">
        <v>0</v>
      </c>
      <c r="AI5385" s="2">
        <v>0</v>
      </c>
      <c r="AJ5385" s="2">
        <v>0</v>
      </c>
      <c r="AK5385" s="2">
        <v>0</v>
      </c>
      <c r="AL5385" s="2">
        <v>0</v>
      </c>
      <c r="AM5385" s="2">
        <v>6.79</v>
      </c>
      <c r="AN5385" s="2">
        <v>6.79</v>
      </c>
      <c r="AO5385" s="2">
        <v>0</v>
      </c>
      <c r="AP5385" s="2">
        <v>0</v>
      </c>
      <c r="AQ5385" s="2">
        <v>0</v>
      </c>
    </row>
    <row r="5386" spans="1:43" x14ac:dyDescent="0.25">
      <c r="A5386" s="1">
        <v>46209</v>
      </c>
      <c r="B5386" t="s">
        <v>48</v>
      </c>
      <c r="C5386">
        <v>649163</v>
      </c>
      <c r="D5386">
        <v>2032999033</v>
      </c>
      <c r="E5386" t="s">
        <v>3911</v>
      </c>
      <c r="F5386" t="s">
        <v>3912</v>
      </c>
      <c r="G5386" t="s">
        <v>51</v>
      </c>
      <c r="H5386" t="s">
        <v>72</v>
      </c>
      <c r="I5386" t="s">
        <v>458</v>
      </c>
      <c r="J5386" t="s">
        <v>459</v>
      </c>
      <c r="K5386">
        <v>812994</v>
      </c>
      <c r="L5386" t="s">
        <v>689</v>
      </c>
      <c r="M5386" t="s">
        <v>690</v>
      </c>
      <c r="N5386" t="s">
        <v>57</v>
      </c>
      <c r="O5386" s="1">
        <v>46023</v>
      </c>
      <c r="Q5386" s="1">
        <v>46235</v>
      </c>
      <c r="R5386" s="2">
        <v>262.74</v>
      </c>
      <c r="S5386">
        <v>1</v>
      </c>
      <c r="T5386" t="s">
        <v>58</v>
      </c>
      <c r="U5386" t="s">
        <v>988</v>
      </c>
      <c r="V5386" s="3">
        <v>0.7</v>
      </c>
      <c r="W5386" s="2">
        <v>0</v>
      </c>
      <c r="X5386">
        <v>0</v>
      </c>
      <c r="Y5386" t="s">
        <v>60</v>
      </c>
      <c r="Z5386" t="s">
        <v>61</v>
      </c>
      <c r="AA5386">
        <v>0</v>
      </c>
      <c r="AB5386" s="2">
        <v>0</v>
      </c>
      <c r="AC5386" s="2">
        <v>0</v>
      </c>
      <c r="AD5386" s="3">
        <v>0</v>
      </c>
      <c r="AE5386" s="2">
        <v>0</v>
      </c>
      <c r="AF5386" s="2">
        <v>0</v>
      </c>
      <c r="AG5386" s="2">
        <v>0</v>
      </c>
      <c r="AH5386" s="2">
        <v>0</v>
      </c>
      <c r="AI5386" s="2">
        <v>0</v>
      </c>
      <c r="AJ5386" s="2">
        <v>0</v>
      </c>
      <c r="AK5386" s="2">
        <v>0</v>
      </c>
      <c r="AL5386" s="2">
        <v>0</v>
      </c>
      <c r="AM5386" s="2">
        <v>183.92</v>
      </c>
      <c r="AN5386" s="2">
        <v>183.92</v>
      </c>
      <c r="AO5386" s="2">
        <v>0</v>
      </c>
      <c r="AP5386" s="2">
        <v>0</v>
      </c>
      <c r="AQ5386" s="2">
        <v>0</v>
      </c>
    </row>
    <row r="5387" spans="1:43" x14ac:dyDescent="0.25">
      <c r="A5387" s="1">
        <v>46209</v>
      </c>
      <c r="B5387" t="s">
        <v>48</v>
      </c>
      <c r="C5387">
        <v>649163</v>
      </c>
      <c r="D5387">
        <v>2033004230</v>
      </c>
      <c r="E5387" t="s">
        <v>3913</v>
      </c>
      <c r="F5387" t="s">
        <v>402</v>
      </c>
      <c r="G5387" t="s">
        <v>51</v>
      </c>
      <c r="H5387" t="s">
        <v>112</v>
      </c>
      <c r="I5387" t="s">
        <v>458</v>
      </c>
      <c r="J5387" t="s">
        <v>459</v>
      </c>
      <c r="K5387">
        <v>813184</v>
      </c>
      <c r="L5387" t="s">
        <v>573</v>
      </c>
      <c r="M5387" t="s">
        <v>242</v>
      </c>
      <c r="N5387" t="s">
        <v>57</v>
      </c>
      <c r="O5387" s="1">
        <v>46030</v>
      </c>
      <c r="Q5387" s="1">
        <v>46242</v>
      </c>
      <c r="R5387" s="2">
        <v>31.23</v>
      </c>
      <c r="S5387">
        <v>1</v>
      </c>
      <c r="T5387" t="s">
        <v>58</v>
      </c>
      <c r="U5387" t="s">
        <v>59</v>
      </c>
      <c r="V5387" s="3">
        <v>0.7</v>
      </c>
      <c r="W5387" s="2">
        <v>0</v>
      </c>
      <c r="X5387">
        <v>0</v>
      </c>
      <c r="Y5387" t="s">
        <v>60</v>
      </c>
      <c r="Z5387" t="s">
        <v>61</v>
      </c>
      <c r="AA5387">
        <v>0</v>
      </c>
      <c r="AB5387" s="2">
        <v>0</v>
      </c>
      <c r="AC5387" s="2">
        <v>0</v>
      </c>
      <c r="AD5387" s="3">
        <v>0</v>
      </c>
      <c r="AE5387" s="2">
        <v>0</v>
      </c>
      <c r="AF5387" s="2">
        <v>0</v>
      </c>
      <c r="AG5387" s="2">
        <v>0</v>
      </c>
      <c r="AH5387" s="2">
        <v>0</v>
      </c>
      <c r="AI5387" s="2">
        <v>0</v>
      </c>
      <c r="AJ5387" s="2">
        <v>0</v>
      </c>
      <c r="AK5387" s="2">
        <v>0</v>
      </c>
      <c r="AL5387" s="2">
        <v>0</v>
      </c>
      <c r="AM5387" s="2">
        <v>21.86</v>
      </c>
      <c r="AN5387" s="2">
        <v>21.86</v>
      </c>
      <c r="AO5387" s="2">
        <v>0</v>
      </c>
      <c r="AP5387" s="2">
        <v>0</v>
      </c>
      <c r="AQ5387" s="2">
        <v>0</v>
      </c>
    </row>
    <row r="5388" spans="1:43" x14ac:dyDescent="0.25">
      <c r="A5388" s="1">
        <v>46209</v>
      </c>
      <c r="B5388" t="s">
        <v>48</v>
      </c>
      <c r="C5388">
        <v>649163</v>
      </c>
      <c r="D5388">
        <v>2033013958</v>
      </c>
      <c r="E5388" t="s">
        <v>3914</v>
      </c>
      <c r="F5388" t="s">
        <v>50</v>
      </c>
      <c r="G5388" t="s">
        <v>51</v>
      </c>
      <c r="H5388" t="s">
        <v>250</v>
      </c>
      <c r="I5388" t="s">
        <v>458</v>
      </c>
      <c r="J5388" t="s">
        <v>474</v>
      </c>
      <c r="K5388">
        <v>823068</v>
      </c>
      <c r="L5388" t="s">
        <v>387</v>
      </c>
      <c r="M5388" t="s">
        <v>388</v>
      </c>
      <c r="N5388" t="s">
        <v>57</v>
      </c>
      <c r="O5388" s="1">
        <v>46057</v>
      </c>
      <c r="Q5388" s="1">
        <v>46238</v>
      </c>
      <c r="R5388" s="2">
        <v>78.97</v>
      </c>
      <c r="S5388">
        <v>1</v>
      </c>
      <c r="T5388" t="s">
        <v>58</v>
      </c>
      <c r="U5388" t="s">
        <v>59</v>
      </c>
      <c r="V5388" s="3">
        <v>0.7</v>
      </c>
      <c r="W5388" s="2">
        <v>0</v>
      </c>
      <c r="X5388">
        <v>0</v>
      </c>
      <c r="Y5388" t="s">
        <v>60</v>
      </c>
      <c r="Z5388" t="s">
        <v>61</v>
      </c>
      <c r="AA5388">
        <v>0</v>
      </c>
      <c r="AB5388" s="2">
        <v>0</v>
      </c>
      <c r="AC5388" s="2">
        <v>0</v>
      </c>
      <c r="AD5388" s="3">
        <v>0</v>
      </c>
      <c r="AE5388" s="2">
        <v>0</v>
      </c>
      <c r="AF5388" s="2">
        <v>0</v>
      </c>
      <c r="AG5388" s="2">
        <v>0</v>
      </c>
      <c r="AH5388" s="2">
        <v>0</v>
      </c>
      <c r="AI5388" s="2">
        <v>0</v>
      </c>
      <c r="AJ5388" s="2">
        <v>0</v>
      </c>
      <c r="AK5388" s="2">
        <v>0</v>
      </c>
      <c r="AL5388" s="2">
        <v>55.28</v>
      </c>
      <c r="AM5388" s="2">
        <v>0</v>
      </c>
      <c r="AN5388" s="2">
        <v>0</v>
      </c>
      <c r="AO5388" s="2">
        <v>0</v>
      </c>
      <c r="AP5388" s="2">
        <v>0</v>
      </c>
      <c r="AQ5388" s="2">
        <v>0</v>
      </c>
    </row>
    <row r="5389" spans="1:43" x14ac:dyDescent="0.25">
      <c r="A5389" s="1">
        <v>46209</v>
      </c>
      <c r="B5389" t="s">
        <v>48</v>
      </c>
      <c r="C5389">
        <v>649163</v>
      </c>
      <c r="D5389">
        <v>2033018072</v>
      </c>
      <c r="E5389" t="s">
        <v>1707</v>
      </c>
      <c r="F5389" t="s">
        <v>839</v>
      </c>
      <c r="G5389" t="s">
        <v>51</v>
      </c>
      <c r="H5389" t="s">
        <v>72</v>
      </c>
      <c r="I5389" t="s">
        <v>458</v>
      </c>
      <c r="J5389" t="s">
        <v>459</v>
      </c>
      <c r="K5389">
        <v>813184</v>
      </c>
      <c r="L5389" t="s">
        <v>573</v>
      </c>
      <c r="M5389" t="s">
        <v>242</v>
      </c>
      <c r="N5389" t="s">
        <v>57</v>
      </c>
      <c r="O5389" s="1">
        <v>46029</v>
      </c>
      <c r="Q5389" s="1">
        <v>46241</v>
      </c>
      <c r="R5389" s="2">
        <v>11.5</v>
      </c>
      <c r="S5389">
        <v>1</v>
      </c>
      <c r="T5389" t="s">
        <v>58</v>
      </c>
      <c r="U5389" t="s">
        <v>59</v>
      </c>
      <c r="V5389" s="3">
        <v>0.7</v>
      </c>
      <c r="W5389" s="2">
        <v>0</v>
      </c>
      <c r="X5389">
        <v>0</v>
      </c>
      <c r="Y5389" t="s">
        <v>60</v>
      </c>
      <c r="Z5389" t="s">
        <v>61</v>
      </c>
      <c r="AA5389">
        <v>0</v>
      </c>
      <c r="AB5389" s="2">
        <v>0</v>
      </c>
      <c r="AC5389" s="2">
        <v>0</v>
      </c>
      <c r="AD5389" s="3">
        <v>0</v>
      </c>
      <c r="AE5389" s="2">
        <v>0</v>
      </c>
      <c r="AF5389" s="2">
        <v>0</v>
      </c>
      <c r="AG5389" s="2">
        <v>0</v>
      </c>
      <c r="AH5389" s="2">
        <v>0</v>
      </c>
      <c r="AI5389" s="2">
        <v>0</v>
      </c>
      <c r="AJ5389" s="2">
        <v>0</v>
      </c>
      <c r="AK5389" s="2">
        <v>0</v>
      </c>
      <c r="AL5389" s="2">
        <v>0</v>
      </c>
      <c r="AM5389" s="2">
        <v>8.0500000000000007</v>
      </c>
      <c r="AN5389" s="2">
        <v>8.0500000000000007</v>
      </c>
      <c r="AO5389" s="2">
        <v>0</v>
      </c>
      <c r="AP5389" s="2">
        <v>0</v>
      </c>
      <c r="AQ5389" s="2">
        <v>0</v>
      </c>
    </row>
    <row r="5390" spans="1:43" x14ac:dyDescent="0.25">
      <c r="A5390" s="1">
        <v>46209</v>
      </c>
      <c r="B5390" t="s">
        <v>48</v>
      </c>
      <c r="C5390">
        <v>649163</v>
      </c>
      <c r="D5390">
        <v>2033039860</v>
      </c>
      <c r="E5390" t="s">
        <v>2091</v>
      </c>
      <c r="F5390" t="s">
        <v>874</v>
      </c>
      <c r="G5390" t="s">
        <v>51</v>
      </c>
      <c r="H5390" t="s">
        <v>444</v>
      </c>
      <c r="I5390" t="s">
        <v>458</v>
      </c>
      <c r="J5390" t="s">
        <v>459</v>
      </c>
      <c r="K5390">
        <v>651818</v>
      </c>
      <c r="L5390" t="s">
        <v>214</v>
      </c>
      <c r="M5390" t="s">
        <v>215</v>
      </c>
      <c r="N5390" t="s">
        <v>57</v>
      </c>
      <c r="O5390" s="1">
        <v>46059</v>
      </c>
      <c r="Q5390" s="1">
        <v>46240</v>
      </c>
      <c r="R5390" s="2">
        <v>94.38</v>
      </c>
      <c r="S5390">
        <v>1</v>
      </c>
      <c r="T5390" t="s">
        <v>58</v>
      </c>
      <c r="U5390" t="s">
        <v>59</v>
      </c>
      <c r="V5390" s="3">
        <v>0.7</v>
      </c>
      <c r="W5390" s="2">
        <v>0</v>
      </c>
      <c r="X5390">
        <v>0</v>
      </c>
      <c r="Y5390" t="s">
        <v>60</v>
      </c>
      <c r="Z5390" t="s">
        <v>61</v>
      </c>
      <c r="AA5390">
        <v>0</v>
      </c>
      <c r="AB5390" s="2">
        <v>0</v>
      </c>
      <c r="AC5390" s="2">
        <v>0</v>
      </c>
      <c r="AD5390" s="3">
        <v>0</v>
      </c>
      <c r="AE5390" s="2">
        <v>0</v>
      </c>
      <c r="AF5390" s="2">
        <v>0</v>
      </c>
      <c r="AG5390" s="2">
        <v>0</v>
      </c>
      <c r="AH5390" s="2">
        <v>0</v>
      </c>
      <c r="AI5390" s="2">
        <v>0</v>
      </c>
      <c r="AJ5390" s="2">
        <v>0</v>
      </c>
      <c r="AK5390" s="2">
        <v>0</v>
      </c>
      <c r="AL5390" s="2">
        <v>66.069999999999993</v>
      </c>
      <c r="AM5390" s="2">
        <v>0</v>
      </c>
      <c r="AN5390" s="2">
        <v>0</v>
      </c>
      <c r="AO5390" s="2">
        <v>0</v>
      </c>
      <c r="AP5390" s="2">
        <v>0</v>
      </c>
      <c r="AQ5390" s="2">
        <v>0</v>
      </c>
    </row>
    <row r="5391" spans="1:43" x14ac:dyDescent="0.25">
      <c r="A5391" s="1">
        <v>46209</v>
      </c>
      <c r="B5391" t="s">
        <v>48</v>
      </c>
      <c r="C5391">
        <v>649163</v>
      </c>
      <c r="D5391">
        <v>2033053424</v>
      </c>
      <c r="E5391" t="s">
        <v>3915</v>
      </c>
      <c r="F5391" t="s">
        <v>3916</v>
      </c>
      <c r="G5391" t="s">
        <v>51</v>
      </c>
      <c r="H5391" t="s">
        <v>72</v>
      </c>
      <c r="I5391" t="s">
        <v>458</v>
      </c>
      <c r="J5391" t="s">
        <v>459</v>
      </c>
      <c r="K5391">
        <v>806645</v>
      </c>
      <c r="L5391" t="s">
        <v>849</v>
      </c>
      <c r="M5391" t="s">
        <v>850</v>
      </c>
      <c r="N5391" t="s">
        <v>57</v>
      </c>
      <c r="O5391" s="1">
        <v>46031</v>
      </c>
      <c r="Q5391" s="1">
        <v>46243</v>
      </c>
      <c r="R5391" s="2">
        <v>124.72</v>
      </c>
      <c r="S5391">
        <v>1</v>
      </c>
      <c r="T5391" t="s">
        <v>58</v>
      </c>
      <c r="U5391" t="s">
        <v>59</v>
      </c>
      <c r="V5391" s="3">
        <v>0.7</v>
      </c>
      <c r="W5391" s="2">
        <v>0</v>
      </c>
      <c r="X5391">
        <v>0</v>
      </c>
      <c r="Y5391" t="s">
        <v>60</v>
      </c>
      <c r="Z5391" t="s">
        <v>61</v>
      </c>
      <c r="AA5391">
        <v>0</v>
      </c>
      <c r="AB5391" s="2">
        <v>0</v>
      </c>
      <c r="AC5391" s="2">
        <v>0</v>
      </c>
      <c r="AD5391" s="3">
        <v>0</v>
      </c>
      <c r="AE5391" s="2">
        <v>0</v>
      </c>
      <c r="AF5391" s="2">
        <v>0</v>
      </c>
      <c r="AG5391" s="2">
        <v>0</v>
      </c>
      <c r="AH5391" s="2">
        <v>0</v>
      </c>
      <c r="AI5391" s="2">
        <v>0</v>
      </c>
      <c r="AJ5391" s="2">
        <v>0</v>
      </c>
      <c r="AK5391" s="2">
        <v>0</v>
      </c>
      <c r="AL5391" s="2">
        <v>0</v>
      </c>
      <c r="AM5391" s="2">
        <v>87.3</v>
      </c>
      <c r="AN5391" s="2">
        <v>87.3</v>
      </c>
      <c r="AO5391" s="2">
        <v>0</v>
      </c>
      <c r="AP5391" s="2">
        <v>0</v>
      </c>
      <c r="AQ5391" s="2">
        <v>0</v>
      </c>
    </row>
    <row r="5392" spans="1:43" x14ac:dyDescent="0.25">
      <c r="A5392" s="1">
        <v>46209</v>
      </c>
      <c r="B5392" t="s">
        <v>48</v>
      </c>
      <c r="C5392">
        <v>649163</v>
      </c>
      <c r="D5392">
        <v>2033055763</v>
      </c>
      <c r="E5392" t="s">
        <v>887</v>
      </c>
      <c r="F5392" t="s">
        <v>487</v>
      </c>
      <c r="G5392" t="s">
        <v>51</v>
      </c>
      <c r="H5392" t="s">
        <v>112</v>
      </c>
      <c r="I5392" t="s">
        <v>458</v>
      </c>
      <c r="J5392" t="s">
        <v>459</v>
      </c>
      <c r="K5392">
        <v>878036</v>
      </c>
      <c r="L5392" t="s">
        <v>855</v>
      </c>
      <c r="M5392" t="s">
        <v>856</v>
      </c>
      <c r="N5392" t="s">
        <v>57</v>
      </c>
      <c r="O5392" s="1">
        <v>46031</v>
      </c>
      <c r="Q5392" s="1">
        <v>46243</v>
      </c>
      <c r="R5392" s="2">
        <v>27.46</v>
      </c>
      <c r="S5392">
        <v>1</v>
      </c>
      <c r="T5392" t="s">
        <v>58</v>
      </c>
      <c r="U5392" t="s">
        <v>59</v>
      </c>
      <c r="V5392" s="3">
        <v>0.7</v>
      </c>
      <c r="W5392" s="2">
        <v>0</v>
      </c>
      <c r="X5392">
        <v>0</v>
      </c>
      <c r="Y5392" t="s">
        <v>60</v>
      </c>
      <c r="Z5392" t="s">
        <v>61</v>
      </c>
      <c r="AA5392">
        <v>0</v>
      </c>
      <c r="AB5392" s="2">
        <v>0</v>
      </c>
      <c r="AC5392" s="2">
        <v>0</v>
      </c>
      <c r="AD5392" s="3">
        <v>0</v>
      </c>
      <c r="AE5392" s="2">
        <v>0</v>
      </c>
      <c r="AF5392" s="2">
        <v>0</v>
      </c>
      <c r="AG5392" s="2">
        <v>0</v>
      </c>
      <c r="AH5392" s="2">
        <v>0</v>
      </c>
      <c r="AI5392" s="2">
        <v>0</v>
      </c>
      <c r="AJ5392" s="2">
        <v>0</v>
      </c>
      <c r="AK5392" s="2">
        <v>0</v>
      </c>
      <c r="AL5392" s="2">
        <v>0</v>
      </c>
      <c r="AM5392" s="2">
        <v>19.22</v>
      </c>
      <c r="AN5392" s="2">
        <v>19.22</v>
      </c>
      <c r="AO5392" s="2">
        <v>0</v>
      </c>
      <c r="AP5392" s="2">
        <v>0</v>
      </c>
      <c r="AQ5392" s="2">
        <v>0</v>
      </c>
    </row>
    <row r="5393" spans="1:43" x14ac:dyDescent="0.25">
      <c r="A5393" s="1">
        <v>46209</v>
      </c>
      <c r="B5393" t="s">
        <v>48</v>
      </c>
      <c r="C5393">
        <v>649163</v>
      </c>
      <c r="D5393">
        <v>2033057659</v>
      </c>
      <c r="E5393" t="s">
        <v>3917</v>
      </c>
      <c r="F5393" t="s">
        <v>162</v>
      </c>
      <c r="G5393" t="s">
        <v>51</v>
      </c>
      <c r="H5393" t="s">
        <v>625</v>
      </c>
      <c r="I5393" t="s">
        <v>458</v>
      </c>
      <c r="J5393" t="s">
        <v>459</v>
      </c>
      <c r="K5393">
        <v>893408</v>
      </c>
      <c r="L5393" t="s">
        <v>799</v>
      </c>
      <c r="M5393" t="s">
        <v>800</v>
      </c>
      <c r="N5393" t="s">
        <v>57</v>
      </c>
      <c r="O5393" s="1">
        <v>46031</v>
      </c>
      <c r="Q5393" s="1">
        <v>46243</v>
      </c>
      <c r="R5393" s="2">
        <v>71.05</v>
      </c>
      <c r="S5393">
        <v>1</v>
      </c>
      <c r="T5393" t="s">
        <v>58</v>
      </c>
      <c r="U5393" t="s">
        <v>59</v>
      </c>
      <c r="V5393" s="3">
        <v>0.7</v>
      </c>
      <c r="W5393" s="2">
        <v>0</v>
      </c>
      <c r="X5393">
        <v>0</v>
      </c>
      <c r="Y5393" t="s">
        <v>60</v>
      </c>
      <c r="Z5393" t="s">
        <v>61</v>
      </c>
      <c r="AA5393">
        <v>0</v>
      </c>
      <c r="AB5393" s="2">
        <v>0</v>
      </c>
      <c r="AC5393" s="2">
        <v>0</v>
      </c>
      <c r="AD5393" s="3">
        <v>0</v>
      </c>
      <c r="AE5393" s="2">
        <v>0</v>
      </c>
      <c r="AF5393" s="2">
        <v>0</v>
      </c>
      <c r="AG5393" s="2">
        <v>0</v>
      </c>
      <c r="AH5393" s="2">
        <v>0</v>
      </c>
      <c r="AI5393" s="2">
        <v>0</v>
      </c>
      <c r="AJ5393" s="2">
        <v>0</v>
      </c>
      <c r="AK5393" s="2">
        <v>0</v>
      </c>
      <c r="AL5393" s="2">
        <v>0</v>
      </c>
      <c r="AM5393" s="2">
        <v>49.74</v>
      </c>
      <c r="AN5393" s="2">
        <v>49.74</v>
      </c>
      <c r="AO5393" s="2">
        <v>0</v>
      </c>
      <c r="AP5393" s="2">
        <v>0</v>
      </c>
      <c r="AQ5393" s="2">
        <v>0</v>
      </c>
    </row>
    <row r="5394" spans="1:43" x14ac:dyDescent="0.25">
      <c r="A5394" s="1">
        <v>46209</v>
      </c>
      <c r="B5394" t="s">
        <v>48</v>
      </c>
      <c r="C5394">
        <v>649163</v>
      </c>
      <c r="D5394">
        <v>2033064523</v>
      </c>
      <c r="E5394" t="s">
        <v>3676</v>
      </c>
      <c r="F5394" t="s">
        <v>2601</v>
      </c>
      <c r="G5394" t="s">
        <v>51</v>
      </c>
      <c r="H5394" t="s">
        <v>291</v>
      </c>
      <c r="I5394" t="s">
        <v>458</v>
      </c>
      <c r="J5394" t="s">
        <v>459</v>
      </c>
      <c r="K5394">
        <v>877790</v>
      </c>
      <c r="L5394" t="s">
        <v>403</v>
      </c>
      <c r="M5394" t="s">
        <v>404</v>
      </c>
      <c r="N5394" t="s">
        <v>57</v>
      </c>
      <c r="O5394" s="1">
        <v>46032</v>
      </c>
      <c r="Q5394" s="1">
        <v>46244</v>
      </c>
      <c r="R5394" s="2">
        <v>10.18</v>
      </c>
      <c r="S5394">
        <v>1</v>
      </c>
      <c r="T5394" t="s">
        <v>58</v>
      </c>
      <c r="U5394" t="s">
        <v>59</v>
      </c>
      <c r="V5394" s="3">
        <v>0.7</v>
      </c>
      <c r="W5394" s="2">
        <v>0</v>
      </c>
      <c r="X5394">
        <v>0</v>
      </c>
      <c r="Y5394" t="s">
        <v>60</v>
      </c>
      <c r="Z5394" t="s">
        <v>61</v>
      </c>
      <c r="AA5394">
        <v>0</v>
      </c>
      <c r="AB5394" s="2">
        <v>0</v>
      </c>
      <c r="AC5394" s="2">
        <v>0</v>
      </c>
      <c r="AD5394" s="3">
        <v>0</v>
      </c>
      <c r="AE5394" s="2">
        <v>0</v>
      </c>
      <c r="AF5394" s="2">
        <v>0</v>
      </c>
      <c r="AG5394" s="2">
        <v>0</v>
      </c>
      <c r="AH5394" s="2">
        <v>0</v>
      </c>
      <c r="AI5394" s="2">
        <v>0</v>
      </c>
      <c r="AJ5394" s="2">
        <v>0</v>
      </c>
      <c r="AK5394" s="2">
        <v>0</v>
      </c>
      <c r="AL5394" s="2">
        <v>0</v>
      </c>
      <c r="AM5394" s="2">
        <v>7.13</v>
      </c>
      <c r="AN5394" s="2">
        <v>7.13</v>
      </c>
      <c r="AO5394" s="2">
        <v>0</v>
      </c>
      <c r="AP5394" s="2">
        <v>0</v>
      </c>
      <c r="AQ5394" s="2">
        <v>0</v>
      </c>
    </row>
    <row r="5395" spans="1:43" x14ac:dyDescent="0.25">
      <c r="A5395" s="1">
        <v>46209</v>
      </c>
      <c r="B5395" t="s">
        <v>48</v>
      </c>
      <c r="C5395">
        <v>649163</v>
      </c>
      <c r="D5395">
        <v>2033078760</v>
      </c>
      <c r="E5395" t="s">
        <v>3194</v>
      </c>
      <c r="F5395" t="s">
        <v>295</v>
      </c>
      <c r="G5395" t="s">
        <v>51</v>
      </c>
      <c r="H5395" t="s">
        <v>363</v>
      </c>
      <c r="I5395" t="s">
        <v>458</v>
      </c>
      <c r="J5395" t="s">
        <v>459</v>
      </c>
      <c r="K5395">
        <v>816021</v>
      </c>
      <c r="L5395" t="s">
        <v>513</v>
      </c>
      <c r="M5395" t="s">
        <v>514</v>
      </c>
      <c r="N5395" t="s">
        <v>57</v>
      </c>
      <c r="O5395" s="1">
        <v>46032</v>
      </c>
      <c r="Q5395" s="1">
        <v>46244</v>
      </c>
      <c r="R5395" s="2">
        <v>9.6999999999999993</v>
      </c>
      <c r="S5395">
        <v>1</v>
      </c>
      <c r="T5395" t="s">
        <v>58</v>
      </c>
      <c r="U5395" t="s">
        <v>59</v>
      </c>
      <c r="V5395" s="3">
        <v>0.7</v>
      </c>
      <c r="W5395" s="2">
        <v>0</v>
      </c>
      <c r="X5395">
        <v>0</v>
      </c>
      <c r="Y5395" t="s">
        <v>60</v>
      </c>
      <c r="Z5395" t="s">
        <v>61</v>
      </c>
      <c r="AA5395">
        <v>0</v>
      </c>
      <c r="AB5395" s="2">
        <v>0</v>
      </c>
      <c r="AC5395" s="2">
        <v>0</v>
      </c>
      <c r="AD5395" s="3">
        <v>0</v>
      </c>
      <c r="AE5395" s="2">
        <v>0</v>
      </c>
      <c r="AF5395" s="2">
        <v>0</v>
      </c>
      <c r="AG5395" s="2">
        <v>0</v>
      </c>
      <c r="AH5395" s="2">
        <v>0</v>
      </c>
      <c r="AI5395" s="2">
        <v>0</v>
      </c>
      <c r="AJ5395" s="2">
        <v>0</v>
      </c>
      <c r="AK5395" s="2">
        <v>0</v>
      </c>
      <c r="AL5395" s="2">
        <v>0</v>
      </c>
      <c r="AM5395" s="2">
        <v>6.79</v>
      </c>
      <c r="AN5395" s="2">
        <v>6.79</v>
      </c>
      <c r="AO5395" s="2">
        <v>0</v>
      </c>
      <c r="AP5395" s="2">
        <v>0</v>
      </c>
      <c r="AQ5395" s="2">
        <v>0</v>
      </c>
    </row>
    <row r="5396" spans="1:43" x14ac:dyDescent="0.25">
      <c r="A5396" s="1">
        <v>46209</v>
      </c>
      <c r="B5396" t="s">
        <v>48</v>
      </c>
      <c r="C5396">
        <v>649163</v>
      </c>
      <c r="D5396">
        <v>2033079879</v>
      </c>
      <c r="E5396" t="s">
        <v>3918</v>
      </c>
      <c r="F5396" t="s">
        <v>907</v>
      </c>
      <c r="G5396" t="s">
        <v>51</v>
      </c>
      <c r="H5396" t="s">
        <v>72</v>
      </c>
      <c r="I5396" t="s">
        <v>458</v>
      </c>
      <c r="J5396" t="s">
        <v>459</v>
      </c>
      <c r="K5396">
        <v>806645</v>
      </c>
      <c r="L5396" t="s">
        <v>849</v>
      </c>
      <c r="M5396" t="s">
        <v>850</v>
      </c>
      <c r="N5396" t="s">
        <v>57</v>
      </c>
      <c r="O5396" s="1">
        <v>46032</v>
      </c>
      <c r="Q5396" s="1">
        <v>46244</v>
      </c>
      <c r="R5396" s="2">
        <v>51</v>
      </c>
      <c r="S5396">
        <v>1</v>
      </c>
      <c r="T5396" t="s">
        <v>58</v>
      </c>
      <c r="U5396" t="s">
        <v>59</v>
      </c>
      <c r="V5396" s="3">
        <v>0.7</v>
      </c>
      <c r="W5396" s="2">
        <v>0</v>
      </c>
      <c r="X5396">
        <v>0</v>
      </c>
      <c r="Y5396" t="s">
        <v>60</v>
      </c>
      <c r="Z5396" t="s">
        <v>61</v>
      </c>
      <c r="AA5396">
        <v>0</v>
      </c>
      <c r="AB5396" s="2">
        <v>0</v>
      </c>
      <c r="AC5396" s="2">
        <v>0</v>
      </c>
      <c r="AD5396" s="3">
        <v>0</v>
      </c>
      <c r="AE5396" s="2">
        <v>0</v>
      </c>
      <c r="AF5396" s="2">
        <v>0</v>
      </c>
      <c r="AG5396" s="2">
        <v>0</v>
      </c>
      <c r="AH5396" s="2">
        <v>0</v>
      </c>
      <c r="AI5396" s="2">
        <v>0</v>
      </c>
      <c r="AJ5396" s="2">
        <v>0</v>
      </c>
      <c r="AK5396" s="2">
        <v>0</v>
      </c>
      <c r="AL5396" s="2">
        <v>0</v>
      </c>
      <c r="AM5396" s="2">
        <v>35.700000000000003</v>
      </c>
      <c r="AN5396" s="2">
        <v>35.700000000000003</v>
      </c>
      <c r="AO5396" s="2">
        <v>0</v>
      </c>
      <c r="AP5396" s="2">
        <v>0</v>
      </c>
      <c r="AQ5396" s="2">
        <v>0</v>
      </c>
    </row>
    <row r="5397" spans="1:43" x14ac:dyDescent="0.25">
      <c r="A5397" s="1">
        <v>46209</v>
      </c>
      <c r="B5397" t="s">
        <v>48</v>
      </c>
      <c r="C5397">
        <v>649163</v>
      </c>
      <c r="D5397">
        <v>2033117676</v>
      </c>
      <c r="E5397" t="s">
        <v>3919</v>
      </c>
      <c r="F5397" t="s">
        <v>2214</v>
      </c>
      <c r="G5397" t="s">
        <v>51</v>
      </c>
      <c r="H5397" t="s">
        <v>444</v>
      </c>
      <c r="I5397" t="s">
        <v>458</v>
      </c>
      <c r="J5397" t="s">
        <v>459</v>
      </c>
      <c r="K5397">
        <v>651818</v>
      </c>
      <c r="L5397" t="s">
        <v>214</v>
      </c>
      <c r="M5397" t="s">
        <v>215</v>
      </c>
      <c r="N5397" t="s">
        <v>57</v>
      </c>
      <c r="O5397" s="1">
        <v>46059</v>
      </c>
      <c r="Q5397" s="1">
        <v>46240</v>
      </c>
      <c r="R5397" s="2">
        <v>80.56</v>
      </c>
      <c r="S5397">
        <v>1</v>
      </c>
      <c r="T5397" t="s">
        <v>58</v>
      </c>
      <c r="U5397" t="s">
        <v>59</v>
      </c>
      <c r="V5397" s="3">
        <v>0.7</v>
      </c>
      <c r="W5397" s="2">
        <v>0</v>
      </c>
      <c r="X5397">
        <v>0</v>
      </c>
      <c r="Y5397" t="s">
        <v>60</v>
      </c>
      <c r="Z5397" t="s">
        <v>61</v>
      </c>
      <c r="AA5397">
        <v>0</v>
      </c>
      <c r="AB5397" s="2">
        <v>0</v>
      </c>
      <c r="AC5397" s="2">
        <v>0</v>
      </c>
      <c r="AD5397" s="3">
        <v>0</v>
      </c>
      <c r="AE5397" s="2">
        <v>0</v>
      </c>
      <c r="AF5397" s="2">
        <v>0</v>
      </c>
      <c r="AG5397" s="2">
        <v>0</v>
      </c>
      <c r="AH5397" s="2">
        <v>0</v>
      </c>
      <c r="AI5397" s="2">
        <v>0</v>
      </c>
      <c r="AJ5397" s="2">
        <v>0</v>
      </c>
      <c r="AK5397" s="2">
        <v>0</v>
      </c>
      <c r="AL5397" s="2">
        <v>56.39</v>
      </c>
      <c r="AM5397" s="2">
        <v>0</v>
      </c>
      <c r="AN5397" s="2">
        <v>0</v>
      </c>
      <c r="AO5397" s="2">
        <v>0</v>
      </c>
      <c r="AP5397" s="2">
        <v>0</v>
      </c>
      <c r="AQ5397" s="2">
        <v>0</v>
      </c>
    </row>
    <row r="5398" spans="1:43" x14ac:dyDescent="0.25">
      <c r="A5398" s="1">
        <v>46209</v>
      </c>
      <c r="B5398" t="s">
        <v>48</v>
      </c>
      <c r="C5398">
        <v>649163</v>
      </c>
      <c r="D5398">
        <v>2033126233</v>
      </c>
      <c r="E5398" t="s">
        <v>233</v>
      </c>
      <c r="F5398" t="s">
        <v>527</v>
      </c>
      <c r="G5398" t="s">
        <v>51</v>
      </c>
      <c r="H5398" t="s">
        <v>625</v>
      </c>
      <c r="I5398" t="s">
        <v>458</v>
      </c>
      <c r="J5398" t="s">
        <v>459</v>
      </c>
      <c r="K5398">
        <v>753748</v>
      </c>
      <c r="L5398" t="s">
        <v>123</v>
      </c>
      <c r="M5398" t="s">
        <v>124</v>
      </c>
      <c r="N5398" t="s">
        <v>57</v>
      </c>
      <c r="O5398" s="1">
        <v>46054</v>
      </c>
      <c r="Q5398" s="1">
        <v>46235</v>
      </c>
      <c r="R5398" s="2">
        <v>121.92</v>
      </c>
      <c r="S5398">
        <v>1</v>
      </c>
      <c r="T5398" t="s">
        <v>58</v>
      </c>
      <c r="U5398" t="s">
        <v>59</v>
      </c>
      <c r="V5398" s="3">
        <v>0.7</v>
      </c>
      <c r="W5398" s="2">
        <v>0</v>
      </c>
      <c r="X5398">
        <v>0</v>
      </c>
      <c r="Y5398" t="s">
        <v>60</v>
      </c>
      <c r="Z5398" t="s">
        <v>61</v>
      </c>
      <c r="AA5398">
        <v>0</v>
      </c>
      <c r="AB5398" s="2">
        <v>0</v>
      </c>
      <c r="AC5398" s="2">
        <v>0</v>
      </c>
      <c r="AD5398" s="3">
        <v>0</v>
      </c>
      <c r="AE5398" s="2">
        <v>0</v>
      </c>
      <c r="AF5398" s="2">
        <v>0</v>
      </c>
      <c r="AG5398" s="2">
        <v>0</v>
      </c>
      <c r="AH5398" s="2">
        <v>0</v>
      </c>
      <c r="AI5398" s="2">
        <v>0</v>
      </c>
      <c r="AJ5398" s="2">
        <v>0</v>
      </c>
      <c r="AK5398" s="2">
        <v>0</v>
      </c>
      <c r="AL5398" s="2">
        <v>85.34</v>
      </c>
      <c r="AM5398" s="2">
        <v>0</v>
      </c>
      <c r="AN5398" s="2">
        <v>0</v>
      </c>
      <c r="AO5398" s="2">
        <v>0</v>
      </c>
      <c r="AP5398" s="2">
        <v>0</v>
      </c>
      <c r="AQ5398" s="2">
        <v>0</v>
      </c>
    </row>
    <row r="5399" spans="1:43" x14ac:dyDescent="0.25">
      <c r="A5399" s="1">
        <v>46209</v>
      </c>
      <c r="B5399" t="s">
        <v>48</v>
      </c>
      <c r="C5399">
        <v>649163</v>
      </c>
      <c r="D5399">
        <v>2033148699</v>
      </c>
      <c r="E5399" t="s">
        <v>3862</v>
      </c>
      <c r="F5399" t="s">
        <v>65</v>
      </c>
      <c r="G5399" t="s">
        <v>51</v>
      </c>
      <c r="H5399" t="s">
        <v>444</v>
      </c>
      <c r="I5399" t="s">
        <v>458</v>
      </c>
      <c r="J5399" t="s">
        <v>459</v>
      </c>
      <c r="K5399">
        <v>651818</v>
      </c>
      <c r="L5399" t="s">
        <v>214</v>
      </c>
      <c r="M5399" t="s">
        <v>215</v>
      </c>
      <c r="N5399" t="s">
        <v>57</v>
      </c>
      <c r="O5399" s="1">
        <v>46059</v>
      </c>
      <c r="Q5399" s="1">
        <v>46240</v>
      </c>
      <c r="R5399" s="2">
        <v>105.74</v>
      </c>
      <c r="S5399">
        <v>1</v>
      </c>
      <c r="T5399" t="s">
        <v>58</v>
      </c>
      <c r="U5399" t="s">
        <v>59</v>
      </c>
      <c r="V5399" s="3">
        <v>0.7</v>
      </c>
      <c r="W5399" s="2">
        <v>0</v>
      </c>
      <c r="X5399">
        <v>0</v>
      </c>
      <c r="Y5399" t="s">
        <v>60</v>
      </c>
      <c r="Z5399" t="s">
        <v>61</v>
      </c>
      <c r="AA5399">
        <v>0</v>
      </c>
      <c r="AB5399" s="2">
        <v>0</v>
      </c>
      <c r="AC5399" s="2">
        <v>0</v>
      </c>
      <c r="AD5399" s="3">
        <v>0</v>
      </c>
      <c r="AE5399" s="2">
        <v>0</v>
      </c>
      <c r="AF5399" s="2">
        <v>0</v>
      </c>
      <c r="AG5399" s="2">
        <v>0</v>
      </c>
      <c r="AH5399" s="2">
        <v>0</v>
      </c>
      <c r="AI5399" s="2">
        <v>0</v>
      </c>
      <c r="AJ5399" s="2">
        <v>0</v>
      </c>
      <c r="AK5399" s="2">
        <v>0</v>
      </c>
      <c r="AL5399" s="2">
        <v>74.02</v>
      </c>
      <c r="AM5399" s="2">
        <v>0</v>
      </c>
      <c r="AN5399" s="2">
        <v>0</v>
      </c>
      <c r="AO5399" s="2">
        <v>0</v>
      </c>
      <c r="AP5399" s="2">
        <v>0</v>
      </c>
      <c r="AQ5399" s="2">
        <v>0</v>
      </c>
    </row>
    <row r="5400" spans="1:43" x14ac:dyDescent="0.25">
      <c r="A5400" s="1">
        <v>46209</v>
      </c>
      <c r="B5400" t="s">
        <v>48</v>
      </c>
      <c r="C5400">
        <v>649163</v>
      </c>
      <c r="D5400">
        <v>2033150197</v>
      </c>
      <c r="E5400" t="s">
        <v>2309</v>
      </c>
      <c r="F5400" t="s">
        <v>545</v>
      </c>
      <c r="G5400" t="s">
        <v>51</v>
      </c>
      <c r="H5400" t="s">
        <v>363</v>
      </c>
      <c r="I5400" t="s">
        <v>458</v>
      </c>
      <c r="J5400" t="s">
        <v>459</v>
      </c>
      <c r="K5400">
        <v>796984</v>
      </c>
      <c r="L5400" t="s">
        <v>364</v>
      </c>
      <c r="M5400" t="s">
        <v>162</v>
      </c>
      <c r="N5400" t="s">
        <v>57</v>
      </c>
      <c r="O5400" s="1">
        <v>46038</v>
      </c>
      <c r="Q5400" s="1">
        <v>46250</v>
      </c>
      <c r="R5400" s="2">
        <v>9.1</v>
      </c>
      <c r="S5400">
        <v>1</v>
      </c>
      <c r="T5400" t="s">
        <v>58</v>
      </c>
      <c r="U5400" t="s">
        <v>59</v>
      </c>
      <c r="V5400" s="3">
        <v>0.7</v>
      </c>
      <c r="W5400" s="2">
        <v>0</v>
      </c>
      <c r="X5400">
        <v>0</v>
      </c>
      <c r="Y5400" t="s">
        <v>60</v>
      </c>
      <c r="Z5400" t="s">
        <v>61</v>
      </c>
      <c r="AA5400">
        <v>0</v>
      </c>
      <c r="AB5400" s="2">
        <v>0</v>
      </c>
      <c r="AC5400" s="2">
        <v>0</v>
      </c>
      <c r="AD5400" s="3">
        <v>0</v>
      </c>
      <c r="AE5400" s="2">
        <v>0</v>
      </c>
      <c r="AF5400" s="2">
        <v>0</v>
      </c>
      <c r="AG5400" s="2">
        <v>0</v>
      </c>
      <c r="AH5400" s="2">
        <v>0</v>
      </c>
      <c r="AI5400" s="2">
        <v>0</v>
      </c>
      <c r="AJ5400" s="2">
        <v>0</v>
      </c>
      <c r="AK5400" s="2">
        <v>0</v>
      </c>
      <c r="AL5400" s="2">
        <v>0</v>
      </c>
      <c r="AM5400" s="2">
        <v>6.37</v>
      </c>
      <c r="AN5400" s="2">
        <v>6.37</v>
      </c>
      <c r="AO5400" s="2">
        <v>0</v>
      </c>
      <c r="AP5400" s="2">
        <v>0</v>
      </c>
      <c r="AQ5400" s="2">
        <v>0</v>
      </c>
    </row>
    <row r="5401" spans="1:43" x14ac:dyDescent="0.25">
      <c r="A5401" s="1">
        <v>46209</v>
      </c>
      <c r="B5401" t="s">
        <v>48</v>
      </c>
      <c r="C5401">
        <v>649163</v>
      </c>
      <c r="D5401">
        <v>2033169681</v>
      </c>
      <c r="E5401" t="s">
        <v>1154</v>
      </c>
      <c r="F5401" t="s">
        <v>143</v>
      </c>
      <c r="G5401" t="s">
        <v>51</v>
      </c>
      <c r="H5401" t="s">
        <v>270</v>
      </c>
      <c r="I5401" t="s">
        <v>458</v>
      </c>
      <c r="J5401" t="s">
        <v>459</v>
      </c>
      <c r="K5401">
        <v>651818</v>
      </c>
      <c r="L5401" t="s">
        <v>214</v>
      </c>
      <c r="M5401" t="s">
        <v>215</v>
      </c>
      <c r="N5401" t="s">
        <v>57</v>
      </c>
      <c r="O5401" s="1">
        <v>46059</v>
      </c>
      <c r="Q5401" s="1">
        <v>46240</v>
      </c>
      <c r="R5401" s="2">
        <v>34</v>
      </c>
      <c r="S5401">
        <v>1</v>
      </c>
      <c r="T5401" t="s">
        <v>58</v>
      </c>
      <c r="U5401" t="s">
        <v>59</v>
      </c>
      <c r="V5401" s="3">
        <v>0.7</v>
      </c>
      <c r="W5401" s="2">
        <v>0</v>
      </c>
      <c r="X5401">
        <v>0</v>
      </c>
      <c r="Y5401" t="s">
        <v>60</v>
      </c>
      <c r="Z5401" t="s">
        <v>61</v>
      </c>
      <c r="AA5401">
        <v>0</v>
      </c>
      <c r="AB5401" s="2">
        <v>0</v>
      </c>
      <c r="AC5401" s="2">
        <v>0</v>
      </c>
      <c r="AD5401" s="3">
        <v>0</v>
      </c>
      <c r="AE5401" s="2">
        <v>0</v>
      </c>
      <c r="AF5401" s="2">
        <v>0</v>
      </c>
      <c r="AG5401" s="2">
        <v>0</v>
      </c>
      <c r="AH5401" s="2">
        <v>0</v>
      </c>
      <c r="AI5401" s="2">
        <v>0</v>
      </c>
      <c r="AJ5401" s="2">
        <v>0</v>
      </c>
      <c r="AK5401" s="2">
        <v>0</v>
      </c>
      <c r="AL5401" s="2">
        <v>23.8</v>
      </c>
      <c r="AM5401" s="2">
        <v>0</v>
      </c>
      <c r="AN5401" s="2">
        <v>0</v>
      </c>
      <c r="AO5401" s="2">
        <v>0</v>
      </c>
      <c r="AP5401" s="2">
        <v>0</v>
      </c>
      <c r="AQ5401" s="2">
        <v>0</v>
      </c>
    </row>
    <row r="5402" spans="1:43" x14ac:dyDescent="0.25">
      <c r="A5402" s="1">
        <v>46209</v>
      </c>
      <c r="B5402" t="s">
        <v>48</v>
      </c>
      <c r="C5402">
        <v>649163</v>
      </c>
      <c r="D5402">
        <v>2033179961</v>
      </c>
      <c r="E5402" t="s">
        <v>3920</v>
      </c>
      <c r="F5402" t="s">
        <v>839</v>
      </c>
      <c r="G5402" t="s">
        <v>51</v>
      </c>
      <c r="H5402" t="s">
        <v>270</v>
      </c>
      <c r="I5402" t="s">
        <v>458</v>
      </c>
      <c r="J5402" t="s">
        <v>459</v>
      </c>
      <c r="K5402">
        <v>651818</v>
      </c>
      <c r="L5402" t="s">
        <v>214</v>
      </c>
      <c r="M5402" t="s">
        <v>215</v>
      </c>
      <c r="N5402" t="s">
        <v>57</v>
      </c>
      <c r="O5402" s="1">
        <v>46059</v>
      </c>
      <c r="Q5402" s="1">
        <v>46240</v>
      </c>
      <c r="R5402" s="2">
        <v>27.5</v>
      </c>
      <c r="S5402">
        <v>1</v>
      </c>
      <c r="T5402" t="s">
        <v>58</v>
      </c>
      <c r="U5402" t="s">
        <v>59</v>
      </c>
      <c r="V5402" s="3">
        <v>0.7</v>
      </c>
      <c r="W5402" s="2">
        <v>0</v>
      </c>
      <c r="X5402">
        <v>0</v>
      </c>
      <c r="Y5402" t="s">
        <v>60</v>
      </c>
      <c r="Z5402" t="s">
        <v>61</v>
      </c>
      <c r="AA5402">
        <v>0</v>
      </c>
      <c r="AB5402" s="2">
        <v>0</v>
      </c>
      <c r="AC5402" s="2">
        <v>0</v>
      </c>
      <c r="AD5402" s="3">
        <v>0</v>
      </c>
      <c r="AE5402" s="2">
        <v>0</v>
      </c>
      <c r="AF5402" s="2">
        <v>0</v>
      </c>
      <c r="AG5402" s="2">
        <v>0</v>
      </c>
      <c r="AH5402" s="2">
        <v>0</v>
      </c>
      <c r="AI5402" s="2">
        <v>0</v>
      </c>
      <c r="AJ5402" s="2">
        <v>0</v>
      </c>
      <c r="AK5402" s="2">
        <v>0</v>
      </c>
      <c r="AL5402" s="2">
        <v>19.25</v>
      </c>
      <c r="AM5402" s="2">
        <v>0</v>
      </c>
      <c r="AN5402" s="2">
        <v>0</v>
      </c>
      <c r="AO5402" s="2">
        <v>0</v>
      </c>
      <c r="AP5402" s="2">
        <v>0</v>
      </c>
      <c r="AQ5402" s="2">
        <v>0</v>
      </c>
    </row>
    <row r="5403" spans="1:43" x14ac:dyDescent="0.25">
      <c r="A5403" s="1">
        <v>46209</v>
      </c>
      <c r="B5403" t="s">
        <v>48</v>
      </c>
      <c r="C5403">
        <v>649163</v>
      </c>
      <c r="D5403">
        <v>2033180565</v>
      </c>
      <c r="E5403" t="s">
        <v>2962</v>
      </c>
      <c r="F5403" t="s">
        <v>454</v>
      </c>
      <c r="G5403" t="s">
        <v>51</v>
      </c>
      <c r="H5403" t="s">
        <v>191</v>
      </c>
      <c r="I5403" t="s">
        <v>458</v>
      </c>
      <c r="J5403" t="s">
        <v>459</v>
      </c>
      <c r="K5403">
        <v>753748</v>
      </c>
      <c r="L5403" t="s">
        <v>123</v>
      </c>
      <c r="M5403" t="s">
        <v>124</v>
      </c>
      <c r="N5403" t="s">
        <v>57</v>
      </c>
      <c r="O5403" s="1">
        <v>46046</v>
      </c>
      <c r="Q5403" s="1">
        <v>46227</v>
      </c>
      <c r="R5403" s="2">
        <v>50.24</v>
      </c>
      <c r="S5403">
        <v>1</v>
      </c>
      <c r="T5403" t="s">
        <v>58</v>
      </c>
      <c r="U5403" t="s">
        <v>59</v>
      </c>
      <c r="V5403" s="3">
        <v>0.7</v>
      </c>
      <c r="W5403" s="2">
        <v>0</v>
      </c>
      <c r="X5403">
        <v>0</v>
      </c>
      <c r="Y5403" t="s">
        <v>60</v>
      </c>
      <c r="Z5403" t="s">
        <v>61</v>
      </c>
      <c r="AA5403">
        <v>0</v>
      </c>
      <c r="AB5403" s="2">
        <v>0</v>
      </c>
      <c r="AC5403" s="2">
        <v>0</v>
      </c>
      <c r="AD5403" s="3">
        <v>0</v>
      </c>
      <c r="AE5403" s="2">
        <v>0</v>
      </c>
      <c r="AF5403" s="2">
        <v>0</v>
      </c>
      <c r="AG5403" s="2">
        <v>0</v>
      </c>
      <c r="AH5403" s="2">
        <v>0</v>
      </c>
      <c r="AI5403" s="2">
        <v>0</v>
      </c>
      <c r="AJ5403" s="2">
        <v>0</v>
      </c>
      <c r="AK5403" s="2">
        <v>0</v>
      </c>
      <c r="AL5403" s="2">
        <v>35.17</v>
      </c>
      <c r="AM5403" s="2">
        <v>0</v>
      </c>
      <c r="AN5403" s="2">
        <v>0</v>
      </c>
      <c r="AO5403" s="2">
        <v>0</v>
      </c>
      <c r="AP5403" s="2">
        <v>0</v>
      </c>
      <c r="AQ5403" s="2">
        <v>0</v>
      </c>
    </row>
    <row r="5404" spans="1:43" x14ac:dyDescent="0.25">
      <c r="A5404" s="1">
        <v>46209</v>
      </c>
      <c r="B5404" t="s">
        <v>48</v>
      </c>
      <c r="C5404">
        <v>649163</v>
      </c>
      <c r="D5404">
        <v>2033221107</v>
      </c>
      <c r="E5404" t="s">
        <v>2337</v>
      </c>
      <c r="F5404" t="s">
        <v>2338</v>
      </c>
      <c r="G5404" t="s">
        <v>51</v>
      </c>
      <c r="H5404" t="s">
        <v>191</v>
      </c>
      <c r="I5404" t="s">
        <v>458</v>
      </c>
      <c r="J5404" t="s">
        <v>459</v>
      </c>
      <c r="K5404">
        <v>651818</v>
      </c>
      <c r="L5404" t="s">
        <v>214</v>
      </c>
      <c r="M5404" t="s">
        <v>215</v>
      </c>
      <c r="N5404" t="s">
        <v>57</v>
      </c>
      <c r="O5404" s="1">
        <v>46059</v>
      </c>
      <c r="Q5404" s="1">
        <v>46240</v>
      </c>
      <c r="R5404" s="2">
        <v>89.52</v>
      </c>
      <c r="S5404">
        <v>1</v>
      </c>
      <c r="T5404" t="s">
        <v>58</v>
      </c>
      <c r="U5404" t="s">
        <v>59</v>
      </c>
      <c r="V5404" s="3">
        <v>0.7</v>
      </c>
      <c r="W5404" s="2">
        <v>0</v>
      </c>
      <c r="X5404">
        <v>0</v>
      </c>
      <c r="Y5404" t="s">
        <v>60</v>
      </c>
      <c r="Z5404" t="s">
        <v>61</v>
      </c>
      <c r="AA5404">
        <v>0</v>
      </c>
      <c r="AB5404" s="2">
        <v>0</v>
      </c>
      <c r="AC5404" s="2">
        <v>0</v>
      </c>
      <c r="AD5404" s="3">
        <v>0</v>
      </c>
      <c r="AE5404" s="2">
        <v>0</v>
      </c>
      <c r="AF5404" s="2">
        <v>0</v>
      </c>
      <c r="AG5404" s="2">
        <v>0</v>
      </c>
      <c r="AH5404" s="2">
        <v>0</v>
      </c>
      <c r="AI5404" s="2">
        <v>0</v>
      </c>
      <c r="AJ5404" s="2">
        <v>0</v>
      </c>
      <c r="AK5404" s="2">
        <v>0</v>
      </c>
      <c r="AL5404" s="2">
        <v>62.66</v>
      </c>
      <c r="AM5404" s="2">
        <v>0</v>
      </c>
      <c r="AN5404" s="2">
        <v>0</v>
      </c>
      <c r="AO5404" s="2">
        <v>0</v>
      </c>
      <c r="AP5404" s="2">
        <v>0</v>
      </c>
      <c r="AQ5404" s="2">
        <v>0</v>
      </c>
    </row>
    <row r="5405" spans="1:43" x14ac:dyDescent="0.25">
      <c r="A5405" s="1">
        <v>46209</v>
      </c>
      <c r="B5405" t="s">
        <v>48</v>
      </c>
      <c r="C5405">
        <v>649163</v>
      </c>
      <c r="D5405">
        <v>2033231466</v>
      </c>
      <c r="E5405" t="s">
        <v>2963</v>
      </c>
      <c r="F5405" t="s">
        <v>434</v>
      </c>
      <c r="G5405" t="s">
        <v>51</v>
      </c>
      <c r="H5405" t="s">
        <v>270</v>
      </c>
      <c r="I5405" t="s">
        <v>458</v>
      </c>
      <c r="J5405" t="s">
        <v>459</v>
      </c>
      <c r="K5405">
        <v>651818</v>
      </c>
      <c r="L5405" t="s">
        <v>214</v>
      </c>
      <c r="M5405" t="s">
        <v>215</v>
      </c>
      <c r="N5405" t="s">
        <v>57</v>
      </c>
      <c r="O5405" s="1">
        <v>46059</v>
      </c>
      <c r="Q5405" s="1">
        <v>46240</v>
      </c>
      <c r="R5405" s="2">
        <v>35.799999999999997</v>
      </c>
      <c r="S5405">
        <v>1</v>
      </c>
      <c r="T5405" t="s">
        <v>58</v>
      </c>
      <c r="U5405" t="s">
        <v>59</v>
      </c>
      <c r="V5405" s="3">
        <v>0.7</v>
      </c>
      <c r="W5405" s="2">
        <v>0</v>
      </c>
      <c r="X5405">
        <v>0</v>
      </c>
      <c r="Y5405" t="s">
        <v>60</v>
      </c>
      <c r="Z5405" t="s">
        <v>61</v>
      </c>
      <c r="AA5405">
        <v>0</v>
      </c>
      <c r="AB5405" s="2">
        <v>0</v>
      </c>
      <c r="AC5405" s="2">
        <v>0</v>
      </c>
      <c r="AD5405" s="3">
        <v>0</v>
      </c>
      <c r="AE5405" s="2">
        <v>0</v>
      </c>
      <c r="AF5405" s="2">
        <v>0</v>
      </c>
      <c r="AG5405" s="2">
        <v>0</v>
      </c>
      <c r="AH5405" s="2">
        <v>0</v>
      </c>
      <c r="AI5405" s="2">
        <v>0</v>
      </c>
      <c r="AJ5405" s="2">
        <v>0</v>
      </c>
      <c r="AK5405" s="2">
        <v>0</v>
      </c>
      <c r="AL5405" s="2">
        <v>25.06</v>
      </c>
      <c r="AM5405" s="2">
        <v>0</v>
      </c>
      <c r="AN5405" s="2">
        <v>0</v>
      </c>
      <c r="AO5405" s="2">
        <v>0</v>
      </c>
      <c r="AP5405" s="2">
        <v>0</v>
      </c>
      <c r="AQ5405" s="2">
        <v>0</v>
      </c>
    </row>
    <row r="5406" spans="1:43" x14ac:dyDescent="0.25">
      <c r="A5406" s="1">
        <v>46209</v>
      </c>
      <c r="B5406" t="s">
        <v>48</v>
      </c>
      <c r="C5406">
        <v>649163</v>
      </c>
      <c r="D5406">
        <v>2033232751</v>
      </c>
      <c r="E5406" t="s">
        <v>933</v>
      </c>
      <c r="F5406" t="s">
        <v>366</v>
      </c>
      <c r="G5406" t="s">
        <v>51</v>
      </c>
      <c r="H5406" t="s">
        <v>250</v>
      </c>
      <c r="I5406" t="s">
        <v>458</v>
      </c>
      <c r="J5406" t="s">
        <v>474</v>
      </c>
      <c r="K5406">
        <v>823068</v>
      </c>
      <c r="L5406" t="s">
        <v>387</v>
      </c>
      <c r="M5406" t="s">
        <v>388</v>
      </c>
      <c r="N5406" t="s">
        <v>57</v>
      </c>
      <c r="O5406" s="1">
        <v>46048</v>
      </c>
      <c r="Q5406" s="1">
        <v>46229</v>
      </c>
      <c r="R5406" s="2">
        <v>24.61</v>
      </c>
      <c r="S5406">
        <v>1</v>
      </c>
      <c r="T5406" t="s">
        <v>58</v>
      </c>
      <c r="U5406" t="s">
        <v>59</v>
      </c>
      <c r="V5406" s="3">
        <v>0.7</v>
      </c>
      <c r="W5406" s="2">
        <v>0</v>
      </c>
      <c r="X5406">
        <v>0</v>
      </c>
      <c r="Y5406" t="s">
        <v>60</v>
      </c>
      <c r="Z5406" t="s">
        <v>61</v>
      </c>
      <c r="AA5406">
        <v>0</v>
      </c>
      <c r="AB5406" s="2">
        <v>0</v>
      </c>
      <c r="AC5406" s="2">
        <v>0</v>
      </c>
      <c r="AD5406" s="3">
        <v>0</v>
      </c>
      <c r="AE5406" s="2">
        <v>0</v>
      </c>
      <c r="AF5406" s="2">
        <v>0</v>
      </c>
      <c r="AG5406" s="2">
        <v>0</v>
      </c>
      <c r="AH5406" s="2">
        <v>0</v>
      </c>
      <c r="AI5406" s="2">
        <v>0</v>
      </c>
      <c r="AJ5406" s="2">
        <v>0</v>
      </c>
      <c r="AK5406" s="2">
        <v>0</v>
      </c>
      <c r="AL5406" s="2">
        <v>17.23</v>
      </c>
      <c r="AM5406" s="2">
        <v>0</v>
      </c>
      <c r="AN5406" s="2">
        <v>0</v>
      </c>
      <c r="AO5406" s="2">
        <v>0</v>
      </c>
      <c r="AP5406" s="2">
        <v>0</v>
      </c>
      <c r="AQ5406" s="2">
        <v>0</v>
      </c>
    </row>
    <row r="5407" spans="1:43" x14ac:dyDescent="0.25">
      <c r="A5407" s="1">
        <v>46209</v>
      </c>
      <c r="B5407" t="s">
        <v>48</v>
      </c>
      <c r="C5407">
        <v>649163</v>
      </c>
      <c r="D5407">
        <v>2033238217</v>
      </c>
      <c r="E5407" t="s">
        <v>3921</v>
      </c>
      <c r="F5407" t="s">
        <v>3922</v>
      </c>
      <c r="G5407" t="s">
        <v>51</v>
      </c>
      <c r="H5407" t="s">
        <v>270</v>
      </c>
      <c r="I5407" t="s">
        <v>458</v>
      </c>
      <c r="J5407" t="s">
        <v>537</v>
      </c>
      <c r="K5407">
        <v>767312</v>
      </c>
      <c r="L5407" t="s">
        <v>367</v>
      </c>
      <c r="M5407" t="s">
        <v>282</v>
      </c>
      <c r="N5407" t="s">
        <v>57</v>
      </c>
      <c r="O5407" s="1">
        <v>46078</v>
      </c>
      <c r="Q5407" s="1">
        <v>46228</v>
      </c>
      <c r="R5407" s="2">
        <v>26.5</v>
      </c>
      <c r="S5407">
        <v>1</v>
      </c>
      <c r="T5407" t="s">
        <v>58</v>
      </c>
      <c r="U5407" t="s">
        <v>59</v>
      </c>
      <c r="V5407" s="3">
        <v>0.42</v>
      </c>
      <c r="W5407" s="2">
        <v>0</v>
      </c>
      <c r="X5407">
        <v>0</v>
      </c>
      <c r="Y5407" t="s">
        <v>60</v>
      </c>
      <c r="Z5407" t="s">
        <v>61</v>
      </c>
      <c r="AA5407">
        <v>0</v>
      </c>
      <c r="AB5407" s="2">
        <v>0</v>
      </c>
      <c r="AC5407" s="2">
        <v>0</v>
      </c>
      <c r="AD5407" s="3">
        <v>0</v>
      </c>
      <c r="AE5407" s="2">
        <v>0</v>
      </c>
      <c r="AF5407" s="2">
        <v>0</v>
      </c>
      <c r="AG5407" s="2">
        <v>0</v>
      </c>
      <c r="AH5407" s="2">
        <v>0</v>
      </c>
      <c r="AI5407" s="2">
        <v>0</v>
      </c>
      <c r="AJ5407" s="2">
        <v>0</v>
      </c>
      <c r="AK5407" s="2">
        <v>0</v>
      </c>
      <c r="AL5407" s="2">
        <v>11.13</v>
      </c>
      <c r="AM5407" s="2">
        <v>0</v>
      </c>
      <c r="AN5407" s="2">
        <v>0</v>
      </c>
      <c r="AO5407" s="2">
        <v>0</v>
      </c>
      <c r="AP5407" s="2">
        <v>0</v>
      </c>
      <c r="AQ5407" s="2">
        <v>0</v>
      </c>
    </row>
    <row r="5408" spans="1:43" x14ac:dyDescent="0.25">
      <c r="A5408" s="1">
        <v>46209</v>
      </c>
      <c r="B5408" t="s">
        <v>48</v>
      </c>
      <c r="C5408">
        <v>649163</v>
      </c>
      <c r="D5408">
        <v>2033238778</v>
      </c>
      <c r="E5408" t="s">
        <v>136</v>
      </c>
      <c r="F5408" t="s">
        <v>410</v>
      </c>
      <c r="G5408" t="s">
        <v>51</v>
      </c>
      <c r="H5408" t="s">
        <v>471</v>
      </c>
      <c r="I5408" t="s">
        <v>458</v>
      </c>
      <c r="J5408" t="s">
        <v>459</v>
      </c>
      <c r="K5408">
        <v>753748</v>
      </c>
      <c r="L5408" t="s">
        <v>123</v>
      </c>
      <c r="M5408" t="s">
        <v>124</v>
      </c>
      <c r="N5408" t="s">
        <v>57</v>
      </c>
      <c r="O5408" s="1">
        <v>46082</v>
      </c>
      <c r="Q5408" s="1">
        <v>46235</v>
      </c>
      <c r="R5408" s="2">
        <v>128.80000000000001</v>
      </c>
      <c r="S5408">
        <v>1</v>
      </c>
      <c r="T5408" t="s">
        <v>58</v>
      </c>
      <c r="U5408" t="s">
        <v>59</v>
      </c>
      <c r="V5408" s="3">
        <v>0.7</v>
      </c>
      <c r="W5408" s="2">
        <v>0</v>
      </c>
      <c r="X5408">
        <v>0</v>
      </c>
      <c r="Y5408" t="s">
        <v>60</v>
      </c>
      <c r="Z5408" t="s">
        <v>61</v>
      </c>
      <c r="AA5408">
        <v>0</v>
      </c>
      <c r="AB5408" s="2">
        <v>0</v>
      </c>
      <c r="AC5408" s="2">
        <v>0</v>
      </c>
      <c r="AD5408" s="3">
        <v>0</v>
      </c>
      <c r="AE5408" s="2">
        <v>0</v>
      </c>
      <c r="AF5408" s="2">
        <v>0</v>
      </c>
      <c r="AG5408" s="2">
        <v>0</v>
      </c>
      <c r="AH5408" s="2">
        <v>0</v>
      </c>
      <c r="AI5408" s="2">
        <v>0</v>
      </c>
      <c r="AJ5408" s="2">
        <v>0</v>
      </c>
      <c r="AK5408" s="2">
        <v>0</v>
      </c>
      <c r="AL5408" s="2">
        <v>90.16</v>
      </c>
      <c r="AM5408" s="2">
        <v>0</v>
      </c>
      <c r="AN5408" s="2">
        <v>0</v>
      </c>
      <c r="AO5408" s="2">
        <v>0</v>
      </c>
      <c r="AP5408" s="2">
        <v>0</v>
      </c>
      <c r="AQ5408" s="2">
        <v>0</v>
      </c>
    </row>
    <row r="5409" spans="1:43" x14ac:dyDescent="0.25">
      <c r="A5409" s="1">
        <v>46209</v>
      </c>
      <c r="B5409" t="s">
        <v>48</v>
      </c>
      <c r="C5409">
        <v>649163</v>
      </c>
      <c r="D5409">
        <v>2033259762</v>
      </c>
      <c r="E5409" t="s">
        <v>2964</v>
      </c>
      <c r="F5409" t="s">
        <v>315</v>
      </c>
      <c r="G5409" t="s">
        <v>51</v>
      </c>
      <c r="H5409" t="s">
        <v>72</v>
      </c>
      <c r="I5409" t="s">
        <v>458</v>
      </c>
      <c r="J5409" t="s">
        <v>459</v>
      </c>
      <c r="K5409">
        <v>823350</v>
      </c>
      <c r="L5409" t="s">
        <v>465</v>
      </c>
      <c r="M5409" t="s">
        <v>612</v>
      </c>
      <c r="N5409" t="s">
        <v>57</v>
      </c>
      <c r="O5409" s="1">
        <v>46047</v>
      </c>
      <c r="Q5409" s="1">
        <v>46228</v>
      </c>
      <c r="R5409" s="2">
        <v>124.72</v>
      </c>
      <c r="S5409">
        <v>1</v>
      </c>
      <c r="T5409" t="s">
        <v>58</v>
      </c>
      <c r="U5409" t="s">
        <v>59</v>
      </c>
      <c r="V5409" s="3">
        <v>0.7</v>
      </c>
      <c r="W5409" s="2">
        <v>0</v>
      </c>
      <c r="X5409">
        <v>0</v>
      </c>
      <c r="Y5409" t="s">
        <v>60</v>
      </c>
      <c r="Z5409" t="s">
        <v>61</v>
      </c>
      <c r="AA5409">
        <v>0</v>
      </c>
      <c r="AB5409" s="2">
        <v>0</v>
      </c>
      <c r="AC5409" s="2">
        <v>0</v>
      </c>
      <c r="AD5409" s="3">
        <v>0</v>
      </c>
      <c r="AE5409" s="2">
        <v>0</v>
      </c>
      <c r="AF5409" s="2">
        <v>0</v>
      </c>
      <c r="AG5409" s="2">
        <v>0</v>
      </c>
      <c r="AH5409" s="2">
        <v>0</v>
      </c>
      <c r="AI5409" s="2">
        <v>0</v>
      </c>
      <c r="AJ5409" s="2">
        <v>0</v>
      </c>
      <c r="AK5409" s="2">
        <v>0</v>
      </c>
      <c r="AL5409" s="2">
        <v>87.3</v>
      </c>
      <c r="AM5409" s="2">
        <v>0</v>
      </c>
      <c r="AN5409" s="2">
        <v>0</v>
      </c>
      <c r="AO5409" s="2">
        <v>0</v>
      </c>
      <c r="AP5409" s="2">
        <v>0</v>
      </c>
      <c r="AQ5409" s="2">
        <v>0</v>
      </c>
    </row>
    <row r="5410" spans="1:43" x14ac:dyDescent="0.25">
      <c r="A5410" s="1">
        <v>46209</v>
      </c>
      <c r="B5410" t="s">
        <v>48</v>
      </c>
      <c r="C5410">
        <v>649163</v>
      </c>
      <c r="D5410">
        <v>2033263106</v>
      </c>
      <c r="E5410" t="s">
        <v>2966</v>
      </c>
      <c r="F5410" t="s">
        <v>525</v>
      </c>
      <c r="G5410" t="s">
        <v>51</v>
      </c>
      <c r="H5410" t="s">
        <v>270</v>
      </c>
      <c r="I5410" t="s">
        <v>458</v>
      </c>
      <c r="J5410" t="s">
        <v>459</v>
      </c>
      <c r="K5410">
        <v>651818</v>
      </c>
      <c r="L5410" t="s">
        <v>214</v>
      </c>
      <c r="M5410" t="s">
        <v>215</v>
      </c>
      <c r="N5410" t="s">
        <v>57</v>
      </c>
      <c r="O5410" s="1">
        <v>46059</v>
      </c>
      <c r="Q5410" s="1">
        <v>46240</v>
      </c>
      <c r="R5410" s="2">
        <v>22</v>
      </c>
      <c r="S5410">
        <v>1</v>
      </c>
      <c r="T5410" t="s">
        <v>58</v>
      </c>
      <c r="U5410" t="s">
        <v>59</v>
      </c>
      <c r="V5410" s="3">
        <v>0.7</v>
      </c>
      <c r="W5410" s="2">
        <v>0</v>
      </c>
      <c r="X5410">
        <v>0</v>
      </c>
      <c r="Y5410" t="s">
        <v>60</v>
      </c>
      <c r="Z5410" t="s">
        <v>61</v>
      </c>
      <c r="AA5410">
        <v>0</v>
      </c>
      <c r="AB5410" s="2">
        <v>0</v>
      </c>
      <c r="AC5410" s="2">
        <v>0</v>
      </c>
      <c r="AD5410" s="3">
        <v>0</v>
      </c>
      <c r="AE5410" s="2">
        <v>0</v>
      </c>
      <c r="AF5410" s="2">
        <v>0</v>
      </c>
      <c r="AG5410" s="2">
        <v>0</v>
      </c>
      <c r="AH5410" s="2">
        <v>0</v>
      </c>
      <c r="AI5410" s="2">
        <v>0</v>
      </c>
      <c r="AJ5410" s="2">
        <v>0</v>
      </c>
      <c r="AK5410" s="2">
        <v>0</v>
      </c>
      <c r="AL5410" s="2">
        <v>15.4</v>
      </c>
      <c r="AM5410" s="2">
        <v>0</v>
      </c>
      <c r="AN5410" s="2">
        <v>0</v>
      </c>
      <c r="AO5410" s="2">
        <v>0</v>
      </c>
      <c r="AP5410" s="2">
        <v>0</v>
      </c>
      <c r="AQ5410" s="2">
        <v>0</v>
      </c>
    </row>
    <row r="5411" spans="1:43" x14ac:dyDescent="0.25">
      <c r="A5411" s="1">
        <v>46209</v>
      </c>
      <c r="B5411" t="s">
        <v>48</v>
      </c>
      <c r="C5411">
        <v>649163</v>
      </c>
      <c r="D5411">
        <v>2033267341</v>
      </c>
      <c r="E5411" t="s">
        <v>1461</v>
      </c>
      <c r="F5411" t="s">
        <v>2310</v>
      </c>
      <c r="G5411" t="s">
        <v>51</v>
      </c>
      <c r="H5411" t="s">
        <v>339</v>
      </c>
      <c r="I5411" t="s">
        <v>458</v>
      </c>
      <c r="J5411" t="s">
        <v>459</v>
      </c>
      <c r="K5411">
        <v>651818</v>
      </c>
      <c r="L5411" t="s">
        <v>214</v>
      </c>
      <c r="M5411" t="s">
        <v>215</v>
      </c>
      <c r="N5411" t="s">
        <v>57</v>
      </c>
      <c r="O5411" s="1">
        <v>46059</v>
      </c>
      <c r="Q5411" s="1">
        <v>46240</v>
      </c>
      <c r="R5411" s="2">
        <v>48.47</v>
      </c>
      <c r="S5411">
        <v>1</v>
      </c>
      <c r="T5411" t="s">
        <v>58</v>
      </c>
      <c r="U5411" t="s">
        <v>59</v>
      </c>
      <c r="V5411" s="3">
        <v>0.7</v>
      </c>
      <c r="W5411" s="2">
        <v>0</v>
      </c>
      <c r="X5411">
        <v>0</v>
      </c>
      <c r="Y5411" t="s">
        <v>60</v>
      </c>
      <c r="Z5411" t="s">
        <v>61</v>
      </c>
      <c r="AA5411">
        <v>0</v>
      </c>
      <c r="AB5411" s="2">
        <v>0</v>
      </c>
      <c r="AC5411" s="2">
        <v>0</v>
      </c>
      <c r="AD5411" s="3">
        <v>0</v>
      </c>
      <c r="AE5411" s="2">
        <v>0</v>
      </c>
      <c r="AF5411" s="2">
        <v>0</v>
      </c>
      <c r="AG5411" s="2">
        <v>0</v>
      </c>
      <c r="AH5411" s="2">
        <v>0</v>
      </c>
      <c r="AI5411" s="2">
        <v>0</v>
      </c>
      <c r="AJ5411" s="2">
        <v>0</v>
      </c>
      <c r="AK5411" s="2">
        <v>0</v>
      </c>
      <c r="AL5411" s="2">
        <v>33.93</v>
      </c>
      <c r="AM5411" s="2">
        <v>0</v>
      </c>
      <c r="AN5411" s="2">
        <v>0</v>
      </c>
      <c r="AO5411" s="2">
        <v>0</v>
      </c>
      <c r="AP5411" s="2">
        <v>0</v>
      </c>
      <c r="AQ5411" s="2">
        <v>0</v>
      </c>
    </row>
    <row r="5412" spans="1:43" x14ac:dyDescent="0.25">
      <c r="A5412" s="1">
        <v>46209</v>
      </c>
      <c r="B5412" t="s">
        <v>48</v>
      </c>
      <c r="C5412">
        <v>649163</v>
      </c>
      <c r="D5412">
        <v>2033267343</v>
      </c>
      <c r="E5412" t="s">
        <v>1461</v>
      </c>
      <c r="F5412" t="s">
        <v>2310</v>
      </c>
      <c r="G5412" t="s">
        <v>51</v>
      </c>
      <c r="H5412" t="s">
        <v>339</v>
      </c>
      <c r="I5412" t="s">
        <v>458</v>
      </c>
      <c r="J5412" t="s">
        <v>468</v>
      </c>
      <c r="K5412">
        <v>651818</v>
      </c>
      <c r="L5412" t="s">
        <v>214</v>
      </c>
      <c r="M5412" t="s">
        <v>215</v>
      </c>
      <c r="N5412" t="s">
        <v>57</v>
      </c>
      <c r="O5412" s="1">
        <v>46059</v>
      </c>
      <c r="Q5412" s="1">
        <v>46240</v>
      </c>
      <c r="R5412" s="2">
        <v>48.88</v>
      </c>
      <c r="S5412">
        <v>1</v>
      </c>
      <c r="T5412" t="s">
        <v>58</v>
      </c>
      <c r="U5412" t="s">
        <v>59</v>
      </c>
      <c r="V5412" s="3">
        <v>0.9</v>
      </c>
      <c r="W5412" s="2">
        <v>0</v>
      </c>
      <c r="X5412">
        <v>0</v>
      </c>
      <c r="Y5412" t="s">
        <v>60</v>
      </c>
      <c r="Z5412" t="s">
        <v>61</v>
      </c>
      <c r="AA5412">
        <v>0</v>
      </c>
      <c r="AB5412" s="2">
        <v>0</v>
      </c>
      <c r="AC5412" s="2">
        <v>0</v>
      </c>
      <c r="AD5412" s="3">
        <v>0</v>
      </c>
      <c r="AE5412" s="2">
        <v>0</v>
      </c>
      <c r="AF5412" s="2">
        <v>0</v>
      </c>
      <c r="AG5412" s="2">
        <v>0</v>
      </c>
      <c r="AH5412" s="2">
        <v>0</v>
      </c>
      <c r="AI5412" s="2">
        <v>0</v>
      </c>
      <c r="AJ5412" s="2">
        <v>0</v>
      </c>
      <c r="AK5412" s="2">
        <v>0</v>
      </c>
      <c r="AL5412" s="2">
        <v>43.99</v>
      </c>
      <c r="AM5412" s="2">
        <v>0</v>
      </c>
      <c r="AN5412" s="2">
        <v>0</v>
      </c>
      <c r="AO5412" s="2">
        <v>0</v>
      </c>
      <c r="AP5412" s="2">
        <v>0</v>
      </c>
      <c r="AQ5412" s="2">
        <v>0</v>
      </c>
    </row>
    <row r="5413" spans="1:43" x14ac:dyDescent="0.25">
      <c r="A5413" s="1">
        <v>46209</v>
      </c>
      <c r="B5413" t="s">
        <v>48</v>
      </c>
      <c r="C5413">
        <v>649163</v>
      </c>
      <c r="D5413">
        <v>2033281273</v>
      </c>
      <c r="E5413" t="s">
        <v>2968</v>
      </c>
      <c r="F5413" t="s">
        <v>2000</v>
      </c>
      <c r="G5413" t="s">
        <v>51</v>
      </c>
      <c r="H5413" t="s">
        <v>309</v>
      </c>
      <c r="I5413" t="s">
        <v>458</v>
      </c>
      <c r="J5413" t="s">
        <v>459</v>
      </c>
      <c r="K5413">
        <v>673059</v>
      </c>
      <c r="L5413" t="s">
        <v>78</v>
      </c>
      <c r="M5413" t="s">
        <v>79</v>
      </c>
      <c r="N5413" t="s">
        <v>57</v>
      </c>
      <c r="O5413" s="1">
        <v>46082</v>
      </c>
      <c r="Q5413" s="1">
        <v>46235</v>
      </c>
      <c r="R5413" s="2">
        <v>69.3</v>
      </c>
      <c r="S5413">
        <v>1</v>
      </c>
      <c r="T5413" t="s">
        <v>58</v>
      </c>
      <c r="U5413" t="s">
        <v>59</v>
      </c>
      <c r="V5413" s="3">
        <v>0.7</v>
      </c>
      <c r="W5413" s="2">
        <v>0</v>
      </c>
      <c r="X5413">
        <v>0</v>
      </c>
      <c r="Y5413" t="s">
        <v>60</v>
      </c>
      <c r="Z5413" t="s">
        <v>61</v>
      </c>
      <c r="AA5413">
        <v>0</v>
      </c>
      <c r="AB5413" s="2">
        <v>0</v>
      </c>
      <c r="AC5413" s="2">
        <v>0</v>
      </c>
      <c r="AD5413" s="3">
        <v>0</v>
      </c>
      <c r="AE5413" s="2">
        <v>0</v>
      </c>
      <c r="AF5413" s="2">
        <v>0</v>
      </c>
      <c r="AG5413" s="2">
        <v>0</v>
      </c>
      <c r="AH5413" s="2">
        <v>0</v>
      </c>
      <c r="AI5413" s="2">
        <v>0</v>
      </c>
      <c r="AJ5413" s="2">
        <v>0</v>
      </c>
      <c r="AK5413" s="2">
        <v>0</v>
      </c>
      <c r="AL5413" s="2">
        <v>48.51</v>
      </c>
      <c r="AM5413" s="2">
        <v>0</v>
      </c>
      <c r="AN5413" s="2">
        <v>0</v>
      </c>
      <c r="AO5413" s="2">
        <v>0</v>
      </c>
      <c r="AP5413" s="2">
        <v>0</v>
      </c>
      <c r="AQ5413" s="2">
        <v>0</v>
      </c>
    </row>
    <row r="5414" spans="1:43" x14ac:dyDescent="0.25">
      <c r="A5414" s="1">
        <v>46209</v>
      </c>
      <c r="B5414" t="s">
        <v>48</v>
      </c>
      <c r="C5414">
        <v>649163</v>
      </c>
      <c r="D5414">
        <v>2033285385</v>
      </c>
      <c r="E5414" t="s">
        <v>2969</v>
      </c>
      <c r="F5414" t="s">
        <v>143</v>
      </c>
      <c r="G5414" t="s">
        <v>51</v>
      </c>
      <c r="H5414" t="s">
        <v>566</v>
      </c>
      <c r="I5414" t="s">
        <v>458</v>
      </c>
      <c r="J5414" t="s">
        <v>459</v>
      </c>
      <c r="K5414">
        <v>673059</v>
      </c>
      <c r="L5414" t="s">
        <v>78</v>
      </c>
      <c r="M5414" t="s">
        <v>79</v>
      </c>
      <c r="N5414" t="s">
        <v>57</v>
      </c>
      <c r="O5414" s="1">
        <v>46082</v>
      </c>
      <c r="Q5414" s="1">
        <v>46235</v>
      </c>
      <c r="R5414" s="2">
        <v>99</v>
      </c>
      <c r="S5414">
        <v>1</v>
      </c>
      <c r="T5414" t="s">
        <v>58</v>
      </c>
      <c r="U5414" t="s">
        <v>59</v>
      </c>
      <c r="V5414" s="3">
        <v>0.7</v>
      </c>
      <c r="W5414" s="2">
        <v>0</v>
      </c>
      <c r="X5414">
        <v>0</v>
      </c>
      <c r="Y5414" t="s">
        <v>60</v>
      </c>
      <c r="Z5414" t="s">
        <v>61</v>
      </c>
      <c r="AA5414">
        <v>0</v>
      </c>
      <c r="AB5414" s="2">
        <v>0</v>
      </c>
      <c r="AC5414" s="2">
        <v>0</v>
      </c>
      <c r="AD5414" s="3">
        <v>0</v>
      </c>
      <c r="AE5414" s="2">
        <v>0</v>
      </c>
      <c r="AF5414" s="2">
        <v>0</v>
      </c>
      <c r="AG5414" s="2">
        <v>0</v>
      </c>
      <c r="AH5414" s="2">
        <v>0</v>
      </c>
      <c r="AI5414" s="2">
        <v>0</v>
      </c>
      <c r="AJ5414" s="2">
        <v>0</v>
      </c>
      <c r="AK5414" s="2">
        <v>0</v>
      </c>
      <c r="AL5414" s="2">
        <v>69.3</v>
      </c>
      <c r="AM5414" s="2">
        <v>0</v>
      </c>
      <c r="AN5414" s="2">
        <v>0</v>
      </c>
      <c r="AO5414" s="2">
        <v>0</v>
      </c>
      <c r="AP5414" s="2">
        <v>0</v>
      </c>
      <c r="AQ5414" s="2">
        <v>0</v>
      </c>
    </row>
    <row r="5415" spans="1:43" x14ac:dyDescent="0.25">
      <c r="A5415" s="1">
        <v>46209</v>
      </c>
      <c r="B5415" t="s">
        <v>48</v>
      </c>
      <c r="C5415">
        <v>649163</v>
      </c>
      <c r="D5415">
        <v>2033297762</v>
      </c>
      <c r="E5415" t="s">
        <v>3923</v>
      </c>
      <c r="F5415" t="s">
        <v>1255</v>
      </c>
      <c r="G5415" t="s">
        <v>51</v>
      </c>
      <c r="H5415" t="s">
        <v>112</v>
      </c>
      <c r="I5415" t="s">
        <v>458</v>
      </c>
      <c r="J5415" t="s">
        <v>459</v>
      </c>
      <c r="K5415">
        <v>878036</v>
      </c>
      <c r="L5415" t="s">
        <v>855</v>
      </c>
      <c r="M5415" t="s">
        <v>856</v>
      </c>
      <c r="N5415" t="s">
        <v>57</v>
      </c>
      <c r="O5415" s="1">
        <v>46046</v>
      </c>
      <c r="Q5415" s="1">
        <v>46227</v>
      </c>
      <c r="R5415" s="2">
        <v>29.58</v>
      </c>
      <c r="S5415">
        <v>1</v>
      </c>
      <c r="T5415" t="s">
        <v>58</v>
      </c>
      <c r="U5415" t="s">
        <v>59</v>
      </c>
      <c r="V5415" s="3">
        <v>0.7</v>
      </c>
      <c r="W5415" s="2">
        <v>0</v>
      </c>
      <c r="X5415">
        <v>0</v>
      </c>
      <c r="Y5415" t="s">
        <v>60</v>
      </c>
      <c r="Z5415" t="s">
        <v>61</v>
      </c>
      <c r="AA5415">
        <v>0</v>
      </c>
      <c r="AB5415" s="2">
        <v>0</v>
      </c>
      <c r="AC5415" s="2">
        <v>0</v>
      </c>
      <c r="AD5415" s="3">
        <v>0</v>
      </c>
      <c r="AE5415" s="2">
        <v>0</v>
      </c>
      <c r="AF5415" s="2">
        <v>0</v>
      </c>
      <c r="AG5415" s="2">
        <v>0</v>
      </c>
      <c r="AH5415" s="2">
        <v>0</v>
      </c>
      <c r="AI5415" s="2">
        <v>0</v>
      </c>
      <c r="AJ5415" s="2">
        <v>0</v>
      </c>
      <c r="AK5415" s="2">
        <v>0</v>
      </c>
      <c r="AL5415" s="2">
        <v>20.71</v>
      </c>
      <c r="AM5415" s="2">
        <v>0</v>
      </c>
      <c r="AN5415" s="2">
        <v>0</v>
      </c>
      <c r="AO5415" s="2">
        <v>0</v>
      </c>
      <c r="AP5415" s="2">
        <v>0</v>
      </c>
      <c r="AQ5415" s="2">
        <v>0</v>
      </c>
    </row>
    <row r="5416" spans="1:43" x14ac:dyDescent="0.25">
      <c r="A5416" s="1">
        <v>46209</v>
      </c>
      <c r="B5416" t="s">
        <v>48</v>
      </c>
      <c r="C5416">
        <v>649163</v>
      </c>
      <c r="D5416">
        <v>2033304009</v>
      </c>
      <c r="E5416" t="s">
        <v>2970</v>
      </c>
      <c r="F5416" t="s">
        <v>1698</v>
      </c>
      <c r="G5416" t="s">
        <v>51</v>
      </c>
      <c r="H5416" t="s">
        <v>444</v>
      </c>
      <c r="I5416" t="s">
        <v>458</v>
      </c>
      <c r="J5416" t="s">
        <v>459</v>
      </c>
      <c r="K5416">
        <v>651818</v>
      </c>
      <c r="L5416" t="s">
        <v>214</v>
      </c>
      <c r="M5416" t="s">
        <v>215</v>
      </c>
      <c r="N5416" t="s">
        <v>57</v>
      </c>
      <c r="O5416" s="1">
        <v>46059</v>
      </c>
      <c r="Q5416" s="1">
        <v>46240</v>
      </c>
      <c r="R5416" s="2">
        <v>94.38</v>
      </c>
      <c r="S5416">
        <v>1</v>
      </c>
      <c r="T5416" t="s">
        <v>58</v>
      </c>
      <c r="U5416" t="s">
        <v>59</v>
      </c>
      <c r="V5416" s="3">
        <v>0.7</v>
      </c>
      <c r="W5416" s="2">
        <v>0</v>
      </c>
      <c r="X5416">
        <v>0</v>
      </c>
      <c r="Y5416" t="s">
        <v>60</v>
      </c>
      <c r="Z5416" t="s">
        <v>61</v>
      </c>
      <c r="AA5416">
        <v>0</v>
      </c>
      <c r="AB5416" s="2">
        <v>0</v>
      </c>
      <c r="AC5416" s="2">
        <v>0</v>
      </c>
      <c r="AD5416" s="3">
        <v>0</v>
      </c>
      <c r="AE5416" s="2">
        <v>0</v>
      </c>
      <c r="AF5416" s="2">
        <v>0</v>
      </c>
      <c r="AG5416" s="2">
        <v>0</v>
      </c>
      <c r="AH5416" s="2">
        <v>0</v>
      </c>
      <c r="AI5416" s="2">
        <v>0</v>
      </c>
      <c r="AJ5416" s="2">
        <v>0</v>
      </c>
      <c r="AK5416" s="2">
        <v>0</v>
      </c>
      <c r="AL5416" s="2">
        <v>66.069999999999993</v>
      </c>
      <c r="AM5416" s="2">
        <v>0</v>
      </c>
      <c r="AN5416" s="2">
        <v>0</v>
      </c>
      <c r="AO5416" s="2">
        <v>0</v>
      </c>
      <c r="AP5416" s="2">
        <v>0</v>
      </c>
      <c r="AQ5416" s="2">
        <v>0</v>
      </c>
    </row>
    <row r="5417" spans="1:43" x14ac:dyDescent="0.25">
      <c r="A5417" s="1">
        <v>46209</v>
      </c>
      <c r="B5417" t="s">
        <v>48</v>
      </c>
      <c r="C5417">
        <v>649163</v>
      </c>
      <c r="D5417">
        <v>2033305450</v>
      </c>
      <c r="E5417" t="s">
        <v>3924</v>
      </c>
      <c r="F5417" t="s">
        <v>3925</v>
      </c>
      <c r="G5417" t="s">
        <v>51</v>
      </c>
      <c r="H5417" t="s">
        <v>72</v>
      </c>
      <c r="I5417" t="s">
        <v>458</v>
      </c>
      <c r="J5417" t="s">
        <v>459</v>
      </c>
      <c r="K5417">
        <v>807212</v>
      </c>
      <c r="L5417" t="s">
        <v>943</v>
      </c>
      <c r="M5417" t="s">
        <v>944</v>
      </c>
      <c r="N5417" t="s">
        <v>57</v>
      </c>
      <c r="O5417" s="1">
        <v>46046</v>
      </c>
      <c r="Q5417" s="1">
        <v>46227</v>
      </c>
      <c r="R5417" s="2">
        <v>52</v>
      </c>
      <c r="S5417">
        <v>1</v>
      </c>
      <c r="T5417" t="s">
        <v>58</v>
      </c>
      <c r="U5417" t="s">
        <v>59</v>
      </c>
      <c r="V5417" s="3">
        <v>0.7</v>
      </c>
      <c r="W5417" s="2">
        <v>0</v>
      </c>
      <c r="X5417">
        <v>0</v>
      </c>
      <c r="Y5417" t="s">
        <v>60</v>
      </c>
      <c r="Z5417" t="s">
        <v>61</v>
      </c>
      <c r="AA5417">
        <v>0</v>
      </c>
      <c r="AB5417" s="2">
        <v>0</v>
      </c>
      <c r="AC5417" s="2">
        <v>0</v>
      </c>
      <c r="AD5417" s="3">
        <v>0</v>
      </c>
      <c r="AE5417" s="2">
        <v>0</v>
      </c>
      <c r="AF5417" s="2">
        <v>0</v>
      </c>
      <c r="AG5417" s="2">
        <v>0</v>
      </c>
      <c r="AH5417" s="2">
        <v>0</v>
      </c>
      <c r="AI5417" s="2">
        <v>0</v>
      </c>
      <c r="AJ5417" s="2">
        <v>0</v>
      </c>
      <c r="AK5417" s="2">
        <v>0</v>
      </c>
      <c r="AL5417" s="2">
        <v>36.4</v>
      </c>
      <c r="AM5417" s="2">
        <v>0</v>
      </c>
      <c r="AN5417" s="2">
        <v>0</v>
      </c>
      <c r="AO5417" s="2">
        <v>0</v>
      </c>
      <c r="AP5417" s="2">
        <v>0</v>
      </c>
      <c r="AQ5417" s="2">
        <v>0</v>
      </c>
    </row>
    <row r="5418" spans="1:43" x14ac:dyDescent="0.25">
      <c r="A5418" s="1">
        <v>46209</v>
      </c>
      <c r="B5418" t="s">
        <v>48</v>
      </c>
      <c r="C5418">
        <v>649163</v>
      </c>
      <c r="D5418">
        <v>2033306972</v>
      </c>
      <c r="E5418" t="s">
        <v>2971</v>
      </c>
      <c r="F5418" t="s">
        <v>2972</v>
      </c>
      <c r="G5418" t="s">
        <v>51</v>
      </c>
      <c r="H5418" t="s">
        <v>444</v>
      </c>
      <c r="I5418" t="s">
        <v>458</v>
      </c>
      <c r="J5418" t="s">
        <v>459</v>
      </c>
      <c r="K5418">
        <v>651818</v>
      </c>
      <c r="L5418" t="s">
        <v>214</v>
      </c>
      <c r="M5418" t="s">
        <v>215</v>
      </c>
      <c r="N5418" t="s">
        <v>57</v>
      </c>
      <c r="O5418" s="1">
        <v>46059</v>
      </c>
      <c r="Q5418" s="1">
        <v>46240</v>
      </c>
      <c r="R5418" s="2">
        <v>73.56</v>
      </c>
      <c r="S5418">
        <v>1</v>
      </c>
      <c r="T5418" t="s">
        <v>58</v>
      </c>
      <c r="U5418" t="s">
        <v>59</v>
      </c>
      <c r="V5418" s="3">
        <v>0.7</v>
      </c>
      <c r="W5418" s="2">
        <v>0</v>
      </c>
      <c r="X5418">
        <v>0</v>
      </c>
      <c r="Y5418" t="s">
        <v>60</v>
      </c>
      <c r="Z5418" t="s">
        <v>61</v>
      </c>
      <c r="AA5418">
        <v>0</v>
      </c>
      <c r="AB5418" s="2">
        <v>0</v>
      </c>
      <c r="AC5418" s="2">
        <v>0</v>
      </c>
      <c r="AD5418" s="3">
        <v>0</v>
      </c>
      <c r="AE5418" s="2">
        <v>0</v>
      </c>
      <c r="AF5418" s="2">
        <v>0</v>
      </c>
      <c r="AG5418" s="2">
        <v>0</v>
      </c>
      <c r="AH5418" s="2">
        <v>0</v>
      </c>
      <c r="AI5418" s="2">
        <v>0</v>
      </c>
      <c r="AJ5418" s="2">
        <v>0</v>
      </c>
      <c r="AK5418" s="2">
        <v>0</v>
      </c>
      <c r="AL5418" s="2">
        <v>51.49</v>
      </c>
      <c r="AM5418" s="2">
        <v>0</v>
      </c>
      <c r="AN5418" s="2">
        <v>0</v>
      </c>
      <c r="AO5418" s="2">
        <v>0</v>
      </c>
      <c r="AP5418" s="2">
        <v>0</v>
      </c>
      <c r="AQ5418" s="2">
        <v>0</v>
      </c>
    </row>
    <row r="5419" spans="1:43" x14ac:dyDescent="0.25">
      <c r="A5419" s="1">
        <v>46209</v>
      </c>
      <c r="B5419" t="s">
        <v>48</v>
      </c>
      <c r="C5419">
        <v>649163</v>
      </c>
      <c r="D5419">
        <v>2033331039</v>
      </c>
      <c r="E5419" t="s">
        <v>2973</v>
      </c>
      <c r="F5419" t="s">
        <v>2974</v>
      </c>
      <c r="G5419" t="s">
        <v>51</v>
      </c>
      <c r="H5419" t="s">
        <v>444</v>
      </c>
      <c r="I5419" t="s">
        <v>458</v>
      </c>
      <c r="J5419" t="s">
        <v>459</v>
      </c>
      <c r="K5419">
        <v>651818</v>
      </c>
      <c r="L5419" t="s">
        <v>214</v>
      </c>
      <c r="M5419" t="s">
        <v>215</v>
      </c>
      <c r="N5419" t="s">
        <v>57</v>
      </c>
      <c r="O5419" s="1">
        <v>46059</v>
      </c>
      <c r="Q5419" s="1">
        <v>46240</v>
      </c>
      <c r="R5419" s="2">
        <v>49.46</v>
      </c>
      <c r="S5419">
        <v>1</v>
      </c>
      <c r="T5419" t="s">
        <v>58</v>
      </c>
      <c r="U5419" t="s">
        <v>59</v>
      </c>
      <c r="V5419" s="3">
        <v>0.7</v>
      </c>
      <c r="W5419" s="2">
        <v>0</v>
      </c>
      <c r="X5419">
        <v>0</v>
      </c>
      <c r="Y5419" t="s">
        <v>60</v>
      </c>
      <c r="Z5419" t="s">
        <v>61</v>
      </c>
      <c r="AA5419">
        <v>0</v>
      </c>
      <c r="AB5419" s="2">
        <v>0</v>
      </c>
      <c r="AC5419" s="2">
        <v>0</v>
      </c>
      <c r="AD5419" s="3">
        <v>0</v>
      </c>
      <c r="AE5419" s="2">
        <v>0</v>
      </c>
      <c r="AF5419" s="2">
        <v>0</v>
      </c>
      <c r="AG5419" s="2">
        <v>0</v>
      </c>
      <c r="AH5419" s="2">
        <v>0</v>
      </c>
      <c r="AI5419" s="2">
        <v>0</v>
      </c>
      <c r="AJ5419" s="2">
        <v>0</v>
      </c>
      <c r="AK5419" s="2">
        <v>0</v>
      </c>
      <c r="AL5419" s="2">
        <v>34.619999999999997</v>
      </c>
      <c r="AM5419" s="2">
        <v>0</v>
      </c>
      <c r="AN5419" s="2">
        <v>0</v>
      </c>
      <c r="AO5419" s="2">
        <v>0</v>
      </c>
      <c r="AP5419" s="2">
        <v>0</v>
      </c>
      <c r="AQ5419" s="2">
        <v>0</v>
      </c>
    </row>
    <row r="5420" spans="1:43" x14ac:dyDescent="0.25">
      <c r="A5420" s="1">
        <v>46209</v>
      </c>
      <c r="B5420" t="s">
        <v>48</v>
      </c>
      <c r="C5420">
        <v>649163</v>
      </c>
      <c r="D5420">
        <v>2033351466</v>
      </c>
      <c r="E5420" t="s">
        <v>3926</v>
      </c>
      <c r="F5420" t="s">
        <v>3927</v>
      </c>
      <c r="G5420" t="s">
        <v>51</v>
      </c>
      <c r="H5420" t="s">
        <v>72</v>
      </c>
      <c r="I5420" t="s">
        <v>458</v>
      </c>
      <c r="J5420" t="s">
        <v>459</v>
      </c>
      <c r="K5420">
        <v>814033</v>
      </c>
      <c r="L5420" t="s">
        <v>541</v>
      </c>
      <c r="M5420" t="s">
        <v>542</v>
      </c>
      <c r="N5420" t="s">
        <v>57</v>
      </c>
      <c r="O5420" s="1">
        <v>46054</v>
      </c>
      <c r="Q5420" s="1">
        <v>46235</v>
      </c>
      <c r="R5420" s="2">
        <v>138.69</v>
      </c>
      <c r="S5420">
        <v>1</v>
      </c>
      <c r="T5420" t="s">
        <v>58</v>
      </c>
      <c r="U5420" t="s">
        <v>59</v>
      </c>
      <c r="V5420" s="3">
        <v>0.7</v>
      </c>
      <c r="W5420" s="2">
        <v>0</v>
      </c>
      <c r="X5420">
        <v>0</v>
      </c>
      <c r="Y5420" t="s">
        <v>60</v>
      </c>
      <c r="Z5420" t="s">
        <v>61</v>
      </c>
      <c r="AA5420">
        <v>0</v>
      </c>
      <c r="AB5420" s="2">
        <v>0</v>
      </c>
      <c r="AC5420" s="2">
        <v>0</v>
      </c>
      <c r="AD5420" s="3">
        <v>0</v>
      </c>
      <c r="AE5420" s="2">
        <v>0</v>
      </c>
      <c r="AF5420" s="2">
        <v>0</v>
      </c>
      <c r="AG5420" s="2">
        <v>0</v>
      </c>
      <c r="AH5420" s="2">
        <v>0</v>
      </c>
      <c r="AI5420" s="2">
        <v>0</v>
      </c>
      <c r="AJ5420" s="2">
        <v>0</v>
      </c>
      <c r="AK5420" s="2">
        <v>0</v>
      </c>
      <c r="AL5420" s="2">
        <v>97.08</v>
      </c>
      <c r="AM5420" s="2">
        <v>0</v>
      </c>
      <c r="AN5420" s="2">
        <v>0</v>
      </c>
      <c r="AO5420" s="2">
        <v>0</v>
      </c>
      <c r="AP5420" s="2">
        <v>0</v>
      </c>
      <c r="AQ5420" s="2">
        <v>0</v>
      </c>
    </row>
    <row r="5421" spans="1:43" x14ac:dyDescent="0.25">
      <c r="A5421" s="1">
        <v>46209</v>
      </c>
      <c r="B5421" t="s">
        <v>48</v>
      </c>
      <c r="C5421">
        <v>649163</v>
      </c>
      <c r="D5421">
        <v>2033360697</v>
      </c>
      <c r="E5421" t="s">
        <v>1404</v>
      </c>
      <c r="F5421" t="s">
        <v>614</v>
      </c>
      <c r="G5421" t="s">
        <v>51</v>
      </c>
      <c r="H5421" t="s">
        <v>112</v>
      </c>
      <c r="I5421" t="s">
        <v>458</v>
      </c>
      <c r="J5421" t="s">
        <v>459</v>
      </c>
      <c r="K5421">
        <v>673059</v>
      </c>
      <c r="L5421" t="s">
        <v>78</v>
      </c>
      <c r="M5421" t="s">
        <v>79</v>
      </c>
      <c r="N5421" t="s">
        <v>57</v>
      </c>
      <c r="O5421" s="1">
        <v>46082</v>
      </c>
      <c r="Q5421" s="1">
        <v>46235</v>
      </c>
      <c r="R5421" s="2">
        <v>26.23</v>
      </c>
      <c r="S5421">
        <v>1</v>
      </c>
      <c r="T5421" t="s">
        <v>58</v>
      </c>
      <c r="U5421" t="s">
        <v>59</v>
      </c>
      <c r="V5421" s="3">
        <v>0.7</v>
      </c>
      <c r="W5421" s="2">
        <v>0</v>
      </c>
      <c r="X5421">
        <v>0</v>
      </c>
      <c r="Y5421" t="s">
        <v>60</v>
      </c>
      <c r="Z5421" t="s">
        <v>61</v>
      </c>
      <c r="AA5421">
        <v>0</v>
      </c>
      <c r="AB5421" s="2">
        <v>0</v>
      </c>
      <c r="AC5421" s="2">
        <v>0</v>
      </c>
      <c r="AD5421" s="3">
        <v>0</v>
      </c>
      <c r="AE5421" s="2">
        <v>0</v>
      </c>
      <c r="AF5421" s="2">
        <v>0</v>
      </c>
      <c r="AG5421" s="2">
        <v>0</v>
      </c>
      <c r="AH5421" s="2">
        <v>0</v>
      </c>
      <c r="AI5421" s="2">
        <v>0</v>
      </c>
      <c r="AJ5421" s="2">
        <v>0</v>
      </c>
      <c r="AK5421" s="2">
        <v>0</v>
      </c>
      <c r="AL5421" s="2">
        <v>18.36</v>
      </c>
      <c r="AM5421" s="2">
        <v>0</v>
      </c>
      <c r="AN5421" s="2">
        <v>0</v>
      </c>
      <c r="AO5421" s="2">
        <v>0</v>
      </c>
      <c r="AP5421" s="2">
        <v>0</v>
      </c>
      <c r="AQ5421" s="2">
        <v>0</v>
      </c>
    </row>
    <row r="5422" spans="1:43" x14ac:dyDescent="0.25">
      <c r="A5422" s="1">
        <v>46209</v>
      </c>
      <c r="B5422" t="s">
        <v>48</v>
      </c>
      <c r="C5422">
        <v>649163</v>
      </c>
      <c r="D5422">
        <v>2033374433</v>
      </c>
      <c r="E5422" t="s">
        <v>2976</v>
      </c>
      <c r="F5422" t="s">
        <v>933</v>
      </c>
      <c r="G5422" t="s">
        <v>51</v>
      </c>
      <c r="H5422" t="s">
        <v>72</v>
      </c>
      <c r="I5422" t="s">
        <v>458</v>
      </c>
      <c r="J5422" t="s">
        <v>459</v>
      </c>
      <c r="K5422">
        <v>673059</v>
      </c>
      <c r="L5422" t="s">
        <v>78</v>
      </c>
      <c r="M5422" t="s">
        <v>79</v>
      </c>
      <c r="N5422" t="s">
        <v>57</v>
      </c>
      <c r="O5422" s="1">
        <v>46082</v>
      </c>
      <c r="Q5422" s="1">
        <v>46235</v>
      </c>
      <c r="R5422" s="2">
        <v>58.24</v>
      </c>
      <c r="S5422">
        <v>1</v>
      </c>
      <c r="T5422" t="s">
        <v>58</v>
      </c>
      <c r="U5422" t="s">
        <v>59</v>
      </c>
      <c r="V5422" s="3">
        <v>0.7</v>
      </c>
      <c r="W5422" s="2">
        <v>0</v>
      </c>
      <c r="X5422">
        <v>0</v>
      </c>
      <c r="Y5422" t="s">
        <v>60</v>
      </c>
      <c r="Z5422" t="s">
        <v>61</v>
      </c>
      <c r="AA5422">
        <v>0</v>
      </c>
      <c r="AB5422" s="2">
        <v>0</v>
      </c>
      <c r="AC5422" s="2">
        <v>0</v>
      </c>
      <c r="AD5422" s="3">
        <v>0</v>
      </c>
      <c r="AE5422" s="2">
        <v>0</v>
      </c>
      <c r="AF5422" s="2">
        <v>0</v>
      </c>
      <c r="AG5422" s="2">
        <v>0</v>
      </c>
      <c r="AH5422" s="2">
        <v>0</v>
      </c>
      <c r="AI5422" s="2">
        <v>0</v>
      </c>
      <c r="AJ5422" s="2">
        <v>0</v>
      </c>
      <c r="AK5422" s="2">
        <v>0</v>
      </c>
      <c r="AL5422" s="2">
        <v>40.770000000000003</v>
      </c>
      <c r="AM5422" s="2">
        <v>0</v>
      </c>
      <c r="AN5422" s="2">
        <v>0</v>
      </c>
      <c r="AO5422" s="2">
        <v>0</v>
      </c>
      <c r="AP5422" s="2">
        <v>0</v>
      </c>
      <c r="AQ5422" s="2">
        <v>0</v>
      </c>
    </row>
    <row r="5423" spans="1:43" x14ac:dyDescent="0.25">
      <c r="A5423" s="1">
        <v>46209</v>
      </c>
      <c r="B5423" t="s">
        <v>48</v>
      </c>
      <c r="C5423">
        <v>649163</v>
      </c>
      <c r="D5423">
        <v>2033384086</v>
      </c>
      <c r="E5423" t="s">
        <v>2977</v>
      </c>
      <c r="F5423" t="s">
        <v>1232</v>
      </c>
      <c r="G5423" t="s">
        <v>51</v>
      </c>
      <c r="H5423" t="s">
        <v>72</v>
      </c>
      <c r="I5423" t="s">
        <v>458</v>
      </c>
      <c r="J5423" t="s">
        <v>459</v>
      </c>
      <c r="K5423">
        <v>673059</v>
      </c>
      <c r="L5423" t="s">
        <v>78</v>
      </c>
      <c r="M5423" t="s">
        <v>79</v>
      </c>
      <c r="N5423" t="s">
        <v>57</v>
      </c>
      <c r="O5423" s="1">
        <v>46082</v>
      </c>
      <c r="Q5423" s="1">
        <v>46235</v>
      </c>
      <c r="R5423" s="2">
        <v>62.75</v>
      </c>
      <c r="S5423">
        <v>1</v>
      </c>
      <c r="T5423" t="s">
        <v>58</v>
      </c>
      <c r="U5423" t="s">
        <v>59</v>
      </c>
      <c r="V5423" s="3">
        <v>0.7</v>
      </c>
      <c r="W5423" s="2">
        <v>0</v>
      </c>
      <c r="X5423">
        <v>0</v>
      </c>
      <c r="Y5423" t="s">
        <v>60</v>
      </c>
      <c r="Z5423" t="s">
        <v>61</v>
      </c>
      <c r="AA5423">
        <v>0</v>
      </c>
      <c r="AB5423" s="2">
        <v>0</v>
      </c>
      <c r="AC5423" s="2">
        <v>0</v>
      </c>
      <c r="AD5423" s="3">
        <v>0</v>
      </c>
      <c r="AE5423" s="2">
        <v>0</v>
      </c>
      <c r="AF5423" s="2">
        <v>0</v>
      </c>
      <c r="AG5423" s="2">
        <v>0</v>
      </c>
      <c r="AH5423" s="2">
        <v>0</v>
      </c>
      <c r="AI5423" s="2">
        <v>0</v>
      </c>
      <c r="AJ5423" s="2">
        <v>0</v>
      </c>
      <c r="AK5423" s="2">
        <v>0</v>
      </c>
      <c r="AL5423" s="2">
        <v>43.92</v>
      </c>
      <c r="AM5423" s="2">
        <v>0</v>
      </c>
      <c r="AN5423" s="2">
        <v>0</v>
      </c>
      <c r="AO5423" s="2">
        <v>0</v>
      </c>
      <c r="AP5423" s="2">
        <v>0</v>
      </c>
      <c r="AQ5423" s="2">
        <v>0</v>
      </c>
    </row>
    <row r="5424" spans="1:43" x14ac:dyDescent="0.25">
      <c r="A5424" s="1">
        <v>46209</v>
      </c>
      <c r="B5424" t="s">
        <v>48</v>
      </c>
      <c r="C5424">
        <v>649163</v>
      </c>
      <c r="D5424">
        <v>2033404407</v>
      </c>
      <c r="E5424" t="s">
        <v>900</v>
      </c>
      <c r="F5424" t="s">
        <v>2713</v>
      </c>
      <c r="G5424" t="s">
        <v>51</v>
      </c>
      <c r="H5424" t="s">
        <v>291</v>
      </c>
      <c r="I5424" t="s">
        <v>458</v>
      </c>
      <c r="J5424" t="s">
        <v>459</v>
      </c>
      <c r="K5424">
        <v>898497</v>
      </c>
      <c r="L5424" t="s">
        <v>976</v>
      </c>
      <c r="M5424" t="s">
        <v>977</v>
      </c>
      <c r="N5424" t="s">
        <v>57</v>
      </c>
      <c r="O5424" s="1">
        <v>46054</v>
      </c>
      <c r="Q5424" s="1">
        <v>46235</v>
      </c>
      <c r="R5424" s="2">
        <v>10.18</v>
      </c>
      <c r="S5424">
        <v>1</v>
      </c>
      <c r="T5424" t="s">
        <v>58</v>
      </c>
      <c r="U5424" t="s">
        <v>59</v>
      </c>
      <c r="V5424" s="3">
        <v>0.7</v>
      </c>
      <c r="W5424" s="2">
        <v>0</v>
      </c>
      <c r="X5424">
        <v>0</v>
      </c>
      <c r="Y5424" t="s">
        <v>60</v>
      </c>
      <c r="Z5424" t="s">
        <v>61</v>
      </c>
      <c r="AA5424">
        <v>0</v>
      </c>
      <c r="AB5424" s="2">
        <v>0</v>
      </c>
      <c r="AC5424" s="2">
        <v>0</v>
      </c>
      <c r="AD5424" s="3">
        <v>0</v>
      </c>
      <c r="AE5424" s="2">
        <v>0</v>
      </c>
      <c r="AF5424" s="2">
        <v>0</v>
      </c>
      <c r="AG5424" s="2">
        <v>0</v>
      </c>
      <c r="AH5424" s="2">
        <v>0</v>
      </c>
      <c r="AI5424" s="2">
        <v>0</v>
      </c>
      <c r="AJ5424" s="2">
        <v>0</v>
      </c>
      <c r="AK5424" s="2">
        <v>0</v>
      </c>
      <c r="AL5424" s="2">
        <v>7.13</v>
      </c>
      <c r="AM5424" s="2">
        <v>0</v>
      </c>
      <c r="AN5424" s="2">
        <v>0</v>
      </c>
      <c r="AO5424" s="2">
        <v>0</v>
      </c>
      <c r="AP5424" s="2">
        <v>0</v>
      </c>
      <c r="AQ5424" s="2">
        <v>0</v>
      </c>
    </row>
    <row r="5425" spans="1:43" x14ac:dyDescent="0.25">
      <c r="A5425" s="1">
        <v>46209</v>
      </c>
      <c r="B5425" t="s">
        <v>48</v>
      </c>
      <c r="C5425">
        <v>649163</v>
      </c>
      <c r="D5425">
        <v>2033412630</v>
      </c>
      <c r="E5425" t="s">
        <v>2978</v>
      </c>
      <c r="F5425" t="s">
        <v>1080</v>
      </c>
      <c r="G5425" t="s">
        <v>51</v>
      </c>
      <c r="H5425" t="s">
        <v>222</v>
      </c>
      <c r="I5425" t="s">
        <v>458</v>
      </c>
      <c r="J5425" t="s">
        <v>459</v>
      </c>
      <c r="K5425">
        <v>651818</v>
      </c>
      <c r="L5425" t="s">
        <v>214</v>
      </c>
      <c r="M5425" t="s">
        <v>215</v>
      </c>
      <c r="N5425" t="s">
        <v>57</v>
      </c>
      <c r="O5425" s="1">
        <v>46059</v>
      </c>
      <c r="Q5425" s="1">
        <v>46240</v>
      </c>
      <c r="R5425" s="2">
        <v>78.760000000000005</v>
      </c>
      <c r="S5425">
        <v>1</v>
      </c>
      <c r="T5425" t="s">
        <v>58</v>
      </c>
      <c r="U5425" t="s">
        <v>59</v>
      </c>
      <c r="V5425" s="3">
        <v>0.7</v>
      </c>
      <c r="W5425" s="2">
        <v>0</v>
      </c>
      <c r="X5425">
        <v>0</v>
      </c>
      <c r="Y5425" t="s">
        <v>60</v>
      </c>
      <c r="Z5425" t="s">
        <v>61</v>
      </c>
      <c r="AA5425">
        <v>0</v>
      </c>
      <c r="AB5425" s="2">
        <v>0</v>
      </c>
      <c r="AC5425" s="2">
        <v>0</v>
      </c>
      <c r="AD5425" s="3">
        <v>0</v>
      </c>
      <c r="AE5425" s="2">
        <v>0</v>
      </c>
      <c r="AF5425" s="2">
        <v>0</v>
      </c>
      <c r="AG5425" s="2">
        <v>0</v>
      </c>
      <c r="AH5425" s="2">
        <v>0</v>
      </c>
      <c r="AI5425" s="2">
        <v>0</v>
      </c>
      <c r="AJ5425" s="2">
        <v>0</v>
      </c>
      <c r="AK5425" s="2">
        <v>0</v>
      </c>
      <c r="AL5425" s="2">
        <v>55.13</v>
      </c>
      <c r="AM5425" s="2">
        <v>0</v>
      </c>
      <c r="AN5425" s="2">
        <v>0</v>
      </c>
      <c r="AO5425" s="2">
        <v>0</v>
      </c>
      <c r="AP5425" s="2">
        <v>0</v>
      </c>
      <c r="AQ5425" s="2">
        <v>0</v>
      </c>
    </row>
    <row r="5426" spans="1:43" x14ac:dyDescent="0.25">
      <c r="A5426" s="1">
        <v>46209</v>
      </c>
      <c r="B5426" t="s">
        <v>48</v>
      </c>
      <c r="C5426">
        <v>649163</v>
      </c>
      <c r="D5426">
        <v>2033423860</v>
      </c>
      <c r="E5426" t="s">
        <v>2979</v>
      </c>
      <c r="F5426" t="s">
        <v>423</v>
      </c>
      <c r="G5426" t="s">
        <v>51</v>
      </c>
      <c r="H5426" t="s">
        <v>270</v>
      </c>
      <c r="I5426" t="s">
        <v>458</v>
      </c>
      <c r="J5426" t="s">
        <v>459</v>
      </c>
      <c r="K5426">
        <v>651818</v>
      </c>
      <c r="L5426" t="s">
        <v>214</v>
      </c>
      <c r="M5426" t="s">
        <v>215</v>
      </c>
      <c r="N5426" t="s">
        <v>57</v>
      </c>
      <c r="O5426" s="1">
        <v>46059</v>
      </c>
      <c r="Q5426" s="1">
        <v>46240</v>
      </c>
      <c r="R5426" s="2">
        <v>35.799999999999997</v>
      </c>
      <c r="S5426">
        <v>1</v>
      </c>
      <c r="T5426" t="s">
        <v>58</v>
      </c>
      <c r="U5426" t="s">
        <v>59</v>
      </c>
      <c r="V5426" s="3">
        <v>0.7</v>
      </c>
      <c r="W5426" s="2">
        <v>0</v>
      </c>
      <c r="X5426">
        <v>0</v>
      </c>
      <c r="Y5426" t="s">
        <v>60</v>
      </c>
      <c r="Z5426" t="s">
        <v>61</v>
      </c>
      <c r="AA5426">
        <v>0</v>
      </c>
      <c r="AB5426" s="2">
        <v>0</v>
      </c>
      <c r="AC5426" s="2">
        <v>0</v>
      </c>
      <c r="AD5426" s="3">
        <v>0</v>
      </c>
      <c r="AE5426" s="2">
        <v>0</v>
      </c>
      <c r="AF5426" s="2">
        <v>0</v>
      </c>
      <c r="AG5426" s="2">
        <v>0</v>
      </c>
      <c r="AH5426" s="2">
        <v>0</v>
      </c>
      <c r="AI5426" s="2">
        <v>0</v>
      </c>
      <c r="AJ5426" s="2">
        <v>0</v>
      </c>
      <c r="AK5426" s="2">
        <v>0</v>
      </c>
      <c r="AL5426" s="2">
        <v>25.06</v>
      </c>
      <c r="AM5426" s="2">
        <v>0</v>
      </c>
      <c r="AN5426" s="2">
        <v>0</v>
      </c>
      <c r="AO5426" s="2">
        <v>0</v>
      </c>
      <c r="AP5426" s="2">
        <v>0</v>
      </c>
      <c r="AQ5426" s="2">
        <v>0</v>
      </c>
    </row>
    <row r="5427" spans="1:43" x14ac:dyDescent="0.25">
      <c r="A5427" s="1">
        <v>46209</v>
      </c>
      <c r="B5427" t="s">
        <v>48</v>
      </c>
      <c r="C5427">
        <v>649163</v>
      </c>
      <c r="D5427">
        <v>2033454263</v>
      </c>
      <c r="E5427" t="s">
        <v>1465</v>
      </c>
      <c r="F5427" t="s">
        <v>3148</v>
      </c>
      <c r="G5427" t="s">
        <v>51</v>
      </c>
      <c r="H5427" t="s">
        <v>250</v>
      </c>
      <c r="I5427" t="s">
        <v>458</v>
      </c>
      <c r="J5427" t="s">
        <v>468</v>
      </c>
      <c r="K5427">
        <v>652037</v>
      </c>
      <c r="L5427" t="s">
        <v>55</v>
      </c>
      <c r="M5427" t="s">
        <v>83</v>
      </c>
      <c r="N5427" t="s">
        <v>57</v>
      </c>
      <c r="O5427" s="1">
        <v>46056</v>
      </c>
      <c r="Q5427" s="1">
        <v>46237</v>
      </c>
      <c r="R5427" s="2">
        <v>35.369999999999997</v>
      </c>
      <c r="S5427">
        <v>1</v>
      </c>
      <c r="T5427" t="s">
        <v>58</v>
      </c>
      <c r="U5427" t="s">
        <v>59</v>
      </c>
      <c r="V5427" s="3">
        <v>0.9</v>
      </c>
      <c r="W5427" s="2">
        <v>0</v>
      </c>
      <c r="X5427">
        <v>0</v>
      </c>
      <c r="Y5427" t="s">
        <v>60</v>
      </c>
      <c r="Z5427" t="s">
        <v>61</v>
      </c>
      <c r="AA5427">
        <v>0</v>
      </c>
      <c r="AB5427" s="2">
        <v>0</v>
      </c>
      <c r="AC5427" s="2">
        <v>0</v>
      </c>
      <c r="AD5427" s="3">
        <v>0</v>
      </c>
      <c r="AE5427" s="2">
        <v>0</v>
      </c>
      <c r="AF5427" s="2">
        <v>0</v>
      </c>
      <c r="AG5427" s="2">
        <v>0</v>
      </c>
      <c r="AH5427" s="2">
        <v>0</v>
      </c>
      <c r="AI5427" s="2">
        <v>0</v>
      </c>
      <c r="AJ5427" s="2">
        <v>0</v>
      </c>
      <c r="AK5427" s="2">
        <v>0</v>
      </c>
      <c r="AL5427" s="2">
        <v>31.83</v>
      </c>
      <c r="AM5427" s="2">
        <v>0</v>
      </c>
      <c r="AN5427" s="2">
        <v>0</v>
      </c>
      <c r="AO5427" s="2">
        <v>0</v>
      </c>
      <c r="AP5427" s="2">
        <v>0</v>
      </c>
      <c r="AQ5427" s="2">
        <v>0</v>
      </c>
    </row>
    <row r="5428" spans="1:43" x14ac:dyDescent="0.25">
      <c r="A5428" s="1">
        <v>46209</v>
      </c>
      <c r="B5428" t="s">
        <v>48</v>
      </c>
      <c r="C5428">
        <v>649163</v>
      </c>
      <c r="D5428">
        <v>2033465972</v>
      </c>
      <c r="E5428" t="s">
        <v>3928</v>
      </c>
      <c r="F5428" t="s">
        <v>521</v>
      </c>
      <c r="G5428" t="s">
        <v>51</v>
      </c>
      <c r="H5428" t="s">
        <v>400</v>
      </c>
      <c r="I5428" t="s">
        <v>458</v>
      </c>
      <c r="J5428" t="s">
        <v>459</v>
      </c>
      <c r="K5428">
        <v>813184</v>
      </c>
      <c r="L5428" t="s">
        <v>573</v>
      </c>
      <c r="M5428" t="s">
        <v>242</v>
      </c>
      <c r="N5428" t="s">
        <v>57</v>
      </c>
      <c r="O5428" s="1">
        <v>46083</v>
      </c>
      <c r="Q5428" s="1">
        <v>46236</v>
      </c>
      <c r="R5428" s="2">
        <v>90.5</v>
      </c>
      <c r="S5428">
        <v>1</v>
      </c>
      <c r="T5428" t="s">
        <v>58</v>
      </c>
      <c r="U5428" t="s">
        <v>59</v>
      </c>
      <c r="V5428" s="3">
        <v>0.7</v>
      </c>
      <c r="W5428" s="2">
        <v>0</v>
      </c>
      <c r="X5428">
        <v>0</v>
      </c>
      <c r="Y5428" t="s">
        <v>60</v>
      </c>
      <c r="Z5428" t="s">
        <v>61</v>
      </c>
      <c r="AA5428">
        <v>0</v>
      </c>
      <c r="AB5428" s="2">
        <v>0</v>
      </c>
      <c r="AC5428" s="2">
        <v>0</v>
      </c>
      <c r="AD5428" s="3">
        <v>0</v>
      </c>
      <c r="AE5428" s="2">
        <v>0</v>
      </c>
      <c r="AF5428" s="2">
        <v>0</v>
      </c>
      <c r="AG5428" s="2">
        <v>0</v>
      </c>
      <c r="AH5428" s="2">
        <v>0</v>
      </c>
      <c r="AI5428" s="2">
        <v>0</v>
      </c>
      <c r="AJ5428" s="2">
        <v>0</v>
      </c>
      <c r="AK5428" s="2">
        <v>0</v>
      </c>
      <c r="AL5428" s="2">
        <v>63.35</v>
      </c>
      <c r="AM5428" s="2">
        <v>0</v>
      </c>
      <c r="AN5428" s="2">
        <v>0</v>
      </c>
      <c r="AO5428" s="2">
        <v>0</v>
      </c>
      <c r="AP5428" s="2">
        <v>0</v>
      </c>
      <c r="AQ5428" s="2">
        <v>0</v>
      </c>
    </row>
    <row r="5429" spans="1:43" x14ac:dyDescent="0.25">
      <c r="A5429" s="1">
        <v>46209</v>
      </c>
      <c r="B5429" t="s">
        <v>48</v>
      </c>
      <c r="C5429">
        <v>649163</v>
      </c>
      <c r="D5429">
        <v>2033468528</v>
      </c>
      <c r="E5429" t="s">
        <v>2981</v>
      </c>
      <c r="F5429" t="s">
        <v>249</v>
      </c>
      <c r="G5429" t="s">
        <v>51</v>
      </c>
      <c r="H5429" t="s">
        <v>72</v>
      </c>
      <c r="I5429" t="s">
        <v>458</v>
      </c>
      <c r="J5429" t="s">
        <v>459</v>
      </c>
      <c r="K5429">
        <v>856163</v>
      </c>
      <c r="L5429" t="s">
        <v>465</v>
      </c>
      <c r="M5429" t="s">
        <v>466</v>
      </c>
      <c r="N5429" t="s">
        <v>57</v>
      </c>
      <c r="O5429" s="1">
        <v>46082</v>
      </c>
      <c r="Q5429" s="1">
        <v>46235</v>
      </c>
      <c r="R5429" s="2">
        <v>66.36</v>
      </c>
      <c r="S5429">
        <v>1</v>
      </c>
      <c r="T5429" t="s">
        <v>58</v>
      </c>
      <c r="U5429" t="s">
        <v>59</v>
      </c>
      <c r="V5429" s="3">
        <v>0.7</v>
      </c>
      <c r="W5429" s="2">
        <v>0</v>
      </c>
      <c r="X5429">
        <v>0</v>
      </c>
      <c r="Y5429" t="s">
        <v>60</v>
      </c>
      <c r="Z5429" t="s">
        <v>61</v>
      </c>
      <c r="AA5429">
        <v>0</v>
      </c>
      <c r="AB5429" s="2">
        <v>0</v>
      </c>
      <c r="AC5429" s="2">
        <v>0</v>
      </c>
      <c r="AD5429" s="3">
        <v>0</v>
      </c>
      <c r="AE5429" s="2">
        <v>0</v>
      </c>
      <c r="AF5429" s="2">
        <v>0</v>
      </c>
      <c r="AG5429" s="2">
        <v>0</v>
      </c>
      <c r="AH5429" s="2">
        <v>0</v>
      </c>
      <c r="AI5429" s="2">
        <v>0</v>
      </c>
      <c r="AJ5429" s="2">
        <v>0</v>
      </c>
      <c r="AK5429" s="2">
        <v>0</v>
      </c>
      <c r="AL5429" s="2">
        <v>46.45</v>
      </c>
      <c r="AM5429" s="2">
        <v>0</v>
      </c>
      <c r="AN5429" s="2">
        <v>0</v>
      </c>
      <c r="AO5429" s="2">
        <v>0</v>
      </c>
      <c r="AP5429" s="2">
        <v>0</v>
      </c>
      <c r="AQ5429" s="2">
        <v>0</v>
      </c>
    </row>
    <row r="5430" spans="1:43" x14ac:dyDescent="0.25">
      <c r="A5430" s="1">
        <v>46209</v>
      </c>
      <c r="B5430" t="s">
        <v>48</v>
      </c>
      <c r="C5430">
        <v>649163</v>
      </c>
      <c r="D5430">
        <v>2033468919</v>
      </c>
      <c r="E5430" t="s">
        <v>3929</v>
      </c>
      <c r="F5430" t="s">
        <v>107</v>
      </c>
      <c r="G5430" t="s">
        <v>51</v>
      </c>
      <c r="H5430" t="s">
        <v>72</v>
      </c>
      <c r="I5430" t="s">
        <v>458</v>
      </c>
      <c r="J5430" t="s">
        <v>459</v>
      </c>
      <c r="K5430">
        <v>823350</v>
      </c>
      <c r="L5430" t="s">
        <v>465</v>
      </c>
      <c r="M5430" t="s">
        <v>612</v>
      </c>
      <c r="N5430" t="s">
        <v>57</v>
      </c>
      <c r="O5430" s="1">
        <v>46060</v>
      </c>
      <c r="Q5430" s="1">
        <v>46241</v>
      </c>
      <c r="R5430" s="2">
        <v>131.72</v>
      </c>
      <c r="S5430">
        <v>1</v>
      </c>
      <c r="T5430" t="s">
        <v>58</v>
      </c>
      <c r="U5430" t="s">
        <v>59</v>
      </c>
      <c r="V5430" s="3">
        <v>0.7</v>
      </c>
      <c r="W5430" s="2">
        <v>0</v>
      </c>
      <c r="X5430">
        <v>0</v>
      </c>
      <c r="Y5430" t="s">
        <v>60</v>
      </c>
      <c r="Z5430" t="s">
        <v>61</v>
      </c>
      <c r="AA5430">
        <v>0</v>
      </c>
      <c r="AB5430" s="2">
        <v>0</v>
      </c>
      <c r="AC5430" s="2">
        <v>0</v>
      </c>
      <c r="AD5430" s="3">
        <v>0</v>
      </c>
      <c r="AE5430" s="2">
        <v>0</v>
      </c>
      <c r="AF5430" s="2">
        <v>0</v>
      </c>
      <c r="AG5430" s="2">
        <v>0</v>
      </c>
      <c r="AH5430" s="2">
        <v>0</v>
      </c>
      <c r="AI5430" s="2">
        <v>0</v>
      </c>
      <c r="AJ5430" s="2">
        <v>0</v>
      </c>
      <c r="AK5430" s="2">
        <v>0</v>
      </c>
      <c r="AL5430" s="2">
        <v>92.2</v>
      </c>
      <c r="AM5430" s="2">
        <v>0</v>
      </c>
      <c r="AN5430" s="2">
        <v>0</v>
      </c>
      <c r="AO5430" s="2">
        <v>0</v>
      </c>
      <c r="AP5430" s="2">
        <v>0</v>
      </c>
      <c r="AQ5430" s="2">
        <v>0</v>
      </c>
    </row>
    <row r="5431" spans="1:43" x14ac:dyDescent="0.25">
      <c r="A5431" s="1">
        <v>46209</v>
      </c>
      <c r="B5431" t="s">
        <v>48</v>
      </c>
      <c r="C5431">
        <v>649163</v>
      </c>
      <c r="D5431">
        <v>2033488882</v>
      </c>
      <c r="E5431" t="s">
        <v>2982</v>
      </c>
      <c r="F5431" t="s">
        <v>1255</v>
      </c>
      <c r="G5431" t="s">
        <v>51</v>
      </c>
      <c r="H5431" t="s">
        <v>211</v>
      </c>
      <c r="I5431" t="s">
        <v>458</v>
      </c>
      <c r="J5431" t="s">
        <v>459</v>
      </c>
      <c r="K5431">
        <v>862109</v>
      </c>
      <c r="L5431" t="s">
        <v>559</v>
      </c>
      <c r="M5431" t="s">
        <v>560</v>
      </c>
      <c r="N5431" t="s">
        <v>57</v>
      </c>
      <c r="O5431" s="1">
        <v>46058</v>
      </c>
      <c r="Q5431" s="1">
        <v>46239</v>
      </c>
      <c r="R5431" s="2">
        <v>219.4</v>
      </c>
      <c r="S5431">
        <v>1</v>
      </c>
      <c r="T5431" t="s">
        <v>58</v>
      </c>
      <c r="U5431" t="s">
        <v>59</v>
      </c>
      <c r="V5431" s="3">
        <v>0.7</v>
      </c>
      <c r="W5431" s="2">
        <v>0</v>
      </c>
      <c r="X5431">
        <v>0</v>
      </c>
      <c r="Y5431" t="s">
        <v>60</v>
      </c>
      <c r="Z5431" t="s">
        <v>61</v>
      </c>
      <c r="AA5431">
        <v>0</v>
      </c>
      <c r="AB5431" s="2">
        <v>0</v>
      </c>
      <c r="AC5431" s="2">
        <v>0</v>
      </c>
      <c r="AD5431" s="3">
        <v>0</v>
      </c>
      <c r="AE5431" s="2">
        <v>0</v>
      </c>
      <c r="AF5431" s="2">
        <v>0</v>
      </c>
      <c r="AG5431" s="2">
        <v>0</v>
      </c>
      <c r="AH5431" s="2">
        <v>0</v>
      </c>
      <c r="AI5431" s="2">
        <v>0</v>
      </c>
      <c r="AJ5431" s="2">
        <v>0</v>
      </c>
      <c r="AK5431" s="2">
        <v>0</v>
      </c>
      <c r="AL5431" s="2">
        <v>153.58000000000001</v>
      </c>
      <c r="AM5431" s="2">
        <v>0</v>
      </c>
      <c r="AN5431" s="2">
        <v>0</v>
      </c>
      <c r="AO5431" s="2">
        <v>0</v>
      </c>
      <c r="AP5431" s="2">
        <v>0</v>
      </c>
      <c r="AQ5431" s="2">
        <v>0</v>
      </c>
    </row>
    <row r="5432" spans="1:43" x14ac:dyDescent="0.25">
      <c r="A5432" s="1">
        <v>46209</v>
      </c>
      <c r="B5432" t="s">
        <v>48</v>
      </c>
      <c r="C5432">
        <v>649163</v>
      </c>
      <c r="D5432">
        <v>2033514791</v>
      </c>
      <c r="E5432" t="s">
        <v>3930</v>
      </c>
      <c r="F5432" t="s">
        <v>3931</v>
      </c>
      <c r="G5432" t="s">
        <v>51</v>
      </c>
      <c r="H5432" t="s">
        <v>309</v>
      </c>
      <c r="I5432" t="s">
        <v>458</v>
      </c>
      <c r="J5432" t="s">
        <v>459</v>
      </c>
      <c r="K5432">
        <v>673059</v>
      </c>
      <c r="L5432" t="s">
        <v>78</v>
      </c>
      <c r="M5432" t="s">
        <v>79</v>
      </c>
      <c r="N5432" t="s">
        <v>57</v>
      </c>
      <c r="O5432" s="1">
        <v>46059</v>
      </c>
      <c r="Q5432" s="1">
        <v>46240</v>
      </c>
      <c r="R5432" s="2">
        <v>135.69999999999999</v>
      </c>
      <c r="S5432">
        <v>1</v>
      </c>
      <c r="T5432" t="s">
        <v>58</v>
      </c>
      <c r="U5432" t="s">
        <v>59</v>
      </c>
      <c r="V5432" s="3">
        <v>0.7</v>
      </c>
      <c r="W5432" s="2">
        <v>0</v>
      </c>
      <c r="X5432">
        <v>0</v>
      </c>
      <c r="Y5432" t="s">
        <v>60</v>
      </c>
      <c r="Z5432" t="s">
        <v>61</v>
      </c>
      <c r="AA5432">
        <v>0</v>
      </c>
      <c r="AB5432" s="2">
        <v>0</v>
      </c>
      <c r="AC5432" s="2">
        <v>0</v>
      </c>
      <c r="AD5432" s="3">
        <v>0</v>
      </c>
      <c r="AE5432" s="2">
        <v>0</v>
      </c>
      <c r="AF5432" s="2">
        <v>0</v>
      </c>
      <c r="AG5432" s="2">
        <v>0</v>
      </c>
      <c r="AH5432" s="2">
        <v>0</v>
      </c>
      <c r="AI5432" s="2">
        <v>0</v>
      </c>
      <c r="AJ5432" s="2">
        <v>0</v>
      </c>
      <c r="AK5432" s="2">
        <v>0</v>
      </c>
      <c r="AL5432" s="2">
        <v>94.99</v>
      </c>
      <c r="AM5432" s="2">
        <v>0</v>
      </c>
      <c r="AN5432" s="2">
        <v>0</v>
      </c>
      <c r="AO5432" s="2">
        <v>0</v>
      </c>
      <c r="AP5432" s="2">
        <v>0</v>
      </c>
      <c r="AQ5432" s="2">
        <v>0</v>
      </c>
    </row>
    <row r="5433" spans="1:43" x14ac:dyDescent="0.25">
      <c r="A5433" s="1">
        <v>46209</v>
      </c>
      <c r="B5433" t="s">
        <v>48</v>
      </c>
      <c r="C5433">
        <v>649163</v>
      </c>
      <c r="D5433">
        <v>2033515352</v>
      </c>
      <c r="E5433" t="s">
        <v>1240</v>
      </c>
      <c r="F5433" t="s">
        <v>2314</v>
      </c>
      <c r="G5433" t="s">
        <v>51</v>
      </c>
      <c r="H5433" t="s">
        <v>339</v>
      </c>
      <c r="I5433" t="s">
        <v>458</v>
      </c>
      <c r="J5433" t="s">
        <v>459</v>
      </c>
      <c r="K5433">
        <v>767312</v>
      </c>
      <c r="L5433" t="s">
        <v>367</v>
      </c>
      <c r="M5433" t="s">
        <v>282</v>
      </c>
      <c r="N5433" t="s">
        <v>57</v>
      </c>
      <c r="O5433" s="1">
        <v>46059</v>
      </c>
      <c r="Q5433" s="1">
        <v>46240</v>
      </c>
      <c r="R5433" s="2">
        <v>99.24</v>
      </c>
      <c r="S5433">
        <v>1</v>
      </c>
      <c r="T5433" t="s">
        <v>58</v>
      </c>
      <c r="U5433" t="s">
        <v>59</v>
      </c>
      <c r="V5433" s="3">
        <v>0.7</v>
      </c>
      <c r="W5433" s="2">
        <v>0</v>
      </c>
      <c r="X5433">
        <v>0</v>
      </c>
      <c r="Y5433" t="s">
        <v>60</v>
      </c>
      <c r="Z5433" t="s">
        <v>61</v>
      </c>
      <c r="AA5433">
        <v>0</v>
      </c>
      <c r="AB5433" s="2">
        <v>0</v>
      </c>
      <c r="AC5433" s="2">
        <v>0</v>
      </c>
      <c r="AD5433" s="3">
        <v>0</v>
      </c>
      <c r="AE5433" s="2">
        <v>0</v>
      </c>
      <c r="AF5433" s="2">
        <v>0</v>
      </c>
      <c r="AG5433" s="2">
        <v>0</v>
      </c>
      <c r="AH5433" s="2">
        <v>0</v>
      </c>
      <c r="AI5433" s="2">
        <v>0</v>
      </c>
      <c r="AJ5433" s="2">
        <v>0</v>
      </c>
      <c r="AK5433" s="2">
        <v>0</v>
      </c>
      <c r="AL5433" s="2">
        <v>69.47</v>
      </c>
      <c r="AM5433" s="2">
        <v>0</v>
      </c>
      <c r="AN5433" s="2">
        <v>0</v>
      </c>
      <c r="AO5433" s="2">
        <v>0</v>
      </c>
      <c r="AP5433" s="2">
        <v>0</v>
      </c>
      <c r="AQ5433" s="2">
        <v>0</v>
      </c>
    </row>
    <row r="5434" spans="1:43" x14ac:dyDescent="0.25">
      <c r="A5434" s="1">
        <v>46209</v>
      </c>
      <c r="B5434" t="s">
        <v>48</v>
      </c>
      <c r="C5434">
        <v>649163</v>
      </c>
      <c r="D5434">
        <v>2033515353</v>
      </c>
      <c r="E5434" t="s">
        <v>1240</v>
      </c>
      <c r="F5434" t="s">
        <v>2314</v>
      </c>
      <c r="G5434" t="s">
        <v>51</v>
      </c>
      <c r="H5434" t="s">
        <v>339</v>
      </c>
      <c r="I5434" t="s">
        <v>458</v>
      </c>
      <c r="J5434" t="s">
        <v>468</v>
      </c>
      <c r="K5434">
        <v>767312</v>
      </c>
      <c r="L5434" t="s">
        <v>367</v>
      </c>
      <c r="M5434" t="s">
        <v>282</v>
      </c>
      <c r="N5434" t="s">
        <v>57</v>
      </c>
      <c r="O5434" s="1">
        <v>46059</v>
      </c>
      <c r="Q5434" s="1">
        <v>46240</v>
      </c>
      <c r="R5434" s="2">
        <v>128.08000000000001</v>
      </c>
      <c r="S5434">
        <v>1</v>
      </c>
      <c r="T5434" t="s">
        <v>58</v>
      </c>
      <c r="U5434" t="s">
        <v>59</v>
      </c>
      <c r="V5434" s="3">
        <v>0.9</v>
      </c>
      <c r="W5434" s="2">
        <v>0</v>
      </c>
      <c r="X5434">
        <v>0</v>
      </c>
      <c r="Y5434" t="s">
        <v>60</v>
      </c>
      <c r="Z5434" t="s">
        <v>61</v>
      </c>
      <c r="AA5434">
        <v>0</v>
      </c>
      <c r="AB5434" s="2">
        <v>0</v>
      </c>
      <c r="AC5434" s="2">
        <v>0</v>
      </c>
      <c r="AD5434" s="3">
        <v>0</v>
      </c>
      <c r="AE5434" s="2">
        <v>0</v>
      </c>
      <c r="AF5434" s="2">
        <v>0</v>
      </c>
      <c r="AG5434" s="2">
        <v>0</v>
      </c>
      <c r="AH5434" s="2">
        <v>0</v>
      </c>
      <c r="AI5434" s="2">
        <v>0</v>
      </c>
      <c r="AJ5434" s="2">
        <v>0</v>
      </c>
      <c r="AK5434" s="2">
        <v>0</v>
      </c>
      <c r="AL5434" s="2">
        <v>115.27</v>
      </c>
      <c r="AM5434" s="2">
        <v>0</v>
      </c>
      <c r="AN5434" s="2">
        <v>0</v>
      </c>
      <c r="AO5434" s="2">
        <v>0</v>
      </c>
      <c r="AP5434" s="2">
        <v>0</v>
      </c>
      <c r="AQ5434" s="2">
        <v>0</v>
      </c>
    </row>
    <row r="5435" spans="1:43" x14ac:dyDescent="0.25">
      <c r="A5435" s="1">
        <v>46209</v>
      </c>
      <c r="B5435" t="s">
        <v>48</v>
      </c>
      <c r="C5435">
        <v>649163</v>
      </c>
      <c r="D5435">
        <v>2033527014</v>
      </c>
      <c r="E5435" t="s">
        <v>3932</v>
      </c>
      <c r="F5435" t="s">
        <v>973</v>
      </c>
      <c r="G5435" t="s">
        <v>51</v>
      </c>
      <c r="H5435" t="s">
        <v>250</v>
      </c>
      <c r="I5435" t="s">
        <v>458</v>
      </c>
      <c r="J5435" t="s">
        <v>468</v>
      </c>
      <c r="K5435">
        <v>823068</v>
      </c>
      <c r="L5435" t="s">
        <v>387</v>
      </c>
      <c r="M5435" t="s">
        <v>388</v>
      </c>
      <c r="N5435" t="s">
        <v>57</v>
      </c>
      <c r="O5435" s="1">
        <v>46082</v>
      </c>
      <c r="Q5435" s="1">
        <v>46235</v>
      </c>
      <c r="R5435" s="2">
        <v>184.5</v>
      </c>
      <c r="S5435">
        <v>1</v>
      </c>
      <c r="T5435" t="s">
        <v>58</v>
      </c>
      <c r="U5435" t="s">
        <v>59</v>
      </c>
      <c r="V5435" s="3">
        <v>0.9</v>
      </c>
      <c r="W5435" s="2">
        <v>0</v>
      </c>
      <c r="X5435">
        <v>0</v>
      </c>
      <c r="Y5435" t="s">
        <v>60</v>
      </c>
      <c r="Z5435" t="s">
        <v>61</v>
      </c>
      <c r="AA5435">
        <v>0</v>
      </c>
      <c r="AB5435" s="2">
        <v>0</v>
      </c>
      <c r="AC5435" s="2">
        <v>0</v>
      </c>
      <c r="AD5435" s="3">
        <v>0</v>
      </c>
      <c r="AE5435" s="2">
        <v>0</v>
      </c>
      <c r="AF5435" s="2">
        <v>0</v>
      </c>
      <c r="AG5435" s="2">
        <v>0</v>
      </c>
      <c r="AH5435" s="2">
        <v>0</v>
      </c>
      <c r="AI5435" s="2">
        <v>0</v>
      </c>
      <c r="AJ5435" s="2">
        <v>0</v>
      </c>
      <c r="AK5435" s="2">
        <v>0</v>
      </c>
      <c r="AL5435" s="2">
        <v>166.05</v>
      </c>
      <c r="AM5435" s="2">
        <v>0</v>
      </c>
      <c r="AN5435" s="2">
        <v>0</v>
      </c>
      <c r="AO5435" s="2">
        <v>0</v>
      </c>
      <c r="AP5435" s="2">
        <v>0</v>
      </c>
      <c r="AQ5435" s="2">
        <v>0</v>
      </c>
    </row>
    <row r="5436" spans="1:43" x14ac:dyDescent="0.25">
      <c r="A5436" s="1">
        <v>46209</v>
      </c>
      <c r="B5436" t="s">
        <v>48</v>
      </c>
      <c r="C5436">
        <v>649163</v>
      </c>
      <c r="D5436">
        <v>2033527015</v>
      </c>
      <c r="E5436" t="s">
        <v>3932</v>
      </c>
      <c r="F5436" t="s">
        <v>973</v>
      </c>
      <c r="G5436" t="s">
        <v>51</v>
      </c>
      <c r="H5436" t="s">
        <v>250</v>
      </c>
      <c r="I5436" t="s">
        <v>458</v>
      </c>
      <c r="J5436" t="s">
        <v>474</v>
      </c>
      <c r="K5436">
        <v>823068</v>
      </c>
      <c r="L5436" t="s">
        <v>387</v>
      </c>
      <c r="M5436" t="s">
        <v>388</v>
      </c>
      <c r="N5436" t="s">
        <v>57</v>
      </c>
      <c r="O5436" s="1">
        <v>46082</v>
      </c>
      <c r="Q5436" s="1">
        <v>46235</v>
      </c>
      <c r="R5436" s="2">
        <v>48</v>
      </c>
      <c r="S5436">
        <v>1</v>
      </c>
      <c r="T5436" t="s">
        <v>58</v>
      </c>
      <c r="U5436" t="s">
        <v>59</v>
      </c>
      <c r="V5436" s="3">
        <v>0.7</v>
      </c>
      <c r="W5436" s="2">
        <v>0</v>
      </c>
      <c r="X5436">
        <v>0</v>
      </c>
      <c r="Y5436" t="s">
        <v>60</v>
      </c>
      <c r="Z5436" t="s">
        <v>61</v>
      </c>
      <c r="AA5436">
        <v>0</v>
      </c>
      <c r="AB5436" s="2">
        <v>0</v>
      </c>
      <c r="AC5436" s="2">
        <v>0</v>
      </c>
      <c r="AD5436" s="3">
        <v>0</v>
      </c>
      <c r="AE5436" s="2">
        <v>0</v>
      </c>
      <c r="AF5436" s="2">
        <v>0</v>
      </c>
      <c r="AG5436" s="2">
        <v>0</v>
      </c>
      <c r="AH5436" s="2">
        <v>0</v>
      </c>
      <c r="AI5436" s="2">
        <v>0</v>
      </c>
      <c r="AJ5436" s="2">
        <v>0</v>
      </c>
      <c r="AK5436" s="2">
        <v>0</v>
      </c>
      <c r="AL5436" s="2">
        <v>33.6</v>
      </c>
      <c r="AM5436" s="2">
        <v>0</v>
      </c>
      <c r="AN5436" s="2">
        <v>0</v>
      </c>
      <c r="AO5436" s="2">
        <v>0</v>
      </c>
      <c r="AP5436" s="2">
        <v>0</v>
      </c>
      <c r="AQ5436" s="2">
        <v>0</v>
      </c>
    </row>
    <row r="5437" spans="1:43" x14ac:dyDescent="0.25">
      <c r="A5437" s="1">
        <v>46209</v>
      </c>
      <c r="B5437" t="s">
        <v>48</v>
      </c>
      <c r="C5437">
        <v>649163</v>
      </c>
      <c r="D5437">
        <v>2032878717</v>
      </c>
      <c r="E5437" t="s">
        <v>3933</v>
      </c>
      <c r="F5437" t="s">
        <v>242</v>
      </c>
      <c r="G5437" t="s">
        <v>51</v>
      </c>
      <c r="H5437" t="s">
        <v>52</v>
      </c>
      <c r="I5437" t="s">
        <v>53</v>
      </c>
      <c r="J5437" t="s">
        <v>54</v>
      </c>
      <c r="K5437">
        <v>929503</v>
      </c>
      <c r="L5437" t="s">
        <v>68</v>
      </c>
      <c r="M5437" t="s">
        <v>69</v>
      </c>
      <c r="N5437" t="s">
        <v>57</v>
      </c>
      <c r="O5437" s="1">
        <v>46023</v>
      </c>
      <c r="Q5437" s="1">
        <v>46235</v>
      </c>
      <c r="R5437" s="2">
        <v>56.69</v>
      </c>
      <c r="S5437">
        <v>1</v>
      </c>
      <c r="T5437" t="s">
        <v>58</v>
      </c>
      <c r="U5437" t="s">
        <v>59</v>
      </c>
      <c r="V5437" s="3">
        <v>0.6</v>
      </c>
      <c r="W5437" s="2">
        <v>0</v>
      </c>
      <c r="X5437">
        <v>0</v>
      </c>
      <c r="Y5437" t="s">
        <v>60</v>
      </c>
      <c r="Z5437" t="s">
        <v>61</v>
      </c>
      <c r="AA5437">
        <v>0</v>
      </c>
      <c r="AB5437" s="2">
        <v>0</v>
      </c>
      <c r="AC5437" s="2">
        <v>0</v>
      </c>
      <c r="AD5437" s="3">
        <v>0</v>
      </c>
      <c r="AE5437" s="2">
        <v>0</v>
      </c>
      <c r="AF5437" s="2">
        <v>0</v>
      </c>
      <c r="AG5437" s="2">
        <v>0</v>
      </c>
      <c r="AH5437" s="2">
        <v>0</v>
      </c>
      <c r="AI5437" s="2">
        <v>0</v>
      </c>
      <c r="AJ5437" s="2">
        <v>0</v>
      </c>
      <c r="AK5437" s="2">
        <v>0</v>
      </c>
      <c r="AL5437" s="2">
        <v>0</v>
      </c>
      <c r="AM5437" s="2">
        <v>34.01</v>
      </c>
      <c r="AN5437" s="2">
        <v>34.01</v>
      </c>
      <c r="AO5437" s="2">
        <v>0</v>
      </c>
      <c r="AP5437" s="2">
        <v>0</v>
      </c>
      <c r="AQ5437" s="2">
        <v>0</v>
      </c>
    </row>
    <row r="5438" spans="1:43" x14ac:dyDescent="0.25">
      <c r="A5438" s="1">
        <v>46209</v>
      </c>
      <c r="B5438" t="s">
        <v>48</v>
      </c>
      <c r="C5438">
        <v>649163</v>
      </c>
      <c r="D5438">
        <v>2032880268</v>
      </c>
      <c r="E5438" t="s">
        <v>3934</v>
      </c>
      <c r="F5438" t="s">
        <v>56</v>
      </c>
      <c r="G5438" t="s">
        <v>51</v>
      </c>
      <c r="H5438" t="s">
        <v>52</v>
      </c>
      <c r="I5438" t="s">
        <v>53</v>
      </c>
      <c r="J5438" t="s">
        <v>54</v>
      </c>
      <c r="K5438">
        <v>751867</v>
      </c>
      <c r="L5438" t="s">
        <v>64</v>
      </c>
      <c r="M5438" t="s">
        <v>65</v>
      </c>
      <c r="N5438" t="s">
        <v>57</v>
      </c>
      <c r="O5438" s="1">
        <v>46023</v>
      </c>
      <c r="Q5438" s="1">
        <v>46235</v>
      </c>
      <c r="R5438" s="2">
        <v>40.159999999999997</v>
      </c>
      <c r="S5438">
        <v>1</v>
      </c>
      <c r="T5438" t="s">
        <v>58</v>
      </c>
      <c r="U5438" t="s">
        <v>59</v>
      </c>
      <c r="V5438" s="3">
        <v>0.6</v>
      </c>
      <c r="W5438" s="2">
        <v>0</v>
      </c>
      <c r="X5438">
        <v>0</v>
      </c>
      <c r="Y5438" t="s">
        <v>60</v>
      </c>
      <c r="Z5438" t="s">
        <v>61</v>
      </c>
      <c r="AA5438">
        <v>0</v>
      </c>
      <c r="AB5438" s="2">
        <v>0</v>
      </c>
      <c r="AC5438" s="2">
        <v>0</v>
      </c>
      <c r="AD5438" s="3">
        <v>0</v>
      </c>
      <c r="AE5438" s="2">
        <v>0</v>
      </c>
      <c r="AF5438" s="2">
        <v>0</v>
      </c>
      <c r="AG5438" s="2">
        <v>0</v>
      </c>
      <c r="AH5438" s="2">
        <v>0</v>
      </c>
      <c r="AI5438" s="2">
        <v>0</v>
      </c>
      <c r="AJ5438" s="2">
        <v>0</v>
      </c>
      <c r="AK5438" s="2">
        <v>0</v>
      </c>
      <c r="AL5438" s="2">
        <v>0</v>
      </c>
      <c r="AM5438" s="2">
        <v>24.1</v>
      </c>
      <c r="AN5438" s="2">
        <v>24.1</v>
      </c>
      <c r="AO5438" s="2">
        <v>0</v>
      </c>
      <c r="AP5438" s="2">
        <v>0</v>
      </c>
      <c r="AQ5438" s="2">
        <v>0</v>
      </c>
    </row>
    <row r="5439" spans="1:43" x14ac:dyDescent="0.25">
      <c r="A5439" s="1">
        <v>46209</v>
      </c>
      <c r="B5439" t="s">
        <v>48</v>
      </c>
      <c r="C5439">
        <v>649163</v>
      </c>
      <c r="D5439">
        <v>2032883661</v>
      </c>
      <c r="E5439" t="s">
        <v>3794</v>
      </c>
      <c r="F5439" t="s">
        <v>3935</v>
      </c>
      <c r="G5439" t="s">
        <v>51</v>
      </c>
      <c r="H5439" t="s">
        <v>52</v>
      </c>
      <c r="I5439" t="s">
        <v>53</v>
      </c>
      <c r="J5439" t="s">
        <v>54</v>
      </c>
      <c r="K5439">
        <v>649247</v>
      </c>
      <c r="L5439" t="s">
        <v>128</v>
      </c>
      <c r="M5439" t="s">
        <v>129</v>
      </c>
      <c r="N5439" t="s">
        <v>57</v>
      </c>
      <c r="O5439" s="1">
        <v>46023</v>
      </c>
      <c r="Q5439" s="1">
        <v>46235</v>
      </c>
      <c r="R5439" s="2">
        <v>52.69</v>
      </c>
      <c r="S5439">
        <v>1</v>
      </c>
      <c r="T5439" t="s">
        <v>58</v>
      </c>
      <c r="U5439" t="s">
        <v>59</v>
      </c>
      <c r="V5439" s="3">
        <v>0.6</v>
      </c>
      <c r="W5439" s="2">
        <v>0</v>
      </c>
      <c r="X5439">
        <v>0</v>
      </c>
      <c r="Y5439" t="s">
        <v>60</v>
      </c>
      <c r="Z5439" t="s">
        <v>61</v>
      </c>
      <c r="AA5439">
        <v>0</v>
      </c>
      <c r="AB5439" s="2">
        <v>0</v>
      </c>
      <c r="AC5439" s="2">
        <v>0</v>
      </c>
      <c r="AD5439" s="3">
        <v>0</v>
      </c>
      <c r="AE5439" s="2">
        <v>0</v>
      </c>
      <c r="AF5439" s="2">
        <v>0</v>
      </c>
      <c r="AG5439" s="2">
        <v>0</v>
      </c>
      <c r="AH5439" s="2">
        <v>0</v>
      </c>
      <c r="AI5439" s="2">
        <v>0</v>
      </c>
      <c r="AJ5439" s="2">
        <v>0</v>
      </c>
      <c r="AK5439" s="2">
        <v>0</v>
      </c>
      <c r="AL5439" s="2">
        <v>0</v>
      </c>
      <c r="AM5439" s="2">
        <v>31.61</v>
      </c>
      <c r="AN5439" s="2">
        <v>31.61</v>
      </c>
      <c r="AO5439" s="2">
        <v>0</v>
      </c>
      <c r="AP5439" s="2">
        <v>0</v>
      </c>
      <c r="AQ5439" s="2">
        <v>0</v>
      </c>
    </row>
    <row r="5440" spans="1:43" x14ac:dyDescent="0.25">
      <c r="A5440" s="1">
        <v>46209</v>
      </c>
      <c r="B5440" t="s">
        <v>48</v>
      </c>
      <c r="C5440">
        <v>649163</v>
      </c>
      <c r="D5440">
        <v>2032890782</v>
      </c>
      <c r="E5440" t="s">
        <v>2297</v>
      </c>
      <c r="F5440" t="s">
        <v>2298</v>
      </c>
      <c r="G5440" t="s">
        <v>51</v>
      </c>
      <c r="H5440" t="s">
        <v>52</v>
      </c>
      <c r="I5440" t="s">
        <v>53</v>
      </c>
      <c r="J5440" t="s">
        <v>54</v>
      </c>
      <c r="K5440">
        <v>885445</v>
      </c>
      <c r="L5440" t="s">
        <v>96</v>
      </c>
      <c r="M5440" t="s">
        <v>97</v>
      </c>
      <c r="N5440" t="s">
        <v>57</v>
      </c>
      <c r="O5440" s="1">
        <v>46023</v>
      </c>
      <c r="Q5440" s="1">
        <v>46235</v>
      </c>
      <c r="R5440" s="2">
        <v>56.69</v>
      </c>
      <c r="S5440">
        <v>1</v>
      </c>
      <c r="T5440" t="s">
        <v>58</v>
      </c>
      <c r="U5440" t="s">
        <v>59</v>
      </c>
      <c r="V5440" s="3">
        <v>0.6</v>
      </c>
      <c r="W5440" s="2">
        <v>0</v>
      </c>
      <c r="X5440">
        <v>0</v>
      </c>
      <c r="Y5440" t="s">
        <v>60</v>
      </c>
      <c r="Z5440" t="s">
        <v>61</v>
      </c>
      <c r="AA5440">
        <v>0</v>
      </c>
      <c r="AB5440" s="2">
        <v>0</v>
      </c>
      <c r="AC5440" s="2">
        <v>0</v>
      </c>
      <c r="AD5440" s="3">
        <v>0</v>
      </c>
      <c r="AE5440" s="2">
        <v>0</v>
      </c>
      <c r="AF5440" s="2">
        <v>0</v>
      </c>
      <c r="AG5440" s="2">
        <v>0</v>
      </c>
      <c r="AH5440" s="2">
        <v>0</v>
      </c>
      <c r="AI5440" s="2">
        <v>0</v>
      </c>
      <c r="AJ5440" s="2">
        <v>0</v>
      </c>
      <c r="AK5440" s="2">
        <v>0</v>
      </c>
      <c r="AL5440" s="2">
        <v>0</v>
      </c>
      <c r="AM5440" s="2">
        <v>34.01</v>
      </c>
      <c r="AN5440" s="2">
        <v>34.01</v>
      </c>
      <c r="AO5440" s="2">
        <v>0</v>
      </c>
      <c r="AP5440" s="2">
        <v>0</v>
      </c>
      <c r="AQ5440" s="2">
        <v>0</v>
      </c>
    </row>
    <row r="5441" spans="1:43" x14ac:dyDescent="0.25">
      <c r="A5441" s="1">
        <v>46209</v>
      </c>
      <c r="B5441" t="s">
        <v>48</v>
      </c>
      <c r="C5441">
        <v>649163</v>
      </c>
      <c r="D5441">
        <v>2032899197</v>
      </c>
      <c r="E5441" t="s">
        <v>289</v>
      </c>
      <c r="F5441" t="s">
        <v>290</v>
      </c>
      <c r="G5441" t="s">
        <v>51</v>
      </c>
      <c r="H5441" t="s">
        <v>291</v>
      </c>
      <c r="I5441" t="s">
        <v>53</v>
      </c>
      <c r="J5441" t="s">
        <v>54</v>
      </c>
      <c r="K5441">
        <v>673059</v>
      </c>
      <c r="L5441" t="s">
        <v>78</v>
      </c>
      <c r="M5441" t="s">
        <v>79</v>
      </c>
      <c r="N5441" t="s">
        <v>57</v>
      </c>
      <c r="O5441" s="1">
        <v>46023</v>
      </c>
      <c r="Q5441" s="1">
        <v>46235</v>
      </c>
      <c r="R5441" s="2">
        <v>44.15</v>
      </c>
      <c r="S5441">
        <v>1</v>
      </c>
      <c r="T5441" t="s">
        <v>58</v>
      </c>
      <c r="U5441" t="s">
        <v>59</v>
      </c>
      <c r="V5441" s="3">
        <v>0.6</v>
      </c>
      <c r="W5441" s="2">
        <v>0</v>
      </c>
      <c r="X5441">
        <v>0</v>
      </c>
      <c r="Y5441" t="s">
        <v>60</v>
      </c>
      <c r="Z5441" t="s">
        <v>61</v>
      </c>
      <c r="AA5441">
        <v>0</v>
      </c>
      <c r="AB5441" s="2">
        <v>0</v>
      </c>
      <c r="AC5441" s="2">
        <v>0</v>
      </c>
      <c r="AD5441" s="3">
        <v>0</v>
      </c>
      <c r="AE5441" s="2">
        <v>0</v>
      </c>
      <c r="AF5441" s="2">
        <v>0</v>
      </c>
      <c r="AG5441" s="2">
        <v>0</v>
      </c>
      <c r="AH5441" s="2">
        <v>0</v>
      </c>
      <c r="AI5441" s="2">
        <v>0</v>
      </c>
      <c r="AJ5441" s="2">
        <v>0</v>
      </c>
      <c r="AK5441" s="2">
        <v>0</v>
      </c>
      <c r="AL5441" s="2">
        <v>0</v>
      </c>
      <c r="AM5441" s="2">
        <v>26.49</v>
      </c>
      <c r="AN5441" s="2">
        <v>26.49</v>
      </c>
      <c r="AO5441" s="2">
        <v>0</v>
      </c>
      <c r="AP5441" s="2">
        <v>0</v>
      </c>
      <c r="AQ5441" s="2">
        <v>0</v>
      </c>
    </row>
    <row r="5442" spans="1:43" x14ac:dyDescent="0.25">
      <c r="A5442" s="1">
        <v>46209</v>
      </c>
      <c r="B5442" t="s">
        <v>48</v>
      </c>
      <c r="C5442">
        <v>649163</v>
      </c>
      <c r="D5442">
        <v>2032540064</v>
      </c>
      <c r="E5442" t="s">
        <v>1465</v>
      </c>
      <c r="F5442" t="s">
        <v>1068</v>
      </c>
      <c r="G5442" t="s">
        <v>51</v>
      </c>
      <c r="H5442" t="s">
        <v>191</v>
      </c>
      <c r="I5442" t="s">
        <v>458</v>
      </c>
      <c r="J5442" t="s">
        <v>459</v>
      </c>
      <c r="K5442">
        <v>856824</v>
      </c>
      <c r="L5442" t="s">
        <v>440</v>
      </c>
      <c r="M5442" t="s">
        <v>441</v>
      </c>
      <c r="N5442" t="s">
        <v>57</v>
      </c>
      <c r="O5442" s="1">
        <v>45997</v>
      </c>
      <c r="Q5442" s="1">
        <v>46240</v>
      </c>
      <c r="R5442" s="2">
        <v>176.94</v>
      </c>
      <c r="S5442">
        <v>1</v>
      </c>
      <c r="T5442" t="s">
        <v>58</v>
      </c>
      <c r="U5442" t="s">
        <v>59</v>
      </c>
      <c r="V5442" s="3">
        <v>0.7</v>
      </c>
      <c r="W5442" s="2">
        <v>0</v>
      </c>
      <c r="X5442">
        <v>0</v>
      </c>
      <c r="Y5442" t="s">
        <v>60</v>
      </c>
      <c r="Z5442" t="s">
        <v>61</v>
      </c>
      <c r="AA5442">
        <v>0</v>
      </c>
      <c r="AB5442" s="2">
        <v>0</v>
      </c>
      <c r="AC5442" s="2">
        <v>0</v>
      </c>
      <c r="AD5442" s="3">
        <v>0</v>
      </c>
      <c r="AE5442" s="2">
        <v>0</v>
      </c>
      <c r="AF5442" s="2">
        <v>0</v>
      </c>
      <c r="AG5442" s="2">
        <v>0</v>
      </c>
      <c r="AH5442" s="2">
        <v>0</v>
      </c>
      <c r="AI5442" s="2">
        <v>0</v>
      </c>
      <c r="AJ5442" s="2">
        <v>0</v>
      </c>
      <c r="AK5442" s="2">
        <v>0</v>
      </c>
      <c r="AL5442" s="2">
        <v>0</v>
      </c>
      <c r="AM5442" s="2">
        <v>123.86</v>
      </c>
      <c r="AN5442" s="2">
        <v>123.86</v>
      </c>
      <c r="AO5442" s="2">
        <v>0</v>
      </c>
      <c r="AP5442" s="2">
        <v>0</v>
      </c>
      <c r="AQ5442" s="2">
        <v>0</v>
      </c>
    </row>
    <row r="5443" spans="1:43" x14ac:dyDescent="0.25">
      <c r="A5443" s="1">
        <v>46209</v>
      </c>
      <c r="B5443" t="s">
        <v>48</v>
      </c>
      <c r="C5443">
        <v>649163</v>
      </c>
      <c r="D5443">
        <v>2032540337</v>
      </c>
      <c r="E5443" t="s">
        <v>2689</v>
      </c>
      <c r="F5443" t="s">
        <v>67</v>
      </c>
      <c r="G5443" t="s">
        <v>51</v>
      </c>
      <c r="H5443" t="s">
        <v>363</v>
      </c>
      <c r="I5443" t="s">
        <v>458</v>
      </c>
      <c r="J5443" t="s">
        <v>459</v>
      </c>
      <c r="K5443">
        <v>816021</v>
      </c>
      <c r="L5443" t="s">
        <v>513</v>
      </c>
      <c r="M5443" t="s">
        <v>514</v>
      </c>
      <c r="N5443" t="s">
        <v>57</v>
      </c>
      <c r="O5443" s="1">
        <v>46023</v>
      </c>
      <c r="Q5443" s="1">
        <v>46235</v>
      </c>
      <c r="R5443" s="2">
        <v>9.1</v>
      </c>
      <c r="S5443">
        <v>1</v>
      </c>
      <c r="T5443" t="s">
        <v>58</v>
      </c>
      <c r="U5443" t="s">
        <v>59</v>
      </c>
      <c r="V5443" s="3">
        <v>0.7</v>
      </c>
      <c r="W5443" s="2">
        <v>0</v>
      </c>
      <c r="X5443">
        <v>0</v>
      </c>
      <c r="Y5443" t="s">
        <v>60</v>
      </c>
      <c r="Z5443" t="s">
        <v>61</v>
      </c>
      <c r="AA5443">
        <v>0</v>
      </c>
      <c r="AB5443" s="2">
        <v>0</v>
      </c>
      <c r="AC5443" s="2">
        <v>0</v>
      </c>
      <c r="AD5443" s="3">
        <v>0</v>
      </c>
      <c r="AE5443" s="2">
        <v>0</v>
      </c>
      <c r="AF5443" s="2">
        <v>0</v>
      </c>
      <c r="AG5443" s="2">
        <v>0</v>
      </c>
      <c r="AH5443" s="2">
        <v>0</v>
      </c>
      <c r="AI5443" s="2">
        <v>0</v>
      </c>
      <c r="AJ5443" s="2">
        <v>0</v>
      </c>
      <c r="AK5443" s="2">
        <v>0</v>
      </c>
      <c r="AL5443" s="2">
        <v>0</v>
      </c>
      <c r="AM5443" s="2">
        <v>6.37</v>
      </c>
      <c r="AN5443" s="2">
        <v>6.37</v>
      </c>
      <c r="AO5443" s="2">
        <v>0</v>
      </c>
      <c r="AP5443" s="2">
        <v>0</v>
      </c>
      <c r="AQ5443" s="2">
        <v>0</v>
      </c>
    </row>
    <row r="5444" spans="1:43" x14ac:dyDescent="0.25">
      <c r="A5444" s="1">
        <v>46209</v>
      </c>
      <c r="B5444" t="s">
        <v>48</v>
      </c>
      <c r="C5444">
        <v>649163</v>
      </c>
      <c r="D5444">
        <v>2032541420</v>
      </c>
      <c r="E5444" t="s">
        <v>823</v>
      </c>
      <c r="F5444" t="s">
        <v>419</v>
      </c>
      <c r="G5444" t="s">
        <v>51</v>
      </c>
      <c r="H5444" t="s">
        <v>72</v>
      </c>
      <c r="I5444" t="s">
        <v>458</v>
      </c>
      <c r="J5444" t="s">
        <v>459</v>
      </c>
      <c r="K5444">
        <v>814033</v>
      </c>
      <c r="L5444" t="s">
        <v>541</v>
      </c>
      <c r="M5444" t="s">
        <v>542</v>
      </c>
      <c r="N5444" t="s">
        <v>57</v>
      </c>
      <c r="O5444" s="1">
        <v>46023</v>
      </c>
      <c r="Q5444" s="1">
        <v>46235</v>
      </c>
      <c r="R5444" s="2">
        <v>78.03</v>
      </c>
      <c r="S5444">
        <v>1</v>
      </c>
      <c r="T5444" t="s">
        <v>58</v>
      </c>
      <c r="U5444" t="s">
        <v>59</v>
      </c>
      <c r="V5444" s="3">
        <v>0.7</v>
      </c>
      <c r="W5444" s="2">
        <v>0</v>
      </c>
      <c r="X5444">
        <v>0</v>
      </c>
      <c r="Y5444" t="s">
        <v>60</v>
      </c>
      <c r="Z5444" t="s">
        <v>61</v>
      </c>
      <c r="AA5444">
        <v>0</v>
      </c>
      <c r="AB5444" s="2">
        <v>0</v>
      </c>
      <c r="AC5444" s="2">
        <v>0</v>
      </c>
      <c r="AD5444" s="3">
        <v>0</v>
      </c>
      <c r="AE5444" s="2">
        <v>0</v>
      </c>
      <c r="AF5444" s="2">
        <v>0</v>
      </c>
      <c r="AG5444" s="2">
        <v>0</v>
      </c>
      <c r="AH5444" s="2">
        <v>0</v>
      </c>
      <c r="AI5444" s="2">
        <v>0</v>
      </c>
      <c r="AJ5444" s="2">
        <v>0</v>
      </c>
      <c r="AK5444" s="2">
        <v>0</v>
      </c>
      <c r="AL5444" s="2">
        <v>0</v>
      </c>
      <c r="AM5444" s="2">
        <v>54.62</v>
      </c>
      <c r="AN5444" s="2">
        <v>54.62</v>
      </c>
      <c r="AO5444" s="2">
        <v>0</v>
      </c>
      <c r="AP5444" s="2">
        <v>0</v>
      </c>
      <c r="AQ5444" s="2">
        <v>0</v>
      </c>
    </row>
    <row r="5445" spans="1:43" x14ac:dyDescent="0.25">
      <c r="A5445" s="1">
        <v>46209</v>
      </c>
      <c r="B5445" t="s">
        <v>48</v>
      </c>
      <c r="C5445">
        <v>649163</v>
      </c>
      <c r="D5445">
        <v>2032541745</v>
      </c>
      <c r="E5445" t="s">
        <v>2690</v>
      </c>
      <c r="F5445" t="s">
        <v>2061</v>
      </c>
      <c r="G5445" t="s">
        <v>51</v>
      </c>
      <c r="H5445" t="s">
        <v>363</v>
      </c>
      <c r="I5445" t="s">
        <v>458</v>
      </c>
      <c r="J5445" t="s">
        <v>459</v>
      </c>
      <c r="K5445">
        <v>816021</v>
      </c>
      <c r="L5445" t="s">
        <v>513</v>
      </c>
      <c r="M5445" t="s">
        <v>514</v>
      </c>
      <c r="N5445" t="s">
        <v>57</v>
      </c>
      <c r="O5445" s="1">
        <v>46023</v>
      </c>
      <c r="Q5445" s="1">
        <v>46235</v>
      </c>
      <c r="R5445" s="2">
        <v>27.38</v>
      </c>
      <c r="S5445">
        <v>1</v>
      </c>
      <c r="T5445" t="s">
        <v>58</v>
      </c>
      <c r="U5445" t="s">
        <v>59</v>
      </c>
      <c r="V5445" s="3">
        <v>0.7</v>
      </c>
      <c r="W5445" s="2">
        <v>0</v>
      </c>
      <c r="X5445">
        <v>0</v>
      </c>
      <c r="Y5445" t="s">
        <v>60</v>
      </c>
      <c r="Z5445" t="s">
        <v>61</v>
      </c>
      <c r="AA5445">
        <v>0</v>
      </c>
      <c r="AB5445" s="2">
        <v>0</v>
      </c>
      <c r="AC5445" s="2">
        <v>0</v>
      </c>
      <c r="AD5445" s="3">
        <v>0</v>
      </c>
      <c r="AE5445" s="2">
        <v>0</v>
      </c>
      <c r="AF5445" s="2">
        <v>0</v>
      </c>
      <c r="AG5445" s="2">
        <v>0</v>
      </c>
      <c r="AH5445" s="2">
        <v>0</v>
      </c>
      <c r="AI5445" s="2">
        <v>0</v>
      </c>
      <c r="AJ5445" s="2">
        <v>0</v>
      </c>
      <c r="AK5445" s="2">
        <v>0</v>
      </c>
      <c r="AL5445" s="2">
        <v>0</v>
      </c>
      <c r="AM5445" s="2">
        <v>19.170000000000002</v>
      </c>
      <c r="AN5445" s="2">
        <v>19.170000000000002</v>
      </c>
      <c r="AO5445" s="2">
        <v>0</v>
      </c>
      <c r="AP5445" s="2">
        <v>0</v>
      </c>
      <c r="AQ5445" s="2">
        <v>0</v>
      </c>
    </row>
    <row r="5446" spans="1:43" x14ac:dyDescent="0.25">
      <c r="A5446" s="1">
        <v>46209</v>
      </c>
      <c r="B5446" t="s">
        <v>48</v>
      </c>
      <c r="C5446">
        <v>649163</v>
      </c>
      <c r="D5446">
        <v>2032543633</v>
      </c>
      <c r="E5446" t="s">
        <v>71</v>
      </c>
      <c r="F5446" t="s">
        <v>874</v>
      </c>
      <c r="G5446" t="s">
        <v>51</v>
      </c>
      <c r="H5446" t="s">
        <v>444</v>
      </c>
      <c r="I5446" t="s">
        <v>458</v>
      </c>
      <c r="J5446" t="s">
        <v>459</v>
      </c>
      <c r="K5446">
        <v>877182</v>
      </c>
      <c r="L5446" t="s">
        <v>484</v>
      </c>
      <c r="M5446" t="s">
        <v>485</v>
      </c>
      <c r="N5446" t="s">
        <v>57</v>
      </c>
      <c r="O5446" s="1">
        <v>46023</v>
      </c>
      <c r="Q5446" s="1">
        <v>46235</v>
      </c>
      <c r="R5446" s="2">
        <v>30.1</v>
      </c>
      <c r="S5446">
        <v>1</v>
      </c>
      <c r="T5446" t="s">
        <v>58</v>
      </c>
      <c r="U5446" t="s">
        <v>59</v>
      </c>
      <c r="V5446" s="3">
        <v>0.7</v>
      </c>
      <c r="W5446" s="2">
        <v>0</v>
      </c>
      <c r="X5446">
        <v>0</v>
      </c>
      <c r="Y5446" t="s">
        <v>60</v>
      </c>
      <c r="Z5446" t="s">
        <v>61</v>
      </c>
      <c r="AA5446">
        <v>0</v>
      </c>
      <c r="AB5446" s="2">
        <v>0</v>
      </c>
      <c r="AC5446" s="2">
        <v>0</v>
      </c>
      <c r="AD5446" s="3">
        <v>0</v>
      </c>
      <c r="AE5446" s="2">
        <v>0</v>
      </c>
      <c r="AF5446" s="2">
        <v>0</v>
      </c>
      <c r="AG5446" s="2">
        <v>0</v>
      </c>
      <c r="AH5446" s="2">
        <v>0</v>
      </c>
      <c r="AI5446" s="2">
        <v>0</v>
      </c>
      <c r="AJ5446" s="2">
        <v>0</v>
      </c>
      <c r="AK5446" s="2">
        <v>0</v>
      </c>
      <c r="AL5446" s="2">
        <v>0</v>
      </c>
      <c r="AM5446" s="2">
        <v>21.07</v>
      </c>
      <c r="AN5446" s="2">
        <v>21.07</v>
      </c>
      <c r="AO5446" s="2">
        <v>0</v>
      </c>
      <c r="AP5446" s="2">
        <v>0</v>
      </c>
      <c r="AQ5446" s="2">
        <v>0</v>
      </c>
    </row>
    <row r="5447" spans="1:43" x14ac:dyDescent="0.25">
      <c r="A5447" s="1">
        <v>46209</v>
      </c>
      <c r="B5447" t="s">
        <v>48</v>
      </c>
      <c r="C5447">
        <v>649163</v>
      </c>
      <c r="D5447">
        <v>2032544635</v>
      </c>
      <c r="E5447" t="s">
        <v>110</v>
      </c>
      <c r="F5447" t="s">
        <v>3936</v>
      </c>
      <c r="G5447" t="s">
        <v>51</v>
      </c>
      <c r="H5447" t="s">
        <v>191</v>
      </c>
      <c r="I5447" t="s">
        <v>458</v>
      </c>
      <c r="J5447" t="s">
        <v>474</v>
      </c>
      <c r="K5447">
        <v>884595</v>
      </c>
      <c r="L5447" t="s">
        <v>1704</v>
      </c>
      <c r="M5447" t="s">
        <v>1674</v>
      </c>
      <c r="N5447" t="s">
        <v>57</v>
      </c>
      <c r="O5447" s="1">
        <v>46023</v>
      </c>
      <c r="Q5447" s="1">
        <v>46235</v>
      </c>
      <c r="R5447" s="2">
        <v>25.73</v>
      </c>
      <c r="S5447">
        <v>1</v>
      </c>
      <c r="T5447" t="s">
        <v>58</v>
      </c>
      <c r="U5447" t="s">
        <v>59</v>
      </c>
      <c r="V5447" s="3">
        <v>0.7</v>
      </c>
      <c r="W5447" s="2">
        <v>0</v>
      </c>
      <c r="X5447">
        <v>0</v>
      </c>
      <c r="Y5447" t="s">
        <v>60</v>
      </c>
      <c r="Z5447" t="s">
        <v>61</v>
      </c>
      <c r="AA5447">
        <v>0</v>
      </c>
      <c r="AB5447" s="2">
        <v>0</v>
      </c>
      <c r="AC5447" s="2">
        <v>0</v>
      </c>
      <c r="AD5447" s="3">
        <v>0</v>
      </c>
      <c r="AE5447" s="2">
        <v>0</v>
      </c>
      <c r="AF5447" s="2">
        <v>0</v>
      </c>
      <c r="AG5447" s="2">
        <v>0</v>
      </c>
      <c r="AH5447" s="2">
        <v>0</v>
      </c>
      <c r="AI5447" s="2">
        <v>0</v>
      </c>
      <c r="AJ5447" s="2">
        <v>0</v>
      </c>
      <c r="AK5447" s="2">
        <v>0</v>
      </c>
      <c r="AL5447" s="2">
        <v>0</v>
      </c>
      <c r="AM5447" s="2">
        <v>18.010000000000002</v>
      </c>
      <c r="AN5447" s="2">
        <v>18.010000000000002</v>
      </c>
      <c r="AO5447" s="2">
        <v>0</v>
      </c>
      <c r="AP5447" s="2">
        <v>0</v>
      </c>
      <c r="AQ5447" s="2">
        <v>0</v>
      </c>
    </row>
    <row r="5448" spans="1:43" x14ac:dyDescent="0.25">
      <c r="A5448" s="1">
        <v>46209</v>
      </c>
      <c r="B5448" t="s">
        <v>48</v>
      </c>
      <c r="C5448">
        <v>649163</v>
      </c>
      <c r="D5448">
        <v>2032547051</v>
      </c>
      <c r="E5448" t="s">
        <v>1800</v>
      </c>
      <c r="F5448" t="s">
        <v>1162</v>
      </c>
      <c r="G5448" t="s">
        <v>51</v>
      </c>
      <c r="H5448" t="s">
        <v>191</v>
      </c>
      <c r="I5448" t="s">
        <v>458</v>
      </c>
      <c r="J5448" t="s">
        <v>459</v>
      </c>
      <c r="K5448">
        <v>813184</v>
      </c>
      <c r="L5448" t="s">
        <v>573</v>
      </c>
      <c r="M5448" t="s">
        <v>242</v>
      </c>
      <c r="N5448" t="s">
        <v>57</v>
      </c>
      <c r="O5448" s="1">
        <v>45998</v>
      </c>
      <c r="Q5448" s="1">
        <v>46241</v>
      </c>
      <c r="R5448" s="2">
        <v>129.22</v>
      </c>
      <c r="S5448">
        <v>1</v>
      </c>
      <c r="T5448" t="s">
        <v>58</v>
      </c>
      <c r="U5448" t="s">
        <v>59</v>
      </c>
      <c r="V5448" s="3">
        <v>0.7</v>
      </c>
      <c r="W5448" s="2">
        <v>0</v>
      </c>
      <c r="X5448">
        <v>0</v>
      </c>
      <c r="Y5448" t="s">
        <v>60</v>
      </c>
      <c r="Z5448" t="s">
        <v>61</v>
      </c>
      <c r="AA5448">
        <v>0</v>
      </c>
      <c r="AB5448" s="2">
        <v>0</v>
      </c>
      <c r="AC5448" s="2">
        <v>0</v>
      </c>
      <c r="AD5448" s="3">
        <v>0</v>
      </c>
      <c r="AE5448" s="2">
        <v>0</v>
      </c>
      <c r="AF5448" s="2">
        <v>0</v>
      </c>
      <c r="AG5448" s="2">
        <v>0</v>
      </c>
      <c r="AH5448" s="2">
        <v>0</v>
      </c>
      <c r="AI5448" s="2">
        <v>0</v>
      </c>
      <c r="AJ5448" s="2">
        <v>0</v>
      </c>
      <c r="AK5448" s="2">
        <v>0</v>
      </c>
      <c r="AL5448" s="2">
        <v>0</v>
      </c>
      <c r="AM5448" s="2">
        <v>90.45</v>
      </c>
      <c r="AN5448" s="2">
        <v>90.45</v>
      </c>
      <c r="AO5448" s="2">
        <v>0</v>
      </c>
      <c r="AP5448" s="2">
        <v>0</v>
      </c>
      <c r="AQ5448" s="2">
        <v>0</v>
      </c>
    </row>
    <row r="5449" spans="1:43" x14ac:dyDescent="0.25">
      <c r="A5449" s="1">
        <v>46209</v>
      </c>
      <c r="B5449" t="s">
        <v>48</v>
      </c>
      <c r="C5449">
        <v>649163</v>
      </c>
      <c r="D5449">
        <v>2032547159</v>
      </c>
      <c r="E5449" t="s">
        <v>3937</v>
      </c>
      <c r="F5449" t="s">
        <v>3813</v>
      </c>
      <c r="G5449" t="s">
        <v>51</v>
      </c>
      <c r="H5449" t="s">
        <v>309</v>
      </c>
      <c r="I5449" t="s">
        <v>458</v>
      </c>
      <c r="J5449" t="s">
        <v>459</v>
      </c>
      <c r="K5449">
        <v>673059</v>
      </c>
      <c r="L5449" t="s">
        <v>78</v>
      </c>
      <c r="M5449" t="s">
        <v>79</v>
      </c>
      <c r="N5449" t="s">
        <v>57</v>
      </c>
      <c r="O5449" s="1">
        <v>46023</v>
      </c>
      <c r="Q5449" s="1">
        <v>46235</v>
      </c>
      <c r="R5449" s="2">
        <v>96.88</v>
      </c>
      <c r="S5449">
        <v>1</v>
      </c>
      <c r="T5449" t="s">
        <v>58</v>
      </c>
      <c r="U5449" t="s">
        <v>59</v>
      </c>
      <c r="V5449" s="3">
        <v>0.7</v>
      </c>
      <c r="W5449" s="2">
        <v>0</v>
      </c>
      <c r="X5449">
        <v>0</v>
      </c>
      <c r="Y5449" t="s">
        <v>60</v>
      </c>
      <c r="Z5449" t="s">
        <v>61</v>
      </c>
      <c r="AA5449">
        <v>0</v>
      </c>
      <c r="AB5449" s="2">
        <v>0</v>
      </c>
      <c r="AC5449" s="2">
        <v>0</v>
      </c>
      <c r="AD5449" s="3">
        <v>0</v>
      </c>
      <c r="AE5449" s="2">
        <v>0</v>
      </c>
      <c r="AF5449" s="2">
        <v>0</v>
      </c>
      <c r="AG5449" s="2">
        <v>0</v>
      </c>
      <c r="AH5449" s="2">
        <v>0</v>
      </c>
      <c r="AI5449" s="2">
        <v>0</v>
      </c>
      <c r="AJ5449" s="2">
        <v>0</v>
      </c>
      <c r="AK5449" s="2">
        <v>0</v>
      </c>
      <c r="AL5449" s="2">
        <v>0</v>
      </c>
      <c r="AM5449" s="2">
        <v>67.819999999999993</v>
      </c>
      <c r="AN5449" s="2">
        <v>67.819999999999993</v>
      </c>
      <c r="AO5449" s="2">
        <v>0</v>
      </c>
      <c r="AP5449" s="2">
        <v>0</v>
      </c>
      <c r="AQ5449" s="2">
        <v>0</v>
      </c>
    </row>
    <row r="5450" spans="1:43" x14ac:dyDescent="0.25">
      <c r="A5450" s="1">
        <v>46209</v>
      </c>
      <c r="B5450" t="s">
        <v>48</v>
      </c>
      <c r="C5450">
        <v>649163</v>
      </c>
      <c r="D5450">
        <v>2032547222</v>
      </c>
      <c r="E5450" t="s">
        <v>2693</v>
      </c>
      <c r="F5450" t="s">
        <v>83</v>
      </c>
      <c r="G5450" t="s">
        <v>51</v>
      </c>
      <c r="H5450" t="s">
        <v>191</v>
      </c>
      <c r="I5450" t="s">
        <v>458</v>
      </c>
      <c r="J5450" t="s">
        <v>459</v>
      </c>
      <c r="K5450">
        <v>753748</v>
      </c>
      <c r="L5450" t="s">
        <v>123</v>
      </c>
      <c r="M5450" t="s">
        <v>124</v>
      </c>
      <c r="N5450" t="s">
        <v>57</v>
      </c>
      <c r="O5450" s="1">
        <v>46023</v>
      </c>
      <c r="Q5450" s="1">
        <v>46235</v>
      </c>
      <c r="R5450" s="2">
        <v>143.15</v>
      </c>
      <c r="S5450">
        <v>1</v>
      </c>
      <c r="T5450" t="s">
        <v>58</v>
      </c>
      <c r="U5450" t="s">
        <v>59</v>
      </c>
      <c r="V5450" s="3">
        <v>0.7</v>
      </c>
      <c r="W5450" s="2">
        <v>0</v>
      </c>
      <c r="X5450">
        <v>0</v>
      </c>
      <c r="Y5450" t="s">
        <v>60</v>
      </c>
      <c r="Z5450" t="s">
        <v>61</v>
      </c>
      <c r="AA5450">
        <v>0</v>
      </c>
      <c r="AB5450" s="2">
        <v>0</v>
      </c>
      <c r="AC5450" s="2">
        <v>0</v>
      </c>
      <c r="AD5450" s="3">
        <v>0</v>
      </c>
      <c r="AE5450" s="2">
        <v>0</v>
      </c>
      <c r="AF5450" s="2">
        <v>0</v>
      </c>
      <c r="AG5450" s="2">
        <v>0</v>
      </c>
      <c r="AH5450" s="2">
        <v>0</v>
      </c>
      <c r="AI5450" s="2">
        <v>0</v>
      </c>
      <c r="AJ5450" s="2">
        <v>0</v>
      </c>
      <c r="AK5450" s="2">
        <v>0</v>
      </c>
      <c r="AL5450" s="2">
        <v>0</v>
      </c>
      <c r="AM5450" s="2">
        <v>100.2</v>
      </c>
      <c r="AN5450" s="2">
        <v>100.2</v>
      </c>
      <c r="AO5450" s="2">
        <v>0</v>
      </c>
      <c r="AP5450" s="2">
        <v>0</v>
      </c>
      <c r="AQ5450" s="2">
        <v>0</v>
      </c>
    </row>
    <row r="5451" spans="1:43" x14ac:dyDescent="0.25">
      <c r="A5451" s="1">
        <v>46209</v>
      </c>
      <c r="B5451" t="s">
        <v>48</v>
      </c>
      <c r="C5451">
        <v>649163</v>
      </c>
      <c r="D5451">
        <v>2032547838</v>
      </c>
      <c r="E5451" t="s">
        <v>3938</v>
      </c>
      <c r="F5451" t="s">
        <v>3017</v>
      </c>
      <c r="G5451" t="s">
        <v>51</v>
      </c>
      <c r="H5451" t="s">
        <v>72</v>
      </c>
      <c r="I5451" t="s">
        <v>458</v>
      </c>
      <c r="J5451" t="s">
        <v>459</v>
      </c>
      <c r="K5451">
        <v>930924</v>
      </c>
      <c r="L5451" t="s">
        <v>513</v>
      </c>
      <c r="M5451" t="s">
        <v>3939</v>
      </c>
      <c r="N5451" t="s">
        <v>57</v>
      </c>
      <c r="O5451" s="1">
        <v>45999</v>
      </c>
      <c r="Q5451" s="1">
        <v>46242</v>
      </c>
      <c r="R5451" s="2">
        <v>34</v>
      </c>
      <c r="S5451">
        <v>1</v>
      </c>
      <c r="T5451" t="s">
        <v>58</v>
      </c>
      <c r="U5451" t="s">
        <v>59</v>
      </c>
      <c r="V5451" s="3">
        <v>0.7</v>
      </c>
      <c r="W5451" s="2">
        <v>0</v>
      </c>
      <c r="X5451">
        <v>0</v>
      </c>
      <c r="Y5451" t="s">
        <v>60</v>
      </c>
      <c r="Z5451" t="s">
        <v>61</v>
      </c>
      <c r="AA5451">
        <v>0</v>
      </c>
      <c r="AB5451" s="2">
        <v>0</v>
      </c>
      <c r="AC5451" s="2">
        <v>0</v>
      </c>
      <c r="AD5451" s="3">
        <v>0</v>
      </c>
      <c r="AE5451" s="2">
        <v>0</v>
      </c>
      <c r="AF5451" s="2">
        <v>0</v>
      </c>
      <c r="AG5451" s="2">
        <v>0</v>
      </c>
      <c r="AH5451" s="2">
        <v>0</v>
      </c>
      <c r="AI5451" s="2">
        <v>0</v>
      </c>
      <c r="AJ5451" s="2">
        <v>0</v>
      </c>
      <c r="AK5451" s="2">
        <v>0</v>
      </c>
      <c r="AL5451" s="2">
        <v>0</v>
      </c>
      <c r="AM5451" s="2">
        <v>23.8</v>
      </c>
      <c r="AN5451" s="2">
        <v>23.8</v>
      </c>
      <c r="AO5451" s="2">
        <v>0</v>
      </c>
      <c r="AP5451" s="2">
        <v>0</v>
      </c>
      <c r="AQ5451" s="2">
        <v>0</v>
      </c>
    </row>
    <row r="5452" spans="1:43" x14ac:dyDescent="0.25">
      <c r="A5452" s="1">
        <v>46209</v>
      </c>
      <c r="B5452" t="s">
        <v>48</v>
      </c>
      <c r="C5452">
        <v>649163</v>
      </c>
      <c r="D5452">
        <v>2032547907</v>
      </c>
      <c r="E5452" t="s">
        <v>1801</v>
      </c>
      <c r="F5452" t="s">
        <v>330</v>
      </c>
      <c r="G5452" t="s">
        <v>51</v>
      </c>
      <c r="H5452" t="s">
        <v>309</v>
      </c>
      <c r="I5452" t="s">
        <v>458</v>
      </c>
      <c r="J5452" t="s">
        <v>459</v>
      </c>
      <c r="K5452">
        <v>875334</v>
      </c>
      <c r="L5452" t="s">
        <v>395</v>
      </c>
      <c r="M5452" t="s">
        <v>396</v>
      </c>
      <c r="N5452" t="s">
        <v>57</v>
      </c>
      <c r="O5452" s="1">
        <v>46023</v>
      </c>
      <c r="Q5452" s="1">
        <v>46235</v>
      </c>
      <c r="R5452" s="2">
        <v>27.34</v>
      </c>
      <c r="S5452">
        <v>1</v>
      </c>
      <c r="T5452" t="s">
        <v>58</v>
      </c>
      <c r="U5452" t="s">
        <v>59</v>
      </c>
      <c r="V5452" s="3">
        <v>0.7</v>
      </c>
      <c r="W5452" s="2">
        <v>0</v>
      </c>
      <c r="X5452">
        <v>0</v>
      </c>
      <c r="Y5452" t="s">
        <v>60</v>
      </c>
      <c r="Z5452" t="s">
        <v>61</v>
      </c>
      <c r="AA5452">
        <v>0</v>
      </c>
      <c r="AB5452" s="2">
        <v>0</v>
      </c>
      <c r="AC5452" s="2">
        <v>0</v>
      </c>
      <c r="AD5452" s="3">
        <v>0</v>
      </c>
      <c r="AE5452" s="2">
        <v>0</v>
      </c>
      <c r="AF5452" s="2">
        <v>0</v>
      </c>
      <c r="AG5452" s="2">
        <v>0</v>
      </c>
      <c r="AH5452" s="2">
        <v>0</v>
      </c>
      <c r="AI5452" s="2">
        <v>0</v>
      </c>
      <c r="AJ5452" s="2">
        <v>0</v>
      </c>
      <c r="AK5452" s="2">
        <v>0</v>
      </c>
      <c r="AL5452" s="2">
        <v>0</v>
      </c>
      <c r="AM5452" s="2">
        <v>19.14</v>
      </c>
      <c r="AN5452" s="2">
        <v>19.14</v>
      </c>
      <c r="AO5452" s="2">
        <v>0</v>
      </c>
      <c r="AP5452" s="2">
        <v>0</v>
      </c>
      <c r="AQ5452" s="2">
        <v>0</v>
      </c>
    </row>
    <row r="5453" spans="1:43" x14ac:dyDescent="0.25">
      <c r="A5453" s="1">
        <v>46209</v>
      </c>
      <c r="B5453" t="s">
        <v>48</v>
      </c>
      <c r="C5453">
        <v>649163</v>
      </c>
      <c r="D5453">
        <v>2032549035</v>
      </c>
      <c r="E5453" t="s">
        <v>701</v>
      </c>
      <c r="F5453" t="s">
        <v>653</v>
      </c>
      <c r="G5453" t="s">
        <v>51</v>
      </c>
      <c r="H5453" t="s">
        <v>72</v>
      </c>
      <c r="I5453" t="s">
        <v>458</v>
      </c>
      <c r="J5453" t="s">
        <v>459</v>
      </c>
      <c r="K5453">
        <v>824062</v>
      </c>
      <c r="L5453" t="s">
        <v>391</v>
      </c>
      <c r="M5453" t="s">
        <v>392</v>
      </c>
      <c r="N5453" t="s">
        <v>57</v>
      </c>
      <c r="O5453" s="1">
        <v>46023</v>
      </c>
      <c r="Q5453" s="1">
        <v>46235</v>
      </c>
      <c r="R5453" s="2">
        <v>22</v>
      </c>
      <c r="S5453">
        <v>1</v>
      </c>
      <c r="T5453" t="s">
        <v>58</v>
      </c>
      <c r="U5453" t="s">
        <v>59</v>
      </c>
      <c r="V5453" s="3">
        <v>0.7</v>
      </c>
      <c r="W5453" s="2">
        <v>0</v>
      </c>
      <c r="X5453">
        <v>0</v>
      </c>
      <c r="Y5453" t="s">
        <v>60</v>
      </c>
      <c r="Z5453" t="s">
        <v>61</v>
      </c>
      <c r="AA5453">
        <v>0</v>
      </c>
      <c r="AB5453" s="2">
        <v>0</v>
      </c>
      <c r="AC5453" s="2">
        <v>0</v>
      </c>
      <c r="AD5453" s="3">
        <v>0</v>
      </c>
      <c r="AE5453" s="2">
        <v>0</v>
      </c>
      <c r="AF5453" s="2">
        <v>0</v>
      </c>
      <c r="AG5453" s="2">
        <v>0</v>
      </c>
      <c r="AH5453" s="2">
        <v>0</v>
      </c>
      <c r="AI5453" s="2">
        <v>0</v>
      </c>
      <c r="AJ5453" s="2">
        <v>0</v>
      </c>
      <c r="AK5453" s="2">
        <v>0</v>
      </c>
      <c r="AL5453" s="2">
        <v>0</v>
      </c>
      <c r="AM5453" s="2">
        <v>15.4</v>
      </c>
      <c r="AN5453" s="2">
        <v>15.4</v>
      </c>
      <c r="AO5453" s="2">
        <v>0</v>
      </c>
      <c r="AP5453" s="2">
        <v>0</v>
      </c>
      <c r="AQ5453" s="2">
        <v>0</v>
      </c>
    </row>
    <row r="5454" spans="1:43" x14ac:dyDescent="0.25">
      <c r="A5454" s="1">
        <v>46209</v>
      </c>
      <c r="B5454" t="s">
        <v>48</v>
      </c>
      <c r="C5454">
        <v>649163</v>
      </c>
      <c r="D5454">
        <v>2032550364</v>
      </c>
      <c r="E5454" t="s">
        <v>2695</v>
      </c>
      <c r="F5454" t="s">
        <v>1543</v>
      </c>
      <c r="G5454" t="s">
        <v>51</v>
      </c>
      <c r="H5454" t="s">
        <v>182</v>
      </c>
      <c r="I5454" t="s">
        <v>458</v>
      </c>
      <c r="J5454" t="s">
        <v>459</v>
      </c>
      <c r="K5454">
        <v>673059</v>
      </c>
      <c r="L5454" t="s">
        <v>78</v>
      </c>
      <c r="M5454" t="s">
        <v>79</v>
      </c>
      <c r="N5454" t="s">
        <v>57</v>
      </c>
      <c r="O5454" s="1">
        <v>46023</v>
      </c>
      <c r="Q5454" s="1">
        <v>46235</v>
      </c>
      <c r="R5454" s="2">
        <v>53.04</v>
      </c>
      <c r="S5454">
        <v>1</v>
      </c>
      <c r="T5454" t="s">
        <v>58</v>
      </c>
      <c r="U5454" t="s">
        <v>59</v>
      </c>
      <c r="V5454" s="3">
        <v>0.7</v>
      </c>
      <c r="W5454" s="2">
        <v>0</v>
      </c>
      <c r="X5454">
        <v>0</v>
      </c>
      <c r="Y5454" t="s">
        <v>60</v>
      </c>
      <c r="Z5454" t="s">
        <v>61</v>
      </c>
      <c r="AA5454">
        <v>0</v>
      </c>
      <c r="AB5454" s="2">
        <v>0</v>
      </c>
      <c r="AC5454" s="2">
        <v>0</v>
      </c>
      <c r="AD5454" s="3">
        <v>0</v>
      </c>
      <c r="AE5454" s="2">
        <v>0</v>
      </c>
      <c r="AF5454" s="2">
        <v>0</v>
      </c>
      <c r="AG5454" s="2">
        <v>0</v>
      </c>
      <c r="AH5454" s="2">
        <v>0</v>
      </c>
      <c r="AI5454" s="2">
        <v>0</v>
      </c>
      <c r="AJ5454" s="2">
        <v>0</v>
      </c>
      <c r="AK5454" s="2">
        <v>0</v>
      </c>
      <c r="AL5454" s="2">
        <v>0</v>
      </c>
      <c r="AM5454" s="2">
        <v>37.130000000000003</v>
      </c>
      <c r="AN5454" s="2">
        <v>37.130000000000003</v>
      </c>
      <c r="AO5454" s="2">
        <v>0</v>
      </c>
      <c r="AP5454" s="2">
        <v>0</v>
      </c>
      <c r="AQ5454" s="2">
        <v>0</v>
      </c>
    </row>
    <row r="5455" spans="1:43" x14ac:dyDescent="0.25">
      <c r="A5455" s="1">
        <v>46209</v>
      </c>
      <c r="B5455" t="s">
        <v>48</v>
      </c>
      <c r="C5455">
        <v>649163</v>
      </c>
      <c r="D5455">
        <v>2032551265</v>
      </c>
      <c r="E5455" t="s">
        <v>1802</v>
      </c>
      <c r="F5455" t="s">
        <v>1803</v>
      </c>
      <c r="G5455" t="s">
        <v>51</v>
      </c>
      <c r="H5455" t="s">
        <v>72</v>
      </c>
      <c r="I5455" t="s">
        <v>458</v>
      </c>
      <c r="J5455" t="s">
        <v>459</v>
      </c>
      <c r="K5455">
        <v>806645</v>
      </c>
      <c r="L5455" t="s">
        <v>849</v>
      </c>
      <c r="M5455" t="s">
        <v>850</v>
      </c>
      <c r="N5455" t="s">
        <v>57</v>
      </c>
      <c r="O5455" s="1">
        <v>46023</v>
      </c>
      <c r="Q5455" s="1">
        <v>46235</v>
      </c>
      <c r="R5455" s="2">
        <v>49.8</v>
      </c>
      <c r="S5455">
        <v>1</v>
      </c>
      <c r="T5455" t="s">
        <v>58</v>
      </c>
      <c r="U5455" t="s">
        <v>59</v>
      </c>
      <c r="V5455" s="3">
        <v>0.7</v>
      </c>
      <c r="W5455" s="2">
        <v>0</v>
      </c>
      <c r="X5455">
        <v>0</v>
      </c>
      <c r="Y5455" t="s">
        <v>60</v>
      </c>
      <c r="Z5455" t="s">
        <v>61</v>
      </c>
      <c r="AA5455">
        <v>0</v>
      </c>
      <c r="AB5455" s="2">
        <v>0</v>
      </c>
      <c r="AC5455" s="2">
        <v>0</v>
      </c>
      <c r="AD5455" s="3">
        <v>0</v>
      </c>
      <c r="AE5455" s="2">
        <v>0</v>
      </c>
      <c r="AF5455" s="2">
        <v>0</v>
      </c>
      <c r="AG5455" s="2">
        <v>0</v>
      </c>
      <c r="AH5455" s="2">
        <v>0</v>
      </c>
      <c r="AI5455" s="2">
        <v>0</v>
      </c>
      <c r="AJ5455" s="2">
        <v>0</v>
      </c>
      <c r="AK5455" s="2">
        <v>0</v>
      </c>
      <c r="AL5455" s="2">
        <v>0</v>
      </c>
      <c r="AM5455" s="2">
        <v>34.86</v>
      </c>
      <c r="AN5455" s="2">
        <v>34.86</v>
      </c>
      <c r="AO5455" s="2">
        <v>0</v>
      </c>
      <c r="AP5455" s="2">
        <v>0</v>
      </c>
      <c r="AQ5455" s="2">
        <v>0</v>
      </c>
    </row>
    <row r="5456" spans="1:43" x14ac:dyDescent="0.25">
      <c r="A5456" s="1">
        <v>46209</v>
      </c>
      <c r="B5456" t="s">
        <v>48</v>
      </c>
      <c r="C5456">
        <v>649163</v>
      </c>
      <c r="D5456">
        <v>2032551330</v>
      </c>
      <c r="E5456" t="s">
        <v>3940</v>
      </c>
      <c r="F5456" t="s">
        <v>426</v>
      </c>
      <c r="G5456" t="s">
        <v>51</v>
      </c>
      <c r="H5456" t="s">
        <v>112</v>
      </c>
      <c r="I5456" t="s">
        <v>458</v>
      </c>
      <c r="J5456" t="s">
        <v>459</v>
      </c>
      <c r="K5456">
        <v>897926</v>
      </c>
      <c r="L5456" t="s">
        <v>678</v>
      </c>
      <c r="M5456" t="s">
        <v>534</v>
      </c>
      <c r="N5456" t="s">
        <v>57</v>
      </c>
      <c r="O5456" s="1">
        <v>46023</v>
      </c>
      <c r="Q5456" s="1">
        <v>46235</v>
      </c>
      <c r="R5456" s="2">
        <v>57.38</v>
      </c>
      <c r="S5456">
        <v>1</v>
      </c>
      <c r="T5456" t="s">
        <v>58</v>
      </c>
      <c r="U5456" t="s">
        <v>59</v>
      </c>
      <c r="V5456" s="3">
        <v>0.7</v>
      </c>
      <c r="W5456" s="2">
        <v>0</v>
      </c>
      <c r="X5456">
        <v>0</v>
      </c>
      <c r="Y5456" t="s">
        <v>60</v>
      </c>
      <c r="Z5456" t="s">
        <v>61</v>
      </c>
      <c r="AA5456">
        <v>0</v>
      </c>
      <c r="AB5456" s="2">
        <v>0</v>
      </c>
      <c r="AC5456" s="2">
        <v>0</v>
      </c>
      <c r="AD5456" s="3">
        <v>0</v>
      </c>
      <c r="AE5456" s="2">
        <v>0</v>
      </c>
      <c r="AF5456" s="2">
        <v>0</v>
      </c>
      <c r="AG5456" s="2">
        <v>0</v>
      </c>
      <c r="AH5456" s="2">
        <v>0</v>
      </c>
      <c r="AI5456" s="2">
        <v>0</v>
      </c>
      <c r="AJ5456" s="2">
        <v>0</v>
      </c>
      <c r="AK5456" s="2">
        <v>0</v>
      </c>
      <c r="AL5456" s="2">
        <v>0</v>
      </c>
      <c r="AM5456" s="2">
        <v>40.17</v>
      </c>
      <c r="AN5456" s="2">
        <v>40.17</v>
      </c>
      <c r="AO5456" s="2">
        <v>0</v>
      </c>
      <c r="AP5456" s="2">
        <v>0</v>
      </c>
      <c r="AQ5456" s="2">
        <v>0</v>
      </c>
    </row>
    <row r="5457" spans="1:43" x14ac:dyDescent="0.25">
      <c r="A5457" s="1">
        <v>46209</v>
      </c>
      <c r="B5457" t="s">
        <v>48</v>
      </c>
      <c r="C5457">
        <v>649163</v>
      </c>
      <c r="D5457">
        <v>2032551810</v>
      </c>
      <c r="E5457" t="s">
        <v>2696</v>
      </c>
      <c r="F5457" t="s">
        <v>2697</v>
      </c>
      <c r="G5457" t="s">
        <v>51</v>
      </c>
      <c r="H5457" t="s">
        <v>400</v>
      </c>
      <c r="I5457" t="s">
        <v>458</v>
      </c>
      <c r="J5457" t="s">
        <v>459</v>
      </c>
      <c r="K5457">
        <v>753748</v>
      </c>
      <c r="L5457" t="s">
        <v>123</v>
      </c>
      <c r="M5457" t="s">
        <v>124</v>
      </c>
      <c r="N5457" t="s">
        <v>57</v>
      </c>
      <c r="O5457" s="1">
        <v>46023</v>
      </c>
      <c r="Q5457" s="1">
        <v>46235</v>
      </c>
      <c r="R5457" s="2">
        <v>18.37</v>
      </c>
      <c r="S5457">
        <v>1</v>
      </c>
      <c r="T5457" t="s">
        <v>58</v>
      </c>
      <c r="U5457" t="s">
        <v>59</v>
      </c>
      <c r="V5457" s="3">
        <v>0.7</v>
      </c>
      <c r="W5457" s="2">
        <v>0</v>
      </c>
      <c r="X5457">
        <v>0</v>
      </c>
      <c r="Y5457" t="s">
        <v>60</v>
      </c>
      <c r="Z5457" t="s">
        <v>61</v>
      </c>
      <c r="AA5457">
        <v>0</v>
      </c>
      <c r="AB5457" s="2">
        <v>0</v>
      </c>
      <c r="AC5457" s="2">
        <v>0</v>
      </c>
      <c r="AD5457" s="3">
        <v>0</v>
      </c>
      <c r="AE5457" s="2">
        <v>0</v>
      </c>
      <c r="AF5457" s="2">
        <v>0</v>
      </c>
      <c r="AG5457" s="2">
        <v>0</v>
      </c>
      <c r="AH5457" s="2">
        <v>0</v>
      </c>
      <c r="AI5457" s="2">
        <v>0</v>
      </c>
      <c r="AJ5457" s="2">
        <v>0</v>
      </c>
      <c r="AK5457" s="2">
        <v>0</v>
      </c>
      <c r="AL5457" s="2">
        <v>0</v>
      </c>
      <c r="AM5457" s="2">
        <v>12.86</v>
      </c>
      <c r="AN5457" s="2">
        <v>12.86</v>
      </c>
      <c r="AO5457" s="2">
        <v>0</v>
      </c>
      <c r="AP5457" s="2">
        <v>0</v>
      </c>
      <c r="AQ5457" s="2">
        <v>0</v>
      </c>
    </row>
    <row r="5458" spans="1:43" x14ac:dyDescent="0.25">
      <c r="A5458" s="1">
        <v>46209</v>
      </c>
      <c r="B5458" t="s">
        <v>48</v>
      </c>
      <c r="C5458">
        <v>649163</v>
      </c>
      <c r="D5458">
        <v>2032558719</v>
      </c>
      <c r="E5458" t="s">
        <v>1086</v>
      </c>
      <c r="F5458" t="s">
        <v>50</v>
      </c>
      <c r="G5458" t="s">
        <v>51</v>
      </c>
      <c r="H5458" t="s">
        <v>339</v>
      </c>
      <c r="I5458" t="s">
        <v>458</v>
      </c>
      <c r="J5458" t="s">
        <v>468</v>
      </c>
      <c r="K5458">
        <v>862109</v>
      </c>
      <c r="L5458" t="s">
        <v>559</v>
      </c>
      <c r="M5458" t="s">
        <v>560</v>
      </c>
      <c r="N5458" t="s">
        <v>57</v>
      </c>
      <c r="O5458" s="1">
        <v>46023</v>
      </c>
      <c r="Q5458" s="1">
        <v>46235</v>
      </c>
      <c r="R5458" s="2">
        <v>41.88</v>
      </c>
      <c r="S5458">
        <v>1</v>
      </c>
      <c r="T5458" t="s">
        <v>58</v>
      </c>
      <c r="U5458" t="s">
        <v>59</v>
      </c>
      <c r="V5458" s="3">
        <v>0.9</v>
      </c>
      <c r="W5458" s="2">
        <v>0</v>
      </c>
      <c r="X5458">
        <v>0</v>
      </c>
      <c r="Y5458" t="s">
        <v>60</v>
      </c>
      <c r="Z5458" t="s">
        <v>61</v>
      </c>
      <c r="AA5458">
        <v>0</v>
      </c>
      <c r="AB5458" s="2">
        <v>0</v>
      </c>
      <c r="AC5458" s="2">
        <v>0</v>
      </c>
      <c r="AD5458" s="3">
        <v>0</v>
      </c>
      <c r="AE5458" s="2">
        <v>0</v>
      </c>
      <c r="AF5458" s="2">
        <v>0</v>
      </c>
      <c r="AG5458" s="2">
        <v>0</v>
      </c>
      <c r="AH5458" s="2">
        <v>0</v>
      </c>
      <c r="AI5458" s="2">
        <v>0</v>
      </c>
      <c r="AJ5458" s="2">
        <v>0</v>
      </c>
      <c r="AK5458" s="2">
        <v>0</v>
      </c>
      <c r="AL5458" s="2">
        <v>0</v>
      </c>
      <c r="AM5458" s="2">
        <v>37.69</v>
      </c>
      <c r="AN5458" s="2">
        <v>37.69</v>
      </c>
      <c r="AO5458" s="2">
        <v>0</v>
      </c>
      <c r="AP5458" s="2">
        <v>0</v>
      </c>
      <c r="AQ5458" s="2">
        <v>0</v>
      </c>
    </row>
    <row r="5459" spans="1:43" x14ac:dyDescent="0.25">
      <c r="A5459" s="1">
        <v>46209</v>
      </c>
      <c r="B5459" t="s">
        <v>48</v>
      </c>
      <c r="C5459">
        <v>649163</v>
      </c>
      <c r="D5459">
        <v>2032562011</v>
      </c>
      <c r="E5459" t="s">
        <v>325</v>
      </c>
      <c r="F5459" t="s">
        <v>618</v>
      </c>
      <c r="G5459" t="s">
        <v>51</v>
      </c>
      <c r="H5459" t="s">
        <v>250</v>
      </c>
      <c r="I5459" t="s">
        <v>458</v>
      </c>
      <c r="J5459" t="s">
        <v>537</v>
      </c>
      <c r="K5459">
        <v>823068</v>
      </c>
      <c r="L5459" t="s">
        <v>387</v>
      </c>
      <c r="M5459" t="s">
        <v>388</v>
      </c>
      <c r="N5459" t="s">
        <v>57</v>
      </c>
      <c r="O5459" s="1">
        <v>46022</v>
      </c>
      <c r="Q5459" s="1">
        <v>46233</v>
      </c>
      <c r="R5459" s="2">
        <v>18.53</v>
      </c>
      <c r="S5459">
        <v>1</v>
      </c>
      <c r="T5459" t="s">
        <v>58</v>
      </c>
      <c r="U5459" t="s">
        <v>59</v>
      </c>
      <c r="V5459" s="3">
        <v>0.42</v>
      </c>
      <c r="W5459" s="2">
        <v>0</v>
      </c>
      <c r="X5459">
        <v>0</v>
      </c>
      <c r="Y5459" t="s">
        <v>60</v>
      </c>
      <c r="Z5459" t="s">
        <v>61</v>
      </c>
      <c r="AA5459">
        <v>0</v>
      </c>
      <c r="AB5459" s="2">
        <v>0</v>
      </c>
      <c r="AC5459" s="2">
        <v>0</v>
      </c>
      <c r="AD5459" s="3">
        <v>0</v>
      </c>
      <c r="AE5459" s="2">
        <v>0</v>
      </c>
      <c r="AF5459" s="2">
        <v>0</v>
      </c>
      <c r="AG5459" s="2">
        <v>0</v>
      </c>
      <c r="AH5459" s="2">
        <v>0</v>
      </c>
      <c r="AI5459" s="2">
        <v>0</v>
      </c>
      <c r="AJ5459" s="2">
        <v>0</v>
      </c>
      <c r="AK5459" s="2">
        <v>0</v>
      </c>
      <c r="AL5459" s="2">
        <v>0</v>
      </c>
      <c r="AM5459" s="2">
        <v>7.78</v>
      </c>
      <c r="AN5459" s="2">
        <v>7.78</v>
      </c>
      <c r="AO5459" s="2">
        <v>0</v>
      </c>
      <c r="AP5459" s="2">
        <v>0</v>
      </c>
      <c r="AQ5459" s="2">
        <v>0</v>
      </c>
    </row>
    <row r="5460" spans="1:43" x14ac:dyDescent="0.25">
      <c r="A5460" s="1">
        <v>46209</v>
      </c>
      <c r="B5460" t="s">
        <v>48</v>
      </c>
      <c r="C5460">
        <v>649163</v>
      </c>
      <c r="D5460">
        <v>2032562012</v>
      </c>
      <c r="E5460" t="s">
        <v>325</v>
      </c>
      <c r="F5460" t="s">
        <v>618</v>
      </c>
      <c r="G5460" t="s">
        <v>51</v>
      </c>
      <c r="H5460" t="s">
        <v>250</v>
      </c>
      <c r="I5460" t="s">
        <v>458</v>
      </c>
      <c r="J5460" t="s">
        <v>474</v>
      </c>
      <c r="K5460">
        <v>823068</v>
      </c>
      <c r="L5460" t="s">
        <v>387</v>
      </c>
      <c r="M5460" t="s">
        <v>388</v>
      </c>
      <c r="N5460" t="s">
        <v>57</v>
      </c>
      <c r="O5460" s="1">
        <v>46022</v>
      </c>
      <c r="Q5460" s="1">
        <v>46233</v>
      </c>
      <c r="R5460" s="2">
        <v>55.58</v>
      </c>
      <c r="S5460">
        <v>1</v>
      </c>
      <c r="T5460" t="s">
        <v>58</v>
      </c>
      <c r="U5460" t="s">
        <v>59</v>
      </c>
      <c r="V5460" s="3">
        <v>0.7</v>
      </c>
      <c r="W5460" s="2">
        <v>0</v>
      </c>
      <c r="X5460">
        <v>0</v>
      </c>
      <c r="Y5460" t="s">
        <v>60</v>
      </c>
      <c r="Z5460" t="s">
        <v>61</v>
      </c>
      <c r="AA5460">
        <v>0</v>
      </c>
      <c r="AB5460" s="2">
        <v>0</v>
      </c>
      <c r="AC5460" s="2">
        <v>0</v>
      </c>
      <c r="AD5460" s="3">
        <v>0</v>
      </c>
      <c r="AE5460" s="2">
        <v>0</v>
      </c>
      <c r="AF5460" s="2">
        <v>0</v>
      </c>
      <c r="AG5460" s="2">
        <v>0</v>
      </c>
      <c r="AH5460" s="2">
        <v>0</v>
      </c>
      <c r="AI5460" s="2">
        <v>0</v>
      </c>
      <c r="AJ5460" s="2">
        <v>0</v>
      </c>
      <c r="AK5460" s="2">
        <v>0</v>
      </c>
      <c r="AL5460" s="2">
        <v>0</v>
      </c>
      <c r="AM5460" s="2">
        <v>38.909999999999997</v>
      </c>
      <c r="AN5460" s="2">
        <v>38.909999999999997</v>
      </c>
      <c r="AO5460" s="2">
        <v>0</v>
      </c>
      <c r="AP5460" s="2">
        <v>0</v>
      </c>
      <c r="AQ5460" s="2">
        <v>0</v>
      </c>
    </row>
    <row r="5461" spans="1:43" x14ac:dyDescent="0.25">
      <c r="A5461" s="1">
        <v>46209</v>
      </c>
      <c r="B5461" t="s">
        <v>48</v>
      </c>
      <c r="C5461">
        <v>649163</v>
      </c>
      <c r="D5461">
        <v>2032562013</v>
      </c>
      <c r="E5461" t="s">
        <v>325</v>
      </c>
      <c r="F5461" t="s">
        <v>618</v>
      </c>
      <c r="G5461" t="s">
        <v>51</v>
      </c>
      <c r="H5461" t="s">
        <v>250</v>
      </c>
      <c r="I5461" t="s">
        <v>458</v>
      </c>
      <c r="J5461" t="s">
        <v>468</v>
      </c>
      <c r="K5461">
        <v>823068</v>
      </c>
      <c r="L5461" t="s">
        <v>387</v>
      </c>
      <c r="M5461" t="s">
        <v>388</v>
      </c>
      <c r="N5461" t="s">
        <v>57</v>
      </c>
      <c r="O5461" s="1">
        <v>46022</v>
      </c>
      <c r="Q5461" s="1">
        <v>46233</v>
      </c>
      <c r="R5461" s="2">
        <v>29.25</v>
      </c>
      <c r="S5461">
        <v>1</v>
      </c>
      <c r="T5461" t="s">
        <v>58</v>
      </c>
      <c r="U5461" t="s">
        <v>59</v>
      </c>
      <c r="V5461" s="3">
        <v>0.9</v>
      </c>
      <c r="W5461" s="2">
        <v>0</v>
      </c>
      <c r="X5461">
        <v>0</v>
      </c>
      <c r="Y5461" t="s">
        <v>60</v>
      </c>
      <c r="Z5461" t="s">
        <v>61</v>
      </c>
      <c r="AA5461">
        <v>0</v>
      </c>
      <c r="AB5461" s="2">
        <v>0</v>
      </c>
      <c r="AC5461" s="2">
        <v>0</v>
      </c>
      <c r="AD5461" s="3">
        <v>0</v>
      </c>
      <c r="AE5461" s="2">
        <v>0</v>
      </c>
      <c r="AF5461" s="2">
        <v>0</v>
      </c>
      <c r="AG5461" s="2">
        <v>0</v>
      </c>
      <c r="AH5461" s="2">
        <v>0</v>
      </c>
      <c r="AI5461" s="2">
        <v>0</v>
      </c>
      <c r="AJ5461" s="2">
        <v>0</v>
      </c>
      <c r="AK5461" s="2">
        <v>0</v>
      </c>
      <c r="AL5461" s="2">
        <v>0</v>
      </c>
      <c r="AM5461" s="2">
        <v>26.32</v>
      </c>
      <c r="AN5461" s="2">
        <v>26.32</v>
      </c>
      <c r="AO5461" s="2">
        <v>0</v>
      </c>
      <c r="AP5461" s="2">
        <v>0</v>
      </c>
      <c r="AQ5461" s="2">
        <v>0</v>
      </c>
    </row>
    <row r="5462" spans="1:43" x14ac:dyDescent="0.25">
      <c r="A5462" s="1">
        <v>46209</v>
      </c>
      <c r="B5462" t="s">
        <v>48</v>
      </c>
      <c r="C5462">
        <v>649163</v>
      </c>
      <c r="D5462">
        <v>2032562020</v>
      </c>
      <c r="E5462" t="s">
        <v>2698</v>
      </c>
      <c r="F5462" t="s">
        <v>946</v>
      </c>
      <c r="G5462" t="s">
        <v>51</v>
      </c>
      <c r="H5462" t="s">
        <v>182</v>
      </c>
      <c r="I5462" t="s">
        <v>458</v>
      </c>
      <c r="J5462" t="s">
        <v>459</v>
      </c>
      <c r="K5462">
        <v>874230</v>
      </c>
      <c r="L5462" t="s">
        <v>533</v>
      </c>
      <c r="M5462" t="s">
        <v>534</v>
      </c>
      <c r="N5462" t="s">
        <v>57</v>
      </c>
      <c r="O5462" s="1">
        <v>46023</v>
      </c>
      <c r="Q5462" s="1">
        <v>46235</v>
      </c>
      <c r="R5462" s="2">
        <v>60.51</v>
      </c>
      <c r="S5462">
        <v>1</v>
      </c>
      <c r="T5462" t="s">
        <v>58</v>
      </c>
      <c r="U5462" t="s">
        <v>59</v>
      </c>
      <c r="V5462" s="3">
        <v>0.7</v>
      </c>
      <c r="W5462" s="2">
        <v>0</v>
      </c>
      <c r="X5462">
        <v>0</v>
      </c>
      <c r="Y5462" t="s">
        <v>60</v>
      </c>
      <c r="Z5462" t="s">
        <v>61</v>
      </c>
      <c r="AA5462">
        <v>0</v>
      </c>
      <c r="AB5462" s="2">
        <v>0</v>
      </c>
      <c r="AC5462" s="2">
        <v>0</v>
      </c>
      <c r="AD5462" s="3">
        <v>0</v>
      </c>
      <c r="AE5462" s="2">
        <v>0</v>
      </c>
      <c r="AF5462" s="2">
        <v>0</v>
      </c>
      <c r="AG5462" s="2">
        <v>0</v>
      </c>
      <c r="AH5462" s="2">
        <v>0</v>
      </c>
      <c r="AI5462" s="2">
        <v>0</v>
      </c>
      <c r="AJ5462" s="2">
        <v>0</v>
      </c>
      <c r="AK5462" s="2">
        <v>0</v>
      </c>
      <c r="AL5462" s="2">
        <v>0</v>
      </c>
      <c r="AM5462" s="2">
        <v>42.36</v>
      </c>
      <c r="AN5462" s="2">
        <v>42.36</v>
      </c>
      <c r="AO5462" s="2">
        <v>0</v>
      </c>
      <c r="AP5462" s="2">
        <v>0</v>
      </c>
      <c r="AQ5462" s="2">
        <v>0</v>
      </c>
    </row>
    <row r="5463" spans="1:43" x14ac:dyDescent="0.25">
      <c r="A5463" s="1">
        <v>46209</v>
      </c>
      <c r="B5463" t="s">
        <v>48</v>
      </c>
      <c r="C5463">
        <v>649163</v>
      </c>
      <c r="D5463">
        <v>2032563058</v>
      </c>
      <c r="E5463" t="s">
        <v>1804</v>
      </c>
      <c r="F5463" t="s">
        <v>1805</v>
      </c>
      <c r="G5463" t="s">
        <v>51</v>
      </c>
      <c r="H5463" t="s">
        <v>72</v>
      </c>
      <c r="I5463" t="s">
        <v>458</v>
      </c>
      <c r="J5463" t="s">
        <v>459</v>
      </c>
      <c r="K5463">
        <v>806645</v>
      </c>
      <c r="L5463" t="s">
        <v>849</v>
      </c>
      <c r="M5463" t="s">
        <v>850</v>
      </c>
      <c r="N5463" t="s">
        <v>57</v>
      </c>
      <c r="O5463" s="1">
        <v>46023</v>
      </c>
      <c r="Q5463" s="1">
        <v>46235</v>
      </c>
      <c r="R5463" s="2">
        <v>34</v>
      </c>
      <c r="S5463">
        <v>1</v>
      </c>
      <c r="T5463" t="s">
        <v>58</v>
      </c>
      <c r="U5463" t="s">
        <v>59</v>
      </c>
      <c r="V5463" s="3">
        <v>0.7</v>
      </c>
      <c r="W5463" s="2">
        <v>0</v>
      </c>
      <c r="X5463">
        <v>0</v>
      </c>
      <c r="Y5463" t="s">
        <v>60</v>
      </c>
      <c r="Z5463" t="s">
        <v>61</v>
      </c>
      <c r="AA5463">
        <v>0</v>
      </c>
      <c r="AB5463" s="2">
        <v>0</v>
      </c>
      <c r="AC5463" s="2">
        <v>0</v>
      </c>
      <c r="AD5463" s="3">
        <v>0</v>
      </c>
      <c r="AE5463" s="2">
        <v>0</v>
      </c>
      <c r="AF5463" s="2">
        <v>0</v>
      </c>
      <c r="AG5463" s="2">
        <v>0</v>
      </c>
      <c r="AH5463" s="2">
        <v>0</v>
      </c>
      <c r="AI5463" s="2">
        <v>0</v>
      </c>
      <c r="AJ5463" s="2">
        <v>0</v>
      </c>
      <c r="AK5463" s="2">
        <v>0</v>
      </c>
      <c r="AL5463" s="2">
        <v>0</v>
      </c>
      <c r="AM5463" s="2">
        <v>23.8</v>
      </c>
      <c r="AN5463" s="2">
        <v>23.8</v>
      </c>
      <c r="AO5463" s="2">
        <v>0</v>
      </c>
      <c r="AP5463" s="2">
        <v>0</v>
      </c>
      <c r="AQ5463" s="2">
        <v>0</v>
      </c>
    </row>
    <row r="5464" spans="1:43" x14ac:dyDescent="0.25">
      <c r="A5464" s="1">
        <v>46209</v>
      </c>
      <c r="B5464" t="s">
        <v>48</v>
      </c>
      <c r="C5464">
        <v>649163</v>
      </c>
      <c r="D5464">
        <v>2032563070</v>
      </c>
      <c r="E5464" t="s">
        <v>2699</v>
      </c>
      <c r="F5464" t="s">
        <v>2700</v>
      </c>
      <c r="G5464" t="s">
        <v>51</v>
      </c>
      <c r="H5464" t="s">
        <v>112</v>
      </c>
      <c r="I5464" t="s">
        <v>458</v>
      </c>
      <c r="J5464" t="s">
        <v>459</v>
      </c>
      <c r="K5464">
        <v>673059</v>
      </c>
      <c r="L5464" t="s">
        <v>78</v>
      </c>
      <c r="M5464" t="s">
        <v>79</v>
      </c>
      <c r="N5464" t="s">
        <v>57</v>
      </c>
      <c r="O5464" s="1">
        <v>46023</v>
      </c>
      <c r="Q5464" s="1">
        <v>46235</v>
      </c>
      <c r="R5464" s="2">
        <v>57.27</v>
      </c>
      <c r="S5464">
        <v>1</v>
      </c>
      <c r="T5464" t="s">
        <v>58</v>
      </c>
      <c r="U5464" t="s">
        <v>59</v>
      </c>
      <c r="V5464" s="3">
        <v>0.7</v>
      </c>
      <c r="W5464" s="2">
        <v>0</v>
      </c>
      <c r="X5464">
        <v>0</v>
      </c>
      <c r="Y5464" t="s">
        <v>60</v>
      </c>
      <c r="Z5464" t="s">
        <v>61</v>
      </c>
      <c r="AA5464">
        <v>0</v>
      </c>
      <c r="AB5464" s="2">
        <v>0</v>
      </c>
      <c r="AC5464" s="2">
        <v>0</v>
      </c>
      <c r="AD5464" s="3">
        <v>0</v>
      </c>
      <c r="AE5464" s="2">
        <v>0</v>
      </c>
      <c r="AF5464" s="2">
        <v>0</v>
      </c>
      <c r="AG5464" s="2">
        <v>0</v>
      </c>
      <c r="AH5464" s="2">
        <v>0</v>
      </c>
      <c r="AI5464" s="2">
        <v>0</v>
      </c>
      <c r="AJ5464" s="2">
        <v>0</v>
      </c>
      <c r="AK5464" s="2">
        <v>0</v>
      </c>
      <c r="AL5464" s="2">
        <v>0</v>
      </c>
      <c r="AM5464" s="2">
        <v>40.090000000000003</v>
      </c>
      <c r="AN5464" s="2">
        <v>40.090000000000003</v>
      </c>
      <c r="AO5464" s="2">
        <v>0</v>
      </c>
      <c r="AP5464" s="2">
        <v>0</v>
      </c>
      <c r="AQ5464" s="2">
        <v>0</v>
      </c>
    </row>
    <row r="5465" spans="1:43" x14ac:dyDescent="0.25">
      <c r="A5465" s="1">
        <v>46209</v>
      </c>
      <c r="B5465" t="s">
        <v>48</v>
      </c>
      <c r="C5465">
        <v>649163</v>
      </c>
      <c r="D5465">
        <v>2032563337</v>
      </c>
      <c r="E5465" t="s">
        <v>837</v>
      </c>
      <c r="F5465" t="s">
        <v>3941</v>
      </c>
      <c r="G5465" t="s">
        <v>51</v>
      </c>
      <c r="H5465" t="s">
        <v>250</v>
      </c>
      <c r="I5465" t="s">
        <v>458</v>
      </c>
      <c r="J5465" t="s">
        <v>474</v>
      </c>
      <c r="K5465">
        <v>823068</v>
      </c>
      <c r="L5465" t="s">
        <v>387</v>
      </c>
      <c r="M5465" t="s">
        <v>388</v>
      </c>
      <c r="N5465" t="s">
        <v>57</v>
      </c>
      <c r="O5465" s="1">
        <v>46022</v>
      </c>
      <c r="Q5465" s="1">
        <v>46233</v>
      </c>
      <c r="R5465" s="2">
        <v>24.61</v>
      </c>
      <c r="S5465">
        <v>1</v>
      </c>
      <c r="T5465" t="s">
        <v>58</v>
      </c>
      <c r="U5465" t="s">
        <v>59</v>
      </c>
      <c r="V5465" s="3">
        <v>0.7</v>
      </c>
      <c r="W5465" s="2">
        <v>0</v>
      </c>
      <c r="X5465">
        <v>0</v>
      </c>
      <c r="Y5465" t="s">
        <v>60</v>
      </c>
      <c r="Z5465" t="s">
        <v>61</v>
      </c>
      <c r="AA5465">
        <v>0</v>
      </c>
      <c r="AB5465" s="2">
        <v>0</v>
      </c>
      <c r="AC5465" s="2">
        <v>0</v>
      </c>
      <c r="AD5465" s="3">
        <v>0</v>
      </c>
      <c r="AE5465" s="2">
        <v>0</v>
      </c>
      <c r="AF5465" s="2">
        <v>0</v>
      </c>
      <c r="AG5465" s="2">
        <v>0</v>
      </c>
      <c r="AH5465" s="2">
        <v>0</v>
      </c>
      <c r="AI5465" s="2">
        <v>0</v>
      </c>
      <c r="AJ5465" s="2">
        <v>0</v>
      </c>
      <c r="AK5465" s="2">
        <v>0</v>
      </c>
      <c r="AL5465" s="2">
        <v>0</v>
      </c>
      <c r="AM5465" s="2">
        <v>17.23</v>
      </c>
      <c r="AN5465" s="2">
        <v>17.23</v>
      </c>
      <c r="AO5465" s="2">
        <v>0</v>
      </c>
      <c r="AP5465" s="2">
        <v>0</v>
      </c>
      <c r="AQ5465" s="2">
        <v>0</v>
      </c>
    </row>
    <row r="5466" spans="1:43" x14ac:dyDescent="0.25">
      <c r="A5466" s="1">
        <v>46209</v>
      </c>
      <c r="B5466" t="s">
        <v>48</v>
      </c>
      <c r="C5466">
        <v>649163</v>
      </c>
      <c r="D5466">
        <v>2032563338</v>
      </c>
      <c r="E5466" t="s">
        <v>837</v>
      </c>
      <c r="F5466" t="s">
        <v>3941</v>
      </c>
      <c r="G5466" t="s">
        <v>51</v>
      </c>
      <c r="H5466" t="s">
        <v>250</v>
      </c>
      <c r="I5466" t="s">
        <v>458</v>
      </c>
      <c r="J5466" t="s">
        <v>468</v>
      </c>
      <c r="K5466">
        <v>823068</v>
      </c>
      <c r="L5466" t="s">
        <v>387</v>
      </c>
      <c r="M5466" t="s">
        <v>388</v>
      </c>
      <c r="N5466" t="s">
        <v>57</v>
      </c>
      <c r="O5466" s="1">
        <v>46022</v>
      </c>
      <c r="Q5466" s="1">
        <v>46233</v>
      </c>
      <c r="R5466" s="2">
        <v>40.08</v>
      </c>
      <c r="S5466">
        <v>1</v>
      </c>
      <c r="T5466" t="s">
        <v>58</v>
      </c>
      <c r="U5466" t="s">
        <v>59</v>
      </c>
      <c r="V5466" s="3">
        <v>0.9</v>
      </c>
      <c r="W5466" s="2">
        <v>0</v>
      </c>
      <c r="X5466">
        <v>0</v>
      </c>
      <c r="Y5466" t="s">
        <v>60</v>
      </c>
      <c r="Z5466" t="s">
        <v>61</v>
      </c>
      <c r="AA5466">
        <v>0</v>
      </c>
      <c r="AB5466" s="2">
        <v>0</v>
      </c>
      <c r="AC5466" s="2">
        <v>0</v>
      </c>
      <c r="AD5466" s="3">
        <v>0</v>
      </c>
      <c r="AE5466" s="2">
        <v>0</v>
      </c>
      <c r="AF5466" s="2">
        <v>0</v>
      </c>
      <c r="AG5466" s="2">
        <v>0</v>
      </c>
      <c r="AH5466" s="2">
        <v>0</v>
      </c>
      <c r="AI5466" s="2">
        <v>0</v>
      </c>
      <c r="AJ5466" s="2">
        <v>0</v>
      </c>
      <c r="AK5466" s="2">
        <v>0</v>
      </c>
      <c r="AL5466" s="2">
        <v>0</v>
      </c>
      <c r="AM5466" s="2">
        <v>36.07</v>
      </c>
      <c r="AN5466" s="2">
        <v>36.07</v>
      </c>
      <c r="AO5466" s="2">
        <v>0</v>
      </c>
      <c r="AP5466" s="2">
        <v>0</v>
      </c>
      <c r="AQ5466" s="2">
        <v>0</v>
      </c>
    </row>
    <row r="5467" spans="1:43" x14ac:dyDescent="0.25">
      <c r="A5467" s="1">
        <v>46209</v>
      </c>
      <c r="B5467" t="s">
        <v>48</v>
      </c>
      <c r="C5467">
        <v>649163</v>
      </c>
      <c r="D5467">
        <v>2032564164</v>
      </c>
      <c r="E5467" t="s">
        <v>3942</v>
      </c>
      <c r="F5467" t="s">
        <v>380</v>
      </c>
      <c r="G5467" t="s">
        <v>51</v>
      </c>
      <c r="H5467" t="s">
        <v>400</v>
      </c>
      <c r="I5467" t="s">
        <v>458</v>
      </c>
      <c r="J5467" t="s">
        <v>459</v>
      </c>
      <c r="K5467">
        <v>875334</v>
      </c>
      <c r="L5467" t="s">
        <v>395</v>
      </c>
      <c r="M5467" t="s">
        <v>396</v>
      </c>
      <c r="N5467" t="s">
        <v>57</v>
      </c>
      <c r="O5467" s="1">
        <v>46023</v>
      </c>
      <c r="Q5467" s="1">
        <v>46235</v>
      </c>
      <c r="R5467" s="2">
        <v>119.9</v>
      </c>
      <c r="S5467">
        <v>1</v>
      </c>
      <c r="T5467" t="s">
        <v>58</v>
      </c>
      <c r="U5467" t="s">
        <v>59</v>
      </c>
      <c r="V5467" s="3">
        <v>0.7</v>
      </c>
      <c r="W5467" s="2">
        <v>0</v>
      </c>
      <c r="X5467">
        <v>0</v>
      </c>
      <c r="Y5467" t="s">
        <v>60</v>
      </c>
      <c r="Z5467" t="s">
        <v>61</v>
      </c>
      <c r="AA5467">
        <v>0</v>
      </c>
      <c r="AB5467" s="2">
        <v>0</v>
      </c>
      <c r="AC5467" s="2">
        <v>0</v>
      </c>
      <c r="AD5467" s="3">
        <v>0</v>
      </c>
      <c r="AE5467" s="2">
        <v>0</v>
      </c>
      <c r="AF5467" s="2">
        <v>0</v>
      </c>
      <c r="AG5467" s="2">
        <v>0</v>
      </c>
      <c r="AH5467" s="2">
        <v>0</v>
      </c>
      <c r="AI5467" s="2">
        <v>0</v>
      </c>
      <c r="AJ5467" s="2">
        <v>0</v>
      </c>
      <c r="AK5467" s="2">
        <v>0</v>
      </c>
      <c r="AL5467" s="2">
        <v>0</v>
      </c>
      <c r="AM5467" s="2">
        <v>83.93</v>
      </c>
      <c r="AN5467" s="2">
        <v>83.93</v>
      </c>
      <c r="AO5467" s="2">
        <v>0</v>
      </c>
      <c r="AP5467" s="2">
        <v>0</v>
      </c>
      <c r="AQ5467" s="2">
        <v>0</v>
      </c>
    </row>
    <row r="5468" spans="1:43" x14ac:dyDescent="0.25">
      <c r="A5468" s="1">
        <v>46209</v>
      </c>
      <c r="B5468" t="s">
        <v>48</v>
      </c>
      <c r="C5468">
        <v>649163</v>
      </c>
      <c r="D5468">
        <v>2032566498</v>
      </c>
      <c r="E5468" t="s">
        <v>2701</v>
      </c>
      <c r="F5468" t="s">
        <v>1071</v>
      </c>
      <c r="G5468" t="s">
        <v>51</v>
      </c>
      <c r="H5468" t="s">
        <v>77</v>
      </c>
      <c r="I5468" t="s">
        <v>458</v>
      </c>
      <c r="J5468" t="s">
        <v>459</v>
      </c>
      <c r="K5468">
        <v>673059</v>
      </c>
      <c r="L5468" t="s">
        <v>78</v>
      </c>
      <c r="M5468" t="s">
        <v>79</v>
      </c>
      <c r="N5468" t="s">
        <v>57</v>
      </c>
      <c r="O5468" s="1">
        <v>46023</v>
      </c>
      <c r="Q5468" s="1">
        <v>46235</v>
      </c>
      <c r="R5468" s="2">
        <v>63.02</v>
      </c>
      <c r="S5468">
        <v>1</v>
      </c>
      <c r="T5468" t="s">
        <v>58</v>
      </c>
      <c r="U5468" t="s">
        <v>59</v>
      </c>
      <c r="V5468" s="3">
        <v>0.7</v>
      </c>
      <c r="W5468" s="2">
        <v>0</v>
      </c>
      <c r="X5468">
        <v>0</v>
      </c>
      <c r="Y5468" t="s">
        <v>60</v>
      </c>
      <c r="Z5468" t="s">
        <v>61</v>
      </c>
      <c r="AA5468">
        <v>0</v>
      </c>
      <c r="AB5468" s="2">
        <v>0</v>
      </c>
      <c r="AC5468" s="2">
        <v>0</v>
      </c>
      <c r="AD5468" s="3">
        <v>0</v>
      </c>
      <c r="AE5468" s="2">
        <v>0</v>
      </c>
      <c r="AF5468" s="2">
        <v>0</v>
      </c>
      <c r="AG5468" s="2">
        <v>0</v>
      </c>
      <c r="AH5468" s="2">
        <v>0</v>
      </c>
      <c r="AI5468" s="2">
        <v>0</v>
      </c>
      <c r="AJ5468" s="2">
        <v>0</v>
      </c>
      <c r="AK5468" s="2">
        <v>0</v>
      </c>
      <c r="AL5468" s="2">
        <v>0</v>
      </c>
      <c r="AM5468" s="2">
        <v>44.11</v>
      </c>
      <c r="AN5468" s="2">
        <v>44.11</v>
      </c>
      <c r="AO5468" s="2">
        <v>0</v>
      </c>
      <c r="AP5468" s="2">
        <v>0</v>
      </c>
      <c r="AQ5468" s="2">
        <v>0</v>
      </c>
    </row>
    <row r="5469" spans="1:43" x14ac:dyDescent="0.25">
      <c r="A5469" s="1">
        <v>46209</v>
      </c>
      <c r="B5469" t="s">
        <v>48</v>
      </c>
      <c r="C5469">
        <v>649163</v>
      </c>
      <c r="D5469">
        <v>2032566840</v>
      </c>
      <c r="E5469" t="s">
        <v>1806</v>
      </c>
      <c r="F5469" t="s">
        <v>79</v>
      </c>
      <c r="G5469" t="s">
        <v>51</v>
      </c>
      <c r="H5469" t="s">
        <v>332</v>
      </c>
      <c r="I5469" t="s">
        <v>458</v>
      </c>
      <c r="J5469" t="s">
        <v>459</v>
      </c>
      <c r="K5469">
        <v>932159</v>
      </c>
      <c r="L5469" t="s">
        <v>1807</v>
      </c>
      <c r="M5469" t="s">
        <v>1808</v>
      </c>
      <c r="N5469" t="s">
        <v>57</v>
      </c>
      <c r="O5469" s="1">
        <v>46023</v>
      </c>
      <c r="Q5469" s="1">
        <v>46235</v>
      </c>
      <c r="R5469" s="2">
        <v>88.05</v>
      </c>
      <c r="S5469">
        <v>1</v>
      </c>
      <c r="T5469" t="s">
        <v>58</v>
      </c>
      <c r="U5469" t="s">
        <v>59</v>
      </c>
      <c r="V5469" s="3">
        <v>0.7</v>
      </c>
      <c r="W5469" s="2">
        <v>0</v>
      </c>
      <c r="X5469">
        <v>0</v>
      </c>
      <c r="Y5469" t="s">
        <v>60</v>
      </c>
      <c r="Z5469" t="s">
        <v>61</v>
      </c>
      <c r="AA5469">
        <v>0</v>
      </c>
      <c r="AB5469" s="2">
        <v>0</v>
      </c>
      <c r="AC5469" s="2">
        <v>0</v>
      </c>
      <c r="AD5469" s="3">
        <v>0</v>
      </c>
      <c r="AE5469" s="2">
        <v>0</v>
      </c>
      <c r="AF5469" s="2">
        <v>0</v>
      </c>
      <c r="AG5469" s="2">
        <v>0</v>
      </c>
      <c r="AH5469" s="2">
        <v>0</v>
      </c>
      <c r="AI5469" s="2">
        <v>0</v>
      </c>
      <c r="AJ5469" s="2">
        <v>0</v>
      </c>
      <c r="AK5469" s="2">
        <v>0</v>
      </c>
      <c r="AL5469" s="2">
        <v>0</v>
      </c>
      <c r="AM5469" s="2">
        <v>61.64</v>
      </c>
      <c r="AN5469" s="2">
        <v>61.64</v>
      </c>
      <c r="AO5469" s="2">
        <v>0</v>
      </c>
      <c r="AP5469" s="2">
        <v>0</v>
      </c>
      <c r="AQ5469" s="2">
        <v>0</v>
      </c>
    </row>
    <row r="5470" spans="1:43" x14ac:dyDescent="0.25">
      <c r="A5470" s="1">
        <v>46209</v>
      </c>
      <c r="B5470" t="s">
        <v>48</v>
      </c>
      <c r="C5470">
        <v>649163</v>
      </c>
      <c r="D5470">
        <v>2032567417</v>
      </c>
      <c r="E5470" t="s">
        <v>1809</v>
      </c>
      <c r="F5470" t="s">
        <v>1810</v>
      </c>
      <c r="G5470" t="s">
        <v>51</v>
      </c>
      <c r="H5470" t="s">
        <v>72</v>
      </c>
      <c r="I5470" t="s">
        <v>458</v>
      </c>
      <c r="J5470" t="s">
        <v>459</v>
      </c>
      <c r="K5470">
        <v>823350</v>
      </c>
      <c r="L5470" t="s">
        <v>465</v>
      </c>
      <c r="M5470" t="s">
        <v>612</v>
      </c>
      <c r="N5470" t="s">
        <v>57</v>
      </c>
      <c r="O5470" s="1">
        <v>46023</v>
      </c>
      <c r="Q5470" s="1">
        <v>46235</v>
      </c>
      <c r="R5470" s="2">
        <v>209.78</v>
      </c>
      <c r="S5470">
        <v>1</v>
      </c>
      <c r="T5470" t="s">
        <v>58</v>
      </c>
      <c r="U5470" t="s">
        <v>59</v>
      </c>
      <c r="V5470" s="3">
        <v>0.7</v>
      </c>
      <c r="W5470" s="2">
        <v>0</v>
      </c>
      <c r="X5470">
        <v>0</v>
      </c>
      <c r="Y5470" t="s">
        <v>60</v>
      </c>
      <c r="Z5470" t="s">
        <v>61</v>
      </c>
      <c r="AA5470">
        <v>0</v>
      </c>
      <c r="AB5470" s="2">
        <v>0</v>
      </c>
      <c r="AC5470" s="2">
        <v>0</v>
      </c>
      <c r="AD5470" s="3">
        <v>0</v>
      </c>
      <c r="AE5470" s="2">
        <v>0</v>
      </c>
      <c r="AF5470" s="2">
        <v>0</v>
      </c>
      <c r="AG5470" s="2">
        <v>0</v>
      </c>
      <c r="AH5470" s="2">
        <v>0</v>
      </c>
      <c r="AI5470" s="2">
        <v>0</v>
      </c>
      <c r="AJ5470" s="2">
        <v>0</v>
      </c>
      <c r="AK5470" s="2">
        <v>0</v>
      </c>
      <c r="AL5470" s="2">
        <v>0</v>
      </c>
      <c r="AM5470" s="2">
        <v>146.85</v>
      </c>
      <c r="AN5470" s="2">
        <v>146.85</v>
      </c>
      <c r="AO5470" s="2">
        <v>0</v>
      </c>
      <c r="AP5470" s="2">
        <v>0</v>
      </c>
      <c r="AQ5470" s="2">
        <v>0</v>
      </c>
    </row>
    <row r="5471" spans="1:43" x14ac:dyDescent="0.25">
      <c r="A5471" s="1">
        <v>46209</v>
      </c>
      <c r="B5471" t="s">
        <v>48</v>
      </c>
      <c r="C5471">
        <v>649163</v>
      </c>
      <c r="D5471">
        <v>2032569033</v>
      </c>
      <c r="E5471" t="s">
        <v>3943</v>
      </c>
      <c r="F5471" t="s">
        <v>65</v>
      </c>
      <c r="G5471" t="s">
        <v>51</v>
      </c>
      <c r="H5471" t="s">
        <v>400</v>
      </c>
      <c r="I5471" t="s">
        <v>458</v>
      </c>
      <c r="J5471" t="s">
        <v>459</v>
      </c>
      <c r="K5471">
        <v>651818</v>
      </c>
      <c r="L5471" t="s">
        <v>214</v>
      </c>
      <c r="M5471" t="s">
        <v>215</v>
      </c>
      <c r="N5471" t="s">
        <v>57</v>
      </c>
      <c r="O5471" s="1">
        <v>46023</v>
      </c>
      <c r="Q5471" s="1">
        <v>46235</v>
      </c>
      <c r="R5471" s="2">
        <v>122.32</v>
      </c>
      <c r="S5471">
        <v>1</v>
      </c>
      <c r="T5471" t="s">
        <v>58</v>
      </c>
      <c r="U5471" t="s">
        <v>59</v>
      </c>
      <c r="V5471" s="3">
        <v>0.7</v>
      </c>
      <c r="W5471" s="2">
        <v>0</v>
      </c>
      <c r="X5471">
        <v>0</v>
      </c>
      <c r="Y5471" t="s">
        <v>60</v>
      </c>
      <c r="Z5471" t="s">
        <v>61</v>
      </c>
      <c r="AA5471">
        <v>0</v>
      </c>
      <c r="AB5471" s="2">
        <v>0</v>
      </c>
      <c r="AC5471" s="2">
        <v>0</v>
      </c>
      <c r="AD5471" s="3">
        <v>0</v>
      </c>
      <c r="AE5471" s="2">
        <v>0</v>
      </c>
      <c r="AF5471" s="2">
        <v>0</v>
      </c>
      <c r="AG5471" s="2">
        <v>0</v>
      </c>
      <c r="AH5471" s="2">
        <v>0</v>
      </c>
      <c r="AI5471" s="2">
        <v>0</v>
      </c>
      <c r="AJ5471" s="2">
        <v>0</v>
      </c>
      <c r="AK5471" s="2">
        <v>0</v>
      </c>
      <c r="AL5471" s="2">
        <v>0</v>
      </c>
      <c r="AM5471" s="2">
        <v>85.62</v>
      </c>
      <c r="AN5471" s="2">
        <v>85.62</v>
      </c>
      <c r="AO5471" s="2">
        <v>0</v>
      </c>
      <c r="AP5471" s="2">
        <v>0</v>
      </c>
      <c r="AQ5471" s="2">
        <v>0</v>
      </c>
    </row>
    <row r="5472" spans="1:43" x14ac:dyDescent="0.25">
      <c r="A5472" s="1">
        <v>46209</v>
      </c>
      <c r="B5472" t="s">
        <v>48</v>
      </c>
      <c r="C5472">
        <v>649163</v>
      </c>
      <c r="D5472">
        <v>2032570171</v>
      </c>
      <c r="E5472" t="s">
        <v>1811</v>
      </c>
      <c r="F5472" t="s">
        <v>578</v>
      </c>
      <c r="G5472" t="s">
        <v>51</v>
      </c>
      <c r="H5472" t="s">
        <v>112</v>
      </c>
      <c r="I5472" t="s">
        <v>458</v>
      </c>
      <c r="J5472" t="s">
        <v>459</v>
      </c>
      <c r="K5472">
        <v>767312</v>
      </c>
      <c r="L5472" t="s">
        <v>367</v>
      </c>
      <c r="M5472" t="s">
        <v>282</v>
      </c>
      <c r="N5472" t="s">
        <v>57</v>
      </c>
      <c r="O5472" s="1">
        <v>46001</v>
      </c>
      <c r="Q5472" s="1">
        <v>46244</v>
      </c>
      <c r="R5472" s="2">
        <v>22.83</v>
      </c>
      <c r="S5472">
        <v>1</v>
      </c>
      <c r="T5472" t="s">
        <v>58</v>
      </c>
      <c r="U5472" t="s">
        <v>59</v>
      </c>
      <c r="V5472" s="3">
        <v>0.7</v>
      </c>
      <c r="W5472" s="2">
        <v>0</v>
      </c>
      <c r="X5472">
        <v>0</v>
      </c>
      <c r="Y5472" t="s">
        <v>60</v>
      </c>
      <c r="Z5472" t="s">
        <v>61</v>
      </c>
      <c r="AA5472">
        <v>0</v>
      </c>
      <c r="AB5472" s="2">
        <v>0</v>
      </c>
      <c r="AC5472" s="2">
        <v>0</v>
      </c>
      <c r="AD5472" s="3">
        <v>0</v>
      </c>
      <c r="AE5472" s="2">
        <v>0</v>
      </c>
      <c r="AF5472" s="2">
        <v>0</v>
      </c>
      <c r="AG5472" s="2">
        <v>0</v>
      </c>
      <c r="AH5472" s="2">
        <v>0</v>
      </c>
      <c r="AI5472" s="2">
        <v>0</v>
      </c>
      <c r="AJ5472" s="2">
        <v>0</v>
      </c>
      <c r="AK5472" s="2">
        <v>0</v>
      </c>
      <c r="AL5472" s="2">
        <v>0</v>
      </c>
      <c r="AM5472" s="2">
        <v>15.98</v>
      </c>
      <c r="AN5472" s="2">
        <v>15.98</v>
      </c>
      <c r="AO5472" s="2">
        <v>0</v>
      </c>
      <c r="AP5472" s="2">
        <v>0</v>
      </c>
      <c r="AQ5472" s="2">
        <v>0</v>
      </c>
    </row>
    <row r="5473" spans="1:43" x14ac:dyDescent="0.25">
      <c r="A5473" s="1">
        <v>46209</v>
      </c>
      <c r="B5473" t="s">
        <v>48</v>
      </c>
      <c r="C5473">
        <v>649163</v>
      </c>
      <c r="D5473">
        <v>2032570316</v>
      </c>
      <c r="E5473" t="s">
        <v>2702</v>
      </c>
      <c r="F5473" t="s">
        <v>598</v>
      </c>
      <c r="G5473" t="s">
        <v>51</v>
      </c>
      <c r="H5473" t="s">
        <v>72</v>
      </c>
      <c r="I5473" t="s">
        <v>458</v>
      </c>
      <c r="J5473" t="s">
        <v>459</v>
      </c>
      <c r="K5473">
        <v>673059</v>
      </c>
      <c r="L5473" t="s">
        <v>78</v>
      </c>
      <c r="M5473" t="s">
        <v>79</v>
      </c>
      <c r="N5473" t="s">
        <v>57</v>
      </c>
      <c r="O5473" s="1">
        <v>46000</v>
      </c>
      <c r="Q5473" s="1">
        <v>46243</v>
      </c>
      <c r="R5473" s="2">
        <v>109.2</v>
      </c>
      <c r="S5473">
        <v>1</v>
      </c>
      <c r="T5473" t="s">
        <v>58</v>
      </c>
      <c r="U5473" t="s">
        <v>59</v>
      </c>
      <c r="V5473" s="3">
        <v>0.7</v>
      </c>
      <c r="W5473" s="2">
        <v>0</v>
      </c>
      <c r="X5473">
        <v>0</v>
      </c>
      <c r="Y5473" t="s">
        <v>60</v>
      </c>
      <c r="Z5473" t="s">
        <v>61</v>
      </c>
      <c r="AA5473">
        <v>0</v>
      </c>
      <c r="AB5473" s="2">
        <v>0</v>
      </c>
      <c r="AC5473" s="2">
        <v>0</v>
      </c>
      <c r="AD5473" s="3">
        <v>0</v>
      </c>
      <c r="AE5473" s="2">
        <v>0</v>
      </c>
      <c r="AF5473" s="2">
        <v>0</v>
      </c>
      <c r="AG5473" s="2">
        <v>0</v>
      </c>
      <c r="AH5473" s="2">
        <v>0</v>
      </c>
      <c r="AI5473" s="2">
        <v>0</v>
      </c>
      <c r="AJ5473" s="2">
        <v>0</v>
      </c>
      <c r="AK5473" s="2">
        <v>0</v>
      </c>
      <c r="AL5473" s="2">
        <v>0</v>
      </c>
      <c r="AM5473" s="2">
        <v>76.44</v>
      </c>
      <c r="AN5473" s="2">
        <v>76.44</v>
      </c>
      <c r="AO5473" s="2">
        <v>0</v>
      </c>
      <c r="AP5473" s="2">
        <v>0</v>
      </c>
      <c r="AQ5473" s="2">
        <v>0</v>
      </c>
    </row>
    <row r="5474" spans="1:43" x14ac:dyDescent="0.25">
      <c r="A5474" s="1">
        <v>46209</v>
      </c>
      <c r="B5474" t="s">
        <v>48</v>
      </c>
      <c r="C5474">
        <v>649163</v>
      </c>
      <c r="D5474">
        <v>2032571305</v>
      </c>
      <c r="E5474" t="s">
        <v>2503</v>
      </c>
      <c r="F5474" t="s">
        <v>1255</v>
      </c>
      <c r="G5474" t="s">
        <v>51</v>
      </c>
      <c r="H5474" t="s">
        <v>182</v>
      </c>
      <c r="I5474" t="s">
        <v>458</v>
      </c>
      <c r="J5474" t="s">
        <v>459</v>
      </c>
      <c r="K5474">
        <v>874230</v>
      </c>
      <c r="L5474" t="s">
        <v>533</v>
      </c>
      <c r="M5474" t="s">
        <v>534</v>
      </c>
      <c r="N5474" t="s">
        <v>57</v>
      </c>
      <c r="O5474" s="1">
        <v>46023</v>
      </c>
      <c r="Q5474" s="1">
        <v>46235</v>
      </c>
      <c r="R5474" s="2">
        <v>45.64</v>
      </c>
      <c r="S5474">
        <v>1</v>
      </c>
      <c r="T5474" t="s">
        <v>58</v>
      </c>
      <c r="U5474" t="s">
        <v>59</v>
      </c>
      <c r="V5474" s="3">
        <v>0.7</v>
      </c>
      <c r="W5474" s="2">
        <v>0</v>
      </c>
      <c r="X5474">
        <v>0</v>
      </c>
      <c r="Y5474" t="s">
        <v>60</v>
      </c>
      <c r="Z5474" t="s">
        <v>61</v>
      </c>
      <c r="AA5474">
        <v>0</v>
      </c>
      <c r="AB5474" s="2">
        <v>0</v>
      </c>
      <c r="AC5474" s="2">
        <v>0</v>
      </c>
      <c r="AD5474" s="3">
        <v>0</v>
      </c>
      <c r="AE5474" s="2">
        <v>0</v>
      </c>
      <c r="AF5474" s="2">
        <v>0</v>
      </c>
      <c r="AG5474" s="2">
        <v>0</v>
      </c>
      <c r="AH5474" s="2">
        <v>0</v>
      </c>
      <c r="AI5474" s="2">
        <v>0</v>
      </c>
      <c r="AJ5474" s="2">
        <v>0</v>
      </c>
      <c r="AK5474" s="2">
        <v>0</v>
      </c>
      <c r="AL5474" s="2">
        <v>0</v>
      </c>
      <c r="AM5474" s="2">
        <v>31.95</v>
      </c>
      <c r="AN5474" s="2">
        <v>31.95</v>
      </c>
      <c r="AO5474" s="2">
        <v>0</v>
      </c>
      <c r="AP5474" s="2">
        <v>0</v>
      </c>
      <c r="AQ5474" s="2">
        <v>0</v>
      </c>
    </row>
    <row r="5475" spans="1:43" x14ac:dyDescent="0.25">
      <c r="A5475" s="1">
        <v>46209</v>
      </c>
      <c r="B5475" t="s">
        <v>48</v>
      </c>
      <c r="C5475">
        <v>649163</v>
      </c>
      <c r="D5475">
        <v>2032571351</v>
      </c>
      <c r="E5475" t="s">
        <v>369</v>
      </c>
      <c r="F5475" t="s">
        <v>1812</v>
      </c>
      <c r="G5475" t="s">
        <v>51</v>
      </c>
      <c r="H5475" t="s">
        <v>72</v>
      </c>
      <c r="I5475" t="s">
        <v>458</v>
      </c>
      <c r="J5475" t="s">
        <v>459</v>
      </c>
      <c r="K5475">
        <v>893408</v>
      </c>
      <c r="L5475" t="s">
        <v>799</v>
      </c>
      <c r="M5475" t="s">
        <v>800</v>
      </c>
      <c r="N5475" t="s">
        <v>57</v>
      </c>
      <c r="O5475" s="1">
        <v>46000</v>
      </c>
      <c r="Q5475" s="1">
        <v>46243</v>
      </c>
      <c r="R5475" s="2">
        <v>102.7</v>
      </c>
      <c r="S5475">
        <v>1</v>
      </c>
      <c r="T5475" t="s">
        <v>58</v>
      </c>
      <c r="U5475" t="s">
        <v>59</v>
      </c>
      <c r="V5475" s="3">
        <v>0.7</v>
      </c>
      <c r="W5475" s="2">
        <v>0</v>
      </c>
      <c r="X5475">
        <v>0</v>
      </c>
      <c r="Y5475" t="s">
        <v>60</v>
      </c>
      <c r="Z5475" t="s">
        <v>61</v>
      </c>
      <c r="AA5475">
        <v>0</v>
      </c>
      <c r="AB5475" s="2">
        <v>0</v>
      </c>
      <c r="AC5475" s="2">
        <v>0</v>
      </c>
      <c r="AD5475" s="3">
        <v>0</v>
      </c>
      <c r="AE5475" s="2">
        <v>0</v>
      </c>
      <c r="AF5475" s="2">
        <v>0</v>
      </c>
      <c r="AG5475" s="2">
        <v>0</v>
      </c>
      <c r="AH5475" s="2">
        <v>0</v>
      </c>
      <c r="AI5475" s="2">
        <v>0</v>
      </c>
      <c r="AJ5475" s="2">
        <v>0</v>
      </c>
      <c r="AK5475" s="2">
        <v>0</v>
      </c>
      <c r="AL5475" s="2">
        <v>0</v>
      </c>
      <c r="AM5475" s="2">
        <v>71.89</v>
      </c>
      <c r="AN5475" s="2">
        <v>71.89</v>
      </c>
      <c r="AO5475" s="2">
        <v>0</v>
      </c>
      <c r="AP5475" s="2">
        <v>0</v>
      </c>
      <c r="AQ5475" s="2">
        <v>0</v>
      </c>
    </row>
    <row r="5476" spans="1:43" x14ac:dyDescent="0.25">
      <c r="A5476" s="1">
        <v>46209</v>
      </c>
      <c r="B5476" t="s">
        <v>48</v>
      </c>
      <c r="C5476">
        <v>649163</v>
      </c>
      <c r="D5476">
        <v>2032574949</v>
      </c>
      <c r="E5476" t="s">
        <v>638</v>
      </c>
      <c r="F5476" t="s">
        <v>83</v>
      </c>
      <c r="G5476" t="s">
        <v>51</v>
      </c>
      <c r="H5476" t="s">
        <v>222</v>
      </c>
      <c r="I5476" t="s">
        <v>458</v>
      </c>
      <c r="J5476" t="s">
        <v>459</v>
      </c>
      <c r="K5476">
        <v>820140</v>
      </c>
      <c r="L5476" t="s">
        <v>1790</v>
      </c>
      <c r="M5476" t="s">
        <v>74</v>
      </c>
      <c r="N5476" t="s">
        <v>57</v>
      </c>
      <c r="O5476" s="1">
        <v>46023</v>
      </c>
      <c r="Q5476" s="1">
        <v>46235</v>
      </c>
      <c r="R5476" s="2">
        <v>31.28</v>
      </c>
      <c r="S5476">
        <v>1</v>
      </c>
      <c r="T5476" t="s">
        <v>58</v>
      </c>
      <c r="U5476" t="s">
        <v>59</v>
      </c>
      <c r="V5476" s="3">
        <v>0.3</v>
      </c>
      <c r="W5476" s="2">
        <v>0</v>
      </c>
      <c r="X5476">
        <v>0</v>
      </c>
      <c r="Y5476" t="s">
        <v>60</v>
      </c>
      <c r="Z5476" t="s">
        <v>61</v>
      </c>
      <c r="AA5476">
        <v>0</v>
      </c>
      <c r="AB5476" s="2">
        <v>0</v>
      </c>
      <c r="AC5476" s="2">
        <v>0</v>
      </c>
      <c r="AD5476" s="3">
        <v>0</v>
      </c>
      <c r="AE5476" s="2">
        <v>0</v>
      </c>
      <c r="AF5476" s="2">
        <v>0</v>
      </c>
      <c r="AG5476" s="2">
        <v>0</v>
      </c>
      <c r="AH5476" s="2">
        <v>0</v>
      </c>
      <c r="AI5476" s="2">
        <v>0</v>
      </c>
      <c r="AJ5476" s="2">
        <v>0</v>
      </c>
      <c r="AK5476" s="2">
        <v>0</v>
      </c>
      <c r="AL5476" s="2">
        <v>0</v>
      </c>
      <c r="AM5476" s="2">
        <v>9.3800000000000008</v>
      </c>
      <c r="AN5476" s="2">
        <v>9.3800000000000008</v>
      </c>
      <c r="AO5476" s="2">
        <v>0</v>
      </c>
      <c r="AP5476" s="2">
        <v>0</v>
      </c>
      <c r="AQ5476" s="2">
        <v>0</v>
      </c>
    </row>
    <row r="5477" spans="1:43" x14ac:dyDescent="0.25">
      <c r="A5477" s="1">
        <v>46209</v>
      </c>
      <c r="B5477" t="s">
        <v>48</v>
      </c>
      <c r="C5477">
        <v>649163</v>
      </c>
      <c r="D5477">
        <v>2032575849</v>
      </c>
      <c r="E5477" t="s">
        <v>1815</v>
      </c>
      <c r="F5477" t="s">
        <v>158</v>
      </c>
      <c r="G5477" t="s">
        <v>51</v>
      </c>
      <c r="H5477" t="s">
        <v>122</v>
      </c>
      <c r="I5477" t="s">
        <v>458</v>
      </c>
      <c r="J5477" t="s">
        <v>459</v>
      </c>
      <c r="K5477">
        <v>767312</v>
      </c>
      <c r="L5477" t="s">
        <v>367</v>
      </c>
      <c r="M5477" t="s">
        <v>282</v>
      </c>
      <c r="N5477" t="s">
        <v>57</v>
      </c>
      <c r="O5477" s="1">
        <v>46023</v>
      </c>
      <c r="Q5477" s="1">
        <v>46235</v>
      </c>
      <c r="R5477" s="2">
        <v>20.21</v>
      </c>
      <c r="S5477">
        <v>1</v>
      </c>
      <c r="T5477" t="s">
        <v>58</v>
      </c>
      <c r="U5477" t="s">
        <v>59</v>
      </c>
      <c r="V5477" s="3">
        <v>0.7</v>
      </c>
      <c r="W5477" s="2">
        <v>0</v>
      </c>
      <c r="X5477">
        <v>0</v>
      </c>
      <c r="Y5477" t="s">
        <v>60</v>
      </c>
      <c r="Z5477" t="s">
        <v>61</v>
      </c>
      <c r="AA5477">
        <v>0</v>
      </c>
      <c r="AB5477" s="2">
        <v>0</v>
      </c>
      <c r="AC5477" s="2">
        <v>0</v>
      </c>
      <c r="AD5477" s="3">
        <v>0</v>
      </c>
      <c r="AE5477" s="2">
        <v>0</v>
      </c>
      <c r="AF5477" s="2">
        <v>0</v>
      </c>
      <c r="AG5477" s="2">
        <v>0</v>
      </c>
      <c r="AH5477" s="2">
        <v>0</v>
      </c>
      <c r="AI5477" s="2">
        <v>0</v>
      </c>
      <c r="AJ5477" s="2">
        <v>0</v>
      </c>
      <c r="AK5477" s="2">
        <v>0</v>
      </c>
      <c r="AL5477" s="2">
        <v>0</v>
      </c>
      <c r="AM5477" s="2">
        <v>14.15</v>
      </c>
      <c r="AN5477" s="2">
        <v>14.15</v>
      </c>
      <c r="AO5477" s="2">
        <v>0</v>
      </c>
      <c r="AP5477" s="2">
        <v>0</v>
      </c>
      <c r="AQ5477" s="2">
        <v>0</v>
      </c>
    </row>
    <row r="5478" spans="1:43" x14ac:dyDescent="0.25">
      <c r="A5478" s="1">
        <v>46209</v>
      </c>
      <c r="B5478" t="s">
        <v>48</v>
      </c>
      <c r="C5478">
        <v>649163</v>
      </c>
      <c r="D5478">
        <v>2032576140</v>
      </c>
      <c r="E5478" t="s">
        <v>2703</v>
      </c>
      <c r="F5478" t="s">
        <v>2704</v>
      </c>
      <c r="G5478" t="s">
        <v>51</v>
      </c>
      <c r="H5478" t="s">
        <v>191</v>
      </c>
      <c r="I5478" t="s">
        <v>458</v>
      </c>
      <c r="J5478" t="s">
        <v>459</v>
      </c>
      <c r="K5478">
        <v>651818</v>
      </c>
      <c r="L5478" t="s">
        <v>214</v>
      </c>
      <c r="M5478" t="s">
        <v>215</v>
      </c>
      <c r="N5478" t="s">
        <v>57</v>
      </c>
      <c r="O5478" s="1">
        <v>46023</v>
      </c>
      <c r="Q5478" s="1">
        <v>46235</v>
      </c>
      <c r="R5478" s="2">
        <v>176.94</v>
      </c>
      <c r="S5478">
        <v>1</v>
      </c>
      <c r="T5478" t="s">
        <v>58</v>
      </c>
      <c r="U5478" t="s">
        <v>59</v>
      </c>
      <c r="V5478" s="3">
        <v>0.7</v>
      </c>
      <c r="W5478" s="2">
        <v>0</v>
      </c>
      <c r="X5478">
        <v>0</v>
      </c>
      <c r="Y5478" t="s">
        <v>60</v>
      </c>
      <c r="Z5478" t="s">
        <v>61</v>
      </c>
      <c r="AA5478">
        <v>0</v>
      </c>
      <c r="AB5478" s="2">
        <v>0</v>
      </c>
      <c r="AC5478" s="2">
        <v>0</v>
      </c>
      <c r="AD5478" s="3">
        <v>0</v>
      </c>
      <c r="AE5478" s="2">
        <v>0</v>
      </c>
      <c r="AF5478" s="2">
        <v>0</v>
      </c>
      <c r="AG5478" s="2">
        <v>0</v>
      </c>
      <c r="AH5478" s="2">
        <v>0</v>
      </c>
      <c r="AI5478" s="2">
        <v>0</v>
      </c>
      <c r="AJ5478" s="2">
        <v>0</v>
      </c>
      <c r="AK5478" s="2">
        <v>0</v>
      </c>
      <c r="AL5478" s="2">
        <v>0</v>
      </c>
      <c r="AM5478" s="2">
        <v>123.86</v>
      </c>
      <c r="AN5478" s="2">
        <v>123.86</v>
      </c>
      <c r="AO5478" s="2">
        <v>0</v>
      </c>
      <c r="AP5478" s="2">
        <v>0</v>
      </c>
      <c r="AQ5478" s="2">
        <v>0</v>
      </c>
    </row>
    <row r="5479" spans="1:43" x14ac:dyDescent="0.25">
      <c r="A5479" s="1">
        <v>46209</v>
      </c>
      <c r="B5479" t="s">
        <v>48</v>
      </c>
      <c r="C5479">
        <v>649163</v>
      </c>
      <c r="D5479">
        <v>2032576894</v>
      </c>
      <c r="E5479" t="s">
        <v>1677</v>
      </c>
      <c r="F5479" t="s">
        <v>2602</v>
      </c>
      <c r="G5479" t="s">
        <v>51</v>
      </c>
      <c r="H5479" t="s">
        <v>52</v>
      </c>
      <c r="I5479" t="s">
        <v>458</v>
      </c>
      <c r="J5479" t="s">
        <v>468</v>
      </c>
      <c r="K5479">
        <v>702406</v>
      </c>
      <c r="L5479" t="s">
        <v>1137</v>
      </c>
      <c r="M5479" t="s">
        <v>71</v>
      </c>
      <c r="N5479" t="s">
        <v>57</v>
      </c>
      <c r="O5479" s="1">
        <v>46000</v>
      </c>
      <c r="Q5479" s="1">
        <v>46243</v>
      </c>
      <c r="R5479" s="2">
        <v>51.63</v>
      </c>
      <c r="S5479">
        <v>1</v>
      </c>
      <c r="T5479" t="s">
        <v>58</v>
      </c>
      <c r="U5479" t="s">
        <v>59</v>
      </c>
      <c r="V5479" s="3">
        <v>0.9</v>
      </c>
      <c r="W5479" s="2">
        <v>0</v>
      </c>
      <c r="X5479">
        <v>0</v>
      </c>
      <c r="Y5479" t="s">
        <v>60</v>
      </c>
      <c r="Z5479" t="s">
        <v>61</v>
      </c>
      <c r="AA5479">
        <v>0</v>
      </c>
      <c r="AB5479" s="2">
        <v>0</v>
      </c>
      <c r="AC5479" s="2">
        <v>0</v>
      </c>
      <c r="AD5479" s="3">
        <v>0</v>
      </c>
      <c r="AE5479" s="2">
        <v>0</v>
      </c>
      <c r="AF5479" s="2">
        <v>0</v>
      </c>
      <c r="AG5479" s="2">
        <v>0</v>
      </c>
      <c r="AH5479" s="2">
        <v>0</v>
      </c>
      <c r="AI5479" s="2">
        <v>0</v>
      </c>
      <c r="AJ5479" s="2">
        <v>0</v>
      </c>
      <c r="AK5479" s="2">
        <v>0</v>
      </c>
      <c r="AL5479" s="2">
        <v>0</v>
      </c>
      <c r="AM5479" s="2">
        <v>46.47</v>
      </c>
      <c r="AN5479" s="2">
        <v>46.47</v>
      </c>
      <c r="AO5479" s="2">
        <v>0</v>
      </c>
      <c r="AP5479" s="2">
        <v>0</v>
      </c>
      <c r="AQ5479" s="2">
        <v>0</v>
      </c>
    </row>
    <row r="5480" spans="1:43" x14ac:dyDescent="0.25">
      <c r="A5480" s="1">
        <v>46209</v>
      </c>
      <c r="B5480" t="s">
        <v>48</v>
      </c>
      <c r="C5480">
        <v>649163</v>
      </c>
      <c r="D5480">
        <v>2032578605</v>
      </c>
      <c r="E5480" t="s">
        <v>661</v>
      </c>
      <c r="F5480" t="s">
        <v>2705</v>
      </c>
      <c r="G5480" t="s">
        <v>51</v>
      </c>
      <c r="H5480" t="s">
        <v>93</v>
      </c>
      <c r="I5480" t="s">
        <v>458</v>
      </c>
      <c r="J5480" t="s">
        <v>459</v>
      </c>
      <c r="K5480">
        <v>767312</v>
      </c>
      <c r="L5480" t="s">
        <v>367</v>
      </c>
      <c r="M5480" t="s">
        <v>282</v>
      </c>
      <c r="N5480" t="s">
        <v>57</v>
      </c>
      <c r="O5480" s="1">
        <v>46023</v>
      </c>
      <c r="Q5480" s="1">
        <v>46235</v>
      </c>
      <c r="R5480" s="2">
        <v>21.71</v>
      </c>
      <c r="S5480">
        <v>1</v>
      </c>
      <c r="T5480" t="s">
        <v>58</v>
      </c>
      <c r="U5480" t="s">
        <v>59</v>
      </c>
      <c r="V5480" s="3">
        <v>0.7</v>
      </c>
      <c r="W5480" s="2">
        <v>0</v>
      </c>
      <c r="X5480">
        <v>0</v>
      </c>
      <c r="Y5480" t="s">
        <v>60</v>
      </c>
      <c r="Z5480" t="s">
        <v>61</v>
      </c>
      <c r="AA5480">
        <v>0</v>
      </c>
      <c r="AB5480" s="2">
        <v>0</v>
      </c>
      <c r="AC5480" s="2">
        <v>0</v>
      </c>
      <c r="AD5480" s="3">
        <v>0</v>
      </c>
      <c r="AE5480" s="2">
        <v>0</v>
      </c>
      <c r="AF5480" s="2">
        <v>0</v>
      </c>
      <c r="AG5480" s="2">
        <v>0</v>
      </c>
      <c r="AH5480" s="2">
        <v>0</v>
      </c>
      <c r="AI5480" s="2">
        <v>0</v>
      </c>
      <c r="AJ5480" s="2">
        <v>0</v>
      </c>
      <c r="AK5480" s="2">
        <v>0</v>
      </c>
      <c r="AL5480" s="2">
        <v>0</v>
      </c>
      <c r="AM5480" s="2">
        <v>15.2</v>
      </c>
      <c r="AN5480" s="2">
        <v>15.2</v>
      </c>
      <c r="AO5480" s="2">
        <v>0</v>
      </c>
      <c r="AP5480" s="2">
        <v>0</v>
      </c>
      <c r="AQ5480" s="2">
        <v>0</v>
      </c>
    </row>
    <row r="5481" spans="1:43" x14ac:dyDescent="0.25">
      <c r="A5481" s="1">
        <v>46209</v>
      </c>
      <c r="B5481" t="s">
        <v>48</v>
      </c>
      <c r="C5481">
        <v>649163</v>
      </c>
      <c r="D5481">
        <v>2032579204</v>
      </c>
      <c r="E5481" t="s">
        <v>1101</v>
      </c>
      <c r="F5481" t="s">
        <v>230</v>
      </c>
      <c r="G5481" t="s">
        <v>51</v>
      </c>
      <c r="H5481" t="s">
        <v>93</v>
      </c>
      <c r="I5481" t="s">
        <v>458</v>
      </c>
      <c r="J5481" t="s">
        <v>459</v>
      </c>
      <c r="K5481">
        <v>767312</v>
      </c>
      <c r="L5481" t="s">
        <v>367</v>
      </c>
      <c r="M5481" t="s">
        <v>282</v>
      </c>
      <c r="N5481" t="s">
        <v>57</v>
      </c>
      <c r="O5481" s="1">
        <v>46023</v>
      </c>
      <c r="Q5481" s="1">
        <v>46235</v>
      </c>
      <c r="R5481" s="2">
        <v>21.71</v>
      </c>
      <c r="S5481">
        <v>1</v>
      </c>
      <c r="T5481" t="s">
        <v>58</v>
      </c>
      <c r="U5481" t="s">
        <v>59</v>
      </c>
      <c r="V5481" s="3">
        <v>0.7</v>
      </c>
      <c r="W5481" s="2">
        <v>0</v>
      </c>
      <c r="X5481">
        <v>0</v>
      </c>
      <c r="Y5481" t="s">
        <v>60</v>
      </c>
      <c r="Z5481" t="s">
        <v>61</v>
      </c>
      <c r="AA5481">
        <v>0</v>
      </c>
      <c r="AB5481" s="2">
        <v>0</v>
      </c>
      <c r="AC5481" s="2">
        <v>0</v>
      </c>
      <c r="AD5481" s="3">
        <v>0</v>
      </c>
      <c r="AE5481" s="2">
        <v>0</v>
      </c>
      <c r="AF5481" s="2">
        <v>0</v>
      </c>
      <c r="AG5481" s="2">
        <v>0</v>
      </c>
      <c r="AH5481" s="2">
        <v>0</v>
      </c>
      <c r="AI5481" s="2">
        <v>0</v>
      </c>
      <c r="AJ5481" s="2">
        <v>0</v>
      </c>
      <c r="AK5481" s="2">
        <v>0</v>
      </c>
      <c r="AL5481" s="2">
        <v>0</v>
      </c>
      <c r="AM5481" s="2">
        <v>15.2</v>
      </c>
      <c r="AN5481" s="2">
        <v>15.2</v>
      </c>
      <c r="AO5481" s="2">
        <v>0</v>
      </c>
      <c r="AP5481" s="2">
        <v>0</v>
      </c>
      <c r="AQ5481" s="2">
        <v>0</v>
      </c>
    </row>
    <row r="5482" spans="1:43" x14ac:dyDescent="0.25">
      <c r="A5482" s="1">
        <v>46209</v>
      </c>
      <c r="B5482" t="s">
        <v>48</v>
      </c>
      <c r="C5482">
        <v>649163</v>
      </c>
      <c r="D5482">
        <v>2032582102</v>
      </c>
      <c r="E5482" t="s">
        <v>3679</v>
      </c>
      <c r="F5482" t="s">
        <v>306</v>
      </c>
      <c r="G5482" t="s">
        <v>51</v>
      </c>
      <c r="H5482" t="s">
        <v>191</v>
      </c>
      <c r="I5482" t="s">
        <v>458</v>
      </c>
      <c r="J5482" t="s">
        <v>459</v>
      </c>
      <c r="K5482">
        <v>651818</v>
      </c>
      <c r="L5482" t="s">
        <v>214</v>
      </c>
      <c r="M5482" t="s">
        <v>215</v>
      </c>
      <c r="N5482" t="s">
        <v>57</v>
      </c>
      <c r="O5482" s="1">
        <v>46028</v>
      </c>
      <c r="Q5482" s="1">
        <v>46240</v>
      </c>
      <c r="R5482" s="2">
        <v>275.04000000000002</v>
      </c>
      <c r="S5482">
        <v>1</v>
      </c>
      <c r="T5482" t="s">
        <v>58</v>
      </c>
      <c r="U5482" t="s">
        <v>59</v>
      </c>
      <c r="V5482" s="3">
        <v>0.7</v>
      </c>
      <c r="W5482" s="2">
        <v>0</v>
      </c>
      <c r="X5482">
        <v>0</v>
      </c>
      <c r="Y5482" t="s">
        <v>60</v>
      </c>
      <c r="Z5482" t="s">
        <v>61</v>
      </c>
      <c r="AA5482">
        <v>0</v>
      </c>
      <c r="AB5482" s="2">
        <v>0</v>
      </c>
      <c r="AC5482" s="2">
        <v>0</v>
      </c>
      <c r="AD5482" s="3">
        <v>0</v>
      </c>
      <c r="AE5482" s="2">
        <v>0</v>
      </c>
      <c r="AF5482" s="2">
        <v>0</v>
      </c>
      <c r="AG5482" s="2">
        <v>0</v>
      </c>
      <c r="AH5482" s="2">
        <v>0</v>
      </c>
      <c r="AI5482" s="2">
        <v>0</v>
      </c>
      <c r="AJ5482" s="2">
        <v>0</v>
      </c>
      <c r="AK5482" s="2">
        <v>0</v>
      </c>
      <c r="AL5482" s="2">
        <v>0</v>
      </c>
      <c r="AM5482" s="2">
        <v>192.53</v>
      </c>
      <c r="AN5482" s="2">
        <v>192.53</v>
      </c>
      <c r="AO5482" s="2">
        <v>0</v>
      </c>
      <c r="AP5482" s="2">
        <v>0</v>
      </c>
      <c r="AQ5482" s="2">
        <v>0</v>
      </c>
    </row>
    <row r="5483" spans="1:43" x14ac:dyDescent="0.25">
      <c r="A5483" s="1">
        <v>46209</v>
      </c>
      <c r="B5483" t="s">
        <v>48</v>
      </c>
      <c r="C5483">
        <v>649163</v>
      </c>
      <c r="D5483">
        <v>2032582913</v>
      </c>
      <c r="E5483" t="s">
        <v>2706</v>
      </c>
      <c r="F5483" t="s">
        <v>1024</v>
      </c>
      <c r="G5483" t="s">
        <v>51</v>
      </c>
      <c r="H5483" t="s">
        <v>235</v>
      </c>
      <c r="I5483" t="s">
        <v>458</v>
      </c>
      <c r="J5483" t="s">
        <v>459</v>
      </c>
      <c r="K5483">
        <v>753748</v>
      </c>
      <c r="L5483" t="s">
        <v>123</v>
      </c>
      <c r="M5483" t="s">
        <v>124</v>
      </c>
      <c r="N5483" t="s">
        <v>57</v>
      </c>
      <c r="O5483" s="1">
        <v>46023</v>
      </c>
      <c r="Q5483" s="1">
        <v>46235</v>
      </c>
      <c r="R5483" s="2">
        <v>39.25</v>
      </c>
      <c r="S5483">
        <v>1</v>
      </c>
      <c r="T5483" t="s">
        <v>58</v>
      </c>
      <c r="U5483" t="s">
        <v>59</v>
      </c>
      <c r="V5483" s="3">
        <v>0.7</v>
      </c>
      <c r="W5483" s="2">
        <v>0</v>
      </c>
      <c r="X5483">
        <v>0</v>
      </c>
      <c r="Y5483" t="s">
        <v>60</v>
      </c>
      <c r="Z5483" t="s">
        <v>61</v>
      </c>
      <c r="AA5483">
        <v>0</v>
      </c>
      <c r="AB5483" s="2">
        <v>0</v>
      </c>
      <c r="AC5483" s="2">
        <v>0</v>
      </c>
      <c r="AD5483" s="3">
        <v>0</v>
      </c>
      <c r="AE5483" s="2">
        <v>0</v>
      </c>
      <c r="AF5483" s="2">
        <v>0</v>
      </c>
      <c r="AG5483" s="2">
        <v>0</v>
      </c>
      <c r="AH5483" s="2">
        <v>0</v>
      </c>
      <c r="AI5483" s="2">
        <v>0</v>
      </c>
      <c r="AJ5483" s="2">
        <v>0</v>
      </c>
      <c r="AK5483" s="2">
        <v>0</v>
      </c>
      <c r="AL5483" s="2">
        <v>0</v>
      </c>
      <c r="AM5483" s="2">
        <v>27.48</v>
      </c>
      <c r="AN5483" s="2">
        <v>27.48</v>
      </c>
      <c r="AO5483" s="2">
        <v>0</v>
      </c>
      <c r="AP5483" s="2">
        <v>0</v>
      </c>
      <c r="AQ5483" s="2">
        <v>0</v>
      </c>
    </row>
    <row r="5484" spans="1:43" x14ac:dyDescent="0.25">
      <c r="A5484" s="1">
        <v>46209</v>
      </c>
      <c r="B5484" t="s">
        <v>48</v>
      </c>
      <c r="C5484">
        <v>649163</v>
      </c>
      <c r="D5484">
        <v>2032583134</v>
      </c>
      <c r="E5484" t="s">
        <v>323</v>
      </c>
      <c r="F5484" t="s">
        <v>1816</v>
      </c>
      <c r="G5484" t="s">
        <v>51</v>
      </c>
      <c r="H5484" t="s">
        <v>72</v>
      </c>
      <c r="I5484" t="s">
        <v>458</v>
      </c>
      <c r="J5484" t="s">
        <v>459</v>
      </c>
      <c r="K5484">
        <v>823350</v>
      </c>
      <c r="L5484" t="s">
        <v>465</v>
      </c>
      <c r="M5484" t="s">
        <v>612</v>
      </c>
      <c r="N5484" t="s">
        <v>57</v>
      </c>
      <c r="O5484" s="1">
        <v>46023</v>
      </c>
      <c r="Q5484" s="1">
        <v>46235</v>
      </c>
      <c r="R5484" s="2">
        <v>110.84</v>
      </c>
      <c r="S5484">
        <v>1</v>
      </c>
      <c r="T5484" t="s">
        <v>58</v>
      </c>
      <c r="U5484" t="s">
        <v>59</v>
      </c>
      <c r="V5484" s="3">
        <v>0.7</v>
      </c>
      <c r="W5484" s="2">
        <v>0</v>
      </c>
      <c r="X5484">
        <v>0</v>
      </c>
      <c r="Y5484" t="s">
        <v>60</v>
      </c>
      <c r="Z5484" t="s">
        <v>61</v>
      </c>
      <c r="AA5484">
        <v>0</v>
      </c>
      <c r="AB5484" s="2">
        <v>0</v>
      </c>
      <c r="AC5484" s="2">
        <v>0</v>
      </c>
      <c r="AD5484" s="3">
        <v>0</v>
      </c>
      <c r="AE5484" s="2">
        <v>0</v>
      </c>
      <c r="AF5484" s="2">
        <v>0</v>
      </c>
      <c r="AG5484" s="2">
        <v>0</v>
      </c>
      <c r="AH5484" s="2">
        <v>0</v>
      </c>
      <c r="AI5484" s="2">
        <v>0</v>
      </c>
      <c r="AJ5484" s="2">
        <v>0</v>
      </c>
      <c r="AK5484" s="2">
        <v>0</v>
      </c>
      <c r="AL5484" s="2">
        <v>0</v>
      </c>
      <c r="AM5484" s="2">
        <v>77.59</v>
      </c>
      <c r="AN5484" s="2">
        <v>77.59</v>
      </c>
      <c r="AO5484" s="2">
        <v>0</v>
      </c>
      <c r="AP5484" s="2">
        <v>0</v>
      </c>
      <c r="AQ5484" s="2">
        <v>0</v>
      </c>
    </row>
    <row r="5485" spans="1:43" x14ac:dyDescent="0.25">
      <c r="A5485" s="1">
        <v>46209</v>
      </c>
      <c r="B5485" t="s">
        <v>48</v>
      </c>
      <c r="C5485">
        <v>649163</v>
      </c>
      <c r="D5485">
        <v>2032583549</v>
      </c>
      <c r="E5485" t="s">
        <v>2707</v>
      </c>
      <c r="F5485" t="s">
        <v>2708</v>
      </c>
      <c r="G5485" t="s">
        <v>51</v>
      </c>
      <c r="H5485" t="s">
        <v>309</v>
      </c>
      <c r="I5485" t="s">
        <v>458</v>
      </c>
      <c r="J5485" t="s">
        <v>459</v>
      </c>
      <c r="K5485">
        <v>673059</v>
      </c>
      <c r="L5485" t="s">
        <v>78</v>
      </c>
      <c r="M5485" t="s">
        <v>79</v>
      </c>
      <c r="N5485" t="s">
        <v>57</v>
      </c>
      <c r="O5485" s="1">
        <v>46023</v>
      </c>
      <c r="Q5485" s="1">
        <v>46235</v>
      </c>
      <c r="R5485" s="2">
        <v>146.91999999999999</v>
      </c>
      <c r="S5485">
        <v>1</v>
      </c>
      <c r="T5485" t="s">
        <v>58</v>
      </c>
      <c r="U5485" t="s">
        <v>59</v>
      </c>
      <c r="V5485" s="3">
        <v>0.7</v>
      </c>
      <c r="W5485" s="2">
        <v>0</v>
      </c>
      <c r="X5485">
        <v>0</v>
      </c>
      <c r="Y5485" t="s">
        <v>60</v>
      </c>
      <c r="Z5485" t="s">
        <v>61</v>
      </c>
      <c r="AA5485">
        <v>0</v>
      </c>
      <c r="AB5485" s="2">
        <v>0</v>
      </c>
      <c r="AC5485" s="2">
        <v>0</v>
      </c>
      <c r="AD5485" s="3">
        <v>0</v>
      </c>
      <c r="AE5485" s="2">
        <v>0</v>
      </c>
      <c r="AF5485" s="2">
        <v>0</v>
      </c>
      <c r="AG5485" s="2">
        <v>0</v>
      </c>
      <c r="AH5485" s="2">
        <v>0</v>
      </c>
      <c r="AI5485" s="2">
        <v>0</v>
      </c>
      <c r="AJ5485" s="2">
        <v>0</v>
      </c>
      <c r="AK5485" s="2">
        <v>0</v>
      </c>
      <c r="AL5485" s="2">
        <v>0</v>
      </c>
      <c r="AM5485" s="2">
        <v>102.84</v>
      </c>
      <c r="AN5485" s="2">
        <v>102.84</v>
      </c>
      <c r="AO5485" s="2">
        <v>0</v>
      </c>
      <c r="AP5485" s="2">
        <v>0</v>
      </c>
      <c r="AQ5485" s="2">
        <v>0</v>
      </c>
    </row>
    <row r="5486" spans="1:43" x14ac:dyDescent="0.25">
      <c r="A5486" s="1">
        <v>46209</v>
      </c>
      <c r="B5486" t="s">
        <v>48</v>
      </c>
      <c r="C5486">
        <v>649163</v>
      </c>
      <c r="D5486">
        <v>2032584859</v>
      </c>
      <c r="E5486" t="s">
        <v>2709</v>
      </c>
      <c r="F5486" t="s">
        <v>2710</v>
      </c>
      <c r="G5486" t="s">
        <v>51</v>
      </c>
      <c r="H5486" t="s">
        <v>112</v>
      </c>
      <c r="I5486" t="s">
        <v>458</v>
      </c>
      <c r="J5486" t="s">
        <v>459</v>
      </c>
      <c r="K5486">
        <v>897926</v>
      </c>
      <c r="L5486" t="s">
        <v>678</v>
      </c>
      <c r="M5486" t="s">
        <v>534</v>
      </c>
      <c r="N5486" t="s">
        <v>57</v>
      </c>
      <c r="O5486" s="1">
        <v>46023</v>
      </c>
      <c r="Q5486" s="1">
        <v>46235</v>
      </c>
      <c r="R5486" s="2">
        <v>25.46</v>
      </c>
      <c r="S5486">
        <v>1</v>
      </c>
      <c r="T5486" t="s">
        <v>58</v>
      </c>
      <c r="U5486" t="s">
        <v>59</v>
      </c>
      <c r="V5486" s="3">
        <v>0.7</v>
      </c>
      <c r="W5486" s="2">
        <v>0</v>
      </c>
      <c r="X5486">
        <v>0</v>
      </c>
      <c r="Y5486" t="s">
        <v>60</v>
      </c>
      <c r="Z5486" t="s">
        <v>61</v>
      </c>
      <c r="AA5486">
        <v>0</v>
      </c>
      <c r="AB5486" s="2">
        <v>0</v>
      </c>
      <c r="AC5486" s="2">
        <v>0</v>
      </c>
      <c r="AD5486" s="3">
        <v>0</v>
      </c>
      <c r="AE5486" s="2">
        <v>0</v>
      </c>
      <c r="AF5486" s="2">
        <v>0</v>
      </c>
      <c r="AG5486" s="2">
        <v>0</v>
      </c>
      <c r="AH5486" s="2">
        <v>0</v>
      </c>
      <c r="AI5486" s="2">
        <v>0</v>
      </c>
      <c r="AJ5486" s="2">
        <v>0</v>
      </c>
      <c r="AK5486" s="2">
        <v>0</v>
      </c>
      <c r="AL5486" s="2">
        <v>0</v>
      </c>
      <c r="AM5486" s="2">
        <v>17.82</v>
      </c>
      <c r="AN5486" s="2">
        <v>17.82</v>
      </c>
      <c r="AO5486" s="2">
        <v>0</v>
      </c>
      <c r="AP5486" s="2">
        <v>0</v>
      </c>
      <c r="AQ5486" s="2">
        <v>0</v>
      </c>
    </row>
    <row r="5487" spans="1:43" x14ac:dyDescent="0.25">
      <c r="A5487" s="1">
        <v>46209</v>
      </c>
      <c r="B5487" t="s">
        <v>48</v>
      </c>
      <c r="C5487">
        <v>649163</v>
      </c>
      <c r="D5487">
        <v>2032585291</v>
      </c>
      <c r="E5487" t="s">
        <v>2268</v>
      </c>
      <c r="F5487" t="s">
        <v>886</v>
      </c>
      <c r="G5487" t="s">
        <v>51</v>
      </c>
      <c r="H5487" t="s">
        <v>72</v>
      </c>
      <c r="I5487" t="s">
        <v>458</v>
      </c>
      <c r="J5487" t="s">
        <v>459</v>
      </c>
      <c r="K5487">
        <v>768887</v>
      </c>
      <c r="L5487" t="s">
        <v>751</v>
      </c>
      <c r="M5487" t="s">
        <v>752</v>
      </c>
      <c r="N5487" t="s">
        <v>57</v>
      </c>
      <c r="O5487" s="1">
        <v>46023</v>
      </c>
      <c r="Q5487" s="1">
        <v>46235</v>
      </c>
      <c r="R5487" s="2">
        <v>52.31</v>
      </c>
      <c r="S5487">
        <v>1</v>
      </c>
      <c r="T5487" t="s">
        <v>58</v>
      </c>
      <c r="U5487" t="s">
        <v>59</v>
      </c>
      <c r="V5487" s="3">
        <v>0.7</v>
      </c>
      <c r="W5487" s="2">
        <v>0</v>
      </c>
      <c r="X5487">
        <v>0</v>
      </c>
      <c r="Y5487" t="s">
        <v>60</v>
      </c>
      <c r="Z5487" t="s">
        <v>61</v>
      </c>
      <c r="AA5487">
        <v>0</v>
      </c>
      <c r="AB5487" s="2">
        <v>0</v>
      </c>
      <c r="AC5487" s="2">
        <v>0</v>
      </c>
      <c r="AD5487" s="3">
        <v>0</v>
      </c>
      <c r="AE5487" s="2">
        <v>0</v>
      </c>
      <c r="AF5487" s="2">
        <v>0</v>
      </c>
      <c r="AG5487" s="2">
        <v>0</v>
      </c>
      <c r="AH5487" s="2">
        <v>0</v>
      </c>
      <c r="AI5487" s="2">
        <v>0</v>
      </c>
      <c r="AJ5487" s="2">
        <v>0</v>
      </c>
      <c r="AK5487" s="2">
        <v>0</v>
      </c>
      <c r="AL5487" s="2">
        <v>0</v>
      </c>
      <c r="AM5487" s="2">
        <v>36.619999999999997</v>
      </c>
      <c r="AN5487" s="2">
        <v>36.619999999999997</v>
      </c>
      <c r="AO5487" s="2">
        <v>0</v>
      </c>
      <c r="AP5487" s="2">
        <v>0</v>
      </c>
      <c r="AQ5487" s="2">
        <v>0</v>
      </c>
    </row>
    <row r="5488" spans="1:43" x14ac:dyDescent="0.25">
      <c r="A5488" s="1">
        <v>46209</v>
      </c>
      <c r="B5488" t="s">
        <v>48</v>
      </c>
      <c r="C5488">
        <v>649163</v>
      </c>
      <c r="D5488">
        <v>2032586432</v>
      </c>
      <c r="E5488" t="s">
        <v>187</v>
      </c>
      <c r="F5488" t="s">
        <v>2711</v>
      </c>
      <c r="G5488" t="s">
        <v>51</v>
      </c>
      <c r="H5488" t="s">
        <v>77</v>
      </c>
      <c r="I5488" t="s">
        <v>458</v>
      </c>
      <c r="J5488" t="s">
        <v>459</v>
      </c>
      <c r="K5488">
        <v>856163</v>
      </c>
      <c r="L5488" t="s">
        <v>465</v>
      </c>
      <c r="M5488" t="s">
        <v>466</v>
      </c>
      <c r="N5488" t="s">
        <v>57</v>
      </c>
      <c r="O5488" s="1">
        <v>46023</v>
      </c>
      <c r="Q5488" s="1">
        <v>46235</v>
      </c>
      <c r="R5488" s="2">
        <v>19.829999999999998</v>
      </c>
      <c r="S5488">
        <v>1</v>
      </c>
      <c r="T5488" t="s">
        <v>58</v>
      </c>
      <c r="U5488" t="s">
        <v>59</v>
      </c>
      <c r="V5488" s="3">
        <v>0.7</v>
      </c>
      <c r="W5488" s="2">
        <v>0</v>
      </c>
      <c r="X5488">
        <v>0</v>
      </c>
      <c r="Y5488" t="s">
        <v>60</v>
      </c>
      <c r="Z5488" t="s">
        <v>61</v>
      </c>
      <c r="AA5488">
        <v>0</v>
      </c>
      <c r="AB5488" s="2">
        <v>0</v>
      </c>
      <c r="AC5488" s="2">
        <v>0</v>
      </c>
      <c r="AD5488" s="3">
        <v>0</v>
      </c>
      <c r="AE5488" s="2">
        <v>0</v>
      </c>
      <c r="AF5488" s="2">
        <v>0</v>
      </c>
      <c r="AG5488" s="2">
        <v>0</v>
      </c>
      <c r="AH5488" s="2">
        <v>0</v>
      </c>
      <c r="AI5488" s="2">
        <v>0</v>
      </c>
      <c r="AJ5488" s="2">
        <v>0</v>
      </c>
      <c r="AK5488" s="2">
        <v>0</v>
      </c>
      <c r="AL5488" s="2">
        <v>0</v>
      </c>
      <c r="AM5488" s="2">
        <v>13.88</v>
      </c>
      <c r="AN5488" s="2">
        <v>13.88</v>
      </c>
      <c r="AO5488" s="2">
        <v>0</v>
      </c>
      <c r="AP5488" s="2">
        <v>0</v>
      </c>
      <c r="AQ5488" s="2">
        <v>0</v>
      </c>
    </row>
    <row r="5489" spans="1:43" x14ac:dyDescent="0.25">
      <c r="A5489" s="1">
        <v>46209</v>
      </c>
      <c r="B5489" t="s">
        <v>48</v>
      </c>
      <c r="C5489">
        <v>649163</v>
      </c>
      <c r="D5489">
        <v>2032586531</v>
      </c>
      <c r="E5489" t="s">
        <v>3944</v>
      </c>
      <c r="F5489" t="s">
        <v>71</v>
      </c>
      <c r="G5489" t="s">
        <v>51</v>
      </c>
      <c r="H5489" t="s">
        <v>400</v>
      </c>
      <c r="I5489" t="s">
        <v>458</v>
      </c>
      <c r="J5489" t="s">
        <v>459</v>
      </c>
      <c r="K5489">
        <v>757719</v>
      </c>
      <c r="L5489" t="s">
        <v>517</v>
      </c>
      <c r="M5489" t="s">
        <v>999</v>
      </c>
      <c r="N5489" t="s">
        <v>251</v>
      </c>
      <c r="O5489" s="1">
        <v>46023</v>
      </c>
      <c r="P5489" s="1">
        <v>46202</v>
      </c>
      <c r="Q5489" s="1">
        <v>46235</v>
      </c>
      <c r="R5489" s="2">
        <v>-216.88</v>
      </c>
      <c r="S5489">
        <v>1</v>
      </c>
      <c r="T5489" t="s">
        <v>58</v>
      </c>
      <c r="U5489" t="s">
        <v>59</v>
      </c>
      <c r="V5489" s="3">
        <v>0.7</v>
      </c>
      <c r="W5489" s="2">
        <v>0</v>
      </c>
      <c r="X5489">
        <v>-1</v>
      </c>
      <c r="Y5489" t="s">
        <v>60</v>
      </c>
      <c r="Z5489" t="s">
        <v>61</v>
      </c>
      <c r="AA5489">
        <v>0</v>
      </c>
      <c r="AB5489" s="2">
        <v>0</v>
      </c>
      <c r="AC5489" s="2">
        <v>0</v>
      </c>
      <c r="AD5489" s="3">
        <v>0</v>
      </c>
      <c r="AE5489" s="2">
        <v>0</v>
      </c>
      <c r="AF5489" s="2">
        <v>0</v>
      </c>
      <c r="AG5489" s="2">
        <v>0</v>
      </c>
      <c r="AH5489" s="2">
        <v>0</v>
      </c>
      <c r="AI5489" s="2">
        <v>0</v>
      </c>
      <c r="AJ5489" s="2">
        <v>0</v>
      </c>
      <c r="AK5489" s="2">
        <v>0</v>
      </c>
      <c r="AL5489" s="2">
        <v>0</v>
      </c>
      <c r="AM5489" s="2">
        <v>-151.82</v>
      </c>
      <c r="AN5489" s="2">
        <v>-151.82</v>
      </c>
      <c r="AO5489" s="2">
        <v>0</v>
      </c>
      <c r="AP5489" s="2">
        <v>0</v>
      </c>
      <c r="AQ5489" s="2">
        <v>0</v>
      </c>
    </row>
    <row r="5490" spans="1:43" x14ac:dyDescent="0.25">
      <c r="A5490" s="1">
        <v>46209</v>
      </c>
      <c r="B5490" t="s">
        <v>48</v>
      </c>
      <c r="C5490">
        <v>649163</v>
      </c>
      <c r="D5490">
        <v>2032587151</v>
      </c>
      <c r="E5490" t="s">
        <v>3945</v>
      </c>
      <c r="F5490" t="s">
        <v>737</v>
      </c>
      <c r="G5490" t="s">
        <v>51</v>
      </c>
      <c r="H5490" t="s">
        <v>400</v>
      </c>
      <c r="I5490" t="s">
        <v>458</v>
      </c>
      <c r="J5490" t="s">
        <v>459</v>
      </c>
      <c r="K5490">
        <v>767312</v>
      </c>
      <c r="L5490" t="s">
        <v>367</v>
      </c>
      <c r="M5490" t="s">
        <v>282</v>
      </c>
      <c r="N5490" t="s">
        <v>57</v>
      </c>
      <c r="O5490" s="1">
        <v>46023</v>
      </c>
      <c r="Q5490" s="1">
        <v>46235</v>
      </c>
      <c r="R5490" s="2">
        <v>103.5</v>
      </c>
      <c r="S5490">
        <v>1</v>
      </c>
      <c r="T5490" t="s">
        <v>58</v>
      </c>
      <c r="U5490" t="s">
        <v>59</v>
      </c>
      <c r="V5490" s="3">
        <v>0.7</v>
      </c>
      <c r="W5490" s="2">
        <v>0</v>
      </c>
      <c r="X5490">
        <v>0</v>
      </c>
      <c r="Y5490" t="s">
        <v>60</v>
      </c>
      <c r="Z5490" t="s">
        <v>61</v>
      </c>
      <c r="AA5490">
        <v>0</v>
      </c>
      <c r="AB5490" s="2">
        <v>0</v>
      </c>
      <c r="AC5490" s="2">
        <v>0</v>
      </c>
      <c r="AD5490" s="3">
        <v>0</v>
      </c>
      <c r="AE5490" s="2">
        <v>0</v>
      </c>
      <c r="AF5490" s="2">
        <v>0</v>
      </c>
      <c r="AG5490" s="2">
        <v>0</v>
      </c>
      <c r="AH5490" s="2">
        <v>0</v>
      </c>
      <c r="AI5490" s="2">
        <v>0</v>
      </c>
      <c r="AJ5490" s="2">
        <v>0</v>
      </c>
      <c r="AK5490" s="2">
        <v>0</v>
      </c>
      <c r="AL5490" s="2">
        <v>0</v>
      </c>
      <c r="AM5490" s="2">
        <v>72.45</v>
      </c>
      <c r="AN5490" s="2">
        <v>72.45</v>
      </c>
      <c r="AO5490" s="2">
        <v>0</v>
      </c>
      <c r="AP5490" s="2">
        <v>0</v>
      </c>
      <c r="AQ5490" s="2">
        <v>0</v>
      </c>
    </row>
    <row r="5491" spans="1:43" x14ac:dyDescent="0.25">
      <c r="A5491" s="1">
        <v>46209</v>
      </c>
      <c r="B5491" t="s">
        <v>48</v>
      </c>
      <c r="C5491">
        <v>649163</v>
      </c>
      <c r="D5491">
        <v>2032588889</v>
      </c>
      <c r="E5491" t="s">
        <v>3946</v>
      </c>
      <c r="F5491" t="s">
        <v>3947</v>
      </c>
      <c r="G5491" t="s">
        <v>51</v>
      </c>
      <c r="H5491" t="s">
        <v>72</v>
      </c>
      <c r="I5491" t="s">
        <v>458</v>
      </c>
      <c r="J5491" t="s">
        <v>459</v>
      </c>
      <c r="K5491">
        <v>757719</v>
      </c>
      <c r="L5491" t="s">
        <v>517</v>
      </c>
      <c r="M5491" t="s">
        <v>999</v>
      </c>
      <c r="N5491" t="s">
        <v>57</v>
      </c>
      <c r="O5491" s="1">
        <v>46023</v>
      </c>
      <c r="Q5491" s="1">
        <v>46235</v>
      </c>
      <c r="R5491" s="2">
        <v>74</v>
      </c>
      <c r="S5491">
        <v>1</v>
      </c>
      <c r="T5491" t="s">
        <v>58</v>
      </c>
      <c r="U5491" t="s">
        <v>59</v>
      </c>
      <c r="V5491" s="3">
        <v>0.7</v>
      </c>
      <c r="W5491" s="2">
        <v>0</v>
      </c>
      <c r="X5491">
        <v>0</v>
      </c>
      <c r="Y5491" t="s">
        <v>60</v>
      </c>
      <c r="Z5491" t="s">
        <v>61</v>
      </c>
      <c r="AA5491">
        <v>0</v>
      </c>
      <c r="AB5491" s="2">
        <v>0</v>
      </c>
      <c r="AC5491" s="2">
        <v>0</v>
      </c>
      <c r="AD5491" s="3">
        <v>0</v>
      </c>
      <c r="AE5491" s="2">
        <v>0</v>
      </c>
      <c r="AF5491" s="2">
        <v>0</v>
      </c>
      <c r="AG5491" s="2">
        <v>0</v>
      </c>
      <c r="AH5491" s="2">
        <v>0</v>
      </c>
      <c r="AI5491" s="2">
        <v>0</v>
      </c>
      <c r="AJ5491" s="2">
        <v>0</v>
      </c>
      <c r="AK5491" s="2">
        <v>0</v>
      </c>
      <c r="AL5491" s="2">
        <v>0</v>
      </c>
      <c r="AM5491" s="2">
        <v>51.8</v>
      </c>
      <c r="AN5491" s="2">
        <v>51.8</v>
      </c>
      <c r="AO5491" s="2">
        <v>0</v>
      </c>
      <c r="AP5491" s="2">
        <v>0</v>
      </c>
      <c r="AQ5491" s="2">
        <v>0</v>
      </c>
    </row>
    <row r="5492" spans="1:43" x14ac:dyDescent="0.25">
      <c r="A5492" s="1">
        <v>46209</v>
      </c>
      <c r="B5492" t="s">
        <v>48</v>
      </c>
      <c r="C5492">
        <v>649163</v>
      </c>
      <c r="D5492">
        <v>2032590252</v>
      </c>
      <c r="E5492" t="s">
        <v>3948</v>
      </c>
      <c r="F5492" t="s">
        <v>282</v>
      </c>
      <c r="G5492" t="s">
        <v>51</v>
      </c>
      <c r="H5492" t="s">
        <v>72</v>
      </c>
      <c r="I5492" t="s">
        <v>458</v>
      </c>
      <c r="J5492" t="s">
        <v>459</v>
      </c>
      <c r="K5492">
        <v>823350</v>
      </c>
      <c r="L5492" t="s">
        <v>465</v>
      </c>
      <c r="M5492" t="s">
        <v>612</v>
      </c>
      <c r="N5492" t="s">
        <v>57</v>
      </c>
      <c r="O5492" s="1">
        <v>46023</v>
      </c>
      <c r="Q5492" s="1">
        <v>46235</v>
      </c>
      <c r="R5492" s="2">
        <v>131.72</v>
      </c>
      <c r="S5492">
        <v>1</v>
      </c>
      <c r="T5492" t="s">
        <v>58</v>
      </c>
      <c r="U5492" t="s">
        <v>59</v>
      </c>
      <c r="V5492" s="3">
        <v>0.7</v>
      </c>
      <c r="W5492" s="2">
        <v>0</v>
      </c>
      <c r="X5492">
        <v>0</v>
      </c>
      <c r="Y5492" t="s">
        <v>60</v>
      </c>
      <c r="Z5492" t="s">
        <v>61</v>
      </c>
      <c r="AA5492">
        <v>0</v>
      </c>
      <c r="AB5492" s="2">
        <v>0</v>
      </c>
      <c r="AC5492" s="2">
        <v>0</v>
      </c>
      <c r="AD5492" s="3">
        <v>0</v>
      </c>
      <c r="AE5492" s="2">
        <v>0</v>
      </c>
      <c r="AF5492" s="2">
        <v>0</v>
      </c>
      <c r="AG5492" s="2">
        <v>0</v>
      </c>
      <c r="AH5492" s="2">
        <v>0</v>
      </c>
      <c r="AI5492" s="2">
        <v>0</v>
      </c>
      <c r="AJ5492" s="2">
        <v>0</v>
      </c>
      <c r="AK5492" s="2">
        <v>0</v>
      </c>
      <c r="AL5492" s="2">
        <v>0</v>
      </c>
      <c r="AM5492" s="2">
        <v>92.2</v>
      </c>
      <c r="AN5492" s="2">
        <v>92.2</v>
      </c>
      <c r="AO5492" s="2">
        <v>0</v>
      </c>
      <c r="AP5492" s="2">
        <v>0</v>
      </c>
      <c r="AQ5492" s="2">
        <v>0</v>
      </c>
    </row>
    <row r="5493" spans="1:43" x14ac:dyDescent="0.25">
      <c r="A5493" s="1">
        <v>46209</v>
      </c>
      <c r="B5493" t="s">
        <v>48</v>
      </c>
      <c r="C5493">
        <v>649163</v>
      </c>
      <c r="D5493">
        <v>2032590466</v>
      </c>
      <c r="E5493" t="s">
        <v>2714</v>
      </c>
      <c r="F5493" t="s">
        <v>426</v>
      </c>
      <c r="G5493" t="s">
        <v>51</v>
      </c>
      <c r="H5493" t="s">
        <v>112</v>
      </c>
      <c r="I5493" t="s">
        <v>458</v>
      </c>
      <c r="J5493" t="s">
        <v>459</v>
      </c>
      <c r="K5493">
        <v>673059</v>
      </c>
      <c r="L5493" t="s">
        <v>78</v>
      </c>
      <c r="M5493" t="s">
        <v>79</v>
      </c>
      <c r="N5493" t="s">
        <v>57</v>
      </c>
      <c r="O5493" s="1">
        <v>46023</v>
      </c>
      <c r="Q5493" s="1">
        <v>46235</v>
      </c>
      <c r="R5493" s="2">
        <v>70.7</v>
      </c>
      <c r="S5493">
        <v>1</v>
      </c>
      <c r="T5493" t="s">
        <v>58</v>
      </c>
      <c r="U5493" t="s">
        <v>59</v>
      </c>
      <c r="V5493" s="3">
        <v>0.7</v>
      </c>
      <c r="W5493" s="2">
        <v>0</v>
      </c>
      <c r="X5493">
        <v>0</v>
      </c>
      <c r="Y5493" t="s">
        <v>60</v>
      </c>
      <c r="Z5493" t="s">
        <v>61</v>
      </c>
      <c r="AA5493">
        <v>0</v>
      </c>
      <c r="AB5493" s="2">
        <v>0</v>
      </c>
      <c r="AC5493" s="2">
        <v>0</v>
      </c>
      <c r="AD5493" s="3">
        <v>0</v>
      </c>
      <c r="AE5493" s="2">
        <v>0</v>
      </c>
      <c r="AF5493" s="2">
        <v>0</v>
      </c>
      <c r="AG5493" s="2">
        <v>0</v>
      </c>
      <c r="AH5493" s="2">
        <v>0</v>
      </c>
      <c r="AI5493" s="2">
        <v>0</v>
      </c>
      <c r="AJ5493" s="2">
        <v>0</v>
      </c>
      <c r="AK5493" s="2">
        <v>0</v>
      </c>
      <c r="AL5493" s="2">
        <v>0</v>
      </c>
      <c r="AM5493" s="2">
        <v>49.49</v>
      </c>
      <c r="AN5493" s="2">
        <v>49.49</v>
      </c>
      <c r="AO5493" s="2">
        <v>0</v>
      </c>
      <c r="AP5493" s="2">
        <v>0</v>
      </c>
      <c r="AQ5493" s="2">
        <v>0</v>
      </c>
    </row>
    <row r="5494" spans="1:43" x14ac:dyDescent="0.25">
      <c r="A5494" s="1">
        <v>46209</v>
      </c>
      <c r="B5494" t="s">
        <v>48</v>
      </c>
      <c r="C5494">
        <v>649163</v>
      </c>
      <c r="D5494">
        <v>2032591549</v>
      </c>
      <c r="E5494" t="s">
        <v>1819</v>
      </c>
      <c r="F5494" t="s">
        <v>1820</v>
      </c>
      <c r="G5494" t="s">
        <v>51</v>
      </c>
      <c r="H5494" t="s">
        <v>72</v>
      </c>
      <c r="I5494" t="s">
        <v>458</v>
      </c>
      <c r="J5494" t="s">
        <v>468</v>
      </c>
      <c r="K5494">
        <v>824062</v>
      </c>
      <c r="L5494" t="s">
        <v>391</v>
      </c>
      <c r="M5494" t="s">
        <v>392</v>
      </c>
      <c r="N5494" t="s">
        <v>57</v>
      </c>
      <c r="O5494" s="1">
        <v>46023</v>
      </c>
      <c r="Q5494" s="1">
        <v>46235</v>
      </c>
      <c r="R5494" s="2">
        <v>35.85</v>
      </c>
      <c r="S5494">
        <v>1</v>
      </c>
      <c r="T5494" t="s">
        <v>58</v>
      </c>
      <c r="U5494" t="s">
        <v>59</v>
      </c>
      <c r="V5494" s="3">
        <v>0.9</v>
      </c>
      <c r="W5494" s="2">
        <v>0</v>
      </c>
      <c r="X5494">
        <v>0</v>
      </c>
      <c r="Y5494" t="s">
        <v>60</v>
      </c>
      <c r="Z5494" t="s">
        <v>61</v>
      </c>
      <c r="AA5494">
        <v>0</v>
      </c>
      <c r="AB5494" s="2">
        <v>0</v>
      </c>
      <c r="AC5494" s="2">
        <v>0</v>
      </c>
      <c r="AD5494" s="3">
        <v>0</v>
      </c>
      <c r="AE5494" s="2">
        <v>0</v>
      </c>
      <c r="AF5494" s="2">
        <v>0</v>
      </c>
      <c r="AG5494" s="2">
        <v>0</v>
      </c>
      <c r="AH5494" s="2">
        <v>0</v>
      </c>
      <c r="AI5494" s="2">
        <v>0</v>
      </c>
      <c r="AJ5494" s="2">
        <v>0</v>
      </c>
      <c r="AK5494" s="2">
        <v>0</v>
      </c>
      <c r="AL5494" s="2">
        <v>0</v>
      </c>
      <c r="AM5494" s="2">
        <v>32.26</v>
      </c>
      <c r="AN5494" s="2">
        <v>32.26</v>
      </c>
      <c r="AO5494" s="2">
        <v>0</v>
      </c>
      <c r="AP5494" s="2">
        <v>0</v>
      </c>
      <c r="AQ5494" s="2">
        <v>0</v>
      </c>
    </row>
    <row r="5495" spans="1:43" x14ac:dyDescent="0.25">
      <c r="A5495" s="1">
        <v>46209</v>
      </c>
      <c r="B5495" t="s">
        <v>48</v>
      </c>
      <c r="C5495">
        <v>649163</v>
      </c>
      <c r="D5495">
        <v>2032592390</v>
      </c>
      <c r="E5495" t="s">
        <v>1822</v>
      </c>
      <c r="F5495" t="s">
        <v>1823</v>
      </c>
      <c r="G5495" t="s">
        <v>51</v>
      </c>
      <c r="H5495" t="s">
        <v>72</v>
      </c>
      <c r="I5495" t="s">
        <v>458</v>
      </c>
      <c r="J5495" t="s">
        <v>459</v>
      </c>
      <c r="K5495">
        <v>893408</v>
      </c>
      <c r="L5495" t="s">
        <v>799</v>
      </c>
      <c r="M5495" t="s">
        <v>800</v>
      </c>
      <c r="N5495" t="s">
        <v>57</v>
      </c>
      <c r="O5495" s="1">
        <v>46001</v>
      </c>
      <c r="Q5495" s="1">
        <v>46244</v>
      </c>
      <c r="R5495" s="2">
        <v>59.4</v>
      </c>
      <c r="S5495">
        <v>1</v>
      </c>
      <c r="T5495" t="s">
        <v>58</v>
      </c>
      <c r="U5495" t="s">
        <v>59</v>
      </c>
      <c r="V5495" s="3">
        <v>0.7</v>
      </c>
      <c r="W5495" s="2">
        <v>0</v>
      </c>
      <c r="X5495">
        <v>0</v>
      </c>
      <c r="Y5495" t="s">
        <v>60</v>
      </c>
      <c r="Z5495" t="s">
        <v>61</v>
      </c>
      <c r="AA5495">
        <v>0</v>
      </c>
      <c r="AB5495" s="2">
        <v>0</v>
      </c>
      <c r="AC5495" s="2">
        <v>0</v>
      </c>
      <c r="AD5495" s="3">
        <v>0</v>
      </c>
      <c r="AE5495" s="2">
        <v>0</v>
      </c>
      <c r="AF5495" s="2">
        <v>0</v>
      </c>
      <c r="AG5495" s="2">
        <v>0</v>
      </c>
      <c r="AH5495" s="2">
        <v>0</v>
      </c>
      <c r="AI5495" s="2">
        <v>0</v>
      </c>
      <c r="AJ5495" s="2">
        <v>0</v>
      </c>
      <c r="AK5495" s="2">
        <v>0</v>
      </c>
      <c r="AL5495" s="2">
        <v>0</v>
      </c>
      <c r="AM5495" s="2">
        <v>41.58</v>
      </c>
      <c r="AN5495" s="2">
        <v>41.58</v>
      </c>
      <c r="AO5495" s="2">
        <v>0</v>
      </c>
      <c r="AP5495" s="2">
        <v>0</v>
      </c>
      <c r="AQ5495" s="2">
        <v>0</v>
      </c>
    </row>
    <row r="5496" spans="1:43" x14ac:dyDescent="0.25">
      <c r="A5496" s="1">
        <v>46209</v>
      </c>
      <c r="B5496" t="s">
        <v>48</v>
      </c>
      <c r="C5496">
        <v>649163</v>
      </c>
      <c r="D5496">
        <v>2032594000</v>
      </c>
      <c r="E5496" t="s">
        <v>3949</v>
      </c>
      <c r="F5496" t="s">
        <v>680</v>
      </c>
      <c r="G5496" t="s">
        <v>51</v>
      </c>
      <c r="H5496" t="s">
        <v>211</v>
      </c>
      <c r="I5496" t="s">
        <v>458</v>
      </c>
      <c r="J5496" t="s">
        <v>468</v>
      </c>
      <c r="K5496">
        <v>862109</v>
      </c>
      <c r="L5496" t="s">
        <v>559</v>
      </c>
      <c r="M5496" t="s">
        <v>560</v>
      </c>
      <c r="N5496" t="s">
        <v>57</v>
      </c>
      <c r="O5496" s="1">
        <v>46023</v>
      </c>
      <c r="Q5496" s="1">
        <v>46235</v>
      </c>
      <c r="R5496" s="2">
        <v>34</v>
      </c>
      <c r="S5496">
        <v>1</v>
      </c>
      <c r="T5496" t="s">
        <v>58</v>
      </c>
      <c r="U5496" t="s">
        <v>59</v>
      </c>
      <c r="V5496" s="3">
        <v>0.9</v>
      </c>
      <c r="W5496" s="2">
        <v>0</v>
      </c>
      <c r="X5496">
        <v>0</v>
      </c>
      <c r="Y5496" t="s">
        <v>60</v>
      </c>
      <c r="Z5496" t="s">
        <v>61</v>
      </c>
      <c r="AA5496">
        <v>0</v>
      </c>
      <c r="AB5496" s="2">
        <v>0</v>
      </c>
      <c r="AC5496" s="2">
        <v>0</v>
      </c>
      <c r="AD5496" s="3">
        <v>0</v>
      </c>
      <c r="AE5496" s="2">
        <v>0</v>
      </c>
      <c r="AF5496" s="2">
        <v>0</v>
      </c>
      <c r="AG5496" s="2">
        <v>0</v>
      </c>
      <c r="AH5496" s="2">
        <v>0</v>
      </c>
      <c r="AI5496" s="2">
        <v>0</v>
      </c>
      <c r="AJ5496" s="2">
        <v>0</v>
      </c>
      <c r="AK5496" s="2">
        <v>0</v>
      </c>
      <c r="AL5496" s="2">
        <v>0</v>
      </c>
      <c r="AM5496" s="2">
        <v>30.6</v>
      </c>
      <c r="AN5496" s="2">
        <v>30.6</v>
      </c>
      <c r="AO5496" s="2">
        <v>0</v>
      </c>
      <c r="AP5496" s="2">
        <v>0</v>
      </c>
      <c r="AQ5496" s="2">
        <v>0</v>
      </c>
    </row>
    <row r="5497" spans="1:43" x14ac:dyDescent="0.25">
      <c r="A5497" s="1">
        <v>46209</v>
      </c>
      <c r="B5497" t="s">
        <v>48</v>
      </c>
      <c r="C5497">
        <v>649163</v>
      </c>
      <c r="D5497">
        <v>2032594220</v>
      </c>
      <c r="E5497" t="s">
        <v>1824</v>
      </c>
      <c r="F5497" t="s">
        <v>326</v>
      </c>
      <c r="G5497" t="s">
        <v>51</v>
      </c>
      <c r="H5497" t="s">
        <v>182</v>
      </c>
      <c r="I5497" t="s">
        <v>458</v>
      </c>
      <c r="J5497" t="s">
        <v>468</v>
      </c>
      <c r="K5497">
        <v>822733</v>
      </c>
      <c r="L5497" t="s">
        <v>113</v>
      </c>
      <c r="M5497" t="s">
        <v>114</v>
      </c>
      <c r="N5497" t="s">
        <v>57</v>
      </c>
      <c r="O5497" s="1">
        <v>46023</v>
      </c>
      <c r="Q5497" s="1">
        <v>46235</v>
      </c>
      <c r="R5497" s="2">
        <v>23.05</v>
      </c>
      <c r="S5497">
        <v>1</v>
      </c>
      <c r="T5497" t="s">
        <v>58</v>
      </c>
      <c r="U5497" t="s">
        <v>59</v>
      </c>
      <c r="V5497" s="3">
        <v>0.9</v>
      </c>
      <c r="W5497" s="2">
        <v>0</v>
      </c>
      <c r="X5497">
        <v>0</v>
      </c>
      <c r="Y5497" t="s">
        <v>60</v>
      </c>
      <c r="Z5497" t="s">
        <v>61</v>
      </c>
      <c r="AA5497">
        <v>0</v>
      </c>
      <c r="AB5497" s="2">
        <v>0</v>
      </c>
      <c r="AC5497" s="2">
        <v>0</v>
      </c>
      <c r="AD5497" s="3">
        <v>0</v>
      </c>
      <c r="AE5497" s="2">
        <v>0</v>
      </c>
      <c r="AF5497" s="2">
        <v>0</v>
      </c>
      <c r="AG5497" s="2">
        <v>0</v>
      </c>
      <c r="AH5497" s="2">
        <v>0</v>
      </c>
      <c r="AI5497" s="2">
        <v>0</v>
      </c>
      <c r="AJ5497" s="2">
        <v>0</v>
      </c>
      <c r="AK5497" s="2">
        <v>0</v>
      </c>
      <c r="AL5497" s="2">
        <v>0</v>
      </c>
      <c r="AM5497" s="2">
        <v>20.74</v>
      </c>
      <c r="AN5497" s="2">
        <v>20.74</v>
      </c>
      <c r="AO5497" s="2">
        <v>0</v>
      </c>
      <c r="AP5497" s="2">
        <v>0</v>
      </c>
      <c r="AQ5497" s="2">
        <v>0</v>
      </c>
    </row>
    <row r="5498" spans="1:43" x14ac:dyDescent="0.25">
      <c r="A5498" s="1">
        <v>46209</v>
      </c>
      <c r="B5498" t="s">
        <v>48</v>
      </c>
      <c r="C5498">
        <v>649163</v>
      </c>
      <c r="D5498">
        <v>2032594911</v>
      </c>
      <c r="E5498" t="s">
        <v>2092</v>
      </c>
      <c r="F5498" t="s">
        <v>2226</v>
      </c>
      <c r="G5498" t="s">
        <v>51</v>
      </c>
      <c r="H5498" t="s">
        <v>93</v>
      </c>
      <c r="I5498" t="s">
        <v>458</v>
      </c>
      <c r="J5498" t="s">
        <v>459</v>
      </c>
      <c r="K5498">
        <v>673059</v>
      </c>
      <c r="L5498" t="s">
        <v>78</v>
      </c>
      <c r="M5498" t="s">
        <v>79</v>
      </c>
      <c r="N5498" t="s">
        <v>57</v>
      </c>
      <c r="O5498" s="1">
        <v>46023</v>
      </c>
      <c r="Q5498" s="1">
        <v>46235</v>
      </c>
      <c r="R5498" s="2">
        <v>26.32</v>
      </c>
      <c r="S5498">
        <v>1</v>
      </c>
      <c r="T5498" t="s">
        <v>58</v>
      </c>
      <c r="U5498" t="s">
        <v>59</v>
      </c>
      <c r="V5498" s="3">
        <v>0.7</v>
      </c>
      <c r="W5498" s="2">
        <v>0</v>
      </c>
      <c r="X5498">
        <v>0</v>
      </c>
      <c r="Y5498" t="s">
        <v>60</v>
      </c>
      <c r="Z5498" t="s">
        <v>61</v>
      </c>
      <c r="AA5498">
        <v>0</v>
      </c>
      <c r="AB5498" s="2">
        <v>0</v>
      </c>
      <c r="AC5498" s="2">
        <v>0</v>
      </c>
      <c r="AD5498" s="3">
        <v>0</v>
      </c>
      <c r="AE5498" s="2">
        <v>0</v>
      </c>
      <c r="AF5498" s="2">
        <v>0</v>
      </c>
      <c r="AG5498" s="2">
        <v>0</v>
      </c>
      <c r="AH5498" s="2">
        <v>0</v>
      </c>
      <c r="AI5498" s="2">
        <v>0</v>
      </c>
      <c r="AJ5498" s="2">
        <v>0</v>
      </c>
      <c r="AK5498" s="2">
        <v>0</v>
      </c>
      <c r="AL5498" s="2">
        <v>0</v>
      </c>
      <c r="AM5498" s="2">
        <v>18.420000000000002</v>
      </c>
      <c r="AN5498" s="2">
        <v>18.420000000000002</v>
      </c>
      <c r="AO5498" s="2">
        <v>0</v>
      </c>
      <c r="AP5498" s="2">
        <v>0</v>
      </c>
      <c r="AQ5498" s="2">
        <v>0</v>
      </c>
    </row>
    <row r="5499" spans="1:43" x14ac:dyDescent="0.25">
      <c r="A5499" s="1">
        <v>46209</v>
      </c>
      <c r="B5499" t="s">
        <v>48</v>
      </c>
      <c r="C5499">
        <v>649163</v>
      </c>
      <c r="D5499">
        <v>2032595096</v>
      </c>
      <c r="E5499" t="s">
        <v>2092</v>
      </c>
      <c r="F5499" t="s">
        <v>658</v>
      </c>
      <c r="G5499" t="s">
        <v>51</v>
      </c>
      <c r="H5499" t="s">
        <v>191</v>
      </c>
      <c r="I5499" t="s">
        <v>458</v>
      </c>
      <c r="J5499" t="s">
        <v>459</v>
      </c>
      <c r="K5499">
        <v>753748</v>
      </c>
      <c r="L5499" t="s">
        <v>123</v>
      </c>
      <c r="M5499" t="s">
        <v>124</v>
      </c>
      <c r="N5499" t="s">
        <v>57</v>
      </c>
      <c r="O5499" s="1">
        <v>46023</v>
      </c>
      <c r="Q5499" s="1">
        <v>46235</v>
      </c>
      <c r="R5499" s="2">
        <v>129.22</v>
      </c>
      <c r="S5499">
        <v>1</v>
      </c>
      <c r="T5499" t="s">
        <v>58</v>
      </c>
      <c r="U5499" t="s">
        <v>59</v>
      </c>
      <c r="V5499" s="3">
        <v>0.7</v>
      </c>
      <c r="W5499" s="2">
        <v>0</v>
      </c>
      <c r="X5499">
        <v>0</v>
      </c>
      <c r="Y5499" t="s">
        <v>60</v>
      </c>
      <c r="Z5499" t="s">
        <v>61</v>
      </c>
      <c r="AA5499">
        <v>0</v>
      </c>
      <c r="AB5499" s="2">
        <v>0</v>
      </c>
      <c r="AC5499" s="2">
        <v>0</v>
      </c>
      <c r="AD5499" s="3">
        <v>0</v>
      </c>
      <c r="AE5499" s="2">
        <v>0</v>
      </c>
      <c r="AF5499" s="2">
        <v>0</v>
      </c>
      <c r="AG5499" s="2">
        <v>0</v>
      </c>
      <c r="AH5499" s="2">
        <v>0</v>
      </c>
      <c r="AI5499" s="2">
        <v>0</v>
      </c>
      <c r="AJ5499" s="2">
        <v>0</v>
      </c>
      <c r="AK5499" s="2">
        <v>0</v>
      </c>
      <c r="AL5499" s="2">
        <v>0</v>
      </c>
      <c r="AM5499" s="2">
        <v>90.45</v>
      </c>
      <c r="AN5499" s="2">
        <v>90.45</v>
      </c>
      <c r="AO5499" s="2">
        <v>0</v>
      </c>
      <c r="AP5499" s="2">
        <v>0</v>
      </c>
      <c r="AQ5499" s="2">
        <v>0</v>
      </c>
    </row>
    <row r="5500" spans="1:43" x14ac:dyDescent="0.25">
      <c r="A5500" s="1">
        <v>46209</v>
      </c>
      <c r="B5500" t="s">
        <v>48</v>
      </c>
      <c r="C5500">
        <v>649163</v>
      </c>
      <c r="D5500">
        <v>2032595352</v>
      </c>
      <c r="E5500" t="s">
        <v>79</v>
      </c>
      <c r="F5500" t="s">
        <v>434</v>
      </c>
      <c r="G5500" t="s">
        <v>51</v>
      </c>
      <c r="H5500" t="s">
        <v>72</v>
      </c>
      <c r="I5500" t="s">
        <v>458</v>
      </c>
      <c r="J5500" t="s">
        <v>459</v>
      </c>
      <c r="K5500">
        <v>821015</v>
      </c>
      <c r="L5500" t="s">
        <v>582</v>
      </c>
      <c r="M5500" t="s">
        <v>583</v>
      </c>
      <c r="N5500" t="s">
        <v>57</v>
      </c>
      <c r="O5500" s="1">
        <v>46023</v>
      </c>
      <c r="Q5500" s="1">
        <v>46235</v>
      </c>
      <c r="R5500" s="2">
        <v>101.38</v>
      </c>
      <c r="S5500">
        <v>1</v>
      </c>
      <c r="T5500" t="s">
        <v>58</v>
      </c>
      <c r="U5500" t="s">
        <v>59</v>
      </c>
      <c r="V5500" s="3">
        <v>0.7</v>
      </c>
      <c r="W5500" s="2">
        <v>0</v>
      </c>
      <c r="X5500">
        <v>0</v>
      </c>
      <c r="Y5500" t="s">
        <v>60</v>
      </c>
      <c r="Z5500" t="s">
        <v>61</v>
      </c>
      <c r="AA5500">
        <v>0</v>
      </c>
      <c r="AB5500" s="2">
        <v>0</v>
      </c>
      <c r="AC5500" s="2">
        <v>0</v>
      </c>
      <c r="AD5500" s="3">
        <v>0</v>
      </c>
      <c r="AE5500" s="2">
        <v>0</v>
      </c>
      <c r="AF5500" s="2">
        <v>0</v>
      </c>
      <c r="AG5500" s="2">
        <v>0</v>
      </c>
      <c r="AH5500" s="2">
        <v>0</v>
      </c>
      <c r="AI5500" s="2">
        <v>0</v>
      </c>
      <c r="AJ5500" s="2">
        <v>0</v>
      </c>
      <c r="AK5500" s="2">
        <v>0</v>
      </c>
      <c r="AL5500" s="2">
        <v>0</v>
      </c>
      <c r="AM5500" s="2">
        <v>70.97</v>
      </c>
      <c r="AN5500" s="2">
        <v>70.97</v>
      </c>
      <c r="AO5500" s="2">
        <v>0</v>
      </c>
      <c r="AP5500" s="2">
        <v>0</v>
      </c>
      <c r="AQ5500" s="2">
        <v>0</v>
      </c>
    </row>
    <row r="5501" spans="1:43" x14ac:dyDescent="0.25">
      <c r="A5501" s="1">
        <v>46209</v>
      </c>
      <c r="B5501" t="s">
        <v>48</v>
      </c>
      <c r="C5501">
        <v>649163</v>
      </c>
      <c r="D5501">
        <v>2032595799</v>
      </c>
      <c r="E5501" t="s">
        <v>3950</v>
      </c>
      <c r="F5501" t="s">
        <v>3951</v>
      </c>
      <c r="G5501" t="s">
        <v>51</v>
      </c>
      <c r="H5501" t="s">
        <v>72</v>
      </c>
      <c r="I5501" t="s">
        <v>458</v>
      </c>
      <c r="J5501" t="s">
        <v>459</v>
      </c>
      <c r="K5501">
        <v>807212</v>
      </c>
      <c r="L5501" t="s">
        <v>943</v>
      </c>
      <c r="M5501" t="s">
        <v>944</v>
      </c>
      <c r="N5501" t="s">
        <v>57</v>
      </c>
      <c r="O5501" s="1">
        <v>46001</v>
      </c>
      <c r="Q5501" s="1">
        <v>46244</v>
      </c>
      <c r="R5501" s="2">
        <v>27.5</v>
      </c>
      <c r="S5501">
        <v>1</v>
      </c>
      <c r="T5501" t="s">
        <v>58</v>
      </c>
      <c r="U5501" t="s">
        <v>59</v>
      </c>
      <c r="V5501" s="3">
        <v>0.7</v>
      </c>
      <c r="W5501" s="2">
        <v>0</v>
      </c>
      <c r="X5501">
        <v>0</v>
      </c>
      <c r="Y5501" t="s">
        <v>60</v>
      </c>
      <c r="Z5501" t="s">
        <v>61</v>
      </c>
      <c r="AA5501">
        <v>0</v>
      </c>
      <c r="AB5501" s="2">
        <v>0</v>
      </c>
      <c r="AC5501" s="2">
        <v>0</v>
      </c>
      <c r="AD5501" s="3">
        <v>0</v>
      </c>
      <c r="AE5501" s="2">
        <v>0</v>
      </c>
      <c r="AF5501" s="2">
        <v>0</v>
      </c>
      <c r="AG5501" s="2">
        <v>0</v>
      </c>
      <c r="AH5501" s="2">
        <v>0</v>
      </c>
      <c r="AI5501" s="2">
        <v>0</v>
      </c>
      <c r="AJ5501" s="2">
        <v>0</v>
      </c>
      <c r="AK5501" s="2">
        <v>0</v>
      </c>
      <c r="AL5501" s="2">
        <v>0</v>
      </c>
      <c r="AM5501" s="2">
        <v>19.25</v>
      </c>
      <c r="AN5501" s="2">
        <v>19.25</v>
      </c>
      <c r="AO5501" s="2">
        <v>0</v>
      </c>
      <c r="AP5501" s="2">
        <v>0</v>
      </c>
      <c r="AQ5501" s="2">
        <v>0</v>
      </c>
    </row>
    <row r="5502" spans="1:43" x14ac:dyDescent="0.25">
      <c r="A5502" s="1">
        <v>46209</v>
      </c>
      <c r="B5502" t="s">
        <v>48</v>
      </c>
      <c r="C5502">
        <v>649163</v>
      </c>
      <c r="D5502">
        <v>2032595933</v>
      </c>
      <c r="E5502" t="s">
        <v>2227</v>
      </c>
      <c r="F5502" t="s">
        <v>133</v>
      </c>
      <c r="G5502" t="s">
        <v>51</v>
      </c>
      <c r="H5502" t="s">
        <v>93</v>
      </c>
      <c r="I5502" t="s">
        <v>458</v>
      </c>
      <c r="J5502" t="s">
        <v>459</v>
      </c>
      <c r="K5502">
        <v>756418</v>
      </c>
      <c r="L5502" t="s">
        <v>819</v>
      </c>
      <c r="M5502" t="s">
        <v>820</v>
      </c>
      <c r="N5502" t="s">
        <v>57</v>
      </c>
      <c r="O5502" s="1">
        <v>46023</v>
      </c>
      <c r="Q5502" s="1">
        <v>46235</v>
      </c>
      <c r="R5502" s="2">
        <v>26.32</v>
      </c>
      <c r="S5502">
        <v>1</v>
      </c>
      <c r="T5502" t="s">
        <v>58</v>
      </c>
      <c r="U5502" t="s">
        <v>59</v>
      </c>
      <c r="V5502" s="3">
        <v>0.7</v>
      </c>
      <c r="W5502" s="2">
        <v>0</v>
      </c>
      <c r="X5502">
        <v>0</v>
      </c>
      <c r="Y5502" t="s">
        <v>60</v>
      </c>
      <c r="Z5502" t="s">
        <v>61</v>
      </c>
      <c r="AA5502">
        <v>0</v>
      </c>
      <c r="AB5502" s="2">
        <v>0</v>
      </c>
      <c r="AC5502" s="2">
        <v>0</v>
      </c>
      <c r="AD5502" s="3">
        <v>0</v>
      </c>
      <c r="AE5502" s="2">
        <v>0</v>
      </c>
      <c r="AF5502" s="2">
        <v>0</v>
      </c>
      <c r="AG5502" s="2">
        <v>0</v>
      </c>
      <c r="AH5502" s="2">
        <v>0</v>
      </c>
      <c r="AI5502" s="2">
        <v>0</v>
      </c>
      <c r="AJ5502" s="2">
        <v>0</v>
      </c>
      <c r="AK5502" s="2">
        <v>0</v>
      </c>
      <c r="AL5502" s="2">
        <v>0</v>
      </c>
      <c r="AM5502" s="2">
        <v>18.420000000000002</v>
      </c>
      <c r="AN5502" s="2">
        <v>18.420000000000002</v>
      </c>
      <c r="AO5502" s="2">
        <v>0</v>
      </c>
      <c r="AP5502" s="2">
        <v>0</v>
      </c>
      <c r="AQ5502" s="2">
        <v>0</v>
      </c>
    </row>
    <row r="5503" spans="1:43" x14ac:dyDescent="0.25">
      <c r="A5503" s="1">
        <v>46209</v>
      </c>
      <c r="B5503" t="s">
        <v>48</v>
      </c>
      <c r="C5503">
        <v>649163</v>
      </c>
      <c r="D5503">
        <v>2032596947</v>
      </c>
      <c r="E5503" t="s">
        <v>2412</v>
      </c>
      <c r="F5503" t="s">
        <v>598</v>
      </c>
      <c r="G5503" t="s">
        <v>51</v>
      </c>
      <c r="H5503" t="s">
        <v>72</v>
      </c>
      <c r="I5503" t="s">
        <v>458</v>
      </c>
      <c r="J5503" t="s">
        <v>459</v>
      </c>
      <c r="K5503">
        <v>673059</v>
      </c>
      <c r="L5503" t="s">
        <v>78</v>
      </c>
      <c r="M5503" t="s">
        <v>79</v>
      </c>
      <c r="N5503" t="s">
        <v>57</v>
      </c>
      <c r="O5503" s="1">
        <v>46023</v>
      </c>
      <c r="Q5503" s="1">
        <v>46235</v>
      </c>
      <c r="R5503" s="2">
        <v>134.43</v>
      </c>
      <c r="S5503">
        <v>1</v>
      </c>
      <c r="T5503" t="s">
        <v>58</v>
      </c>
      <c r="U5503" t="s">
        <v>59</v>
      </c>
      <c r="V5503" s="3">
        <v>0.7</v>
      </c>
      <c r="W5503" s="2">
        <v>0</v>
      </c>
      <c r="X5503">
        <v>0</v>
      </c>
      <c r="Y5503" t="s">
        <v>60</v>
      </c>
      <c r="Z5503" t="s">
        <v>61</v>
      </c>
      <c r="AA5503">
        <v>0</v>
      </c>
      <c r="AB5503" s="2">
        <v>0</v>
      </c>
      <c r="AC5503" s="2">
        <v>0</v>
      </c>
      <c r="AD5503" s="3">
        <v>0</v>
      </c>
      <c r="AE5503" s="2">
        <v>0</v>
      </c>
      <c r="AF5503" s="2">
        <v>0</v>
      </c>
      <c r="AG5503" s="2">
        <v>0</v>
      </c>
      <c r="AH5503" s="2">
        <v>0</v>
      </c>
      <c r="AI5503" s="2">
        <v>0</v>
      </c>
      <c r="AJ5503" s="2">
        <v>0</v>
      </c>
      <c r="AK5503" s="2">
        <v>0</v>
      </c>
      <c r="AL5503" s="2">
        <v>0</v>
      </c>
      <c r="AM5503" s="2">
        <v>94.1</v>
      </c>
      <c r="AN5503" s="2">
        <v>94.1</v>
      </c>
      <c r="AO5503" s="2">
        <v>0</v>
      </c>
      <c r="AP5503" s="2">
        <v>0</v>
      </c>
      <c r="AQ5503" s="2">
        <v>0</v>
      </c>
    </row>
    <row r="5504" spans="1:43" x14ac:dyDescent="0.25">
      <c r="A5504" s="1">
        <v>46209</v>
      </c>
      <c r="B5504" t="s">
        <v>48</v>
      </c>
      <c r="C5504">
        <v>649163</v>
      </c>
      <c r="D5504">
        <v>2032597461</v>
      </c>
      <c r="E5504" t="s">
        <v>2228</v>
      </c>
      <c r="F5504" t="s">
        <v>262</v>
      </c>
      <c r="G5504" t="s">
        <v>51</v>
      </c>
      <c r="H5504" t="s">
        <v>72</v>
      </c>
      <c r="I5504" t="s">
        <v>458</v>
      </c>
      <c r="J5504" t="s">
        <v>459</v>
      </c>
      <c r="K5504">
        <v>843573</v>
      </c>
      <c r="L5504" t="s">
        <v>670</v>
      </c>
      <c r="M5504" t="s">
        <v>671</v>
      </c>
      <c r="N5504" t="s">
        <v>57</v>
      </c>
      <c r="O5504" s="1">
        <v>46001</v>
      </c>
      <c r="Q5504" s="1">
        <v>46244</v>
      </c>
      <c r="R5504" s="2">
        <v>52</v>
      </c>
      <c r="S5504">
        <v>1</v>
      </c>
      <c r="T5504" t="s">
        <v>58</v>
      </c>
      <c r="U5504" t="s">
        <v>59</v>
      </c>
      <c r="V5504" s="3">
        <v>0.7</v>
      </c>
      <c r="W5504" s="2">
        <v>0</v>
      </c>
      <c r="X5504">
        <v>0</v>
      </c>
      <c r="Y5504" t="s">
        <v>60</v>
      </c>
      <c r="Z5504" t="s">
        <v>61</v>
      </c>
      <c r="AA5504">
        <v>0</v>
      </c>
      <c r="AB5504" s="2">
        <v>0</v>
      </c>
      <c r="AC5504" s="2">
        <v>0</v>
      </c>
      <c r="AD5504" s="3">
        <v>0</v>
      </c>
      <c r="AE5504" s="2">
        <v>0</v>
      </c>
      <c r="AF5504" s="2">
        <v>0</v>
      </c>
      <c r="AG5504" s="2">
        <v>0</v>
      </c>
      <c r="AH5504" s="2">
        <v>0</v>
      </c>
      <c r="AI5504" s="2">
        <v>0</v>
      </c>
      <c r="AJ5504" s="2">
        <v>0</v>
      </c>
      <c r="AK5504" s="2">
        <v>0</v>
      </c>
      <c r="AL5504" s="2">
        <v>0</v>
      </c>
      <c r="AM5504" s="2">
        <v>36.4</v>
      </c>
      <c r="AN5504" s="2">
        <v>36.4</v>
      </c>
      <c r="AO5504" s="2">
        <v>0</v>
      </c>
      <c r="AP5504" s="2">
        <v>0</v>
      </c>
      <c r="AQ5504" s="2">
        <v>0</v>
      </c>
    </row>
    <row r="5505" spans="1:43" x14ac:dyDescent="0.25">
      <c r="A5505" s="1">
        <v>46209</v>
      </c>
      <c r="B5505" t="s">
        <v>48</v>
      </c>
      <c r="C5505">
        <v>649163</v>
      </c>
      <c r="D5505">
        <v>2032597471</v>
      </c>
      <c r="E5505" t="s">
        <v>2413</v>
      </c>
      <c r="F5505" t="s">
        <v>525</v>
      </c>
      <c r="G5505" t="s">
        <v>51</v>
      </c>
      <c r="H5505" t="s">
        <v>72</v>
      </c>
      <c r="I5505" t="s">
        <v>458</v>
      </c>
      <c r="J5505" t="s">
        <v>459</v>
      </c>
      <c r="K5505">
        <v>856163</v>
      </c>
      <c r="L5505" t="s">
        <v>465</v>
      </c>
      <c r="M5505" t="s">
        <v>466</v>
      </c>
      <c r="N5505" t="s">
        <v>57</v>
      </c>
      <c r="O5505" s="1">
        <v>46023</v>
      </c>
      <c r="Q5505" s="1">
        <v>46235</v>
      </c>
      <c r="R5505" s="2">
        <v>124.72</v>
      </c>
      <c r="S5505">
        <v>1</v>
      </c>
      <c r="T5505" t="s">
        <v>58</v>
      </c>
      <c r="U5505" t="s">
        <v>59</v>
      </c>
      <c r="V5505" s="3">
        <v>0.7</v>
      </c>
      <c r="W5505" s="2">
        <v>0</v>
      </c>
      <c r="X5505">
        <v>0</v>
      </c>
      <c r="Y5505" t="s">
        <v>60</v>
      </c>
      <c r="Z5505" t="s">
        <v>61</v>
      </c>
      <c r="AA5505">
        <v>0</v>
      </c>
      <c r="AB5505" s="2">
        <v>0</v>
      </c>
      <c r="AC5505" s="2">
        <v>0</v>
      </c>
      <c r="AD5505" s="3">
        <v>0</v>
      </c>
      <c r="AE5505" s="2">
        <v>0</v>
      </c>
      <c r="AF5505" s="2">
        <v>0</v>
      </c>
      <c r="AG5505" s="2">
        <v>0</v>
      </c>
      <c r="AH5505" s="2">
        <v>0</v>
      </c>
      <c r="AI5505" s="2">
        <v>0</v>
      </c>
      <c r="AJ5505" s="2">
        <v>0</v>
      </c>
      <c r="AK5505" s="2">
        <v>0</v>
      </c>
      <c r="AL5505" s="2">
        <v>0</v>
      </c>
      <c r="AM5505" s="2">
        <v>87.3</v>
      </c>
      <c r="AN5505" s="2">
        <v>87.3</v>
      </c>
      <c r="AO5505" s="2">
        <v>0</v>
      </c>
      <c r="AP5505" s="2">
        <v>0</v>
      </c>
      <c r="AQ5505" s="2">
        <v>0</v>
      </c>
    </row>
    <row r="5506" spans="1:43" x14ac:dyDescent="0.25">
      <c r="A5506" s="1">
        <v>46209</v>
      </c>
      <c r="B5506" t="s">
        <v>48</v>
      </c>
      <c r="C5506">
        <v>649163</v>
      </c>
      <c r="D5506">
        <v>2032597546</v>
      </c>
      <c r="E5506" t="s">
        <v>1154</v>
      </c>
      <c r="F5506" t="s">
        <v>2229</v>
      </c>
      <c r="G5506" t="s">
        <v>51</v>
      </c>
      <c r="H5506" t="s">
        <v>625</v>
      </c>
      <c r="I5506" t="s">
        <v>458</v>
      </c>
      <c r="J5506" t="s">
        <v>459</v>
      </c>
      <c r="K5506">
        <v>823350</v>
      </c>
      <c r="L5506" t="s">
        <v>465</v>
      </c>
      <c r="M5506" t="s">
        <v>612</v>
      </c>
      <c r="N5506" t="s">
        <v>57</v>
      </c>
      <c r="O5506" s="1">
        <v>46023</v>
      </c>
      <c r="Q5506" s="1">
        <v>46235</v>
      </c>
      <c r="R5506" s="2">
        <v>116.29</v>
      </c>
      <c r="S5506">
        <v>1</v>
      </c>
      <c r="T5506" t="s">
        <v>58</v>
      </c>
      <c r="U5506" t="s">
        <v>59</v>
      </c>
      <c r="V5506" s="3">
        <v>0.7</v>
      </c>
      <c r="W5506" s="2">
        <v>0</v>
      </c>
      <c r="X5506">
        <v>0</v>
      </c>
      <c r="Y5506" t="s">
        <v>60</v>
      </c>
      <c r="Z5506" t="s">
        <v>61</v>
      </c>
      <c r="AA5506">
        <v>0</v>
      </c>
      <c r="AB5506" s="2">
        <v>0</v>
      </c>
      <c r="AC5506" s="2">
        <v>0</v>
      </c>
      <c r="AD5506" s="3">
        <v>0</v>
      </c>
      <c r="AE5506" s="2">
        <v>0</v>
      </c>
      <c r="AF5506" s="2">
        <v>0</v>
      </c>
      <c r="AG5506" s="2">
        <v>0</v>
      </c>
      <c r="AH5506" s="2">
        <v>0</v>
      </c>
      <c r="AI5506" s="2">
        <v>0</v>
      </c>
      <c r="AJ5506" s="2">
        <v>0</v>
      </c>
      <c r="AK5506" s="2">
        <v>0</v>
      </c>
      <c r="AL5506" s="2">
        <v>0</v>
      </c>
      <c r="AM5506" s="2">
        <v>81.400000000000006</v>
      </c>
      <c r="AN5506" s="2">
        <v>81.400000000000006</v>
      </c>
      <c r="AO5506" s="2">
        <v>0</v>
      </c>
      <c r="AP5506" s="2">
        <v>0</v>
      </c>
      <c r="AQ5506" s="2">
        <v>0</v>
      </c>
    </row>
    <row r="5507" spans="1:43" x14ac:dyDescent="0.25">
      <c r="A5507" s="1">
        <v>46209</v>
      </c>
      <c r="B5507" t="s">
        <v>48</v>
      </c>
      <c r="C5507">
        <v>649163</v>
      </c>
      <c r="D5507">
        <v>2032600936</v>
      </c>
      <c r="E5507" t="s">
        <v>1008</v>
      </c>
      <c r="F5507" t="s">
        <v>473</v>
      </c>
      <c r="G5507" t="s">
        <v>51</v>
      </c>
      <c r="H5507" t="s">
        <v>112</v>
      </c>
      <c r="I5507" t="s">
        <v>458</v>
      </c>
      <c r="J5507" t="s">
        <v>459</v>
      </c>
      <c r="K5507">
        <v>650218</v>
      </c>
      <c r="L5507" t="s">
        <v>165</v>
      </c>
      <c r="M5507" t="s">
        <v>166</v>
      </c>
      <c r="N5507" t="s">
        <v>57</v>
      </c>
      <c r="O5507" s="1">
        <v>46023</v>
      </c>
      <c r="Q5507" s="1">
        <v>46235</v>
      </c>
      <c r="R5507" s="2">
        <v>13.31</v>
      </c>
      <c r="S5507">
        <v>1</v>
      </c>
      <c r="T5507" t="s">
        <v>58</v>
      </c>
      <c r="U5507" t="s">
        <v>59</v>
      </c>
      <c r="V5507" s="3">
        <v>0.7</v>
      </c>
      <c r="W5507" s="2">
        <v>0</v>
      </c>
      <c r="X5507">
        <v>0</v>
      </c>
      <c r="Y5507" t="s">
        <v>60</v>
      </c>
      <c r="Z5507" t="s">
        <v>61</v>
      </c>
      <c r="AA5507">
        <v>0</v>
      </c>
      <c r="AB5507" s="2">
        <v>0</v>
      </c>
      <c r="AC5507" s="2">
        <v>0</v>
      </c>
      <c r="AD5507" s="3">
        <v>0</v>
      </c>
      <c r="AE5507" s="2">
        <v>0</v>
      </c>
      <c r="AF5507" s="2">
        <v>0</v>
      </c>
      <c r="AG5507" s="2">
        <v>0</v>
      </c>
      <c r="AH5507" s="2">
        <v>0</v>
      </c>
      <c r="AI5507" s="2">
        <v>0</v>
      </c>
      <c r="AJ5507" s="2">
        <v>0</v>
      </c>
      <c r="AK5507" s="2">
        <v>0</v>
      </c>
      <c r="AL5507" s="2">
        <v>0</v>
      </c>
      <c r="AM5507" s="2">
        <v>9.32</v>
      </c>
      <c r="AN5507" s="2">
        <v>9.32</v>
      </c>
      <c r="AO5507" s="2">
        <v>0</v>
      </c>
      <c r="AP5507" s="2">
        <v>0</v>
      </c>
      <c r="AQ5507" s="2">
        <v>0</v>
      </c>
    </row>
    <row r="5508" spans="1:43" x14ac:dyDescent="0.25">
      <c r="A5508" s="1">
        <v>46209</v>
      </c>
      <c r="B5508" t="s">
        <v>48</v>
      </c>
      <c r="C5508">
        <v>649163</v>
      </c>
      <c r="D5508">
        <v>2032602840</v>
      </c>
      <c r="E5508" t="s">
        <v>2080</v>
      </c>
      <c r="F5508" t="s">
        <v>282</v>
      </c>
      <c r="G5508" t="s">
        <v>51</v>
      </c>
      <c r="H5508" t="s">
        <v>72</v>
      </c>
      <c r="I5508" t="s">
        <v>458</v>
      </c>
      <c r="J5508" t="s">
        <v>459</v>
      </c>
      <c r="K5508">
        <v>673059</v>
      </c>
      <c r="L5508" t="s">
        <v>78</v>
      </c>
      <c r="M5508" t="s">
        <v>79</v>
      </c>
      <c r="N5508" t="s">
        <v>57</v>
      </c>
      <c r="O5508" s="1">
        <v>46023</v>
      </c>
      <c r="Q5508" s="1">
        <v>46235</v>
      </c>
      <c r="R5508" s="2">
        <v>179.78</v>
      </c>
      <c r="S5508">
        <v>1</v>
      </c>
      <c r="T5508" t="s">
        <v>58</v>
      </c>
      <c r="U5508" t="s">
        <v>59</v>
      </c>
      <c r="V5508" s="3">
        <v>0.7</v>
      </c>
      <c r="W5508" s="2">
        <v>0</v>
      </c>
      <c r="X5508">
        <v>0</v>
      </c>
      <c r="Y5508" t="s">
        <v>60</v>
      </c>
      <c r="Z5508" t="s">
        <v>61</v>
      </c>
      <c r="AA5508">
        <v>0</v>
      </c>
      <c r="AB5508" s="2">
        <v>0</v>
      </c>
      <c r="AC5508" s="2">
        <v>0</v>
      </c>
      <c r="AD5508" s="3">
        <v>0</v>
      </c>
      <c r="AE5508" s="2">
        <v>0</v>
      </c>
      <c r="AF5508" s="2">
        <v>0</v>
      </c>
      <c r="AG5508" s="2">
        <v>0</v>
      </c>
      <c r="AH5508" s="2">
        <v>0</v>
      </c>
      <c r="AI5508" s="2">
        <v>0</v>
      </c>
      <c r="AJ5508" s="2">
        <v>0</v>
      </c>
      <c r="AK5508" s="2">
        <v>0</v>
      </c>
      <c r="AL5508" s="2">
        <v>0</v>
      </c>
      <c r="AM5508" s="2">
        <v>125.85</v>
      </c>
      <c r="AN5508" s="2">
        <v>125.85</v>
      </c>
      <c r="AO5508" s="2">
        <v>0</v>
      </c>
      <c r="AP5508" s="2">
        <v>0</v>
      </c>
      <c r="AQ5508" s="2">
        <v>0</v>
      </c>
    </row>
    <row r="5509" spans="1:43" x14ac:dyDescent="0.25">
      <c r="A5509" s="1">
        <v>46209</v>
      </c>
      <c r="B5509" t="s">
        <v>48</v>
      </c>
      <c r="C5509">
        <v>649163</v>
      </c>
      <c r="D5509">
        <v>2032604207</v>
      </c>
      <c r="E5509" t="s">
        <v>2231</v>
      </c>
      <c r="F5509" t="s">
        <v>2232</v>
      </c>
      <c r="G5509" t="s">
        <v>51</v>
      </c>
      <c r="H5509" t="s">
        <v>72</v>
      </c>
      <c r="I5509" t="s">
        <v>458</v>
      </c>
      <c r="J5509" t="s">
        <v>459</v>
      </c>
      <c r="K5509">
        <v>824062</v>
      </c>
      <c r="L5509" t="s">
        <v>391</v>
      </c>
      <c r="M5509" t="s">
        <v>392</v>
      </c>
      <c r="N5509" t="s">
        <v>57</v>
      </c>
      <c r="O5509" s="1">
        <v>46023</v>
      </c>
      <c r="Q5509" s="1">
        <v>46235</v>
      </c>
      <c r="R5509" s="2">
        <v>96</v>
      </c>
      <c r="S5509">
        <v>1</v>
      </c>
      <c r="T5509" t="s">
        <v>58</v>
      </c>
      <c r="U5509" t="s">
        <v>59</v>
      </c>
      <c r="V5509" s="3">
        <v>0.7</v>
      </c>
      <c r="W5509" s="2">
        <v>0</v>
      </c>
      <c r="X5509">
        <v>0</v>
      </c>
      <c r="Y5509" t="s">
        <v>60</v>
      </c>
      <c r="Z5509" t="s">
        <v>61</v>
      </c>
      <c r="AA5509">
        <v>0</v>
      </c>
      <c r="AB5509" s="2">
        <v>0</v>
      </c>
      <c r="AC5509" s="2">
        <v>0</v>
      </c>
      <c r="AD5509" s="3">
        <v>0</v>
      </c>
      <c r="AE5509" s="2">
        <v>0</v>
      </c>
      <c r="AF5509" s="2">
        <v>0</v>
      </c>
      <c r="AG5509" s="2">
        <v>0</v>
      </c>
      <c r="AH5509" s="2">
        <v>0</v>
      </c>
      <c r="AI5509" s="2">
        <v>0</v>
      </c>
      <c r="AJ5509" s="2">
        <v>0</v>
      </c>
      <c r="AK5509" s="2">
        <v>0</v>
      </c>
      <c r="AL5509" s="2">
        <v>0</v>
      </c>
      <c r="AM5509" s="2">
        <v>67.2</v>
      </c>
      <c r="AN5509" s="2">
        <v>67.2</v>
      </c>
      <c r="AO5509" s="2">
        <v>0</v>
      </c>
      <c r="AP5509" s="2">
        <v>0</v>
      </c>
      <c r="AQ5509" s="2">
        <v>0</v>
      </c>
    </row>
    <row r="5510" spans="1:43" x14ac:dyDescent="0.25">
      <c r="A5510" s="1">
        <v>46209</v>
      </c>
      <c r="B5510" t="s">
        <v>48</v>
      </c>
      <c r="C5510">
        <v>649163</v>
      </c>
      <c r="D5510">
        <v>2032604244</v>
      </c>
      <c r="E5510" t="s">
        <v>2233</v>
      </c>
      <c r="F5510" t="s">
        <v>2234</v>
      </c>
      <c r="G5510" t="s">
        <v>51</v>
      </c>
      <c r="H5510" t="s">
        <v>400</v>
      </c>
      <c r="I5510" t="s">
        <v>458</v>
      </c>
      <c r="J5510" t="s">
        <v>459</v>
      </c>
      <c r="K5510">
        <v>823350</v>
      </c>
      <c r="L5510" t="s">
        <v>465</v>
      </c>
      <c r="M5510" t="s">
        <v>612</v>
      </c>
      <c r="N5510" t="s">
        <v>57</v>
      </c>
      <c r="O5510" s="1">
        <v>46023</v>
      </c>
      <c r="Q5510" s="1">
        <v>46235</v>
      </c>
      <c r="R5510" s="2">
        <v>175.13</v>
      </c>
      <c r="S5510">
        <v>1</v>
      </c>
      <c r="T5510" t="s">
        <v>58</v>
      </c>
      <c r="U5510" t="s">
        <v>59</v>
      </c>
      <c r="V5510" s="3">
        <v>0.7</v>
      </c>
      <c r="W5510" s="2">
        <v>0</v>
      </c>
      <c r="X5510">
        <v>0</v>
      </c>
      <c r="Y5510" t="s">
        <v>60</v>
      </c>
      <c r="Z5510" t="s">
        <v>61</v>
      </c>
      <c r="AA5510">
        <v>0</v>
      </c>
      <c r="AB5510" s="2">
        <v>0</v>
      </c>
      <c r="AC5510" s="2">
        <v>0</v>
      </c>
      <c r="AD5510" s="3">
        <v>0</v>
      </c>
      <c r="AE5510" s="2">
        <v>0</v>
      </c>
      <c r="AF5510" s="2">
        <v>0</v>
      </c>
      <c r="AG5510" s="2">
        <v>0</v>
      </c>
      <c r="AH5510" s="2">
        <v>0</v>
      </c>
      <c r="AI5510" s="2">
        <v>0</v>
      </c>
      <c r="AJ5510" s="2">
        <v>0</v>
      </c>
      <c r="AK5510" s="2">
        <v>0</v>
      </c>
      <c r="AL5510" s="2">
        <v>0</v>
      </c>
      <c r="AM5510" s="2">
        <v>122.59</v>
      </c>
      <c r="AN5510" s="2">
        <v>122.59</v>
      </c>
      <c r="AO5510" s="2">
        <v>0</v>
      </c>
      <c r="AP5510" s="2">
        <v>0</v>
      </c>
      <c r="AQ5510" s="2">
        <v>0</v>
      </c>
    </row>
    <row r="5511" spans="1:43" x14ac:dyDescent="0.25">
      <c r="A5511" s="1">
        <v>46209</v>
      </c>
      <c r="B5511" t="s">
        <v>48</v>
      </c>
      <c r="C5511">
        <v>649163</v>
      </c>
      <c r="D5511">
        <v>2032604474</v>
      </c>
      <c r="E5511" t="s">
        <v>2589</v>
      </c>
      <c r="F5511" t="s">
        <v>299</v>
      </c>
      <c r="G5511" t="s">
        <v>51</v>
      </c>
      <c r="H5511" t="s">
        <v>52</v>
      </c>
      <c r="I5511" t="s">
        <v>458</v>
      </c>
      <c r="J5511" t="s">
        <v>474</v>
      </c>
      <c r="K5511">
        <v>649247</v>
      </c>
      <c r="L5511" t="s">
        <v>128</v>
      </c>
      <c r="M5511" t="s">
        <v>129</v>
      </c>
      <c r="N5511" t="s">
        <v>57</v>
      </c>
      <c r="O5511" s="1">
        <v>46023</v>
      </c>
      <c r="Q5511" s="1">
        <v>46235</v>
      </c>
      <c r="R5511" s="2">
        <v>51.46</v>
      </c>
      <c r="S5511">
        <v>1</v>
      </c>
      <c r="T5511" t="s">
        <v>58</v>
      </c>
      <c r="U5511" t="s">
        <v>59</v>
      </c>
      <c r="V5511" s="3">
        <v>0.7</v>
      </c>
      <c r="W5511" s="2">
        <v>0</v>
      </c>
      <c r="X5511">
        <v>0</v>
      </c>
      <c r="Y5511" t="s">
        <v>60</v>
      </c>
      <c r="Z5511" t="s">
        <v>61</v>
      </c>
      <c r="AA5511">
        <v>0</v>
      </c>
      <c r="AB5511" s="2">
        <v>0</v>
      </c>
      <c r="AC5511" s="2">
        <v>0</v>
      </c>
      <c r="AD5511" s="3">
        <v>0</v>
      </c>
      <c r="AE5511" s="2">
        <v>0</v>
      </c>
      <c r="AF5511" s="2">
        <v>0</v>
      </c>
      <c r="AG5511" s="2">
        <v>0</v>
      </c>
      <c r="AH5511" s="2">
        <v>0</v>
      </c>
      <c r="AI5511" s="2">
        <v>0</v>
      </c>
      <c r="AJ5511" s="2">
        <v>0</v>
      </c>
      <c r="AK5511" s="2">
        <v>0</v>
      </c>
      <c r="AL5511" s="2">
        <v>0</v>
      </c>
      <c r="AM5511" s="2">
        <v>36.020000000000003</v>
      </c>
      <c r="AN5511" s="2">
        <v>36.020000000000003</v>
      </c>
      <c r="AO5511" s="2">
        <v>0</v>
      </c>
      <c r="AP5511" s="2">
        <v>0</v>
      </c>
      <c r="AQ5511" s="2">
        <v>0</v>
      </c>
    </row>
    <row r="5512" spans="1:43" x14ac:dyDescent="0.25">
      <c r="A5512" s="1">
        <v>46209</v>
      </c>
      <c r="B5512" t="s">
        <v>48</v>
      </c>
      <c r="C5512">
        <v>649163</v>
      </c>
      <c r="D5512">
        <v>2032605815</v>
      </c>
      <c r="E5512" t="s">
        <v>3952</v>
      </c>
      <c r="F5512" t="s">
        <v>133</v>
      </c>
      <c r="G5512" t="s">
        <v>51</v>
      </c>
      <c r="H5512" t="s">
        <v>339</v>
      </c>
      <c r="I5512" t="s">
        <v>458</v>
      </c>
      <c r="J5512" t="s">
        <v>474</v>
      </c>
      <c r="K5512">
        <v>875334</v>
      </c>
      <c r="L5512" t="s">
        <v>395</v>
      </c>
      <c r="M5512" t="s">
        <v>396</v>
      </c>
      <c r="N5512" t="s">
        <v>57</v>
      </c>
      <c r="O5512" s="1">
        <v>46023</v>
      </c>
      <c r="Q5512" s="1">
        <v>46235</v>
      </c>
      <c r="R5512" s="2">
        <v>25.73</v>
      </c>
      <c r="S5512">
        <v>1</v>
      </c>
      <c r="T5512" t="s">
        <v>58</v>
      </c>
      <c r="U5512" t="s">
        <v>59</v>
      </c>
      <c r="V5512" s="3">
        <v>0.7</v>
      </c>
      <c r="W5512" s="2">
        <v>0</v>
      </c>
      <c r="X5512">
        <v>0</v>
      </c>
      <c r="Y5512" t="s">
        <v>60</v>
      </c>
      <c r="Z5512" t="s">
        <v>61</v>
      </c>
      <c r="AA5512">
        <v>0</v>
      </c>
      <c r="AB5512" s="2">
        <v>0</v>
      </c>
      <c r="AC5512" s="2">
        <v>0</v>
      </c>
      <c r="AD5512" s="3">
        <v>0</v>
      </c>
      <c r="AE5512" s="2">
        <v>0</v>
      </c>
      <c r="AF5512" s="2">
        <v>0</v>
      </c>
      <c r="AG5512" s="2">
        <v>0</v>
      </c>
      <c r="AH5512" s="2">
        <v>0</v>
      </c>
      <c r="AI5512" s="2">
        <v>0</v>
      </c>
      <c r="AJ5512" s="2">
        <v>0</v>
      </c>
      <c r="AK5512" s="2">
        <v>0</v>
      </c>
      <c r="AL5512" s="2">
        <v>0</v>
      </c>
      <c r="AM5512" s="2">
        <v>18.010000000000002</v>
      </c>
      <c r="AN5512" s="2">
        <v>18.010000000000002</v>
      </c>
      <c r="AO5512" s="2">
        <v>0</v>
      </c>
      <c r="AP5512" s="2">
        <v>0</v>
      </c>
      <c r="AQ5512" s="2">
        <v>0</v>
      </c>
    </row>
    <row r="5513" spans="1:43" x14ac:dyDescent="0.25">
      <c r="A5513" s="1">
        <v>46209</v>
      </c>
      <c r="B5513" t="s">
        <v>48</v>
      </c>
      <c r="C5513">
        <v>649163</v>
      </c>
      <c r="D5513">
        <v>2032606167</v>
      </c>
      <c r="E5513" t="s">
        <v>2416</v>
      </c>
      <c r="F5513" t="s">
        <v>476</v>
      </c>
      <c r="G5513" t="s">
        <v>51</v>
      </c>
      <c r="H5513" t="s">
        <v>363</v>
      </c>
      <c r="I5513" t="s">
        <v>458</v>
      </c>
      <c r="J5513" t="s">
        <v>459</v>
      </c>
      <c r="K5513">
        <v>816021</v>
      </c>
      <c r="L5513" t="s">
        <v>513</v>
      </c>
      <c r="M5513" t="s">
        <v>514</v>
      </c>
      <c r="N5513" t="s">
        <v>57</v>
      </c>
      <c r="O5513" s="1">
        <v>46023</v>
      </c>
      <c r="Q5513" s="1">
        <v>46235</v>
      </c>
      <c r="R5513" s="2">
        <v>9.1</v>
      </c>
      <c r="S5513">
        <v>1</v>
      </c>
      <c r="T5513" t="s">
        <v>58</v>
      </c>
      <c r="U5513" t="s">
        <v>59</v>
      </c>
      <c r="V5513" s="3">
        <v>0.7</v>
      </c>
      <c r="W5513" s="2">
        <v>0</v>
      </c>
      <c r="X5513">
        <v>0</v>
      </c>
      <c r="Y5513" t="s">
        <v>60</v>
      </c>
      <c r="Z5513" t="s">
        <v>61</v>
      </c>
      <c r="AA5513">
        <v>0</v>
      </c>
      <c r="AB5513" s="2">
        <v>0</v>
      </c>
      <c r="AC5513" s="2">
        <v>0</v>
      </c>
      <c r="AD5513" s="3">
        <v>0</v>
      </c>
      <c r="AE5513" s="2">
        <v>0</v>
      </c>
      <c r="AF5513" s="2">
        <v>0</v>
      </c>
      <c r="AG5513" s="2">
        <v>0</v>
      </c>
      <c r="AH5513" s="2">
        <v>0</v>
      </c>
      <c r="AI5513" s="2">
        <v>0</v>
      </c>
      <c r="AJ5513" s="2">
        <v>0</v>
      </c>
      <c r="AK5513" s="2">
        <v>0</v>
      </c>
      <c r="AL5513" s="2">
        <v>0</v>
      </c>
      <c r="AM5513" s="2">
        <v>6.37</v>
      </c>
      <c r="AN5513" s="2">
        <v>6.37</v>
      </c>
      <c r="AO5513" s="2">
        <v>0</v>
      </c>
      <c r="AP5513" s="2">
        <v>0</v>
      </c>
      <c r="AQ5513" s="2">
        <v>0</v>
      </c>
    </row>
    <row r="5514" spans="1:43" x14ac:dyDescent="0.25">
      <c r="A5514" s="1">
        <v>46209</v>
      </c>
      <c r="B5514" t="s">
        <v>48</v>
      </c>
      <c r="C5514">
        <v>649163</v>
      </c>
      <c r="D5514">
        <v>2032606614</v>
      </c>
      <c r="E5514" t="s">
        <v>3651</v>
      </c>
      <c r="F5514" t="s">
        <v>946</v>
      </c>
      <c r="G5514" t="s">
        <v>51</v>
      </c>
      <c r="H5514" t="s">
        <v>122</v>
      </c>
      <c r="I5514" t="s">
        <v>458</v>
      </c>
      <c r="J5514" t="s">
        <v>459</v>
      </c>
      <c r="K5514">
        <v>669316</v>
      </c>
      <c r="L5514" t="s">
        <v>273</v>
      </c>
      <c r="M5514" t="s">
        <v>126</v>
      </c>
      <c r="N5514" t="s">
        <v>57</v>
      </c>
      <c r="O5514" s="1">
        <v>46023</v>
      </c>
      <c r="Q5514" s="1">
        <v>46235</v>
      </c>
      <c r="R5514" s="2">
        <v>40.42</v>
      </c>
      <c r="S5514">
        <v>1</v>
      </c>
      <c r="T5514" t="s">
        <v>58</v>
      </c>
      <c r="U5514" t="s">
        <v>59</v>
      </c>
      <c r="V5514" s="3">
        <v>0.7</v>
      </c>
      <c r="W5514" s="2">
        <v>0</v>
      </c>
      <c r="X5514">
        <v>0</v>
      </c>
      <c r="Y5514" t="s">
        <v>60</v>
      </c>
      <c r="Z5514" t="s">
        <v>61</v>
      </c>
      <c r="AA5514">
        <v>0</v>
      </c>
      <c r="AB5514" s="2">
        <v>0</v>
      </c>
      <c r="AC5514" s="2">
        <v>0</v>
      </c>
      <c r="AD5514" s="3">
        <v>0</v>
      </c>
      <c r="AE5514" s="2">
        <v>0</v>
      </c>
      <c r="AF5514" s="2">
        <v>0</v>
      </c>
      <c r="AG5514" s="2">
        <v>0</v>
      </c>
      <c r="AH5514" s="2">
        <v>0</v>
      </c>
      <c r="AI5514" s="2">
        <v>0</v>
      </c>
      <c r="AJ5514" s="2">
        <v>0</v>
      </c>
      <c r="AK5514" s="2">
        <v>0</v>
      </c>
      <c r="AL5514" s="2">
        <v>0</v>
      </c>
      <c r="AM5514" s="2">
        <v>28.29</v>
      </c>
      <c r="AN5514" s="2">
        <v>28.29</v>
      </c>
      <c r="AO5514" s="2">
        <v>0</v>
      </c>
      <c r="AP5514" s="2">
        <v>0</v>
      </c>
      <c r="AQ5514" s="2">
        <v>0</v>
      </c>
    </row>
    <row r="5515" spans="1:43" x14ac:dyDescent="0.25">
      <c r="A5515" s="1">
        <v>46209</v>
      </c>
      <c r="B5515" t="s">
        <v>48</v>
      </c>
      <c r="C5515">
        <v>649163</v>
      </c>
      <c r="D5515">
        <v>2032606618</v>
      </c>
      <c r="E5515" t="s">
        <v>3953</v>
      </c>
      <c r="F5515" t="s">
        <v>378</v>
      </c>
      <c r="G5515" t="s">
        <v>51</v>
      </c>
      <c r="H5515" t="s">
        <v>112</v>
      </c>
      <c r="I5515" t="s">
        <v>458</v>
      </c>
      <c r="J5515" t="s">
        <v>459</v>
      </c>
      <c r="K5515">
        <v>877182</v>
      </c>
      <c r="L5515" t="s">
        <v>484</v>
      </c>
      <c r="M5515" t="s">
        <v>485</v>
      </c>
      <c r="N5515" t="s">
        <v>57</v>
      </c>
      <c r="O5515" s="1">
        <v>46023</v>
      </c>
      <c r="Q5515" s="1">
        <v>46235</v>
      </c>
      <c r="R5515" s="2">
        <v>57.27</v>
      </c>
      <c r="S5515">
        <v>1</v>
      </c>
      <c r="T5515" t="s">
        <v>58</v>
      </c>
      <c r="U5515" t="s">
        <v>59</v>
      </c>
      <c r="V5515" s="3">
        <v>0.7</v>
      </c>
      <c r="W5515" s="2">
        <v>0</v>
      </c>
      <c r="X5515">
        <v>0</v>
      </c>
      <c r="Y5515" t="s">
        <v>60</v>
      </c>
      <c r="Z5515" t="s">
        <v>61</v>
      </c>
      <c r="AA5515">
        <v>0</v>
      </c>
      <c r="AB5515" s="2">
        <v>0</v>
      </c>
      <c r="AC5515" s="2">
        <v>0</v>
      </c>
      <c r="AD5515" s="3">
        <v>0</v>
      </c>
      <c r="AE5515" s="2">
        <v>0</v>
      </c>
      <c r="AF5515" s="2">
        <v>0</v>
      </c>
      <c r="AG5515" s="2">
        <v>0</v>
      </c>
      <c r="AH5515" s="2">
        <v>0</v>
      </c>
      <c r="AI5515" s="2">
        <v>0</v>
      </c>
      <c r="AJ5515" s="2">
        <v>0</v>
      </c>
      <c r="AK5515" s="2">
        <v>0</v>
      </c>
      <c r="AL5515" s="2">
        <v>0</v>
      </c>
      <c r="AM5515" s="2">
        <v>40.090000000000003</v>
      </c>
      <c r="AN5515" s="2">
        <v>40.090000000000003</v>
      </c>
      <c r="AO5515" s="2">
        <v>0</v>
      </c>
      <c r="AP5515" s="2">
        <v>0</v>
      </c>
      <c r="AQ5515" s="2">
        <v>0</v>
      </c>
    </row>
    <row r="5516" spans="1:43" x14ac:dyDescent="0.25">
      <c r="A5516" s="1">
        <v>46209</v>
      </c>
      <c r="B5516" t="s">
        <v>48</v>
      </c>
      <c r="C5516">
        <v>649163</v>
      </c>
      <c r="D5516">
        <v>2032608644</v>
      </c>
      <c r="E5516" t="s">
        <v>2235</v>
      </c>
      <c r="F5516" t="s">
        <v>65</v>
      </c>
      <c r="G5516" t="s">
        <v>51</v>
      </c>
      <c r="H5516" t="s">
        <v>625</v>
      </c>
      <c r="I5516" t="s">
        <v>458</v>
      </c>
      <c r="J5516" t="s">
        <v>459</v>
      </c>
      <c r="K5516">
        <v>823350</v>
      </c>
      <c r="L5516" t="s">
        <v>465</v>
      </c>
      <c r="M5516" t="s">
        <v>612</v>
      </c>
      <c r="N5516" t="s">
        <v>57</v>
      </c>
      <c r="O5516" s="1">
        <v>46023</v>
      </c>
      <c r="Q5516" s="1">
        <v>46235</v>
      </c>
      <c r="R5516" s="2">
        <v>249.51</v>
      </c>
      <c r="S5516">
        <v>1</v>
      </c>
      <c r="T5516" t="s">
        <v>58</v>
      </c>
      <c r="U5516" t="s">
        <v>59</v>
      </c>
      <c r="V5516" s="3">
        <v>0.7</v>
      </c>
      <c r="W5516" s="2">
        <v>0</v>
      </c>
      <c r="X5516">
        <v>0</v>
      </c>
      <c r="Y5516" t="s">
        <v>60</v>
      </c>
      <c r="Z5516" t="s">
        <v>61</v>
      </c>
      <c r="AA5516">
        <v>0</v>
      </c>
      <c r="AB5516" s="2">
        <v>0</v>
      </c>
      <c r="AC5516" s="2">
        <v>0</v>
      </c>
      <c r="AD5516" s="3">
        <v>0</v>
      </c>
      <c r="AE5516" s="2">
        <v>0</v>
      </c>
      <c r="AF5516" s="2">
        <v>0</v>
      </c>
      <c r="AG5516" s="2">
        <v>0</v>
      </c>
      <c r="AH5516" s="2">
        <v>0</v>
      </c>
      <c r="AI5516" s="2">
        <v>0</v>
      </c>
      <c r="AJ5516" s="2">
        <v>0</v>
      </c>
      <c r="AK5516" s="2">
        <v>0</v>
      </c>
      <c r="AL5516" s="2">
        <v>0</v>
      </c>
      <c r="AM5516" s="2">
        <v>174.66</v>
      </c>
      <c r="AN5516" s="2">
        <v>174.66</v>
      </c>
      <c r="AO5516" s="2">
        <v>0</v>
      </c>
      <c r="AP5516" s="2">
        <v>0</v>
      </c>
      <c r="AQ5516" s="2">
        <v>0</v>
      </c>
    </row>
    <row r="5517" spans="1:43" x14ac:dyDescent="0.25">
      <c r="A5517" s="1">
        <v>46209</v>
      </c>
      <c r="B5517" t="s">
        <v>48</v>
      </c>
      <c r="C5517">
        <v>649163</v>
      </c>
      <c r="D5517">
        <v>2032609545</v>
      </c>
      <c r="E5517" t="s">
        <v>3954</v>
      </c>
      <c r="F5517" t="s">
        <v>181</v>
      </c>
      <c r="G5517" t="s">
        <v>51</v>
      </c>
      <c r="H5517" t="s">
        <v>400</v>
      </c>
      <c r="I5517" t="s">
        <v>458</v>
      </c>
      <c r="J5517" t="s">
        <v>459</v>
      </c>
      <c r="K5517">
        <v>840313</v>
      </c>
      <c r="L5517" t="s">
        <v>681</v>
      </c>
      <c r="M5517" t="s">
        <v>682</v>
      </c>
      <c r="N5517" t="s">
        <v>57</v>
      </c>
      <c r="O5517" s="1">
        <v>46023</v>
      </c>
      <c r="Q5517" s="1">
        <v>46235</v>
      </c>
      <c r="R5517" s="2">
        <v>231.33</v>
      </c>
      <c r="S5517">
        <v>1</v>
      </c>
      <c r="T5517" t="s">
        <v>58</v>
      </c>
      <c r="U5517" t="s">
        <v>59</v>
      </c>
      <c r="V5517" s="3">
        <v>0.7</v>
      </c>
      <c r="W5517" s="2">
        <v>0</v>
      </c>
      <c r="X5517">
        <v>0</v>
      </c>
      <c r="Y5517" t="s">
        <v>60</v>
      </c>
      <c r="Z5517" t="s">
        <v>61</v>
      </c>
      <c r="AA5517">
        <v>0</v>
      </c>
      <c r="AB5517" s="2">
        <v>0</v>
      </c>
      <c r="AC5517" s="2">
        <v>0</v>
      </c>
      <c r="AD5517" s="3">
        <v>0</v>
      </c>
      <c r="AE5517" s="2">
        <v>0</v>
      </c>
      <c r="AF5517" s="2">
        <v>0</v>
      </c>
      <c r="AG5517" s="2">
        <v>0</v>
      </c>
      <c r="AH5517" s="2">
        <v>0</v>
      </c>
      <c r="AI5517" s="2">
        <v>0</v>
      </c>
      <c r="AJ5517" s="2">
        <v>0</v>
      </c>
      <c r="AK5517" s="2">
        <v>0</v>
      </c>
      <c r="AL5517" s="2">
        <v>0</v>
      </c>
      <c r="AM5517" s="2">
        <v>161.93</v>
      </c>
      <c r="AN5517" s="2">
        <v>161.93</v>
      </c>
      <c r="AO5517" s="2">
        <v>0</v>
      </c>
      <c r="AP5517" s="2">
        <v>0</v>
      </c>
      <c r="AQ5517" s="2">
        <v>0</v>
      </c>
    </row>
    <row r="5518" spans="1:43" x14ac:dyDescent="0.25">
      <c r="A5518" s="1">
        <v>46209</v>
      </c>
      <c r="B5518" t="s">
        <v>48</v>
      </c>
      <c r="C5518">
        <v>649163</v>
      </c>
      <c r="D5518">
        <v>2032609681</v>
      </c>
      <c r="E5518" t="s">
        <v>2417</v>
      </c>
      <c r="F5518" t="s">
        <v>2234</v>
      </c>
      <c r="G5518" t="s">
        <v>51</v>
      </c>
      <c r="H5518" t="s">
        <v>191</v>
      </c>
      <c r="I5518" t="s">
        <v>458</v>
      </c>
      <c r="J5518" t="s">
        <v>459</v>
      </c>
      <c r="K5518">
        <v>673059</v>
      </c>
      <c r="L5518" t="s">
        <v>78</v>
      </c>
      <c r="M5518" t="s">
        <v>79</v>
      </c>
      <c r="N5518" t="s">
        <v>57</v>
      </c>
      <c r="O5518" s="1">
        <v>46023</v>
      </c>
      <c r="Q5518" s="1">
        <v>46235</v>
      </c>
      <c r="R5518" s="2">
        <v>94.41</v>
      </c>
      <c r="S5518">
        <v>1</v>
      </c>
      <c r="T5518" t="s">
        <v>58</v>
      </c>
      <c r="U5518" t="s">
        <v>59</v>
      </c>
      <c r="V5518" s="3">
        <v>0.7</v>
      </c>
      <c r="W5518" s="2">
        <v>0</v>
      </c>
      <c r="X5518">
        <v>0</v>
      </c>
      <c r="Y5518" t="s">
        <v>60</v>
      </c>
      <c r="Z5518" t="s">
        <v>61</v>
      </c>
      <c r="AA5518">
        <v>0</v>
      </c>
      <c r="AB5518" s="2">
        <v>0</v>
      </c>
      <c r="AC5518" s="2">
        <v>0</v>
      </c>
      <c r="AD5518" s="3">
        <v>0</v>
      </c>
      <c r="AE5518" s="2">
        <v>0</v>
      </c>
      <c r="AF5518" s="2">
        <v>0</v>
      </c>
      <c r="AG5518" s="2">
        <v>0</v>
      </c>
      <c r="AH5518" s="2">
        <v>0</v>
      </c>
      <c r="AI5518" s="2">
        <v>0</v>
      </c>
      <c r="AJ5518" s="2">
        <v>0</v>
      </c>
      <c r="AK5518" s="2">
        <v>0</v>
      </c>
      <c r="AL5518" s="2">
        <v>0</v>
      </c>
      <c r="AM5518" s="2">
        <v>66.09</v>
      </c>
      <c r="AN5518" s="2">
        <v>66.09</v>
      </c>
      <c r="AO5518" s="2">
        <v>0</v>
      </c>
      <c r="AP5518" s="2">
        <v>0</v>
      </c>
      <c r="AQ5518" s="2">
        <v>0</v>
      </c>
    </row>
    <row r="5519" spans="1:43" x14ac:dyDescent="0.25">
      <c r="A5519" s="1">
        <v>46209</v>
      </c>
      <c r="B5519" t="s">
        <v>48</v>
      </c>
      <c r="C5519">
        <v>649163</v>
      </c>
      <c r="D5519">
        <v>2034864562</v>
      </c>
      <c r="E5519" t="s">
        <v>1100</v>
      </c>
      <c r="F5519" t="s">
        <v>946</v>
      </c>
      <c r="G5519" t="s">
        <v>51</v>
      </c>
      <c r="H5519" t="s">
        <v>211</v>
      </c>
      <c r="I5519" t="s">
        <v>738</v>
      </c>
      <c r="J5519" t="s">
        <v>1238</v>
      </c>
      <c r="K5519">
        <v>862109</v>
      </c>
      <c r="L5519" t="s">
        <v>559</v>
      </c>
      <c r="M5519" t="s">
        <v>560</v>
      </c>
      <c r="N5519" t="s">
        <v>57</v>
      </c>
      <c r="O5519" s="1">
        <v>46143</v>
      </c>
      <c r="Q5519" s="1">
        <v>46235</v>
      </c>
      <c r="R5519" s="2">
        <v>9.9499999999999993</v>
      </c>
      <c r="S5519">
        <v>1</v>
      </c>
      <c r="T5519" t="s">
        <v>58</v>
      </c>
      <c r="U5519" t="s">
        <v>963</v>
      </c>
      <c r="V5519" s="3">
        <v>0.27</v>
      </c>
      <c r="W5519" s="2">
        <v>0</v>
      </c>
      <c r="X5519">
        <v>0</v>
      </c>
      <c r="Y5519" t="s">
        <v>60</v>
      </c>
      <c r="Z5519" t="s">
        <v>61</v>
      </c>
      <c r="AA5519">
        <v>0</v>
      </c>
      <c r="AB5519" s="2">
        <v>0</v>
      </c>
      <c r="AC5519" s="2">
        <v>0</v>
      </c>
      <c r="AD5519" s="3">
        <v>0</v>
      </c>
      <c r="AE5519" s="2">
        <v>0</v>
      </c>
      <c r="AF5519" s="2">
        <v>0</v>
      </c>
      <c r="AG5519" s="2">
        <v>0</v>
      </c>
      <c r="AH5519" s="2">
        <v>0</v>
      </c>
      <c r="AI5519" s="2">
        <v>0</v>
      </c>
      <c r="AJ5519" s="2">
        <v>0</v>
      </c>
      <c r="AK5519" s="2">
        <v>0</v>
      </c>
      <c r="AL5519" s="2">
        <v>2.69</v>
      </c>
      <c r="AM5519" s="2">
        <v>0</v>
      </c>
      <c r="AN5519" s="2">
        <v>0</v>
      </c>
      <c r="AO5519" s="2">
        <v>0</v>
      </c>
      <c r="AP5519" s="2">
        <v>0</v>
      </c>
      <c r="AQ5519" s="2">
        <v>0</v>
      </c>
    </row>
    <row r="5520" spans="1:43" x14ac:dyDescent="0.25">
      <c r="A5520" s="1">
        <v>46209</v>
      </c>
      <c r="B5520" t="s">
        <v>48</v>
      </c>
      <c r="C5520">
        <v>649163</v>
      </c>
      <c r="D5520">
        <v>2034875160</v>
      </c>
      <c r="E5520" t="s">
        <v>900</v>
      </c>
      <c r="F5520" t="s">
        <v>487</v>
      </c>
      <c r="G5520" t="s">
        <v>51</v>
      </c>
      <c r="H5520" t="s">
        <v>1021</v>
      </c>
      <c r="I5520" t="s">
        <v>738</v>
      </c>
      <c r="J5520" t="s">
        <v>982</v>
      </c>
      <c r="K5520">
        <v>651818</v>
      </c>
      <c r="L5520" t="s">
        <v>214</v>
      </c>
      <c r="M5520" t="s">
        <v>215</v>
      </c>
      <c r="N5520" t="s">
        <v>57</v>
      </c>
      <c r="O5520" s="1">
        <v>46143</v>
      </c>
      <c r="Q5520" s="1">
        <v>46235</v>
      </c>
      <c r="R5520" s="2">
        <v>604.65</v>
      </c>
      <c r="S5520">
        <v>1</v>
      </c>
      <c r="T5520" t="s">
        <v>58</v>
      </c>
      <c r="U5520" t="s">
        <v>986</v>
      </c>
      <c r="V5520" s="3">
        <v>0.28999999999999998</v>
      </c>
      <c r="W5520" s="2">
        <v>0</v>
      </c>
      <c r="X5520">
        <v>0</v>
      </c>
      <c r="Y5520" t="s">
        <v>60</v>
      </c>
      <c r="Z5520" t="s">
        <v>61</v>
      </c>
      <c r="AA5520">
        <v>0</v>
      </c>
      <c r="AB5520" s="2">
        <v>0</v>
      </c>
      <c r="AC5520" s="2">
        <v>0</v>
      </c>
      <c r="AD5520" s="3">
        <v>0</v>
      </c>
      <c r="AE5520" s="2">
        <v>0</v>
      </c>
      <c r="AF5520" s="2">
        <v>0</v>
      </c>
      <c r="AG5520" s="2">
        <v>0</v>
      </c>
      <c r="AH5520" s="2">
        <v>0</v>
      </c>
      <c r="AI5520" s="2">
        <v>0</v>
      </c>
      <c r="AJ5520" s="2">
        <v>0</v>
      </c>
      <c r="AK5520" s="2">
        <v>0</v>
      </c>
      <c r="AL5520" s="2">
        <v>175.35</v>
      </c>
      <c r="AM5520" s="2">
        <v>0</v>
      </c>
      <c r="AN5520" s="2">
        <v>0</v>
      </c>
      <c r="AO5520" s="2">
        <v>0</v>
      </c>
      <c r="AP5520" s="2">
        <v>0</v>
      </c>
      <c r="AQ5520" s="2">
        <v>0</v>
      </c>
    </row>
    <row r="5521" spans="1:43" x14ac:dyDescent="0.25">
      <c r="A5521" s="1">
        <v>46209</v>
      </c>
      <c r="B5521" t="s">
        <v>48</v>
      </c>
      <c r="C5521">
        <v>649163</v>
      </c>
      <c r="D5521">
        <v>2034910010</v>
      </c>
      <c r="E5521" t="s">
        <v>1100</v>
      </c>
      <c r="F5521" t="s">
        <v>89</v>
      </c>
      <c r="G5521" t="s">
        <v>51</v>
      </c>
      <c r="H5521" t="s">
        <v>211</v>
      </c>
      <c r="I5521" t="s">
        <v>738</v>
      </c>
      <c r="J5521" t="s">
        <v>1238</v>
      </c>
      <c r="K5521">
        <v>862109</v>
      </c>
      <c r="L5521" t="s">
        <v>559</v>
      </c>
      <c r="M5521" t="s">
        <v>560</v>
      </c>
      <c r="N5521" t="s">
        <v>57</v>
      </c>
      <c r="O5521" s="1">
        <v>46143</v>
      </c>
      <c r="Q5521" s="1">
        <v>46235</v>
      </c>
      <c r="R5521" s="2">
        <v>9.9499999999999993</v>
      </c>
      <c r="S5521">
        <v>1</v>
      </c>
      <c r="T5521" t="s">
        <v>58</v>
      </c>
      <c r="U5521" t="s">
        <v>963</v>
      </c>
      <c r="V5521" s="3">
        <v>0.27</v>
      </c>
      <c r="W5521" s="2">
        <v>0</v>
      </c>
      <c r="X5521">
        <v>0</v>
      </c>
      <c r="Y5521" t="s">
        <v>60</v>
      </c>
      <c r="Z5521" t="s">
        <v>61</v>
      </c>
      <c r="AA5521">
        <v>0</v>
      </c>
      <c r="AB5521" s="2">
        <v>0</v>
      </c>
      <c r="AC5521" s="2">
        <v>0</v>
      </c>
      <c r="AD5521" s="3">
        <v>0</v>
      </c>
      <c r="AE5521" s="2">
        <v>0</v>
      </c>
      <c r="AF5521" s="2">
        <v>0</v>
      </c>
      <c r="AG5521" s="2">
        <v>0</v>
      </c>
      <c r="AH5521" s="2">
        <v>0</v>
      </c>
      <c r="AI5521" s="2">
        <v>0</v>
      </c>
      <c r="AJ5521" s="2">
        <v>0</v>
      </c>
      <c r="AK5521" s="2">
        <v>0</v>
      </c>
      <c r="AL5521" s="2">
        <v>2.69</v>
      </c>
      <c r="AM5521" s="2">
        <v>0</v>
      </c>
      <c r="AN5521" s="2">
        <v>0</v>
      </c>
      <c r="AO5521" s="2">
        <v>0</v>
      </c>
      <c r="AP5521" s="2">
        <v>0</v>
      </c>
      <c r="AQ5521" s="2">
        <v>0</v>
      </c>
    </row>
    <row r="5522" spans="1:43" x14ac:dyDescent="0.25">
      <c r="A5522" s="1">
        <v>46209</v>
      </c>
      <c r="B5522" t="s">
        <v>48</v>
      </c>
      <c r="C5522">
        <v>649163</v>
      </c>
      <c r="D5522">
        <v>2034910011</v>
      </c>
      <c r="E5522" t="s">
        <v>1100</v>
      </c>
      <c r="F5522" t="s">
        <v>89</v>
      </c>
      <c r="G5522" t="s">
        <v>51</v>
      </c>
      <c r="H5522" t="s">
        <v>211</v>
      </c>
      <c r="I5522" t="s">
        <v>738</v>
      </c>
      <c r="J5522" t="s">
        <v>1239</v>
      </c>
      <c r="K5522">
        <v>862109</v>
      </c>
      <c r="L5522" t="s">
        <v>559</v>
      </c>
      <c r="M5522" t="s">
        <v>560</v>
      </c>
      <c r="N5522" t="s">
        <v>57</v>
      </c>
      <c r="O5522" s="1">
        <v>46143</v>
      </c>
      <c r="Q5522" s="1">
        <v>46235</v>
      </c>
      <c r="R5522" s="2">
        <v>155.31</v>
      </c>
      <c r="S5522">
        <v>1</v>
      </c>
      <c r="T5522" t="s">
        <v>58</v>
      </c>
      <c r="U5522" t="s">
        <v>963</v>
      </c>
      <c r="V5522" s="3">
        <v>0.27</v>
      </c>
      <c r="W5522" s="2">
        <v>0</v>
      </c>
      <c r="X5522">
        <v>0</v>
      </c>
      <c r="Y5522" t="s">
        <v>60</v>
      </c>
      <c r="Z5522" t="s">
        <v>61</v>
      </c>
      <c r="AA5522">
        <v>0</v>
      </c>
      <c r="AB5522" s="2">
        <v>0</v>
      </c>
      <c r="AC5522" s="2">
        <v>0</v>
      </c>
      <c r="AD5522" s="3">
        <v>0</v>
      </c>
      <c r="AE5522" s="2">
        <v>0</v>
      </c>
      <c r="AF5522" s="2">
        <v>0</v>
      </c>
      <c r="AG5522" s="2">
        <v>0</v>
      </c>
      <c r="AH5522" s="2">
        <v>0</v>
      </c>
      <c r="AI5522" s="2">
        <v>0</v>
      </c>
      <c r="AJ5522" s="2">
        <v>0</v>
      </c>
      <c r="AK5522" s="2">
        <v>0</v>
      </c>
      <c r="AL5522" s="2">
        <v>41.93</v>
      </c>
      <c r="AM5522" s="2">
        <v>0</v>
      </c>
      <c r="AN5522" s="2">
        <v>0</v>
      </c>
      <c r="AO5522" s="2">
        <v>0</v>
      </c>
      <c r="AP5522" s="2">
        <v>0</v>
      </c>
      <c r="AQ5522" s="2">
        <v>0</v>
      </c>
    </row>
    <row r="5523" spans="1:43" x14ac:dyDescent="0.25">
      <c r="A5523" s="1">
        <v>46209</v>
      </c>
      <c r="B5523" t="s">
        <v>48</v>
      </c>
      <c r="C5523">
        <v>649163</v>
      </c>
      <c r="D5523">
        <v>2034910416</v>
      </c>
      <c r="E5523" t="s">
        <v>1399</v>
      </c>
      <c r="F5523" t="s">
        <v>65</v>
      </c>
      <c r="G5523" t="s">
        <v>51</v>
      </c>
      <c r="H5523" t="s">
        <v>211</v>
      </c>
      <c r="I5523" t="s">
        <v>738</v>
      </c>
      <c r="J5523" t="s">
        <v>1239</v>
      </c>
      <c r="K5523">
        <v>862109</v>
      </c>
      <c r="L5523" t="s">
        <v>559</v>
      </c>
      <c r="M5523" t="s">
        <v>560</v>
      </c>
      <c r="N5523" t="s">
        <v>57</v>
      </c>
      <c r="O5523" s="1">
        <v>46143</v>
      </c>
      <c r="Q5523" s="1">
        <v>46235</v>
      </c>
      <c r="R5523" s="2">
        <v>257.63</v>
      </c>
      <c r="S5523">
        <v>1</v>
      </c>
      <c r="T5523" t="s">
        <v>58</v>
      </c>
      <c r="U5523" t="s">
        <v>963</v>
      </c>
      <c r="V5523" s="3">
        <v>0.27</v>
      </c>
      <c r="W5523" s="2">
        <v>0</v>
      </c>
      <c r="X5523">
        <v>0</v>
      </c>
      <c r="Y5523" t="s">
        <v>60</v>
      </c>
      <c r="Z5523" t="s">
        <v>61</v>
      </c>
      <c r="AA5523">
        <v>0</v>
      </c>
      <c r="AB5523" s="2">
        <v>0</v>
      </c>
      <c r="AC5523" s="2">
        <v>0</v>
      </c>
      <c r="AD5523" s="3">
        <v>0</v>
      </c>
      <c r="AE5523" s="2">
        <v>0</v>
      </c>
      <c r="AF5523" s="2">
        <v>0</v>
      </c>
      <c r="AG5523" s="2">
        <v>0</v>
      </c>
      <c r="AH5523" s="2">
        <v>0</v>
      </c>
      <c r="AI5523" s="2">
        <v>0</v>
      </c>
      <c r="AJ5523" s="2">
        <v>0</v>
      </c>
      <c r="AK5523" s="2">
        <v>0</v>
      </c>
      <c r="AL5523" s="2">
        <v>69.56</v>
      </c>
      <c r="AM5523" s="2">
        <v>0</v>
      </c>
      <c r="AN5523" s="2">
        <v>0</v>
      </c>
      <c r="AO5523" s="2">
        <v>0</v>
      </c>
      <c r="AP5523" s="2">
        <v>0</v>
      </c>
      <c r="AQ5523" s="2">
        <v>0</v>
      </c>
    </row>
    <row r="5524" spans="1:43" x14ac:dyDescent="0.25">
      <c r="A5524" s="1">
        <v>46209</v>
      </c>
      <c r="B5524" t="s">
        <v>48</v>
      </c>
      <c r="C5524">
        <v>649163</v>
      </c>
      <c r="D5524">
        <v>2034910420</v>
      </c>
      <c r="E5524" t="s">
        <v>1399</v>
      </c>
      <c r="F5524" t="s">
        <v>65</v>
      </c>
      <c r="G5524" t="s">
        <v>51</v>
      </c>
      <c r="H5524" t="s">
        <v>211</v>
      </c>
      <c r="I5524" t="s">
        <v>738</v>
      </c>
      <c r="J5524" t="s">
        <v>1238</v>
      </c>
      <c r="K5524">
        <v>862109</v>
      </c>
      <c r="L5524" t="s">
        <v>559</v>
      </c>
      <c r="M5524" t="s">
        <v>560</v>
      </c>
      <c r="N5524" t="s">
        <v>57</v>
      </c>
      <c r="O5524" s="1">
        <v>46143</v>
      </c>
      <c r="Q5524" s="1">
        <v>46235</v>
      </c>
      <c r="R5524" s="2">
        <v>9.9499999999999993</v>
      </c>
      <c r="S5524">
        <v>1</v>
      </c>
      <c r="T5524" t="s">
        <v>58</v>
      </c>
      <c r="U5524" t="s">
        <v>963</v>
      </c>
      <c r="V5524" s="3">
        <v>0.27</v>
      </c>
      <c r="W5524" s="2">
        <v>0</v>
      </c>
      <c r="X5524">
        <v>0</v>
      </c>
      <c r="Y5524" t="s">
        <v>60</v>
      </c>
      <c r="Z5524" t="s">
        <v>61</v>
      </c>
      <c r="AA5524">
        <v>0</v>
      </c>
      <c r="AB5524" s="2">
        <v>0</v>
      </c>
      <c r="AC5524" s="2">
        <v>0</v>
      </c>
      <c r="AD5524" s="3">
        <v>0</v>
      </c>
      <c r="AE5524" s="2">
        <v>0</v>
      </c>
      <c r="AF5524" s="2">
        <v>0</v>
      </c>
      <c r="AG5524" s="2">
        <v>0</v>
      </c>
      <c r="AH5524" s="2">
        <v>0</v>
      </c>
      <c r="AI5524" s="2">
        <v>0</v>
      </c>
      <c r="AJ5524" s="2">
        <v>0</v>
      </c>
      <c r="AK5524" s="2">
        <v>0</v>
      </c>
      <c r="AL5524" s="2">
        <v>2.69</v>
      </c>
      <c r="AM5524" s="2">
        <v>0</v>
      </c>
      <c r="AN5524" s="2">
        <v>0</v>
      </c>
      <c r="AO5524" s="2">
        <v>0</v>
      </c>
      <c r="AP5524" s="2">
        <v>0</v>
      </c>
      <c r="AQ5524" s="2">
        <v>0</v>
      </c>
    </row>
    <row r="5525" spans="1:43" x14ac:dyDescent="0.25">
      <c r="A5525" s="1">
        <v>46209</v>
      </c>
      <c r="B5525" t="s">
        <v>48</v>
      </c>
      <c r="C5525">
        <v>649163</v>
      </c>
      <c r="D5525">
        <v>2034912818</v>
      </c>
      <c r="E5525" t="s">
        <v>785</v>
      </c>
      <c r="F5525" t="s">
        <v>315</v>
      </c>
      <c r="G5525" t="s">
        <v>51</v>
      </c>
      <c r="H5525" t="s">
        <v>291</v>
      </c>
      <c r="I5525" t="s">
        <v>738</v>
      </c>
      <c r="J5525" t="s">
        <v>969</v>
      </c>
      <c r="K5525">
        <v>942810</v>
      </c>
      <c r="L5525" t="s">
        <v>640</v>
      </c>
      <c r="M5525" t="s">
        <v>641</v>
      </c>
      <c r="N5525" t="s">
        <v>57</v>
      </c>
      <c r="O5525" s="1">
        <v>46143</v>
      </c>
      <c r="Q5525" s="1">
        <v>46235</v>
      </c>
      <c r="R5525" s="2">
        <v>481.74</v>
      </c>
      <c r="S5525">
        <v>1</v>
      </c>
      <c r="T5525" t="s">
        <v>58</v>
      </c>
      <c r="U5525" t="s">
        <v>963</v>
      </c>
      <c r="V5525" s="3">
        <v>0.19</v>
      </c>
      <c r="W5525" s="2">
        <v>0</v>
      </c>
      <c r="X5525">
        <v>0</v>
      </c>
      <c r="Y5525" t="s">
        <v>60</v>
      </c>
      <c r="Z5525" t="s">
        <v>61</v>
      </c>
      <c r="AA5525">
        <v>0</v>
      </c>
      <c r="AB5525" s="2">
        <v>0</v>
      </c>
      <c r="AC5525" s="2">
        <v>0</v>
      </c>
      <c r="AD5525" s="3">
        <v>0</v>
      </c>
      <c r="AE5525" s="2">
        <v>0</v>
      </c>
      <c r="AF5525" s="2">
        <v>0</v>
      </c>
      <c r="AG5525" s="2">
        <v>0</v>
      </c>
      <c r="AH5525" s="2">
        <v>0</v>
      </c>
      <c r="AI5525" s="2">
        <v>0</v>
      </c>
      <c r="AJ5525" s="2">
        <v>0</v>
      </c>
      <c r="AK5525" s="2">
        <v>0</v>
      </c>
      <c r="AL5525" s="2">
        <v>91.53</v>
      </c>
      <c r="AM5525" s="2">
        <v>0</v>
      </c>
      <c r="AN5525" s="2">
        <v>0</v>
      </c>
      <c r="AO5525" s="2">
        <v>0</v>
      </c>
      <c r="AP5525" s="2">
        <v>0</v>
      </c>
      <c r="AQ5525" s="2">
        <v>0</v>
      </c>
    </row>
    <row r="5526" spans="1:43" x14ac:dyDescent="0.25">
      <c r="A5526" s="1">
        <v>46209</v>
      </c>
      <c r="B5526" t="s">
        <v>48</v>
      </c>
      <c r="C5526">
        <v>649163</v>
      </c>
      <c r="D5526">
        <v>2034913134</v>
      </c>
      <c r="E5526" t="s">
        <v>900</v>
      </c>
      <c r="F5526" t="s">
        <v>67</v>
      </c>
      <c r="G5526" t="s">
        <v>51</v>
      </c>
      <c r="H5526" t="s">
        <v>1021</v>
      </c>
      <c r="I5526" t="s">
        <v>738</v>
      </c>
      <c r="J5526" t="s">
        <v>982</v>
      </c>
      <c r="K5526">
        <v>651818</v>
      </c>
      <c r="L5526" t="s">
        <v>214</v>
      </c>
      <c r="M5526" t="s">
        <v>215</v>
      </c>
      <c r="N5526" t="s">
        <v>57</v>
      </c>
      <c r="O5526" s="1">
        <v>46143</v>
      </c>
      <c r="Q5526" s="1">
        <v>46235</v>
      </c>
      <c r="R5526" s="2">
        <v>922.07</v>
      </c>
      <c r="S5526">
        <v>1</v>
      </c>
      <c r="T5526" t="s">
        <v>58</v>
      </c>
      <c r="U5526" t="s">
        <v>745</v>
      </c>
      <c r="V5526" s="3">
        <v>0.28999999999999998</v>
      </c>
      <c r="W5526" s="2">
        <v>0</v>
      </c>
      <c r="X5526">
        <v>0</v>
      </c>
      <c r="Y5526" t="s">
        <v>60</v>
      </c>
      <c r="Z5526" t="s">
        <v>61</v>
      </c>
      <c r="AA5526">
        <v>0</v>
      </c>
      <c r="AB5526" s="2">
        <v>0</v>
      </c>
      <c r="AC5526" s="2">
        <v>0</v>
      </c>
      <c r="AD5526" s="3">
        <v>0</v>
      </c>
      <c r="AE5526" s="2">
        <v>0</v>
      </c>
      <c r="AF5526" s="2">
        <v>0</v>
      </c>
      <c r="AG5526" s="2">
        <v>0</v>
      </c>
      <c r="AH5526" s="2">
        <v>0</v>
      </c>
      <c r="AI5526" s="2">
        <v>0</v>
      </c>
      <c r="AJ5526" s="2">
        <v>0</v>
      </c>
      <c r="AK5526" s="2">
        <v>0</v>
      </c>
      <c r="AL5526" s="2">
        <v>267.39999999999998</v>
      </c>
      <c r="AM5526" s="2">
        <v>0</v>
      </c>
      <c r="AN5526" s="2">
        <v>0</v>
      </c>
      <c r="AO5526" s="2">
        <v>0</v>
      </c>
      <c r="AP5526" s="2">
        <v>0</v>
      </c>
      <c r="AQ5526" s="2">
        <v>0</v>
      </c>
    </row>
    <row r="5527" spans="1:43" x14ac:dyDescent="0.25">
      <c r="A5527" s="1">
        <v>46209</v>
      </c>
      <c r="B5527" t="s">
        <v>48</v>
      </c>
      <c r="C5527">
        <v>649163</v>
      </c>
      <c r="D5527">
        <v>2034920732</v>
      </c>
      <c r="E5527" t="s">
        <v>900</v>
      </c>
      <c r="F5527" t="s">
        <v>1925</v>
      </c>
      <c r="G5527" t="s">
        <v>51</v>
      </c>
      <c r="H5527" t="s">
        <v>250</v>
      </c>
      <c r="I5527" t="s">
        <v>738</v>
      </c>
      <c r="J5527" t="s">
        <v>991</v>
      </c>
      <c r="K5527">
        <v>902625</v>
      </c>
      <c r="L5527" t="s">
        <v>705</v>
      </c>
      <c r="M5527" t="s">
        <v>706</v>
      </c>
      <c r="N5527" t="s">
        <v>251</v>
      </c>
      <c r="O5527" s="1">
        <v>46127</v>
      </c>
      <c r="P5527" s="1">
        <v>46202</v>
      </c>
      <c r="Q5527" s="1">
        <v>46218</v>
      </c>
      <c r="R5527" s="2">
        <v>-874.1</v>
      </c>
      <c r="S5527">
        <v>1</v>
      </c>
      <c r="T5527" t="s">
        <v>58</v>
      </c>
      <c r="U5527" t="s">
        <v>986</v>
      </c>
      <c r="V5527" s="3">
        <v>0.27</v>
      </c>
      <c r="W5527" s="2">
        <v>0</v>
      </c>
      <c r="X5527">
        <v>-1</v>
      </c>
      <c r="Y5527" t="s">
        <v>60</v>
      </c>
      <c r="Z5527" t="s">
        <v>61</v>
      </c>
      <c r="AA5527">
        <v>0</v>
      </c>
      <c r="AB5527" s="2">
        <v>0</v>
      </c>
      <c r="AC5527" s="2">
        <v>0</v>
      </c>
      <c r="AD5527" s="3">
        <v>0</v>
      </c>
      <c r="AE5527" s="2">
        <v>0</v>
      </c>
      <c r="AF5527" s="2">
        <v>0</v>
      </c>
      <c r="AG5527" s="2">
        <v>0</v>
      </c>
      <c r="AH5527" s="2">
        <v>0</v>
      </c>
      <c r="AI5527" s="2">
        <v>0</v>
      </c>
      <c r="AJ5527" s="2">
        <v>0</v>
      </c>
      <c r="AK5527" s="2">
        <v>0</v>
      </c>
      <c r="AL5527" s="2">
        <v>0</v>
      </c>
      <c r="AM5527" s="2">
        <v>-236.01</v>
      </c>
      <c r="AN5527" s="2">
        <v>-236.01</v>
      </c>
      <c r="AO5527" s="2">
        <v>0</v>
      </c>
      <c r="AP5527" s="2">
        <v>0</v>
      </c>
      <c r="AQ5527" s="2">
        <v>0</v>
      </c>
    </row>
    <row r="5528" spans="1:43" x14ac:dyDescent="0.25">
      <c r="A5528" s="1">
        <v>46209</v>
      </c>
      <c r="B5528" t="s">
        <v>48</v>
      </c>
      <c r="C5528">
        <v>649163</v>
      </c>
      <c r="D5528">
        <v>2034920733</v>
      </c>
      <c r="E5528" t="s">
        <v>900</v>
      </c>
      <c r="F5528" t="s">
        <v>1925</v>
      </c>
      <c r="G5528" t="s">
        <v>51</v>
      </c>
      <c r="H5528" t="s">
        <v>250</v>
      </c>
      <c r="I5528" t="s">
        <v>738</v>
      </c>
      <c r="J5528" t="s">
        <v>1215</v>
      </c>
      <c r="K5528">
        <v>902625</v>
      </c>
      <c r="L5528" t="s">
        <v>705</v>
      </c>
      <c r="M5528" t="s">
        <v>706</v>
      </c>
      <c r="N5528" t="s">
        <v>251</v>
      </c>
      <c r="O5528" s="1">
        <v>46127</v>
      </c>
      <c r="P5528" s="1">
        <v>46202</v>
      </c>
      <c r="Q5528" s="1">
        <v>46218</v>
      </c>
      <c r="R5528" s="2">
        <v>-14.44</v>
      </c>
      <c r="S5528">
        <v>1</v>
      </c>
      <c r="T5528" t="s">
        <v>58</v>
      </c>
      <c r="U5528" t="s">
        <v>986</v>
      </c>
      <c r="V5528" s="3">
        <v>0.27</v>
      </c>
      <c r="W5528" s="2">
        <v>0</v>
      </c>
      <c r="X5528">
        <v>-1</v>
      </c>
      <c r="Y5528" t="s">
        <v>60</v>
      </c>
      <c r="Z5528" t="s">
        <v>61</v>
      </c>
      <c r="AA5528">
        <v>0</v>
      </c>
      <c r="AB5528" s="2">
        <v>0</v>
      </c>
      <c r="AC5528" s="2">
        <v>0</v>
      </c>
      <c r="AD5528" s="3">
        <v>0</v>
      </c>
      <c r="AE5528" s="2">
        <v>0</v>
      </c>
      <c r="AF5528" s="2">
        <v>0</v>
      </c>
      <c r="AG5528" s="2">
        <v>0</v>
      </c>
      <c r="AH5528" s="2">
        <v>0</v>
      </c>
      <c r="AI5528" s="2">
        <v>0</v>
      </c>
      <c r="AJ5528" s="2">
        <v>0</v>
      </c>
      <c r="AK5528" s="2">
        <v>0</v>
      </c>
      <c r="AL5528" s="2">
        <v>0</v>
      </c>
      <c r="AM5528" s="2">
        <v>-3.9</v>
      </c>
      <c r="AN5528" s="2">
        <v>-3.9</v>
      </c>
      <c r="AO5528" s="2">
        <v>0</v>
      </c>
      <c r="AP5528" s="2">
        <v>0</v>
      </c>
      <c r="AQ5528" s="2">
        <v>0</v>
      </c>
    </row>
    <row r="5529" spans="1:43" x14ac:dyDescent="0.25">
      <c r="A5529" s="1">
        <v>46209</v>
      </c>
      <c r="B5529" t="s">
        <v>48</v>
      </c>
      <c r="C5529">
        <v>649163</v>
      </c>
      <c r="D5529">
        <v>2034920734</v>
      </c>
      <c r="E5529" t="s">
        <v>900</v>
      </c>
      <c r="F5529" t="s">
        <v>1925</v>
      </c>
      <c r="G5529" t="s">
        <v>51</v>
      </c>
      <c r="H5529" t="s">
        <v>250</v>
      </c>
      <c r="I5529" t="s">
        <v>738</v>
      </c>
      <c r="J5529" t="s">
        <v>1215</v>
      </c>
      <c r="K5529">
        <v>902625</v>
      </c>
      <c r="L5529" t="s">
        <v>705</v>
      </c>
      <c r="M5529" t="s">
        <v>706</v>
      </c>
      <c r="N5529" t="s">
        <v>251</v>
      </c>
      <c r="O5529" s="1">
        <v>46127</v>
      </c>
      <c r="P5529" s="1">
        <v>46202</v>
      </c>
      <c r="Q5529" s="1">
        <v>46218</v>
      </c>
      <c r="R5529" s="2">
        <v>-7.26</v>
      </c>
      <c r="S5529">
        <v>1</v>
      </c>
      <c r="T5529" t="s">
        <v>58</v>
      </c>
      <c r="U5529" t="s">
        <v>986</v>
      </c>
      <c r="V5529" s="3">
        <v>0.27</v>
      </c>
      <c r="W5529" s="2">
        <v>0</v>
      </c>
      <c r="X5529">
        <v>-1</v>
      </c>
      <c r="Y5529" t="s">
        <v>60</v>
      </c>
      <c r="Z5529" t="s">
        <v>61</v>
      </c>
      <c r="AA5529">
        <v>0</v>
      </c>
      <c r="AB5529" s="2">
        <v>0</v>
      </c>
      <c r="AC5529" s="2">
        <v>0</v>
      </c>
      <c r="AD5529" s="3">
        <v>0</v>
      </c>
      <c r="AE5529" s="2">
        <v>0</v>
      </c>
      <c r="AF5529" s="2">
        <v>0</v>
      </c>
      <c r="AG5529" s="2">
        <v>0</v>
      </c>
      <c r="AH5529" s="2">
        <v>0</v>
      </c>
      <c r="AI5529" s="2">
        <v>0</v>
      </c>
      <c r="AJ5529" s="2">
        <v>0</v>
      </c>
      <c r="AK5529" s="2">
        <v>0</v>
      </c>
      <c r="AL5529" s="2">
        <v>0</v>
      </c>
      <c r="AM5529" s="2">
        <v>-1.96</v>
      </c>
      <c r="AN5529" s="2">
        <v>-1.96</v>
      </c>
      <c r="AO5529" s="2">
        <v>0</v>
      </c>
      <c r="AP5529" s="2">
        <v>0</v>
      </c>
      <c r="AQ5529" s="2">
        <v>0</v>
      </c>
    </row>
    <row r="5530" spans="1:43" x14ac:dyDescent="0.25">
      <c r="A5530" s="1">
        <v>46209</v>
      </c>
      <c r="B5530" t="s">
        <v>48</v>
      </c>
      <c r="C5530">
        <v>649163</v>
      </c>
      <c r="D5530">
        <v>2034968795</v>
      </c>
      <c r="E5530" t="s">
        <v>169</v>
      </c>
      <c r="F5530" t="s">
        <v>170</v>
      </c>
      <c r="G5530" t="s">
        <v>51</v>
      </c>
      <c r="H5530" t="s">
        <v>150</v>
      </c>
      <c r="I5530" t="s">
        <v>738</v>
      </c>
      <c r="J5530" t="s">
        <v>982</v>
      </c>
      <c r="K5530">
        <v>753748</v>
      </c>
      <c r="L5530" t="s">
        <v>123</v>
      </c>
      <c r="M5530" t="s">
        <v>124</v>
      </c>
      <c r="N5530" t="s">
        <v>57</v>
      </c>
      <c r="O5530" s="1">
        <v>46143</v>
      </c>
      <c r="Q5530" s="1">
        <v>46235</v>
      </c>
      <c r="R5530" s="2">
        <v>487.57</v>
      </c>
      <c r="S5530">
        <v>1</v>
      </c>
      <c r="T5530" t="s">
        <v>58</v>
      </c>
      <c r="U5530" t="s">
        <v>745</v>
      </c>
      <c r="V5530" s="3">
        <v>0.28999999999999998</v>
      </c>
      <c r="W5530" s="2">
        <v>0</v>
      </c>
      <c r="X5530">
        <v>0</v>
      </c>
      <c r="Y5530" t="s">
        <v>60</v>
      </c>
      <c r="Z5530" t="s">
        <v>61</v>
      </c>
      <c r="AA5530">
        <v>0</v>
      </c>
      <c r="AB5530" s="2">
        <v>0</v>
      </c>
      <c r="AC5530" s="2">
        <v>0</v>
      </c>
      <c r="AD5530" s="3">
        <v>0</v>
      </c>
      <c r="AE5530" s="2">
        <v>0</v>
      </c>
      <c r="AF5530" s="2">
        <v>0</v>
      </c>
      <c r="AG5530" s="2">
        <v>0</v>
      </c>
      <c r="AH5530" s="2">
        <v>0</v>
      </c>
      <c r="AI5530" s="2">
        <v>0</v>
      </c>
      <c r="AJ5530" s="2">
        <v>0</v>
      </c>
      <c r="AK5530" s="2">
        <v>0</v>
      </c>
      <c r="AL5530" s="2">
        <v>141.4</v>
      </c>
      <c r="AM5530" s="2">
        <v>0</v>
      </c>
      <c r="AN5530" s="2">
        <v>0</v>
      </c>
      <c r="AO5530" s="2">
        <v>0</v>
      </c>
      <c r="AP5530" s="2">
        <v>0</v>
      </c>
      <c r="AQ5530" s="2">
        <v>0</v>
      </c>
    </row>
    <row r="5531" spans="1:43" x14ac:dyDescent="0.25">
      <c r="A5531" s="1">
        <v>46209</v>
      </c>
      <c r="B5531" t="s">
        <v>48</v>
      </c>
      <c r="C5531">
        <v>649163</v>
      </c>
      <c r="D5531">
        <v>2035015167</v>
      </c>
      <c r="E5531" t="s">
        <v>1100</v>
      </c>
      <c r="F5531" t="s">
        <v>156</v>
      </c>
      <c r="G5531" t="s">
        <v>51</v>
      </c>
      <c r="H5531" t="s">
        <v>211</v>
      </c>
      <c r="I5531" t="s">
        <v>738</v>
      </c>
      <c r="J5531" t="s">
        <v>1238</v>
      </c>
      <c r="K5531">
        <v>862109</v>
      </c>
      <c r="L5531" t="s">
        <v>559</v>
      </c>
      <c r="M5531" t="s">
        <v>560</v>
      </c>
      <c r="N5531" t="s">
        <v>57</v>
      </c>
      <c r="O5531" s="1">
        <v>46143</v>
      </c>
      <c r="Q5531" s="1">
        <v>46235</v>
      </c>
      <c r="R5531" s="2">
        <v>9.9499999999999993</v>
      </c>
      <c r="S5531">
        <v>1</v>
      </c>
      <c r="T5531" t="s">
        <v>58</v>
      </c>
      <c r="U5531" t="s">
        <v>963</v>
      </c>
      <c r="V5531" s="3">
        <v>0.27</v>
      </c>
      <c r="W5531" s="2">
        <v>0</v>
      </c>
      <c r="X5531">
        <v>0</v>
      </c>
      <c r="Y5531" t="s">
        <v>60</v>
      </c>
      <c r="Z5531" t="s">
        <v>61</v>
      </c>
      <c r="AA5531">
        <v>0</v>
      </c>
      <c r="AB5531" s="2">
        <v>0</v>
      </c>
      <c r="AC5531" s="2">
        <v>0</v>
      </c>
      <c r="AD5531" s="3">
        <v>0</v>
      </c>
      <c r="AE5531" s="2">
        <v>0</v>
      </c>
      <c r="AF5531" s="2">
        <v>0</v>
      </c>
      <c r="AG5531" s="2">
        <v>0</v>
      </c>
      <c r="AH5531" s="2">
        <v>0</v>
      </c>
      <c r="AI5531" s="2">
        <v>0</v>
      </c>
      <c r="AJ5531" s="2">
        <v>0</v>
      </c>
      <c r="AK5531" s="2">
        <v>0</v>
      </c>
      <c r="AL5531" s="2">
        <v>2.69</v>
      </c>
      <c r="AM5531" s="2">
        <v>0</v>
      </c>
      <c r="AN5531" s="2">
        <v>0</v>
      </c>
      <c r="AO5531" s="2">
        <v>0</v>
      </c>
      <c r="AP5531" s="2">
        <v>0</v>
      </c>
      <c r="AQ5531" s="2">
        <v>0</v>
      </c>
    </row>
    <row r="5532" spans="1:43" x14ac:dyDescent="0.25">
      <c r="A5532" s="1">
        <v>46209</v>
      </c>
      <c r="B5532" t="s">
        <v>48</v>
      </c>
      <c r="C5532">
        <v>649163</v>
      </c>
      <c r="D5532">
        <v>2035015168</v>
      </c>
      <c r="E5532" t="s">
        <v>1100</v>
      </c>
      <c r="F5532" t="s">
        <v>156</v>
      </c>
      <c r="G5532" t="s">
        <v>51</v>
      </c>
      <c r="H5532" t="s">
        <v>211</v>
      </c>
      <c r="I5532" t="s">
        <v>738</v>
      </c>
      <c r="J5532" t="s">
        <v>1239</v>
      </c>
      <c r="K5532">
        <v>862109</v>
      </c>
      <c r="L5532" t="s">
        <v>559</v>
      </c>
      <c r="M5532" t="s">
        <v>560</v>
      </c>
      <c r="N5532" t="s">
        <v>57</v>
      </c>
      <c r="O5532" s="1">
        <v>46143</v>
      </c>
      <c r="Q5532" s="1">
        <v>46235</v>
      </c>
      <c r="R5532" s="2">
        <v>153.97</v>
      </c>
      <c r="S5532">
        <v>1</v>
      </c>
      <c r="T5532" t="s">
        <v>58</v>
      </c>
      <c r="U5532" t="s">
        <v>963</v>
      </c>
      <c r="V5532" s="3">
        <v>0.27</v>
      </c>
      <c r="W5532" s="2">
        <v>0</v>
      </c>
      <c r="X5532">
        <v>0</v>
      </c>
      <c r="Y5532" t="s">
        <v>60</v>
      </c>
      <c r="Z5532" t="s">
        <v>61</v>
      </c>
      <c r="AA5532">
        <v>0</v>
      </c>
      <c r="AB5532" s="2">
        <v>0</v>
      </c>
      <c r="AC5532" s="2">
        <v>0</v>
      </c>
      <c r="AD5532" s="3">
        <v>0</v>
      </c>
      <c r="AE5532" s="2">
        <v>0</v>
      </c>
      <c r="AF5532" s="2">
        <v>0</v>
      </c>
      <c r="AG5532" s="2">
        <v>0</v>
      </c>
      <c r="AH5532" s="2">
        <v>0</v>
      </c>
      <c r="AI5532" s="2">
        <v>0</v>
      </c>
      <c r="AJ5532" s="2">
        <v>0</v>
      </c>
      <c r="AK5532" s="2">
        <v>0</v>
      </c>
      <c r="AL5532" s="2">
        <v>41.57</v>
      </c>
      <c r="AM5532" s="2">
        <v>0</v>
      </c>
      <c r="AN5532" s="2">
        <v>0</v>
      </c>
      <c r="AO5532" s="2">
        <v>0</v>
      </c>
      <c r="AP5532" s="2">
        <v>0</v>
      </c>
      <c r="AQ5532" s="2">
        <v>0</v>
      </c>
    </row>
    <row r="5533" spans="1:43" x14ac:dyDescent="0.25">
      <c r="A5533" s="1">
        <v>46209</v>
      </c>
      <c r="B5533" t="s">
        <v>48</v>
      </c>
      <c r="C5533">
        <v>649163</v>
      </c>
      <c r="D5533">
        <v>2035020644</v>
      </c>
      <c r="E5533" t="s">
        <v>1422</v>
      </c>
      <c r="F5533" t="s">
        <v>1423</v>
      </c>
      <c r="G5533" t="s">
        <v>51</v>
      </c>
      <c r="H5533" t="s">
        <v>250</v>
      </c>
      <c r="I5533" t="s">
        <v>738</v>
      </c>
      <c r="J5533" t="s">
        <v>991</v>
      </c>
      <c r="K5533">
        <v>902625</v>
      </c>
      <c r="L5533" t="s">
        <v>705</v>
      </c>
      <c r="M5533" t="s">
        <v>706</v>
      </c>
      <c r="N5533" t="s">
        <v>57</v>
      </c>
      <c r="O5533" s="1">
        <v>46143</v>
      </c>
      <c r="Q5533" s="1">
        <v>46235</v>
      </c>
      <c r="R5533" s="2">
        <v>327.88</v>
      </c>
      <c r="S5533">
        <v>1</v>
      </c>
      <c r="T5533" t="s">
        <v>58</v>
      </c>
      <c r="U5533" t="s">
        <v>986</v>
      </c>
      <c r="V5533" s="3">
        <v>0.27</v>
      </c>
      <c r="W5533" s="2">
        <v>0</v>
      </c>
      <c r="X5533">
        <v>0</v>
      </c>
      <c r="Y5533" t="s">
        <v>60</v>
      </c>
      <c r="Z5533" t="s">
        <v>61</v>
      </c>
      <c r="AA5533">
        <v>0</v>
      </c>
      <c r="AB5533" s="2">
        <v>0</v>
      </c>
      <c r="AC5533" s="2">
        <v>0</v>
      </c>
      <c r="AD5533" s="3">
        <v>0</v>
      </c>
      <c r="AE5533" s="2">
        <v>0</v>
      </c>
      <c r="AF5533" s="2">
        <v>0</v>
      </c>
      <c r="AG5533" s="2">
        <v>0</v>
      </c>
      <c r="AH5533" s="2">
        <v>0</v>
      </c>
      <c r="AI5533" s="2">
        <v>0</v>
      </c>
      <c r="AJ5533" s="2">
        <v>0</v>
      </c>
      <c r="AK5533" s="2">
        <v>0</v>
      </c>
      <c r="AL5533" s="2">
        <v>88.53</v>
      </c>
      <c r="AM5533" s="2">
        <v>0</v>
      </c>
      <c r="AN5533" s="2">
        <v>0</v>
      </c>
      <c r="AO5533" s="2">
        <v>0</v>
      </c>
      <c r="AP5533" s="2">
        <v>0</v>
      </c>
      <c r="AQ5533" s="2">
        <v>0</v>
      </c>
    </row>
    <row r="5534" spans="1:43" x14ac:dyDescent="0.25">
      <c r="A5534" s="1">
        <v>46209</v>
      </c>
      <c r="B5534" t="s">
        <v>48</v>
      </c>
      <c r="C5534">
        <v>649163</v>
      </c>
      <c r="D5534">
        <v>2035020645</v>
      </c>
      <c r="E5534" t="s">
        <v>1422</v>
      </c>
      <c r="F5534" t="s">
        <v>1423</v>
      </c>
      <c r="G5534" t="s">
        <v>51</v>
      </c>
      <c r="H5534" t="s">
        <v>250</v>
      </c>
      <c r="I5534" t="s">
        <v>738</v>
      </c>
      <c r="J5534" t="s">
        <v>1215</v>
      </c>
      <c r="K5534">
        <v>902625</v>
      </c>
      <c r="L5534" t="s">
        <v>705</v>
      </c>
      <c r="M5534" t="s">
        <v>706</v>
      </c>
      <c r="N5534" t="s">
        <v>57</v>
      </c>
      <c r="O5534" s="1">
        <v>46143</v>
      </c>
      <c r="Q5534" s="1">
        <v>46235</v>
      </c>
      <c r="R5534" s="2">
        <v>9.9499999999999993</v>
      </c>
      <c r="S5534">
        <v>1</v>
      </c>
      <c r="T5534" t="s">
        <v>58</v>
      </c>
      <c r="U5534" t="s">
        <v>986</v>
      </c>
      <c r="V5534" s="3">
        <v>0.27</v>
      </c>
      <c r="W5534" s="2">
        <v>0</v>
      </c>
      <c r="X5534">
        <v>0</v>
      </c>
      <c r="Y5534" t="s">
        <v>60</v>
      </c>
      <c r="Z5534" t="s">
        <v>61</v>
      </c>
      <c r="AA5534">
        <v>0</v>
      </c>
      <c r="AB5534" s="2">
        <v>0</v>
      </c>
      <c r="AC5534" s="2">
        <v>0</v>
      </c>
      <c r="AD5534" s="3">
        <v>0</v>
      </c>
      <c r="AE5534" s="2">
        <v>0</v>
      </c>
      <c r="AF5534" s="2">
        <v>0</v>
      </c>
      <c r="AG5534" s="2">
        <v>0</v>
      </c>
      <c r="AH5534" s="2">
        <v>0</v>
      </c>
      <c r="AI5534" s="2">
        <v>0</v>
      </c>
      <c r="AJ5534" s="2">
        <v>0</v>
      </c>
      <c r="AK5534" s="2">
        <v>0</v>
      </c>
      <c r="AL5534" s="2">
        <v>2.69</v>
      </c>
      <c r="AM5534" s="2">
        <v>0</v>
      </c>
      <c r="AN5534" s="2">
        <v>0</v>
      </c>
      <c r="AO5534" s="2">
        <v>0</v>
      </c>
      <c r="AP5534" s="2">
        <v>0</v>
      </c>
      <c r="AQ5534" s="2">
        <v>0</v>
      </c>
    </row>
    <row r="5535" spans="1:43" x14ac:dyDescent="0.25">
      <c r="A5535" s="1">
        <v>46209</v>
      </c>
      <c r="B5535" t="s">
        <v>48</v>
      </c>
      <c r="C5535">
        <v>649163</v>
      </c>
      <c r="D5535">
        <v>2035020646</v>
      </c>
      <c r="E5535" t="s">
        <v>1422</v>
      </c>
      <c r="F5535" t="s">
        <v>1423</v>
      </c>
      <c r="G5535" t="s">
        <v>51</v>
      </c>
      <c r="H5535" t="s">
        <v>250</v>
      </c>
      <c r="I5535" t="s">
        <v>738</v>
      </c>
      <c r="J5535" t="s">
        <v>1215</v>
      </c>
      <c r="K5535">
        <v>902625</v>
      </c>
      <c r="L5535" t="s">
        <v>705</v>
      </c>
      <c r="M5535" t="s">
        <v>706</v>
      </c>
      <c r="N5535" t="s">
        <v>57</v>
      </c>
      <c r="O5535" s="1">
        <v>46143</v>
      </c>
      <c r="Q5535" s="1">
        <v>46235</v>
      </c>
      <c r="R5535" s="2">
        <v>5</v>
      </c>
      <c r="S5535">
        <v>1</v>
      </c>
      <c r="T5535" t="s">
        <v>58</v>
      </c>
      <c r="U5535" t="s">
        <v>986</v>
      </c>
      <c r="V5535" s="3">
        <v>0.27</v>
      </c>
      <c r="W5535" s="2">
        <v>0</v>
      </c>
      <c r="X5535">
        <v>0</v>
      </c>
      <c r="Y5535" t="s">
        <v>60</v>
      </c>
      <c r="Z5535" t="s">
        <v>61</v>
      </c>
      <c r="AA5535">
        <v>0</v>
      </c>
      <c r="AB5535" s="2">
        <v>0</v>
      </c>
      <c r="AC5535" s="2">
        <v>0</v>
      </c>
      <c r="AD5535" s="3">
        <v>0</v>
      </c>
      <c r="AE5535" s="2">
        <v>0</v>
      </c>
      <c r="AF5535" s="2">
        <v>0</v>
      </c>
      <c r="AG5535" s="2">
        <v>0</v>
      </c>
      <c r="AH5535" s="2">
        <v>0</v>
      </c>
      <c r="AI5535" s="2">
        <v>0</v>
      </c>
      <c r="AJ5535" s="2">
        <v>0</v>
      </c>
      <c r="AK5535" s="2">
        <v>0</v>
      </c>
      <c r="AL5535" s="2">
        <v>1.35</v>
      </c>
      <c r="AM5535" s="2">
        <v>0</v>
      </c>
      <c r="AN5535" s="2">
        <v>0</v>
      </c>
      <c r="AO5535" s="2">
        <v>0</v>
      </c>
      <c r="AP5535" s="2">
        <v>0</v>
      </c>
      <c r="AQ5535" s="2">
        <v>0</v>
      </c>
    </row>
    <row r="5536" spans="1:43" x14ac:dyDescent="0.25">
      <c r="A5536" s="1">
        <v>46209</v>
      </c>
      <c r="B5536" t="s">
        <v>48</v>
      </c>
      <c r="C5536">
        <v>649163</v>
      </c>
      <c r="D5536">
        <v>2035025674</v>
      </c>
      <c r="E5536" t="s">
        <v>1424</v>
      </c>
      <c r="F5536" t="s">
        <v>337</v>
      </c>
      <c r="G5536" t="s">
        <v>51</v>
      </c>
      <c r="H5536" t="s">
        <v>211</v>
      </c>
      <c r="I5536" t="s">
        <v>738</v>
      </c>
      <c r="J5536" t="s">
        <v>1239</v>
      </c>
      <c r="K5536">
        <v>862109</v>
      </c>
      <c r="L5536" t="s">
        <v>559</v>
      </c>
      <c r="M5536" t="s">
        <v>560</v>
      </c>
      <c r="N5536" t="s">
        <v>57</v>
      </c>
      <c r="O5536" s="1">
        <v>46150</v>
      </c>
      <c r="Q5536" s="1">
        <v>46242</v>
      </c>
      <c r="R5536" s="2">
        <v>852.5</v>
      </c>
      <c r="S5536">
        <v>1</v>
      </c>
      <c r="T5536" t="s">
        <v>58</v>
      </c>
      <c r="U5536" t="s">
        <v>963</v>
      </c>
      <c r="V5536" s="3">
        <v>0.27</v>
      </c>
      <c r="W5536" s="2">
        <v>0</v>
      </c>
      <c r="X5536">
        <v>0</v>
      </c>
      <c r="Y5536" t="s">
        <v>60</v>
      </c>
      <c r="Z5536" t="s">
        <v>61</v>
      </c>
      <c r="AA5536">
        <v>0</v>
      </c>
      <c r="AB5536" s="2">
        <v>0</v>
      </c>
      <c r="AC5536" s="2">
        <v>0</v>
      </c>
      <c r="AD5536" s="3">
        <v>0</v>
      </c>
      <c r="AE5536" s="2">
        <v>0</v>
      </c>
      <c r="AF5536" s="2">
        <v>0</v>
      </c>
      <c r="AG5536" s="2">
        <v>0</v>
      </c>
      <c r="AH5536" s="2">
        <v>0</v>
      </c>
      <c r="AI5536" s="2">
        <v>0</v>
      </c>
      <c r="AJ5536" s="2">
        <v>0</v>
      </c>
      <c r="AK5536" s="2">
        <v>0</v>
      </c>
      <c r="AL5536" s="2">
        <v>230.18</v>
      </c>
      <c r="AM5536" s="2">
        <v>0</v>
      </c>
      <c r="AN5536" s="2">
        <v>0</v>
      </c>
      <c r="AO5536" s="2">
        <v>0</v>
      </c>
      <c r="AP5536" s="2">
        <v>0</v>
      </c>
      <c r="AQ5536" s="2">
        <v>0</v>
      </c>
    </row>
    <row r="5537" spans="1:43" x14ac:dyDescent="0.25">
      <c r="A5537" s="1">
        <v>46209</v>
      </c>
      <c r="B5537" t="s">
        <v>48</v>
      </c>
      <c r="C5537">
        <v>649163</v>
      </c>
      <c r="D5537">
        <v>2035025676</v>
      </c>
      <c r="E5537" t="s">
        <v>1424</v>
      </c>
      <c r="F5537" t="s">
        <v>337</v>
      </c>
      <c r="G5537" t="s">
        <v>51</v>
      </c>
      <c r="H5537" t="s">
        <v>211</v>
      </c>
      <c r="I5537" t="s">
        <v>738</v>
      </c>
      <c r="J5537" t="s">
        <v>1238</v>
      </c>
      <c r="K5537">
        <v>862109</v>
      </c>
      <c r="L5537" t="s">
        <v>559</v>
      </c>
      <c r="M5537" t="s">
        <v>560</v>
      </c>
      <c r="N5537" t="s">
        <v>57</v>
      </c>
      <c r="O5537" s="1">
        <v>46150</v>
      </c>
      <c r="Q5537" s="1">
        <v>46242</v>
      </c>
      <c r="R5537" s="2">
        <v>5</v>
      </c>
      <c r="S5537">
        <v>1</v>
      </c>
      <c r="T5537" t="s">
        <v>58</v>
      </c>
      <c r="U5537" t="s">
        <v>963</v>
      </c>
      <c r="V5537" s="3">
        <v>0.27</v>
      </c>
      <c r="W5537" s="2">
        <v>0</v>
      </c>
      <c r="X5537">
        <v>0</v>
      </c>
      <c r="Y5537" t="s">
        <v>60</v>
      </c>
      <c r="Z5537" t="s">
        <v>61</v>
      </c>
      <c r="AA5537">
        <v>0</v>
      </c>
      <c r="AB5537" s="2">
        <v>0</v>
      </c>
      <c r="AC5537" s="2">
        <v>0</v>
      </c>
      <c r="AD5537" s="3">
        <v>0</v>
      </c>
      <c r="AE5537" s="2">
        <v>0</v>
      </c>
      <c r="AF5537" s="2">
        <v>0</v>
      </c>
      <c r="AG5537" s="2">
        <v>0</v>
      </c>
      <c r="AH5537" s="2">
        <v>0</v>
      </c>
      <c r="AI5537" s="2">
        <v>0</v>
      </c>
      <c r="AJ5537" s="2">
        <v>0</v>
      </c>
      <c r="AK5537" s="2">
        <v>0</v>
      </c>
      <c r="AL5537" s="2">
        <v>1.35</v>
      </c>
      <c r="AM5537" s="2">
        <v>0</v>
      </c>
      <c r="AN5537" s="2">
        <v>0</v>
      </c>
      <c r="AO5537" s="2">
        <v>0</v>
      </c>
      <c r="AP5537" s="2">
        <v>0</v>
      </c>
      <c r="AQ5537" s="2">
        <v>0</v>
      </c>
    </row>
    <row r="5538" spans="1:43" x14ac:dyDescent="0.25">
      <c r="A5538" s="1">
        <v>46209</v>
      </c>
      <c r="B5538" t="s">
        <v>48</v>
      </c>
      <c r="C5538">
        <v>649163</v>
      </c>
      <c r="D5538">
        <v>2035025677</v>
      </c>
      <c r="E5538" t="s">
        <v>1424</v>
      </c>
      <c r="F5538" t="s">
        <v>337</v>
      </c>
      <c r="G5538" t="s">
        <v>51</v>
      </c>
      <c r="H5538" t="s">
        <v>211</v>
      </c>
      <c r="I5538" t="s">
        <v>738</v>
      </c>
      <c r="J5538" t="s">
        <v>1238</v>
      </c>
      <c r="K5538">
        <v>862109</v>
      </c>
      <c r="L5538" t="s">
        <v>559</v>
      </c>
      <c r="M5538" t="s">
        <v>560</v>
      </c>
      <c r="N5538" t="s">
        <v>57</v>
      </c>
      <c r="O5538" s="1">
        <v>46150</v>
      </c>
      <c r="Q5538" s="1">
        <v>46242</v>
      </c>
      <c r="R5538" s="2">
        <v>9.9499999999999993</v>
      </c>
      <c r="S5538">
        <v>1</v>
      </c>
      <c r="T5538" t="s">
        <v>58</v>
      </c>
      <c r="U5538" t="s">
        <v>963</v>
      </c>
      <c r="V5538" s="3">
        <v>0.27</v>
      </c>
      <c r="W5538" s="2">
        <v>0</v>
      </c>
      <c r="X5538">
        <v>0</v>
      </c>
      <c r="Y5538" t="s">
        <v>60</v>
      </c>
      <c r="Z5538" t="s">
        <v>61</v>
      </c>
      <c r="AA5538">
        <v>0</v>
      </c>
      <c r="AB5538" s="2">
        <v>0</v>
      </c>
      <c r="AC5538" s="2">
        <v>0</v>
      </c>
      <c r="AD5538" s="3">
        <v>0</v>
      </c>
      <c r="AE5538" s="2">
        <v>0</v>
      </c>
      <c r="AF5538" s="2">
        <v>0</v>
      </c>
      <c r="AG5538" s="2">
        <v>0</v>
      </c>
      <c r="AH5538" s="2">
        <v>0</v>
      </c>
      <c r="AI5538" s="2">
        <v>0</v>
      </c>
      <c r="AJ5538" s="2">
        <v>0</v>
      </c>
      <c r="AK5538" s="2">
        <v>0</v>
      </c>
      <c r="AL5538" s="2">
        <v>2.69</v>
      </c>
      <c r="AM5538" s="2">
        <v>0</v>
      </c>
      <c r="AN5538" s="2">
        <v>0</v>
      </c>
      <c r="AO5538" s="2">
        <v>0</v>
      </c>
      <c r="AP5538" s="2">
        <v>0</v>
      </c>
      <c r="AQ5538" s="2">
        <v>0</v>
      </c>
    </row>
    <row r="5539" spans="1:43" x14ac:dyDescent="0.25">
      <c r="A5539" s="1">
        <v>46209</v>
      </c>
      <c r="B5539" t="s">
        <v>48</v>
      </c>
      <c r="C5539">
        <v>649163</v>
      </c>
      <c r="D5539">
        <v>2035043007</v>
      </c>
      <c r="E5539" t="s">
        <v>1039</v>
      </c>
      <c r="F5539" t="s">
        <v>1027</v>
      </c>
      <c r="G5539" t="s">
        <v>51</v>
      </c>
      <c r="H5539" t="s">
        <v>566</v>
      </c>
      <c r="I5539" t="s">
        <v>738</v>
      </c>
      <c r="J5539" t="s">
        <v>3955</v>
      </c>
      <c r="K5539">
        <v>862109</v>
      </c>
      <c r="L5539" t="s">
        <v>559</v>
      </c>
      <c r="M5539" t="s">
        <v>560</v>
      </c>
      <c r="N5539" t="s">
        <v>57</v>
      </c>
      <c r="O5539" s="1">
        <v>46143</v>
      </c>
      <c r="Q5539" s="1">
        <v>46235</v>
      </c>
      <c r="R5539" s="2">
        <v>9.9499999999999993</v>
      </c>
      <c r="S5539">
        <v>1</v>
      </c>
      <c r="T5539" t="s">
        <v>58</v>
      </c>
      <c r="U5539" t="s">
        <v>963</v>
      </c>
      <c r="V5539" s="3">
        <v>0.27</v>
      </c>
      <c r="W5539" s="2">
        <v>0</v>
      </c>
      <c r="X5539">
        <v>0</v>
      </c>
      <c r="Y5539" t="s">
        <v>60</v>
      </c>
      <c r="Z5539" t="s">
        <v>61</v>
      </c>
      <c r="AA5539">
        <v>0</v>
      </c>
      <c r="AB5539" s="2">
        <v>0</v>
      </c>
      <c r="AC5539" s="2">
        <v>0</v>
      </c>
      <c r="AD5539" s="3">
        <v>0</v>
      </c>
      <c r="AE5539" s="2">
        <v>0</v>
      </c>
      <c r="AF5539" s="2">
        <v>0</v>
      </c>
      <c r="AG5539" s="2">
        <v>0</v>
      </c>
      <c r="AH5539" s="2">
        <v>0</v>
      </c>
      <c r="AI5539" s="2">
        <v>0</v>
      </c>
      <c r="AJ5539" s="2">
        <v>0</v>
      </c>
      <c r="AK5539" s="2">
        <v>0</v>
      </c>
      <c r="AL5539" s="2">
        <v>2.69</v>
      </c>
      <c r="AM5539" s="2">
        <v>0</v>
      </c>
      <c r="AN5539" s="2">
        <v>0</v>
      </c>
      <c r="AO5539" s="2">
        <v>0</v>
      </c>
      <c r="AP5539" s="2">
        <v>0</v>
      </c>
      <c r="AQ5539" s="2">
        <v>0</v>
      </c>
    </row>
    <row r="5540" spans="1:43" x14ac:dyDescent="0.25">
      <c r="A5540" s="1">
        <v>46209</v>
      </c>
      <c r="B5540" t="s">
        <v>48</v>
      </c>
      <c r="C5540">
        <v>649163</v>
      </c>
      <c r="D5540">
        <v>2035043008</v>
      </c>
      <c r="E5540" t="s">
        <v>1039</v>
      </c>
      <c r="F5540" t="s">
        <v>1027</v>
      </c>
      <c r="G5540" t="s">
        <v>51</v>
      </c>
      <c r="H5540" t="s">
        <v>566</v>
      </c>
      <c r="I5540" t="s">
        <v>738</v>
      </c>
      <c r="J5540" t="s">
        <v>739</v>
      </c>
      <c r="K5540">
        <v>862109</v>
      </c>
      <c r="L5540" t="s">
        <v>559</v>
      </c>
      <c r="M5540" t="s">
        <v>560</v>
      </c>
      <c r="N5540" t="s">
        <v>57</v>
      </c>
      <c r="O5540" s="1">
        <v>46143</v>
      </c>
      <c r="Q5540" s="1">
        <v>46235</v>
      </c>
      <c r="R5540" s="2">
        <v>337.14</v>
      </c>
      <c r="S5540">
        <v>1</v>
      </c>
      <c r="T5540" t="s">
        <v>58</v>
      </c>
      <c r="U5540" t="s">
        <v>963</v>
      </c>
      <c r="V5540" s="3">
        <v>0.27</v>
      </c>
      <c r="W5540" s="2">
        <v>0</v>
      </c>
      <c r="X5540">
        <v>0</v>
      </c>
      <c r="Y5540" t="s">
        <v>60</v>
      </c>
      <c r="Z5540" t="s">
        <v>61</v>
      </c>
      <c r="AA5540">
        <v>0</v>
      </c>
      <c r="AB5540" s="2">
        <v>0</v>
      </c>
      <c r="AC5540" s="2">
        <v>0</v>
      </c>
      <c r="AD5540" s="3">
        <v>0</v>
      </c>
      <c r="AE5540" s="2">
        <v>0</v>
      </c>
      <c r="AF5540" s="2">
        <v>0</v>
      </c>
      <c r="AG5540" s="2">
        <v>0</v>
      </c>
      <c r="AH5540" s="2">
        <v>0</v>
      </c>
      <c r="AI5540" s="2">
        <v>0</v>
      </c>
      <c r="AJ5540" s="2">
        <v>0</v>
      </c>
      <c r="AK5540" s="2">
        <v>0</v>
      </c>
      <c r="AL5540" s="2">
        <v>91.03</v>
      </c>
      <c r="AM5540" s="2">
        <v>0</v>
      </c>
      <c r="AN5540" s="2">
        <v>0</v>
      </c>
      <c r="AO5540" s="2">
        <v>0</v>
      </c>
      <c r="AP5540" s="2">
        <v>0</v>
      </c>
      <c r="AQ5540" s="2">
        <v>0</v>
      </c>
    </row>
    <row r="5541" spans="1:43" x14ac:dyDescent="0.25">
      <c r="A5541" s="1">
        <v>46209</v>
      </c>
      <c r="B5541" t="s">
        <v>48</v>
      </c>
      <c r="C5541">
        <v>649163</v>
      </c>
      <c r="D5541">
        <v>2035159765</v>
      </c>
      <c r="E5541" t="s">
        <v>2064</v>
      </c>
      <c r="F5541" t="s">
        <v>3956</v>
      </c>
      <c r="G5541" t="s">
        <v>51</v>
      </c>
      <c r="H5541" t="s">
        <v>122</v>
      </c>
      <c r="I5541" t="s">
        <v>738</v>
      </c>
      <c r="J5541" t="s">
        <v>742</v>
      </c>
      <c r="K5541">
        <v>840313</v>
      </c>
      <c r="L5541" t="s">
        <v>681</v>
      </c>
      <c r="M5541" t="s">
        <v>682</v>
      </c>
      <c r="N5541" t="s">
        <v>57</v>
      </c>
      <c r="O5541" s="1">
        <v>46143</v>
      </c>
      <c r="Q5541" s="1">
        <v>46235</v>
      </c>
      <c r="R5541" s="2">
        <v>785.63</v>
      </c>
      <c r="S5541">
        <v>1</v>
      </c>
      <c r="T5541" t="s">
        <v>58</v>
      </c>
      <c r="U5541" t="s">
        <v>963</v>
      </c>
      <c r="V5541" s="3">
        <v>0.28999999999999998</v>
      </c>
      <c r="W5541" s="2">
        <v>0</v>
      </c>
      <c r="X5541">
        <v>0</v>
      </c>
      <c r="Y5541" t="s">
        <v>60</v>
      </c>
      <c r="Z5541" t="s">
        <v>61</v>
      </c>
      <c r="AA5541">
        <v>0</v>
      </c>
      <c r="AB5541" s="2">
        <v>0</v>
      </c>
      <c r="AC5541" s="2">
        <v>0</v>
      </c>
      <c r="AD5541" s="3">
        <v>0</v>
      </c>
      <c r="AE5541" s="2">
        <v>0</v>
      </c>
      <c r="AF5541" s="2">
        <v>0</v>
      </c>
      <c r="AG5541" s="2">
        <v>0</v>
      </c>
      <c r="AH5541" s="2">
        <v>0</v>
      </c>
      <c r="AI5541" s="2">
        <v>0</v>
      </c>
      <c r="AJ5541" s="2">
        <v>0</v>
      </c>
      <c r="AK5541" s="2">
        <v>0</v>
      </c>
      <c r="AL5541" s="2">
        <v>227.83</v>
      </c>
      <c r="AM5541" s="2">
        <v>0</v>
      </c>
      <c r="AN5541" s="2">
        <v>0</v>
      </c>
      <c r="AO5541" s="2">
        <v>0</v>
      </c>
      <c r="AP5541" s="2">
        <v>0</v>
      </c>
      <c r="AQ5541" s="2">
        <v>0</v>
      </c>
    </row>
    <row r="5542" spans="1:43" x14ac:dyDescent="0.25">
      <c r="A5542" s="1">
        <v>46209</v>
      </c>
      <c r="B5542" t="s">
        <v>48</v>
      </c>
      <c r="C5542">
        <v>649163</v>
      </c>
      <c r="D5542">
        <v>2035159766</v>
      </c>
      <c r="E5542" t="s">
        <v>2064</v>
      </c>
      <c r="F5542" t="s">
        <v>3956</v>
      </c>
      <c r="G5542" t="s">
        <v>51</v>
      </c>
      <c r="H5542" t="s">
        <v>122</v>
      </c>
      <c r="I5542" t="s">
        <v>738</v>
      </c>
      <c r="J5542" t="s">
        <v>964</v>
      </c>
      <c r="K5542">
        <v>840313</v>
      </c>
      <c r="L5542" t="s">
        <v>681</v>
      </c>
      <c r="M5542" t="s">
        <v>682</v>
      </c>
      <c r="N5542" t="s">
        <v>57</v>
      </c>
      <c r="O5542" s="1">
        <v>46143</v>
      </c>
      <c r="Q5542" s="1">
        <v>46235</v>
      </c>
      <c r="R5542" s="2">
        <v>9.9499999999999993</v>
      </c>
      <c r="S5542">
        <v>1</v>
      </c>
      <c r="T5542" t="s">
        <v>58</v>
      </c>
      <c r="U5542" t="s">
        <v>963</v>
      </c>
      <c r="V5542" s="3">
        <v>0.28999999999999998</v>
      </c>
      <c r="W5542" s="2">
        <v>0</v>
      </c>
      <c r="X5542">
        <v>0</v>
      </c>
      <c r="Y5542" t="s">
        <v>60</v>
      </c>
      <c r="Z5542" t="s">
        <v>61</v>
      </c>
      <c r="AA5542">
        <v>0</v>
      </c>
      <c r="AB5542" s="2">
        <v>0</v>
      </c>
      <c r="AC5542" s="2">
        <v>0</v>
      </c>
      <c r="AD5542" s="3">
        <v>0</v>
      </c>
      <c r="AE5542" s="2">
        <v>0</v>
      </c>
      <c r="AF5542" s="2">
        <v>0</v>
      </c>
      <c r="AG5542" s="2">
        <v>0</v>
      </c>
      <c r="AH5542" s="2">
        <v>0</v>
      </c>
      <c r="AI5542" s="2">
        <v>0</v>
      </c>
      <c r="AJ5542" s="2">
        <v>0</v>
      </c>
      <c r="AK5542" s="2">
        <v>0</v>
      </c>
      <c r="AL5542" s="2">
        <v>2.89</v>
      </c>
      <c r="AM5542" s="2">
        <v>0</v>
      </c>
      <c r="AN5542" s="2">
        <v>0</v>
      </c>
      <c r="AO5542" s="2">
        <v>0</v>
      </c>
      <c r="AP5542" s="2">
        <v>0</v>
      </c>
      <c r="AQ5542" s="2">
        <v>0</v>
      </c>
    </row>
    <row r="5543" spans="1:43" x14ac:dyDescent="0.25">
      <c r="A5543" s="1">
        <v>46209</v>
      </c>
      <c r="B5543" t="s">
        <v>48</v>
      </c>
      <c r="C5543">
        <v>649163</v>
      </c>
      <c r="D5543">
        <v>2035159767</v>
      </c>
      <c r="E5543" t="s">
        <v>2064</v>
      </c>
      <c r="F5543" t="s">
        <v>3956</v>
      </c>
      <c r="G5543" t="s">
        <v>51</v>
      </c>
      <c r="H5543" t="s">
        <v>122</v>
      </c>
      <c r="I5543" t="s">
        <v>738</v>
      </c>
      <c r="J5543" t="s">
        <v>964</v>
      </c>
      <c r="K5543">
        <v>840313</v>
      </c>
      <c r="L5543" t="s">
        <v>681</v>
      </c>
      <c r="M5543" t="s">
        <v>682</v>
      </c>
      <c r="N5543" t="s">
        <v>57</v>
      </c>
      <c r="O5543" s="1">
        <v>46143</v>
      </c>
      <c r="Q5543" s="1">
        <v>46235</v>
      </c>
      <c r="R5543" s="2">
        <v>5</v>
      </c>
      <c r="S5543">
        <v>1</v>
      </c>
      <c r="T5543" t="s">
        <v>58</v>
      </c>
      <c r="U5543" t="s">
        <v>963</v>
      </c>
      <c r="V5543" s="3">
        <v>0.28999999999999998</v>
      </c>
      <c r="W5543" s="2">
        <v>0</v>
      </c>
      <c r="X5543">
        <v>0</v>
      </c>
      <c r="Y5543" t="s">
        <v>60</v>
      </c>
      <c r="Z5543" t="s">
        <v>61</v>
      </c>
      <c r="AA5543">
        <v>0</v>
      </c>
      <c r="AB5543" s="2">
        <v>0</v>
      </c>
      <c r="AC5543" s="2">
        <v>0</v>
      </c>
      <c r="AD5543" s="3">
        <v>0</v>
      </c>
      <c r="AE5543" s="2">
        <v>0</v>
      </c>
      <c r="AF5543" s="2">
        <v>0</v>
      </c>
      <c r="AG5543" s="2">
        <v>0</v>
      </c>
      <c r="AH5543" s="2">
        <v>0</v>
      </c>
      <c r="AI5543" s="2">
        <v>0</v>
      </c>
      <c r="AJ5543" s="2">
        <v>0</v>
      </c>
      <c r="AK5543" s="2">
        <v>0</v>
      </c>
      <c r="AL5543" s="2">
        <v>1.45</v>
      </c>
      <c r="AM5543" s="2">
        <v>0</v>
      </c>
      <c r="AN5543" s="2">
        <v>0</v>
      </c>
      <c r="AO5543" s="2">
        <v>0</v>
      </c>
      <c r="AP5543" s="2">
        <v>0</v>
      </c>
      <c r="AQ5543" s="2">
        <v>0</v>
      </c>
    </row>
    <row r="5544" spans="1:43" x14ac:dyDescent="0.25">
      <c r="A5544" s="1">
        <v>46209</v>
      </c>
      <c r="B5544" t="s">
        <v>48</v>
      </c>
      <c r="C5544">
        <v>649163</v>
      </c>
      <c r="D5544">
        <v>2035161362</v>
      </c>
      <c r="E5544" t="s">
        <v>3957</v>
      </c>
      <c r="F5544" t="s">
        <v>1617</v>
      </c>
      <c r="G5544" t="s">
        <v>51</v>
      </c>
      <c r="H5544" t="s">
        <v>291</v>
      </c>
      <c r="I5544" t="s">
        <v>738</v>
      </c>
      <c r="J5544" t="s">
        <v>969</v>
      </c>
      <c r="K5544">
        <v>942810</v>
      </c>
      <c r="L5544" t="s">
        <v>640</v>
      </c>
      <c r="M5544" t="s">
        <v>641</v>
      </c>
      <c r="N5544" t="s">
        <v>57</v>
      </c>
      <c r="O5544" s="1">
        <v>46143</v>
      </c>
      <c r="Q5544" s="1">
        <v>46235</v>
      </c>
      <c r="R5544" s="2">
        <v>1054.9100000000001</v>
      </c>
      <c r="S5544">
        <v>1</v>
      </c>
      <c r="T5544" t="s">
        <v>58</v>
      </c>
      <c r="U5544" t="s">
        <v>963</v>
      </c>
      <c r="V5544" s="3">
        <v>0.19</v>
      </c>
      <c r="W5544" s="2">
        <v>0</v>
      </c>
      <c r="X5544">
        <v>0</v>
      </c>
      <c r="Y5544" t="s">
        <v>60</v>
      </c>
      <c r="Z5544" t="s">
        <v>61</v>
      </c>
      <c r="AA5544">
        <v>0</v>
      </c>
      <c r="AB5544" s="2">
        <v>0</v>
      </c>
      <c r="AC5544" s="2">
        <v>0</v>
      </c>
      <c r="AD5544" s="3">
        <v>0</v>
      </c>
      <c r="AE5544" s="2">
        <v>0</v>
      </c>
      <c r="AF5544" s="2">
        <v>0</v>
      </c>
      <c r="AG5544" s="2">
        <v>0</v>
      </c>
      <c r="AH5544" s="2">
        <v>0</v>
      </c>
      <c r="AI5544" s="2">
        <v>0</v>
      </c>
      <c r="AJ5544" s="2">
        <v>0</v>
      </c>
      <c r="AK5544" s="2">
        <v>0</v>
      </c>
      <c r="AL5544" s="2">
        <v>200.43</v>
      </c>
      <c r="AM5544" s="2">
        <v>0</v>
      </c>
      <c r="AN5544" s="2">
        <v>0</v>
      </c>
      <c r="AO5544" s="2">
        <v>0</v>
      </c>
      <c r="AP5544" s="2">
        <v>0</v>
      </c>
      <c r="AQ5544" s="2">
        <v>0</v>
      </c>
    </row>
    <row r="5545" spans="1:43" x14ac:dyDescent="0.25">
      <c r="A5545" s="1">
        <v>46209</v>
      </c>
      <c r="B5545" t="s">
        <v>48</v>
      </c>
      <c r="C5545">
        <v>649163</v>
      </c>
      <c r="D5545">
        <v>2035161363</v>
      </c>
      <c r="E5545" t="s">
        <v>3957</v>
      </c>
      <c r="F5545" t="s">
        <v>1617</v>
      </c>
      <c r="G5545" t="s">
        <v>51</v>
      </c>
      <c r="H5545" t="s">
        <v>291</v>
      </c>
      <c r="I5545" t="s">
        <v>738</v>
      </c>
      <c r="J5545" t="s">
        <v>966</v>
      </c>
      <c r="K5545">
        <v>942810</v>
      </c>
      <c r="L5545" t="s">
        <v>640</v>
      </c>
      <c r="M5545" t="s">
        <v>641</v>
      </c>
      <c r="N5545" t="s">
        <v>57</v>
      </c>
      <c r="O5545" s="1">
        <v>46143</v>
      </c>
      <c r="Q5545" s="1">
        <v>46235</v>
      </c>
      <c r="R5545" s="2">
        <v>9.9499999999999993</v>
      </c>
      <c r="S5545">
        <v>1</v>
      </c>
      <c r="T5545" t="s">
        <v>58</v>
      </c>
      <c r="U5545" t="s">
        <v>963</v>
      </c>
      <c r="V5545" s="3">
        <v>0.19</v>
      </c>
      <c r="W5545" s="2">
        <v>0</v>
      </c>
      <c r="X5545">
        <v>0</v>
      </c>
      <c r="Y5545" t="s">
        <v>60</v>
      </c>
      <c r="Z5545" t="s">
        <v>61</v>
      </c>
      <c r="AA5545">
        <v>0</v>
      </c>
      <c r="AB5545" s="2">
        <v>0</v>
      </c>
      <c r="AC5545" s="2">
        <v>0</v>
      </c>
      <c r="AD5545" s="3">
        <v>0</v>
      </c>
      <c r="AE5545" s="2">
        <v>0</v>
      </c>
      <c r="AF5545" s="2">
        <v>0</v>
      </c>
      <c r="AG5545" s="2">
        <v>0</v>
      </c>
      <c r="AH5545" s="2">
        <v>0</v>
      </c>
      <c r="AI5545" s="2">
        <v>0</v>
      </c>
      <c r="AJ5545" s="2">
        <v>0</v>
      </c>
      <c r="AK5545" s="2">
        <v>0</v>
      </c>
      <c r="AL5545" s="2">
        <v>1.89</v>
      </c>
      <c r="AM5545" s="2">
        <v>0</v>
      </c>
      <c r="AN5545" s="2">
        <v>0</v>
      </c>
      <c r="AO5545" s="2">
        <v>0</v>
      </c>
      <c r="AP5545" s="2">
        <v>0</v>
      </c>
      <c r="AQ5545" s="2">
        <v>0</v>
      </c>
    </row>
    <row r="5546" spans="1:43" x14ac:dyDescent="0.25">
      <c r="A5546" s="1">
        <v>46209</v>
      </c>
      <c r="B5546" t="s">
        <v>48</v>
      </c>
      <c r="C5546">
        <v>649163</v>
      </c>
      <c r="D5546">
        <v>2035175604</v>
      </c>
      <c r="E5546" t="s">
        <v>1178</v>
      </c>
      <c r="F5546" t="s">
        <v>926</v>
      </c>
      <c r="G5546" t="s">
        <v>51</v>
      </c>
      <c r="H5546" t="s">
        <v>182</v>
      </c>
      <c r="I5546" t="s">
        <v>738</v>
      </c>
      <c r="J5546" t="s">
        <v>744</v>
      </c>
      <c r="K5546">
        <v>946134</v>
      </c>
      <c r="L5546" t="s">
        <v>591</v>
      </c>
      <c r="M5546" t="s">
        <v>592</v>
      </c>
      <c r="N5546" t="s">
        <v>57</v>
      </c>
      <c r="O5546" s="1">
        <v>46143</v>
      </c>
      <c r="Q5546" s="1">
        <v>46235</v>
      </c>
      <c r="R5546" s="2">
        <v>503.36</v>
      </c>
      <c r="S5546">
        <v>1</v>
      </c>
      <c r="T5546" t="s">
        <v>58</v>
      </c>
      <c r="U5546" t="s">
        <v>745</v>
      </c>
      <c r="V5546" s="3">
        <v>0.19</v>
      </c>
      <c r="W5546" s="2">
        <v>0</v>
      </c>
      <c r="X5546">
        <v>0</v>
      </c>
      <c r="Y5546" t="s">
        <v>60</v>
      </c>
      <c r="Z5546" t="s">
        <v>61</v>
      </c>
      <c r="AA5546">
        <v>0</v>
      </c>
      <c r="AB5546" s="2">
        <v>0</v>
      </c>
      <c r="AC5546" s="2">
        <v>0</v>
      </c>
      <c r="AD5546" s="3">
        <v>0</v>
      </c>
      <c r="AE5546" s="2">
        <v>0</v>
      </c>
      <c r="AF5546" s="2">
        <v>0</v>
      </c>
      <c r="AG5546" s="2">
        <v>0</v>
      </c>
      <c r="AH5546" s="2">
        <v>0</v>
      </c>
      <c r="AI5546" s="2">
        <v>0</v>
      </c>
      <c r="AJ5546" s="2">
        <v>0</v>
      </c>
      <c r="AK5546" s="2">
        <v>0</v>
      </c>
      <c r="AL5546" s="2">
        <v>95.64</v>
      </c>
      <c r="AM5546" s="2">
        <v>0</v>
      </c>
      <c r="AN5546" s="2">
        <v>0</v>
      </c>
      <c r="AO5546" s="2">
        <v>0</v>
      </c>
      <c r="AP5546" s="2">
        <v>0</v>
      </c>
      <c r="AQ5546" s="2">
        <v>0</v>
      </c>
    </row>
    <row r="5547" spans="1:43" x14ac:dyDescent="0.25">
      <c r="A5547" s="1">
        <v>46209</v>
      </c>
      <c r="B5547" t="s">
        <v>48</v>
      </c>
      <c r="C5547">
        <v>649163</v>
      </c>
      <c r="D5547">
        <v>2035175607</v>
      </c>
      <c r="E5547" t="s">
        <v>1178</v>
      </c>
      <c r="F5547" t="s">
        <v>926</v>
      </c>
      <c r="G5547" t="s">
        <v>51</v>
      </c>
      <c r="H5547" t="s">
        <v>182</v>
      </c>
      <c r="I5547" t="s">
        <v>738</v>
      </c>
      <c r="J5547" t="s">
        <v>1229</v>
      </c>
      <c r="K5547">
        <v>946134</v>
      </c>
      <c r="L5547" t="s">
        <v>591</v>
      </c>
      <c r="M5547" t="s">
        <v>592</v>
      </c>
      <c r="N5547" t="s">
        <v>57</v>
      </c>
      <c r="O5547" s="1">
        <v>46143</v>
      </c>
      <c r="Q5547" s="1">
        <v>46235</v>
      </c>
      <c r="R5547" s="2">
        <v>9.9499999999999993</v>
      </c>
      <c r="S5547">
        <v>1</v>
      </c>
      <c r="T5547" t="s">
        <v>58</v>
      </c>
      <c r="U5547" t="s">
        <v>745</v>
      </c>
      <c r="V5547" s="3">
        <v>0.19</v>
      </c>
      <c r="W5547" s="2">
        <v>0</v>
      </c>
      <c r="X5547">
        <v>0</v>
      </c>
      <c r="Y5547" t="s">
        <v>60</v>
      </c>
      <c r="Z5547" t="s">
        <v>61</v>
      </c>
      <c r="AA5547">
        <v>0</v>
      </c>
      <c r="AB5547" s="2">
        <v>0</v>
      </c>
      <c r="AC5547" s="2">
        <v>0</v>
      </c>
      <c r="AD5547" s="3">
        <v>0</v>
      </c>
      <c r="AE5547" s="2">
        <v>0</v>
      </c>
      <c r="AF5547" s="2">
        <v>0</v>
      </c>
      <c r="AG5547" s="2">
        <v>0</v>
      </c>
      <c r="AH5547" s="2">
        <v>0</v>
      </c>
      <c r="AI5547" s="2">
        <v>0</v>
      </c>
      <c r="AJ5547" s="2">
        <v>0</v>
      </c>
      <c r="AK5547" s="2">
        <v>0</v>
      </c>
      <c r="AL5547" s="2">
        <v>1.89</v>
      </c>
      <c r="AM5547" s="2">
        <v>0</v>
      </c>
      <c r="AN5547" s="2">
        <v>0</v>
      </c>
      <c r="AO5547" s="2">
        <v>0</v>
      </c>
      <c r="AP5547" s="2">
        <v>0</v>
      </c>
      <c r="AQ5547" s="2">
        <v>0</v>
      </c>
    </row>
    <row r="5548" spans="1:43" x14ac:dyDescent="0.25">
      <c r="A5548" s="1">
        <v>46209</v>
      </c>
      <c r="B5548" t="s">
        <v>48</v>
      </c>
      <c r="C5548">
        <v>649163</v>
      </c>
      <c r="D5548">
        <v>2035204616</v>
      </c>
      <c r="E5548" t="s">
        <v>1491</v>
      </c>
      <c r="F5548" t="s">
        <v>1492</v>
      </c>
      <c r="G5548" t="s">
        <v>51</v>
      </c>
      <c r="H5548" t="s">
        <v>309</v>
      </c>
      <c r="I5548" t="s">
        <v>738</v>
      </c>
      <c r="J5548" t="s">
        <v>982</v>
      </c>
      <c r="K5548">
        <v>875334</v>
      </c>
      <c r="L5548" t="s">
        <v>395</v>
      </c>
      <c r="M5548" t="s">
        <v>396</v>
      </c>
      <c r="N5548" t="s">
        <v>57</v>
      </c>
      <c r="O5548" s="1">
        <v>46175</v>
      </c>
      <c r="Q5548" s="1">
        <v>46236</v>
      </c>
      <c r="R5548" s="2">
        <v>759.31</v>
      </c>
      <c r="S5548">
        <v>1</v>
      </c>
      <c r="T5548" t="s">
        <v>58</v>
      </c>
      <c r="U5548" t="s">
        <v>963</v>
      </c>
      <c r="V5548" s="3">
        <v>0.28999999999999998</v>
      </c>
      <c r="W5548" s="2">
        <v>0</v>
      </c>
      <c r="X5548">
        <v>0</v>
      </c>
      <c r="Y5548" t="s">
        <v>60</v>
      </c>
      <c r="Z5548" t="s">
        <v>61</v>
      </c>
      <c r="AA5548">
        <v>0</v>
      </c>
      <c r="AB5548" s="2">
        <v>0</v>
      </c>
      <c r="AC5548" s="2">
        <v>0</v>
      </c>
      <c r="AD5548" s="3">
        <v>0</v>
      </c>
      <c r="AE5548" s="2">
        <v>0</v>
      </c>
      <c r="AF5548" s="2">
        <v>0</v>
      </c>
      <c r="AG5548" s="2">
        <v>0</v>
      </c>
      <c r="AH5548" s="2">
        <v>0</v>
      </c>
      <c r="AI5548" s="2">
        <v>0</v>
      </c>
      <c r="AJ5548" s="2">
        <v>0</v>
      </c>
      <c r="AK5548" s="2">
        <v>0</v>
      </c>
      <c r="AL5548" s="2">
        <v>220.2</v>
      </c>
      <c r="AM5548" s="2">
        <v>0</v>
      </c>
      <c r="AN5548" s="2">
        <v>0</v>
      </c>
      <c r="AO5548" s="2">
        <v>0</v>
      </c>
      <c r="AP5548" s="2">
        <v>0</v>
      </c>
      <c r="AQ5548" s="2">
        <v>0</v>
      </c>
    </row>
    <row r="5549" spans="1:43" x14ac:dyDescent="0.25">
      <c r="A5549" s="1">
        <v>46209</v>
      </c>
      <c r="B5549" t="s">
        <v>48</v>
      </c>
      <c r="C5549">
        <v>649163</v>
      </c>
      <c r="D5549">
        <v>2035204619</v>
      </c>
      <c r="E5549" t="s">
        <v>1491</v>
      </c>
      <c r="F5549" t="s">
        <v>1492</v>
      </c>
      <c r="G5549" t="s">
        <v>51</v>
      </c>
      <c r="H5549" t="s">
        <v>309</v>
      </c>
      <c r="I5549" t="s">
        <v>738</v>
      </c>
      <c r="J5549" t="s">
        <v>987</v>
      </c>
      <c r="K5549">
        <v>875334</v>
      </c>
      <c r="L5549" t="s">
        <v>395</v>
      </c>
      <c r="M5549" t="s">
        <v>396</v>
      </c>
      <c r="N5549" t="s">
        <v>57</v>
      </c>
      <c r="O5549" s="1">
        <v>46175</v>
      </c>
      <c r="Q5549" s="1">
        <v>46236</v>
      </c>
      <c r="R5549" s="2">
        <v>9.9499999999999993</v>
      </c>
      <c r="S5549">
        <v>1</v>
      </c>
      <c r="T5549" t="s">
        <v>58</v>
      </c>
      <c r="U5549" t="s">
        <v>963</v>
      </c>
      <c r="V5549" s="3">
        <v>0.28999999999999998</v>
      </c>
      <c r="W5549" s="2">
        <v>0</v>
      </c>
      <c r="X5549">
        <v>0</v>
      </c>
      <c r="Y5549" t="s">
        <v>60</v>
      </c>
      <c r="Z5549" t="s">
        <v>61</v>
      </c>
      <c r="AA5549">
        <v>0</v>
      </c>
      <c r="AB5549" s="2">
        <v>0</v>
      </c>
      <c r="AC5549" s="2">
        <v>0</v>
      </c>
      <c r="AD5549" s="3">
        <v>0</v>
      </c>
      <c r="AE5549" s="2">
        <v>0</v>
      </c>
      <c r="AF5549" s="2">
        <v>0</v>
      </c>
      <c r="AG5549" s="2">
        <v>0</v>
      </c>
      <c r="AH5549" s="2">
        <v>0</v>
      </c>
      <c r="AI5549" s="2">
        <v>0</v>
      </c>
      <c r="AJ5549" s="2">
        <v>0</v>
      </c>
      <c r="AK5549" s="2">
        <v>0</v>
      </c>
      <c r="AL5549" s="2">
        <v>2.89</v>
      </c>
      <c r="AM5549" s="2">
        <v>0</v>
      </c>
      <c r="AN5549" s="2">
        <v>0</v>
      </c>
      <c r="AO5549" s="2">
        <v>0</v>
      </c>
      <c r="AP5549" s="2">
        <v>0</v>
      </c>
      <c r="AQ5549" s="2">
        <v>0</v>
      </c>
    </row>
    <row r="5550" spans="1:43" x14ac:dyDescent="0.25">
      <c r="A5550" s="1">
        <v>46209</v>
      </c>
      <c r="B5550" t="s">
        <v>48</v>
      </c>
      <c r="C5550">
        <v>649163</v>
      </c>
      <c r="D5550">
        <v>2035382088</v>
      </c>
      <c r="E5550" t="s">
        <v>1521</v>
      </c>
      <c r="F5550" t="s">
        <v>700</v>
      </c>
      <c r="G5550" t="s">
        <v>51</v>
      </c>
      <c r="H5550" t="s">
        <v>77</v>
      </c>
      <c r="I5550" t="s">
        <v>738</v>
      </c>
      <c r="J5550" t="s">
        <v>982</v>
      </c>
      <c r="K5550">
        <v>673059</v>
      </c>
      <c r="L5550" t="s">
        <v>78</v>
      </c>
      <c r="M5550" t="s">
        <v>79</v>
      </c>
      <c r="N5550" t="s">
        <v>57</v>
      </c>
      <c r="O5550" s="1">
        <v>46174</v>
      </c>
      <c r="Q5550" s="1">
        <v>46235</v>
      </c>
      <c r="R5550" s="2">
        <v>290.67</v>
      </c>
      <c r="S5550">
        <v>1</v>
      </c>
      <c r="T5550" t="s">
        <v>58</v>
      </c>
      <c r="U5550" t="s">
        <v>986</v>
      </c>
      <c r="V5550" s="3">
        <v>0.28999999999999998</v>
      </c>
      <c r="W5550" s="2">
        <v>0</v>
      </c>
      <c r="X5550">
        <v>0</v>
      </c>
      <c r="Y5550" t="s">
        <v>60</v>
      </c>
      <c r="Z5550" t="s">
        <v>61</v>
      </c>
      <c r="AA5550">
        <v>0</v>
      </c>
      <c r="AB5550" s="2">
        <v>0</v>
      </c>
      <c r="AC5550" s="2">
        <v>0</v>
      </c>
      <c r="AD5550" s="3">
        <v>0</v>
      </c>
      <c r="AE5550" s="2">
        <v>0</v>
      </c>
      <c r="AF5550" s="2">
        <v>0</v>
      </c>
      <c r="AG5550" s="2">
        <v>0</v>
      </c>
      <c r="AH5550" s="2">
        <v>0</v>
      </c>
      <c r="AI5550" s="2">
        <v>0</v>
      </c>
      <c r="AJ5550" s="2">
        <v>0</v>
      </c>
      <c r="AK5550" s="2">
        <v>0</v>
      </c>
      <c r="AL5550" s="2">
        <v>84.29</v>
      </c>
      <c r="AM5550" s="2">
        <v>0</v>
      </c>
      <c r="AN5550" s="2">
        <v>0</v>
      </c>
      <c r="AO5550" s="2">
        <v>0</v>
      </c>
      <c r="AP5550" s="2">
        <v>0</v>
      </c>
      <c r="AQ5550" s="2">
        <v>0</v>
      </c>
    </row>
    <row r="5551" spans="1:43" x14ac:dyDescent="0.25">
      <c r="A5551" s="1">
        <v>46209</v>
      </c>
      <c r="B5551" t="s">
        <v>48</v>
      </c>
      <c r="C5551">
        <v>649163</v>
      </c>
      <c r="D5551">
        <v>2035382089</v>
      </c>
      <c r="E5551" t="s">
        <v>1521</v>
      </c>
      <c r="F5551" t="s">
        <v>700</v>
      </c>
      <c r="G5551" t="s">
        <v>51</v>
      </c>
      <c r="H5551" t="s">
        <v>77</v>
      </c>
      <c r="I5551" t="s">
        <v>738</v>
      </c>
      <c r="J5551" t="s">
        <v>987</v>
      </c>
      <c r="K5551">
        <v>673059</v>
      </c>
      <c r="L5551" t="s">
        <v>78</v>
      </c>
      <c r="M5551" t="s">
        <v>79</v>
      </c>
      <c r="N5551" t="s">
        <v>57</v>
      </c>
      <c r="O5551" s="1">
        <v>46174</v>
      </c>
      <c r="Q5551" s="1">
        <v>46235</v>
      </c>
      <c r="R5551" s="2">
        <v>9.9499999999999993</v>
      </c>
      <c r="S5551">
        <v>1</v>
      </c>
      <c r="T5551" t="s">
        <v>58</v>
      </c>
      <c r="U5551" t="s">
        <v>986</v>
      </c>
      <c r="V5551" s="3">
        <v>0.28999999999999998</v>
      </c>
      <c r="W5551" s="2">
        <v>0</v>
      </c>
      <c r="X5551">
        <v>0</v>
      </c>
      <c r="Y5551" t="s">
        <v>60</v>
      </c>
      <c r="Z5551" t="s">
        <v>61</v>
      </c>
      <c r="AA5551">
        <v>0</v>
      </c>
      <c r="AB5551" s="2">
        <v>0</v>
      </c>
      <c r="AC5551" s="2">
        <v>0</v>
      </c>
      <c r="AD5551" s="3">
        <v>0</v>
      </c>
      <c r="AE5551" s="2">
        <v>0</v>
      </c>
      <c r="AF5551" s="2">
        <v>0</v>
      </c>
      <c r="AG5551" s="2">
        <v>0</v>
      </c>
      <c r="AH5551" s="2">
        <v>0</v>
      </c>
      <c r="AI5551" s="2">
        <v>0</v>
      </c>
      <c r="AJ5551" s="2">
        <v>0</v>
      </c>
      <c r="AK5551" s="2">
        <v>0</v>
      </c>
      <c r="AL5551" s="2">
        <v>2.89</v>
      </c>
      <c r="AM5551" s="2">
        <v>0</v>
      </c>
      <c r="AN5551" s="2">
        <v>0</v>
      </c>
      <c r="AO5551" s="2">
        <v>0</v>
      </c>
      <c r="AP5551" s="2">
        <v>0</v>
      </c>
      <c r="AQ5551" s="2">
        <v>0</v>
      </c>
    </row>
    <row r="5552" spans="1:43" x14ac:dyDescent="0.25">
      <c r="A5552" s="1">
        <v>46209</v>
      </c>
      <c r="B5552" t="s">
        <v>48</v>
      </c>
      <c r="C5552">
        <v>649163</v>
      </c>
      <c r="D5552">
        <v>2035382090</v>
      </c>
      <c r="E5552" t="s">
        <v>1521</v>
      </c>
      <c r="F5552" t="s">
        <v>700</v>
      </c>
      <c r="G5552" t="s">
        <v>51</v>
      </c>
      <c r="H5552" t="s">
        <v>77</v>
      </c>
      <c r="I5552" t="s">
        <v>738</v>
      </c>
      <c r="J5552" t="s">
        <v>987</v>
      </c>
      <c r="K5552">
        <v>673059</v>
      </c>
      <c r="L5552" t="s">
        <v>78</v>
      </c>
      <c r="M5552" t="s">
        <v>79</v>
      </c>
      <c r="N5552" t="s">
        <v>57</v>
      </c>
      <c r="O5552" s="1">
        <v>46174</v>
      </c>
      <c r="Q5552" s="1">
        <v>46235</v>
      </c>
      <c r="R5552" s="2">
        <v>5</v>
      </c>
      <c r="S5552">
        <v>1</v>
      </c>
      <c r="T5552" t="s">
        <v>58</v>
      </c>
      <c r="U5552" t="s">
        <v>986</v>
      </c>
      <c r="V5552" s="3">
        <v>0.28999999999999998</v>
      </c>
      <c r="W5552" s="2">
        <v>0</v>
      </c>
      <c r="X5552">
        <v>0</v>
      </c>
      <c r="Y5552" t="s">
        <v>60</v>
      </c>
      <c r="Z5552" t="s">
        <v>61</v>
      </c>
      <c r="AA5552">
        <v>0</v>
      </c>
      <c r="AB5552" s="2">
        <v>0</v>
      </c>
      <c r="AC5552" s="2">
        <v>0</v>
      </c>
      <c r="AD5552" s="3">
        <v>0</v>
      </c>
      <c r="AE5552" s="2">
        <v>0</v>
      </c>
      <c r="AF5552" s="2">
        <v>0</v>
      </c>
      <c r="AG5552" s="2">
        <v>0</v>
      </c>
      <c r="AH5552" s="2">
        <v>0</v>
      </c>
      <c r="AI5552" s="2">
        <v>0</v>
      </c>
      <c r="AJ5552" s="2">
        <v>0</v>
      </c>
      <c r="AK5552" s="2">
        <v>0</v>
      </c>
      <c r="AL5552" s="2">
        <v>1.45</v>
      </c>
      <c r="AM5552" s="2">
        <v>0</v>
      </c>
      <c r="AN5552" s="2">
        <v>0</v>
      </c>
      <c r="AO5552" s="2">
        <v>0</v>
      </c>
      <c r="AP5552" s="2">
        <v>0</v>
      </c>
      <c r="AQ5552" s="2">
        <v>0</v>
      </c>
    </row>
    <row r="5553" spans="1:43" x14ac:dyDescent="0.25">
      <c r="A5553" s="1">
        <v>46209</v>
      </c>
      <c r="B5553" t="s">
        <v>48</v>
      </c>
      <c r="C5553">
        <v>649163</v>
      </c>
      <c r="D5553">
        <v>2035564602</v>
      </c>
      <c r="E5553" t="s">
        <v>569</v>
      </c>
      <c r="F5553" t="s">
        <v>245</v>
      </c>
      <c r="G5553" t="s">
        <v>51</v>
      </c>
      <c r="H5553" t="s">
        <v>182</v>
      </c>
      <c r="I5553" t="s">
        <v>738</v>
      </c>
      <c r="J5553" t="s">
        <v>744</v>
      </c>
      <c r="K5553">
        <v>961712</v>
      </c>
      <c r="L5553" t="s">
        <v>431</v>
      </c>
      <c r="M5553" t="s">
        <v>432</v>
      </c>
      <c r="N5553" t="s">
        <v>57</v>
      </c>
      <c r="O5553" s="1">
        <v>46174</v>
      </c>
      <c r="Q5553" s="1">
        <v>46235</v>
      </c>
      <c r="R5553" s="2">
        <v>256.63</v>
      </c>
      <c r="S5553">
        <v>1</v>
      </c>
      <c r="T5553" t="s">
        <v>58</v>
      </c>
      <c r="U5553" t="s">
        <v>745</v>
      </c>
      <c r="V5553" s="3">
        <v>0.19</v>
      </c>
      <c r="W5553" s="2">
        <v>0</v>
      </c>
      <c r="X5553">
        <v>0</v>
      </c>
      <c r="Y5553" t="s">
        <v>60</v>
      </c>
      <c r="Z5553" t="s">
        <v>61</v>
      </c>
      <c r="AA5553">
        <v>0</v>
      </c>
      <c r="AB5553" s="2">
        <v>0</v>
      </c>
      <c r="AC5553" s="2">
        <v>0</v>
      </c>
      <c r="AD5553" s="3">
        <v>0</v>
      </c>
      <c r="AE5553" s="2">
        <v>0</v>
      </c>
      <c r="AF5553" s="2">
        <v>0</v>
      </c>
      <c r="AG5553" s="2">
        <v>0</v>
      </c>
      <c r="AH5553" s="2">
        <v>0</v>
      </c>
      <c r="AI5553" s="2">
        <v>0</v>
      </c>
      <c r="AJ5553" s="2">
        <v>0</v>
      </c>
      <c r="AK5553" s="2">
        <v>0</v>
      </c>
      <c r="AL5553" s="2">
        <v>48.76</v>
      </c>
      <c r="AM5553" s="2">
        <v>0</v>
      </c>
      <c r="AN5553" s="2">
        <v>0</v>
      </c>
      <c r="AO5553" s="2">
        <v>0</v>
      </c>
      <c r="AP5553" s="2">
        <v>0</v>
      </c>
      <c r="AQ5553" s="2">
        <v>0</v>
      </c>
    </row>
    <row r="5554" spans="1:43" x14ac:dyDescent="0.25">
      <c r="A5554" s="1">
        <v>46209</v>
      </c>
      <c r="B5554" t="s">
        <v>48</v>
      </c>
      <c r="C5554">
        <v>649163</v>
      </c>
      <c r="D5554">
        <v>2035622964</v>
      </c>
      <c r="E5554" t="s">
        <v>589</v>
      </c>
      <c r="F5554" t="s">
        <v>590</v>
      </c>
      <c r="G5554" t="s">
        <v>51</v>
      </c>
      <c r="H5554" t="s">
        <v>182</v>
      </c>
      <c r="I5554" t="s">
        <v>738</v>
      </c>
      <c r="J5554" t="s">
        <v>744</v>
      </c>
      <c r="K5554">
        <v>946134</v>
      </c>
      <c r="L5554" t="s">
        <v>591</v>
      </c>
      <c r="M5554" t="s">
        <v>592</v>
      </c>
      <c r="N5554" t="s">
        <v>57</v>
      </c>
      <c r="O5554" s="1">
        <v>46174</v>
      </c>
      <c r="Q5554" s="1">
        <v>46235</v>
      </c>
      <c r="R5554" s="2">
        <v>114.43</v>
      </c>
      <c r="S5554">
        <v>1</v>
      </c>
      <c r="T5554" t="s">
        <v>58</v>
      </c>
      <c r="U5554" t="s">
        <v>745</v>
      </c>
      <c r="V5554" s="3">
        <v>0.19</v>
      </c>
      <c r="W5554" s="2">
        <v>0</v>
      </c>
      <c r="X5554">
        <v>0</v>
      </c>
      <c r="Y5554" t="s">
        <v>60</v>
      </c>
      <c r="Z5554" t="s">
        <v>61</v>
      </c>
      <c r="AA5554">
        <v>0</v>
      </c>
      <c r="AB5554" s="2">
        <v>0</v>
      </c>
      <c r="AC5554" s="2">
        <v>0</v>
      </c>
      <c r="AD5554" s="3">
        <v>0</v>
      </c>
      <c r="AE5554" s="2">
        <v>0</v>
      </c>
      <c r="AF5554" s="2">
        <v>0</v>
      </c>
      <c r="AG5554" s="2">
        <v>0</v>
      </c>
      <c r="AH5554" s="2">
        <v>0</v>
      </c>
      <c r="AI5554" s="2">
        <v>0</v>
      </c>
      <c r="AJ5554" s="2">
        <v>0</v>
      </c>
      <c r="AK5554" s="2">
        <v>0</v>
      </c>
      <c r="AL5554" s="2">
        <v>21.74</v>
      </c>
      <c r="AM5554" s="2">
        <v>0</v>
      </c>
      <c r="AN5554" s="2">
        <v>0</v>
      </c>
      <c r="AO5554" s="2">
        <v>0</v>
      </c>
      <c r="AP5554" s="2">
        <v>0</v>
      </c>
      <c r="AQ5554" s="2">
        <v>0</v>
      </c>
    </row>
    <row r="5555" spans="1:43" x14ac:dyDescent="0.25">
      <c r="A5555" s="1">
        <v>46209</v>
      </c>
      <c r="B5555" t="s">
        <v>48</v>
      </c>
      <c r="C5555">
        <v>649163</v>
      </c>
      <c r="D5555">
        <v>2035622965</v>
      </c>
      <c r="E5555" t="s">
        <v>589</v>
      </c>
      <c r="F5555" t="s">
        <v>590</v>
      </c>
      <c r="G5555" t="s">
        <v>51</v>
      </c>
      <c r="H5555" t="s">
        <v>182</v>
      </c>
      <c r="I5555" t="s">
        <v>738</v>
      </c>
      <c r="J5555" t="s">
        <v>1229</v>
      </c>
      <c r="K5555">
        <v>946134</v>
      </c>
      <c r="L5555" t="s">
        <v>591</v>
      </c>
      <c r="M5555" t="s">
        <v>592</v>
      </c>
      <c r="N5555" t="s">
        <v>57</v>
      </c>
      <c r="O5555" s="1">
        <v>46174</v>
      </c>
      <c r="Q5555" s="1">
        <v>46235</v>
      </c>
      <c r="R5555" s="2">
        <v>9.9499999999999993</v>
      </c>
      <c r="S5555">
        <v>1</v>
      </c>
      <c r="T5555" t="s">
        <v>58</v>
      </c>
      <c r="U5555" t="s">
        <v>745</v>
      </c>
      <c r="V5555" s="3">
        <v>0.19</v>
      </c>
      <c r="W5555" s="2">
        <v>0</v>
      </c>
      <c r="X5555">
        <v>0</v>
      </c>
      <c r="Y5555" t="s">
        <v>60</v>
      </c>
      <c r="Z5555" t="s">
        <v>61</v>
      </c>
      <c r="AA5555">
        <v>0</v>
      </c>
      <c r="AB5555" s="2">
        <v>0</v>
      </c>
      <c r="AC5555" s="2">
        <v>0</v>
      </c>
      <c r="AD5555" s="3">
        <v>0</v>
      </c>
      <c r="AE5555" s="2">
        <v>0</v>
      </c>
      <c r="AF5555" s="2">
        <v>0</v>
      </c>
      <c r="AG5555" s="2">
        <v>0</v>
      </c>
      <c r="AH5555" s="2">
        <v>0</v>
      </c>
      <c r="AI5555" s="2">
        <v>0</v>
      </c>
      <c r="AJ5555" s="2">
        <v>0</v>
      </c>
      <c r="AK5555" s="2">
        <v>0</v>
      </c>
      <c r="AL5555" s="2">
        <v>1.89</v>
      </c>
      <c r="AM5555" s="2">
        <v>0</v>
      </c>
      <c r="AN5555" s="2">
        <v>0</v>
      </c>
      <c r="AO5555" s="2">
        <v>0</v>
      </c>
      <c r="AP5555" s="2">
        <v>0</v>
      </c>
      <c r="AQ5555" s="2">
        <v>0</v>
      </c>
    </row>
    <row r="5556" spans="1:43" x14ac:dyDescent="0.25">
      <c r="A5556" s="1">
        <v>46209</v>
      </c>
      <c r="B5556" t="s">
        <v>48</v>
      </c>
      <c r="C5556">
        <v>649163</v>
      </c>
      <c r="D5556">
        <v>2035625750</v>
      </c>
      <c r="E5556" t="s">
        <v>593</v>
      </c>
      <c r="F5556" t="s">
        <v>594</v>
      </c>
      <c r="G5556" t="s">
        <v>51</v>
      </c>
      <c r="H5556" t="s">
        <v>182</v>
      </c>
      <c r="I5556" t="s">
        <v>738</v>
      </c>
      <c r="J5556" t="s">
        <v>744</v>
      </c>
      <c r="K5556">
        <v>946134</v>
      </c>
      <c r="L5556" t="s">
        <v>591</v>
      </c>
      <c r="M5556" t="s">
        <v>592</v>
      </c>
      <c r="N5556" t="s">
        <v>57</v>
      </c>
      <c r="O5556" s="1">
        <v>46174</v>
      </c>
      <c r="Q5556" s="1">
        <v>46235</v>
      </c>
      <c r="R5556" s="2">
        <v>157.55000000000001</v>
      </c>
      <c r="S5556">
        <v>1</v>
      </c>
      <c r="T5556" t="s">
        <v>58</v>
      </c>
      <c r="U5556" t="s">
        <v>745</v>
      </c>
      <c r="V5556" s="3">
        <v>0.19</v>
      </c>
      <c r="W5556" s="2">
        <v>0</v>
      </c>
      <c r="X5556">
        <v>0</v>
      </c>
      <c r="Y5556" t="s">
        <v>60</v>
      </c>
      <c r="Z5556" t="s">
        <v>61</v>
      </c>
      <c r="AA5556">
        <v>0</v>
      </c>
      <c r="AB5556" s="2">
        <v>0</v>
      </c>
      <c r="AC5556" s="2">
        <v>0</v>
      </c>
      <c r="AD5556" s="3">
        <v>0</v>
      </c>
      <c r="AE5556" s="2">
        <v>0</v>
      </c>
      <c r="AF5556" s="2">
        <v>0</v>
      </c>
      <c r="AG5556" s="2">
        <v>0</v>
      </c>
      <c r="AH5556" s="2">
        <v>0</v>
      </c>
      <c r="AI5556" s="2">
        <v>0</v>
      </c>
      <c r="AJ5556" s="2">
        <v>0</v>
      </c>
      <c r="AK5556" s="2">
        <v>0</v>
      </c>
      <c r="AL5556" s="2">
        <v>29.93</v>
      </c>
      <c r="AM5556" s="2">
        <v>0</v>
      </c>
      <c r="AN5556" s="2">
        <v>0</v>
      </c>
      <c r="AO5556" s="2">
        <v>0</v>
      </c>
      <c r="AP5556" s="2">
        <v>0</v>
      </c>
      <c r="AQ5556" s="2">
        <v>0</v>
      </c>
    </row>
    <row r="5557" spans="1:43" x14ac:dyDescent="0.25">
      <c r="A5557" s="1">
        <v>46209</v>
      </c>
      <c r="B5557" t="s">
        <v>48</v>
      </c>
      <c r="C5557">
        <v>649163</v>
      </c>
      <c r="D5557">
        <v>2035625752</v>
      </c>
      <c r="E5557" t="s">
        <v>593</v>
      </c>
      <c r="F5557" t="s">
        <v>594</v>
      </c>
      <c r="G5557" t="s">
        <v>51</v>
      </c>
      <c r="H5557" t="s">
        <v>182</v>
      </c>
      <c r="I5557" t="s">
        <v>738</v>
      </c>
      <c r="J5557" t="s">
        <v>1229</v>
      </c>
      <c r="K5557">
        <v>946134</v>
      </c>
      <c r="L5557" t="s">
        <v>591</v>
      </c>
      <c r="M5557" t="s">
        <v>592</v>
      </c>
      <c r="N5557" t="s">
        <v>57</v>
      </c>
      <c r="O5557" s="1">
        <v>46174</v>
      </c>
      <c r="Q5557" s="1">
        <v>46235</v>
      </c>
      <c r="R5557" s="2">
        <v>9.9499999999999993</v>
      </c>
      <c r="S5557">
        <v>1</v>
      </c>
      <c r="T5557" t="s">
        <v>58</v>
      </c>
      <c r="U5557" t="s">
        <v>745</v>
      </c>
      <c r="V5557" s="3">
        <v>0.19</v>
      </c>
      <c r="W5557" s="2">
        <v>0</v>
      </c>
      <c r="X5557">
        <v>0</v>
      </c>
      <c r="Y5557" t="s">
        <v>60</v>
      </c>
      <c r="Z5557" t="s">
        <v>61</v>
      </c>
      <c r="AA5557">
        <v>0</v>
      </c>
      <c r="AB5557" s="2">
        <v>0</v>
      </c>
      <c r="AC5557" s="2">
        <v>0</v>
      </c>
      <c r="AD5557" s="3">
        <v>0</v>
      </c>
      <c r="AE5557" s="2">
        <v>0</v>
      </c>
      <c r="AF5557" s="2">
        <v>0</v>
      </c>
      <c r="AG5557" s="2">
        <v>0</v>
      </c>
      <c r="AH5557" s="2">
        <v>0</v>
      </c>
      <c r="AI5557" s="2">
        <v>0</v>
      </c>
      <c r="AJ5557" s="2">
        <v>0</v>
      </c>
      <c r="AK5557" s="2">
        <v>0</v>
      </c>
      <c r="AL5557" s="2">
        <v>1.89</v>
      </c>
      <c r="AM5557" s="2">
        <v>0</v>
      </c>
      <c r="AN5557" s="2">
        <v>0</v>
      </c>
      <c r="AO5557" s="2">
        <v>0</v>
      </c>
      <c r="AP5557" s="2">
        <v>0</v>
      </c>
      <c r="AQ5557" s="2">
        <v>0</v>
      </c>
    </row>
    <row r="5558" spans="1:43" x14ac:dyDescent="0.25">
      <c r="A5558" s="1">
        <v>46209</v>
      </c>
      <c r="B5558" t="s">
        <v>48</v>
      </c>
      <c r="C5558">
        <v>649163</v>
      </c>
      <c r="D5558">
        <v>2035641166</v>
      </c>
      <c r="E5558" t="s">
        <v>601</v>
      </c>
      <c r="F5558" t="s">
        <v>602</v>
      </c>
      <c r="G5558" t="s">
        <v>51</v>
      </c>
      <c r="H5558" t="s">
        <v>112</v>
      </c>
      <c r="I5558" t="s">
        <v>738</v>
      </c>
      <c r="J5558" t="s">
        <v>742</v>
      </c>
      <c r="K5558">
        <v>651818</v>
      </c>
      <c r="L5558" t="s">
        <v>214</v>
      </c>
      <c r="M5558" t="s">
        <v>215</v>
      </c>
      <c r="N5558" t="s">
        <v>57</v>
      </c>
      <c r="O5558" s="1">
        <v>46174</v>
      </c>
      <c r="Q5558" s="1">
        <v>46235</v>
      </c>
      <c r="R5558" s="2">
        <v>1546.63</v>
      </c>
      <c r="S5558">
        <v>1</v>
      </c>
      <c r="T5558" t="s">
        <v>58</v>
      </c>
      <c r="U5558" t="s">
        <v>963</v>
      </c>
      <c r="V5558" s="3">
        <v>0.28999999999999998</v>
      </c>
      <c r="W5558" s="2">
        <v>0</v>
      </c>
      <c r="X5558">
        <v>0</v>
      </c>
      <c r="Y5558" t="s">
        <v>60</v>
      </c>
      <c r="Z5558" t="s">
        <v>61</v>
      </c>
      <c r="AA5558">
        <v>0</v>
      </c>
      <c r="AB5558" s="2">
        <v>0</v>
      </c>
      <c r="AC5558" s="2">
        <v>0</v>
      </c>
      <c r="AD5558" s="3">
        <v>0</v>
      </c>
      <c r="AE5558" s="2">
        <v>0</v>
      </c>
      <c r="AF5558" s="2">
        <v>0</v>
      </c>
      <c r="AG5558" s="2">
        <v>0</v>
      </c>
      <c r="AH5558" s="2">
        <v>0</v>
      </c>
      <c r="AI5558" s="2">
        <v>0</v>
      </c>
      <c r="AJ5558" s="2">
        <v>0</v>
      </c>
      <c r="AK5558" s="2">
        <v>0</v>
      </c>
      <c r="AL5558" s="2">
        <v>448.52</v>
      </c>
      <c r="AM5558" s="2">
        <v>0</v>
      </c>
      <c r="AN5558" s="2">
        <v>0</v>
      </c>
      <c r="AO5558" s="2">
        <v>0</v>
      </c>
      <c r="AP5558" s="2">
        <v>0</v>
      </c>
      <c r="AQ5558" s="2">
        <v>0</v>
      </c>
    </row>
    <row r="5559" spans="1:43" x14ac:dyDescent="0.25">
      <c r="A5559" s="1">
        <v>46209</v>
      </c>
      <c r="B5559" t="s">
        <v>48</v>
      </c>
      <c r="C5559">
        <v>649163</v>
      </c>
      <c r="D5559">
        <v>2035664413</v>
      </c>
      <c r="E5559" t="s">
        <v>2223</v>
      </c>
      <c r="F5559" t="s">
        <v>1024</v>
      </c>
      <c r="G5559" t="s">
        <v>51</v>
      </c>
      <c r="H5559" t="s">
        <v>250</v>
      </c>
      <c r="I5559" t="s">
        <v>738</v>
      </c>
      <c r="J5559" t="s">
        <v>991</v>
      </c>
      <c r="K5559">
        <v>902625</v>
      </c>
      <c r="L5559" t="s">
        <v>705</v>
      </c>
      <c r="M5559" t="s">
        <v>706</v>
      </c>
      <c r="N5559" t="s">
        <v>57</v>
      </c>
      <c r="O5559" s="1">
        <v>46174</v>
      </c>
      <c r="Q5559" s="1">
        <v>46235</v>
      </c>
      <c r="R5559" s="2">
        <v>69.22</v>
      </c>
      <c r="S5559">
        <v>1</v>
      </c>
      <c r="T5559" t="s">
        <v>58</v>
      </c>
      <c r="U5559" t="s">
        <v>986</v>
      </c>
      <c r="V5559" s="3">
        <v>0.27</v>
      </c>
      <c r="W5559" s="2">
        <v>0</v>
      </c>
      <c r="X5559">
        <v>0</v>
      </c>
      <c r="Y5559" t="s">
        <v>60</v>
      </c>
      <c r="Z5559" t="s">
        <v>61</v>
      </c>
      <c r="AA5559">
        <v>0</v>
      </c>
      <c r="AB5559" s="2">
        <v>0</v>
      </c>
      <c r="AC5559" s="2">
        <v>0</v>
      </c>
      <c r="AD5559" s="3">
        <v>0</v>
      </c>
      <c r="AE5559" s="2">
        <v>0</v>
      </c>
      <c r="AF5559" s="2">
        <v>0</v>
      </c>
      <c r="AG5559" s="2">
        <v>0</v>
      </c>
      <c r="AH5559" s="2">
        <v>0</v>
      </c>
      <c r="AI5559" s="2">
        <v>0</v>
      </c>
      <c r="AJ5559" s="2">
        <v>0</v>
      </c>
      <c r="AK5559" s="2">
        <v>0</v>
      </c>
      <c r="AL5559" s="2">
        <v>18.690000000000001</v>
      </c>
      <c r="AM5559" s="2">
        <v>0</v>
      </c>
      <c r="AN5559" s="2">
        <v>0</v>
      </c>
      <c r="AO5559" s="2">
        <v>0</v>
      </c>
      <c r="AP5559" s="2">
        <v>0</v>
      </c>
      <c r="AQ5559" s="2">
        <v>0</v>
      </c>
    </row>
    <row r="5560" spans="1:43" x14ac:dyDescent="0.25">
      <c r="A5560" s="1">
        <v>46209</v>
      </c>
      <c r="B5560" t="s">
        <v>48</v>
      </c>
      <c r="C5560">
        <v>649163</v>
      </c>
      <c r="D5560">
        <v>2035664414</v>
      </c>
      <c r="E5560" t="s">
        <v>2223</v>
      </c>
      <c r="F5560" t="s">
        <v>1024</v>
      </c>
      <c r="G5560" t="s">
        <v>51</v>
      </c>
      <c r="H5560" t="s">
        <v>250</v>
      </c>
      <c r="I5560" t="s">
        <v>738</v>
      </c>
      <c r="J5560" t="s">
        <v>1215</v>
      </c>
      <c r="K5560">
        <v>902625</v>
      </c>
      <c r="L5560" t="s">
        <v>705</v>
      </c>
      <c r="M5560" t="s">
        <v>706</v>
      </c>
      <c r="N5560" t="s">
        <v>57</v>
      </c>
      <c r="O5560" s="1">
        <v>46174</v>
      </c>
      <c r="Q5560" s="1">
        <v>46235</v>
      </c>
      <c r="R5560" s="2">
        <v>9.9499999999999993</v>
      </c>
      <c r="S5560">
        <v>1</v>
      </c>
      <c r="T5560" t="s">
        <v>58</v>
      </c>
      <c r="U5560" t="s">
        <v>986</v>
      </c>
      <c r="V5560" s="3">
        <v>0.27</v>
      </c>
      <c r="W5560" s="2">
        <v>0</v>
      </c>
      <c r="X5560">
        <v>0</v>
      </c>
      <c r="Y5560" t="s">
        <v>60</v>
      </c>
      <c r="Z5560" t="s">
        <v>61</v>
      </c>
      <c r="AA5560">
        <v>0</v>
      </c>
      <c r="AB5560" s="2">
        <v>0</v>
      </c>
      <c r="AC5560" s="2">
        <v>0</v>
      </c>
      <c r="AD5560" s="3">
        <v>0</v>
      </c>
      <c r="AE5560" s="2">
        <v>0</v>
      </c>
      <c r="AF5560" s="2">
        <v>0</v>
      </c>
      <c r="AG5560" s="2">
        <v>0</v>
      </c>
      <c r="AH5560" s="2">
        <v>0</v>
      </c>
      <c r="AI5560" s="2">
        <v>0</v>
      </c>
      <c r="AJ5560" s="2">
        <v>0</v>
      </c>
      <c r="AK5560" s="2">
        <v>0</v>
      </c>
      <c r="AL5560" s="2">
        <v>2.69</v>
      </c>
      <c r="AM5560" s="2">
        <v>0</v>
      </c>
      <c r="AN5560" s="2">
        <v>0</v>
      </c>
      <c r="AO5560" s="2">
        <v>0</v>
      </c>
      <c r="AP5560" s="2">
        <v>0</v>
      </c>
      <c r="AQ5560" s="2">
        <v>0</v>
      </c>
    </row>
    <row r="5561" spans="1:43" x14ac:dyDescent="0.25">
      <c r="A5561" s="1">
        <v>46209</v>
      </c>
      <c r="B5561" t="s">
        <v>48</v>
      </c>
      <c r="C5561">
        <v>649163</v>
      </c>
      <c r="D5561">
        <v>2035664416</v>
      </c>
      <c r="E5561" t="s">
        <v>2223</v>
      </c>
      <c r="F5561" t="s">
        <v>1024</v>
      </c>
      <c r="G5561" t="s">
        <v>51</v>
      </c>
      <c r="H5561" t="s">
        <v>250</v>
      </c>
      <c r="I5561" t="s">
        <v>738</v>
      </c>
      <c r="J5561" t="s">
        <v>1215</v>
      </c>
      <c r="K5561">
        <v>902625</v>
      </c>
      <c r="L5561" t="s">
        <v>705</v>
      </c>
      <c r="M5561" t="s">
        <v>706</v>
      </c>
      <c r="N5561" t="s">
        <v>57</v>
      </c>
      <c r="O5561" s="1">
        <v>46174</v>
      </c>
      <c r="Q5561" s="1">
        <v>46235</v>
      </c>
      <c r="R5561" s="2">
        <v>5</v>
      </c>
      <c r="S5561">
        <v>1</v>
      </c>
      <c r="T5561" t="s">
        <v>58</v>
      </c>
      <c r="U5561" t="s">
        <v>986</v>
      </c>
      <c r="V5561" s="3">
        <v>0.27</v>
      </c>
      <c r="W5561" s="2">
        <v>0</v>
      </c>
      <c r="X5561">
        <v>0</v>
      </c>
      <c r="Y5561" t="s">
        <v>60</v>
      </c>
      <c r="Z5561" t="s">
        <v>61</v>
      </c>
      <c r="AA5561">
        <v>0</v>
      </c>
      <c r="AB5561" s="2">
        <v>0</v>
      </c>
      <c r="AC5561" s="2">
        <v>0</v>
      </c>
      <c r="AD5561" s="3">
        <v>0</v>
      </c>
      <c r="AE5561" s="2">
        <v>0</v>
      </c>
      <c r="AF5561" s="2">
        <v>0</v>
      </c>
      <c r="AG5561" s="2">
        <v>0</v>
      </c>
      <c r="AH5561" s="2">
        <v>0</v>
      </c>
      <c r="AI5561" s="2">
        <v>0</v>
      </c>
      <c r="AJ5561" s="2">
        <v>0</v>
      </c>
      <c r="AK5561" s="2">
        <v>0</v>
      </c>
      <c r="AL5561" s="2">
        <v>1.35</v>
      </c>
      <c r="AM5561" s="2">
        <v>0</v>
      </c>
      <c r="AN5561" s="2">
        <v>0</v>
      </c>
      <c r="AO5561" s="2">
        <v>0</v>
      </c>
      <c r="AP5561" s="2">
        <v>0</v>
      </c>
      <c r="AQ5561" s="2">
        <v>0</v>
      </c>
    </row>
    <row r="5562" spans="1:43" x14ac:dyDescent="0.25">
      <c r="A5562" s="1">
        <v>46209</v>
      </c>
      <c r="B5562" t="s">
        <v>48</v>
      </c>
      <c r="C5562">
        <v>649163</v>
      </c>
      <c r="D5562">
        <v>2035683639</v>
      </c>
      <c r="E5562" t="s">
        <v>593</v>
      </c>
      <c r="F5562" t="s">
        <v>527</v>
      </c>
      <c r="G5562" t="s">
        <v>51</v>
      </c>
      <c r="H5562" t="s">
        <v>211</v>
      </c>
      <c r="I5562" t="s">
        <v>738</v>
      </c>
      <c r="J5562" t="s">
        <v>1239</v>
      </c>
      <c r="K5562">
        <v>970074</v>
      </c>
      <c r="L5562" t="s">
        <v>559</v>
      </c>
      <c r="M5562" t="s">
        <v>620</v>
      </c>
      <c r="N5562" t="s">
        <v>57</v>
      </c>
      <c r="O5562" s="1">
        <v>46174</v>
      </c>
      <c r="Q5562" s="1">
        <v>46235</v>
      </c>
      <c r="R5562" s="2">
        <v>414.95</v>
      </c>
      <c r="S5562">
        <v>1</v>
      </c>
      <c r="T5562" t="s">
        <v>58</v>
      </c>
      <c r="U5562" t="s">
        <v>963</v>
      </c>
      <c r="V5562" s="3">
        <v>0.27</v>
      </c>
      <c r="W5562" s="2">
        <v>0</v>
      </c>
      <c r="X5562">
        <v>0</v>
      </c>
      <c r="Y5562" t="s">
        <v>60</v>
      </c>
      <c r="Z5562" t="s">
        <v>61</v>
      </c>
      <c r="AA5562">
        <v>0</v>
      </c>
      <c r="AB5562" s="2">
        <v>0</v>
      </c>
      <c r="AC5562" s="2">
        <v>0</v>
      </c>
      <c r="AD5562" s="3">
        <v>0</v>
      </c>
      <c r="AE5562" s="2">
        <v>0</v>
      </c>
      <c r="AF5562" s="2">
        <v>0</v>
      </c>
      <c r="AG5562" s="2">
        <v>0</v>
      </c>
      <c r="AH5562" s="2">
        <v>0</v>
      </c>
      <c r="AI5562" s="2">
        <v>0</v>
      </c>
      <c r="AJ5562" s="2">
        <v>0</v>
      </c>
      <c r="AK5562" s="2">
        <v>0</v>
      </c>
      <c r="AL5562" s="2">
        <v>112.04</v>
      </c>
      <c r="AM5562" s="2">
        <v>0</v>
      </c>
      <c r="AN5562" s="2">
        <v>0</v>
      </c>
      <c r="AO5562" s="2">
        <v>0</v>
      </c>
      <c r="AP5562" s="2">
        <v>0</v>
      </c>
      <c r="AQ5562" s="2">
        <v>0</v>
      </c>
    </row>
    <row r="5563" spans="1:43" x14ac:dyDescent="0.25">
      <c r="A5563" s="1">
        <v>46209</v>
      </c>
      <c r="B5563" t="s">
        <v>48</v>
      </c>
      <c r="C5563">
        <v>649163</v>
      </c>
      <c r="D5563">
        <v>2035683640</v>
      </c>
      <c r="E5563" t="s">
        <v>593</v>
      </c>
      <c r="F5563" t="s">
        <v>527</v>
      </c>
      <c r="G5563" t="s">
        <v>51</v>
      </c>
      <c r="H5563" t="s">
        <v>211</v>
      </c>
      <c r="I5563" t="s">
        <v>738</v>
      </c>
      <c r="J5563" t="s">
        <v>1238</v>
      </c>
      <c r="K5563">
        <v>970074</v>
      </c>
      <c r="L5563" t="s">
        <v>559</v>
      </c>
      <c r="M5563" t="s">
        <v>620</v>
      </c>
      <c r="N5563" t="s">
        <v>57</v>
      </c>
      <c r="O5563" s="1">
        <v>46174</v>
      </c>
      <c r="Q5563" s="1">
        <v>46235</v>
      </c>
      <c r="R5563" s="2">
        <v>9.9499999999999993</v>
      </c>
      <c r="S5563">
        <v>1</v>
      </c>
      <c r="T5563" t="s">
        <v>58</v>
      </c>
      <c r="U5563" t="s">
        <v>963</v>
      </c>
      <c r="V5563" s="3">
        <v>0.27</v>
      </c>
      <c r="W5563" s="2">
        <v>0</v>
      </c>
      <c r="X5563">
        <v>0</v>
      </c>
      <c r="Y5563" t="s">
        <v>60</v>
      </c>
      <c r="Z5563" t="s">
        <v>61</v>
      </c>
      <c r="AA5563">
        <v>0</v>
      </c>
      <c r="AB5563" s="2">
        <v>0</v>
      </c>
      <c r="AC5563" s="2">
        <v>0</v>
      </c>
      <c r="AD5563" s="3">
        <v>0</v>
      </c>
      <c r="AE5563" s="2">
        <v>0</v>
      </c>
      <c r="AF5563" s="2">
        <v>0</v>
      </c>
      <c r="AG5563" s="2">
        <v>0</v>
      </c>
      <c r="AH5563" s="2">
        <v>0</v>
      </c>
      <c r="AI5563" s="2">
        <v>0</v>
      </c>
      <c r="AJ5563" s="2">
        <v>0</v>
      </c>
      <c r="AK5563" s="2">
        <v>0</v>
      </c>
      <c r="AL5563" s="2">
        <v>2.69</v>
      </c>
      <c r="AM5563" s="2">
        <v>0</v>
      </c>
      <c r="AN5563" s="2">
        <v>0</v>
      </c>
      <c r="AO5563" s="2">
        <v>0</v>
      </c>
      <c r="AP5563" s="2">
        <v>0</v>
      </c>
      <c r="AQ5563" s="2">
        <v>0</v>
      </c>
    </row>
    <row r="5564" spans="1:43" x14ac:dyDescent="0.25">
      <c r="A5564" s="1">
        <v>46209</v>
      </c>
      <c r="B5564" t="s">
        <v>48</v>
      </c>
      <c r="C5564">
        <v>649163</v>
      </c>
      <c r="D5564">
        <v>2035683641</v>
      </c>
      <c r="E5564" t="s">
        <v>593</v>
      </c>
      <c r="F5564" t="s">
        <v>527</v>
      </c>
      <c r="G5564" t="s">
        <v>51</v>
      </c>
      <c r="H5564" t="s">
        <v>211</v>
      </c>
      <c r="I5564" t="s">
        <v>738</v>
      </c>
      <c r="J5564" t="s">
        <v>1238</v>
      </c>
      <c r="K5564">
        <v>970074</v>
      </c>
      <c r="L5564" t="s">
        <v>559</v>
      </c>
      <c r="M5564" t="s">
        <v>620</v>
      </c>
      <c r="N5564" t="s">
        <v>57</v>
      </c>
      <c r="O5564" s="1">
        <v>46174</v>
      </c>
      <c r="Q5564" s="1">
        <v>46235</v>
      </c>
      <c r="R5564" s="2">
        <v>5</v>
      </c>
      <c r="S5564">
        <v>1</v>
      </c>
      <c r="T5564" t="s">
        <v>58</v>
      </c>
      <c r="U5564" t="s">
        <v>963</v>
      </c>
      <c r="V5564" s="3">
        <v>0.27</v>
      </c>
      <c r="W5564" s="2">
        <v>0</v>
      </c>
      <c r="X5564">
        <v>0</v>
      </c>
      <c r="Y5564" t="s">
        <v>60</v>
      </c>
      <c r="Z5564" t="s">
        <v>61</v>
      </c>
      <c r="AA5564">
        <v>0</v>
      </c>
      <c r="AB5564" s="2">
        <v>0</v>
      </c>
      <c r="AC5564" s="2">
        <v>0</v>
      </c>
      <c r="AD5564" s="3">
        <v>0</v>
      </c>
      <c r="AE5564" s="2">
        <v>0</v>
      </c>
      <c r="AF5564" s="2">
        <v>0</v>
      </c>
      <c r="AG5564" s="2">
        <v>0</v>
      </c>
      <c r="AH5564" s="2">
        <v>0</v>
      </c>
      <c r="AI5564" s="2">
        <v>0</v>
      </c>
      <c r="AJ5564" s="2">
        <v>0</v>
      </c>
      <c r="AK5564" s="2">
        <v>0</v>
      </c>
      <c r="AL5564" s="2">
        <v>1.35</v>
      </c>
      <c r="AM5564" s="2">
        <v>0</v>
      </c>
      <c r="AN5564" s="2">
        <v>0</v>
      </c>
      <c r="AO5564" s="2">
        <v>0</v>
      </c>
      <c r="AP5564" s="2">
        <v>0</v>
      </c>
      <c r="AQ5564" s="2">
        <v>0</v>
      </c>
    </row>
    <row r="5565" spans="1:43" x14ac:dyDescent="0.25">
      <c r="A5565" s="1">
        <v>46209</v>
      </c>
      <c r="B5565" t="s">
        <v>48</v>
      </c>
      <c r="C5565">
        <v>649163</v>
      </c>
      <c r="D5565">
        <v>2035721833</v>
      </c>
      <c r="E5565" t="s">
        <v>3958</v>
      </c>
      <c r="F5565" t="s">
        <v>3959</v>
      </c>
      <c r="G5565" t="s">
        <v>51</v>
      </c>
      <c r="H5565" t="s">
        <v>291</v>
      </c>
      <c r="I5565" t="s">
        <v>738</v>
      </c>
      <c r="J5565" t="s">
        <v>975</v>
      </c>
      <c r="K5565">
        <v>942810</v>
      </c>
      <c r="L5565" t="s">
        <v>640</v>
      </c>
      <c r="M5565" t="s">
        <v>641</v>
      </c>
      <c r="N5565" t="s">
        <v>57</v>
      </c>
      <c r="O5565" s="1">
        <v>46174</v>
      </c>
      <c r="Q5565" s="1">
        <v>46235</v>
      </c>
      <c r="R5565" s="2">
        <v>129.71</v>
      </c>
      <c r="S5565">
        <v>1</v>
      </c>
      <c r="T5565" t="s">
        <v>58</v>
      </c>
      <c r="U5565" t="s">
        <v>745</v>
      </c>
      <c r="V5565" s="3">
        <v>0.19</v>
      </c>
      <c r="W5565" s="2">
        <v>0</v>
      </c>
      <c r="X5565">
        <v>0</v>
      </c>
      <c r="Y5565" t="s">
        <v>60</v>
      </c>
      <c r="Z5565" t="s">
        <v>61</v>
      </c>
      <c r="AA5565">
        <v>0</v>
      </c>
      <c r="AB5565" s="2">
        <v>0</v>
      </c>
      <c r="AC5565" s="2">
        <v>0</v>
      </c>
      <c r="AD5565" s="3">
        <v>0</v>
      </c>
      <c r="AE5565" s="2">
        <v>0</v>
      </c>
      <c r="AF5565" s="2">
        <v>0</v>
      </c>
      <c r="AG5565" s="2">
        <v>0</v>
      </c>
      <c r="AH5565" s="2">
        <v>0</v>
      </c>
      <c r="AI5565" s="2">
        <v>0</v>
      </c>
      <c r="AJ5565" s="2">
        <v>0</v>
      </c>
      <c r="AK5565" s="2">
        <v>0</v>
      </c>
      <c r="AL5565" s="2">
        <v>24.64</v>
      </c>
      <c r="AM5565" s="2">
        <v>0</v>
      </c>
      <c r="AN5565" s="2">
        <v>0</v>
      </c>
      <c r="AO5565" s="2">
        <v>0</v>
      </c>
      <c r="AP5565" s="2">
        <v>0</v>
      </c>
      <c r="AQ5565" s="2">
        <v>0</v>
      </c>
    </row>
    <row r="5566" spans="1:43" x14ac:dyDescent="0.25">
      <c r="A5566" s="1">
        <v>46209</v>
      </c>
      <c r="B5566" t="s">
        <v>48</v>
      </c>
      <c r="C5566">
        <v>649163</v>
      </c>
      <c r="D5566">
        <v>2035732215</v>
      </c>
      <c r="E5566" t="s">
        <v>3300</v>
      </c>
      <c r="F5566" t="s">
        <v>3301</v>
      </c>
      <c r="G5566" t="s">
        <v>51</v>
      </c>
      <c r="H5566" t="s">
        <v>267</v>
      </c>
      <c r="I5566" t="s">
        <v>738</v>
      </c>
      <c r="J5566" t="s">
        <v>3960</v>
      </c>
      <c r="K5566">
        <v>820873</v>
      </c>
      <c r="L5566" t="s">
        <v>556</v>
      </c>
      <c r="M5566" t="s">
        <v>557</v>
      </c>
      <c r="N5566" t="s">
        <v>57</v>
      </c>
      <c r="O5566" s="1">
        <v>46174</v>
      </c>
      <c r="Q5566" s="1">
        <v>46235</v>
      </c>
      <c r="R5566" s="2">
        <v>5</v>
      </c>
      <c r="S5566">
        <v>1</v>
      </c>
      <c r="T5566" t="s">
        <v>58</v>
      </c>
      <c r="U5566" t="s">
        <v>986</v>
      </c>
      <c r="V5566" s="3">
        <v>0.27</v>
      </c>
      <c r="W5566" s="2">
        <v>0</v>
      </c>
      <c r="X5566">
        <v>0</v>
      </c>
      <c r="Y5566" t="s">
        <v>60</v>
      </c>
      <c r="Z5566" t="s">
        <v>61</v>
      </c>
      <c r="AA5566">
        <v>0</v>
      </c>
      <c r="AB5566" s="2">
        <v>0</v>
      </c>
      <c r="AC5566" s="2">
        <v>0</v>
      </c>
      <c r="AD5566" s="3">
        <v>0</v>
      </c>
      <c r="AE5566" s="2">
        <v>0</v>
      </c>
      <c r="AF5566" s="2">
        <v>0</v>
      </c>
      <c r="AG5566" s="2">
        <v>0</v>
      </c>
      <c r="AH5566" s="2">
        <v>0</v>
      </c>
      <c r="AI5566" s="2">
        <v>0</v>
      </c>
      <c r="AJ5566" s="2">
        <v>0</v>
      </c>
      <c r="AK5566" s="2">
        <v>0</v>
      </c>
      <c r="AL5566" s="2">
        <v>1.35</v>
      </c>
      <c r="AM5566" s="2">
        <v>0</v>
      </c>
      <c r="AN5566" s="2">
        <v>0</v>
      </c>
      <c r="AO5566" s="2">
        <v>0</v>
      </c>
      <c r="AP5566" s="2">
        <v>0</v>
      </c>
      <c r="AQ5566" s="2">
        <v>0</v>
      </c>
    </row>
    <row r="5567" spans="1:43" x14ac:dyDescent="0.25">
      <c r="A5567" s="1">
        <v>46209</v>
      </c>
      <c r="B5567" t="s">
        <v>48</v>
      </c>
      <c r="C5567">
        <v>649163</v>
      </c>
      <c r="D5567">
        <v>2035732216</v>
      </c>
      <c r="E5567" t="s">
        <v>3300</v>
      </c>
      <c r="F5567" t="s">
        <v>3301</v>
      </c>
      <c r="G5567" t="s">
        <v>51</v>
      </c>
      <c r="H5567" t="s">
        <v>267</v>
      </c>
      <c r="I5567" t="s">
        <v>738</v>
      </c>
      <c r="J5567" t="s">
        <v>3960</v>
      </c>
      <c r="K5567">
        <v>820873</v>
      </c>
      <c r="L5567" t="s">
        <v>556</v>
      </c>
      <c r="M5567" t="s">
        <v>557</v>
      </c>
      <c r="N5567" t="s">
        <v>57</v>
      </c>
      <c r="O5567" s="1">
        <v>46174</v>
      </c>
      <c r="Q5567" s="1">
        <v>46235</v>
      </c>
      <c r="R5567" s="2">
        <v>9.9499999999999993</v>
      </c>
      <c r="S5567">
        <v>1</v>
      </c>
      <c r="T5567" t="s">
        <v>58</v>
      </c>
      <c r="U5567" t="s">
        <v>986</v>
      </c>
      <c r="V5567" s="3">
        <v>0.27</v>
      </c>
      <c r="W5567" s="2">
        <v>0</v>
      </c>
      <c r="X5567">
        <v>0</v>
      </c>
      <c r="Y5567" t="s">
        <v>60</v>
      </c>
      <c r="Z5567" t="s">
        <v>61</v>
      </c>
      <c r="AA5567">
        <v>0</v>
      </c>
      <c r="AB5567" s="2">
        <v>0</v>
      </c>
      <c r="AC5567" s="2">
        <v>0</v>
      </c>
      <c r="AD5567" s="3">
        <v>0</v>
      </c>
      <c r="AE5567" s="2">
        <v>0</v>
      </c>
      <c r="AF5567" s="2">
        <v>0</v>
      </c>
      <c r="AG5567" s="2">
        <v>0</v>
      </c>
      <c r="AH5567" s="2">
        <v>0</v>
      </c>
      <c r="AI5567" s="2">
        <v>0</v>
      </c>
      <c r="AJ5567" s="2">
        <v>0</v>
      </c>
      <c r="AK5567" s="2">
        <v>0</v>
      </c>
      <c r="AL5567" s="2">
        <v>2.69</v>
      </c>
      <c r="AM5567" s="2">
        <v>0</v>
      </c>
      <c r="AN5567" s="2">
        <v>0</v>
      </c>
      <c r="AO5567" s="2">
        <v>0</v>
      </c>
      <c r="AP5567" s="2">
        <v>0</v>
      </c>
      <c r="AQ5567" s="2">
        <v>0</v>
      </c>
    </row>
    <row r="5568" spans="1:43" x14ac:dyDescent="0.25">
      <c r="A5568" s="1">
        <v>46209</v>
      </c>
      <c r="B5568" t="s">
        <v>48</v>
      </c>
      <c r="C5568">
        <v>649163</v>
      </c>
      <c r="D5568">
        <v>2035732217</v>
      </c>
      <c r="E5568" t="s">
        <v>3300</v>
      </c>
      <c r="F5568" t="s">
        <v>3301</v>
      </c>
      <c r="G5568" t="s">
        <v>51</v>
      </c>
      <c r="H5568" t="s">
        <v>267</v>
      </c>
      <c r="I5568" t="s">
        <v>738</v>
      </c>
      <c r="J5568" t="s">
        <v>994</v>
      </c>
      <c r="K5568">
        <v>820873</v>
      </c>
      <c r="L5568" t="s">
        <v>556</v>
      </c>
      <c r="M5568" t="s">
        <v>557</v>
      </c>
      <c r="N5568" t="s">
        <v>57</v>
      </c>
      <c r="O5568" s="1">
        <v>46174</v>
      </c>
      <c r="Q5568" s="1">
        <v>46235</v>
      </c>
      <c r="R5568" s="2">
        <v>1135.47</v>
      </c>
      <c r="S5568">
        <v>1</v>
      </c>
      <c r="T5568" t="s">
        <v>58</v>
      </c>
      <c r="U5568" t="s">
        <v>986</v>
      </c>
      <c r="V5568" s="3">
        <v>0.27</v>
      </c>
      <c r="W5568" s="2">
        <v>0</v>
      </c>
      <c r="X5568">
        <v>0</v>
      </c>
      <c r="Y5568" t="s">
        <v>60</v>
      </c>
      <c r="Z5568" t="s">
        <v>61</v>
      </c>
      <c r="AA5568">
        <v>0</v>
      </c>
      <c r="AB5568" s="2">
        <v>0</v>
      </c>
      <c r="AC5568" s="2">
        <v>0</v>
      </c>
      <c r="AD5568" s="3">
        <v>0</v>
      </c>
      <c r="AE5568" s="2">
        <v>0</v>
      </c>
      <c r="AF5568" s="2">
        <v>0</v>
      </c>
      <c r="AG5568" s="2">
        <v>0</v>
      </c>
      <c r="AH5568" s="2">
        <v>0</v>
      </c>
      <c r="AI5568" s="2">
        <v>0</v>
      </c>
      <c r="AJ5568" s="2">
        <v>0</v>
      </c>
      <c r="AK5568" s="2">
        <v>0</v>
      </c>
      <c r="AL5568" s="2">
        <v>306.58</v>
      </c>
      <c r="AM5568" s="2">
        <v>0</v>
      </c>
      <c r="AN5568" s="2">
        <v>0</v>
      </c>
      <c r="AO5568" s="2">
        <v>0</v>
      </c>
      <c r="AP5568" s="2">
        <v>0</v>
      </c>
      <c r="AQ5568" s="2">
        <v>0</v>
      </c>
    </row>
    <row r="5569" spans="1:43" x14ac:dyDescent="0.25">
      <c r="A5569" s="1">
        <v>46209</v>
      </c>
      <c r="B5569" t="s">
        <v>48</v>
      </c>
      <c r="C5569">
        <v>649163</v>
      </c>
      <c r="D5569">
        <v>2035744514</v>
      </c>
      <c r="E5569" t="s">
        <v>638</v>
      </c>
      <c r="F5569" t="s">
        <v>639</v>
      </c>
      <c r="G5569" t="s">
        <v>51</v>
      </c>
      <c r="H5569" t="s">
        <v>291</v>
      </c>
      <c r="I5569" t="s">
        <v>738</v>
      </c>
      <c r="J5569" t="s">
        <v>966</v>
      </c>
      <c r="K5569">
        <v>942810</v>
      </c>
      <c r="L5569" t="s">
        <v>640</v>
      </c>
      <c r="M5569" t="s">
        <v>641</v>
      </c>
      <c r="N5569" t="s">
        <v>57</v>
      </c>
      <c r="O5569" s="1">
        <v>46174</v>
      </c>
      <c r="Q5569" s="1">
        <v>46235</v>
      </c>
      <c r="R5569" s="2">
        <v>9.9499999999999993</v>
      </c>
      <c r="S5569">
        <v>1</v>
      </c>
      <c r="T5569" t="s">
        <v>58</v>
      </c>
      <c r="U5569" t="s">
        <v>963</v>
      </c>
      <c r="V5569" s="3">
        <v>0.19</v>
      </c>
      <c r="W5569" s="2">
        <v>0</v>
      </c>
      <c r="X5569">
        <v>0</v>
      </c>
      <c r="Y5569" t="s">
        <v>60</v>
      </c>
      <c r="Z5569" t="s">
        <v>61</v>
      </c>
      <c r="AA5569">
        <v>0</v>
      </c>
      <c r="AB5569" s="2">
        <v>0</v>
      </c>
      <c r="AC5569" s="2">
        <v>0</v>
      </c>
      <c r="AD5569" s="3">
        <v>0</v>
      </c>
      <c r="AE5569" s="2">
        <v>0</v>
      </c>
      <c r="AF5569" s="2">
        <v>0</v>
      </c>
      <c r="AG5569" s="2">
        <v>0</v>
      </c>
      <c r="AH5569" s="2">
        <v>0</v>
      </c>
      <c r="AI5569" s="2">
        <v>0</v>
      </c>
      <c r="AJ5569" s="2">
        <v>0</v>
      </c>
      <c r="AK5569" s="2">
        <v>0</v>
      </c>
      <c r="AL5569" s="2">
        <v>1.89</v>
      </c>
      <c r="AM5569" s="2">
        <v>0</v>
      </c>
      <c r="AN5569" s="2">
        <v>0</v>
      </c>
      <c r="AO5569" s="2">
        <v>0</v>
      </c>
      <c r="AP5569" s="2">
        <v>0</v>
      </c>
      <c r="AQ5569" s="2">
        <v>0</v>
      </c>
    </row>
    <row r="5570" spans="1:43" x14ac:dyDescent="0.25">
      <c r="A5570" s="1">
        <v>46209</v>
      </c>
      <c r="B5570" t="s">
        <v>48</v>
      </c>
      <c r="C5570">
        <v>649163</v>
      </c>
      <c r="D5570">
        <v>2035744515</v>
      </c>
      <c r="E5570" t="s">
        <v>638</v>
      </c>
      <c r="F5570" t="s">
        <v>639</v>
      </c>
      <c r="G5570" t="s">
        <v>51</v>
      </c>
      <c r="H5570" t="s">
        <v>291</v>
      </c>
      <c r="I5570" t="s">
        <v>738</v>
      </c>
      <c r="J5570" t="s">
        <v>969</v>
      </c>
      <c r="K5570">
        <v>942810</v>
      </c>
      <c r="L5570" t="s">
        <v>640</v>
      </c>
      <c r="M5570" t="s">
        <v>641</v>
      </c>
      <c r="N5570" t="s">
        <v>57</v>
      </c>
      <c r="O5570" s="1">
        <v>46174</v>
      </c>
      <c r="Q5570" s="1">
        <v>46235</v>
      </c>
      <c r="R5570" s="2">
        <v>511.25</v>
      </c>
      <c r="S5570">
        <v>1</v>
      </c>
      <c r="T5570" t="s">
        <v>58</v>
      </c>
      <c r="U5570" t="s">
        <v>963</v>
      </c>
      <c r="V5570" s="3">
        <v>0.19</v>
      </c>
      <c r="W5570" s="2">
        <v>0</v>
      </c>
      <c r="X5570">
        <v>0</v>
      </c>
      <c r="Y5570" t="s">
        <v>60</v>
      </c>
      <c r="Z5570" t="s">
        <v>61</v>
      </c>
      <c r="AA5570">
        <v>0</v>
      </c>
      <c r="AB5570" s="2">
        <v>0</v>
      </c>
      <c r="AC5570" s="2">
        <v>0</v>
      </c>
      <c r="AD5570" s="3">
        <v>0</v>
      </c>
      <c r="AE5570" s="2">
        <v>0</v>
      </c>
      <c r="AF5570" s="2">
        <v>0</v>
      </c>
      <c r="AG5570" s="2">
        <v>0</v>
      </c>
      <c r="AH5570" s="2">
        <v>0</v>
      </c>
      <c r="AI5570" s="2">
        <v>0</v>
      </c>
      <c r="AJ5570" s="2">
        <v>0</v>
      </c>
      <c r="AK5570" s="2">
        <v>0</v>
      </c>
      <c r="AL5570" s="2">
        <v>97.14</v>
      </c>
      <c r="AM5570" s="2">
        <v>0</v>
      </c>
      <c r="AN5570" s="2">
        <v>0</v>
      </c>
      <c r="AO5570" s="2">
        <v>0</v>
      </c>
      <c r="AP5570" s="2">
        <v>0</v>
      </c>
      <c r="AQ5570" s="2">
        <v>0</v>
      </c>
    </row>
    <row r="5571" spans="1:43" x14ac:dyDescent="0.25">
      <c r="A5571" s="1">
        <v>46209</v>
      </c>
      <c r="B5571" t="s">
        <v>48</v>
      </c>
      <c r="C5571">
        <v>649163</v>
      </c>
      <c r="D5571">
        <v>2035750917</v>
      </c>
      <c r="E5571" t="s">
        <v>649</v>
      </c>
      <c r="F5571" t="s">
        <v>650</v>
      </c>
      <c r="G5571" t="s">
        <v>51</v>
      </c>
      <c r="H5571" t="s">
        <v>625</v>
      </c>
      <c r="I5571" t="s">
        <v>738</v>
      </c>
      <c r="J5571" t="s">
        <v>991</v>
      </c>
      <c r="K5571">
        <v>856163</v>
      </c>
      <c r="L5571" t="s">
        <v>465</v>
      </c>
      <c r="M5571" t="s">
        <v>466</v>
      </c>
      <c r="N5571" t="s">
        <v>57</v>
      </c>
      <c r="O5571" s="1">
        <v>46174</v>
      </c>
      <c r="Q5571" s="1">
        <v>46235</v>
      </c>
      <c r="R5571" s="2">
        <v>152.1</v>
      </c>
      <c r="S5571">
        <v>1</v>
      </c>
      <c r="T5571" t="s">
        <v>58</v>
      </c>
      <c r="U5571" t="s">
        <v>986</v>
      </c>
      <c r="V5571" s="3">
        <v>0.27</v>
      </c>
      <c r="W5571" s="2">
        <v>0</v>
      </c>
      <c r="X5571">
        <v>0</v>
      </c>
      <c r="Y5571" t="s">
        <v>60</v>
      </c>
      <c r="Z5571" t="s">
        <v>61</v>
      </c>
      <c r="AA5571">
        <v>0</v>
      </c>
      <c r="AB5571" s="2">
        <v>0</v>
      </c>
      <c r="AC5571" s="2">
        <v>0</v>
      </c>
      <c r="AD5571" s="3">
        <v>0</v>
      </c>
      <c r="AE5571" s="2">
        <v>0</v>
      </c>
      <c r="AF5571" s="2">
        <v>0</v>
      </c>
      <c r="AG5571" s="2">
        <v>0</v>
      </c>
      <c r="AH5571" s="2">
        <v>0</v>
      </c>
      <c r="AI5571" s="2">
        <v>0</v>
      </c>
      <c r="AJ5571" s="2">
        <v>0</v>
      </c>
      <c r="AK5571" s="2">
        <v>0</v>
      </c>
      <c r="AL5571" s="2">
        <v>41.07</v>
      </c>
      <c r="AM5571" s="2">
        <v>0</v>
      </c>
      <c r="AN5571" s="2">
        <v>0</v>
      </c>
      <c r="AO5571" s="2">
        <v>0</v>
      </c>
      <c r="AP5571" s="2">
        <v>0</v>
      </c>
      <c r="AQ5571" s="2">
        <v>0</v>
      </c>
    </row>
    <row r="5572" spans="1:43" x14ac:dyDescent="0.25">
      <c r="A5572" s="1">
        <v>46209</v>
      </c>
      <c r="B5572" t="s">
        <v>48</v>
      </c>
      <c r="C5572">
        <v>649163</v>
      </c>
      <c r="D5572">
        <v>2035770238</v>
      </c>
      <c r="E5572" t="s">
        <v>2064</v>
      </c>
      <c r="F5572" t="s">
        <v>1116</v>
      </c>
      <c r="G5572" t="s">
        <v>51</v>
      </c>
      <c r="H5572" t="s">
        <v>122</v>
      </c>
      <c r="I5572" t="s">
        <v>738</v>
      </c>
      <c r="J5572" t="s">
        <v>742</v>
      </c>
      <c r="K5572">
        <v>840313</v>
      </c>
      <c r="L5572" t="s">
        <v>681</v>
      </c>
      <c r="M5572" t="s">
        <v>682</v>
      </c>
      <c r="N5572" t="s">
        <v>57</v>
      </c>
      <c r="O5572" s="1">
        <v>46174</v>
      </c>
      <c r="Q5572" s="1">
        <v>46235</v>
      </c>
      <c r="R5572" s="2">
        <v>231.98</v>
      </c>
      <c r="S5572">
        <v>1</v>
      </c>
      <c r="T5572" t="s">
        <v>58</v>
      </c>
      <c r="U5572" t="s">
        <v>963</v>
      </c>
      <c r="V5572" s="3">
        <v>0.28999999999999998</v>
      </c>
      <c r="W5572" s="2">
        <v>0</v>
      </c>
      <c r="X5572">
        <v>0</v>
      </c>
      <c r="Y5572" t="s">
        <v>60</v>
      </c>
      <c r="Z5572" t="s">
        <v>61</v>
      </c>
      <c r="AA5572">
        <v>0</v>
      </c>
      <c r="AB5572" s="2">
        <v>0</v>
      </c>
      <c r="AC5572" s="2">
        <v>0</v>
      </c>
      <c r="AD5572" s="3">
        <v>0</v>
      </c>
      <c r="AE5572" s="2">
        <v>0</v>
      </c>
      <c r="AF5572" s="2">
        <v>0</v>
      </c>
      <c r="AG5572" s="2">
        <v>0</v>
      </c>
      <c r="AH5572" s="2">
        <v>0</v>
      </c>
      <c r="AI5572" s="2">
        <v>0</v>
      </c>
      <c r="AJ5572" s="2">
        <v>0</v>
      </c>
      <c r="AK5572" s="2">
        <v>0</v>
      </c>
      <c r="AL5572" s="2">
        <v>67.27</v>
      </c>
      <c r="AM5572" s="2">
        <v>0</v>
      </c>
      <c r="AN5572" s="2">
        <v>0</v>
      </c>
      <c r="AO5572" s="2">
        <v>0</v>
      </c>
      <c r="AP5572" s="2">
        <v>0</v>
      </c>
      <c r="AQ5572" s="2">
        <v>0</v>
      </c>
    </row>
    <row r="5573" spans="1:43" x14ac:dyDescent="0.25">
      <c r="A5573" s="1">
        <v>46209</v>
      </c>
      <c r="B5573" t="s">
        <v>48</v>
      </c>
      <c r="C5573">
        <v>649163</v>
      </c>
      <c r="D5573">
        <v>2035770239</v>
      </c>
      <c r="E5573" t="s">
        <v>2064</v>
      </c>
      <c r="F5573" t="s">
        <v>1116</v>
      </c>
      <c r="G5573" t="s">
        <v>51</v>
      </c>
      <c r="H5573" t="s">
        <v>122</v>
      </c>
      <c r="I5573" t="s">
        <v>738</v>
      </c>
      <c r="J5573" t="s">
        <v>964</v>
      </c>
      <c r="K5573">
        <v>840313</v>
      </c>
      <c r="L5573" t="s">
        <v>681</v>
      </c>
      <c r="M5573" t="s">
        <v>682</v>
      </c>
      <c r="N5573" t="s">
        <v>57</v>
      </c>
      <c r="O5573" s="1">
        <v>46174</v>
      </c>
      <c r="Q5573" s="1">
        <v>46235</v>
      </c>
      <c r="R5573" s="2">
        <v>9.9499999999999993</v>
      </c>
      <c r="S5573">
        <v>1</v>
      </c>
      <c r="T5573" t="s">
        <v>58</v>
      </c>
      <c r="U5573" t="s">
        <v>963</v>
      </c>
      <c r="V5573" s="3">
        <v>0.28999999999999998</v>
      </c>
      <c r="W5573" s="2">
        <v>0</v>
      </c>
      <c r="X5573">
        <v>0</v>
      </c>
      <c r="Y5573" t="s">
        <v>60</v>
      </c>
      <c r="Z5573" t="s">
        <v>61</v>
      </c>
      <c r="AA5573">
        <v>0</v>
      </c>
      <c r="AB5573" s="2">
        <v>0</v>
      </c>
      <c r="AC5573" s="2">
        <v>0</v>
      </c>
      <c r="AD5573" s="3">
        <v>0</v>
      </c>
      <c r="AE5573" s="2">
        <v>0</v>
      </c>
      <c r="AF5573" s="2">
        <v>0</v>
      </c>
      <c r="AG5573" s="2">
        <v>0</v>
      </c>
      <c r="AH5573" s="2">
        <v>0</v>
      </c>
      <c r="AI5573" s="2">
        <v>0</v>
      </c>
      <c r="AJ5573" s="2">
        <v>0</v>
      </c>
      <c r="AK5573" s="2">
        <v>0</v>
      </c>
      <c r="AL5573" s="2">
        <v>2.89</v>
      </c>
      <c r="AM5573" s="2">
        <v>0</v>
      </c>
      <c r="AN5573" s="2">
        <v>0</v>
      </c>
      <c r="AO5573" s="2">
        <v>0</v>
      </c>
      <c r="AP5573" s="2">
        <v>0</v>
      </c>
      <c r="AQ5573" s="2">
        <v>0</v>
      </c>
    </row>
    <row r="5574" spans="1:43" x14ac:dyDescent="0.25">
      <c r="A5574" s="1">
        <v>46209</v>
      </c>
      <c r="B5574" t="s">
        <v>48</v>
      </c>
      <c r="C5574">
        <v>649163</v>
      </c>
      <c r="D5574">
        <v>2035770240</v>
      </c>
      <c r="E5574" t="s">
        <v>2064</v>
      </c>
      <c r="F5574" t="s">
        <v>1116</v>
      </c>
      <c r="G5574" t="s">
        <v>51</v>
      </c>
      <c r="H5574" t="s">
        <v>122</v>
      </c>
      <c r="I5574" t="s">
        <v>738</v>
      </c>
      <c r="J5574" t="s">
        <v>964</v>
      </c>
      <c r="K5574">
        <v>840313</v>
      </c>
      <c r="L5574" t="s">
        <v>681</v>
      </c>
      <c r="M5574" t="s">
        <v>682</v>
      </c>
      <c r="N5574" t="s">
        <v>57</v>
      </c>
      <c r="O5574" s="1">
        <v>46174</v>
      </c>
      <c r="Q5574" s="1">
        <v>46235</v>
      </c>
      <c r="R5574" s="2">
        <v>5</v>
      </c>
      <c r="S5574">
        <v>1</v>
      </c>
      <c r="T5574" t="s">
        <v>58</v>
      </c>
      <c r="U5574" t="s">
        <v>963</v>
      </c>
      <c r="V5574" s="3">
        <v>0.28999999999999998</v>
      </c>
      <c r="W5574" s="2">
        <v>0</v>
      </c>
      <c r="X5574">
        <v>0</v>
      </c>
      <c r="Y5574" t="s">
        <v>60</v>
      </c>
      <c r="Z5574" t="s">
        <v>61</v>
      </c>
      <c r="AA5574">
        <v>0</v>
      </c>
      <c r="AB5574" s="2">
        <v>0</v>
      </c>
      <c r="AC5574" s="2">
        <v>0</v>
      </c>
      <c r="AD5574" s="3">
        <v>0</v>
      </c>
      <c r="AE5574" s="2">
        <v>0</v>
      </c>
      <c r="AF5574" s="2">
        <v>0</v>
      </c>
      <c r="AG5574" s="2">
        <v>0</v>
      </c>
      <c r="AH5574" s="2">
        <v>0</v>
      </c>
      <c r="AI5574" s="2">
        <v>0</v>
      </c>
      <c r="AJ5574" s="2">
        <v>0</v>
      </c>
      <c r="AK5574" s="2">
        <v>0</v>
      </c>
      <c r="AL5574" s="2">
        <v>1.45</v>
      </c>
      <c r="AM5574" s="2">
        <v>0</v>
      </c>
      <c r="AN5574" s="2">
        <v>0</v>
      </c>
      <c r="AO5574" s="2">
        <v>0</v>
      </c>
      <c r="AP5574" s="2">
        <v>0</v>
      </c>
      <c r="AQ5574" s="2">
        <v>0</v>
      </c>
    </row>
    <row r="5575" spans="1:43" x14ac:dyDescent="0.25">
      <c r="A5575" s="1">
        <v>46209</v>
      </c>
      <c r="B5575" t="s">
        <v>48</v>
      </c>
      <c r="C5575">
        <v>649163</v>
      </c>
      <c r="D5575">
        <v>2035770370</v>
      </c>
      <c r="E5575" t="s">
        <v>522</v>
      </c>
      <c r="F5575" t="s">
        <v>955</v>
      </c>
      <c r="G5575" t="s">
        <v>51</v>
      </c>
      <c r="H5575" t="s">
        <v>250</v>
      </c>
      <c r="I5575" t="s">
        <v>738</v>
      </c>
      <c r="J5575" t="s">
        <v>991</v>
      </c>
      <c r="K5575">
        <v>902625</v>
      </c>
      <c r="L5575" t="s">
        <v>705</v>
      </c>
      <c r="M5575" t="s">
        <v>706</v>
      </c>
      <c r="N5575" t="s">
        <v>57</v>
      </c>
      <c r="O5575" s="1">
        <v>46182</v>
      </c>
      <c r="Q5575" s="1">
        <v>46243</v>
      </c>
      <c r="R5575" s="2">
        <v>389.6</v>
      </c>
      <c r="S5575">
        <v>1</v>
      </c>
      <c r="T5575" t="s">
        <v>58</v>
      </c>
      <c r="U5575" t="s">
        <v>986</v>
      </c>
      <c r="V5575" s="3">
        <v>0.27</v>
      </c>
      <c r="W5575" s="2">
        <v>0</v>
      </c>
      <c r="X5575">
        <v>0</v>
      </c>
      <c r="Y5575" t="s">
        <v>60</v>
      </c>
      <c r="Z5575" t="s">
        <v>61</v>
      </c>
      <c r="AA5575">
        <v>0</v>
      </c>
      <c r="AB5575" s="2">
        <v>0</v>
      </c>
      <c r="AC5575" s="2">
        <v>0</v>
      </c>
      <c r="AD5575" s="3">
        <v>0</v>
      </c>
      <c r="AE5575" s="2">
        <v>0</v>
      </c>
      <c r="AF5575" s="2">
        <v>0</v>
      </c>
      <c r="AG5575" s="2">
        <v>0</v>
      </c>
      <c r="AH5575" s="2">
        <v>0</v>
      </c>
      <c r="AI5575" s="2">
        <v>0</v>
      </c>
      <c r="AJ5575" s="2">
        <v>0</v>
      </c>
      <c r="AK5575" s="2">
        <v>0</v>
      </c>
      <c r="AL5575" s="2">
        <v>105.19</v>
      </c>
      <c r="AM5575" s="2">
        <v>0</v>
      </c>
      <c r="AN5575" s="2">
        <v>0</v>
      </c>
      <c r="AO5575" s="2">
        <v>0</v>
      </c>
      <c r="AP5575" s="2">
        <v>0</v>
      </c>
      <c r="AQ5575" s="2">
        <v>0</v>
      </c>
    </row>
    <row r="5576" spans="1:43" x14ac:dyDescent="0.25">
      <c r="A5576" s="1">
        <v>46209</v>
      </c>
      <c r="B5576" t="s">
        <v>48</v>
      </c>
      <c r="C5576">
        <v>649163</v>
      </c>
      <c r="D5576">
        <v>2035772855</v>
      </c>
      <c r="E5576" t="s">
        <v>3961</v>
      </c>
      <c r="F5576" t="s">
        <v>3962</v>
      </c>
      <c r="G5576" t="s">
        <v>51</v>
      </c>
      <c r="H5576" t="s">
        <v>250</v>
      </c>
      <c r="I5576" t="s">
        <v>738</v>
      </c>
      <c r="J5576" t="s">
        <v>991</v>
      </c>
      <c r="K5576">
        <v>902625</v>
      </c>
      <c r="L5576" t="s">
        <v>705</v>
      </c>
      <c r="M5576" t="s">
        <v>706</v>
      </c>
      <c r="N5576" t="s">
        <v>57</v>
      </c>
      <c r="O5576" s="1">
        <v>46175</v>
      </c>
      <c r="Q5576" s="1">
        <v>46236</v>
      </c>
      <c r="R5576" s="2">
        <v>319.58999999999997</v>
      </c>
      <c r="S5576">
        <v>1</v>
      </c>
      <c r="T5576" t="s">
        <v>58</v>
      </c>
      <c r="U5576" t="s">
        <v>986</v>
      </c>
      <c r="V5576" s="3">
        <v>0.27</v>
      </c>
      <c r="W5576" s="2">
        <v>0</v>
      </c>
      <c r="X5576">
        <v>0</v>
      </c>
      <c r="Y5576" t="s">
        <v>60</v>
      </c>
      <c r="Z5576" t="s">
        <v>61</v>
      </c>
      <c r="AA5576">
        <v>0</v>
      </c>
      <c r="AB5576" s="2">
        <v>0</v>
      </c>
      <c r="AC5576" s="2">
        <v>0</v>
      </c>
      <c r="AD5576" s="3">
        <v>0</v>
      </c>
      <c r="AE5576" s="2">
        <v>0</v>
      </c>
      <c r="AF5576" s="2">
        <v>0</v>
      </c>
      <c r="AG5576" s="2">
        <v>0</v>
      </c>
      <c r="AH5576" s="2">
        <v>0</v>
      </c>
      <c r="AI5576" s="2">
        <v>0</v>
      </c>
      <c r="AJ5576" s="2">
        <v>0</v>
      </c>
      <c r="AK5576" s="2">
        <v>0</v>
      </c>
      <c r="AL5576" s="2">
        <v>86.29</v>
      </c>
      <c r="AM5576" s="2">
        <v>0</v>
      </c>
      <c r="AN5576" s="2">
        <v>0</v>
      </c>
      <c r="AO5576" s="2">
        <v>0</v>
      </c>
      <c r="AP5576" s="2">
        <v>0</v>
      </c>
      <c r="AQ5576" s="2">
        <v>0</v>
      </c>
    </row>
    <row r="5577" spans="1:43" x14ac:dyDescent="0.25">
      <c r="A5577" s="1">
        <v>46209</v>
      </c>
      <c r="B5577" t="s">
        <v>48</v>
      </c>
      <c r="C5577">
        <v>649163</v>
      </c>
      <c r="D5577">
        <v>2035772856</v>
      </c>
      <c r="E5577" t="s">
        <v>3961</v>
      </c>
      <c r="F5577" t="s">
        <v>3962</v>
      </c>
      <c r="G5577" t="s">
        <v>51</v>
      </c>
      <c r="H5577" t="s">
        <v>250</v>
      </c>
      <c r="I5577" t="s">
        <v>738</v>
      </c>
      <c r="J5577" t="s">
        <v>1215</v>
      </c>
      <c r="K5577">
        <v>902625</v>
      </c>
      <c r="L5577" t="s">
        <v>705</v>
      </c>
      <c r="M5577" t="s">
        <v>706</v>
      </c>
      <c r="N5577" t="s">
        <v>57</v>
      </c>
      <c r="O5577" s="1">
        <v>46175</v>
      </c>
      <c r="Q5577" s="1">
        <v>46236</v>
      </c>
      <c r="R5577" s="2">
        <v>9.9499999999999993</v>
      </c>
      <c r="S5577">
        <v>1</v>
      </c>
      <c r="T5577" t="s">
        <v>58</v>
      </c>
      <c r="U5577" t="s">
        <v>986</v>
      </c>
      <c r="V5577" s="3">
        <v>0.27</v>
      </c>
      <c r="W5577" s="2">
        <v>0</v>
      </c>
      <c r="X5577">
        <v>0</v>
      </c>
      <c r="Y5577" t="s">
        <v>60</v>
      </c>
      <c r="Z5577" t="s">
        <v>61</v>
      </c>
      <c r="AA5577">
        <v>0</v>
      </c>
      <c r="AB5577" s="2">
        <v>0</v>
      </c>
      <c r="AC5577" s="2">
        <v>0</v>
      </c>
      <c r="AD5577" s="3">
        <v>0</v>
      </c>
      <c r="AE5577" s="2">
        <v>0</v>
      </c>
      <c r="AF5577" s="2">
        <v>0</v>
      </c>
      <c r="AG5577" s="2">
        <v>0</v>
      </c>
      <c r="AH5577" s="2">
        <v>0</v>
      </c>
      <c r="AI5577" s="2">
        <v>0</v>
      </c>
      <c r="AJ5577" s="2">
        <v>0</v>
      </c>
      <c r="AK5577" s="2">
        <v>0</v>
      </c>
      <c r="AL5577" s="2">
        <v>2.69</v>
      </c>
      <c r="AM5577" s="2">
        <v>0</v>
      </c>
      <c r="AN5577" s="2">
        <v>0</v>
      </c>
      <c r="AO5577" s="2">
        <v>0</v>
      </c>
      <c r="AP5577" s="2">
        <v>0</v>
      </c>
      <c r="AQ5577" s="2">
        <v>0</v>
      </c>
    </row>
    <row r="5578" spans="1:43" x14ac:dyDescent="0.25">
      <c r="A5578" s="1">
        <v>46209</v>
      </c>
      <c r="B5578" t="s">
        <v>48</v>
      </c>
      <c r="C5578">
        <v>649163</v>
      </c>
      <c r="D5578">
        <v>2035772857</v>
      </c>
      <c r="E5578" t="s">
        <v>3961</v>
      </c>
      <c r="F5578" t="s">
        <v>3962</v>
      </c>
      <c r="G5578" t="s">
        <v>51</v>
      </c>
      <c r="H5578" t="s">
        <v>250</v>
      </c>
      <c r="I5578" t="s">
        <v>738</v>
      </c>
      <c r="J5578" t="s">
        <v>1215</v>
      </c>
      <c r="K5578">
        <v>902625</v>
      </c>
      <c r="L5578" t="s">
        <v>705</v>
      </c>
      <c r="M5578" t="s">
        <v>706</v>
      </c>
      <c r="N5578" t="s">
        <v>57</v>
      </c>
      <c r="O5578" s="1">
        <v>46175</v>
      </c>
      <c r="Q5578" s="1">
        <v>46236</v>
      </c>
      <c r="R5578" s="2">
        <v>5</v>
      </c>
      <c r="S5578">
        <v>1</v>
      </c>
      <c r="T5578" t="s">
        <v>58</v>
      </c>
      <c r="U5578" t="s">
        <v>986</v>
      </c>
      <c r="V5578" s="3">
        <v>0.27</v>
      </c>
      <c r="W5578" s="2">
        <v>0</v>
      </c>
      <c r="X5578">
        <v>0</v>
      </c>
      <c r="Y5578" t="s">
        <v>60</v>
      </c>
      <c r="Z5578" t="s">
        <v>61</v>
      </c>
      <c r="AA5578">
        <v>0</v>
      </c>
      <c r="AB5578" s="2">
        <v>0</v>
      </c>
      <c r="AC5578" s="2">
        <v>0</v>
      </c>
      <c r="AD5578" s="3">
        <v>0</v>
      </c>
      <c r="AE5578" s="2">
        <v>0</v>
      </c>
      <c r="AF5578" s="2">
        <v>0</v>
      </c>
      <c r="AG5578" s="2">
        <v>0</v>
      </c>
      <c r="AH5578" s="2">
        <v>0</v>
      </c>
      <c r="AI5578" s="2">
        <v>0</v>
      </c>
      <c r="AJ5578" s="2">
        <v>0</v>
      </c>
      <c r="AK5578" s="2">
        <v>0</v>
      </c>
      <c r="AL5578" s="2">
        <v>1.35</v>
      </c>
      <c r="AM5578" s="2">
        <v>0</v>
      </c>
      <c r="AN5578" s="2">
        <v>0</v>
      </c>
      <c r="AO5578" s="2">
        <v>0</v>
      </c>
      <c r="AP5578" s="2">
        <v>0</v>
      </c>
      <c r="AQ5578" s="2">
        <v>0</v>
      </c>
    </row>
    <row r="5579" spans="1:43" x14ac:dyDescent="0.25">
      <c r="A5579" s="1">
        <v>46209</v>
      </c>
      <c r="B5579" t="s">
        <v>48</v>
      </c>
      <c r="C5579">
        <v>649163</v>
      </c>
      <c r="D5579">
        <v>2035783148</v>
      </c>
      <c r="E5579" t="s">
        <v>672</v>
      </c>
      <c r="F5579" t="s">
        <v>673</v>
      </c>
      <c r="G5579" t="s">
        <v>51</v>
      </c>
      <c r="H5579" t="s">
        <v>471</v>
      </c>
      <c r="I5579" t="s">
        <v>738</v>
      </c>
      <c r="J5579" t="s">
        <v>975</v>
      </c>
      <c r="K5579">
        <v>673059</v>
      </c>
      <c r="L5579" t="s">
        <v>78</v>
      </c>
      <c r="M5579" t="s">
        <v>79</v>
      </c>
      <c r="N5579" t="s">
        <v>57</v>
      </c>
      <c r="O5579" s="1">
        <v>46179</v>
      </c>
      <c r="Q5579" s="1">
        <v>46240</v>
      </c>
      <c r="R5579" s="2">
        <v>114.23</v>
      </c>
      <c r="S5579">
        <v>1</v>
      </c>
      <c r="T5579" t="s">
        <v>58</v>
      </c>
      <c r="U5579" t="s">
        <v>745</v>
      </c>
      <c r="V5579" s="3">
        <v>0.19</v>
      </c>
      <c r="W5579" s="2">
        <v>0</v>
      </c>
      <c r="X5579">
        <v>0</v>
      </c>
      <c r="Y5579" t="s">
        <v>60</v>
      </c>
      <c r="Z5579" t="s">
        <v>61</v>
      </c>
      <c r="AA5579">
        <v>0</v>
      </c>
      <c r="AB5579" s="2">
        <v>0</v>
      </c>
      <c r="AC5579" s="2">
        <v>0</v>
      </c>
      <c r="AD5579" s="3">
        <v>0</v>
      </c>
      <c r="AE5579" s="2">
        <v>0</v>
      </c>
      <c r="AF5579" s="2">
        <v>0</v>
      </c>
      <c r="AG5579" s="2">
        <v>0</v>
      </c>
      <c r="AH5579" s="2">
        <v>0</v>
      </c>
      <c r="AI5579" s="2">
        <v>0</v>
      </c>
      <c r="AJ5579" s="2">
        <v>0</v>
      </c>
      <c r="AK5579" s="2">
        <v>0</v>
      </c>
      <c r="AL5579" s="2">
        <v>21.7</v>
      </c>
      <c r="AM5579" s="2">
        <v>0</v>
      </c>
      <c r="AN5579" s="2">
        <v>0</v>
      </c>
      <c r="AO5579" s="2">
        <v>0</v>
      </c>
      <c r="AP5579" s="2">
        <v>0</v>
      </c>
      <c r="AQ5579" s="2">
        <v>0</v>
      </c>
    </row>
    <row r="5580" spans="1:43" x14ac:dyDescent="0.25">
      <c r="A5580" s="1">
        <v>46209</v>
      </c>
      <c r="B5580" t="s">
        <v>48</v>
      </c>
      <c r="C5580">
        <v>649163</v>
      </c>
      <c r="D5580">
        <v>2035783149</v>
      </c>
      <c r="E5580" t="s">
        <v>672</v>
      </c>
      <c r="F5580" t="s">
        <v>673</v>
      </c>
      <c r="G5580" t="s">
        <v>51</v>
      </c>
      <c r="H5580" t="s">
        <v>471</v>
      </c>
      <c r="I5580" t="s">
        <v>738</v>
      </c>
      <c r="J5580" t="s">
        <v>1004</v>
      </c>
      <c r="K5580">
        <v>673059</v>
      </c>
      <c r="L5580" t="s">
        <v>78</v>
      </c>
      <c r="M5580" t="s">
        <v>79</v>
      </c>
      <c r="N5580" t="s">
        <v>57</v>
      </c>
      <c r="O5580" s="1">
        <v>46179</v>
      </c>
      <c r="Q5580" s="1">
        <v>46240</v>
      </c>
      <c r="R5580" s="2">
        <v>9.9499999999999993</v>
      </c>
      <c r="S5580">
        <v>1</v>
      </c>
      <c r="T5580" t="s">
        <v>58</v>
      </c>
      <c r="U5580" t="s">
        <v>745</v>
      </c>
      <c r="V5580" s="3">
        <v>0.19</v>
      </c>
      <c r="W5580" s="2">
        <v>0</v>
      </c>
      <c r="X5580">
        <v>0</v>
      </c>
      <c r="Y5580" t="s">
        <v>60</v>
      </c>
      <c r="Z5580" t="s">
        <v>61</v>
      </c>
      <c r="AA5580">
        <v>0</v>
      </c>
      <c r="AB5580" s="2">
        <v>0</v>
      </c>
      <c r="AC5580" s="2">
        <v>0</v>
      </c>
      <c r="AD5580" s="3">
        <v>0</v>
      </c>
      <c r="AE5580" s="2">
        <v>0</v>
      </c>
      <c r="AF5580" s="2">
        <v>0</v>
      </c>
      <c r="AG5580" s="2">
        <v>0</v>
      </c>
      <c r="AH5580" s="2">
        <v>0</v>
      </c>
      <c r="AI5580" s="2">
        <v>0</v>
      </c>
      <c r="AJ5580" s="2">
        <v>0</v>
      </c>
      <c r="AK5580" s="2">
        <v>0</v>
      </c>
      <c r="AL5580" s="2">
        <v>1.89</v>
      </c>
      <c r="AM5580" s="2">
        <v>0</v>
      </c>
      <c r="AN5580" s="2">
        <v>0</v>
      </c>
      <c r="AO5580" s="2">
        <v>0</v>
      </c>
      <c r="AP5580" s="2">
        <v>0</v>
      </c>
      <c r="AQ5580" s="2">
        <v>0</v>
      </c>
    </row>
    <row r="5581" spans="1:43" x14ac:dyDescent="0.25">
      <c r="A5581" s="1">
        <v>46209</v>
      </c>
      <c r="B5581" t="s">
        <v>48</v>
      </c>
      <c r="C5581">
        <v>649163</v>
      </c>
      <c r="D5581">
        <v>2035863792</v>
      </c>
      <c r="E5581" t="s">
        <v>707</v>
      </c>
      <c r="F5581" t="s">
        <v>708</v>
      </c>
      <c r="G5581" t="s">
        <v>51</v>
      </c>
      <c r="H5581" t="s">
        <v>625</v>
      </c>
      <c r="I5581" t="s">
        <v>738</v>
      </c>
      <c r="J5581" t="s">
        <v>991</v>
      </c>
      <c r="K5581">
        <v>856163</v>
      </c>
      <c r="L5581" t="s">
        <v>465</v>
      </c>
      <c r="M5581" t="s">
        <v>466</v>
      </c>
      <c r="N5581" t="s">
        <v>57</v>
      </c>
      <c r="O5581" s="1">
        <v>46178</v>
      </c>
      <c r="Q5581" s="1">
        <v>46239</v>
      </c>
      <c r="R5581" s="2">
        <v>138.96</v>
      </c>
      <c r="S5581">
        <v>1</v>
      </c>
      <c r="T5581" t="s">
        <v>58</v>
      </c>
      <c r="U5581" t="s">
        <v>986</v>
      </c>
      <c r="V5581" s="3">
        <v>0.27</v>
      </c>
      <c r="W5581" s="2">
        <v>0</v>
      </c>
      <c r="X5581">
        <v>0</v>
      </c>
      <c r="Y5581" t="s">
        <v>60</v>
      </c>
      <c r="Z5581" t="s">
        <v>61</v>
      </c>
      <c r="AA5581">
        <v>0</v>
      </c>
      <c r="AB5581" s="2">
        <v>0</v>
      </c>
      <c r="AC5581" s="2">
        <v>0</v>
      </c>
      <c r="AD5581" s="3">
        <v>0</v>
      </c>
      <c r="AE5581" s="2">
        <v>0</v>
      </c>
      <c r="AF5581" s="2">
        <v>0</v>
      </c>
      <c r="AG5581" s="2">
        <v>0</v>
      </c>
      <c r="AH5581" s="2">
        <v>0</v>
      </c>
      <c r="AI5581" s="2">
        <v>0</v>
      </c>
      <c r="AJ5581" s="2">
        <v>0</v>
      </c>
      <c r="AK5581" s="2">
        <v>0</v>
      </c>
      <c r="AL5581" s="2">
        <v>37.520000000000003</v>
      </c>
      <c r="AM5581" s="2">
        <v>0</v>
      </c>
      <c r="AN5581" s="2">
        <v>0</v>
      </c>
      <c r="AO5581" s="2">
        <v>0</v>
      </c>
      <c r="AP5581" s="2">
        <v>0</v>
      </c>
      <c r="AQ5581" s="2">
        <v>0</v>
      </c>
    </row>
    <row r="5582" spans="1:43" x14ac:dyDescent="0.25">
      <c r="A5582" s="1">
        <v>46209</v>
      </c>
      <c r="B5582" t="s">
        <v>48</v>
      </c>
      <c r="C5582">
        <v>649163</v>
      </c>
      <c r="D5582">
        <v>2035871000</v>
      </c>
      <c r="E5582" t="s">
        <v>709</v>
      </c>
      <c r="F5582" t="s">
        <v>50</v>
      </c>
      <c r="G5582" t="s">
        <v>51</v>
      </c>
      <c r="H5582" t="s">
        <v>182</v>
      </c>
      <c r="I5582" t="s">
        <v>738</v>
      </c>
      <c r="J5582" t="s">
        <v>744</v>
      </c>
      <c r="K5582">
        <v>946134</v>
      </c>
      <c r="L5582" t="s">
        <v>591</v>
      </c>
      <c r="M5582" t="s">
        <v>592</v>
      </c>
      <c r="N5582" t="s">
        <v>57</v>
      </c>
      <c r="O5582" s="1">
        <v>46179</v>
      </c>
      <c r="Q5582" s="1">
        <v>46240</v>
      </c>
      <c r="R5582" s="2">
        <v>101.95</v>
      </c>
      <c r="S5582">
        <v>1</v>
      </c>
      <c r="T5582" t="s">
        <v>58</v>
      </c>
      <c r="U5582" t="s">
        <v>745</v>
      </c>
      <c r="V5582" s="3">
        <v>0.19</v>
      </c>
      <c r="W5582" s="2">
        <v>0</v>
      </c>
      <c r="X5582">
        <v>0</v>
      </c>
      <c r="Y5582" t="s">
        <v>60</v>
      </c>
      <c r="Z5582" t="s">
        <v>61</v>
      </c>
      <c r="AA5582">
        <v>0</v>
      </c>
      <c r="AB5582" s="2">
        <v>0</v>
      </c>
      <c r="AC5582" s="2">
        <v>0</v>
      </c>
      <c r="AD5582" s="3">
        <v>0</v>
      </c>
      <c r="AE5582" s="2">
        <v>0</v>
      </c>
      <c r="AF5582" s="2">
        <v>0</v>
      </c>
      <c r="AG5582" s="2">
        <v>0</v>
      </c>
      <c r="AH5582" s="2">
        <v>0</v>
      </c>
      <c r="AI5582" s="2">
        <v>0</v>
      </c>
      <c r="AJ5582" s="2">
        <v>0</v>
      </c>
      <c r="AK5582" s="2">
        <v>0</v>
      </c>
      <c r="AL5582" s="2">
        <v>19.37</v>
      </c>
      <c r="AM5582" s="2">
        <v>0</v>
      </c>
      <c r="AN5582" s="2">
        <v>0</v>
      </c>
      <c r="AO5582" s="2">
        <v>0</v>
      </c>
      <c r="AP5582" s="2">
        <v>0</v>
      </c>
      <c r="AQ5582" s="2">
        <v>0</v>
      </c>
    </row>
    <row r="5583" spans="1:43" x14ac:dyDescent="0.25">
      <c r="A5583" s="1">
        <v>46209</v>
      </c>
      <c r="B5583" t="s">
        <v>48</v>
      </c>
      <c r="C5583">
        <v>649163</v>
      </c>
      <c r="D5583">
        <v>2035940444</v>
      </c>
      <c r="E5583" t="s">
        <v>725</v>
      </c>
      <c r="F5583" t="s">
        <v>726</v>
      </c>
      <c r="G5583" t="s">
        <v>51</v>
      </c>
      <c r="H5583" t="s">
        <v>182</v>
      </c>
      <c r="I5583" t="s">
        <v>738</v>
      </c>
      <c r="J5583" t="s">
        <v>1229</v>
      </c>
      <c r="K5583">
        <v>946134</v>
      </c>
      <c r="L5583" t="s">
        <v>591</v>
      </c>
      <c r="M5583" t="s">
        <v>592</v>
      </c>
      <c r="N5583" t="s">
        <v>57</v>
      </c>
      <c r="O5583" s="1">
        <v>46183</v>
      </c>
      <c r="Q5583" s="1">
        <v>46244</v>
      </c>
      <c r="R5583" s="2">
        <v>9.9499999999999993</v>
      </c>
      <c r="S5583">
        <v>1</v>
      </c>
      <c r="T5583" t="s">
        <v>58</v>
      </c>
      <c r="U5583" t="s">
        <v>745</v>
      </c>
      <c r="V5583" s="3">
        <v>0.19</v>
      </c>
      <c r="W5583" s="2">
        <v>0</v>
      </c>
      <c r="X5583">
        <v>0</v>
      </c>
      <c r="Y5583" t="s">
        <v>60</v>
      </c>
      <c r="Z5583" t="s">
        <v>61</v>
      </c>
      <c r="AA5583">
        <v>0</v>
      </c>
      <c r="AB5583" s="2">
        <v>0</v>
      </c>
      <c r="AC5583" s="2">
        <v>0</v>
      </c>
      <c r="AD5583" s="3">
        <v>0</v>
      </c>
      <c r="AE5583" s="2">
        <v>0</v>
      </c>
      <c r="AF5583" s="2">
        <v>0</v>
      </c>
      <c r="AG5583" s="2">
        <v>0</v>
      </c>
      <c r="AH5583" s="2">
        <v>0</v>
      </c>
      <c r="AI5583" s="2">
        <v>0</v>
      </c>
      <c r="AJ5583" s="2">
        <v>0</v>
      </c>
      <c r="AK5583" s="2">
        <v>0</v>
      </c>
      <c r="AL5583" s="2">
        <v>1.89</v>
      </c>
      <c r="AM5583" s="2">
        <v>0</v>
      </c>
      <c r="AN5583" s="2">
        <v>0</v>
      </c>
      <c r="AO5583" s="2">
        <v>0</v>
      </c>
      <c r="AP5583" s="2">
        <v>0</v>
      </c>
      <c r="AQ5583" s="2">
        <v>0</v>
      </c>
    </row>
    <row r="5584" spans="1:43" x14ac:dyDescent="0.25">
      <c r="A5584" s="1">
        <v>46209</v>
      </c>
      <c r="B5584" t="s">
        <v>48</v>
      </c>
      <c r="C5584">
        <v>649163</v>
      </c>
      <c r="D5584">
        <v>2035940445</v>
      </c>
      <c r="E5584" t="s">
        <v>725</v>
      </c>
      <c r="F5584" t="s">
        <v>726</v>
      </c>
      <c r="G5584" t="s">
        <v>51</v>
      </c>
      <c r="H5584" t="s">
        <v>182</v>
      </c>
      <c r="I5584" t="s">
        <v>738</v>
      </c>
      <c r="J5584" t="s">
        <v>744</v>
      </c>
      <c r="K5584">
        <v>946134</v>
      </c>
      <c r="L5584" t="s">
        <v>591</v>
      </c>
      <c r="M5584" t="s">
        <v>592</v>
      </c>
      <c r="N5584" t="s">
        <v>57</v>
      </c>
      <c r="O5584" s="1">
        <v>46183</v>
      </c>
      <c r="Q5584" s="1">
        <v>46244</v>
      </c>
      <c r="R5584" s="2">
        <v>236.15</v>
      </c>
      <c r="S5584">
        <v>1</v>
      </c>
      <c r="T5584" t="s">
        <v>58</v>
      </c>
      <c r="U5584" t="s">
        <v>745</v>
      </c>
      <c r="V5584" s="3">
        <v>0.19</v>
      </c>
      <c r="W5584" s="2">
        <v>0</v>
      </c>
      <c r="X5584">
        <v>0</v>
      </c>
      <c r="Y5584" t="s">
        <v>60</v>
      </c>
      <c r="Z5584" t="s">
        <v>61</v>
      </c>
      <c r="AA5584">
        <v>0</v>
      </c>
      <c r="AB5584" s="2">
        <v>0</v>
      </c>
      <c r="AC5584" s="2">
        <v>0</v>
      </c>
      <c r="AD5584" s="3">
        <v>0</v>
      </c>
      <c r="AE5584" s="2">
        <v>0</v>
      </c>
      <c r="AF5584" s="2">
        <v>0</v>
      </c>
      <c r="AG5584" s="2">
        <v>0</v>
      </c>
      <c r="AH5584" s="2">
        <v>0</v>
      </c>
      <c r="AI5584" s="2">
        <v>0</v>
      </c>
      <c r="AJ5584" s="2">
        <v>0</v>
      </c>
      <c r="AK5584" s="2">
        <v>0</v>
      </c>
      <c r="AL5584" s="2">
        <v>44.87</v>
      </c>
      <c r="AM5584" s="2">
        <v>0</v>
      </c>
      <c r="AN5584" s="2">
        <v>0</v>
      </c>
      <c r="AO5584" s="2">
        <v>0</v>
      </c>
      <c r="AP5584" s="2">
        <v>0</v>
      </c>
      <c r="AQ5584" s="2">
        <v>0</v>
      </c>
    </row>
    <row r="5585" spans="1:43" x14ac:dyDescent="0.25">
      <c r="A5585" s="1">
        <v>46209</v>
      </c>
      <c r="B5585" t="s">
        <v>48</v>
      </c>
      <c r="C5585">
        <v>649163</v>
      </c>
      <c r="D5585">
        <v>2035976337</v>
      </c>
      <c r="E5585" t="s">
        <v>107</v>
      </c>
      <c r="F5585" t="s">
        <v>245</v>
      </c>
      <c r="G5585" t="s">
        <v>51</v>
      </c>
      <c r="H5585" t="s">
        <v>291</v>
      </c>
      <c r="I5585" t="s">
        <v>738</v>
      </c>
      <c r="J5585" t="s">
        <v>969</v>
      </c>
      <c r="K5585">
        <v>877790</v>
      </c>
      <c r="L5585" t="s">
        <v>403</v>
      </c>
      <c r="M5585" t="s">
        <v>404</v>
      </c>
      <c r="N5585" t="s">
        <v>57</v>
      </c>
      <c r="O5585" s="1">
        <v>45962</v>
      </c>
      <c r="Q5585" s="1">
        <v>46235</v>
      </c>
      <c r="R5585" s="2">
        <v>466.08</v>
      </c>
      <c r="S5585">
        <v>1</v>
      </c>
      <c r="T5585" t="s">
        <v>58</v>
      </c>
      <c r="U5585" t="s">
        <v>988</v>
      </c>
      <c r="V5585" s="3">
        <v>0.19</v>
      </c>
      <c r="W5585" s="2">
        <v>0</v>
      </c>
      <c r="X5585">
        <v>0</v>
      </c>
      <c r="Y5585" t="s">
        <v>60</v>
      </c>
      <c r="Z5585" t="s">
        <v>61</v>
      </c>
      <c r="AA5585">
        <v>0</v>
      </c>
      <c r="AB5585" s="2">
        <v>0</v>
      </c>
      <c r="AC5585" s="2">
        <v>0</v>
      </c>
      <c r="AD5585" s="3">
        <v>0</v>
      </c>
      <c r="AE5585" s="2">
        <v>0</v>
      </c>
      <c r="AF5585" s="2">
        <v>0</v>
      </c>
      <c r="AG5585" s="2">
        <v>0</v>
      </c>
      <c r="AH5585" s="2">
        <v>0</v>
      </c>
      <c r="AI5585" s="2">
        <v>0</v>
      </c>
      <c r="AJ5585" s="2">
        <v>0</v>
      </c>
      <c r="AK5585" s="2">
        <v>0</v>
      </c>
      <c r="AL5585" s="2">
        <v>0</v>
      </c>
      <c r="AM5585" s="2">
        <v>88.56</v>
      </c>
      <c r="AN5585" s="2">
        <v>88.56</v>
      </c>
      <c r="AO5585" s="2">
        <v>0</v>
      </c>
      <c r="AP5585" s="2">
        <v>0</v>
      </c>
      <c r="AQ5585" s="2">
        <v>0</v>
      </c>
    </row>
    <row r="5586" spans="1:43" x14ac:dyDescent="0.25">
      <c r="A5586" s="1">
        <v>46209</v>
      </c>
      <c r="B5586" t="s">
        <v>48</v>
      </c>
      <c r="C5586">
        <v>649163</v>
      </c>
      <c r="D5586">
        <v>2016468518</v>
      </c>
      <c r="E5586" t="s">
        <v>3963</v>
      </c>
      <c r="F5586" t="s">
        <v>3964</v>
      </c>
      <c r="G5586" t="s">
        <v>51</v>
      </c>
      <c r="H5586" t="s">
        <v>52</v>
      </c>
      <c r="I5586" t="s">
        <v>1141</v>
      </c>
      <c r="J5586" t="s">
        <v>1146</v>
      </c>
      <c r="K5586">
        <v>649164</v>
      </c>
      <c r="L5586" t="s">
        <v>1558</v>
      </c>
      <c r="M5586" t="s">
        <v>355</v>
      </c>
      <c r="N5586" t="s">
        <v>57</v>
      </c>
      <c r="O5586" s="1">
        <v>44866</v>
      </c>
      <c r="Q5586" s="1">
        <v>46235</v>
      </c>
      <c r="R5586" s="2">
        <v>61.19</v>
      </c>
      <c r="S5586">
        <v>1</v>
      </c>
      <c r="T5586" t="s">
        <v>58</v>
      </c>
      <c r="U5586" t="s">
        <v>216</v>
      </c>
      <c r="V5586" s="4">
        <v>5.2499999999999998E-2</v>
      </c>
      <c r="W5586" s="2">
        <v>0</v>
      </c>
      <c r="X5586">
        <v>0</v>
      </c>
      <c r="Y5586" t="s">
        <v>217</v>
      </c>
      <c r="Z5586" t="s">
        <v>61</v>
      </c>
      <c r="AA5586">
        <v>0</v>
      </c>
      <c r="AB5586" s="2">
        <v>0</v>
      </c>
      <c r="AC5586" s="2">
        <v>0</v>
      </c>
      <c r="AD5586" s="3">
        <v>0</v>
      </c>
      <c r="AE5586" s="2">
        <v>0</v>
      </c>
      <c r="AF5586" s="2">
        <v>0</v>
      </c>
      <c r="AG5586" s="2">
        <v>0</v>
      </c>
      <c r="AH5586" s="2">
        <v>0</v>
      </c>
      <c r="AI5586" s="2">
        <v>0</v>
      </c>
      <c r="AJ5586" s="2">
        <v>0</v>
      </c>
      <c r="AK5586" s="2">
        <v>0</v>
      </c>
      <c r="AL5586" s="2">
        <v>0</v>
      </c>
      <c r="AM5586" s="2">
        <v>3.21</v>
      </c>
      <c r="AN5586" s="2">
        <v>3.21</v>
      </c>
      <c r="AO5586" s="2">
        <v>0</v>
      </c>
      <c r="AP5586" s="2">
        <v>0</v>
      </c>
      <c r="AQ5586" s="2">
        <v>0</v>
      </c>
    </row>
    <row r="5587" spans="1:43" x14ac:dyDescent="0.25">
      <c r="A5587" s="1">
        <v>46209</v>
      </c>
      <c r="B5587" t="s">
        <v>48</v>
      </c>
      <c r="C5587">
        <v>649163</v>
      </c>
      <c r="D5587">
        <v>2016627945</v>
      </c>
      <c r="E5587" t="s">
        <v>3965</v>
      </c>
      <c r="F5587" t="s">
        <v>147</v>
      </c>
      <c r="G5587" t="s">
        <v>51</v>
      </c>
      <c r="H5587" t="s">
        <v>52</v>
      </c>
      <c r="I5587" t="s">
        <v>1141</v>
      </c>
      <c r="J5587" t="s">
        <v>1146</v>
      </c>
      <c r="K5587">
        <v>649164</v>
      </c>
      <c r="L5587" t="s">
        <v>1558</v>
      </c>
      <c r="M5587" t="s">
        <v>355</v>
      </c>
      <c r="N5587" t="s">
        <v>57</v>
      </c>
      <c r="O5587" s="1">
        <v>44927</v>
      </c>
      <c r="Q5587" s="1">
        <v>46235</v>
      </c>
      <c r="R5587" s="2">
        <v>55.54</v>
      </c>
      <c r="S5587">
        <v>1</v>
      </c>
      <c r="T5587" t="s">
        <v>58</v>
      </c>
      <c r="U5587" t="s">
        <v>216</v>
      </c>
      <c r="V5587" s="4">
        <v>5.2499999999999998E-2</v>
      </c>
      <c r="W5587" s="2">
        <v>0</v>
      </c>
      <c r="X5587">
        <v>0</v>
      </c>
      <c r="Y5587" t="s">
        <v>217</v>
      </c>
      <c r="Z5587" t="s">
        <v>61</v>
      </c>
      <c r="AA5587">
        <v>0</v>
      </c>
      <c r="AB5587" s="2">
        <v>0</v>
      </c>
      <c r="AC5587" s="2">
        <v>0</v>
      </c>
      <c r="AD5587" s="3">
        <v>0</v>
      </c>
      <c r="AE5587" s="2">
        <v>0</v>
      </c>
      <c r="AF5587" s="2">
        <v>0</v>
      </c>
      <c r="AG5587" s="2">
        <v>0</v>
      </c>
      <c r="AH5587" s="2">
        <v>0</v>
      </c>
      <c r="AI5587" s="2">
        <v>0</v>
      </c>
      <c r="AJ5587" s="2">
        <v>0</v>
      </c>
      <c r="AK5587" s="2">
        <v>0</v>
      </c>
      <c r="AL5587" s="2">
        <v>0</v>
      </c>
      <c r="AM5587" s="2">
        <v>2.92</v>
      </c>
      <c r="AN5587" s="2">
        <v>2.92</v>
      </c>
      <c r="AO5587" s="2">
        <v>0</v>
      </c>
      <c r="AP5587" s="2">
        <v>0</v>
      </c>
      <c r="AQ5587" s="2">
        <v>0</v>
      </c>
    </row>
    <row r="5588" spans="1:43" x14ac:dyDescent="0.25">
      <c r="A5588" s="1">
        <v>46209</v>
      </c>
      <c r="B5588" t="s">
        <v>48</v>
      </c>
      <c r="C5588">
        <v>649163</v>
      </c>
      <c r="D5588">
        <v>2016794185</v>
      </c>
      <c r="E5588" t="s">
        <v>2470</v>
      </c>
      <c r="F5588" t="s">
        <v>2471</v>
      </c>
      <c r="G5588" t="s">
        <v>51</v>
      </c>
      <c r="H5588" t="s">
        <v>182</v>
      </c>
      <c r="I5588" t="s">
        <v>1141</v>
      </c>
      <c r="J5588" t="s">
        <v>1146</v>
      </c>
      <c r="K5588">
        <v>649793</v>
      </c>
      <c r="L5588" t="s">
        <v>78</v>
      </c>
      <c r="M5588" t="s">
        <v>225</v>
      </c>
      <c r="N5588" t="s">
        <v>57</v>
      </c>
      <c r="O5588" s="1">
        <v>44927</v>
      </c>
      <c r="Q5588" s="1">
        <v>46235</v>
      </c>
      <c r="R5588" s="2">
        <v>57.2</v>
      </c>
      <c r="S5588">
        <v>1</v>
      </c>
      <c r="T5588" t="s">
        <v>58</v>
      </c>
      <c r="U5588" t="s">
        <v>216</v>
      </c>
      <c r="V5588" s="4">
        <v>5.2499999999999998E-2</v>
      </c>
      <c r="W5588" s="2">
        <v>0</v>
      </c>
      <c r="X5588">
        <v>0</v>
      </c>
      <c r="Y5588" t="s">
        <v>217</v>
      </c>
      <c r="Z5588" t="s">
        <v>61</v>
      </c>
      <c r="AA5588">
        <v>0</v>
      </c>
      <c r="AB5588" s="2">
        <v>0</v>
      </c>
      <c r="AC5588" s="2">
        <v>0</v>
      </c>
      <c r="AD5588" s="3">
        <v>0</v>
      </c>
      <c r="AE5588" s="2">
        <v>0</v>
      </c>
      <c r="AF5588" s="2">
        <v>0</v>
      </c>
      <c r="AG5588" s="2">
        <v>0</v>
      </c>
      <c r="AH5588" s="2">
        <v>0</v>
      </c>
      <c r="AI5588" s="2">
        <v>0</v>
      </c>
      <c r="AJ5588" s="2">
        <v>0</v>
      </c>
      <c r="AK5588" s="2">
        <v>0</v>
      </c>
      <c r="AL5588" s="2">
        <v>0</v>
      </c>
      <c r="AM5588" s="2">
        <v>3</v>
      </c>
      <c r="AN5588" s="2">
        <v>3</v>
      </c>
      <c r="AO5588" s="2">
        <v>0</v>
      </c>
      <c r="AP5588" s="2">
        <v>0</v>
      </c>
      <c r="AQ5588" s="2">
        <v>0</v>
      </c>
    </row>
    <row r="5589" spans="1:43" x14ac:dyDescent="0.25">
      <c r="A5589" s="1">
        <v>46209</v>
      </c>
      <c r="B5589" t="s">
        <v>48</v>
      </c>
      <c r="C5589">
        <v>649163</v>
      </c>
      <c r="D5589">
        <v>2016815697</v>
      </c>
      <c r="E5589" t="s">
        <v>3966</v>
      </c>
      <c r="F5589" t="s">
        <v>470</v>
      </c>
      <c r="G5589" t="s">
        <v>51</v>
      </c>
      <c r="H5589" t="s">
        <v>52</v>
      </c>
      <c r="I5589" t="s">
        <v>1141</v>
      </c>
      <c r="J5589" t="s">
        <v>1146</v>
      </c>
      <c r="K5589">
        <v>649164</v>
      </c>
      <c r="L5589" t="s">
        <v>1558</v>
      </c>
      <c r="M5589" t="s">
        <v>355</v>
      </c>
      <c r="N5589" t="s">
        <v>57</v>
      </c>
      <c r="O5589" s="1">
        <v>44896</v>
      </c>
      <c r="Q5589" s="1">
        <v>46235</v>
      </c>
      <c r="R5589" s="2">
        <v>49.99</v>
      </c>
      <c r="S5589">
        <v>1</v>
      </c>
      <c r="T5589" t="s">
        <v>58</v>
      </c>
      <c r="U5589" t="s">
        <v>216</v>
      </c>
      <c r="V5589" s="4">
        <v>5.2499999999999998E-2</v>
      </c>
      <c r="W5589" s="2">
        <v>0</v>
      </c>
      <c r="X5589">
        <v>0</v>
      </c>
      <c r="Y5589" t="s">
        <v>217</v>
      </c>
      <c r="Z5589" t="s">
        <v>61</v>
      </c>
      <c r="AA5589">
        <v>0</v>
      </c>
      <c r="AB5589" s="2">
        <v>0</v>
      </c>
      <c r="AC5589" s="2">
        <v>0</v>
      </c>
      <c r="AD5589" s="3">
        <v>0</v>
      </c>
      <c r="AE5589" s="2">
        <v>0</v>
      </c>
      <c r="AF5589" s="2">
        <v>0</v>
      </c>
      <c r="AG5589" s="2">
        <v>0</v>
      </c>
      <c r="AH5589" s="2">
        <v>0</v>
      </c>
      <c r="AI5589" s="2">
        <v>0</v>
      </c>
      <c r="AJ5589" s="2">
        <v>0</v>
      </c>
      <c r="AK5589" s="2">
        <v>0</v>
      </c>
      <c r="AL5589" s="2">
        <v>0</v>
      </c>
      <c r="AM5589" s="2">
        <v>2.62</v>
      </c>
      <c r="AN5589" s="2">
        <v>2.62</v>
      </c>
      <c r="AO5589" s="2">
        <v>0</v>
      </c>
      <c r="AP5589" s="2">
        <v>0</v>
      </c>
      <c r="AQ5589" s="2">
        <v>0</v>
      </c>
    </row>
    <row r="5590" spans="1:43" x14ac:dyDescent="0.25">
      <c r="A5590" s="1">
        <v>46209</v>
      </c>
      <c r="B5590" t="s">
        <v>48</v>
      </c>
      <c r="C5590">
        <v>649163</v>
      </c>
      <c r="D5590">
        <v>2017029017</v>
      </c>
      <c r="E5590" t="s">
        <v>369</v>
      </c>
      <c r="F5590" t="s">
        <v>3150</v>
      </c>
      <c r="G5590" t="s">
        <v>51</v>
      </c>
      <c r="H5590" t="s">
        <v>52</v>
      </c>
      <c r="I5590" t="s">
        <v>1141</v>
      </c>
      <c r="J5590" t="s">
        <v>1146</v>
      </c>
      <c r="K5590">
        <v>649164</v>
      </c>
      <c r="L5590" t="s">
        <v>1558</v>
      </c>
      <c r="M5590" t="s">
        <v>355</v>
      </c>
      <c r="N5590" t="s">
        <v>57</v>
      </c>
      <c r="O5590" s="1">
        <v>44927</v>
      </c>
      <c r="Q5590" s="1">
        <v>46235</v>
      </c>
      <c r="R5590" s="2">
        <v>38.22</v>
      </c>
      <c r="S5590">
        <v>1</v>
      </c>
      <c r="T5590" t="s">
        <v>58</v>
      </c>
      <c r="U5590" t="s">
        <v>216</v>
      </c>
      <c r="V5590" s="4">
        <v>5.2499999999999998E-2</v>
      </c>
      <c r="W5590" s="2">
        <v>0</v>
      </c>
      <c r="X5590">
        <v>0</v>
      </c>
      <c r="Y5590" t="s">
        <v>217</v>
      </c>
      <c r="Z5590" t="s">
        <v>61</v>
      </c>
      <c r="AA5590">
        <v>0</v>
      </c>
      <c r="AB5590" s="2">
        <v>0</v>
      </c>
      <c r="AC5590" s="2">
        <v>0</v>
      </c>
      <c r="AD5590" s="3">
        <v>0</v>
      </c>
      <c r="AE5590" s="2">
        <v>0</v>
      </c>
      <c r="AF5590" s="2">
        <v>0</v>
      </c>
      <c r="AG5590" s="2">
        <v>0</v>
      </c>
      <c r="AH5590" s="2">
        <v>0</v>
      </c>
      <c r="AI5590" s="2">
        <v>0</v>
      </c>
      <c r="AJ5590" s="2">
        <v>0</v>
      </c>
      <c r="AK5590" s="2">
        <v>0</v>
      </c>
      <c r="AL5590" s="2">
        <v>0</v>
      </c>
      <c r="AM5590" s="2">
        <v>2.0099999999999998</v>
      </c>
      <c r="AN5590" s="2">
        <v>2.0099999999999998</v>
      </c>
      <c r="AO5590" s="2">
        <v>0</v>
      </c>
      <c r="AP5590" s="2">
        <v>0</v>
      </c>
      <c r="AQ5590" s="2">
        <v>0</v>
      </c>
    </row>
    <row r="5591" spans="1:43" x14ac:dyDescent="0.25">
      <c r="A5591" s="1">
        <v>46209</v>
      </c>
      <c r="B5591" t="s">
        <v>48</v>
      </c>
      <c r="C5591">
        <v>649163</v>
      </c>
      <c r="D5591">
        <v>2017064782</v>
      </c>
      <c r="E5591" t="s">
        <v>3614</v>
      </c>
      <c r="F5591" t="s">
        <v>3967</v>
      </c>
      <c r="G5591" t="s">
        <v>51</v>
      </c>
      <c r="H5591" t="s">
        <v>52</v>
      </c>
      <c r="I5591" t="s">
        <v>1141</v>
      </c>
      <c r="J5591" t="s">
        <v>1146</v>
      </c>
      <c r="K5591">
        <v>649164</v>
      </c>
      <c r="L5591" t="s">
        <v>1558</v>
      </c>
      <c r="M5591" t="s">
        <v>355</v>
      </c>
      <c r="N5591" t="s">
        <v>57</v>
      </c>
      <c r="O5591" s="1">
        <v>44927</v>
      </c>
      <c r="Q5591" s="1">
        <v>46235</v>
      </c>
      <c r="R5591" s="2">
        <v>117.8</v>
      </c>
      <c r="S5591">
        <v>1</v>
      </c>
      <c r="T5591" t="s">
        <v>58</v>
      </c>
      <c r="U5591" t="s">
        <v>216</v>
      </c>
      <c r="V5591" s="4">
        <v>5.2499999999999998E-2</v>
      </c>
      <c r="W5591" s="2">
        <v>0</v>
      </c>
      <c r="X5591">
        <v>0</v>
      </c>
      <c r="Y5591" t="s">
        <v>217</v>
      </c>
      <c r="Z5591" t="s">
        <v>61</v>
      </c>
      <c r="AA5591">
        <v>0</v>
      </c>
      <c r="AB5591" s="2">
        <v>0</v>
      </c>
      <c r="AC5591" s="2">
        <v>0</v>
      </c>
      <c r="AD5591" s="3">
        <v>0</v>
      </c>
      <c r="AE5591" s="2">
        <v>0</v>
      </c>
      <c r="AF5591" s="2">
        <v>0</v>
      </c>
      <c r="AG5591" s="2">
        <v>0</v>
      </c>
      <c r="AH5591" s="2">
        <v>0</v>
      </c>
      <c r="AI5591" s="2">
        <v>0</v>
      </c>
      <c r="AJ5591" s="2">
        <v>0</v>
      </c>
      <c r="AK5591" s="2">
        <v>0</v>
      </c>
      <c r="AL5591" s="2">
        <v>0</v>
      </c>
      <c r="AM5591" s="2">
        <v>6.18</v>
      </c>
      <c r="AN5591" s="2">
        <v>6.18</v>
      </c>
      <c r="AO5591" s="2">
        <v>0</v>
      </c>
      <c r="AP5591" s="2">
        <v>0</v>
      </c>
      <c r="AQ5591" s="2">
        <v>0</v>
      </c>
    </row>
    <row r="5592" spans="1:43" x14ac:dyDescent="0.25">
      <c r="A5592" s="1">
        <v>46209</v>
      </c>
      <c r="B5592" t="s">
        <v>48</v>
      </c>
      <c r="C5592">
        <v>649163</v>
      </c>
      <c r="D5592">
        <v>2017242798</v>
      </c>
      <c r="E5592" t="s">
        <v>252</v>
      </c>
      <c r="F5592" t="s">
        <v>253</v>
      </c>
      <c r="G5592" t="s">
        <v>51</v>
      </c>
      <c r="H5592" t="s">
        <v>112</v>
      </c>
      <c r="I5592" t="s">
        <v>1141</v>
      </c>
      <c r="J5592" t="s">
        <v>1146</v>
      </c>
      <c r="K5592">
        <v>652037</v>
      </c>
      <c r="L5592" t="s">
        <v>55</v>
      </c>
      <c r="M5592" t="s">
        <v>83</v>
      </c>
      <c r="N5592" t="s">
        <v>57</v>
      </c>
      <c r="O5592" s="1">
        <v>44930</v>
      </c>
      <c r="Q5592" s="1">
        <v>46238</v>
      </c>
      <c r="R5592" s="2">
        <v>57.84</v>
      </c>
      <c r="S5592">
        <v>1</v>
      </c>
      <c r="T5592" t="s">
        <v>58</v>
      </c>
      <c r="U5592" t="s">
        <v>216</v>
      </c>
      <c r="V5592" s="4">
        <v>5.2499999999999998E-2</v>
      </c>
      <c r="W5592" s="2">
        <v>0</v>
      </c>
      <c r="X5592">
        <v>0</v>
      </c>
      <c r="Y5592" t="s">
        <v>217</v>
      </c>
      <c r="Z5592" t="s">
        <v>61</v>
      </c>
      <c r="AA5592">
        <v>0</v>
      </c>
      <c r="AB5592" s="2">
        <v>0</v>
      </c>
      <c r="AC5592" s="2">
        <v>0</v>
      </c>
      <c r="AD5592" s="3">
        <v>0</v>
      </c>
      <c r="AE5592" s="2">
        <v>0</v>
      </c>
      <c r="AF5592" s="2">
        <v>0</v>
      </c>
      <c r="AG5592" s="2">
        <v>0</v>
      </c>
      <c r="AH5592" s="2">
        <v>0</v>
      </c>
      <c r="AI5592" s="2">
        <v>0</v>
      </c>
      <c r="AJ5592" s="2">
        <v>0</v>
      </c>
      <c r="AK5592" s="2">
        <v>0</v>
      </c>
      <c r="AL5592" s="2">
        <v>0</v>
      </c>
      <c r="AM5592" s="2">
        <v>3.04</v>
      </c>
      <c r="AN5592" s="2">
        <v>3.04</v>
      </c>
      <c r="AO5592" s="2">
        <v>0</v>
      </c>
      <c r="AP5592" s="2">
        <v>0</v>
      </c>
      <c r="AQ5592" s="2">
        <v>0</v>
      </c>
    </row>
    <row r="5593" spans="1:43" x14ac:dyDescent="0.25">
      <c r="A5593" s="1">
        <v>46209</v>
      </c>
      <c r="B5593" t="s">
        <v>48</v>
      </c>
      <c r="C5593">
        <v>649163</v>
      </c>
      <c r="D5593">
        <v>2017514550</v>
      </c>
      <c r="E5593" t="s">
        <v>3771</v>
      </c>
      <c r="F5593" t="s">
        <v>933</v>
      </c>
      <c r="G5593" t="s">
        <v>51</v>
      </c>
      <c r="H5593" t="s">
        <v>77</v>
      </c>
      <c r="I5593" t="s">
        <v>1141</v>
      </c>
      <c r="J5593" t="s">
        <v>1146</v>
      </c>
      <c r="K5593">
        <v>649793</v>
      </c>
      <c r="L5593" t="s">
        <v>78</v>
      </c>
      <c r="M5593" t="s">
        <v>225</v>
      </c>
      <c r="N5593" t="s">
        <v>57</v>
      </c>
      <c r="O5593" s="1">
        <v>44958</v>
      </c>
      <c r="Q5593" s="1">
        <v>46235</v>
      </c>
      <c r="R5593" s="2">
        <v>77.39</v>
      </c>
      <c r="S5593">
        <v>1</v>
      </c>
      <c r="T5593" t="s">
        <v>58</v>
      </c>
      <c r="U5593" t="s">
        <v>216</v>
      </c>
      <c r="V5593" s="4">
        <v>5.2499999999999998E-2</v>
      </c>
      <c r="W5593" s="2">
        <v>0</v>
      </c>
      <c r="X5593">
        <v>0</v>
      </c>
      <c r="Y5593" t="s">
        <v>217</v>
      </c>
      <c r="Z5593" t="s">
        <v>61</v>
      </c>
      <c r="AA5593">
        <v>0</v>
      </c>
      <c r="AB5593" s="2">
        <v>0</v>
      </c>
      <c r="AC5593" s="2">
        <v>0</v>
      </c>
      <c r="AD5593" s="3">
        <v>0</v>
      </c>
      <c r="AE5593" s="2">
        <v>0</v>
      </c>
      <c r="AF5593" s="2">
        <v>0</v>
      </c>
      <c r="AG5593" s="2">
        <v>0</v>
      </c>
      <c r="AH5593" s="2">
        <v>0</v>
      </c>
      <c r="AI5593" s="2">
        <v>0</v>
      </c>
      <c r="AJ5593" s="2">
        <v>0</v>
      </c>
      <c r="AK5593" s="2">
        <v>0</v>
      </c>
      <c r="AL5593" s="2">
        <v>0</v>
      </c>
      <c r="AM5593" s="2">
        <v>4.0599999999999996</v>
      </c>
      <c r="AN5593" s="2">
        <v>4.0599999999999996</v>
      </c>
      <c r="AO5593" s="2">
        <v>0</v>
      </c>
      <c r="AP5593" s="2">
        <v>0</v>
      </c>
      <c r="AQ5593" s="2">
        <v>0</v>
      </c>
    </row>
    <row r="5594" spans="1:43" x14ac:dyDescent="0.25">
      <c r="A5594" s="1">
        <v>46209</v>
      </c>
      <c r="B5594" t="s">
        <v>48</v>
      </c>
      <c r="C5594">
        <v>649163</v>
      </c>
      <c r="D5594">
        <v>2017539416</v>
      </c>
      <c r="E5594" t="s">
        <v>2154</v>
      </c>
      <c r="F5594" t="s">
        <v>598</v>
      </c>
      <c r="G5594" t="s">
        <v>51</v>
      </c>
      <c r="H5594" t="s">
        <v>430</v>
      </c>
      <c r="I5594" t="s">
        <v>1141</v>
      </c>
      <c r="J5594" t="s">
        <v>1146</v>
      </c>
      <c r="K5594">
        <v>649793</v>
      </c>
      <c r="L5594" t="s">
        <v>78</v>
      </c>
      <c r="M5594" t="s">
        <v>225</v>
      </c>
      <c r="N5594" t="s">
        <v>57</v>
      </c>
      <c r="O5594" s="1">
        <v>44986</v>
      </c>
      <c r="Q5594" s="1">
        <v>46235</v>
      </c>
      <c r="R5594" s="2">
        <v>41.11</v>
      </c>
      <c r="S5594">
        <v>1</v>
      </c>
      <c r="T5594" t="s">
        <v>58</v>
      </c>
      <c r="U5594" t="s">
        <v>216</v>
      </c>
      <c r="V5594" s="4">
        <v>5.2499999999999998E-2</v>
      </c>
      <c r="W5594" s="2">
        <v>0</v>
      </c>
      <c r="X5594">
        <v>0</v>
      </c>
      <c r="Y5594" t="s">
        <v>217</v>
      </c>
      <c r="Z5594" t="s">
        <v>61</v>
      </c>
      <c r="AA5594">
        <v>0</v>
      </c>
      <c r="AB5594" s="2">
        <v>0</v>
      </c>
      <c r="AC5594" s="2">
        <v>0</v>
      </c>
      <c r="AD5594" s="3">
        <v>0</v>
      </c>
      <c r="AE5594" s="2">
        <v>0</v>
      </c>
      <c r="AF5594" s="2">
        <v>0</v>
      </c>
      <c r="AG5594" s="2">
        <v>0</v>
      </c>
      <c r="AH5594" s="2">
        <v>0</v>
      </c>
      <c r="AI5594" s="2">
        <v>0</v>
      </c>
      <c r="AJ5594" s="2">
        <v>0</v>
      </c>
      <c r="AK5594" s="2">
        <v>0</v>
      </c>
      <c r="AL5594" s="2">
        <v>0</v>
      </c>
      <c r="AM5594" s="2">
        <v>2.16</v>
      </c>
      <c r="AN5594" s="2">
        <v>2.16</v>
      </c>
      <c r="AO5594" s="2">
        <v>0</v>
      </c>
      <c r="AP5594" s="2">
        <v>0</v>
      </c>
      <c r="AQ5594" s="2">
        <v>0</v>
      </c>
    </row>
    <row r="5595" spans="1:43" x14ac:dyDescent="0.25">
      <c r="A5595" s="1">
        <v>46209</v>
      </c>
      <c r="B5595" t="s">
        <v>48</v>
      </c>
      <c r="C5595">
        <v>649163</v>
      </c>
      <c r="D5595">
        <v>2018421687</v>
      </c>
      <c r="E5595" t="s">
        <v>3968</v>
      </c>
      <c r="F5595" t="s">
        <v>653</v>
      </c>
      <c r="G5595" t="s">
        <v>51</v>
      </c>
      <c r="H5595" t="s">
        <v>112</v>
      </c>
      <c r="I5595" t="s">
        <v>1141</v>
      </c>
      <c r="J5595" t="s">
        <v>1146</v>
      </c>
      <c r="K5595">
        <v>673059</v>
      </c>
      <c r="L5595" t="s">
        <v>78</v>
      </c>
      <c r="M5595" t="s">
        <v>79</v>
      </c>
      <c r="N5595" t="s">
        <v>57</v>
      </c>
      <c r="O5595" s="1">
        <v>45037</v>
      </c>
      <c r="Q5595" s="1">
        <v>46224</v>
      </c>
      <c r="R5595" s="2">
        <v>113.49</v>
      </c>
      <c r="S5595">
        <v>1</v>
      </c>
      <c r="T5595" t="s">
        <v>58</v>
      </c>
      <c r="U5595" t="s">
        <v>216</v>
      </c>
      <c r="V5595" s="4">
        <v>5.2499999999999998E-2</v>
      </c>
      <c r="W5595" s="2">
        <v>0</v>
      </c>
      <c r="X5595">
        <v>0</v>
      </c>
      <c r="Y5595" t="s">
        <v>217</v>
      </c>
      <c r="Z5595" t="s">
        <v>61</v>
      </c>
      <c r="AA5595">
        <v>0</v>
      </c>
      <c r="AB5595" s="2">
        <v>0</v>
      </c>
      <c r="AC5595" s="2">
        <v>0</v>
      </c>
      <c r="AD5595" s="3">
        <v>0</v>
      </c>
      <c r="AE5595" s="2">
        <v>0</v>
      </c>
      <c r="AF5595" s="2">
        <v>0</v>
      </c>
      <c r="AG5595" s="2">
        <v>0</v>
      </c>
      <c r="AH5595" s="2">
        <v>0</v>
      </c>
      <c r="AI5595" s="2">
        <v>0</v>
      </c>
      <c r="AJ5595" s="2">
        <v>0</v>
      </c>
      <c r="AK5595" s="2">
        <v>0</v>
      </c>
      <c r="AL5595" s="2">
        <v>0</v>
      </c>
      <c r="AM5595" s="2">
        <v>5.96</v>
      </c>
      <c r="AN5595" s="2">
        <v>5.96</v>
      </c>
      <c r="AO5595" s="2">
        <v>0</v>
      </c>
      <c r="AP5595" s="2">
        <v>0</v>
      </c>
      <c r="AQ5595" s="2">
        <v>0</v>
      </c>
    </row>
    <row r="5596" spans="1:43" x14ac:dyDescent="0.25">
      <c r="A5596" s="1">
        <v>46209</v>
      </c>
      <c r="B5596" t="s">
        <v>48</v>
      </c>
      <c r="C5596">
        <v>649163</v>
      </c>
      <c r="D5596">
        <v>2018434791</v>
      </c>
      <c r="E5596" t="s">
        <v>2090</v>
      </c>
      <c r="F5596" t="s">
        <v>2496</v>
      </c>
      <c r="G5596" t="s">
        <v>51</v>
      </c>
      <c r="H5596" t="s">
        <v>112</v>
      </c>
      <c r="I5596" t="s">
        <v>1141</v>
      </c>
      <c r="J5596" t="s">
        <v>1146</v>
      </c>
      <c r="K5596">
        <v>673059</v>
      </c>
      <c r="L5596" t="s">
        <v>78</v>
      </c>
      <c r="M5596" t="s">
        <v>79</v>
      </c>
      <c r="N5596" t="s">
        <v>57</v>
      </c>
      <c r="O5596" s="1">
        <v>45047</v>
      </c>
      <c r="Q5596" s="1">
        <v>46235</v>
      </c>
      <c r="R5596" s="2">
        <v>46.65</v>
      </c>
      <c r="S5596">
        <v>1</v>
      </c>
      <c r="T5596" t="s">
        <v>58</v>
      </c>
      <c r="U5596" t="s">
        <v>216</v>
      </c>
      <c r="V5596" s="4">
        <v>5.2499999999999998E-2</v>
      </c>
      <c r="W5596" s="2">
        <v>0</v>
      </c>
      <c r="X5596">
        <v>0</v>
      </c>
      <c r="Y5596" t="s">
        <v>217</v>
      </c>
      <c r="Z5596" t="s">
        <v>61</v>
      </c>
      <c r="AA5596">
        <v>0</v>
      </c>
      <c r="AB5596" s="2">
        <v>0</v>
      </c>
      <c r="AC5596" s="2">
        <v>0</v>
      </c>
      <c r="AD5596" s="3">
        <v>0</v>
      </c>
      <c r="AE5596" s="2">
        <v>0</v>
      </c>
      <c r="AF5596" s="2">
        <v>0</v>
      </c>
      <c r="AG5596" s="2">
        <v>0</v>
      </c>
      <c r="AH5596" s="2">
        <v>0</v>
      </c>
      <c r="AI5596" s="2">
        <v>0</v>
      </c>
      <c r="AJ5596" s="2">
        <v>0</v>
      </c>
      <c r="AK5596" s="2">
        <v>0</v>
      </c>
      <c r="AL5596" s="2">
        <v>0</v>
      </c>
      <c r="AM5596" s="2">
        <v>2.4500000000000002</v>
      </c>
      <c r="AN5596" s="2">
        <v>2.4500000000000002</v>
      </c>
      <c r="AO5596" s="2">
        <v>0</v>
      </c>
      <c r="AP5596" s="2">
        <v>0</v>
      </c>
      <c r="AQ5596" s="2">
        <v>0</v>
      </c>
    </row>
    <row r="5597" spans="1:43" x14ac:dyDescent="0.25">
      <c r="A5597" s="1">
        <v>46209</v>
      </c>
      <c r="B5597" t="s">
        <v>48</v>
      </c>
      <c r="C5597">
        <v>649163</v>
      </c>
      <c r="D5597">
        <v>2018472291</v>
      </c>
      <c r="E5597" t="s">
        <v>2157</v>
      </c>
      <c r="F5597" t="s">
        <v>525</v>
      </c>
      <c r="G5597" t="s">
        <v>51</v>
      </c>
      <c r="H5597" t="s">
        <v>52</v>
      </c>
      <c r="I5597" t="s">
        <v>1141</v>
      </c>
      <c r="J5597" t="s">
        <v>1146</v>
      </c>
      <c r="K5597">
        <v>678320</v>
      </c>
      <c r="L5597" t="s">
        <v>2013</v>
      </c>
      <c r="M5597" t="s">
        <v>218</v>
      </c>
      <c r="N5597" t="s">
        <v>57</v>
      </c>
      <c r="O5597" s="1">
        <v>45047</v>
      </c>
      <c r="Q5597" s="1">
        <v>46235</v>
      </c>
      <c r="R5597" s="2">
        <v>87.31</v>
      </c>
      <c r="S5597">
        <v>1</v>
      </c>
      <c r="T5597" t="s">
        <v>58</v>
      </c>
      <c r="U5597" t="s">
        <v>216</v>
      </c>
      <c r="V5597" s="4">
        <v>5.2499999999999998E-2</v>
      </c>
      <c r="W5597" s="2">
        <v>0</v>
      </c>
      <c r="X5597">
        <v>0</v>
      </c>
      <c r="Y5597" t="s">
        <v>217</v>
      </c>
      <c r="Z5597" t="s">
        <v>61</v>
      </c>
      <c r="AA5597">
        <v>0</v>
      </c>
      <c r="AB5597" s="2">
        <v>0</v>
      </c>
      <c r="AC5597" s="2">
        <v>0</v>
      </c>
      <c r="AD5597" s="3">
        <v>0</v>
      </c>
      <c r="AE5597" s="2">
        <v>0</v>
      </c>
      <c r="AF5597" s="2">
        <v>0</v>
      </c>
      <c r="AG5597" s="2">
        <v>0</v>
      </c>
      <c r="AH5597" s="2">
        <v>0</v>
      </c>
      <c r="AI5597" s="2">
        <v>0</v>
      </c>
      <c r="AJ5597" s="2">
        <v>0</v>
      </c>
      <c r="AK5597" s="2">
        <v>0</v>
      </c>
      <c r="AL5597" s="2">
        <v>0</v>
      </c>
      <c r="AM5597" s="2">
        <v>4.58</v>
      </c>
      <c r="AN5597" s="2">
        <v>4.58</v>
      </c>
      <c r="AO5597" s="2">
        <v>0</v>
      </c>
      <c r="AP5597" s="2">
        <v>0</v>
      </c>
      <c r="AQ5597" s="2">
        <v>0</v>
      </c>
    </row>
    <row r="5598" spans="1:43" x14ac:dyDescent="0.25">
      <c r="A5598" s="1">
        <v>46209</v>
      </c>
      <c r="B5598" t="s">
        <v>48</v>
      </c>
      <c r="C5598">
        <v>649163</v>
      </c>
      <c r="D5598">
        <v>2018522516</v>
      </c>
      <c r="E5598" t="s">
        <v>296</v>
      </c>
      <c r="F5598" t="s">
        <v>1557</v>
      </c>
      <c r="G5598" t="s">
        <v>51</v>
      </c>
      <c r="H5598" t="s">
        <v>52</v>
      </c>
      <c r="I5598" t="s">
        <v>1141</v>
      </c>
      <c r="J5598" t="s">
        <v>1146</v>
      </c>
      <c r="K5598">
        <v>678320</v>
      </c>
      <c r="L5598" t="s">
        <v>2013</v>
      </c>
      <c r="M5598" t="s">
        <v>218</v>
      </c>
      <c r="N5598" t="s">
        <v>57</v>
      </c>
      <c r="O5598" s="1">
        <v>45048</v>
      </c>
      <c r="Q5598" s="1">
        <v>46236</v>
      </c>
      <c r="R5598" s="2">
        <v>50.6</v>
      </c>
      <c r="S5598">
        <v>1</v>
      </c>
      <c r="T5598" t="s">
        <v>58</v>
      </c>
      <c r="U5598" t="s">
        <v>216</v>
      </c>
      <c r="V5598" s="4">
        <v>5.2499999999999998E-2</v>
      </c>
      <c r="W5598" s="2">
        <v>0</v>
      </c>
      <c r="X5598">
        <v>0</v>
      </c>
      <c r="Y5598" t="s">
        <v>217</v>
      </c>
      <c r="Z5598" t="s">
        <v>61</v>
      </c>
      <c r="AA5598">
        <v>0</v>
      </c>
      <c r="AB5598" s="2">
        <v>0</v>
      </c>
      <c r="AC5598" s="2">
        <v>0</v>
      </c>
      <c r="AD5598" s="3">
        <v>0</v>
      </c>
      <c r="AE5598" s="2">
        <v>0</v>
      </c>
      <c r="AF5598" s="2">
        <v>0</v>
      </c>
      <c r="AG5598" s="2">
        <v>0</v>
      </c>
      <c r="AH5598" s="2">
        <v>0</v>
      </c>
      <c r="AI5598" s="2">
        <v>0</v>
      </c>
      <c r="AJ5598" s="2">
        <v>0</v>
      </c>
      <c r="AK5598" s="2">
        <v>0</v>
      </c>
      <c r="AL5598" s="2">
        <v>0</v>
      </c>
      <c r="AM5598" s="2">
        <v>2.66</v>
      </c>
      <c r="AN5598" s="2">
        <v>2.66</v>
      </c>
      <c r="AO5598" s="2">
        <v>0</v>
      </c>
      <c r="AP5598" s="2">
        <v>0</v>
      </c>
      <c r="AQ5598" s="2">
        <v>0</v>
      </c>
    </row>
    <row r="5599" spans="1:43" x14ac:dyDescent="0.25">
      <c r="A5599" s="1">
        <v>46209</v>
      </c>
      <c r="B5599" t="s">
        <v>48</v>
      </c>
      <c r="C5599">
        <v>649163</v>
      </c>
      <c r="D5599">
        <v>2018753089</v>
      </c>
      <c r="E5599" t="s">
        <v>3969</v>
      </c>
      <c r="F5599" t="s">
        <v>107</v>
      </c>
      <c r="G5599" t="s">
        <v>51</v>
      </c>
      <c r="H5599" t="s">
        <v>52</v>
      </c>
      <c r="I5599" t="s">
        <v>1141</v>
      </c>
      <c r="J5599" t="s">
        <v>1146</v>
      </c>
      <c r="K5599">
        <v>649164</v>
      </c>
      <c r="L5599" t="s">
        <v>1558</v>
      </c>
      <c r="M5599" t="s">
        <v>355</v>
      </c>
      <c r="N5599" t="s">
        <v>57</v>
      </c>
      <c r="O5599" s="1">
        <v>45078</v>
      </c>
      <c r="Q5599" s="1">
        <v>46235</v>
      </c>
      <c r="R5599" s="2">
        <v>51.19</v>
      </c>
      <c r="S5599">
        <v>1</v>
      </c>
      <c r="T5599" t="s">
        <v>58</v>
      </c>
      <c r="U5599" t="s">
        <v>216</v>
      </c>
      <c r="V5599" s="4">
        <v>5.2499999999999998E-2</v>
      </c>
      <c r="W5599" s="2">
        <v>0</v>
      </c>
      <c r="X5599">
        <v>0</v>
      </c>
      <c r="Y5599" t="s">
        <v>217</v>
      </c>
      <c r="Z5599" t="s">
        <v>61</v>
      </c>
      <c r="AA5599">
        <v>0</v>
      </c>
      <c r="AB5599" s="2">
        <v>0</v>
      </c>
      <c r="AC5599" s="2">
        <v>0</v>
      </c>
      <c r="AD5599" s="3">
        <v>0</v>
      </c>
      <c r="AE5599" s="2">
        <v>0</v>
      </c>
      <c r="AF5599" s="2">
        <v>0</v>
      </c>
      <c r="AG5599" s="2">
        <v>0</v>
      </c>
      <c r="AH5599" s="2">
        <v>0</v>
      </c>
      <c r="AI5599" s="2">
        <v>0</v>
      </c>
      <c r="AJ5599" s="2">
        <v>0</v>
      </c>
      <c r="AK5599" s="2">
        <v>0</v>
      </c>
      <c r="AL5599" s="2">
        <v>0</v>
      </c>
      <c r="AM5599" s="2">
        <v>2.69</v>
      </c>
      <c r="AN5599" s="2">
        <v>2.69</v>
      </c>
      <c r="AO5599" s="2">
        <v>0</v>
      </c>
      <c r="AP5599" s="2">
        <v>0</v>
      </c>
      <c r="AQ5599" s="2">
        <v>0</v>
      </c>
    </row>
    <row r="5600" spans="1:43" x14ac:dyDescent="0.25">
      <c r="A5600" s="1">
        <v>46209</v>
      </c>
      <c r="B5600" t="s">
        <v>48</v>
      </c>
      <c r="C5600">
        <v>649163</v>
      </c>
      <c r="D5600">
        <v>2018854836</v>
      </c>
      <c r="E5600" t="s">
        <v>280</v>
      </c>
      <c r="F5600" t="s">
        <v>2507</v>
      </c>
      <c r="G5600" t="s">
        <v>51</v>
      </c>
      <c r="H5600" t="s">
        <v>1127</v>
      </c>
      <c r="I5600" t="s">
        <v>1141</v>
      </c>
      <c r="J5600" t="s">
        <v>1146</v>
      </c>
      <c r="K5600">
        <v>673059</v>
      </c>
      <c r="L5600" t="s">
        <v>78</v>
      </c>
      <c r="M5600" t="s">
        <v>79</v>
      </c>
      <c r="N5600" t="s">
        <v>57</v>
      </c>
      <c r="O5600" s="1">
        <v>45078</v>
      </c>
      <c r="Q5600" s="1">
        <v>46235</v>
      </c>
      <c r="R5600" s="2">
        <v>38.909999999999997</v>
      </c>
      <c r="S5600">
        <v>1</v>
      </c>
      <c r="T5600" t="s">
        <v>58</v>
      </c>
      <c r="U5600" t="s">
        <v>216</v>
      </c>
      <c r="V5600" s="4">
        <v>5.2499999999999998E-2</v>
      </c>
      <c r="W5600" s="2">
        <v>0</v>
      </c>
      <c r="X5600">
        <v>0</v>
      </c>
      <c r="Y5600" t="s">
        <v>217</v>
      </c>
      <c r="Z5600" t="s">
        <v>61</v>
      </c>
      <c r="AA5600">
        <v>0</v>
      </c>
      <c r="AB5600" s="2">
        <v>0</v>
      </c>
      <c r="AC5600" s="2">
        <v>0</v>
      </c>
      <c r="AD5600" s="3">
        <v>0</v>
      </c>
      <c r="AE5600" s="2">
        <v>0</v>
      </c>
      <c r="AF5600" s="2">
        <v>0</v>
      </c>
      <c r="AG5600" s="2">
        <v>0</v>
      </c>
      <c r="AH5600" s="2">
        <v>0</v>
      </c>
      <c r="AI5600" s="2">
        <v>0</v>
      </c>
      <c r="AJ5600" s="2">
        <v>0</v>
      </c>
      <c r="AK5600" s="2">
        <v>0</v>
      </c>
      <c r="AL5600" s="2">
        <v>0</v>
      </c>
      <c r="AM5600" s="2">
        <v>2.04</v>
      </c>
      <c r="AN5600" s="2">
        <v>2.04</v>
      </c>
      <c r="AO5600" s="2">
        <v>0</v>
      </c>
      <c r="AP5600" s="2">
        <v>0</v>
      </c>
      <c r="AQ5600" s="2">
        <v>0</v>
      </c>
    </row>
    <row r="5601" spans="1:43" x14ac:dyDescent="0.25">
      <c r="A5601" s="1">
        <v>46209</v>
      </c>
      <c r="B5601" t="s">
        <v>48</v>
      </c>
      <c r="C5601">
        <v>649163</v>
      </c>
      <c r="D5601">
        <v>2018855162</v>
      </c>
      <c r="E5601" t="s">
        <v>280</v>
      </c>
      <c r="F5601" t="s">
        <v>281</v>
      </c>
      <c r="G5601" t="s">
        <v>51</v>
      </c>
      <c r="H5601" t="s">
        <v>1127</v>
      </c>
      <c r="I5601" t="s">
        <v>1141</v>
      </c>
      <c r="J5601" t="s">
        <v>1146</v>
      </c>
      <c r="K5601">
        <v>673059</v>
      </c>
      <c r="L5601" t="s">
        <v>78</v>
      </c>
      <c r="M5601" t="s">
        <v>79</v>
      </c>
      <c r="N5601" t="s">
        <v>57</v>
      </c>
      <c r="O5601" s="1">
        <v>45078</v>
      </c>
      <c r="Q5601" s="1">
        <v>46235</v>
      </c>
      <c r="R5601" s="2">
        <v>38.909999999999997</v>
      </c>
      <c r="S5601">
        <v>1</v>
      </c>
      <c r="T5601" t="s">
        <v>58</v>
      </c>
      <c r="U5601" t="s">
        <v>216</v>
      </c>
      <c r="V5601" s="4">
        <v>5.2499999999999998E-2</v>
      </c>
      <c r="W5601" s="2">
        <v>0</v>
      </c>
      <c r="X5601">
        <v>0</v>
      </c>
      <c r="Y5601" t="s">
        <v>217</v>
      </c>
      <c r="Z5601" t="s">
        <v>61</v>
      </c>
      <c r="AA5601">
        <v>0</v>
      </c>
      <c r="AB5601" s="2">
        <v>0</v>
      </c>
      <c r="AC5601" s="2">
        <v>0</v>
      </c>
      <c r="AD5601" s="3">
        <v>0</v>
      </c>
      <c r="AE5601" s="2">
        <v>0</v>
      </c>
      <c r="AF5601" s="2">
        <v>0</v>
      </c>
      <c r="AG5601" s="2">
        <v>0</v>
      </c>
      <c r="AH5601" s="2">
        <v>0</v>
      </c>
      <c r="AI5601" s="2">
        <v>0</v>
      </c>
      <c r="AJ5601" s="2">
        <v>0</v>
      </c>
      <c r="AK5601" s="2">
        <v>0</v>
      </c>
      <c r="AL5601" s="2">
        <v>0</v>
      </c>
      <c r="AM5601" s="2">
        <v>2.04</v>
      </c>
      <c r="AN5601" s="2">
        <v>2.04</v>
      </c>
      <c r="AO5601" s="2">
        <v>0</v>
      </c>
      <c r="AP5601" s="2">
        <v>0</v>
      </c>
      <c r="AQ5601" s="2">
        <v>0</v>
      </c>
    </row>
    <row r="5602" spans="1:43" x14ac:dyDescent="0.25">
      <c r="A5602" s="1">
        <v>46209</v>
      </c>
      <c r="B5602" t="s">
        <v>48</v>
      </c>
      <c r="C5602">
        <v>649163</v>
      </c>
      <c r="D5602">
        <v>2018908125</v>
      </c>
      <c r="E5602" t="s">
        <v>3970</v>
      </c>
      <c r="F5602" t="s">
        <v>737</v>
      </c>
      <c r="G5602" t="s">
        <v>51</v>
      </c>
      <c r="H5602" t="s">
        <v>52</v>
      </c>
      <c r="I5602" t="s">
        <v>1141</v>
      </c>
      <c r="J5602" t="s">
        <v>1146</v>
      </c>
      <c r="K5602">
        <v>678320</v>
      </c>
      <c r="L5602" t="s">
        <v>2013</v>
      </c>
      <c r="M5602" t="s">
        <v>218</v>
      </c>
      <c r="N5602" t="s">
        <v>57</v>
      </c>
      <c r="O5602" s="1">
        <v>45108</v>
      </c>
      <c r="Q5602" s="1">
        <v>46235</v>
      </c>
      <c r="R5602" s="2">
        <v>48.22</v>
      </c>
      <c r="S5602">
        <v>1</v>
      </c>
      <c r="T5602" t="s">
        <v>58</v>
      </c>
      <c r="U5602" t="s">
        <v>216</v>
      </c>
      <c r="V5602" s="4">
        <v>5.2499999999999998E-2</v>
      </c>
      <c r="W5602" s="2">
        <v>0</v>
      </c>
      <c r="X5602">
        <v>0</v>
      </c>
      <c r="Y5602" t="s">
        <v>217</v>
      </c>
      <c r="Z5602" t="s">
        <v>61</v>
      </c>
      <c r="AA5602">
        <v>0</v>
      </c>
      <c r="AB5602" s="2">
        <v>0</v>
      </c>
      <c r="AC5602" s="2">
        <v>0</v>
      </c>
      <c r="AD5602" s="3">
        <v>0</v>
      </c>
      <c r="AE5602" s="2">
        <v>0</v>
      </c>
      <c r="AF5602" s="2">
        <v>0</v>
      </c>
      <c r="AG5602" s="2">
        <v>0</v>
      </c>
      <c r="AH5602" s="2">
        <v>0</v>
      </c>
      <c r="AI5602" s="2">
        <v>0</v>
      </c>
      <c r="AJ5602" s="2">
        <v>0</v>
      </c>
      <c r="AK5602" s="2">
        <v>0</v>
      </c>
      <c r="AL5602" s="2">
        <v>0</v>
      </c>
      <c r="AM5602" s="2">
        <v>2.5299999999999998</v>
      </c>
      <c r="AN5602" s="2">
        <v>2.5299999999999998</v>
      </c>
      <c r="AO5602" s="2">
        <v>0</v>
      </c>
      <c r="AP5602" s="2">
        <v>0</v>
      </c>
      <c r="AQ5602" s="2">
        <v>0</v>
      </c>
    </row>
    <row r="5603" spans="1:43" x14ac:dyDescent="0.25">
      <c r="A5603" s="1">
        <v>46209</v>
      </c>
      <c r="B5603" t="s">
        <v>48</v>
      </c>
      <c r="C5603">
        <v>649163</v>
      </c>
      <c r="D5603">
        <v>2019101129</v>
      </c>
      <c r="E5603" t="s">
        <v>900</v>
      </c>
      <c r="F5603" t="s">
        <v>330</v>
      </c>
      <c r="G5603" t="s">
        <v>51</v>
      </c>
      <c r="H5603" t="s">
        <v>52</v>
      </c>
      <c r="I5603" t="s">
        <v>1141</v>
      </c>
      <c r="J5603" t="s">
        <v>1146</v>
      </c>
      <c r="K5603">
        <v>678320</v>
      </c>
      <c r="L5603" t="s">
        <v>2013</v>
      </c>
      <c r="M5603" t="s">
        <v>218</v>
      </c>
      <c r="N5603" t="s">
        <v>57</v>
      </c>
      <c r="O5603" s="1">
        <v>45108</v>
      </c>
      <c r="Q5603" s="1">
        <v>46235</v>
      </c>
      <c r="R5603" s="2">
        <v>43.59</v>
      </c>
      <c r="S5603">
        <v>1</v>
      </c>
      <c r="T5603" t="s">
        <v>58</v>
      </c>
      <c r="U5603" t="s">
        <v>216</v>
      </c>
      <c r="V5603" s="4">
        <v>5.2499999999999998E-2</v>
      </c>
      <c r="W5603" s="2">
        <v>0</v>
      </c>
      <c r="X5603">
        <v>0</v>
      </c>
      <c r="Y5603" t="s">
        <v>217</v>
      </c>
      <c r="Z5603" t="s">
        <v>61</v>
      </c>
      <c r="AA5603">
        <v>0</v>
      </c>
      <c r="AB5603" s="2">
        <v>0</v>
      </c>
      <c r="AC5603" s="2">
        <v>0</v>
      </c>
      <c r="AD5603" s="3">
        <v>0</v>
      </c>
      <c r="AE5603" s="2">
        <v>0</v>
      </c>
      <c r="AF5603" s="2">
        <v>0</v>
      </c>
      <c r="AG5603" s="2">
        <v>0</v>
      </c>
      <c r="AH5603" s="2">
        <v>0</v>
      </c>
      <c r="AI5603" s="2">
        <v>0</v>
      </c>
      <c r="AJ5603" s="2">
        <v>0</v>
      </c>
      <c r="AK5603" s="2">
        <v>0</v>
      </c>
      <c r="AL5603" s="2">
        <v>0</v>
      </c>
      <c r="AM5603" s="2">
        <v>2.29</v>
      </c>
      <c r="AN5603" s="2">
        <v>2.29</v>
      </c>
      <c r="AO5603" s="2">
        <v>0</v>
      </c>
      <c r="AP5603" s="2">
        <v>0</v>
      </c>
      <c r="AQ5603" s="2">
        <v>0</v>
      </c>
    </row>
    <row r="5604" spans="1:43" x14ac:dyDescent="0.25">
      <c r="A5604" s="1">
        <v>46209</v>
      </c>
      <c r="B5604" t="s">
        <v>48</v>
      </c>
      <c r="C5604">
        <v>649163</v>
      </c>
      <c r="D5604">
        <v>2019170689</v>
      </c>
      <c r="E5604" t="s">
        <v>3971</v>
      </c>
      <c r="F5604" t="s">
        <v>206</v>
      </c>
      <c r="G5604" t="s">
        <v>51</v>
      </c>
      <c r="H5604" t="s">
        <v>77</v>
      </c>
      <c r="I5604" t="s">
        <v>1141</v>
      </c>
      <c r="J5604" t="s">
        <v>1146</v>
      </c>
      <c r="K5604">
        <v>673059</v>
      </c>
      <c r="L5604" t="s">
        <v>78</v>
      </c>
      <c r="M5604" t="s">
        <v>79</v>
      </c>
      <c r="N5604" t="s">
        <v>57</v>
      </c>
      <c r="O5604" s="1">
        <v>45108</v>
      </c>
      <c r="Q5604" s="1">
        <v>46235</v>
      </c>
      <c r="R5604" s="2">
        <v>32.770000000000003</v>
      </c>
      <c r="S5604">
        <v>1</v>
      </c>
      <c r="T5604" t="s">
        <v>58</v>
      </c>
      <c r="U5604" t="s">
        <v>216</v>
      </c>
      <c r="V5604" s="4">
        <v>5.2499999999999998E-2</v>
      </c>
      <c r="W5604" s="2">
        <v>0</v>
      </c>
      <c r="X5604">
        <v>0</v>
      </c>
      <c r="Y5604" t="s">
        <v>217</v>
      </c>
      <c r="Z5604" t="s">
        <v>61</v>
      </c>
      <c r="AA5604">
        <v>0</v>
      </c>
      <c r="AB5604" s="2">
        <v>0</v>
      </c>
      <c r="AC5604" s="2">
        <v>0</v>
      </c>
      <c r="AD5604" s="3">
        <v>0</v>
      </c>
      <c r="AE5604" s="2">
        <v>0</v>
      </c>
      <c r="AF5604" s="2">
        <v>0</v>
      </c>
      <c r="AG5604" s="2">
        <v>0</v>
      </c>
      <c r="AH5604" s="2">
        <v>0</v>
      </c>
      <c r="AI5604" s="2">
        <v>0</v>
      </c>
      <c r="AJ5604" s="2">
        <v>0</v>
      </c>
      <c r="AK5604" s="2">
        <v>0</v>
      </c>
      <c r="AL5604" s="2">
        <v>0</v>
      </c>
      <c r="AM5604" s="2">
        <v>1.72</v>
      </c>
      <c r="AN5604" s="2">
        <v>1.72</v>
      </c>
      <c r="AO5604" s="2">
        <v>0</v>
      </c>
      <c r="AP5604" s="2">
        <v>0</v>
      </c>
      <c r="AQ5604" s="2">
        <v>0</v>
      </c>
    </row>
    <row r="5605" spans="1:43" x14ac:dyDescent="0.25">
      <c r="A5605" s="1">
        <v>46209</v>
      </c>
      <c r="B5605" t="s">
        <v>48</v>
      </c>
      <c r="C5605">
        <v>649163</v>
      </c>
      <c r="D5605">
        <v>2019202915</v>
      </c>
      <c r="E5605" t="s">
        <v>3972</v>
      </c>
      <c r="F5605" t="s">
        <v>166</v>
      </c>
      <c r="G5605" t="s">
        <v>51</v>
      </c>
      <c r="H5605" t="s">
        <v>182</v>
      </c>
      <c r="I5605" t="s">
        <v>1141</v>
      </c>
      <c r="J5605" t="s">
        <v>1146</v>
      </c>
      <c r="K5605">
        <v>673059</v>
      </c>
      <c r="L5605" t="s">
        <v>78</v>
      </c>
      <c r="M5605" t="s">
        <v>79</v>
      </c>
      <c r="N5605" t="s">
        <v>57</v>
      </c>
      <c r="O5605" s="1">
        <v>45108</v>
      </c>
      <c r="Q5605" s="1">
        <v>46235</v>
      </c>
      <c r="R5605" s="2">
        <v>47.55</v>
      </c>
      <c r="S5605">
        <v>1</v>
      </c>
      <c r="T5605" t="s">
        <v>58</v>
      </c>
      <c r="U5605" t="s">
        <v>216</v>
      </c>
      <c r="V5605" s="4">
        <v>5.2499999999999998E-2</v>
      </c>
      <c r="W5605" s="2">
        <v>0</v>
      </c>
      <c r="X5605">
        <v>0</v>
      </c>
      <c r="Y5605" t="s">
        <v>217</v>
      </c>
      <c r="Z5605" t="s">
        <v>61</v>
      </c>
      <c r="AA5605">
        <v>0</v>
      </c>
      <c r="AB5605" s="2">
        <v>0</v>
      </c>
      <c r="AC5605" s="2">
        <v>0</v>
      </c>
      <c r="AD5605" s="3">
        <v>0</v>
      </c>
      <c r="AE5605" s="2">
        <v>0</v>
      </c>
      <c r="AF5605" s="2">
        <v>0</v>
      </c>
      <c r="AG5605" s="2">
        <v>0</v>
      </c>
      <c r="AH5605" s="2">
        <v>0</v>
      </c>
      <c r="AI5605" s="2">
        <v>0</v>
      </c>
      <c r="AJ5605" s="2">
        <v>0</v>
      </c>
      <c r="AK5605" s="2">
        <v>0</v>
      </c>
      <c r="AL5605" s="2">
        <v>0</v>
      </c>
      <c r="AM5605" s="2">
        <v>2.5</v>
      </c>
      <c r="AN5605" s="2">
        <v>2.5</v>
      </c>
      <c r="AO5605" s="2">
        <v>0</v>
      </c>
      <c r="AP5605" s="2">
        <v>0</v>
      </c>
      <c r="AQ5605" s="2">
        <v>0</v>
      </c>
    </row>
    <row r="5606" spans="1:43" x14ac:dyDescent="0.25">
      <c r="A5606" s="1">
        <v>46209</v>
      </c>
      <c r="B5606" t="s">
        <v>48</v>
      </c>
      <c r="C5606">
        <v>649163</v>
      </c>
      <c r="D5606">
        <v>2019345387</v>
      </c>
      <c r="E5606" t="s">
        <v>3973</v>
      </c>
      <c r="F5606" t="s">
        <v>366</v>
      </c>
      <c r="G5606" t="s">
        <v>51</v>
      </c>
      <c r="H5606" t="s">
        <v>52</v>
      </c>
      <c r="I5606" t="s">
        <v>1141</v>
      </c>
      <c r="J5606" t="s">
        <v>1146</v>
      </c>
      <c r="K5606">
        <v>649285</v>
      </c>
      <c r="L5606" t="s">
        <v>2465</v>
      </c>
      <c r="M5606" t="s">
        <v>87</v>
      </c>
      <c r="N5606" t="s">
        <v>57</v>
      </c>
      <c r="O5606" s="1">
        <v>45139</v>
      </c>
      <c r="Q5606" s="1">
        <v>46235</v>
      </c>
      <c r="R5606" s="2">
        <v>92.61</v>
      </c>
      <c r="S5606">
        <v>1</v>
      </c>
      <c r="T5606" t="s">
        <v>58</v>
      </c>
      <c r="U5606" t="s">
        <v>216</v>
      </c>
      <c r="V5606" s="3">
        <v>0</v>
      </c>
      <c r="W5606" s="2">
        <v>0</v>
      </c>
      <c r="X5606">
        <v>0</v>
      </c>
      <c r="Y5606" t="s">
        <v>217</v>
      </c>
      <c r="Z5606" t="s">
        <v>61</v>
      </c>
      <c r="AA5606">
        <v>0</v>
      </c>
      <c r="AB5606" s="2">
        <v>0</v>
      </c>
      <c r="AC5606" s="2">
        <v>0</v>
      </c>
      <c r="AD5606" s="3">
        <v>0</v>
      </c>
      <c r="AE5606" s="2">
        <v>0</v>
      </c>
      <c r="AF5606" s="2">
        <v>0</v>
      </c>
      <c r="AG5606" s="2">
        <v>0</v>
      </c>
      <c r="AH5606" s="2">
        <v>0</v>
      </c>
      <c r="AI5606" s="2">
        <v>0</v>
      </c>
      <c r="AJ5606" s="2">
        <v>0</v>
      </c>
      <c r="AK5606" s="2">
        <v>0</v>
      </c>
      <c r="AL5606" s="2">
        <v>0</v>
      </c>
      <c r="AM5606" s="2">
        <v>0.69</v>
      </c>
      <c r="AN5606" s="2">
        <v>0.69</v>
      </c>
      <c r="AO5606" s="2">
        <v>0</v>
      </c>
      <c r="AP5606" s="2">
        <v>0</v>
      </c>
      <c r="AQ5606" s="2">
        <v>0</v>
      </c>
    </row>
    <row r="5607" spans="1:43" x14ac:dyDescent="0.25">
      <c r="A5607" s="1">
        <v>46209</v>
      </c>
      <c r="B5607" t="s">
        <v>48</v>
      </c>
      <c r="C5607">
        <v>649163</v>
      </c>
      <c r="D5607">
        <v>2019422323</v>
      </c>
      <c r="E5607" t="s">
        <v>3974</v>
      </c>
      <c r="F5607" t="s">
        <v>133</v>
      </c>
      <c r="G5607" t="s">
        <v>51</v>
      </c>
      <c r="H5607" t="s">
        <v>430</v>
      </c>
      <c r="I5607" t="s">
        <v>1141</v>
      </c>
      <c r="J5607" t="s">
        <v>1146</v>
      </c>
      <c r="K5607">
        <v>673059</v>
      </c>
      <c r="L5607" t="s">
        <v>78</v>
      </c>
      <c r="M5607" t="s">
        <v>79</v>
      </c>
      <c r="N5607" t="s">
        <v>57</v>
      </c>
      <c r="O5607" s="1">
        <v>45139</v>
      </c>
      <c r="Q5607" s="1">
        <v>46235</v>
      </c>
      <c r="R5607" s="2">
        <v>42.84</v>
      </c>
      <c r="S5607">
        <v>1</v>
      </c>
      <c r="T5607" t="s">
        <v>58</v>
      </c>
      <c r="U5607" t="s">
        <v>216</v>
      </c>
      <c r="V5607" s="4">
        <v>5.2499999999999998E-2</v>
      </c>
      <c r="W5607" s="2">
        <v>0</v>
      </c>
      <c r="X5607">
        <v>0</v>
      </c>
      <c r="Y5607" t="s">
        <v>217</v>
      </c>
      <c r="Z5607" t="s">
        <v>61</v>
      </c>
      <c r="AA5607">
        <v>0</v>
      </c>
      <c r="AB5607" s="2">
        <v>0</v>
      </c>
      <c r="AC5607" s="2">
        <v>0</v>
      </c>
      <c r="AD5607" s="3">
        <v>0</v>
      </c>
      <c r="AE5607" s="2">
        <v>0</v>
      </c>
      <c r="AF5607" s="2">
        <v>0</v>
      </c>
      <c r="AG5607" s="2">
        <v>0</v>
      </c>
      <c r="AH5607" s="2">
        <v>0</v>
      </c>
      <c r="AI5607" s="2">
        <v>0</v>
      </c>
      <c r="AJ5607" s="2">
        <v>0</v>
      </c>
      <c r="AK5607" s="2">
        <v>0</v>
      </c>
      <c r="AL5607" s="2">
        <v>0</v>
      </c>
      <c r="AM5607" s="2">
        <v>2.25</v>
      </c>
      <c r="AN5607" s="2">
        <v>2.25</v>
      </c>
      <c r="AO5607" s="2">
        <v>0</v>
      </c>
      <c r="AP5607" s="2">
        <v>0</v>
      </c>
      <c r="AQ5607" s="2">
        <v>0</v>
      </c>
    </row>
    <row r="5608" spans="1:43" x14ac:dyDescent="0.25">
      <c r="A5608" s="1">
        <v>46209</v>
      </c>
      <c r="B5608" t="s">
        <v>48</v>
      </c>
      <c r="C5608">
        <v>649163</v>
      </c>
      <c r="D5608">
        <v>2019602458</v>
      </c>
      <c r="E5608" t="s">
        <v>1461</v>
      </c>
      <c r="F5608" t="s">
        <v>3975</v>
      </c>
      <c r="G5608" t="s">
        <v>51</v>
      </c>
      <c r="H5608" t="s">
        <v>52</v>
      </c>
      <c r="I5608" t="s">
        <v>1141</v>
      </c>
      <c r="J5608" t="s">
        <v>1146</v>
      </c>
      <c r="K5608">
        <v>677095</v>
      </c>
      <c r="L5608" t="s">
        <v>1789</v>
      </c>
      <c r="M5608" t="s">
        <v>434</v>
      </c>
      <c r="N5608" t="s">
        <v>57</v>
      </c>
      <c r="O5608" s="1">
        <v>45170</v>
      </c>
      <c r="Q5608" s="1">
        <v>46235</v>
      </c>
      <c r="R5608" s="2">
        <v>51.19</v>
      </c>
      <c r="S5608">
        <v>1</v>
      </c>
      <c r="T5608" t="s">
        <v>58</v>
      </c>
      <c r="U5608" t="s">
        <v>216</v>
      </c>
      <c r="V5608" s="3">
        <v>0</v>
      </c>
      <c r="W5608" s="2">
        <v>0</v>
      </c>
      <c r="X5608">
        <v>0</v>
      </c>
      <c r="Y5608" t="s">
        <v>217</v>
      </c>
      <c r="Z5608" t="s">
        <v>61</v>
      </c>
      <c r="AA5608">
        <v>0</v>
      </c>
      <c r="AB5608" s="2">
        <v>0</v>
      </c>
      <c r="AC5608" s="2">
        <v>0</v>
      </c>
      <c r="AD5608" s="3">
        <v>0</v>
      </c>
      <c r="AE5608" s="2">
        <v>0</v>
      </c>
      <c r="AF5608" s="2">
        <v>0</v>
      </c>
      <c r="AG5608" s="2">
        <v>0</v>
      </c>
      <c r="AH5608" s="2">
        <v>0</v>
      </c>
      <c r="AI5608" s="2">
        <v>0</v>
      </c>
      <c r="AJ5608" s="2">
        <v>0</v>
      </c>
      <c r="AK5608" s="2">
        <v>0</v>
      </c>
      <c r="AL5608" s="2">
        <v>0</v>
      </c>
      <c r="AM5608" s="2">
        <v>0.38</v>
      </c>
      <c r="AN5608" s="2">
        <v>0.38</v>
      </c>
      <c r="AO5608" s="2">
        <v>0</v>
      </c>
      <c r="AP5608" s="2">
        <v>0</v>
      </c>
      <c r="AQ5608" s="2">
        <v>0</v>
      </c>
    </row>
    <row r="5609" spans="1:43" x14ac:dyDescent="0.25">
      <c r="A5609" s="1">
        <v>46209</v>
      </c>
      <c r="B5609" t="s">
        <v>48</v>
      </c>
      <c r="C5609">
        <v>649163</v>
      </c>
      <c r="D5609">
        <v>2019741130</v>
      </c>
      <c r="E5609" t="s">
        <v>199</v>
      </c>
      <c r="F5609" t="s">
        <v>869</v>
      </c>
      <c r="G5609" t="s">
        <v>51</v>
      </c>
      <c r="H5609" t="s">
        <v>52</v>
      </c>
      <c r="I5609" t="s">
        <v>1141</v>
      </c>
      <c r="J5609" t="s">
        <v>1146</v>
      </c>
      <c r="K5609">
        <v>649164</v>
      </c>
      <c r="L5609" t="s">
        <v>1558</v>
      </c>
      <c r="M5609" t="s">
        <v>355</v>
      </c>
      <c r="N5609" t="s">
        <v>57</v>
      </c>
      <c r="O5609" s="1">
        <v>45170</v>
      </c>
      <c r="Q5609" s="1">
        <v>46235</v>
      </c>
      <c r="R5609" s="2">
        <v>64.540000000000006</v>
      </c>
      <c r="S5609">
        <v>1</v>
      </c>
      <c r="T5609" t="s">
        <v>58</v>
      </c>
      <c r="U5609" t="s">
        <v>216</v>
      </c>
      <c r="V5609" s="4">
        <v>5.2499999999999998E-2</v>
      </c>
      <c r="W5609" s="2">
        <v>0</v>
      </c>
      <c r="X5609">
        <v>0</v>
      </c>
      <c r="Y5609" t="s">
        <v>217</v>
      </c>
      <c r="Z5609" t="s">
        <v>61</v>
      </c>
      <c r="AA5609">
        <v>0</v>
      </c>
      <c r="AB5609" s="2">
        <v>0</v>
      </c>
      <c r="AC5609" s="2">
        <v>0</v>
      </c>
      <c r="AD5609" s="3">
        <v>0</v>
      </c>
      <c r="AE5609" s="2">
        <v>0</v>
      </c>
      <c r="AF5609" s="2">
        <v>0</v>
      </c>
      <c r="AG5609" s="2">
        <v>0</v>
      </c>
      <c r="AH5609" s="2">
        <v>0</v>
      </c>
      <c r="AI5609" s="2">
        <v>0</v>
      </c>
      <c r="AJ5609" s="2">
        <v>0</v>
      </c>
      <c r="AK5609" s="2">
        <v>0</v>
      </c>
      <c r="AL5609" s="2">
        <v>0</v>
      </c>
      <c r="AM5609" s="2">
        <v>3.39</v>
      </c>
      <c r="AN5609" s="2">
        <v>3.39</v>
      </c>
      <c r="AO5609" s="2">
        <v>0</v>
      </c>
      <c r="AP5609" s="2">
        <v>0</v>
      </c>
      <c r="AQ5609" s="2">
        <v>0</v>
      </c>
    </row>
    <row r="5610" spans="1:43" x14ac:dyDescent="0.25">
      <c r="A5610" s="1">
        <v>46209</v>
      </c>
      <c r="B5610" t="s">
        <v>48</v>
      </c>
      <c r="C5610">
        <v>649163</v>
      </c>
      <c r="D5610">
        <v>2020148911</v>
      </c>
      <c r="E5610" t="s">
        <v>3059</v>
      </c>
      <c r="F5610" t="s">
        <v>116</v>
      </c>
      <c r="G5610" t="s">
        <v>51</v>
      </c>
      <c r="H5610" t="s">
        <v>52</v>
      </c>
      <c r="I5610" t="s">
        <v>1141</v>
      </c>
      <c r="J5610" t="s">
        <v>1146</v>
      </c>
      <c r="K5610">
        <v>678320</v>
      </c>
      <c r="L5610" t="s">
        <v>2013</v>
      </c>
      <c r="M5610" t="s">
        <v>218</v>
      </c>
      <c r="N5610" t="s">
        <v>57</v>
      </c>
      <c r="O5610" s="1">
        <v>45200</v>
      </c>
      <c r="Q5610" s="1">
        <v>46235</v>
      </c>
      <c r="R5610" s="2">
        <v>30.23</v>
      </c>
      <c r="S5610">
        <v>1</v>
      </c>
      <c r="T5610" t="s">
        <v>58</v>
      </c>
      <c r="U5610" t="s">
        <v>216</v>
      </c>
      <c r="V5610" s="4">
        <v>5.2499999999999998E-2</v>
      </c>
      <c r="W5610" s="2">
        <v>0</v>
      </c>
      <c r="X5610">
        <v>0</v>
      </c>
      <c r="Y5610" t="s">
        <v>217</v>
      </c>
      <c r="Z5610" t="s">
        <v>61</v>
      </c>
      <c r="AA5610">
        <v>0</v>
      </c>
      <c r="AB5610" s="2">
        <v>0</v>
      </c>
      <c r="AC5610" s="2">
        <v>0</v>
      </c>
      <c r="AD5610" s="3">
        <v>0</v>
      </c>
      <c r="AE5610" s="2">
        <v>0</v>
      </c>
      <c r="AF5610" s="2">
        <v>0</v>
      </c>
      <c r="AG5610" s="2">
        <v>0</v>
      </c>
      <c r="AH5610" s="2">
        <v>0</v>
      </c>
      <c r="AI5610" s="2">
        <v>0</v>
      </c>
      <c r="AJ5610" s="2">
        <v>0</v>
      </c>
      <c r="AK5610" s="2">
        <v>0</v>
      </c>
      <c r="AL5610" s="2">
        <v>0</v>
      </c>
      <c r="AM5610" s="2">
        <v>1.59</v>
      </c>
      <c r="AN5610" s="2">
        <v>1.59</v>
      </c>
      <c r="AO5610" s="2">
        <v>0</v>
      </c>
      <c r="AP5610" s="2">
        <v>0</v>
      </c>
      <c r="AQ5610" s="2">
        <v>0</v>
      </c>
    </row>
    <row r="5611" spans="1:43" x14ac:dyDescent="0.25">
      <c r="A5611" s="1">
        <v>46209</v>
      </c>
      <c r="B5611" t="s">
        <v>48</v>
      </c>
      <c r="C5611">
        <v>649163</v>
      </c>
      <c r="D5611">
        <v>2032230587</v>
      </c>
      <c r="E5611" t="s">
        <v>3976</v>
      </c>
      <c r="F5611" t="s">
        <v>839</v>
      </c>
      <c r="G5611" t="s">
        <v>51</v>
      </c>
      <c r="H5611" t="s">
        <v>52</v>
      </c>
      <c r="I5611" t="s">
        <v>53</v>
      </c>
      <c r="J5611" t="s">
        <v>54</v>
      </c>
      <c r="K5611">
        <v>649164</v>
      </c>
      <c r="L5611" t="s">
        <v>1558</v>
      </c>
      <c r="M5611" t="s">
        <v>355</v>
      </c>
      <c r="N5611" t="s">
        <v>57</v>
      </c>
      <c r="O5611" s="1">
        <v>45992</v>
      </c>
      <c r="Q5611" s="1">
        <v>46235</v>
      </c>
      <c r="R5611" s="2">
        <v>75.75</v>
      </c>
      <c r="S5611">
        <v>1</v>
      </c>
      <c r="T5611" t="s">
        <v>58</v>
      </c>
      <c r="U5611" t="s">
        <v>59</v>
      </c>
      <c r="V5611" s="3">
        <v>0.6</v>
      </c>
      <c r="W5611" s="2">
        <v>0</v>
      </c>
      <c r="X5611">
        <v>0</v>
      </c>
      <c r="Y5611" t="s">
        <v>60</v>
      </c>
      <c r="Z5611" t="s">
        <v>61</v>
      </c>
      <c r="AA5611">
        <v>0</v>
      </c>
      <c r="AB5611" s="2">
        <v>0</v>
      </c>
      <c r="AC5611" s="2">
        <v>0</v>
      </c>
      <c r="AD5611" s="3">
        <v>0</v>
      </c>
      <c r="AE5611" s="2">
        <v>0</v>
      </c>
      <c r="AF5611" s="2">
        <v>0</v>
      </c>
      <c r="AG5611" s="2">
        <v>0</v>
      </c>
      <c r="AH5611" s="2">
        <v>0</v>
      </c>
      <c r="AI5611" s="2">
        <v>0</v>
      </c>
      <c r="AJ5611" s="2">
        <v>0</v>
      </c>
      <c r="AK5611" s="2">
        <v>0</v>
      </c>
      <c r="AL5611" s="2">
        <v>0</v>
      </c>
      <c r="AM5611" s="2">
        <v>45.45</v>
      </c>
      <c r="AN5611" s="2">
        <v>45.45</v>
      </c>
      <c r="AO5611" s="2">
        <v>0</v>
      </c>
      <c r="AP5611" s="2">
        <v>0</v>
      </c>
      <c r="AQ5611" s="2">
        <v>0</v>
      </c>
    </row>
    <row r="5612" spans="1:43" x14ac:dyDescent="0.25">
      <c r="A5612" s="1">
        <v>46209</v>
      </c>
      <c r="B5612" t="s">
        <v>48</v>
      </c>
      <c r="C5612">
        <v>649163</v>
      </c>
      <c r="D5612">
        <v>2032231077</v>
      </c>
      <c r="E5612" t="s">
        <v>939</v>
      </c>
      <c r="F5612" t="s">
        <v>1101</v>
      </c>
      <c r="G5612" t="s">
        <v>51</v>
      </c>
      <c r="H5612" t="s">
        <v>72</v>
      </c>
      <c r="I5612" t="s">
        <v>53</v>
      </c>
      <c r="J5612" t="s">
        <v>54</v>
      </c>
      <c r="K5612">
        <v>894525</v>
      </c>
      <c r="L5612" t="s">
        <v>73</v>
      </c>
      <c r="M5612" t="s">
        <v>74</v>
      </c>
      <c r="N5612" t="s">
        <v>57</v>
      </c>
      <c r="O5612" s="1">
        <v>46023</v>
      </c>
      <c r="Q5612" s="1">
        <v>46235</v>
      </c>
      <c r="R5612" s="2">
        <v>79.75</v>
      </c>
      <c r="S5612">
        <v>1</v>
      </c>
      <c r="T5612" t="s">
        <v>58</v>
      </c>
      <c r="U5612" t="s">
        <v>59</v>
      </c>
      <c r="V5612" s="3">
        <v>0.6</v>
      </c>
      <c r="W5612" s="2">
        <v>0</v>
      </c>
      <c r="X5612">
        <v>0</v>
      </c>
      <c r="Y5612" t="s">
        <v>60</v>
      </c>
      <c r="Z5612" t="s">
        <v>61</v>
      </c>
      <c r="AA5612">
        <v>0</v>
      </c>
      <c r="AB5612" s="2">
        <v>0</v>
      </c>
      <c r="AC5612" s="2">
        <v>0</v>
      </c>
      <c r="AD5612" s="3">
        <v>0</v>
      </c>
      <c r="AE5612" s="2">
        <v>0</v>
      </c>
      <c r="AF5612" s="2">
        <v>0</v>
      </c>
      <c r="AG5612" s="2">
        <v>0</v>
      </c>
      <c r="AH5612" s="2">
        <v>0</v>
      </c>
      <c r="AI5612" s="2">
        <v>0</v>
      </c>
      <c r="AJ5612" s="2">
        <v>0</v>
      </c>
      <c r="AK5612" s="2">
        <v>0</v>
      </c>
      <c r="AL5612" s="2">
        <v>0</v>
      </c>
      <c r="AM5612" s="2">
        <v>47.85</v>
      </c>
      <c r="AN5612" s="2">
        <v>47.85</v>
      </c>
      <c r="AO5612" s="2">
        <v>0</v>
      </c>
      <c r="AP5612" s="2">
        <v>0</v>
      </c>
      <c r="AQ5612" s="2">
        <v>0</v>
      </c>
    </row>
    <row r="5613" spans="1:43" x14ac:dyDescent="0.25">
      <c r="A5613" s="1">
        <v>46209</v>
      </c>
      <c r="B5613" t="s">
        <v>48</v>
      </c>
      <c r="C5613">
        <v>649163</v>
      </c>
      <c r="D5613">
        <v>2032247705</v>
      </c>
      <c r="E5613" t="s">
        <v>847</v>
      </c>
      <c r="F5613" t="s">
        <v>1757</v>
      </c>
      <c r="G5613" t="s">
        <v>51</v>
      </c>
      <c r="H5613" t="s">
        <v>191</v>
      </c>
      <c r="I5613" t="s">
        <v>53</v>
      </c>
      <c r="J5613" t="s">
        <v>54</v>
      </c>
      <c r="K5613">
        <v>751867</v>
      </c>
      <c r="L5613" t="s">
        <v>64</v>
      </c>
      <c r="M5613" t="s">
        <v>65</v>
      </c>
      <c r="N5613" t="s">
        <v>57</v>
      </c>
      <c r="O5613" s="1">
        <v>46023</v>
      </c>
      <c r="Q5613" s="1">
        <v>46235</v>
      </c>
      <c r="R5613" s="2">
        <v>40.159999999999997</v>
      </c>
      <c r="S5613">
        <v>1</v>
      </c>
      <c r="T5613" t="s">
        <v>58</v>
      </c>
      <c r="U5613" t="s">
        <v>59</v>
      </c>
      <c r="V5613" s="3">
        <v>0.6</v>
      </c>
      <c r="W5613" s="2">
        <v>0</v>
      </c>
      <c r="X5613">
        <v>0</v>
      </c>
      <c r="Y5613" t="s">
        <v>60</v>
      </c>
      <c r="Z5613" t="s">
        <v>61</v>
      </c>
      <c r="AA5613">
        <v>0</v>
      </c>
      <c r="AB5613" s="2">
        <v>0</v>
      </c>
      <c r="AC5613" s="2">
        <v>0</v>
      </c>
      <c r="AD5613" s="3">
        <v>0</v>
      </c>
      <c r="AE5613" s="2">
        <v>0</v>
      </c>
      <c r="AF5613" s="2">
        <v>0</v>
      </c>
      <c r="AG5613" s="2">
        <v>0</v>
      </c>
      <c r="AH5613" s="2">
        <v>0</v>
      </c>
      <c r="AI5613" s="2">
        <v>0</v>
      </c>
      <c r="AJ5613" s="2">
        <v>0</v>
      </c>
      <c r="AK5613" s="2">
        <v>0</v>
      </c>
      <c r="AL5613" s="2">
        <v>0</v>
      </c>
      <c r="AM5613" s="2">
        <v>24.1</v>
      </c>
      <c r="AN5613" s="2">
        <v>24.1</v>
      </c>
      <c r="AO5613" s="2">
        <v>0</v>
      </c>
      <c r="AP5613" s="2">
        <v>0</v>
      </c>
      <c r="AQ5613" s="2">
        <v>0</v>
      </c>
    </row>
    <row r="5614" spans="1:43" x14ac:dyDescent="0.25">
      <c r="A5614" s="1">
        <v>46209</v>
      </c>
      <c r="B5614" t="s">
        <v>48</v>
      </c>
      <c r="C5614">
        <v>649163</v>
      </c>
      <c r="D5614">
        <v>2032247824</v>
      </c>
      <c r="E5614" t="s">
        <v>2553</v>
      </c>
      <c r="F5614" t="s">
        <v>1151</v>
      </c>
      <c r="G5614" t="s">
        <v>51</v>
      </c>
      <c r="H5614" t="s">
        <v>72</v>
      </c>
      <c r="I5614" t="s">
        <v>53</v>
      </c>
      <c r="J5614" t="s">
        <v>54</v>
      </c>
      <c r="K5614">
        <v>894525</v>
      </c>
      <c r="L5614" t="s">
        <v>73</v>
      </c>
      <c r="M5614" t="s">
        <v>74</v>
      </c>
      <c r="N5614" t="s">
        <v>57</v>
      </c>
      <c r="O5614" s="1">
        <v>46023</v>
      </c>
      <c r="Q5614" s="1">
        <v>46235</v>
      </c>
      <c r="R5614" s="2">
        <v>95.73</v>
      </c>
      <c r="S5614">
        <v>1</v>
      </c>
      <c r="T5614" t="s">
        <v>58</v>
      </c>
      <c r="U5614" t="s">
        <v>59</v>
      </c>
      <c r="V5614" s="3">
        <v>0.6</v>
      </c>
      <c r="W5614" s="2">
        <v>0</v>
      </c>
      <c r="X5614">
        <v>0</v>
      </c>
      <c r="Y5614" t="s">
        <v>60</v>
      </c>
      <c r="Z5614" t="s">
        <v>61</v>
      </c>
      <c r="AA5614">
        <v>0</v>
      </c>
      <c r="AB5614" s="2">
        <v>0</v>
      </c>
      <c r="AC5614" s="2">
        <v>0</v>
      </c>
      <c r="AD5614" s="3">
        <v>0</v>
      </c>
      <c r="AE5614" s="2">
        <v>0</v>
      </c>
      <c r="AF5614" s="2">
        <v>0</v>
      </c>
      <c r="AG5614" s="2">
        <v>0</v>
      </c>
      <c r="AH5614" s="2">
        <v>0</v>
      </c>
      <c r="AI5614" s="2">
        <v>0</v>
      </c>
      <c r="AJ5614" s="2">
        <v>0</v>
      </c>
      <c r="AK5614" s="2">
        <v>0</v>
      </c>
      <c r="AL5614" s="2">
        <v>0</v>
      </c>
      <c r="AM5614" s="2">
        <v>57.44</v>
      </c>
      <c r="AN5614" s="2">
        <v>57.44</v>
      </c>
      <c r="AO5614" s="2">
        <v>0</v>
      </c>
      <c r="AP5614" s="2">
        <v>0</v>
      </c>
      <c r="AQ5614" s="2">
        <v>0</v>
      </c>
    </row>
    <row r="5615" spans="1:43" x14ac:dyDescent="0.25">
      <c r="A5615" s="1">
        <v>46209</v>
      </c>
      <c r="B5615" t="s">
        <v>48</v>
      </c>
      <c r="C5615">
        <v>649163</v>
      </c>
      <c r="D5615">
        <v>2032258458</v>
      </c>
      <c r="E5615" t="s">
        <v>3977</v>
      </c>
      <c r="F5615" t="s">
        <v>107</v>
      </c>
      <c r="G5615" t="s">
        <v>51</v>
      </c>
      <c r="H5615" t="s">
        <v>52</v>
      </c>
      <c r="I5615" t="s">
        <v>53</v>
      </c>
      <c r="J5615" t="s">
        <v>54</v>
      </c>
      <c r="K5615">
        <v>929503</v>
      </c>
      <c r="L5615" t="s">
        <v>68</v>
      </c>
      <c r="M5615" t="s">
        <v>69</v>
      </c>
      <c r="N5615" t="s">
        <v>57</v>
      </c>
      <c r="O5615" s="1">
        <v>46023</v>
      </c>
      <c r="Q5615" s="1">
        <v>46235</v>
      </c>
      <c r="R5615" s="2">
        <v>96.55</v>
      </c>
      <c r="S5615">
        <v>1</v>
      </c>
      <c r="T5615" t="s">
        <v>58</v>
      </c>
      <c r="U5615" t="s">
        <v>59</v>
      </c>
      <c r="V5615" s="3">
        <v>0.6</v>
      </c>
      <c r="W5615" s="2">
        <v>0</v>
      </c>
      <c r="X5615">
        <v>0</v>
      </c>
      <c r="Y5615" t="s">
        <v>60</v>
      </c>
      <c r="Z5615" t="s">
        <v>61</v>
      </c>
      <c r="AA5615">
        <v>0</v>
      </c>
      <c r="AB5615" s="2">
        <v>0</v>
      </c>
      <c r="AC5615" s="2">
        <v>0</v>
      </c>
      <c r="AD5615" s="3">
        <v>0</v>
      </c>
      <c r="AE5615" s="2">
        <v>0</v>
      </c>
      <c r="AF5615" s="2">
        <v>0</v>
      </c>
      <c r="AG5615" s="2">
        <v>0</v>
      </c>
      <c r="AH5615" s="2">
        <v>0</v>
      </c>
      <c r="AI5615" s="2">
        <v>0</v>
      </c>
      <c r="AJ5615" s="2">
        <v>0</v>
      </c>
      <c r="AK5615" s="2">
        <v>0</v>
      </c>
      <c r="AL5615" s="2">
        <v>0</v>
      </c>
      <c r="AM5615" s="2">
        <v>57.93</v>
      </c>
      <c r="AN5615" s="2">
        <v>57.93</v>
      </c>
      <c r="AO5615" s="2">
        <v>0</v>
      </c>
      <c r="AP5615" s="2">
        <v>0</v>
      </c>
      <c r="AQ5615" s="2">
        <v>0</v>
      </c>
    </row>
    <row r="5616" spans="1:43" x14ac:dyDescent="0.25">
      <c r="A5616" s="1">
        <v>46209</v>
      </c>
      <c r="B5616" t="s">
        <v>48</v>
      </c>
      <c r="C5616">
        <v>649163</v>
      </c>
      <c r="D5616">
        <v>2032262158</v>
      </c>
      <c r="E5616" t="s">
        <v>3978</v>
      </c>
      <c r="F5616" t="s">
        <v>1024</v>
      </c>
      <c r="G5616" t="s">
        <v>51</v>
      </c>
      <c r="H5616" t="s">
        <v>72</v>
      </c>
      <c r="I5616" t="s">
        <v>53</v>
      </c>
      <c r="J5616" t="s">
        <v>54</v>
      </c>
      <c r="K5616">
        <v>894525</v>
      </c>
      <c r="L5616" t="s">
        <v>73</v>
      </c>
      <c r="M5616" t="s">
        <v>74</v>
      </c>
      <c r="N5616" t="s">
        <v>57</v>
      </c>
      <c r="O5616" s="1">
        <v>46023</v>
      </c>
      <c r="Q5616" s="1">
        <v>46235</v>
      </c>
      <c r="R5616" s="2">
        <v>108.52</v>
      </c>
      <c r="S5616">
        <v>1</v>
      </c>
      <c r="T5616" t="s">
        <v>58</v>
      </c>
      <c r="U5616" t="s">
        <v>59</v>
      </c>
      <c r="V5616" s="3">
        <v>0.6</v>
      </c>
      <c r="W5616" s="2">
        <v>0</v>
      </c>
      <c r="X5616">
        <v>0</v>
      </c>
      <c r="Y5616" t="s">
        <v>60</v>
      </c>
      <c r="Z5616" t="s">
        <v>61</v>
      </c>
      <c r="AA5616">
        <v>0</v>
      </c>
      <c r="AB5616" s="2">
        <v>0</v>
      </c>
      <c r="AC5616" s="2">
        <v>0</v>
      </c>
      <c r="AD5616" s="3">
        <v>0</v>
      </c>
      <c r="AE5616" s="2">
        <v>0</v>
      </c>
      <c r="AF5616" s="2">
        <v>0</v>
      </c>
      <c r="AG5616" s="2">
        <v>0</v>
      </c>
      <c r="AH5616" s="2">
        <v>0</v>
      </c>
      <c r="AI5616" s="2">
        <v>0</v>
      </c>
      <c r="AJ5616" s="2">
        <v>0</v>
      </c>
      <c r="AK5616" s="2">
        <v>0</v>
      </c>
      <c r="AL5616" s="2">
        <v>0</v>
      </c>
      <c r="AM5616" s="2">
        <v>65.11</v>
      </c>
      <c r="AN5616" s="2">
        <v>65.11</v>
      </c>
      <c r="AO5616" s="2">
        <v>0</v>
      </c>
      <c r="AP5616" s="2">
        <v>0</v>
      </c>
      <c r="AQ5616" s="2">
        <v>0</v>
      </c>
    </row>
    <row r="5617" spans="1:43" x14ac:dyDescent="0.25">
      <c r="A5617" s="1">
        <v>46209</v>
      </c>
      <c r="B5617" t="s">
        <v>48</v>
      </c>
      <c r="C5617">
        <v>649163</v>
      </c>
      <c r="D5617">
        <v>2032273119</v>
      </c>
      <c r="E5617" t="s">
        <v>1758</v>
      </c>
      <c r="F5617" t="s">
        <v>162</v>
      </c>
      <c r="G5617" t="s">
        <v>51</v>
      </c>
      <c r="H5617" t="s">
        <v>52</v>
      </c>
      <c r="I5617" t="s">
        <v>53</v>
      </c>
      <c r="J5617" t="s">
        <v>54</v>
      </c>
      <c r="K5617">
        <v>751867</v>
      </c>
      <c r="L5617" t="s">
        <v>64</v>
      </c>
      <c r="M5617" t="s">
        <v>65</v>
      </c>
      <c r="N5617" t="s">
        <v>57</v>
      </c>
      <c r="O5617" s="1">
        <v>45992</v>
      </c>
      <c r="Q5617" s="1">
        <v>46235</v>
      </c>
      <c r="R5617" s="2">
        <v>46.45</v>
      </c>
      <c r="S5617">
        <v>1</v>
      </c>
      <c r="T5617" t="s">
        <v>58</v>
      </c>
      <c r="U5617" t="s">
        <v>59</v>
      </c>
      <c r="V5617" s="3">
        <v>0.6</v>
      </c>
      <c r="W5617" s="2">
        <v>0</v>
      </c>
      <c r="X5617">
        <v>0</v>
      </c>
      <c r="Y5617" t="s">
        <v>60</v>
      </c>
      <c r="Z5617" t="s">
        <v>61</v>
      </c>
      <c r="AA5617">
        <v>0</v>
      </c>
      <c r="AB5617" s="2">
        <v>0</v>
      </c>
      <c r="AC5617" s="2">
        <v>0</v>
      </c>
      <c r="AD5617" s="3">
        <v>0</v>
      </c>
      <c r="AE5617" s="2">
        <v>0</v>
      </c>
      <c r="AF5617" s="2">
        <v>0</v>
      </c>
      <c r="AG5617" s="2">
        <v>0</v>
      </c>
      <c r="AH5617" s="2">
        <v>0</v>
      </c>
      <c r="AI5617" s="2">
        <v>0</v>
      </c>
      <c r="AJ5617" s="2">
        <v>0</v>
      </c>
      <c r="AK5617" s="2">
        <v>0</v>
      </c>
      <c r="AL5617" s="2">
        <v>0</v>
      </c>
      <c r="AM5617" s="2">
        <v>27.87</v>
      </c>
      <c r="AN5617" s="2">
        <v>27.87</v>
      </c>
      <c r="AO5617" s="2">
        <v>0</v>
      </c>
      <c r="AP5617" s="2">
        <v>0</v>
      </c>
      <c r="AQ5617" s="2">
        <v>0</v>
      </c>
    </row>
    <row r="5618" spans="1:43" x14ac:dyDescent="0.25">
      <c r="A5618" s="1">
        <v>46209</v>
      </c>
      <c r="B5618" t="s">
        <v>48</v>
      </c>
      <c r="C5618">
        <v>649163</v>
      </c>
      <c r="D5618">
        <v>2032306214</v>
      </c>
      <c r="E5618" t="s">
        <v>1348</v>
      </c>
      <c r="F5618" t="s">
        <v>230</v>
      </c>
      <c r="G5618" t="s">
        <v>51</v>
      </c>
      <c r="H5618" t="s">
        <v>72</v>
      </c>
      <c r="I5618" t="s">
        <v>53</v>
      </c>
      <c r="J5618" t="s">
        <v>54</v>
      </c>
      <c r="K5618">
        <v>894525</v>
      </c>
      <c r="L5618" t="s">
        <v>73</v>
      </c>
      <c r="M5618" t="s">
        <v>74</v>
      </c>
      <c r="N5618" t="s">
        <v>57</v>
      </c>
      <c r="O5618" s="1">
        <v>46023</v>
      </c>
      <c r="Q5618" s="1">
        <v>46235</v>
      </c>
      <c r="R5618" s="2">
        <v>52.69</v>
      </c>
      <c r="S5618">
        <v>1</v>
      </c>
      <c r="T5618" t="s">
        <v>58</v>
      </c>
      <c r="U5618" t="s">
        <v>59</v>
      </c>
      <c r="V5618" s="3">
        <v>0.6</v>
      </c>
      <c r="W5618" s="2">
        <v>0</v>
      </c>
      <c r="X5618">
        <v>0</v>
      </c>
      <c r="Y5618" t="s">
        <v>60</v>
      </c>
      <c r="Z5618" t="s">
        <v>61</v>
      </c>
      <c r="AA5618">
        <v>0</v>
      </c>
      <c r="AB5618" s="2">
        <v>0</v>
      </c>
      <c r="AC5618" s="2">
        <v>0</v>
      </c>
      <c r="AD5618" s="3">
        <v>0</v>
      </c>
      <c r="AE5618" s="2">
        <v>0</v>
      </c>
      <c r="AF5618" s="2">
        <v>0</v>
      </c>
      <c r="AG5618" s="2">
        <v>0</v>
      </c>
      <c r="AH5618" s="2">
        <v>0</v>
      </c>
      <c r="AI5618" s="2">
        <v>0</v>
      </c>
      <c r="AJ5618" s="2">
        <v>0</v>
      </c>
      <c r="AK5618" s="2">
        <v>0</v>
      </c>
      <c r="AL5618" s="2">
        <v>0</v>
      </c>
      <c r="AM5618" s="2">
        <v>31.61</v>
      </c>
      <c r="AN5618" s="2">
        <v>31.61</v>
      </c>
      <c r="AO5618" s="2">
        <v>0</v>
      </c>
      <c r="AP5618" s="2">
        <v>0</v>
      </c>
      <c r="AQ5618" s="2">
        <v>0</v>
      </c>
    </row>
    <row r="5619" spans="1:43" x14ac:dyDescent="0.25">
      <c r="A5619" s="1">
        <v>46209</v>
      </c>
      <c r="B5619" t="s">
        <v>48</v>
      </c>
      <c r="C5619">
        <v>649163</v>
      </c>
      <c r="D5619">
        <v>2032329545</v>
      </c>
      <c r="E5619" t="s">
        <v>1761</v>
      </c>
      <c r="F5619" t="s">
        <v>1762</v>
      </c>
      <c r="G5619" t="s">
        <v>51</v>
      </c>
      <c r="H5619" t="s">
        <v>52</v>
      </c>
      <c r="I5619" t="s">
        <v>53</v>
      </c>
      <c r="J5619" t="s">
        <v>54</v>
      </c>
      <c r="K5619">
        <v>885445</v>
      </c>
      <c r="L5619" t="s">
        <v>96</v>
      </c>
      <c r="M5619" t="s">
        <v>97</v>
      </c>
      <c r="N5619" t="s">
        <v>57</v>
      </c>
      <c r="O5619" s="1">
        <v>46023</v>
      </c>
      <c r="Q5619" s="1">
        <v>46235</v>
      </c>
      <c r="R5619" s="2">
        <v>108.52</v>
      </c>
      <c r="S5619">
        <v>1</v>
      </c>
      <c r="T5619" t="s">
        <v>58</v>
      </c>
      <c r="U5619" t="s">
        <v>59</v>
      </c>
      <c r="V5619" s="3">
        <v>0.6</v>
      </c>
      <c r="W5619" s="2">
        <v>0</v>
      </c>
      <c r="X5619">
        <v>0</v>
      </c>
      <c r="Y5619" t="s">
        <v>60</v>
      </c>
      <c r="Z5619" t="s">
        <v>61</v>
      </c>
      <c r="AA5619">
        <v>0</v>
      </c>
      <c r="AB5619" s="2">
        <v>0</v>
      </c>
      <c r="AC5619" s="2">
        <v>0</v>
      </c>
      <c r="AD5619" s="3">
        <v>0</v>
      </c>
      <c r="AE5619" s="2">
        <v>0</v>
      </c>
      <c r="AF5619" s="2">
        <v>0</v>
      </c>
      <c r="AG5619" s="2">
        <v>0</v>
      </c>
      <c r="AH5619" s="2">
        <v>0</v>
      </c>
      <c r="AI5619" s="2">
        <v>0</v>
      </c>
      <c r="AJ5619" s="2">
        <v>0</v>
      </c>
      <c r="AK5619" s="2">
        <v>0</v>
      </c>
      <c r="AL5619" s="2">
        <v>0</v>
      </c>
      <c r="AM5619" s="2">
        <v>65.11</v>
      </c>
      <c r="AN5619" s="2">
        <v>65.11</v>
      </c>
      <c r="AO5619" s="2">
        <v>0</v>
      </c>
      <c r="AP5619" s="2">
        <v>0</v>
      </c>
      <c r="AQ5619" s="2">
        <v>0</v>
      </c>
    </row>
    <row r="5620" spans="1:43" x14ac:dyDescent="0.25">
      <c r="A5620" s="1">
        <v>46209</v>
      </c>
      <c r="B5620" t="s">
        <v>48</v>
      </c>
      <c r="C5620">
        <v>649163</v>
      </c>
      <c r="D5620">
        <v>2032334806</v>
      </c>
      <c r="E5620" t="s">
        <v>373</v>
      </c>
      <c r="F5620" t="s">
        <v>95</v>
      </c>
      <c r="G5620" t="s">
        <v>51</v>
      </c>
      <c r="H5620" t="s">
        <v>112</v>
      </c>
      <c r="I5620" t="s">
        <v>53</v>
      </c>
      <c r="J5620" t="s">
        <v>54</v>
      </c>
      <c r="K5620">
        <v>673059</v>
      </c>
      <c r="L5620" t="s">
        <v>78</v>
      </c>
      <c r="M5620" t="s">
        <v>79</v>
      </c>
      <c r="N5620" t="s">
        <v>57</v>
      </c>
      <c r="O5620" s="1">
        <v>46023</v>
      </c>
      <c r="Q5620" s="1">
        <v>46235</v>
      </c>
      <c r="R5620" s="2">
        <v>55.74</v>
      </c>
      <c r="S5620">
        <v>1</v>
      </c>
      <c r="T5620" t="s">
        <v>58</v>
      </c>
      <c r="U5620" t="s">
        <v>59</v>
      </c>
      <c r="V5620" s="3">
        <v>0.6</v>
      </c>
      <c r="W5620" s="2">
        <v>0</v>
      </c>
      <c r="X5620">
        <v>0</v>
      </c>
      <c r="Y5620" t="s">
        <v>60</v>
      </c>
      <c r="Z5620" t="s">
        <v>61</v>
      </c>
      <c r="AA5620">
        <v>0</v>
      </c>
      <c r="AB5620" s="2">
        <v>0</v>
      </c>
      <c r="AC5620" s="2">
        <v>0</v>
      </c>
      <c r="AD5620" s="3">
        <v>0</v>
      </c>
      <c r="AE5620" s="2">
        <v>0</v>
      </c>
      <c r="AF5620" s="2">
        <v>0</v>
      </c>
      <c r="AG5620" s="2">
        <v>0</v>
      </c>
      <c r="AH5620" s="2">
        <v>0</v>
      </c>
      <c r="AI5620" s="2">
        <v>0</v>
      </c>
      <c r="AJ5620" s="2">
        <v>0</v>
      </c>
      <c r="AK5620" s="2">
        <v>0</v>
      </c>
      <c r="AL5620" s="2">
        <v>0</v>
      </c>
      <c r="AM5620" s="2">
        <v>33.44</v>
      </c>
      <c r="AN5620" s="2">
        <v>33.44</v>
      </c>
      <c r="AO5620" s="2">
        <v>0</v>
      </c>
      <c r="AP5620" s="2">
        <v>0</v>
      </c>
      <c r="AQ5620" s="2">
        <v>0</v>
      </c>
    </row>
    <row r="5621" spans="1:43" x14ac:dyDescent="0.25">
      <c r="A5621" s="1">
        <v>46209</v>
      </c>
      <c r="B5621" t="s">
        <v>48</v>
      </c>
      <c r="C5621">
        <v>649163</v>
      </c>
      <c r="D5621">
        <v>2032337917</v>
      </c>
      <c r="E5621" t="s">
        <v>3979</v>
      </c>
      <c r="F5621" t="s">
        <v>3980</v>
      </c>
      <c r="G5621" t="s">
        <v>51</v>
      </c>
      <c r="H5621" t="s">
        <v>72</v>
      </c>
      <c r="I5621" t="s">
        <v>53</v>
      </c>
      <c r="J5621" t="s">
        <v>54</v>
      </c>
      <c r="K5621">
        <v>894525</v>
      </c>
      <c r="L5621" t="s">
        <v>73</v>
      </c>
      <c r="M5621" t="s">
        <v>74</v>
      </c>
      <c r="N5621" t="s">
        <v>57</v>
      </c>
      <c r="O5621" s="1">
        <v>46023</v>
      </c>
      <c r="Q5621" s="1">
        <v>46235</v>
      </c>
      <c r="R5621" s="2">
        <v>56.69</v>
      </c>
      <c r="S5621">
        <v>1</v>
      </c>
      <c r="T5621" t="s">
        <v>58</v>
      </c>
      <c r="U5621" t="s">
        <v>59</v>
      </c>
      <c r="V5621" s="3">
        <v>0.6</v>
      </c>
      <c r="W5621" s="2">
        <v>0</v>
      </c>
      <c r="X5621">
        <v>0</v>
      </c>
      <c r="Y5621" t="s">
        <v>60</v>
      </c>
      <c r="Z5621" t="s">
        <v>61</v>
      </c>
      <c r="AA5621">
        <v>0</v>
      </c>
      <c r="AB5621" s="2">
        <v>0</v>
      </c>
      <c r="AC5621" s="2">
        <v>0</v>
      </c>
      <c r="AD5621" s="3">
        <v>0</v>
      </c>
      <c r="AE5621" s="2">
        <v>0</v>
      </c>
      <c r="AF5621" s="2">
        <v>0</v>
      </c>
      <c r="AG5621" s="2">
        <v>0</v>
      </c>
      <c r="AH5621" s="2">
        <v>0</v>
      </c>
      <c r="AI5621" s="2">
        <v>0</v>
      </c>
      <c r="AJ5621" s="2">
        <v>0</v>
      </c>
      <c r="AK5621" s="2">
        <v>0</v>
      </c>
      <c r="AL5621" s="2">
        <v>0</v>
      </c>
      <c r="AM5621" s="2">
        <v>34.01</v>
      </c>
      <c r="AN5621" s="2">
        <v>34.01</v>
      </c>
      <c r="AO5621" s="2">
        <v>0</v>
      </c>
      <c r="AP5621" s="2">
        <v>0</v>
      </c>
      <c r="AQ5621" s="2">
        <v>0</v>
      </c>
    </row>
    <row r="5622" spans="1:43" x14ac:dyDescent="0.25">
      <c r="A5622" s="1">
        <v>46209</v>
      </c>
      <c r="B5622" t="s">
        <v>48</v>
      </c>
      <c r="C5622">
        <v>649163</v>
      </c>
      <c r="D5622">
        <v>2032344143</v>
      </c>
      <c r="E5622" t="s">
        <v>3981</v>
      </c>
      <c r="F5622" t="s">
        <v>71</v>
      </c>
      <c r="G5622" t="s">
        <v>51</v>
      </c>
      <c r="H5622" t="s">
        <v>52</v>
      </c>
      <c r="I5622" t="s">
        <v>53</v>
      </c>
      <c r="J5622" t="s">
        <v>54</v>
      </c>
      <c r="K5622">
        <v>820140</v>
      </c>
      <c r="L5622" t="s">
        <v>1790</v>
      </c>
      <c r="M5622" t="s">
        <v>74</v>
      </c>
      <c r="N5622" t="s">
        <v>57</v>
      </c>
      <c r="O5622" s="1">
        <v>45986</v>
      </c>
      <c r="Q5622" s="1">
        <v>46228</v>
      </c>
      <c r="R5622" s="2">
        <v>42.45</v>
      </c>
      <c r="S5622">
        <v>1</v>
      </c>
      <c r="T5622" t="s">
        <v>58</v>
      </c>
      <c r="U5622" t="s">
        <v>59</v>
      </c>
      <c r="V5622" s="3">
        <v>0.2</v>
      </c>
      <c r="W5622" s="2">
        <v>0</v>
      </c>
      <c r="X5622">
        <v>0</v>
      </c>
      <c r="Y5622" t="s">
        <v>60</v>
      </c>
      <c r="Z5622" t="s">
        <v>61</v>
      </c>
      <c r="AA5622">
        <v>0</v>
      </c>
      <c r="AB5622" s="2">
        <v>0</v>
      </c>
      <c r="AC5622" s="2">
        <v>0</v>
      </c>
      <c r="AD5622" s="3">
        <v>0</v>
      </c>
      <c r="AE5622" s="2">
        <v>0</v>
      </c>
      <c r="AF5622" s="2">
        <v>0</v>
      </c>
      <c r="AG5622" s="2">
        <v>0</v>
      </c>
      <c r="AH5622" s="2">
        <v>0</v>
      </c>
      <c r="AI5622" s="2">
        <v>0</v>
      </c>
      <c r="AJ5622" s="2">
        <v>0</v>
      </c>
      <c r="AK5622" s="2">
        <v>0</v>
      </c>
      <c r="AL5622" s="2">
        <v>0</v>
      </c>
      <c r="AM5622" s="2">
        <v>8.49</v>
      </c>
      <c r="AN5622" s="2">
        <v>8.49</v>
      </c>
      <c r="AO5622" s="2">
        <v>0</v>
      </c>
      <c r="AP5622" s="2">
        <v>0</v>
      </c>
      <c r="AQ5622" s="2">
        <v>0</v>
      </c>
    </row>
    <row r="5623" spans="1:43" x14ac:dyDescent="0.25">
      <c r="A5623" s="1">
        <v>46209</v>
      </c>
      <c r="B5623" t="s">
        <v>48</v>
      </c>
      <c r="C5623">
        <v>649163</v>
      </c>
      <c r="D5623">
        <v>2032359504</v>
      </c>
      <c r="E5623" t="s">
        <v>3982</v>
      </c>
      <c r="F5623" t="s">
        <v>646</v>
      </c>
      <c r="G5623" t="s">
        <v>51</v>
      </c>
      <c r="H5623" t="s">
        <v>72</v>
      </c>
      <c r="I5623" t="s">
        <v>53</v>
      </c>
      <c r="J5623" t="s">
        <v>54</v>
      </c>
      <c r="K5623">
        <v>894525</v>
      </c>
      <c r="L5623" t="s">
        <v>73</v>
      </c>
      <c r="M5623" t="s">
        <v>74</v>
      </c>
      <c r="N5623" t="s">
        <v>57</v>
      </c>
      <c r="O5623" s="1">
        <v>46023</v>
      </c>
      <c r="Q5623" s="1">
        <v>46235</v>
      </c>
      <c r="R5623" s="2">
        <v>112.52</v>
      </c>
      <c r="S5623">
        <v>1</v>
      </c>
      <c r="T5623" t="s">
        <v>58</v>
      </c>
      <c r="U5623" t="s">
        <v>59</v>
      </c>
      <c r="V5623" s="3">
        <v>0.6</v>
      </c>
      <c r="W5623" s="2">
        <v>0</v>
      </c>
      <c r="X5623">
        <v>0</v>
      </c>
      <c r="Y5623" t="s">
        <v>60</v>
      </c>
      <c r="Z5623" t="s">
        <v>61</v>
      </c>
      <c r="AA5623">
        <v>0</v>
      </c>
      <c r="AB5623" s="2">
        <v>0</v>
      </c>
      <c r="AC5623" s="2">
        <v>0</v>
      </c>
      <c r="AD5623" s="3">
        <v>0</v>
      </c>
      <c r="AE5623" s="2">
        <v>0</v>
      </c>
      <c r="AF5623" s="2">
        <v>0</v>
      </c>
      <c r="AG5623" s="2">
        <v>0</v>
      </c>
      <c r="AH5623" s="2">
        <v>0</v>
      </c>
      <c r="AI5623" s="2">
        <v>0</v>
      </c>
      <c r="AJ5623" s="2">
        <v>0</v>
      </c>
      <c r="AK5623" s="2">
        <v>0</v>
      </c>
      <c r="AL5623" s="2">
        <v>0</v>
      </c>
      <c r="AM5623" s="2">
        <v>67.510000000000005</v>
      </c>
      <c r="AN5623" s="2">
        <v>67.510000000000005</v>
      </c>
      <c r="AO5623" s="2">
        <v>0</v>
      </c>
      <c r="AP5623" s="2">
        <v>0</v>
      </c>
      <c r="AQ5623" s="2">
        <v>0</v>
      </c>
    </row>
    <row r="5624" spans="1:43" x14ac:dyDescent="0.25">
      <c r="A5624" s="1">
        <v>46209</v>
      </c>
      <c r="B5624" t="s">
        <v>48</v>
      </c>
      <c r="C5624">
        <v>649163</v>
      </c>
      <c r="D5624">
        <v>2032359906</v>
      </c>
      <c r="E5624" t="s">
        <v>424</v>
      </c>
      <c r="F5624" t="s">
        <v>946</v>
      </c>
      <c r="G5624" t="s">
        <v>51</v>
      </c>
      <c r="H5624" t="s">
        <v>52</v>
      </c>
      <c r="I5624" t="s">
        <v>53</v>
      </c>
      <c r="J5624" t="s">
        <v>54</v>
      </c>
      <c r="K5624">
        <v>650794</v>
      </c>
      <c r="L5624" t="s">
        <v>55</v>
      </c>
      <c r="M5624" t="s">
        <v>56</v>
      </c>
      <c r="N5624" t="s">
        <v>57</v>
      </c>
      <c r="O5624" s="1">
        <v>46023</v>
      </c>
      <c r="Q5624" s="1">
        <v>46235</v>
      </c>
      <c r="R5624" s="2">
        <v>52.69</v>
      </c>
      <c r="S5624">
        <v>1</v>
      </c>
      <c r="T5624" t="s">
        <v>58</v>
      </c>
      <c r="U5624" t="s">
        <v>59</v>
      </c>
      <c r="V5624" s="3">
        <v>0.6</v>
      </c>
      <c r="W5624" s="2">
        <v>0</v>
      </c>
      <c r="X5624">
        <v>0</v>
      </c>
      <c r="Y5624" t="s">
        <v>60</v>
      </c>
      <c r="Z5624" t="s">
        <v>61</v>
      </c>
      <c r="AA5624">
        <v>0</v>
      </c>
      <c r="AB5624" s="2">
        <v>0</v>
      </c>
      <c r="AC5624" s="2">
        <v>0</v>
      </c>
      <c r="AD5624" s="3">
        <v>0</v>
      </c>
      <c r="AE5624" s="2">
        <v>0</v>
      </c>
      <c r="AF5624" s="2">
        <v>0</v>
      </c>
      <c r="AG5624" s="2">
        <v>0</v>
      </c>
      <c r="AH5624" s="2">
        <v>0</v>
      </c>
      <c r="AI5624" s="2">
        <v>0</v>
      </c>
      <c r="AJ5624" s="2">
        <v>0</v>
      </c>
      <c r="AK5624" s="2">
        <v>0</v>
      </c>
      <c r="AL5624" s="2">
        <v>0</v>
      </c>
      <c r="AM5624" s="2">
        <v>31.61</v>
      </c>
      <c r="AN5624" s="2">
        <v>31.61</v>
      </c>
      <c r="AO5624" s="2">
        <v>0</v>
      </c>
      <c r="AP5624" s="2">
        <v>0</v>
      </c>
      <c r="AQ5624" s="2">
        <v>0</v>
      </c>
    </row>
    <row r="5625" spans="1:43" x14ac:dyDescent="0.25">
      <c r="A5625" s="1">
        <v>46209</v>
      </c>
      <c r="B5625" t="s">
        <v>48</v>
      </c>
      <c r="C5625">
        <v>649163</v>
      </c>
      <c r="D5625">
        <v>2032366000</v>
      </c>
      <c r="E5625" t="s">
        <v>883</v>
      </c>
      <c r="F5625" t="s">
        <v>658</v>
      </c>
      <c r="G5625" t="s">
        <v>51</v>
      </c>
      <c r="H5625" t="s">
        <v>77</v>
      </c>
      <c r="I5625" t="s">
        <v>53</v>
      </c>
      <c r="J5625" t="s">
        <v>54</v>
      </c>
      <c r="K5625">
        <v>673059</v>
      </c>
      <c r="L5625" t="s">
        <v>78</v>
      </c>
      <c r="M5625" t="s">
        <v>79</v>
      </c>
      <c r="N5625" t="s">
        <v>57</v>
      </c>
      <c r="O5625" s="1">
        <v>46023</v>
      </c>
      <c r="Q5625" s="1">
        <v>46235</v>
      </c>
      <c r="R5625" s="2">
        <v>75.67</v>
      </c>
      <c r="S5625">
        <v>1</v>
      </c>
      <c r="T5625" t="s">
        <v>58</v>
      </c>
      <c r="U5625" t="s">
        <v>59</v>
      </c>
      <c r="V5625" s="3">
        <v>0.6</v>
      </c>
      <c r="W5625" s="2">
        <v>0</v>
      </c>
      <c r="X5625">
        <v>0</v>
      </c>
      <c r="Y5625" t="s">
        <v>60</v>
      </c>
      <c r="Z5625" t="s">
        <v>61</v>
      </c>
      <c r="AA5625">
        <v>0</v>
      </c>
      <c r="AB5625" s="2">
        <v>0</v>
      </c>
      <c r="AC5625" s="2">
        <v>0</v>
      </c>
      <c r="AD5625" s="3">
        <v>0</v>
      </c>
      <c r="AE5625" s="2">
        <v>0</v>
      </c>
      <c r="AF5625" s="2">
        <v>0</v>
      </c>
      <c r="AG5625" s="2">
        <v>0</v>
      </c>
      <c r="AH5625" s="2">
        <v>0</v>
      </c>
      <c r="AI5625" s="2">
        <v>0</v>
      </c>
      <c r="AJ5625" s="2">
        <v>0</v>
      </c>
      <c r="AK5625" s="2">
        <v>0</v>
      </c>
      <c r="AL5625" s="2">
        <v>0</v>
      </c>
      <c r="AM5625" s="2">
        <v>45.4</v>
      </c>
      <c r="AN5625" s="2">
        <v>45.4</v>
      </c>
      <c r="AO5625" s="2">
        <v>0</v>
      </c>
      <c r="AP5625" s="2">
        <v>0</v>
      </c>
      <c r="AQ5625" s="2">
        <v>0</v>
      </c>
    </row>
    <row r="5626" spans="1:43" x14ac:dyDescent="0.25">
      <c r="A5626" s="1">
        <v>46209</v>
      </c>
      <c r="B5626" t="s">
        <v>48</v>
      </c>
      <c r="C5626">
        <v>649163</v>
      </c>
      <c r="D5626">
        <v>2032367093</v>
      </c>
      <c r="E5626" t="s">
        <v>3983</v>
      </c>
      <c r="F5626" t="s">
        <v>158</v>
      </c>
      <c r="G5626" t="s">
        <v>51</v>
      </c>
      <c r="H5626" t="s">
        <v>72</v>
      </c>
      <c r="I5626" t="s">
        <v>53</v>
      </c>
      <c r="J5626" t="s">
        <v>54</v>
      </c>
      <c r="K5626">
        <v>894525</v>
      </c>
      <c r="L5626" t="s">
        <v>73</v>
      </c>
      <c r="M5626" t="s">
        <v>74</v>
      </c>
      <c r="N5626" t="s">
        <v>57</v>
      </c>
      <c r="O5626" s="1">
        <v>46023</v>
      </c>
      <c r="Q5626" s="1">
        <v>46235</v>
      </c>
      <c r="R5626" s="2">
        <v>75.67</v>
      </c>
      <c r="S5626">
        <v>1</v>
      </c>
      <c r="T5626" t="s">
        <v>58</v>
      </c>
      <c r="U5626" t="s">
        <v>59</v>
      </c>
      <c r="V5626" s="3">
        <v>0.6</v>
      </c>
      <c r="W5626" s="2">
        <v>0</v>
      </c>
      <c r="X5626">
        <v>0</v>
      </c>
      <c r="Y5626" t="s">
        <v>60</v>
      </c>
      <c r="Z5626" t="s">
        <v>61</v>
      </c>
      <c r="AA5626">
        <v>0</v>
      </c>
      <c r="AB5626" s="2">
        <v>0</v>
      </c>
      <c r="AC5626" s="2">
        <v>0</v>
      </c>
      <c r="AD5626" s="3">
        <v>0</v>
      </c>
      <c r="AE5626" s="2">
        <v>0</v>
      </c>
      <c r="AF5626" s="2">
        <v>0</v>
      </c>
      <c r="AG5626" s="2">
        <v>0</v>
      </c>
      <c r="AH5626" s="2">
        <v>0</v>
      </c>
      <c r="AI5626" s="2">
        <v>0</v>
      </c>
      <c r="AJ5626" s="2">
        <v>0</v>
      </c>
      <c r="AK5626" s="2">
        <v>0</v>
      </c>
      <c r="AL5626" s="2">
        <v>0</v>
      </c>
      <c r="AM5626" s="2">
        <v>45.4</v>
      </c>
      <c r="AN5626" s="2">
        <v>45.4</v>
      </c>
      <c r="AO5626" s="2">
        <v>0</v>
      </c>
      <c r="AP5626" s="2">
        <v>0</v>
      </c>
      <c r="AQ5626" s="2">
        <v>0</v>
      </c>
    </row>
    <row r="5627" spans="1:43" x14ac:dyDescent="0.25">
      <c r="A5627" s="1">
        <v>46209</v>
      </c>
      <c r="B5627" t="s">
        <v>48</v>
      </c>
      <c r="C5627">
        <v>649163</v>
      </c>
      <c r="D5627">
        <v>2032377569</v>
      </c>
      <c r="E5627" t="s">
        <v>3984</v>
      </c>
      <c r="F5627" t="s">
        <v>3985</v>
      </c>
      <c r="G5627" t="s">
        <v>51</v>
      </c>
      <c r="H5627" t="s">
        <v>52</v>
      </c>
      <c r="I5627" t="s">
        <v>53</v>
      </c>
      <c r="J5627" t="s">
        <v>54</v>
      </c>
      <c r="K5627">
        <v>649247</v>
      </c>
      <c r="L5627" t="s">
        <v>128</v>
      </c>
      <c r="M5627" t="s">
        <v>129</v>
      </c>
      <c r="N5627" t="s">
        <v>57</v>
      </c>
      <c r="O5627" s="1">
        <v>46023</v>
      </c>
      <c r="Q5627" s="1">
        <v>46235</v>
      </c>
      <c r="R5627" s="2">
        <v>69.5</v>
      </c>
      <c r="S5627">
        <v>1</v>
      </c>
      <c r="T5627" t="s">
        <v>58</v>
      </c>
      <c r="U5627" t="s">
        <v>59</v>
      </c>
      <c r="V5627" s="3">
        <v>0.6</v>
      </c>
      <c r="W5627" s="2">
        <v>0</v>
      </c>
      <c r="X5627">
        <v>0</v>
      </c>
      <c r="Y5627" t="s">
        <v>60</v>
      </c>
      <c r="Z5627" t="s">
        <v>61</v>
      </c>
      <c r="AA5627">
        <v>0</v>
      </c>
      <c r="AB5627" s="2">
        <v>0</v>
      </c>
      <c r="AC5627" s="2">
        <v>0</v>
      </c>
      <c r="AD5627" s="3">
        <v>0</v>
      </c>
      <c r="AE5627" s="2">
        <v>0</v>
      </c>
      <c r="AF5627" s="2">
        <v>0</v>
      </c>
      <c r="AG5627" s="2">
        <v>0</v>
      </c>
      <c r="AH5627" s="2">
        <v>0</v>
      </c>
      <c r="AI5627" s="2">
        <v>0</v>
      </c>
      <c r="AJ5627" s="2">
        <v>0</v>
      </c>
      <c r="AK5627" s="2">
        <v>0</v>
      </c>
      <c r="AL5627" s="2">
        <v>0</v>
      </c>
      <c r="AM5627" s="2">
        <v>41.7</v>
      </c>
      <c r="AN5627" s="2">
        <v>41.7</v>
      </c>
      <c r="AO5627" s="2">
        <v>0</v>
      </c>
      <c r="AP5627" s="2">
        <v>0</v>
      </c>
      <c r="AQ5627" s="2">
        <v>0</v>
      </c>
    </row>
    <row r="5628" spans="1:43" x14ac:dyDescent="0.25">
      <c r="A5628" s="1">
        <v>46209</v>
      </c>
      <c r="B5628" t="s">
        <v>48</v>
      </c>
      <c r="C5628">
        <v>649163</v>
      </c>
      <c r="D5628">
        <v>2032378987</v>
      </c>
      <c r="E5628" t="s">
        <v>3986</v>
      </c>
      <c r="F5628" t="s">
        <v>527</v>
      </c>
      <c r="G5628" t="s">
        <v>51</v>
      </c>
      <c r="H5628" t="s">
        <v>82</v>
      </c>
      <c r="I5628" t="s">
        <v>53</v>
      </c>
      <c r="J5628" t="s">
        <v>54</v>
      </c>
      <c r="K5628">
        <v>652037</v>
      </c>
      <c r="L5628" t="s">
        <v>55</v>
      </c>
      <c r="M5628" t="s">
        <v>83</v>
      </c>
      <c r="N5628" t="s">
        <v>57</v>
      </c>
      <c r="O5628" s="1">
        <v>45992</v>
      </c>
      <c r="Q5628" s="1">
        <v>46235</v>
      </c>
      <c r="R5628" s="2">
        <v>52.69</v>
      </c>
      <c r="S5628">
        <v>1</v>
      </c>
      <c r="T5628" t="s">
        <v>58</v>
      </c>
      <c r="U5628" t="s">
        <v>59</v>
      </c>
      <c r="V5628" s="3">
        <v>0.6</v>
      </c>
      <c r="W5628" s="2">
        <v>0</v>
      </c>
      <c r="X5628">
        <v>0</v>
      </c>
      <c r="Y5628" t="s">
        <v>60</v>
      </c>
      <c r="Z5628" t="s">
        <v>61</v>
      </c>
      <c r="AA5628">
        <v>0</v>
      </c>
      <c r="AB5628" s="2">
        <v>0</v>
      </c>
      <c r="AC5628" s="2">
        <v>0</v>
      </c>
      <c r="AD5628" s="3">
        <v>0</v>
      </c>
      <c r="AE5628" s="2">
        <v>0</v>
      </c>
      <c r="AF5628" s="2">
        <v>0</v>
      </c>
      <c r="AG5628" s="2">
        <v>0</v>
      </c>
      <c r="AH5628" s="2">
        <v>0</v>
      </c>
      <c r="AI5628" s="2">
        <v>0</v>
      </c>
      <c r="AJ5628" s="2">
        <v>0</v>
      </c>
      <c r="AK5628" s="2">
        <v>0</v>
      </c>
      <c r="AL5628" s="2">
        <v>0</v>
      </c>
      <c r="AM5628" s="2">
        <v>31.61</v>
      </c>
      <c r="AN5628" s="2">
        <v>31.61</v>
      </c>
      <c r="AO5628" s="2">
        <v>0</v>
      </c>
      <c r="AP5628" s="2">
        <v>0</v>
      </c>
      <c r="AQ5628" s="2">
        <v>0</v>
      </c>
    </row>
    <row r="5629" spans="1:43" x14ac:dyDescent="0.25">
      <c r="A5629" s="1">
        <v>46209</v>
      </c>
      <c r="B5629" t="s">
        <v>48</v>
      </c>
      <c r="C5629">
        <v>649163</v>
      </c>
      <c r="D5629">
        <v>2032380383</v>
      </c>
      <c r="E5629" t="s">
        <v>1677</v>
      </c>
      <c r="F5629" t="s">
        <v>3693</v>
      </c>
      <c r="G5629" t="s">
        <v>51</v>
      </c>
      <c r="H5629" t="s">
        <v>52</v>
      </c>
      <c r="I5629" t="s">
        <v>53</v>
      </c>
      <c r="J5629" t="s">
        <v>54</v>
      </c>
      <c r="K5629">
        <v>929503</v>
      </c>
      <c r="L5629" t="s">
        <v>68</v>
      </c>
      <c r="M5629" t="s">
        <v>69</v>
      </c>
      <c r="N5629" t="s">
        <v>57</v>
      </c>
      <c r="O5629" s="1">
        <v>46023</v>
      </c>
      <c r="Q5629" s="1">
        <v>46235</v>
      </c>
      <c r="R5629" s="2">
        <v>96.55</v>
      </c>
      <c r="S5629">
        <v>1</v>
      </c>
      <c r="T5629" t="s">
        <v>58</v>
      </c>
      <c r="U5629" t="s">
        <v>59</v>
      </c>
      <c r="V5629" s="3">
        <v>0.6</v>
      </c>
      <c r="W5629" s="2">
        <v>0</v>
      </c>
      <c r="X5629">
        <v>0</v>
      </c>
      <c r="Y5629" t="s">
        <v>60</v>
      </c>
      <c r="Z5629" t="s">
        <v>61</v>
      </c>
      <c r="AA5629">
        <v>0</v>
      </c>
      <c r="AB5629" s="2">
        <v>0</v>
      </c>
      <c r="AC5629" s="2">
        <v>0</v>
      </c>
      <c r="AD5629" s="3">
        <v>0</v>
      </c>
      <c r="AE5629" s="2">
        <v>0</v>
      </c>
      <c r="AF5629" s="2">
        <v>0</v>
      </c>
      <c r="AG5629" s="2">
        <v>0</v>
      </c>
      <c r="AH5629" s="2">
        <v>0</v>
      </c>
      <c r="AI5629" s="2">
        <v>0</v>
      </c>
      <c r="AJ5629" s="2">
        <v>0</v>
      </c>
      <c r="AK5629" s="2">
        <v>0</v>
      </c>
      <c r="AL5629" s="2">
        <v>0</v>
      </c>
      <c r="AM5629" s="2">
        <v>57.93</v>
      </c>
      <c r="AN5629" s="2">
        <v>57.93</v>
      </c>
      <c r="AO5629" s="2">
        <v>0</v>
      </c>
      <c r="AP5629" s="2">
        <v>0</v>
      </c>
      <c r="AQ5629" s="2">
        <v>0</v>
      </c>
    </row>
    <row r="5630" spans="1:43" x14ac:dyDescent="0.25">
      <c r="A5630" s="1">
        <v>46209</v>
      </c>
      <c r="B5630" t="s">
        <v>48</v>
      </c>
      <c r="C5630">
        <v>649163</v>
      </c>
      <c r="D5630">
        <v>2032440271</v>
      </c>
      <c r="E5630" t="s">
        <v>2091</v>
      </c>
      <c r="F5630" t="s">
        <v>232</v>
      </c>
      <c r="G5630" t="s">
        <v>51</v>
      </c>
      <c r="H5630" t="s">
        <v>52</v>
      </c>
      <c r="I5630" t="s">
        <v>53</v>
      </c>
      <c r="J5630" t="s">
        <v>54</v>
      </c>
      <c r="K5630">
        <v>929503</v>
      </c>
      <c r="L5630" t="s">
        <v>68</v>
      </c>
      <c r="M5630" t="s">
        <v>69</v>
      </c>
      <c r="N5630" t="s">
        <v>57</v>
      </c>
      <c r="O5630" s="1">
        <v>46023</v>
      </c>
      <c r="Q5630" s="1">
        <v>46235</v>
      </c>
      <c r="R5630" s="2">
        <v>52.69</v>
      </c>
      <c r="S5630">
        <v>1</v>
      </c>
      <c r="T5630" t="s">
        <v>58</v>
      </c>
      <c r="U5630" t="s">
        <v>59</v>
      </c>
      <c r="V5630" s="3">
        <v>0.6</v>
      </c>
      <c r="W5630" s="2">
        <v>0</v>
      </c>
      <c r="X5630">
        <v>0</v>
      </c>
      <c r="Y5630" t="s">
        <v>60</v>
      </c>
      <c r="Z5630" t="s">
        <v>61</v>
      </c>
      <c r="AA5630">
        <v>0</v>
      </c>
      <c r="AB5630" s="2">
        <v>0</v>
      </c>
      <c r="AC5630" s="2">
        <v>0</v>
      </c>
      <c r="AD5630" s="3">
        <v>0</v>
      </c>
      <c r="AE5630" s="2">
        <v>0</v>
      </c>
      <c r="AF5630" s="2">
        <v>0</v>
      </c>
      <c r="AG5630" s="2">
        <v>0</v>
      </c>
      <c r="AH5630" s="2">
        <v>0</v>
      </c>
      <c r="AI5630" s="2">
        <v>0</v>
      </c>
      <c r="AJ5630" s="2">
        <v>0</v>
      </c>
      <c r="AK5630" s="2">
        <v>0</v>
      </c>
      <c r="AL5630" s="2">
        <v>0</v>
      </c>
      <c r="AM5630" s="2">
        <v>31.61</v>
      </c>
      <c r="AN5630" s="2">
        <v>31.61</v>
      </c>
      <c r="AO5630" s="2">
        <v>0</v>
      </c>
      <c r="AP5630" s="2">
        <v>0</v>
      </c>
      <c r="AQ5630" s="2">
        <v>0</v>
      </c>
    </row>
    <row r="5631" spans="1:43" x14ac:dyDescent="0.25">
      <c r="A5631" s="1">
        <v>46209</v>
      </c>
      <c r="B5631" t="s">
        <v>48</v>
      </c>
      <c r="C5631">
        <v>649163</v>
      </c>
      <c r="D5631">
        <v>2032465133</v>
      </c>
      <c r="E5631" t="s">
        <v>3987</v>
      </c>
      <c r="F5631" t="s">
        <v>1768</v>
      </c>
      <c r="G5631" t="s">
        <v>51</v>
      </c>
      <c r="H5631" t="s">
        <v>72</v>
      </c>
      <c r="I5631" t="s">
        <v>53</v>
      </c>
      <c r="J5631" t="s">
        <v>54</v>
      </c>
      <c r="K5631">
        <v>894525</v>
      </c>
      <c r="L5631" t="s">
        <v>73</v>
      </c>
      <c r="M5631" t="s">
        <v>74</v>
      </c>
      <c r="N5631" t="s">
        <v>57</v>
      </c>
      <c r="O5631" s="1">
        <v>46023</v>
      </c>
      <c r="Q5631" s="1">
        <v>46235</v>
      </c>
      <c r="R5631" s="2">
        <v>96.55</v>
      </c>
      <c r="S5631">
        <v>1</v>
      </c>
      <c r="T5631" t="s">
        <v>58</v>
      </c>
      <c r="U5631" t="s">
        <v>59</v>
      </c>
      <c r="V5631" s="3">
        <v>0.6</v>
      </c>
      <c r="W5631" s="2">
        <v>0</v>
      </c>
      <c r="X5631">
        <v>0</v>
      </c>
      <c r="Y5631" t="s">
        <v>60</v>
      </c>
      <c r="Z5631" t="s">
        <v>61</v>
      </c>
      <c r="AA5631">
        <v>0</v>
      </c>
      <c r="AB5631" s="2">
        <v>0</v>
      </c>
      <c r="AC5631" s="2">
        <v>0</v>
      </c>
      <c r="AD5631" s="3">
        <v>0</v>
      </c>
      <c r="AE5631" s="2">
        <v>0</v>
      </c>
      <c r="AF5631" s="2">
        <v>0</v>
      </c>
      <c r="AG5631" s="2">
        <v>0</v>
      </c>
      <c r="AH5631" s="2">
        <v>0</v>
      </c>
      <c r="AI5631" s="2">
        <v>0</v>
      </c>
      <c r="AJ5631" s="2">
        <v>0</v>
      </c>
      <c r="AK5631" s="2">
        <v>0</v>
      </c>
      <c r="AL5631" s="2">
        <v>0</v>
      </c>
      <c r="AM5631" s="2">
        <v>57.93</v>
      </c>
      <c r="AN5631" s="2">
        <v>57.93</v>
      </c>
      <c r="AO5631" s="2">
        <v>0</v>
      </c>
      <c r="AP5631" s="2">
        <v>0</v>
      </c>
      <c r="AQ5631" s="2">
        <v>0</v>
      </c>
    </row>
    <row r="5632" spans="1:43" x14ac:dyDescent="0.25">
      <c r="A5632" s="1">
        <v>46209</v>
      </c>
      <c r="B5632" t="s">
        <v>48</v>
      </c>
      <c r="C5632">
        <v>649163</v>
      </c>
      <c r="D5632">
        <v>2032465614</v>
      </c>
      <c r="E5632" t="s">
        <v>3988</v>
      </c>
      <c r="F5632" t="s">
        <v>869</v>
      </c>
      <c r="G5632" t="s">
        <v>51</v>
      </c>
      <c r="H5632" t="s">
        <v>52</v>
      </c>
      <c r="I5632" t="s">
        <v>53</v>
      </c>
      <c r="J5632" t="s">
        <v>54</v>
      </c>
      <c r="K5632">
        <v>929503</v>
      </c>
      <c r="L5632" t="s">
        <v>68</v>
      </c>
      <c r="M5632" t="s">
        <v>69</v>
      </c>
      <c r="N5632" t="s">
        <v>57</v>
      </c>
      <c r="O5632" s="1">
        <v>46023</v>
      </c>
      <c r="Q5632" s="1">
        <v>46235</v>
      </c>
      <c r="R5632" s="2">
        <v>56.69</v>
      </c>
      <c r="S5632">
        <v>1</v>
      </c>
      <c r="T5632" t="s">
        <v>58</v>
      </c>
      <c r="U5632" t="s">
        <v>59</v>
      </c>
      <c r="V5632" s="3">
        <v>0.6</v>
      </c>
      <c r="W5632" s="2">
        <v>0</v>
      </c>
      <c r="X5632">
        <v>0</v>
      </c>
      <c r="Y5632" t="s">
        <v>60</v>
      </c>
      <c r="Z5632" t="s">
        <v>61</v>
      </c>
      <c r="AA5632">
        <v>0</v>
      </c>
      <c r="AB5632" s="2">
        <v>0</v>
      </c>
      <c r="AC5632" s="2">
        <v>0</v>
      </c>
      <c r="AD5632" s="3">
        <v>0</v>
      </c>
      <c r="AE5632" s="2">
        <v>0</v>
      </c>
      <c r="AF5632" s="2">
        <v>0</v>
      </c>
      <c r="AG5632" s="2">
        <v>0</v>
      </c>
      <c r="AH5632" s="2">
        <v>0</v>
      </c>
      <c r="AI5632" s="2">
        <v>0</v>
      </c>
      <c r="AJ5632" s="2">
        <v>0</v>
      </c>
      <c r="AK5632" s="2">
        <v>0</v>
      </c>
      <c r="AL5632" s="2">
        <v>0</v>
      </c>
      <c r="AM5632" s="2">
        <v>34.01</v>
      </c>
      <c r="AN5632" s="2">
        <v>34.01</v>
      </c>
      <c r="AO5632" s="2">
        <v>0</v>
      </c>
      <c r="AP5632" s="2">
        <v>0</v>
      </c>
      <c r="AQ5632" s="2">
        <v>0</v>
      </c>
    </row>
    <row r="5633" spans="1:43" x14ac:dyDescent="0.25">
      <c r="A5633" s="1">
        <v>46209</v>
      </c>
      <c r="B5633" t="s">
        <v>48</v>
      </c>
      <c r="C5633">
        <v>649163</v>
      </c>
      <c r="D5633">
        <v>2032486157</v>
      </c>
      <c r="E5633" t="s">
        <v>3989</v>
      </c>
      <c r="F5633" t="s">
        <v>186</v>
      </c>
      <c r="G5633" t="s">
        <v>51</v>
      </c>
      <c r="H5633" t="s">
        <v>52</v>
      </c>
      <c r="I5633" t="s">
        <v>53</v>
      </c>
      <c r="J5633" t="s">
        <v>54</v>
      </c>
      <c r="K5633">
        <v>652037</v>
      </c>
      <c r="L5633" t="s">
        <v>55</v>
      </c>
      <c r="M5633" t="s">
        <v>83</v>
      </c>
      <c r="N5633" t="s">
        <v>57</v>
      </c>
      <c r="O5633" s="1">
        <v>46023</v>
      </c>
      <c r="Q5633" s="1">
        <v>46235</v>
      </c>
      <c r="R5633" s="2">
        <v>75.75</v>
      </c>
      <c r="S5633">
        <v>1</v>
      </c>
      <c r="T5633" t="s">
        <v>58</v>
      </c>
      <c r="U5633" t="s">
        <v>59</v>
      </c>
      <c r="V5633" s="3">
        <v>0.6</v>
      </c>
      <c r="W5633" s="2">
        <v>0</v>
      </c>
      <c r="X5633">
        <v>0</v>
      </c>
      <c r="Y5633" t="s">
        <v>60</v>
      </c>
      <c r="Z5633" t="s">
        <v>61</v>
      </c>
      <c r="AA5633">
        <v>0</v>
      </c>
      <c r="AB5633" s="2">
        <v>0</v>
      </c>
      <c r="AC5633" s="2">
        <v>0</v>
      </c>
      <c r="AD5633" s="3">
        <v>0</v>
      </c>
      <c r="AE5633" s="2">
        <v>0</v>
      </c>
      <c r="AF5633" s="2">
        <v>0</v>
      </c>
      <c r="AG5633" s="2">
        <v>0</v>
      </c>
      <c r="AH5633" s="2">
        <v>0</v>
      </c>
      <c r="AI5633" s="2">
        <v>0</v>
      </c>
      <c r="AJ5633" s="2">
        <v>0</v>
      </c>
      <c r="AK5633" s="2">
        <v>0</v>
      </c>
      <c r="AL5633" s="2">
        <v>0</v>
      </c>
      <c r="AM5633" s="2">
        <v>45.45</v>
      </c>
      <c r="AN5633" s="2">
        <v>45.45</v>
      </c>
      <c r="AO5633" s="2">
        <v>0</v>
      </c>
      <c r="AP5633" s="2">
        <v>0</v>
      </c>
      <c r="AQ5633" s="2">
        <v>0</v>
      </c>
    </row>
    <row r="5634" spans="1:43" x14ac:dyDescent="0.25">
      <c r="A5634" s="1">
        <v>46209</v>
      </c>
      <c r="B5634" t="s">
        <v>48</v>
      </c>
      <c r="C5634">
        <v>649163</v>
      </c>
      <c r="D5634">
        <v>2032492818</v>
      </c>
      <c r="E5634" t="s">
        <v>1788</v>
      </c>
      <c r="F5634" t="s">
        <v>320</v>
      </c>
      <c r="G5634" t="s">
        <v>51</v>
      </c>
      <c r="H5634" t="s">
        <v>52</v>
      </c>
      <c r="I5634" t="s">
        <v>53</v>
      </c>
      <c r="J5634" t="s">
        <v>54</v>
      </c>
      <c r="K5634">
        <v>751867</v>
      </c>
      <c r="L5634" t="s">
        <v>64</v>
      </c>
      <c r="M5634" t="s">
        <v>65</v>
      </c>
      <c r="N5634" t="s">
        <v>57</v>
      </c>
      <c r="O5634" s="1">
        <v>46023</v>
      </c>
      <c r="Q5634" s="1">
        <v>46235</v>
      </c>
      <c r="R5634" s="2">
        <v>46.45</v>
      </c>
      <c r="S5634">
        <v>1</v>
      </c>
      <c r="T5634" t="s">
        <v>58</v>
      </c>
      <c r="U5634" t="s">
        <v>59</v>
      </c>
      <c r="V5634" s="3">
        <v>0.6</v>
      </c>
      <c r="W5634" s="2">
        <v>0</v>
      </c>
      <c r="X5634">
        <v>0</v>
      </c>
      <c r="Y5634" t="s">
        <v>60</v>
      </c>
      <c r="Z5634" t="s">
        <v>61</v>
      </c>
      <c r="AA5634">
        <v>0</v>
      </c>
      <c r="AB5634" s="2">
        <v>0</v>
      </c>
      <c r="AC5634" s="2">
        <v>0</v>
      </c>
      <c r="AD5634" s="3">
        <v>0</v>
      </c>
      <c r="AE5634" s="2">
        <v>0</v>
      </c>
      <c r="AF5634" s="2">
        <v>0</v>
      </c>
      <c r="AG5634" s="2">
        <v>0</v>
      </c>
      <c r="AH5634" s="2">
        <v>0</v>
      </c>
      <c r="AI5634" s="2">
        <v>0</v>
      </c>
      <c r="AJ5634" s="2">
        <v>0</v>
      </c>
      <c r="AK5634" s="2">
        <v>0</v>
      </c>
      <c r="AL5634" s="2">
        <v>0</v>
      </c>
      <c r="AM5634" s="2">
        <v>27.87</v>
      </c>
      <c r="AN5634" s="2">
        <v>27.87</v>
      </c>
      <c r="AO5634" s="2">
        <v>0</v>
      </c>
      <c r="AP5634" s="2">
        <v>0</v>
      </c>
      <c r="AQ5634" s="2">
        <v>0</v>
      </c>
    </row>
    <row r="5635" spans="1:43" x14ac:dyDescent="0.25">
      <c r="A5635" s="1">
        <v>46209</v>
      </c>
      <c r="B5635" t="s">
        <v>48</v>
      </c>
      <c r="C5635">
        <v>649163</v>
      </c>
      <c r="D5635">
        <v>2032494379</v>
      </c>
      <c r="E5635" t="s">
        <v>3990</v>
      </c>
      <c r="F5635" t="s">
        <v>107</v>
      </c>
      <c r="G5635" t="s">
        <v>51</v>
      </c>
      <c r="H5635" t="s">
        <v>52</v>
      </c>
      <c r="I5635" t="s">
        <v>53</v>
      </c>
      <c r="J5635" t="s">
        <v>54</v>
      </c>
      <c r="K5635">
        <v>649164</v>
      </c>
      <c r="L5635" t="s">
        <v>1558</v>
      </c>
      <c r="M5635" t="s">
        <v>355</v>
      </c>
      <c r="N5635" t="s">
        <v>57</v>
      </c>
      <c r="O5635" s="1">
        <v>46023</v>
      </c>
      <c r="Q5635" s="1">
        <v>46235</v>
      </c>
      <c r="R5635" s="2">
        <v>79.75</v>
      </c>
      <c r="S5635">
        <v>1</v>
      </c>
      <c r="T5635" t="s">
        <v>58</v>
      </c>
      <c r="U5635" t="s">
        <v>59</v>
      </c>
      <c r="V5635" s="3">
        <v>0.6</v>
      </c>
      <c r="W5635" s="2">
        <v>0</v>
      </c>
      <c r="X5635">
        <v>0</v>
      </c>
      <c r="Y5635" t="s">
        <v>60</v>
      </c>
      <c r="Z5635" t="s">
        <v>61</v>
      </c>
      <c r="AA5635">
        <v>0</v>
      </c>
      <c r="AB5635" s="2">
        <v>0</v>
      </c>
      <c r="AC5635" s="2">
        <v>0</v>
      </c>
      <c r="AD5635" s="3">
        <v>0</v>
      </c>
      <c r="AE5635" s="2">
        <v>0</v>
      </c>
      <c r="AF5635" s="2">
        <v>0</v>
      </c>
      <c r="AG5635" s="2">
        <v>0</v>
      </c>
      <c r="AH5635" s="2">
        <v>0</v>
      </c>
      <c r="AI5635" s="2">
        <v>0</v>
      </c>
      <c r="AJ5635" s="2">
        <v>0</v>
      </c>
      <c r="AK5635" s="2">
        <v>0</v>
      </c>
      <c r="AL5635" s="2">
        <v>0</v>
      </c>
      <c r="AM5635" s="2">
        <v>47.85</v>
      </c>
      <c r="AN5635" s="2">
        <v>47.85</v>
      </c>
      <c r="AO5635" s="2">
        <v>0</v>
      </c>
      <c r="AP5635" s="2">
        <v>0</v>
      </c>
      <c r="AQ5635" s="2">
        <v>0</v>
      </c>
    </row>
    <row r="5636" spans="1:43" x14ac:dyDescent="0.25">
      <c r="A5636" s="1">
        <v>46209</v>
      </c>
      <c r="B5636" t="s">
        <v>48</v>
      </c>
      <c r="C5636">
        <v>649163</v>
      </c>
      <c r="D5636">
        <v>2032496013</v>
      </c>
      <c r="E5636" t="s">
        <v>3991</v>
      </c>
      <c r="F5636" t="s">
        <v>107</v>
      </c>
      <c r="G5636" t="s">
        <v>51</v>
      </c>
      <c r="H5636" t="s">
        <v>52</v>
      </c>
      <c r="I5636" t="s">
        <v>53</v>
      </c>
      <c r="J5636" t="s">
        <v>54</v>
      </c>
      <c r="K5636">
        <v>650794</v>
      </c>
      <c r="L5636" t="s">
        <v>55</v>
      </c>
      <c r="M5636" t="s">
        <v>56</v>
      </c>
      <c r="N5636" t="s">
        <v>57</v>
      </c>
      <c r="O5636" s="1">
        <v>46023</v>
      </c>
      <c r="Q5636" s="1">
        <v>46235</v>
      </c>
      <c r="R5636" s="2">
        <v>69.5</v>
      </c>
      <c r="S5636">
        <v>1</v>
      </c>
      <c r="T5636" t="s">
        <v>58</v>
      </c>
      <c r="U5636" t="s">
        <v>59</v>
      </c>
      <c r="V5636" s="3">
        <v>0.6</v>
      </c>
      <c r="W5636" s="2">
        <v>0</v>
      </c>
      <c r="X5636">
        <v>0</v>
      </c>
      <c r="Y5636" t="s">
        <v>60</v>
      </c>
      <c r="Z5636" t="s">
        <v>61</v>
      </c>
      <c r="AA5636">
        <v>0</v>
      </c>
      <c r="AB5636" s="2">
        <v>0</v>
      </c>
      <c r="AC5636" s="2">
        <v>0</v>
      </c>
      <c r="AD5636" s="3">
        <v>0</v>
      </c>
      <c r="AE5636" s="2">
        <v>0</v>
      </c>
      <c r="AF5636" s="2">
        <v>0</v>
      </c>
      <c r="AG5636" s="2">
        <v>0</v>
      </c>
      <c r="AH5636" s="2">
        <v>0</v>
      </c>
      <c r="AI5636" s="2">
        <v>0</v>
      </c>
      <c r="AJ5636" s="2">
        <v>0</v>
      </c>
      <c r="AK5636" s="2">
        <v>0</v>
      </c>
      <c r="AL5636" s="2">
        <v>0</v>
      </c>
      <c r="AM5636" s="2">
        <v>41.7</v>
      </c>
      <c r="AN5636" s="2">
        <v>41.7</v>
      </c>
      <c r="AO5636" s="2">
        <v>0</v>
      </c>
      <c r="AP5636" s="2">
        <v>0</v>
      </c>
      <c r="AQ5636" s="2">
        <v>0</v>
      </c>
    </row>
    <row r="5637" spans="1:43" x14ac:dyDescent="0.25">
      <c r="A5637" s="1">
        <v>46209</v>
      </c>
      <c r="B5637" t="s">
        <v>48</v>
      </c>
      <c r="C5637">
        <v>649163</v>
      </c>
      <c r="D5637">
        <v>2032496773</v>
      </c>
      <c r="E5637" t="s">
        <v>2680</v>
      </c>
      <c r="F5637" t="s">
        <v>1266</v>
      </c>
      <c r="G5637" t="s">
        <v>51</v>
      </c>
      <c r="H5637" t="s">
        <v>182</v>
      </c>
      <c r="I5637" t="s">
        <v>53</v>
      </c>
      <c r="J5637" t="s">
        <v>54</v>
      </c>
      <c r="K5637">
        <v>673059</v>
      </c>
      <c r="L5637" t="s">
        <v>78</v>
      </c>
      <c r="M5637" t="s">
        <v>79</v>
      </c>
      <c r="N5637" t="s">
        <v>57</v>
      </c>
      <c r="O5637" s="1">
        <v>46023</v>
      </c>
      <c r="Q5637" s="1">
        <v>46235</v>
      </c>
      <c r="R5637" s="2">
        <v>93.26</v>
      </c>
      <c r="S5637">
        <v>1</v>
      </c>
      <c r="T5637" t="s">
        <v>58</v>
      </c>
      <c r="U5637" t="s">
        <v>59</v>
      </c>
      <c r="V5637" s="3">
        <v>0.6</v>
      </c>
      <c r="W5637" s="2">
        <v>0</v>
      </c>
      <c r="X5637">
        <v>0</v>
      </c>
      <c r="Y5637" t="s">
        <v>60</v>
      </c>
      <c r="Z5637" t="s">
        <v>61</v>
      </c>
      <c r="AA5637">
        <v>0</v>
      </c>
      <c r="AB5637" s="2">
        <v>0</v>
      </c>
      <c r="AC5637" s="2">
        <v>0</v>
      </c>
      <c r="AD5637" s="3">
        <v>0</v>
      </c>
      <c r="AE5637" s="2">
        <v>0</v>
      </c>
      <c r="AF5637" s="2">
        <v>0</v>
      </c>
      <c r="AG5637" s="2">
        <v>0</v>
      </c>
      <c r="AH5637" s="2">
        <v>0</v>
      </c>
      <c r="AI5637" s="2">
        <v>0</v>
      </c>
      <c r="AJ5637" s="2">
        <v>0</v>
      </c>
      <c r="AK5637" s="2">
        <v>0</v>
      </c>
      <c r="AL5637" s="2">
        <v>0</v>
      </c>
      <c r="AM5637" s="2">
        <v>55.96</v>
      </c>
      <c r="AN5637" s="2">
        <v>55.96</v>
      </c>
      <c r="AO5637" s="2">
        <v>0</v>
      </c>
      <c r="AP5637" s="2">
        <v>0</v>
      </c>
      <c r="AQ5637" s="2">
        <v>0</v>
      </c>
    </row>
    <row r="5638" spans="1:43" x14ac:dyDescent="0.25">
      <c r="A5638" s="1">
        <v>46209</v>
      </c>
      <c r="B5638" t="s">
        <v>48</v>
      </c>
      <c r="C5638">
        <v>649163</v>
      </c>
      <c r="D5638">
        <v>2032515206</v>
      </c>
      <c r="E5638" t="s">
        <v>3992</v>
      </c>
      <c r="F5638" t="s">
        <v>355</v>
      </c>
      <c r="G5638" t="s">
        <v>51</v>
      </c>
      <c r="H5638" t="s">
        <v>52</v>
      </c>
      <c r="I5638" t="s">
        <v>53</v>
      </c>
      <c r="J5638" t="s">
        <v>54</v>
      </c>
      <c r="K5638">
        <v>649247</v>
      </c>
      <c r="L5638" t="s">
        <v>128</v>
      </c>
      <c r="M5638" t="s">
        <v>129</v>
      </c>
      <c r="N5638" t="s">
        <v>57</v>
      </c>
      <c r="O5638" s="1">
        <v>46023</v>
      </c>
      <c r="Q5638" s="1">
        <v>46235</v>
      </c>
      <c r="R5638" s="2">
        <v>79.75</v>
      </c>
      <c r="S5638">
        <v>1</v>
      </c>
      <c r="T5638" t="s">
        <v>58</v>
      </c>
      <c r="U5638" t="s">
        <v>59</v>
      </c>
      <c r="V5638" s="3">
        <v>0.6</v>
      </c>
      <c r="W5638" s="2">
        <v>0</v>
      </c>
      <c r="X5638">
        <v>0</v>
      </c>
      <c r="Y5638" t="s">
        <v>60</v>
      </c>
      <c r="Z5638" t="s">
        <v>61</v>
      </c>
      <c r="AA5638">
        <v>0</v>
      </c>
      <c r="AB5638" s="2">
        <v>0</v>
      </c>
      <c r="AC5638" s="2">
        <v>0</v>
      </c>
      <c r="AD5638" s="3">
        <v>0</v>
      </c>
      <c r="AE5638" s="2">
        <v>0</v>
      </c>
      <c r="AF5638" s="2">
        <v>0</v>
      </c>
      <c r="AG5638" s="2">
        <v>0</v>
      </c>
      <c r="AH5638" s="2">
        <v>0</v>
      </c>
      <c r="AI5638" s="2">
        <v>0</v>
      </c>
      <c r="AJ5638" s="2">
        <v>0</v>
      </c>
      <c r="AK5638" s="2">
        <v>0</v>
      </c>
      <c r="AL5638" s="2">
        <v>0</v>
      </c>
      <c r="AM5638" s="2">
        <v>47.85</v>
      </c>
      <c r="AN5638" s="2">
        <v>47.85</v>
      </c>
      <c r="AO5638" s="2">
        <v>0</v>
      </c>
      <c r="AP5638" s="2">
        <v>0</v>
      </c>
      <c r="AQ5638" s="2">
        <v>0</v>
      </c>
    </row>
    <row r="5639" spans="1:43" x14ac:dyDescent="0.25">
      <c r="A5639" s="1">
        <v>46209</v>
      </c>
      <c r="B5639" t="s">
        <v>48</v>
      </c>
      <c r="C5639">
        <v>649163</v>
      </c>
      <c r="D5639">
        <v>2032537368</v>
      </c>
      <c r="E5639" t="s">
        <v>3993</v>
      </c>
      <c r="F5639" t="s">
        <v>3110</v>
      </c>
      <c r="G5639" t="s">
        <v>51</v>
      </c>
      <c r="H5639" t="s">
        <v>52</v>
      </c>
      <c r="I5639" t="s">
        <v>53</v>
      </c>
      <c r="J5639" t="s">
        <v>54</v>
      </c>
      <c r="K5639">
        <v>650794</v>
      </c>
      <c r="L5639" t="s">
        <v>55</v>
      </c>
      <c r="M5639" t="s">
        <v>56</v>
      </c>
      <c r="N5639" t="s">
        <v>57</v>
      </c>
      <c r="O5639" s="1">
        <v>46023</v>
      </c>
      <c r="Q5639" s="1">
        <v>46235</v>
      </c>
      <c r="R5639" s="2">
        <v>69.5</v>
      </c>
      <c r="S5639">
        <v>1</v>
      </c>
      <c r="T5639" t="s">
        <v>58</v>
      </c>
      <c r="U5639" t="s">
        <v>59</v>
      </c>
      <c r="V5639" s="3">
        <v>0.6</v>
      </c>
      <c r="W5639" s="2">
        <v>0</v>
      </c>
      <c r="X5639">
        <v>0</v>
      </c>
      <c r="Y5639" t="s">
        <v>60</v>
      </c>
      <c r="Z5639" t="s">
        <v>61</v>
      </c>
      <c r="AA5639">
        <v>0</v>
      </c>
      <c r="AB5639" s="2">
        <v>0</v>
      </c>
      <c r="AC5639" s="2">
        <v>0</v>
      </c>
      <c r="AD5639" s="3">
        <v>0</v>
      </c>
      <c r="AE5639" s="2">
        <v>0</v>
      </c>
      <c r="AF5639" s="2">
        <v>0</v>
      </c>
      <c r="AG5639" s="2">
        <v>0</v>
      </c>
      <c r="AH5639" s="2">
        <v>0</v>
      </c>
      <c r="AI5639" s="2">
        <v>0</v>
      </c>
      <c r="AJ5639" s="2">
        <v>0</v>
      </c>
      <c r="AK5639" s="2">
        <v>0</v>
      </c>
      <c r="AL5639" s="2">
        <v>0</v>
      </c>
      <c r="AM5639" s="2">
        <v>41.7</v>
      </c>
      <c r="AN5639" s="2">
        <v>41.7</v>
      </c>
      <c r="AO5639" s="2">
        <v>0</v>
      </c>
      <c r="AP5639" s="2">
        <v>0</v>
      </c>
      <c r="AQ5639" s="2">
        <v>0</v>
      </c>
    </row>
    <row r="5640" spans="1:43" x14ac:dyDescent="0.25">
      <c r="A5640" s="1">
        <v>46209</v>
      </c>
      <c r="B5640" t="s">
        <v>48</v>
      </c>
      <c r="C5640">
        <v>649163</v>
      </c>
      <c r="D5640">
        <v>2032568955</v>
      </c>
      <c r="E5640" t="s">
        <v>3994</v>
      </c>
      <c r="F5640" t="s">
        <v>133</v>
      </c>
      <c r="G5640" t="s">
        <v>51</v>
      </c>
      <c r="H5640" t="s">
        <v>52</v>
      </c>
      <c r="I5640" t="s">
        <v>53</v>
      </c>
      <c r="J5640" t="s">
        <v>54</v>
      </c>
      <c r="K5640">
        <v>650794</v>
      </c>
      <c r="L5640" t="s">
        <v>55</v>
      </c>
      <c r="M5640" t="s">
        <v>56</v>
      </c>
      <c r="N5640" t="s">
        <v>57</v>
      </c>
      <c r="O5640" s="1">
        <v>46023</v>
      </c>
      <c r="Q5640" s="1">
        <v>46235</v>
      </c>
      <c r="R5640" s="2">
        <v>71.510000000000005</v>
      </c>
      <c r="S5640">
        <v>1</v>
      </c>
      <c r="T5640" t="s">
        <v>58</v>
      </c>
      <c r="U5640" t="s">
        <v>59</v>
      </c>
      <c r="V5640" s="3">
        <v>0.6</v>
      </c>
      <c r="W5640" s="2">
        <v>0</v>
      </c>
      <c r="X5640">
        <v>0</v>
      </c>
      <c r="Y5640" t="s">
        <v>60</v>
      </c>
      <c r="Z5640" t="s">
        <v>61</v>
      </c>
      <c r="AA5640">
        <v>0</v>
      </c>
      <c r="AB5640" s="2">
        <v>0</v>
      </c>
      <c r="AC5640" s="2">
        <v>0</v>
      </c>
      <c r="AD5640" s="3">
        <v>0</v>
      </c>
      <c r="AE5640" s="2">
        <v>0</v>
      </c>
      <c r="AF5640" s="2">
        <v>0</v>
      </c>
      <c r="AG5640" s="2">
        <v>0</v>
      </c>
      <c r="AH5640" s="2">
        <v>0</v>
      </c>
      <c r="AI5640" s="2">
        <v>0</v>
      </c>
      <c r="AJ5640" s="2">
        <v>0</v>
      </c>
      <c r="AK5640" s="2">
        <v>0</v>
      </c>
      <c r="AL5640" s="2">
        <v>0</v>
      </c>
      <c r="AM5640" s="2">
        <v>42.91</v>
      </c>
      <c r="AN5640" s="2">
        <v>42.91</v>
      </c>
      <c r="AO5640" s="2">
        <v>0</v>
      </c>
      <c r="AP5640" s="2">
        <v>0</v>
      </c>
      <c r="AQ5640" s="2">
        <v>0</v>
      </c>
    </row>
    <row r="5641" spans="1:43" x14ac:dyDescent="0.25">
      <c r="A5641" s="1">
        <v>46209</v>
      </c>
      <c r="B5641" t="s">
        <v>48</v>
      </c>
      <c r="C5641">
        <v>649163</v>
      </c>
      <c r="D5641">
        <v>2032575331</v>
      </c>
      <c r="E5641" t="s">
        <v>3995</v>
      </c>
      <c r="F5641" t="s">
        <v>3542</v>
      </c>
      <c r="G5641" t="s">
        <v>51</v>
      </c>
      <c r="H5641" t="s">
        <v>52</v>
      </c>
      <c r="I5641" t="s">
        <v>53</v>
      </c>
      <c r="J5641" t="s">
        <v>54</v>
      </c>
      <c r="K5641">
        <v>929503</v>
      </c>
      <c r="L5641" t="s">
        <v>68</v>
      </c>
      <c r="M5641" t="s">
        <v>69</v>
      </c>
      <c r="N5641" t="s">
        <v>57</v>
      </c>
      <c r="O5641" s="1">
        <v>46023</v>
      </c>
      <c r="Q5641" s="1">
        <v>46235</v>
      </c>
      <c r="R5641" s="2">
        <v>52.69</v>
      </c>
      <c r="S5641">
        <v>1</v>
      </c>
      <c r="T5641" t="s">
        <v>58</v>
      </c>
      <c r="U5641" t="s">
        <v>59</v>
      </c>
      <c r="V5641" s="3">
        <v>0.6</v>
      </c>
      <c r="W5641" s="2">
        <v>0</v>
      </c>
      <c r="X5641">
        <v>0</v>
      </c>
      <c r="Y5641" t="s">
        <v>60</v>
      </c>
      <c r="Z5641" t="s">
        <v>61</v>
      </c>
      <c r="AA5641">
        <v>0</v>
      </c>
      <c r="AB5641" s="2">
        <v>0</v>
      </c>
      <c r="AC5641" s="2">
        <v>0</v>
      </c>
      <c r="AD5641" s="3">
        <v>0</v>
      </c>
      <c r="AE5641" s="2">
        <v>0</v>
      </c>
      <c r="AF5641" s="2">
        <v>0</v>
      </c>
      <c r="AG5641" s="2">
        <v>0</v>
      </c>
      <c r="AH5641" s="2">
        <v>0</v>
      </c>
      <c r="AI5641" s="2">
        <v>0</v>
      </c>
      <c r="AJ5641" s="2">
        <v>0</v>
      </c>
      <c r="AK5641" s="2">
        <v>0</v>
      </c>
      <c r="AL5641" s="2">
        <v>0</v>
      </c>
      <c r="AM5641" s="2">
        <v>31.61</v>
      </c>
      <c r="AN5641" s="2">
        <v>31.61</v>
      </c>
      <c r="AO5641" s="2">
        <v>0</v>
      </c>
      <c r="AP5641" s="2">
        <v>0</v>
      </c>
      <c r="AQ5641" s="2">
        <v>0</v>
      </c>
    </row>
    <row r="5642" spans="1:43" x14ac:dyDescent="0.25">
      <c r="A5642" s="1">
        <v>46209</v>
      </c>
      <c r="B5642" t="s">
        <v>48</v>
      </c>
      <c r="C5642">
        <v>649163</v>
      </c>
      <c r="D5642">
        <v>2032585102</v>
      </c>
      <c r="E5642" t="s">
        <v>1446</v>
      </c>
      <c r="F5642" t="s">
        <v>911</v>
      </c>
      <c r="G5642" t="s">
        <v>51</v>
      </c>
      <c r="H5642" t="s">
        <v>52</v>
      </c>
      <c r="I5642" t="s">
        <v>53</v>
      </c>
      <c r="J5642" t="s">
        <v>54</v>
      </c>
      <c r="K5642">
        <v>649247</v>
      </c>
      <c r="L5642" t="s">
        <v>128</v>
      </c>
      <c r="M5642" t="s">
        <v>129</v>
      </c>
      <c r="N5642" t="s">
        <v>57</v>
      </c>
      <c r="O5642" s="1">
        <v>46023</v>
      </c>
      <c r="Q5642" s="1">
        <v>46235</v>
      </c>
      <c r="R5642" s="2">
        <v>52.69</v>
      </c>
      <c r="S5642">
        <v>1</v>
      </c>
      <c r="T5642" t="s">
        <v>58</v>
      </c>
      <c r="U5642" t="s">
        <v>59</v>
      </c>
      <c r="V5642" s="3">
        <v>0.6</v>
      </c>
      <c r="W5642" s="2">
        <v>0</v>
      </c>
      <c r="X5642">
        <v>0</v>
      </c>
      <c r="Y5642" t="s">
        <v>60</v>
      </c>
      <c r="Z5642" t="s">
        <v>61</v>
      </c>
      <c r="AA5642">
        <v>0</v>
      </c>
      <c r="AB5642" s="2">
        <v>0</v>
      </c>
      <c r="AC5642" s="2">
        <v>0</v>
      </c>
      <c r="AD5642" s="3">
        <v>0</v>
      </c>
      <c r="AE5642" s="2">
        <v>0</v>
      </c>
      <c r="AF5642" s="2">
        <v>0</v>
      </c>
      <c r="AG5642" s="2">
        <v>0</v>
      </c>
      <c r="AH5642" s="2">
        <v>0</v>
      </c>
      <c r="AI5642" s="2">
        <v>0</v>
      </c>
      <c r="AJ5642" s="2">
        <v>0</v>
      </c>
      <c r="AK5642" s="2">
        <v>0</v>
      </c>
      <c r="AL5642" s="2">
        <v>0</v>
      </c>
      <c r="AM5642" s="2">
        <v>31.61</v>
      </c>
      <c r="AN5642" s="2">
        <v>31.61</v>
      </c>
      <c r="AO5642" s="2">
        <v>0</v>
      </c>
      <c r="AP5642" s="2">
        <v>0</v>
      </c>
      <c r="AQ5642" s="2">
        <v>0</v>
      </c>
    </row>
    <row r="5643" spans="1:43" x14ac:dyDescent="0.25">
      <c r="A5643" s="1">
        <v>46209</v>
      </c>
      <c r="B5643" t="s">
        <v>48</v>
      </c>
      <c r="C5643">
        <v>649163</v>
      </c>
      <c r="D5643">
        <v>2032588955</v>
      </c>
      <c r="E5643" t="s">
        <v>1818</v>
      </c>
      <c r="F5643" t="s">
        <v>65</v>
      </c>
      <c r="G5643" t="s">
        <v>51</v>
      </c>
      <c r="H5643" t="s">
        <v>72</v>
      </c>
      <c r="I5643" t="s">
        <v>53</v>
      </c>
      <c r="J5643" t="s">
        <v>54</v>
      </c>
      <c r="K5643">
        <v>894525</v>
      </c>
      <c r="L5643" t="s">
        <v>73</v>
      </c>
      <c r="M5643" t="s">
        <v>74</v>
      </c>
      <c r="N5643" t="s">
        <v>57</v>
      </c>
      <c r="O5643" s="1">
        <v>46023</v>
      </c>
      <c r="Q5643" s="1">
        <v>46235</v>
      </c>
      <c r="R5643" s="2">
        <v>89.21</v>
      </c>
      <c r="S5643">
        <v>1</v>
      </c>
      <c r="T5643" t="s">
        <v>58</v>
      </c>
      <c r="U5643" t="s">
        <v>59</v>
      </c>
      <c r="V5643" s="3">
        <v>0.6</v>
      </c>
      <c r="W5643" s="2">
        <v>0</v>
      </c>
      <c r="X5643">
        <v>0</v>
      </c>
      <c r="Y5643" t="s">
        <v>60</v>
      </c>
      <c r="Z5643" t="s">
        <v>61</v>
      </c>
      <c r="AA5643">
        <v>0</v>
      </c>
      <c r="AB5643" s="2">
        <v>0</v>
      </c>
      <c r="AC5643" s="2">
        <v>0</v>
      </c>
      <c r="AD5643" s="3">
        <v>0</v>
      </c>
      <c r="AE5643" s="2">
        <v>0</v>
      </c>
      <c r="AF5643" s="2">
        <v>0</v>
      </c>
      <c r="AG5643" s="2">
        <v>0</v>
      </c>
      <c r="AH5643" s="2">
        <v>0</v>
      </c>
      <c r="AI5643" s="2">
        <v>0</v>
      </c>
      <c r="AJ5643" s="2">
        <v>0</v>
      </c>
      <c r="AK5643" s="2">
        <v>0</v>
      </c>
      <c r="AL5643" s="2">
        <v>0</v>
      </c>
      <c r="AM5643" s="2">
        <v>53.53</v>
      </c>
      <c r="AN5643" s="2">
        <v>53.53</v>
      </c>
      <c r="AO5643" s="2">
        <v>0</v>
      </c>
      <c r="AP5643" s="2">
        <v>0</v>
      </c>
      <c r="AQ5643" s="2">
        <v>0</v>
      </c>
    </row>
    <row r="5644" spans="1:43" x14ac:dyDescent="0.25">
      <c r="A5644" s="1">
        <v>46209</v>
      </c>
      <c r="B5644" t="s">
        <v>48</v>
      </c>
      <c r="C5644">
        <v>649163</v>
      </c>
      <c r="D5644">
        <v>2032594219</v>
      </c>
      <c r="E5644" t="s">
        <v>1824</v>
      </c>
      <c r="F5644" t="s">
        <v>326</v>
      </c>
      <c r="G5644" t="s">
        <v>51</v>
      </c>
      <c r="H5644" t="s">
        <v>182</v>
      </c>
      <c r="I5644" t="s">
        <v>53</v>
      </c>
      <c r="J5644" t="s">
        <v>54</v>
      </c>
      <c r="K5644">
        <v>822733</v>
      </c>
      <c r="L5644" t="s">
        <v>113</v>
      </c>
      <c r="M5644" t="s">
        <v>114</v>
      </c>
      <c r="N5644" t="s">
        <v>57</v>
      </c>
      <c r="O5644" s="1">
        <v>46023</v>
      </c>
      <c r="Q5644" s="1">
        <v>46235</v>
      </c>
      <c r="R5644" s="2">
        <v>54.66</v>
      </c>
      <c r="S5644">
        <v>1</v>
      </c>
      <c r="T5644" t="s">
        <v>58</v>
      </c>
      <c r="U5644" t="s">
        <v>59</v>
      </c>
      <c r="V5644" s="3">
        <v>0.6</v>
      </c>
      <c r="W5644" s="2">
        <v>0</v>
      </c>
      <c r="X5644">
        <v>0</v>
      </c>
      <c r="Y5644" t="s">
        <v>60</v>
      </c>
      <c r="Z5644" t="s">
        <v>61</v>
      </c>
      <c r="AA5644">
        <v>0</v>
      </c>
      <c r="AB5644" s="2">
        <v>0</v>
      </c>
      <c r="AC5644" s="2">
        <v>0</v>
      </c>
      <c r="AD5644" s="3">
        <v>0</v>
      </c>
      <c r="AE5644" s="2">
        <v>0</v>
      </c>
      <c r="AF5644" s="2">
        <v>0</v>
      </c>
      <c r="AG5644" s="2">
        <v>0</v>
      </c>
      <c r="AH5644" s="2">
        <v>0</v>
      </c>
      <c r="AI5644" s="2">
        <v>0</v>
      </c>
      <c r="AJ5644" s="2">
        <v>0</v>
      </c>
      <c r="AK5644" s="2">
        <v>0</v>
      </c>
      <c r="AL5644" s="2">
        <v>0</v>
      </c>
      <c r="AM5644" s="2">
        <v>32.799999999999997</v>
      </c>
      <c r="AN5644" s="2">
        <v>32.799999999999997</v>
      </c>
      <c r="AO5644" s="2">
        <v>0</v>
      </c>
      <c r="AP5644" s="2">
        <v>0</v>
      </c>
      <c r="AQ5644" s="2">
        <v>0</v>
      </c>
    </row>
    <row r="5645" spans="1:43" x14ac:dyDescent="0.25">
      <c r="A5645" s="1">
        <v>46209</v>
      </c>
      <c r="B5645" t="s">
        <v>48</v>
      </c>
      <c r="C5645">
        <v>649163</v>
      </c>
      <c r="D5645">
        <v>2032603317</v>
      </c>
      <c r="E5645" t="s">
        <v>229</v>
      </c>
      <c r="F5645" t="s">
        <v>164</v>
      </c>
      <c r="G5645" t="s">
        <v>51</v>
      </c>
      <c r="H5645" t="s">
        <v>52</v>
      </c>
      <c r="I5645" t="s">
        <v>53</v>
      </c>
      <c r="J5645" t="s">
        <v>54</v>
      </c>
      <c r="K5645">
        <v>929503</v>
      </c>
      <c r="L5645" t="s">
        <v>68</v>
      </c>
      <c r="M5645" t="s">
        <v>69</v>
      </c>
      <c r="N5645" t="s">
        <v>57</v>
      </c>
      <c r="O5645" s="1">
        <v>46017</v>
      </c>
      <c r="Q5645" s="1">
        <v>46229</v>
      </c>
      <c r="R5645" s="2">
        <v>79.67</v>
      </c>
      <c r="S5645">
        <v>1</v>
      </c>
      <c r="T5645" t="s">
        <v>58</v>
      </c>
      <c r="U5645" t="s">
        <v>59</v>
      </c>
      <c r="V5645" s="3">
        <v>0.6</v>
      </c>
      <c r="W5645" s="2">
        <v>0</v>
      </c>
      <c r="X5645">
        <v>0</v>
      </c>
      <c r="Y5645" t="s">
        <v>60</v>
      </c>
      <c r="Z5645" t="s">
        <v>61</v>
      </c>
      <c r="AA5645">
        <v>0</v>
      </c>
      <c r="AB5645" s="2">
        <v>0</v>
      </c>
      <c r="AC5645" s="2">
        <v>0</v>
      </c>
      <c r="AD5645" s="3">
        <v>0</v>
      </c>
      <c r="AE5645" s="2">
        <v>0</v>
      </c>
      <c r="AF5645" s="2">
        <v>0</v>
      </c>
      <c r="AG5645" s="2">
        <v>0</v>
      </c>
      <c r="AH5645" s="2">
        <v>0</v>
      </c>
      <c r="AI5645" s="2">
        <v>0</v>
      </c>
      <c r="AJ5645" s="2">
        <v>0</v>
      </c>
      <c r="AK5645" s="2">
        <v>0</v>
      </c>
      <c r="AL5645" s="2">
        <v>0</v>
      </c>
      <c r="AM5645" s="2">
        <v>47.8</v>
      </c>
      <c r="AN5645" s="2">
        <v>47.8</v>
      </c>
      <c r="AO5645" s="2">
        <v>0</v>
      </c>
      <c r="AP5645" s="2">
        <v>0</v>
      </c>
      <c r="AQ5645" s="2">
        <v>0</v>
      </c>
    </row>
    <row r="5646" spans="1:43" x14ac:dyDescent="0.25">
      <c r="A5646" s="1">
        <v>46209</v>
      </c>
      <c r="B5646" t="s">
        <v>48</v>
      </c>
      <c r="C5646">
        <v>649163</v>
      </c>
      <c r="D5646">
        <v>2032616557</v>
      </c>
      <c r="E5646" t="s">
        <v>2420</v>
      </c>
      <c r="F5646" t="s">
        <v>124</v>
      </c>
      <c r="G5646" t="s">
        <v>51</v>
      </c>
      <c r="H5646" t="s">
        <v>77</v>
      </c>
      <c r="I5646" t="s">
        <v>53</v>
      </c>
      <c r="J5646" t="s">
        <v>54</v>
      </c>
      <c r="K5646">
        <v>822733</v>
      </c>
      <c r="L5646" t="s">
        <v>113</v>
      </c>
      <c r="M5646" t="s">
        <v>114</v>
      </c>
      <c r="N5646" t="s">
        <v>57</v>
      </c>
      <c r="O5646" s="1">
        <v>46029</v>
      </c>
      <c r="Q5646" s="1">
        <v>46241</v>
      </c>
      <c r="R5646" s="2">
        <v>75.75</v>
      </c>
      <c r="S5646">
        <v>1</v>
      </c>
      <c r="T5646" t="s">
        <v>58</v>
      </c>
      <c r="U5646" t="s">
        <v>59</v>
      </c>
      <c r="V5646" s="3">
        <v>0.6</v>
      </c>
      <c r="W5646" s="2">
        <v>0</v>
      </c>
      <c r="X5646">
        <v>0</v>
      </c>
      <c r="Y5646" t="s">
        <v>60</v>
      </c>
      <c r="Z5646" t="s">
        <v>61</v>
      </c>
      <c r="AA5646">
        <v>0</v>
      </c>
      <c r="AB5646" s="2">
        <v>0</v>
      </c>
      <c r="AC5646" s="2">
        <v>0</v>
      </c>
      <c r="AD5646" s="3">
        <v>0</v>
      </c>
      <c r="AE5646" s="2">
        <v>0</v>
      </c>
      <c r="AF5646" s="2">
        <v>0</v>
      </c>
      <c r="AG5646" s="2">
        <v>0</v>
      </c>
      <c r="AH5646" s="2">
        <v>0</v>
      </c>
      <c r="AI5646" s="2">
        <v>0</v>
      </c>
      <c r="AJ5646" s="2">
        <v>0</v>
      </c>
      <c r="AK5646" s="2">
        <v>0</v>
      </c>
      <c r="AL5646" s="2">
        <v>0</v>
      </c>
      <c r="AM5646" s="2">
        <v>45.45</v>
      </c>
      <c r="AN5646" s="2">
        <v>45.45</v>
      </c>
      <c r="AO5646" s="2">
        <v>0</v>
      </c>
      <c r="AP5646" s="2">
        <v>0</v>
      </c>
      <c r="AQ5646" s="2">
        <v>0</v>
      </c>
    </row>
    <row r="5647" spans="1:43" x14ac:dyDescent="0.25">
      <c r="A5647" s="1">
        <v>46209</v>
      </c>
      <c r="B5647" t="s">
        <v>48</v>
      </c>
      <c r="C5647">
        <v>649163</v>
      </c>
      <c r="D5647">
        <v>2032624527</v>
      </c>
      <c r="E5647" t="s">
        <v>3996</v>
      </c>
      <c r="F5647" t="s">
        <v>380</v>
      </c>
      <c r="G5647" t="s">
        <v>51</v>
      </c>
      <c r="H5647" t="s">
        <v>52</v>
      </c>
      <c r="I5647" t="s">
        <v>53</v>
      </c>
      <c r="J5647" t="s">
        <v>54</v>
      </c>
      <c r="K5647">
        <v>885445</v>
      </c>
      <c r="L5647" t="s">
        <v>96</v>
      </c>
      <c r="M5647" t="s">
        <v>97</v>
      </c>
      <c r="N5647" t="s">
        <v>57</v>
      </c>
      <c r="O5647" s="1">
        <v>46016</v>
      </c>
      <c r="Q5647" s="1">
        <v>46228</v>
      </c>
      <c r="R5647" s="2">
        <v>79.67</v>
      </c>
      <c r="S5647">
        <v>1</v>
      </c>
      <c r="T5647" t="s">
        <v>58</v>
      </c>
      <c r="U5647" t="s">
        <v>59</v>
      </c>
      <c r="V5647" s="3">
        <v>0.6</v>
      </c>
      <c r="W5647" s="2">
        <v>0</v>
      </c>
      <c r="X5647">
        <v>0</v>
      </c>
      <c r="Y5647" t="s">
        <v>60</v>
      </c>
      <c r="Z5647" t="s">
        <v>61</v>
      </c>
      <c r="AA5647">
        <v>0</v>
      </c>
      <c r="AB5647" s="2">
        <v>0</v>
      </c>
      <c r="AC5647" s="2">
        <v>0</v>
      </c>
      <c r="AD5647" s="3">
        <v>0</v>
      </c>
      <c r="AE5647" s="2">
        <v>0</v>
      </c>
      <c r="AF5647" s="2">
        <v>0</v>
      </c>
      <c r="AG5647" s="2">
        <v>0</v>
      </c>
      <c r="AH5647" s="2">
        <v>0</v>
      </c>
      <c r="AI5647" s="2">
        <v>0</v>
      </c>
      <c r="AJ5647" s="2">
        <v>0</v>
      </c>
      <c r="AK5647" s="2">
        <v>0</v>
      </c>
      <c r="AL5647" s="2">
        <v>0</v>
      </c>
      <c r="AM5647" s="2">
        <v>47.8</v>
      </c>
      <c r="AN5647" s="2">
        <v>47.8</v>
      </c>
      <c r="AO5647" s="2">
        <v>0</v>
      </c>
      <c r="AP5647" s="2">
        <v>0</v>
      </c>
      <c r="AQ5647" s="2">
        <v>0</v>
      </c>
    </row>
    <row r="5648" spans="1:43" x14ac:dyDescent="0.25">
      <c r="A5648" s="1">
        <v>46209</v>
      </c>
      <c r="B5648" t="s">
        <v>48</v>
      </c>
      <c r="C5648">
        <v>649163</v>
      </c>
      <c r="D5648">
        <v>2032633592</v>
      </c>
      <c r="E5648" t="s">
        <v>2244</v>
      </c>
      <c r="F5648" t="s">
        <v>2036</v>
      </c>
      <c r="G5648" t="s">
        <v>51</v>
      </c>
      <c r="H5648" t="s">
        <v>52</v>
      </c>
      <c r="I5648" t="s">
        <v>53</v>
      </c>
      <c r="J5648" t="s">
        <v>54</v>
      </c>
      <c r="K5648">
        <v>885445</v>
      </c>
      <c r="L5648" t="s">
        <v>96</v>
      </c>
      <c r="M5648" t="s">
        <v>97</v>
      </c>
      <c r="N5648" t="s">
        <v>57</v>
      </c>
      <c r="O5648" s="1">
        <v>46023</v>
      </c>
      <c r="Q5648" s="1">
        <v>46235</v>
      </c>
      <c r="R5648" s="2">
        <v>56.69</v>
      </c>
      <c r="S5648">
        <v>1</v>
      </c>
      <c r="T5648" t="s">
        <v>58</v>
      </c>
      <c r="U5648" t="s">
        <v>59</v>
      </c>
      <c r="V5648" s="3">
        <v>0.6</v>
      </c>
      <c r="W5648" s="2">
        <v>0</v>
      </c>
      <c r="X5648">
        <v>0</v>
      </c>
      <c r="Y5648" t="s">
        <v>60</v>
      </c>
      <c r="Z5648" t="s">
        <v>61</v>
      </c>
      <c r="AA5648">
        <v>0</v>
      </c>
      <c r="AB5648" s="2">
        <v>0</v>
      </c>
      <c r="AC5648" s="2">
        <v>0</v>
      </c>
      <c r="AD5648" s="3">
        <v>0</v>
      </c>
      <c r="AE5648" s="2">
        <v>0</v>
      </c>
      <c r="AF5648" s="2">
        <v>0</v>
      </c>
      <c r="AG5648" s="2">
        <v>0</v>
      </c>
      <c r="AH5648" s="2">
        <v>0</v>
      </c>
      <c r="AI5648" s="2">
        <v>0</v>
      </c>
      <c r="AJ5648" s="2">
        <v>0</v>
      </c>
      <c r="AK5648" s="2">
        <v>0</v>
      </c>
      <c r="AL5648" s="2">
        <v>0</v>
      </c>
      <c r="AM5648" s="2">
        <v>34.01</v>
      </c>
      <c r="AN5648" s="2">
        <v>34.01</v>
      </c>
      <c r="AO5648" s="2">
        <v>0</v>
      </c>
      <c r="AP5648" s="2">
        <v>0</v>
      </c>
      <c r="AQ5648" s="2">
        <v>0</v>
      </c>
    </row>
    <row r="5649" spans="1:43" x14ac:dyDescent="0.25">
      <c r="A5649" s="1">
        <v>46209</v>
      </c>
      <c r="B5649" t="s">
        <v>48</v>
      </c>
      <c r="C5649">
        <v>649163</v>
      </c>
      <c r="D5649">
        <v>2032651588</v>
      </c>
      <c r="E5649" t="s">
        <v>2251</v>
      </c>
      <c r="F5649" t="s">
        <v>408</v>
      </c>
      <c r="G5649" t="s">
        <v>51</v>
      </c>
      <c r="H5649" t="s">
        <v>52</v>
      </c>
      <c r="I5649" t="s">
        <v>53</v>
      </c>
      <c r="J5649" t="s">
        <v>54</v>
      </c>
      <c r="K5649">
        <v>885445</v>
      </c>
      <c r="L5649" t="s">
        <v>96</v>
      </c>
      <c r="M5649" t="s">
        <v>97</v>
      </c>
      <c r="N5649" t="s">
        <v>57</v>
      </c>
      <c r="O5649" s="1">
        <v>46023</v>
      </c>
      <c r="Q5649" s="1">
        <v>46235</v>
      </c>
      <c r="R5649" s="2">
        <v>56.69</v>
      </c>
      <c r="S5649">
        <v>1</v>
      </c>
      <c r="T5649" t="s">
        <v>58</v>
      </c>
      <c r="U5649" t="s">
        <v>59</v>
      </c>
      <c r="V5649" s="3">
        <v>0.6</v>
      </c>
      <c r="W5649" s="2">
        <v>0</v>
      </c>
      <c r="X5649">
        <v>0</v>
      </c>
      <c r="Y5649" t="s">
        <v>60</v>
      </c>
      <c r="Z5649" t="s">
        <v>61</v>
      </c>
      <c r="AA5649">
        <v>0</v>
      </c>
      <c r="AB5649" s="2">
        <v>0</v>
      </c>
      <c r="AC5649" s="2">
        <v>0</v>
      </c>
      <c r="AD5649" s="3">
        <v>0</v>
      </c>
      <c r="AE5649" s="2">
        <v>0</v>
      </c>
      <c r="AF5649" s="2">
        <v>0</v>
      </c>
      <c r="AG5649" s="2">
        <v>0</v>
      </c>
      <c r="AH5649" s="2">
        <v>0</v>
      </c>
      <c r="AI5649" s="2">
        <v>0</v>
      </c>
      <c r="AJ5649" s="2">
        <v>0</v>
      </c>
      <c r="AK5649" s="2">
        <v>0</v>
      </c>
      <c r="AL5649" s="2">
        <v>0</v>
      </c>
      <c r="AM5649" s="2">
        <v>34.01</v>
      </c>
      <c r="AN5649" s="2">
        <v>34.01</v>
      </c>
      <c r="AO5649" s="2">
        <v>0</v>
      </c>
      <c r="AP5649" s="2">
        <v>0</v>
      </c>
      <c r="AQ5649" s="2">
        <v>0</v>
      </c>
    </row>
    <row r="5650" spans="1:43" x14ac:dyDescent="0.25">
      <c r="A5650" s="1">
        <v>46209</v>
      </c>
      <c r="B5650" t="s">
        <v>48</v>
      </c>
      <c r="C5650">
        <v>649163</v>
      </c>
      <c r="D5650">
        <v>2032657567</v>
      </c>
      <c r="E5650" t="s">
        <v>3997</v>
      </c>
      <c r="F5650" t="s">
        <v>3107</v>
      </c>
      <c r="G5650" t="s">
        <v>51</v>
      </c>
      <c r="H5650" t="s">
        <v>77</v>
      </c>
      <c r="I5650" t="s">
        <v>53</v>
      </c>
      <c r="J5650" t="s">
        <v>54</v>
      </c>
      <c r="K5650">
        <v>822733</v>
      </c>
      <c r="L5650" t="s">
        <v>113</v>
      </c>
      <c r="M5650" t="s">
        <v>114</v>
      </c>
      <c r="N5650" t="s">
        <v>57</v>
      </c>
      <c r="O5650" s="1">
        <v>46023</v>
      </c>
      <c r="Q5650" s="1">
        <v>46235</v>
      </c>
      <c r="R5650" s="2">
        <v>75.75</v>
      </c>
      <c r="S5650">
        <v>1</v>
      </c>
      <c r="T5650" t="s">
        <v>58</v>
      </c>
      <c r="U5650" t="s">
        <v>59</v>
      </c>
      <c r="V5650" s="3">
        <v>0.6</v>
      </c>
      <c r="W5650" s="2">
        <v>0</v>
      </c>
      <c r="X5650">
        <v>0</v>
      </c>
      <c r="Y5650" t="s">
        <v>60</v>
      </c>
      <c r="Z5650" t="s">
        <v>61</v>
      </c>
      <c r="AA5650">
        <v>0</v>
      </c>
      <c r="AB5650" s="2">
        <v>0</v>
      </c>
      <c r="AC5650" s="2">
        <v>0</v>
      </c>
      <c r="AD5650" s="3">
        <v>0</v>
      </c>
      <c r="AE5650" s="2">
        <v>0</v>
      </c>
      <c r="AF5650" s="2">
        <v>0</v>
      </c>
      <c r="AG5650" s="2">
        <v>0</v>
      </c>
      <c r="AH5650" s="2">
        <v>0</v>
      </c>
      <c r="AI5650" s="2">
        <v>0</v>
      </c>
      <c r="AJ5650" s="2">
        <v>0</v>
      </c>
      <c r="AK5650" s="2">
        <v>0</v>
      </c>
      <c r="AL5650" s="2">
        <v>0</v>
      </c>
      <c r="AM5650" s="2">
        <v>45.45</v>
      </c>
      <c r="AN5650" s="2">
        <v>45.45</v>
      </c>
      <c r="AO5650" s="2">
        <v>0</v>
      </c>
      <c r="AP5650" s="2">
        <v>0</v>
      </c>
      <c r="AQ5650" s="2">
        <v>0</v>
      </c>
    </row>
    <row r="5651" spans="1:43" x14ac:dyDescent="0.25">
      <c r="A5651" s="1">
        <v>46209</v>
      </c>
      <c r="B5651" t="s">
        <v>48</v>
      </c>
      <c r="C5651">
        <v>649163</v>
      </c>
      <c r="D5651">
        <v>2032670766</v>
      </c>
      <c r="E5651" t="s">
        <v>248</v>
      </c>
      <c r="F5651" t="s">
        <v>417</v>
      </c>
      <c r="G5651" t="s">
        <v>51</v>
      </c>
      <c r="H5651" t="s">
        <v>52</v>
      </c>
      <c r="I5651" t="s">
        <v>53</v>
      </c>
      <c r="J5651" t="s">
        <v>54</v>
      </c>
      <c r="K5651">
        <v>885445</v>
      </c>
      <c r="L5651" t="s">
        <v>96</v>
      </c>
      <c r="M5651" t="s">
        <v>97</v>
      </c>
      <c r="N5651" t="s">
        <v>57</v>
      </c>
      <c r="O5651" s="1">
        <v>46023</v>
      </c>
      <c r="Q5651" s="1">
        <v>46235</v>
      </c>
      <c r="R5651" s="2">
        <v>59.74</v>
      </c>
      <c r="S5651">
        <v>1</v>
      </c>
      <c r="T5651" t="s">
        <v>58</v>
      </c>
      <c r="U5651" t="s">
        <v>59</v>
      </c>
      <c r="V5651" s="3">
        <v>0.6</v>
      </c>
      <c r="W5651" s="2">
        <v>0</v>
      </c>
      <c r="X5651">
        <v>0</v>
      </c>
      <c r="Y5651" t="s">
        <v>60</v>
      </c>
      <c r="Z5651" t="s">
        <v>61</v>
      </c>
      <c r="AA5651">
        <v>0</v>
      </c>
      <c r="AB5651" s="2">
        <v>0</v>
      </c>
      <c r="AC5651" s="2">
        <v>0</v>
      </c>
      <c r="AD5651" s="3">
        <v>0</v>
      </c>
      <c r="AE5651" s="2">
        <v>0</v>
      </c>
      <c r="AF5651" s="2">
        <v>0</v>
      </c>
      <c r="AG5651" s="2">
        <v>0</v>
      </c>
      <c r="AH5651" s="2">
        <v>0</v>
      </c>
      <c r="AI5651" s="2">
        <v>0</v>
      </c>
      <c r="AJ5651" s="2">
        <v>0</v>
      </c>
      <c r="AK5651" s="2">
        <v>0</v>
      </c>
      <c r="AL5651" s="2">
        <v>0</v>
      </c>
      <c r="AM5651" s="2">
        <v>35.840000000000003</v>
      </c>
      <c r="AN5651" s="2">
        <v>35.840000000000003</v>
      </c>
      <c r="AO5651" s="2">
        <v>0</v>
      </c>
      <c r="AP5651" s="2">
        <v>0</v>
      </c>
      <c r="AQ5651" s="2">
        <v>0</v>
      </c>
    </row>
    <row r="5652" spans="1:43" x14ac:dyDescent="0.25">
      <c r="A5652" s="1">
        <v>46209</v>
      </c>
      <c r="B5652" t="s">
        <v>48</v>
      </c>
      <c r="C5652">
        <v>649163</v>
      </c>
      <c r="D5652">
        <v>2032679065</v>
      </c>
      <c r="E5652" t="s">
        <v>3998</v>
      </c>
      <c r="F5652" t="s">
        <v>210</v>
      </c>
      <c r="G5652" t="s">
        <v>51</v>
      </c>
      <c r="H5652" t="s">
        <v>52</v>
      </c>
      <c r="I5652" t="s">
        <v>53</v>
      </c>
      <c r="J5652" t="s">
        <v>54</v>
      </c>
      <c r="K5652">
        <v>885445</v>
      </c>
      <c r="L5652" t="s">
        <v>96</v>
      </c>
      <c r="M5652" t="s">
        <v>97</v>
      </c>
      <c r="N5652" t="s">
        <v>57</v>
      </c>
      <c r="O5652" s="1">
        <v>46023</v>
      </c>
      <c r="Q5652" s="1">
        <v>46235</v>
      </c>
      <c r="R5652" s="2">
        <v>62.54</v>
      </c>
      <c r="S5652">
        <v>1</v>
      </c>
      <c r="T5652" t="s">
        <v>58</v>
      </c>
      <c r="U5652" t="s">
        <v>59</v>
      </c>
      <c r="V5652" s="3">
        <v>0.6</v>
      </c>
      <c r="W5652" s="2">
        <v>0</v>
      </c>
      <c r="X5652">
        <v>0</v>
      </c>
      <c r="Y5652" t="s">
        <v>60</v>
      </c>
      <c r="Z5652" t="s">
        <v>61</v>
      </c>
      <c r="AA5652">
        <v>0</v>
      </c>
      <c r="AB5652" s="2">
        <v>0</v>
      </c>
      <c r="AC5652" s="2">
        <v>0</v>
      </c>
      <c r="AD5652" s="3">
        <v>0</v>
      </c>
      <c r="AE5652" s="2">
        <v>0</v>
      </c>
      <c r="AF5652" s="2">
        <v>0</v>
      </c>
      <c r="AG5652" s="2">
        <v>0</v>
      </c>
      <c r="AH5652" s="2">
        <v>0</v>
      </c>
      <c r="AI5652" s="2">
        <v>0</v>
      </c>
      <c r="AJ5652" s="2">
        <v>0</v>
      </c>
      <c r="AK5652" s="2">
        <v>0</v>
      </c>
      <c r="AL5652" s="2">
        <v>0</v>
      </c>
      <c r="AM5652" s="2">
        <v>37.520000000000003</v>
      </c>
      <c r="AN5652" s="2">
        <v>37.520000000000003</v>
      </c>
      <c r="AO5652" s="2">
        <v>0</v>
      </c>
      <c r="AP5652" s="2">
        <v>0</v>
      </c>
      <c r="AQ5652" s="2">
        <v>0</v>
      </c>
    </row>
    <row r="5653" spans="1:43" x14ac:dyDescent="0.25">
      <c r="A5653" s="1">
        <v>46209</v>
      </c>
      <c r="B5653" t="s">
        <v>48</v>
      </c>
      <c r="C5653">
        <v>649163</v>
      </c>
      <c r="D5653">
        <v>2032680276</v>
      </c>
      <c r="E5653" t="s">
        <v>218</v>
      </c>
      <c r="F5653" t="s">
        <v>186</v>
      </c>
      <c r="G5653" t="s">
        <v>51</v>
      </c>
      <c r="H5653" t="s">
        <v>52</v>
      </c>
      <c r="I5653" t="s">
        <v>53</v>
      </c>
      <c r="J5653" t="s">
        <v>54</v>
      </c>
      <c r="K5653">
        <v>649290</v>
      </c>
      <c r="L5653" t="s">
        <v>3999</v>
      </c>
      <c r="M5653" t="s">
        <v>701</v>
      </c>
      <c r="N5653" t="s">
        <v>57</v>
      </c>
      <c r="O5653" s="1">
        <v>46023</v>
      </c>
      <c r="Q5653" s="1">
        <v>46235</v>
      </c>
      <c r="R5653" s="2">
        <v>55.74</v>
      </c>
      <c r="S5653">
        <v>1</v>
      </c>
      <c r="T5653" t="s">
        <v>58</v>
      </c>
      <c r="U5653" t="s">
        <v>59</v>
      </c>
      <c r="V5653" s="3">
        <v>0.6</v>
      </c>
      <c r="W5653" s="2">
        <v>0</v>
      </c>
      <c r="X5653">
        <v>0</v>
      </c>
      <c r="Y5653" t="s">
        <v>60</v>
      </c>
      <c r="Z5653" t="s">
        <v>61</v>
      </c>
      <c r="AA5653">
        <v>0</v>
      </c>
      <c r="AB5653" s="2">
        <v>0</v>
      </c>
      <c r="AC5653" s="2">
        <v>0</v>
      </c>
      <c r="AD5653" s="3">
        <v>0</v>
      </c>
      <c r="AE5653" s="2">
        <v>0</v>
      </c>
      <c r="AF5653" s="2">
        <v>0</v>
      </c>
      <c r="AG5653" s="2">
        <v>0</v>
      </c>
      <c r="AH5653" s="2">
        <v>0</v>
      </c>
      <c r="AI5653" s="2">
        <v>0</v>
      </c>
      <c r="AJ5653" s="2">
        <v>0</v>
      </c>
      <c r="AK5653" s="2">
        <v>0</v>
      </c>
      <c r="AL5653" s="2">
        <v>0</v>
      </c>
      <c r="AM5653" s="2">
        <v>33.44</v>
      </c>
      <c r="AN5653" s="2">
        <v>33.44</v>
      </c>
      <c r="AO5653" s="2">
        <v>0</v>
      </c>
      <c r="AP5653" s="2">
        <v>0</v>
      </c>
      <c r="AQ5653" s="2">
        <v>0</v>
      </c>
    </row>
    <row r="5654" spans="1:43" x14ac:dyDescent="0.25">
      <c r="A5654" s="1">
        <v>46209</v>
      </c>
      <c r="B5654" t="s">
        <v>48</v>
      </c>
      <c r="C5654">
        <v>649163</v>
      </c>
      <c r="D5654">
        <v>2032682105</v>
      </c>
      <c r="E5654" t="s">
        <v>3180</v>
      </c>
      <c r="F5654" t="s">
        <v>4000</v>
      </c>
      <c r="G5654" t="s">
        <v>51</v>
      </c>
      <c r="H5654" t="s">
        <v>52</v>
      </c>
      <c r="I5654" t="s">
        <v>53</v>
      </c>
      <c r="J5654" t="s">
        <v>54</v>
      </c>
      <c r="K5654">
        <v>929503</v>
      </c>
      <c r="L5654" t="s">
        <v>68</v>
      </c>
      <c r="M5654" t="s">
        <v>69</v>
      </c>
      <c r="N5654" t="s">
        <v>57</v>
      </c>
      <c r="O5654" s="1">
        <v>46023</v>
      </c>
      <c r="Q5654" s="1">
        <v>46235</v>
      </c>
      <c r="R5654" s="2">
        <v>73.5</v>
      </c>
      <c r="S5654">
        <v>1</v>
      </c>
      <c r="T5654" t="s">
        <v>58</v>
      </c>
      <c r="U5654" t="s">
        <v>59</v>
      </c>
      <c r="V5654" s="3">
        <v>0.6</v>
      </c>
      <c r="W5654" s="2">
        <v>0</v>
      </c>
      <c r="X5654">
        <v>0</v>
      </c>
      <c r="Y5654" t="s">
        <v>60</v>
      </c>
      <c r="Z5654" t="s">
        <v>61</v>
      </c>
      <c r="AA5654">
        <v>0</v>
      </c>
      <c r="AB5654" s="2">
        <v>0</v>
      </c>
      <c r="AC5654" s="2">
        <v>0</v>
      </c>
      <c r="AD5654" s="3">
        <v>0</v>
      </c>
      <c r="AE5654" s="2">
        <v>0</v>
      </c>
      <c r="AF5654" s="2">
        <v>0</v>
      </c>
      <c r="AG5654" s="2">
        <v>0</v>
      </c>
      <c r="AH5654" s="2">
        <v>0</v>
      </c>
      <c r="AI5654" s="2">
        <v>0</v>
      </c>
      <c r="AJ5654" s="2">
        <v>0</v>
      </c>
      <c r="AK5654" s="2">
        <v>0</v>
      </c>
      <c r="AL5654" s="2">
        <v>0</v>
      </c>
      <c r="AM5654" s="2">
        <v>44.1</v>
      </c>
      <c r="AN5654" s="2">
        <v>44.1</v>
      </c>
      <c r="AO5654" s="2">
        <v>0</v>
      </c>
      <c r="AP5654" s="2">
        <v>0</v>
      </c>
      <c r="AQ5654" s="2">
        <v>0</v>
      </c>
    </row>
    <row r="5655" spans="1:43" x14ac:dyDescent="0.25">
      <c r="A5655" s="1">
        <v>46209</v>
      </c>
      <c r="B5655" t="s">
        <v>48</v>
      </c>
      <c r="C5655">
        <v>649163</v>
      </c>
      <c r="D5655">
        <v>2032685255</v>
      </c>
      <c r="E5655" t="s">
        <v>1570</v>
      </c>
      <c r="F5655" t="s">
        <v>124</v>
      </c>
      <c r="G5655" t="s">
        <v>51</v>
      </c>
      <c r="H5655" t="s">
        <v>52</v>
      </c>
      <c r="I5655" t="s">
        <v>53</v>
      </c>
      <c r="J5655" t="s">
        <v>54</v>
      </c>
      <c r="K5655">
        <v>929503</v>
      </c>
      <c r="L5655" t="s">
        <v>68</v>
      </c>
      <c r="M5655" t="s">
        <v>69</v>
      </c>
      <c r="N5655" t="s">
        <v>57</v>
      </c>
      <c r="O5655" s="1">
        <v>46023</v>
      </c>
      <c r="Q5655" s="1">
        <v>46235</v>
      </c>
      <c r="R5655" s="2">
        <v>56.69</v>
      </c>
      <c r="S5655">
        <v>1</v>
      </c>
      <c r="T5655" t="s">
        <v>58</v>
      </c>
      <c r="U5655" t="s">
        <v>59</v>
      </c>
      <c r="V5655" s="3">
        <v>0.6</v>
      </c>
      <c r="W5655" s="2">
        <v>0</v>
      </c>
      <c r="X5655">
        <v>0</v>
      </c>
      <c r="Y5655" t="s">
        <v>60</v>
      </c>
      <c r="Z5655" t="s">
        <v>61</v>
      </c>
      <c r="AA5655">
        <v>0</v>
      </c>
      <c r="AB5655" s="2">
        <v>0</v>
      </c>
      <c r="AC5655" s="2">
        <v>0</v>
      </c>
      <c r="AD5655" s="3">
        <v>0</v>
      </c>
      <c r="AE5655" s="2">
        <v>0</v>
      </c>
      <c r="AF5655" s="2">
        <v>0</v>
      </c>
      <c r="AG5655" s="2">
        <v>0</v>
      </c>
      <c r="AH5655" s="2">
        <v>0</v>
      </c>
      <c r="AI5655" s="2">
        <v>0</v>
      </c>
      <c r="AJ5655" s="2">
        <v>0</v>
      </c>
      <c r="AK5655" s="2">
        <v>0</v>
      </c>
      <c r="AL5655" s="2">
        <v>0</v>
      </c>
      <c r="AM5655" s="2">
        <v>34.01</v>
      </c>
      <c r="AN5655" s="2">
        <v>34.01</v>
      </c>
      <c r="AO5655" s="2">
        <v>0</v>
      </c>
      <c r="AP5655" s="2">
        <v>0</v>
      </c>
      <c r="AQ5655" s="2">
        <v>0</v>
      </c>
    </row>
    <row r="5656" spans="1:43" x14ac:dyDescent="0.25">
      <c r="A5656" s="1">
        <v>46209</v>
      </c>
      <c r="B5656" t="s">
        <v>48</v>
      </c>
      <c r="C5656">
        <v>649163</v>
      </c>
      <c r="D5656">
        <v>2032688791</v>
      </c>
      <c r="E5656" t="s">
        <v>4001</v>
      </c>
      <c r="F5656" t="s">
        <v>451</v>
      </c>
      <c r="G5656" t="s">
        <v>51</v>
      </c>
      <c r="H5656" t="s">
        <v>52</v>
      </c>
      <c r="I5656" t="s">
        <v>53</v>
      </c>
      <c r="J5656" t="s">
        <v>54</v>
      </c>
      <c r="K5656">
        <v>885445</v>
      </c>
      <c r="L5656" t="s">
        <v>96</v>
      </c>
      <c r="M5656" t="s">
        <v>97</v>
      </c>
      <c r="N5656" t="s">
        <v>57</v>
      </c>
      <c r="O5656" s="1">
        <v>46023</v>
      </c>
      <c r="Q5656" s="1">
        <v>46235</v>
      </c>
      <c r="R5656" s="2">
        <v>96.55</v>
      </c>
      <c r="S5656">
        <v>1</v>
      </c>
      <c r="T5656" t="s">
        <v>58</v>
      </c>
      <c r="U5656" t="s">
        <v>59</v>
      </c>
      <c r="V5656" s="3">
        <v>0.6</v>
      </c>
      <c r="W5656" s="2">
        <v>0</v>
      </c>
      <c r="X5656">
        <v>0</v>
      </c>
      <c r="Y5656" t="s">
        <v>60</v>
      </c>
      <c r="Z5656" t="s">
        <v>61</v>
      </c>
      <c r="AA5656">
        <v>0</v>
      </c>
      <c r="AB5656" s="2">
        <v>0</v>
      </c>
      <c r="AC5656" s="2">
        <v>0</v>
      </c>
      <c r="AD5656" s="3">
        <v>0</v>
      </c>
      <c r="AE5656" s="2">
        <v>0</v>
      </c>
      <c r="AF5656" s="2">
        <v>0</v>
      </c>
      <c r="AG5656" s="2">
        <v>0</v>
      </c>
      <c r="AH5656" s="2">
        <v>0</v>
      </c>
      <c r="AI5656" s="2">
        <v>0</v>
      </c>
      <c r="AJ5656" s="2">
        <v>0</v>
      </c>
      <c r="AK5656" s="2">
        <v>0</v>
      </c>
      <c r="AL5656" s="2">
        <v>0</v>
      </c>
      <c r="AM5656" s="2">
        <v>57.93</v>
      </c>
      <c r="AN5656" s="2">
        <v>57.93</v>
      </c>
      <c r="AO5656" s="2">
        <v>0</v>
      </c>
      <c r="AP5656" s="2">
        <v>0</v>
      </c>
      <c r="AQ5656" s="2">
        <v>0</v>
      </c>
    </row>
    <row r="5657" spans="1:43" x14ac:dyDescent="0.25">
      <c r="A5657" s="1">
        <v>46209</v>
      </c>
      <c r="B5657" t="s">
        <v>48</v>
      </c>
      <c r="C5657">
        <v>649163</v>
      </c>
      <c r="D5657">
        <v>2032696073</v>
      </c>
      <c r="E5657" t="s">
        <v>4002</v>
      </c>
      <c r="F5657" t="s">
        <v>905</v>
      </c>
      <c r="G5657" t="s">
        <v>51</v>
      </c>
      <c r="H5657" t="s">
        <v>52</v>
      </c>
      <c r="I5657" t="s">
        <v>53</v>
      </c>
      <c r="J5657" t="s">
        <v>54</v>
      </c>
      <c r="K5657">
        <v>929503</v>
      </c>
      <c r="L5657" t="s">
        <v>68</v>
      </c>
      <c r="M5657" t="s">
        <v>69</v>
      </c>
      <c r="N5657" t="s">
        <v>57</v>
      </c>
      <c r="O5657" s="1">
        <v>46023</v>
      </c>
      <c r="Q5657" s="1">
        <v>46235</v>
      </c>
      <c r="R5657" s="2">
        <v>75.67</v>
      </c>
      <c r="S5657">
        <v>1</v>
      </c>
      <c r="T5657" t="s">
        <v>58</v>
      </c>
      <c r="U5657" t="s">
        <v>59</v>
      </c>
      <c r="V5657" s="3">
        <v>0.6</v>
      </c>
      <c r="W5657" s="2">
        <v>0</v>
      </c>
      <c r="X5657">
        <v>0</v>
      </c>
      <c r="Y5657" t="s">
        <v>60</v>
      </c>
      <c r="Z5657" t="s">
        <v>61</v>
      </c>
      <c r="AA5657">
        <v>0</v>
      </c>
      <c r="AB5657" s="2">
        <v>0</v>
      </c>
      <c r="AC5657" s="2">
        <v>0</v>
      </c>
      <c r="AD5657" s="3">
        <v>0</v>
      </c>
      <c r="AE5657" s="2">
        <v>0</v>
      </c>
      <c r="AF5657" s="2">
        <v>0</v>
      </c>
      <c r="AG5657" s="2">
        <v>0</v>
      </c>
      <c r="AH5657" s="2">
        <v>0</v>
      </c>
      <c r="AI5657" s="2">
        <v>0</v>
      </c>
      <c r="AJ5657" s="2">
        <v>0</v>
      </c>
      <c r="AK5657" s="2">
        <v>0</v>
      </c>
      <c r="AL5657" s="2">
        <v>0</v>
      </c>
      <c r="AM5657" s="2">
        <v>45.4</v>
      </c>
      <c r="AN5657" s="2">
        <v>45.4</v>
      </c>
      <c r="AO5657" s="2">
        <v>0</v>
      </c>
      <c r="AP5657" s="2">
        <v>0</v>
      </c>
      <c r="AQ5657" s="2">
        <v>0</v>
      </c>
    </row>
    <row r="5658" spans="1:43" x14ac:dyDescent="0.25">
      <c r="A5658" s="1">
        <v>46209</v>
      </c>
      <c r="B5658" t="s">
        <v>48</v>
      </c>
      <c r="C5658">
        <v>649163</v>
      </c>
      <c r="D5658">
        <v>2032698356</v>
      </c>
      <c r="E5658" t="s">
        <v>4003</v>
      </c>
      <c r="F5658" t="s">
        <v>473</v>
      </c>
      <c r="G5658" t="s">
        <v>51</v>
      </c>
      <c r="H5658" t="s">
        <v>52</v>
      </c>
      <c r="I5658" t="s">
        <v>53</v>
      </c>
      <c r="J5658" t="s">
        <v>54</v>
      </c>
      <c r="K5658">
        <v>929503</v>
      </c>
      <c r="L5658" t="s">
        <v>68</v>
      </c>
      <c r="M5658" t="s">
        <v>69</v>
      </c>
      <c r="N5658" t="s">
        <v>57</v>
      </c>
      <c r="O5658" s="1">
        <v>46023</v>
      </c>
      <c r="Q5658" s="1">
        <v>46235</v>
      </c>
      <c r="R5658" s="2">
        <v>75.67</v>
      </c>
      <c r="S5658">
        <v>1</v>
      </c>
      <c r="T5658" t="s">
        <v>58</v>
      </c>
      <c r="U5658" t="s">
        <v>59</v>
      </c>
      <c r="V5658" s="3">
        <v>0.6</v>
      </c>
      <c r="W5658" s="2">
        <v>0</v>
      </c>
      <c r="X5658">
        <v>0</v>
      </c>
      <c r="Y5658" t="s">
        <v>60</v>
      </c>
      <c r="Z5658" t="s">
        <v>61</v>
      </c>
      <c r="AA5658">
        <v>0</v>
      </c>
      <c r="AB5658" s="2">
        <v>0</v>
      </c>
      <c r="AC5658" s="2">
        <v>0</v>
      </c>
      <c r="AD5658" s="3">
        <v>0</v>
      </c>
      <c r="AE5658" s="2">
        <v>0</v>
      </c>
      <c r="AF5658" s="2">
        <v>0</v>
      </c>
      <c r="AG5658" s="2">
        <v>0</v>
      </c>
      <c r="AH5658" s="2">
        <v>0</v>
      </c>
      <c r="AI5658" s="2">
        <v>0</v>
      </c>
      <c r="AJ5658" s="2">
        <v>0</v>
      </c>
      <c r="AK5658" s="2">
        <v>0</v>
      </c>
      <c r="AL5658" s="2">
        <v>0</v>
      </c>
      <c r="AM5658" s="2">
        <v>45.4</v>
      </c>
      <c r="AN5658" s="2">
        <v>45.4</v>
      </c>
      <c r="AO5658" s="2">
        <v>0</v>
      </c>
      <c r="AP5658" s="2">
        <v>0</v>
      </c>
      <c r="AQ5658" s="2">
        <v>0</v>
      </c>
    </row>
    <row r="5659" spans="1:43" x14ac:dyDescent="0.25">
      <c r="A5659" s="1">
        <v>46209</v>
      </c>
      <c r="B5659" t="s">
        <v>48</v>
      </c>
      <c r="C5659">
        <v>649163</v>
      </c>
      <c r="D5659">
        <v>2032756165</v>
      </c>
      <c r="E5659" t="s">
        <v>4004</v>
      </c>
      <c r="F5659" t="s">
        <v>4005</v>
      </c>
      <c r="G5659" t="s">
        <v>51</v>
      </c>
      <c r="H5659" t="s">
        <v>52</v>
      </c>
      <c r="I5659" t="s">
        <v>53</v>
      </c>
      <c r="J5659" t="s">
        <v>54</v>
      </c>
      <c r="K5659">
        <v>929503</v>
      </c>
      <c r="L5659" t="s">
        <v>68</v>
      </c>
      <c r="M5659" t="s">
        <v>69</v>
      </c>
      <c r="N5659" t="s">
        <v>57</v>
      </c>
      <c r="O5659" s="1">
        <v>46023</v>
      </c>
      <c r="Q5659" s="1">
        <v>46235</v>
      </c>
      <c r="R5659" s="2">
        <v>126.06</v>
      </c>
      <c r="S5659">
        <v>1</v>
      </c>
      <c r="T5659" t="s">
        <v>58</v>
      </c>
      <c r="U5659" t="s">
        <v>59</v>
      </c>
      <c r="V5659" s="3">
        <v>0.6</v>
      </c>
      <c r="W5659" s="2">
        <v>0</v>
      </c>
      <c r="X5659">
        <v>0</v>
      </c>
      <c r="Y5659" t="s">
        <v>60</v>
      </c>
      <c r="Z5659" t="s">
        <v>61</v>
      </c>
      <c r="AA5659">
        <v>0</v>
      </c>
      <c r="AB5659" s="2">
        <v>0</v>
      </c>
      <c r="AC5659" s="2">
        <v>0</v>
      </c>
      <c r="AD5659" s="3">
        <v>0</v>
      </c>
      <c r="AE5659" s="2">
        <v>0</v>
      </c>
      <c r="AF5659" s="2">
        <v>0</v>
      </c>
      <c r="AG5659" s="2">
        <v>0</v>
      </c>
      <c r="AH5659" s="2">
        <v>0</v>
      </c>
      <c r="AI5659" s="2">
        <v>0</v>
      </c>
      <c r="AJ5659" s="2">
        <v>0</v>
      </c>
      <c r="AK5659" s="2">
        <v>0</v>
      </c>
      <c r="AL5659" s="2">
        <v>0</v>
      </c>
      <c r="AM5659" s="2">
        <v>75.64</v>
      </c>
      <c r="AN5659" s="2">
        <v>75.64</v>
      </c>
      <c r="AO5659" s="2">
        <v>0</v>
      </c>
      <c r="AP5659" s="2">
        <v>0</v>
      </c>
      <c r="AQ5659" s="2">
        <v>0</v>
      </c>
    </row>
    <row r="5660" spans="1:43" x14ac:dyDescent="0.25">
      <c r="A5660" s="1">
        <v>46209</v>
      </c>
      <c r="B5660" t="s">
        <v>48</v>
      </c>
      <c r="C5660">
        <v>649163</v>
      </c>
      <c r="D5660">
        <v>2032795212</v>
      </c>
      <c r="E5660" t="s">
        <v>3857</v>
      </c>
      <c r="F5660" t="s">
        <v>204</v>
      </c>
      <c r="G5660" t="s">
        <v>51</v>
      </c>
      <c r="H5660" t="s">
        <v>52</v>
      </c>
      <c r="I5660" t="s">
        <v>53</v>
      </c>
      <c r="J5660" t="s">
        <v>54</v>
      </c>
      <c r="K5660">
        <v>885445</v>
      </c>
      <c r="L5660" t="s">
        <v>96</v>
      </c>
      <c r="M5660" t="s">
        <v>97</v>
      </c>
      <c r="N5660" t="s">
        <v>57</v>
      </c>
      <c r="O5660" s="1">
        <v>46016</v>
      </c>
      <c r="Q5660" s="1">
        <v>46228</v>
      </c>
      <c r="R5660" s="2">
        <v>82.53</v>
      </c>
      <c r="S5660">
        <v>1</v>
      </c>
      <c r="T5660" t="s">
        <v>58</v>
      </c>
      <c r="U5660" t="s">
        <v>59</v>
      </c>
      <c r="V5660" s="3">
        <v>0.6</v>
      </c>
      <c r="W5660" s="2">
        <v>0</v>
      </c>
      <c r="X5660">
        <v>0</v>
      </c>
      <c r="Y5660" t="s">
        <v>60</v>
      </c>
      <c r="Z5660" t="s">
        <v>61</v>
      </c>
      <c r="AA5660">
        <v>0</v>
      </c>
      <c r="AB5660" s="2">
        <v>0</v>
      </c>
      <c r="AC5660" s="2">
        <v>0</v>
      </c>
      <c r="AD5660" s="3">
        <v>0</v>
      </c>
      <c r="AE5660" s="2">
        <v>0</v>
      </c>
      <c r="AF5660" s="2">
        <v>0</v>
      </c>
      <c r="AG5660" s="2">
        <v>0</v>
      </c>
      <c r="AH5660" s="2">
        <v>0</v>
      </c>
      <c r="AI5660" s="2">
        <v>0</v>
      </c>
      <c r="AJ5660" s="2">
        <v>0</v>
      </c>
      <c r="AK5660" s="2">
        <v>0</v>
      </c>
      <c r="AL5660" s="2">
        <v>0</v>
      </c>
      <c r="AM5660" s="2">
        <v>49.52</v>
      </c>
      <c r="AN5660" s="2">
        <v>49.52</v>
      </c>
      <c r="AO5660" s="2">
        <v>0</v>
      </c>
      <c r="AP5660" s="2">
        <v>0</v>
      </c>
      <c r="AQ5660" s="2">
        <v>0</v>
      </c>
    </row>
    <row r="5661" spans="1:43" x14ac:dyDescent="0.25">
      <c r="A5661" s="1">
        <v>46209</v>
      </c>
      <c r="B5661" t="s">
        <v>48</v>
      </c>
      <c r="C5661">
        <v>649163</v>
      </c>
      <c r="D5661">
        <v>2032821099</v>
      </c>
      <c r="E5661" t="s">
        <v>4006</v>
      </c>
      <c r="F5661" t="s">
        <v>1878</v>
      </c>
      <c r="G5661" t="s">
        <v>51</v>
      </c>
      <c r="H5661" t="s">
        <v>239</v>
      </c>
      <c r="I5661" t="s">
        <v>53</v>
      </c>
      <c r="J5661" t="s">
        <v>54</v>
      </c>
      <c r="K5661">
        <v>824082</v>
      </c>
      <c r="L5661" t="s">
        <v>1540</v>
      </c>
      <c r="M5661" t="s">
        <v>1541</v>
      </c>
      <c r="N5661" t="s">
        <v>57</v>
      </c>
      <c r="O5661" s="1">
        <v>46023</v>
      </c>
      <c r="Q5661" s="1">
        <v>46235</v>
      </c>
      <c r="R5661" s="2">
        <v>92.55</v>
      </c>
      <c r="S5661">
        <v>1</v>
      </c>
      <c r="T5661" t="s">
        <v>58</v>
      </c>
      <c r="U5661" t="s">
        <v>59</v>
      </c>
      <c r="V5661" s="3">
        <v>0.6</v>
      </c>
      <c r="W5661" s="2">
        <v>0</v>
      </c>
      <c r="X5661">
        <v>0</v>
      </c>
      <c r="Y5661" t="s">
        <v>60</v>
      </c>
      <c r="Z5661" t="s">
        <v>61</v>
      </c>
      <c r="AA5661">
        <v>0</v>
      </c>
      <c r="AB5661" s="2">
        <v>0</v>
      </c>
      <c r="AC5661" s="2">
        <v>0</v>
      </c>
      <c r="AD5661" s="3">
        <v>0</v>
      </c>
      <c r="AE5661" s="2">
        <v>0</v>
      </c>
      <c r="AF5661" s="2">
        <v>0</v>
      </c>
      <c r="AG5661" s="2">
        <v>0</v>
      </c>
      <c r="AH5661" s="2">
        <v>0</v>
      </c>
      <c r="AI5661" s="2">
        <v>0</v>
      </c>
      <c r="AJ5661" s="2">
        <v>0</v>
      </c>
      <c r="AK5661" s="2">
        <v>0</v>
      </c>
      <c r="AL5661" s="2">
        <v>0</v>
      </c>
      <c r="AM5661" s="2">
        <v>55.53</v>
      </c>
      <c r="AN5661" s="2">
        <v>55.53</v>
      </c>
      <c r="AO5661" s="2">
        <v>0</v>
      </c>
      <c r="AP5661" s="2">
        <v>0</v>
      </c>
      <c r="AQ5661" s="2">
        <v>0</v>
      </c>
    </row>
    <row r="5662" spans="1:43" x14ac:dyDescent="0.25">
      <c r="A5662" s="1">
        <v>46209</v>
      </c>
      <c r="B5662" t="s">
        <v>48</v>
      </c>
      <c r="C5662">
        <v>649163</v>
      </c>
      <c r="D5662">
        <v>2032824365</v>
      </c>
      <c r="E5662" t="s">
        <v>1154</v>
      </c>
      <c r="F5662" t="s">
        <v>1116</v>
      </c>
      <c r="G5662" t="s">
        <v>51</v>
      </c>
      <c r="H5662" t="s">
        <v>52</v>
      </c>
      <c r="I5662" t="s">
        <v>53</v>
      </c>
      <c r="J5662" t="s">
        <v>54</v>
      </c>
      <c r="K5662">
        <v>929503</v>
      </c>
      <c r="L5662" t="s">
        <v>68</v>
      </c>
      <c r="M5662" t="s">
        <v>69</v>
      </c>
      <c r="N5662" t="s">
        <v>57</v>
      </c>
      <c r="O5662" s="1">
        <v>46023</v>
      </c>
      <c r="Q5662" s="1">
        <v>46235</v>
      </c>
      <c r="R5662" s="2">
        <v>56.69</v>
      </c>
      <c r="S5662">
        <v>1</v>
      </c>
      <c r="T5662" t="s">
        <v>58</v>
      </c>
      <c r="U5662" t="s">
        <v>59</v>
      </c>
      <c r="V5662" s="3">
        <v>0.6</v>
      </c>
      <c r="W5662" s="2">
        <v>0</v>
      </c>
      <c r="X5662">
        <v>0</v>
      </c>
      <c r="Y5662" t="s">
        <v>60</v>
      </c>
      <c r="Z5662" t="s">
        <v>61</v>
      </c>
      <c r="AA5662">
        <v>0</v>
      </c>
      <c r="AB5662" s="2">
        <v>0</v>
      </c>
      <c r="AC5662" s="2">
        <v>0</v>
      </c>
      <c r="AD5662" s="3">
        <v>0</v>
      </c>
      <c r="AE5662" s="2">
        <v>0</v>
      </c>
      <c r="AF5662" s="2">
        <v>0</v>
      </c>
      <c r="AG5662" s="2">
        <v>0</v>
      </c>
      <c r="AH5662" s="2">
        <v>0</v>
      </c>
      <c r="AI5662" s="2">
        <v>0</v>
      </c>
      <c r="AJ5662" s="2">
        <v>0</v>
      </c>
      <c r="AK5662" s="2">
        <v>0</v>
      </c>
      <c r="AL5662" s="2">
        <v>0</v>
      </c>
      <c r="AM5662" s="2">
        <v>34.01</v>
      </c>
      <c r="AN5662" s="2">
        <v>34.01</v>
      </c>
      <c r="AO5662" s="2">
        <v>0</v>
      </c>
      <c r="AP5662" s="2">
        <v>0</v>
      </c>
      <c r="AQ5662" s="2">
        <v>0</v>
      </c>
    </row>
    <row r="5663" spans="1:43" x14ac:dyDescent="0.25">
      <c r="A5663" s="1">
        <v>46209</v>
      </c>
      <c r="B5663" t="s">
        <v>48</v>
      </c>
      <c r="C5663">
        <v>649163</v>
      </c>
      <c r="D5663">
        <v>2032824462</v>
      </c>
      <c r="E5663" t="s">
        <v>1325</v>
      </c>
      <c r="F5663" t="s">
        <v>643</v>
      </c>
      <c r="G5663" t="s">
        <v>51</v>
      </c>
      <c r="H5663" t="s">
        <v>52</v>
      </c>
      <c r="I5663" t="s">
        <v>53</v>
      </c>
      <c r="J5663" t="s">
        <v>54</v>
      </c>
      <c r="K5663">
        <v>885445</v>
      </c>
      <c r="L5663" t="s">
        <v>96</v>
      </c>
      <c r="M5663" t="s">
        <v>97</v>
      </c>
      <c r="N5663" t="s">
        <v>57</v>
      </c>
      <c r="O5663" s="1">
        <v>46023</v>
      </c>
      <c r="Q5663" s="1">
        <v>46235</v>
      </c>
      <c r="R5663" s="2">
        <v>73.5</v>
      </c>
      <c r="S5663">
        <v>1</v>
      </c>
      <c r="T5663" t="s">
        <v>58</v>
      </c>
      <c r="U5663" t="s">
        <v>59</v>
      </c>
      <c r="V5663" s="3">
        <v>0.6</v>
      </c>
      <c r="W5663" s="2">
        <v>0</v>
      </c>
      <c r="X5663">
        <v>0</v>
      </c>
      <c r="Y5663" t="s">
        <v>60</v>
      </c>
      <c r="Z5663" t="s">
        <v>61</v>
      </c>
      <c r="AA5663">
        <v>0</v>
      </c>
      <c r="AB5663" s="2">
        <v>0</v>
      </c>
      <c r="AC5663" s="2">
        <v>0</v>
      </c>
      <c r="AD5663" s="3">
        <v>0</v>
      </c>
      <c r="AE5663" s="2">
        <v>0</v>
      </c>
      <c r="AF5663" s="2">
        <v>0</v>
      </c>
      <c r="AG5663" s="2">
        <v>0</v>
      </c>
      <c r="AH5663" s="2">
        <v>0</v>
      </c>
      <c r="AI5663" s="2">
        <v>0</v>
      </c>
      <c r="AJ5663" s="2">
        <v>0</v>
      </c>
      <c r="AK5663" s="2">
        <v>0</v>
      </c>
      <c r="AL5663" s="2">
        <v>0</v>
      </c>
      <c r="AM5663" s="2">
        <v>44.1</v>
      </c>
      <c r="AN5663" s="2">
        <v>44.1</v>
      </c>
      <c r="AO5663" s="2">
        <v>0</v>
      </c>
      <c r="AP5663" s="2">
        <v>0</v>
      </c>
      <c r="AQ5663" s="2">
        <v>0</v>
      </c>
    </row>
    <row r="5664" spans="1:43" x14ac:dyDescent="0.25">
      <c r="A5664" s="1">
        <v>46209</v>
      </c>
      <c r="B5664" t="s">
        <v>48</v>
      </c>
      <c r="C5664">
        <v>649163</v>
      </c>
      <c r="D5664">
        <v>2032844090</v>
      </c>
      <c r="E5664" t="s">
        <v>4007</v>
      </c>
      <c r="F5664" t="s">
        <v>4008</v>
      </c>
      <c r="G5664" t="s">
        <v>51</v>
      </c>
      <c r="H5664" t="s">
        <v>82</v>
      </c>
      <c r="I5664" t="s">
        <v>53</v>
      </c>
      <c r="J5664" t="s">
        <v>54</v>
      </c>
      <c r="K5664">
        <v>933407</v>
      </c>
      <c r="L5664" t="s">
        <v>4009</v>
      </c>
      <c r="M5664" t="s">
        <v>4010</v>
      </c>
      <c r="N5664" t="s">
        <v>57</v>
      </c>
      <c r="O5664" s="1">
        <v>46023</v>
      </c>
      <c r="Q5664" s="1">
        <v>46235</v>
      </c>
      <c r="R5664" s="2">
        <v>108.52</v>
      </c>
      <c r="S5664">
        <v>1</v>
      </c>
      <c r="T5664" t="s">
        <v>58</v>
      </c>
      <c r="U5664" t="s">
        <v>59</v>
      </c>
      <c r="V5664" s="3">
        <v>0.6</v>
      </c>
      <c r="W5664" s="2">
        <v>0</v>
      </c>
      <c r="X5664">
        <v>0</v>
      </c>
      <c r="Y5664" t="s">
        <v>60</v>
      </c>
      <c r="Z5664" t="s">
        <v>61</v>
      </c>
      <c r="AA5664">
        <v>0</v>
      </c>
      <c r="AB5664" s="2">
        <v>0</v>
      </c>
      <c r="AC5664" s="2">
        <v>0</v>
      </c>
      <c r="AD5664" s="3">
        <v>0</v>
      </c>
      <c r="AE5664" s="2">
        <v>0</v>
      </c>
      <c r="AF5664" s="2">
        <v>0</v>
      </c>
      <c r="AG5664" s="2">
        <v>0</v>
      </c>
      <c r="AH5664" s="2">
        <v>0</v>
      </c>
      <c r="AI5664" s="2">
        <v>0</v>
      </c>
      <c r="AJ5664" s="2">
        <v>0</v>
      </c>
      <c r="AK5664" s="2">
        <v>0</v>
      </c>
      <c r="AL5664" s="2">
        <v>0</v>
      </c>
      <c r="AM5664" s="2">
        <v>65.11</v>
      </c>
      <c r="AN5664" s="2">
        <v>65.11</v>
      </c>
      <c r="AO5664" s="2">
        <v>0</v>
      </c>
      <c r="AP5664" s="2">
        <v>0</v>
      </c>
      <c r="AQ5664" s="2">
        <v>0</v>
      </c>
    </row>
    <row r="5665" spans="1:43" x14ac:dyDescent="0.25">
      <c r="A5665" s="1">
        <v>46209</v>
      </c>
      <c r="B5665" t="s">
        <v>48</v>
      </c>
      <c r="C5665">
        <v>649163</v>
      </c>
      <c r="D5665">
        <v>2032875135</v>
      </c>
      <c r="E5665" t="s">
        <v>2291</v>
      </c>
      <c r="F5665" t="s">
        <v>646</v>
      </c>
      <c r="G5665" t="s">
        <v>51</v>
      </c>
      <c r="H5665" t="s">
        <v>52</v>
      </c>
      <c r="I5665" t="s">
        <v>53</v>
      </c>
      <c r="J5665" t="s">
        <v>54</v>
      </c>
      <c r="K5665">
        <v>885445</v>
      </c>
      <c r="L5665" t="s">
        <v>96</v>
      </c>
      <c r="M5665" t="s">
        <v>97</v>
      </c>
      <c r="N5665" t="s">
        <v>57</v>
      </c>
      <c r="O5665" s="1">
        <v>46023</v>
      </c>
      <c r="Q5665" s="1">
        <v>46235</v>
      </c>
      <c r="R5665" s="2">
        <v>79.67</v>
      </c>
      <c r="S5665">
        <v>1</v>
      </c>
      <c r="T5665" t="s">
        <v>58</v>
      </c>
      <c r="U5665" t="s">
        <v>59</v>
      </c>
      <c r="V5665" s="3">
        <v>0.6</v>
      </c>
      <c r="W5665" s="2">
        <v>0</v>
      </c>
      <c r="X5665">
        <v>0</v>
      </c>
      <c r="Y5665" t="s">
        <v>60</v>
      </c>
      <c r="Z5665" t="s">
        <v>61</v>
      </c>
      <c r="AA5665">
        <v>0</v>
      </c>
      <c r="AB5665" s="2">
        <v>0</v>
      </c>
      <c r="AC5665" s="2">
        <v>0</v>
      </c>
      <c r="AD5665" s="3">
        <v>0</v>
      </c>
      <c r="AE5665" s="2">
        <v>0</v>
      </c>
      <c r="AF5665" s="2">
        <v>0</v>
      </c>
      <c r="AG5665" s="2">
        <v>0</v>
      </c>
      <c r="AH5665" s="2">
        <v>0</v>
      </c>
      <c r="AI5665" s="2">
        <v>0</v>
      </c>
      <c r="AJ5665" s="2">
        <v>0</v>
      </c>
      <c r="AK5665" s="2">
        <v>0</v>
      </c>
      <c r="AL5665" s="2">
        <v>0</v>
      </c>
      <c r="AM5665" s="2">
        <v>47.8</v>
      </c>
      <c r="AN5665" s="2">
        <v>47.8</v>
      </c>
      <c r="AO5665" s="2">
        <v>0</v>
      </c>
      <c r="AP5665" s="2">
        <v>0</v>
      </c>
      <c r="AQ5665" s="2">
        <v>0</v>
      </c>
    </row>
    <row r="5666" spans="1:43" x14ac:dyDescent="0.25">
      <c r="A5666" s="1">
        <v>46209</v>
      </c>
      <c r="B5666" t="s">
        <v>48</v>
      </c>
      <c r="C5666">
        <v>649163</v>
      </c>
      <c r="D5666">
        <v>2031361915</v>
      </c>
      <c r="E5666" t="s">
        <v>3198</v>
      </c>
      <c r="F5666" t="s">
        <v>336</v>
      </c>
      <c r="G5666" t="s">
        <v>51</v>
      </c>
      <c r="H5666" t="s">
        <v>309</v>
      </c>
      <c r="I5666" t="s">
        <v>212</v>
      </c>
      <c r="J5666" t="s">
        <v>384</v>
      </c>
      <c r="K5666">
        <v>673059</v>
      </c>
      <c r="L5666" t="s">
        <v>78</v>
      </c>
      <c r="M5666" t="s">
        <v>79</v>
      </c>
      <c r="N5666" t="s">
        <v>57</v>
      </c>
      <c r="O5666" s="1">
        <v>45931</v>
      </c>
      <c r="Q5666" s="1">
        <v>46235</v>
      </c>
      <c r="R5666" s="2">
        <v>143.76</v>
      </c>
      <c r="S5666">
        <v>1</v>
      </c>
      <c r="T5666" t="s">
        <v>58</v>
      </c>
      <c r="U5666" t="s">
        <v>59</v>
      </c>
      <c r="V5666" s="3">
        <v>0.75</v>
      </c>
      <c r="W5666" s="2">
        <v>0</v>
      </c>
      <c r="X5666">
        <v>0</v>
      </c>
      <c r="Y5666" t="s">
        <v>60</v>
      </c>
      <c r="Z5666" t="s">
        <v>61</v>
      </c>
      <c r="AA5666">
        <v>0</v>
      </c>
      <c r="AB5666" s="2">
        <v>0</v>
      </c>
      <c r="AC5666" s="2">
        <v>0</v>
      </c>
      <c r="AD5666" s="3">
        <v>0</v>
      </c>
      <c r="AE5666" s="2">
        <v>0</v>
      </c>
      <c r="AF5666" s="2">
        <v>0</v>
      </c>
      <c r="AG5666" s="2">
        <v>0</v>
      </c>
      <c r="AH5666" s="2">
        <v>0</v>
      </c>
      <c r="AI5666" s="2">
        <v>0</v>
      </c>
      <c r="AJ5666" s="2">
        <v>0</v>
      </c>
      <c r="AK5666" s="2">
        <v>0</v>
      </c>
      <c r="AL5666" s="2">
        <v>0</v>
      </c>
      <c r="AM5666" s="2">
        <v>107.82</v>
      </c>
      <c r="AN5666" s="2">
        <v>107.82</v>
      </c>
      <c r="AO5666" s="2">
        <v>0</v>
      </c>
      <c r="AP5666" s="2">
        <v>0</v>
      </c>
      <c r="AQ5666" s="2">
        <v>0</v>
      </c>
    </row>
    <row r="5667" spans="1:43" x14ac:dyDescent="0.25">
      <c r="A5667" s="1">
        <v>46209</v>
      </c>
      <c r="B5667" t="s">
        <v>48</v>
      </c>
      <c r="C5667">
        <v>649163</v>
      </c>
      <c r="D5667">
        <v>2031365635</v>
      </c>
      <c r="E5667" t="s">
        <v>955</v>
      </c>
      <c r="F5667" t="s">
        <v>3199</v>
      </c>
      <c r="G5667" t="s">
        <v>51</v>
      </c>
      <c r="H5667" t="s">
        <v>72</v>
      </c>
      <c r="I5667" t="s">
        <v>212</v>
      </c>
      <c r="J5667" t="s">
        <v>228</v>
      </c>
      <c r="K5667">
        <v>812782</v>
      </c>
      <c r="L5667" t="s">
        <v>409</v>
      </c>
      <c r="M5667" t="s">
        <v>410</v>
      </c>
      <c r="N5667" t="s">
        <v>57</v>
      </c>
      <c r="O5667" s="1">
        <v>45962</v>
      </c>
      <c r="Q5667" s="1">
        <v>46235</v>
      </c>
      <c r="R5667" s="2">
        <v>36.700000000000003</v>
      </c>
      <c r="S5667">
        <v>1</v>
      </c>
      <c r="T5667" t="s">
        <v>58</v>
      </c>
      <c r="U5667" t="s">
        <v>59</v>
      </c>
      <c r="V5667" s="3">
        <v>0.75</v>
      </c>
      <c r="W5667" s="2">
        <v>0</v>
      </c>
      <c r="X5667">
        <v>0</v>
      </c>
      <c r="Y5667" t="s">
        <v>60</v>
      </c>
      <c r="Z5667" t="s">
        <v>61</v>
      </c>
      <c r="AA5667">
        <v>0</v>
      </c>
      <c r="AB5667" s="2">
        <v>0</v>
      </c>
      <c r="AC5667" s="2">
        <v>0</v>
      </c>
      <c r="AD5667" s="3">
        <v>0</v>
      </c>
      <c r="AE5667" s="2">
        <v>0</v>
      </c>
      <c r="AF5667" s="2">
        <v>0</v>
      </c>
      <c r="AG5667" s="2">
        <v>0</v>
      </c>
      <c r="AH5667" s="2">
        <v>0</v>
      </c>
      <c r="AI5667" s="2">
        <v>0</v>
      </c>
      <c r="AJ5667" s="2">
        <v>0</v>
      </c>
      <c r="AK5667" s="2">
        <v>0</v>
      </c>
      <c r="AL5667" s="2">
        <v>0</v>
      </c>
      <c r="AM5667" s="2">
        <v>27.52</v>
      </c>
      <c r="AN5667" s="2">
        <v>27.52</v>
      </c>
      <c r="AO5667" s="2">
        <v>0</v>
      </c>
      <c r="AP5667" s="2">
        <v>0</v>
      </c>
      <c r="AQ5667" s="2">
        <v>0</v>
      </c>
    </row>
    <row r="5668" spans="1:43" x14ac:dyDescent="0.25">
      <c r="A5668" s="1">
        <v>46209</v>
      </c>
      <c r="B5668" t="s">
        <v>48</v>
      </c>
      <c r="C5668">
        <v>649163</v>
      </c>
      <c r="D5668">
        <v>2031366727</v>
      </c>
      <c r="E5668" t="s">
        <v>3200</v>
      </c>
      <c r="F5668" t="s">
        <v>692</v>
      </c>
      <c r="G5668" t="s">
        <v>51</v>
      </c>
      <c r="H5668" t="s">
        <v>222</v>
      </c>
      <c r="I5668" t="s">
        <v>212</v>
      </c>
      <c r="J5668" t="s">
        <v>228</v>
      </c>
      <c r="K5668">
        <v>753748</v>
      </c>
      <c r="L5668" t="s">
        <v>123</v>
      </c>
      <c r="M5668" t="s">
        <v>124</v>
      </c>
      <c r="N5668" t="s">
        <v>57</v>
      </c>
      <c r="O5668" s="1">
        <v>45931</v>
      </c>
      <c r="Q5668" s="1">
        <v>46235</v>
      </c>
      <c r="R5668" s="2">
        <v>303.85000000000002</v>
      </c>
      <c r="S5668">
        <v>1</v>
      </c>
      <c r="T5668" t="s">
        <v>58</v>
      </c>
      <c r="U5668" t="s">
        <v>59</v>
      </c>
      <c r="V5668" s="3">
        <v>0.75</v>
      </c>
      <c r="W5668" s="2">
        <v>0</v>
      </c>
      <c r="X5668">
        <v>0</v>
      </c>
      <c r="Y5668" t="s">
        <v>60</v>
      </c>
      <c r="Z5668" t="s">
        <v>61</v>
      </c>
      <c r="AA5668">
        <v>0</v>
      </c>
      <c r="AB5668" s="2">
        <v>0</v>
      </c>
      <c r="AC5668" s="2">
        <v>0</v>
      </c>
      <c r="AD5668" s="3">
        <v>0</v>
      </c>
      <c r="AE5668" s="2">
        <v>0</v>
      </c>
      <c r="AF5668" s="2">
        <v>0</v>
      </c>
      <c r="AG5668" s="2">
        <v>0</v>
      </c>
      <c r="AH5668" s="2">
        <v>0</v>
      </c>
      <c r="AI5668" s="2">
        <v>0</v>
      </c>
      <c r="AJ5668" s="2">
        <v>0</v>
      </c>
      <c r="AK5668" s="2">
        <v>0</v>
      </c>
      <c r="AL5668" s="2">
        <v>0</v>
      </c>
      <c r="AM5668" s="2">
        <v>227.89</v>
      </c>
      <c r="AN5668" s="2">
        <v>227.89</v>
      </c>
      <c r="AO5668" s="2">
        <v>0</v>
      </c>
      <c r="AP5668" s="2">
        <v>0</v>
      </c>
      <c r="AQ5668" s="2">
        <v>0</v>
      </c>
    </row>
    <row r="5669" spans="1:43" x14ac:dyDescent="0.25">
      <c r="A5669" s="1">
        <v>46209</v>
      </c>
      <c r="B5669" t="s">
        <v>48</v>
      </c>
      <c r="C5669">
        <v>649163</v>
      </c>
      <c r="D5669">
        <v>2031398946</v>
      </c>
      <c r="E5669" t="s">
        <v>3204</v>
      </c>
      <c r="F5669" t="s">
        <v>905</v>
      </c>
      <c r="G5669" t="s">
        <v>51</v>
      </c>
      <c r="H5669" t="s">
        <v>250</v>
      </c>
      <c r="I5669" t="s">
        <v>212</v>
      </c>
      <c r="J5669" t="s">
        <v>213</v>
      </c>
      <c r="K5669">
        <v>823068</v>
      </c>
      <c r="L5669" t="s">
        <v>387</v>
      </c>
      <c r="M5669" t="s">
        <v>388</v>
      </c>
      <c r="N5669" t="s">
        <v>57</v>
      </c>
      <c r="O5669" s="1">
        <v>45933</v>
      </c>
      <c r="Q5669" s="1">
        <v>46237</v>
      </c>
      <c r="R5669" s="2">
        <v>342.12</v>
      </c>
      <c r="S5669">
        <v>1</v>
      </c>
      <c r="T5669" t="s">
        <v>58</v>
      </c>
      <c r="U5669" t="s">
        <v>59</v>
      </c>
      <c r="V5669" s="3">
        <v>0.9</v>
      </c>
      <c r="W5669" s="2">
        <v>0</v>
      </c>
      <c r="X5669">
        <v>0</v>
      </c>
      <c r="Y5669" t="s">
        <v>60</v>
      </c>
      <c r="Z5669" t="s">
        <v>61</v>
      </c>
      <c r="AA5669">
        <v>0</v>
      </c>
      <c r="AB5669" s="2">
        <v>0</v>
      </c>
      <c r="AC5669" s="2">
        <v>0</v>
      </c>
      <c r="AD5669" s="3">
        <v>0</v>
      </c>
      <c r="AE5669" s="2">
        <v>0</v>
      </c>
      <c r="AF5669" s="2">
        <v>0</v>
      </c>
      <c r="AG5669" s="2">
        <v>0</v>
      </c>
      <c r="AH5669" s="2">
        <v>0</v>
      </c>
      <c r="AI5669" s="2">
        <v>0</v>
      </c>
      <c r="AJ5669" s="2">
        <v>0</v>
      </c>
      <c r="AK5669" s="2">
        <v>0</v>
      </c>
      <c r="AL5669" s="2">
        <v>0</v>
      </c>
      <c r="AM5669" s="2">
        <v>307.91000000000003</v>
      </c>
      <c r="AN5669" s="2">
        <v>307.91000000000003</v>
      </c>
      <c r="AO5669" s="2">
        <v>0</v>
      </c>
      <c r="AP5669" s="2">
        <v>0</v>
      </c>
      <c r="AQ5669" s="2">
        <v>0</v>
      </c>
    </row>
    <row r="5670" spans="1:43" x14ac:dyDescent="0.25">
      <c r="A5670" s="1">
        <v>46209</v>
      </c>
      <c r="B5670" t="s">
        <v>48</v>
      </c>
      <c r="C5670">
        <v>649163</v>
      </c>
      <c r="D5670">
        <v>2031401479</v>
      </c>
      <c r="E5670" t="s">
        <v>3205</v>
      </c>
      <c r="F5670" t="s">
        <v>200</v>
      </c>
      <c r="G5670" t="s">
        <v>51</v>
      </c>
      <c r="H5670" t="s">
        <v>211</v>
      </c>
      <c r="I5670" t="s">
        <v>212</v>
      </c>
      <c r="J5670" t="s">
        <v>228</v>
      </c>
      <c r="K5670">
        <v>862109</v>
      </c>
      <c r="L5670" t="s">
        <v>559</v>
      </c>
      <c r="M5670" t="s">
        <v>560</v>
      </c>
      <c r="N5670" t="s">
        <v>57</v>
      </c>
      <c r="O5670" s="1">
        <v>45962</v>
      </c>
      <c r="Q5670" s="1">
        <v>46235</v>
      </c>
      <c r="R5670" s="2">
        <v>80.55</v>
      </c>
      <c r="S5670">
        <v>1</v>
      </c>
      <c r="T5670" t="s">
        <v>58</v>
      </c>
      <c r="U5670" t="s">
        <v>59</v>
      </c>
      <c r="V5670" s="3">
        <v>0.75</v>
      </c>
      <c r="W5670" s="2">
        <v>0</v>
      </c>
      <c r="X5670">
        <v>0</v>
      </c>
      <c r="Y5670" t="s">
        <v>60</v>
      </c>
      <c r="Z5670" t="s">
        <v>61</v>
      </c>
      <c r="AA5670">
        <v>0</v>
      </c>
      <c r="AB5670" s="2">
        <v>0</v>
      </c>
      <c r="AC5670" s="2">
        <v>0</v>
      </c>
      <c r="AD5670" s="3">
        <v>0</v>
      </c>
      <c r="AE5670" s="2">
        <v>0</v>
      </c>
      <c r="AF5670" s="2">
        <v>0</v>
      </c>
      <c r="AG5670" s="2">
        <v>0</v>
      </c>
      <c r="AH5670" s="2">
        <v>0</v>
      </c>
      <c r="AI5670" s="2">
        <v>0</v>
      </c>
      <c r="AJ5670" s="2">
        <v>0</v>
      </c>
      <c r="AK5670" s="2">
        <v>0</v>
      </c>
      <c r="AL5670" s="2">
        <v>0</v>
      </c>
      <c r="AM5670" s="2">
        <v>60.41</v>
      </c>
      <c r="AN5670" s="2">
        <v>60.41</v>
      </c>
      <c r="AO5670" s="2">
        <v>0</v>
      </c>
      <c r="AP5670" s="2">
        <v>0</v>
      </c>
      <c r="AQ5670" s="2">
        <v>0</v>
      </c>
    </row>
    <row r="5671" spans="1:43" x14ac:dyDescent="0.25">
      <c r="A5671" s="1">
        <v>46209</v>
      </c>
      <c r="B5671" t="s">
        <v>48</v>
      </c>
      <c r="C5671">
        <v>649163</v>
      </c>
      <c r="D5671">
        <v>2031404260</v>
      </c>
      <c r="E5671" t="s">
        <v>4011</v>
      </c>
      <c r="F5671" t="s">
        <v>4012</v>
      </c>
      <c r="G5671" t="s">
        <v>51</v>
      </c>
      <c r="H5671" t="s">
        <v>250</v>
      </c>
      <c r="I5671" t="s">
        <v>212</v>
      </c>
      <c r="J5671" t="s">
        <v>213</v>
      </c>
      <c r="K5671">
        <v>652037</v>
      </c>
      <c r="L5671" t="s">
        <v>55</v>
      </c>
      <c r="M5671" t="s">
        <v>83</v>
      </c>
      <c r="N5671" t="s">
        <v>57</v>
      </c>
      <c r="O5671" s="1">
        <v>45933</v>
      </c>
      <c r="Q5671" s="1">
        <v>46237</v>
      </c>
      <c r="R5671" s="2">
        <v>27.5</v>
      </c>
      <c r="S5671">
        <v>1</v>
      </c>
      <c r="T5671" t="s">
        <v>58</v>
      </c>
      <c r="U5671" t="s">
        <v>59</v>
      </c>
      <c r="V5671" s="3">
        <v>0.9</v>
      </c>
      <c r="W5671" s="2">
        <v>0</v>
      </c>
      <c r="X5671">
        <v>0</v>
      </c>
      <c r="Y5671" t="s">
        <v>60</v>
      </c>
      <c r="Z5671" t="s">
        <v>61</v>
      </c>
      <c r="AA5671">
        <v>0</v>
      </c>
      <c r="AB5671" s="2">
        <v>0</v>
      </c>
      <c r="AC5671" s="2">
        <v>0</v>
      </c>
      <c r="AD5671" s="3">
        <v>0</v>
      </c>
      <c r="AE5671" s="2">
        <v>0</v>
      </c>
      <c r="AF5671" s="2">
        <v>0</v>
      </c>
      <c r="AG5671" s="2">
        <v>0</v>
      </c>
      <c r="AH5671" s="2">
        <v>0</v>
      </c>
      <c r="AI5671" s="2">
        <v>0</v>
      </c>
      <c r="AJ5671" s="2">
        <v>0</v>
      </c>
      <c r="AK5671" s="2">
        <v>0</v>
      </c>
      <c r="AL5671" s="2">
        <v>0</v>
      </c>
      <c r="AM5671" s="2">
        <v>24.75</v>
      </c>
      <c r="AN5671" s="2">
        <v>24.75</v>
      </c>
      <c r="AO5671" s="2">
        <v>0</v>
      </c>
      <c r="AP5671" s="2">
        <v>0</v>
      </c>
      <c r="AQ5671" s="2">
        <v>0</v>
      </c>
    </row>
    <row r="5672" spans="1:43" x14ac:dyDescent="0.25">
      <c r="A5672" s="1">
        <v>46209</v>
      </c>
      <c r="B5672" t="s">
        <v>48</v>
      </c>
      <c r="C5672">
        <v>649163</v>
      </c>
      <c r="D5672">
        <v>2031409376</v>
      </c>
      <c r="E5672" t="s">
        <v>2045</v>
      </c>
      <c r="F5672" t="s">
        <v>2046</v>
      </c>
      <c r="G5672" t="s">
        <v>51</v>
      </c>
      <c r="H5672" t="s">
        <v>309</v>
      </c>
      <c r="I5672" t="s">
        <v>212</v>
      </c>
      <c r="J5672" t="s">
        <v>384</v>
      </c>
      <c r="K5672">
        <v>673059</v>
      </c>
      <c r="L5672" t="s">
        <v>78</v>
      </c>
      <c r="M5672" t="s">
        <v>79</v>
      </c>
      <c r="N5672" t="s">
        <v>57</v>
      </c>
      <c r="O5672" s="1">
        <v>45933</v>
      </c>
      <c r="Q5672" s="1">
        <v>46237</v>
      </c>
      <c r="R5672" s="2">
        <v>62.03</v>
      </c>
      <c r="S5672">
        <v>1</v>
      </c>
      <c r="T5672" t="s">
        <v>58</v>
      </c>
      <c r="U5672" t="s">
        <v>59</v>
      </c>
      <c r="V5672" s="3">
        <v>0.75</v>
      </c>
      <c r="W5672" s="2">
        <v>0</v>
      </c>
      <c r="X5672">
        <v>0</v>
      </c>
      <c r="Y5672" t="s">
        <v>60</v>
      </c>
      <c r="Z5672" t="s">
        <v>61</v>
      </c>
      <c r="AA5672">
        <v>0</v>
      </c>
      <c r="AB5672" s="2">
        <v>0</v>
      </c>
      <c r="AC5672" s="2">
        <v>0</v>
      </c>
      <c r="AD5672" s="3">
        <v>0</v>
      </c>
      <c r="AE5672" s="2">
        <v>0</v>
      </c>
      <c r="AF5672" s="2">
        <v>0</v>
      </c>
      <c r="AG5672" s="2">
        <v>0</v>
      </c>
      <c r="AH5672" s="2">
        <v>0</v>
      </c>
      <c r="AI5672" s="2">
        <v>0</v>
      </c>
      <c r="AJ5672" s="2">
        <v>0</v>
      </c>
      <c r="AK5672" s="2">
        <v>0</v>
      </c>
      <c r="AL5672" s="2">
        <v>0</v>
      </c>
      <c r="AM5672" s="2">
        <v>46.52</v>
      </c>
      <c r="AN5672" s="2">
        <v>46.52</v>
      </c>
      <c r="AO5672" s="2">
        <v>0</v>
      </c>
      <c r="AP5672" s="2">
        <v>0</v>
      </c>
      <c r="AQ5672" s="2">
        <v>0</v>
      </c>
    </row>
    <row r="5673" spans="1:43" x14ac:dyDescent="0.25">
      <c r="A5673" s="1">
        <v>46209</v>
      </c>
      <c r="B5673" t="s">
        <v>48</v>
      </c>
      <c r="C5673">
        <v>649163</v>
      </c>
      <c r="D5673">
        <v>2031411447</v>
      </c>
      <c r="E5673" t="s">
        <v>3025</v>
      </c>
      <c r="F5673" t="s">
        <v>572</v>
      </c>
      <c r="G5673" t="s">
        <v>51</v>
      </c>
      <c r="H5673" t="s">
        <v>363</v>
      </c>
      <c r="I5673" t="s">
        <v>212</v>
      </c>
      <c r="J5673" t="s">
        <v>254</v>
      </c>
      <c r="K5673">
        <v>796984</v>
      </c>
      <c r="L5673" t="s">
        <v>364</v>
      </c>
      <c r="M5673" t="s">
        <v>162</v>
      </c>
      <c r="N5673" t="s">
        <v>57</v>
      </c>
      <c r="O5673" s="1">
        <v>45933</v>
      </c>
      <c r="Q5673" s="1">
        <v>46237</v>
      </c>
      <c r="R5673" s="2">
        <v>34.43</v>
      </c>
      <c r="S5673">
        <v>1</v>
      </c>
      <c r="T5673" t="s">
        <v>58</v>
      </c>
      <c r="U5673" t="s">
        <v>59</v>
      </c>
      <c r="V5673" s="3">
        <v>0.65</v>
      </c>
      <c r="W5673" s="2">
        <v>0</v>
      </c>
      <c r="X5673">
        <v>0</v>
      </c>
      <c r="Y5673" t="s">
        <v>60</v>
      </c>
      <c r="Z5673" t="s">
        <v>61</v>
      </c>
      <c r="AA5673">
        <v>0</v>
      </c>
      <c r="AB5673" s="2">
        <v>0</v>
      </c>
      <c r="AC5673" s="2">
        <v>0</v>
      </c>
      <c r="AD5673" s="3">
        <v>0</v>
      </c>
      <c r="AE5673" s="2">
        <v>0</v>
      </c>
      <c r="AF5673" s="2">
        <v>0</v>
      </c>
      <c r="AG5673" s="2">
        <v>0</v>
      </c>
      <c r="AH5673" s="2">
        <v>0</v>
      </c>
      <c r="AI5673" s="2">
        <v>0</v>
      </c>
      <c r="AJ5673" s="2">
        <v>0</v>
      </c>
      <c r="AK5673" s="2">
        <v>0</v>
      </c>
      <c r="AL5673" s="2">
        <v>0</v>
      </c>
      <c r="AM5673" s="2">
        <v>22.38</v>
      </c>
      <c r="AN5673" s="2">
        <v>22.38</v>
      </c>
      <c r="AO5673" s="2">
        <v>0</v>
      </c>
      <c r="AP5673" s="2">
        <v>0</v>
      </c>
      <c r="AQ5673" s="2">
        <v>0</v>
      </c>
    </row>
    <row r="5674" spans="1:43" x14ac:dyDescent="0.25">
      <c r="A5674" s="1">
        <v>46209</v>
      </c>
      <c r="B5674" t="s">
        <v>48</v>
      </c>
      <c r="C5674">
        <v>649163</v>
      </c>
      <c r="D5674">
        <v>2031418071</v>
      </c>
      <c r="E5674" t="s">
        <v>4013</v>
      </c>
      <c r="F5674" t="s">
        <v>124</v>
      </c>
      <c r="G5674" t="s">
        <v>51</v>
      </c>
      <c r="H5674" t="s">
        <v>311</v>
      </c>
      <c r="I5674" t="s">
        <v>212</v>
      </c>
      <c r="J5674" t="s">
        <v>213</v>
      </c>
      <c r="K5674">
        <v>651818</v>
      </c>
      <c r="L5674" t="s">
        <v>214</v>
      </c>
      <c r="M5674" t="s">
        <v>215</v>
      </c>
      <c r="N5674" t="s">
        <v>57</v>
      </c>
      <c r="O5674" s="1">
        <v>45971</v>
      </c>
      <c r="Q5674" s="1">
        <v>46244</v>
      </c>
      <c r="R5674" s="2">
        <v>178.58</v>
      </c>
      <c r="S5674">
        <v>1</v>
      </c>
      <c r="T5674" t="s">
        <v>58</v>
      </c>
      <c r="U5674" t="s">
        <v>59</v>
      </c>
      <c r="V5674" s="3">
        <v>0.9</v>
      </c>
      <c r="W5674" s="2">
        <v>0</v>
      </c>
      <c r="X5674">
        <v>0</v>
      </c>
      <c r="Y5674" t="s">
        <v>60</v>
      </c>
      <c r="Z5674" t="s">
        <v>61</v>
      </c>
      <c r="AA5674">
        <v>0</v>
      </c>
      <c r="AB5674" s="2">
        <v>0</v>
      </c>
      <c r="AC5674" s="2">
        <v>0</v>
      </c>
      <c r="AD5674" s="3">
        <v>0</v>
      </c>
      <c r="AE5674" s="2">
        <v>0</v>
      </c>
      <c r="AF5674" s="2">
        <v>0</v>
      </c>
      <c r="AG5674" s="2">
        <v>0</v>
      </c>
      <c r="AH5674" s="2">
        <v>0</v>
      </c>
      <c r="AI5674" s="2">
        <v>0</v>
      </c>
      <c r="AJ5674" s="2">
        <v>0</v>
      </c>
      <c r="AK5674" s="2">
        <v>0</v>
      </c>
      <c r="AL5674" s="2">
        <v>0</v>
      </c>
      <c r="AM5674" s="2">
        <v>160.72</v>
      </c>
      <c r="AN5674" s="2">
        <v>160.72</v>
      </c>
      <c r="AO5674" s="2">
        <v>0</v>
      </c>
      <c r="AP5674" s="2">
        <v>0</v>
      </c>
      <c r="AQ5674" s="2">
        <v>0</v>
      </c>
    </row>
    <row r="5675" spans="1:43" x14ac:dyDescent="0.25">
      <c r="A5675" s="1">
        <v>46209</v>
      </c>
      <c r="B5675" t="s">
        <v>48</v>
      </c>
      <c r="C5675">
        <v>649163</v>
      </c>
      <c r="D5675">
        <v>2031471083</v>
      </c>
      <c r="E5675" t="s">
        <v>3209</v>
      </c>
      <c r="F5675" t="s">
        <v>470</v>
      </c>
      <c r="G5675" t="s">
        <v>51</v>
      </c>
      <c r="H5675" t="s">
        <v>309</v>
      </c>
      <c r="I5675" t="s">
        <v>212</v>
      </c>
      <c r="J5675" t="s">
        <v>384</v>
      </c>
      <c r="K5675">
        <v>673059</v>
      </c>
      <c r="L5675" t="s">
        <v>78</v>
      </c>
      <c r="M5675" t="s">
        <v>79</v>
      </c>
      <c r="N5675" t="s">
        <v>57</v>
      </c>
      <c r="O5675" s="1">
        <v>45962</v>
      </c>
      <c r="Q5675" s="1">
        <v>46235</v>
      </c>
      <c r="R5675" s="2">
        <v>97.45</v>
      </c>
      <c r="S5675">
        <v>1</v>
      </c>
      <c r="T5675" t="s">
        <v>58</v>
      </c>
      <c r="U5675" t="s">
        <v>59</v>
      </c>
      <c r="V5675" s="3">
        <v>0.75</v>
      </c>
      <c r="W5675" s="2">
        <v>0</v>
      </c>
      <c r="X5675">
        <v>0</v>
      </c>
      <c r="Y5675" t="s">
        <v>60</v>
      </c>
      <c r="Z5675" t="s">
        <v>61</v>
      </c>
      <c r="AA5675">
        <v>0</v>
      </c>
      <c r="AB5675" s="2">
        <v>0</v>
      </c>
      <c r="AC5675" s="2">
        <v>0</v>
      </c>
      <c r="AD5675" s="3">
        <v>0</v>
      </c>
      <c r="AE5675" s="2">
        <v>0</v>
      </c>
      <c r="AF5675" s="2">
        <v>0</v>
      </c>
      <c r="AG5675" s="2">
        <v>0</v>
      </c>
      <c r="AH5675" s="2">
        <v>0</v>
      </c>
      <c r="AI5675" s="2">
        <v>0</v>
      </c>
      <c r="AJ5675" s="2">
        <v>0</v>
      </c>
      <c r="AK5675" s="2">
        <v>0</v>
      </c>
      <c r="AL5675" s="2">
        <v>0</v>
      </c>
      <c r="AM5675" s="2">
        <v>73.09</v>
      </c>
      <c r="AN5675" s="2">
        <v>73.09</v>
      </c>
      <c r="AO5675" s="2">
        <v>0</v>
      </c>
      <c r="AP5675" s="2">
        <v>0</v>
      </c>
      <c r="AQ5675" s="2">
        <v>0</v>
      </c>
    </row>
    <row r="5676" spans="1:43" x14ac:dyDescent="0.25">
      <c r="A5676" s="1">
        <v>46209</v>
      </c>
      <c r="B5676" t="s">
        <v>48</v>
      </c>
      <c r="C5676">
        <v>649163</v>
      </c>
      <c r="D5676">
        <v>2031492464</v>
      </c>
      <c r="E5676" t="s">
        <v>3026</v>
      </c>
      <c r="F5676" t="s">
        <v>869</v>
      </c>
      <c r="G5676" t="s">
        <v>51</v>
      </c>
      <c r="H5676" t="s">
        <v>625</v>
      </c>
      <c r="I5676" t="s">
        <v>212</v>
      </c>
      <c r="J5676" t="s">
        <v>384</v>
      </c>
      <c r="K5676">
        <v>823350</v>
      </c>
      <c r="L5676" t="s">
        <v>465</v>
      </c>
      <c r="M5676" t="s">
        <v>612</v>
      </c>
      <c r="N5676" t="s">
        <v>57</v>
      </c>
      <c r="O5676" s="1">
        <v>45938</v>
      </c>
      <c r="Q5676" s="1">
        <v>46242</v>
      </c>
      <c r="R5676" s="2">
        <v>71.63</v>
      </c>
      <c r="S5676">
        <v>1</v>
      </c>
      <c r="T5676" t="s">
        <v>58</v>
      </c>
      <c r="U5676" t="s">
        <v>59</v>
      </c>
      <c r="V5676" s="3">
        <v>0.75</v>
      </c>
      <c r="W5676" s="2">
        <v>0</v>
      </c>
      <c r="X5676">
        <v>0</v>
      </c>
      <c r="Y5676" t="s">
        <v>60</v>
      </c>
      <c r="Z5676" t="s">
        <v>61</v>
      </c>
      <c r="AA5676">
        <v>0</v>
      </c>
      <c r="AB5676" s="2">
        <v>0</v>
      </c>
      <c r="AC5676" s="2">
        <v>0</v>
      </c>
      <c r="AD5676" s="3">
        <v>0</v>
      </c>
      <c r="AE5676" s="2">
        <v>0</v>
      </c>
      <c r="AF5676" s="2">
        <v>0</v>
      </c>
      <c r="AG5676" s="2">
        <v>0</v>
      </c>
      <c r="AH5676" s="2">
        <v>0</v>
      </c>
      <c r="AI5676" s="2">
        <v>0</v>
      </c>
      <c r="AJ5676" s="2">
        <v>0</v>
      </c>
      <c r="AK5676" s="2">
        <v>0</v>
      </c>
      <c r="AL5676" s="2">
        <v>0</v>
      </c>
      <c r="AM5676" s="2">
        <v>53.72</v>
      </c>
      <c r="AN5676" s="2">
        <v>53.72</v>
      </c>
      <c r="AO5676" s="2">
        <v>0</v>
      </c>
      <c r="AP5676" s="2">
        <v>0</v>
      </c>
      <c r="AQ5676" s="2">
        <v>0</v>
      </c>
    </row>
    <row r="5677" spans="1:43" x14ac:dyDescent="0.25">
      <c r="A5677" s="1">
        <v>46209</v>
      </c>
      <c r="B5677" t="s">
        <v>48</v>
      </c>
      <c r="C5677">
        <v>649163</v>
      </c>
      <c r="D5677">
        <v>2031523856</v>
      </c>
      <c r="E5677" t="s">
        <v>3212</v>
      </c>
      <c r="F5677" t="s">
        <v>177</v>
      </c>
      <c r="G5677" t="s">
        <v>51</v>
      </c>
      <c r="H5677" t="s">
        <v>191</v>
      </c>
      <c r="I5677" t="s">
        <v>212</v>
      </c>
      <c r="J5677" t="s">
        <v>228</v>
      </c>
      <c r="K5677">
        <v>651818</v>
      </c>
      <c r="L5677" t="s">
        <v>214</v>
      </c>
      <c r="M5677" t="s">
        <v>215</v>
      </c>
      <c r="N5677" t="s">
        <v>57</v>
      </c>
      <c r="O5677" s="1">
        <v>45967</v>
      </c>
      <c r="Q5677" s="1">
        <v>46240</v>
      </c>
      <c r="R5677" s="2">
        <v>78.78</v>
      </c>
      <c r="S5677">
        <v>1</v>
      </c>
      <c r="T5677" t="s">
        <v>58</v>
      </c>
      <c r="U5677" t="s">
        <v>59</v>
      </c>
      <c r="V5677" s="3">
        <v>0.75</v>
      </c>
      <c r="W5677" s="2">
        <v>0</v>
      </c>
      <c r="X5677">
        <v>0</v>
      </c>
      <c r="Y5677" t="s">
        <v>60</v>
      </c>
      <c r="Z5677" t="s">
        <v>61</v>
      </c>
      <c r="AA5677">
        <v>0</v>
      </c>
      <c r="AB5677" s="2">
        <v>0</v>
      </c>
      <c r="AC5677" s="2">
        <v>0</v>
      </c>
      <c r="AD5677" s="3">
        <v>0</v>
      </c>
      <c r="AE5677" s="2">
        <v>0</v>
      </c>
      <c r="AF5677" s="2">
        <v>0</v>
      </c>
      <c r="AG5677" s="2">
        <v>0</v>
      </c>
      <c r="AH5677" s="2">
        <v>0</v>
      </c>
      <c r="AI5677" s="2">
        <v>0</v>
      </c>
      <c r="AJ5677" s="2">
        <v>0</v>
      </c>
      <c r="AK5677" s="2">
        <v>0</v>
      </c>
      <c r="AL5677" s="2">
        <v>0</v>
      </c>
      <c r="AM5677" s="2">
        <v>59.08</v>
      </c>
      <c r="AN5677" s="2">
        <v>59.08</v>
      </c>
      <c r="AO5677" s="2">
        <v>0</v>
      </c>
      <c r="AP5677" s="2">
        <v>0</v>
      </c>
      <c r="AQ5677" s="2">
        <v>0</v>
      </c>
    </row>
    <row r="5678" spans="1:43" x14ac:dyDescent="0.25">
      <c r="A5678" s="1">
        <v>46209</v>
      </c>
      <c r="B5678" t="s">
        <v>48</v>
      </c>
      <c r="C5678">
        <v>649163</v>
      </c>
      <c r="D5678">
        <v>2031539319</v>
      </c>
      <c r="E5678" t="s">
        <v>4014</v>
      </c>
      <c r="F5678" t="s">
        <v>434</v>
      </c>
      <c r="G5678" t="s">
        <v>51</v>
      </c>
      <c r="H5678" t="s">
        <v>339</v>
      </c>
      <c r="I5678" t="s">
        <v>212</v>
      </c>
      <c r="J5678" t="s">
        <v>228</v>
      </c>
      <c r="K5678">
        <v>753748</v>
      </c>
      <c r="L5678" t="s">
        <v>123</v>
      </c>
      <c r="M5678" t="s">
        <v>124</v>
      </c>
      <c r="N5678" t="s">
        <v>57</v>
      </c>
      <c r="O5678" s="1">
        <v>45962</v>
      </c>
      <c r="Q5678" s="1">
        <v>46235</v>
      </c>
      <c r="R5678" s="2">
        <v>227.3</v>
      </c>
      <c r="S5678">
        <v>1</v>
      </c>
      <c r="T5678" t="s">
        <v>58</v>
      </c>
      <c r="U5678" t="s">
        <v>59</v>
      </c>
      <c r="V5678" s="3">
        <v>0.75</v>
      </c>
      <c r="W5678" s="2">
        <v>0</v>
      </c>
      <c r="X5678">
        <v>0</v>
      </c>
      <c r="Y5678" t="s">
        <v>60</v>
      </c>
      <c r="Z5678" t="s">
        <v>61</v>
      </c>
      <c r="AA5678">
        <v>0</v>
      </c>
      <c r="AB5678" s="2">
        <v>0</v>
      </c>
      <c r="AC5678" s="2">
        <v>0</v>
      </c>
      <c r="AD5678" s="3">
        <v>0</v>
      </c>
      <c r="AE5678" s="2">
        <v>0</v>
      </c>
      <c r="AF5678" s="2">
        <v>0</v>
      </c>
      <c r="AG5678" s="2">
        <v>0</v>
      </c>
      <c r="AH5678" s="2">
        <v>0</v>
      </c>
      <c r="AI5678" s="2">
        <v>0</v>
      </c>
      <c r="AJ5678" s="2">
        <v>0</v>
      </c>
      <c r="AK5678" s="2">
        <v>0</v>
      </c>
      <c r="AL5678" s="2">
        <v>0</v>
      </c>
      <c r="AM5678" s="2">
        <v>170.48</v>
      </c>
      <c r="AN5678" s="2">
        <v>170.48</v>
      </c>
      <c r="AO5678" s="2">
        <v>0</v>
      </c>
      <c r="AP5678" s="2">
        <v>0</v>
      </c>
      <c r="AQ5678" s="2">
        <v>0</v>
      </c>
    </row>
    <row r="5679" spans="1:43" x14ac:dyDescent="0.25">
      <c r="A5679" s="1">
        <v>46209</v>
      </c>
      <c r="B5679" t="s">
        <v>48</v>
      </c>
      <c r="C5679">
        <v>649163</v>
      </c>
      <c r="D5679">
        <v>2031560309</v>
      </c>
      <c r="E5679" t="s">
        <v>3216</v>
      </c>
      <c r="F5679" t="s">
        <v>162</v>
      </c>
      <c r="G5679" t="s">
        <v>51</v>
      </c>
      <c r="H5679" t="s">
        <v>502</v>
      </c>
      <c r="I5679" t="s">
        <v>212</v>
      </c>
      <c r="J5679" t="s">
        <v>384</v>
      </c>
      <c r="K5679">
        <v>753748</v>
      </c>
      <c r="L5679" t="s">
        <v>123</v>
      </c>
      <c r="M5679" t="s">
        <v>124</v>
      </c>
      <c r="N5679" t="s">
        <v>57</v>
      </c>
      <c r="O5679" s="1">
        <v>45962</v>
      </c>
      <c r="Q5679" s="1">
        <v>46235</v>
      </c>
      <c r="R5679" s="2">
        <v>121.99</v>
      </c>
      <c r="S5679">
        <v>1</v>
      </c>
      <c r="T5679" t="s">
        <v>58</v>
      </c>
      <c r="U5679" t="s">
        <v>59</v>
      </c>
      <c r="V5679" s="3">
        <v>0.75</v>
      </c>
      <c r="W5679" s="2">
        <v>0</v>
      </c>
      <c r="X5679">
        <v>0</v>
      </c>
      <c r="Y5679" t="s">
        <v>60</v>
      </c>
      <c r="Z5679" t="s">
        <v>61</v>
      </c>
      <c r="AA5679">
        <v>0</v>
      </c>
      <c r="AB5679" s="2">
        <v>0</v>
      </c>
      <c r="AC5679" s="2">
        <v>0</v>
      </c>
      <c r="AD5679" s="3">
        <v>0</v>
      </c>
      <c r="AE5679" s="2">
        <v>0</v>
      </c>
      <c r="AF5679" s="2">
        <v>0</v>
      </c>
      <c r="AG5679" s="2">
        <v>0</v>
      </c>
      <c r="AH5679" s="2">
        <v>0</v>
      </c>
      <c r="AI5679" s="2">
        <v>0</v>
      </c>
      <c r="AJ5679" s="2">
        <v>0</v>
      </c>
      <c r="AK5679" s="2">
        <v>0</v>
      </c>
      <c r="AL5679" s="2">
        <v>0</v>
      </c>
      <c r="AM5679" s="2">
        <v>91.49</v>
      </c>
      <c r="AN5679" s="2">
        <v>91.49</v>
      </c>
      <c r="AO5679" s="2">
        <v>0</v>
      </c>
      <c r="AP5679" s="2">
        <v>0</v>
      </c>
      <c r="AQ5679" s="2">
        <v>0</v>
      </c>
    </row>
    <row r="5680" spans="1:43" x14ac:dyDescent="0.25">
      <c r="A5680" s="1">
        <v>46209</v>
      </c>
      <c r="B5680" t="s">
        <v>48</v>
      </c>
      <c r="C5680">
        <v>649163</v>
      </c>
      <c r="D5680">
        <v>2031594642</v>
      </c>
      <c r="E5680" t="s">
        <v>980</v>
      </c>
      <c r="F5680" t="s">
        <v>4015</v>
      </c>
      <c r="G5680" t="s">
        <v>51</v>
      </c>
      <c r="H5680" t="s">
        <v>250</v>
      </c>
      <c r="I5680" t="s">
        <v>212</v>
      </c>
      <c r="J5680" t="s">
        <v>213</v>
      </c>
      <c r="K5680">
        <v>652037</v>
      </c>
      <c r="L5680" t="s">
        <v>55</v>
      </c>
      <c r="M5680" t="s">
        <v>83</v>
      </c>
      <c r="N5680" t="s">
        <v>57</v>
      </c>
      <c r="O5680" s="1">
        <v>45962</v>
      </c>
      <c r="Q5680" s="1">
        <v>46235</v>
      </c>
      <c r="R5680" s="2">
        <v>40.42</v>
      </c>
      <c r="S5680">
        <v>1</v>
      </c>
      <c r="T5680" t="s">
        <v>58</v>
      </c>
      <c r="U5680" t="s">
        <v>59</v>
      </c>
      <c r="V5680" s="3">
        <v>0.9</v>
      </c>
      <c r="W5680" s="2">
        <v>0</v>
      </c>
      <c r="X5680">
        <v>0</v>
      </c>
      <c r="Y5680" t="s">
        <v>60</v>
      </c>
      <c r="Z5680" t="s">
        <v>61</v>
      </c>
      <c r="AA5680">
        <v>0</v>
      </c>
      <c r="AB5680" s="2">
        <v>0</v>
      </c>
      <c r="AC5680" s="2">
        <v>0</v>
      </c>
      <c r="AD5680" s="3">
        <v>0</v>
      </c>
      <c r="AE5680" s="2">
        <v>0</v>
      </c>
      <c r="AF5680" s="2">
        <v>0</v>
      </c>
      <c r="AG5680" s="2">
        <v>0</v>
      </c>
      <c r="AH5680" s="2">
        <v>0</v>
      </c>
      <c r="AI5680" s="2">
        <v>0</v>
      </c>
      <c r="AJ5680" s="2">
        <v>0</v>
      </c>
      <c r="AK5680" s="2">
        <v>0</v>
      </c>
      <c r="AL5680" s="2">
        <v>0</v>
      </c>
      <c r="AM5680" s="2">
        <v>36.380000000000003</v>
      </c>
      <c r="AN5680" s="2">
        <v>36.380000000000003</v>
      </c>
      <c r="AO5680" s="2">
        <v>0</v>
      </c>
      <c r="AP5680" s="2">
        <v>0</v>
      </c>
      <c r="AQ5680" s="2">
        <v>0</v>
      </c>
    </row>
    <row r="5681" spans="1:43" x14ac:dyDescent="0.25">
      <c r="A5681" s="1">
        <v>46209</v>
      </c>
      <c r="B5681" t="s">
        <v>48</v>
      </c>
      <c r="C5681">
        <v>649163</v>
      </c>
      <c r="D5681">
        <v>2031596060</v>
      </c>
      <c r="E5681" t="s">
        <v>3219</v>
      </c>
      <c r="F5681" t="s">
        <v>3220</v>
      </c>
      <c r="G5681" t="s">
        <v>51</v>
      </c>
      <c r="H5681" t="s">
        <v>471</v>
      </c>
      <c r="I5681" t="s">
        <v>212</v>
      </c>
      <c r="J5681" t="s">
        <v>213</v>
      </c>
      <c r="K5681">
        <v>753748</v>
      </c>
      <c r="L5681" t="s">
        <v>123</v>
      </c>
      <c r="M5681" t="s">
        <v>124</v>
      </c>
      <c r="N5681" t="s">
        <v>57</v>
      </c>
      <c r="O5681" s="1">
        <v>45962</v>
      </c>
      <c r="Q5681" s="1">
        <v>46235</v>
      </c>
      <c r="R5681" s="2">
        <v>99.58</v>
      </c>
      <c r="S5681">
        <v>1</v>
      </c>
      <c r="T5681" t="s">
        <v>58</v>
      </c>
      <c r="U5681" t="s">
        <v>59</v>
      </c>
      <c r="V5681" s="3">
        <v>0.9</v>
      </c>
      <c r="W5681" s="2">
        <v>0</v>
      </c>
      <c r="X5681">
        <v>0</v>
      </c>
      <c r="Y5681" t="s">
        <v>60</v>
      </c>
      <c r="Z5681" t="s">
        <v>61</v>
      </c>
      <c r="AA5681">
        <v>0</v>
      </c>
      <c r="AB5681" s="2">
        <v>0</v>
      </c>
      <c r="AC5681" s="2">
        <v>0</v>
      </c>
      <c r="AD5681" s="3">
        <v>0</v>
      </c>
      <c r="AE5681" s="2">
        <v>0</v>
      </c>
      <c r="AF5681" s="2">
        <v>0</v>
      </c>
      <c r="AG5681" s="2">
        <v>0</v>
      </c>
      <c r="AH5681" s="2">
        <v>0</v>
      </c>
      <c r="AI5681" s="2">
        <v>0</v>
      </c>
      <c r="AJ5681" s="2">
        <v>0</v>
      </c>
      <c r="AK5681" s="2">
        <v>0</v>
      </c>
      <c r="AL5681" s="2">
        <v>0</v>
      </c>
      <c r="AM5681" s="2">
        <v>89.62</v>
      </c>
      <c r="AN5681" s="2">
        <v>89.62</v>
      </c>
      <c r="AO5681" s="2">
        <v>0</v>
      </c>
      <c r="AP5681" s="2">
        <v>0</v>
      </c>
      <c r="AQ5681" s="2">
        <v>0</v>
      </c>
    </row>
    <row r="5682" spans="1:43" x14ac:dyDescent="0.25">
      <c r="A5682" s="1">
        <v>46209</v>
      </c>
      <c r="B5682" t="s">
        <v>48</v>
      </c>
      <c r="C5682">
        <v>649163</v>
      </c>
      <c r="D5682">
        <v>2031620271</v>
      </c>
      <c r="E5682" t="s">
        <v>3221</v>
      </c>
      <c r="F5682" t="s">
        <v>2288</v>
      </c>
      <c r="G5682" t="s">
        <v>51</v>
      </c>
      <c r="H5682" t="s">
        <v>191</v>
      </c>
      <c r="I5682" t="s">
        <v>212</v>
      </c>
      <c r="J5682" t="s">
        <v>384</v>
      </c>
      <c r="K5682">
        <v>651818</v>
      </c>
      <c r="L5682" t="s">
        <v>214</v>
      </c>
      <c r="M5682" t="s">
        <v>215</v>
      </c>
      <c r="N5682" t="s">
        <v>57</v>
      </c>
      <c r="O5682" s="1">
        <v>45971</v>
      </c>
      <c r="Q5682" s="1">
        <v>46244</v>
      </c>
      <c r="R5682" s="2">
        <v>60.28</v>
      </c>
      <c r="S5682">
        <v>1</v>
      </c>
      <c r="T5682" t="s">
        <v>58</v>
      </c>
      <c r="U5682" t="s">
        <v>59</v>
      </c>
      <c r="V5682" s="3">
        <v>0.75</v>
      </c>
      <c r="W5682" s="2">
        <v>0</v>
      </c>
      <c r="X5682">
        <v>0</v>
      </c>
      <c r="Y5682" t="s">
        <v>60</v>
      </c>
      <c r="Z5682" t="s">
        <v>61</v>
      </c>
      <c r="AA5682">
        <v>0</v>
      </c>
      <c r="AB5682" s="2">
        <v>0</v>
      </c>
      <c r="AC5682" s="2">
        <v>0</v>
      </c>
      <c r="AD5682" s="3">
        <v>0</v>
      </c>
      <c r="AE5682" s="2">
        <v>0</v>
      </c>
      <c r="AF5682" s="2">
        <v>0</v>
      </c>
      <c r="AG5682" s="2">
        <v>0</v>
      </c>
      <c r="AH5682" s="2">
        <v>0</v>
      </c>
      <c r="AI5682" s="2">
        <v>0</v>
      </c>
      <c r="AJ5682" s="2">
        <v>0</v>
      </c>
      <c r="AK5682" s="2">
        <v>0</v>
      </c>
      <c r="AL5682" s="2">
        <v>0</v>
      </c>
      <c r="AM5682" s="2">
        <v>45.21</v>
      </c>
      <c r="AN5682" s="2">
        <v>45.21</v>
      </c>
      <c r="AO5682" s="2">
        <v>0</v>
      </c>
      <c r="AP5682" s="2">
        <v>0</v>
      </c>
      <c r="AQ5682" s="2">
        <v>0</v>
      </c>
    </row>
    <row r="5683" spans="1:43" x14ac:dyDescent="0.25">
      <c r="A5683" s="1">
        <v>46209</v>
      </c>
      <c r="B5683" t="s">
        <v>48</v>
      </c>
      <c r="C5683">
        <v>649163</v>
      </c>
      <c r="D5683">
        <v>2031633559</v>
      </c>
      <c r="E5683" t="s">
        <v>4016</v>
      </c>
      <c r="F5683" t="s">
        <v>1994</v>
      </c>
      <c r="G5683" t="s">
        <v>51</v>
      </c>
      <c r="H5683" t="s">
        <v>250</v>
      </c>
      <c r="I5683" t="s">
        <v>212</v>
      </c>
      <c r="J5683" t="s">
        <v>213</v>
      </c>
      <c r="K5683">
        <v>652037</v>
      </c>
      <c r="L5683" t="s">
        <v>55</v>
      </c>
      <c r="M5683" t="s">
        <v>83</v>
      </c>
      <c r="N5683" t="s">
        <v>57</v>
      </c>
      <c r="O5683" s="1">
        <v>45962</v>
      </c>
      <c r="Q5683" s="1">
        <v>46235</v>
      </c>
      <c r="R5683" s="2">
        <v>42.48</v>
      </c>
      <c r="S5683">
        <v>1</v>
      </c>
      <c r="T5683" t="s">
        <v>58</v>
      </c>
      <c r="U5683" t="s">
        <v>59</v>
      </c>
      <c r="V5683" s="3">
        <v>0.9</v>
      </c>
      <c r="W5683" s="2">
        <v>0</v>
      </c>
      <c r="X5683">
        <v>0</v>
      </c>
      <c r="Y5683" t="s">
        <v>60</v>
      </c>
      <c r="Z5683" t="s">
        <v>61</v>
      </c>
      <c r="AA5683">
        <v>0</v>
      </c>
      <c r="AB5683" s="2">
        <v>0</v>
      </c>
      <c r="AC5683" s="2">
        <v>0</v>
      </c>
      <c r="AD5683" s="3">
        <v>0</v>
      </c>
      <c r="AE5683" s="2">
        <v>0</v>
      </c>
      <c r="AF5683" s="2">
        <v>0</v>
      </c>
      <c r="AG5683" s="2">
        <v>0</v>
      </c>
      <c r="AH5683" s="2">
        <v>0</v>
      </c>
      <c r="AI5683" s="2">
        <v>0</v>
      </c>
      <c r="AJ5683" s="2">
        <v>0</v>
      </c>
      <c r="AK5683" s="2">
        <v>0</v>
      </c>
      <c r="AL5683" s="2">
        <v>0</v>
      </c>
      <c r="AM5683" s="2">
        <v>38.229999999999997</v>
      </c>
      <c r="AN5683" s="2">
        <v>38.229999999999997</v>
      </c>
      <c r="AO5683" s="2">
        <v>0</v>
      </c>
      <c r="AP5683" s="2">
        <v>0</v>
      </c>
      <c r="AQ5683" s="2">
        <v>0</v>
      </c>
    </row>
    <row r="5684" spans="1:43" x14ac:dyDescent="0.25">
      <c r="A5684" s="1">
        <v>46209</v>
      </c>
      <c r="B5684" t="s">
        <v>48</v>
      </c>
      <c r="C5684">
        <v>649163</v>
      </c>
      <c r="D5684">
        <v>2031647618</v>
      </c>
      <c r="E5684" t="s">
        <v>2724</v>
      </c>
      <c r="F5684" t="s">
        <v>614</v>
      </c>
      <c r="G5684" t="s">
        <v>51</v>
      </c>
      <c r="H5684" t="s">
        <v>235</v>
      </c>
      <c r="I5684" t="s">
        <v>212</v>
      </c>
      <c r="J5684" t="s">
        <v>213</v>
      </c>
      <c r="K5684">
        <v>753748</v>
      </c>
      <c r="L5684" t="s">
        <v>123</v>
      </c>
      <c r="M5684" t="s">
        <v>124</v>
      </c>
      <c r="N5684" t="s">
        <v>57</v>
      </c>
      <c r="O5684" s="1">
        <v>45962</v>
      </c>
      <c r="Q5684" s="1">
        <v>46235</v>
      </c>
      <c r="R5684" s="2">
        <v>154.63</v>
      </c>
      <c r="S5684">
        <v>1</v>
      </c>
      <c r="T5684" t="s">
        <v>58</v>
      </c>
      <c r="U5684" t="s">
        <v>59</v>
      </c>
      <c r="V5684" s="3">
        <v>0.9</v>
      </c>
      <c r="W5684" s="2">
        <v>0</v>
      </c>
      <c r="X5684">
        <v>0</v>
      </c>
      <c r="Y5684" t="s">
        <v>60</v>
      </c>
      <c r="Z5684" t="s">
        <v>61</v>
      </c>
      <c r="AA5684">
        <v>0</v>
      </c>
      <c r="AB5684" s="2">
        <v>0</v>
      </c>
      <c r="AC5684" s="2">
        <v>0</v>
      </c>
      <c r="AD5684" s="3">
        <v>0</v>
      </c>
      <c r="AE5684" s="2">
        <v>0</v>
      </c>
      <c r="AF5684" s="2">
        <v>0</v>
      </c>
      <c r="AG5684" s="2">
        <v>0</v>
      </c>
      <c r="AH5684" s="2">
        <v>0</v>
      </c>
      <c r="AI5684" s="2">
        <v>0</v>
      </c>
      <c r="AJ5684" s="2">
        <v>0</v>
      </c>
      <c r="AK5684" s="2">
        <v>0</v>
      </c>
      <c r="AL5684" s="2">
        <v>0</v>
      </c>
      <c r="AM5684" s="2">
        <v>139.16999999999999</v>
      </c>
      <c r="AN5684" s="2">
        <v>139.16999999999999</v>
      </c>
      <c r="AO5684" s="2">
        <v>0</v>
      </c>
      <c r="AP5684" s="2">
        <v>0</v>
      </c>
      <c r="AQ5684" s="2">
        <v>0</v>
      </c>
    </row>
    <row r="5685" spans="1:43" x14ac:dyDescent="0.25">
      <c r="A5685" s="1">
        <v>46209</v>
      </c>
      <c r="B5685" t="s">
        <v>48</v>
      </c>
      <c r="C5685">
        <v>649163</v>
      </c>
      <c r="D5685">
        <v>2031656111</v>
      </c>
      <c r="E5685" t="s">
        <v>187</v>
      </c>
      <c r="F5685" t="s">
        <v>542</v>
      </c>
      <c r="G5685" t="s">
        <v>51</v>
      </c>
      <c r="H5685" t="s">
        <v>72</v>
      </c>
      <c r="I5685" t="s">
        <v>212</v>
      </c>
      <c r="J5685" t="s">
        <v>384</v>
      </c>
      <c r="K5685">
        <v>823350</v>
      </c>
      <c r="L5685" t="s">
        <v>465</v>
      </c>
      <c r="M5685" t="s">
        <v>612</v>
      </c>
      <c r="N5685" t="s">
        <v>57</v>
      </c>
      <c r="O5685" s="1">
        <v>45962</v>
      </c>
      <c r="Q5685" s="1">
        <v>46235</v>
      </c>
      <c r="R5685" s="2">
        <v>13.42</v>
      </c>
      <c r="S5685">
        <v>1</v>
      </c>
      <c r="T5685" t="s">
        <v>58</v>
      </c>
      <c r="U5685" t="s">
        <v>59</v>
      </c>
      <c r="V5685" s="3">
        <v>0.75</v>
      </c>
      <c r="W5685" s="2">
        <v>0</v>
      </c>
      <c r="X5685">
        <v>0</v>
      </c>
      <c r="Y5685" t="s">
        <v>60</v>
      </c>
      <c r="Z5685" t="s">
        <v>61</v>
      </c>
      <c r="AA5685">
        <v>0</v>
      </c>
      <c r="AB5685" s="2">
        <v>0</v>
      </c>
      <c r="AC5685" s="2">
        <v>0</v>
      </c>
      <c r="AD5685" s="3">
        <v>0</v>
      </c>
      <c r="AE5685" s="2">
        <v>0</v>
      </c>
      <c r="AF5685" s="2">
        <v>0</v>
      </c>
      <c r="AG5685" s="2">
        <v>0</v>
      </c>
      <c r="AH5685" s="2">
        <v>0</v>
      </c>
      <c r="AI5685" s="2">
        <v>0</v>
      </c>
      <c r="AJ5685" s="2">
        <v>0</v>
      </c>
      <c r="AK5685" s="2">
        <v>0</v>
      </c>
      <c r="AL5685" s="2">
        <v>0</v>
      </c>
      <c r="AM5685" s="2">
        <v>10.06</v>
      </c>
      <c r="AN5685" s="2">
        <v>10.06</v>
      </c>
      <c r="AO5685" s="2">
        <v>0</v>
      </c>
      <c r="AP5685" s="2">
        <v>0</v>
      </c>
      <c r="AQ5685" s="2">
        <v>0</v>
      </c>
    </row>
    <row r="5686" spans="1:43" x14ac:dyDescent="0.25">
      <c r="A5686" s="1">
        <v>46209</v>
      </c>
      <c r="B5686" t="s">
        <v>48</v>
      </c>
      <c r="C5686">
        <v>649163</v>
      </c>
      <c r="D5686">
        <v>2031667540</v>
      </c>
      <c r="E5686" t="s">
        <v>3222</v>
      </c>
      <c r="F5686" t="s">
        <v>245</v>
      </c>
      <c r="G5686" t="s">
        <v>51</v>
      </c>
      <c r="H5686" t="s">
        <v>250</v>
      </c>
      <c r="I5686" t="s">
        <v>212</v>
      </c>
      <c r="J5686" t="s">
        <v>213</v>
      </c>
      <c r="K5686">
        <v>823068</v>
      </c>
      <c r="L5686" t="s">
        <v>387</v>
      </c>
      <c r="M5686" t="s">
        <v>388</v>
      </c>
      <c r="N5686" t="s">
        <v>57</v>
      </c>
      <c r="O5686" s="1">
        <v>45962</v>
      </c>
      <c r="Q5686" s="1">
        <v>46235</v>
      </c>
      <c r="R5686" s="2">
        <v>69.33</v>
      </c>
      <c r="S5686">
        <v>1</v>
      </c>
      <c r="T5686" t="s">
        <v>58</v>
      </c>
      <c r="U5686" t="s">
        <v>59</v>
      </c>
      <c r="V5686" s="3">
        <v>0.9</v>
      </c>
      <c r="W5686" s="2">
        <v>0</v>
      </c>
      <c r="X5686">
        <v>0</v>
      </c>
      <c r="Y5686" t="s">
        <v>60</v>
      </c>
      <c r="Z5686" t="s">
        <v>61</v>
      </c>
      <c r="AA5686">
        <v>0</v>
      </c>
      <c r="AB5686" s="2">
        <v>0</v>
      </c>
      <c r="AC5686" s="2">
        <v>0</v>
      </c>
      <c r="AD5686" s="3">
        <v>0</v>
      </c>
      <c r="AE5686" s="2">
        <v>0</v>
      </c>
      <c r="AF5686" s="2">
        <v>0</v>
      </c>
      <c r="AG5686" s="2">
        <v>0</v>
      </c>
      <c r="AH5686" s="2">
        <v>0</v>
      </c>
      <c r="AI5686" s="2">
        <v>0</v>
      </c>
      <c r="AJ5686" s="2">
        <v>0</v>
      </c>
      <c r="AK5686" s="2">
        <v>0</v>
      </c>
      <c r="AL5686" s="2">
        <v>0</v>
      </c>
      <c r="AM5686" s="2">
        <v>62.4</v>
      </c>
      <c r="AN5686" s="2">
        <v>62.4</v>
      </c>
      <c r="AO5686" s="2">
        <v>0</v>
      </c>
      <c r="AP5686" s="2">
        <v>0</v>
      </c>
      <c r="AQ5686" s="2">
        <v>0</v>
      </c>
    </row>
    <row r="5687" spans="1:43" x14ac:dyDescent="0.25">
      <c r="A5687" s="1">
        <v>46209</v>
      </c>
      <c r="B5687" t="s">
        <v>48</v>
      </c>
      <c r="C5687">
        <v>649163</v>
      </c>
      <c r="D5687">
        <v>2031738674</v>
      </c>
      <c r="E5687" t="s">
        <v>3223</v>
      </c>
      <c r="F5687" t="s">
        <v>1199</v>
      </c>
      <c r="G5687" t="s">
        <v>51</v>
      </c>
      <c r="H5687" t="s">
        <v>309</v>
      </c>
      <c r="I5687" t="s">
        <v>212</v>
      </c>
      <c r="J5687" t="s">
        <v>384</v>
      </c>
      <c r="K5687">
        <v>753748</v>
      </c>
      <c r="L5687" t="s">
        <v>123</v>
      </c>
      <c r="M5687" t="s">
        <v>124</v>
      </c>
      <c r="N5687" t="s">
        <v>57</v>
      </c>
      <c r="O5687" s="1">
        <v>45962</v>
      </c>
      <c r="Q5687" s="1">
        <v>46235</v>
      </c>
      <c r="R5687" s="2">
        <v>77.290000000000006</v>
      </c>
      <c r="S5687">
        <v>1</v>
      </c>
      <c r="T5687" t="s">
        <v>58</v>
      </c>
      <c r="U5687" t="s">
        <v>59</v>
      </c>
      <c r="V5687" s="3">
        <v>0.75</v>
      </c>
      <c r="W5687" s="2">
        <v>0</v>
      </c>
      <c r="X5687">
        <v>0</v>
      </c>
      <c r="Y5687" t="s">
        <v>60</v>
      </c>
      <c r="Z5687" t="s">
        <v>61</v>
      </c>
      <c r="AA5687">
        <v>0</v>
      </c>
      <c r="AB5687" s="2">
        <v>0</v>
      </c>
      <c r="AC5687" s="2">
        <v>0</v>
      </c>
      <c r="AD5687" s="3">
        <v>0</v>
      </c>
      <c r="AE5687" s="2">
        <v>0</v>
      </c>
      <c r="AF5687" s="2">
        <v>0</v>
      </c>
      <c r="AG5687" s="2">
        <v>0</v>
      </c>
      <c r="AH5687" s="2">
        <v>0</v>
      </c>
      <c r="AI5687" s="2">
        <v>0</v>
      </c>
      <c r="AJ5687" s="2">
        <v>0</v>
      </c>
      <c r="AK5687" s="2">
        <v>0</v>
      </c>
      <c r="AL5687" s="2">
        <v>0</v>
      </c>
      <c r="AM5687" s="2">
        <v>57.97</v>
      </c>
      <c r="AN5687" s="2">
        <v>57.97</v>
      </c>
      <c r="AO5687" s="2">
        <v>0</v>
      </c>
      <c r="AP5687" s="2">
        <v>0</v>
      </c>
      <c r="AQ5687" s="2">
        <v>0</v>
      </c>
    </row>
    <row r="5688" spans="1:43" x14ac:dyDescent="0.25">
      <c r="A5688" s="1">
        <v>46209</v>
      </c>
      <c r="B5688" t="s">
        <v>48</v>
      </c>
      <c r="C5688">
        <v>649163</v>
      </c>
      <c r="D5688">
        <v>2031750289</v>
      </c>
      <c r="E5688" t="s">
        <v>522</v>
      </c>
      <c r="F5688" t="s">
        <v>141</v>
      </c>
      <c r="G5688" t="s">
        <v>51</v>
      </c>
      <c r="H5688" t="s">
        <v>625</v>
      </c>
      <c r="I5688" t="s">
        <v>212</v>
      </c>
      <c r="J5688" t="s">
        <v>228</v>
      </c>
      <c r="K5688">
        <v>753748</v>
      </c>
      <c r="L5688" t="s">
        <v>123</v>
      </c>
      <c r="M5688" t="s">
        <v>124</v>
      </c>
      <c r="N5688" t="s">
        <v>57</v>
      </c>
      <c r="O5688" s="1">
        <v>45962</v>
      </c>
      <c r="Q5688" s="1">
        <v>46235</v>
      </c>
      <c r="R5688" s="2">
        <v>146.25</v>
      </c>
      <c r="S5688">
        <v>1</v>
      </c>
      <c r="T5688" t="s">
        <v>58</v>
      </c>
      <c r="U5688" t="s">
        <v>59</v>
      </c>
      <c r="V5688" s="3">
        <v>0.75</v>
      </c>
      <c r="W5688" s="2">
        <v>0</v>
      </c>
      <c r="X5688">
        <v>0</v>
      </c>
      <c r="Y5688" t="s">
        <v>60</v>
      </c>
      <c r="Z5688" t="s">
        <v>61</v>
      </c>
      <c r="AA5688">
        <v>0</v>
      </c>
      <c r="AB5688" s="2">
        <v>0</v>
      </c>
      <c r="AC5688" s="2">
        <v>0</v>
      </c>
      <c r="AD5688" s="3">
        <v>0</v>
      </c>
      <c r="AE5688" s="2">
        <v>0</v>
      </c>
      <c r="AF5688" s="2">
        <v>0</v>
      </c>
      <c r="AG5688" s="2">
        <v>0</v>
      </c>
      <c r="AH5688" s="2">
        <v>0</v>
      </c>
      <c r="AI5688" s="2">
        <v>0</v>
      </c>
      <c r="AJ5688" s="2">
        <v>0</v>
      </c>
      <c r="AK5688" s="2">
        <v>0</v>
      </c>
      <c r="AL5688" s="2">
        <v>0</v>
      </c>
      <c r="AM5688" s="2">
        <v>109.69</v>
      </c>
      <c r="AN5688" s="2">
        <v>109.69</v>
      </c>
      <c r="AO5688" s="2">
        <v>0</v>
      </c>
      <c r="AP5688" s="2">
        <v>0</v>
      </c>
      <c r="AQ5688" s="2">
        <v>0</v>
      </c>
    </row>
    <row r="5689" spans="1:43" x14ac:dyDescent="0.25">
      <c r="A5689" s="1">
        <v>46209</v>
      </c>
      <c r="B5689" t="s">
        <v>48</v>
      </c>
      <c r="C5689">
        <v>649163</v>
      </c>
      <c r="D5689">
        <v>2031759933</v>
      </c>
      <c r="E5689" t="s">
        <v>3031</v>
      </c>
      <c r="F5689" t="s">
        <v>3032</v>
      </c>
      <c r="G5689" t="s">
        <v>51</v>
      </c>
      <c r="H5689" t="s">
        <v>72</v>
      </c>
      <c r="I5689" t="s">
        <v>212</v>
      </c>
      <c r="J5689" t="s">
        <v>384</v>
      </c>
      <c r="K5689">
        <v>823350</v>
      </c>
      <c r="L5689" t="s">
        <v>465</v>
      </c>
      <c r="M5689" t="s">
        <v>612</v>
      </c>
      <c r="N5689" t="s">
        <v>57</v>
      </c>
      <c r="O5689" s="1">
        <v>45954</v>
      </c>
      <c r="Q5689" s="1">
        <v>46227</v>
      </c>
      <c r="R5689" s="2">
        <v>25.33</v>
      </c>
      <c r="S5689">
        <v>1</v>
      </c>
      <c r="T5689" t="s">
        <v>58</v>
      </c>
      <c r="U5689" t="s">
        <v>59</v>
      </c>
      <c r="V5689" s="3">
        <v>0.75</v>
      </c>
      <c r="W5689" s="2">
        <v>0</v>
      </c>
      <c r="X5689">
        <v>0</v>
      </c>
      <c r="Y5689" t="s">
        <v>60</v>
      </c>
      <c r="Z5689" t="s">
        <v>61</v>
      </c>
      <c r="AA5689">
        <v>0</v>
      </c>
      <c r="AB5689" s="2">
        <v>0</v>
      </c>
      <c r="AC5689" s="2">
        <v>0</v>
      </c>
      <c r="AD5689" s="3">
        <v>0</v>
      </c>
      <c r="AE5689" s="2">
        <v>0</v>
      </c>
      <c r="AF5689" s="2">
        <v>0</v>
      </c>
      <c r="AG5689" s="2">
        <v>0</v>
      </c>
      <c r="AH5689" s="2">
        <v>0</v>
      </c>
      <c r="AI5689" s="2">
        <v>0</v>
      </c>
      <c r="AJ5689" s="2">
        <v>0</v>
      </c>
      <c r="AK5689" s="2">
        <v>0</v>
      </c>
      <c r="AL5689" s="2">
        <v>0</v>
      </c>
      <c r="AM5689" s="2">
        <v>19</v>
      </c>
      <c r="AN5689" s="2">
        <v>19</v>
      </c>
      <c r="AO5689" s="2">
        <v>0</v>
      </c>
      <c r="AP5689" s="2">
        <v>0</v>
      </c>
      <c r="AQ5689" s="2">
        <v>0</v>
      </c>
    </row>
    <row r="5690" spans="1:43" x14ac:dyDescent="0.25">
      <c r="A5690" s="1">
        <v>46209</v>
      </c>
      <c r="B5690" t="s">
        <v>48</v>
      </c>
      <c r="C5690">
        <v>649163</v>
      </c>
      <c r="D5690">
        <v>2031759934</v>
      </c>
      <c r="E5690" t="s">
        <v>3031</v>
      </c>
      <c r="F5690" t="s">
        <v>3032</v>
      </c>
      <c r="G5690" t="s">
        <v>51</v>
      </c>
      <c r="H5690" t="s">
        <v>72</v>
      </c>
      <c r="I5690" t="s">
        <v>212</v>
      </c>
      <c r="J5690" t="s">
        <v>213</v>
      </c>
      <c r="K5690">
        <v>823350</v>
      </c>
      <c r="L5690" t="s">
        <v>465</v>
      </c>
      <c r="M5690" t="s">
        <v>612</v>
      </c>
      <c r="N5690" t="s">
        <v>57</v>
      </c>
      <c r="O5690" s="1">
        <v>45954</v>
      </c>
      <c r="Q5690" s="1">
        <v>46227</v>
      </c>
      <c r="R5690" s="2">
        <v>42.75</v>
      </c>
      <c r="S5690">
        <v>1</v>
      </c>
      <c r="T5690" t="s">
        <v>58</v>
      </c>
      <c r="U5690" t="s">
        <v>59</v>
      </c>
      <c r="V5690" s="3">
        <v>0.9</v>
      </c>
      <c r="W5690" s="2">
        <v>0</v>
      </c>
      <c r="X5690">
        <v>0</v>
      </c>
      <c r="Y5690" t="s">
        <v>60</v>
      </c>
      <c r="Z5690" t="s">
        <v>61</v>
      </c>
      <c r="AA5690">
        <v>0</v>
      </c>
      <c r="AB5690" s="2">
        <v>0</v>
      </c>
      <c r="AC5690" s="2">
        <v>0</v>
      </c>
      <c r="AD5690" s="3">
        <v>0</v>
      </c>
      <c r="AE5690" s="2">
        <v>0</v>
      </c>
      <c r="AF5690" s="2">
        <v>0</v>
      </c>
      <c r="AG5690" s="2">
        <v>0</v>
      </c>
      <c r="AH5690" s="2">
        <v>0</v>
      </c>
      <c r="AI5690" s="2">
        <v>0</v>
      </c>
      <c r="AJ5690" s="2">
        <v>0</v>
      </c>
      <c r="AK5690" s="2">
        <v>0</v>
      </c>
      <c r="AL5690" s="2">
        <v>0</v>
      </c>
      <c r="AM5690" s="2">
        <v>38.479999999999997</v>
      </c>
      <c r="AN5690" s="2">
        <v>38.479999999999997</v>
      </c>
      <c r="AO5690" s="2">
        <v>0</v>
      </c>
      <c r="AP5690" s="2">
        <v>0</v>
      </c>
      <c r="AQ5690" s="2">
        <v>0</v>
      </c>
    </row>
    <row r="5691" spans="1:43" x14ac:dyDescent="0.25">
      <c r="A5691" s="1">
        <v>46209</v>
      </c>
      <c r="B5691" t="s">
        <v>48</v>
      </c>
      <c r="C5691">
        <v>649163</v>
      </c>
      <c r="D5691">
        <v>2031760072</v>
      </c>
      <c r="E5691" t="s">
        <v>2388</v>
      </c>
      <c r="F5691" t="s">
        <v>3224</v>
      </c>
      <c r="G5691" t="s">
        <v>51</v>
      </c>
      <c r="H5691" t="s">
        <v>250</v>
      </c>
      <c r="I5691" t="s">
        <v>212</v>
      </c>
      <c r="J5691" t="s">
        <v>213</v>
      </c>
      <c r="K5691">
        <v>823068</v>
      </c>
      <c r="L5691" t="s">
        <v>387</v>
      </c>
      <c r="M5691" t="s">
        <v>388</v>
      </c>
      <c r="N5691" t="s">
        <v>57</v>
      </c>
      <c r="O5691" s="1">
        <v>45962</v>
      </c>
      <c r="Q5691" s="1">
        <v>46235</v>
      </c>
      <c r="R5691" s="2">
        <v>113.13</v>
      </c>
      <c r="S5691">
        <v>1</v>
      </c>
      <c r="T5691" t="s">
        <v>58</v>
      </c>
      <c r="U5691" t="s">
        <v>59</v>
      </c>
      <c r="V5691" s="3">
        <v>0.9</v>
      </c>
      <c r="W5691" s="2">
        <v>0</v>
      </c>
      <c r="X5691">
        <v>0</v>
      </c>
      <c r="Y5691" t="s">
        <v>60</v>
      </c>
      <c r="Z5691" t="s">
        <v>61</v>
      </c>
      <c r="AA5691">
        <v>0</v>
      </c>
      <c r="AB5691" s="2">
        <v>0</v>
      </c>
      <c r="AC5691" s="2">
        <v>0</v>
      </c>
      <c r="AD5691" s="3">
        <v>0</v>
      </c>
      <c r="AE5691" s="2">
        <v>0</v>
      </c>
      <c r="AF5691" s="2">
        <v>0</v>
      </c>
      <c r="AG5691" s="2">
        <v>0</v>
      </c>
      <c r="AH5691" s="2">
        <v>0</v>
      </c>
      <c r="AI5691" s="2">
        <v>0</v>
      </c>
      <c r="AJ5691" s="2">
        <v>0</v>
      </c>
      <c r="AK5691" s="2">
        <v>0</v>
      </c>
      <c r="AL5691" s="2">
        <v>0</v>
      </c>
      <c r="AM5691" s="2">
        <v>101.82</v>
      </c>
      <c r="AN5691" s="2">
        <v>101.82</v>
      </c>
      <c r="AO5691" s="2">
        <v>0</v>
      </c>
      <c r="AP5691" s="2">
        <v>0</v>
      </c>
      <c r="AQ5691" s="2">
        <v>0</v>
      </c>
    </row>
    <row r="5692" spans="1:43" x14ac:dyDescent="0.25">
      <c r="A5692" s="1">
        <v>46209</v>
      </c>
      <c r="B5692" t="s">
        <v>48</v>
      </c>
      <c r="C5692">
        <v>649163</v>
      </c>
      <c r="D5692">
        <v>2031761352</v>
      </c>
      <c r="E5692" t="s">
        <v>4017</v>
      </c>
      <c r="F5692" t="s">
        <v>545</v>
      </c>
      <c r="G5692" t="s">
        <v>51</v>
      </c>
      <c r="H5692" t="s">
        <v>250</v>
      </c>
      <c r="I5692" t="s">
        <v>212</v>
      </c>
      <c r="J5692" t="s">
        <v>213</v>
      </c>
      <c r="K5692">
        <v>652037</v>
      </c>
      <c r="L5692" t="s">
        <v>55</v>
      </c>
      <c r="M5692" t="s">
        <v>83</v>
      </c>
      <c r="N5692" t="s">
        <v>57</v>
      </c>
      <c r="O5692" s="1">
        <v>45962</v>
      </c>
      <c r="Q5692" s="1">
        <v>46235</v>
      </c>
      <c r="R5692" s="2">
        <v>26.98</v>
      </c>
      <c r="S5692">
        <v>1</v>
      </c>
      <c r="T5692" t="s">
        <v>58</v>
      </c>
      <c r="U5692" t="s">
        <v>59</v>
      </c>
      <c r="V5692" s="3">
        <v>0.9</v>
      </c>
      <c r="W5692" s="2">
        <v>0</v>
      </c>
      <c r="X5692">
        <v>0</v>
      </c>
      <c r="Y5692" t="s">
        <v>60</v>
      </c>
      <c r="Z5692" t="s">
        <v>61</v>
      </c>
      <c r="AA5692">
        <v>0</v>
      </c>
      <c r="AB5692" s="2">
        <v>0</v>
      </c>
      <c r="AC5692" s="2">
        <v>0</v>
      </c>
      <c r="AD5692" s="3">
        <v>0</v>
      </c>
      <c r="AE5692" s="2">
        <v>0</v>
      </c>
      <c r="AF5692" s="2">
        <v>0</v>
      </c>
      <c r="AG5692" s="2">
        <v>0</v>
      </c>
      <c r="AH5692" s="2">
        <v>0</v>
      </c>
      <c r="AI5692" s="2">
        <v>0</v>
      </c>
      <c r="AJ5692" s="2">
        <v>0</v>
      </c>
      <c r="AK5692" s="2">
        <v>0</v>
      </c>
      <c r="AL5692" s="2">
        <v>0</v>
      </c>
      <c r="AM5692" s="2">
        <v>24.28</v>
      </c>
      <c r="AN5692" s="2">
        <v>24.28</v>
      </c>
      <c r="AO5692" s="2">
        <v>0</v>
      </c>
      <c r="AP5692" s="2">
        <v>0</v>
      </c>
      <c r="AQ5692" s="2">
        <v>0</v>
      </c>
    </row>
    <row r="5693" spans="1:43" x14ac:dyDescent="0.25">
      <c r="A5693" s="1">
        <v>46209</v>
      </c>
      <c r="B5693" t="s">
        <v>48</v>
      </c>
      <c r="C5693">
        <v>649163</v>
      </c>
      <c r="D5693">
        <v>2031775761</v>
      </c>
      <c r="E5693" t="s">
        <v>3226</v>
      </c>
      <c r="F5693" t="s">
        <v>366</v>
      </c>
      <c r="G5693" t="s">
        <v>51</v>
      </c>
      <c r="H5693" t="s">
        <v>363</v>
      </c>
      <c r="I5693" t="s">
        <v>212</v>
      </c>
      <c r="J5693" t="s">
        <v>384</v>
      </c>
      <c r="K5693">
        <v>816021</v>
      </c>
      <c r="L5693" t="s">
        <v>513</v>
      </c>
      <c r="M5693" t="s">
        <v>514</v>
      </c>
      <c r="N5693" t="s">
        <v>57</v>
      </c>
      <c r="O5693" s="1">
        <v>45954</v>
      </c>
      <c r="Q5693" s="1">
        <v>46227</v>
      </c>
      <c r="R5693" s="2">
        <v>59.29</v>
      </c>
      <c r="S5693">
        <v>1</v>
      </c>
      <c r="T5693" t="s">
        <v>58</v>
      </c>
      <c r="U5693" t="s">
        <v>59</v>
      </c>
      <c r="V5693" s="3">
        <v>0.75</v>
      </c>
      <c r="W5693" s="2">
        <v>0</v>
      </c>
      <c r="X5693">
        <v>0</v>
      </c>
      <c r="Y5693" t="s">
        <v>60</v>
      </c>
      <c r="Z5693" t="s">
        <v>61</v>
      </c>
      <c r="AA5693">
        <v>0</v>
      </c>
      <c r="AB5693" s="2">
        <v>0</v>
      </c>
      <c r="AC5693" s="2">
        <v>0</v>
      </c>
      <c r="AD5693" s="3">
        <v>0</v>
      </c>
      <c r="AE5693" s="2">
        <v>0</v>
      </c>
      <c r="AF5693" s="2">
        <v>0</v>
      </c>
      <c r="AG5693" s="2">
        <v>0</v>
      </c>
      <c r="AH5693" s="2">
        <v>0</v>
      </c>
      <c r="AI5693" s="2">
        <v>0</v>
      </c>
      <c r="AJ5693" s="2">
        <v>0</v>
      </c>
      <c r="AK5693" s="2">
        <v>0</v>
      </c>
      <c r="AL5693" s="2">
        <v>0</v>
      </c>
      <c r="AM5693" s="2">
        <v>44.47</v>
      </c>
      <c r="AN5693" s="2">
        <v>44.47</v>
      </c>
      <c r="AO5693" s="2">
        <v>0</v>
      </c>
      <c r="AP5693" s="2">
        <v>0</v>
      </c>
      <c r="AQ5693" s="2">
        <v>0</v>
      </c>
    </row>
    <row r="5694" spans="1:43" x14ac:dyDescent="0.25">
      <c r="A5694" s="1">
        <v>46209</v>
      </c>
      <c r="B5694" t="s">
        <v>48</v>
      </c>
      <c r="C5694">
        <v>649163</v>
      </c>
      <c r="D5694">
        <v>2031778697</v>
      </c>
      <c r="E5694" t="s">
        <v>3227</v>
      </c>
      <c r="F5694" t="s">
        <v>1416</v>
      </c>
      <c r="G5694" t="s">
        <v>51</v>
      </c>
      <c r="H5694" t="s">
        <v>72</v>
      </c>
      <c r="I5694" t="s">
        <v>212</v>
      </c>
      <c r="J5694" t="s">
        <v>384</v>
      </c>
      <c r="K5694">
        <v>651818</v>
      </c>
      <c r="L5694" t="s">
        <v>214</v>
      </c>
      <c r="M5694" t="s">
        <v>215</v>
      </c>
      <c r="N5694" t="s">
        <v>57</v>
      </c>
      <c r="O5694" s="1">
        <v>45967</v>
      </c>
      <c r="Q5694" s="1">
        <v>46240</v>
      </c>
      <c r="R5694" s="2">
        <v>72.73</v>
      </c>
      <c r="S5694">
        <v>1</v>
      </c>
      <c r="T5694" t="s">
        <v>58</v>
      </c>
      <c r="U5694" t="s">
        <v>59</v>
      </c>
      <c r="V5694" s="3">
        <v>0.75</v>
      </c>
      <c r="W5694" s="2">
        <v>0</v>
      </c>
      <c r="X5694">
        <v>0</v>
      </c>
      <c r="Y5694" t="s">
        <v>60</v>
      </c>
      <c r="Z5694" t="s">
        <v>61</v>
      </c>
      <c r="AA5694">
        <v>0</v>
      </c>
      <c r="AB5694" s="2">
        <v>0</v>
      </c>
      <c r="AC5694" s="2">
        <v>0</v>
      </c>
      <c r="AD5694" s="3">
        <v>0</v>
      </c>
      <c r="AE5694" s="2">
        <v>0</v>
      </c>
      <c r="AF5694" s="2">
        <v>0</v>
      </c>
      <c r="AG5694" s="2">
        <v>0</v>
      </c>
      <c r="AH5694" s="2">
        <v>0</v>
      </c>
      <c r="AI5694" s="2">
        <v>0</v>
      </c>
      <c r="AJ5694" s="2">
        <v>0</v>
      </c>
      <c r="AK5694" s="2">
        <v>0</v>
      </c>
      <c r="AL5694" s="2">
        <v>0</v>
      </c>
      <c r="AM5694" s="2">
        <v>54.55</v>
      </c>
      <c r="AN5694" s="2">
        <v>54.55</v>
      </c>
      <c r="AO5694" s="2">
        <v>0</v>
      </c>
      <c r="AP5694" s="2">
        <v>0</v>
      </c>
      <c r="AQ5694" s="2">
        <v>0</v>
      </c>
    </row>
    <row r="5695" spans="1:43" x14ac:dyDescent="0.25">
      <c r="A5695" s="1">
        <v>46209</v>
      </c>
      <c r="B5695" t="s">
        <v>48</v>
      </c>
      <c r="C5695">
        <v>649163</v>
      </c>
      <c r="D5695">
        <v>2031793341</v>
      </c>
      <c r="E5695" t="s">
        <v>3231</v>
      </c>
      <c r="F5695" t="s">
        <v>65</v>
      </c>
      <c r="G5695" t="s">
        <v>51</v>
      </c>
      <c r="H5695" t="s">
        <v>250</v>
      </c>
      <c r="I5695" t="s">
        <v>212</v>
      </c>
      <c r="J5695" t="s">
        <v>213</v>
      </c>
      <c r="K5695">
        <v>823068</v>
      </c>
      <c r="L5695" t="s">
        <v>387</v>
      </c>
      <c r="M5695" t="s">
        <v>388</v>
      </c>
      <c r="N5695" t="s">
        <v>57</v>
      </c>
      <c r="O5695" s="1">
        <v>45962</v>
      </c>
      <c r="Q5695" s="1">
        <v>46235</v>
      </c>
      <c r="R5695" s="2">
        <v>68.11</v>
      </c>
      <c r="S5695">
        <v>1</v>
      </c>
      <c r="T5695" t="s">
        <v>58</v>
      </c>
      <c r="U5695" t="s">
        <v>59</v>
      </c>
      <c r="V5695" s="3">
        <v>0.9</v>
      </c>
      <c r="W5695" s="2">
        <v>0</v>
      </c>
      <c r="X5695">
        <v>0</v>
      </c>
      <c r="Y5695" t="s">
        <v>60</v>
      </c>
      <c r="Z5695" t="s">
        <v>61</v>
      </c>
      <c r="AA5695">
        <v>0</v>
      </c>
      <c r="AB5695" s="2">
        <v>0</v>
      </c>
      <c r="AC5695" s="2">
        <v>0</v>
      </c>
      <c r="AD5695" s="3">
        <v>0</v>
      </c>
      <c r="AE5695" s="2">
        <v>0</v>
      </c>
      <c r="AF5695" s="2">
        <v>0</v>
      </c>
      <c r="AG5695" s="2">
        <v>0</v>
      </c>
      <c r="AH5695" s="2">
        <v>0</v>
      </c>
      <c r="AI5695" s="2">
        <v>0</v>
      </c>
      <c r="AJ5695" s="2">
        <v>0</v>
      </c>
      <c r="AK5695" s="2">
        <v>0</v>
      </c>
      <c r="AL5695" s="2">
        <v>0</v>
      </c>
      <c r="AM5695" s="2">
        <v>61.3</v>
      </c>
      <c r="AN5695" s="2">
        <v>61.3</v>
      </c>
      <c r="AO5695" s="2">
        <v>0</v>
      </c>
      <c r="AP5695" s="2">
        <v>0</v>
      </c>
      <c r="AQ5695" s="2">
        <v>0</v>
      </c>
    </row>
    <row r="5696" spans="1:43" x14ac:dyDescent="0.25">
      <c r="A5696" s="1">
        <v>46209</v>
      </c>
      <c r="B5696" t="s">
        <v>48</v>
      </c>
      <c r="C5696">
        <v>649163</v>
      </c>
      <c r="D5696">
        <v>2031795289</v>
      </c>
      <c r="E5696" t="s">
        <v>3232</v>
      </c>
      <c r="F5696" t="s">
        <v>1005</v>
      </c>
      <c r="G5696" t="s">
        <v>51</v>
      </c>
      <c r="H5696" t="s">
        <v>250</v>
      </c>
      <c r="I5696" t="s">
        <v>212</v>
      </c>
      <c r="J5696" t="s">
        <v>213</v>
      </c>
      <c r="K5696">
        <v>823068</v>
      </c>
      <c r="L5696" t="s">
        <v>387</v>
      </c>
      <c r="M5696" t="s">
        <v>388</v>
      </c>
      <c r="N5696" t="s">
        <v>57</v>
      </c>
      <c r="O5696" s="1">
        <v>45962</v>
      </c>
      <c r="Q5696" s="1">
        <v>46235</v>
      </c>
      <c r="R5696" s="2">
        <v>31.21</v>
      </c>
      <c r="S5696">
        <v>1</v>
      </c>
      <c r="T5696" t="s">
        <v>58</v>
      </c>
      <c r="U5696" t="s">
        <v>59</v>
      </c>
      <c r="V5696" s="3">
        <v>0.9</v>
      </c>
      <c r="W5696" s="2">
        <v>0</v>
      </c>
      <c r="X5696">
        <v>0</v>
      </c>
      <c r="Y5696" t="s">
        <v>60</v>
      </c>
      <c r="Z5696" t="s">
        <v>61</v>
      </c>
      <c r="AA5696">
        <v>0</v>
      </c>
      <c r="AB5696" s="2">
        <v>0</v>
      </c>
      <c r="AC5696" s="2">
        <v>0</v>
      </c>
      <c r="AD5696" s="3">
        <v>0</v>
      </c>
      <c r="AE5696" s="2">
        <v>0</v>
      </c>
      <c r="AF5696" s="2">
        <v>0</v>
      </c>
      <c r="AG5696" s="2">
        <v>0</v>
      </c>
      <c r="AH5696" s="2">
        <v>0</v>
      </c>
      <c r="AI5696" s="2">
        <v>0</v>
      </c>
      <c r="AJ5696" s="2">
        <v>0</v>
      </c>
      <c r="AK5696" s="2">
        <v>0</v>
      </c>
      <c r="AL5696" s="2">
        <v>0</v>
      </c>
      <c r="AM5696" s="2">
        <v>28.09</v>
      </c>
      <c r="AN5696" s="2">
        <v>28.09</v>
      </c>
      <c r="AO5696" s="2">
        <v>0</v>
      </c>
      <c r="AP5696" s="2">
        <v>0</v>
      </c>
      <c r="AQ5696" s="2">
        <v>0</v>
      </c>
    </row>
    <row r="5697" spans="1:43" x14ac:dyDescent="0.25">
      <c r="A5697" s="1">
        <v>46209</v>
      </c>
      <c r="B5697" t="s">
        <v>48</v>
      </c>
      <c r="C5697">
        <v>649163</v>
      </c>
      <c r="D5697">
        <v>2031798613</v>
      </c>
      <c r="E5697" t="s">
        <v>354</v>
      </c>
      <c r="F5697" t="s">
        <v>1803</v>
      </c>
      <c r="G5697" t="s">
        <v>51</v>
      </c>
      <c r="H5697" t="s">
        <v>309</v>
      </c>
      <c r="I5697" t="s">
        <v>212</v>
      </c>
      <c r="J5697" t="s">
        <v>213</v>
      </c>
      <c r="K5697">
        <v>822865</v>
      </c>
      <c r="L5697" t="s">
        <v>902</v>
      </c>
      <c r="M5697" t="s">
        <v>903</v>
      </c>
      <c r="N5697" t="s">
        <v>57</v>
      </c>
      <c r="O5697" s="1">
        <v>45963</v>
      </c>
      <c r="Q5697" s="1">
        <v>46236</v>
      </c>
      <c r="R5697" s="2">
        <v>30.09</v>
      </c>
      <c r="S5697">
        <v>1</v>
      </c>
      <c r="T5697" t="s">
        <v>58</v>
      </c>
      <c r="U5697" t="s">
        <v>59</v>
      </c>
      <c r="V5697" s="3">
        <v>0.9</v>
      </c>
      <c r="W5697" s="2">
        <v>0</v>
      </c>
      <c r="X5697">
        <v>0</v>
      </c>
      <c r="Y5697" t="s">
        <v>60</v>
      </c>
      <c r="Z5697" t="s">
        <v>61</v>
      </c>
      <c r="AA5697">
        <v>0</v>
      </c>
      <c r="AB5697" s="2">
        <v>0</v>
      </c>
      <c r="AC5697" s="2">
        <v>0</v>
      </c>
      <c r="AD5697" s="3">
        <v>0</v>
      </c>
      <c r="AE5697" s="2">
        <v>0</v>
      </c>
      <c r="AF5697" s="2">
        <v>0</v>
      </c>
      <c r="AG5697" s="2">
        <v>0</v>
      </c>
      <c r="AH5697" s="2">
        <v>0</v>
      </c>
      <c r="AI5697" s="2">
        <v>0</v>
      </c>
      <c r="AJ5697" s="2">
        <v>0</v>
      </c>
      <c r="AK5697" s="2">
        <v>0</v>
      </c>
      <c r="AL5697" s="2">
        <v>0</v>
      </c>
      <c r="AM5697" s="2">
        <v>27.08</v>
      </c>
      <c r="AN5697" s="2">
        <v>27.08</v>
      </c>
      <c r="AO5697" s="2">
        <v>0</v>
      </c>
      <c r="AP5697" s="2">
        <v>0</v>
      </c>
      <c r="AQ5697" s="2">
        <v>0</v>
      </c>
    </row>
    <row r="5698" spans="1:43" x14ac:dyDescent="0.25">
      <c r="A5698" s="1">
        <v>46209</v>
      </c>
      <c r="B5698" t="s">
        <v>48</v>
      </c>
      <c r="C5698">
        <v>649163</v>
      </c>
      <c r="D5698">
        <v>2031806666</v>
      </c>
      <c r="E5698" t="s">
        <v>3033</v>
      </c>
      <c r="F5698" t="s">
        <v>498</v>
      </c>
      <c r="G5698" t="s">
        <v>51</v>
      </c>
      <c r="H5698" t="s">
        <v>77</v>
      </c>
      <c r="I5698" t="s">
        <v>212</v>
      </c>
      <c r="J5698" t="s">
        <v>254</v>
      </c>
      <c r="K5698">
        <v>673059</v>
      </c>
      <c r="L5698" t="s">
        <v>78</v>
      </c>
      <c r="M5698" t="s">
        <v>79</v>
      </c>
      <c r="N5698" t="s">
        <v>57</v>
      </c>
      <c r="O5698" s="1">
        <v>45962</v>
      </c>
      <c r="Q5698" s="1">
        <v>46235</v>
      </c>
      <c r="R5698" s="2">
        <v>178.95</v>
      </c>
      <c r="S5698">
        <v>1</v>
      </c>
      <c r="T5698" t="s">
        <v>58</v>
      </c>
      <c r="U5698" t="s">
        <v>59</v>
      </c>
      <c r="V5698" s="3">
        <v>0.65</v>
      </c>
      <c r="W5698" s="2">
        <v>0</v>
      </c>
      <c r="X5698">
        <v>0</v>
      </c>
      <c r="Y5698" t="s">
        <v>60</v>
      </c>
      <c r="Z5698" t="s">
        <v>61</v>
      </c>
      <c r="AA5698">
        <v>0</v>
      </c>
      <c r="AB5698" s="2">
        <v>0</v>
      </c>
      <c r="AC5698" s="2">
        <v>0</v>
      </c>
      <c r="AD5698" s="3">
        <v>0</v>
      </c>
      <c r="AE5698" s="2">
        <v>0</v>
      </c>
      <c r="AF5698" s="2">
        <v>0</v>
      </c>
      <c r="AG5698" s="2">
        <v>0</v>
      </c>
      <c r="AH5698" s="2">
        <v>0</v>
      </c>
      <c r="AI5698" s="2">
        <v>0</v>
      </c>
      <c r="AJ5698" s="2">
        <v>0</v>
      </c>
      <c r="AK5698" s="2">
        <v>0</v>
      </c>
      <c r="AL5698" s="2">
        <v>0</v>
      </c>
      <c r="AM5698" s="2">
        <v>116.32</v>
      </c>
      <c r="AN5698" s="2">
        <v>116.32</v>
      </c>
      <c r="AO5698" s="2">
        <v>0</v>
      </c>
      <c r="AP5698" s="2">
        <v>0</v>
      </c>
      <c r="AQ5698" s="2">
        <v>0</v>
      </c>
    </row>
    <row r="5699" spans="1:43" x14ac:dyDescent="0.25">
      <c r="A5699" s="1">
        <v>46209</v>
      </c>
      <c r="B5699" t="s">
        <v>48</v>
      </c>
      <c r="C5699">
        <v>649163</v>
      </c>
      <c r="D5699">
        <v>2031807527</v>
      </c>
      <c r="E5699" t="s">
        <v>3233</v>
      </c>
      <c r="F5699" t="s">
        <v>907</v>
      </c>
      <c r="G5699" t="s">
        <v>51</v>
      </c>
      <c r="H5699" t="s">
        <v>267</v>
      </c>
      <c r="I5699" t="s">
        <v>212</v>
      </c>
      <c r="J5699" t="s">
        <v>384</v>
      </c>
      <c r="K5699">
        <v>753748</v>
      </c>
      <c r="L5699" t="s">
        <v>123</v>
      </c>
      <c r="M5699" t="s">
        <v>124</v>
      </c>
      <c r="N5699" t="s">
        <v>57</v>
      </c>
      <c r="O5699" s="1">
        <v>45962</v>
      </c>
      <c r="Q5699" s="1">
        <v>46235</v>
      </c>
      <c r="R5699" s="2">
        <v>44.5</v>
      </c>
      <c r="S5699">
        <v>1</v>
      </c>
      <c r="T5699" t="s">
        <v>58</v>
      </c>
      <c r="U5699" t="s">
        <v>59</v>
      </c>
      <c r="V5699" s="3">
        <v>0.75</v>
      </c>
      <c r="W5699" s="2">
        <v>0</v>
      </c>
      <c r="X5699">
        <v>0</v>
      </c>
      <c r="Y5699" t="s">
        <v>60</v>
      </c>
      <c r="Z5699" t="s">
        <v>61</v>
      </c>
      <c r="AA5699">
        <v>0</v>
      </c>
      <c r="AB5699" s="2">
        <v>0</v>
      </c>
      <c r="AC5699" s="2">
        <v>0</v>
      </c>
      <c r="AD5699" s="3">
        <v>0</v>
      </c>
      <c r="AE5699" s="2">
        <v>0</v>
      </c>
      <c r="AF5699" s="2">
        <v>0</v>
      </c>
      <c r="AG5699" s="2">
        <v>0</v>
      </c>
      <c r="AH5699" s="2">
        <v>0</v>
      </c>
      <c r="AI5699" s="2">
        <v>0</v>
      </c>
      <c r="AJ5699" s="2">
        <v>0</v>
      </c>
      <c r="AK5699" s="2">
        <v>0</v>
      </c>
      <c r="AL5699" s="2">
        <v>0</v>
      </c>
      <c r="AM5699" s="2">
        <v>33.380000000000003</v>
      </c>
      <c r="AN5699" s="2">
        <v>33.380000000000003</v>
      </c>
      <c r="AO5699" s="2">
        <v>0</v>
      </c>
      <c r="AP5699" s="2">
        <v>0</v>
      </c>
      <c r="AQ5699" s="2">
        <v>0</v>
      </c>
    </row>
    <row r="5700" spans="1:43" x14ac:dyDescent="0.25">
      <c r="A5700" s="1">
        <v>46209</v>
      </c>
      <c r="B5700" t="s">
        <v>48</v>
      </c>
      <c r="C5700">
        <v>649163</v>
      </c>
      <c r="D5700">
        <v>2031818852</v>
      </c>
      <c r="E5700" t="s">
        <v>107</v>
      </c>
      <c r="F5700" t="s">
        <v>3471</v>
      </c>
      <c r="G5700" t="s">
        <v>51</v>
      </c>
      <c r="H5700" t="s">
        <v>291</v>
      </c>
      <c r="I5700" t="s">
        <v>212</v>
      </c>
      <c r="J5700" t="s">
        <v>384</v>
      </c>
      <c r="K5700">
        <v>877790</v>
      </c>
      <c r="L5700" t="s">
        <v>403</v>
      </c>
      <c r="M5700" t="s">
        <v>404</v>
      </c>
      <c r="N5700" t="s">
        <v>57</v>
      </c>
      <c r="O5700" s="1">
        <v>45962</v>
      </c>
      <c r="Q5700" s="1">
        <v>46235</v>
      </c>
      <c r="R5700" s="2">
        <v>90.93</v>
      </c>
      <c r="S5700">
        <v>1</v>
      </c>
      <c r="T5700" t="s">
        <v>58</v>
      </c>
      <c r="U5700" t="s">
        <v>59</v>
      </c>
      <c r="V5700" s="3">
        <v>0.75</v>
      </c>
      <c r="W5700" s="2">
        <v>0</v>
      </c>
      <c r="X5700">
        <v>0</v>
      </c>
      <c r="Y5700" t="s">
        <v>60</v>
      </c>
      <c r="Z5700" t="s">
        <v>61</v>
      </c>
      <c r="AA5700">
        <v>0</v>
      </c>
      <c r="AB5700" s="2">
        <v>0</v>
      </c>
      <c r="AC5700" s="2">
        <v>0</v>
      </c>
      <c r="AD5700" s="3">
        <v>0</v>
      </c>
      <c r="AE5700" s="2">
        <v>0</v>
      </c>
      <c r="AF5700" s="2">
        <v>0</v>
      </c>
      <c r="AG5700" s="2">
        <v>0</v>
      </c>
      <c r="AH5700" s="2">
        <v>0</v>
      </c>
      <c r="AI5700" s="2">
        <v>0</v>
      </c>
      <c r="AJ5700" s="2">
        <v>0</v>
      </c>
      <c r="AK5700" s="2">
        <v>0</v>
      </c>
      <c r="AL5700" s="2">
        <v>0</v>
      </c>
      <c r="AM5700" s="2">
        <v>68.2</v>
      </c>
      <c r="AN5700" s="2">
        <v>68.2</v>
      </c>
      <c r="AO5700" s="2">
        <v>0</v>
      </c>
      <c r="AP5700" s="2">
        <v>0</v>
      </c>
      <c r="AQ5700" s="2">
        <v>0</v>
      </c>
    </row>
    <row r="5701" spans="1:43" x14ac:dyDescent="0.25">
      <c r="A5701" s="1">
        <v>46209</v>
      </c>
      <c r="B5701" t="s">
        <v>48</v>
      </c>
      <c r="C5701">
        <v>649163</v>
      </c>
      <c r="D5701">
        <v>2031825054</v>
      </c>
      <c r="E5701" t="s">
        <v>187</v>
      </c>
      <c r="F5701" t="s">
        <v>135</v>
      </c>
      <c r="G5701" t="s">
        <v>51</v>
      </c>
      <c r="H5701" t="s">
        <v>444</v>
      </c>
      <c r="I5701" t="s">
        <v>212</v>
      </c>
      <c r="J5701" t="s">
        <v>228</v>
      </c>
      <c r="K5701">
        <v>651818</v>
      </c>
      <c r="L5701" t="s">
        <v>214</v>
      </c>
      <c r="M5701" t="s">
        <v>215</v>
      </c>
      <c r="N5701" t="s">
        <v>57</v>
      </c>
      <c r="O5701" s="1">
        <v>45967</v>
      </c>
      <c r="Q5701" s="1">
        <v>46240</v>
      </c>
      <c r="R5701" s="2">
        <v>108.2</v>
      </c>
      <c r="S5701">
        <v>1</v>
      </c>
      <c r="T5701" t="s">
        <v>58</v>
      </c>
      <c r="U5701" t="s">
        <v>59</v>
      </c>
      <c r="V5701" s="3">
        <v>0.75</v>
      </c>
      <c r="W5701" s="2">
        <v>0</v>
      </c>
      <c r="X5701">
        <v>0</v>
      </c>
      <c r="Y5701" t="s">
        <v>60</v>
      </c>
      <c r="Z5701" t="s">
        <v>61</v>
      </c>
      <c r="AA5701">
        <v>0</v>
      </c>
      <c r="AB5701" s="2">
        <v>0</v>
      </c>
      <c r="AC5701" s="2">
        <v>0</v>
      </c>
      <c r="AD5701" s="3">
        <v>0</v>
      </c>
      <c r="AE5701" s="2">
        <v>0</v>
      </c>
      <c r="AF5701" s="2">
        <v>0</v>
      </c>
      <c r="AG5701" s="2">
        <v>0</v>
      </c>
      <c r="AH5701" s="2">
        <v>0</v>
      </c>
      <c r="AI5701" s="2">
        <v>0</v>
      </c>
      <c r="AJ5701" s="2">
        <v>0</v>
      </c>
      <c r="AK5701" s="2">
        <v>0</v>
      </c>
      <c r="AL5701" s="2">
        <v>0</v>
      </c>
      <c r="AM5701" s="2">
        <v>81.150000000000006</v>
      </c>
      <c r="AN5701" s="2">
        <v>81.150000000000006</v>
      </c>
      <c r="AO5701" s="2">
        <v>0</v>
      </c>
      <c r="AP5701" s="2">
        <v>0</v>
      </c>
      <c r="AQ5701" s="2">
        <v>0</v>
      </c>
    </row>
    <row r="5702" spans="1:43" x14ac:dyDescent="0.25">
      <c r="A5702" s="1">
        <v>46209</v>
      </c>
      <c r="B5702" t="s">
        <v>48</v>
      </c>
      <c r="C5702">
        <v>649163</v>
      </c>
      <c r="D5702">
        <v>2031829970</v>
      </c>
      <c r="E5702" t="s">
        <v>3235</v>
      </c>
      <c r="F5702" t="s">
        <v>3236</v>
      </c>
      <c r="G5702" t="s">
        <v>51</v>
      </c>
      <c r="H5702" t="s">
        <v>250</v>
      </c>
      <c r="I5702" t="s">
        <v>212</v>
      </c>
      <c r="J5702" t="s">
        <v>213</v>
      </c>
      <c r="K5702">
        <v>823068</v>
      </c>
      <c r="L5702" t="s">
        <v>387</v>
      </c>
      <c r="M5702" t="s">
        <v>388</v>
      </c>
      <c r="N5702" t="s">
        <v>57</v>
      </c>
      <c r="O5702" s="1">
        <v>45962</v>
      </c>
      <c r="Q5702" s="1">
        <v>46235</v>
      </c>
      <c r="R5702" s="2">
        <v>160.25</v>
      </c>
      <c r="S5702">
        <v>1</v>
      </c>
      <c r="T5702" t="s">
        <v>58</v>
      </c>
      <c r="U5702" t="s">
        <v>59</v>
      </c>
      <c r="V5702" s="3">
        <v>0.9</v>
      </c>
      <c r="W5702" s="2">
        <v>0</v>
      </c>
      <c r="X5702">
        <v>0</v>
      </c>
      <c r="Y5702" t="s">
        <v>60</v>
      </c>
      <c r="Z5702" t="s">
        <v>61</v>
      </c>
      <c r="AA5702">
        <v>0</v>
      </c>
      <c r="AB5702" s="2">
        <v>0</v>
      </c>
      <c r="AC5702" s="2">
        <v>0</v>
      </c>
      <c r="AD5702" s="3">
        <v>0</v>
      </c>
      <c r="AE5702" s="2">
        <v>0</v>
      </c>
      <c r="AF5702" s="2">
        <v>0</v>
      </c>
      <c r="AG5702" s="2">
        <v>0</v>
      </c>
      <c r="AH5702" s="2">
        <v>0</v>
      </c>
      <c r="AI5702" s="2">
        <v>0</v>
      </c>
      <c r="AJ5702" s="2">
        <v>0</v>
      </c>
      <c r="AK5702" s="2">
        <v>0</v>
      </c>
      <c r="AL5702" s="2">
        <v>0</v>
      </c>
      <c r="AM5702" s="2">
        <v>144.22</v>
      </c>
      <c r="AN5702" s="2">
        <v>144.22</v>
      </c>
      <c r="AO5702" s="2">
        <v>0</v>
      </c>
      <c r="AP5702" s="2">
        <v>0</v>
      </c>
      <c r="AQ5702" s="2">
        <v>0</v>
      </c>
    </row>
    <row r="5703" spans="1:43" x14ac:dyDescent="0.25">
      <c r="A5703" s="1">
        <v>46209</v>
      </c>
      <c r="B5703" t="s">
        <v>48</v>
      </c>
      <c r="C5703">
        <v>649163</v>
      </c>
      <c r="D5703">
        <v>2031845018</v>
      </c>
      <c r="E5703" t="s">
        <v>3797</v>
      </c>
      <c r="F5703" t="s">
        <v>1398</v>
      </c>
      <c r="G5703" t="s">
        <v>51</v>
      </c>
      <c r="H5703" t="s">
        <v>250</v>
      </c>
      <c r="I5703" t="s">
        <v>212</v>
      </c>
      <c r="J5703" t="s">
        <v>213</v>
      </c>
      <c r="K5703">
        <v>884595</v>
      </c>
      <c r="L5703" t="s">
        <v>1704</v>
      </c>
      <c r="M5703" t="s">
        <v>1674</v>
      </c>
      <c r="N5703" t="s">
        <v>57</v>
      </c>
      <c r="O5703" s="1">
        <v>45962</v>
      </c>
      <c r="Q5703" s="1">
        <v>46235</v>
      </c>
      <c r="R5703" s="2">
        <v>67.63</v>
      </c>
      <c r="S5703">
        <v>1</v>
      </c>
      <c r="T5703" t="s">
        <v>58</v>
      </c>
      <c r="U5703" t="s">
        <v>59</v>
      </c>
      <c r="V5703" s="3">
        <v>0.9</v>
      </c>
      <c r="W5703" s="2">
        <v>0</v>
      </c>
      <c r="X5703">
        <v>0</v>
      </c>
      <c r="Y5703" t="s">
        <v>60</v>
      </c>
      <c r="Z5703" t="s">
        <v>61</v>
      </c>
      <c r="AA5703">
        <v>0</v>
      </c>
      <c r="AB5703" s="2">
        <v>0</v>
      </c>
      <c r="AC5703" s="2">
        <v>0</v>
      </c>
      <c r="AD5703" s="3">
        <v>0</v>
      </c>
      <c r="AE5703" s="2">
        <v>0</v>
      </c>
      <c r="AF5703" s="2">
        <v>0</v>
      </c>
      <c r="AG5703" s="2">
        <v>0</v>
      </c>
      <c r="AH5703" s="2">
        <v>0</v>
      </c>
      <c r="AI5703" s="2">
        <v>0</v>
      </c>
      <c r="AJ5703" s="2">
        <v>0</v>
      </c>
      <c r="AK5703" s="2">
        <v>0</v>
      </c>
      <c r="AL5703" s="2">
        <v>0</v>
      </c>
      <c r="AM5703" s="2">
        <v>60.87</v>
      </c>
      <c r="AN5703" s="2">
        <v>60.87</v>
      </c>
      <c r="AO5703" s="2">
        <v>0</v>
      </c>
      <c r="AP5703" s="2">
        <v>0</v>
      </c>
      <c r="AQ5703" s="2">
        <v>0</v>
      </c>
    </row>
    <row r="5704" spans="1:43" x14ac:dyDescent="0.25">
      <c r="A5704" s="1">
        <v>46209</v>
      </c>
      <c r="B5704" t="s">
        <v>48</v>
      </c>
      <c r="C5704">
        <v>649163</v>
      </c>
      <c r="D5704">
        <v>2031846773</v>
      </c>
      <c r="E5704" t="s">
        <v>4018</v>
      </c>
      <c r="F5704" t="s">
        <v>1345</v>
      </c>
      <c r="G5704" t="s">
        <v>51</v>
      </c>
      <c r="H5704" t="s">
        <v>191</v>
      </c>
      <c r="I5704" t="s">
        <v>212</v>
      </c>
      <c r="J5704" t="s">
        <v>384</v>
      </c>
      <c r="K5704">
        <v>753748</v>
      </c>
      <c r="L5704" t="s">
        <v>123</v>
      </c>
      <c r="M5704" t="s">
        <v>124</v>
      </c>
      <c r="N5704" t="s">
        <v>57</v>
      </c>
      <c r="O5704" s="1">
        <v>45962</v>
      </c>
      <c r="Q5704" s="1">
        <v>46235</v>
      </c>
      <c r="R5704" s="2">
        <v>161.83000000000001</v>
      </c>
      <c r="S5704">
        <v>1</v>
      </c>
      <c r="T5704" t="s">
        <v>58</v>
      </c>
      <c r="U5704" t="s">
        <v>59</v>
      </c>
      <c r="V5704" s="3">
        <v>0.75</v>
      </c>
      <c r="W5704" s="2">
        <v>0</v>
      </c>
      <c r="X5704">
        <v>0</v>
      </c>
      <c r="Y5704" t="s">
        <v>60</v>
      </c>
      <c r="Z5704" t="s">
        <v>61</v>
      </c>
      <c r="AA5704">
        <v>0</v>
      </c>
      <c r="AB5704" s="2">
        <v>0</v>
      </c>
      <c r="AC5704" s="2">
        <v>0</v>
      </c>
      <c r="AD5704" s="3">
        <v>0</v>
      </c>
      <c r="AE5704" s="2">
        <v>0</v>
      </c>
      <c r="AF5704" s="2">
        <v>0</v>
      </c>
      <c r="AG5704" s="2">
        <v>0</v>
      </c>
      <c r="AH5704" s="2">
        <v>0</v>
      </c>
      <c r="AI5704" s="2">
        <v>0</v>
      </c>
      <c r="AJ5704" s="2">
        <v>0</v>
      </c>
      <c r="AK5704" s="2">
        <v>0</v>
      </c>
      <c r="AL5704" s="2">
        <v>0</v>
      </c>
      <c r="AM5704" s="2">
        <v>121.37</v>
      </c>
      <c r="AN5704" s="2">
        <v>121.37</v>
      </c>
      <c r="AO5704" s="2">
        <v>0</v>
      </c>
      <c r="AP5704" s="2">
        <v>0</v>
      </c>
      <c r="AQ5704" s="2">
        <v>0</v>
      </c>
    </row>
    <row r="5705" spans="1:43" x14ac:dyDescent="0.25">
      <c r="A5705" s="1">
        <v>46209</v>
      </c>
      <c r="B5705" t="s">
        <v>48</v>
      </c>
      <c r="C5705">
        <v>649163</v>
      </c>
      <c r="D5705">
        <v>2031863172</v>
      </c>
      <c r="E5705" t="s">
        <v>3239</v>
      </c>
      <c r="F5705" t="s">
        <v>3240</v>
      </c>
      <c r="G5705" t="s">
        <v>51</v>
      </c>
      <c r="H5705" t="s">
        <v>471</v>
      </c>
      <c r="I5705" t="s">
        <v>212</v>
      </c>
      <c r="J5705" t="s">
        <v>213</v>
      </c>
      <c r="K5705">
        <v>753748</v>
      </c>
      <c r="L5705" t="s">
        <v>123</v>
      </c>
      <c r="M5705" t="s">
        <v>124</v>
      </c>
      <c r="N5705" t="s">
        <v>57</v>
      </c>
      <c r="O5705" s="1">
        <v>45962</v>
      </c>
      <c r="Q5705" s="1">
        <v>46235</v>
      </c>
      <c r="R5705" s="2">
        <v>179.88</v>
      </c>
      <c r="S5705">
        <v>1</v>
      </c>
      <c r="T5705" t="s">
        <v>58</v>
      </c>
      <c r="U5705" t="s">
        <v>59</v>
      </c>
      <c r="V5705" s="3">
        <v>0.9</v>
      </c>
      <c r="W5705" s="2">
        <v>0</v>
      </c>
      <c r="X5705">
        <v>0</v>
      </c>
      <c r="Y5705" t="s">
        <v>60</v>
      </c>
      <c r="Z5705" t="s">
        <v>61</v>
      </c>
      <c r="AA5705">
        <v>0</v>
      </c>
      <c r="AB5705" s="2">
        <v>0</v>
      </c>
      <c r="AC5705" s="2">
        <v>0</v>
      </c>
      <c r="AD5705" s="3">
        <v>0</v>
      </c>
      <c r="AE5705" s="2">
        <v>0</v>
      </c>
      <c r="AF5705" s="2">
        <v>0</v>
      </c>
      <c r="AG5705" s="2">
        <v>0</v>
      </c>
      <c r="AH5705" s="2">
        <v>0</v>
      </c>
      <c r="AI5705" s="2">
        <v>0</v>
      </c>
      <c r="AJ5705" s="2">
        <v>0</v>
      </c>
      <c r="AK5705" s="2">
        <v>0</v>
      </c>
      <c r="AL5705" s="2">
        <v>0</v>
      </c>
      <c r="AM5705" s="2">
        <v>161.88999999999999</v>
      </c>
      <c r="AN5705" s="2">
        <v>161.88999999999999</v>
      </c>
      <c r="AO5705" s="2">
        <v>0</v>
      </c>
      <c r="AP5705" s="2">
        <v>0</v>
      </c>
      <c r="AQ5705" s="2">
        <v>0</v>
      </c>
    </row>
    <row r="5706" spans="1:43" x14ac:dyDescent="0.25">
      <c r="A5706" s="1">
        <v>46209</v>
      </c>
      <c r="B5706" t="s">
        <v>48</v>
      </c>
      <c r="C5706">
        <v>649163</v>
      </c>
      <c r="D5706">
        <v>2031866741</v>
      </c>
      <c r="E5706" t="s">
        <v>3241</v>
      </c>
      <c r="F5706" t="s">
        <v>921</v>
      </c>
      <c r="G5706" t="s">
        <v>51</v>
      </c>
      <c r="H5706" t="s">
        <v>625</v>
      </c>
      <c r="I5706" t="s">
        <v>212</v>
      </c>
      <c r="J5706" t="s">
        <v>228</v>
      </c>
      <c r="K5706">
        <v>753748</v>
      </c>
      <c r="L5706" t="s">
        <v>123</v>
      </c>
      <c r="M5706" t="s">
        <v>124</v>
      </c>
      <c r="N5706" t="s">
        <v>57</v>
      </c>
      <c r="O5706" s="1">
        <v>45962</v>
      </c>
      <c r="Q5706" s="1">
        <v>46235</v>
      </c>
      <c r="R5706" s="2">
        <v>194.88</v>
      </c>
      <c r="S5706">
        <v>1</v>
      </c>
      <c r="T5706" t="s">
        <v>58</v>
      </c>
      <c r="U5706" t="s">
        <v>59</v>
      </c>
      <c r="V5706" s="3">
        <v>0.75</v>
      </c>
      <c r="W5706" s="2">
        <v>0</v>
      </c>
      <c r="X5706">
        <v>0</v>
      </c>
      <c r="Y5706" t="s">
        <v>60</v>
      </c>
      <c r="Z5706" t="s">
        <v>61</v>
      </c>
      <c r="AA5706">
        <v>0</v>
      </c>
      <c r="AB5706" s="2">
        <v>0</v>
      </c>
      <c r="AC5706" s="2">
        <v>0</v>
      </c>
      <c r="AD5706" s="3">
        <v>0</v>
      </c>
      <c r="AE5706" s="2">
        <v>0</v>
      </c>
      <c r="AF5706" s="2">
        <v>0</v>
      </c>
      <c r="AG5706" s="2">
        <v>0</v>
      </c>
      <c r="AH5706" s="2">
        <v>0</v>
      </c>
      <c r="AI5706" s="2">
        <v>0</v>
      </c>
      <c r="AJ5706" s="2">
        <v>0</v>
      </c>
      <c r="AK5706" s="2">
        <v>0</v>
      </c>
      <c r="AL5706" s="2">
        <v>0</v>
      </c>
      <c r="AM5706" s="2">
        <v>146.16</v>
      </c>
      <c r="AN5706" s="2">
        <v>146.16</v>
      </c>
      <c r="AO5706" s="2">
        <v>0</v>
      </c>
      <c r="AP5706" s="2">
        <v>0</v>
      </c>
      <c r="AQ5706" s="2">
        <v>0</v>
      </c>
    </row>
    <row r="5707" spans="1:43" x14ac:dyDescent="0.25">
      <c r="A5707" s="1">
        <v>46209</v>
      </c>
      <c r="B5707" t="s">
        <v>48</v>
      </c>
      <c r="C5707">
        <v>649163</v>
      </c>
      <c r="D5707">
        <v>2031888388</v>
      </c>
      <c r="E5707" t="s">
        <v>3246</v>
      </c>
      <c r="F5707" t="s">
        <v>124</v>
      </c>
      <c r="G5707" t="s">
        <v>51</v>
      </c>
      <c r="H5707" t="s">
        <v>250</v>
      </c>
      <c r="I5707" t="s">
        <v>212</v>
      </c>
      <c r="J5707" t="s">
        <v>213</v>
      </c>
      <c r="K5707">
        <v>823068</v>
      </c>
      <c r="L5707" t="s">
        <v>387</v>
      </c>
      <c r="M5707" t="s">
        <v>388</v>
      </c>
      <c r="N5707" t="s">
        <v>57</v>
      </c>
      <c r="O5707" s="1">
        <v>45962</v>
      </c>
      <c r="Q5707" s="1">
        <v>46235</v>
      </c>
      <c r="R5707" s="2">
        <v>132.21</v>
      </c>
      <c r="S5707">
        <v>1</v>
      </c>
      <c r="T5707" t="s">
        <v>58</v>
      </c>
      <c r="U5707" t="s">
        <v>59</v>
      </c>
      <c r="V5707" s="3">
        <v>0.9</v>
      </c>
      <c r="W5707" s="2">
        <v>0</v>
      </c>
      <c r="X5707">
        <v>0</v>
      </c>
      <c r="Y5707" t="s">
        <v>60</v>
      </c>
      <c r="Z5707" t="s">
        <v>61</v>
      </c>
      <c r="AA5707">
        <v>0</v>
      </c>
      <c r="AB5707" s="2">
        <v>0</v>
      </c>
      <c r="AC5707" s="2">
        <v>0</v>
      </c>
      <c r="AD5707" s="3">
        <v>0</v>
      </c>
      <c r="AE5707" s="2">
        <v>0</v>
      </c>
      <c r="AF5707" s="2">
        <v>0</v>
      </c>
      <c r="AG5707" s="2">
        <v>0</v>
      </c>
      <c r="AH5707" s="2">
        <v>0</v>
      </c>
      <c r="AI5707" s="2">
        <v>0</v>
      </c>
      <c r="AJ5707" s="2">
        <v>0</v>
      </c>
      <c r="AK5707" s="2">
        <v>0</v>
      </c>
      <c r="AL5707" s="2">
        <v>0</v>
      </c>
      <c r="AM5707" s="2">
        <v>118.99</v>
      </c>
      <c r="AN5707" s="2">
        <v>118.99</v>
      </c>
      <c r="AO5707" s="2">
        <v>0</v>
      </c>
      <c r="AP5707" s="2">
        <v>0</v>
      </c>
      <c r="AQ5707" s="2">
        <v>0</v>
      </c>
    </row>
    <row r="5708" spans="1:43" x14ac:dyDescent="0.25">
      <c r="A5708" s="1">
        <v>46209</v>
      </c>
      <c r="B5708" t="s">
        <v>48</v>
      </c>
      <c r="C5708">
        <v>649163</v>
      </c>
      <c r="D5708">
        <v>2031903817</v>
      </c>
      <c r="E5708" t="s">
        <v>1446</v>
      </c>
      <c r="F5708" t="s">
        <v>281</v>
      </c>
      <c r="G5708" t="s">
        <v>51</v>
      </c>
      <c r="H5708" t="s">
        <v>363</v>
      </c>
      <c r="I5708" t="s">
        <v>212</v>
      </c>
      <c r="J5708" t="s">
        <v>254</v>
      </c>
      <c r="K5708">
        <v>824082</v>
      </c>
      <c r="L5708" t="s">
        <v>1540</v>
      </c>
      <c r="M5708" t="s">
        <v>1541</v>
      </c>
      <c r="N5708" t="s">
        <v>57</v>
      </c>
      <c r="O5708" s="1">
        <v>45962</v>
      </c>
      <c r="Q5708" s="1">
        <v>46235</v>
      </c>
      <c r="R5708" s="2">
        <v>77.16</v>
      </c>
      <c r="S5708">
        <v>1</v>
      </c>
      <c r="T5708" t="s">
        <v>58</v>
      </c>
      <c r="U5708" t="s">
        <v>59</v>
      </c>
      <c r="V5708" s="3">
        <v>0.65</v>
      </c>
      <c r="W5708" s="2">
        <v>0</v>
      </c>
      <c r="X5708">
        <v>0</v>
      </c>
      <c r="Y5708" t="s">
        <v>60</v>
      </c>
      <c r="Z5708" t="s">
        <v>61</v>
      </c>
      <c r="AA5708">
        <v>0</v>
      </c>
      <c r="AB5708" s="2">
        <v>0</v>
      </c>
      <c r="AC5708" s="2">
        <v>0</v>
      </c>
      <c r="AD5708" s="3">
        <v>0</v>
      </c>
      <c r="AE5708" s="2">
        <v>0</v>
      </c>
      <c r="AF5708" s="2">
        <v>0</v>
      </c>
      <c r="AG5708" s="2">
        <v>0</v>
      </c>
      <c r="AH5708" s="2">
        <v>0</v>
      </c>
      <c r="AI5708" s="2">
        <v>0</v>
      </c>
      <c r="AJ5708" s="2">
        <v>0</v>
      </c>
      <c r="AK5708" s="2">
        <v>0</v>
      </c>
      <c r="AL5708" s="2">
        <v>0</v>
      </c>
      <c r="AM5708" s="2">
        <v>50.15</v>
      </c>
      <c r="AN5708" s="2">
        <v>50.15</v>
      </c>
      <c r="AO5708" s="2">
        <v>0</v>
      </c>
      <c r="AP5708" s="2">
        <v>0</v>
      </c>
      <c r="AQ5708" s="2">
        <v>0</v>
      </c>
    </row>
    <row r="5709" spans="1:43" x14ac:dyDescent="0.25">
      <c r="A5709" s="1">
        <v>46209</v>
      </c>
      <c r="B5709" t="s">
        <v>48</v>
      </c>
      <c r="C5709">
        <v>649163</v>
      </c>
      <c r="D5709">
        <v>2031916576</v>
      </c>
      <c r="E5709" t="s">
        <v>999</v>
      </c>
      <c r="F5709" t="s">
        <v>1676</v>
      </c>
      <c r="G5709" t="s">
        <v>51</v>
      </c>
      <c r="H5709" t="s">
        <v>191</v>
      </c>
      <c r="I5709" t="s">
        <v>212</v>
      </c>
      <c r="J5709" t="s">
        <v>228</v>
      </c>
      <c r="K5709">
        <v>651818</v>
      </c>
      <c r="L5709" t="s">
        <v>214</v>
      </c>
      <c r="M5709" t="s">
        <v>215</v>
      </c>
      <c r="N5709" t="s">
        <v>57</v>
      </c>
      <c r="O5709" s="1">
        <v>45962</v>
      </c>
      <c r="Q5709" s="1">
        <v>46235</v>
      </c>
      <c r="R5709" s="2">
        <v>132.5</v>
      </c>
      <c r="S5709">
        <v>1</v>
      </c>
      <c r="T5709" t="s">
        <v>58</v>
      </c>
      <c r="U5709" t="s">
        <v>59</v>
      </c>
      <c r="V5709" s="3">
        <v>0.75</v>
      </c>
      <c r="W5709" s="2">
        <v>0</v>
      </c>
      <c r="X5709">
        <v>0</v>
      </c>
      <c r="Y5709" t="s">
        <v>60</v>
      </c>
      <c r="Z5709" t="s">
        <v>61</v>
      </c>
      <c r="AA5709">
        <v>0</v>
      </c>
      <c r="AB5709" s="2">
        <v>0</v>
      </c>
      <c r="AC5709" s="2">
        <v>0</v>
      </c>
      <c r="AD5709" s="3">
        <v>0</v>
      </c>
      <c r="AE5709" s="2">
        <v>0</v>
      </c>
      <c r="AF5709" s="2">
        <v>0</v>
      </c>
      <c r="AG5709" s="2">
        <v>0</v>
      </c>
      <c r="AH5709" s="2">
        <v>0</v>
      </c>
      <c r="AI5709" s="2">
        <v>0</v>
      </c>
      <c r="AJ5709" s="2">
        <v>0</v>
      </c>
      <c r="AK5709" s="2">
        <v>0</v>
      </c>
      <c r="AL5709" s="2">
        <v>0</v>
      </c>
      <c r="AM5709" s="2">
        <v>99.38</v>
      </c>
      <c r="AN5709" s="2">
        <v>99.38</v>
      </c>
      <c r="AO5709" s="2">
        <v>0</v>
      </c>
      <c r="AP5709" s="2">
        <v>0</v>
      </c>
      <c r="AQ5709" s="2">
        <v>0</v>
      </c>
    </row>
    <row r="5710" spans="1:43" x14ac:dyDescent="0.25">
      <c r="A5710" s="1">
        <v>46209</v>
      </c>
      <c r="B5710" t="s">
        <v>48</v>
      </c>
      <c r="C5710">
        <v>649163</v>
      </c>
      <c r="D5710">
        <v>2031923193</v>
      </c>
      <c r="E5710" t="s">
        <v>3247</v>
      </c>
      <c r="F5710" t="s">
        <v>184</v>
      </c>
      <c r="G5710" t="s">
        <v>51</v>
      </c>
      <c r="H5710" t="s">
        <v>112</v>
      </c>
      <c r="I5710" t="s">
        <v>212</v>
      </c>
      <c r="J5710" t="s">
        <v>384</v>
      </c>
      <c r="K5710">
        <v>651818</v>
      </c>
      <c r="L5710" t="s">
        <v>214</v>
      </c>
      <c r="M5710" t="s">
        <v>215</v>
      </c>
      <c r="N5710" t="s">
        <v>57</v>
      </c>
      <c r="O5710" s="1">
        <v>45966</v>
      </c>
      <c r="Q5710" s="1">
        <v>46239</v>
      </c>
      <c r="R5710" s="2">
        <v>74.77</v>
      </c>
      <c r="S5710">
        <v>1</v>
      </c>
      <c r="T5710" t="s">
        <v>58</v>
      </c>
      <c r="U5710" t="s">
        <v>59</v>
      </c>
      <c r="V5710" s="3">
        <v>0.75</v>
      </c>
      <c r="W5710" s="2">
        <v>0</v>
      </c>
      <c r="X5710">
        <v>0</v>
      </c>
      <c r="Y5710" t="s">
        <v>60</v>
      </c>
      <c r="Z5710" t="s">
        <v>61</v>
      </c>
      <c r="AA5710">
        <v>0</v>
      </c>
      <c r="AB5710" s="2">
        <v>0</v>
      </c>
      <c r="AC5710" s="2">
        <v>0</v>
      </c>
      <c r="AD5710" s="3">
        <v>0</v>
      </c>
      <c r="AE5710" s="2">
        <v>0</v>
      </c>
      <c r="AF5710" s="2">
        <v>0</v>
      </c>
      <c r="AG5710" s="2">
        <v>0</v>
      </c>
      <c r="AH5710" s="2">
        <v>0</v>
      </c>
      <c r="AI5710" s="2">
        <v>0</v>
      </c>
      <c r="AJ5710" s="2">
        <v>0</v>
      </c>
      <c r="AK5710" s="2">
        <v>0</v>
      </c>
      <c r="AL5710" s="2">
        <v>0</v>
      </c>
      <c r="AM5710" s="2">
        <v>56.08</v>
      </c>
      <c r="AN5710" s="2">
        <v>56.08</v>
      </c>
      <c r="AO5710" s="2">
        <v>0</v>
      </c>
      <c r="AP5710" s="2">
        <v>0</v>
      </c>
      <c r="AQ5710" s="2">
        <v>0</v>
      </c>
    </row>
    <row r="5711" spans="1:43" x14ac:dyDescent="0.25">
      <c r="A5711" s="1">
        <v>46209</v>
      </c>
      <c r="B5711" t="s">
        <v>48</v>
      </c>
      <c r="C5711">
        <v>649163</v>
      </c>
      <c r="D5711">
        <v>2031925603</v>
      </c>
      <c r="E5711" t="s">
        <v>3248</v>
      </c>
      <c r="F5711" t="s">
        <v>3249</v>
      </c>
      <c r="G5711" t="s">
        <v>51</v>
      </c>
      <c r="H5711" t="s">
        <v>112</v>
      </c>
      <c r="I5711" t="s">
        <v>212</v>
      </c>
      <c r="J5711" t="s">
        <v>384</v>
      </c>
      <c r="K5711">
        <v>651818</v>
      </c>
      <c r="L5711" t="s">
        <v>214</v>
      </c>
      <c r="M5711" t="s">
        <v>215</v>
      </c>
      <c r="N5711" t="s">
        <v>57</v>
      </c>
      <c r="O5711" s="1">
        <v>45962</v>
      </c>
      <c r="Q5711" s="1">
        <v>46235</v>
      </c>
      <c r="R5711" s="2">
        <v>50.98</v>
      </c>
      <c r="S5711">
        <v>1</v>
      </c>
      <c r="T5711" t="s">
        <v>58</v>
      </c>
      <c r="U5711" t="s">
        <v>59</v>
      </c>
      <c r="V5711" s="3">
        <v>0.75</v>
      </c>
      <c r="W5711" s="2">
        <v>0</v>
      </c>
      <c r="X5711">
        <v>0</v>
      </c>
      <c r="Y5711" t="s">
        <v>60</v>
      </c>
      <c r="Z5711" t="s">
        <v>61</v>
      </c>
      <c r="AA5711">
        <v>0</v>
      </c>
      <c r="AB5711" s="2">
        <v>0</v>
      </c>
      <c r="AC5711" s="2">
        <v>0</v>
      </c>
      <c r="AD5711" s="3">
        <v>0</v>
      </c>
      <c r="AE5711" s="2">
        <v>0</v>
      </c>
      <c r="AF5711" s="2">
        <v>0</v>
      </c>
      <c r="AG5711" s="2">
        <v>0</v>
      </c>
      <c r="AH5711" s="2">
        <v>0</v>
      </c>
      <c r="AI5711" s="2">
        <v>0</v>
      </c>
      <c r="AJ5711" s="2">
        <v>0</v>
      </c>
      <c r="AK5711" s="2">
        <v>0</v>
      </c>
      <c r="AL5711" s="2">
        <v>0</v>
      </c>
      <c r="AM5711" s="2">
        <v>38.24</v>
      </c>
      <c r="AN5711" s="2">
        <v>38.24</v>
      </c>
      <c r="AO5711" s="2">
        <v>0</v>
      </c>
      <c r="AP5711" s="2">
        <v>0</v>
      </c>
      <c r="AQ5711" s="2">
        <v>0</v>
      </c>
    </row>
    <row r="5712" spans="1:43" x14ac:dyDescent="0.25">
      <c r="A5712" s="1">
        <v>46209</v>
      </c>
      <c r="B5712" t="s">
        <v>48</v>
      </c>
      <c r="C5712">
        <v>649163</v>
      </c>
      <c r="D5712">
        <v>2031941517</v>
      </c>
      <c r="E5712" t="s">
        <v>1694</v>
      </c>
      <c r="F5712" t="s">
        <v>1695</v>
      </c>
      <c r="G5712" t="s">
        <v>51</v>
      </c>
      <c r="H5712" t="s">
        <v>182</v>
      </c>
      <c r="I5712" t="s">
        <v>212</v>
      </c>
      <c r="J5712" t="s">
        <v>384</v>
      </c>
      <c r="K5712">
        <v>874230</v>
      </c>
      <c r="L5712" t="s">
        <v>533</v>
      </c>
      <c r="M5712" t="s">
        <v>534</v>
      </c>
      <c r="N5712" t="s">
        <v>57</v>
      </c>
      <c r="O5712" s="1">
        <v>46023</v>
      </c>
      <c r="Q5712" s="1">
        <v>46235</v>
      </c>
      <c r="R5712" s="2">
        <v>56.28</v>
      </c>
      <c r="S5712">
        <v>1</v>
      </c>
      <c r="T5712" t="s">
        <v>58</v>
      </c>
      <c r="U5712" t="s">
        <v>59</v>
      </c>
      <c r="V5712" s="3">
        <v>0.75</v>
      </c>
      <c r="W5712" s="2">
        <v>0</v>
      </c>
      <c r="X5712">
        <v>0</v>
      </c>
      <c r="Y5712" t="s">
        <v>60</v>
      </c>
      <c r="Z5712" t="s">
        <v>61</v>
      </c>
      <c r="AA5712">
        <v>0</v>
      </c>
      <c r="AB5712" s="2">
        <v>0</v>
      </c>
      <c r="AC5712" s="2">
        <v>0</v>
      </c>
      <c r="AD5712" s="3">
        <v>0</v>
      </c>
      <c r="AE5712" s="2">
        <v>0</v>
      </c>
      <c r="AF5712" s="2">
        <v>0</v>
      </c>
      <c r="AG5712" s="2">
        <v>0</v>
      </c>
      <c r="AH5712" s="2">
        <v>0</v>
      </c>
      <c r="AI5712" s="2">
        <v>0</v>
      </c>
      <c r="AJ5712" s="2">
        <v>0</v>
      </c>
      <c r="AK5712" s="2">
        <v>0</v>
      </c>
      <c r="AL5712" s="2">
        <v>0</v>
      </c>
      <c r="AM5712" s="2">
        <v>42.21</v>
      </c>
      <c r="AN5712" s="2">
        <v>42.21</v>
      </c>
      <c r="AO5712" s="2">
        <v>0</v>
      </c>
      <c r="AP5712" s="2">
        <v>0</v>
      </c>
      <c r="AQ5712" s="2">
        <v>0</v>
      </c>
    </row>
    <row r="5713" spans="1:43" x14ac:dyDescent="0.25">
      <c r="A5713" s="1">
        <v>46209</v>
      </c>
      <c r="B5713" t="s">
        <v>48</v>
      </c>
      <c r="C5713">
        <v>649163</v>
      </c>
      <c r="D5713">
        <v>2031945806</v>
      </c>
      <c r="E5713" t="s">
        <v>3251</v>
      </c>
      <c r="F5713" t="s">
        <v>434</v>
      </c>
      <c r="G5713" t="s">
        <v>51</v>
      </c>
      <c r="H5713" t="s">
        <v>112</v>
      </c>
      <c r="I5713" t="s">
        <v>212</v>
      </c>
      <c r="J5713" t="s">
        <v>384</v>
      </c>
      <c r="K5713">
        <v>673059</v>
      </c>
      <c r="L5713" t="s">
        <v>78</v>
      </c>
      <c r="M5713" t="s">
        <v>79</v>
      </c>
      <c r="N5713" t="s">
        <v>57</v>
      </c>
      <c r="O5713" s="1">
        <v>45992</v>
      </c>
      <c r="Q5713" s="1">
        <v>46235</v>
      </c>
      <c r="R5713" s="2">
        <v>99.27</v>
      </c>
      <c r="S5713">
        <v>1</v>
      </c>
      <c r="T5713" t="s">
        <v>58</v>
      </c>
      <c r="U5713" t="s">
        <v>59</v>
      </c>
      <c r="V5713" s="3">
        <v>0.75</v>
      </c>
      <c r="W5713" s="2">
        <v>0</v>
      </c>
      <c r="X5713">
        <v>0</v>
      </c>
      <c r="Y5713" t="s">
        <v>60</v>
      </c>
      <c r="Z5713" t="s">
        <v>61</v>
      </c>
      <c r="AA5713">
        <v>0</v>
      </c>
      <c r="AB5713" s="2">
        <v>0</v>
      </c>
      <c r="AC5713" s="2">
        <v>0</v>
      </c>
      <c r="AD5713" s="3">
        <v>0</v>
      </c>
      <c r="AE5713" s="2">
        <v>0</v>
      </c>
      <c r="AF5713" s="2">
        <v>0</v>
      </c>
      <c r="AG5713" s="2">
        <v>0</v>
      </c>
      <c r="AH5713" s="2">
        <v>0</v>
      </c>
      <c r="AI5713" s="2">
        <v>0</v>
      </c>
      <c r="AJ5713" s="2">
        <v>0</v>
      </c>
      <c r="AK5713" s="2">
        <v>0</v>
      </c>
      <c r="AL5713" s="2">
        <v>0</v>
      </c>
      <c r="AM5713" s="2">
        <v>74.45</v>
      </c>
      <c r="AN5713" s="2">
        <v>74.45</v>
      </c>
      <c r="AO5713" s="2">
        <v>0</v>
      </c>
      <c r="AP5713" s="2">
        <v>0</v>
      </c>
      <c r="AQ5713" s="2">
        <v>0</v>
      </c>
    </row>
    <row r="5714" spans="1:43" x14ac:dyDescent="0.25">
      <c r="A5714" s="1">
        <v>46209</v>
      </c>
      <c r="B5714" t="s">
        <v>48</v>
      </c>
      <c r="C5714">
        <v>649163</v>
      </c>
      <c r="D5714">
        <v>2031947036</v>
      </c>
      <c r="E5714" t="s">
        <v>3252</v>
      </c>
      <c r="F5714" t="s">
        <v>700</v>
      </c>
      <c r="G5714" t="s">
        <v>51</v>
      </c>
      <c r="H5714" t="s">
        <v>191</v>
      </c>
      <c r="I5714" t="s">
        <v>212</v>
      </c>
      <c r="J5714" t="s">
        <v>213</v>
      </c>
      <c r="K5714">
        <v>673059</v>
      </c>
      <c r="L5714" t="s">
        <v>78</v>
      </c>
      <c r="M5714" t="s">
        <v>79</v>
      </c>
      <c r="N5714" t="s">
        <v>57</v>
      </c>
      <c r="O5714" s="1">
        <v>46023</v>
      </c>
      <c r="Q5714" s="1">
        <v>46235</v>
      </c>
      <c r="R5714" s="2">
        <v>78.790000000000006</v>
      </c>
      <c r="S5714">
        <v>1</v>
      </c>
      <c r="T5714" t="s">
        <v>58</v>
      </c>
      <c r="U5714" t="s">
        <v>59</v>
      </c>
      <c r="V5714" s="3">
        <v>0.9</v>
      </c>
      <c r="W5714" s="2">
        <v>0</v>
      </c>
      <c r="X5714">
        <v>0</v>
      </c>
      <c r="Y5714" t="s">
        <v>60</v>
      </c>
      <c r="Z5714" t="s">
        <v>61</v>
      </c>
      <c r="AA5714">
        <v>0</v>
      </c>
      <c r="AB5714" s="2">
        <v>0</v>
      </c>
      <c r="AC5714" s="2">
        <v>0</v>
      </c>
      <c r="AD5714" s="3">
        <v>0</v>
      </c>
      <c r="AE5714" s="2">
        <v>0</v>
      </c>
      <c r="AF5714" s="2">
        <v>0</v>
      </c>
      <c r="AG5714" s="2">
        <v>0</v>
      </c>
      <c r="AH5714" s="2">
        <v>0</v>
      </c>
      <c r="AI5714" s="2">
        <v>0</v>
      </c>
      <c r="AJ5714" s="2">
        <v>0</v>
      </c>
      <c r="AK5714" s="2">
        <v>0</v>
      </c>
      <c r="AL5714" s="2">
        <v>0</v>
      </c>
      <c r="AM5714" s="2">
        <v>70.91</v>
      </c>
      <c r="AN5714" s="2">
        <v>70.91</v>
      </c>
      <c r="AO5714" s="2">
        <v>0</v>
      </c>
      <c r="AP5714" s="2">
        <v>0</v>
      </c>
      <c r="AQ5714" s="2">
        <v>0</v>
      </c>
    </row>
    <row r="5715" spans="1:43" x14ac:dyDescent="0.25">
      <c r="A5715" s="1">
        <v>46209</v>
      </c>
      <c r="B5715" t="s">
        <v>48</v>
      </c>
      <c r="C5715">
        <v>649163</v>
      </c>
      <c r="D5715">
        <v>2031947561</v>
      </c>
      <c r="E5715" t="s">
        <v>1696</v>
      </c>
      <c r="F5715" t="s">
        <v>1697</v>
      </c>
      <c r="G5715" t="s">
        <v>51</v>
      </c>
      <c r="H5715" t="s">
        <v>191</v>
      </c>
      <c r="I5715" t="s">
        <v>212</v>
      </c>
      <c r="J5715" t="s">
        <v>384</v>
      </c>
      <c r="K5715">
        <v>673059</v>
      </c>
      <c r="L5715" t="s">
        <v>78</v>
      </c>
      <c r="M5715" t="s">
        <v>79</v>
      </c>
      <c r="N5715" t="s">
        <v>57</v>
      </c>
      <c r="O5715" s="1">
        <v>46023</v>
      </c>
      <c r="Q5715" s="1">
        <v>46235</v>
      </c>
      <c r="R5715" s="2">
        <v>22.15</v>
      </c>
      <c r="S5715">
        <v>1</v>
      </c>
      <c r="T5715" t="s">
        <v>58</v>
      </c>
      <c r="U5715" t="s">
        <v>59</v>
      </c>
      <c r="V5715" s="3">
        <v>0.75</v>
      </c>
      <c r="W5715" s="2">
        <v>0</v>
      </c>
      <c r="X5715">
        <v>0</v>
      </c>
      <c r="Y5715" t="s">
        <v>60</v>
      </c>
      <c r="Z5715" t="s">
        <v>61</v>
      </c>
      <c r="AA5715">
        <v>0</v>
      </c>
      <c r="AB5715" s="2">
        <v>0</v>
      </c>
      <c r="AC5715" s="2">
        <v>0</v>
      </c>
      <c r="AD5715" s="3">
        <v>0</v>
      </c>
      <c r="AE5715" s="2">
        <v>0</v>
      </c>
      <c r="AF5715" s="2">
        <v>0</v>
      </c>
      <c r="AG5715" s="2">
        <v>0</v>
      </c>
      <c r="AH5715" s="2">
        <v>0</v>
      </c>
      <c r="AI5715" s="2">
        <v>0</v>
      </c>
      <c r="AJ5715" s="2">
        <v>0</v>
      </c>
      <c r="AK5715" s="2">
        <v>0</v>
      </c>
      <c r="AL5715" s="2">
        <v>0</v>
      </c>
      <c r="AM5715" s="2">
        <v>16.61</v>
      </c>
      <c r="AN5715" s="2">
        <v>16.61</v>
      </c>
      <c r="AO5715" s="2">
        <v>0</v>
      </c>
      <c r="AP5715" s="2">
        <v>0</v>
      </c>
      <c r="AQ5715" s="2">
        <v>0</v>
      </c>
    </row>
    <row r="5716" spans="1:43" x14ac:dyDescent="0.25">
      <c r="A5716" s="1">
        <v>46209</v>
      </c>
      <c r="B5716" t="s">
        <v>48</v>
      </c>
      <c r="C5716">
        <v>649163</v>
      </c>
      <c r="D5716">
        <v>2031949681</v>
      </c>
      <c r="E5716" t="s">
        <v>900</v>
      </c>
      <c r="F5716" t="s">
        <v>423</v>
      </c>
      <c r="G5716" t="s">
        <v>51</v>
      </c>
      <c r="H5716" t="s">
        <v>72</v>
      </c>
      <c r="I5716" t="s">
        <v>212</v>
      </c>
      <c r="J5716" t="s">
        <v>384</v>
      </c>
      <c r="K5716">
        <v>820873</v>
      </c>
      <c r="L5716" t="s">
        <v>556</v>
      </c>
      <c r="M5716" t="s">
        <v>557</v>
      </c>
      <c r="N5716" t="s">
        <v>57</v>
      </c>
      <c r="O5716" s="1">
        <v>45992</v>
      </c>
      <c r="Q5716" s="1">
        <v>46235</v>
      </c>
      <c r="R5716" s="2">
        <v>62.85</v>
      </c>
      <c r="S5716">
        <v>1</v>
      </c>
      <c r="T5716" t="s">
        <v>58</v>
      </c>
      <c r="U5716" t="s">
        <v>59</v>
      </c>
      <c r="V5716" s="3">
        <v>0.75</v>
      </c>
      <c r="W5716" s="2">
        <v>0</v>
      </c>
      <c r="X5716">
        <v>0</v>
      </c>
      <c r="Y5716" t="s">
        <v>60</v>
      </c>
      <c r="Z5716" t="s">
        <v>61</v>
      </c>
      <c r="AA5716">
        <v>0</v>
      </c>
      <c r="AB5716" s="2">
        <v>0</v>
      </c>
      <c r="AC5716" s="2">
        <v>0</v>
      </c>
      <c r="AD5716" s="3">
        <v>0</v>
      </c>
      <c r="AE5716" s="2">
        <v>0</v>
      </c>
      <c r="AF5716" s="2">
        <v>0</v>
      </c>
      <c r="AG5716" s="2">
        <v>0</v>
      </c>
      <c r="AH5716" s="2">
        <v>0</v>
      </c>
      <c r="AI5716" s="2">
        <v>0</v>
      </c>
      <c r="AJ5716" s="2">
        <v>0</v>
      </c>
      <c r="AK5716" s="2">
        <v>0</v>
      </c>
      <c r="AL5716" s="2">
        <v>0</v>
      </c>
      <c r="AM5716" s="2">
        <v>47.14</v>
      </c>
      <c r="AN5716" s="2">
        <v>47.14</v>
      </c>
      <c r="AO5716" s="2">
        <v>0</v>
      </c>
      <c r="AP5716" s="2">
        <v>0</v>
      </c>
      <c r="AQ5716" s="2">
        <v>0</v>
      </c>
    </row>
    <row r="5717" spans="1:43" x14ac:dyDescent="0.25">
      <c r="A5717" s="1">
        <v>46209</v>
      </c>
      <c r="B5717" t="s">
        <v>48</v>
      </c>
      <c r="C5717">
        <v>649163</v>
      </c>
      <c r="D5717">
        <v>2031949852</v>
      </c>
      <c r="E5717" t="s">
        <v>3254</v>
      </c>
      <c r="F5717" t="s">
        <v>658</v>
      </c>
      <c r="G5717" t="s">
        <v>51</v>
      </c>
      <c r="H5717" t="s">
        <v>72</v>
      </c>
      <c r="I5717" t="s">
        <v>212</v>
      </c>
      <c r="J5717" t="s">
        <v>384</v>
      </c>
      <c r="K5717">
        <v>856163</v>
      </c>
      <c r="L5717" t="s">
        <v>465</v>
      </c>
      <c r="M5717" t="s">
        <v>466</v>
      </c>
      <c r="N5717" t="s">
        <v>57</v>
      </c>
      <c r="O5717" s="1">
        <v>45992</v>
      </c>
      <c r="Q5717" s="1">
        <v>46235</v>
      </c>
      <c r="R5717" s="2">
        <v>55.75</v>
      </c>
      <c r="S5717">
        <v>1</v>
      </c>
      <c r="T5717" t="s">
        <v>58</v>
      </c>
      <c r="U5717" t="s">
        <v>59</v>
      </c>
      <c r="V5717" s="3">
        <v>0.75</v>
      </c>
      <c r="W5717" s="2">
        <v>0</v>
      </c>
      <c r="X5717">
        <v>0</v>
      </c>
      <c r="Y5717" t="s">
        <v>60</v>
      </c>
      <c r="Z5717" t="s">
        <v>61</v>
      </c>
      <c r="AA5717">
        <v>0</v>
      </c>
      <c r="AB5717" s="2">
        <v>0</v>
      </c>
      <c r="AC5717" s="2">
        <v>0</v>
      </c>
      <c r="AD5717" s="3">
        <v>0</v>
      </c>
      <c r="AE5717" s="2">
        <v>0</v>
      </c>
      <c r="AF5717" s="2">
        <v>0</v>
      </c>
      <c r="AG5717" s="2">
        <v>0</v>
      </c>
      <c r="AH5717" s="2">
        <v>0</v>
      </c>
      <c r="AI5717" s="2">
        <v>0</v>
      </c>
      <c r="AJ5717" s="2">
        <v>0</v>
      </c>
      <c r="AK5717" s="2">
        <v>0</v>
      </c>
      <c r="AL5717" s="2">
        <v>0</v>
      </c>
      <c r="AM5717" s="2">
        <v>41.81</v>
      </c>
      <c r="AN5717" s="2">
        <v>41.81</v>
      </c>
      <c r="AO5717" s="2">
        <v>0</v>
      </c>
      <c r="AP5717" s="2">
        <v>0</v>
      </c>
      <c r="AQ5717" s="2">
        <v>0</v>
      </c>
    </row>
    <row r="5718" spans="1:43" x14ac:dyDescent="0.25">
      <c r="A5718" s="1">
        <v>46209</v>
      </c>
      <c r="B5718" t="s">
        <v>48</v>
      </c>
      <c r="C5718">
        <v>649163</v>
      </c>
      <c r="D5718">
        <v>2031958704</v>
      </c>
      <c r="E5718" t="s">
        <v>3260</v>
      </c>
      <c r="F5718" t="s">
        <v>1509</v>
      </c>
      <c r="G5718" t="s">
        <v>51</v>
      </c>
      <c r="H5718" t="s">
        <v>112</v>
      </c>
      <c r="I5718" t="s">
        <v>212</v>
      </c>
      <c r="J5718" t="s">
        <v>254</v>
      </c>
      <c r="K5718">
        <v>753748</v>
      </c>
      <c r="L5718" t="s">
        <v>123</v>
      </c>
      <c r="M5718" t="s">
        <v>124</v>
      </c>
      <c r="N5718" t="s">
        <v>57</v>
      </c>
      <c r="O5718" s="1">
        <v>46023</v>
      </c>
      <c r="Q5718" s="1">
        <v>46235</v>
      </c>
      <c r="R5718" s="2">
        <v>129.38999999999999</v>
      </c>
      <c r="S5718">
        <v>1</v>
      </c>
      <c r="T5718" t="s">
        <v>58</v>
      </c>
      <c r="U5718" t="s">
        <v>59</v>
      </c>
      <c r="V5718" s="3">
        <v>0.65</v>
      </c>
      <c r="W5718" s="2">
        <v>0</v>
      </c>
      <c r="X5718">
        <v>0</v>
      </c>
      <c r="Y5718" t="s">
        <v>60</v>
      </c>
      <c r="Z5718" t="s">
        <v>61</v>
      </c>
      <c r="AA5718">
        <v>0</v>
      </c>
      <c r="AB5718" s="2">
        <v>0</v>
      </c>
      <c r="AC5718" s="2">
        <v>0</v>
      </c>
      <c r="AD5718" s="3">
        <v>0</v>
      </c>
      <c r="AE5718" s="2">
        <v>0</v>
      </c>
      <c r="AF5718" s="2">
        <v>0</v>
      </c>
      <c r="AG5718" s="2">
        <v>0</v>
      </c>
      <c r="AH5718" s="2">
        <v>0</v>
      </c>
      <c r="AI5718" s="2">
        <v>0</v>
      </c>
      <c r="AJ5718" s="2">
        <v>0</v>
      </c>
      <c r="AK5718" s="2">
        <v>0</v>
      </c>
      <c r="AL5718" s="2">
        <v>0</v>
      </c>
      <c r="AM5718" s="2">
        <v>84.1</v>
      </c>
      <c r="AN5718" s="2">
        <v>84.1</v>
      </c>
      <c r="AO5718" s="2">
        <v>0</v>
      </c>
      <c r="AP5718" s="2">
        <v>0</v>
      </c>
      <c r="AQ5718" s="2">
        <v>0</v>
      </c>
    </row>
    <row r="5719" spans="1:43" x14ac:dyDescent="0.25">
      <c r="A5719" s="1">
        <v>46209</v>
      </c>
      <c r="B5719" t="s">
        <v>48</v>
      </c>
      <c r="C5719">
        <v>649163</v>
      </c>
      <c r="D5719">
        <v>2031960871</v>
      </c>
      <c r="E5719" t="s">
        <v>3262</v>
      </c>
      <c r="F5719" t="s">
        <v>133</v>
      </c>
      <c r="G5719" t="s">
        <v>51</v>
      </c>
      <c r="H5719" t="s">
        <v>72</v>
      </c>
      <c r="I5719" t="s">
        <v>212</v>
      </c>
      <c r="J5719" t="s">
        <v>384</v>
      </c>
      <c r="K5719">
        <v>673059</v>
      </c>
      <c r="L5719" t="s">
        <v>78</v>
      </c>
      <c r="M5719" t="s">
        <v>79</v>
      </c>
      <c r="N5719" t="s">
        <v>57</v>
      </c>
      <c r="O5719" s="1">
        <v>46023</v>
      </c>
      <c r="Q5719" s="1">
        <v>46235</v>
      </c>
      <c r="R5719" s="2">
        <v>149.62</v>
      </c>
      <c r="S5719">
        <v>1</v>
      </c>
      <c r="T5719" t="s">
        <v>58</v>
      </c>
      <c r="U5719" t="s">
        <v>59</v>
      </c>
      <c r="V5719" s="3">
        <v>0.75</v>
      </c>
      <c r="W5719" s="2">
        <v>0</v>
      </c>
      <c r="X5719">
        <v>0</v>
      </c>
      <c r="Y5719" t="s">
        <v>60</v>
      </c>
      <c r="Z5719" t="s">
        <v>61</v>
      </c>
      <c r="AA5719">
        <v>0</v>
      </c>
      <c r="AB5719" s="2">
        <v>0</v>
      </c>
      <c r="AC5719" s="2">
        <v>0</v>
      </c>
      <c r="AD5719" s="3">
        <v>0</v>
      </c>
      <c r="AE5719" s="2">
        <v>0</v>
      </c>
      <c r="AF5719" s="2">
        <v>0</v>
      </c>
      <c r="AG5719" s="2">
        <v>0</v>
      </c>
      <c r="AH5719" s="2">
        <v>0</v>
      </c>
      <c r="AI5719" s="2">
        <v>0</v>
      </c>
      <c r="AJ5719" s="2">
        <v>0</v>
      </c>
      <c r="AK5719" s="2">
        <v>0</v>
      </c>
      <c r="AL5719" s="2">
        <v>0</v>
      </c>
      <c r="AM5719" s="2">
        <v>112.22</v>
      </c>
      <c r="AN5719" s="2">
        <v>112.22</v>
      </c>
      <c r="AO5719" s="2">
        <v>0</v>
      </c>
      <c r="AP5719" s="2">
        <v>0</v>
      </c>
      <c r="AQ5719" s="2">
        <v>0</v>
      </c>
    </row>
    <row r="5720" spans="1:43" x14ac:dyDescent="0.25">
      <c r="A5720" s="1">
        <v>46209</v>
      </c>
      <c r="B5720" t="s">
        <v>48</v>
      </c>
      <c r="C5720">
        <v>649163</v>
      </c>
      <c r="D5720">
        <v>2031961591</v>
      </c>
      <c r="E5720" t="s">
        <v>1178</v>
      </c>
      <c r="F5720" t="s">
        <v>456</v>
      </c>
      <c r="G5720" t="s">
        <v>51</v>
      </c>
      <c r="H5720" t="s">
        <v>363</v>
      </c>
      <c r="I5720" t="s">
        <v>212</v>
      </c>
      <c r="J5720" t="s">
        <v>254</v>
      </c>
      <c r="K5720">
        <v>816021</v>
      </c>
      <c r="L5720" t="s">
        <v>513</v>
      </c>
      <c r="M5720" t="s">
        <v>514</v>
      </c>
      <c r="N5720" t="s">
        <v>57</v>
      </c>
      <c r="O5720" s="1">
        <v>45965</v>
      </c>
      <c r="Q5720" s="1">
        <v>46238</v>
      </c>
      <c r="R5720" s="2">
        <v>18.28</v>
      </c>
      <c r="S5720">
        <v>1</v>
      </c>
      <c r="T5720" t="s">
        <v>58</v>
      </c>
      <c r="U5720" t="s">
        <v>59</v>
      </c>
      <c r="V5720" s="3">
        <v>0.65</v>
      </c>
      <c r="W5720" s="2">
        <v>0</v>
      </c>
      <c r="X5720">
        <v>0</v>
      </c>
      <c r="Y5720" t="s">
        <v>60</v>
      </c>
      <c r="Z5720" t="s">
        <v>61</v>
      </c>
      <c r="AA5720">
        <v>0</v>
      </c>
      <c r="AB5720" s="2">
        <v>0</v>
      </c>
      <c r="AC5720" s="2">
        <v>0</v>
      </c>
      <c r="AD5720" s="3">
        <v>0</v>
      </c>
      <c r="AE5720" s="2">
        <v>0</v>
      </c>
      <c r="AF5720" s="2">
        <v>0</v>
      </c>
      <c r="AG5720" s="2">
        <v>0</v>
      </c>
      <c r="AH5720" s="2">
        <v>0</v>
      </c>
      <c r="AI5720" s="2">
        <v>0</v>
      </c>
      <c r="AJ5720" s="2">
        <v>0</v>
      </c>
      <c r="AK5720" s="2">
        <v>0</v>
      </c>
      <c r="AL5720" s="2">
        <v>0</v>
      </c>
      <c r="AM5720" s="2">
        <v>11.88</v>
      </c>
      <c r="AN5720" s="2">
        <v>11.88</v>
      </c>
      <c r="AO5720" s="2">
        <v>0</v>
      </c>
      <c r="AP5720" s="2">
        <v>0</v>
      </c>
      <c r="AQ5720" s="2">
        <v>0</v>
      </c>
    </row>
    <row r="5721" spans="1:43" x14ac:dyDescent="0.25">
      <c r="A5721" s="1">
        <v>46209</v>
      </c>
      <c r="B5721" t="s">
        <v>48</v>
      </c>
      <c r="C5721">
        <v>649163</v>
      </c>
      <c r="D5721">
        <v>2031961860</v>
      </c>
      <c r="E5721" t="s">
        <v>900</v>
      </c>
      <c r="F5721" t="s">
        <v>337</v>
      </c>
      <c r="G5721" t="s">
        <v>51</v>
      </c>
      <c r="H5721" t="s">
        <v>311</v>
      </c>
      <c r="I5721" t="s">
        <v>212</v>
      </c>
      <c r="J5721" t="s">
        <v>213</v>
      </c>
      <c r="K5721">
        <v>651818</v>
      </c>
      <c r="L5721" t="s">
        <v>214</v>
      </c>
      <c r="M5721" t="s">
        <v>215</v>
      </c>
      <c r="N5721" t="s">
        <v>57</v>
      </c>
      <c r="O5721" s="1">
        <v>45967</v>
      </c>
      <c r="Q5721" s="1">
        <v>46240</v>
      </c>
      <c r="R5721" s="2">
        <v>152.29</v>
      </c>
      <c r="S5721">
        <v>1</v>
      </c>
      <c r="T5721" t="s">
        <v>58</v>
      </c>
      <c r="U5721" t="s">
        <v>59</v>
      </c>
      <c r="V5721" s="3">
        <v>0.9</v>
      </c>
      <c r="W5721" s="2">
        <v>0</v>
      </c>
      <c r="X5721">
        <v>0</v>
      </c>
      <c r="Y5721" t="s">
        <v>60</v>
      </c>
      <c r="Z5721" t="s">
        <v>61</v>
      </c>
      <c r="AA5721">
        <v>0</v>
      </c>
      <c r="AB5721" s="2">
        <v>0</v>
      </c>
      <c r="AC5721" s="2">
        <v>0</v>
      </c>
      <c r="AD5721" s="3">
        <v>0</v>
      </c>
      <c r="AE5721" s="2">
        <v>0</v>
      </c>
      <c r="AF5721" s="2">
        <v>0</v>
      </c>
      <c r="AG5721" s="2">
        <v>0</v>
      </c>
      <c r="AH5721" s="2">
        <v>0</v>
      </c>
      <c r="AI5721" s="2">
        <v>0</v>
      </c>
      <c r="AJ5721" s="2">
        <v>0</v>
      </c>
      <c r="AK5721" s="2">
        <v>0</v>
      </c>
      <c r="AL5721" s="2">
        <v>0</v>
      </c>
      <c r="AM5721" s="2">
        <v>137.06</v>
      </c>
      <c r="AN5721" s="2">
        <v>137.06</v>
      </c>
      <c r="AO5721" s="2">
        <v>0</v>
      </c>
      <c r="AP5721" s="2">
        <v>0</v>
      </c>
      <c r="AQ5721" s="2">
        <v>0</v>
      </c>
    </row>
    <row r="5722" spans="1:43" x14ac:dyDescent="0.25">
      <c r="A5722" s="1">
        <v>46209</v>
      </c>
      <c r="B5722" t="s">
        <v>48</v>
      </c>
      <c r="C5722">
        <v>649163</v>
      </c>
      <c r="D5722">
        <v>2031962198</v>
      </c>
      <c r="E5722" t="s">
        <v>1114</v>
      </c>
      <c r="F5722" t="s">
        <v>67</v>
      </c>
      <c r="G5722" t="s">
        <v>51</v>
      </c>
      <c r="H5722" t="s">
        <v>72</v>
      </c>
      <c r="I5722" t="s">
        <v>212</v>
      </c>
      <c r="J5722" t="s">
        <v>384</v>
      </c>
      <c r="K5722">
        <v>824062</v>
      </c>
      <c r="L5722" t="s">
        <v>391</v>
      </c>
      <c r="M5722" t="s">
        <v>392</v>
      </c>
      <c r="N5722" t="s">
        <v>57</v>
      </c>
      <c r="O5722" s="1">
        <v>45965</v>
      </c>
      <c r="Q5722" s="1">
        <v>46238</v>
      </c>
      <c r="R5722" s="2">
        <v>76.08</v>
      </c>
      <c r="S5722">
        <v>1</v>
      </c>
      <c r="T5722" t="s">
        <v>58</v>
      </c>
      <c r="U5722" t="s">
        <v>59</v>
      </c>
      <c r="V5722" s="3">
        <v>0.75</v>
      </c>
      <c r="W5722" s="2">
        <v>0</v>
      </c>
      <c r="X5722">
        <v>0</v>
      </c>
      <c r="Y5722" t="s">
        <v>60</v>
      </c>
      <c r="Z5722" t="s">
        <v>61</v>
      </c>
      <c r="AA5722">
        <v>0</v>
      </c>
      <c r="AB5722" s="2">
        <v>0</v>
      </c>
      <c r="AC5722" s="2">
        <v>0</v>
      </c>
      <c r="AD5722" s="3">
        <v>0</v>
      </c>
      <c r="AE5722" s="2">
        <v>0</v>
      </c>
      <c r="AF5722" s="2">
        <v>0</v>
      </c>
      <c r="AG5722" s="2">
        <v>0</v>
      </c>
      <c r="AH5722" s="2">
        <v>0</v>
      </c>
      <c r="AI5722" s="2">
        <v>0</v>
      </c>
      <c r="AJ5722" s="2">
        <v>0</v>
      </c>
      <c r="AK5722" s="2">
        <v>0</v>
      </c>
      <c r="AL5722" s="2">
        <v>0</v>
      </c>
      <c r="AM5722" s="2">
        <v>57.06</v>
      </c>
      <c r="AN5722" s="2">
        <v>57.06</v>
      </c>
      <c r="AO5722" s="2">
        <v>0</v>
      </c>
      <c r="AP5722" s="2">
        <v>0</v>
      </c>
      <c r="AQ5722" s="2">
        <v>0</v>
      </c>
    </row>
    <row r="5723" spans="1:43" x14ac:dyDescent="0.25">
      <c r="A5723" s="1">
        <v>46209</v>
      </c>
      <c r="B5723" t="s">
        <v>48</v>
      </c>
      <c r="C5723">
        <v>649163</v>
      </c>
      <c r="D5723">
        <v>2031962199</v>
      </c>
      <c r="E5723" t="s">
        <v>1114</v>
      </c>
      <c r="F5723" t="s">
        <v>67</v>
      </c>
      <c r="G5723" t="s">
        <v>51</v>
      </c>
      <c r="H5723" t="s">
        <v>72</v>
      </c>
      <c r="I5723" t="s">
        <v>212</v>
      </c>
      <c r="J5723" t="s">
        <v>213</v>
      </c>
      <c r="K5723">
        <v>824062</v>
      </c>
      <c r="L5723" t="s">
        <v>391</v>
      </c>
      <c r="M5723" t="s">
        <v>392</v>
      </c>
      <c r="N5723" t="s">
        <v>57</v>
      </c>
      <c r="O5723" s="1">
        <v>45965</v>
      </c>
      <c r="Q5723" s="1">
        <v>46238</v>
      </c>
      <c r="R5723" s="2">
        <v>191.17</v>
      </c>
      <c r="S5723">
        <v>1</v>
      </c>
      <c r="T5723" t="s">
        <v>58</v>
      </c>
      <c r="U5723" t="s">
        <v>59</v>
      </c>
      <c r="V5723" s="3">
        <v>0.9</v>
      </c>
      <c r="W5723" s="2">
        <v>0</v>
      </c>
      <c r="X5723">
        <v>0</v>
      </c>
      <c r="Y5723" t="s">
        <v>60</v>
      </c>
      <c r="Z5723" t="s">
        <v>61</v>
      </c>
      <c r="AA5723">
        <v>0</v>
      </c>
      <c r="AB5723" s="2">
        <v>0</v>
      </c>
      <c r="AC5723" s="2">
        <v>0</v>
      </c>
      <c r="AD5723" s="3">
        <v>0</v>
      </c>
      <c r="AE5723" s="2">
        <v>0</v>
      </c>
      <c r="AF5723" s="2">
        <v>0</v>
      </c>
      <c r="AG5723" s="2">
        <v>0</v>
      </c>
      <c r="AH5723" s="2">
        <v>0</v>
      </c>
      <c r="AI5723" s="2">
        <v>0</v>
      </c>
      <c r="AJ5723" s="2">
        <v>0</v>
      </c>
      <c r="AK5723" s="2">
        <v>0</v>
      </c>
      <c r="AL5723" s="2">
        <v>0</v>
      </c>
      <c r="AM5723" s="2">
        <v>172.05</v>
      </c>
      <c r="AN5723" s="2">
        <v>172.05</v>
      </c>
      <c r="AO5723" s="2">
        <v>0</v>
      </c>
      <c r="AP5723" s="2">
        <v>0</v>
      </c>
      <c r="AQ5723" s="2">
        <v>0</v>
      </c>
    </row>
    <row r="5724" spans="1:43" x14ac:dyDescent="0.25">
      <c r="A5724" s="1">
        <v>46209</v>
      </c>
      <c r="B5724" t="s">
        <v>48</v>
      </c>
      <c r="C5724">
        <v>649163</v>
      </c>
      <c r="D5724">
        <v>2031967120</v>
      </c>
      <c r="E5724" t="s">
        <v>1701</v>
      </c>
      <c r="F5724" t="s">
        <v>65</v>
      </c>
      <c r="G5724" t="s">
        <v>51</v>
      </c>
      <c r="H5724" t="s">
        <v>112</v>
      </c>
      <c r="I5724" t="s">
        <v>212</v>
      </c>
      <c r="J5724" t="s">
        <v>384</v>
      </c>
      <c r="K5724">
        <v>673059</v>
      </c>
      <c r="L5724" t="s">
        <v>78</v>
      </c>
      <c r="M5724" t="s">
        <v>79</v>
      </c>
      <c r="N5724" t="s">
        <v>57</v>
      </c>
      <c r="O5724" s="1">
        <v>46023</v>
      </c>
      <c r="Q5724" s="1">
        <v>46235</v>
      </c>
      <c r="R5724" s="2">
        <v>122.74</v>
      </c>
      <c r="S5724">
        <v>1</v>
      </c>
      <c r="T5724" t="s">
        <v>58</v>
      </c>
      <c r="U5724" t="s">
        <v>59</v>
      </c>
      <c r="V5724" s="3">
        <v>0.75</v>
      </c>
      <c r="W5724" s="2">
        <v>0</v>
      </c>
      <c r="X5724">
        <v>0</v>
      </c>
      <c r="Y5724" t="s">
        <v>60</v>
      </c>
      <c r="Z5724" t="s">
        <v>61</v>
      </c>
      <c r="AA5724">
        <v>0</v>
      </c>
      <c r="AB5724" s="2">
        <v>0</v>
      </c>
      <c r="AC5724" s="2">
        <v>0</v>
      </c>
      <c r="AD5724" s="3">
        <v>0</v>
      </c>
      <c r="AE5724" s="2">
        <v>0</v>
      </c>
      <c r="AF5724" s="2">
        <v>0</v>
      </c>
      <c r="AG5724" s="2">
        <v>0</v>
      </c>
      <c r="AH5724" s="2">
        <v>0</v>
      </c>
      <c r="AI5724" s="2">
        <v>0</v>
      </c>
      <c r="AJ5724" s="2">
        <v>0</v>
      </c>
      <c r="AK5724" s="2">
        <v>0</v>
      </c>
      <c r="AL5724" s="2">
        <v>0</v>
      </c>
      <c r="AM5724" s="2">
        <v>92.06</v>
      </c>
      <c r="AN5724" s="2">
        <v>92.06</v>
      </c>
      <c r="AO5724" s="2">
        <v>0</v>
      </c>
      <c r="AP5724" s="2">
        <v>0</v>
      </c>
      <c r="AQ5724" s="2">
        <v>0</v>
      </c>
    </row>
    <row r="5725" spans="1:43" x14ac:dyDescent="0.25">
      <c r="A5725" s="1">
        <v>46209</v>
      </c>
      <c r="B5725" t="s">
        <v>48</v>
      </c>
      <c r="C5725">
        <v>649163</v>
      </c>
      <c r="D5725">
        <v>2031976002</v>
      </c>
      <c r="E5725" t="s">
        <v>2053</v>
      </c>
      <c r="F5725" t="s">
        <v>2054</v>
      </c>
      <c r="G5725" t="s">
        <v>51</v>
      </c>
      <c r="H5725" t="s">
        <v>471</v>
      </c>
      <c r="I5725" t="s">
        <v>212</v>
      </c>
      <c r="J5725" t="s">
        <v>384</v>
      </c>
      <c r="K5725">
        <v>673059</v>
      </c>
      <c r="L5725" t="s">
        <v>78</v>
      </c>
      <c r="M5725" t="s">
        <v>79</v>
      </c>
      <c r="N5725" t="s">
        <v>57</v>
      </c>
      <c r="O5725" s="1">
        <v>45992</v>
      </c>
      <c r="Q5725" s="1">
        <v>46235</v>
      </c>
      <c r="R5725" s="2">
        <v>24.58</v>
      </c>
      <c r="S5725">
        <v>1</v>
      </c>
      <c r="T5725" t="s">
        <v>58</v>
      </c>
      <c r="U5725" t="s">
        <v>59</v>
      </c>
      <c r="V5725" s="3">
        <v>0.75</v>
      </c>
      <c r="W5725" s="2">
        <v>0</v>
      </c>
      <c r="X5725">
        <v>0</v>
      </c>
      <c r="Y5725" t="s">
        <v>60</v>
      </c>
      <c r="Z5725" t="s">
        <v>61</v>
      </c>
      <c r="AA5725">
        <v>0</v>
      </c>
      <c r="AB5725" s="2">
        <v>0</v>
      </c>
      <c r="AC5725" s="2">
        <v>0</v>
      </c>
      <c r="AD5725" s="3">
        <v>0</v>
      </c>
      <c r="AE5725" s="2">
        <v>0</v>
      </c>
      <c r="AF5725" s="2">
        <v>0</v>
      </c>
      <c r="AG5725" s="2">
        <v>0</v>
      </c>
      <c r="AH5725" s="2">
        <v>0</v>
      </c>
      <c r="AI5725" s="2">
        <v>0</v>
      </c>
      <c r="AJ5725" s="2">
        <v>0</v>
      </c>
      <c r="AK5725" s="2">
        <v>0</v>
      </c>
      <c r="AL5725" s="2">
        <v>0</v>
      </c>
      <c r="AM5725" s="2">
        <v>18.440000000000001</v>
      </c>
      <c r="AN5725" s="2">
        <v>18.440000000000001</v>
      </c>
      <c r="AO5725" s="2">
        <v>0</v>
      </c>
      <c r="AP5725" s="2">
        <v>0</v>
      </c>
      <c r="AQ5725" s="2">
        <v>0</v>
      </c>
    </row>
    <row r="5726" spans="1:43" x14ac:dyDescent="0.25">
      <c r="A5726" s="1">
        <v>46209</v>
      </c>
      <c r="B5726" t="s">
        <v>48</v>
      </c>
      <c r="C5726">
        <v>649163</v>
      </c>
      <c r="D5726">
        <v>2031978324</v>
      </c>
      <c r="E5726" t="s">
        <v>3271</v>
      </c>
      <c r="F5726" t="s">
        <v>981</v>
      </c>
      <c r="G5726" t="s">
        <v>51</v>
      </c>
      <c r="H5726" t="s">
        <v>1021</v>
      </c>
      <c r="I5726" t="s">
        <v>212</v>
      </c>
      <c r="J5726" t="s">
        <v>384</v>
      </c>
      <c r="K5726">
        <v>651818</v>
      </c>
      <c r="L5726" t="s">
        <v>214</v>
      </c>
      <c r="M5726" t="s">
        <v>215</v>
      </c>
      <c r="N5726" t="s">
        <v>57</v>
      </c>
      <c r="O5726" s="1">
        <v>46028</v>
      </c>
      <c r="Q5726" s="1">
        <v>46240</v>
      </c>
      <c r="R5726" s="2">
        <v>85.87</v>
      </c>
      <c r="S5726">
        <v>1</v>
      </c>
      <c r="T5726" t="s">
        <v>58</v>
      </c>
      <c r="U5726" t="s">
        <v>59</v>
      </c>
      <c r="V5726" s="3">
        <v>0.75</v>
      </c>
      <c r="W5726" s="2">
        <v>0</v>
      </c>
      <c r="X5726">
        <v>0</v>
      </c>
      <c r="Y5726" t="s">
        <v>60</v>
      </c>
      <c r="Z5726" t="s">
        <v>61</v>
      </c>
      <c r="AA5726">
        <v>0</v>
      </c>
      <c r="AB5726" s="2">
        <v>0</v>
      </c>
      <c r="AC5726" s="2">
        <v>0</v>
      </c>
      <c r="AD5726" s="3">
        <v>0</v>
      </c>
      <c r="AE5726" s="2">
        <v>0</v>
      </c>
      <c r="AF5726" s="2">
        <v>0</v>
      </c>
      <c r="AG5726" s="2">
        <v>0</v>
      </c>
      <c r="AH5726" s="2">
        <v>0</v>
      </c>
      <c r="AI5726" s="2">
        <v>0</v>
      </c>
      <c r="AJ5726" s="2">
        <v>0</v>
      </c>
      <c r="AK5726" s="2">
        <v>0</v>
      </c>
      <c r="AL5726" s="2">
        <v>0</v>
      </c>
      <c r="AM5726" s="2">
        <v>64.400000000000006</v>
      </c>
      <c r="AN5726" s="2">
        <v>64.400000000000006</v>
      </c>
      <c r="AO5726" s="2">
        <v>0</v>
      </c>
      <c r="AP5726" s="2">
        <v>0</v>
      </c>
      <c r="AQ5726" s="2">
        <v>0</v>
      </c>
    </row>
    <row r="5727" spans="1:43" x14ac:dyDescent="0.25">
      <c r="A5727" s="1">
        <v>46209</v>
      </c>
      <c r="B5727" t="s">
        <v>48</v>
      </c>
      <c r="C5727">
        <v>649163</v>
      </c>
      <c r="D5727">
        <v>2031979450</v>
      </c>
      <c r="E5727" t="s">
        <v>3273</v>
      </c>
      <c r="F5727" t="s">
        <v>933</v>
      </c>
      <c r="G5727" t="s">
        <v>51</v>
      </c>
      <c r="H5727" t="s">
        <v>72</v>
      </c>
      <c r="I5727" t="s">
        <v>212</v>
      </c>
      <c r="J5727" t="s">
        <v>228</v>
      </c>
      <c r="K5727">
        <v>812782</v>
      </c>
      <c r="L5727" t="s">
        <v>409</v>
      </c>
      <c r="M5727" t="s">
        <v>410</v>
      </c>
      <c r="N5727" t="s">
        <v>57</v>
      </c>
      <c r="O5727" s="1">
        <v>45966</v>
      </c>
      <c r="Q5727" s="1">
        <v>46239</v>
      </c>
      <c r="R5727" s="2">
        <v>253.35</v>
      </c>
      <c r="S5727">
        <v>1</v>
      </c>
      <c r="T5727" t="s">
        <v>58</v>
      </c>
      <c r="U5727" t="s">
        <v>59</v>
      </c>
      <c r="V5727" s="3">
        <v>0.75</v>
      </c>
      <c r="W5727" s="2">
        <v>0</v>
      </c>
      <c r="X5727">
        <v>0</v>
      </c>
      <c r="Y5727" t="s">
        <v>60</v>
      </c>
      <c r="Z5727" t="s">
        <v>61</v>
      </c>
      <c r="AA5727">
        <v>0</v>
      </c>
      <c r="AB5727" s="2">
        <v>0</v>
      </c>
      <c r="AC5727" s="2">
        <v>0</v>
      </c>
      <c r="AD5727" s="3">
        <v>0</v>
      </c>
      <c r="AE5727" s="2">
        <v>0</v>
      </c>
      <c r="AF5727" s="2">
        <v>0</v>
      </c>
      <c r="AG5727" s="2">
        <v>0</v>
      </c>
      <c r="AH5727" s="2">
        <v>0</v>
      </c>
      <c r="AI5727" s="2">
        <v>0</v>
      </c>
      <c r="AJ5727" s="2">
        <v>0</v>
      </c>
      <c r="AK5727" s="2">
        <v>0</v>
      </c>
      <c r="AL5727" s="2">
        <v>0</v>
      </c>
      <c r="AM5727" s="2">
        <v>190.01</v>
      </c>
      <c r="AN5727" s="2">
        <v>190.01</v>
      </c>
      <c r="AO5727" s="2">
        <v>0</v>
      </c>
      <c r="AP5727" s="2">
        <v>0</v>
      </c>
      <c r="AQ5727" s="2">
        <v>0</v>
      </c>
    </row>
    <row r="5728" spans="1:43" x14ac:dyDescent="0.25">
      <c r="A5728" s="1">
        <v>46209</v>
      </c>
      <c r="B5728" t="s">
        <v>48</v>
      </c>
      <c r="C5728">
        <v>649163</v>
      </c>
      <c r="D5728">
        <v>2031985034</v>
      </c>
      <c r="E5728" t="s">
        <v>1707</v>
      </c>
      <c r="F5728" t="s">
        <v>299</v>
      </c>
      <c r="G5728" t="s">
        <v>51</v>
      </c>
      <c r="H5728" t="s">
        <v>112</v>
      </c>
      <c r="I5728" t="s">
        <v>212</v>
      </c>
      <c r="J5728" t="s">
        <v>384</v>
      </c>
      <c r="K5728">
        <v>673059</v>
      </c>
      <c r="L5728" t="s">
        <v>78</v>
      </c>
      <c r="M5728" t="s">
        <v>79</v>
      </c>
      <c r="N5728" t="s">
        <v>57</v>
      </c>
      <c r="O5728" s="1">
        <v>46023</v>
      </c>
      <c r="Q5728" s="1">
        <v>46235</v>
      </c>
      <c r="R5728" s="2">
        <v>118.62</v>
      </c>
      <c r="S5728">
        <v>1</v>
      </c>
      <c r="T5728" t="s">
        <v>58</v>
      </c>
      <c r="U5728" t="s">
        <v>59</v>
      </c>
      <c r="V5728" s="3">
        <v>0.75</v>
      </c>
      <c r="W5728" s="2">
        <v>0</v>
      </c>
      <c r="X5728">
        <v>0</v>
      </c>
      <c r="Y5728" t="s">
        <v>60</v>
      </c>
      <c r="Z5728" t="s">
        <v>61</v>
      </c>
      <c r="AA5728">
        <v>0</v>
      </c>
      <c r="AB5728" s="2">
        <v>0</v>
      </c>
      <c r="AC5728" s="2">
        <v>0</v>
      </c>
      <c r="AD5728" s="3">
        <v>0</v>
      </c>
      <c r="AE5728" s="2">
        <v>0</v>
      </c>
      <c r="AF5728" s="2">
        <v>0</v>
      </c>
      <c r="AG5728" s="2">
        <v>0</v>
      </c>
      <c r="AH5728" s="2">
        <v>0</v>
      </c>
      <c r="AI5728" s="2">
        <v>0</v>
      </c>
      <c r="AJ5728" s="2">
        <v>0</v>
      </c>
      <c r="AK5728" s="2">
        <v>0</v>
      </c>
      <c r="AL5728" s="2">
        <v>0</v>
      </c>
      <c r="AM5728" s="2">
        <v>88.96</v>
      </c>
      <c r="AN5728" s="2">
        <v>88.96</v>
      </c>
      <c r="AO5728" s="2">
        <v>0</v>
      </c>
      <c r="AP5728" s="2">
        <v>0</v>
      </c>
      <c r="AQ5728" s="2">
        <v>0</v>
      </c>
    </row>
    <row r="5729" spans="1:43" x14ac:dyDescent="0.25">
      <c r="A5729" s="1">
        <v>46209</v>
      </c>
      <c r="B5729" t="s">
        <v>48</v>
      </c>
      <c r="C5729">
        <v>649163</v>
      </c>
      <c r="D5729">
        <v>2031985196</v>
      </c>
      <c r="E5729" t="s">
        <v>1503</v>
      </c>
      <c r="F5729" t="s">
        <v>135</v>
      </c>
      <c r="G5729" t="s">
        <v>51</v>
      </c>
      <c r="H5729" t="s">
        <v>191</v>
      </c>
      <c r="I5729" t="s">
        <v>212</v>
      </c>
      <c r="J5729" t="s">
        <v>213</v>
      </c>
      <c r="K5729">
        <v>753748</v>
      </c>
      <c r="L5729" t="s">
        <v>123</v>
      </c>
      <c r="M5729" t="s">
        <v>124</v>
      </c>
      <c r="N5729" t="s">
        <v>57</v>
      </c>
      <c r="O5729" s="1">
        <v>46023</v>
      </c>
      <c r="Q5729" s="1">
        <v>46235</v>
      </c>
      <c r="R5729" s="2">
        <v>219.08</v>
      </c>
      <c r="S5729">
        <v>1</v>
      </c>
      <c r="T5729" t="s">
        <v>58</v>
      </c>
      <c r="U5729" t="s">
        <v>59</v>
      </c>
      <c r="V5729" s="3">
        <v>0.9</v>
      </c>
      <c r="W5729" s="2">
        <v>0</v>
      </c>
      <c r="X5729">
        <v>0</v>
      </c>
      <c r="Y5729" t="s">
        <v>60</v>
      </c>
      <c r="Z5729" t="s">
        <v>61</v>
      </c>
      <c r="AA5729">
        <v>0</v>
      </c>
      <c r="AB5729" s="2">
        <v>0</v>
      </c>
      <c r="AC5729" s="2">
        <v>0</v>
      </c>
      <c r="AD5729" s="3">
        <v>0</v>
      </c>
      <c r="AE5729" s="2">
        <v>0</v>
      </c>
      <c r="AF5729" s="2">
        <v>0</v>
      </c>
      <c r="AG5729" s="2">
        <v>0</v>
      </c>
      <c r="AH5729" s="2">
        <v>0</v>
      </c>
      <c r="AI5729" s="2">
        <v>0</v>
      </c>
      <c r="AJ5729" s="2">
        <v>0</v>
      </c>
      <c r="AK5729" s="2">
        <v>0</v>
      </c>
      <c r="AL5729" s="2">
        <v>0</v>
      </c>
      <c r="AM5729" s="2">
        <v>197.17</v>
      </c>
      <c r="AN5729" s="2">
        <v>197.17</v>
      </c>
      <c r="AO5729" s="2">
        <v>0</v>
      </c>
      <c r="AP5729" s="2">
        <v>0</v>
      </c>
      <c r="AQ5729" s="2">
        <v>0</v>
      </c>
    </row>
    <row r="5730" spans="1:43" x14ac:dyDescent="0.25">
      <c r="A5730" s="1">
        <v>46209</v>
      </c>
      <c r="B5730" t="s">
        <v>48</v>
      </c>
      <c r="C5730">
        <v>649163</v>
      </c>
      <c r="D5730">
        <v>2031985400</v>
      </c>
      <c r="E5730" t="s">
        <v>2870</v>
      </c>
      <c r="F5730" t="s">
        <v>67</v>
      </c>
      <c r="G5730" t="s">
        <v>51</v>
      </c>
      <c r="H5730" t="s">
        <v>191</v>
      </c>
      <c r="I5730" t="s">
        <v>212</v>
      </c>
      <c r="J5730" t="s">
        <v>213</v>
      </c>
      <c r="K5730">
        <v>673059</v>
      </c>
      <c r="L5730" t="s">
        <v>78</v>
      </c>
      <c r="M5730" t="s">
        <v>79</v>
      </c>
      <c r="N5730" t="s">
        <v>57</v>
      </c>
      <c r="O5730" s="1">
        <v>46023</v>
      </c>
      <c r="Q5730" s="1">
        <v>46235</v>
      </c>
      <c r="R5730" s="2">
        <v>157.61000000000001</v>
      </c>
      <c r="S5730">
        <v>1</v>
      </c>
      <c r="T5730" t="s">
        <v>58</v>
      </c>
      <c r="U5730" t="s">
        <v>59</v>
      </c>
      <c r="V5730" s="3">
        <v>0.9</v>
      </c>
      <c r="W5730" s="2">
        <v>0</v>
      </c>
      <c r="X5730">
        <v>0</v>
      </c>
      <c r="Y5730" t="s">
        <v>60</v>
      </c>
      <c r="Z5730" t="s">
        <v>61</v>
      </c>
      <c r="AA5730">
        <v>0</v>
      </c>
      <c r="AB5730" s="2">
        <v>0</v>
      </c>
      <c r="AC5730" s="2">
        <v>0</v>
      </c>
      <c r="AD5730" s="3">
        <v>0</v>
      </c>
      <c r="AE5730" s="2">
        <v>0</v>
      </c>
      <c r="AF5730" s="2">
        <v>0</v>
      </c>
      <c r="AG5730" s="2">
        <v>0</v>
      </c>
      <c r="AH5730" s="2">
        <v>0</v>
      </c>
      <c r="AI5730" s="2">
        <v>0</v>
      </c>
      <c r="AJ5730" s="2">
        <v>0</v>
      </c>
      <c r="AK5730" s="2">
        <v>0</v>
      </c>
      <c r="AL5730" s="2">
        <v>0</v>
      </c>
      <c r="AM5730" s="2">
        <v>141.85</v>
      </c>
      <c r="AN5730" s="2">
        <v>141.85</v>
      </c>
      <c r="AO5730" s="2">
        <v>0</v>
      </c>
      <c r="AP5730" s="2">
        <v>0</v>
      </c>
      <c r="AQ5730" s="2">
        <v>0</v>
      </c>
    </row>
    <row r="5731" spans="1:43" x14ac:dyDescent="0.25">
      <c r="A5731" s="1">
        <v>46209</v>
      </c>
      <c r="B5731" t="s">
        <v>48</v>
      </c>
      <c r="C5731">
        <v>649163</v>
      </c>
      <c r="D5731">
        <v>2031988912</v>
      </c>
      <c r="E5731" t="s">
        <v>957</v>
      </c>
      <c r="F5731" t="s">
        <v>301</v>
      </c>
      <c r="G5731" t="s">
        <v>51</v>
      </c>
      <c r="H5731" t="s">
        <v>72</v>
      </c>
      <c r="I5731" t="s">
        <v>212</v>
      </c>
      <c r="J5731" t="s">
        <v>213</v>
      </c>
      <c r="K5731">
        <v>651818</v>
      </c>
      <c r="L5731" t="s">
        <v>214</v>
      </c>
      <c r="M5731" t="s">
        <v>215</v>
      </c>
      <c r="N5731" t="s">
        <v>57</v>
      </c>
      <c r="O5731" s="1">
        <v>45996</v>
      </c>
      <c r="Q5731" s="1">
        <v>46239</v>
      </c>
      <c r="R5731" s="2">
        <v>36.130000000000003</v>
      </c>
      <c r="S5731">
        <v>1</v>
      </c>
      <c r="T5731" t="s">
        <v>58</v>
      </c>
      <c r="U5731" t="s">
        <v>59</v>
      </c>
      <c r="V5731" s="3">
        <v>0.9</v>
      </c>
      <c r="W5731" s="2">
        <v>0</v>
      </c>
      <c r="X5731">
        <v>0</v>
      </c>
      <c r="Y5731" t="s">
        <v>60</v>
      </c>
      <c r="Z5731" t="s">
        <v>61</v>
      </c>
      <c r="AA5731">
        <v>0</v>
      </c>
      <c r="AB5731" s="2">
        <v>0</v>
      </c>
      <c r="AC5731" s="2">
        <v>0</v>
      </c>
      <c r="AD5731" s="3">
        <v>0</v>
      </c>
      <c r="AE5731" s="2">
        <v>0</v>
      </c>
      <c r="AF5731" s="2">
        <v>0</v>
      </c>
      <c r="AG5731" s="2">
        <v>0</v>
      </c>
      <c r="AH5731" s="2">
        <v>0</v>
      </c>
      <c r="AI5731" s="2">
        <v>0</v>
      </c>
      <c r="AJ5731" s="2">
        <v>0</v>
      </c>
      <c r="AK5731" s="2">
        <v>0</v>
      </c>
      <c r="AL5731" s="2">
        <v>0</v>
      </c>
      <c r="AM5731" s="2">
        <v>32.520000000000003</v>
      </c>
      <c r="AN5731" s="2">
        <v>32.520000000000003</v>
      </c>
      <c r="AO5731" s="2">
        <v>0</v>
      </c>
      <c r="AP5731" s="2">
        <v>0</v>
      </c>
      <c r="AQ5731" s="2">
        <v>0</v>
      </c>
    </row>
    <row r="5732" spans="1:43" x14ac:dyDescent="0.25">
      <c r="A5732" s="1">
        <v>46209</v>
      </c>
      <c r="B5732" t="s">
        <v>48</v>
      </c>
      <c r="C5732">
        <v>649163</v>
      </c>
      <c r="D5732">
        <v>2031991054</v>
      </c>
      <c r="E5732" t="s">
        <v>955</v>
      </c>
      <c r="F5732" t="s">
        <v>158</v>
      </c>
      <c r="G5732" t="s">
        <v>51</v>
      </c>
      <c r="H5732" t="s">
        <v>439</v>
      </c>
      <c r="I5732" t="s">
        <v>212</v>
      </c>
      <c r="J5732" t="s">
        <v>384</v>
      </c>
      <c r="K5732">
        <v>856824</v>
      </c>
      <c r="L5732" t="s">
        <v>440</v>
      </c>
      <c r="M5732" t="s">
        <v>441</v>
      </c>
      <c r="N5732" t="s">
        <v>57</v>
      </c>
      <c r="O5732" s="1">
        <v>45966</v>
      </c>
      <c r="Q5732" s="1">
        <v>46239</v>
      </c>
      <c r="R5732" s="2">
        <v>74.08</v>
      </c>
      <c r="S5732">
        <v>1</v>
      </c>
      <c r="T5732" t="s">
        <v>58</v>
      </c>
      <c r="U5732" t="s">
        <v>59</v>
      </c>
      <c r="V5732" s="3">
        <v>0.75</v>
      </c>
      <c r="W5732" s="2">
        <v>0</v>
      </c>
      <c r="X5732">
        <v>0</v>
      </c>
      <c r="Y5732" t="s">
        <v>60</v>
      </c>
      <c r="Z5732" t="s">
        <v>61</v>
      </c>
      <c r="AA5732">
        <v>0</v>
      </c>
      <c r="AB5732" s="2">
        <v>0</v>
      </c>
      <c r="AC5732" s="2">
        <v>0</v>
      </c>
      <c r="AD5732" s="3">
        <v>0</v>
      </c>
      <c r="AE5732" s="2">
        <v>0</v>
      </c>
      <c r="AF5732" s="2">
        <v>0</v>
      </c>
      <c r="AG5732" s="2">
        <v>0</v>
      </c>
      <c r="AH5732" s="2">
        <v>0</v>
      </c>
      <c r="AI5732" s="2">
        <v>0</v>
      </c>
      <c r="AJ5732" s="2">
        <v>0</v>
      </c>
      <c r="AK5732" s="2">
        <v>0</v>
      </c>
      <c r="AL5732" s="2">
        <v>0</v>
      </c>
      <c r="AM5732" s="2">
        <v>55.56</v>
      </c>
      <c r="AN5732" s="2">
        <v>55.56</v>
      </c>
      <c r="AO5732" s="2">
        <v>0</v>
      </c>
      <c r="AP5732" s="2">
        <v>0</v>
      </c>
      <c r="AQ5732" s="2">
        <v>0</v>
      </c>
    </row>
    <row r="5733" spans="1:43" x14ac:dyDescent="0.25">
      <c r="A5733" s="1">
        <v>46209</v>
      </c>
      <c r="B5733" t="s">
        <v>48</v>
      </c>
      <c r="C5733">
        <v>649163</v>
      </c>
      <c r="D5733">
        <v>2031992520</v>
      </c>
      <c r="E5733" t="s">
        <v>1218</v>
      </c>
      <c r="F5733" t="s">
        <v>230</v>
      </c>
      <c r="G5733" t="s">
        <v>51</v>
      </c>
      <c r="H5733" t="s">
        <v>222</v>
      </c>
      <c r="I5733" t="s">
        <v>212</v>
      </c>
      <c r="J5733" t="s">
        <v>384</v>
      </c>
      <c r="K5733">
        <v>651818</v>
      </c>
      <c r="L5733" t="s">
        <v>214</v>
      </c>
      <c r="M5733" t="s">
        <v>215</v>
      </c>
      <c r="N5733" t="s">
        <v>57</v>
      </c>
      <c r="O5733" s="1">
        <v>45992</v>
      </c>
      <c r="Q5733" s="1">
        <v>46235</v>
      </c>
      <c r="R5733" s="2">
        <v>70.33</v>
      </c>
      <c r="S5733">
        <v>1</v>
      </c>
      <c r="T5733" t="s">
        <v>58</v>
      </c>
      <c r="U5733" t="s">
        <v>59</v>
      </c>
      <c r="V5733" s="3">
        <v>0.75</v>
      </c>
      <c r="W5733" s="2">
        <v>0</v>
      </c>
      <c r="X5733">
        <v>0</v>
      </c>
      <c r="Y5733" t="s">
        <v>60</v>
      </c>
      <c r="Z5733" t="s">
        <v>61</v>
      </c>
      <c r="AA5733">
        <v>0</v>
      </c>
      <c r="AB5733" s="2">
        <v>0</v>
      </c>
      <c r="AC5733" s="2">
        <v>0</v>
      </c>
      <c r="AD5733" s="3">
        <v>0</v>
      </c>
      <c r="AE5733" s="2">
        <v>0</v>
      </c>
      <c r="AF5733" s="2">
        <v>0</v>
      </c>
      <c r="AG5733" s="2">
        <v>0</v>
      </c>
      <c r="AH5733" s="2">
        <v>0</v>
      </c>
      <c r="AI5733" s="2">
        <v>0</v>
      </c>
      <c r="AJ5733" s="2">
        <v>0</v>
      </c>
      <c r="AK5733" s="2">
        <v>0</v>
      </c>
      <c r="AL5733" s="2">
        <v>0</v>
      </c>
      <c r="AM5733" s="2">
        <v>52.75</v>
      </c>
      <c r="AN5733" s="2">
        <v>52.75</v>
      </c>
      <c r="AO5733" s="2">
        <v>0</v>
      </c>
      <c r="AP5733" s="2">
        <v>0</v>
      </c>
      <c r="AQ5733" s="2">
        <v>0</v>
      </c>
    </row>
    <row r="5734" spans="1:43" x14ac:dyDescent="0.25">
      <c r="A5734" s="1">
        <v>46209</v>
      </c>
      <c r="B5734" t="s">
        <v>48</v>
      </c>
      <c r="C5734">
        <v>649163</v>
      </c>
      <c r="D5734">
        <v>2031994441</v>
      </c>
      <c r="E5734" t="s">
        <v>3276</v>
      </c>
      <c r="F5734" t="s">
        <v>1377</v>
      </c>
      <c r="G5734" t="s">
        <v>51</v>
      </c>
      <c r="H5734" t="s">
        <v>77</v>
      </c>
      <c r="I5734" t="s">
        <v>212</v>
      </c>
      <c r="J5734" t="s">
        <v>384</v>
      </c>
      <c r="K5734">
        <v>673059</v>
      </c>
      <c r="L5734" t="s">
        <v>78</v>
      </c>
      <c r="M5734" t="s">
        <v>79</v>
      </c>
      <c r="N5734" t="s">
        <v>57</v>
      </c>
      <c r="O5734" s="1">
        <v>46023</v>
      </c>
      <c r="Q5734" s="1">
        <v>46235</v>
      </c>
      <c r="R5734" s="2">
        <v>66.73</v>
      </c>
      <c r="S5734">
        <v>1</v>
      </c>
      <c r="T5734" t="s">
        <v>58</v>
      </c>
      <c r="U5734" t="s">
        <v>59</v>
      </c>
      <c r="V5734" s="3">
        <v>0.75</v>
      </c>
      <c r="W5734" s="2">
        <v>0</v>
      </c>
      <c r="X5734">
        <v>0</v>
      </c>
      <c r="Y5734" t="s">
        <v>60</v>
      </c>
      <c r="Z5734" t="s">
        <v>61</v>
      </c>
      <c r="AA5734">
        <v>0</v>
      </c>
      <c r="AB5734" s="2">
        <v>0</v>
      </c>
      <c r="AC5734" s="2">
        <v>0</v>
      </c>
      <c r="AD5734" s="3">
        <v>0</v>
      </c>
      <c r="AE5734" s="2">
        <v>0</v>
      </c>
      <c r="AF5734" s="2">
        <v>0</v>
      </c>
      <c r="AG5734" s="2">
        <v>0</v>
      </c>
      <c r="AH5734" s="2">
        <v>0</v>
      </c>
      <c r="AI5734" s="2">
        <v>0</v>
      </c>
      <c r="AJ5734" s="2">
        <v>0</v>
      </c>
      <c r="AK5734" s="2">
        <v>0</v>
      </c>
      <c r="AL5734" s="2">
        <v>0</v>
      </c>
      <c r="AM5734" s="2">
        <v>50.05</v>
      </c>
      <c r="AN5734" s="2">
        <v>50.05</v>
      </c>
      <c r="AO5734" s="2">
        <v>0</v>
      </c>
      <c r="AP5734" s="2">
        <v>0</v>
      </c>
      <c r="AQ5734" s="2">
        <v>0</v>
      </c>
    </row>
    <row r="5735" spans="1:43" x14ac:dyDescent="0.25">
      <c r="A5735" s="1">
        <v>46209</v>
      </c>
      <c r="B5735" t="s">
        <v>48</v>
      </c>
      <c r="C5735">
        <v>649163</v>
      </c>
      <c r="D5735">
        <v>2031994624</v>
      </c>
      <c r="E5735" t="s">
        <v>1698</v>
      </c>
      <c r="F5735" t="s">
        <v>1699</v>
      </c>
      <c r="G5735" t="s">
        <v>51</v>
      </c>
      <c r="H5735" t="s">
        <v>309</v>
      </c>
      <c r="I5735" t="s">
        <v>212</v>
      </c>
      <c r="J5735" t="s">
        <v>384</v>
      </c>
      <c r="K5735">
        <v>867497</v>
      </c>
      <c r="L5735" t="s">
        <v>530</v>
      </c>
      <c r="M5735" t="s">
        <v>531</v>
      </c>
      <c r="N5735" t="s">
        <v>57</v>
      </c>
      <c r="O5735" s="1">
        <v>45966</v>
      </c>
      <c r="Q5735" s="1">
        <v>46239</v>
      </c>
      <c r="R5735" s="2">
        <v>36.85</v>
      </c>
      <c r="S5735">
        <v>1</v>
      </c>
      <c r="T5735" t="s">
        <v>58</v>
      </c>
      <c r="U5735" t="s">
        <v>59</v>
      </c>
      <c r="V5735" s="3">
        <v>0.75</v>
      </c>
      <c r="W5735" s="2">
        <v>0</v>
      </c>
      <c r="X5735">
        <v>0</v>
      </c>
      <c r="Y5735" t="s">
        <v>60</v>
      </c>
      <c r="Z5735" t="s">
        <v>61</v>
      </c>
      <c r="AA5735">
        <v>0</v>
      </c>
      <c r="AB5735" s="2">
        <v>0</v>
      </c>
      <c r="AC5735" s="2">
        <v>0</v>
      </c>
      <c r="AD5735" s="3">
        <v>0</v>
      </c>
      <c r="AE5735" s="2">
        <v>0</v>
      </c>
      <c r="AF5735" s="2">
        <v>0</v>
      </c>
      <c r="AG5735" s="2">
        <v>0</v>
      </c>
      <c r="AH5735" s="2">
        <v>0</v>
      </c>
      <c r="AI5735" s="2">
        <v>0</v>
      </c>
      <c r="AJ5735" s="2">
        <v>0</v>
      </c>
      <c r="AK5735" s="2">
        <v>0</v>
      </c>
      <c r="AL5735" s="2">
        <v>0</v>
      </c>
      <c r="AM5735" s="2">
        <v>27.64</v>
      </c>
      <c r="AN5735" s="2">
        <v>27.64</v>
      </c>
      <c r="AO5735" s="2">
        <v>0</v>
      </c>
      <c r="AP5735" s="2">
        <v>0</v>
      </c>
      <c r="AQ5735" s="2">
        <v>0</v>
      </c>
    </row>
    <row r="5736" spans="1:43" x14ac:dyDescent="0.25">
      <c r="A5736" s="1">
        <v>46209</v>
      </c>
      <c r="B5736" t="s">
        <v>48</v>
      </c>
      <c r="C5736">
        <v>649163</v>
      </c>
      <c r="D5736">
        <v>2032004060</v>
      </c>
      <c r="E5736" t="s">
        <v>3285</v>
      </c>
      <c r="F5736" t="s">
        <v>95</v>
      </c>
      <c r="G5736" t="s">
        <v>51</v>
      </c>
      <c r="H5736" t="s">
        <v>72</v>
      </c>
      <c r="I5736" t="s">
        <v>212</v>
      </c>
      <c r="J5736" t="s">
        <v>384</v>
      </c>
      <c r="K5736">
        <v>856163</v>
      </c>
      <c r="L5736" t="s">
        <v>465</v>
      </c>
      <c r="M5736" t="s">
        <v>466</v>
      </c>
      <c r="N5736" t="s">
        <v>57</v>
      </c>
      <c r="O5736" s="1">
        <v>45992</v>
      </c>
      <c r="Q5736" s="1">
        <v>46235</v>
      </c>
      <c r="R5736" s="2">
        <v>86.47</v>
      </c>
      <c r="S5736">
        <v>1</v>
      </c>
      <c r="T5736" t="s">
        <v>58</v>
      </c>
      <c r="U5736" t="s">
        <v>59</v>
      </c>
      <c r="V5736" s="3">
        <v>0.75</v>
      </c>
      <c r="W5736" s="2">
        <v>0</v>
      </c>
      <c r="X5736">
        <v>0</v>
      </c>
      <c r="Y5736" t="s">
        <v>60</v>
      </c>
      <c r="Z5736" t="s">
        <v>61</v>
      </c>
      <c r="AA5736">
        <v>0</v>
      </c>
      <c r="AB5736" s="2">
        <v>0</v>
      </c>
      <c r="AC5736" s="2">
        <v>0</v>
      </c>
      <c r="AD5736" s="3">
        <v>0</v>
      </c>
      <c r="AE5736" s="2">
        <v>0</v>
      </c>
      <c r="AF5736" s="2">
        <v>0</v>
      </c>
      <c r="AG5736" s="2">
        <v>0</v>
      </c>
      <c r="AH5736" s="2">
        <v>0</v>
      </c>
      <c r="AI5736" s="2">
        <v>0</v>
      </c>
      <c r="AJ5736" s="2">
        <v>0</v>
      </c>
      <c r="AK5736" s="2">
        <v>0</v>
      </c>
      <c r="AL5736" s="2">
        <v>0</v>
      </c>
      <c r="AM5736" s="2">
        <v>64.849999999999994</v>
      </c>
      <c r="AN5736" s="2">
        <v>64.849999999999994</v>
      </c>
      <c r="AO5736" s="2">
        <v>0</v>
      </c>
      <c r="AP5736" s="2">
        <v>0</v>
      </c>
      <c r="AQ5736" s="2">
        <v>0</v>
      </c>
    </row>
    <row r="5737" spans="1:43" x14ac:dyDescent="0.25">
      <c r="A5737" s="1">
        <v>46209</v>
      </c>
      <c r="B5737" t="s">
        <v>48</v>
      </c>
      <c r="C5737">
        <v>649163</v>
      </c>
      <c r="D5737">
        <v>2032005773</v>
      </c>
      <c r="E5737" t="s">
        <v>1381</v>
      </c>
      <c r="F5737" t="s">
        <v>512</v>
      </c>
      <c r="G5737" t="s">
        <v>51</v>
      </c>
      <c r="H5737" t="s">
        <v>72</v>
      </c>
      <c r="I5737" t="s">
        <v>212</v>
      </c>
      <c r="J5737" t="s">
        <v>213</v>
      </c>
      <c r="K5737">
        <v>824062</v>
      </c>
      <c r="L5737" t="s">
        <v>391</v>
      </c>
      <c r="M5737" t="s">
        <v>392</v>
      </c>
      <c r="N5737" t="s">
        <v>57</v>
      </c>
      <c r="O5737" s="1">
        <v>46023</v>
      </c>
      <c r="Q5737" s="1">
        <v>46235</v>
      </c>
      <c r="R5737" s="2">
        <v>116.73</v>
      </c>
      <c r="S5737">
        <v>1</v>
      </c>
      <c r="T5737" t="s">
        <v>58</v>
      </c>
      <c r="U5737" t="s">
        <v>59</v>
      </c>
      <c r="V5737" s="3">
        <v>0.9</v>
      </c>
      <c r="W5737" s="2">
        <v>0</v>
      </c>
      <c r="X5737">
        <v>0</v>
      </c>
      <c r="Y5737" t="s">
        <v>60</v>
      </c>
      <c r="Z5737" t="s">
        <v>61</v>
      </c>
      <c r="AA5737">
        <v>0</v>
      </c>
      <c r="AB5737" s="2">
        <v>0</v>
      </c>
      <c r="AC5737" s="2">
        <v>0</v>
      </c>
      <c r="AD5737" s="3">
        <v>0</v>
      </c>
      <c r="AE5737" s="2">
        <v>0</v>
      </c>
      <c r="AF5737" s="2">
        <v>0</v>
      </c>
      <c r="AG5737" s="2">
        <v>0</v>
      </c>
      <c r="AH5737" s="2">
        <v>0</v>
      </c>
      <c r="AI5737" s="2">
        <v>0</v>
      </c>
      <c r="AJ5737" s="2">
        <v>0</v>
      </c>
      <c r="AK5737" s="2">
        <v>0</v>
      </c>
      <c r="AL5737" s="2">
        <v>0</v>
      </c>
      <c r="AM5737" s="2">
        <v>105.06</v>
      </c>
      <c r="AN5737" s="2">
        <v>105.06</v>
      </c>
      <c r="AO5737" s="2">
        <v>0</v>
      </c>
      <c r="AP5737" s="2">
        <v>0</v>
      </c>
      <c r="AQ5737" s="2">
        <v>0</v>
      </c>
    </row>
    <row r="5738" spans="1:43" x14ac:dyDescent="0.25">
      <c r="A5738" s="1">
        <v>46209</v>
      </c>
      <c r="B5738" t="s">
        <v>48</v>
      </c>
      <c r="C5738">
        <v>649163</v>
      </c>
      <c r="D5738">
        <v>2032009822</v>
      </c>
      <c r="E5738" t="s">
        <v>136</v>
      </c>
      <c r="F5738" t="s">
        <v>1382</v>
      </c>
      <c r="G5738" t="s">
        <v>51</v>
      </c>
      <c r="H5738" t="s">
        <v>339</v>
      </c>
      <c r="I5738" t="s">
        <v>212</v>
      </c>
      <c r="J5738" t="s">
        <v>384</v>
      </c>
      <c r="K5738">
        <v>875334</v>
      </c>
      <c r="L5738" t="s">
        <v>395</v>
      </c>
      <c r="M5738" t="s">
        <v>396</v>
      </c>
      <c r="N5738" t="s">
        <v>57</v>
      </c>
      <c r="O5738" s="1">
        <v>45967</v>
      </c>
      <c r="Q5738" s="1">
        <v>46240</v>
      </c>
      <c r="R5738" s="2">
        <v>24.1</v>
      </c>
      <c r="S5738">
        <v>1</v>
      </c>
      <c r="T5738" t="s">
        <v>58</v>
      </c>
      <c r="U5738" t="s">
        <v>59</v>
      </c>
      <c r="V5738" s="3">
        <v>0.75</v>
      </c>
      <c r="W5738" s="2">
        <v>0</v>
      </c>
      <c r="X5738">
        <v>0</v>
      </c>
      <c r="Y5738" t="s">
        <v>60</v>
      </c>
      <c r="Z5738" t="s">
        <v>61</v>
      </c>
      <c r="AA5738">
        <v>0</v>
      </c>
      <c r="AB5738" s="2">
        <v>0</v>
      </c>
      <c r="AC5738" s="2">
        <v>0</v>
      </c>
      <c r="AD5738" s="3">
        <v>0</v>
      </c>
      <c r="AE5738" s="2">
        <v>0</v>
      </c>
      <c r="AF5738" s="2">
        <v>0</v>
      </c>
      <c r="AG5738" s="2">
        <v>0</v>
      </c>
      <c r="AH5738" s="2">
        <v>0</v>
      </c>
      <c r="AI5738" s="2">
        <v>0</v>
      </c>
      <c r="AJ5738" s="2">
        <v>0</v>
      </c>
      <c r="AK5738" s="2">
        <v>0</v>
      </c>
      <c r="AL5738" s="2">
        <v>0</v>
      </c>
      <c r="AM5738" s="2">
        <v>18.079999999999998</v>
      </c>
      <c r="AN5738" s="2">
        <v>18.079999999999998</v>
      </c>
      <c r="AO5738" s="2">
        <v>0</v>
      </c>
      <c r="AP5738" s="2">
        <v>0</v>
      </c>
      <c r="AQ5738" s="2">
        <v>0</v>
      </c>
    </row>
    <row r="5739" spans="1:43" x14ac:dyDescent="0.25">
      <c r="A5739" s="1">
        <v>46209</v>
      </c>
      <c r="B5739" t="s">
        <v>48</v>
      </c>
      <c r="C5739">
        <v>649163</v>
      </c>
      <c r="D5739">
        <v>2032010096</v>
      </c>
      <c r="E5739" t="s">
        <v>1383</v>
      </c>
      <c r="F5739" t="s">
        <v>1384</v>
      </c>
      <c r="G5739" t="s">
        <v>51</v>
      </c>
      <c r="H5739" t="s">
        <v>72</v>
      </c>
      <c r="I5739" t="s">
        <v>212</v>
      </c>
      <c r="J5739" t="s">
        <v>384</v>
      </c>
      <c r="K5739">
        <v>673059</v>
      </c>
      <c r="L5739" t="s">
        <v>78</v>
      </c>
      <c r="M5739" t="s">
        <v>79</v>
      </c>
      <c r="N5739" t="s">
        <v>57</v>
      </c>
      <c r="O5739" s="1">
        <v>45967</v>
      </c>
      <c r="Q5739" s="1">
        <v>46240</v>
      </c>
      <c r="R5739" s="2">
        <v>108.28</v>
      </c>
      <c r="S5739">
        <v>1</v>
      </c>
      <c r="T5739" t="s">
        <v>58</v>
      </c>
      <c r="U5739" t="s">
        <v>59</v>
      </c>
      <c r="V5739" s="3">
        <v>0.75</v>
      </c>
      <c r="W5739" s="2">
        <v>0</v>
      </c>
      <c r="X5739">
        <v>0</v>
      </c>
      <c r="Y5739" t="s">
        <v>60</v>
      </c>
      <c r="Z5739" t="s">
        <v>61</v>
      </c>
      <c r="AA5739">
        <v>0</v>
      </c>
      <c r="AB5739" s="2">
        <v>0</v>
      </c>
      <c r="AC5739" s="2">
        <v>0</v>
      </c>
      <c r="AD5739" s="3">
        <v>0</v>
      </c>
      <c r="AE5739" s="2">
        <v>0</v>
      </c>
      <c r="AF5739" s="2">
        <v>0</v>
      </c>
      <c r="AG5739" s="2">
        <v>0</v>
      </c>
      <c r="AH5739" s="2">
        <v>0</v>
      </c>
      <c r="AI5739" s="2">
        <v>0</v>
      </c>
      <c r="AJ5739" s="2">
        <v>0</v>
      </c>
      <c r="AK5739" s="2">
        <v>0</v>
      </c>
      <c r="AL5739" s="2">
        <v>0</v>
      </c>
      <c r="AM5739" s="2">
        <v>81.209999999999994</v>
      </c>
      <c r="AN5739" s="2">
        <v>81.209999999999994</v>
      </c>
      <c r="AO5739" s="2">
        <v>0</v>
      </c>
      <c r="AP5739" s="2">
        <v>0</v>
      </c>
      <c r="AQ5739" s="2">
        <v>0</v>
      </c>
    </row>
    <row r="5740" spans="1:43" x14ac:dyDescent="0.25">
      <c r="A5740" s="1">
        <v>46209</v>
      </c>
      <c r="B5740" t="s">
        <v>48</v>
      </c>
      <c r="C5740">
        <v>649163</v>
      </c>
      <c r="D5740">
        <v>2032012809</v>
      </c>
      <c r="E5740" t="s">
        <v>1385</v>
      </c>
      <c r="F5740" t="s">
        <v>156</v>
      </c>
      <c r="G5740" t="s">
        <v>51</v>
      </c>
      <c r="H5740" t="s">
        <v>363</v>
      </c>
      <c r="I5740" t="s">
        <v>212</v>
      </c>
      <c r="J5740" t="s">
        <v>254</v>
      </c>
      <c r="K5740">
        <v>816021</v>
      </c>
      <c r="L5740" t="s">
        <v>513</v>
      </c>
      <c r="M5740" t="s">
        <v>514</v>
      </c>
      <c r="N5740" t="s">
        <v>57</v>
      </c>
      <c r="O5740" s="1">
        <v>45992</v>
      </c>
      <c r="Q5740" s="1">
        <v>46235</v>
      </c>
      <c r="R5740" s="2">
        <v>30.18</v>
      </c>
      <c r="S5740">
        <v>1</v>
      </c>
      <c r="T5740" t="s">
        <v>58</v>
      </c>
      <c r="U5740" t="s">
        <v>59</v>
      </c>
      <c r="V5740" s="3">
        <v>0.65</v>
      </c>
      <c r="W5740" s="2">
        <v>0</v>
      </c>
      <c r="X5740">
        <v>0</v>
      </c>
      <c r="Y5740" t="s">
        <v>60</v>
      </c>
      <c r="Z5740" t="s">
        <v>61</v>
      </c>
      <c r="AA5740">
        <v>0</v>
      </c>
      <c r="AB5740" s="2">
        <v>0</v>
      </c>
      <c r="AC5740" s="2">
        <v>0</v>
      </c>
      <c r="AD5740" s="3">
        <v>0</v>
      </c>
      <c r="AE5740" s="2">
        <v>0</v>
      </c>
      <c r="AF5740" s="2">
        <v>0</v>
      </c>
      <c r="AG5740" s="2">
        <v>0</v>
      </c>
      <c r="AH5740" s="2">
        <v>0</v>
      </c>
      <c r="AI5740" s="2">
        <v>0</v>
      </c>
      <c r="AJ5740" s="2">
        <v>0</v>
      </c>
      <c r="AK5740" s="2">
        <v>0</v>
      </c>
      <c r="AL5740" s="2">
        <v>0</v>
      </c>
      <c r="AM5740" s="2">
        <v>19.62</v>
      </c>
      <c r="AN5740" s="2">
        <v>19.62</v>
      </c>
      <c r="AO5740" s="2">
        <v>0</v>
      </c>
      <c r="AP5740" s="2">
        <v>0</v>
      </c>
      <c r="AQ5740" s="2">
        <v>0</v>
      </c>
    </row>
    <row r="5741" spans="1:43" x14ac:dyDescent="0.25">
      <c r="A5741" s="1">
        <v>46209</v>
      </c>
      <c r="B5741" t="s">
        <v>48</v>
      </c>
      <c r="C5741">
        <v>649163</v>
      </c>
      <c r="D5741">
        <v>2032014927</v>
      </c>
      <c r="E5741" t="s">
        <v>1386</v>
      </c>
      <c r="F5741" t="s">
        <v>265</v>
      </c>
      <c r="G5741" t="s">
        <v>51</v>
      </c>
      <c r="H5741" t="s">
        <v>182</v>
      </c>
      <c r="I5741" t="s">
        <v>212</v>
      </c>
      <c r="J5741" t="s">
        <v>384</v>
      </c>
      <c r="K5741">
        <v>874230</v>
      </c>
      <c r="L5741" t="s">
        <v>533</v>
      </c>
      <c r="M5741" t="s">
        <v>534</v>
      </c>
      <c r="N5741" t="s">
        <v>57</v>
      </c>
      <c r="O5741" s="1">
        <v>46023</v>
      </c>
      <c r="Q5741" s="1">
        <v>46235</v>
      </c>
      <c r="R5741" s="2">
        <v>86.43</v>
      </c>
      <c r="S5741">
        <v>1</v>
      </c>
      <c r="T5741" t="s">
        <v>58</v>
      </c>
      <c r="U5741" t="s">
        <v>59</v>
      </c>
      <c r="V5741" s="3">
        <v>0.75</v>
      </c>
      <c r="W5741" s="2">
        <v>0</v>
      </c>
      <c r="X5741">
        <v>0</v>
      </c>
      <c r="Y5741" t="s">
        <v>60</v>
      </c>
      <c r="Z5741" t="s">
        <v>61</v>
      </c>
      <c r="AA5741">
        <v>0</v>
      </c>
      <c r="AB5741" s="2">
        <v>0</v>
      </c>
      <c r="AC5741" s="2">
        <v>0</v>
      </c>
      <c r="AD5741" s="3">
        <v>0</v>
      </c>
      <c r="AE5741" s="2">
        <v>0</v>
      </c>
      <c r="AF5741" s="2">
        <v>0</v>
      </c>
      <c r="AG5741" s="2">
        <v>0</v>
      </c>
      <c r="AH5741" s="2">
        <v>0</v>
      </c>
      <c r="AI5741" s="2">
        <v>0</v>
      </c>
      <c r="AJ5741" s="2">
        <v>0</v>
      </c>
      <c r="AK5741" s="2">
        <v>0</v>
      </c>
      <c r="AL5741" s="2">
        <v>0</v>
      </c>
      <c r="AM5741" s="2">
        <v>64.819999999999993</v>
      </c>
      <c r="AN5741" s="2">
        <v>64.819999999999993</v>
      </c>
      <c r="AO5741" s="2">
        <v>0</v>
      </c>
      <c r="AP5741" s="2">
        <v>0</v>
      </c>
      <c r="AQ5741" s="2">
        <v>0</v>
      </c>
    </row>
    <row r="5742" spans="1:43" x14ac:dyDescent="0.25">
      <c r="A5742" s="1">
        <v>46209</v>
      </c>
      <c r="B5742" t="s">
        <v>48</v>
      </c>
      <c r="C5742">
        <v>649163</v>
      </c>
      <c r="D5742">
        <v>2032016199</v>
      </c>
      <c r="E5742" t="s">
        <v>900</v>
      </c>
      <c r="F5742" t="s">
        <v>1713</v>
      </c>
      <c r="G5742" t="s">
        <v>51</v>
      </c>
      <c r="H5742" t="s">
        <v>444</v>
      </c>
      <c r="I5742" t="s">
        <v>212</v>
      </c>
      <c r="J5742" t="s">
        <v>228</v>
      </c>
      <c r="K5742">
        <v>651818</v>
      </c>
      <c r="L5742" t="s">
        <v>214</v>
      </c>
      <c r="M5742" t="s">
        <v>215</v>
      </c>
      <c r="N5742" t="s">
        <v>57</v>
      </c>
      <c r="O5742" s="1">
        <v>46028</v>
      </c>
      <c r="Q5742" s="1">
        <v>46240</v>
      </c>
      <c r="R5742" s="2">
        <v>148.44999999999999</v>
      </c>
      <c r="S5742">
        <v>1</v>
      </c>
      <c r="T5742" t="s">
        <v>58</v>
      </c>
      <c r="U5742" t="s">
        <v>59</v>
      </c>
      <c r="V5742" s="3">
        <v>0.75</v>
      </c>
      <c r="W5742" s="2">
        <v>0</v>
      </c>
      <c r="X5742">
        <v>0</v>
      </c>
      <c r="Y5742" t="s">
        <v>60</v>
      </c>
      <c r="Z5742" t="s">
        <v>61</v>
      </c>
      <c r="AA5742">
        <v>0</v>
      </c>
      <c r="AB5742" s="2">
        <v>0</v>
      </c>
      <c r="AC5742" s="2">
        <v>0</v>
      </c>
      <c r="AD5742" s="3">
        <v>0</v>
      </c>
      <c r="AE5742" s="2">
        <v>0</v>
      </c>
      <c r="AF5742" s="2">
        <v>0</v>
      </c>
      <c r="AG5742" s="2">
        <v>0</v>
      </c>
      <c r="AH5742" s="2">
        <v>0</v>
      </c>
      <c r="AI5742" s="2">
        <v>0</v>
      </c>
      <c r="AJ5742" s="2">
        <v>0</v>
      </c>
      <c r="AK5742" s="2">
        <v>0</v>
      </c>
      <c r="AL5742" s="2">
        <v>0</v>
      </c>
      <c r="AM5742" s="2">
        <v>111.34</v>
      </c>
      <c r="AN5742" s="2">
        <v>111.34</v>
      </c>
      <c r="AO5742" s="2">
        <v>0</v>
      </c>
      <c r="AP5742" s="2">
        <v>0</v>
      </c>
      <c r="AQ5742" s="2">
        <v>0</v>
      </c>
    </row>
    <row r="5743" spans="1:43" x14ac:dyDescent="0.25">
      <c r="A5743" s="1">
        <v>46209</v>
      </c>
      <c r="B5743" t="s">
        <v>48</v>
      </c>
      <c r="C5743">
        <v>649163</v>
      </c>
      <c r="D5743">
        <v>2032159076</v>
      </c>
      <c r="E5743" t="s">
        <v>489</v>
      </c>
      <c r="F5743" t="s">
        <v>490</v>
      </c>
      <c r="G5743" t="s">
        <v>51</v>
      </c>
      <c r="H5743" t="s">
        <v>72</v>
      </c>
      <c r="I5743" t="s">
        <v>212</v>
      </c>
      <c r="J5743" t="s">
        <v>384</v>
      </c>
      <c r="K5743">
        <v>812782</v>
      </c>
      <c r="L5743" t="s">
        <v>409</v>
      </c>
      <c r="M5743" t="s">
        <v>410</v>
      </c>
      <c r="N5743" t="s">
        <v>57</v>
      </c>
      <c r="O5743" s="1">
        <v>45992</v>
      </c>
      <c r="Q5743" s="1">
        <v>46235</v>
      </c>
      <c r="R5743" s="2">
        <v>12.3</v>
      </c>
      <c r="S5743">
        <v>1</v>
      </c>
      <c r="T5743" t="s">
        <v>58</v>
      </c>
      <c r="U5743" t="s">
        <v>59</v>
      </c>
      <c r="V5743" s="3">
        <v>0.75</v>
      </c>
      <c r="W5743" s="2">
        <v>0</v>
      </c>
      <c r="X5743">
        <v>0</v>
      </c>
      <c r="Y5743" t="s">
        <v>60</v>
      </c>
      <c r="Z5743" t="s">
        <v>61</v>
      </c>
      <c r="AA5743">
        <v>0</v>
      </c>
      <c r="AB5743" s="2">
        <v>0</v>
      </c>
      <c r="AC5743" s="2">
        <v>0</v>
      </c>
      <c r="AD5743" s="3">
        <v>0</v>
      </c>
      <c r="AE5743" s="2">
        <v>0</v>
      </c>
      <c r="AF5743" s="2">
        <v>0</v>
      </c>
      <c r="AG5743" s="2">
        <v>0</v>
      </c>
      <c r="AH5743" s="2">
        <v>0</v>
      </c>
      <c r="AI5743" s="2">
        <v>0</v>
      </c>
      <c r="AJ5743" s="2">
        <v>0</v>
      </c>
      <c r="AK5743" s="2">
        <v>0</v>
      </c>
      <c r="AL5743" s="2">
        <v>0</v>
      </c>
      <c r="AM5743" s="2">
        <v>9.2200000000000006</v>
      </c>
      <c r="AN5743" s="2">
        <v>9.2200000000000006</v>
      </c>
      <c r="AO5743" s="2">
        <v>0</v>
      </c>
      <c r="AP5743" s="2">
        <v>0</v>
      </c>
      <c r="AQ5743" s="2">
        <v>0</v>
      </c>
    </row>
    <row r="5744" spans="1:43" x14ac:dyDescent="0.25">
      <c r="A5744" s="1">
        <v>46209</v>
      </c>
      <c r="B5744" t="s">
        <v>48</v>
      </c>
      <c r="C5744">
        <v>649163</v>
      </c>
      <c r="D5744">
        <v>2032021876</v>
      </c>
      <c r="E5744" t="s">
        <v>3570</v>
      </c>
      <c r="F5744" t="s">
        <v>1409</v>
      </c>
      <c r="G5744" t="s">
        <v>51</v>
      </c>
      <c r="H5744" t="s">
        <v>363</v>
      </c>
      <c r="I5744" t="s">
        <v>212</v>
      </c>
      <c r="J5744" t="s">
        <v>254</v>
      </c>
      <c r="K5744">
        <v>816021</v>
      </c>
      <c r="L5744" t="s">
        <v>513</v>
      </c>
      <c r="M5744" t="s">
        <v>514</v>
      </c>
      <c r="N5744" t="s">
        <v>57</v>
      </c>
      <c r="O5744" s="1">
        <v>45968</v>
      </c>
      <c r="Q5744" s="1">
        <v>46241</v>
      </c>
      <c r="R5744" s="2">
        <v>72.03</v>
      </c>
      <c r="S5744">
        <v>1</v>
      </c>
      <c r="T5744" t="s">
        <v>58</v>
      </c>
      <c r="U5744" t="s">
        <v>59</v>
      </c>
      <c r="V5744" s="3">
        <v>0.65</v>
      </c>
      <c r="W5744" s="2">
        <v>0</v>
      </c>
      <c r="X5744">
        <v>0</v>
      </c>
      <c r="Y5744" t="s">
        <v>60</v>
      </c>
      <c r="Z5744" t="s">
        <v>61</v>
      </c>
      <c r="AA5744">
        <v>0</v>
      </c>
      <c r="AB5744" s="2">
        <v>0</v>
      </c>
      <c r="AC5744" s="2">
        <v>0</v>
      </c>
      <c r="AD5744" s="3">
        <v>0</v>
      </c>
      <c r="AE5744" s="2">
        <v>0</v>
      </c>
      <c r="AF5744" s="2">
        <v>0</v>
      </c>
      <c r="AG5744" s="2">
        <v>0</v>
      </c>
      <c r="AH5744" s="2">
        <v>0</v>
      </c>
      <c r="AI5744" s="2">
        <v>0</v>
      </c>
      <c r="AJ5744" s="2">
        <v>0</v>
      </c>
      <c r="AK5744" s="2">
        <v>0</v>
      </c>
      <c r="AL5744" s="2">
        <v>0</v>
      </c>
      <c r="AM5744" s="2">
        <v>46.82</v>
      </c>
      <c r="AN5744" s="2">
        <v>46.82</v>
      </c>
      <c r="AO5744" s="2">
        <v>0</v>
      </c>
      <c r="AP5744" s="2">
        <v>0</v>
      </c>
      <c r="AQ5744" s="2">
        <v>0</v>
      </c>
    </row>
    <row r="5745" spans="1:43" x14ac:dyDescent="0.25">
      <c r="A5745" s="1">
        <v>46209</v>
      </c>
      <c r="B5745" t="s">
        <v>48</v>
      </c>
      <c r="C5745">
        <v>649163</v>
      </c>
      <c r="D5745">
        <v>2032025082</v>
      </c>
      <c r="E5745" t="s">
        <v>1396</v>
      </c>
      <c r="F5745" t="s">
        <v>245</v>
      </c>
      <c r="G5745" t="s">
        <v>51</v>
      </c>
      <c r="H5745" t="s">
        <v>444</v>
      </c>
      <c r="I5745" t="s">
        <v>212</v>
      </c>
      <c r="J5745" t="s">
        <v>384</v>
      </c>
      <c r="K5745">
        <v>651818</v>
      </c>
      <c r="L5745" t="s">
        <v>214</v>
      </c>
      <c r="M5745" t="s">
        <v>215</v>
      </c>
      <c r="N5745" t="s">
        <v>57</v>
      </c>
      <c r="O5745" s="1">
        <v>46028</v>
      </c>
      <c r="Q5745" s="1">
        <v>46240</v>
      </c>
      <c r="R5745" s="2">
        <v>65</v>
      </c>
      <c r="S5745">
        <v>1</v>
      </c>
      <c r="T5745" t="s">
        <v>58</v>
      </c>
      <c r="U5745" t="s">
        <v>59</v>
      </c>
      <c r="V5745" s="3">
        <v>0.75</v>
      </c>
      <c r="W5745" s="2">
        <v>0</v>
      </c>
      <c r="X5745">
        <v>0</v>
      </c>
      <c r="Y5745" t="s">
        <v>60</v>
      </c>
      <c r="Z5745" t="s">
        <v>61</v>
      </c>
      <c r="AA5745">
        <v>0</v>
      </c>
      <c r="AB5745" s="2">
        <v>0</v>
      </c>
      <c r="AC5745" s="2">
        <v>0</v>
      </c>
      <c r="AD5745" s="3">
        <v>0</v>
      </c>
      <c r="AE5745" s="2">
        <v>0</v>
      </c>
      <c r="AF5745" s="2">
        <v>0</v>
      </c>
      <c r="AG5745" s="2">
        <v>0</v>
      </c>
      <c r="AH5745" s="2">
        <v>0</v>
      </c>
      <c r="AI5745" s="2">
        <v>0</v>
      </c>
      <c r="AJ5745" s="2">
        <v>0</v>
      </c>
      <c r="AK5745" s="2">
        <v>0</v>
      </c>
      <c r="AL5745" s="2">
        <v>0</v>
      </c>
      <c r="AM5745" s="2">
        <v>48.75</v>
      </c>
      <c r="AN5745" s="2">
        <v>48.75</v>
      </c>
      <c r="AO5745" s="2">
        <v>0</v>
      </c>
      <c r="AP5745" s="2">
        <v>0</v>
      </c>
      <c r="AQ5745" s="2">
        <v>0</v>
      </c>
    </row>
    <row r="5746" spans="1:43" x14ac:dyDescent="0.25">
      <c r="A5746" s="1">
        <v>46209</v>
      </c>
      <c r="B5746" t="s">
        <v>48</v>
      </c>
      <c r="C5746">
        <v>649163</v>
      </c>
      <c r="D5746">
        <v>2032031797</v>
      </c>
      <c r="E5746" t="s">
        <v>3573</v>
      </c>
      <c r="F5746" t="s">
        <v>166</v>
      </c>
      <c r="G5746" t="s">
        <v>51</v>
      </c>
      <c r="H5746" t="s">
        <v>239</v>
      </c>
      <c r="I5746" t="s">
        <v>212</v>
      </c>
      <c r="J5746" t="s">
        <v>384</v>
      </c>
      <c r="K5746">
        <v>673059</v>
      </c>
      <c r="L5746" t="s">
        <v>78</v>
      </c>
      <c r="M5746" t="s">
        <v>79</v>
      </c>
      <c r="N5746" t="s">
        <v>57</v>
      </c>
      <c r="O5746" s="1">
        <v>45992</v>
      </c>
      <c r="Q5746" s="1">
        <v>46235</v>
      </c>
      <c r="R5746" s="2">
        <v>80.8</v>
      </c>
      <c r="S5746">
        <v>1</v>
      </c>
      <c r="T5746" t="s">
        <v>58</v>
      </c>
      <c r="U5746" t="s">
        <v>59</v>
      </c>
      <c r="V5746" s="3">
        <v>0.75</v>
      </c>
      <c r="W5746" s="2">
        <v>0</v>
      </c>
      <c r="X5746">
        <v>0</v>
      </c>
      <c r="Y5746" t="s">
        <v>60</v>
      </c>
      <c r="Z5746" t="s">
        <v>61</v>
      </c>
      <c r="AA5746">
        <v>0</v>
      </c>
      <c r="AB5746" s="2">
        <v>0</v>
      </c>
      <c r="AC5746" s="2">
        <v>0</v>
      </c>
      <c r="AD5746" s="3">
        <v>0</v>
      </c>
      <c r="AE5746" s="2">
        <v>0</v>
      </c>
      <c r="AF5746" s="2">
        <v>0</v>
      </c>
      <c r="AG5746" s="2">
        <v>0</v>
      </c>
      <c r="AH5746" s="2">
        <v>0</v>
      </c>
      <c r="AI5746" s="2">
        <v>0</v>
      </c>
      <c r="AJ5746" s="2">
        <v>0</v>
      </c>
      <c r="AK5746" s="2">
        <v>0</v>
      </c>
      <c r="AL5746" s="2">
        <v>0</v>
      </c>
      <c r="AM5746" s="2">
        <v>60.6</v>
      </c>
      <c r="AN5746" s="2">
        <v>60.6</v>
      </c>
      <c r="AO5746" s="2">
        <v>0</v>
      </c>
      <c r="AP5746" s="2">
        <v>0</v>
      </c>
      <c r="AQ5746" s="2">
        <v>0</v>
      </c>
    </row>
    <row r="5747" spans="1:43" x14ac:dyDescent="0.25">
      <c r="A5747" s="1">
        <v>46209</v>
      </c>
      <c r="B5747" t="s">
        <v>48</v>
      </c>
      <c r="C5747">
        <v>649163</v>
      </c>
      <c r="D5747">
        <v>2032035043</v>
      </c>
      <c r="E5747" t="s">
        <v>3575</v>
      </c>
      <c r="F5747" t="s">
        <v>598</v>
      </c>
      <c r="G5747" t="s">
        <v>51</v>
      </c>
      <c r="H5747" t="s">
        <v>72</v>
      </c>
      <c r="I5747" t="s">
        <v>212</v>
      </c>
      <c r="J5747" t="s">
        <v>384</v>
      </c>
      <c r="K5747">
        <v>902495</v>
      </c>
      <c r="L5747" t="s">
        <v>1955</v>
      </c>
      <c r="M5747" t="s">
        <v>1956</v>
      </c>
      <c r="N5747" t="s">
        <v>57</v>
      </c>
      <c r="O5747" s="1">
        <v>46023</v>
      </c>
      <c r="Q5747" s="1">
        <v>46235</v>
      </c>
      <c r="R5747" s="2">
        <v>67.599999999999994</v>
      </c>
      <c r="S5747">
        <v>1</v>
      </c>
      <c r="T5747" t="s">
        <v>58</v>
      </c>
      <c r="U5747" t="s">
        <v>59</v>
      </c>
      <c r="V5747" s="3">
        <v>0.75</v>
      </c>
      <c r="W5747" s="2">
        <v>0</v>
      </c>
      <c r="X5747">
        <v>0</v>
      </c>
      <c r="Y5747" t="s">
        <v>60</v>
      </c>
      <c r="Z5747" t="s">
        <v>61</v>
      </c>
      <c r="AA5747">
        <v>0</v>
      </c>
      <c r="AB5747" s="2">
        <v>0</v>
      </c>
      <c r="AC5747" s="2">
        <v>0</v>
      </c>
      <c r="AD5747" s="3">
        <v>0</v>
      </c>
      <c r="AE5747" s="2">
        <v>0</v>
      </c>
      <c r="AF5747" s="2">
        <v>0</v>
      </c>
      <c r="AG5747" s="2">
        <v>0</v>
      </c>
      <c r="AH5747" s="2">
        <v>0</v>
      </c>
      <c r="AI5747" s="2">
        <v>0</v>
      </c>
      <c r="AJ5747" s="2">
        <v>0</v>
      </c>
      <c r="AK5747" s="2">
        <v>0</v>
      </c>
      <c r="AL5747" s="2">
        <v>0</v>
      </c>
      <c r="AM5747" s="2">
        <v>50.7</v>
      </c>
      <c r="AN5747" s="2">
        <v>50.7</v>
      </c>
      <c r="AO5747" s="2">
        <v>0</v>
      </c>
      <c r="AP5747" s="2">
        <v>0</v>
      </c>
      <c r="AQ5747" s="2">
        <v>0</v>
      </c>
    </row>
    <row r="5748" spans="1:43" x14ac:dyDescent="0.25">
      <c r="A5748" s="1">
        <v>46209</v>
      </c>
      <c r="B5748" t="s">
        <v>48</v>
      </c>
      <c r="C5748">
        <v>649163</v>
      </c>
      <c r="D5748">
        <v>2032038659</v>
      </c>
      <c r="E5748" t="s">
        <v>3577</v>
      </c>
      <c r="F5748" t="s">
        <v>210</v>
      </c>
      <c r="G5748" t="s">
        <v>51</v>
      </c>
      <c r="H5748" t="s">
        <v>222</v>
      </c>
      <c r="I5748" t="s">
        <v>212</v>
      </c>
      <c r="J5748" t="s">
        <v>384</v>
      </c>
      <c r="K5748">
        <v>651818</v>
      </c>
      <c r="L5748" t="s">
        <v>214</v>
      </c>
      <c r="M5748" t="s">
        <v>215</v>
      </c>
      <c r="N5748" t="s">
        <v>57</v>
      </c>
      <c r="O5748" s="1">
        <v>45997</v>
      </c>
      <c r="Q5748" s="1">
        <v>46240</v>
      </c>
      <c r="R5748" s="2">
        <v>116.23</v>
      </c>
      <c r="S5748">
        <v>1</v>
      </c>
      <c r="T5748" t="s">
        <v>58</v>
      </c>
      <c r="U5748" t="s">
        <v>59</v>
      </c>
      <c r="V5748" s="3">
        <v>0.75</v>
      </c>
      <c r="W5748" s="2">
        <v>0</v>
      </c>
      <c r="X5748">
        <v>0</v>
      </c>
      <c r="Y5748" t="s">
        <v>60</v>
      </c>
      <c r="Z5748" t="s">
        <v>61</v>
      </c>
      <c r="AA5748">
        <v>0</v>
      </c>
      <c r="AB5748" s="2">
        <v>0</v>
      </c>
      <c r="AC5748" s="2">
        <v>0</v>
      </c>
      <c r="AD5748" s="3">
        <v>0</v>
      </c>
      <c r="AE5748" s="2">
        <v>0</v>
      </c>
      <c r="AF5748" s="2">
        <v>0</v>
      </c>
      <c r="AG5748" s="2">
        <v>0</v>
      </c>
      <c r="AH5748" s="2">
        <v>0</v>
      </c>
      <c r="AI5748" s="2">
        <v>0</v>
      </c>
      <c r="AJ5748" s="2">
        <v>0</v>
      </c>
      <c r="AK5748" s="2">
        <v>0</v>
      </c>
      <c r="AL5748" s="2">
        <v>0</v>
      </c>
      <c r="AM5748" s="2">
        <v>87.17</v>
      </c>
      <c r="AN5748" s="2">
        <v>87.17</v>
      </c>
      <c r="AO5748" s="2">
        <v>0</v>
      </c>
      <c r="AP5748" s="2">
        <v>0</v>
      </c>
      <c r="AQ5748" s="2">
        <v>0</v>
      </c>
    </row>
    <row r="5749" spans="1:43" x14ac:dyDescent="0.25">
      <c r="A5749" s="1">
        <v>46209</v>
      </c>
      <c r="B5749" t="s">
        <v>48</v>
      </c>
      <c r="C5749">
        <v>649163</v>
      </c>
      <c r="D5749">
        <v>2032043243</v>
      </c>
      <c r="E5749" t="s">
        <v>4019</v>
      </c>
      <c r="F5749" t="s">
        <v>4020</v>
      </c>
      <c r="G5749" t="s">
        <v>51</v>
      </c>
      <c r="H5749" t="s">
        <v>250</v>
      </c>
      <c r="I5749" t="s">
        <v>212</v>
      </c>
      <c r="J5749" t="s">
        <v>213</v>
      </c>
      <c r="K5749">
        <v>884595</v>
      </c>
      <c r="L5749" t="s">
        <v>1704</v>
      </c>
      <c r="M5749" t="s">
        <v>1674</v>
      </c>
      <c r="N5749" t="s">
        <v>57</v>
      </c>
      <c r="O5749" s="1">
        <v>45969</v>
      </c>
      <c r="Q5749" s="1">
        <v>46242</v>
      </c>
      <c r="R5749" s="2">
        <v>26.98</v>
      </c>
      <c r="S5749">
        <v>1</v>
      </c>
      <c r="T5749" t="s">
        <v>58</v>
      </c>
      <c r="U5749" t="s">
        <v>59</v>
      </c>
      <c r="V5749" s="3">
        <v>0.9</v>
      </c>
      <c r="W5749" s="2">
        <v>0</v>
      </c>
      <c r="X5749">
        <v>0</v>
      </c>
      <c r="Y5749" t="s">
        <v>60</v>
      </c>
      <c r="Z5749" t="s">
        <v>61</v>
      </c>
      <c r="AA5749">
        <v>0</v>
      </c>
      <c r="AB5749" s="2">
        <v>0</v>
      </c>
      <c r="AC5749" s="2">
        <v>0</v>
      </c>
      <c r="AD5749" s="3">
        <v>0</v>
      </c>
      <c r="AE5749" s="2">
        <v>0</v>
      </c>
      <c r="AF5749" s="2">
        <v>0</v>
      </c>
      <c r="AG5749" s="2">
        <v>0</v>
      </c>
      <c r="AH5749" s="2">
        <v>0</v>
      </c>
      <c r="AI5749" s="2">
        <v>0</v>
      </c>
      <c r="AJ5749" s="2">
        <v>0</v>
      </c>
      <c r="AK5749" s="2">
        <v>0</v>
      </c>
      <c r="AL5749" s="2">
        <v>0</v>
      </c>
      <c r="AM5749" s="2">
        <v>24.28</v>
      </c>
      <c r="AN5749" s="2">
        <v>24.28</v>
      </c>
      <c r="AO5749" s="2">
        <v>0</v>
      </c>
      <c r="AP5749" s="2">
        <v>0</v>
      </c>
      <c r="AQ5749" s="2">
        <v>0</v>
      </c>
    </row>
    <row r="5750" spans="1:43" x14ac:dyDescent="0.25">
      <c r="A5750" s="1">
        <v>46209</v>
      </c>
      <c r="B5750" t="s">
        <v>48</v>
      </c>
      <c r="C5750">
        <v>649163</v>
      </c>
      <c r="D5750">
        <v>2032045258</v>
      </c>
      <c r="E5750" t="s">
        <v>4021</v>
      </c>
      <c r="F5750" t="s">
        <v>598</v>
      </c>
      <c r="G5750" t="s">
        <v>51</v>
      </c>
      <c r="H5750" t="s">
        <v>191</v>
      </c>
      <c r="I5750" t="s">
        <v>212</v>
      </c>
      <c r="J5750" t="s">
        <v>384</v>
      </c>
      <c r="K5750">
        <v>753748</v>
      </c>
      <c r="L5750" t="s">
        <v>123</v>
      </c>
      <c r="M5750" t="s">
        <v>124</v>
      </c>
      <c r="N5750" t="s">
        <v>57</v>
      </c>
      <c r="O5750" s="1">
        <v>46023</v>
      </c>
      <c r="Q5750" s="1">
        <v>46235</v>
      </c>
      <c r="R5750" s="2">
        <v>68.25</v>
      </c>
      <c r="S5750">
        <v>1</v>
      </c>
      <c r="T5750" t="s">
        <v>58</v>
      </c>
      <c r="U5750" t="s">
        <v>59</v>
      </c>
      <c r="V5750" s="3">
        <v>0.75</v>
      </c>
      <c r="W5750" s="2">
        <v>0</v>
      </c>
      <c r="X5750">
        <v>0</v>
      </c>
      <c r="Y5750" t="s">
        <v>60</v>
      </c>
      <c r="Z5750" t="s">
        <v>61</v>
      </c>
      <c r="AA5750">
        <v>0</v>
      </c>
      <c r="AB5750" s="2">
        <v>0</v>
      </c>
      <c r="AC5750" s="2">
        <v>0</v>
      </c>
      <c r="AD5750" s="3">
        <v>0</v>
      </c>
      <c r="AE5750" s="2">
        <v>0</v>
      </c>
      <c r="AF5750" s="2">
        <v>0</v>
      </c>
      <c r="AG5750" s="2">
        <v>0</v>
      </c>
      <c r="AH5750" s="2">
        <v>0</v>
      </c>
      <c r="AI5750" s="2">
        <v>0</v>
      </c>
      <c r="AJ5750" s="2">
        <v>0</v>
      </c>
      <c r="AK5750" s="2">
        <v>0</v>
      </c>
      <c r="AL5750" s="2">
        <v>0</v>
      </c>
      <c r="AM5750" s="2">
        <v>51.19</v>
      </c>
      <c r="AN5750" s="2">
        <v>51.19</v>
      </c>
      <c r="AO5750" s="2">
        <v>0</v>
      </c>
      <c r="AP5750" s="2">
        <v>0</v>
      </c>
      <c r="AQ5750" s="2">
        <v>0</v>
      </c>
    </row>
    <row r="5751" spans="1:43" x14ac:dyDescent="0.25">
      <c r="A5751" s="1">
        <v>46209</v>
      </c>
      <c r="B5751" t="s">
        <v>48</v>
      </c>
      <c r="C5751">
        <v>649163</v>
      </c>
      <c r="D5751">
        <v>2032046213</v>
      </c>
      <c r="E5751" t="s">
        <v>3579</v>
      </c>
      <c r="F5751" t="s">
        <v>386</v>
      </c>
      <c r="G5751" t="s">
        <v>51</v>
      </c>
      <c r="H5751" t="s">
        <v>250</v>
      </c>
      <c r="I5751" t="s">
        <v>212</v>
      </c>
      <c r="J5751" t="s">
        <v>213</v>
      </c>
      <c r="K5751">
        <v>823068</v>
      </c>
      <c r="L5751" t="s">
        <v>387</v>
      </c>
      <c r="M5751" t="s">
        <v>388</v>
      </c>
      <c r="N5751" t="s">
        <v>57</v>
      </c>
      <c r="O5751" s="1">
        <v>45994</v>
      </c>
      <c r="Q5751" s="1">
        <v>46237</v>
      </c>
      <c r="R5751" s="2">
        <v>187.55</v>
      </c>
      <c r="S5751">
        <v>1</v>
      </c>
      <c r="T5751" t="s">
        <v>58</v>
      </c>
      <c r="U5751" t="s">
        <v>59</v>
      </c>
      <c r="V5751" s="3">
        <v>0.9</v>
      </c>
      <c r="W5751" s="2">
        <v>0</v>
      </c>
      <c r="X5751">
        <v>0</v>
      </c>
      <c r="Y5751" t="s">
        <v>60</v>
      </c>
      <c r="Z5751" t="s">
        <v>61</v>
      </c>
      <c r="AA5751">
        <v>0</v>
      </c>
      <c r="AB5751" s="2">
        <v>0</v>
      </c>
      <c r="AC5751" s="2">
        <v>0</v>
      </c>
      <c r="AD5751" s="3">
        <v>0</v>
      </c>
      <c r="AE5751" s="2">
        <v>0</v>
      </c>
      <c r="AF5751" s="2">
        <v>0</v>
      </c>
      <c r="AG5751" s="2">
        <v>0</v>
      </c>
      <c r="AH5751" s="2">
        <v>0</v>
      </c>
      <c r="AI5751" s="2">
        <v>0</v>
      </c>
      <c r="AJ5751" s="2">
        <v>0</v>
      </c>
      <c r="AK5751" s="2">
        <v>0</v>
      </c>
      <c r="AL5751" s="2">
        <v>0</v>
      </c>
      <c r="AM5751" s="2">
        <v>168.8</v>
      </c>
      <c r="AN5751" s="2">
        <v>168.8</v>
      </c>
      <c r="AO5751" s="2">
        <v>0</v>
      </c>
      <c r="AP5751" s="2">
        <v>0</v>
      </c>
      <c r="AQ5751" s="2">
        <v>0</v>
      </c>
    </row>
    <row r="5752" spans="1:43" x14ac:dyDescent="0.25">
      <c r="A5752" s="1">
        <v>46209</v>
      </c>
      <c r="B5752" t="s">
        <v>48</v>
      </c>
      <c r="C5752">
        <v>649163</v>
      </c>
      <c r="D5752">
        <v>2032051418</v>
      </c>
      <c r="E5752" t="s">
        <v>1718</v>
      </c>
      <c r="F5752" t="s">
        <v>1719</v>
      </c>
      <c r="G5752" t="s">
        <v>51</v>
      </c>
      <c r="H5752" t="s">
        <v>72</v>
      </c>
      <c r="I5752" t="s">
        <v>212</v>
      </c>
      <c r="J5752" t="s">
        <v>213</v>
      </c>
      <c r="K5752">
        <v>824062</v>
      </c>
      <c r="L5752" t="s">
        <v>391</v>
      </c>
      <c r="M5752" t="s">
        <v>392</v>
      </c>
      <c r="N5752" t="s">
        <v>57</v>
      </c>
      <c r="O5752" s="1">
        <v>46023</v>
      </c>
      <c r="Q5752" s="1">
        <v>46235</v>
      </c>
      <c r="R5752" s="2">
        <v>48.88</v>
      </c>
      <c r="S5752">
        <v>1</v>
      </c>
      <c r="T5752" t="s">
        <v>58</v>
      </c>
      <c r="U5752" t="s">
        <v>59</v>
      </c>
      <c r="V5752" s="3">
        <v>0.9</v>
      </c>
      <c r="W5752" s="2">
        <v>0</v>
      </c>
      <c r="X5752">
        <v>0</v>
      </c>
      <c r="Y5752" t="s">
        <v>60</v>
      </c>
      <c r="Z5752" t="s">
        <v>61</v>
      </c>
      <c r="AA5752">
        <v>0</v>
      </c>
      <c r="AB5752" s="2">
        <v>0</v>
      </c>
      <c r="AC5752" s="2">
        <v>0</v>
      </c>
      <c r="AD5752" s="3">
        <v>0</v>
      </c>
      <c r="AE5752" s="2">
        <v>0</v>
      </c>
      <c r="AF5752" s="2">
        <v>0</v>
      </c>
      <c r="AG5752" s="2">
        <v>0</v>
      </c>
      <c r="AH5752" s="2">
        <v>0</v>
      </c>
      <c r="AI5752" s="2">
        <v>0</v>
      </c>
      <c r="AJ5752" s="2">
        <v>0</v>
      </c>
      <c r="AK5752" s="2">
        <v>0</v>
      </c>
      <c r="AL5752" s="2">
        <v>0</v>
      </c>
      <c r="AM5752" s="2">
        <v>43.99</v>
      </c>
      <c r="AN5752" s="2">
        <v>43.99</v>
      </c>
      <c r="AO5752" s="2">
        <v>0</v>
      </c>
      <c r="AP5752" s="2">
        <v>0</v>
      </c>
      <c r="AQ5752" s="2">
        <v>0</v>
      </c>
    </row>
    <row r="5753" spans="1:43" x14ac:dyDescent="0.25">
      <c r="A5753" s="1">
        <v>46209</v>
      </c>
      <c r="B5753" t="s">
        <v>48</v>
      </c>
      <c r="C5753">
        <v>649163</v>
      </c>
      <c r="D5753">
        <v>2032057615</v>
      </c>
      <c r="E5753" t="s">
        <v>3582</v>
      </c>
      <c r="F5753" t="s">
        <v>162</v>
      </c>
      <c r="G5753" t="s">
        <v>51</v>
      </c>
      <c r="H5753" t="s">
        <v>72</v>
      </c>
      <c r="I5753" t="s">
        <v>212</v>
      </c>
      <c r="J5753" t="s">
        <v>384</v>
      </c>
      <c r="K5753">
        <v>823350</v>
      </c>
      <c r="L5753" t="s">
        <v>465</v>
      </c>
      <c r="M5753" t="s">
        <v>612</v>
      </c>
      <c r="N5753" t="s">
        <v>57</v>
      </c>
      <c r="O5753" s="1">
        <v>45992</v>
      </c>
      <c r="Q5753" s="1">
        <v>46235</v>
      </c>
      <c r="R5753" s="2">
        <v>27.67</v>
      </c>
      <c r="S5753">
        <v>1</v>
      </c>
      <c r="T5753" t="s">
        <v>58</v>
      </c>
      <c r="U5753" t="s">
        <v>59</v>
      </c>
      <c r="V5753" s="3">
        <v>0.75</v>
      </c>
      <c r="W5753" s="2">
        <v>0</v>
      </c>
      <c r="X5753">
        <v>0</v>
      </c>
      <c r="Y5753" t="s">
        <v>60</v>
      </c>
      <c r="Z5753" t="s">
        <v>61</v>
      </c>
      <c r="AA5753">
        <v>0</v>
      </c>
      <c r="AB5753" s="2">
        <v>0</v>
      </c>
      <c r="AC5753" s="2">
        <v>0</v>
      </c>
      <c r="AD5753" s="3">
        <v>0</v>
      </c>
      <c r="AE5753" s="2">
        <v>0</v>
      </c>
      <c r="AF5753" s="2">
        <v>0</v>
      </c>
      <c r="AG5753" s="2">
        <v>0</v>
      </c>
      <c r="AH5753" s="2">
        <v>0</v>
      </c>
      <c r="AI5753" s="2">
        <v>0</v>
      </c>
      <c r="AJ5753" s="2">
        <v>0</v>
      </c>
      <c r="AK5753" s="2">
        <v>0</v>
      </c>
      <c r="AL5753" s="2">
        <v>0</v>
      </c>
      <c r="AM5753" s="2">
        <v>20.75</v>
      </c>
      <c r="AN5753" s="2">
        <v>20.75</v>
      </c>
      <c r="AO5753" s="2">
        <v>0</v>
      </c>
      <c r="AP5753" s="2">
        <v>0</v>
      </c>
      <c r="AQ5753" s="2">
        <v>0</v>
      </c>
    </row>
    <row r="5754" spans="1:43" x14ac:dyDescent="0.25">
      <c r="A5754" s="1">
        <v>46209</v>
      </c>
      <c r="B5754" t="s">
        <v>48</v>
      </c>
      <c r="C5754">
        <v>649163</v>
      </c>
      <c r="D5754">
        <v>2032066850</v>
      </c>
      <c r="E5754" t="s">
        <v>136</v>
      </c>
      <c r="F5754" t="s">
        <v>3586</v>
      </c>
      <c r="G5754" t="s">
        <v>51</v>
      </c>
      <c r="H5754" t="s">
        <v>72</v>
      </c>
      <c r="I5754" t="s">
        <v>212</v>
      </c>
      <c r="J5754" t="s">
        <v>384</v>
      </c>
      <c r="K5754">
        <v>856163</v>
      </c>
      <c r="L5754" t="s">
        <v>465</v>
      </c>
      <c r="M5754" t="s">
        <v>466</v>
      </c>
      <c r="N5754" t="s">
        <v>57</v>
      </c>
      <c r="O5754" s="1">
        <v>46023</v>
      </c>
      <c r="Q5754" s="1">
        <v>46235</v>
      </c>
      <c r="R5754" s="2">
        <v>102.43</v>
      </c>
      <c r="S5754">
        <v>1</v>
      </c>
      <c r="T5754" t="s">
        <v>58</v>
      </c>
      <c r="U5754" t="s">
        <v>59</v>
      </c>
      <c r="V5754" s="3">
        <v>0.75</v>
      </c>
      <c r="W5754" s="2">
        <v>0</v>
      </c>
      <c r="X5754">
        <v>0</v>
      </c>
      <c r="Y5754" t="s">
        <v>60</v>
      </c>
      <c r="Z5754" t="s">
        <v>61</v>
      </c>
      <c r="AA5754">
        <v>0</v>
      </c>
      <c r="AB5754" s="2">
        <v>0</v>
      </c>
      <c r="AC5754" s="2">
        <v>0</v>
      </c>
      <c r="AD5754" s="3">
        <v>0</v>
      </c>
      <c r="AE5754" s="2">
        <v>0</v>
      </c>
      <c r="AF5754" s="2">
        <v>0</v>
      </c>
      <c r="AG5754" s="2">
        <v>0</v>
      </c>
      <c r="AH5754" s="2">
        <v>0</v>
      </c>
      <c r="AI5754" s="2">
        <v>0</v>
      </c>
      <c r="AJ5754" s="2">
        <v>0</v>
      </c>
      <c r="AK5754" s="2">
        <v>0</v>
      </c>
      <c r="AL5754" s="2">
        <v>0</v>
      </c>
      <c r="AM5754" s="2">
        <v>76.819999999999993</v>
      </c>
      <c r="AN5754" s="2">
        <v>76.819999999999993</v>
      </c>
      <c r="AO5754" s="2">
        <v>0</v>
      </c>
      <c r="AP5754" s="2">
        <v>0</v>
      </c>
      <c r="AQ5754" s="2">
        <v>0</v>
      </c>
    </row>
    <row r="5755" spans="1:43" x14ac:dyDescent="0.25">
      <c r="A5755" s="1">
        <v>46209</v>
      </c>
      <c r="B5755" t="s">
        <v>48</v>
      </c>
      <c r="C5755">
        <v>649163</v>
      </c>
      <c r="D5755">
        <v>2032069037</v>
      </c>
      <c r="E5755" t="s">
        <v>4022</v>
      </c>
      <c r="F5755" t="s">
        <v>107</v>
      </c>
      <c r="G5755" t="s">
        <v>51</v>
      </c>
      <c r="H5755" t="s">
        <v>267</v>
      </c>
      <c r="I5755" t="s">
        <v>212</v>
      </c>
      <c r="J5755" t="s">
        <v>213</v>
      </c>
      <c r="K5755">
        <v>753748</v>
      </c>
      <c r="L5755" t="s">
        <v>123</v>
      </c>
      <c r="M5755" t="s">
        <v>124</v>
      </c>
      <c r="N5755" t="s">
        <v>57</v>
      </c>
      <c r="O5755" s="1">
        <v>46023</v>
      </c>
      <c r="Q5755" s="1">
        <v>46235</v>
      </c>
      <c r="R5755" s="2">
        <v>437.59</v>
      </c>
      <c r="S5755">
        <v>1</v>
      </c>
      <c r="T5755" t="s">
        <v>58</v>
      </c>
      <c r="U5755" t="s">
        <v>59</v>
      </c>
      <c r="V5755" s="3">
        <v>0.9</v>
      </c>
      <c r="W5755" s="2">
        <v>0</v>
      </c>
      <c r="X5755">
        <v>0</v>
      </c>
      <c r="Y5755" t="s">
        <v>60</v>
      </c>
      <c r="Z5755" t="s">
        <v>61</v>
      </c>
      <c r="AA5755">
        <v>0</v>
      </c>
      <c r="AB5755" s="2">
        <v>0</v>
      </c>
      <c r="AC5755" s="2">
        <v>0</v>
      </c>
      <c r="AD5755" s="3">
        <v>0</v>
      </c>
      <c r="AE5755" s="2">
        <v>0</v>
      </c>
      <c r="AF5755" s="2">
        <v>0</v>
      </c>
      <c r="AG5755" s="2">
        <v>0</v>
      </c>
      <c r="AH5755" s="2">
        <v>0</v>
      </c>
      <c r="AI5755" s="2">
        <v>0</v>
      </c>
      <c r="AJ5755" s="2">
        <v>0</v>
      </c>
      <c r="AK5755" s="2">
        <v>0</v>
      </c>
      <c r="AL5755" s="2">
        <v>0</v>
      </c>
      <c r="AM5755" s="2">
        <v>393.83</v>
      </c>
      <c r="AN5755" s="2">
        <v>393.83</v>
      </c>
      <c r="AO5755" s="2">
        <v>0</v>
      </c>
      <c r="AP5755" s="2">
        <v>0</v>
      </c>
      <c r="AQ5755" s="2">
        <v>0</v>
      </c>
    </row>
    <row r="5756" spans="1:43" x14ac:dyDescent="0.25">
      <c r="A5756" s="1">
        <v>46209</v>
      </c>
      <c r="B5756" t="s">
        <v>48</v>
      </c>
      <c r="C5756">
        <v>649163</v>
      </c>
      <c r="D5756">
        <v>2032069374</v>
      </c>
      <c r="E5756" t="s">
        <v>1722</v>
      </c>
      <c r="F5756" t="s">
        <v>1723</v>
      </c>
      <c r="G5756" t="s">
        <v>51</v>
      </c>
      <c r="H5756" t="s">
        <v>72</v>
      </c>
      <c r="I5756" t="s">
        <v>212</v>
      </c>
      <c r="J5756" t="s">
        <v>213</v>
      </c>
      <c r="K5756">
        <v>824062</v>
      </c>
      <c r="L5756" t="s">
        <v>391</v>
      </c>
      <c r="M5756" t="s">
        <v>392</v>
      </c>
      <c r="N5756" t="s">
        <v>57</v>
      </c>
      <c r="O5756" s="1">
        <v>46023</v>
      </c>
      <c r="Q5756" s="1">
        <v>46235</v>
      </c>
      <c r="R5756" s="2">
        <v>25.42</v>
      </c>
      <c r="S5756">
        <v>1</v>
      </c>
      <c r="T5756" t="s">
        <v>58</v>
      </c>
      <c r="U5756" t="s">
        <v>59</v>
      </c>
      <c r="V5756" s="3">
        <v>0.9</v>
      </c>
      <c r="W5756" s="2">
        <v>0</v>
      </c>
      <c r="X5756">
        <v>0</v>
      </c>
      <c r="Y5756" t="s">
        <v>60</v>
      </c>
      <c r="Z5756" t="s">
        <v>61</v>
      </c>
      <c r="AA5756">
        <v>0</v>
      </c>
      <c r="AB5756" s="2">
        <v>0</v>
      </c>
      <c r="AC5756" s="2">
        <v>0</v>
      </c>
      <c r="AD5756" s="3">
        <v>0</v>
      </c>
      <c r="AE5756" s="2">
        <v>0</v>
      </c>
      <c r="AF5756" s="2">
        <v>0</v>
      </c>
      <c r="AG5756" s="2">
        <v>0</v>
      </c>
      <c r="AH5756" s="2">
        <v>0</v>
      </c>
      <c r="AI5756" s="2">
        <v>0</v>
      </c>
      <c r="AJ5756" s="2">
        <v>0</v>
      </c>
      <c r="AK5756" s="2">
        <v>0</v>
      </c>
      <c r="AL5756" s="2">
        <v>0</v>
      </c>
      <c r="AM5756" s="2">
        <v>22.88</v>
      </c>
      <c r="AN5756" s="2">
        <v>22.88</v>
      </c>
      <c r="AO5756" s="2">
        <v>0</v>
      </c>
      <c r="AP5756" s="2">
        <v>0</v>
      </c>
      <c r="AQ5756" s="2">
        <v>0</v>
      </c>
    </row>
    <row r="5757" spans="1:43" x14ac:dyDescent="0.25">
      <c r="A5757" s="1">
        <v>46209</v>
      </c>
      <c r="B5757" t="s">
        <v>48</v>
      </c>
      <c r="C5757">
        <v>649163</v>
      </c>
      <c r="D5757">
        <v>2032069431</v>
      </c>
      <c r="E5757" t="s">
        <v>1724</v>
      </c>
      <c r="F5757" t="s">
        <v>545</v>
      </c>
      <c r="G5757" t="s">
        <v>51</v>
      </c>
      <c r="H5757" t="s">
        <v>112</v>
      </c>
      <c r="I5757" t="s">
        <v>212</v>
      </c>
      <c r="J5757" t="s">
        <v>384</v>
      </c>
      <c r="K5757">
        <v>812782</v>
      </c>
      <c r="L5757" t="s">
        <v>409</v>
      </c>
      <c r="M5757" t="s">
        <v>410</v>
      </c>
      <c r="N5757" t="s">
        <v>57</v>
      </c>
      <c r="O5757" s="1">
        <v>45992</v>
      </c>
      <c r="Q5757" s="1">
        <v>46235</v>
      </c>
      <c r="R5757" s="2">
        <v>8.24</v>
      </c>
      <c r="S5757">
        <v>1</v>
      </c>
      <c r="T5757" t="s">
        <v>58</v>
      </c>
      <c r="U5757" t="s">
        <v>59</v>
      </c>
      <c r="V5757" s="3">
        <v>0.75</v>
      </c>
      <c r="W5757" s="2">
        <v>0</v>
      </c>
      <c r="X5757">
        <v>0</v>
      </c>
      <c r="Y5757" t="s">
        <v>60</v>
      </c>
      <c r="Z5757" t="s">
        <v>61</v>
      </c>
      <c r="AA5757">
        <v>0</v>
      </c>
      <c r="AB5757" s="2">
        <v>0</v>
      </c>
      <c r="AC5757" s="2">
        <v>0</v>
      </c>
      <c r="AD5757" s="3">
        <v>0</v>
      </c>
      <c r="AE5757" s="2">
        <v>0</v>
      </c>
      <c r="AF5757" s="2">
        <v>0</v>
      </c>
      <c r="AG5757" s="2">
        <v>0</v>
      </c>
      <c r="AH5757" s="2">
        <v>0</v>
      </c>
      <c r="AI5757" s="2">
        <v>0</v>
      </c>
      <c r="AJ5757" s="2">
        <v>0</v>
      </c>
      <c r="AK5757" s="2">
        <v>0</v>
      </c>
      <c r="AL5757" s="2">
        <v>0</v>
      </c>
      <c r="AM5757" s="2">
        <v>6.18</v>
      </c>
      <c r="AN5757" s="2">
        <v>6.18</v>
      </c>
      <c r="AO5757" s="2">
        <v>0</v>
      </c>
      <c r="AP5757" s="2">
        <v>0</v>
      </c>
      <c r="AQ5757" s="2">
        <v>0</v>
      </c>
    </row>
    <row r="5758" spans="1:43" x14ac:dyDescent="0.25">
      <c r="A5758" s="1">
        <v>46209</v>
      </c>
      <c r="B5758" t="s">
        <v>48</v>
      </c>
      <c r="C5758">
        <v>649163</v>
      </c>
      <c r="D5758">
        <v>2032071879</v>
      </c>
      <c r="E5758" t="s">
        <v>2070</v>
      </c>
      <c r="F5758" t="s">
        <v>402</v>
      </c>
      <c r="G5758" t="s">
        <v>51</v>
      </c>
      <c r="H5758" t="s">
        <v>72</v>
      </c>
      <c r="I5758" t="s">
        <v>212</v>
      </c>
      <c r="J5758" t="s">
        <v>384</v>
      </c>
      <c r="K5758">
        <v>673059</v>
      </c>
      <c r="L5758" t="s">
        <v>78</v>
      </c>
      <c r="M5758" t="s">
        <v>79</v>
      </c>
      <c r="N5758" t="s">
        <v>57</v>
      </c>
      <c r="O5758" s="1">
        <v>45992</v>
      </c>
      <c r="Q5758" s="1">
        <v>46235</v>
      </c>
      <c r="R5758" s="2">
        <v>71.02</v>
      </c>
      <c r="S5758">
        <v>1</v>
      </c>
      <c r="T5758" t="s">
        <v>58</v>
      </c>
      <c r="U5758" t="s">
        <v>59</v>
      </c>
      <c r="V5758" s="3">
        <v>0.75</v>
      </c>
      <c r="W5758" s="2">
        <v>0</v>
      </c>
      <c r="X5758">
        <v>0</v>
      </c>
      <c r="Y5758" t="s">
        <v>60</v>
      </c>
      <c r="Z5758" t="s">
        <v>61</v>
      </c>
      <c r="AA5758">
        <v>0</v>
      </c>
      <c r="AB5758" s="2">
        <v>0</v>
      </c>
      <c r="AC5758" s="2">
        <v>0</v>
      </c>
      <c r="AD5758" s="3">
        <v>0</v>
      </c>
      <c r="AE5758" s="2">
        <v>0</v>
      </c>
      <c r="AF5758" s="2">
        <v>0</v>
      </c>
      <c r="AG5758" s="2">
        <v>0</v>
      </c>
      <c r="AH5758" s="2">
        <v>0</v>
      </c>
      <c r="AI5758" s="2">
        <v>0</v>
      </c>
      <c r="AJ5758" s="2">
        <v>0</v>
      </c>
      <c r="AK5758" s="2">
        <v>0</v>
      </c>
      <c r="AL5758" s="2">
        <v>0</v>
      </c>
      <c r="AM5758" s="2">
        <v>53.26</v>
      </c>
      <c r="AN5758" s="2">
        <v>53.26</v>
      </c>
      <c r="AO5758" s="2">
        <v>0</v>
      </c>
      <c r="AP5758" s="2">
        <v>0</v>
      </c>
      <c r="AQ5758" s="2">
        <v>0</v>
      </c>
    </row>
    <row r="5759" spans="1:43" x14ac:dyDescent="0.25">
      <c r="A5759" s="1">
        <v>46209</v>
      </c>
      <c r="B5759" t="s">
        <v>48</v>
      </c>
      <c r="C5759">
        <v>649163</v>
      </c>
      <c r="D5759">
        <v>2032072470</v>
      </c>
      <c r="E5759" t="s">
        <v>1586</v>
      </c>
      <c r="F5759" t="s">
        <v>95</v>
      </c>
      <c r="G5759" t="s">
        <v>51</v>
      </c>
      <c r="H5759" t="s">
        <v>250</v>
      </c>
      <c r="I5759" t="s">
        <v>212</v>
      </c>
      <c r="J5759" t="s">
        <v>213</v>
      </c>
      <c r="K5759">
        <v>652037</v>
      </c>
      <c r="L5759" t="s">
        <v>55</v>
      </c>
      <c r="M5759" t="s">
        <v>83</v>
      </c>
      <c r="N5759" t="s">
        <v>57</v>
      </c>
      <c r="O5759" s="1">
        <v>45986</v>
      </c>
      <c r="Q5759" s="1">
        <v>46228</v>
      </c>
      <c r="R5759" s="2">
        <v>100.12</v>
      </c>
      <c r="S5759">
        <v>1</v>
      </c>
      <c r="T5759" t="s">
        <v>58</v>
      </c>
      <c r="U5759" t="s">
        <v>59</v>
      </c>
      <c r="V5759" s="3">
        <v>0.9</v>
      </c>
      <c r="W5759" s="2">
        <v>0</v>
      </c>
      <c r="X5759">
        <v>0</v>
      </c>
      <c r="Y5759" t="s">
        <v>60</v>
      </c>
      <c r="Z5759" t="s">
        <v>61</v>
      </c>
      <c r="AA5759">
        <v>0</v>
      </c>
      <c r="AB5759" s="2">
        <v>0</v>
      </c>
      <c r="AC5759" s="2">
        <v>0</v>
      </c>
      <c r="AD5759" s="3">
        <v>0</v>
      </c>
      <c r="AE5759" s="2">
        <v>0</v>
      </c>
      <c r="AF5759" s="2">
        <v>0</v>
      </c>
      <c r="AG5759" s="2">
        <v>0</v>
      </c>
      <c r="AH5759" s="2">
        <v>0</v>
      </c>
      <c r="AI5759" s="2">
        <v>0</v>
      </c>
      <c r="AJ5759" s="2">
        <v>0</v>
      </c>
      <c r="AK5759" s="2">
        <v>0</v>
      </c>
      <c r="AL5759" s="2">
        <v>0</v>
      </c>
      <c r="AM5759" s="2">
        <v>90.11</v>
      </c>
      <c r="AN5759" s="2">
        <v>90.11</v>
      </c>
      <c r="AO5759" s="2">
        <v>0</v>
      </c>
      <c r="AP5759" s="2">
        <v>0</v>
      </c>
      <c r="AQ5759" s="2">
        <v>0</v>
      </c>
    </row>
    <row r="5760" spans="1:43" x14ac:dyDescent="0.25">
      <c r="A5760" s="1">
        <v>46209</v>
      </c>
      <c r="B5760" t="s">
        <v>48</v>
      </c>
      <c r="C5760">
        <v>649163</v>
      </c>
      <c r="D5760">
        <v>2032074353</v>
      </c>
      <c r="E5760" t="s">
        <v>218</v>
      </c>
      <c r="F5760" t="s">
        <v>1717</v>
      </c>
      <c r="G5760" t="s">
        <v>51</v>
      </c>
      <c r="H5760" t="s">
        <v>191</v>
      </c>
      <c r="I5760" t="s">
        <v>212</v>
      </c>
      <c r="J5760" t="s">
        <v>213</v>
      </c>
      <c r="K5760">
        <v>753748</v>
      </c>
      <c r="L5760" t="s">
        <v>123</v>
      </c>
      <c r="M5760" t="s">
        <v>124</v>
      </c>
      <c r="N5760" t="s">
        <v>57</v>
      </c>
      <c r="O5760" s="1">
        <v>46023</v>
      </c>
      <c r="Q5760" s="1">
        <v>46235</v>
      </c>
      <c r="R5760" s="2">
        <v>136.69</v>
      </c>
      <c r="S5760">
        <v>1</v>
      </c>
      <c r="T5760" t="s">
        <v>58</v>
      </c>
      <c r="U5760" t="s">
        <v>59</v>
      </c>
      <c r="V5760" s="3">
        <v>0.9</v>
      </c>
      <c r="W5760" s="2">
        <v>0</v>
      </c>
      <c r="X5760">
        <v>0</v>
      </c>
      <c r="Y5760" t="s">
        <v>60</v>
      </c>
      <c r="Z5760" t="s">
        <v>61</v>
      </c>
      <c r="AA5760">
        <v>0</v>
      </c>
      <c r="AB5760" s="2">
        <v>0</v>
      </c>
      <c r="AC5760" s="2">
        <v>0</v>
      </c>
      <c r="AD5760" s="3">
        <v>0</v>
      </c>
      <c r="AE5760" s="2">
        <v>0</v>
      </c>
      <c r="AF5760" s="2">
        <v>0</v>
      </c>
      <c r="AG5760" s="2">
        <v>0</v>
      </c>
      <c r="AH5760" s="2">
        <v>0</v>
      </c>
      <c r="AI5760" s="2">
        <v>0</v>
      </c>
      <c r="AJ5760" s="2">
        <v>0</v>
      </c>
      <c r="AK5760" s="2">
        <v>0</v>
      </c>
      <c r="AL5760" s="2">
        <v>0</v>
      </c>
      <c r="AM5760" s="2">
        <v>123.02</v>
      </c>
      <c r="AN5760" s="2">
        <v>123.02</v>
      </c>
      <c r="AO5760" s="2">
        <v>0</v>
      </c>
      <c r="AP5760" s="2">
        <v>0</v>
      </c>
      <c r="AQ5760" s="2">
        <v>0</v>
      </c>
    </row>
    <row r="5761" spans="1:43" x14ac:dyDescent="0.25">
      <c r="A5761" s="1">
        <v>46209</v>
      </c>
      <c r="B5761" t="s">
        <v>48</v>
      </c>
      <c r="C5761">
        <v>649163</v>
      </c>
      <c r="D5761">
        <v>2032076563</v>
      </c>
      <c r="E5761" t="s">
        <v>900</v>
      </c>
      <c r="F5761" t="s">
        <v>2932</v>
      </c>
      <c r="G5761" t="s">
        <v>51</v>
      </c>
      <c r="H5761" t="s">
        <v>77</v>
      </c>
      <c r="I5761" t="s">
        <v>212</v>
      </c>
      <c r="J5761" t="s">
        <v>1040</v>
      </c>
      <c r="K5761">
        <v>673059</v>
      </c>
      <c r="L5761" t="s">
        <v>78</v>
      </c>
      <c r="M5761" t="s">
        <v>79</v>
      </c>
      <c r="N5761" t="s">
        <v>57</v>
      </c>
      <c r="O5761" s="1">
        <v>46023</v>
      </c>
      <c r="Q5761" s="1">
        <v>46235</v>
      </c>
      <c r="R5761" s="2">
        <v>26.59</v>
      </c>
      <c r="S5761">
        <v>1</v>
      </c>
      <c r="T5761" t="s">
        <v>58</v>
      </c>
      <c r="U5761" t="s">
        <v>59</v>
      </c>
      <c r="V5761" s="3">
        <v>0.75</v>
      </c>
      <c r="W5761" s="2">
        <v>0</v>
      </c>
      <c r="X5761">
        <v>0</v>
      </c>
      <c r="Y5761" t="s">
        <v>60</v>
      </c>
      <c r="Z5761" t="s">
        <v>61</v>
      </c>
      <c r="AA5761">
        <v>0</v>
      </c>
      <c r="AB5761" s="2">
        <v>0</v>
      </c>
      <c r="AC5761" s="2">
        <v>0</v>
      </c>
      <c r="AD5761" s="3">
        <v>0</v>
      </c>
      <c r="AE5761" s="2">
        <v>0</v>
      </c>
      <c r="AF5761" s="2">
        <v>0</v>
      </c>
      <c r="AG5761" s="2">
        <v>0</v>
      </c>
      <c r="AH5761" s="2">
        <v>0</v>
      </c>
      <c r="AI5761" s="2">
        <v>0</v>
      </c>
      <c r="AJ5761" s="2">
        <v>0</v>
      </c>
      <c r="AK5761" s="2">
        <v>0</v>
      </c>
      <c r="AL5761" s="2">
        <v>0</v>
      </c>
      <c r="AM5761" s="2">
        <v>19.940000000000001</v>
      </c>
      <c r="AN5761" s="2">
        <v>19.940000000000001</v>
      </c>
      <c r="AO5761" s="2">
        <v>0</v>
      </c>
      <c r="AP5761" s="2">
        <v>0</v>
      </c>
      <c r="AQ5761" s="2">
        <v>0</v>
      </c>
    </row>
    <row r="5762" spans="1:43" x14ac:dyDescent="0.25">
      <c r="A5762" s="1">
        <v>46209</v>
      </c>
      <c r="B5762" t="s">
        <v>48</v>
      </c>
      <c r="C5762">
        <v>649163</v>
      </c>
      <c r="D5762">
        <v>2032077086</v>
      </c>
      <c r="E5762" t="s">
        <v>1728</v>
      </c>
      <c r="F5762" t="s">
        <v>67</v>
      </c>
      <c r="G5762" t="s">
        <v>51</v>
      </c>
      <c r="H5762" t="s">
        <v>191</v>
      </c>
      <c r="I5762" t="s">
        <v>212</v>
      </c>
      <c r="J5762" t="s">
        <v>384</v>
      </c>
      <c r="K5762">
        <v>651818</v>
      </c>
      <c r="L5762" t="s">
        <v>214</v>
      </c>
      <c r="M5762" t="s">
        <v>215</v>
      </c>
      <c r="N5762" t="s">
        <v>57</v>
      </c>
      <c r="O5762" s="1">
        <v>45997</v>
      </c>
      <c r="Q5762" s="1">
        <v>46240</v>
      </c>
      <c r="R5762" s="2">
        <v>79.8</v>
      </c>
      <c r="S5762">
        <v>1</v>
      </c>
      <c r="T5762" t="s">
        <v>58</v>
      </c>
      <c r="U5762" t="s">
        <v>59</v>
      </c>
      <c r="V5762" s="3">
        <v>0.75</v>
      </c>
      <c r="W5762" s="2">
        <v>0</v>
      </c>
      <c r="X5762">
        <v>0</v>
      </c>
      <c r="Y5762" t="s">
        <v>60</v>
      </c>
      <c r="Z5762" t="s">
        <v>61</v>
      </c>
      <c r="AA5762">
        <v>0</v>
      </c>
      <c r="AB5762" s="2">
        <v>0</v>
      </c>
      <c r="AC5762" s="2">
        <v>0</v>
      </c>
      <c r="AD5762" s="3">
        <v>0</v>
      </c>
      <c r="AE5762" s="2">
        <v>0</v>
      </c>
      <c r="AF5762" s="2">
        <v>0</v>
      </c>
      <c r="AG5762" s="2">
        <v>0</v>
      </c>
      <c r="AH5762" s="2">
        <v>0</v>
      </c>
      <c r="AI5762" s="2">
        <v>0</v>
      </c>
      <c r="AJ5762" s="2">
        <v>0</v>
      </c>
      <c r="AK5762" s="2">
        <v>0</v>
      </c>
      <c r="AL5762" s="2">
        <v>0</v>
      </c>
      <c r="AM5762" s="2">
        <v>59.85</v>
      </c>
      <c r="AN5762" s="2">
        <v>59.85</v>
      </c>
      <c r="AO5762" s="2">
        <v>0</v>
      </c>
      <c r="AP5762" s="2">
        <v>0</v>
      </c>
      <c r="AQ5762" s="2">
        <v>0</v>
      </c>
    </row>
    <row r="5763" spans="1:43" x14ac:dyDescent="0.25">
      <c r="A5763" s="1">
        <v>46209</v>
      </c>
      <c r="B5763" t="s">
        <v>48</v>
      </c>
      <c r="C5763">
        <v>649163</v>
      </c>
      <c r="D5763">
        <v>2032077308</v>
      </c>
      <c r="E5763" t="s">
        <v>3594</v>
      </c>
      <c r="F5763" t="s">
        <v>293</v>
      </c>
      <c r="G5763" t="s">
        <v>51</v>
      </c>
      <c r="H5763" t="s">
        <v>291</v>
      </c>
      <c r="I5763" t="s">
        <v>212</v>
      </c>
      <c r="J5763" t="s">
        <v>1040</v>
      </c>
      <c r="K5763">
        <v>673059</v>
      </c>
      <c r="L5763" t="s">
        <v>78</v>
      </c>
      <c r="M5763" t="s">
        <v>79</v>
      </c>
      <c r="N5763" t="s">
        <v>57</v>
      </c>
      <c r="O5763" s="1">
        <v>46023</v>
      </c>
      <c r="Q5763" s="1">
        <v>46235</v>
      </c>
      <c r="R5763" s="2">
        <v>47.75</v>
      </c>
      <c r="S5763">
        <v>1</v>
      </c>
      <c r="T5763" t="s">
        <v>58</v>
      </c>
      <c r="U5763" t="s">
        <v>59</v>
      </c>
      <c r="V5763" s="3">
        <v>0.75</v>
      </c>
      <c r="W5763" s="2">
        <v>0</v>
      </c>
      <c r="X5763">
        <v>0</v>
      </c>
      <c r="Y5763" t="s">
        <v>60</v>
      </c>
      <c r="Z5763" t="s">
        <v>61</v>
      </c>
      <c r="AA5763">
        <v>0</v>
      </c>
      <c r="AB5763" s="2">
        <v>0</v>
      </c>
      <c r="AC5763" s="2">
        <v>0</v>
      </c>
      <c r="AD5763" s="3">
        <v>0</v>
      </c>
      <c r="AE5763" s="2">
        <v>0</v>
      </c>
      <c r="AF5763" s="2">
        <v>0</v>
      </c>
      <c r="AG5763" s="2">
        <v>0</v>
      </c>
      <c r="AH5763" s="2">
        <v>0</v>
      </c>
      <c r="AI5763" s="2">
        <v>0</v>
      </c>
      <c r="AJ5763" s="2">
        <v>0</v>
      </c>
      <c r="AK5763" s="2">
        <v>0</v>
      </c>
      <c r="AL5763" s="2">
        <v>0</v>
      </c>
      <c r="AM5763" s="2">
        <v>35.81</v>
      </c>
      <c r="AN5763" s="2">
        <v>35.81</v>
      </c>
      <c r="AO5763" s="2">
        <v>0</v>
      </c>
      <c r="AP5763" s="2">
        <v>0</v>
      </c>
      <c r="AQ5763" s="2">
        <v>0</v>
      </c>
    </row>
    <row r="5764" spans="1:43" x14ac:dyDescent="0.25">
      <c r="A5764" s="1">
        <v>46209</v>
      </c>
      <c r="B5764" t="s">
        <v>48</v>
      </c>
      <c r="C5764">
        <v>649163</v>
      </c>
      <c r="D5764">
        <v>2032080463</v>
      </c>
      <c r="E5764" t="s">
        <v>1221</v>
      </c>
      <c r="F5764" t="s">
        <v>282</v>
      </c>
      <c r="G5764" t="s">
        <v>51</v>
      </c>
      <c r="H5764" t="s">
        <v>309</v>
      </c>
      <c r="I5764" t="s">
        <v>212</v>
      </c>
      <c r="J5764" t="s">
        <v>1040</v>
      </c>
      <c r="K5764">
        <v>824062</v>
      </c>
      <c r="L5764" t="s">
        <v>391</v>
      </c>
      <c r="M5764" t="s">
        <v>392</v>
      </c>
      <c r="N5764" t="s">
        <v>57</v>
      </c>
      <c r="O5764" s="1">
        <v>45992</v>
      </c>
      <c r="Q5764" s="1">
        <v>46235</v>
      </c>
      <c r="R5764" s="2">
        <v>13.11</v>
      </c>
      <c r="S5764">
        <v>1</v>
      </c>
      <c r="T5764" t="s">
        <v>58</v>
      </c>
      <c r="U5764" t="s">
        <v>59</v>
      </c>
      <c r="V5764" s="3">
        <v>0.75</v>
      </c>
      <c r="W5764" s="2">
        <v>0</v>
      </c>
      <c r="X5764">
        <v>0</v>
      </c>
      <c r="Y5764" t="s">
        <v>60</v>
      </c>
      <c r="Z5764" t="s">
        <v>61</v>
      </c>
      <c r="AA5764">
        <v>0</v>
      </c>
      <c r="AB5764" s="2">
        <v>0</v>
      </c>
      <c r="AC5764" s="2">
        <v>0</v>
      </c>
      <c r="AD5764" s="3">
        <v>0</v>
      </c>
      <c r="AE5764" s="2">
        <v>0</v>
      </c>
      <c r="AF5764" s="2">
        <v>0</v>
      </c>
      <c r="AG5764" s="2">
        <v>0</v>
      </c>
      <c r="AH5764" s="2">
        <v>0</v>
      </c>
      <c r="AI5764" s="2">
        <v>0</v>
      </c>
      <c r="AJ5764" s="2">
        <v>0</v>
      </c>
      <c r="AK5764" s="2">
        <v>0</v>
      </c>
      <c r="AL5764" s="2">
        <v>0</v>
      </c>
      <c r="AM5764" s="2">
        <v>9.83</v>
      </c>
      <c r="AN5764" s="2">
        <v>9.83</v>
      </c>
      <c r="AO5764" s="2">
        <v>0</v>
      </c>
      <c r="AP5764" s="2">
        <v>0</v>
      </c>
      <c r="AQ5764" s="2">
        <v>0</v>
      </c>
    </row>
    <row r="5765" spans="1:43" x14ac:dyDescent="0.25">
      <c r="A5765" s="1">
        <v>46209</v>
      </c>
      <c r="B5765" t="s">
        <v>48</v>
      </c>
      <c r="C5765">
        <v>649163</v>
      </c>
      <c r="D5765">
        <v>2032086910</v>
      </c>
      <c r="E5765" t="s">
        <v>1729</v>
      </c>
      <c r="F5765" t="s">
        <v>1730</v>
      </c>
      <c r="G5765" t="s">
        <v>51</v>
      </c>
      <c r="H5765" t="s">
        <v>72</v>
      </c>
      <c r="I5765" t="s">
        <v>212</v>
      </c>
      <c r="J5765" t="s">
        <v>213</v>
      </c>
      <c r="K5765">
        <v>824062</v>
      </c>
      <c r="L5765" t="s">
        <v>391</v>
      </c>
      <c r="M5765" t="s">
        <v>392</v>
      </c>
      <c r="N5765" t="s">
        <v>57</v>
      </c>
      <c r="O5765" s="1">
        <v>46023</v>
      </c>
      <c r="Q5765" s="1">
        <v>46235</v>
      </c>
      <c r="R5765" s="2">
        <v>100.87</v>
      </c>
      <c r="S5765">
        <v>1</v>
      </c>
      <c r="T5765" t="s">
        <v>58</v>
      </c>
      <c r="U5765" t="s">
        <v>59</v>
      </c>
      <c r="V5765" s="3">
        <v>0.9</v>
      </c>
      <c r="W5765" s="2">
        <v>0</v>
      </c>
      <c r="X5765">
        <v>0</v>
      </c>
      <c r="Y5765" t="s">
        <v>60</v>
      </c>
      <c r="Z5765" t="s">
        <v>61</v>
      </c>
      <c r="AA5765">
        <v>0</v>
      </c>
      <c r="AB5765" s="2">
        <v>0</v>
      </c>
      <c r="AC5765" s="2">
        <v>0</v>
      </c>
      <c r="AD5765" s="3">
        <v>0</v>
      </c>
      <c r="AE5765" s="2">
        <v>0</v>
      </c>
      <c r="AF5765" s="2">
        <v>0</v>
      </c>
      <c r="AG5765" s="2">
        <v>0</v>
      </c>
      <c r="AH5765" s="2">
        <v>0</v>
      </c>
      <c r="AI5765" s="2">
        <v>0</v>
      </c>
      <c r="AJ5765" s="2">
        <v>0</v>
      </c>
      <c r="AK5765" s="2">
        <v>0</v>
      </c>
      <c r="AL5765" s="2">
        <v>0</v>
      </c>
      <c r="AM5765" s="2">
        <v>90.78</v>
      </c>
      <c r="AN5765" s="2">
        <v>90.78</v>
      </c>
      <c r="AO5765" s="2">
        <v>0</v>
      </c>
      <c r="AP5765" s="2">
        <v>0</v>
      </c>
      <c r="AQ5765" s="2">
        <v>0</v>
      </c>
    </row>
    <row r="5766" spans="1:43" x14ac:dyDescent="0.25">
      <c r="A5766" s="1">
        <v>46209</v>
      </c>
      <c r="B5766" t="s">
        <v>48</v>
      </c>
      <c r="C5766">
        <v>649163</v>
      </c>
      <c r="D5766">
        <v>2032089440</v>
      </c>
      <c r="E5766" t="s">
        <v>1366</v>
      </c>
      <c r="F5766" t="s">
        <v>50</v>
      </c>
      <c r="G5766" t="s">
        <v>51</v>
      </c>
      <c r="H5766" t="s">
        <v>72</v>
      </c>
      <c r="I5766" t="s">
        <v>212</v>
      </c>
      <c r="J5766" t="s">
        <v>213</v>
      </c>
      <c r="K5766">
        <v>824062</v>
      </c>
      <c r="L5766" t="s">
        <v>391</v>
      </c>
      <c r="M5766" t="s">
        <v>392</v>
      </c>
      <c r="N5766" t="s">
        <v>57</v>
      </c>
      <c r="O5766" s="1">
        <v>46023</v>
      </c>
      <c r="Q5766" s="1">
        <v>46235</v>
      </c>
      <c r="R5766" s="2">
        <v>78.17</v>
      </c>
      <c r="S5766">
        <v>1</v>
      </c>
      <c r="T5766" t="s">
        <v>58</v>
      </c>
      <c r="U5766" t="s">
        <v>59</v>
      </c>
      <c r="V5766" s="3">
        <v>0.9</v>
      </c>
      <c r="W5766" s="2">
        <v>0</v>
      </c>
      <c r="X5766">
        <v>0</v>
      </c>
      <c r="Y5766" t="s">
        <v>60</v>
      </c>
      <c r="Z5766" t="s">
        <v>61</v>
      </c>
      <c r="AA5766">
        <v>0</v>
      </c>
      <c r="AB5766" s="2">
        <v>0</v>
      </c>
      <c r="AC5766" s="2">
        <v>0</v>
      </c>
      <c r="AD5766" s="3">
        <v>0</v>
      </c>
      <c r="AE5766" s="2">
        <v>0</v>
      </c>
      <c r="AF5766" s="2">
        <v>0</v>
      </c>
      <c r="AG5766" s="2">
        <v>0</v>
      </c>
      <c r="AH5766" s="2">
        <v>0</v>
      </c>
      <c r="AI5766" s="2">
        <v>0</v>
      </c>
      <c r="AJ5766" s="2">
        <v>0</v>
      </c>
      <c r="AK5766" s="2">
        <v>0</v>
      </c>
      <c r="AL5766" s="2">
        <v>0</v>
      </c>
      <c r="AM5766" s="2">
        <v>70.349999999999994</v>
      </c>
      <c r="AN5766" s="2">
        <v>70.349999999999994</v>
      </c>
      <c r="AO5766" s="2">
        <v>0</v>
      </c>
      <c r="AP5766" s="2">
        <v>0</v>
      </c>
      <c r="AQ5766" s="2">
        <v>0</v>
      </c>
    </row>
    <row r="5767" spans="1:43" x14ac:dyDescent="0.25">
      <c r="A5767" s="1">
        <v>46209</v>
      </c>
      <c r="B5767" t="s">
        <v>48</v>
      </c>
      <c r="C5767">
        <v>649163</v>
      </c>
      <c r="D5767">
        <v>2032092566</v>
      </c>
      <c r="E5767" t="s">
        <v>2567</v>
      </c>
      <c r="F5767" t="s">
        <v>2298</v>
      </c>
      <c r="G5767" t="s">
        <v>51</v>
      </c>
      <c r="H5767" t="s">
        <v>400</v>
      </c>
      <c r="I5767" t="s">
        <v>212</v>
      </c>
      <c r="J5767" t="s">
        <v>384</v>
      </c>
      <c r="K5767">
        <v>856163</v>
      </c>
      <c r="L5767" t="s">
        <v>465</v>
      </c>
      <c r="M5767" t="s">
        <v>466</v>
      </c>
      <c r="N5767" t="s">
        <v>57</v>
      </c>
      <c r="O5767" s="1">
        <v>46023</v>
      </c>
      <c r="Q5767" s="1">
        <v>46235</v>
      </c>
      <c r="R5767" s="2">
        <v>13.27</v>
      </c>
      <c r="S5767">
        <v>1</v>
      </c>
      <c r="T5767" t="s">
        <v>58</v>
      </c>
      <c r="U5767" t="s">
        <v>59</v>
      </c>
      <c r="V5767" s="3">
        <v>0.75</v>
      </c>
      <c r="W5767" s="2">
        <v>0</v>
      </c>
      <c r="X5767">
        <v>0</v>
      </c>
      <c r="Y5767" t="s">
        <v>60</v>
      </c>
      <c r="Z5767" t="s">
        <v>61</v>
      </c>
      <c r="AA5767">
        <v>0</v>
      </c>
      <c r="AB5767" s="2">
        <v>0</v>
      </c>
      <c r="AC5767" s="2">
        <v>0</v>
      </c>
      <c r="AD5767" s="3">
        <v>0</v>
      </c>
      <c r="AE5767" s="2">
        <v>0</v>
      </c>
      <c r="AF5767" s="2">
        <v>0</v>
      </c>
      <c r="AG5767" s="2">
        <v>0</v>
      </c>
      <c r="AH5767" s="2">
        <v>0</v>
      </c>
      <c r="AI5767" s="2">
        <v>0</v>
      </c>
      <c r="AJ5767" s="2">
        <v>0</v>
      </c>
      <c r="AK5767" s="2">
        <v>0</v>
      </c>
      <c r="AL5767" s="2">
        <v>0</v>
      </c>
      <c r="AM5767" s="2">
        <v>9.9499999999999993</v>
      </c>
      <c r="AN5767" s="2">
        <v>9.9499999999999993</v>
      </c>
      <c r="AO5767" s="2">
        <v>0</v>
      </c>
      <c r="AP5767" s="2">
        <v>0</v>
      </c>
      <c r="AQ5767" s="2">
        <v>0</v>
      </c>
    </row>
    <row r="5768" spans="1:43" x14ac:dyDescent="0.25">
      <c r="A5768" s="1">
        <v>46209</v>
      </c>
      <c r="B5768" t="s">
        <v>48</v>
      </c>
      <c r="C5768">
        <v>649163</v>
      </c>
      <c r="D5768">
        <v>2032093461</v>
      </c>
      <c r="E5768" t="s">
        <v>1926</v>
      </c>
      <c r="F5768" t="s">
        <v>107</v>
      </c>
      <c r="G5768" t="s">
        <v>51</v>
      </c>
      <c r="H5768" t="s">
        <v>72</v>
      </c>
      <c r="I5768" t="s">
        <v>212</v>
      </c>
      <c r="J5768" t="s">
        <v>384</v>
      </c>
      <c r="K5768">
        <v>812782</v>
      </c>
      <c r="L5768" t="s">
        <v>409</v>
      </c>
      <c r="M5768" t="s">
        <v>410</v>
      </c>
      <c r="N5768" t="s">
        <v>57</v>
      </c>
      <c r="O5768" s="1">
        <v>46023</v>
      </c>
      <c r="Q5768" s="1">
        <v>46235</v>
      </c>
      <c r="R5768" s="2">
        <v>156.78</v>
      </c>
      <c r="S5768">
        <v>1</v>
      </c>
      <c r="T5768" t="s">
        <v>58</v>
      </c>
      <c r="U5768" t="s">
        <v>59</v>
      </c>
      <c r="V5768" s="3">
        <v>0.75</v>
      </c>
      <c r="W5768" s="2">
        <v>0</v>
      </c>
      <c r="X5768">
        <v>0</v>
      </c>
      <c r="Y5768" t="s">
        <v>60</v>
      </c>
      <c r="Z5768" t="s">
        <v>61</v>
      </c>
      <c r="AA5768">
        <v>0</v>
      </c>
      <c r="AB5768" s="2">
        <v>0</v>
      </c>
      <c r="AC5768" s="2">
        <v>0</v>
      </c>
      <c r="AD5768" s="3">
        <v>0</v>
      </c>
      <c r="AE5768" s="2">
        <v>0</v>
      </c>
      <c r="AF5768" s="2">
        <v>0</v>
      </c>
      <c r="AG5768" s="2">
        <v>0</v>
      </c>
      <c r="AH5768" s="2">
        <v>0</v>
      </c>
      <c r="AI5768" s="2">
        <v>0</v>
      </c>
      <c r="AJ5768" s="2">
        <v>0</v>
      </c>
      <c r="AK5768" s="2">
        <v>0</v>
      </c>
      <c r="AL5768" s="2">
        <v>0</v>
      </c>
      <c r="AM5768" s="2">
        <v>117.58</v>
      </c>
      <c r="AN5768" s="2">
        <v>117.58</v>
      </c>
      <c r="AO5768" s="2">
        <v>0</v>
      </c>
      <c r="AP5768" s="2">
        <v>0</v>
      </c>
      <c r="AQ5768" s="2">
        <v>0</v>
      </c>
    </row>
    <row r="5769" spans="1:43" x14ac:dyDescent="0.25">
      <c r="A5769" s="1">
        <v>46209</v>
      </c>
      <c r="B5769" t="s">
        <v>48</v>
      </c>
      <c r="C5769">
        <v>649163</v>
      </c>
      <c r="D5769">
        <v>2032100903</v>
      </c>
      <c r="E5769" t="s">
        <v>4023</v>
      </c>
      <c r="F5769" t="s">
        <v>4024</v>
      </c>
      <c r="G5769" t="s">
        <v>51</v>
      </c>
      <c r="H5769" t="s">
        <v>439</v>
      </c>
      <c r="I5769" t="s">
        <v>212</v>
      </c>
      <c r="J5769" t="s">
        <v>384</v>
      </c>
      <c r="K5769">
        <v>856824</v>
      </c>
      <c r="L5769" t="s">
        <v>440</v>
      </c>
      <c r="M5769" t="s">
        <v>441</v>
      </c>
      <c r="N5769" t="s">
        <v>57</v>
      </c>
      <c r="O5769" s="1">
        <v>46023</v>
      </c>
      <c r="Q5769" s="1">
        <v>46235</v>
      </c>
      <c r="R5769" s="2">
        <v>58.75</v>
      </c>
      <c r="S5769">
        <v>1</v>
      </c>
      <c r="T5769" t="s">
        <v>58</v>
      </c>
      <c r="U5769" t="s">
        <v>59</v>
      </c>
      <c r="V5769" s="3">
        <v>0.75</v>
      </c>
      <c r="W5769" s="2">
        <v>0</v>
      </c>
      <c r="X5769">
        <v>0</v>
      </c>
      <c r="Y5769" t="s">
        <v>60</v>
      </c>
      <c r="Z5769" t="s">
        <v>61</v>
      </c>
      <c r="AA5769">
        <v>0</v>
      </c>
      <c r="AB5769" s="2">
        <v>0</v>
      </c>
      <c r="AC5769" s="2">
        <v>0</v>
      </c>
      <c r="AD5769" s="3">
        <v>0</v>
      </c>
      <c r="AE5769" s="2">
        <v>0</v>
      </c>
      <c r="AF5769" s="2">
        <v>0</v>
      </c>
      <c r="AG5769" s="2">
        <v>0</v>
      </c>
      <c r="AH5769" s="2">
        <v>0</v>
      </c>
      <c r="AI5769" s="2">
        <v>0</v>
      </c>
      <c r="AJ5769" s="2">
        <v>0</v>
      </c>
      <c r="AK5769" s="2">
        <v>0</v>
      </c>
      <c r="AL5769" s="2">
        <v>0</v>
      </c>
      <c r="AM5769" s="2">
        <v>44.06</v>
      </c>
      <c r="AN5769" s="2">
        <v>44.06</v>
      </c>
      <c r="AO5769" s="2">
        <v>0</v>
      </c>
      <c r="AP5769" s="2">
        <v>0</v>
      </c>
      <c r="AQ5769" s="2">
        <v>0</v>
      </c>
    </row>
    <row r="5770" spans="1:43" x14ac:dyDescent="0.25">
      <c r="A5770" s="1">
        <v>46209</v>
      </c>
      <c r="B5770" t="s">
        <v>48</v>
      </c>
      <c r="C5770">
        <v>649163</v>
      </c>
      <c r="D5770">
        <v>2032103277</v>
      </c>
      <c r="E5770" t="s">
        <v>1154</v>
      </c>
      <c r="F5770" t="s">
        <v>278</v>
      </c>
      <c r="G5770" t="s">
        <v>51</v>
      </c>
      <c r="H5770" t="s">
        <v>72</v>
      </c>
      <c r="I5770" t="s">
        <v>212</v>
      </c>
      <c r="J5770" t="s">
        <v>384</v>
      </c>
      <c r="K5770">
        <v>766747</v>
      </c>
      <c r="L5770" t="s">
        <v>510</v>
      </c>
      <c r="M5770" t="s">
        <v>107</v>
      </c>
      <c r="N5770" t="s">
        <v>57</v>
      </c>
      <c r="O5770" s="1">
        <v>46023</v>
      </c>
      <c r="Q5770" s="1">
        <v>46235</v>
      </c>
      <c r="R5770" s="2">
        <v>18.05</v>
      </c>
      <c r="S5770">
        <v>1</v>
      </c>
      <c r="T5770" t="s">
        <v>58</v>
      </c>
      <c r="U5770" t="s">
        <v>59</v>
      </c>
      <c r="V5770" s="3">
        <v>0.75</v>
      </c>
      <c r="W5770" s="2">
        <v>0</v>
      </c>
      <c r="X5770">
        <v>0</v>
      </c>
      <c r="Y5770" t="s">
        <v>60</v>
      </c>
      <c r="Z5770" t="s">
        <v>61</v>
      </c>
      <c r="AA5770">
        <v>0</v>
      </c>
      <c r="AB5770" s="2">
        <v>0</v>
      </c>
      <c r="AC5770" s="2">
        <v>0</v>
      </c>
      <c r="AD5770" s="3">
        <v>0</v>
      </c>
      <c r="AE5770" s="2">
        <v>0</v>
      </c>
      <c r="AF5770" s="2">
        <v>0</v>
      </c>
      <c r="AG5770" s="2">
        <v>0</v>
      </c>
      <c r="AH5770" s="2">
        <v>0</v>
      </c>
      <c r="AI5770" s="2">
        <v>0</v>
      </c>
      <c r="AJ5770" s="2">
        <v>0</v>
      </c>
      <c r="AK5770" s="2">
        <v>0</v>
      </c>
      <c r="AL5770" s="2">
        <v>0</v>
      </c>
      <c r="AM5770" s="2">
        <v>13.54</v>
      </c>
      <c r="AN5770" s="2">
        <v>13.54</v>
      </c>
      <c r="AO5770" s="2">
        <v>0</v>
      </c>
      <c r="AP5770" s="2">
        <v>0</v>
      </c>
      <c r="AQ5770" s="2">
        <v>0</v>
      </c>
    </row>
    <row r="5771" spans="1:43" x14ac:dyDescent="0.25">
      <c r="A5771" s="1">
        <v>46209</v>
      </c>
      <c r="B5771" t="s">
        <v>48</v>
      </c>
      <c r="C5771">
        <v>649163</v>
      </c>
      <c r="D5771">
        <v>2032110156</v>
      </c>
      <c r="E5771" t="s">
        <v>136</v>
      </c>
      <c r="F5771" t="s">
        <v>107</v>
      </c>
      <c r="G5771" t="s">
        <v>51</v>
      </c>
      <c r="H5771" t="s">
        <v>309</v>
      </c>
      <c r="I5771" t="s">
        <v>212</v>
      </c>
      <c r="J5771" t="s">
        <v>384</v>
      </c>
      <c r="K5771">
        <v>812782</v>
      </c>
      <c r="L5771" t="s">
        <v>409</v>
      </c>
      <c r="M5771" t="s">
        <v>410</v>
      </c>
      <c r="N5771" t="s">
        <v>57</v>
      </c>
      <c r="O5771" s="1">
        <v>46023</v>
      </c>
      <c r="Q5771" s="1">
        <v>46235</v>
      </c>
      <c r="R5771" s="2">
        <v>71.59</v>
      </c>
      <c r="S5771">
        <v>1</v>
      </c>
      <c r="T5771" t="s">
        <v>58</v>
      </c>
      <c r="U5771" t="s">
        <v>59</v>
      </c>
      <c r="V5771" s="3">
        <v>0.75</v>
      </c>
      <c r="W5771" s="2">
        <v>0</v>
      </c>
      <c r="X5771">
        <v>0</v>
      </c>
      <c r="Y5771" t="s">
        <v>60</v>
      </c>
      <c r="Z5771" t="s">
        <v>61</v>
      </c>
      <c r="AA5771">
        <v>0</v>
      </c>
      <c r="AB5771" s="2">
        <v>0</v>
      </c>
      <c r="AC5771" s="2">
        <v>0</v>
      </c>
      <c r="AD5771" s="3">
        <v>0</v>
      </c>
      <c r="AE5771" s="2">
        <v>0</v>
      </c>
      <c r="AF5771" s="2">
        <v>0</v>
      </c>
      <c r="AG5771" s="2">
        <v>0</v>
      </c>
      <c r="AH5771" s="2">
        <v>0</v>
      </c>
      <c r="AI5771" s="2">
        <v>0</v>
      </c>
      <c r="AJ5771" s="2">
        <v>0</v>
      </c>
      <c r="AK5771" s="2">
        <v>0</v>
      </c>
      <c r="AL5771" s="2">
        <v>0</v>
      </c>
      <c r="AM5771" s="2">
        <v>53.69</v>
      </c>
      <c r="AN5771" s="2">
        <v>53.69</v>
      </c>
      <c r="AO5771" s="2">
        <v>0</v>
      </c>
      <c r="AP5771" s="2">
        <v>0</v>
      </c>
      <c r="AQ5771" s="2">
        <v>0</v>
      </c>
    </row>
    <row r="5772" spans="1:43" x14ac:dyDescent="0.25">
      <c r="A5772" s="1">
        <v>46209</v>
      </c>
      <c r="B5772" t="s">
        <v>48</v>
      </c>
      <c r="C5772">
        <v>649163</v>
      </c>
      <c r="D5772">
        <v>2032110411</v>
      </c>
      <c r="E5772" t="s">
        <v>3527</v>
      </c>
      <c r="F5772" t="s">
        <v>65</v>
      </c>
      <c r="G5772" t="s">
        <v>51</v>
      </c>
      <c r="H5772" t="s">
        <v>72</v>
      </c>
      <c r="I5772" t="s">
        <v>212</v>
      </c>
      <c r="J5772" t="s">
        <v>384</v>
      </c>
      <c r="K5772">
        <v>820873</v>
      </c>
      <c r="L5772" t="s">
        <v>556</v>
      </c>
      <c r="M5772" t="s">
        <v>557</v>
      </c>
      <c r="N5772" t="s">
        <v>57</v>
      </c>
      <c r="O5772" s="1">
        <v>46023</v>
      </c>
      <c r="Q5772" s="1">
        <v>46235</v>
      </c>
      <c r="R5772" s="2">
        <v>184.44</v>
      </c>
      <c r="S5772">
        <v>1</v>
      </c>
      <c r="T5772" t="s">
        <v>58</v>
      </c>
      <c r="U5772" t="s">
        <v>59</v>
      </c>
      <c r="V5772" s="3">
        <v>0.75</v>
      </c>
      <c r="W5772" s="2">
        <v>0</v>
      </c>
      <c r="X5772">
        <v>0</v>
      </c>
      <c r="Y5772" t="s">
        <v>60</v>
      </c>
      <c r="Z5772" t="s">
        <v>61</v>
      </c>
      <c r="AA5772">
        <v>0</v>
      </c>
      <c r="AB5772" s="2">
        <v>0</v>
      </c>
      <c r="AC5772" s="2">
        <v>0</v>
      </c>
      <c r="AD5772" s="3">
        <v>0</v>
      </c>
      <c r="AE5772" s="2">
        <v>0</v>
      </c>
      <c r="AF5772" s="2">
        <v>0</v>
      </c>
      <c r="AG5772" s="2">
        <v>0</v>
      </c>
      <c r="AH5772" s="2">
        <v>0</v>
      </c>
      <c r="AI5772" s="2">
        <v>0</v>
      </c>
      <c r="AJ5772" s="2">
        <v>0</v>
      </c>
      <c r="AK5772" s="2">
        <v>0</v>
      </c>
      <c r="AL5772" s="2">
        <v>0</v>
      </c>
      <c r="AM5772" s="2">
        <v>138.33000000000001</v>
      </c>
      <c r="AN5772" s="2">
        <v>138.33000000000001</v>
      </c>
      <c r="AO5772" s="2">
        <v>0</v>
      </c>
      <c r="AP5772" s="2">
        <v>0</v>
      </c>
      <c r="AQ5772" s="2">
        <v>0</v>
      </c>
    </row>
    <row r="5773" spans="1:43" x14ac:dyDescent="0.25">
      <c r="A5773" s="1">
        <v>46209</v>
      </c>
      <c r="B5773" t="s">
        <v>48</v>
      </c>
      <c r="C5773">
        <v>649163</v>
      </c>
      <c r="D5773">
        <v>2032110766</v>
      </c>
      <c r="E5773" t="s">
        <v>1732</v>
      </c>
      <c r="F5773" t="s">
        <v>1733</v>
      </c>
      <c r="G5773" t="s">
        <v>51</v>
      </c>
      <c r="H5773" t="s">
        <v>566</v>
      </c>
      <c r="I5773" t="s">
        <v>212</v>
      </c>
      <c r="J5773" t="s">
        <v>213</v>
      </c>
      <c r="K5773">
        <v>824062</v>
      </c>
      <c r="L5773" t="s">
        <v>391</v>
      </c>
      <c r="M5773" t="s">
        <v>392</v>
      </c>
      <c r="N5773" t="s">
        <v>57</v>
      </c>
      <c r="O5773" s="1">
        <v>46023</v>
      </c>
      <c r="Q5773" s="1">
        <v>46235</v>
      </c>
      <c r="R5773" s="2">
        <v>39.369999999999997</v>
      </c>
      <c r="S5773">
        <v>1</v>
      </c>
      <c r="T5773" t="s">
        <v>58</v>
      </c>
      <c r="U5773" t="s">
        <v>59</v>
      </c>
      <c r="V5773" s="3">
        <v>0.9</v>
      </c>
      <c r="W5773" s="2">
        <v>0</v>
      </c>
      <c r="X5773">
        <v>0</v>
      </c>
      <c r="Y5773" t="s">
        <v>60</v>
      </c>
      <c r="Z5773" t="s">
        <v>61</v>
      </c>
      <c r="AA5773">
        <v>0</v>
      </c>
      <c r="AB5773" s="2">
        <v>0</v>
      </c>
      <c r="AC5773" s="2">
        <v>0</v>
      </c>
      <c r="AD5773" s="3">
        <v>0</v>
      </c>
      <c r="AE5773" s="2">
        <v>0</v>
      </c>
      <c r="AF5773" s="2">
        <v>0</v>
      </c>
      <c r="AG5773" s="2">
        <v>0</v>
      </c>
      <c r="AH5773" s="2">
        <v>0</v>
      </c>
      <c r="AI5773" s="2">
        <v>0</v>
      </c>
      <c r="AJ5773" s="2">
        <v>0</v>
      </c>
      <c r="AK5773" s="2">
        <v>0</v>
      </c>
      <c r="AL5773" s="2">
        <v>0</v>
      </c>
      <c r="AM5773" s="2">
        <v>35.43</v>
      </c>
      <c r="AN5773" s="2">
        <v>35.43</v>
      </c>
      <c r="AO5773" s="2">
        <v>0</v>
      </c>
      <c r="AP5773" s="2">
        <v>0</v>
      </c>
      <c r="AQ5773" s="2">
        <v>0</v>
      </c>
    </row>
    <row r="5774" spans="1:43" x14ac:dyDescent="0.25">
      <c r="A5774" s="1">
        <v>46209</v>
      </c>
      <c r="B5774" t="s">
        <v>48</v>
      </c>
      <c r="C5774">
        <v>649163</v>
      </c>
      <c r="D5774">
        <v>2032111830</v>
      </c>
      <c r="E5774" t="s">
        <v>3610</v>
      </c>
      <c r="F5774" t="s">
        <v>366</v>
      </c>
      <c r="G5774" t="s">
        <v>51</v>
      </c>
      <c r="H5774" t="s">
        <v>191</v>
      </c>
      <c r="I5774" t="s">
        <v>212</v>
      </c>
      <c r="J5774" t="s">
        <v>384</v>
      </c>
      <c r="K5774">
        <v>824062</v>
      </c>
      <c r="L5774" t="s">
        <v>391</v>
      </c>
      <c r="M5774" t="s">
        <v>392</v>
      </c>
      <c r="N5774" t="s">
        <v>57</v>
      </c>
      <c r="O5774" s="1">
        <v>46023</v>
      </c>
      <c r="Q5774" s="1">
        <v>46235</v>
      </c>
      <c r="R5774" s="2">
        <v>16.7</v>
      </c>
      <c r="S5774">
        <v>1</v>
      </c>
      <c r="T5774" t="s">
        <v>58</v>
      </c>
      <c r="U5774" t="s">
        <v>59</v>
      </c>
      <c r="V5774" s="3">
        <v>0.75</v>
      </c>
      <c r="W5774" s="2">
        <v>0</v>
      </c>
      <c r="X5774">
        <v>0</v>
      </c>
      <c r="Y5774" t="s">
        <v>60</v>
      </c>
      <c r="Z5774" t="s">
        <v>61</v>
      </c>
      <c r="AA5774">
        <v>0</v>
      </c>
      <c r="AB5774" s="2">
        <v>0</v>
      </c>
      <c r="AC5774" s="2">
        <v>0</v>
      </c>
      <c r="AD5774" s="3">
        <v>0</v>
      </c>
      <c r="AE5774" s="2">
        <v>0</v>
      </c>
      <c r="AF5774" s="2">
        <v>0</v>
      </c>
      <c r="AG5774" s="2">
        <v>0</v>
      </c>
      <c r="AH5774" s="2">
        <v>0</v>
      </c>
      <c r="AI5774" s="2">
        <v>0</v>
      </c>
      <c r="AJ5774" s="2">
        <v>0</v>
      </c>
      <c r="AK5774" s="2">
        <v>0</v>
      </c>
      <c r="AL5774" s="2">
        <v>0</v>
      </c>
      <c r="AM5774" s="2">
        <v>12.52</v>
      </c>
      <c r="AN5774" s="2">
        <v>12.52</v>
      </c>
      <c r="AO5774" s="2">
        <v>0</v>
      </c>
      <c r="AP5774" s="2">
        <v>0</v>
      </c>
      <c r="AQ5774" s="2">
        <v>0</v>
      </c>
    </row>
    <row r="5775" spans="1:43" x14ac:dyDescent="0.25">
      <c r="A5775" s="1">
        <v>46209</v>
      </c>
      <c r="B5775" t="s">
        <v>48</v>
      </c>
      <c r="C5775">
        <v>649163</v>
      </c>
      <c r="D5775">
        <v>2032111831</v>
      </c>
      <c r="E5775" t="s">
        <v>3610</v>
      </c>
      <c r="F5775" t="s">
        <v>366</v>
      </c>
      <c r="G5775" t="s">
        <v>51</v>
      </c>
      <c r="H5775" t="s">
        <v>191</v>
      </c>
      <c r="I5775" t="s">
        <v>212</v>
      </c>
      <c r="J5775" t="s">
        <v>213</v>
      </c>
      <c r="K5775">
        <v>824062</v>
      </c>
      <c r="L5775" t="s">
        <v>391</v>
      </c>
      <c r="M5775" t="s">
        <v>392</v>
      </c>
      <c r="N5775" t="s">
        <v>57</v>
      </c>
      <c r="O5775" s="1">
        <v>46023</v>
      </c>
      <c r="Q5775" s="1">
        <v>46235</v>
      </c>
      <c r="R5775" s="2">
        <v>39.46</v>
      </c>
      <c r="S5775">
        <v>1</v>
      </c>
      <c r="T5775" t="s">
        <v>58</v>
      </c>
      <c r="U5775" t="s">
        <v>59</v>
      </c>
      <c r="V5775" s="3">
        <v>0.9</v>
      </c>
      <c r="W5775" s="2">
        <v>0</v>
      </c>
      <c r="X5775">
        <v>0</v>
      </c>
      <c r="Y5775" t="s">
        <v>60</v>
      </c>
      <c r="Z5775" t="s">
        <v>61</v>
      </c>
      <c r="AA5775">
        <v>0</v>
      </c>
      <c r="AB5775" s="2">
        <v>0</v>
      </c>
      <c r="AC5775" s="2">
        <v>0</v>
      </c>
      <c r="AD5775" s="3">
        <v>0</v>
      </c>
      <c r="AE5775" s="2">
        <v>0</v>
      </c>
      <c r="AF5775" s="2">
        <v>0</v>
      </c>
      <c r="AG5775" s="2">
        <v>0</v>
      </c>
      <c r="AH5775" s="2">
        <v>0</v>
      </c>
      <c r="AI5775" s="2">
        <v>0</v>
      </c>
      <c r="AJ5775" s="2">
        <v>0</v>
      </c>
      <c r="AK5775" s="2">
        <v>0</v>
      </c>
      <c r="AL5775" s="2">
        <v>0</v>
      </c>
      <c r="AM5775" s="2">
        <v>35.51</v>
      </c>
      <c r="AN5775" s="2">
        <v>35.51</v>
      </c>
      <c r="AO5775" s="2">
        <v>0</v>
      </c>
      <c r="AP5775" s="2">
        <v>0</v>
      </c>
      <c r="AQ5775" s="2">
        <v>0</v>
      </c>
    </row>
    <row r="5776" spans="1:43" x14ac:dyDescent="0.25">
      <c r="A5776" s="1">
        <v>46209</v>
      </c>
      <c r="B5776" t="s">
        <v>48</v>
      </c>
      <c r="C5776">
        <v>649163</v>
      </c>
      <c r="D5776">
        <v>2032113162</v>
      </c>
      <c r="E5776" t="s">
        <v>1737</v>
      </c>
      <c r="F5776" t="s">
        <v>1024</v>
      </c>
      <c r="G5776" t="s">
        <v>51</v>
      </c>
      <c r="H5776" t="s">
        <v>400</v>
      </c>
      <c r="I5776" t="s">
        <v>212</v>
      </c>
      <c r="J5776" t="s">
        <v>213</v>
      </c>
      <c r="K5776">
        <v>824062</v>
      </c>
      <c r="L5776" t="s">
        <v>391</v>
      </c>
      <c r="M5776" t="s">
        <v>392</v>
      </c>
      <c r="N5776" t="s">
        <v>57</v>
      </c>
      <c r="O5776" s="1">
        <v>46023</v>
      </c>
      <c r="Q5776" s="1">
        <v>46235</v>
      </c>
      <c r="R5776" s="2">
        <v>226.44</v>
      </c>
      <c r="S5776">
        <v>1</v>
      </c>
      <c r="T5776" t="s">
        <v>58</v>
      </c>
      <c r="U5776" t="s">
        <v>59</v>
      </c>
      <c r="V5776" s="3">
        <v>0.9</v>
      </c>
      <c r="W5776" s="2">
        <v>0</v>
      </c>
      <c r="X5776">
        <v>0</v>
      </c>
      <c r="Y5776" t="s">
        <v>60</v>
      </c>
      <c r="Z5776" t="s">
        <v>61</v>
      </c>
      <c r="AA5776">
        <v>0</v>
      </c>
      <c r="AB5776" s="2">
        <v>0</v>
      </c>
      <c r="AC5776" s="2">
        <v>0</v>
      </c>
      <c r="AD5776" s="3">
        <v>0</v>
      </c>
      <c r="AE5776" s="2">
        <v>0</v>
      </c>
      <c r="AF5776" s="2">
        <v>0</v>
      </c>
      <c r="AG5776" s="2">
        <v>0</v>
      </c>
      <c r="AH5776" s="2">
        <v>0</v>
      </c>
      <c r="AI5776" s="2">
        <v>0</v>
      </c>
      <c r="AJ5776" s="2">
        <v>0</v>
      </c>
      <c r="AK5776" s="2">
        <v>0</v>
      </c>
      <c r="AL5776" s="2">
        <v>0</v>
      </c>
      <c r="AM5776" s="2">
        <v>203.8</v>
      </c>
      <c r="AN5776" s="2">
        <v>203.8</v>
      </c>
      <c r="AO5776" s="2">
        <v>0</v>
      </c>
      <c r="AP5776" s="2">
        <v>0</v>
      </c>
      <c r="AQ5776" s="2">
        <v>0</v>
      </c>
    </row>
    <row r="5777" spans="1:43" x14ac:dyDescent="0.25">
      <c r="A5777" s="1">
        <v>46209</v>
      </c>
      <c r="B5777" t="s">
        <v>48</v>
      </c>
      <c r="C5777">
        <v>649163</v>
      </c>
      <c r="D5777">
        <v>2032114264</v>
      </c>
      <c r="E5777" t="s">
        <v>3611</v>
      </c>
      <c r="F5777" t="s">
        <v>1250</v>
      </c>
      <c r="G5777" t="s">
        <v>51</v>
      </c>
      <c r="H5777" t="s">
        <v>291</v>
      </c>
      <c r="I5777" t="s">
        <v>212</v>
      </c>
      <c r="J5777" t="s">
        <v>384</v>
      </c>
      <c r="K5777">
        <v>673059</v>
      </c>
      <c r="L5777" t="s">
        <v>78</v>
      </c>
      <c r="M5777" t="s">
        <v>79</v>
      </c>
      <c r="N5777" t="s">
        <v>57</v>
      </c>
      <c r="O5777" s="1">
        <v>46023</v>
      </c>
      <c r="Q5777" s="1">
        <v>46235</v>
      </c>
      <c r="R5777" s="2">
        <v>9.92</v>
      </c>
      <c r="S5777">
        <v>1</v>
      </c>
      <c r="T5777" t="s">
        <v>58</v>
      </c>
      <c r="U5777" t="s">
        <v>59</v>
      </c>
      <c r="V5777" s="3">
        <v>0.75</v>
      </c>
      <c r="W5777" s="2">
        <v>0</v>
      </c>
      <c r="X5777">
        <v>0</v>
      </c>
      <c r="Y5777" t="s">
        <v>60</v>
      </c>
      <c r="Z5777" t="s">
        <v>61</v>
      </c>
      <c r="AA5777">
        <v>0</v>
      </c>
      <c r="AB5777" s="2">
        <v>0</v>
      </c>
      <c r="AC5777" s="2">
        <v>0</v>
      </c>
      <c r="AD5777" s="3">
        <v>0</v>
      </c>
      <c r="AE5777" s="2">
        <v>0</v>
      </c>
      <c r="AF5777" s="2">
        <v>0</v>
      </c>
      <c r="AG5777" s="2">
        <v>0</v>
      </c>
      <c r="AH5777" s="2">
        <v>0</v>
      </c>
      <c r="AI5777" s="2">
        <v>0</v>
      </c>
      <c r="AJ5777" s="2">
        <v>0</v>
      </c>
      <c r="AK5777" s="2">
        <v>0</v>
      </c>
      <c r="AL5777" s="2">
        <v>0</v>
      </c>
      <c r="AM5777" s="2">
        <v>7.44</v>
      </c>
      <c r="AN5777" s="2">
        <v>7.44</v>
      </c>
      <c r="AO5777" s="2">
        <v>0</v>
      </c>
      <c r="AP5777" s="2">
        <v>0</v>
      </c>
      <c r="AQ5777" s="2">
        <v>0</v>
      </c>
    </row>
    <row r="5778" spans="1:43" x14ac:dyDescent="0.25">
      <c r="A5778" s="1">
        <v>46209</v>
      </c>
      <c r="B5778" t="s">
        <v>48</v>
      </c>
      <c r="C5778">
        <v>649163</v>
      </c>
      <c r="D5778">
        <v>2032114294</v>
      </c>
      <c r="E5778" t="s">
        <v>1222</v>
      </c>
      <c r="F5778" t="s">
        <v>926</v>
      </c>
      <c r="G5778" t="s">
        <v>51</v>
      </c>
      <c r="H5778" t="s">
        <v>291</v>
      </c>
      <c r="I5778" t="s">
        <v>212</v>
      </c>
      <c r="J5778" t="s">
        <v>228</v>
      </c>
      <c r="K5778">
        <v>877790</v>
      </c>
      <c r="L5778" t="s">
        <v>403</v>
      </c>
      <c r="M5778" t="s">
        <v>404</v>
      </c>
      <c r="N5778" t="s">
        <v>57</v>
      </c>
      <c r="O5778" s="1">
        <v>46023</v>
      </c>
      <c r="Q5778" s="1">
        <v>46235</v>
      </c>
      <c r="R5778" s="2">
        <v>48.55</v>
      </c>
      <c r="S5778">
        <v>1</v>
      </c>
      <c r="T5778" t="s">
        <v>58</v>
      </c>
      <c r="U5778" t="s">
        <v>59</v>
      </c>
      <c r="V5778" s="3">
        <v>0.75</v>
      </c>
      <c r="W5778" s="2">
        <v>0</v>
      </c>
      <c r="X5778">
        <v>0</v>
      </c>
      <c r="Y5778" t="s">
        <v>60</v>
      </c>
      <c r="Z5778" t="s">
        <v>61</v>
      </c>
      <c r="AA5778">
        <v>0</v>
      </c>
      <c r="AB5778" s="2">
        <v>0</v>
      </c>
      <c r="AC5778" s="2">
        <v>0</v>
      </c>
      <c r="AD5778" s="3">
        <v>0</v>
      </c>
      <c r="AE5778" s="2">
        <v>0</v>
      </c>
      <c r="AF5778" s="2">
        <v>0</v>
      </c>
      <c r="AG5778" s="2">
        <v>0</v>
      </c>
      <c r="AH5778" s="2">
        <v>0</v>
      </c>
      <c r="AI5778" s="2">
        <v>0</v>
      </c>
      <c r="AJ5778" s="2">
        <v>0</v>
      </c>
      <c r="AK5778" s="2">
        <v>0</v>
      </c>
      <c r="AL5778" s="2">
        <v>0</v>
      </c>
      <c r="AM5778" s="2">
        <v>36.409999999999997</v>
      </c>
      <c r="AN5778" s="2">
        <v>36.409999999999997</v>
      </c>
      <c r="AO5778" s="2">
        <v>0</v>
      </c>
      <c r="AP5778" s="2">
        <v>0</v>
      </c>
      <c r="AQ5778" s="2">
        <v>0</v>
      </c>
    </row>
    <row r="5779" spans="1:43" x14ac:dyDescent="0.25">
      <c r="A5779" s="1">
        <v>46209</v>
      </c>
      <c r="B5779" t="s">
        <v>48</v>
      </c>
      <c r="C5779">
        <v>649163</v>
      </c>
      <c r="D5779">
        <v>2027319202</v>
      </c>
      <c r="E5779" t="s">
        <v>1340</v>
      </c>
      <c r="F5779" t="s">
        <v>608</v>
      </c>
      <c r="G5779" t="s">
        <v>51</v>
      </c>
      <c r="H5779" t="s">
        <v>112</v>
      </c>
      <c r="I5779" t="s">
        <v>1128</v>
      </c>
      <c r="J5779" t="s">
        <v>1129</v>
      </c>
      <c r="K5779">
        <v>650218</v>
      </c>
      <c r="L5779" t="s">
        <v>165</v>
      </c>
      <c r="M5779" t="s">
        <v>166</v>
      </c>
      <c r="N5779" t="s">
        <v>57</v>
      </c>
      <c r="O5779" s="1">
        <v>45717</v>
      </c>
      <c r="Q5779" s="1">
        <v>46235</v>
      </c>
      <c r="R5779" s="2">
        <v>38.81</v>
      </c>
      <c r="S5779">
        <v>1</v>
      </c>
      <c r="T5779" t="s">
        <v>58</v>
      </c>
      <c r="U5779" t="s">
        <v>216</v>
      </c>
      <c r="V5779" s="3">
        <v>0.1</v>
      </c>
      <c r="W5779" s="2">
        <v>0</v>
      </c>
      <c r="X5779">
        <v>0</v>
      </c>
      <c r="Y5779" t="s">
        <v>217</v>
      </c>
      <c r="Z5779" t="s">
        <v>61</v>
      </c>
      <c r="AA5779">
        <v>0</v>
      </c>
      <c r="AB5779" s="2">
        <v>0</v>
      </c>
      <c r="AC5779" s="2">
        <v>0</v>
      </c>
      <c r="AD5779" s="3">
        <v>0</v>
      </c>
      <c r="AE5779" s="2">
        <v>0</v>
      </c>
      <c r="AF5779" s="2">
        <v>0</v>
      </c>
      <c r="AG5779" s="2">
        <v>0</v>
      </c>
      <c r="AH5779" s="2">
        <v>0</v>
      </c>
      <c r="AI5779" s="2">
        <v>0</v>
      </c>
      <c r="AJ5779" s="2">
        <v>0</v>
      </c>
      <c r="AK5779" s="2">
        <v>0</v>
      </c>
      <c r="AL5779" s="2">
        <v>0</v>
      </c>
      <c r="AM5779" s="2">
        <v>3.88</v>
      </c>
      <c r="AN5779" s="2">
        <v>3.88</v>
      </c>
      <c r="AO5779" s="2">
        <v>0</v>
      </c>
      <c r="AP5779" s="2">
        <v>0</v>
      </c>
      <c r="AQ5779" s="2">
        <v>0</v>
      </c>
    </row>
    <row r="5780" spans="1:43" x14ac:dyDescent="0.25">
      <c r="A5780" s="1">
        <v>46209</v>
      </c>
      <c r="B5780" t="s">
        <v>48</v>
      </c>
      <c r="C5780">
        <v>649163</v>
      </c>
      <c r="D5780">
        <v>2027519122</v>
      </c>
      <c r="E5780" t="s">
        <v>2653</v>
      </c>
      <c r="F5780" t="s">
        <v>386</v>
      </c>
      <c r="G5780" t="s">
        <v>51</v>
      </c>
      <c r="H5780" t="s">
        <v>52</v>
      </c>
      <c r="I5780" t="s">
        <v>1128</v>
      </c>
      <c r="J5780" t="s">
        <v>1129</v>
      </c>
      <c r="K5780">
        <v>650218</v>
      </c>
      <c r="L5780" t="s">
        <v>165</v>
      </c>
      <c r="M5780" t="s">
        <v>166</v>
      </c>
      <c r="N5780" t="s">
        <v>57</v>
      </c>
      <c r="O5780" s="1">
        <v>45719</v>
      </c>
      <c r="Q5780" s="1">
        <v>46237</v>
      </c>
      <c r="R5780" s="2">
        <v>21.97</v>
      </c>
      <c r="S5780">
        <v>1</v>
      </c>
      <c r="T5780" t="s">
        <v>58</v>
      </c>
      <c r="U5780" t="s">
        <v>216</v>
      </c>
      <c r="V5780" s="3">
        <v>0.1</v>
      </c>
      <c r="W5780" s="2">
        <v>0</v>
      </c>
      <c r="X5780">
        <v>0</v>
      </c>
      <c r="Y5780" t="s">
        <v>217</v>
      </c>
      <c r="Z5780" t="s">
        <v>61</v>
      </c>
      <c r="AA5780">
        <v>0</v>
      </c>
      <c r="AB5780" s="2">
        <v>0</v>
      </c>
      <c r="AC5780" s="2">
        <v>0</v>
      </c>
      <c r="AD5780" s="3">
        <v>0</v>
      </c>
      <c r="AE5780" s="2">
        <v>0</v>
      </c>
      <c r="AF5780" s="2">
        <v>0</v>
      </c>
      <c r="AG5780" s="2">
        <v>0</v>
      </c>
      <c r="AH5780" s="2">
        <v>0</v>
      </c>
      <c r="AI5780" s="2">
        <v>0</v>
      </c>
      <c r="AJ5780" s="2">
        <v>0</v>
      </c>
      <c r="AK5780" s="2">
        <v>0</v>
      </c>
      <c r="AL5780" s="2">
        <v>0</v>
      </c>
      <c r="AM5780" s="2">
        <v>2.2000000000000002</v>
      </c>
      <c r="AN5780" s="2">
        <v>2.2000000000000002</v>
      </c>
      <c r="AO5780" s="2">
        <v>0</v>
      </c>
      <c r="AP5780" s="2">
        <v>0</v>
      </c>
      <c r="AQ5780" s="2">
        <v>0</v>
      </c>
    </row>
    <row r="5781" spans="1:43" x14ac:dyDescent="0.25">
      <c r="A5781" s="1">
        <v>46209</v>
      </c>
      <c r="B5781" t="s">
        <v>48</v>
      </c>
      <c r="C5781">
        <v>649163</v>
      </c>
      <c r="D5781">
        <v>2027642347</v>
      </c>
      <c r="E5781" t="s">
        <v>1343</v>
      </c>
      <c r="F5781" t="s">
        <v>63</v>
      </c>
      <c r="G5781" t="s">
        <v>51</v>
      </c>
      <c r="H5781" t="s">
        <v>311</v>
      </c>
      <c r="I5781" t="s">
        <v>1128</v>
      </c>
      <c r="J5781" t="s">
        <v>1129</v>
      </c>
      <c r="K5781">
        <v>651818</v>
      </c>
      <c r="L5781" t="s">
        <v>214</v>
      </c>
      <c r="M5781" t="s">
        <v>215</v>
      </c>
      <c r="N5781" t="s">
        <v>57</v>
      </c>
      <c r="O5781" s="1">
        <v>45754</v>
      </c>
      <c r="Q5781" s="1">
        <v>46241</v>
      </c>
      <c r="R5781" s="2">
        <v>21.53</v>
      </c>
      <c r="S5781">
        <v>1</v>
      </c>
      <c r="T5781" t="s">
        <v>58</v>
      </c>
      <c r="U5781" t="s">
        <v>216</v>
      </c>
      <c r="V5781" s="3">
        <v>0.1</v>
      </c>
      <c r="W5781" s="2">
        <v>0</v>
      </c>
      <c r="X5781">
        <v>0</v>
      </c>
      <c r="Y5781" t="s">
        <v>217</v>
      </c>
      <c r="Z5781" t="s">
        <v>61</v>
      </c>
      <c r="AA5781">
        <v>0</v>
      </c>
      <c r="AB5781" s="2">
        <v>0</v>
      </c>
      <c r="AC5781" s="2">
        <v>0</v>
      </c>
      <c r="AD5781" s="3">
        <v>0</v>
      </c>
      <c r="AE5781" s="2">
        <v>0</v>
      </c>
      <c r="AF5781" s="2">
        <v>0</v>
      </c>
      <c r="AG5781" s="2">
        <v>0</v>
      </c>
      <c r="AH5781" s="2">
        <v>0</v>
      </c>
      <c r="AI5781" s="2">
        <v>0</v>
      </c>
      <c r="AJ5781" s="2">
        <v>0</v>
      </c>
      <c r="AK5781" s="2">
        <v>0</v>
      </c>
      <c r="AL5781" s="2">
        <v>0</v>
      </c>
      <c r="AM5781" s="2">
        <v>2.15</v>
      </c>
      <c r="AN5781" s="2">
        <v>2.15</v>
      </c>
      <c r="AO5781" s="2">
        <v>0</v>
      </c>
      <c r="AP5781" s="2">
        <v>0</v>
      </c>
      <c r="AQ5781" s="2">
        <v>0</v>
      </c>
    </row>
    <row r="5782" spans="1:43" x14ac:dyDescent="0.25">
      <c r="A5782" s="1">
        <v>46209</v>
      </c>
      <c r="B5782" t="s">
        <v>48</v>
      </c>
      <c r="C5782">
        <v>649163</v>
      </c>
      <c r="D5782">
        <v>2027693738</v>
      </c>
      <c r="E5782" t="s">
        <v>3496</v>
      </c>
      <c r="F5782" t="s">
        <v>726</v>
      </c>
      <c r="G5782" t="s">
        <v>51</v>
      </c>
      <c r="H5782" t="s">
        <v>72</v>
      </c>
      <c r="I5782" t="s">
        <v>1128</v>
      </c>
      <c r="J5782" t="s">
        <v>1129</v>
      </c>
      <c r="K5782">
        <v>820873</v>
      </c>
      <c r="L5782" t="s">
        <v>556</v>
      </c>
      <c r="M5782" t="s">
        <v>557</v>
      </c>
      <c r="N5782" t="s">
        <v>57</v>
      </c>
      <c r="O5782" s="1">
        <v>45748</v>
      </c>
      <c r="Q5782" s="1">
        <v>46235</v>
      </c>
      <c r="R5782" s="2">
        <v>16.73</v>
      </c>
      <c r="S5782">
        <v>1</v>
      </c>
      <c r="T5782" t="s">
        <v>58</v>
      </c>
      <c r="U5782" t="s">
        <v>216</v>
      </c>
      <c r="V5782" s="3">
        <v>0.1</v>
      </c>
      <c r="W5782" s="2">
        <v>0</v>
      </c>
      <c r="X5782">
        <v>0</v>
      </c>
      <c r="Y5782" t="s">
        <v>217</v>
      </c>
      <c r="Z5782" t="s">
        <v>61</v>
      </c>
      <c r="AA5782">
        <v>0</v>
      </c>
      <c r="AB5782" s="2">
        <v>0</v>
      </c>
      <c r="AC5782" s="2">
        <v>0</v>
      </c>
      <c r="AD5782" s="3">
        <v>0</v>
      </c>
      <c r="AE5782" s="2">
        <v>0</v>
      </c>
      <c r="AF5782" s="2">
        <v>0</v>
      </c>
      <c r="AG5782" s="2">
        <v>0</v>
      </c>
      <c r="AH5782" s="2">
        <v>0</v>
      </c>
      <c r="AI5782" s="2">
        <v>0</v>
      </c>
      <c r="AJ5782" s="2">
        <v>0</v>
      </c>
      <c r="AK5782" s="2">
        <v>0</v>
      </c>
      <c r="AL5782" s="2">
        <v>0</v>
      </c>
      <c r="AM5782" s="2">
        <v>1.67</v>
      </c>
      <c r="AN5782" s="2">
        <v>1.67</v>
      </c>
      <c r="AO5782" s="2">
        <v>0</v>
      </c>
      <c r="AP5782" s="2">
        <v>0</v>
      </c>
      <c r="AQ5782" s="2">
        <v>0</v>
      </c>
    </row>
    <row r="5783" spans="1:43" x14ac:dyDescent="0.25">
      <c r="A5783" s="1">
        <v>46209</v>
      </c>
      <c r="B5783" t="s">
        <v>48</v>
      </c>
      <c r="C5783">
        <v>649163</v>
      </c>
      <c r="D5783">
        <v>2027770311</v>
      </c>
      <c r="E5783" t="s">
        <v>1344</v>
      </c>
      <c r="F5783" t="s">
        <v>1345</v>
      </c>
      <c r="G5783" t="s">
        <v>51</v>
      </c>
      <c r="H5783" t="s">
        <v>363</v>
      </c>
      <c r="I5783" t="s">
        <v>1128</v>
      </c>
      <c r="J5783" t="s">
        <v>1129</v>
      </c>
      <c r="K5783">
        <v>816021</v>
      </c>
      <c r="L5783" t="s">
        <v>513</v>
      </c>
      <c r="M5783" t="s">
        <v>514</v>
      </c>
      <c r="N5783" t="s">
        <v>57</v>
      </c>
      <c r="O5783" s="1">
        <v>45748</v>
      </c>
      <c r="Q5783" s="1">
        <v>46235</v>
      </c>
      <c r="R5783" s="2">
        <v>23.69</v>
      </c>
      <c r="S5783">
        <v>1</v>
      </c>
      <c r="T5783" t="s">
        <v>58</v>
      </c>
      <c r="U5783" t="s">
        <v>216</v>
      </c>
      <c r="V5783" s="3">
        <v>0.1</v>
      </c>
      <c r="W5783" s="2">
        <v>0</v>
      </c>
      <c r="X5783">
        <v>0</v>
      </c>
      <c r="Y5783" t="s">
        <v>217</v>
      </c>
      <c r="Z5783" t="s">
        <v>61</v>
      </c>
      <c r="AA5783">
        <v>0</v>
      </c>
      <c r="AB5783" s="2">
        <v>0</v>
      </c>
      <c r="AC5783" s="2">
        <v>0</v>
      </c>
      <c r="AD5783" s="3">
        <v>0</v>
      </c>
      <c r="AE5783" s="2">
        <v>0</v>
      </c>
      <c r="AF5783" s="2">
        <v>0</v>
      </c>
      <c r="AG5783" s="2">
        <v>0</v>
      </c>
      <c r="AH5783" s="2">
        <v>0</v>
      </c>
      <c r="AI5783" s="2">
        <v>0</v>
      </c>
      <c r="AJ5783" s="2">
        <v>0</v>
      </c>
      <c r="AK5783" s="2">
        <v>0</v>
      </c>
      <c r="AL5783" s="2">
        <v>0</v>
      </c>
      <c r="AM5783" s="2">
        <v>2.37</v>
      </c>
      <c r="AN5783" s="2">
        <v>2.37</v>
      </c>
      <c r="AO5783" s="2">
        <v>0</v>
      </c>
      <c r="AP5783" s="2">
        <v>0</v>
      </c>
      <c r="AQ5783" s="2">
        <v>0</v>
      </c>
    </row>
    <row r="5784" spans="1:43" x14ac:dyDescent="0.25">
      <c r="A5784" s="1">
        <v>46209</v>
      </c>
      <c r="B5784" t="s">
        <v>48</v>
      </c>
      <c r="C5784">
        <v>649163</v>
      </c>
      <c r="D5784">
        <v>2028048850</v>
      </c>
      <c r="E5784" t="s">
        <v>2429</v>
      </c>
      <c r="F5784" t="s">
        <v>162</v>
      </c>
      <c r="G5784" t="s">
        <v>51</v>
      </c>
      <c r="H5784" t="s">
        <v>239</v>
      </c>
      <c r="I5784" t="s">
        <v>1128</v>
      </c>
      <c r="J5784" t="s">
        <v>1129</v>
      </c>
      <c r="K5784">
        <v>751867</v>
      </c>
      <c r="L5784" t="s">
        <v>64</v>
      </c>
      <c r="M5784" t="s">
        <v>65</v>
      </c>
      <c r="N5784" t="s">
        <v>57</v>
      </c>
      <c r="O5784" s="1">
        <v>45748</v>
      </c>
      <c r="Q5784" s="1">
        <v>46235</v>
      </c>
      <c r="R5784" s="2">
        <v>37.83</v>
      </c>
      <c r="S5784">
        <v>1</v>
      </c>
      <c r="T5784" t="s">
        <v>58</v>
      </c>
      <c r="U5784" t="s">
        <v>216</v>
      </c>
      <c r="V5784" s="3">
        <v>0.1</v>
      </c>
      <c r="W5784" s="2">
        <v>0</v>
      </c>
      <c r="X5784">
        <v>0</v>
      </c>
      <c r="Y5784" t="s">
        <v>217</v>
      </c>
      <c r="Z5784" t="s">
        <v>61</v>
      </c>
      <c r="AA5784">
        <v>0</v>
      </c>
      <c r="AB5784" s="2">
        <v>0</v>
      </c>
      <c r="AC5784" s="2">
        <v>0</v>
      </c>
      <c r="AD5784" s="3">
        <v>0</v>
      </c>
      <c r="AE5784" s="2">
        <v>0</v>
      </c>
      <c r="AF5784" s="2">
        <v>0</v>
      </c>
      <c r="AG5784" s="2">
        <v>0</v>
      </c>
      <c r="AH5784" s="2">
        <v>0</v>
      </c>
      <c r="AI5784" s="2">
        <v>0</v>
      </c>
      <c r="AJ5784" s="2">
        <v>0</v>
      </c>
      <c r="AK5784" s="2">
        <v>0</v>
      </c>
      <c r="AL5784" s="2">
        <v>0</v>
      </c>
      <c r="AM5784" s="2">
        <v>3.78</v>
      </c>
      <c r="AN5784" s="2">
        <v>3.78</v>
      </c>
      <c r="AO5784" s="2">
        <v>0</v>
      </c>
      <c r="AP5784" s="2">
        <v>0</v>
      </c>
      <c r="AQ5784" s="2">
        <v>0</v>
      </c>
    </row>
    <row r="5785" spans="1:43" x14ac:dyDescent="0.25">
      <c r="A5785" s="1">
        <v>46209</v>
      </c>
      <c r="B5785" t="s">
        <v>48</v>
      </c>
      <c r="C5785">
        <v>649163</v>
      </c>
      <c r="D5785">
        <v>2028098327</v>
      </c>
      <c r="E5785" t="s">
        <v>4025</v>
      </c>
      <c r="F5785" t="s">
        <v>4026</v>
      </c>
      <c r="G5785" t="s">
        <v>51</v>
      </c>
      <c r="H5785" t="s">
        <v>52</v>
      </c>
      <c r="I5785" t="s">
        <v>1128</v>
      </c>
      <c r="J5785" t="s">
        <v>1129</v>
      </c>
      <c r="K5785">
        <v>650218</v>
      </c>
      <c r="L5785" t="s">
        <v>165</v>
      </c>
      <c r="M5785" t="s">
        <v>166</v>
      </c>
      <c r="N5785" t="s">
        <v>57</v>
      </c>
      <c r="O5785" s="1">
        <v>45748</v>
      </c>
      <c r="Q5785" s="1">
        <v>46235</v>
      </c>
      <c r="R5785" s="2">
        <v>47.17</v>
      </c>
      <c r="S5785">
        <v>1</v>
      </c>
      <c r="T5785" t="s">
        <v>58</v>
      </c>
      <c r="U5785" t="s">
        <v>216</v>
      </c>
      <c r="V5785" s="3">
        <v>0.1</v>
      </c>
      <c r="W5785" s="2">
        <v>0</v>
      </c>
      <c r="X5785">
        <v>0</v>
      </c>
      <c r="Y5785" t="s">
        <v>217</v>
      </c>
      <c r="Z5785" t="s">
        <v>61</v>
      </c>
      <c r="AA5785">
        <v>0</v>
      </c>
      <c r="AB5785" s="2">
        <v>0</v>
      </c>
      <c r="AC5785" s="2">
        <v>0</v>
      </c>
      <c r="AD5785" s="3">
        <v>0</v>
      </c>
      <c r="AE5785" s="2">
        <v>0</v>
      </c>
      <c r="AF5785" s="2">
        <v>0</v>
      </c>
      <c r="AG5785" s="2">
        <v>0</v>
      </c>
      <c r="AH5785" s="2">
        <v>0</v>
      </c>
      <c r="AI5785" s="2">
        <v>0</v>
      </c>
      <c r="AJ5785" s="2">
        <v>0</v>
      </c>
      <c r="AK5785" s="2">
        <v>0</v>
      </c>
      <c r="AL5785" s="2">
        <v>0</v>
      </c>
      <c r="AM5785" s="2">
        <v>4.72</v>
      </c>
      <c r="AN5785" s="2">
        <v>4.72</v>
      </c>
      <c r="AO5785" s="2">
        <v>0</v>
      </c>
      <c r="AP5785" s="2">
        <v>0</v>
      </c>
      <c r="AQ5785" s="2">
        <v>0</v>
      </c>
    </row>
    <row r="5786" spans="1:43" x14ac:dyDescent="0.25">
      <c r="A5786" s="1">
        <v>46209</v>
      </c>
      <c r="B5786" t="s">
        <v>48</v>
      </c>
      <c r="C5786">
        <v>649163</v>
      </c>
      <c r="D5786">
        <v>2028146461</v>
      </c>
      <c r="E5786" t="s">
        <v>3112</v>
      </c>
      <c r="F5786" t="s">
        <v>1079</v>
      </c>
      <c r="G5786" t="s">
        <v>51</v>
      </c>
      <c r="H5786" t="s">
        <v>363</v>
      </c>
      <c r="I5786" t="s">
        <v>1128</v>
      </c>
      <c r="J5786" t="s">
        <v>1129</v>
      </c>
      <c r="K5786">
        <v>816021</v>
      </c>
      <c r="L5786" t="s">
        <v>513</v>
      </c>
      <c r="M5786" t="s">
        <v>514</v>
      </c>
      <c r="N5786" t="s">
        <v>57</v>
      </c>
      <c r="O5786" s="1">
        <v>45752</v>
      </c>
      <c r="Q5786" s="1">
        <v>46239</v>
      </c>
      <c r="R5786" s="2">
        <v>23.69</v>
      </c>
      <c r="S5786">
        <v>1</v>
      </c>
      <c r="T5786" t="s">
        <v>58</v>
      </c>
      <c r="U5786" t="s">
        <v>216</v>
      </c>
      <c r="V5786" s="3">
        <v>0.1</v>
      </c>
      <c r="W5786" s="2">
        <v>0</v>
      </c>
      <c r="X5786">
        <v>0</v>
      </c>
      <c r="Y5786" t="s">
        <v>217</v>
      </c>
      <c r="Z5786" t="s">
        <v>61</v>
      </c>
      <c r="AA5786">
        <v>0</v>
      </c>
      <c r="AB5786" s="2">
        <v>0</v>
      </c>
      <c r="AC5786" s="2">
        <v>0</v>
      </c>
      <c r="AD5786" s="3">
        <v>0</v>
      </c>
      <c r="AE5786" s="2">
        <v>0</v>
      </c>
      <c r="AF5786" s="2">
        <v>0</v>
      </c>
      <c r="AG5786" s="2">
        <v>0</v>
      </c>
      <c r="AH5786" s="2">
        <v>0</v>
      </c>
      <c r="AI5786" s="2">
        <v>0</v>
      </c>
      <c r="AJ5786" s="2">
        <v>0</v>
      </c>
      <c r="AK5786" s="2">
        <v>0</v>
      </c>
      <c r="AL5786" s="2">
        <v>0</v>
      </c>
      <c r="AM5786" s="2">
        <v>2.37</v>
      </c>
      <c r="AN5786" s="2">
        <v>2.37</v>
      </c>
      <c r="AO5786" s="2">
        <v>0</v>
      </c>
      <c r="AP5786" s="2">
        <v>0</v>
      </c>
      <c r="AQ5786" s="2">
        <v>0</v>
      </c>
    </row>
    <row r="5787" spans="1:43" x14ac:dyDescent="0.25">
      <c r="A5787" s="1">
        <v>46209</v>
      </c>
      <c r="B5787" t="s">
        <v>48</v>
      </c>
      <c r="C5787">
        <v>649163</v>
      </c>
      <c r="D5787">
        <v>2028165903</v>
      </c>
      <c r="E5787" t="s">
        <v>3114</v>
      </c>
      <c r="F5787" t="s">
        <v>162</v>
      </c>
      <c r="G5787" t="s">
        <v>51</v>
      </c>
      <c r="H5787" t="s">
        <v>400</v>
      </c>
      <c r="I5787" t="s">
        <v>1128</v>
      </c>
      <c r="J5787" t="s">
        <v>1129</v>
      </c>
      <c r="K5787">
        <v>813184</v>
      </c>
      <c r="L5787" t="s">
        <v>573</v>
      </c>
      <c r="M5787" t="s">
        <v>242</v>
      </c>
      <c r="N5787" t="s">
        <v>57</v>
      </c>
      <c r="O5787" s="1">
        <v>45751</v>
      </c>
      <c r="Q5787" s="1">
        <v>46238</v>
      </c>
      <c r="R5787" s="2">
        <v>25.14</v>
      </c>
      <c r="S5787">
        <v>1</v>
      </c>
      <c r="T5787" t="s">
        <v>58</v>
      </c>
      <c r="U5787" t="s">
        <v>216</v>
      </c>
      <c r="V5787" s="3">
        <v>0.1</v>
      </c>
      <c r="W5787" s="2">
        <v>0</v>
      </c>
      <c r="X5787">
        <v>0</v>
      </c>
      <c r="Y5787" t="s">
        <v>217</v>
      </c>
      <c r="Z5787" t="s">
        <v>61</v>
      </c>
      <c r="AA5787">
        <v>0</v>
      </c>
      <c r="AB5787" s="2">
        <v>0</v>
      </c>
      <c r="AC5787" s="2">
        <v>0</v>
      </c>
      <c r="AD5787" s="3">
        <v>0</v>
      </c>
      <c r="AE5787" s="2">
        <v>0</v>
      </c>
      <c r="AF5787" s="2">
        <v>0</v>
      </c>
      <c r="AG5787" s="2">
        <v>0</v>
      </c>
      <c r="AH5787" s="2">
        <v>0</v>
      </c>
      <c r="AI5787" s="2">
        <v>0</v>
      </c>
      <c r="AJ5787" s="2">
        <v>0</v>
      </c>
      <c r="AK5787" s="2">
        <v>0</v>
      </c>
      <c r="AL5787" s="2">
        <v>0</v>
      </c>
      <c r="AM5787" s="2">
        <v>2.5099999999999998</v>
      </c>
      <c r="AN5787" s="2">
        <v>2.5099999999999998</v>
      </c>
      <c r="AO5787" s="2">
        <v>0</v>
      </c>
      <c r="AP5787" s="2">
        <v>0</v>
      </c>
      <c r="AQ5787" s="2">
        <v>0</v>
      </c>
    </row>
    <row r="5788" spans="1:43" x14ac:dyDescent="0.25">
      <c r="A5788" s="1">
        <v>46209</v>
      </c>
      <c r="B5788" t="s">
        <v>48</v>
      </c>
      <c r="C5788">
        <v>649163</v>
      </c>
      <c r="D5788">
        <v>2028253362</v>
      </c>
      <c r="E5788" t="s">
        <v>3497</v>
      </c>
      <c r="F5788" t="s">
        <v>3498</v>
      </c>
      <c r="G5788" t="s">
        <v>51</v>
      </c>
      <c r="H5788" t="s">
        <v>72</v>
      </c>
      <c r="I5788" t="s">
        <v>1128</v>
      </c>
      <c r="J5788" t="s">
        <v>1135</v>
      </c>
      <c r="K5788">
        <v>820873</v>
      </c>
      <c r="L5788" t="s">
        <v>556</v>
      </c>
      <c r="M5788" t="s">
        <v>557</v>
      </c>
      <c r="N5788" t="s">
        <v>57</v>
      </c>
      <c r="O5788" s="1">
        <v>45809</v>
      </c>
      <c r="Q5788" s="1">
        <v>46235</v>
      </c>
      <c r="R5788" s="2">
        <v>172.55</v>
      </c>
      <c r="S5788">
        <v>1</v>
      </c>
      <c r="T5788" t="s">
        <v>58</v>
      </c>
      <c r="U5788" t="s">
        <v>216</v>
      </c>
      <c r="V5788" s="3">
        <v>0.1</v>
      </c>
      <c r="W5788" s="2">
        <v>0</v>
      </c>
      <c r="X5788">
        <v>0</v>
      </c>
      <c r="Y5788" t="s">
        <v>217</v>
      </c>
      <c r="Z5788" t="s">
        <v>61</v>
      </c>
      <c r="AA5788">
        <v>0</v>
      </c>
      <c r="AB5788" s="2">
        <v>0</v>
      </c>
      <c r="AC5788" s="2">
        <v>0</v>
      </c>
      <c r="AD5788" s="3">
        <v>0</v>
      </c>
      <c r="AE5788" s="2">
        <v>0</v>
      </c>
      <c r="AF5788" s="2">
        <v>0</v>
      </c>
      <c r="AG5788" s="2">
        <v>0</v>
      </c>
      <c r="AH5788" s="2">
        <v>0</v>
      </c>
      <c r="AI5788" s="2">
        <v>0</v>
      </c>
      <c r="AJ5788" s="2">
        <v>0</v>
      </c>
      <c r="AK5788" s="2">
        <v>0</v>
      </c>
      <c r="AL5788" s="2">
        <v>0</v>
      </c>
      <c r="AM5788" s="2">
        <v>17.260000000000002</v>
      </c>
      <c r="AN5788" s="2">
        <v>17.260000000000002</v>
      </c>
      <c r="AO5788" s="2">
        <v>0</v>
      </c>
      <c r="AP5788" s="2">
        <v>0</v>
      </c>
      <c r="AQ5788" s="2">
        <v>0</v>
      </c>
    </row>
    <row r="5789" spans="1:43" x14ac:dyDescent="0.25">
      <c r="A5789" s="1">
        <v>46209</v>
      </c>
      <c r="B5789" t="s">
        <v>48</v>
      </c>
      <c r="C5789">
        <v>649163</v>
      </c>
      <c r="D5789">
        <v>2028253363</v>
      </c>
      <c r="E5789" t="s">
        <v>3497</v>
      </c>
      <c r="F5789" t="s">
        <v>3498</v>
      </c>
      <c r="G5789" t="s">
        <v>51</v>
      </c>
      <c r="H5789" t="s">
        <v>72</v>
      </c>
      <c r="I5789" t="s">
        <v>1128</v>
      </c>
      <c r="J5789" t="s">
        <v>1138</v>
      </c>
      <c r="K5789">
        <v>820873</v>
      </c>
      <c r="L5789" t="s">
        <v>556</v>
      </c>
      <c r="M5789" t="s">
        <v>557</v>
      </c>
      <c r="N5789" t="s">
        <v>57</v>
      </c>
      <c r="O5789" s="1">
        <v>45809</v>
      </c>
      <c r="Q5789" s="1">
        <v>46235</v>
      </c>
      <c r="R5789" s="2">
        <v>7.09</v>
      </c>
      <c r="S5789">
        <v>1</v>
      </c>
      <c r="T5789" t="s">
        <v>58</v>
      </c>
      <c r="U5789" t="s">
        <v>216</v>
      </c>
      <c r="V5789" s="3">
        <v>0.1</v>
      </c>
      <c r="W5789" s="2">
        <v>0</v>
      </c>
      <c r="X5789">
        <v>0</v>
      </c>
      <c r="Y5789" t="s">
        <v>217</v>
      </c>
      <c r="Z5789" t="s">
        <v>61</v>
      </c>
      <c r="AA5789">
        <v>0</v>
      </c>
      <c r="AB5789" s="2">
        <v>0</v>
      </c>
      <c r="AC5789" s="2">
        <v>0</v>
      </c>
      <c r="AD5789" s="3">
        <v>0</v>
      </c>
      <c r="AE5789" s="2">
        <v>0</v>
      </c>
      <c r="AF5789" s="2">
        <v>0</v>
      </c>
      <c r="AG5789" s="2">
        <v>0</v>
      </c>
      <c r="AH5789" s="2">
        <v>0</v>
      </c>
      <c r="AI5789" s="2">
        <v>0</v>
      </c>
      <c r="AJ5789" s="2">
        <v>0</v>
      </c>
      <c r="AK5789" s="2">
        <v>0</v>
      </c>
      <c r="AL5789" s="2">
        <v>0</v>
      </c>
      <c r="AM5789" s="2">
        <v>0.71</v>
      </c>
      <c r="AN5789" s="2">
        <v>0.71</v>
      </c>
      <c r="AO5789" s="2">
        <v>0</v>
      </c>
      <c r="AP5789" s="2">
        <v>0</v>
      </c>
      <c r="AQ5789" s="2">
        <v>0</v>
      </c>
    </row>
    <row r="5790" spans="1:43" x14ac:dyDescent="0.25">
      <c r="A5790" s="1">
        <v>46209</v>
      </c>
      <c r="B5790" t="s">
        <v>48</v>
      </c>
      <c r="C5790">
        <v>649163</v>
      </c>
      <c r="D5790">
        <v>2028313186</v>
      </c>
      <c r="E5790" t="s">
        <v>1230</v>
      </c>
      <c r="F5790" t="s">
        <v>4027</v>
      </c>
      <c r="G5790" t="s">
        <v>51</v>
      </c>
      <c r="H5790" t="s">
        <v>52</v>
      </c>
      <c r="I5790" t="s">
        <v>1128</v>
      </c>
      <c r="J5790" t="s">
        <v>1135</v>
      </c>
      <c r="K5790">
        <v>677095</v>
      </c>
      <c r="L5790" t="s">
        <v>1789</v>
      </c>
      <c r="M5790" t="s">
        <v>434</v>
      </c>
      <c r="N5790" t="s">
        <v>57</v>
      </c>
      <c r="O5790" s="1">
        <v>45757</v>
      </c>
      <c r="Q5790" s="1">
        <v>46244</v>
      </c>
      <c r="R5790" s="2">
        <v>486.09</v>
      </c>
      <c r="S5790">
        <v>1</v>
      </c>
      <c r="T5790" t="s">
        <v>58</v>
      </c>
      <c r="U5790" t="s">
        <v>216</v>
      </c>
      <c r="V5790" s="3">
        <v>0.04</v>
      </c>
      <c r="W5790" s="2">
        <v>0</v>
      </c>
      <c r="X5790">
        <v>0</v>
      </c>
      <c r="Y5790" t="s">
        <v>217</v>
      </c>
      <c r="Z5790" t="s">
        <v>61</v>
      </c>
      <c r="AA5790">
        <v>0</v>
      </c>
      <c r="AB5790" s="2">
        <v>0</v>
      </c>
      <c r="AC5790" s="2">
        <v>0</v>
      </c>
      <c r="AD5790" s="3">
        <v>0</v>
      </c>
      <c r="AE5790" s="2">
        <v>0</v>
      </c>
      <c r="AF5790" s="2">
        <v>0</v>
      </c>
      <c r="AG5790" s="2">
        <v>0</v>
      </c>
      <c r="AH5790" s="2">
        <v>0</v>
      </c>
      <c r="AI5790" s="2">
        <v>0</v>
      </c>
      <c r="AJ5790" s="2">
        <v>0</v>
      </c>
      <c r="AK5790" s="2">
        <v>0</v>
      </c>
      <c r="AL5790" s="2">
        <v>0</v>
      </c>
      <c r="AM5790" s="2">
        <v>19.440000000000001</v>
      </c>
      <c r="AN5790" s="2">
        <v>19.440000000000001</v>
      </c>
      <c r="AO5790" s="2">
        <v>0</v>
      </c>
      <c r="AP5790" s="2">
        <v>0</v>
      </c>
      <c r="AQ5790" s="2">
        <v>0</v>
      </c>
    </row>
    <row r="5791" spans="1:43" x14ac:dyDescent="0.25">
      <c r="A5791" s="1">
        <v>46209</v>
      </c>
      <c r="B5791" t="s">
        <v>48</v>
      </c>
      <c r="C5791">
        <v>649163</v>
      </c>
      <c r="D5791">
        <v>2028539828</v>
      </c>
      <c r="E5791" t="s">
        <v>3136</v>
      </c>
      <c r="F5791" t="s">
        <v>141</v>
      </c>
      <c r="G5791" t="s">
        <v>51</v>
      </c>
      <c r="H5791" t="s">
        <v>430</v>
      </c>
      <c r="I5791" t="s">
        <v>1128</v>
      </c>
      <c r="J5791" t="s">
        <v>1129</v>
      </c>
      <c r="K5791">
        <v>673059</v>
      </c>
      <c r="L5791" t="s">
        <v>78</v>
      </c>
      <c r="M5791" t="s">
        <v>79</v>
      </c>
      <c r="N5791" t="s">
        <v>57</v>
      </c>
      <c r="O5791" s="1">
        <v>45778</v>
      </c>
      <c r="Q5791" s="1">
        <v>46235</v>
      </c>
      <c r="R5791" s="2">
        <v>28.58</v>
      </c>
      <c r="S5791">
        <v>1</v>
      </c>
      <c r="T5791" t="s">
        <v>58</v>
      </c>
      <c r="U5791" t="s">
        <v>216</v>
      </c>
      <c r="V5791" s="3">
        <v>0.1</v>
      </c>
      <c r="W5791" s="2">
        <v>0</v>
      </c>
      <c r="X5791">
        <v>0</v>
      </c>
      <c r="Y5791" t="s">
        <v>217</v>
      </c>
      <c r="Z5791" t="s">
        <v>61</v>
      </c>
      <c r="AA5791">
        <v>0</v>
      </c>
      <c r="AB5791" s="2">
        <v>0</v>
      </c>
      <c r="AC5791" s="2">
        <v>0</v>
      </c>
      <c r="AD5791" s="3">
        <v>0</v>
      </c>
      <c r="AE5791" s="2">
        <v>0</v>
      </c>
      <c r="AF5791" s="2">
        <v>0</v>
      </c>
      <c r="AG5791" s="2">
        <v>0</v>
      </c>
      <c r="AH5791" s="2">
        <v>0</v>
      </c>
      <c r="AI5791" s="2">
        <v>0</v>
      </c>
      <c r="AJ5791" s="2">
        <v>0</v>
      </c>
      <c r="AK5791" s="2">
        <v>0</v>
      </c>
      <c r="AL5791" s="2">
        <v>0</v>
      </c>
      <c r="AM5791" s="2">
        <v>2.86</v>
      </c>
      <c r="AN5791" s="2">
        <v>2.86</v>
      </c>
      <c r="AO5791" s="2">
        <v>0</v>
      </c>
      <c r="AP5791" s="2">
        <v>0</v>
      </c>
      <c r="AQ5791" s="2">
        <v>0</v>
      </c>
    </row>
    <row r="5792" spans="1:43" x14ac:dyDescent="0.25">
      <c r="A5792" s="1">
        <v>46209</v>
      </c>
      <c r="B5792" t="s">
        <v>48</v>
      </c>
      <c r="C5792">
        <v>649163</v>
      </c>
      <c r="D5792">
        <v>2028567155</v>
      </c>
      <c r="E5792" t="s">
        <v>3499</v>
      </c>
      <c r="F5792" t="s">
        <v>343</v>
      </c>
      <c r="G5792" t="s">
        <v>51</v>
      </c>
      <c r="H5792" t="s">
        <v>72</v>
      </c>
      <c r="I5792" t="s">
        <v>1128</v>
      </c>
      <c r="J5792" t="s">
        <v>1135</v>
      </c>
      <c r="K5792">
        <v>824062</v>
      </c>
      <c r="L5792" t="s">
        <v>391</v>
      </c>
      <c r="M5792" t="s">
        <v>392</v>
      </c>
      <c r="N5792" t="s">
        <v>57</v>
      </c>
      <c r="O5792" s="1">
        <v>45778</v>
      </c>
      <c r="Q5792" s="1">
        <v>46235</v>
      </c>
      <c r="R5792" s="2">
        <v>131.32</v>
      </c>
      <c r="S5792">
        <v>1</v>
      </c>
      <c r="T5792" t="s">
        <v>58</v>
      </c>
      <c r="U5792" t="s">
        <v>216</v>
      </c>
      <c r="V5792" s="3">
        <v>0.1</v>
      </c>
      <c r="W5792" s="2">
        <v>0</v>
      </c>
      <c r="X5792">
        <v>0</v>
      </c>
      <c r="Y5792" t="s">
        <v>217</v>
      </c>
      <c r="Z5792" t="s">
        <v>61</v>
      </c>
      <c r="AA5792">
        <v>0</v>
      </c>
      <c r="AB5792" s="2">
        <v>0</v>
      </c>
      <c r="AC5792" s="2">
        <v>0</v>
      </c>
      <c r="AD5792" s="3">
        <v>0</v>
      </c>
      <c r="AE5792" s="2">
        <v>0</v>
      </c>
      <c r="AF5792" s="2">
        <v>0</v>
      </c>
      <c r="AG5792" s="2">
        <v>0</v>
      </c>
      <c r="AH5792" s="2">
        <v>0</v>
      </c>
      <c r="AI5792" s="2">
        <v>0</v>
      </c>
      <c r="AJ5792" s="2">
        <v>0</v>
      </c>
      <c r="AK5792" s="2">
        <v>0</v>
      </c>
      <c r="AL5792" s="2">
        <v>0</v>
      </c>
      <c r="AM5792" s="2">
        <v>13.13</v>
      </c>
      <c r="AN5792" s="2">
        <v>13.13</v>
      </c>
      <c r="AO5792" s="2">
        <v>0</v>
      </c>
      <c r="AP5792" s="2">
        <v>0</v>
      </c>
      <c r="AQ5792" s="2">
        <v>0</v>
      </c>
    </row>
    <row r="5793" spans="1:43" x14ac:dyDescent="0.25">
      <c r="A5793" s="1">
        <v>46209</v>
      </c>
      <c r="B5793" t="s">
        <v>48</v>
      </c>
      <c r="C5793">
        <v>649163</v>
      </c>
      <c r="D5793">
        <v>2028692039</v>
      </c>
      <c r="E5793" t="s">
        <v>3310</v>
      </c>
      <c r="F5793" t="s">
        <v>3087</v>
      </c>
      <c r="G5793" t="s">
        <v>51</v>
      </c>
      <c r="H5793" t="s">
        <v>52</v>
      </c>
      <c r="I5793" t="s">
        <v>1128</v>
      </c>
      <c r="J5793" t="s">
        <v>2114</v>
      </c>
      <c r="K5793">
        <v>751867</v>
      </c>
      <c r="L5793" t="s">
        <v>64</v>
      </c>
      <c r="M5793" t="s">
        <v>65</v>
      </c>
      <c r="N5793" t="s">
        <v>57</v>
      </c>
      <c r="O5793" s="1">
        <v>45778</v>
      </c>
      <c r="Q5793" s="1">
        <v>46235</v>
      </c>
      <c r="R5793" s="2">
        <v>230.06</v>
      </c>
      <c r="S5793">
        <v>1</v>
      </c>
      <c r="T5793" t="s">
        <v>58</v>
      </c>
      <c r="U5793" t="s">
        <v>216</v>
      </c>
      <c r="V5793" s="3">
        <v>0.05</v>
      </c>
      <c r="W5793" s="2">
        <v>0</v>
      </c>
      <c r="X5793">
        <v>0</v>
      </c>
      <c r="Y5793" t="s">
        <v>217</v>
      </c>
      <c r="Z5793" t="s">
        <v>61</v>
      </c>
      <c r="AA5793">
        <v>0</v>
      </c>
      <c r="AB5793" s="2">
        <v>0</v>
      </c>
      <c r="AC5793" s="2">
        <v>0</v>
      </c>
      <c r="AD5793" s="3">
        <v>0</v>
      </c>
      <c r="AE5793" s="2">
        <v>0</v>
      </c>
      <c r="AF5793" s="2">
        <v>0</v>
      </c>
      <c r="AG5793" s="2">
        <v>0</v>
      </c>
      <c r="AH5793" s="2">
        <v>0</v>
      </c>
      <c r="AI5793" s="2">
        <v>0</v>
      </c>
      <c r="AJ5793" s="2">
        <v>0</v>
      </c>
      <c r="AK5793" s="2">
        <v>0</v>
      </c>
      <c r="AL5793" s="2">
        <v>0</v>
      </c>
      <c r="AM5793" s="2">
        <v>11.5</v>
      </c>
      <c r="AN5793" s="2">
        <v>11.5</v>
      </c>
      <c r="AO5793" s="2">
        <v>0</v>
      </c>
      <c r="AP5793" s="2">
        <v>0</v>
      </c>
      <c r="AQ5793" s="2">
        <v>0</v>
      </c>
    </row>
    <row r="5794" spans="1:43" x14ac:dyDescent="0.25">
      <c r="A5794" s="1">
        <v>46209</v>
      </c>
      <c r="B5794" t="s">
        <v>48</v>
      </c>
      <c r="C5794">
        <v>649163</v>
      </c>
      <c r="D5794">
        <v>2028692040</v>
      </c>
      <c r="E5794" t="s">
        <v>3310</v>
      </c>
      <c r="F5794" t="s">
        <v>3087</v>
      </c>
      <c r="G5794" t="s">
        <v>51</v>
      </c>
      <c r="H5794" t="s">
        <v>52</v>
      </c>
      <c r="I5794" t="s">
        <v>1128</v>
      </c>
      <c r="J5794" t="s">
        <v>1138</v>
      </c>
      <c r="K5794">
        <v>751867</v>
      </c>
      <c r="L5794" t="s">
        <v>64</v>
      </c>
      <c r="M5794" t="s">
        <v>65</v>
      </c>
      <c r="N5794" t="s">
        <v>57</v>
      </c>
      <c r="O5794" s="1">
        <v>45778</v>
      </c>
      <c r="Q5794" s="1">
        <v>46235</v>
      </c>
      <c r="R5794" s="2">
        <v>7.09</v>
      </c>
      <c r="S5794">
        <v>1</v>
      </c>
      <c r="T5794" t="s">
        <v>58</v>
      </c>
      <c r="U5794" t="s">
        <v>216</v>
      </c>
      <c r="V5794" s="3">
        <v>0.1</v>
      </c>
      <c r="W5794" s="2">
        <v>0</v>
      </c>
      <c r="X5794">
        <v>0</v>
      </c>
      <c r="Y5794" t="s">
        <v>217</v>
      </c>
      <c r="Z5794" t="s">
        <v>61</v>
      </c>
      <c r="AA5794">
        <v>0</v>
      </c>
      <c r="AB5794" s="2">
        <v>0</v>
      </c>
      <c r="AC5794" s="2">
        <v>0</v>
      </c>
      <c r="AD5794" s="3">
        <v>0</v>
      </c>
      <c r="AE5794" s="2">
        <v>0</v>
      </c>
      <c r="AF5794" s="2">
        <v>0</v>
      </c>
      <c r="AG5794" s="2">
        <v>0</v>
      </c>
      <c r="AH5794" s="2">
        <v>0</v>
      </c>
      <c r="AI5794" s="2">
        <v>0</v>
      </c>
      <c r="AJ5794" s="2">
        <v>0</v>
      </c>
      <c r="AK5794" s="2">
        <v>0</v>
      </c>
      <c r="AL5794" s="2">
        <v>0</v>
      </c>
      <c r="AM5794" s="2">
        <v>0.71</v>
      </c>
      <c r="AN5794" s="2">
        <v>0.71</v>
      </c>
      <c r="AO5794" s="2">
        <v>0</v>
      </c>
      <c r="AP5794" s="2">
        <v>0</v>
      </c>
      <c r="AQ5794" s="2">
        <v>0</v>
      </c>
    </row>
    <row r="5795" spans="1:43" x14ac:dyDescent="0.25">
      <c r="A5795" s="1">
        <v>46209</v>
      </c>
      <c r="B5795" t="s">
        <v>48</v>
      </c>
      <c r="C5795">
        <v>649163</v>
      </c>
      <c r="D5795">
        <v>2028697232</v>
      </c>
      <c r="E5795" t="s">
        <v>900</v>
      </c>
      <c r="F5795" t="s">
        <v>3153</v>
      </c>
      <c r="G5795" t="s">
        <v>51</v>
      </c>
      <c r="H5795" t="s">
        <v>363</v>
      </c>
      <c r="I5795" t="s">
        <v>1128</v>
      </c>
      <c r="J5795" t="s">
        <v>1129</v>
      </c>
      <c r="K5795">
        <v>816021</v>
      </c>
      <c r="L5795" t="s">
        <v>513</v>
      </c>
      <c r="M5795" t="s">
        <v>514</v>
      </c>
      <c r="N5795" t="s">
        <v>57</v>
      </c>
      <c r="O5795" s="1">
        <v>45778</v>
      </c>
      <c r="Q5795" s="1">
        <v>46235</v>
      </c>
      <c r="R5795" s="2">
        <v>16.91</v>
      </c>
      <c r="S5795">
        <v>1</v>
      </c>
      <c r="T5795" t="s">
        <v>58</v>
      </c>
      <c r="U5795" t="s">
        <v>216</v>
      </c>
      <c r="V5795" s="3">
        <v>0.1</v>
      </c>
      <c r="W5795" s="2">
        <v>0</v>
      </c>
      <c r="X5795">
        <v>0</v>
      </c>
      <c r="Y5795" t="s">
        <v>217</v>
      </c>
      <c r="Z5795" t="s">
        <v>61</v>
      </c>
      <c r="AA5795">
        <v>0</v>
      </c>
      <c r="AB5795" s="2">
        <v>0</v>
      </c>
      <c r="AC5795" s="2">
        <v>0</v>
      </c>
      <c r="AD5795" s="3">
        <v>0</v>
      </c>
      <c r="AE5795" s="2">
        <v>0</v>
      </c>
      <c r="AF5795" s="2">
        <v>0</v>
      </c>
      <c r="AG5795" s="2">
        <v>0</v>
      </c>
      <c r="AH5795" s="2">
        <v>0</v>
      </c>
      <c r="AI5795" s="2">
        <v>0</v>
      </c>
      <c r="AJ5795" s="2">
        <v>0</v>
      </c>
      <c r="AK5795" s="2">
        <v>0</v>
      </c>
      <c r="AL5795" s="2">
        <v>0</v>
      </c>
      <c r="AM5795" s="2">
        <v>1.69</v>
      </c>
      <c r="AN5795" s="2">
        <v>1.69</v>
      </c>
      <c r="AO5795" s="2">
        <v>0</v>
      </c>
      <c r="AP5795" s="2">
        <v>0</v>
      </c>
      <c r="AQ5795" s="2">
        <v>0</v>
      </c>
    </row>
    <row r="5796" spans="1:43" x14ac:dyDescent="0.25">
      <c r="A5796" s="1">
        <v>46209</v>
      </c>
      <c r="B5796" t="s">
        <v>48</v>
      </c>
      <c r="C5796">
        <v>649163</v>
      </c>
      <c r="D5796">
        <v>2028819907</v>
      </c>
      <c r="E5796" t="s">
        <v>3173</v>
      </c>
      <c r="F5796" t="s">
        <v>708</v>
      </c>
      <c r="G5796" t="s">
        <v>51</v>
      </c>
      <c r="H5796" t="s">
        <v>52</v>
      </c>
      <c r="I5796" t="s">
        <v>1128</v>
      </c>
      <c r="J5796" t="s">
        <v>1129</v>
      </c>
      <c r="K5796">
        <v>650218</v>
      </c>
      <c r="L5796" t="s">
        <v>165</v>
      </c>
      <c r="M5796" t="s">
        <v>166</v>
      </c>
      <c r="N5796" t="s">
        <v>57</v>
      </c>
      <c r="O5796" s="1">
        <v>45785</v>
      </c>
      <c r="Q5796" s="1">
        <v>46242</v>
      </c>
      <c r="R5796" s="2">
        <v>21.97</v>
      </c>
      <c r="S5796">
        <v>1</v>
      </c>
      <c r="T5796" t="s">
        <v>58</v>
      </c>
      <c r="U5796" t="s">
        <v>216</v>
      </c>
      <c r="V5796" s="3">
        <v>0.1</v>
      </c>
      <c r="W5796" s="2">
        <v>0</v>
      </c>
      <c r="X5796">
        <v>0</v>
      </c>
      <c r="Y5796" t="s">
        <v>217</v>
      </c>
      <c r="Z5796" t="s">
        <v>61</v>
      </c>
      <c r="AA5796">
        <v>0</v>
      </c>
      <c r="AB5796" s="2">
        <v>0</v>
      </c>
      <c r="AC5796" s="2">
        <v>0</v>
      </c>
      <c r="AD5796" s="3">
        <v>0</v>
      </c>
      <c r="AE5796" s="2">
        <v>0</v>
      </c>
      <c r="AF5796" s="2">
        <v>0</v>
      </c>
      <c r="AG5796" s="2">
        <v>0</v>
      </c>
      <c r="AH5796" s="2">
        <v>0</v>
      </c>
      <c r="AI5796" s="2">
        <v>0</v>
      </c>
      <c r="AJ5796" s="2">
        <v>0</v>
      </c>
      <c r="AK5796" s="2">
        <v>0</v>
      </c>
      <c r="AL5796" s="2">
        <v>0</v>
      </c>
      <c r="AM5796" s="2">
        <v>2.2000000000000002</v>
      </c>
      <c r="AN5796" s="2">
        <v>2.2000000000000002</v>
      </c>
      <c r="AO5796" s="2">
        <v>0</v>
      </c>
      <c r="AP5796" s="2">
        <v>0</v>
      </c>
      <c r="AQ5796" s="2">
        <v>0</v>
      </c>
    </row>
    <row r="5797" spans="1:43" x14ac:dyDescent="0.25">
      <c r="A5797" s="1">
        <v>46209</v>
      </c>
      <c r="B5797" t="s">
        <v>48</v>
      </c>
      <c r="C5797">
        <v>649163</v>
      </c>
      <c r="D5797">
        <v>2028837567</v>
      </c>
      <c r="E5797" t="s">
        <v>160</v>
      </c>
      <c r="F5797" t="s">
        <v>1416</v>
      </c>
      <c r="G5797" t="s">
        <v>51</v>
      </c>
      <c r="H5797" t="s">
        <v>235</v>
      </c>
      <c r="I5797" t="s">
        <v>1128</v>
      </c>
      <c r="J5797" t="s">
        <v>1129</v>
      </c>
      <c r="K5797">
        <v>751867</v>
      </c>
      <c r="L5797" t="s">
        <v>64</v>
      </c>
      <c r="M5797" t="s">
        <v>65</v>
      </c>
      <c r="N5797" t="s">
        <v>57</v>
      </c>
      <c r="O5797" s="1">
        <v>45809</v>
      </c>
      <c r="Q5797" s="1">
        <v>46235</v>
      </c>
      <c r="R5797" s="2">
        <v>36.450000000000003</v>
      </c>
      <c r="S5797">
        <v>1</v>
      </c>
      <c r="T5797" t="s">
        <v>58</v>
      </c>
      <c r="U5797" t="s">
        <v>216</v>
      </c>
      <c r="V5797" s="3">
        <v>0.1</v>
      </c>
      <c r="W5797" s="2">
        <v>0</v>
      </c>
      <c r="X5797">
        <v>0</v>
      </c>
      <c r="Y5797" t="s">
        <v>217</v>
      </c>
      <c r="Z5797" t="s">
        <v>61</v>
      </c>
      <c r="AA5797">
        <v>0</v>
      </c>
      <c r="AB5797" s="2">
        <v>0</v>
      </c>
      <c r="AC5797" s="2">
        <v>0</v>
      </c>
      <c r="AD5797" s="3">
        <v>0</v>
      </c>
      <c r="AE5797" s="2">
        <v>0</v>
      </c>
      <c r="AF5797" s="2">
        <v>0</v>
      </c>
      <c r="AG5797" s="2">
        <v>0</v>
      </c>
      <c r="AH5797" s="2">
        <v>0</v>
      </c>
      <c r="AI5797" s="2">
        <v>0</v>
      </c>
      <c r="AJ5797" s="2">
        <v>0</v>
      </c>
      <c r="AK5797" s="2">
        <v>0</v>
      </c>
      <c r="AL5797" s="2">
        <v>0</v>
      </c>
      <c r="AM5797" s="2">
        <v>3.64</v>
      </c>
      <c r="AN5797" s="2">
        <v>3.64</v>
      </c>
      <c r="AO5797" s="2">
        <v>0</v>
      </c>
      <c r="AP5797" s="2">
        <v>0</v>
      </c>
      <c r="AQ5797" s="2">
        <v>0</v>
      </c>
    </row>
    <row r="5798" spans="1:43" x14ac:dyDescent="0.25">
      <c r="A5798" s="1">
        <v>46209</v>
      </c>
      <c r="B5798" t="s">
        <v>48</v>
      </c>
      <c r="C5798">
        <v>649163</v>
      </c>
      <c r="D5798">
        <v>2028898008</v>
      </c>
      <c r="E5798" t="s">
        <v>4028</v>
      </c>
      <c r="F5798" t="s">
        <v>4029</v>
      </c>
      <c r="G5798" t="s">
        <v>51</v>
      </c>
      <c r="H5798" t="s">
        <v>664</v>
      </c>
      <c r="I5798" t="s">
        <v>1128</v>
      </c>
      <c r="J5798" t="s">
        <v>1135</v>
      </c>
      <c r="K5798">
        <v>824062</v>
      </c>
      <c r="L5798" t="s">
        <v>391</v>
      </c>
      <c r="M5798" t="s">
        <v>392</v>
      </c>
      <c r="N5798" t="s">
        <v>57</v>
      </c>
      <c r="O5798" s="1">
        <v>45809</v>
      </c>
      <c r="Q5798" s="1">
        <v>46235</v>
      </c>
      <c r="R5798" s="2">
        <v>428.26</v>
      </c>
      <c r="S5798">
        <v>1</v>
      </c>
      <c r="T5798" t="s">
        <v>58</v>
      </c>
      <c r="U5798" t="s">
        <v>216</v>
      </c>
      <c r="V5798" s="3">
        <v>0.1</v>
      </c>
      <c r="W5798" s="2">
        <v>0</v>
      </c>
      <c r="X5798">
        <v>0</v>
      </c>
      <c r="Y5798" t="s">
        <v>217</v>
      </c>
      <c r="Z5798" t="s">
        <v>61</v>
      </c>
      <c r="AA5798">
        <v>0</v>
      </c>
      <c r="AB5798" s="2">
        <v>0</v>
      </c>
      <c r="AC5798" s="2">
        <v>0</v>
      </c>
      <c r="AD5798" s="3">
        <v>0</v>
      </c>
      <c r="AE5798" s="2">
        <v>0</v>
      </c>
      <c r="AF5798" s="2">
        <v>0</v>
      </c>
      <c r="AG5798" s="2">
        <v>0</v>
      </c>
      <c r="AH5798" s="2">
        <v>0</v>
      </c>
      <c r="AI5798" s="2">
        <v>0</v>
      </c>
      <c r="AJ5798" s="2">
        <v>0</v>
      </c>
      <c r="AK5798" s="2">
        <v>0</v>
      </c>
      <c r="AL5798" s="2">
        <v>0</v>
      </c>
      <c r="AM5798" s="2">
        <v>42.83</v>
      </c>
      <c r="AN5798" s="2">
        <v>42.83</v>
      </c>
      <c r="AO5798" s="2">
        <v>0</v>
      </c>
      <c r="AP5798" s="2">
        <v>0</v>
      </c>
      <c r="AQ5798" s="2">
        <v>0</v>
      </c>
    </row>
    <row r="5799" spans="1:43" x14ac:dyDescent="0.25">
      <c r="A5799" s="1">
        <v>46209</v>
      </c>
      <c r="B5799" t="s">
        <v>48</v>
      </c>
      <c r="C5799">
        <v>649163</v>
      </c>
      <c r="D5799">
        <v>2028898009</v>
      </c>
      <c r="E5799" t="s">
        <v>4028</v>
      </c>
      <c r="F5799" t="s">
        <v>4029</v>
      </c>
      <c r="G5799" t="s">
        <v>51</v>
      </c>
      <c r="H5799" t="s">
        <v>664</v>
      </c>
      <c r="I5799" t="s">
        <v>1128</v>
      </c>
      <c r="J5799" t="s">
        <v>1138</v>
      </c>
      <c r="K5799">
        <v>824062</v>
      </c>
      <c r="L5799" t="s">
        <v>391</v>
      </c>
      <c r="M5799" t="s">
        <v>392</v>
      </c>
      <c r="N5799" t="s">
        <v>57</v>
      </c>
      <c r="O5799" s="1">
        <v>45809</v>
      </c>
      <c r="Q5799" s="1">
        <v>46235</v>
      </c>
      <c r="R5799" s="2">
        <v>7.09</v>
      </c>
      <c r="S5799">
        <v>1</v>
      </c>
      <c r="T5799" t="s">
        <v>58</v>
      </c>
      <c r="U5799" t="s">
        <v>216</v>
      </c>
      <c r="V5799" s="3">
        <v>0.1</v>
      </c>
      <c r="W5799" s="2">
        <v>0</v>
      </c>
      <c r="X5799">
        <v>0</v>
      </c>
      <c r="Y5799" t="s">
        <v>217</v>
      </c>
      <c r="Z5799" t="s">
        <v>61</v>
      </c>
      <c r="AA5799">
        <v>0</v>
      </c>
      <c r="AB5799" s="2">
        <v>0</v>
      </c>
      <c r="AC5799" s="2">
        <v>0</v>
      </c>
      <c r="AD5799" s="3">
        <v>0</v>
      </c>
      <c r="AE5799" s="2">
        <v>0</v>
      </c>
      <c r="AF5799" s="2">
        <v>0</v>
      </c>
      <c r="AG5799" s="2">
        <v>0</v>
      </c>
      <c r="AH5799" s="2">
        <v>0</v>
      </c>
      <c r="AI5799" s="2">
        <v>0</v>
      </c>
      <c r="AJ5799" s="2">
        <v>0</v>
      </c>
      <c r="AK5799" s="2">
        <v>0</v>
      </c>
      <c r="AL5799" s="2">
        <v>0</v>
      </c>
      <c r="AM5799" s="2">
        <v>0.71</v>
      </c>
      <c r="AN5799" s="2">
        <v>0.71</v>
      </c>
      <c r="AO5799" s="2">
        <v>0</v>
      </c>
      <c r="AP5799" s="2">
        <v>0</v>
      </c>
      <c r="AQ5799" s="2">
        <v>0</v>
      </c>
    </row>
    <row r="5800" spans="1:43" x14ac:dyDescent="0.25">
      <c r="A5800" s="1">
        <v>46209</v>
      </c>
      <c r="B5800" t="s">
        <v>48</v>
      </c>
      <c r="C5800">
        <v>649163</v>
      </c>
      <c r="D5800">
        <v>2028904030</v>
      </c>
      <c r="E5800" t="s">
        <v>2905</v>
      </c>
      <c r="F5800" t="s">
        <v>262</v>
      </c>
      <c r="G5800" t="s">
        <v>51</v>
      </c>
      <c r="H5800" t="s">
        <v>72</v>
      </c>
      <c r="I5800" t="s">
        <v>1128</v>
      </c>
      <c r="J5800" t="s">
        <v>1135</v>
      </c>
      <c r="K5800">
        <v>824062</v>
      </c>
      <c r="L5800" t="s">
        <v>391</v>
      </c>
      <c r="M5800" t="s">
        <v>392</v>
      </c>
      <c r="N5800" t="s">
        <v>57</v>
      </c>
      <c r="O5800" s="1">
        <v>45809</v>
      </c>
      <c r="Q5800" s="1">
        <v>46235</v>
      </c>
      <c r="R5800" s="2">
        <v>486.8</v>
      </c>
      <c r="S5800">
        <v>1</v>
      </c>
      <c r="T5800" t="s">
        <v>58</v>
      </c>
      <c r="U5800" t="s">
        <v>216</v>
      </c>
      <c r="V5800" s="3">
        <v>0.1</v>
      </c>
      <c r="W5800" s="2">
        <v>0</v>
      </c>
      <c r="X5800">
        <v>0</v>
      </c>
      <c r="Y5800" t="s">
        <v>217</v>
      </c>
      <c r="Z5800" t="s">
        <v>61</v>
      </c>
      <c r="AA5800">
        <v>0</v>
      </c>
      <c r="AB5800" s="2">
        <v>0</v>
      </c>
      <c r="AC5800" s="2">
        <v>0</v>
      </c>
      <c r="AD5800" s="3">
        <v>0</v>
      </c>
      <c r="AE5800" s="2">
        <v>0</v>
      </c>
      <c r="AF5800" s="2">
        <v>0</v>
      </c>
      <c r="AG5800" s="2">
        <v>0</v>
      </c>
      <c r="AH5800" s="2">
        <v>0</v>
      </c>
      <c r="AI5800" s="2">
        <v>0</v>
      </c>
      <c r="AJ5800" s="2">
        <v>0</v>
      </c>
      <c r="AK5800" s="2">
        <v>0</v>
      </c>
      <c r="AL5800" s="2">
        <v>0</v>
      </c>
      <c r="AM5800" s="2">
        <v>48.68</v>
      </c>
      <c r="AN5800" s="2">
        <v>48.68</v>
      </c>
      <c r="AO5800" s="2">
        <v>0</v>
      </c>
      <c r="AP5800" s="2">
        <v>0</v>
      </c>
      <c r="AQ5800" s="2">
        <v>0</v>
      </c>
    </row>
    <row r="5801" spans="1:43" x14ac:dyDescent="0.25">
      <c r="A5801" s="1">
        <v>46209</v>
      </c>
      <c r="B5801" t="s">
        <v>48</v>
      </c>
      <c r="C5801">
        <v>649163</v>
      </c>
      <c r="D5801">
        <v>2028904031</v>
      </c>
      <c r="E5801" t="s">
        <v>2905</v>
      </c>
      <c r="F5801" t="s">
        <v>262</v>
      </c>
      <c r="G5801" t="s">
        <v>51</v>
      </c>
      <c r="H5801" t="s">
        <v>72</v>
      </c>
      <c r="I5801" t="s">
        <v>1128</v>
      </c>
      <c r="J5801" t="s">
        <v>1138</v>
      </c>
      <c r="K5801">
        <v>824062</v>
      </c>
      <c r="L5801" t="s">
        <v>391</v>
      </c>
      <c r="M5801" t="s">
        <v>392</v>
      </c>
      <c r="N5801" t="s">
        <v>57</v>
      </c>
      <c r="O5801" s="1">
        <v>45809</v>
      </c>
      <c r="Q5801" s="1">
        <v>46235</v>
      </c>
      <c r="R5801" s="2">
        <v>7.09</v>
      </c>
      <c r="S5801">
        <v>1</v>
      </c>
      <c r="T5801" t="s">
        <v>58</v>
      </c>
      <c r="U5801" t="s">
        <v>216</v>
      </c>
      <c r="V5801" s="3">
        <v>0.1</v>
      </c>
      <c r="W5801" s="2">
        <v>0</v>
      </c>
      <c r="X5801">
        <v>0</v>
      </c>
      <c r="Y5801" t="s">
        <v>217</v>
      </c>
      <c r="Z5801" t="s">
        <v>61</v>
      </c>
      <c r="AA5801">
        <v>0</v>
      </c>
      <c r="AB5801" s="2">
        <v>0</v>
      </c>
      <c r="AC5801" s="2">
        <v>0</v>
      </c>
      <c r="AD5801" s="3">
        <v>0</v>
      </c>
      <c r="AE5801" s="2">
        <v>0</v>
      </c>
      <c r="AF5801" s="2">
        <v>0</v>
      </c>
      <c r="AG5801" s="2">
        <v>0</v>
      </c>
      <c r="AH5801" s="2">
        <v>0</v>
      </c>
      <c r="AI5801" s="2">
        <v>0</v>
      </c>
      <c r="AJ5801" s="2">
        <v>0</v>
      </c>
      <c r="AK5801" s="2">
        <v>0</v>
      </c>
      <c r="AL5801" s="2">
        <v>0</v>
      </c>
      <c r="AM5801" s="2">
        <v>0.71</v>
      </c>
      <c r="AN5801" s="2">
        <v>0.71</v>
      </c>
      <c r="AO5801" s="2">
        <v>0</v>
      </c>
      <c r="AP5801" s="2">
        <v>0</v>
      </c>
      <c r="AQ5801" s="2">
        <v>0</v>
      </c>
    </row>
    <row r="5802" spans="1:43" x14ac:dyDescent="0.25">
      <c r="A5802" s="1">
        <v>46209</v>
      </c>
      <c r="B5802" t="s">
        <v>48</v>
      </c>
      <c r="C5802">
        <v>649163</v>
      </c>
      <c r="D5802">
        <v>2028916880</v>
      </c>
      <c r="E5802" t="s">
        <v>3791</v>
      </c>
      <c r="F5802" t="s">
        <v>1754</v>
      </c>
      <c r="G5802" t="s">
        <v>51</v>
      </c>
      <c r="H5802" t="s">
        <v>93</v>
      </c>
      <c r="I5802" t="s">
        <v>1128</v>
      </c>
      <c r="J5802" t="s">
        <v>1129</v>
      </c>
      <c r="K5802">
        <v>673059</v>
      </c>
      <c r="L5802" t="s">
        <v>78</v>
      </c>
      <c r="M5802" t="s">
        <v>79</v>
      </c>
      <c r="N5802" t="s">
        <v>57</v>
      </c>
      <c r="O5802" s="1">
        <v>45809</v>
      </c>
      <c r="Q5802" s="1">
        <v>46235</v>
      </c>
      <c r="R5802" s="2">
        <v>19.48</v>
      </c>
      <c r="S5802">
        <v>1</v>
      </c>
      <c r="T5802" t="s">
        <v>58</v>
      </c>
      <c r="U5802" t="s">
        <v>216</v>
      </c>
      <c r="V5802" s="3">
        <v>0.1</v>
      </c>
      <c r="W5802" s="2">
        <v>0</v>
      </c>
      <c r="X5802">
        <v>0</v>
      </c>
      <c r="Y5802" t="s">
        <v>217</v>
      </c>
      <c r="Z5802" t="s">
        <v>61</v>
      </c>
      <c r="AA5802">
        <v>0</v>
      </c>
      <c r="AB5802" s="2">
        <v>0</v>
      </c>
      <c r="AC5802" s="2">
        <v>0</v>
      </c>
      <c r="AD5802" s="3">
        <v>0</v>
      </c>
      <c r="AE5802" s="2">
        <v>0</v>
      </c>
      <c r="AF5802" s="2">
        <v>0</v>
      </c>
      <c r="AG5802" s="2">
        <v>0</v>
      </c>
      <c r="AH5802" s="2">
        <v>0</v>
      </c>
      <c r="AI5802" s="2">
        <v>0</v>
      </c>
      <c r="AJ5802" s="2">
        <v>0</v>
      </c>
      <c r="AK5802" s="2">
        <v>0</v>
      </c>
      <c r="AL5802" s="2">
        <v>0</v>
      </c>
      <c r="AM5802" s="2">
        <v>1.95</v>
      </c>
      <c r="AN5802" s="2">
        <v>1.95</v>
      </c>
      <c r="AO5802" s="2">
        <v>0</v>
      </c>
      <c r="AP5802" s="2">
        <v>0</v>
      </c>
      <c r="AQ5802" s="2">
        <v>0</v>
      </c>
    </row>
    <row r="5803" spans="1:43" x14ac:dyDescent="0.25">
      <c r="A5803" s="1">
        <v>46209</v>
      </c>
      <c r="B5803" t="s">
        <v>48</v>
      </c>
      <c r="C5803">
        <v>649163</v>
      </c>
      <c r="D5803">
        <v>2029011867</v>
      </c>
      <c r="E5803" t="s">
        <v>3344</v>
      </c>
      <c r="F5803" t="s">
        <v>1007</v>
      </c>
      <c r="G5803" t="s">
        <v>51</v>
      </c>
      <c r="H5803" t="s">
        <v>363</v>
      </c>
      <c r="I5803" t="s">
        <v>1128</v>
      </c>
      <c r="J5803" t="s">
        <v>1129</v>
      </c>
      <c r="K5803">
        <v>816021</v>
      </c>
      <c r="L5803" t="s">
        <v>513</v>
      </c>
      <c r="M5803" t="s">
        <v>514</v>
      </c>
      <c r="N5803" t="s">
        <v>57</v>
      </c>
      <c r="O5803" s="1">
        <v>45809</v>
      </c>
      <c r="Q5803" s="1">
        <v>46235</v>
      </c>
      <c r="R5803" s="2">
        <v>33.31</v>
      </c>
      <c r="S5803">
        <v>1</v>
      </c>
      <c r="T5803" t="s">
        <v>58</v>
      </c>
      <c r="U5803" t="s">
        <v>216</v>
      </c>
      <c r="V5803" s="3">
        <v>0.1</v>
      </c>
      <c r="W5803" s="2">
        <v>0</v>
      </c>
      <c r="X5803">
        <v>0</v>
      </c>
      <c r="Y5803" t="s">
        <v>217</v>
      </c>
      <c r="Z5803" t="s">
        <v>61</v>
      </c>
      <c r="AA5803">
        <v>0</v>
      </c>
      <c r="AB5803" s="2">
        <v>0</v>
      </c>
      <c r="AC5803" s="2">
        <v>0</v>
      </c>
      <c r="AD5803" s="3">
        <v>0</v>
      </c>
      <c r="AE5803" s="2">
        <v>0</v>
      </c>
      <c r="AF5803" s="2">
        <v>0</v>
      </c>
      <c r="AG5803" s="2">
        <v>0</v>
      </c>
      <c r="AH5803" s="2">
        <v>0</v>
      </c>
      <c r="AI5803" s="2">
        <v>0</v>
      </c>
      <c r="AJ5803" s="2">
        <v>0</v>
      </c>
      <c r="AK5803" s="2">
        <v>0</v>
      </c>
      <c r="AL5803" s="2">
        <v>0</v>
      </c>
      <c r="AM5803" s="2">
        <v>3.33</v>
      </c>
      <c r="AN5803" s="2">
        <v>3.33</v>
      </c>
      <c r="AO5803" s="2">
        <v>0</v>
      </c>
      <c r="AP5803" s="2">
        <v>0</v>
      </c>
      <c r="AQ5803" s="2">
        <v>0</v>
      </c>
    </row>
    <row r="5804" spans="1:43" x14ac:dyDescent="0.25">
      <c r="A5804" s="1">
        <v>46209</v>
      </c>
      <c r="B5804" t="s">
        <v>48</v>
      </c>
      <c r="C5804">
        <v>649163</v>
      </c>
      <c r="D5804">
        <v>2029037968</v>
      </c>
      <c r="E5804" t="s">
        <v>2490</v>
      </c>
      <c r="F5804" t="s">
        <v>1832</v>
      </c>
      <c r="G5804" t="s">
        <v>51</v>
      </c>
      <c r="H5804" t="s">
        <v>311</v>
      </c>
      <c r="I5804" t="s">
        <v>1128</v>
      </c>
      <c r="J5804" t="s">
        <v>1129</v>
      </c>
      <c r="K5804">
        <v>862109</v>
      </c>
      <c r="L5804" t="s">
        <v>559</v>
      </c>
      <c r="M5804" t="s">
        <v>560</v>
      </c>
      <c r="N5804" t="s">
        <v>57</v>
      </c>
      <c r="O5804" s="1">
        <v>45809</v>
      </c>
      <c r="Q5804" s="1">
        <v>46235</v>
      </c>
      <c r="R5804" s="2">
        <v>24.22</v>
      </c>
      <c r="S5804">
        <v>1</v>
      </c>
      <c r="T5804" t="s">
        <v>58</v>
      </c>
      <c r="U5804" t="s">
        <v>216</v>
      </c>
      <c r="V5804" s="3">
        <v>0.1</v>
      </c>
      <c r="W5804" s="2">
        <v>0</v>
      </c>
      <c r="X5804">
        <v>0</v>
      </c>
      <c r="Y5804" t="s">
        <v>217</v>
      </c>
      <c r="Z5804" t="s">
        <v>61</v>
      </c>
      <c r="AA5804">
        <v>0</v>
      </c>
      <c r="AB5804" s="2">
        <v>0</v>
      </c>
      <c r="AC5804" s="2">
        <v>0</v>
      </c>
      <c r="AD5804" s="3">
        <v>0</v>
      </c>
      <c r="AE5804" s="2">
        <v>0</v>
      </c>
      <c r="AF5804" s="2">
        <v>0</v>
      </c>
      <c r="AG5804" s="2">
        <v>0</v>
      </c>
      <c r="AH5804" s="2">
        <v>0</v>
      </c>
      <c r="AI5804" s="2">
        <v>0</v>
      </c>
      <c r="AJ5804" s="2">
        <v>0</v>
      </c>
      <c r="AK5804" s="2">
        <v>0</v>
      </c>
      <c r="AL5804" s="2">
        <v>0</v>
      </c>
      <c r="AM5804" s="2">
        <v>2.42</v>
      </c>
      <c r="AN5804" s="2">
        <v>2.42</v>
      </c>
      <c r="AO5804" s="2">
        <v>0</v>
      </c>
      <c r="AP5804" s="2">
        <v>0</v>
      </c>
      <c r="AQ5804" s="2">
        <v>0</v>
      </c>
    </row>
    <row r="5805" spans="1:43" x14ac:dyDescent="0.25">
      <c r="A5805" s="1">
        <v>46209</v>
      </c>
      <c r="B5805" t="s">
        <v>48</v>
      </c>
      <c r="C5805">
        <v>649163</v>
      </c>
      <c r="D5805">
        <v>2029056520</v>
      </c>
      <c r="E5805" t="s">
        <v>3502</v>
      </c>
      <c r="F5805" t="s">
        <v>2461</v>
      </c>
      <c r="G5805" t="s">
        <v>51</v>
      </c>
      <c r="H5805" t="s">
        <v>72</v>
      </c>
      <c r="I5805" t="s">
        <v>1128</v>
      </c>
      <c r="J5805" t="s">
        <v>1135</v>
      </c>
      <c r="K5805">
        <v>820873</v>
      </c>
      <c r="L5805" t="s">
        <v>556</v>
      </c>
      <c r="M5805" t="s">
        <v>557</v>
      </c>
      <c r="N5805" t="s">
        <v>57</v>
      </c>
      <c r="O5805" s="1">
        <v>45809</v>
      </c>
      <c r="Q5805" s="1">
        <v>46235</v>
      </c>
      <c r="R5805" s="2">
        <v>139</v>
      </c>
      <c r="S5805">
        <v>1</v>
      </c>
      <c r="T5805" t="s">
        <v>58</v>
      </c>
      <c r="U5805" t="s">
        <v>216</v>
      </c>
      <c r="V5805" s="3">
        <v>0.1</v>
      </c>
      <c r="W5805" s="2">
        <v>0</v>
      </c>
      <c r="X5805">
        <v>0</v>
      </c>
      <c r="Y5805" t="s">
        <v>217</v>
      </c>
      <c r="Z5805" t="s">
        <v>61</v>
      </c>
      <c r="AA5805">
        <v>0</v>
      </c>
      <c r="AB5805" s="2">
        <v>0</v>
      </c>
      <c r="AC5805" s="2">
        <v>0</v>
      </c>
      <c r="AD5805" s="3">
        <v>0</v>
      </c>
      <c r="AE5805" s="2">
        <v>0</v>
      </c>
      <c r="AF5805" s="2">
        <v>0</v>
      </c>
      <c r="AG5805" s="2">
        <v>0</v>
      </c>
      <c r="AH5805" s="2">
        <v>0</v>
      </c>
      <c r="AI5805" s="2">
        <v>0</v>
      </c>
      <c r="AJ5805" s="2">
        <v>0</v>
      </c>
      <c r="AK5805" s="2">
        <v>0</v>
      </c>
      <c r="AL5805" s="2">
        <v>0</v>
      </c>
      <c r="AM5805" s="2">
        <v>13.9</v>
      </c>
      <c r="AN5805" s="2">
        <v>13.9</v>
      </c>
      <c r="AO5805" s="2">
        <v>0</v>
      </c>
      <c r="AP5805" s="2">
        <v>0</v>
      </c>
      <c r="AQ5805" s="2">
        <v>0</v>
      </c>
    </row>
    <row r="5806" spans="1:43" x14ac:dyDescent="0.25">
      <c r="A5806" s="1">
        <v>46209</v>
      </c>
      <c r="B5806" t="s">
        <v>48</v>
      </c>
      <c r="C5806">
        <v>649163</v>
      </c>
      <c r="D5806">
        <v>2029118692</v>
      </c>
      <c r="E5806" t="s">
        <v>3792</v>
      </c>
      <c r="F5806" t="s">
        <v>2469</v>
      </c>
      <c r="G5806" t="s">
        <v>51</v>
      </c>
      <c r="H5806" t="s">
        <v>52</v>
      </c>
      <c r="I5806" t="s">
        <v>1128</v>
      </c>
      <c r="J5806" t="s">
        <v>1129</v>
      </c>
      <c r="K5806">
        <v>650218</v>
      </c>
      <c r="L5806" t="s">
        <v>165</v>
      </c>
      <c r="M5806" t="s">
        <v>166</v>
      </c>
      <c r="N5806" t="s">
        <v>57</v>
      </c>
      <c r="O5806" s="1">
        <v>45809</v>
      </c>
      <c r="Q5806" s="1">
        <v>46235</v>
      </c>
      <c r="R5806" s="2">
        <v>68.040000000000006</v>
      </c>
      <c r="S5806">
        <v>1</v>
      </c>
      <c r="T5806" t="s">
        <v>58</v>
      </c>
      <c r="U5806" t="s">
        <v>216</v>
      </c>
      <c r="V5806" s="3">
        <v>0.1</v>
      </c>
      <c r="W5806" s="2">
        <v>0</v>
      </c>
      <c r="X5806">
        <v>0</v>
      </c>
      <c r="Y5806" t="s">
        <v>217</v>
      </c>
      <c r="Z5806" t="s">
        <v>61</v>
      </c>
      <c r="AA5806">
        <v>0</v>
      </c>
      <c r="AB5806" s="2">
        <v>0</v>
      </c>
      <c r="AC5806" s="2">
        <v>0</v>
      </c>
      <c r="AD5806" s="3">
        <v>0</v>
      </c>
      <c r="AE5806" s="2">
        <v>0</v>
      </c>
      <c r="AF5806" s="2">
        <v>0</v>
      </c>
      <c r="AG5806" s="2">
        <v>0</v>
      </c>
      <c r="AH5806" s="2">
        <v>0</v>
      </c>
      <c r="AI5806" s="2">
        <v>0</v>
      </c>
      <c r="AJ5806" s="2">
        <v>0</v>
      </c>
      <c r="AK5806" s="2">
        <v>0</v>
      </c>
      <c r="AL5806" s="2">
        <v>0</v>
      </c>
      <c r="AM5806" s="2">
        <v>6.8</v>
      </c>
      <c r="AN5806" s="2">
        <v>6.8</v>
      </c>
      <c r="AO5806" s="2">
        <v>0</v>
      </c>
      <c r="AP5806" s="2">
        <v>0</v>
      </c>
      <c r="AQ5806" s="2">
        <v>0</v>
      </c>
    </row>
    <row r="5807" spans="1:43" x14ac:dyDescent="0.25">
      <c r="A5807" s="1">
        <v>46209</v>
      </c>
      <c r="B5807" t="s">
        <v>48</v>
      </c>
      <c r="C5807">
        <v>649163</v>
      </c>
      <c r="D5807">
        <v>2029138757</v>
      </c>
      <c r="E5807" t="s">
        <v>3503</v>
      </c>
      <c r="F5807" t="s">
        <v>1156</v>
      </c>
      <c r="G5807" t="s">
        <v>51</v>
      </c>
      <c r="H5807" t="s">
        <v>807</v>
      </c>
      <c r="I5807" t="s">
        <v>1128</v>
      </c>
      <c r="J5807" t="s">
        <v>1129</v>
      </c>
      <c r="K5807">
        <v>650218</v>
      </c>
      <c r="L5807" t="s">
        <v>165</v>
      </c>
      <c r="M5807" t="s">
        <v>166</v>
      </c>
      <c r="N5807" t="s">
        <v>57</v>
      </c>
      <c r="O5807" s="1">
        <v>45809</v>
      </c>
      <c r="Q5807" s="1">
        <v>46235</v>
      </c>
      <c r="R5807" s="2">
        <v>88.87</v>
      </c>
      <c r="S5807">
        <v>1</v>
      </c>
      <c r="T5807" t="s">
        <v>58</v>
      </c>
      <c r="U5807" t="s">
        <v>216</v>
      </c>
      <c r="V5807" s="3">
        <v>0.1</v>
      </c>
      <c r="W5807" s="2">
        <v>0</v>
      </c>
      <c r="X5807">
        <v>0</v>
      </c>
      <c r="Y5807" t="s">
        <v>217</v>
      </c>
      <c r="Z5807" t="s">
        <v>61</v>
      </c>
      <c r="AA5807">
        <v>0</v>
      </c>
      <c r="AB5807" s="2">
        <v>0</v>
      </c>
      <c r="AC5807" s="2">
        <v>0</v>
      </c>
      <c r="AD5807" s="3">
        <v>0</v>
      </c>
      <c r="AE5807" s="2">
        <v>0</v>
      </c>
      <c r="AF5807" s="2">
        <v>0</v>
      </c>
      <c r="AG5807" s="2">
        <v>0</v>
      </c>
      <c r="AH5807" s="2">
        <v>0</v>
      </c>
      <c r="AI5807" s="2">
        <v>0</v>
      </c>
      <c r="AJ5807" s="2">
        <v>0</v>
      </c>
      <c r="AK5807" s="2">
        <v>0</v>
      </c>
      <c r="AL5807" s="2">
        <v>0</v>
      </c>
      <c r="AM5807" s="2">
        <v>8.89</v>
      </c>
      <c r="AN5807" s="2">
        <v>8.89</v>
      </c>
      <c r="AO5807" s="2">
        <v>0</v>
      </c>
      <c r="AP5807" s="2">
        <v>0</v>
      </c>
      <c r="AQ5807" s="2">
        <v>0</v>
      </c>
    </row>
    <row r="5808" spans="1:43" x14ac:dyDescent="0.25">
      <c r="A5808" s="1">
        <v>46209</v>
      </c>
      <c r="B5808" t="s">
        <v>48</v>
      </c>
      <c r="C5808">
        <v>649163</v>
      </c>
      <c r="D5808">
        <v>2029166811</v>
      </c>
      <c r="E5808" t="s">
        <v>3356</v>
      </c>
      <c r="F5808" t="s">
        <v>181</v>
      </c>
      <c r="G5808" t="s">
        <v>51</v>
      </c>
      <c r="H5808" t="s">
        <v>363</v>
      </c>
      <c r="I5808" t="s">
        <v>1128</v>
      </c>
      <c r="J5808" t="s">
        <v>1129</v>
      </c>
      <c r="K5808">
        <v>816021</v>
      </c>
      <c r="L5808" t="s">
        <v>513</v>
      </c>
      <c r="M5808" t="s">
        <v>514</v>
      </c>
      <c r="N5808" t="s">
        <v>57</v>
      </c>
      <c r="O5808" s="1">
        <v>45813</v>
      </c>
      <c r="Q5808" s="1">
        <v>46239</v>
      </c>
      <c r="R5808" s="2">
        <v>33.65</v>
      </c>
      <c r="S5808">
        <v>1</v>
      </c>
      <c r="T5808" t="s">
        <v>58</v>
      </c>
      <c r="U5808" t="s">
        <v>216</v>
      </c>
      <c r="V5808" s="3">
        <v>0.1</v>
      </c>
      <c r="W5808" s="2">
        <v>0</v>
      </c>
      <c r="X5808">
        <v>0</v>
      </c>
      <c r="Y5808" t="s">
        <v>217</v>
      </c>
      <c r="Z5808" t="s">
        <v>61</v>
      </c>
      <c r="AA5808">
        <v>0</v>
      </c>
      <c r="AB5808" s="2">
        <v>0</v>
      </c>
      <c r="AC5808" s="2">
        <v>0</v>
      </c>
      <c r="AD5808" s="3">
        <v>0</v>
      </c>
      <c r="AE5808" s="2">
        <v>0</v>
      </c>
      <c r="AF5808" s="2">
        <v>0</v>
      </c>
      <c r="AG5808" s="2">
        <v>0</v>
      </c>
      <c r="AH5808" s="2">
        <v>0</v>
      </c>
      <c r="AI5808" s="2">
        <v>0</v>
      </c>
      <c r="AJ5808" s="2">
        <v>0</v>
      </c>
      <c r="AK5808" s="2">
        <v>0</v>
      </c>
      <c r="AL5808" s="2">
        <v>0</v>
      </c>
      <c r="AM5808" s="2">
        <v>3.36</v>
      </c>
      <c r="AN5808" s="2">
        <v>3.36</v>
      </c>
      <c r="AO5808" s="2">
        <v>0</v>
      </c>
      <c r="AP5808" s="2">
        <v>0</v>
      </c>
      <c r="AQ5808" s="2">
        <v>0</v>
      </c>
    </row>
    <row r="5809" spans="1:43" x14ac:dyDescent="0.25">
      <c r="A5809" s="1">
        <v>46209</v>
      </c>
      <c r="B5809" t="s">
        <v>48</v>
      </c>
      <c r="C5809">
        <v>649163</v>
      </c>
      <c r="D5809">
        <v>2029251257</v>
      </c>
      <c r="E5809" t="s">
        <v>2187</v>
      </c>
      <c r="F5809" t="s">
        <v>2188</v>
      </c>
      <c r="G5809" t="s">
        <v>51</v>
      </c>
      <c r="H5809" t="s">
        <v>72</v>
      </c>
      <c r="I5809" t="s">
        <v>1128</v>
      </c>
      <c r="J5809" t="s">
        <v>1135</v>
      </c>
      <c r="K5809">
        <v>792847</v>
      </c>
      <c r="L5809" t="s">
        <v>906</v>
      </c>
      <c r="M5809" t="s">
        <v>907</v>
      </c>
      <c r="N5809" t="s">
        <v>57</v>
      </c>
      <c r="O5809" s="1">
        <v>45811</v>
      </c>
      <c r="Q5809" s="1">
        <v>46237</v>
      </c>
      <c r="R5809" s="2">
        <v>226.98</v>
      </c>
      <c r="S5809">
        <v>1</v>
      </c>
      <c r="T5809" t="s">
        <v>58</v>
      </c>
      <c r="U5809" t="s">
        <v>216</v>
      </c>
      <c r="V5809" s="3">
        <v>0.1</v>
      </c>
      <c r="W5809" s="2">
        <v>0</v>
      </c>
      <c r="X5809">
        <v>0</v>
      </c>
      <c r="Y5809" t="s">
        <v>217</v>
      </c>
      <c r="Z5809" t="s">
        <v>61</v>
      </c>
      <c r="AA5809">
        <v>0</v>
      </c>
      <c r="AB5809" s="2">
        <v>0</v>
      </c>
      <c r="AC5809" s="2">
        <v>0</v>
      </c>
      <c r="AD5809" s="3">
        <v>0</v>
      </c>
      <c r="AE5809" s="2">
        <v>0</v>
      </c>
      <c r="AF5809" s="2">
        <v>0</v>
      </c>
      <c r="AG5809" s="2">
        <v>0</v>
      </c>
      <c r="AH5809" s="2">
        <v>0</v>
      </c>
      <c r="AI5809" s="2">
        <v>0</v>
      </c>
      <c r="AJ5809" s="2">
        <v>0</v>
      </c>
      <c r="AK5809" s="2">
        <v>0</v>
      </c>
      <c r="AL5809" s="2">
        <v>0</v>
      </c>
      <c r="AM5809" s="2">
        <v>22.7</v>
      </c>
      <c r="AN5809" s="2">
        <v>22.7</v>
      </c>
      <c r="AO5809" s="2">
        <v>0</v>
      </c>
      <c r="AP5809" s="2">
        <v>0</v>
      </c>
      <c r="AQ5809" s="2">
        <v>0</v>
      </c>
    </row>
    <row r="5810" spans="1:43" x14ac:dyDescent="0.25">
      <c r="A5810" s="1">
        <v>46209</v>
      </c>
      <c r="B5810" t="s">
        <v>48</v>
      </c>
      <c r="C5810">
        <v>649163</v>
      </c>
      <c r="D5810">
        <v>2029251258</v>
      </c>
      <c r="E5810" t="s">
        <v>2187</v>
      </c>
      <c r="F5810" t="s">
        <v>2188</v>
      </c>
      <c r="G5810" t="s">
        <v>51</v>
      </c>
      <c r="H5810" t="s">
        <v>72</v>
      </c>
      <c r="I5810" t="s">
        <v>1128</v>
      </c>
      <c r="J5810" t="s">
        <v>1138</v>
      </c>
      <c r="K5810">
        <v>792847</v>
      </c>
      <c r="L5810" t="s">
        <v>906</v>
      </c>
      <c r="M5810" t="s">
        <v>907</v>
      </c>
      <c r="N5810" t="s">
        <v>57</v>
      </c>
      <c r="O5810" s="1">
        <v>45811</v>
      </c>
      <c r="Q5810" s="1">
        <v>46237</v>
      </c>
      <c r="R5810" s="2">
        <v>7.09</v>
      </c>
      <c r="S5810">
        <v>1</v>
      </c>
      <c r="T5810" t="s">
        <v>58</v>
      </c>
      <c r="U5810" t="s">
        <v>216</v>
      </c>
      <c r="V5810" s="3">
        <v>0.1</v>
      </c>
      <c r="W5810" s="2">
        <v>0</v>
      </c>
      <c r="X5810">
        <v>0</v>
      </c>
      <c r="Y5810" t="s">
        <v>217</v>
      </c>
      <c r="Z5810" t="s">
        <v>61</v>
      </c>
      <c r="AA5810">
        <v>0</v>
      </c>
      <c r="AB5810" s="2">
        <v>0</v>
      </c>
      <c r="AC5810" s="2">
        <v>0</v>
      </c>
      <c r="AD5810" s="3">
        <v>0</v>
      </c>
      <c r="AE5810" s="2">
        <v>0</v>
      </c>
      <c r="AF5810" s="2">
        <v>0</v>
      </c>
      <c r="AG5810" s="2">
        <v>0</v>
      </c>
      <c r="AH5810" s="2">
        <v>0</v>
      </c>
      <c r="AI5810" s="2">
        <v>0</v>
      </c>
      <c r="AJ5810" s="2">
        <v>0</v>
      </c>
      <c r="AK5810" s="2">
        <v>0</v>
      </c>
      <c r="AL5810" s="2">
        <v>0</v>
      </c>
      <c r="AM5810" s="2">
        <v>0.71</v>
      </c>
      <c r="AN5810" s="2">
        <v>0.71</v>
      </c>
      <c r="AO5810" s="2">
        <v>0</v>
      </c>
      <c r="AP5810" s="2">
        <v>0</v>
      </c>
      <c r="AQ5810" s="2">
        <v>0</v>
      </c>
    </row>
    <row r="5811" spans="1:43" x14ac:dyDescent="0.25">
      <c r="A5811" s="1">
        <v>46209</v>
      </c>
      <c r="B5811" t="s">
        <v>48</v>
      </c>
      <c r="C5811">
        <v>649163</v>
      </c>
      <c r="D5811">
        <v>2029369421</v>
      </c>
      <c r="E5811" t="s">
        <v>2191</v>
      </c>
      <c r="F5811" t="s">
        <v>282</v>
      </c>
      <c r="G5811" t="s">
        <v>51</v>
      </c>
      <c r="H5811" t="s">
        <v>309</v>
      </c>
      <c r="I5811" t="s">
        <v>1128</v>
      </c>
      <c r="J5811" t="s">
        <v>1129</v>
      </c>
      <c r="K5811">
        <v>824062</v>
      </c>
      <c r="L5811" t="s">
        <v>391</v>
      </c>
      <c r="M5811" t="s">
        <v>392</v>
      </c>
      <c r="N5811" t="s">
        <v>57</v>
      </c>
      <c r="O5811" s="1">
        <v>45839</v>
      </c>
      <c r="Q5811" s="1">
        <v>46235</v>
      </c>
      <c r="R5811" s="2">
        <v>40</v>
      </c>
      <c r="S5811">
        <v>1</v>
      </c>
      <c r="T5811" t="s">
        <v>58</v>
      </c>
      <c r="U5811" t="s">
        <v>216</v>
      </c>
      <c r="V5811" s="3">
        <v>0.1</v>
      </c>
      <c r="W5811" s="2">
        <v>0</v>
      </c>
      <c r="X5811">
        <v>0</v>
      </c>
      <c r="Y5811" t="s">
        <v>217</v>
      </c>
      <c r="Z5811" t="s">
        <v>61</v>
      </c>
      <c r="AA5811">
        <v>0</v>
      </c>
      <c r="AB5811" s="2">
        <v>0</v>
      </c>
      <c r="AC5811" s="2">
        <v>0</v>
      </c>
      <c r="AD5811" s="3">
        <v>0</v>
      </c>
      <c r="AE5811" s="2">
        <v>0</v>
      </c>
      <c r="AF5811" s="2">
        <v>0</v>
      </c>
      <c r="AG5811" s="2">
        <v>0</v>
      </c>
      <c r="AH5811" s="2">
        <v>0</v>
      </c>
      <c r="AI5811" s="2">
        <v>0</v>
      </c>
      <c r="AJ5811" s="2">
        <v>0</v>
      </c>
      <c r="AK5811" s="2">
        <v>0</v>
      </c>
      <c r="AL5811" s="2">
        <v>0</v>
      </c>
      <c r="AM5811" s="2">
        <v>4</v>
      </c>
      <c r="AN5811" s="2">
        <v>4</v>
      </c>
      <c r="AO5811" s="2">
        <v>0</v>
      </c>
      <c r="AP5811" s="2">
        <v>0</v>
      </c>
      <c r="AQ5811" s="2">
        <v>0</v>
      </c>
    </row>
    <row r="5812" spans="1:43" x14ac:dyDescent="0.25">
      <c r="A5812" s="1">
        <v>46209</v>
      </c>
      <c r="B5812" t="s">
        <v>48</v>
      </c>
      <c r="C5812">
        <v>649163</v>
      </c>
      <c r="D5812">
        <v>2029511337</v>
      </c>
      <c r="E5812" t="s">
        <v>2196</v>
      </c>
      <c r="F5812" t="s">
        <v>504</v>
      </c>
      <c r="G5812" t="s">
        <v>51</v>
      </c>
      <c r="H5812" t="s">
        <v>191</v>
      </c>
      <c r="I5812" t="s">
        <v>1128</v>
      </c>
      <c r="J5812" t="s">
        <v>1135</v>
      </c>
      <c r="K5812">
        <v>673059</v>
      </c>
      <c r="L5812" t="s">
        <v>78</v>
      </c>
      <c r="M5812" t="s">
        <v>79</v>
      </c>
      <c r="N5812" t="s">
        <v>57</v>
      </c>
      <c r="O5812" s="1">
        <v>45839</v>
      </c>
      <c r="Q5812" s="1">
        <v>46235</v>
      </c>
      <c r="R5812" s="2">
        <v>371.07</v>
      </c>
      <c r="S5812">
        <v>1</v>
      </c>
      <c r="T5812" t="s">
        <v>58</v>
      </c>
      <c r="U5812" t="s">
        <v>216</v>
      </c>
      <c r="V5812" s="3">
        <v>0.1</v>
      </c>
      <c r="W5812" s="2">
        <v>0</v>
      </c>
      <c r="X5812">
        <v>0</v>
      </c>
      <c r="Y5812" t="s">
        <v>217</v>
      </c>
      <c r="Z5812" t="s">
        <v>61</v>
      </c>
      <c r="AA5812">
        <v>0</v>
      </c>
      <c r="AB5812" s="2">
        <v>0</v>
      </c>
      <c r="AC5812" s="2">
        <v>0</v>
      </c>
      <c r="AD5812" s="3">
        <v>0</v>
      </c>
      <c r="AE5812" s="2">
        <v>0</v>
      </c>
      <c r="AF5812" s="2">
        <v>0</v>
      </c>
      <c r="AG5812" s="2">
        <v>0</v>
      </c>
      <c r="AH5812" s="2">
        <v>0</v>
      </c>
      <c r="AI5812" s="2">
        <v>0</v>
      </c>
      <c r="AJ5812" s="2">
        <v>0</v>
      </c>
      <c r="AK5812" s="2">
        <v>0</v>
      </c>
      <c r="AL5812" s="2">
        <v>0</v>
      </c>
      <c r="AM5812" s="2">
        <v>37.11</v>
      </c>
      <c r="AN5812" s="2">
        <v>37.11</v>
      </c>
      <c r="AO5812" s="2">
        <v>0</v>
      </c>
      <c r="AP5812" s="2">
        <v>0</v>
      </c>
      <c r="AQ5812" s="2">
        <v>0</v>
      </c>
    </row>
    <row r="5813" spans="1:43" x14ac:dyDescent="0.25">
      <c r="A5813" s="1">
        <v>46209</v>
      </c>
      <c r="B5813" t="s">
        <v>48</v>
      </c>
      <c r="C5813">
        <v>649163</v>
      </c>
      <c r="D5813">
        <v>2029511338</v>
      </c>
      <c r="E5813" t="s">
        <v>2196</v>
      </c>
      <c r="F5813" t="s">
        <v>504</v>
      </c>
      <c r="G5813" t="s">
        <v>51</v>
      </c>
      <c r="H5813" t="s">
        <v>191</v>
      </c>
      <c r="I5813" t="s">
        <v>1128</v>
      </c>
      <c r="J5813" t="s">
        <v>1138</v>
      </c>
      <c r="K5813">
        <v>673059</v>
      </c>
      <c r="L5813" t="s">
        <v>78</v>
      </c>
      <c r="M5813" t="s">
        <v>79</v>
      </c>
      <c r="N5813" t="s">
        <v>57</v>
      </c>
      <c r="O5813" s="1">
        <v>45839</v>
      </c>
      <c r="Q5813" s="1">
        <v>46235</v>
      </c>
      <c r="R5813" s="2">
        <v>7.09</v>
      </c>
      <c r="S5813">
        <v>1</v>
      </c>
      <c r="T5813" t="s">
        <v>58</v>
      </c>
      <c r="U5813" t="s">
        <v>216</v>
      </c>
      <c r="V5813" s="3">
        <v>0.1</v>
      </c>
      <c r="W5813" s="2">
        <v>0</v>
      </c>
      <c r="X5813">
        <v>0</v>
      </c>
      <c r="Y5813" t="s">
        <v>217</v>
      </c>
      <c r="Z5813" t="s">
        <v>61</v>
      </c>
      <c r="AA5813">
        <v>0</v>
      </c>
      <c r="AB5813" s="2">
        <v>0</v>
      </c>
      <c r="AC5813" s="2">
        <v>0</v>
      </c>
      <c r="AD5813" s="3">
        <v>0</v>
      </c>
      <c r="AE5813" s="2">
        <v>0</v>
      </c>
      <c r="AF5813" s="2">
        <v>0</v>
      </c>
      <c r="AG5813" s="2">
        <v>0</v>
      </c>
      <c r="AH5813" s="2">
        <v>0</v>
      </c>
      <c r="AI5813" s="2">
        <v>0</v>
      </c>
      <c r="AJ5813" s="2">
        <v>0</v>
      </c>
      <c r="AK5813" s="2">
        <v>0</v>
      </c>
      <c r="AL5813" s="2">
        <v>0</v>
      </c>
      <c r="AM5813" s="2">
        <v>0.71</v>
      </c>
      <c r="AN5813" s="2">
        <v>0.71</v>
      </c>
      <c r="AO5813" s="2">
        <v>0</v>
      </c>
      <c r="AP5813" s="2">
        <v>0</v>
      </c>
      <c r="AQ5813" s="2">
        <v>0</v>
      </c>
    </row>
    <row r="5814" spans="1:43" x14ac:dyDescent="0.25">
      <c r="A5814" s="1">
        <v>46209</v>
      </c>
      <c r="B5814" t="s">
        <v>48</v>
      </c>
      <c r="C5814">
        <v>649163</v>
      </c>
      <c r="D5814">
        <v>2029619219</v>
      </c>
      <c r="E5814" t="s">
        <v>1710</v>
      </c>
      <c r="F5814" t="s">
        <v>2205</v>
      </c>
      <c r="G5814" t="s">
        <v>51</v>
      </c>
      <c r="H5814" t="s">
        <v>363</v>
      </c>
      <c r="I5814" t="s">
        <v>1128</v>
      </c>
      <c r="J5814" t="s">
        <v>1129</v>
      </c>
      <c r="K5814">
        <v>816021</v>
      </c>
      <c r="L5814" t="s">
        <v>513</v>
      </c>
      <c r="M5814" t="s">
        <v>514</v>
      </c>
      <c r="N5814" t="s">
        <v>57</v>
      </c>
      <c r="O5814" s="1">
        <v>45870</v>
      </c>
      <c r="Q5814" s="1">
        <v>46235</v>
      </c>
      <c r="R5814" s="2">
        <v>23.69</v>
      </c>
      <c r="S5814">
        <v>1</v>
      </c>
      <c r="T5814" t="s">
        <v>58</v>
      </c>
      <c r="U5814" t="s">
        <v>216</v>
      </c>
      <c r="V5814" s="3">
        <v>0.38</v>
      </c>
      <c r="W5814" s="2">
        <v>0</v>
      </c>
      <c r="X5814">
        <v>0</v>
      </c>
      <c r="Y5814" t="s">
        <v>60</v>
      </c>
      <c r="Z5814" t="s">
        <v>61</v>
      </c>
      <c r="AA5814">
        <v>0</v>
      </c>
      <c r="AB5814" s="2">
        <v>0</v>
      </c>
      <c r="AC5814" s="2">
        <v>0</v>
      </c>
      <c r="AD5814" s="3">
        <v>0</v>
      </c>
      <c r="AE5814" s="2">
        <v>0</v>
      </c>
      <c r="AF5814" s="2">
        <v>0</v>
      </c>
      <c r="AG5814" s="2">
        <v>0</v>
      </c>
      <c r="AH5814" s="2">
        <v>0</v>
      </c>
      <c r="AI5814" s="2">
        <v>0</v>
      </c>
      <c r="AJ5814" s="2">
        <v>0</v>
      </c>
      <c r="AK5814" s="2">
        <v>0</v>
      </c>
      <c r="AL5814" s="2">
        <v>0</v>
      </c>
      <c r="AM5814" s="2">
        <v>9</v>
      </c>
      <c r="AN5814" s="2">
        <v>9</v>
      </c>
      <c r="AO5814" s="2">
        <v>0</v>
      </c>
      <c r="AP5814" s="2">
        <v>0</v>
      </c>
      <c r="AQ5814" s="2">
        <v>0</v>
      </c>
    </row>
    <row r="5815" spans="1:43" x14ac:dyDescent="0.25">
      <c r="A5815" s="1">
        <v>46209</v>
      </c>
      <c r="B5815" t="s">
        <v>48</v>
      </c>
      <c r="C5815">
        <v>649163</v>
      </c>
      <c r="D5815">
        <v>2029620627</v>
      </c>
      <c r="E5815" t="s">
        <v>357</v>
      </c>
      <c r="F5815" t="s">
        <v>2206</v>
      </c>
      <c r="G5815" t="s">
        <v>51</v>
      </c>
      <c r="H5815" t="s">
        <v>72</v>
      </c>
      <c r="I5815" t="s">
        <v>1128</v>
      </c>
      <c r="J5815" t="s">
        <v>1135</v>
      </c>
      <c r="K5815">
        <v>824062</v>
      </c>
      <c r="L5815" t="s">
        <v>391</v>
      </c>
      <c r="M5815" t="s">
        <v>392</v>
      </c>
      <c r="N5815" t="s">
        <v>57</v>
      </c>
      <c r="O5815" s="1">
        <v>45833</v>
      </c>
      <c r="Q5815" s="1">
        <v>46228</v>
      </c>
      <c r="R5815" s="2">
        <v>226.98</v>
      </c>
      <c r="S5815">
        <v>1</v>
      </c>
      <c r="T5815" t="s">
        <v>58</v>
      </c>
      <c r="U5815" t="s">
        <v>216</v>
      </c>
      <c r="V5815" s="3">
        <v>0.1</v>
      </c>
      <c r="W5815" s="2">
        <v>0</v>
      </c>
      <c r="X5815">
        <v>0</v>
      </c>
      <c r="Y5815" t="s">
        <v>217</v>
      </c>
      <c r="Z5815" t="s">
        <v>61</v>
      </c>
      <c r="AA5815">
        <v>0</v>
      </c>
      <c r="AB5815" s="2">
        <v>0</v>
      </c>
      <c r="AC5815" s="2">
        <v>0</v>
      </c>
      <c r="AD5815" s="3">
        <v>0</v>
      </c>
      <c r="AE5815" s="2">
        <v>0</v>
      </c>
      <c r="AF5815" s="2">
        <v>0</v>
      </c>
      <c r="AG5815" s="2">
        <v>0</v>
      </c>
      <c r="AH5815" s="2">
        <v>0</v>
      </c>
      <c r="AI5815" s="2">
        <v>0</v>
      </c>
      <c r="AJ5815" s="2">
        <v>0</v>
      </c>
      <c r="AK5815" s="2">
        <v>0</v>
      </c>
      <c r="AL5815" s="2">
        <v>0</v>
      </c>
      <c r="AM5815" s="2">
        <v>22.7</v>
      </c>
      <c r="AN5815" s="2">
        <v>22.7</v>
      </c>
      <c r="AO5815" s="2">
        <v>0</v>
      </c>
      <c r="AP5815" s="2">
        <v>0</v>
      </c>
      <c r="AQ5815" s="2">
        <v>0</v>
      </c>
    </row>
    <row r="5816" spans="1:43" x14ac:dyDescent="0.25">
      <c r="A5816" s="1">
        <v>46209</v>
      </c>
      <c r="B5816" t="s">
        <v>48</v>
      </c>
      <c r="C5816">
        <v>649163</v>
      </c>
      <c r="D5816">
        <v>2029620628</v>
      </c>
      <c r="E5816" t="s">
        <v>357</v>
      </c>
      <c r="F5816" t="s">
        <v>2206</v>
      </c>
      <c r="G5816" t="s">
        <v>51</v>
      </c>
      <c r="H5816" t="s">
        <v>72</v>
      </c>
      <c r="I5816" t="s">
        <v>1128</v>
      </c>
      <c r="J5816" t="s">
        <v>1138</v>
      </c>
      <c r="K5816">
        <v>824062</v>
      </c>
      <c r="L5816" t="s">
        <v>391</v>
      </c>
      <c r="M5816" t="s">
        <v>392</v>
      </c>
      <c r="N5816" t="s">
        <v>57</v>
      </c>
      <c r="O5816" s="1">
        <v>45833</v>
      </c>
      <c r="Q5816" s="1">
        <v>46228</v>
      </c>
      <c r="R5816" s="2">
        <v>7.09</v>
      </c>
      <c r="S5816">
        <v>1</v>
      </c>
      <c r="T5816" t="s">
        <v>58</v>
      </c>
      <c r="U5816" t="s">
        <v>216</v>
      </c>
      <c r="V5816" s="3">
        <v>0.1</v>
      </c>
      <c r="W5816" s="2">
        <v>0</v>
      </c>
      <c r="X5816">
        <v>0</v>
      </c>
      <c r="Y5816" t="s">
        <v>217</v>
      </c>
      <c r="Z5816" t="s">
        <v>61</v>
      </c>
      <c r="AA5816">
        <v>0</v>
      </c>
      <c r="AB5816" s="2">
        <v>0</v>
      </c>
      <c r="AC5816" s="2">
        <v>0</v>
      </c>
      <c r="AD5816" s="3">
        <v>0</v>
      </c>
      <c r="AE5816" s="2">
        <v>0</v>
      </c>
      <c r="AF5816" s="2">
        <v>0</v>
      </c>
      <c r="AG5816" s="2">
        <v>0</v>
      </c>
      <c r="AH5816" s="2">
        <v>0</v>
      </c>
      <c r="AI5816" s="2">
        <v>0</v>
      </c>
      <c r="AJ5816" s="2">
        <v>0</v>
      </c>
      <c r="AK5816" s="2">
        <v>0</v>
      </c>
      <c r="AL5816" s="2">
        <v>0</v>
      </c>
      <c r="AM5816" s="2">
        <v>0.71</v>
      </c>
      <c r="AN5816" s="2">
        <v>0.71</v>
      </c>
      <c r="AO5816" s="2">
        <v>0</v>
      </c>
      <c r="AP5816" s="2">
        <v>0</v>
      </c>
      <c r="AQ5816" s="2">
        <v>0</v>
      </c>
    </row>
    <row r="5817" spans="1:43" x14ac:dyDescent="0.25">
      <c r="A5817" s="1">
        <v>46209</v>
      </c>
      <c r="B5817" t="s">
        <v>48</v>
      </c>
      <c r="C5817">
        <v>649163</v>
      </c>
      <c r="D5817">
        <v>2029722847</v>
      </c>
      <c r="E5817" t="s">
        <v>221</v>
      </c>
      <c r="F5817" t="s">
        <v>2211</v>
      </c>
      <c r="G5817" t="s">
        <v>51</v>
      </c>
      <c r="H5817" t="s">
        <v>72</v>
      </c>
      <c r="I5817" t="s">
        <v>1128</v>
      </c>
      <c r="J5817" t="s">
        <v>1135</v>
      </c>
      <c r="K5817">
        <v>820873</v>
      </c>
      <c r="L5817" t="s">
        <v>556</v>
      </c>
      <c r="M5817" t="s">
        <v>557</v>
      </c>
      <c r="N5817" t="s">
        <v>57</v>
      </c>
      <c r="O5817" s="1">
        <v>45839</v>
      </c>
      <c r="Q5817" s="1">
        <v>46235</v>
      </c>
      <c r="R5817" s="2">
        <v>181.4</v>
      </c>
      <c r="S5817">
        <v>1</v>
      </c>
      <c r="T5817" t="s">
        <v>58</v>
      </c>
      <c r="U5817" t="s">
        <v>216</v>
      </c>
      <c r="V5817" s="3">
        <v>0.1</v>
      </c>
      <c r="W5817" s="2">
        <v>0</v>
      </c>
      <c r="X5817">
        <v>0</v>
      </c>
      <c r="Y5817" t="s">
        <v>217</v>
      </c>
      <c r="Z5817" t="s">
        <v>61</v>
      </c>
      <c r="AA5817">
        <v>0</v>
      </c>
      <c r="AB5817" s="2">
        <v>0</v>
      </c>
      <c r="AC5817" s="2">
        <v>0</v>
      </c>
      <c r="AD5817" s="3">
        <v>0</v>
      </c>
      <c r="AE5817" s="2">
        <v>0</v>
      </c>
      <c r="AF5817" s="2">
        <v>0</v>
      </c>
      <c r="AG5817" s="2">
        <v>0</v>
      </c>
      <c r="AH5817" s="2">
        <v>0</v>
      </c>
      <c r="AI5817" s="2">
        <v>0</v>
      </c>
      <c r="AJ5817" s="2">
        <v>0</v>
      </c>
      <c r="AK5817" s="2">
        <v>0</v>
      </c>
      <c r="AL5817" s="2">
        <v>0</v>
      </c>
      <c r="AM5817" s="2">
        <v>18.14</v>
      </c>
      <c r="AN5817" s="2">
        <v>18.14</v>
      </c>
      <c r="AO5817" s="2">
        <v>0</v>
      </c>
      <c r="AP5817" s="2">
        <v>0</v>
      </c>
      <c r="AQ5817" s="2">
        <v>0</v>
      </c>
    </row>
    <row r="5818" spans="1:43" x14ac:dyDescent="0.25">
      <c r="A5818" s="1">
        <v>46209</v>
      </c>
      <c r="B5818" t="s">
        <v>48</v>
      </c>
      <c r="C5818">
        <v>649163</v>
      </c>
      <c r="D5818">
        <v>2029781748</v>
      </c>
      <c r="E5818" t="s">
        <v>1116</v>
      </c>
      <c r="F5818" t="s">
        <v>3504</v>
      </c>
      <c r="G5818" t="s">
        <v>51</v>
      </c>
      <c r="H5818" t="s">
        <v>112</v>
      </c>
      <c r="I5818" t="s">
        <v>1128</v>
      </c>
      <c r="J5818" t="s">
        <v>1129</v>
      </c>
      <c r="K5818">
        <v>856824</v>
      </c>
      <c r="L5818" t="s">
        <v>440</v>
      </c>
      <c r="M5818" t="s">
        <v>441</v>
      </c>
      <c r="N5818" t="s">
        <v>57</v>
      </c>
      <c r="O5818" s="1">
        <v>45842</v>
      </c>
      <c r="Q5818" s="1">
        <v>46238</v>
      </c>
      <c r="R5818" s="2">
        <v>8.92</v>
      </c>
      <c r="S5818">
        <v>1</v>
      </c>
      <c r="T5818" t="s">
        <v>58</v>
      </c>
      <c r="U5818" t="s">
        <v>216</v>
      </c>
      <c r="V5818" s="3">
        <v>0.1</v>
      </c>
      <c r="W5818" s="2">
        <v>0</v>
      </c>
      <c r="X5818">
        <v>0</v>
      </c>
      <c r="Y5818" t="s">
        <v>217</v>
      </c>
      <c r="Z5818" t="s">
        <v>61</v>
      </c>
      <c r="AA5818">
        <v>0</v>
      </c>
      <c r="AB5818" s="2">
        <v>0</v>
      </c>
      <c r="AC5818" s="2">
        <v>0</v>
      </c>
      <c r="AD5818" s="3">
        <v>0</v>
      </c>
      <c r="AE5818" s="2">
        <v>0</v>
      </c>
      <c r="AF5818" s="2">
        <v>0</v>
      </c>
      <c r="AG5818" s="2">
        <v>0</v>
      </c>
      <c r="AH5818" s="2">
        <v>0</v>
      </c>
      <c r="AI5818" s="2">
        <v>0</v>
      </c>
      <c r="AJ5818" s="2">
        <v>0</v>
      </c>
      <c r="AK5818" s="2">
        <v>0</v>
      </c>
      <c r="AL5818" s="2">
        <v>0</v>
      </c>
      <c r="AM5818" s="2">
        <v>0.89</v>
      </c>
      <c r="AN5818" s="2">
        <v>0.89</v>
      </c>
      <c r="AO5818" s="2">
        <v>0</v>
      </c>
      <c r="AP5818" s="2">
        <v>0</v>
      </c>
      <c r="AQ5818" s="2">
        <v>0</v>
      </c>
    </row>
    <row r="5819" spans="1:43" x14ac:dyDescent="0.25">
      <c r="A5819" s="1">
        <v>46209</v>
      </c>
      <c r="B5819" t="s">
        <v>48</v>
      </c>
      <c r="C5819">
        <v>649163</v>
      </c>
      <c r="D5819">
        <v>2029786838</v>
      </c>
      <c r="E5819" t="s">
        <v>295</v>
      </c>
      <c r="F5819" t="s">
        <v>3505</v>
      </c>
      <c r="G5819" t="s">
        <v>51</v>
      </c>
      <c r="H5819" t="s">
        <v>239</v>
      </c>
      <c r="I5819" t="s">
        <v>1128</v>
      </c>
      <c r="J5819" t="s">
        <v>1129</v>
      </c>
      <c r="K5819">
        <v>751867</v>
      </c>
      <c r="L5819" t="s">
        <v>64</v>
      </c>
      <c r="M5819" t="s">
        <v>65</v>
      </c>
      <c r="N5819" t="s">
        <v>57</v>
      </c>
      <c r="O5819" s="1">
        <v>45842</v>
      </c>
      <c r="Q5819" s="1">
        <v>46238</v>
      </c>
      <c r="R5819" s="2">
        <v>25.53</v>
      </c>
      <c r="S5819">
        <v>1</v>
      </c>
      <c r="T5819" t="s">
        <v>58</v>
      </c>
      <c r="U5819" t="s">
        <v>216</v>
      </c>
      <c r="V5819" s="3">
        <v>0.1</v>
      </c>
      <c r="W5819" s="2">
        <v>0</v>
      </c>
      <c r="X5819">
        <v>0</v>
      </c>
      <c r="Y5819" t="s">
        <v>217</v>
      </c>
      <c r="Z5819" t="s">
        <v>61</v>
      </c>
      <c r="AA5819">
        <v>0</v>
      </c>
      <c r="AB5819" s="2">
        <v>0</v>
      </c>
      <c r="AC5819" s="2">
        <v>0</v>
      </c>
      <c r="AD5819" s="3">
        <v>0</v>
      </c>
      <c r="AE5819" s="2">
        <v>0</v>
      </c>
      <c r="AF5819" s="2">
        <v>0</v>
      </c>
      <c r="AG5819" s="2">
        <v>0</v>
      </c>
      <c r="AH5819" s="2">
        <v>0</v>
      </c>
      <c r="AI5819" s="2">
        <v>0</v>
      </c>
      <c r="AJ5819" s="2">
        <v>0</v>
      </c>
      <c r="AK5819" s="2">
        <v>0</v>
      </c>
      <c r="AL5819" s="2">
        <v>0</v>
      </c>
      <c r="AM5819" s="2">
        <v>2.5499999999999998</v>
      </c>
      <c r="AN5819" s="2">
        <v>2.5499999999999998</v>
      </c>
      <c r="AO5819" s="2">
        <v>0</v>
      </c>
      <c r="AP5819" s="2">
        <v>0</v>
      </c>
      <c r="AQ5819" s="2">
        <v>0</v>
      </c>
    </row>
    <row r="5820" spans="1:43" x14ac:dyDescent="0.25">
      <c r="A5820" s="1">
        <v>46209</v>
      </c>
      <c r="B5820" t="s">
        <v>48</v>
      </c>
      <c r="C5820">
        <v>649163</v>
      </c>
      <c r="D5820">
        <v>2029829958</v>
      </c>
      <c r="E5820" t="s">
        <v>2229</v>
      </c>
      <c r="F5820" t="s">
        <v>3793</v>
      </c>
      <c r="G5820" t="s">
        <v>51</v>
      </c>
      <c r="H5820" t="s">
        <v>52</v>
      </c>
      <c r="I5820" t="s">
        <v>1128</v>
      </c>
      <c r="J5820" t="s">
        <v>1129</v>
      </c>
      <c r="K5820">
        <v>751867</v>
      </c>
      <c r="L5820" t="s">
        <v>64</v>
      </c>
      <c r="M5820" t="s">
        <v>65</v>
      </c>
      <c r="N5820" t="s">
        <v>57</v>
      </c>
      <c r="O5820" s="1">
        <v>45870</v>
      </c>
      <c r="Q5820" s="1">
        <v>46235</v>
      </c>
      <c r="R5820" s="2">
        <v>43.5</v>
      </c>
      <c r="S5820">
        <v>1</v>
      </c>
      <c r="T5820" t="s">
        <v>58</v>
      </c>
      <c r="U5820" t="s">
        <v>216</v>
      </c>
      <c r="V5820" s="3">
        <v>0.38</v>
      </c>
      <c r="W5820" s="2">
        <v>0</v>
      </c>
      <c r="X5820">
        <v>0</v>
      </c>
      <c r="Y5820" t="s">
        <v>60</v>
      </c>
      <c r="Z5820" t="s">
        <v>61</v>
      </c>
      <c r="AA5820">
        <v>0</v>
      </c>
      <c r="AB5820" s="2">
        <v>0</v>
      </c>
      <c r="AC5820" s="2">
        <v>0</v>
      </c>
      <c r="AD5820" s="3">
        <v>0</v>
      </c>
      <c r="AE5820" s="2">
        <v>0</v>
      </c>
      <c r="AF5820" s="2">
        <v>0</v>
      </c>
      <c r="AG5820" s="2">
        <v>0</v>
      </c>
      <c r="AH5820" s="2">
        <v>0</v>
      </c>
      <c r="AI5820" s="2">
        <v>0</v>
      </c>
      <c r="AJ5820" s="2">
        <v>0</v>
      </c>
      <c r="AK5820" s="2">
        <v>0</v>
      </c>
      <c r="AL5820" s="2">
        <v>0</v>
      </c>
      <c r="AM5820" s="2">
        <v>16.53</v>
      </c>
      <c r="AN5820" s="2">
        <v>16.53</v>
      </c>
      <c r="AO5820" s="2">
        <v>0</v>
      </c>
      <c r="AP5820" s="2">
        <v>0</v>
      </c>
      <c r="AQ5820" s="2">
        <v>0</v>
      </c>
    </row>
    <row r="5821" spans="1:43" x14ac:dyDescent="0.25">
      <c r="A5821" s="1">
        <v>46209</v>
      </c>
      <c r="B5821" t="s">
        <v>48</v>
      </c>
      <c r="C5821">
        <v>649163</v>
      </c>
      <c r="D5821">
        <v>2030220295</v>
      </c>
      <c r="E5821" t="s">
        <v>572</v>
      </c>
      <c r="F5821" t="s">
        <v>2990</v>
      </c>
      <c r="G5821" t="s">
        <v>51</v>
      </c>
      <c r="H5821" t="s">
        <v>52</v>
      </c>
      <c r="I5821" t="s">
        <v>1128</v>
      </c>
      <c r="J5821" t="s">
        <v>1135</v>
      </c>
      <c r="K5821">
        <v>885445</v>
      </c>
      <c r="L5821" t="s">
        <v>96</v>
      </c>
      <c r="M5821" t="s">
        <v>97</v>
      </c>
      <c r="N5821" t="s">
        <v>57</v>
      </c>
      <c r="O5821" s="1">
        <v>45870</v>
      </c>
      <c r="Q5821" s="1">
        <v>46235</v>
      </c>
      <c r="R5821" s="2">
        <v>153.62</v>
      </c>
      <c r="S5821">
        <v>1</v>
      </c>
      <c r="T5821" t="s">
        <v>58</v>
      </c>
      <c r="U5821" t="s">
        <v>216</v>
      </c>
      <c r="V5821" s="3">
        <v>0.38</v>
      </c>
      <c r="W5821" s="2">
        <v>0</v>
      </c>
      <c r="X5821">
        <v>0</v>
      </c>
      <c r="Y5821" t="s">
        <v>60</v>
      </c>
      <c r="Z5821" t="s">
        <v>61</v>
      </c>
      <c r="AA5821">
        <v>0</v>
      </c>
      <c r="AB5821" s="2">
        <v>0</v>
      </c>
      <c r="AC5821" s="2">
        <v>0</v>
      </c>
      <c r="AD5821" s="3">
        <v>0</v>
      </c>
      <c r="AE5821" s="2">
        <v>0</v>
      </c>
      <c r="AF5821" s="2">
        <v>0</v>
      </c>
      <c r="AG5821" s="2">
        <v>0</v>
      </c>
      <c r="AH5821" s="2">
        <v>0</v>
      </c>
      <c r="AI5821" s="2">
        <v>0</v>
      </c>
      <c r="AJ5821" s="2">
        <v>0</v>
      </c>
      <c r="AK5821" s="2">
        <v>0</v>
      </c>
      <c r="AL5821" s="2">
        <v>0</v>
      </c>
      <c r="AM5821" s="2">
        <v>58.38</v>
      </c>
      <c r="AN5821" s="2">
        <v>58.38</v>
      </c>
      <c r="AO5821" s="2">
        <v>0</v>
      </c>
      <c r="AP5821" s="2">
        <v>0</v>
      </c>
      <c r="AQ5821" s="2">
        <v>0</v>
      </c>
    </row>
    <row r="5822" spans="1:43" x14ac:dyDescent="0.25">
      <c r="A5822" s="1">
        <v>46209</v>
      </c>
      <c r="B5822" t="s">
        <v>48</v>
      </c>
      <c r="C5822">
        <v>649163</v>
      </c>
      <c r="D5822">
        <v>2030220296</v>
      </c>
      <c r="E5822" t="s">
        <v>572</v>
      </c>
      <c r="F5822" t="s">
        <v>2990</v>
      </c>
      <c r="G5822" t="s">
        <v>51</v>
      </c>
      <c r="H5822" t="s">
        <v>52</v>
      </c>
      <c r="I5822" t="s">
        <v>1128</v>
      </c>
      <c r="J5822" t="s">
        <v>1138</v>
      </c>
      <c r="K5822">
        <v>885445</v>
      </c>
      <c r="L5822" t="s">
        <v>96</v>
      </c>
      <c r="M5822" t="s">
        <v>97</v>
      </c>
      <c r="N5822" t="s">
        <v>57</v>
      </c>
      <c r="O5822" s="1">
        <v>45870</v>
      </c>
      <c r="Q5822" s="1">
        <v>46235</v>
      </c>
      <c r="R5822" s="2">
        <v>7.09</v>
      </c>
      <c r="S5822">
        <v>1</v>
      </c>
      <c r="T5822" t="s">
        <v>58</v>
      </c>
      <c r="U5822" t="s">
        <v>216</v>
      </c>
      <c r="V5822" s="3">
        <v>0.38</v>
      </c>
      <c r="W5822" s="2">
        <v>0</v>
      </c>
      <c r="X5822">
        <v>0</v>
      </c>
      <c r="Y5822" t="s">
        <v>60</v>
      </c>
      <c r="Z5822" t="s">
        <v>61</v>
      </c>
      <c r="AA5822">
        <v>0</v>
      </c>
      <c r="AB5822" s="2">
        <v>0</v>
      </c>
      <c r="AC5822" s="2">
        <v>0</v>
      </c>
      <c r="AD5822" s="3">
        <v>0</v>
      </c>
      <c r="AE5822" s="2">
        <v>0</v>
      </c>
      <c r="AF5822" s="2">
        <v>0</v>
      </c>
      <c r="AG5822" s="2">
        <v>0</v>
      </c>
      <c r="AH5822" s="2">
        <v>0</v>
      </c>
      <c r="AI5822" s="2">
        <v>0</v>
      </c>
      <c r="AJ5822" s="2">
        <v>0</v>
      </c>
      <c r="AK5822" s="2">
        <v>0</v>
      </c>
      <c r="AL5822" s="2">
        <v>0</v>
      </c>
      <c r="AM5822" s="2">
        <v>2.69</v>
      </c>
      <c r="AN5822" s="2">
        <v>2.69</v>
      </c>
      <c r="AO5822" s="2">
        <v>0</v>
      </c>
      <c r="AP5822" s="2">
        <v>0</v>
      </c>
      <c r="AQ5822" s="2">
        <v>0</v>
      </c>
    </row>
    <row r="5823" spans="1:43" x14ac:dyDescent="0.25">
      <c r="A5823" s="1">
        <v>46209</v>
      </c>
      <c r="B5823" t="s">
        <v>48</v>
      </c>
      <c r="C5823">
        <v>649163</v>
      </c>
      <c r="D5823">
        <v>2030221927</v>
      </c>
      <c r="E5823" t="s">
        <v>386</v>
      </c>
      <c r="F5823" t="s">
        <v>1169</v>
      </c>
      <c r="G5823" t="s">
        <v>51</v>
      </c>
      <c r="H5823" t="s">
        <v>52</v>
      </c>
      <c r="I5823" t="s">
        <v>1128</v>
      </c>
      <c r="J5823" t="s">
        <v>1129</v>
      </c>
      <c r="K5823">
        <v>885445</v>
      </c>
      <c r="L5823" t="s">
        <v>96</v>
      </c>
      <c r="M5823" t="s">
        <v>97</v>
      </c>
      <c r="N5823" t="s">
        <v>57</v>
      </c>
      <c r="O5823" s="1">
        <v>45870</v>
      </c>
      <c r="Q5823" s="1">
        <v>46235</v>
      </c>
      <c r="R5823" s="2">
        <v>55.16</v>
      </c>
      <c r="S5823">
        <v>1</v>
      </c>
      <c r="T5823" t="s">
        <v>58</v>
      </c>
      <c r="U5823" t="s">
        <v>216</v>
      </c>
      <c r="V5823" s="3">
        <v>0.38</v>
      </c>
      <c r="W5823" s="2">
        <v>0</v>
      </c>
      <c r="X5823">
        <v>0</v>
      </c>
      <c r="Y5823" t="s">
        <v>60</v>
      </c>
      <c r="Z5823" t="s">
        <v>61</v>
      </c>
      <c r="AA5823">
        <v>0</v>
      </c>
      <c r="AB5823" s="2">
        <v>0</v>
      </c>
      <c r="AC5823" s="2">
        <v>0</v>
      </c>
      <c r="AD5823" s="3">
        <v>0</v>
      </c>
      <c r="AE5823" s="2">
        <v>0</v>
      </c>
      <c r="AF5823" s="2">
        <v>0</v>
      </c>
      <c r="AG5823" s="2">
        <v>0</v>
      </c>
      <c r="AH5823" s="2">
        <v>0</v>
      </c>
      <c r="AI5823" s="2">
        <v>0</v>
      </c>
      <c r="AJ5823" s="2">
        <v>0</v>
      </c>
      <c r="AK5823" s="2">
        <v>0</v>
      </c>
      <c r="AL5823" s="2">
        <v>0</v>
      </c>
      <c r="AM5823" s="2">
        <v>20.96</v>
      </c>
      <c r="AN5823" s="2">
        <v>20.96</v>
      </c>
      <c r="AO5823" s="2">
        <v>0</v>
      </c>
      <c r="AP5823" s="2">
        <v>0</v>
      </c>
      <c r="AQ5823" s="2">
        <v>0</v>
      </c>
    </row>
    <row r="5824" spans="1:43" x14ac:dyDescent="0.25">
      <c r="A5824" s="1">
        <v>46209</v>
      </c>
      <c r="B5824" t="s">
        <v>48</v>
      </c>
      <c r="C5824">
        <v>649163</v>
      </c>
      <c r="D5824">
        <v>2030239023</v>
      </c>
      <c r="E5824" t="s">
        <v>423</v>
      </c>
      <c r="F5824" t="s">
        <v>3540</v>
      </c>
      <c r="G5824" t="s">
        <v>51</v>
      </c>
      <c r="H5824" t="s">
        <v>52</v>
      </c>
      <c r="I5824" t="s">
        <v>1128</v>
      </c>
      <c r="J5824" t="s">
        <v>1129</v>
      </c>
      <c r="K5824">
        <v>650218</v>
      </c>
      <c r="L5824" t="s">
        <v>165</v>
      </c>
      <c r="M5824" t="s">
        <v>166</v>
      </c>
      <c r="N5824" t="s">
        <v>57</v>
      </c>
      <c r="O5824" s="1">
        <v>45870</v>
      </c>
      <c r="Q5824" s="1">
        <v>46235</v>
      </c>
      <c r="R5824" s="2">
        <v>53.16</v>
      </c>
      <c r="S5824">
        <v>1</v>
      </c>
      <c r="T5824" t="s">
        <v>58</v>
      </c>
      <c r="U5824" t="s">
        <v>216</v>
      </c>
      <c r="V5824" s="3">
        <v>0.38</v>
      </c>
      <c r="W5824" s="2">
        <v>0</v>
      </c>
      <c r="X5824">
        <v>0</v>
      </c>
      <c r="Y5824" t="s">
        <v>60</v>
      </c>
      <c r="Z5824" t="s">
        <v>61</v>
      </c>
      <c r="AA5824">
        <v>0</v>
      </c>
      <c r="AB5824" s="2">
        <v>0</v>
      </c>
      <c r="AC5824" s="2">
        <v>0</v>
      </c>
      <c r="AD5824" s="3">
        <v>0</v>
      </c>
      <c r="AE5824" s="2">
        <v>0</v>
      </c>
      <c r="AF5824" s="2">
        <v>0</v>
      </c>
      <c r="AG5824" s="2">
        <v>0</v>
      </c>
      <c r="AH5824" s="2">
        <v>0</v>
      </c>
      <c r="AI5824" s="2">
        <v>0</v>
      </c>
      <c r="AJ5824" s="2">
        <v>0</v>
      </c>
      <c r="AK5824" s="2">
        <v>0</v>
      </c>
      <c r="AL5824" s="2">
        <v>0</v>
      </c>
      <c r="AM5824" s="2">
        <v>20.2</v>
      </c>
      <c r="AN5824" s="2">
        <v>20.2</v>
      </c>
      <c r="AO5824" s="2">
        <v>0</v>
      </c>
      <c r="AP5824" s="2">
        <v>0</v>
      </c>
      <c r="AQ5824" s="2">
        <v>0</v>
      </c>
    </row>
    <row r="5825" spans="1:43" x14ac:dyDescent="0.25">
      <c r="A5825" s="1">
        <v>46209</v>
      </c>
      <c r="B5825" t="s">
        <v>48</v>
      </c>
      <c r="C5825">
        <v>649163</v>
      </c>
      <c r="D5825">
        <v>2030241261</v>
      </c>
      <c r="E5825" t="s">
        <v>3654</v>
      </c>
      <c r="F5825" t="s">
        <v>3540</v>
      </c>
      <c r="G5825" t="s">
        <v>51</v>
      </c>
      <c r="H5825" t="s">
        <v>52</v>
      </c>
      <c r="I5825" t="s">
        <v>1128</v>
      </c>
      <c r="J5825" t="s">
        <v>1129</v>
      </c>
      <c r="K5825">
        <v>751867</v>
      </c>
      <c r="L5825" t="s">
        <v>64</v>
      </c>
      <c r="M5825" t="s">
        <v>65</v>
      </c>
      <c r="N5825" t="s">
        <v>57</v>
      </c>
      <c r="O5825" s="1">
        <v>45870</v>
      </c>
      <c r="Q5825" s="1">
        <v>46235</v>
      </c>
      <c r="R5825" s="2">
        <v>46.13</v>
      </c>
      <c r="S5825">
        <v>1</v>
      </c>
      <c r="T5825" t="s">
        <v>58</v>
      </c>
      <c r="U5825" t="s">
        <v>216</v>
      </c>
      <c r="V5825" s="3">
        <v>0.38</v>
      </c>
      <c r="W5825" s="2">
        <v>0</v>
      </c>
      <c r="X5825">
        <v>0</v>
      </c>
      <c r="Y5825" t="s">
        <v>60</v>
      </c>
      <c r="Z5825" t="s">
        <v>61</v>
      </c>
      <c r="AA5825">
        <v>0</v>
      </c>
      <c r="AB5825" s="2">
        <v>0</v>
      </c>
      <c r="AC5825" s="2">
        <v>0</v>
      </c>
      <c r="AD5825" s="3">
        <v>0</v>
      </c>
      <c r="AE5825" s="2">
        <v>0</v>
      </c>
      <c r="AF5825" s="2">
        <v>0</v>
      </c>
      <c r="AG5825" s="2">
        <v>0</v>
      </c>
      <c r="AH5825" s="2">
        <v>0</v>
      </c>
      <c r="AI5825" s="2">
        <v>0</v>
      </c>
      <c r="AJ5825" s="2">
        <v>0</v>
      </c>
      <c r="AK5825" s="2">
        <v>0</v>
      </c>
      <c r="AL5825" s="2">
        <v>0</v>
      </c>
      <c r="AM5825" s="2">
        <v>17.53</v>
      </c>
      <c r="AN5825" s="2">
        <v>17.53</v>
      </c>
      <c r="AO5825" s="2">
        <v>0</v>
      </c>
      <c r="AP5825" s="2">
        <v>0</v>
      </c>
      <c r="AQ5825" s="2">
        <v>0</v>
      </c>
    </row>
    <row r="5826" spans="1:43" x14ac:dyDescent="0.25">
      <c r="A5826" s="1">
        <v>46209</v>
      </c>
      <c r="B5826" t="s">
        <v>48</v>
      </c>
      <c r="C5826">
        <v>649163</v>
      </c>
      <c r="D5826">
        <v>2030321354</v>
      </c>
      <c r="E5826" t="s">
        <v>1710</v>
      </c>
      <c r="F5826" t="s">
        <v>3506</v>
      </c>
      <c r="G5826" t="s">
        <v>51</v>
      </c>
      <c r="H5826" t="s">
        <v>72</v>
      </c>
      <c r="I5826" t="s">
        <v>1128</v>
      </c>
      <c r="J5826" t="s">
        <v>1135</v>
      </c>
      <c r="K5826">
        <v>820873</v>
      </c>
      <c r="L5826" t="s">
        <v>556</v>
      </c>
      <c r="M5826" t="s">
        <v>557</v>
      </c>
      <c r="N5826" t="s">
        <v>57</v>
      </c>
      <c r="O5826" s="1">
        <v>45874</v>
      </c>
      <c r="Q5826" s="1">
        <v>46239</v>
      </c>
      <c r="R5826" s="2">
        <v>115.38</v>
      </c>
      <c r="S5826">
        <v>1</v>
      </c>
      <c r="T5826" t="s">
        <v>58</v>
      </c>
      <c r="U5826" t="s">
        <v>216</v>
      </c>
      <c r="V5826" s="3">
        <v>0.38</v>
      </c>
      <c r="W5826" s="2">
        <v>0</v>
      </c>
      <c r="X5826">
        <v>0</v>
      </c>
      <c r="Y5826" t="s">
        <v>60</v>
      </c>
      <c r="Z5826" t="s">
        <v>61</v>
      </c>
      <c r="AA5826">
        <v>0</v>
      </c>
      <c r="AB5826" s="2">
        <v>0</v>
      </c>
      <c r="AC5826" s="2">
        <v>0</v>
      </c>
      <c r="AD5826" s="3">
        <v>0</v>
      </c>
      <c r="AE5826" s="2">
        <v>0</v>
      </c>
      <c r="AF5826" s="2">
        <v>0</v>
      </c>
      <c r="AG5826" s="2">
        <v>0</v>
      </c>
      <c r="AH5826" s="2">
        <v>0</v>
      </c>
      <c r="AI5826" s="2">
        <v>0</v>
      </c>
      <c r="AJ5826" s="2">
        <v>0</v>
      </c>
      <c r="AK5826" s="2">
        <v>0</v>
      </c>
      <c r="AL5826" s="2">
        <v>0</v>
      </c>
      <c r="AM5826" s="2">
        <v>43.84</v>
      </c>
      <c r="AN5826" s="2">
        <v>43.84</v>
      </c>
      <c r="AO5826" s="2">
        <v>0</v>
      </c>
      <c r="AP5826" s="2">
        <v>0</v>
      </c>
      <c r="AQ5826" s="2">
        <v>0</v>
      </c>
    </row>
    <row r="5827" spans="1:43" x14ac:dyDescent="0.25">
      <c r="A5827" s="1">
        <v>46209</v>
      </c>
      <c r="B5827" t="s">
        <v>48</v>
      </c>
      <c r="C5827">
        <v>649163</v>
      </c>
      <c r="D5827">
        <v>2030380471</v>
      </c>
      <c r="E5827" t="s">
        <v>2995</v>
      </c>
      <c r="F5827" t="s">
        <v>2996</v>
      </c>
      <c r="G5827" t="s">
        <v>51</v>
      </c>
      <c r="H5827" t="s">
        <v>52</v>
      </c>
      <c r="I5827" t="s">
        <v>1128</v>
      </c>
      <c r="J5827" t="s">
        <v>1129</v>
      </c>
      <c r="K5827">
        <v>650218</v>
      </c>
      <c r="L5827" t="s">
        <v>165</v>
      </c>
      <c r="M5827" t="s">
        <v>166</v>
      </c>
      <c r="N5827" t="s">
        <v>57</v>
      </c>
      <c r="O5827" s="1">
        <v>45877</v>
      </c>
      <c r="Q5827" s="1">
        <v>46242</v>
      </c>
      <c r="R5827" s="2">
        <v>47.17</v>
      </c>
      <c r="S5827">
        <v>1</v>
      </c>
      <c r="T5827" t="s">
        <v>58</v>
      </c>
      <c r="U5827" t="s">
        <v>216</v>
      </c>
      <c r="V5827" s="3">
        <v>0.38</v>
      </c>
      <c r="W5827" s="2">
        <v>0</v>
      </c>
      <c r="X5827">
        <v>0</v>
      </c>
      <c r="Y5827" t="s">
        <v>60</v>
      </c>
      <c r="Z5827" t="s">
        <v>61</v>
      </c>
      <c r="AA5827">
        <v>0</v>
      </c>
      <c r="AB5827" s="2">
        <v>0</v>
      </c>
      <c r="AC5827" s="2">
        <v>0</v>
      </c>
      <c r="AD5827" s="3">
        <v>0</v>
      </c>
      <c r="AE5827" s="2">
        <v>0</v>
      </c>
      <c r="AF5827" s="2">
        <v>0</v>
      </c>
      <c r="AG5827" s="2">
        <v>0</v>
      </c>
      <c r="AH5827" s="2">
        <v>0</v>
      </c>
      <c r="AI5827" s="2">
        <v>0</v>
      </c>
      <c r="AJ5827" s="2">
        <v>0</v>
      </c>
      <c r="AK5827" s="2">
        <v>0</v>
      </c>
      <c r="AL5827" s="2">
        <v>0</v>
      </c>
      <c r="AM5827" s="2">
        <v>17.920000000000002</v>
      </c>
      <c r="AN5827" s="2">
        <v>17.920000000000002</v>
      </c>
      <c r="AO5827" s="2">
        <v>0</v>
      </c>
      <c r="AP5827" s="2">
        <v>0</v>
      </c>
      <c r="AQ5827" s="2">
        <v>0</v>
      </c>
    </row>
    <row r="5828" spans="1:43" x14ac:dyDescent="0.25">
      <c r="A5828" s="1">
        <v>46209</v>
      </c>
      <c r="B5828" t="s">
        <v>48</v>
      </c>
      <c r="C5828">
        <v>649163</v>
      </c>
      <c r="D5828">
        <v>2030395014</v>
      </c>
      <c r="E5828" t="s">
        <v>2366</v>
      </c>
      <c r="F5828" t="s">
        <v>3177</v>
      </c>
      <c r="G5828" t="s">
        <v>51</v>
      </c>
      <c r="H5828" t="s">
        <v>363</v>
      </c>
      <c r="I5828" t="s">
        <v>1128</v>
      </c>
      <c r="J5828" t="s">
        <v>1129</v>
      </c>
      <c r="K5828">
        <v>796984</v>
      </c>
      <c r="L5828" t="s">
        <v>364</v>
      </c>
      <c r="M5828" t="s">
        <v>162</v>
      </c>
      <c r="N5828" t="s">
        <v>57</v>
      </c>
      <c r="O5828" s="1">
        <v>45878</v>
      </c>
      <c r="Q5828" s="1">
        <v>46243</v>
      </c>
      <c r="R5828" s="2">
        <v>23.69</v>
      </c>
      <c r="S5828">
        <v>1</v>
      </c>
      <c r="T5828" t="s">
        <v>58</v>
      </c>
      <c r="U5828" t="s">
        <v>216</v>
      </c>
      <c r="V5828" s="3">
        <v>0.38</v>
      </c>
      <c r="W5828" s="2">
        <v>0</v>
      </c>
      <c r="X5828">
        <v>0</v>
      </c>
      <c r="Y5828" t="s">
        <v>60</v>
      </c>
      <c r="Z5828" t="s">
        <v>61</v>
      </c>
      <c r="AA5828">
        <v>0</v>
      </c>
      <c r="AB5828" s="2">
        <v>0</v>
      </c>
      <c r="AC5828" s="2">
        <v>0</v>
      </c>
      <c r="AD5828" s="3">
        <v>0</v>
      </c>
      <c r="AE5828" s="2">
        <v>0</v>
      </c>
      <c r="AF5828" s="2">
        <v>0</v>
      </c>
      <c r="AG5828" s="2">
        <v>0</v>
      </c>
      <c r="AH5828" s="2">
        <v>0</v>
      </c>
      <c r="AI5828" s="2">
        <v>0</v>
      </c>
      <c r="AJ5828" s="2">
        <v>0</v>
      </c>
      <c r="AK5828" s="2">
        <v>0</v>
      </c>
      <c r="AL5828" s="2">
        <v>0</v>
      </c>
      <c r="AM5828" s="2">
        <v>9</v>
      </c>
      <c r="AN5828" s="2">
        <v>9</v>
      </c>
      <c r="AO5828" s="2">
        <v>0</v>
      </c>
      <c r="AP5828" s="2">
        <v>0</v>
      </c>
      <c r="AQ5828" s="2">
        <v>0</v>
      </c>
    </row>
    <row r="5829" spans="1:43" x14ac:dyDescent="0.25">
      <c r="A5829" s="1">
        <v>46209</v>
      </c>
      <c r="B5829" t="s">
        <v>48</v>
      </c>
      <c r="C5829">
        <v>649163</v>
      </c>
      <c r="D5829">
        <v>2030399994</v>
      </c>
      <c r="E5829" t="s">
        <v>3509</v>
      </c>
      <c r="F5829" t="s">
        <v>218</v>
      </c>
      <c r="G5829" t="s">
        <v>51</v>
      </c>
      <c r="H5829" t="s">
        <v>72</v>
      </c>
      <c r="I5829" t="s">
        <v>1128</v>
      </c>
      <c r="J5829" t="s">
        <v>1135</v>
      </c>
      <c r="K5829">
        <v>824062</v>
      </c>
      <c r="L5829" t="s">
        <v>391</v>
      </c>
      <c r="M5829" t="s">
        <v>392</v>
      </c>
      <c r="N5829" t="s">
        <v>57</v>
      </c>
      <c r="O5829" s="1">
        <v>45878</v>
      </c>
      <c r="Q5829" s="1">
        <v>46243</v>
      </c>
      <c r="R5829" s="2">
        <v>684.5</v>
      </c>
      <c r="S5829">
        <v>1</v>
      </c>
      <c r="T5829" t="s">
        <v>58</v>
      </c>
      <c r="U5829" t="s">
        <v>216</v>
      </c>
      <c r="V5829" s="3">
        <v>0.38</v>
      </c>
      <c r="W5829" s="2">
        <v>0</v>
      </c>
      <c r="X5829">
        <v>0</v>
      </c>
      <c r="Y5829" t="s">
        <v>60</v>
      </c>
      <c r="Z5829" t="s">
        <v>61</v>
      </c>
      <c r="AA5829">
        <v>0</v>
      </c>
      <c r="AB5829" s="2">
        <v>0</v>
      </c>
      <c r="AC5829" s="2">
        <v>0</v>
      </c>
      <c r="AD5829" s="3">
        <v>0</v>
      </c>
      <c r="AE5829" s="2">
        <v>0</v>
      </c>
      <c r="AF5829" s="2">
        <v>0</v>
      </c>
      <c r="AG5829" s="2">
        <v>0</v>
      </c>
      <c r="AH5829" s="2">
        <v>0</v>
      </c>
      <c r="AI5829" s="2">
        <v>0</v>
      </c>
      <c r="AJ5829" s="2">
        <v>0</v>
      </c>
      <c r="AK5829" s="2">
        <v>0</v>
      </c>
      <c r="AL5829" s="2">
        <v>0</v>
      </c>
      <c r="AM5829" s="2">
        <v>260.11</v>
      </c>
      <c r="AN5829" s="2">
        <v>260.11</v>
      </c>
      <c r="AO5829" s="2">
        <v>0</v>
      </c>
      <c r="AP5829" s="2">
        <v>0</v>
      </c>
      <c r="AQ5829" s="2">
        <v>0</v>
      </c>
    </row>
    <row r="5830" spans="1:43" x14ac:dyDescent="0.25">
      <c r="A5830" s="1">
        <v>46209</v>
      </c>
      <c r="B5830" t="s">
        <v>48</v>
      </c>
      <c r="C5830">
        <v>649163</v>
      </c>
      <c r="D5830">
        <v>2030399997</v>
      </c>
      <c r="E5830" t="s">
        <v>3509</v>
      </c>
      <c r="F5830" t="s">
        <v>218</v>
      </c>
      <c r="G5830" t="s">
        <v>51</v>
      </c>
      <c r="H5830" t="s">
        <v>72</v>
      </c>
      <c r="I5830" t="s">
        <v>1128</v>
      </c>
      <c r="J5830" t="s">
        <v>1138</v>
      </c>
      <c r="K5830">
        <v>824062</v>
      </c>
      <c r="L5830" t="s">
        <v>391</v>
      </c>
      <c r="M5830" t="s">
        <v>392</v>
      </c>
      <c r="N5830" t="s">
        <v>57</v>
      </c>
      <c r="O5830" s="1">
        <v>45878</v>
      </c>
      <c r="Q5830" s="1">
        <v>46243</v>
      </c>
      <c r="R5830" s="2">
        <v>7.09</v>
      </c>
      <c r="S5830">
        <v>1</v>
      </c>
      <c r="T5830" t="s">
        <v>58</v>
      </c>
      <c r="U5830" t="s">
        <v>216</v>
      </c>
      <c r="V5830" s="3">
        <v>0.38</v>
      </c>
      <c r="W5830" s="2">
        <v>0</v>
      </c>
      <c r="X5830">
        <v>0</v>
      </c>
      <c r="Y5830" t="s">
        <v>60</v>
      </c>
      <c r="Z5830" t="s">
        <v>61</v>
      </c>
      <c r="AA5830">
        <v>0</v>
      </c>
      <c r="AB5830" s="2">
        <v>0</v>
      </c>
      <c r="AC5830" s="2">
        <v>0</v>
      </c>
      <c r="AD5830" s="3">
        <v>0</v>
      </c>
      <c r="AE5830" s="2">
        <v>0</v>
      </c>
      <c r="AF5830" s="2">
        <v>0</v>
      </c>
      <c r="AG5830" s="2">
        <v>0</v>
      </c>
      <c r="AH5830" s="2">
        <v>0</v>
      </c>
      <c r="AI5830" s="2">
        <v>0</v>
      </c>
      <c r="AJ5830" s="2">
        <v>0</v>
      </c>
      <c r="AK5830" s="2">
        <v>0</v>
      </c>
      <c r="AL5830" s="2">
        <v>0</v>
      </c>
      <c r="AM5830" s="2">
        <v>2.69</v>
      </c>
      <c r="AN5830" s="2">
        <v>2.69</v>
      </c>
      <c r="AO5830" s="2">
        <v>0</v>
      </c>
      <c r="AP5830" s="2">
        <v>0</v>
      </c>
      <c r="AQ5830" s="2">
        <v>0</v>
      </c>
    </row>
    <row r="5831" spans="1:43" x14ac:dyDescent="0.25">
      <c r="A5831" s="1">
        <v>46209</v>
      </c>
      <c r="B5831" t="s">
        <v>48</v>
      </c>
      <c r="C5831">
        <v>649163</v>
      </c>
      <c r="D5831">
        <v>2030627972</v>
      </c>
      <c r="E5831" t="s">
        <v>3510</v>
      </c>
      <c r="F5831" t="s">
        <v>3511</v>
      </c>
      <c r="G5831" t="s">
        <v>51</v>
      </c>
      <c r="H5831" t="s">
        <v>52</v>
      </c>
      <c r="I5831" t="s">
        <v>1128</v>
      </c>
      <c r="J5831" t="s">
        <v>1129</v>
      </c>
      <c r="K5831">
        <v>885445</v>
      </c>
      <c r="L5831" t="s">
        <v>96</v>
      </c>
      <c r="M5831" t="s">
        <v>97</v>
      </c>
      <c r="N5831" t="s">
        <v>57</v>
      </c>
      <c r="O5831" s="1">
        <v>45901</v>
      </c>
      <c r="Q5831" s="1">
        <v>46235</v>
      </c>
      <c r="R5831" s="2">
        <v>104.81</v>
      </c>
      <c r="S5831">
        <v>1</v>
      </c>
      <c r="T5831" t="s">
        <v>58</v>
      </c>
      <c r="U5831" t="s">
        <v>216</v>
      </c>
      <c r="V5831" s="3">
        <v>0.38</v>
      </c>
      <c r="W5831" s="2">
        <v>0</v>
      </c>
      <c r="X5831">
        <v>0</v>
      </c>
      <c r="Y5831" t="s">
        <v>60</v>
      </c>
      <c r="Z5831" t="s">
        <v>61</v>
      </c>
      <c r="AA5831">
        <v>0</v>
      </c>
      <c r="AB5831" s="2">
        <v>0</v>
      </c>
      <c r="AC5831" s="2">
        <v>0</v>
      </c>
      <c r="AD5831" s="3">
        <v>0</v>
      </c>
      <c r="AE5831" s="2">
        <v>0</v>
      </c>
      <c r="AF5831" s="2">
        <v>0</v>
      </c>
      <c r="AG5831" s="2">
        <v>0</v>
      </c>
      <c r="AH5831" s="2">
        <v>0</v>
      </c>
      <c r="AI5831" s="2">
        <v>0</v>
      </c>
      <c r="AJ5831" s="2">
        <v>0</v>
      </c>
      <c r="AK5831" s="2">
        <v>0</v>
      </c>
      <c r="AL5831" s="2">
        <v>0</v>
      </c>
      <c r="AM5831" s="2">
        <v>39.83</v>
      </c>
      <c r="AN5831" s="2">
        <v>39.83</v>
      </c>
      <c r="AO5831" s="2">
        <v>0</v>
      </c>
      <c r="AP5831" s="2">
        <v>0</v>
      </c>
      <c r="AQ5831" s="2">
        <v>0</v>
      </c>
    </row>
    <row r="5832" spans="1:43" x14ac:dyDescent="0.25">
      <c r="A5832" s="1">
        <v>46209</v>
      </c>
      <c r="B5832" t="s">
        <v>48</v>
      </c>
      <c r="C5832">
        <v>649163</v>
      </c>
      <c r="D5832">
        <v>2030670141</v>
      </c>
      <c r="E5832" t="s">
        <v>3001</v>
      </c>
      <c r="F5832" t="s">
        <v>3002</v>
      </c>
      <c r="G5832" t="s">
        <v>51</v>
      </c>
      <c r="H5832" t="s">
        <v>52</v>
      </c>
      <c r="I5832" t="s">
        <v>1128</v>
      </c>
      <c r="J5832" t="s">
        <v>1129</v>
      </c>
      <c r="K5832">
        <v>650218</v>
      </c>
      <c r="L5832" t="s">
        <v>165</v>
      </c>
      <c r="M5832" t="s">
        <v>166</v>
      </c>
      <c r="N5832" t="s">
        <v>57</v>
      </c>
      <c r="O5832" s="1">
        <v>45895</v>
      </c>
      <c r="Q5832" s="1">
        <v>46229</v>
      </c>
      <c r="R5832" s="2">
        <v>21.97</v>
      </c>
      <c r="S5832">
        <v>1</v>
      </c>
      <c r="T5832" t="s">
        <v>58</v>
      </c>
      <c r="U5832" t="s">
        <v>216</v>
      </c>
      <c r="V5832" s="3">
        <v>0.38</v>
      </c>
      <c r="W5832" s="2">
        <v>0</v>
      </c>
      <c r="X5832">
        <v>0</v>
      </c>
      <c r="Y5832" t="s">
        <v>60</v>
      </c>
      <c r="Z5832" t="s">
        <v>61</v>
      </c>
      <c r="AA5832">
        <v>0</v>
      </c>
      <c r="AB5832" s="2">
        <v>0</v>
      </c>
      <c r="AC5832" s="2">
        <v>0</v>
      </c>
      <c r="AD5832" s="3">
        <v>0</v>
      </c>
      <c r="AE5832" s="2">
        <v>0</v>
      </c>
      <c r="AF5832" s="2">
        <v>0</v>
      </c>
      <c r="AG5832" s="2">
        <v>0</v>
      </c>
      <c r="AH5832" s="2">
        <v>0</v>
      </c>
      <c r="AI5832" s="2">
        <v>0</v>
      </c>
      <c r="AJ5832" s="2">
        <v>0</v>
      </c>
      <c r="AK5832" s="2">
        <v>0</v>
      </c>
      <c r="AL5832" s="2">
        <v>0</v>
      </c>
      <c r="AM5832" s="2">
        <v>8.35</v>
      </c>
      <c r="AN5832" s="2">
        <v>8.35</v>
      </c>
      <c r="AO5832" s="2">
        <v>0</v>
      </c>
      <c r="AP5832" s="2">
        <v>0</v>
      </c>
      <c r="AQ5832" s="2">
        <v>0</v>
      </c>
    </row>
    <row r="5833" spans="1:43" x14ac:dyDescent="0.25">
      <c r="A5833" s="1">
        <v>46209</v>
      </c>
      <c r="B5833" t="s">
        <v>48</v>
      </c>
      <c r="C5833">
        <v>649163</v>
      </c>
      <c r="D5833">
        <v>2030686023</v>
      </c>
      <c r="E5833" t="s">
        <v>1864</v>
      </c>
      <c r="F5833" t="s">
        <v>1865</v>
      </c>
      <c r="G5833" t="s">
        <v>51</v>
      </c>
      <c r="H5833" t="s">
        <v>363</v>
      </c>
      <c r="I5833" t="s">
        <v>1128</v>
      </c>
      <c r="J5833" t="s">
        <v>1129</v>
      </c>
      <c r="K5833">
        <v>816021</v>
      </c>
      <c r="L5833" t="s">
        <v>513</v>
      </c>
      <c r="M5833" t="s">
        <v>514</v>
      </c>
      <c r="N5833" t="s">
        <v>57</v>
      </c>
      <c r="O5833" s="1">
        <v>45901</v>
      </c>
      <c r="Q5833" s="1">
        <v>46235</v>
      </c>
      <c r="R5833" s="2">
        <v>17.079999999999998</v>
      </c>
      <c r="S5833">
        <v>1</v>
      </c>
      <c r="T5833" t="s">
        <v>58</v>
      </c>
      <c r="U5833" t="s">
        <v>216</v>
      </c>
      <c r="V5833" s="3">
        <v>0.38</v>
      </c>
      <c r="W5833" s="2">
        <v>0</v>
      </c>
      <c r="X5833">
        <v>0</v>
      </c>
      <c r="Y5833" t="s">
        <v>60</v>
      </c>
      <c r="Z5833" t="s">
        <v>61</v>
      </c>
      <c r="AA5833">
        <v>0</v>
      </c>
      <c r="AB5833" s="2">
        <v>0</v>
      </c>
      <c r="AC5833" s="2">
        <v>0</v>
      </c>
      <c r="AD5833" s="3">
        <v>0</v>
      </c>
      <c r="AE5833" s="2">
        <v>0</v>
      </c>
      <c r="AF5833" s="2">
        <v>0</v>
      </c>
      <c r="AG5833" s="2">
        <v>0</v>
      </c>
      <c r="AH5833" s="2">
        <v>0</v>
      </c>
      <c r="AI5833" s="2">
        <v>0</v>
      </c>
      <c r="AJ5833" s="2">
        <v>0</v>
      </c>
      <c r="AK5833" s="2">
        <v>0</v>
      </c>
      <c r="AL5833" s="2">
        <v>0</v>
      </c>
      <c r="AM5833" s="2">
        <v>6.49</v>
      </c>
      <c r="AN5833" s="2">
        <v>6.49</v>
      </c>
      <c r="AO5833" s="2">
        <v>0</v>
      </c>
      <c r="AP5833" s="2">
        <v>0</v>
      </c>
      <c r="AQ5833" s="2">
        <v>0</v>
      </c>
    </row>
    <row r="5834" spans="1:43" x14ac:dyDescent="0.25">
      <c r="A5834" s="1">
        <v>46209</v>
      </c>
      <c r="B5834" t="s">
        <v>48</v>
      </c>
      <c r="C5834">
        <v>649163</v>
      </c>
      <c r="D5834">
        <v>2030686940</v>
      </c>
      <c r="E5834" t="s">
        <v>245</v>
      </c>
      <c r="F5834" t="s">
        <v>1348</v>
      </c>
      <c r="G5834" t="s">
        <v>51</v>
      </c>
      <c r="H5834" t="s">
        <v>363</v>
      </c>
      <c r="I5834" t="s">
        <v>1128</v>
      </c>
      <c r="J5834" t="s">
        <v>1129</v>
      </c>
      <c r="K5834">
        <v>816021</v>
      </c>
      <c r="L5834" t="s">
        <v>513</v>
      </c>
      <c r="M5834" t="s">
        <v>514</v>
      </c>
      <c r="N5834" t="s">
        <v>57</v>
      </c>
      <c r="O5834" s="1">
        <v>45901</v>
      </c>
      <c r="Q5834" s="1">
        <v>46235</v>
      </c>
      <c r="R5834" s="2">
        <v>23.69</v>
      </c>
      <c r="S5834">
        <v>1</v>
      </c>
      <c r="T5834" t="s">
        <v>58</v>
      </c>
      <c r="U5834" t="s">
        <v>216</v>
      </c>
      <c r="V5834" s="3">
        <v>0.38</v>
      </c>
      <c r="W5834" s="2">
        <v>0</v>
      </c>
      <c r="X5834">
        <v>0</v>
      </c>
      <c r="Y5834" t="s">
        <v>60</v>
      </c>
      <c r="Z5834" t="s">
        <v>61</v>
      </c>
      <c r="AA5834">
        <v>0</v>
      </c>
      <c r="AB5834" s="2">
        <v>0</v>
      </c>
      <c r="AC5834" s="2">
        <v>0</v>
      </c>
      <c r="AD5834" s="3">
        <v>0</v>
      </c>
      <c r="AE5834" s="2">
        <v>0</v>
      </c>
      <c r="AF5834" s="2">
        <v>0</v>
      </c>
      <c r="AG5834" s="2">
        <v>0</v>
      </c>
      <c r="AH5834" s="2">
        <v>0</v>
      </c>
      <c r="AI5834" s="2">
        <v>0</v>
      </c>
      <c r="AJ5834" s="2">
        <v>0</v>
      </c>
      <c r="AK5834" s="2">
        <v>0</v>
      </c>
      <c r="AL5834" s="2">
        <v>0</v>
      </c>
      <c r="AM5834" s="2">
        <v>9</v>
      </c>
      <c r="AN5834" s="2">
        <v>9</v>
      </c>
      <c r="AO5834" s="2">
        <v>0</v>
      </c>
      <c r="AP5834" s="2">
        <v>0</v>
      </c>
      <c r="AQ5834" s="2">
        <v>0</v>
      </c>
    </row>
    <row r="5835" spans="1:43" x14ac:dyDescent="0.25">
      <c r="A5835" s="1">
        <v>46209</v>
      </c>
      <c r="B5835" t="s">
        <v>48</v>
      </c>
      <c r="C5835">
        <v>649163</v>
      </c>
      <c r="D5835">
        <v>2030693609</v>
      </c>
      <c r="E5835" t="s">
        <v>355</v>
      </c>
      <c r="F5835" t="s">
        <v>3795</v>
      </c>
      <c r="G5835" t="s">
        <v>51</v>
      </c>
      <c r="H5835" t="s">
        <v>52</v>
      </c>
      <c r="I5835" t="s">
        <v>1128</v>
      </c>
      <c r="J5835" t="s">
        <v>1135</v>
      </c>
      <c r="K5835">
        <v>885445</v>
      </c>
      <c r="L5835" t="s">
        <v>96</v>
      </c>
      <c r="M5835" t="s">
        <v>97</v>
      </c>
      <c r="N5835" t="s">
        <v>57</v>
      </c>
      <c r="O5835" s="1">
        <v>45901</v>
      </c>
      <c r="Q5835" s="1">
        <v>46235</v>
      </c>
      <c r="R5835" s="2">
        <v>91.37</v>
      </c>
      <c r="S5835">
        <v>1</v>
      </c>
      <c r="T5835" t="s">
        <v>58</v>
      </c>
      <c r="U5835" t="s">
        <v>216</v>
      </c>
      <c r="V5835" s="3">
        <v>0.38</v>
      </c>
      <c r="W5835" s="2">
        <v>0</v>
      </c>
      <c r="X5835">
        <v>0</v>
      </c>
      <c r="Y5835" t="s">
        <v>60</v>
      </c>
      <c r="Z5835" t="s">
        <v>61</v>
      </c>
      <c r="AA5835">
        <v>0</v>
      </c>
      <c r="AB5835" s="2">
        <v>0</v>
      </c>
      <c r="AC5835" s="2">
        <v>0</v>
      </c>
      <c r="AD5835" s="3">
        <v>0</v>
      </c>
      <c r="AE5835" s="2">
        <v>0</v>
      </c>
      <c r="AF5835" s="2">
        <v>0</v>
      </c>
      <c r="AG5835" s="2">
        <v>0</v>
      </c>
      <c r="AH5835" s="2">
        <v>0</v>
      </c>
      <c r="AI5835" s="2">
        <v>0</v>
      </c>
      <c r="AJ5835" s="2">
        <v>0</v>
      </c>
      <c r="AK5835" s="2">
        <v>0</v>
      </c>
      <c r="AL5835" s="2">
        <v>0</v>
      </c>
      <c r="AM5835" s="2">
        <v>34.72</v>
      </c>
      <c r="AN5835" s="2">
        <v>34.72</v>
      </c>
      <c r="AO5835" s="2">
        <v>0</v>
      </c>
      <c r="AP5835" s="2">
        <v>0</v>
      </c>
      <c r="AQ5835" s="2">
        <v>0</v>
      </c>
    </row>
    <row r="5836" spans="1:43" x14ac:dyDescent="0.25">
      <c r="A5836" s="1">
        <v>46209</v>
      </c>
      <c r="B5836" t="s">
        <v>48</v>
      </c>
      <c r="C5836">
        <v>649163</v>
      </c>
      <c r="D5836">
        <v>2030697179</v>
      </c>
      <c r="E5836" t="s">
        <v>1869</v>
      </c>
      <c r="F5836" t="s">
        <v>1870</v>
      </c>
      <c r="G5836" t="s">
        <v>51</v>
      </c>
      <c r="H5836" t="s">
        <v>52</v>
      </c>
      <c r="I5836" t="s">
        <v>1128</v>
      </c>
      <c r="J5836" t="s">
        <v>1129</v>
      </c>
      <c r="K5836">
        <v>885445</v>
      </c>
      <c r="L5836" t="s">
        <v>96</v>
      </c>
      <c r="M5836" t="s">
        <v>97</v>
      </c>
      <c r="N5836" t="s">
        <v>57</v>
      </c>
      <c r="O5836" s="1">
        <v>45901</v>
      </c>
      <c r="Q5836" s="1">
        <v>46235</v>
      </c>
      <c r="R5836" s="2">
        <v>51.58</v>
      </c>
      <c r="S5836">
        <v>1</v>
      </c>
      <c r="T5836" t="s">
        <v>58</v>
      </c>
      <c r="U5836" t="s">
        <v>216</v>
      </c>
      <c r="V5836" s="3">
        <v>0.38</v>
      </c>
      <c r="W5836" s="2">
        <v>0</v>
      </c>
      <c r="X5836">
        <v>0</v>
      </c>
      <c r="Y5836" t="s">
        <v>60</v>
      </c>
      <c r="Z5836" t="s">
        <v>61</v>
      </c>
      <c r="AA5836">
        <v>0</v>
      </c>
      <c r="AB5836" s="2">
        <v>0</v>
      </c>
      <c r="AC5836" s="2">
        <v>0</v>
      </c>
      <c r="AD5836" s="3">
        <v>0</v>
      </c>
      <c r="AE5836" s="2">
        <v>0</v>
      </c>
      <c r="AF5836" s="2">
        <v>0</v>
      </c>
      <c r="AG5836" s="2">
        <v>0</v>
      </c>
      <c r="AH5836" s="2">
        <v>0</v>
      </c>
      <c r="AI5836" s="2">
        <v>0</v>
      </c>
      <c r="AJ5836" s="2">
        <v>0</v>
      </c>
      <c r="AK5836" s="2">
        <v>0</v>
      </c>
      <c r="AL5836" s="2">
        <v>0</v>
      </c>
      <c r="AM5836" s="2">
        <v>19.600000000000001</v>
      </c>
      <c r="AN5836" s="2">
        <v>19.600000000000001</v>
      </c>
      <c r="AO5836" s="2">
        <v>0</v>
      </c>
      <c r="AP5836" s="2">
        <v>0</v>
      </c>
      <c r="AQ5836" s="2">
        <v>0</v>
      </c>
    </row>
    <row r="5837" spans="1:43" x14ac:dyDescent="0.25">
      <c r="A5837" s="1">
        <v>46209</v>
      </c>
      <c r="B5837" t="s">
        <v>48</v>
      </c>
      <c r="C5837">
        <v>649163</v>
      </c>
      <c r="D5837">
        <v>2030699751</v>
      </c>
      <c r="E5837" t="s">
        <v>2232</v>
      </c>
      <c r="F5837" t="s">
        <v>165</v>
      </c>
      <c r="G5837" t="s">
        <v>51</v>
      </c>
      <c r="H5837" t="s">
        <v>52</v>
      </c>
      <c r="I5837" t="s">
        <v>1128</v>
      </c>
      <c r="J5837" t="s">
        <v>1129</v>
      </c>
      <c r="K5837">
        <v>650218</v>
      </c>
      <c r="L5837" t="s">
        <v>165</v>
      </c>
      <c r="M5837" t="s">
        <v>166</v>
      </c>
      <c r="N5837" t="s">
        <v>57</v>
      </c>
      <c r="O5837" s="1">
        <v>45901</v>
      </c>
      <c r="Q5837" s="1">
        <v>46235</v>
      </c>
      <c r="R5837" s="2">
        <v>55.16</v>
      </c>
      <c r="S5837">
        <v>1</v>
      </c>
      <c r="T5837" t="s">
        <v>58</v>
      </c>
      <c r="U5837" t="s">
        <v>216</v>
      </c>
      <c r="V5837" s="3">
        <v>0.38</v>
      </c>
      <c r="W5837" s="2">
        <v>0</v>
      </c>
      <c r="X5837">
        <v>0</v>
      </c>
      <c r="Y5837" t="s">
        <v>60</v>
      </c>
      <c r="Z5837" t="s">
        <v>61</v>
      </c>
      <c r="AA5837">
        <v>0</v>
      </c>
      <c r="AB5837" s="2">
        <v>0</v>
      </c>
      <c r="AC5837" s="2">
        <v>0</v>
      </c>
      <c r="AD5837" s="3">
        <v>0</v>
      </c>
      <c r="AE5837" s="2">
        <v>0</v>
      </c>
      <c r="AF5837" s="2">
        <v>0</v>
      </c>
      <c r="AG5837" s="2">
        <v>0</v>
      </c>
      <c r="AH5837" s="2">
        <v>0</v>
      </c>
      <c r="AI5837" s="2">
        <v>0</v>
      </c>
      <c r="AJ5837" s="2">
        <v>0</v>
      </c>
      <c r="AK5837" s="2">
        <v>0</v>
      </c>
      <c r="AL5837" s="2">
        <v>0</v>
      </c>
      <c r="AM5837" s="2">
        <v>20.96</v>
      </c>
      <c r="AN5837" s="2">
        <v>20.96</v>
      </c>
      <c r="AO5837" s="2">
        <v>0</v>
      </c>
      <c r="AP5837" s="2">
        <v>0</v>
      </c>
      <c r="AQ5837" s="2">
        <v>0</v>
      </c>
    </row>
    <row r="5838" spans="1:43" x14ac:dyDescent="0.25">
      <c r="A5838" s="1">
        <v>46209</v>
      </c>
      <c r="B5838" t="s">
        <v>48</v>
      </c>
      <c r="C5838">
        <v>649163</v>
      </c>
      <c r="D5838">
        <v>2030791104</v>
      </c>
      <c r="E5838" t="s">
        <v>820</v>
      </c>
      <c r="F5838" t="s">
        <v>793</v>
      </c>
      <c r="G5838" t="s">
        <v>51</v>
      </c>
      <c r="H5838" t="s">
        <v>52</v>
      </c>
      <c r="I5838" t="s">
        <v>1128</v>
      </c>
      <c r="J5838" t="s">
        <v>1135</v>
      </c>
      <c r="K5838">
        <v>885445</v>
      </c>
      <c r="L5838" t="s">
        <v>96</v>
      </c>
      <c r="M5838" t="s">
        <v>97</v>
      </c>
      <c r="N5838" t="s">
        <v>57</v>
      </c>
      <c r="O5838" s="1">
        <v>45901</v>
      </c>
      <c r="Q5838" s="1">
        <v>46235</v>
      </c>
      <c r="R5838" s="2">
        <v>91.37</v>
      </c>
      <c r="S5838">
        <v>1</v>
      </c>
      <c r="T5838" t="s">
        <v>58</v>
      </c>
      <c r="U5838" t="s">
        <v>216</v>
      </c>
      <c r="V5838" s="3">
        <v>0.38</v>
      </c>
      <c r="W5838" s="2">
        <v>0</v>
      </c>
      <c r="X5838">
        <v>0</v>
      </c>
      <c r="Y5838" t="s">
        <v>60</v>
      </c>
      <c r="Z5838" t="s">
        <v>61</v>
      </c>
      <c r="AA5838">
        <v>0</v>
      </c>
      <c r="AB5838" s="2">
        <v>0</v>
      </c>
      <c r="AC5838" s="2">
        <v>0</v>
      </c>
      <c r="AD5838" s="3">
        <v>0</v>
      </c>
      <c r="AE5838" s="2">
        <v>0</v>
      </c>
      <c r="AF5838" s="2">
        <v>0</v>
      </c>
      <c r="AG5838" s="2">
        <v>0</v>
      </c>
      <c r="AH5838" s="2">
        <v>0</v>
      </c>
      <c r="AI5838" s="2">
        <v>0</v>
      </c>
      <c r="AJ5838" s="2">
        <v>0</v>
      </c>
      <c r="AK5838" s="2">
        <v>0</v>
      </c>
      <c r="AL5838" s="2">
        <v>0</v>
      </c>
      <c r="AM5838" s="2">
        <v>34.72</v>
      </c>
      <c r="AN5838" s="2">
        <v>34.72</v>
      </c>
      <c r="AO5838" s="2">
        <v>0</v>
      </c>
      <c r="AP5838" s="2">
        <v>0</v>
      </c>
      <c r="AQ5838" s="2">
        <v>0</v>
      </c>
    </row>
    <row r="5839" spans="1:43" x14ac:dyDescent="0.25">
      <c r="A5839" s="1">
        <v>46209</v>
      </c>
      <c r="B5839" t="s">
        <v>48</v>
      </c>
      <c r="C5839">
        <v>649163</v>
      </c>
      <c r="D5839">
        <v>2030851909</v>
      </c>
      <c r="E5839" t="s">
        <v>3007</v>
      </c>
      <c r="F5839" t="s">
        <v>247</v>
      </c>
      <c r="G5839" t="s">
        <v>51</v>
      </c>
      <c r="H5839" t="s">
        <v>72</v>
      </c>
      <c r="I5839" t="s">
        <v>1128</v>
      </c>
      <c r="J5839" t="s">
        <v>1135</v>
      </c>
      <c r="K5839">
        <v>812782</v>
      </c>
      <c r="L5839" t="s">
        <v>409</v>
      </c>
      <c r="M5839" t="s">
        <v>410</v>
      </c>
      <c r="N5839" t="s">
        <v>57</v>
      </c>
      <c r="O5839" s="1">
        <v>45904</v>
      </c>
      <c r="Q5839" s="1">
        <v>46238</v>
      </c>
      <c r="R5839" s="2">
        <v>238.03</v>
      </c>
      <c r="S5839">
        <v>1</v>
      </c>
      <c r="T5839" t="s">
        <v>58</v>
      </c>
      <c r="U5839" t="s">
        <v>216</v>
      </c>
      <c r="V5839" s="3">
        <v>0.38</v>
      </c>
      <c r="W5839" s="2">
        <v>0</v>
      </c>
      <c r="X5839">
        <v>0</v>
      </c>
      <c r="Y5839" t="s">
        <v>60</v>
      </c>
      <c r="Z5839" t="s">
        <v>61</v>
      </c>
      <c r="AA5839">
        <v>0</v>
      </c>
      <c r="AB5839" s="2">
        <v>0</v>
      </c>
      <c r="AC5839" s="2">
        <v>0</v>
      </c>
      <c r="AD5839" s="3">
        <v>0</v>
      </c>
      <c r="AE5839" s="2">
        <v>0</v>
      </c>
      <c r="AF5839" s="2">
        <v>0</v>
      </c>
      <c r="AG5839" s="2">
        <v>0</v>
      </c>
      <c r="AH5839" s="2">
        <v>0</v>
      </c>
      <c r="AI5839" s="2">
        <v>0</v>
      </c>
      <c r="AJ5839" s="2">
        <v>0</v>
      </c>
      <c r="AK5839" s="2">
        <v>0</v>
      </c>
      <c r="AL5839" s="2">
        <v>0</v>
      </c>
      <c r="AM5839" s="2">
        <v>90.45</v>
      </c>
      <c r="AN5839" s="2">
        <v>90.45</v>
      </c>
      <c r="AO5839" s="2">
        <v>0</v>
      </c>
      <c r="AP5839" s="2">
        <v>0</v>
      </c>
      <c r="AQ5839" s="2">
        <v>0</v>
      </c>
    </row>
    <row r="5840" spans="1:43" x14ac:dyDescent="0.25">
      <c r="A5840" s="1">
        <v>46209</v>
      </c>
      <c r="B5840" t="s">
        <v>48</v>
      </c>
      <c r="C5840">
        <v>649163</v>
      </c>
      <c r="D5840">
        <v>2030851910</v>
      </c>
      <c r="E5840" t="s">
        <v>3007</v>
      </c>
      <c r="F5840" t="s">
        <v>247</v>
      </c>
      <c r="G5840" t="s">
        <v>51</v>
      </c>
      <c r="H5840" t="s">
        <v>72</v>
      </c>
      <c r="I5840" t="s">
        <v>1128</v>
      </c>
      <c r="J5840" t="s">
        <v>1138</v>
      </c>
      <c r="K5840">
        <v>812782</v>
      </c>
      <c r="L5840" t="s">
        <v>409</v>
      </c>
      <c r="M5840" t="s">
        <v>410</v>
      </c>
      <c r="N5840" t="s">
        <v>57</v>
      </c>
      <c r="O5840" s="1">
        <v>45904</v>
      </c>
      <c r="Q5840" s="1">
        <v>46238</v>
      </c>
      <c r="R5840" s="2">
        <v>7.09</v>
      </c>
      <c r="S5840">
        <v>1</v>
      </c>
      <c r="T5840" t="s">
        <v>58</v>
      </c>
      <c r="U5840" t="s">
        <v>216</v>
      </c>
      <c r="V5840" s="3">
        <v>0.38</v>
      </c>
      <c r="W5840" s="2">
        <v>0</v>
      </c>
      <c r="X5840">
        <v>0</v>
      </c>
      <c r="Y5840" t="s">
        <v>60</v>
      </c>
      <c r="Z5840" t="s">
        <v>61</v>
      </c>
      <c r="AA5840">
        <v>0</v>
      </c>
      <c r="AB5840" s="2">
        <v>0</v>
      </c>
      <c r="AC5840" s="2">
        <v>0</v>
      </c>
      <c r="AD5840" s="3">
        <v>0</v>
      </c>
      <c r="AE5840" s="2">
        <v>0</v>
      </c>
      <c r="AF5840" s="2">
        <v>0</v>
      </c>
      <c r="AG5840" s="2">
        <v>0</v>
      </c>
      <c r="AH5840" s="2">
        <v>0</v>
      </c>
      <c r="AI5840" s="2">
        <v>0</v>
      </c>
      <c r="AJ5840" s="2">
        <v>0</v>
      </c>
      <c r="AK5840" s="2">
        <v>0</v>
      </c>
      <c r="AL5840" s="2">
        <v>0</v>
      </c>
      <c r="AM5840" s="2">
        <v>2.69</v>
      </c>
      <c r="AN5840" s="2">
        <v>2.69</v>
      </c>
      <c r="AO5840" s="2">
        <v>0</v>
      </c>
      <c r="AP5840" s="2">
        <v>0</v>
      </c>
      <c r="AQ5840" s="2">
        <v>0</v>
      </c>
    </row>
    <row r="5841" spans="1:43" x14ac:dyDescent="0.25">
      <c r="A5841" s="1">
        <v>46209</v>
      </c>
      <c r="B5841" t="s">
        <v>48</v>
      </c>
      <c r="C5841">
        <v>649163</v>
      </c>
      <c r="D5841">
        <v>2030915765</v>
      </c>
      <c r="E5841" t="s">
        <v>3518</v>
      </c>
      <c r="F5841" t="s">
        <v>1985</v>
      </c>
      <c r="G5841" t="s">
        <v>51</v>
      </c>
      <c r="H5841" t="s">
        <v>112</v>
      </c>
      <c r="I5841" t="s">
        <v>1128</v>
      </c>
      <c r="J5841" t="s">
        <v>1129</v>
      </c>
      <c r="K5841">
        <v>650218</v>
      </c>
      <c r="L5841" t="s">
        <v>165</v>
      </c>
      <c r="M5841" t="s">
        <v>166</v>
      </c>
      <c r="N5841" t="s">
        <v>57</v>
      </c>
      <c r="O5841" s="1">
        <v>45931</v>
      </c>
      <c r="Q5841" s="1">
        <v>46235</v>
      </c>
      <c r="R5841" s="2">
        <v>55.16</v>
      </c>
      <c r="S5841">
        <v>1</v>
      </c>
      <c r="T5841" t="s">
        <v>58</v>
      </c>
      <c r="U5841" t="s">
        <v>216</v>
      </c>
      <c r="V5841" s="3">
        <v>0.38</v>
      </c>
      <c r="W5841" s="2">
        <v>0</v>
      </c>
      <c r="X5841">
        <v>0</v>
      </c>
      <c r="Y5841" t="s">
        <v>60</v>
      </c>
      <c r="Z5841" t="s">
        <v>61</v>
      </c>
      <c r="AA5841">
        <v>0</v>
      </c>
      <c r="AB5841" s="2">
        <v>0</v>
      </c>
      <c r="AC5841" s="2">
        <v>0</v>
      </c>
      <c r="AD5841" s="3">
        <v>0</v>
      </c>
      <c r="AE5841" s="2">
        <v>0</v>
      </c>
      <c r="AF5841" s="2">
        <v>0</v>
      </c>
      <c r="AG5841" s="2">
        <v>0</v>
      </c>
      <c r="AH5841" s="2">
        <v>0</v>
      </c>
      <c r="AI5841" s="2">
        <v>0</v>
      </c>
      <c r="AJ5841" s="2">
        <v>0</v>
      </c>
      <c r="AK5841" s="2">
        <v>0</v>
      </c>
      <c r="AL5841" s="2">
        <v>0</v>
      </c>
      <c r="AM5841" s="2">
        <v>20.96</v>
      </c>
      <c r="AN5841" s="2">
        <v>20.96</v>
      </c>
      <c r="AO5841" s="2">
        <v>0</v>
      </c>
      <c r="AP5841" s="2">
        <v>0</v>
      </c>
      <c r="AQ5841" s="2">
        <v>0</v>
      </c>
    </row>
    <row r="5842" spans="1:43" x14ac:dyDescent="0.25">
      <c r="A5842" s="1">
        <v>46209</v>
      </c>
      <c r="B5842" t="s">
        <v>48</v>
      </c>
      <c r="C5842">
        <v>649163</v>
      </c>
      <c r="D5842">
        <v>2030969459</v>
      </c>
      <c r="E5842" t="s">
        <v>1255</v>
      </c>
      <c r="F5842" t="s">
        <v>2956</v>
      </c>
      <c r="G5842" t="s">
        <v>51</v>
      </c>
      <c r="H5842" t="s">
        <v>72</v>
      </c>
      <c r="I5842" t="s">
        <v>1128</v>
      </c>
      <c r="J5842" t="s">
        <v>1129</v>
      </c>
      <c r="K5842">
        <v>820873</v>
      </c>
      <c r="L5842" t="s">
        <v>556</v>
      </c>
      <c r="M5842" t="s">
        <v>557</v>
      </c>
      <c r="N5842" t="s">
        <v>57</v>
      </c>
      <c r="O5842" s="1">
        <v>45935</v>
      </c>
      <c r="Q5842" s="1">
        <v>46239</v>
      </c>
      <c r="R5842" s="2">
        <v>10.33</v>
      </c>
      <c r="S5842">
        <v>1</v>
      </c>
      <c r="T5842" t="s">
        <v>58</v>
      </c>
      <c r="U5842" t="s">
        <v>59</v>
      </c>
      <c r="V5842" s="3">
        <v>0.38</v>
      </c>
      <c r="W5842" s="2">
        <v>0</v>
      </c>
      <c r="X5842">
        <v>0</v>
      </c>
      <c r="Y5842" t="s">
        <v>60</v>
      </c>
      <c r="Z5842" t="s">
        <v>61</v>
      </c>
      <c r="AA5842">
        <v>0</v>
      </c>
      <c r="AB5842" s="2">
        <v>0</v>
      </c>
      <c r="AC5842" s="2">
        <v>0</v>
      </c>
      <c r="AD5842" s="3">
        <v>0</v>
      </c>
      <c r="AE5842" s="2">
        <v>0</v>
      </c>
      <c r="AF5842" s="2">
        <v>0</v>
      </c>
      <c r="AG5842" s="2">
        <v>0</v>
      </c>
      <c r="AH5842" s="2">
        <v>0</v>
      </c>
      <c r="AI5842" s="2">
        <v>0</v>
      </c>
      <c r="AJ5842" s="2">
        <v>0</v>
      </c>
      <c r="AK5842" s="2">
        <v>0</v>
      </c>
      <c r="AL5842" s="2">
        <v>0</v>
      </c>
      <c r="AM5842" s="2">
        <v>3.93</v>
      </c>
      <c r="AN5842" s="2">
        <v>3.93</v>
      </c>
      <c r="AO5842" s="2">
        <v>0</v>
      </c>
      <c r="AP5842" s="2">
        <v>0</v>
      </c>
      <c r="AQ5842" s="2">
        <v>0</v>
      </c>
    </row>
    <row r="5843" spans="1:43" x14ac:dyDescent="0.25">
      <c r="A5843" s="1">
        <v>46209</v>
      </c>
      <c r="B5843" t="s">
        <v>48</v>
      </c>
      <c r="C5843">
        <v>649163</v>
      </c>
      <c r="D5843">
        <v>2031202146</v>
      </c>
      <c r="E5843" t="s">
        <v>424</v>
      </c>
      <c r="F5843" t="s">
        <v>996</v>
      </c>
      <c r="G5843" t="s">
        <v>51</v>
      </c>
      <c r="H5843" t="s">
        <v>235</v>
      </c>
      <c r="I5843" t="s">
        <v>1128</v>
      </c>
      <c r="J5843" t="s">
        <v>1129</v>
      </c>
      <c r="K5843">
        <v>751867</v>
      </c>
      <c r="L5843" t="s">
        <v>64</v>
      </c>
      <c r="M5843" t="s">
        <v>65</v>
      </c>
      <c r="N5843" t="s">
        <v>57</v>
      </c>
      <c r="O5843" s="1">
        <v>45931</v>
      </c>
      <c r="Q5843" s="1">
        <v>46235</v>
      </c>
      <c r="R5843" s="2">
        <v>42.04</v>
      </c>
      <c r="S5843">
        <v>1</v>
      </c>
      <c r="T5843" t="s">
        <v>58</v>
      </c>
      <c r="U5843" t="s">
        <v>59</v>
      </c>
      <c r="V5843" s="3">
        <v>0.38</v>
      </c>
      <c r="W5843" s="2">
        <v>0</v>
      </c>
      <c r="X5843">
        <v>0</v>
      </c>
      <c r="Y5843" t="s">
        <v>60</v>
      </c>
      <c r="Z5843" t="s">
        <v>61</v>
      </c>
      <c r="AA5843">
        <v>0</v>
      </c>
      <c r="AB5843" s="2">
        <v>0</v>
      </c>
      <c r="AC5843" s="2">
        <v>0</v>
      </c>
      <c r="AD5843" s="3">
        <v>0</v>
      </c>
      <c r="AE5843" s="2">
        <v>0</v>
      </c>
      <c r="AF5843" s="2">
        <v>0</v>
      </c>
      <c r="AG5843" s="2">
        <v>0</v>
      </c>
      <c r="AH5843" s="2">
        <v>0</v>
      </c>
      <c r="AI5843" s="2">
        <v>0</v>
      </c>
      <c r="AJ5843" s="2">
        <v>0</v>
      </c>
      <c r="AK5843" s="2">
        <v>0</v>
      </c>
      <c r="AL5843" s="2">
        <v>0</v>
      </c>
      <c r="AM5843" s="2">
        <v>15.98</v>
      </c>
      <c r="AN5843" s="2">
        <v>15.98</v>
      </c>
      <c r="AO5843" s="2">
        <v>0</v>
      </c>
      <c r="AP5843" s="2">
        <v>0</v>
      </c>
      <c r="AQ5843" s="2">
        <v>0</v>
      </c>
    </row>
    <row r="5844" spans="1:43" x14ac:dyDescent="0.25">
      <c r="A5844" s="1">
        <v>46209</v>
      </c>
      <c r="B5844" t="s">
        <v>48</v>
      </c>
      <c r="C5844">
        <v>649163</v>
      </c>
      <c r="D5844">
        <v>2031203627</v>
      </c>
      <c r="E5844" t="s">
        <v>3012</v>
      </c>
      <c r="F5844" t="s">
        <v>3013</v>
      </c>
      <c r="G5844" t="s">
        <v>51</v>
      </c>
      <c r="H5844" t="s">
        <v>52</v>
      </c>
      <c r="I5844" t="s">
        <v>1128</v>
      </c>
      <c r="J5844" t="s">
        <v>1129</v>
      </c>
      <c r="K5844">
        <v>650218</v>
      </c>
      <c r="L5844" t="s">
        <v>165</v>
      </c>
      <c r="M5844" t="s">
        <v>166</v>
      </c>
      <c r="N5844" t="s">
        <v>57</v>
      </c>
      <c r="O5844" s="1">
        <v>45931</v>
      </c>
      <c r="Q5844" s="1">
        <v>46235</v>
      </c>
      <c r="R5844" s="2">
        <v>38.11</v>
      </c>
      <c r="S5844">
        <v>1</v>
      </c>
      <c r="T5844" t="s">
        <v>58</v>
      </c>
      <c r="U5844" t="s">
        <v>59</v>
      </c>
      <c r="V5844" s="3">
        <v>0.38</v>
      </c>
      <c r="W5844" s="2">
        <v>0</v>
      </c>
      <c r="X5844">
        <v>0</v>
      </c>
      <c r="Y5844" t="s">
        <v>60</v>
      </c>
      <c r="Z5844" t="s">
        <v>61</v>
      </c>
      <c r="AA5844">
        <v>0</v>
      </c>
      <c r="AB5844" s="2">
        <v>0</v>
      </c>
      <c r="AC5844" s="2">
        <v>0</v>
      </c>
      <c r="AD5844" s="3">
        <v>0</v>
      </c>
      <c r="AE5844" s="2">
        <v>0</v>
      </c>
      <c r="AF5844" s="2">
        <v>0</v>
      </c>
      <c r="AG5844" s="2">
        <v>0</v>
      </c>
      <c r="AH5844" s="2">
        <v>0</v>
      </c>
      <c r="AI5844" s="2">
        <v>0</v>
      </c>
      <c r="AJ5844" s="2">
        <v>0</v>
      </c>
      <c r="AK5844" s="2">
        <v>0</v>
      </c>
      <c r="AL5844" s="2">
        <v>0</v>
      </c>
      <c r="AM5844" s="2">
        <v>14.48</v>
      </c>
      <c r="AN5844" s="2">
        <v>14.48</v>
      </c>
      <c r="AO5844" s="2">
        <v>0</v>
      </c>
      <c r="AP5844" s="2">
        <v>0</v>
      </c>
      <c r="AQ5844" s="2">
        <v>0</v>
      </c>
    </row>
    <row r="5845" spans="1:43" x14ac:dyDescent="0.25">
      <c r="A5845" s="1">
        <v>46209</v>
      </c>
      <c r="B5845" t="s">
        <v>48</v>
      </c>
      <c r="C5845">
        <v>649163</v>
      </c>
      <c r="D5845">
        <v>2031226327</v>
      </c>
      <c r="E5845" t="s">
        <v>3520</v>
      </c>
      <c r="F5845" t="s">
        <v>423</v>
      </c>
      <c r="G5845" t="s">
        <v>51</v>
      </c>
      <c r="H5845" t="s">
        <v>191</v>
      </c>
      <c r="I5845" t="s">
        <v>1128</v>
      </c>
      <c r="J5845" t="s">
        <v>1135</v>
      </c>
      <c r="K5845">
        <v>820873</v>
      </c>
      <c r="L5845" t="s">
        <v>556</v>
      </c>
      <c r="M5845" t="s">
        <v>557</v>
      </c>
      <c r="N5845" t="s">
        <v>57</v>
      </c>
      <c r="O5845" s="1">
        <v>45924</v>
      </c>
      <c r="Q5845" s="1">
        <v>46227</v>
      </c>
      <c r="R5845" s="2">
        <v>401.35</v>
      </c>
      <c r="S5845">
        <v>1</v>
      </c>
      <c r="T5845" t="s">
        <v>58</v>
      </c>
      <c r="U5845" t="s">
        <v>59</v>
      </c>
      <c r="V5845" s="3">
        <v>0.38</v>
      </c>
      <c r="W5845" s="2">
        <v>0</v>
      </c>
      <c r="X5845">
        <v>0</v>
      </c>
      <c r="Y5845" t="s">
        <v>60</v>
      </c>
      <c r="Z5845" t="s">
        <v>61</v>
      </c>
      <c r="AA5845">
        <v>0</v>
      </c>
      <c r="AB5845" s="2">
        <v>0</v>
      </c>
      <c r="AC5845" s="2">
        <v>0</v>
      </c>
      <c r="AD5845" s="3">
        <v>0</v>
      </c>
      <c r="AE5845" s="2">
        <v>0</v>
      </c>
      <c r="AF5845" s="2">
        <v>0</v>
      </c>
      <c r="AG5845" s="2">
        <v>0</v>
      </c>
      <c r="AH5845" s="2">
        <v>0</v>
      </c>
      <c r="AI5845" s="2">
        <v>0</v>
      </c>
      <c r="AJ5845" s="2">
        <v>0</v>
      </c>
      <c r="AK5845" s="2">
        <v>0</v>
      </c>
      <c r="AL5845" s="2">
        <v>0</v>
      </c>
      <c r="AM5845" s="2">
        <v>152.51</v>
      </c>
      <c r="AN5845" s="2">
        <v>152.51</v>
      </c>
      <c r="AO5845" s="2">
        <v>0</v>
      </c>
      <c r="AP5845" s="2">
        <v>0</v>
      </c>
      <c r="AQ5845" s="2">
        <v>0</v>
      </c>
    </row>
    <row r="5846" spans="1:43" x14ac:dyDescent="0.25">
      <c r="A5846" s="1">
        <v>46209</v>
      </c>
      <c r="B5846" t="s">
        <v>48</v>
      </c>
      <c r="C5846">
        <v>649163</v>
      </c>
      <c r="D5846">
        <v>2031226328</v>
      </c>
      <c r="E5846" t="s">
        <v>3520</v>
      </c>
      <c r="F5846" t="s">
        <v>423</v>
      </c>
      <c r="G5846" t="s">
        <v>51</v>
      </c>
      <c r="H5846" t="s">
        <v>191</v>
      </c>
      <c r="I5846" t="s">
        <v>1128</v>
      </c>
      <c r="J5846" t="s">
        <v>1138</v>
      </c>
      <c r="K5846">
        <v>820873</v>
      </c>
      <c r="L5846" t="s">
        <v>556</v>
      </c>
      <c r="M5846" t="s">
        <v>557</v>
      </c>
      <c r="N5846" t="s">
        <v>57</v>
      </c>
      <c r="O5846" s="1">
        <v>45924</v>
      </c>
      <c r="Q5846" s="1">
        <v>46227</v>
      </c>
      <c r="R5846" s="2">
        <v>7.09</v>
      </c>
      <c r="S5846">
        <v>1</v>
      </c>
      <c r="T5846" t="s">
        <v>58</v>
      </c>
      <c r="U5846" t="s">
        <v>59</v>
      </c>
      <c r="V5846" s="3">
        <v>0.38</v>
      </c>
      <c r="W5846" s="2">
        <v>0</v>
      </c>
      <c r="X5846">
        <v>0</v>
      </c>
      <c r="Y5846" t="s">
        <v>60</v>
      </c>
      <c r="Z5846" t="s">
        <v>61</v>
      </c>
      <c r="AA5846">
        <v>0</v>
      </c>
      <c r="AB5846" s="2">
        <v>0</v>
      </c>
      <c r="AC5846" s="2">
        <v>0</v>
      </c>
      <c r="AD5846" s="3">
        <v>0</v>
      </c>
      <c r="AE5846" s="2">
        <v>0</v>
      </c>
      <c r="AF5846" s="2">
        <v>0</v>
      </c>
      <c r="AG5846" s="2">
        <v>0</v>
      </c>
      <c r="AH5846" s="2">
        <v>0</v>
      </c>
      <c r="AI5846" s="2">
        <v>0</v>
      </c>
      <c r="AJ5846" s="2">
        <v>0</v>
      </c>
      <c r="AK5846" s="2">
        <v>0</v>
      </c>
      <c r="AL5846" s="2">
        <v>0</v>
      </c>
      <c r="AM5846" s="2">
        <v>2.69</v>
      </c>
      <c r="AN5846" s="2">
        <v>2.69</v>
      </c>
      <c r="AO5846" s="2">
        <v>0</v>
      </c>
      <c r="AP5846" s="2">
        <v>0</v>
      </c>
      <c r="AQ5846" s="2">
        <v>0</v>
      </c>
    </row>
    <row r="5847" spans="1:43" x14ac:dyDescent="0.25">
      <c r="A5847" s="1">
        <v>46209</v>
      </c>
      <c r="B5847" t="s">
        <v>48</v>
      </c>
      <c r="C5847">
        <v>649163</v>
      </c>
      <c r="D5847">
        <v>2031269055</v>
      </c>
      <c r="E5847" t="s">
        <v>1938</v>
      </c>
      <c r="F5847" t="s">
        <v>719</v>
      </c>
      <c r="G5847" t="s">
        <v>51</v>
      </c>
      <c r="H5847" t="s">
        <v>72</v>
      </c>
      <c r="I5847" t="s">
        <v>1128</v>
      </c>
      <c r="J5847" t="s">
        <v>1135</v>
      </c>
      <c r="K5847">
        <v>673059</v>
      </c>
      <c r="L5847" t="s">
        <v>78</v>
      </c>
      <c r="M5847" t="s">
        <v>79</v>
      </c>
      <c r="N5847" t="s">
        <v>57</v>
      </c>
      <c r="O5847" s="1">
        <v>45931</v>
      </c>
      <c r="Q5847" s="1">
        <v>46235</v>
      </c>
      <c r="R5847" s="2">
        <v>412.3</v>
      </c>
      <c r="S5847">
        <v>1</v>
      </c>
      <c r="T5847" t="s">
        <v>58</v>
      </c>
      <c r="U5847" t="s">
        <v>59</v>
      </c>
      <c r="V5847" s="3">
        <v>0.38</v>
      </c>
      <c r="W5847" s="2">
        <v>0</v>
      </c>
      <c r="X5847">
        <v>0</v>
      </c>
      <c r="Y5847" t="s">
        <v>60</v>
      </c>
      <c r="Z5847" t="s">
        <v>61</v>
      </c>
      <c r="AA5847">
        <v>0</v>
      </c>
      <c r="AB5847" s="2">
        <v>0</v>
      </c>
      <c r="AC5847" s="2">
        <v>0</v>
      </c>
      <c r="AD5847" s="3">
        <v>0</v>
      </c>
      <c r="AE5847" s="2">
        <v>0</v>
      </c>
      <c r="AF5847" s="2">
        <v>0</v>
      </c>
      <c r="AG5847" s="2">
        <v>0</v>
      </c>
      <c r="AH5847" s="2">
        <v>0</v>
      </c>
      <c r="AI5847" s="2">
        <v>0</v>
      </c>
      <c r="AJ5847" s="2">
        <v>0</v>
      </c>
      <c r="AK5847" s="2">
        <v>0</v>
      </c>
      <c r="AL5847" s="2">
        <v>0</v>
      </c>
      <c r="AM5847" s="2">
        <v>156.66999999999999</v>
      </c>
      <c r="AN5847" s="2">
        <v>156.66999999999999</v>
      </c>
      <c r="AO5847" s="2">
        <v>0</v>
      </c>
      <c r="AP5847" s="2">
        <v>0</v>
      </c>
      <c r="AQ5847" s="2">
        <v>0</v>
      </c>
    </row>
    <row r="5848" spans="1:43" x14ac:dyDescent="0.25">
      <c r="A5848" s="1">
        <v>46209</v>
      </c>
      <c r="B5848" t="s">
        <v>48</v>
      </c>
      <c r="C5848">
        <v>649163</v>
      </c>
      <c r="D5848">
        <v>2031269056</v>
      </c>
      <c r="E5848" t="s">
        <v>1938</v>
      </c>
      <c r="F5848" t="s">
        <v>719</v>
      </c>
      <c r="G5848" t="s">
        <v>51</v>
      </c>
      <c r="H5848" t="s">
        <v>72</v>
      </c>
      <c r="I5848" t="s">
        <v>1128</v>
      </c>
      <c r="J5848" t="s">
        <v>1138</v>
      </c>
      <c r="K5848">
        <v>673059</v>
      </c>
      <c r="L5848" t="s">
        <v>78</v>
      </c>
      <c r="M5848" t="s">
        <v>79</v>
      </c>
      <c r="N5848" t="s">
        <v>57</v>
      </c>
      <c r="O5848" s="1">
        <v>45931</v>
      </c>
      <c r="Q5848" s="1">
        <v>46235</v>
      </c>
      <c r="R5848" s="2">
        <v>7.09</v>
      </c>
      <c r="S5848">
        <v>1</v>
      </c>
      <c r="T5848" t="s">
        <v>58</v>
      </c>
      <c r="U5848" t="s">
        <v>59</v>
      </c>
      <c r="V5848" s="3">
        <v>0.38</v>
      </c>
      <c r="W5848" s="2">
        <v>0</v>
      </c>
      <c r="X5848">
        <v>0</v>
      </c>
      <c r="Y5848" t="s">
        <v>60</v>
      </c>
      <c r="Z5848" t="s">
        <v>61</v>
      </c>
      <c r="AA5848">
        <v>0</v>
      </c>
      <c r="AB5848" s="2">
        <v>0</v>
      </c>
      <c r="AC5848" s="2">
        <v>0</v>
      </c>
      <c r="AD5848" s="3">
        <v>0</v>
      </c>
      <c r="AE5848" s="2">
        <v>0</v>
      </c>
      <c r="AF5848" s="2">
        <v>0</v>
      </c>
      <c r="AG5848" s="2">
        <v>0</v>
      </c>
      <c r="AH5848" s="2">
        <v>0</v>
      </c>
      <c r="AI5848" s="2">
        <v>0</v>
      </c>
      <c r="AJ5848" s="2">
        <v>0</v>
      </c>
      <c r="AK5848" s="2">
        <v>0</v>
      </c>
      <c r="AL5848" s="2">
        <v>0</v>
      </c>
      <c r="AM5848" s="2">
        <v>2.69</v>
      </c>
      <c r="AN5848" s="2">
        <v>2.69</v>
      </c>
      <c r="AO5848" s="2">
        <v>0</v>
      </c>
      <c r="AP5848" s="2">
        <v>0</v>
      </c>
      <c r="AQ5848" s="2">
        <v>0</v>
      </c>
    </row>
    <row r="5849" spans="1:43" x14ac:dyDescent="0.25">
      <c r="A5849" s="1">
        <v>46209</v>
      </c>
      <c r="B5849" t="s">
        <v>48</v>
      </c>
      <c r="C5849">
        <v>649163</v>
      </c>
      <c r="D5849">
        <v>2031269058</v>
      </c>
      <c r="E5849" t="s">
        <v>1938</v>
      </c>
      <c r="F5849" t="s">
        <v>719</v>
      </c>
      <c r="G5849" t="s">
        <v>51</v>
      </c>
      <c r="H5849" t="s">
        <v>72</v>
      </c>
      <c r="I5849" t="s">
        <v>1128</v>
      </c>
      <c r="J5849" t="s">
        <v>1129</v>
      </c>
      <c r="K5849">
        <v>673059</v>
      </c>
      <c r="L5849" t="s">
        <v>78</v>
      </c>
      <c r="M5849" t="s">
        <v>79</v>
      </c>
      <c r="N5849" t="s">
        <v>57</v>
      </c>
      <c r="O5849" s="1">
        <v>45931</v>
      </c>
      <c r="Q5849" s="1">
        <v>46235</v>
      </c>
      <c r="R5849" s="2">
        <v>19.75</v>
      </c>
      <c r="S5849">
        <v>1</v>
      </c>
      <c r="T5849" t="s">
        <v>58</v>
      </c>
      <c r="U5849" t="s">
        <v>59</v>
      </c>
      <c r="V5849" s="3">
        <v>0.38</v>
      </c>
      <c r="W5849" s="2">
        <v>0</v>
      </c>
      <c r="X5849">
        <v>0</v>
      </c>
      <c r="Y5849" t="s">
        <v>60</v>
      </c>
      <c r="Z5849" t="s">
        <v>61</v>
      </c>
      <c r="AA5849">
        <v>0</v>
      </c>
      <c r="AB5849" s="2">
        <v>0</v>
      </c>
      <c r="AC5849" s="2">
        <v>0</v>
      </c>
      <c r="AD5849" s="3">
        <v>0</v>
      </c>
      <c r="AE5849" s="2">
        <v>0</v>
      </c>
      <c r="AF5849" s="2">
        <v>0</v>
      </c>
      <c r="AG5849" s="2">
        <v>0</v>
      </c>
      <c r="AH5849" s="2">
        <v>0</v>
      </c>
      <c r="AI5849" s="2">
        <v>0</v>
      </c>
      <c r="AJ5849" s="2">
        <v>0</v>
      </c>
      <c r="AK5849" s="2">
        <v>0</v>
      </c>
      <c r="AL5849" s="2">
        <v>0</v>
      </c>
      <c r="AM5849" s="2">
        <v>7.5</v>
      </c>
      <c r="AN5849" s="2">
        <v>7.5</v>
      </c>
      <c r="AO5849" s="2">
        <v>0</v>
      </c>
      <c r="AP5849" s="2">
        <v>0</v>
      </c>
      <c r="AQ5849" s="2">
        <v>0</v>
      </c>
    </row>
    <row r="5850" spans="1:43" x14ac:dyDescent="0.25">
      <c r="A5850" s="1">
        <v>46209</v>
      </c>
      <c r="B5850" t="s">
        <v>48</v>
      </c>
      <c r="C5850">
        <v>649163</v>
      </c>
      <c r="D5850">
        <v>2031333609</v>
      </c>
      <c r="E5850" t="s">
        <v>3800</v>
      </c>
      <c r="F5850" t="s">
        <v>3398</v>
      </c>
      <c r="G5850" t="s">
        <v>51</v>
      </c>
      <c r="H5850" t="s">
        <v>52</v>
      </c>
      <c r="I5850" t="s">
        <v>1128</v>
      </c>
      <c r="J5850" t="s">
        <v>1129</v>
      </c>
      <c r="K5850">
        <v>751867</v>
      </c>
      <c r="L5850" t="s">
        <v>64</v>
      </c>
      <c r="M5850" t="s">
        <v>65</v>
      </c>
      <c r="N5850" t="s">
        <v>57</v>
      </c>
      <c r="O5850" s="1">
        <v>45931</v>
      </c>
      <c r="Q5850" s="1">
        <v>46235</v>
      </c>
      <c r="R5850" s="2">
        <v>55.16</v>
      </c>
      <c r="S5850">
        <v>1</v>
      </c>
      <c r="T5850" t="s">
        <v>58</v>
      </c>
      <c r="U5850" t="s">
        <v>59</v>
      </c>
      <c r="V5850" s="3">
        <v>0.38</v>
      </c>
      <c r="W5850" s="2">
        <v>0</v>
      </c>
      <c r="X5850">
        <v>0</v>
      </c>
      <c r="Y5850" t="s">
        <v>60</v>
      </c>
      <c r="Z5850" t="s">
        <v>61</v>
      </c>
      <c r="AA5850">
        <v>0</v>
      </c>
      <c r="AB5850" s="2">
        <v>0</v>
      </c>
      <c r="AC5850" s="2">
        <v>0</v>
      </c>
      <c r="AD5850" s="3">
        <v>0</v>
      </c>
      <c r="AE5850" s="2">
        <v>0</v>
      </c>
      <c r="AF5850" s="2">
        <v>0</v>
      </c>
      <c r="AG5850" s="2">
        <v>0</v>
      </c>
      <c r="AH5850" s="2">
        <v>0</v>
      </c>
      <c r="AI5850" s="2">
        <v>0</v>
      </c>
      <c r="AJ5850" s="2">
        <v>0</v>
      </c>
      <c r="AK5850" s="2">
        <v>0</v>
      </c>
      <c r="AL5850" s="2">
        <v>0</v>
      </c>
      <c r="AM5850" s="2">
        <v>20.96</v>
      </c>
      <c r="AN5850" s="2">
        <v>20.96</v>
      </c>
      <c r="AO5850" s="2">
        <v>0</v>
      </c>
      <c r="AP5850" s="2">
        <v>0</v>
      </c>
      <c r="AQ5850" s="2">
        <v>0</v>
      </c>
    </row>
    <row r="5851" spans="1:43" x14ac:dyDescent="0.25">
      <c r="A5851" s="1">
        <v>46209</v>
      </c>
      <c r="B5851" t="s">
        <v>48</v>
      </c>
      <c r="C5851">
        <v>649163</v>
      </c>
      <c r="D5851">
        <v>2031362148</v>
      </c>
      <c r="E5851" t="s">
        <v>3801</v>
      </c>
      <c r="F5851" t="s">
        <v>3802</v>
      </c>
      <c r="G5851" t="s">
        <v>51</v>
      </c>
      <c r="H5851" t="s">
        <v>52</v>
      </c>
      <c r="I5851" t="s">
        <v>1128</v>
      </c>
      <c r="J5851" t="s">
        <v>1129</v>
      </c>
      <c r="K5851">
        <v>885445</v>
      </c>
      <c r="L5851" t="s">
        <v>96</v>
      </c>
      <c r="M5851" t="s">
        <v>97</v>
      </c>
      <c r="N5851" t="s">
        <v>57</v>
      </c>
      <c r="O5851" s="1">
        <v>45931</v>
      </c>
      <c r="Q5851" s="1">
        <v>46235</v>
      </c>
      <c r="R5851" s="2">
        <v>46.13</v>
      </c>
      <c r="S5851">
        <v>1</v>
      </c>
      <c r="T5851" t="s">
        <v>58</v>
      </c>
      <c r="U5851" t="s">
        <v>59</v>
      </c>
      <c r="V5851" s="3">
        <v>0.38</v>
      </c>
      <c r="W5851" s="2">
        <v>0</v>
      </c>
      <c r="X5851">
        <v>0</v>
      </c>
      <c r="Y5851" t="s">
        <v>60</v>
      </c>
      <c r="Z5851" t="s">
        <v>61</v>
      </c>
      <c r="AA5851">
        <v>0</v>
      </c>
      <c r="AB5851" s="2">
        <v>0</v>
      </c>
      <c r="AC5851" s="2">
        <v>0</v>
      </c>
      <c r="AD5851" s="3">
        <v>0</v>
      </c>
      <c r="AE5851" s="2">
        <v>0</v>
      </c>
      <c r="AF5851" s="2">
        <v>0</v>
      </c>
      <c r="AG5851" s="2">
        <v>0</v>
      </c>
      <c r="AH5851" s="2">
        <v>0</v>
      </c>
      <c r="AI5851" s="2">
        <v>0</v>
      </c>
      <c r="AJ5851" s="2">
        <v>0</v>
      </c>
      <c r="AK5851" s="2">
        <v>0</v>
      </c>
      <c r="AL5851" s="2">
        <v>0</v>
      </c>
      <c r="AM5851" s="2">
        <v>17.53</v>
      </c>
      <c r="AN5851" s="2">
        <v>17.53</v>
      </c>
      <c r="AO5851" s="2">
        <v>0</v>
      </c>
      <c r="AP5851" s="2">
        <v>0</v>
      </c>
      <c r="AQ5851" s="2">
        <v>0</v>
      </c>
    </row>
    <row r="5852" spans="1:43" x14ac:dyDescent="0.25">
      <c r="A5852" s="1">
        <v>46209</v>
      </c>
      <c r="B5852" t="s">
        <v>48</v>
      </c>
      <c r="C5852">
        <v>649163</v>
      </c>
      <c r="D5852">
        <v>2031411445</v>
      </c>
      <c r="E5852" t="s">
        <v>3025</v>
      </c>
      <c r="F5852" t="s">
        <v>572</v>
      </c>
      <c r="G5852" t="s">
        <v>51</v>
      </c>
      <c r="H5852" t="s">
        <v>363</v>
      </c>
      <c r="I5852" t="s">
        <v>1128</v>
      </c>
      <c r="J5852" t="s">
        <v>1135</v>
      </c>
      <c r="K5852">
        <v>796984</v>
      </c>
      <c r="L5852" t="s">
        <v>364</v>
      </c>
      <c r="M5852" t="s">
        <v>162</v>
      </c>
      <c r="N5852" t="s">
        <v>57</v>
      </c>
      <c r="O5852" s="1">
        <v>45933</v>
      </c>
      <c r="Q5852" s="1">
        <v>46237</v>
      </c>
      <c r="R5852" s="2">
        <v>216.88</v>
      </c>
      <c r="S5852">
        <v>1</v>
      </c>
      <c r="T5852" t="s">
        <v>58</v>
      </c>
      <c r="U5852" t="s">
        <v>59</v>
      </c>
      <c r="V5852" s="3">
        <v>0.38</v>
      </c>
      <c r="W5852" s="2">
        <v>0</v>
      </c>
      <c r="X5852">
        <v>0</v>
      </c>
      <c r="Y5852" t="s">
        <v>60</v>
      </c>
      <c r="Z5852" t="s">
        <v>61</v>
      </c>
      <c r="AA5852">
        <v>0</v>
      </c>
      <c r="AB5852" s="2">
        <v>0</v>
      </c>
      <c r="AC5852" s="2">
        <v>0</v>
      </c>
      <c r="AD5852" s="3">
        <v>0</v>
      </c>
      <c r="AE5852" s="2">
        <v>0</v>
      </c>
      <c r="AF5852" s="2">
        <v>0</v>
      </c>
      <c r="AG5852" s="2">
        <v>0</v>
      </c>
      <c r="AH5852" s="2">
        <v>0</v>
      </c>
      <c r="AI5852" s="2">
        <v>0</v>
      </c>
      <c r="AJ5852" s="2">
        <v>0</v>
      </c>
      <c r="AK5852" s="2">
        <v>0</v>
      </c>
      <c r="AL5852" s="2">
        <v>0</v>
      </c>
      <c r="AM5852" s="2">
        <v>82.41</v>
      </c>
      <c r="AN5852" s="2">
        <v>82.41</v>
      </c>
      <c r="AO5852" s="2">
        <v>0</v>
      </c>
      <c r="AP5852" s="2">
        <v>0</v>
      </c>
      <c r="AQ5852" s="2">
        <v>0</v>
      </c>
    </row>
    <row r="5853" spans="1:43" x14ac:dyDescent="0.25">
      <c r="A5853" s="1">
        <v>46209</v>
      </c>
      <c r="B5853" t="s">
        <v>48</v>
      </c>
      <c r="C5853">
        <v>649163</v>
      </c>
      <c r="D5853">
        <v>2031420005</v>
      </c>
      <c r="E5853" t="s">
        <v>923</v>
      </c>
      <c r="F5853" t="s">
        <v>2859</v>
      </c>
      <c r="G5853" t="s">
        <v>51</v>
      </c>
      <c r="H5853" t="s">
        <v>72</v>
      </c>
      <c r="I5853" t="s">
        <v>1128</v>
      </c>
      <c r="J5853" t="s">
        <v>1135</v>
      </c>
      <c r="K5853">
        <v>756803</v>
      </c>
      <c r="L5853" t="s">
        <v>486</v>
      </c>
      <c r="M5853" t="s">
        <v>555</v>
      </c>
      <c r="N5853" t="s">
        <v>57</v>
      </c>
      <c r="O5853" s="1">
        <v>45933</v>
      </c>
      <c r="Q5853" s="1">
        <v>46237</v>
      </c>
      <c r="R5853" s="2">
        <v>168.95</v>
      </c>
      <c r="S5853">
        <v>1</v>
      </c>
      <c r="T5853" t="s">
        <v>58</v>
      </c>
      <c r="U5853" t="s">
        <v>59</v>
      </c>
      <c r="V5853" s="3">
        <v>0.38</v>
      </c>
      <c r="W5853" s="2">
        <v>0</v>
      </c>
      <c r="X5853">
        <v>0</v>
      </c>
      <c r="Y5853" t="s">
        <v>60</v>
      </c>
      <c r="Z5853" t="s">
        <v>61</v>
      </c>
      <c r="AA5853">
        <v>0</v>
      </c>
      <c r="AB5853" s="2">
        <v>0</v>
      </c>
      <c r="AC5853" s="2">
        <v>0</v>
      </c>
      <c r="AD5853" s="3">
        <v>0</v>
      </c>
      <c r="AE5853" s="2">
        <v>0</v>
      </c>
      <c r="AF5853" s="2">
        <v>0</v>
      </c>
      <c r="AG5853" s="2">
        <v>0</v>
      </c>
      <c r="AH5853" s="2">
        <v>0</v>
      </c>
      <c r="AI5853" s="2">
        <v>0</v>
      </c>
      <c r="AJ5853" s="2">
        <v>0</v>
      </c>
      <c r="AK5853" s="2">
        <v>0</v>
      </c>
      <c r="AL5853" s="2">
        <v>0</v>
      </c>
      <c r="AM5853" s="2">
        <v>64.2</v>
      </c>
      <c r="AN5853" s="2">
        <v>64.2</v>
      </c>
      <c r="AO5853" s="2">
        <v>0</v>
      </c>
      <c r="AP5853" s="2">
        <v>0</v>
      </c>
      <c r="AQ5853" s="2">
        <v>0</v>
      </c>
    </row>
    <row r="5854" spans="1:43" x14ac:dyDescent="0.25">
      <c r="A5854" s="1">
        <v>46209</v>
      </c>
      <c r="B5854" t="s">
        <v>48</v>
      </c>
      <c r="C5854">
        <v>649163</v>
      </c>
      <c r="D5854">
        <v>2031461151</v>
      </c>
      <c r="E5854" t="s">
        <v>638</v>
      </c>
      <c r="F5854" t="s">
        <v>293</v>
      </c>
      <c r="G5854" t="s">
        <v>51</v>
      </c>
      <c r="H5854" t="s">
        <v>112</v>
      </c>
      <c r="I5854" t="s">
        <v>1128</v>
      </c>
      <c r="J5854" t="s">
        <v>1129</v>
      </c>
      <c r="K5854">
        <v>650218</v>
      </c>
      <c r="L5854" t="s">
        <v>165</v>
      </c>
      <c r="M5854" t="s">
        <v>166</v>
      </c>
      <c r="N5854" t="s">
        <v>57</v>
      </c>
      <c r="O5854" s="1">
        <v>45962</v>
      </c>
      <c r="Q5854" s="1">
        <v>46235</v>
      </c>
      <c r="R5854" s="2">
        <v>46.78</v>
      </c>
      <c r="S5854">
        <v>1</v>
      </c>
      <c r="T5854" t="s">
        <v>58</v>
      </c>
      <c r="U5854" t="s">
        <v>59</v>
      </c>
      <c r="V5854" s="3">
        <v>0.38</v>
      </c>
      <c r="W5854" s="2">
        <v>0</v>
      </c>
      <c r="X5854">
        <v>0</v>
      </c>
      <c r="Y5854" t="s">
        <v>60</v>
      </c>
      <c r="Z5854" t="s">
        <v>61</v>
      </c>
      <c r="AA5854">
        <v>0</v>
      </c>
      <c r="AB5854" s="2">
        <v>0</v>
      </c>
      <c r="AC5854" s="2">
        <v>0</v>
      </c>
      <c r="AD5854" s="3">
        <v>0</v>
      </c>
      <c r="AE5854" s="2">
        <v>0</v>
      </c>
      <c r="AF5854" s="2">
        <v>0</v>
      </c>
      <c r="AG5854" s="2">
        <v>0</v>
      </c>
      <c r="AH5854" s="2">
        <v>0</v>
      </c>
      <c r="AI5854" s="2">
        <v>0</v>
      </c>
      <c r="AJ5854" s="2">
        <v>0</v>
      </c>
      <c r="AK5854" s="2">
        <v>0</v>
      </c>
      <c r="AL5854" s="2">
        <v>0</v>
      </c>
      <c r="AM5854" s="2">
        <v>17.78</v>
      </c>
      <c r="AN5854" s="2">
        <v>17.78</v>
      </c>
      <c r="AO5854" s="2">
        <v>0</v>
      </c>
      <c r="AP5854" s="2">
        <v>0</v>
      </c>
      <c r="AQ5854" s="2">
        <v>0</v>
      </c>
    </row>
    <row r="5855" spans="1:43" x14ac:dyDescent="0.25">
      <c r="A5855" s="1">
        <v>46209</v>
      </c>
      <c r="B5855" t="s">
        <v>48</v>
      </c>
      <c r="C5855">
        <v>649163</v>
      </c>
      <c r="D5855">
        <v>2031475875</v>
      </c>
      <c r="E5855" t="s">
        <v>3210</v>
      </c>
      <c r="F5855" t="s">
        <v>2118</v>
      </c>
      <c r="G5855" t="s">
        <v>51</v>
      </c>
      <c r="H5855" t="s">
        <v>72</v>
      </c>
      <c r="I5855" t="s">
        <v>1128</v>
      </c>
      <c r="J5855" t="s">
        <v>1135</v>
      </c>
      <c r="K5855">
        <v>824062</v>
      </c>
      <c r="L5855" t="s">
        <v>391</v>
      </c>
      <c r="M5855" t="s">
        <v>392</v>
      </c>
      <c r="N5855" t="s">
        <v>57</v>
      </c>
      <c r="O5855" s="1">
        <v>45962</v>
      </c>
      <c r="Q5855" s="1">
        <v>46235</v>
      </c>
      <c r="R5855" s="2">
        <v>226.98</v>
      </c>
      <c r="S5855">
        <v>1</v>
      </c>
      <c r="T5855" t="s">
        <v>58</v>
      </c>
      <c r="U5855" t="s">
        <v>59</v>
      </c>
      <c r="V5855" s="3">
        <v>0.38</v>
      </c>
      <c r="W5855" s="2">
        <v>0</v>
      </c>
      <c r="X5855">
        <v>0</v>
      </c>
      <c r="Y5855" t="s">
        <v>60</v>
      </c>
      <c r="Z5855" t="s">
        <v>61</v>
      </c>
      <c r="AA5855">
        <v>0</v>
      </c>
      <c r="AB5855" s="2">
        <v>0</v>
      </c>
      <c r="AC5855" s="2">
        <v>0</v>
      </c>
      <c r="AD5855" s="3">
        <v>0</v>
      </c>
      <c r="AE5855" s="2">
        <v>0</v>
      </c>
      <c r="AF5855" s="2">
        <v>0</v>
      </c>
      <c r="AG5855" s="2">
        <v>0</v>
      </c>
      <c r="AH5855" s="2">
        <v>0</v>
      </c>
      <c r="AI5855" s="2">
        <v>0</v>
      </c>
      <c r="AJ5855" s="2">
        <v>0</v>
      </c>
      <c r="AK5855" s="2">
        <v>0</v>
      </c>
      <c r="AL5855" s="2">
        <v>0</v>
      </c>
      <c r="AM5855" s="2">
        <v>86.25</v>
      </c>
      <c r="AN5855" s="2">
        <v>86.25</v>
      </c>
      <c r="AO5855" s="2">
        <v>0</v>
      </c>
      <c r="AP5855" s="2">
        <v>0</v>
      </c>
      <c r="AQ5855" s="2">
        <v>0</v>
      </c>
    </row>
    <row r="5856" spans="1:43" x14ac:dyDescent="0.25">
      <c r="A5856" s="1">
        <v>46209</v>
      </c>
      <c r="B5856" t="s">
        <v>48</v>
      </c>
      <c r="C5856">
        <v>649163</v>
      </c>
      <c r="D5856">
        <v>2031475876</v>
      </c>
      <c r="E5856" t="s">
        <v>3210</v>
      </c>
      <c r="F5856" t="s">
        <v>2118</v>
      </c>
      <c r="G5856" t="s">
        <v>51</v>
      </c>
      <c r="H5856" t="s">
        <v>72</v>
      </c>
      <c r="I5856" t="s">
        <v>1128</v>
      </c>
      <c r="J5856" t="s">
        <v>1138</v>
      </c>
      <c r="K5856">
        <v>824062</v>
      </c>
      <c r="L5856" t="s">
        <v>391</v>
      </c>
      <c r="M5856" t="s">
        <v>392</v>
      </c>
      <c r="N5856" t="s">
        <v>57</v>
      </c>
      <c r="O5856" s="1">
        <v>45962</v>
      </c>
      <c r="Q5856" s="1">
        <v>46235</v>
      </c>
      <c r="R5856" s="2">
        <v>7.09</v>
      </c>
      <c r="S5856">
        <v>1</v>
      </c>
      <c r="T5856" t="s">
        <v>58</v>
      </c>
      <c r="U5856" t="s">
        <v>59</v>
      </c>
      <c r="V5856" s="3">
        <v>0.38</v>
      </c>
      <c r="W5856" s="2">
        <v>0</v>
      </c>
      <c r="X5856">
        <v>0</v>
      </c>
      <c r="Y5856" t="s">
        <v>60</v>
      </c>
      <c r="Z5856" t="s">
        <v>61</v>
      </c>
      <c r="AA5856">
        <v>0</v>
      </c>
      <c r="AB5856" s="2">
        <v>0</v>
      </c>
      <c r="AC5856" s="2">
        <v>0</v>
      </c>
      <c r="AD5856" s="3">
        <v>0</v>
      </c>
      <c r="AE5856" s="2">
        <v>0</v>
      </c>
      <c r="AF5856" s="2">
        <v>0</v>
      </c>
      <c r="AG5856" s="2">
        <v>0</v>
      </c>
      <c r="AH5856" s="2">
        <v>0</v>
      </c>
      <c r="AI5856" s="2">
        <v>0</v>
      </c>
      <c r="AJ5856" s="2">
        <v>0</v>
      </c>
      <c r="AK5856" s="2">
        <v>0</v>
      </c>
      <c r="AL5856" s="2">
        <v>0</v>
      </c>
      <c r="AM5856" s="2">
        <v>2.69</v>
      </c>
      <c r="AN5856" s="2">
        <v>2.69</v>
      </c>
      <c r="AO5856" s="2">
        <v>0</v>
      </c>
      <c r="AP5856" s="2">
        <v>0</v>
      </c>
      <c r="AQ5856" s="2">
        <v>0</v>
      </c>
    </row>
    <row r="5857" spans="1:43" x14ac:dyDescent="0.25">
      <c r="A5857" s="1">
        <v>46209</v>
      </c>
      <c r="B5857" t="s">
        <v>48</v>
      </c>
      <c r="C5857">
        <v>649163</v>
      </c>
      <c r="D5857">
        <v>2031743427</v>
      </c>
      <c r="E5857" t="s">
        <v>3029</v>
      </c>
      <c r="F5857" t="s">
        <v>3030</v>
      </c>
      <c r="G5857" t="s">
        <v>51</v>
      </c>
      <c r="H5857" t="s">
        <v>52</v>
      </c>
      <c r="I5857" t="s">
        <v>1128</v>
      </c>
      <c r="J5857" t="s">
        <v>1129</v>
      </c>
      <c r="K5857">
        <v>650218</v>
      </c>
      <c r="L5857" t="s">
        <v>165</v>
      </c>
      <c r="M5857" t="s">
        <v>166</v>
      </c>
      <c r="N5857" t="s">
        <v>57</v>
      </c>
      <c r="O5857" s="1">
        <v>45962</v>
      </c>
      <c r="Q5857" s="1">
        <v>46235</v>
      </c>
      <c r="R5857" s="2">
        <v>21.97</v>
      </c>
      <c r="S5857">
        <v>1</v>
      </c>
      <c r="T5857" t="s">
        <v>58</v>
      </c>
      <c r="U5857" t="s">
        <v>59</v>
      </c>
      <c r="V5857" s="3">
        <v>0.38</v>
      </c>
      <c r="W5857" s="2">
        <v>0</v>
      </c>
      <c r="X5857">
        <v>0</v>
      </c>
      <c r="Y5857" t="s">
        <v>60</v>
      </c>
      <c r="Z5857" t="s">
        <v>61</v>
      </c>
      <c r="AA5857">
        <v>0</v>
      </c>
      <c r="AB5857" s="2">
        <v>0</v>
      </c>
      <c r="AC5857" s="2">
        <v>0</v>
      </c>
      <c r="AD5857" s="3">
        <v>0</v>
      </c>
      <c r="AE5857" s="2">
        <v>0</v>
      </c>
      <c r="AF5857" s="2">
        <v>0</v>
      </c>
      <c r="AG5857" s="2">
        <v>0</v>
      </c>
      <c r="AH5857" s="2">
        <v>0</v>
      </c>
      <c r="AI5857" s="2">
        <v>0</v>
      </c>
      <c r="AJ5857" s="2">
        <v>0</v>
      </c>
      <c r="AK5857" s="2">
        <v>0</v>
      </c>
      <c r="AL5857" s="2">
        <v>0</v>
      </c>
      <c r="AM5857" s="2">
        <v>8.35</v>
      </c>
      <c r="AN5857" s="2">
        <v>8.35</v>
      </c>
      <c r="AO5857" s="2">
        <v>0</v>
      </c>
      <c r="AP5857" s="2">
        <v>0</v>
      </c>
      <c r="AQ5857" s="2">
        <v>0</v>
      </c>
    </row>
    <row r="5858" spans="1:43" x14ac:dyDescent="0.25">
      <c r="A5858" s="1">
        <v>46209</v>
      </c>
      <c r="B5858" t="s">
        <v>48</v>
      </c>
      <c r="C5858">
        <v>649163</v>
      </c>
      <c r="D5858">
        <v>2031806668</v>
      </c>
      <c r="E5858" t="s">
        <v>3033</v>
      </c>
      <c r="F5858" t="s">
        <v>498</v>
      </c>
      <c r="G5858" t="s">
        <v>51</v>
      </c>
      <c r="H5858" t="s">
        <v>77</v>
      </c>
      <c r="I5858" t="s">
        <v>1128</v>
      </c>
      <c r="J5858" t="s">
        <v>1129</v>
      </c>
      <c r="K5858">
        <v>673059</v>
      </c>
      <c r="L5858" t="s">
        <v>78</v>
      </c>
      <c r="M5858" t="s">
        <v>79</v>
      </c>
      <c r="N5858" t="s">
        <v>57</v>
      </c>
      <c r="O5858" s="1">
        <v>45962</v>
      </c>
      <c r="Q5858" s="1">
        <v>46235</v>
      </c>
      <c r="R5858" s="2">
        <v>29.42</v>
      </c>
      <c r="S5858">
        <v>1</v>
      </c>
      <c r="T5858" t="s">
        <v>58</v>
      </c>
      <c r="U5858" t="s">
        <v>59</v>
      </c>
      <c r="V5858" s="3">
        <v>0.38</v>
      </c>
      <c r="W5858" s="2">
        <v>0</v>
      </c>
      <c r="X5858">
        <v>0</v>
      </c>
      <c r="Y5858" t="s">
        <v>60</v>
      </c>
      <c r="Z5858" t="s">
        <v>61</v>
      </c>
      <c r="AA5858">
        <v>0</v>
      </c>
      <c r="AB5858" s="2">
        <v>0</v>
      </c>
      <c r="AC5858" s="2">
        <v>0</v>
      </c>
      <c r="AD5858" s="3">
        <v>0</v>
      </c>
      <c r="AE5858" s="2">
        <v>0</v>
      </c>
      <c r="AF5858" s="2">
        <v>0</v>
      </c>
      <c r="AG5858" s="2">
        <v>0</v>
      </c>
      <c r="AH5858" s="2">
        <v>0</v>
      </c>
      <c r="AI5858" s="2">
        <v>0</v>
      </c>
      <c r="AJ5858" s="2">
        <v>0</v>
      </c>
      <c r="AK5858" s="2">
        <v>0</v>
      </c>
      <c r="AL5858" s="2">
        <v>0</v>
      </c>
      <c r="AM5858" s="2">
        <v>11.18</v>
      </c>
      <c r="AN5858" s="2">
        <v>11.18</v>
      </c>
      <c r="AO5858" s="2">
        <v>0</v>
      </c>
      <c r="AP5858" s="2">
        <v>0</v>
      </c>
      <c r="AQ5858" s="2">
        <v>0</v>
      </c>
    </row>
    <row r="5859" spans="1:43" x14ac:dyDescent="0.25">
      <c r="A5859" s="1">
        <v>46209</v>
      </c>
      <c r="B5859" t="s">
        <v>48</v>
      </c>
      <c r="C5859">
        <v>649163</v>
      </c>
      <c r="D5859">
        <v>2031892200</v>
      </c>
      <c r="E5859" t="s">
        <v>4030</v>
      </c>
      <c r="F5859" t="s">
        <v>262</v>
      </c>
      <c r="G5859" t="s">
        <v>51</v>
      </c>
      <c r="H5859" t="s">
        <v>52</v>
      </c>
      <c r="I5859" t="s">
        <v>1128</v>
      </c>
      <c r="J5859" t="s">
        <v>1129</v>
      </c>
      <c r="K5859">
        <v>650218</v>
      </c>
      <c r="L5859" t="s">
        <v>165</v>
      </c>
      <c r="M5859" t="s">
        <v>166</v>
      </c>
      <c r="N5859" t="s">
        <v>57</v>
      </c>
      <c r="O5859" s="1">
        <v>45962</v>
      </c>
      <c r="Q5859" s="1">
        <v>46235</v>
      </c>
      <c r="R5859" s="2">
        <v>55.16</v>
      </c>
      <c r="S5859">
        <v>1</v>
      </c>
      <c r="T5859" t="s">
        <v>58</v>
      </c>
      <c r="U5859" t="s">
        <v>59</v>
      </c>
      <c r="V5859" s="3">
        <v>0.38</v>
      </c>
      <c r="W5859" s="2">
        <v>0</v>
      </c>
      <c r="X5859">
        <v>0</v>
      </c>
      <c r="Y5859" t="s">
        <v>60</v>
      </c>
      <c r="Z5859" t="s">
        <v>61</v>
      </c>
      <c r="AA5859">
        <v>0</v>
      </c>
      <c r="AB5859" s="2">
        <v>0</v>
      </c>
      <c r="AC5859" s="2">
        <v>0</v>
      </c>
      <c r="AD5859" s="3">
        <v>0</v>
      </c>
      <c r="AE5859" s="2">
        <v>0</v>
      </c>
      <c r="AF5859" s="2">
        <v>0</v>
      </c>
      <c r="AG5859" s="2">
        <v>0</v>
      </c>
      <c r="AH5859" s="2">
        <v>0</v>
      </c>
      <c r="AI5859" s="2">
        <v>0</v>
      </c>
      <c r="AJ5859" s="2">
        <v>0</v>
      </c>
      <c r="AK5859" s="2">
        <v>0</v>
      </c>
      <c r="AL5859" s="2">
        <v>0</v>
      </c>
      <c r="AM5859" s="2">
        <v>20.96</v>
      </c>
      <c r="AN5859" s="2">
        <v>20.96</v>
      </c>
      <c r="AO5859" s="2">
        <v>0</v>
      </c>
      <c r="AP5859" s="2">
        <v>0</v>
      </c>
      <c r="AQ5859" s="2">
        <v>0</v>
      </c>
    </row>
    <row r="5860" spans="1:43" x14ac:dyDescent="0.25">
      <c r="A5860" s="1">
        <v>46209</v>
      </c>
      <c r="B5860" t="s">
        <v>48</v>
      </c>
      <c r="C5860">
        <v>649163</v>
      </c>
      <c r="D5860">
        <v>2031903640</v>
      </c>
      <c r="E5860" t="s">
        <v>3035</v>
      </c>
      <c r="F5860" t="s">
        <v>3036</v>
      </c>
      <c r="G5860" t="s">
        <v>51</v>
      </c>
      <c r="H5860" t="s">
        <v>52</v>
      </c>
      <c r="I5860" t="s">
        <v>1128</v>
      </c>
      <c r="J5860" t="s">
        <v>1135</v>
      </c>
      <c r="K5860">
        <v>885445</v>
      </c>
      <c r="L5860" t="s">
        <v>96</v>
      </c>
      <c r="M5860" t="s">
        <v>97</v>
      </c>
      <c r="N5860" t="s">
        <v>57</v>
      </c>
      <c r="O5860" s="1">
        <v>45962</v>
      </c>
      <c r="Q5860" s="1">
        <v>46235</v>
      </c>
      <c r="R5860" s="2">
        <v>305.93</v>
      </c>
      <c r="S5860">
        <v>1</v>
      </c>
      <c r="T5860" t="s">
        <v>58</v>
      </c>
      <c r="U5860" t="s">
        <v>59</v>
      </c>
      <c r="V5860" s="3">
        <v>0.38</v>
      </c>
      <c r="W5860" s="2">
        <v>0</v>
      </c>
      <c r="X5860">
        <v>0</v>
      </c>
      <c r="Y5860" t="s">
        <v>60</v>
      </c>
      <c r="Z5860" t="s">
        <v>61</v>
      </c>
      <c r="AA5860">
        <v>0</v>
      </c>
      <c r="AB5860" s="2">
        <v>0</v>
      </c>
      <c r="AC5860" s="2">
        <v>0</v>
      </c>
      <c r="AD5860" s="3">
        <v>0</v>
      </c>
      <c r="AE5860" s="2">
        <v>0</v>
      </c>
      <c r="AF5860" s="2">
        <v>0</v>
      </c>
      <c r="AG5860" s="2">
        <v>0</v>
      </c>
      <c r="AH5860" s="2">
        <v>0</v>
      </c>
      <c r="AI5860" s="2">
        <v>0</v>
      </c>
      <c r="AJ5860" s="2">
        <v>0</v>
      </c>
      <c r="AK5860" s="2">
        <v>0</v>
      </c>
      <c r="AL5860" s="2">
        <v>0</v>
      </c>
      <c r="AM5860" s="2">
        <v>116.25</v>
      </c>
      <c r="AN5860" s="2">
        <v>116.25</v>
      </c>
      <c r="AO5860" s="2">
        <v>0</v>
      </c>
      <c r="AP5860" s="2">
        <v>0</v>
      </c>
      <c r="AQ5860" s="2">
        <v>0</v>
      </c>
    </row>
    <row r="5861" spans="1:43" x14ac:dyDescent="0.25">
      <c r="A5861" s="1">
        <v>46209</v>
      </c>
      <c r="B5861" t="s">
        <v>48</v>
      </c>
      <c r="C5861">
        <v>649163</v>
      </c>
      <c r="D5861">
        <v>2031908602</v>
      </c>
      <c r="E5861" t="s">
        <v>218</v>
      </c>
      <c r="F5861" t="s">
        <v>2517</v>
      </c>
      <c r="G5861" t="s">
        <v>51</v>
      </c>
      <c r="H5861" t="s">
        <v>112</v>
      </c>
      <c r="I5861" t="s">
        <v>1128</v>
      </c>
      <c r="J5861" t="s">
        <v>1129</v>
      </c>
      <c r="K5861">
        <v>650218</v>
      </c>
      <c r="L5861" t="s">
        <v>165</v>
      </c>
      <c r="M5861" t="s">
        <v>166</v>
      </c>
      <c r="N5861" t="s">
        <v>57</v>
      </c>
      <c r="O5861" s="1">
        <v>45962</v>
      </c>
      <c r="Q5861" s="1">
        <v>46235</v>
      </c>
      <c r="R5861" s="2">
        <v>39.340000000000003</v>
      </c>
      <c r="S5861">
        <v>1</v>
      </c>
      <c r="T5861" t="s">
        <v>58</v>
      </c>
      <c r="U5861" t="s">
        <v>59</v>
      </c>
      <c r="V5861" s="3">
        <v>0.38</v>
      </c>
      <c r="W5861" s="2">
        <v>0</v>
      </c>
      <c r="X5861">
        <v>0</v>
      </c>
      <c r="Y5861" t="s">
        <v>60</v>
      </c>
      <c r="Z5861" t="s">
        <v>61</v>
      </c>
      <c r="AA5861">
        <v>0</v>
      </c>
      <c r="AB5861" s="2">
        <v>0</v>
      </c>
      <c r="AC5861" s="2">
        <v>0</v>
      </c>
      <c r="AD5861" s="3">
        <v>0</v>
      </c>
      <c r="AE5861" s="2">
        <v>0</v>
      </c>
      <c r="AF5861" s="2">
        <v>0</v>
      </c>
      <c r="AG5861" s="2">
        <v>0</v>
      </c>
      <c r="AH5861" s="2">
        <v>0</v>
      </c>
      <c r="AI5861" s="2">
        <v>0</v>
      </c>
      <c r="AJ5861" s="2">
        <v>0</v>
      </c>
      <c r="AK5861" s="2">
        <v>0</v>
      </c>
      <c r="AL5861" s="2">
        <v>0</v>
      </c>
      <c r="AM5861" s="2">
        <v>14.95</v>
      </c>
      <c r="AN5861" s="2">
        <v>14.95</v>
      </c>
      <c r="AO5861" s="2">
        <v>0</v>
      </c>
      <c r="AP5861" s="2">
        <v>0</v>
      </c>
      <c r="AQ5861" s="2">
        <v>0</v>
      </c>
    </row>
    <row r="5862" spans="1:43" x14ac:dyDescent="0.25">
      <c r="A5862" s="1">
        <v>46209</v>
      </c>
      <c r="B5862" t="s">
        <v>48</v>
      </c>
      <c r="C5862">
        <v>649163</v>
      </c>
      <c r="D5862">
        <v>2031940058</v>
      </c>
      <c r="E5862" t="s">
        <v>3037</v>
      </c>
      <c r="F5862" t="s">
        <v>3038</v>
      </c>
      <c r="G5862" t="s">
        <v>51</v>
      </c>
      <c r="H5862" t="s">
        <v>52</v>
      </c>
      <c r="I5862" t="s">
        <v>1128</v>
      </c>
      <c r="J5862" t="s">
        <v>1129</v>
      </c>
      <c r="K5862">
        <v>650218</v>
      </c>
      <c r="L5862" t="s">
        <v>165</v>
      </c>
      <c r="M5862" t="s">
        <v>166</v>
      </c>
      <c r="N5862" t="s">
        <v>57</v>
      </c>
      <c r="O5862" s="1">
        <v>45963</v>
      </c>
      <c r="Q5862" s="1">
        <v>46236</v>
      </c>
      <c r="R5862" s="2">
        <v>38.11</v>
      </c>
      <c r="S5862">
        <v>1</v>
      </c>
      <c r="T5862" t="s">
        <v>58</v>
      </c>
      <c r="U5862" t="s">
        <v>59</v>
      </c>
      <c r="V5862" s="3">
        <v>0.38</v>
      </c>
      <c r="W5862" s="2">
        <v>0</v>
      </c>
      <c r="X5862">
        <v>0</v>
      </c>
      <c r="Y5862" t="s">
        <v>60</v>
      </c>
      <c r="Z5862" t="s">
        <v>61</v>
      </c>
      <c r="AA5862">
        <v>0</v>
      </c>
      <c r="AB5862" s="2">
        <v>0</v>
      </c>
      <c r="AC5862" s="2">
        <v>0</v>
      </c>
      <c r="AD5862" s="3">
        <v>0</v>
      </c>
      <c r="AE5862" s="2">
        <v>0</v>
      </c>
      <c r="AF5862" s="2">
        <v>0</v>
      </c>
      <c r="AG5862" s="2">
        <v>0</v>
      </c>
      <c r="AH5862" s="2">
        <v>0</v>
      </c>
      <c r="AI5862" s="2">
        <v>0</v>
      </c>
      <c r="AJ5862" s="2">
        <v>0</v>
      </c>
      <c r="AK5862" s="2">
        <v>0</v>
      </c>
      <c r="AL5862" s="2">
        <v>0</v>
      </c>
      <c r="AM5862" s="2">
        <v>14.48</v>
      </c>
      <c r="AN5862" s="2">
        <v>14.48</v>
      </c>
      <c r="AO5862" s="2">
        <v>0</v>
      </c>
      <c r="AP5862" s="2">
        <v>0</v>
      </c>
      <c r="AQ5862" s="2">
        <v>0</v>
      </c>
    </row>
    <row r="5863" spans="1:43" x14ac:dyDescent="0.25">
      <c r="A5863" s="1">
        <v>46209</v>
      </c>
      <c r="B5863" t="s">
        <v>48</v>
      </c>
      <c r="C5863">
        <v>649163</v>
      </c>
      <c r="D5863">
        <v>2031949679</v>
      </c>
      <c r="E5863" t="s">
        <v>900</v>
      </c>
      <c r="F5863" t="s">
        <v>423</v>
      </c>
      <c r="G5863" t="s">
        <v>51</v>
      </c>
      <c r="H5863" t="s">
        <v>72</v>
      </c>
      <c r="I5863" t="s">
        <v>1128</v>
      </c>
      <c r="J5863" t="s">
        <v>1129</v>
      </c>
      <c r="K5863">
        <v>820873</v>
      </c>
      <c r="L5863" t="s">
        <v>556</v>
      </c>
      <c r="M5863" t="s">
        <v>557</v>
      </c>
      <c r="N5863" t="s">
        <v>57</v>
      </c>
      <c r="O5863" s="1">
        <v>45992</v>
      </c>
      <c r="Q5863" s="1">
        <v>46235</v>
      </c>
      <c r="R5863" s="2">
        <v>25.15</v>
      </c>
      <c r="S5863">
        <v>1</v>
      </c>
      <c r="T5863" t="s">
        <v>58</v>
      </c>
      <c r="U5863" t="s">
        <v>59</v>
      </c>
      <c r="V5863" s="3">
        <v>0.38</v>
      </c>
      <c r="W5863" s="2">
        <v>0</v>
      </c>
      <c r="X5863">
        <v>0</v>
      </c>
      <c r="Y5863" t="s">
        <v>60</v>
      </c>
      <c r="Z5863" t="s">
        <v>61</v>
      </c>
      <c r="AA5863">
        <v>0</v>
      </c>
      <c r="AB5863" s="2">
        <v>0</v>
      </c>
      <c r="AC5863" s="2">
        <v>0</v>
      </c>
      <c r="AD5863" s="3">
        <v>0</v>
      </c>
      <c r="AE5863" s="2">
        <v>0</v>
      </c>
      <c r="AF5863" s="2">
        <v>0</v>
      </c>
      <c r="AG5863" s="2">
        <v>0</v>
      </c>
      <c r="AH5863" s="2">
        <v>0</v>
      </c>
      <c r="AI5863" s="2">
        <v>0</v>
      </c>
      <c r="AJ5863" s="2">
        <v>0</v>
      </c>
      <c r="AK5863" s="2">
        <v>0</v>
      </c>
      <c r="AL5863" s="2">
        <v>0</v>
      </c>
      <c r="AM5863" s="2">
        <v>9.56</v>
      </c>
      <c r="AN5863" s="2">
        <v>9.56</v>
      </c>
      <c r="AO5863" s="2">
        <v>0</v>
      </c>
      <c r="AP5863" s="2">
        <v>0</v>
      </c>
      <c r="AQ5863" s="2">
        <v>0</v>
      </c>
    </row>
    <row r="5864" spans="1:43" x14ac:dyDescent="0.25">
      <c r="A5864" s="1">
        <v>46209</v>
      </c>
      <c r="B5864" t="s">
        <v>48</v>
      </c>
      <c r="C5864">
        <v>649163</v>
      </c>
      <c r="D5864">
        <v>2031961589</v>
      </c>
      <c r="E5864" t="s">
        <v>1178</v>
      </c>
      <c r="F5864" t="s">
        <v>456</v>
      </c>
      <c r="G5864" t="s">
        <v>51</v>
      </c>
      <c r="H5864" t="s">
        <v>363</v>
      </c>
      <c r="I5864" t="s">
        <v>1128</v>
      </c>
      <c r="J5864" t="s">
        <v>1129</v>
      </c>
      <c r="K5864">
        <v>816021</v>
      </c>
      <c r="L5864" t="s">
        <v>513</v>
      </c>
      <c r="M5864" t="s">
        <v>514</v>
      </c>
      <c r="N5864" t="s">
        <v>57</v>
      </c>
      <c r="O5864" s="1">
        <v>45965</v>
      </c>
      <c r="Q5864" s="1">
        <v>46238</v>
      </c>
      <c r="R5864" s="2">
        <v>19.100000000000001</v>
      </c>
      <c r="S5864">
        <v>1</v>
      </c>
      <c r="T5864" t="s">
        <v>58</v>
      </c>
      <c r="U5864" t="s">
        <v>59</v>
      </c>
      <c r="V5864" s="3">
        <v>0.38</v>
      </c>
      <c r="W5864" s="2">
        <v>0</v>
      </c>
      <c r="X5864">
        <v>0</v>
      </c>
      <c r="Y5864" t="s">
        <v>60</v>
      </c>
      <c r="Z5864" t="s">
        <v>61</v>
      </c>
      <c r="AA5864">
        <v>0</v>
      </c>
      <c r="AB5864" s="2">
        <v>0</v>
      </c>
      <c r="AC5864" s="2">
        <v>0</v>
      </c>
      <c r="AD5864" s="3">
        <v>0</v>
      </c>
      <c r="AE5864" s="2">
        <v>0</v>
      </c>
      <c r="AF5864" s="2">
        <v>0</v>
      </c>
      <c r="AG5864" s="2">
        <v>0</v>
      </c>
      <c r="AH5864" s="2">
        <v>0</v>
      </c>
      <c r="AI5864" s="2">
        <v>0</v>
      </c>
      <c r="AJ5864" s="2">
        <v>0</v>
      </c>
      <c r="AK5864" s="2">
        <v>0</v>
      </c>
      <c r="AL5864" s="2">
        <v>0</v>
      </c>
      <c r="AM5864" s="2">
        <v>7.26</v>
      </c>
      <c r="AN5864" s="2">
        <v>7.26</v>
      </c>
      <c r="AO5864" s="2">
        <v>0</v>
      </c>
      <c r="AP5864" s="2">
        <v>0</v>
      </c>
      <c r="AQ5864" s="2">
        <v>0</v>
      </c>
    </row>
    <row r="5865" spans="1:43" x14ac:dyDescent="0.25">
      <c r="A5865" s="1">
        <v>46209</v>
      </c>
      <c r="B5865" t="s">
        <v>48</v>
      </c>
      <c r="C5865">
        <v>649163</v>
      </c>
      <c r="D5865">
        <v>2031962196</v>
      </c>
      <c r="E5865" t="s">
        <v>1114</v>
      </c>
      <c r="F5865" t="s">
        <v>67</v>
      </c>
      <c r="G5865" t="s">
        <v>51</v>
      </c>
      <c r="H5865" t="s">
        <v>72</v>
      </c>
      <c r="I5865" t="s">
        <v>1128</v>
      </c>
      <c r="J5865" t="s">
        <v>1135</v>
      </c>
      <c r="K5865">
        <v>824062</v>
      </c>
      <c r="L5865" t="s">
        <v>391</v>
      </c>
      <c r="M5865" t="s">
        <v>392</v>
      </c>
      <c r="N5865" t="s">
        <v>57</v>
      </c>
      <c r="O5865" s="1">
        <v>45965</v>
      </c>
      <c r="Q5865" s="1">
        <v>46238</v>
      </c>
      <c r="R5865" s="2">
        <v>326.14</v>
      </c>
      <c r="S5865">
        <v>1</v>
      </c>
      <c r="T5865" t="s">
        <v>58</v>
      </c>
      <c r="U5865" t="s">
        <v>59</v>
      </c>
      <c r="V5865" s="3">
        <v>0.38</v>
      </c>
      <c r="W5865" s="2">
        <v>0</v>
      </c>
      <c r="X5865">
        <v>0</v>
      </c>
      <c r="Y5865" t="s">
        <v>60</v>
      </c>
      <c r="Z5865" t="s">
        <v>61</v>
      </c>
      <c r="AA5865">
        <v>0</v>
      </c>
      <c r="AB5865" s="2">
        <v>0</v>
      </c>
      <c r="AC5865" s="2">
        <v>0</v>
      </c>
      <c r="AD5865" s="3">
        <v>0</v>
      </c>
      <c r="AE5865" s="2">
        <v>0</v>
      </c>
      <c r="AF5865" s="2">
        <v>0</v>
      </c>
      <c r="AG5865" s="2">
        <v>0</v>
      </c>
      <c r="AH5865" s="2">
        <v>0</v>
      </c>
      <c r="AI5865" s="2">
        <v>0</v>
      </c>
      <c r="AJ5865" s="2">
        <v>0</v>
      </c>
      <c r="AK5865" s="2">
        <v>0</v>
      </c>
      <c r="AL5865" s="2">
        <v>0</v>
      </c>
      <c r="AM5865" s="2">
        <v>123.93</v>
      </c>
      <c r="AN5865" s="2">
        <v>123.93</v>
      </c>
      <c r="AO5865" s="2">
        <v>0</v>
      </c>
      <c r="AP5865" s="2">
        <v>0</v>
      </c>
      <c r="AQ5865" s="2">
        <v>0</v>
      </c>
    </row>
    <row r="5866" spans="1:43" x14ac:dyDescent="0.25">
      <c r="A5866" s="1">
        <v>46209</v>
      </c>
      <c r="B5866" t="s">
        <v>48</v>
      </c>
      <c r="C5866">
        <v>649163</v>
      </c>
      <c r="D5866">
        <v>2031962201</v>
      </c>
      <c r="E5866" t="s">
        <v>1114</v>
      </c>
      <c r="F5866" t="s">
        <v>67</v>
      </c>
      <c r="G5866" t="s">
        <v>51</v>
      </c>
      <c r="H5866" t="s">
        <v>72</v>
      </c>
      <c r="I5866" t="s">
        <v>1128</v>
      </c>
      <c r="J5866" t="s">
        <v>1138</v>
      </c>
      <c r="K5866">
        <v>824062</v>
      </c>
      <c r="L5866" t="s">
        <v>391</v>
      </c>
      <c r="M5866" t="s">
        <v>392</v>
      </c>
      <c r="N5866" t="s">
        <v>57</v>
      </c>
      <c r="O5866" s="1">
        <v>45965</v>
      </c>
      <c r="Q5866" s="1">
        <v>46238</v>
      </c>
      <c r="R5866" s="2">
        <v>7.09</v>
      </c>
      <c r="S5866">
        <v>1</v>
      </c>
      <c r="T5866" t="s">
        <v>58</v>
      </c>
      <c r="U5866" t="s">
        <v>59</v>
      </c>
      <c r="V5866" s="3">
        <v>0.38</v>
      </c>
      <c r="W5866" s="2">
        <v>0</v>
      </c>
      <c r="X5866">
        <v>0</v>
      </c>
      <c r="Y5866" t="s">
        <v>60</v>
      </c>
      <c r="Z5866" t="s">
        <v>61</v>
      </c>
      <c r="AA5866">
        <v>0</v>
      </c>
      <c r="AB5866" s="2">
        <v>0</v>
      </c>
      <c r="AC5866" s="2">
        <v>0</v>
      </c>
      <c r="AD5866" s="3">
        <v>0</v>
      </c>
      <c r="AE5866" s="2">
        <v>0</v>
      </c>
      <c r="AF5866" s="2">
        <v>0</v>
      </c>
      <c r="AG5866" s="2">
        <v>0</v>
      </c>
      <c r="AH5866" s="2">
        <v>0</v>
      </c>
      <c r="AI5866" s="2">
        <v>0</v>
      </c>
      <c r="AJ5866" s="2">
        <v>0</v>
      </c>
      <c r="AK5866" s="2">
        <v>0</v>
      </c>
      <c r="AL5866" s="2">
        <v>0</v>
      </c>
      <c r="AM5866" s="2">
        <v>2.69</v>
      </c>
      <c r="AN5866" s="2">
        <v>2.69</v>
      </c>
      <c r="AO5866" s="2">
        <v>0</v>
      </c>
      <c r="AP5866" s="2">
        <v>0</v>
      </c>
      <c r="AQ5866" s="2">
        <v>0</v>
      </c>
    </row>
    <row r="5867" spans="1:43" x14ac:dyDescent="0.25">
      <c r="A5867" s="1">
        <v>46209</v>
      </c>
      <c r="B5867" t="s">
        <v>48</v>
      </c>
      <c r="C5867">
        <v>649163</v>
      </c>
      <c r="D5867">
        <v>2031990489</v>
      </c>
      <c r="E5867" t="s">
        <v>1629</v>
      </c>
      <c r="F5867" t="s">
        <v>67</v>
      </c>
      <c r="G5867" t="s">
        <v>51</v>
      </c>
      <c r="H5867" t="s">
        <v>72</v>
      </c>
      <c r="I5867" t="s">
        <v>1128</v>
      </c>
      <c r="J5867" t="s">
        <v>1129</v>
      </c>
      <c r="K5867">
        <v>894525</v>
      </c>
      <c r="L5867" t="s">
        <v>73</v>
      </c>
      <c r="M5867" t="s">
        <v>74</v>
      </c>
      <c r="N5867" t="s">
        <v>57</v>
      </c>
      <c r="O5867" s="1">
        <v>45992</v>
      </c>
      <c r="Q5867" s="1">
        <v>46235</v>
      </c>
      <c r="R5867" s="2">
        <v>42.1</v>
      </c>
      <c r="S5867">
        <v>1</v>
      </c>
      <c r="T5867" t="s">
        <v>58</v>
      </c>
      <c r="U5867" t="s">
        <v>59</v>
      </c>
      <c r="V5867" s="3">
        <v>0.38</v>
      </c>
      <c r="W5867" s="2">
        <v>0</v>
      </c>
      <c r="X5867">
        <v>0</v>
      </c>
      <c r="Y5867" t="s">
        <v>60</v>
      </c>
      <c r="Z5867" t="s">
        <v>61</v>
      </c>
      <c r="AA5867">
        <v>0</v>
      </c>
      <c r="AB5867" s="2">
        <v>0</v>
      </c>
      <c r="AC5867" s="2">
        <v>0</v>
      </c>
      <c r="AD5867" s="3">
        <v>0</v>
      </c>
      <c r="AE5867" s="2">
        <v>0</v>
      </c>
      <c r="AF5867" s="2">
        <v>0</v>
      </c>
      <c r="AG5867" s="2">
        <v>0</v>
      </c>
      <c r="AH5867" s="2">
        <v>0</v>
      </c>
      <c r="AI5867" s="2">
        <v>0</v>
      </c>
      <c r="AJ5867" s="2">
        <v>0</v>
      </c>
      <c r="AK5867" s="2">
        <v>0</v>
      </c>
      <c r="AL5867" s="2">
        <v>0</v>
      </c>
      <c r="AM5867" s="2">
        <v>16</v>
      </c>
      <c r="AN5867" s="2">
        <v>16</v>
      </c>
      <c r="AO5867" s="2">
        <v>0</v>
      </c>
      <c r="AP5867" s="2">
        <v>0</v>
      </c>
      <c r="AQ5867" s="2">
        <v>0</v>
      </c>
    </row>
    <row r="5868" spans="1:43" x14ac:dyDescent="0.25">
      <c r="A5868" s="1">
        <v>46209</v>
      </c>
      <c r="B5868" t="s">
        <v>48</v>
      </c>
      <c r="C5868">
        <v>649163</v>
      </c>
      <c r="D5868">
        <v>2032004533</v>
      </c>
      <c r="E5868" t="s">
        <v>3521</v>
      </c>
      <c r="F5868" t="s">
        <v>353</v>
      </c>
      <c r="G5868" t="s">
        <v>51</v>
      </c>
      <c r="H5868" t="s">
        <v>72</v>
      </c>
      <c r="I5868" t="s">
        <v>1128</v>
      </c>
      <c r="J5868" t="s">
        <v>1129</v>
      </c>
      <c r="K5868">
        <v>894525</v>
      </c>
      <c r="L5868" t="s">
        <v>73</v>
      </c>
      <c r="M5868" t="s">
        <v>74</v>
      </c>
      <c r="N5868" t="s">
        <v>57</v>
      </c>
      <c r="O5868" s="1">
        <v>46023</v>
      </c>
      <c r="Q5868" s="1">
        <v>46235</v>
      </c>
      <c r="R5868" s="2">
        <v>46.78</v>
      </c>
      <c r="S5868">
        <v>1</v>
      </c>
      <c r="T5868" t="s">
        <v>58</v>
      </c>
      <c r="U5868" t="s">
        <v>59</v>
      </c>
      <c r="V5868" s="3">
        <v>0.38</v>
      </c>
      <c r="W5868" s="2">
        <v>0</v>
      </c>
      <c r="X5868">
        <v>0</v>
      </c>
      <c r="Y5868" t="s">
        <v>60</v>
      </c>
      <c r="Z5868" t="s">
        <v>61</v>
      </c>
      <c r="AA5868">
        <v>0</v>
      </c>
      <c r="AB5868" s="2">
        <v>0</v>
      </c>
      <c r="AC5868" s="2">
        <v>0</v>
      </c>
      <c r="AD5868" s="3">
        <v>0</v>
      </c>
      <c r="AE5868" s="2">
        <v>0</v>
      </c>
      <c r="AF5868" s="2">
        <v>0</v>
      </c>
      <c r="AG5868" s="2">
        <v>0</v>
      </c>
      <c r="AH5868" s="2">
        <v>0</v>
      </c>
      <c r="AI5868" s="2">
        <v>0</v>
      </c>
      <c r="AJ5868" s="2">
        <v>0</v>
      </c>
      <c r="AK5868" s="2">
        <v>0</v>
      </c>
      <c r="AL5868" s="2">
        <v>0</v>
      </c>
      <c r="AM5868" s="2">
        <v>17.78</v>
      </c>
      <c r="AN5868" s="2">
        <v>17.78</v>
      </c>
      <c r="AO5868" s="2">
        <v>0</v>
      </c>
      <c r="AP5868" s="2">
        <v>0</v>
      </c>
      <c r="AQ5868" s="2">
        <v>0</v>
      </c>
    </row>
    <row r="5869" spans="1:43" x14ac:dyDescent="0.25">
      <c r="A5869" s="1">
        <v>46209</v>
      </c>
      <c r="B5869" t="s">
        <v>48</v>
      </c>
      <c r="C5869">
        <v>649163</v>
      </c>
      <c r="D5869">
        <v>2032012807</v>
      </c>
      <c r="E5869" t="s">
        <v>1385</v>
      </c>
      <c r="F5869" t="s">
        <v>156</v>
      </c>
      <c r="G5869" t="s">
        <v>51</v>
      </c>
      <c r="H5869" t="s">
        <v>363</v>
      </c>
      <c r="I5869" t="s">
        <v>1128</v>
      </c>
      <c r="J5869" t="s">
        <v>1129</v>
      </c>
      <c r="K5869">
        <v>816021</v>
      </c>
      <c r="L5869" t="s">
        <v>513</v>
      </c>
      <c r="M5869" t="s">
        <v>514</v>
      </c>
      <c r="N5869" t="s">
        <v>57</v>
      </c>
      <c r="O5869" s="1">
        <v>45992</v>
      </c>
      <c r="Q5869" s="1">
        <v>46235</v>
      </c>
      <c r="R5869" s="2">
        <v>48.76</v>
      </c>
      <c r="S5869">
        <v>1</v>
      </c>
      <c r="T5869" t="s">
        <v>58</v>
      </c>
      <c r="U5869" t="s">
        <v>59</v>
      </c>
      <c r="V5869" s="3">
        <v>0.38</v>
      </c>
      <c r="W5869" s="2">
        <v>0</v>
      </c>
      <c r="X5869">
        <v>0</v>
      </c>
      <c r="Y5869" t="s">
        <v>60</v>
      </c>
      <c r="Z5869" t="s">
        <v>61</v>
      </c>
      <c r="AA5869">
        <v>0</v>
      </c>
      <c r="AB5869" s="2">
        <v>0</v>
      </c>
      <c r="AC5869" s="2">
        <v>0</v>
      </c>
      <c r="AD5869" s="3">
        <v>0</v>
      </c>
      <c r="AE5869" s="2">
        <v>0</v>
      </c>
      <c r="AF5869" s="2">
        <v>0</v>
      </c>
      <c r="AG5869" s="2">
        <v>0</v>
      </c>
      <c r="AH5869" s="2">
        <v>0</v>
      </c>
      <c r="AI5869" s="2">
        <v>0</v>
      </c>
      <c r="AJ5869" s="2">
        <v>0</v>
      </c>
      <c r="AK5869" s="2">
        <v>0</v>
      </c>
      <c r="AL5869" s="2">
        <v>0</v>
      </c>
      <c r="AM5869" s="2">
        <v>18.53</v>
      </c>
      <c r="AN5869" s="2">
        <v>18.53</v>
      </c>
      <c r="AO5869" s="2">
        <v>0</v>
      </c>
      <c r="AP5869" s="2">
        <v>0</v>
      </c>
      <c r="AQ5869" s="2">
        <v>0</v>
      </c>
    </row>
    <row r="5870" spans="1:43" x14ac:dyDescent="0.25">
      <c r="A5870" s="1">
        <v>46209</v>
      </c>
      <c r="B5870" t="s">
        <v>48</v>
      </c>
      <c r="C5870">
        <v>649163</v>
      </c>
      <c r="D5870">
        <v>2032047831</v>
      </c>
      <c r="E5870" t="s">
        <v>86</v>
      </c>
      <c r="F5870" t="s">
        <v>839</v>
      </c>
      <c r="G5870" t="s">
        <v>51</v>
      </c>
      <c r="H5870" t="s">
        <v>72</v>
      </c>
      <c r="I5870" t="s">
        <v>1128</v>
      </c>
      <c r="J5870" t="s">
        <v>1129</v>
      </c>
      <c r="K5870">
        <v>894525</v>
      </c>
      <c r="L5870" t="s">
        <v>73</v>
      </c>
      <c r="M5870" t="s">
        <v>74</v>
      </c>
      <c r="N5870" t="s">
        <v>57</v>
      </c>
      <c r="O5870" s="1">
        <v>46023</v>
      </c>
      <c r="Q5870" s="1">
        <v>46235</v>
      </c>
      <c r="R5870" s="2">
        <v>46.78</v>
      </c>
      <c r="S5870">
        <v>1</v>
      </c>
      <c r="T5870" t="s">
        <v>58</v>
      </c>
      <c r="U5870" t="s">
        <v>59</v>
      </c>
      <c r="V5870" s="3">
        <v>0.38</v>
      </c>
      <c r="W5870" s="2">
        <v>0</v>
      </c>
      <c r="X5870">
        <v>0</v>
      </c>
      <c r="Y5870" t="s">
        <v>60</v>
      </c>
      <c r="Z5870" t="s">
        <v>61</v>
      </c>
      <c r="AA5870">
        <v>0</v>
      </c>
      <c r="AB5870" s="2">
        <v>0</v>
      </c>
      <c r="AC5870" s="2">
        <v>0</v>
      </c>
      <c r="AD5870" s="3">
        <v>0</v>
      </c>
      <c r="AE5870" s="2">
        <v>0</v>
      </c>
      <c r="AF5870" s="2">
        <v>0</v>
      </c>
      <c r="AG5870" s="2">
        <v>0</v>
      </c>
      <c r="AH5870" s="2">
        <v>0</v>
      </c>
      <c r="AI5870" s="2">
        <v>0</v>
      </c>
      <c r="AJ5870" s="2">
        <v>0</v>
      </c>
      <c r="AK5870" s="2">
        <v>0</v>
      </c>
      <c r="AL5870" s="2">
        <v>0</v>
      </c>
      <c r="AM5870" s="2">
        <v>17.78</v>
      </c>
      <c r="AN5870" s="2">
        <v>17.78</v>
      </c>
      <c r="AO5870" s="2">
        <v>0</v>
      </c>
      <c r="AP5870" s="2">
        <v>0</v>
      </c>
      <c r="AQ5870" s="2">
        <v>0</v>
      </c>
    </row>
    <row r="5871" spans="1:43" x14ac:dyDescent="0.25">
      <c r="A5871" s="1">
        <v>46209</v>
      </c>
      <c r="B5871" t="s">
        <v>48</v>
      </c>
      <c r="C5871">
        <v>649163</v>
      </c>
      <c r="D5871">
        <v>2032049153</v>
      </c>
      <c r="E5871" t="s">
        <v>3522</v>
      </c>
      <c r="F5871" t="s">
        <v>504</v>
      </c>
      <c r="G5871" t="s">
        <v>51</v>
      </c>
      <c r="H5871" t="s">
        <v>93</v>
      </c>
      <c r="I5871" t="s">
        <v>1128</v>
      </c>
      <c r="J5871" t="s">
        <v>1129</v>
      </c>
      <c r="K5871">
        <v>673059</v>
      </c>
      <c r="L5871" t="s">
        <v>78</v>
      </c>
      <c r="M5871" t="s">
        <v>79</v>
      </c>
      <c r="N5871" t="s">
        <v>57</v>
      </c>
      <c r="O5871" s="1">
        <v>45992</v>
      </c>
      <c r="Q5871" s="1">
        <v>46235</v>
      </c>
      <c r="R5871" s="2">
        <v>25.14</v>
      </c>
      <c r="S5871">
        <v>1</v>
      </c>
      <c r="T5871" t="s">
        <v>58</v>
      </c>
      <c r="U5871" t="s">
        <v>59</v>
      </c>
      <c r="V5871" s="3">
        <v>0.38</v>
      </c>
      <c r="W5871" s="2">
        <v>0</v>
      </c>
      <c r="X5871">
        <v>0</v>
      </c>
      <c r="Y5871" t="s">
        <v>60</v>
      </c>
      <c r="Z5871" t="s">
        <v>61</v>
      </c>
      <c r="AA5871">
        <v>0</v>
      </c>
      <c r="AB5871" s="2">
        <v>0</v>
      </c>
      <c r="AC5871" s="2">
        <v>0</v>
      </c>
      <c r="AD5871" s="3">
        <v>0</v>
      </c>
      <c r="AE5871" s="2">
        <v>0</v>
      </c>
      <c r="AF5871" s="2">
        <v>0</v>
      </c>
      <c r="AG5871" s="2">
        <v>0</v>
      </c>
      <c r="AH5871" s="2">
        <v>0</v>
      </c>
      <c r="AI5871" s="2">
        <v>0</v>
      </c>
      <c r="AJ5871" s="2">
        <v>0</v>
      </c>
      <c r="AK5871" s="2">
        <v>0</v>
      </c>
      <c r="AL5871" s="2">
        <v>0</v>
      </c>
      <c r="AM5871" s="2">
        <v>9.5500000000000007</v>
      </c>
      <c r="AN5871" s="2">
        <v>9.5500000000000007</v>
      </c>
      <c r="AO5871" s="2">
        <v>0</v>
      </c>
      <c r="AP5871" s="2">
        <v>0</v>
      </c>
      <c r="AQ5871" s="2">
        <v>0</v>
      </c>
    </row>
    <row r="5872" spans="1:43" x14ac:dyDescent="0.25">
      <c r="A5872" s="1">
        <v>46209</v>
      </c>
      <c r="B5872" t="s">
        <v>48</v>
      </c>
      <c r="C5872">
        <v>649163</v>
      </c>
      <c r="D5872">
        <v>2032050064</v>
      </c>
      <c r="E5872" t="s">
        <v>771</v>
      </c>
      <c r="F5872" t="s">
        <v>2838</v>
      </c>
      <c r="G5872" t="s">
        <v>51</v>
      </c>
      <c r="H5872" t="s">
        <v>72</v>
      </c>
      <c r="I5872" t="s">
        <v>1128</v>
      </c>
      <c r="J5872" t="s">
        <v>1129</v>
      </c>
      <c r="K5872">
        <v>894525</v>
      </c>
      <c r="L5872" t="s">
        <v>73</v>
      </c>
      <c r="M5872" t="s">
        <v>74</v>
      </c>
      <c r="N5872" t="s">
        <v>57</v>
      </c>
      <c r="O5872" s="1">
        <v>46023</v>
      </c>
      <c r="Q5872" s="1">
        <v>46235</v>
      </c>
      <c r="R5872" s="2">
        <v>20.76</v>
      </c>
      <c r="S5872">
        <v>1</v>
      </c>
      <c r="T5872" t="s">
        <v>58</v>
      </c>
      <c r="U5872" t="s">
        <v>59</v>
      </c>
      <c r="V5872" s="3">
        <v>0.38</v>
      </c>
      <c r="W5872" s="2">
        <v>0</v>
      </c>
      <c r="X5872">
        <v>0</v>
      </c>
      <c r="Y5872" t="s">
        <v>60</v>
      </c>
      <c r="Z5872" t="s">
        <v>61</v>
      </c>
      <c r="AA5872">
        <v>0</v>
      </c>
      <c r="AB5872" s="2">
        <v>0</v>
      </c>
      <c r="AC5872" s="2">
        <v>0</v>
      </c>
      <c r="AD5872" s="3">
        <v>0</v>
      </c>
      <c r="AE5872" s="2">
        <v>0</v>
      </c>
      <c r="AF5872" s="2">
        <v>0</v>
      </c>
      <c r="AG5872" s="2">
        <v>0</v>
      </c>
      <c r="AH5872" s="2">
        <v>0</v>
      </c>
      <c r="AI5872" s="2">
        <v>0</v>
      </c>
      <c r="AJ5872" s="2">
        <v>0</v>
      </c>
      <c r="AK5872" s="2">
        <v>0</v>
      </c>
      <c r="AL5872" s="2">
        <v>0</v>
      </c>
      <c r="AM5872" s="2">
        <v>7.89</v>
      </c>
      <c r="AN5872" s="2">
        <v>7.89</v>
      </c>
      <c r="AO5872" s="2">
        <v>0</v>
      </c>
      <c r="AP5872" s="2">
        <v>0</v>
      </c>
      <c r="AQ5872" s="2">
        <v>0</v>
      </c>
    </row>
    <row r="5873" spans="1:43" x14ac:dyDescent="0.25">
      <c r="A5873" s="1">
        <v>46209</v>
      </c>
      <c r="B5873" t="s">
        <v>48</v>
      </c>
      <c r="C5873">
        <v>649163</v>
      </c>
      <c r="D5873">
        <v>2032089438</v>
      </c>
      <c r="E5873" t="s">
        <v>1366</v>
      </c>
      <c r="F5873" t="s">
        <v>50</v>
      </c>
      <c r="G5873" t="s">
        <v>51</v>
      </c>
      <c r="H5873" t="s">
        <v>72</v>
      </c>
      <c r="I5873" t="s">
        <v>1128</v>
      </c>
      <c r="J5873" t="s">
        <v>1135</v>
      </c>
      <c r="K5873">
        <v>824062</v>
      </c>
      <c r="L5873" t="s">
        <v>391</v>
      </c>
      <c r="M5873" t="s">
        <v>392</v>
      </c>
      <c r="N5873" t="s">
        <v>57</v>
      </c>
      <c r="O5873" s="1">
        <v>46023</v>
      </c>
      <c r="Q5873" s="1">
        <v>46235</v>
      </c>
      <c r="R5873" s="2">
        <v>268.01</v>
      </c>
      <c r="S5873">
        <v>1</v>
      </c>
      <c r="T5873" t="s">
        <v>58</v>
      </c>
      <c r="U5873" t="s">
        <v>59</v>
      </c>
      <c r="V5873" s="3">
        <v>0.38</v>
      </c>
      <c r="W5873" s="2">
        <v>0</v>
      </c>
      <c r="X5873">
        <v>0</v>
      </c>
      <c r="Y5873" t="s">
        <v>60</v>
      </c>
      <c r="Z5873" t="s">
        <v>61</v>
      </c>
      <c r="AA5873">
        <v>0</v>
      </c>
      <c r="AB5873" s="2">
        <v>0</v>
      </c>
      <c r="AC5873" s="2">
        <v>0</v>
      </c>
      <c r="AD5873" s="3">
        <v>0</v>
      </c>
      <c r="AE5873" s="2">
        <v>0</v>
      </c>
      <c r="AF5873" s="2">
        <v>0</v>
      </c>
      <c r="AG5873" s="2">
        <v>0</v>
      </c>
      <c r="AH5873" s="2">
        <v>0</v>
      </c>
      <c r="AI5873" s="2">
        <v>0</v>
      </c>
      <c r="AJ5873" s="2">
        <v>0</v>
      </c>
      <c r="AK5873" s="2">
        <v>0</v>
      </c>
      <c r="AL5873" s="2">
        <v>0</v>
      </c>
      <c r="AM5873" s="2">
        <v>101.84</v>
      </c>
      <c r="AN5873" s="2">
        <v>101.84</v>
      </c>
      <c r="AO5873" s="2">
        <v>0</v>
      </c>
      <c r="AP5873" s="2">
        <v>0</v>
      </c>
      <c r="AQ5873" s="2">
        <v>0</v>
      </c>
    </row>
    <row r="5874" spans="1:43" x14ac:dyDescent="0.25">
      <c r="A5874" s="1">
        <v>46209</v>
      </c>
      <c r="B5874" t="s">
        <v>48</v>
      </c>
      <c r="C5874">
        <v>649163</v>
      </c>
      <c r="D5874">
        <v>2032089441</v>
      </c>
      <c r="E5874" t="s">
        <v>1366</v>
      </c>
      <c r="F5874" t="s">
        <v>50</v>
      </c>
      <c r="G5874" t="s">
        <v>51</v>
      </c>
      <c r="H5874" t="s">
        <v>72</v>
      </c>
      <c r="I5874" t="s">
        <v>1128</v>
      </c>
      <c r="J5874" t="s">
        <v>1138</v>
      </c>
      <c r="K5874">
        <v>824062</v>
      </c>
      <c r="L5874" t="s">
        <v>391</v>
      </c>
      <c r="M5874" t="s">
        <v>392</v>
      </c>
      <c r="N5874" t="s">
        <v>57</v>
      </c>
      <c r="O5874" s="1">
        <v>46023</v>
      </c>
      <c r="Q5874" s="1">
        <v>46235</v>
      </c>
      <c r="R5874" s="2">
        <v>7.09</v>
      </c>
      <c r="S5874">
        <v>1</v>
      </c>
      <c r="T5874" t="s">
        <v>58</v>
      </c>
      <c r="U5874" t="s">
        <v>59</v>
      </c>
      <c r="V5874" s="3">
        <v>0.38</v>
      </c>
      <c r="W5874" s="2">
        <v>0</v>
      </c>
      <c r="X5874">
        <v>0</v>
      </c>
      <c r="Y5874" t="s">
        <v>60</v>
      </c>
      <c r="Z5874" t="s">
        <v>61</v>
      </c>
      <c r="AA5874">
        <v>0</v>
      </c>
      <c r="AB5874" s="2">
        <v>0</v>
      </c>
      <c r="AC5874" s="2">
        <v>0</v>
      </c>
      <c r="AD5874" s="3">
        <v>0</v>
      </c>
      <c r="AE5874" s="2">
        <v>0</v>
      </c>
      <c r="AF5874" s="2">
        <v>0</v>
      </c>
      <c r="AG5874" s="2">
        <v>0</v>
      </c>
      <c r="AH5874" s="2">
        <v>0</v>
      </c>
      <c r="AI5874" s="2">
        <v>0</v>
      </c>
      <c r="AJ5874" s="2">
        <v>0</v>
      </c>
      <c r="AK5874" s="2">
        <v>0</v>
      </c>
      <c r="AL5874" s="2">
        <v>0</v>
      </c>
      <c r="AM5874" s="2">
        <v>2.69</v>
      </c>
      <c r="AN5874" s="2">
        <v>2.69</v>
      </c>
      <c r="AO5874" s="2">
        <v>0</v>
      </c>
      <c r="AP5874" s="2">
        <v>0</v>
      </c>
      <c r="AQ5874" s="2">
        <v>0</v>
      </c>
    </row>
    <row r="5875" spans="1:43" x14ac:dyDescent="0.25">
      <c r="A5875" s="1">
        <v>46209</v>
      </c>
      <c r="B5875" t="s">
        <v>48</v>
      </c>
      <c r="C5875">
        <v>649163</v>
      </c>
      <c r="D5875">
        <v>2032089561</v>
      </c>
      <c r="E5875" t="s">
        <v>2328</v>
      </c>
      <c r="F5875" t="s">
        <v>135</v>
      </c>
      <c r="G5875" t="s">
        <v>51</v>
      </c>
      <c r="H5875" t="s">
        <v>72</v>
      </c>
      <c r="I5875" t="s">
        <v>1128</v>
      </c>
      <c r="J5875" t="s">
        <v>1129</v>
      </c>
      <c r="K5875">
        <v>894525</v>
      </c>
      <c r="L5875" t="s">
        <v>73</v>
      </c>
      <c r="M5875" t="s">
        <v>74</v>
      </c>
      <c r="N5875" t="s">
        <v>57</v>
      </c>
      <c r="O5875" s="1">
        <v>46023</v>
      </c>
      <c r="Q5875" s="1">
        <v>46235</v>
      </c>
      <c r="R5875" s="2">
        <v>24.91</v>
      </c>
      <c r="S5875">
        <v>1</v>
      </c>
      <c r="T5875" t="s">
        <v>58</v>
      </c>
      <c r="U5875" t="s">
        <v>59</v>
      </c>
      <c r="V5875" s="3">
        <v>0.38</v>
      </c>
      <c r="W5875" s="2">
        <v>0</v>
      </c>
      <c r="X5875">
        <v>0</v>
      </c>
      <c r="Y5875" t="s">
        <v>60</v>
      </c>
      <c r="Z5875" t="s">
        <v>61</v>
      </c>
      <c r="AA5875">
        <v>0</v>
      </c>
      <c r="AB5875" s="2">
        <v>0</v>
      </c>
      <c r="AC5875" s="2">
        <v>0</v>
      </c>
      <c r="AD5875" s="3">
        <v>0</v>
      </c>
      <c r="AE5875" s="2">
        <v>0</v>
      </c>
      <c r="AF5875" s="2">
        <v>0</v>
      </c>
      <c r="AG5875" s="2">
        <v>0</v>
      </c>
      <c r="AH5875" s="2">
        <v>0</v>
      </c>
      <c r="AI5875" s="2">
        <v>0</v>
      </c>
      <c r="AJ5875" s="2">
        <v>0</v>
      </c>
      <c r="AK5875" s="2">
        <v>0</v>
      </c>
      <c r="AL5875" s="2">
        <v>0</v>
      </c>
      <c r="AM5875" s="2">
        <v>9.4700000000000006</v>
      </c>
      <c r="AN5875" s="2">
        <v>9.4700000000000006</v>
      </c>
      <c r="AO5875" s="2">
        <v>0</v>
      </c>
      <c r="AP5875" s="2">
        <v>0</v>
      </c>
      <c r="AQ5875" s="2">
        <v>0</v>
      </c>
    </row>
    <row r="5876" spans="1:43" x14ac:dyDescent="0.25">
      <c r="A5876" s="1">
        <v>46209</v>
      </c>
      <c r="B5876" t="s">
        <v>48</v>
      </c>
      <c r="C5876">
        <v>649163</v>
      </c>
      <c r="D5876">
        <v>2032106130</v>
      </c>
      <c r="E5876" t="s">
        <v>3524</v>
      </c>
      <c r="F5876" t="s">
        <v>1710</v>
      </c>
      <c r="G5876" t="s">
        <v>51</v>
      </c>
      <c r="H5876" t="s">
        <v>72</v>
      </c>
      <c r="I5876" t="s">
        <v>1128</v>
      </c>
      <c r="J5876" t="s">
        <v>1129</v>
      </c>
      <c r="K5876">
        <v>894525</v>
      </c>
      <c r="L5876" t="s">
        <v>73</v>
      </c>
      <c r="M5876" t="s">
        <v>74</v>
      </c>
      <c r="N5876" t="s">
        <v>57</v>
      </c>
      <c r="O5876" s="1">
        <v>46023</v>
      </c>
      <c r="Q5876" s="1">
        <v>46235</v>
      </c>
      <c r="R5876" s="2">
        <v>49.64</v>
      </c>
      <c r="S5876">
        <v>1</v>
      </c>
      <c r="T5876" t="s">
        <v>58</v>
      </c>
      <c r="U5876" t="s">
        <v>59</v>
      </c>
      <c r="V5876" s="3">
        <v>0.38</v>
      </c>
      <c r="W5876" s="2">
        <v>0</v>
      </c>
      <c r="X5876">
        <v>0</v>
      </c>
      <c r="Y5876" t="s">
        <v>60</v>
      </c>
      <c r="Z5876" t="s">
        <v>61</v>
      </c>
      <c r="AA5876">
        <v>0</v>
      </c>
      <c r="AB5876" s="2">
        <v>0</v>
      </c>
      <c r="AC5876" s="2">
        <v>0</v>
      </c>
      <c r="AD5876" s="3">
        <v>0</v>
      </c>
      <c r="AE5876" s="2">
        <v>0</v>
      </c>
      <c r="AF5876" s="2">
        <v>0</v>
      </c>
      <c r="AG5876" s="2">
        <v>0</v>
      </c>
      <c r="AH5876" s="2">
        <v>0</v>
      </c>
      <c r="AI5876" s="2">
        <v>0</v>
      </c>
      <c r="AJ5876" s="2">
        <v>0</v>
      </c>
      <c r="AK5876" s="2">
        <v>0</v>
      </c>
      <c r="AL5876" s="2">
        <v>0</v>
      </c>
      <c r="AM5876" s="2">
        <v>18.86</v>
      </c>
      <c r="AN5876" s="2">
        <v>18.86</v>
      </c>
      <c r="AO5876" s="2">
        <v>0</v>
      </c>
      <c r="AP5876" s="2">
        <v>0</v>
      </c>
      <c r="AQ5876" s="2">
        <v>0</v>
      </c>
    </row>
    <row r="5877" spans="1:43" x14ac:dyDescent="0.25">
      <c r="A5877" s="1">
        <v>46209</v>
      </c>
      <c r="B5877" t="s">
        <v>48</v>
      </c>
      <c r="C5877">
        <v>649163</v>
      </c>
      <c r="D5877">
        <v>2032109510</v>
      </c>
      <c r="E5877" t="s">
        <v>3525</v>
      </c>
      <c r="F5877" t="s">
        <v>3526</v>
      </c>
      <c r="G5877" t="s">
        <v>51</v>
      </c>
      <c r="H5877" t="s">
        <v>72</v>
      </c>
      <c r="I5877" t="s">
        <v>1128</v>
      </c>
      <c r="J5877" t="s">
        <v>1129</v>
      </c>
      <c r="K5877">
        <v>894525</v>
      </c>
      <c r="L5877" t="s">
        <v>73</v>
      </c>
      <c r="M5877" t="s">
        <v>74</v>
      </c>
      <c r="N5877" t="s">
        <v>57</v>
      </c>
      <c r="O5877" s="1">
        <v>46023</v>
      </c>
      <c r="Q5877" s="1">
        <v>46235</v>
      </c>
      <c r="R5877" s="2">
        <v>42.1</v>
      </c>
      <c r="S5877">
        <v>1</v>
      </c>
      <c r="T5877" t="s">
        <v>58</v>
      </c>
      <c r="U5877" t="s">
        <v>59</v>
      </c>
      <c r="V5877" s="3">
        <v>0.38</v>
      </c>
      <c r="W5877" s="2">
        <v>0</v>
      </c>
      <c r="X5877">
        <v>0</v>
      </c>
      <c r="Y5877" t="s">
        <v>60</v>
      </c>
      <c r="Z5877" t="s">
        <v>61</v>
      </c>
      <c r="AA5877">
        <v>0</v>
      </c>
      <c r="AB5877" s="2">
        <v>0</v>
      </c>
      <c r="AC5877" s="2">
        <v>0</v>
      </c>
      <c r="AD5877" s="3">
        <v>0</v>
      </c>
      <c r="AE5877" s="2">
        <v>0</v>
      </c>
      <c r="AF5877" s="2">
        <v>0</v>
      </c>
      <c r="AG5877" s="2">
        <v>0</v>
      </c>
      <c r="AH5877" s="2">
        <v>0</v>
      </c>
      <c r="AI5877" s="2">
        <v>0</v>
      </c>
      <c r="AJ5877" s="2">
        <v>0</v>
      </c>
      <c r="AK5877" s="2">
        <v>0</v>
      </c>
      <c r="AL5877" s="2">
        <v>0</v>
      </c>
      <c r="AM5877" s="2">
        <v>16</v>
      </c>
      <c r="AN5877" s="2">
        <v>16</v>
      </c>
      <c r="AO5877" s="2">
        <v>0</v>
      </c>
      <c r="AP5877" s="2">
        <v>0</v>
      </c>
      <c r="AQ5877" s="2">
        <v>0</v>
      </c>
    </row>
    <row r="5878" spans="1:43" x14ac:dyDescent="0.25">
      <c r="A5878" s="1">
        <v>46209</v>
      </c>
      <c r="B5878" t="s">
        <v>48</v>
      </c>
      <c r="C5878">
        <v>649163</v>
      </c>
      <c r="D5878">
        <v>2032110409</v>
      </c>
      <c r="E5878" t="s">
        <v>3527</v>
      </c>
      <c r="F5878" t="s">
        <v>65</v>
      </c>
      <c r="G5878" t="s">
        <v>51</v>
      </c>
      <c r="H5878" t="s">
        <v>72</v>
      </c>
      <c r="I5878" t="s">
        <v>1128</v>
      </c>
      <c r="J5878" t="s">
        <v>1129</v>
      </c>
      <c r="K5878">
        <v>820873</v>
      </c>
      <c r="L5878" t="s">
        <v>556</v>
      </c>
      <c r="M5878" t="s">
        <v>557</v>
      </c>
      <c r="N5878" t="s">
        <v>57</v>
      </c>
      <c r="O5878" s="1">
        <v>46023</v>
      </c>
      <c r="Q5878" s="1">
        <v>46235</v>
      </c>
      <c r="R5878" s="2">
        <v>54.61</v>
      </c>
      <c r="S5878">
        <v>1</v>
      </c>
      <c r="T5878" t="s">
        <v>58</v>
      </c>
      <c r="U5878" t="s">
        <v>59</v>
      </c>
      <c r="V5878" s="3">
        <v>0.38</v>
      </c>
      <c r="W5878" s="2">
        <v>0</v>
      </c>
      <c r="X5878">
        <v>0</v>
      </c>
      <c r="Y5878" t="s">
        <v>60</v>
      </c>
      <c r="Z5878" t="s">
        <v>61</v>
      </c>
      <c r="AA5878">
        <v>0</v>
      </c>
      <c r="AB5878" s="2">
        <v>0</v>
      </c>
      <c r="AC5878" s="2">
        <v>0</v>
      </c>
      <c r="AD5878" s="3">
        <v>0</v>
      </c>
      <c r="AE5878" s="2">
        <v>0</v>
      </c>
      <c r="AF5878" s="2">
        <v>0</v>
      </c>
      <c r="AG5878" s="2">
        <v>0</v>
      </c>
      <c r="AH5878" s="2">
        <v>0</v>
      </c>
      <c r="AI5878" s="2">
        <v>0</v>
      </c>
      <c r="AJ5878" s="2">
        <v>0</v>
      </c>
      <c r="AK5878" s="2">
        <v>0</v>
      </c>
      <c r="AL5878" s="2">
        <v>0</v>
      </c>
      <c r="AM5878" s="2">
        <v>20.75</v>
      </c>
      <c r="AN5878" s="2">
        <v>20.75</v>
      </c>
      <c r="AO5878" s="2">
        <v>0</v>
      </c>
      <c r="AP5878" s="2">
        <v>0</v>
      </c>
      <c r="AQ5878" s="2">
        <v>0</v>
      </c>
    </row>
    <row r="5879" spans="1:43" x14ac:dyDescent="0.25">
      <c r="A5879" s="1">
        <v>46209</v>
      </c>
      <c r="B5879" t="s">
        <v>48</v>
      </c>
      <c r="C5879">
        <v>649163</v>
      </c>
      <c r="D5879">
        <v>2032114262</v>
      </c>
      <c r="E5879" t="s">
        <v>3611</v>
      </c>
      <c r="F5879" t="s">
        <v>1250</v>
      </c>
      <c r="G5879" t="s">
        <v>51</v>
      </c>
      <c r="H5879" t="s">
        <v>291</v>
      </c>
      <c r="I5879" t="s">
        <v>1128</v>
      </c>
      <c r="J5879" t="s">
        <v>2095</v>
      </c>
      <c r="K5879">
        <v>673059</v>
      </c>
      <c r="L5879" t="s">
        <v>78</v>
      </c>
      <c r="M5879" t="s">
        <v>79</v>
      </c>
      <c r="N5879" t="s">
        <v>57</v>
      </c>
      <c r="O5879" s="1">
        <v>46023</v>
      </c>
      <c r="Q5879" s="1">
        <v>46235</v>
      </c>
      <c r="R5879" s="2">
        <v>48.82</v>
      </c>
      <c r="S5879">
        <v>1</v>
      </c>
      <c r="T5879" t="s">
        <v>58</v>
      </c>
      <c r="U5879" t="s">
        <v>59</v>
      </c>
      <c r="V5879" s="3">
        <v>0.38</v>
      </c>
      <c r="W5879" s="2">
        <v>0</v>
      </c>
      <c r="X5879">
        <v>0</v>
      </c>
      <c r="Y5879" t="s">
        <v>60</v>
      </c>
      <c r="Z5879" t="s">
        <v>61</v>
      </c>
      <c r="AA5879">
        <v>0</v>
      </c>
      <c r="AB5879" s="2">
        <v>0</v>
      </c>
      <c r="AC5879" s="2">
        <v>0</v>
      </c>
      <c r="AD5879" s="3">
        <v>0</v>
      </c>
      <c r="AE5879" s="2">
        <v>0</v>
      </c>
      <c r="AF5879" s="2">
        <v>0</v>
      </c>
      <c r="AG5879" s="2">
        <v>0</v>
      </c>
      <c r="AH5879" s="2">
        <v>0</v>
      </c>
      <c r="AI5879" s="2">
        <v>0</v>
      </c>
      <c r="AJ5879" s="2">
        <v>0</v>
      </c>
      <c r="AK5879" s="2">
        <v>0</v>
      </c>
      <c r="AL5879" s="2">
        <v>0</v>
      </c>
      <c r="AM5879" s="2">
        <v>18.55</v>
      </c>
      <c r="AN5879" s="2">
        <v>18.55</v>
      </c>
      <c r="AO5879" s="2">
        <v>0</v>
      </c>
      <c r="AP5879" s="2">
        <v>0</v>
      </c>
      <c r="AQ5879" s="2">
        <v>0</v>
      </c>
    </row>
    <row r="5880" spans="1:43" x14ac:dyDescent="0.25">
      <c r="A5880" s="1">
        <v>46209</v>
      </c>
      <c r="B5880" t="s">
        <v>48</v>
      </c>
      <c r="C5880">
        <v>649163</v>
      </c>
      <c r="D5880">
        <v>2032123239</v>
      </c>
      <c r="E5880" t="s">
        <v>393</v>
      </c>
      <c r="F5880" t="s">
        <v>3528</v>
      </c>
      <c r="G5880" t="s">
        <v>51</v>
      </c>
      <c r="H5880" t="s">
        <v>52</v>
      </c>
      <c r="I5880" t="s">
        <v>1128</v>
      </c>
      <c r="J5880" t="s">
        <v>1129</v>
      </c>
      <c r="K5880">
        <v>929503</v>
      </c>
      <c r="L5880" t="s">
        <v>68</v>
      </c>
      <c r="M5880" t="s">
        <v>69</v>
      </c>
      <c r="N5880" t="s">
        <v>57</v>
      </c>
      <c r="O5880" s="1">
        <v>45992</v>
      </c>
      <c r="Q5880" s="1">
        <v>46235</v>
      </c>
      <c r="R5880" s="2">
        <v>55.16</v>
      </c>
      <c r="S5880">
        <v>1</v>
      </c>
      <c r="T5880" t="s">
        <v>58</v>
      </c>
      <c r="U5880" t="s">
        <v>59</v>
      </c>
      <c r="V5880" s="3">
        <v>0.38</v>
      </c>
      <c r="W5880" s="2">
        <v>0</v>
      </c>
      <c r="X5880">
        <v>0</v>
      </c>
      <c r="Y5880" t="s">
        <v>60</v>
      </c>
      <c r="Z5880" t="s">
        <v>61</v>
      </c>
      <c r="AA5880">
        <v>0</v>
      </c>
      <c r="AB5880" s="2">
        <v>0</v>
      </c>
      <c r="AC5880" s="2">
        <v>0</v>
      </c>
      <c r="AD5880" s="3">
        <v>0</v>
      </c>
      <c r="AE5880" s="2">
        <v>0</v>
      </c>
      <c r="AF5880" s="2">
        <v>0</v>
      </c>
      <c r="AG5880" s="2">
        <v>0</v>
      </c>
      <c r="AH5880" s="2">
        <v>0</v>
      </c>
      <c r="AI5880" s="2">
        <v>0</v>
      </c>
      <c r="AJ5880" s="2">
        <v>0</v>
      </c>
      <c r="AK5880" s="2">
        <v>0</v>
      </c>
      <c r="AL5880" s="2">
        <v>0</v>
      </c>
      <c r="AM5880" s="2">
        <v>20.96</v>
      </c>
      <c r="AN5880" s="2">
        <v>20.96</v>
      </c>
      <c r="AO5880" s="2">
        <v>0</v>
      </c>
      <c r="AP5880" s="2">
        <v>0</v>
      </c>
      <c r="AQ5880" s="2">
        <v>0</v>
      </c>
    </row>
    <row r="5881" spans="1:43" x14ac:dyDescent="0.25">
      <c r="A5881" s="1">
        <v>46209</v>
      </c>
      <c r="B5881" t="s">
        <v>48</v>
      </c>
      <c r="C5881">
        <v>649163</v>
      </c>
      <c r="D5881">
        <v>2032124273</v>
      </c>
      <c r="E5881" t="s">
        <v>3529</v>
      </c>
      <c r="F5881" t="s">
        <v>366</v>
      </c>
      <c r="G5881" t="s">
        <v>51</v>
      </c>
      <c r="H5881" t="s">
        <v>72</v>
      </c>
      <c r="I5881" t="s">
        <v>1128</v>
      </c>
      <c r="J5881" t="s">
        <v>1129</v>
      </c>
      <c r="K5881">
        <v>894525</v>
      </c>
      <c r="L5881" t="s">
        <v>73</v>
      </c>
      <c r="M5881" t="s">
        <v>74</v>
      </c>
      <c r="N5881" t="s">
        <v>57</v>
      </c>
      <c r="O5881" s="1">
        <v>46023</v>
      </c>
      <c r="Q5881" s="1">
        <v>46235</v>
      </c>
      <c r="R5881" s="2">
        <v>26.12</v>
      </c>
      <c r="S5881">
        <v>1</v>
      </c>
      <c r="T5881" t="s">
        <v>58</v>
      </c>
      <c r="U5881" t="s">
        <v>59</v>
      </c>
      <c r="V5881" s="3">
        <v>0.38</v>
      </c>
      <c r="W5881" s="2">
        <v>0</v>
      </c>
      <c r="X5881">
        <v>0</v>
      </c>
      <c r="Y5881" t="s">
        <v>60</v>
      </c>
      <c r="Z5881" t="s">
        <v>61</v>
      </c>
      <c r="AA5881">
        <v>0</v>
      </c>
      <c r="AB5881" s="2">
        <v>0</v>
      </c>
      <c r="AC5881" s="2">
        <v>0</v>
      </c>
      <c r="AD5881" s="3">
        <v>0</v>
      </c>
      <c r="AE5881" s="2">
        <v>0</v>
      </c>
      <c r="AF5881" s="2">
        <v>0</v>
      </c>
      <c r="AG5881" s="2">
        <v>0</v>
      </c>
      <c r="AH5881" s="2">
        <v>0</v>
      </c>
      <c r="AI5881" s="2">
        <v>0</v>
      </c>
      <c r="AJ5881" s="2">
        <v>0</v>
      </c>
      <c r="AK5881" s="2">
        <v>0</v>
      </c>
      <c r="AL5881" s="2">
        <v>0</v>
      </c>
      <c r="AM5881" s="2">
        <v>9.93</v>
      </c>
      <c r="AN5881" s="2">
        <v>9.93</v>
      </c>
      <c r="AO5881" s="2">
        <v>0</v>
      </c>
      <c r="AP5881" s="2">
        <v>0</v>
      </c>
      <c r="AQ5881" s="2">
        <v>0</v>
      </c>
    </row>
    <row r="5882" spans="1:43" x14ac:dyDescent="0.25">
      <c r="A5882" s="1">
        <v>46209</v>
      </c>
      <c r="B5882" t="s">
        <v>48</v>
      </c>
      <c r="C5882">
        <v>649163</v>
      </c>
      <c r="D5882">
        <v>2032134417</v>
      </c>
      <c r="E5882" t="s">
        <v>3530</v>
      </c>
      <c r="F5882" t="s">
        <v>3531</v>
      </c>
      <c r="G5882" t="s">
        <v>51</v>
      </c>
      <c r="H5882" t="s">
        <v>72</v>
      </c>
      <c r="I5882" t="s">
        <v>1128</v>
      </c>
      <c r="J5882" t="s">
        <v>1135</v>
      </c>
      <c r="K5882">
        <v>766422</v>
      </c>
      <c r="L5882" t="s">
        <v>1196</v>
      </c>
      <c r="M5882" t="s">
        <v>215</v>
      </c>
      <c r="N5882" t="s">
        <v>57</v>
      </c>
      <c r="O5882" s="1">
        <v>46023</v>
      </c>
      <c r="Q5882" s="1">
        <v>46235</v>
      </c>
      <c r="R5882" s="2">
        <v>486.8</v>
      </c>
      <c r="S5882">
        <v>1</v>
      </c>
      <c r="T5882" t="s">
        <v>58</v>
      </c>
      <c r="U5882" t="s">
        <v>59</v>
      </c>
      <c r="V5882" s="3">
        <v>0.38</v>
      </c>
      <c r="W5882" s="2">
        <v>0</v>
      </c>
      <c r="X5882">
        <v>0</v>
      </c>
      <c r="Y5882" t="s">
        <v>60</v>
      </c>
      <c r="Z5882" t="s">
        <v>61</v>
      </c>
      <c r="AA5882">
        <v>0</v>
      </c>
      <c r="AB5882" s="2">
        <v>0</v>
      </c>
      <c r="AC5882" s="2">
        <v>0</v>
      </c>
      <c r="AD5882" s="3">
        <v>0</v>
      </c>
      <c r="AE5882" s="2">
        <v>0</v>
      </c>
      <c r="AF5882" s="2">
        <v>0</v>
      </c>
      <c r="AG5882" s="2">
        <v>0</v>
      </c>
      <c r="AH5882" s="2">
        <v>0</v>
      </c>
      <c r="AI5882" s="2">
        <v>0</v>
      </c>
      <c r="AJ5882" s="2">
        <v>0</v>
      </c>
      <c r="AK5882" s="2">
        <v>0</v>
      </c>
      <c r="AL5882" s="2">
        <v>0</v>
      </c>
      <c r="AM5882" s="2">
        <v>184.98</v>
      </c>
      <c r="AN5882" s="2">
        <v>184.98</v>
      </c>
      <c r="AO5882" s="2">
        <v>0</v>
      </c>
      <c r="AP5882" s="2">
        <v>0</v>
      </c>
      <c r="AQ5882" s="2">
        <v>0</v>
      </c>
    </row>
    <row r="5883" spans="1:43" x14ac:dyDescent="0.25">
      <c r="A5883" s="1">
        <v>46209</v>
      </c>
      <c r="B5883" t="s">
        <v>48</v>
      </c>
      <c r="C5883">
        <v>649163</v>
      </c>
      <c r="D5883">
        <v>2032134418</v>
      </c>
      <c r="E5883" t="s">
        <v>3530</v>
      </c>
      <c r="F5883" t="s">
        <v>3531</v>
      </c>
      <c r="G5883" t="s">
        <v>51</v>
      </c>
      <c r="H5883" t="s">
        <v>72</v>
      </c>
      <c r="I5883" t="s">
        <v>1128</v>
      </c>
      <c r="J5883" t="s">
        <v>1138</v>
      </c>
      <c r="K5883">
        <v>766422</v>
      </c>
      <c r="L5883" t="s">
        <v>1196</v>
      </c>
      <c r="M5883" t="s">
        <v>215</v>
      </c>
      <c r="N5883" t="s">
        <v>57</v>
      </c>
      <c r="O5883" s="1">
        <v>46023</v>
      </c>
      <c r="Q5883" s="1">
        <v>46235</v>
      </c>
      <c r="R5883" s="2">
        <v>7.09</v>
      </c>
      <c r="S5883">
        <v>1</v>
      </c>
      <c r="T5883" t="s">
        <v>58</v>
      </c>
      <c r="U5883" t="s">
        <v>59</v>
      </c>
      <c r="V5883" s="3">
        <v>0.38</v>
      </c>
      <c r="W5883" s="2">
        <v>0</v>
      </c>
      <c r="X5883">
        <v>0</v>
      </c>
      <c r="Y5883" t="s">
        <v>60</v>
      </c>
      <c r="Z5883" t="s">
        <v>61</v>
      </c>
      <c r="AA5883">
        <v>0</v>
      </c>
      <c r="AB5883" s="2">
        <v>0</v>
      </c>
      <c r="AC5883" s="2">
        <v>0</v>
      </c>
      <c r="AD5883" s="3">
        <v>0</v>
      </c>
      <c r="AE5883" s="2">
        <v>0</v>
      </c>
      <c r="AF5883" s="2">
        <v>0</v>
      </c>
      <c r="AG5883" s="2">
        <v>0</v>
      </c>
      <c r="AH5883" s="2">
        <v>0</v>
      </c>
      <c r="AI5883" s="2">
        <v>0</v>
      </c>
      <c r="AJ5883" s="2">
        <v>0</v>
      </c>
      <c r="AK5883" s="2">
        <v>0</v>
      </c>
      <c r="AL5883" s="2">
        <v>0</v>
      </c>
      <c r="AM5883" s="2">
        <v>2.69</v>
      </c>
      <c r="AN5883" s="2">
        <v>2.69</v>
      </c>
      <c r="AO5883" s="2">
        <v>0</v>
      </c>
      <c r="AP5883" s="2">
        <v>0</v>
      </c>
      <c r="AQ5883" s="2">
        <v>0</v>
      </c>
    </row>
    <row r="5884" spans="1:43" x14ac:dyDescent="0.25">
      <c r="A5884" s="1">
        <v>46209</v>
      </c>
      <c r="B5884" t="s">
        <v>48</v>
      </c>
      <c r="C5884">
        <v>649163</v>
      </c>
      <c r="D5884">
        <v>2032135266</v>
      </c>
      <c r="E5884" t="s">
        <v>1172</v>
      </c>
      <c r="F5884" t="s">
        <v>3532</v>
      </c>
      <c r="G5884" t="s">
        <v>51</v>
      </c>
      <c r="H5884" t="s">
        <v>72</v>
      </c>
      <c r="I5884" t="s">
        <v>1128</v>
      </c>
      <c r="J5884" t="s">
        <v>1129</v>
      </c>
      <c r="K5884">
        <v>894525</v>
      </c>
      <c r="L5884" t="s">
        <v>73</v>
      </c>
      <c r="M5884" t="s">
        <v>74</v>
      </c>
      <c r="N5884" t="s">
        <v>57</v>
      </c>
      <c r="O5884" s="1">
        <v>46023</v>
      </c>
      <c r="Q5884" s="1">
        <v>46235</v>
      </c>
      <c r="R5884" s="2">
        <v>23.07</v>
      </c>
      <c r="S5884">
        <v>1</v>
      </c>
      <c r="T5884" t="s">
        <v>58</v>
      </c>
      <c r="U5884" t="s">
        <v>59</v>
      </c>
      <c r="V5884" s="3">
        <v>0.38</v>
      </c>
      <c r="W5884" s="2">
        <v>0</v>
      </c>
      <c r="X5884">
        <v>0</v>
      </c>
      <c r="Y5884" t="s">
        <v>60</v>
      </c>
      <c r="Z5884" t="s">
        <v>61</v>
      </c>
      <c r="AA5884">
        <v>0</v>
      </c>
      <c r="AB5884" s="2">
        <v>0</v>
      </c>
      <c r="AC5884" s="2">
        <v>0</v>
      </c>
      <c r="AD5884" s="3">
        <v>0</v>
      </c>
      <c r="AE5884" s="2">
        <v>0</v>
      </c>
      <c r="AF5884" s="2">
        <v>0</v>
      </c>
      <c r="AG5884" s="2">
        <v>0</v>
      </c>
      <c r="AH5884" s="2">
        <v>0</v>
      </c>
      <c r="AI5884" s="2">
        <v>0</v>
      </c>
      <c r="AJ5884" s="2">
        <v>0</v>
      </c>
      <c r="AK5884" s="2">
        <v>0</v>
      </c>
      <c r="AL5884" s="2">
        <v>0</v>
      </c>
      <c r="AM5884" s="2">
        <v>8.77</v>
      </c>
      <c r="AN5884" s="2">
        <v>8.77</v>
      </c>
      <c r="AO5884" s="2">
        <v>0</v>
      </c>
      <c r="AP5884" s="2">
        <v>0</v>
      </c>
      <c r="AQ5884" s="2">
        <v>0</v>
      </c>
    </row>
    <row r="5885" spans="1:43" x14ac:dyDescent="0.25">
      <c r="A5885" s="1">
        <v>46209</v>
      </c>
      <c r="B5885" t="s">
        <v>48</v>
      </c>
      <c r="C5885">
        <v>649163</v>
      </c>
      <c r="D5885">
        <v>2032148369</v>
      </c>
      <c r="E5885" t="s">
        <v>469</v>
      </c>
      <c r="F5885" t="s">
        <v>470</v>
      </c>
      <c r="G5885" t="s">
        <v>51</v>
      </c>
      <c r="H5885" t="s">
        <v>72</v>
      </c>
      <c r="I5885" t="s">
        <v>1128</v>
      </c>
      <c r="J5885" t="s">
        <v>1129</v>
      </c>
      <c r="K5885">
        <v>894525</v>
      </c>
      <c r="L5885" t="s">
        <v>73</v>
      </c>
      <c r="M5885" t="s">
        <v>74</v>
      </c>
      <c r="N5885" t="s">
        <v>57</v>
      </c>
      <c r="O5885" s="1">
        <v>46023</v>
      </c>
      <c r="Q5885" s="1">
        <v>46235</v>
      </c>
      <c r="R5885" s="2">
        <v>61.56</v>
      </c>
      <c r="S5885">
        <v>1</v>
      </c>
      <c r="T5885" t="s">
        <v>58</v>
      </c>
      <c r="U5885" t="s">
        <v>59</v>
      </c>
      <c r="V5885" s="3">
        <v>0.38</v>
      </c>
      <c r="W5885" s="2">
        <v>0</v>
      </c>
      <c r="X5885">
        <v>0</v>
      </c>
      <c r="Y5885" t="s">
        <v>60</v>
      </c>
      <c r="Z5885" t="s">
        <v>61</v>
      </c>
      <c r="AA5885">
        <v>0</v>
      </c>
      <c r="AB5885" s="2">
        <v>0</v>
      </c>
      <c r="AC5885" s="2">
        <v>0</v>
      </c>
      <c r="AD5885" s="3">
        <v>0</v>
      </c>
      <c r="AE5885" s="2">
        <v>0</v>
      </c>
      <c r="AF5885" s="2">
        <v>0</v>
      </c>
      <c r="AG5885" s="2">
        <v>0</v>
      </c>
      <c r="AH5885" s="2">
        <v>0</v>
      </c>
      <c r="AI5885" s="2">
        <v>0</v>
      </c>
      <c r="AJ5885" s="2">
        <v>0</v>
      </c>
      <c r="AK5885" s="2">
        <v>0</v>
      </c>
      <c r="AL5885" s="2">
        <v>0</v>
      </c>
      <c r="AM5885" s="2">
        <v>23.39</v>
      </c>
      <c r="AN5885" s="2">
        <v>23.39</v>
      </c>
      <c r="AO5885" s="2">
        <v>0</v>
      </c>
      <c r="AP5885" s="2">
        <v>0</v>
      </c>
      <c r="AQ5885" s="2">
        <v>0</v>
      </c>
    </row>
    <row r="5886" spans="1:43" x14ac:dyDescent="0.25">
      <c r="A5886" s="1">
        <v>46209</v>
      </c>
      <c r="B5886" t="s">
        <v>48</v>
      </c>
      <c r="C5886">
        <v>649163</v>
      </c>
      <c r="D5886">
        <v>2032155136</v>
      </c>
      <c r="E5886" t="s">
        <v>483</v>
      </c>
      <c r="F5886" t="s">
        <v>147</v>
      </c>
      <c r="G5886" t="s">
        <v>51</v>
      </c>
      <c r="H5886" t="s">
        <v>112</v>
      </c>
      <c r="I5886" t="s">
        <v>1128</v>
      </c>
      <c r="J5886" t="s">
        <v>1129</v>
      </c>
      <c r="K5886">
        <v>877182</v>
      </c>
      <c r="L5886" t="s">
        <v>484</v>
      </c>
      <c r="M5886" t="s">
        <v>485</v>
      </c>
      <c r="N5886" t="s">
        <v>57</v>
      </c>
      <c r="O5886" s="1">
        <v>45992</v>
      </c>
      <c r="Q5886" s="1">
        <v>46235</v>
      </c>
      <c r="R5886" s="2">
        <v>42.1</v>
      </c>
      <c r="S5886">
        <v>1</v>
      </c>
      <c r="T5886" t="s">
        <v>58</v>
      </c>
      <c r="U5886" t="s">
        <v>59</v>
      </c>
      <c r="V5886" s="3">
        <v>0.38</v>
      </c>
      <c r="W5886" s="2">
        <v>0</v>
      </c>
      <c r="X5886">
        <v>0</v>
      </c>
      <c r="Y5886" t="s">
        <v>60</v>
      </c>
      <c r="Z5886" t="s">
        <v>61</v>
      </c>
      <c r="AA5886">
        <v>0</v>
      </c>
      <c r="AB5886" s="2">
        <v>0</v>
      </c>
      <c r="AC5886" s="2">
        <v>0</v>
      </c>
      <c r="AD5886" s="3">
        <v>0</v>
      </c>
      <c r="AE5886" s="2">
        <v>0</v>
      </c>
      <c r="AF5886" s="2">
        <v>0</v>
      </c>
      <c r="AG5886" s="2">
        <v>0</v>
      </c>
      <c r="AH5886" s="2">
        <v>0</v>
      </c>
      <c r="AI5886" s="2">
        <v>0</v>
      </c>
      <c r="AJ5886" s="2">
        <v>0</v>
      </c>
      <c r="AK5886" s="2">
        <v>0</v>
      </c>
      <c r="AL5886" s="2">
        <v>0</v>
      </c>
      <c r="AM5886" s="2">
        <v>16</v>
      </c>
      <c r="AN5886" s="2">
        <v>16</v>
      </c>
      <c r="AO5886" s="2">
        <v>0</v>
      </c>
      <c r="AP5886" s="2">
        <v>0</v>
      </c>
      <c r="AQ5886" s="2">
        <v>0</v>
      </c>
    </row>
    <row r="5887" spans="1:43" x14ac:dyDescent="0.25">
      <c r="A5887" s="1">
        <v>46209</v>
      </c>
      <c r="B5887" t="s">
        <v>48</v>
      </c>
      <c r="C5887">
        <v>649163</v>
      </c>
      <c r="D5887">
        <v>2032168714</v>
      </c>
      <c r="E5887" t="s">
        <v>3533</v>
      </c>
      <c r="F5887" t="s">
        <v>380</v>
      </c>
      <c r="G5887" t="s">
        <v>51</v>
      </c>
      <c r="H5887" t="s">
        <v>72</v>
      </c>
      <c r="I5887" t="s">
        <v>1128</v>
      </c>
      <c r="J5887" t="s">
        <v>1129</v>
      </c>
      <c r="K5887">
        <v>894525</v>
      </c>
      <c r="L5887" t="s">
        <v>73</v>
      </c>
      <c r="M5887" t="s">
        <v>74</v>
      </c>
      <c r="N5887" t="s">
        <v>57</v>
      </c>
      <c r="O5887" s="1">
        <v>46023</v>
      </c>
      <c r="Q5887" s="1">
        <v>46235</v>
      </c>
      <c r="R5887" s="2">
        <v>68.28</v>
      </c>
      <c r="S5887">
        <v>1</v>
      </c>
      <c r="T5887" t="s">
        <v>58</v>
      </c>
      <c r="U5887" t="s">
        <v>59</v>
      </c>
      <c r="V5887" s="3">
        <v>0.38</v>
      </c>
      <c r="W5887" s="2">
        <v>0</v>
      </c>
      <c r="X5887">
        <v>0</v>
      </c>
      <c r="Y5887" t="s">
        <v>60</v>
      </c>
      <c r="Z5887" t="s">
        <v>61</v>
      </c>
      <c r="AA5887">
        <v>0</v>
      </c>
      <c r="AB5887" s="2">
        <v>0</v>
      </c>
      <c r="AC5887" s="2">
        <v>0</v>
      </c>
      <c r="AD5887" s="3">
        <v>0</v>
      </c>
      <c r="AE5887" s="2">
        <v>0</v>
      </c>
      <c r="AF5887" s="2">
        <v>0</v>
      </c>
      <c r="AG5887" s="2">
        <v>0</v>
      </c>
      <c r="AH5887" s="2">
        <v>0</v>
      </c>
      <c r="AI5887" s="2">
        <v>0</v>
      </c>
      <c r="AJ5887" s="2">
        <v>0</v>
      </c>
      <c r="AK5887" s="2">
        <v>0</v>
      </c>
      <c r="AL5887" s="2">
        <v>0</v>
      </c>
      <c r="AM5887" s="2">
        <v>25.95</v>
      </c>
      <c r="AN5887" s="2">
        <v>25.95</v>
      </c>
      <c r="AO5887" s="2">
        <v>0</v>
      </c>
      <c r="AP5887" s="2">
        <v>0</v>
      </c>
      <c r="AQ5887" s="2">
        <v>0</v>
      </c>
    </row>
    <row r="5888" spans="1:43" x14ac:dyDescent="0.25">
      <c r="A5888" s="1">
        <v>46209</v>
      </c>
      <c r="B5888" t="s">
        <v>48</v>
      </c>
      <c r="C5888">
        <v>649163</v>
      </c>
      <c r="D5888">
        <v>2032195585</v>
      </c>
      <c r="E5888" t="s">
        <v>511</v>
      </c>
      <c r="F5888" t="s">
        <v>512</v>
      </c>
      <c r="G5888" t="s">
        <v>51</v>
      </c>
      <c r="H5888" t="s">
        <v>363</v>
      </c>
      <c r="I5888" t="s">
        <v>1128</v>
      </c>
      <c r="J5888" t="s">
        <v>1129</v>
      </c>
      <c r="K5888">
        <v>816021</v>
      </c>
      <c r="L5888" t="s">
        <v>513</v>
      </c>
      <c r="M5888" t="s">
        <v>514</v>
      </c>
      <c r="N5888" t="s">
        <v>57</v>
      </c>
      <c r="O5888" s="1">
        <v>45992</v>
      </c>
      <c r="Q5888" s="1">
        <v>46235</v>
      </c>
      <c r="R5888" s="2">
        <v>23.63</v>
      </c>
      <c r="S5888">
        <v>1</v>
      </c>
      <c r="T5888" t="s">
        <v>58</v>
      </c>
      <c r="U5888" t="s">
        <v>59</v>
      </c>
      <c r="V5888" s="3">
        <v>0.38</v>
      </c>
      <c r="W5888" s="2">
        <v>0</v>
      </c>
      <c r="X5888">
        <v>0</v>
      </c>
      <c r="Y5888" t="s">
        <v>60</v>
      </c>
      <c r="Z5888" t="s">
        <v>61</v>
      </c>
      <c r="AA5888">
        <v>0</v>
      </c>
      <c r="AB5888" s="2">
        <v>0</v>
      </c>
      <c r="AC5888" s="2">
        <v>0</v>
      </c>
      <c r="AD5888" s="3">
        <v>0</v>
      </c>
      <c r="AE5888" s="2">
        <v>0</v>
      </c>
      <c r="AF5888" s="2">
        <v>0</v>
      </c>
      <c r="AG5888" s="2">
        <v>0</v>
      </c>
      <c r="AH5888" s="2">
        <v>0</v>
      </c>
      <c r="AI5888" s="2">
        <v>0</v>
      </c>
      <c r="AJ5888" s="2">
        <v>0</v>
      </c>
      <c r="AK5888" s="2">
        <v>0</v>
      </c>
      <c r="AL5888" s="2">
        <v>0</v>
      </c>
      <c r="AM5888" s="2">
        <v>8.98</v>
      </c>
      <c r="AN5888" s="2">
        <v>8.98</v>
      </c>
      <c r="AO5888" s="2">
        <v>0</v>
      </c>
      <c r="AP5888" s="2">
        <v>0</v>
      </c>
      <c r="AQ5888" s="2">
        <v>0</v>
      </c>
    </row>
    <row r="5889" spans="1:43" x14ac:dyDescent="0.25">
      <c r="A5889" s="1">
        <v>46209</v>
      </c>
      <c r="B5889" t="s">
        <v>48</v>
      </c>
      <c r="C5889">
        <v>649163</v>
      </c>
      <c r="D5889">
        <v>2032196853</v>
      </c>
      <c r="E5889" t="s">
        <v>520</v>
      </c>
      <c r="F5889" t="s">
        <v>521</v>
      </c>
      <c r="G5889" t="s">
        <v>51</v>
      </c>
      <c r="H5889" t="s">
        <v>363</v>
      </c>
      <c r="I5889" t="s">
        <v>1128</v>
      </c>
      <c r="J5889" t="s">
        <v>1129</v>
      </c>
      <c r="K5889">
        <v>816021</v>
      </c>
      <c r="L5889" t="s">
        <v>513</v>
      </c>
      <c r="M5889" t="s">
        <v>514</v>
      </c>
      <c r="N5889" t="s">
        <v>57</v>
      </c>
      <c r="O5889" s="1">
        <v>45992</v>
      </c>
      <c r="Q5889" s="1">
        <v>46235</v>
      </c>
      <c r="R5889" s="2">
        <v>38.840000000000003</v>
      </c>
      <c r="S5889">
        <v>1</v>
      </c>
      <c r="T5889" t="s">
        <v>58</v>
      </c>
      <c r="U5889" t="s">
        <v>59</v>
      </c>
      <c r="V5889" s="3">
        <v>0.38</v>
      </c>
      <c r="W5889" s="2">
        <v>0</v>
      </c>
      <c r="X5889">
        <v>0</v>
      </c>
      <c r="Y5889" t="s">
        <v>60</v>
      </c>
      <c r="Z5889" t="s">
        <v>61</v>
      </c>
      <c r="AA5889">
        <v>0</v>
      </c>
      <c r="AB5889" s="2">
        <v>0</v>
      </c>
      <c r="AC5889" s="2">
        <v>0</v>
      </c>
      <c r="AD5889" s="3">
        <v>0</v>
      </c>
      <c r="AE5889" s="2">
        <v>0</v>
      </c>
      <c r="AF5889" s="2">
        <v>0</v>
      </c>
      <c r="AG5889" s="2">
        <v>0</v>
      </c>
      <c r="AH5889" s="2">
        <v>0</v>
      </c>
      <c r="AI5889" s="2">
        <v>0</v>
      </c>
      <c r="AJ5889" s="2">
        <v>0</v>
      </c>
      <c r="AK5889" s="2">
        <v>0</v>
      </c>
      <c r="AL5889" s="2">
        <v>0</v>
      </c>
      <c r="AM5889" s="2">
        <v>14.76</v>
      </c>
      <c r="AN5889" s="2">
        <v>14.76</v>
      </c>
      <c r="AO5889" s="2">
        <v>0</v>
      </c>
      <c r="AP5889" s="2">
        <v>0</v>
      </c>
      <c r="AQ5889" s="2">
        <v>0</v>
      </c>
    </row>
    <row r="5890" spans="1:43" x14ac:dyDescent="0.25">
      <c r="A5890" s="1">
        <v>46209</v>
      </c>
      <c r="B5890" t="s">
        <v>48</v>
      </c>
      <c r="C5890">
        <v>649163</v>
      </c>
      <c r="D5890">
        <v>2032212020</v>
      </c>
      <c r="E5890" t="s">
        <v>1240</v>
      </c>
      <c r="F5890" t="s">
        <v>1751</v>
      </c>
      <c r="G5890" t="s">
        <v>51</v>
      </c>
      <c r="H5890" t="s">
        <v>52</v>
      </c>
      <c r="I5890" t="s">
        <v>1128</v>
      </c>
      <c r="J5890" t="s">
        <v>1129</v>
      </c>
      <c r="K5890">
        <v>650218</v>
      </c>
      <c r="L5890" t="s">
        <v>165</v>
      </c>
      <c r="M5890" t="s">
        <v>166</v>
      </c>
      <c r="N5890" t="s">
        <v>57</v>
      </c>
      <c r="O5890" s="1">
        <v>45992</v>
      </c>
      <c r="Q5890" s="1">
        <v>46235</v>
      </c>
      <c r="R5890" s="2">
        <v>38.11</v>
      </c>
      <c r="S5890">
        <v>1</v>
      </c>
      <c r="T5890" t="s">
        <v>58</v>
      </c>
      <c r="U5890" t="s">
        <v>59</v>
      </c>
      <c r="V5890" s="3">
        <v>0.38</v>
      </c>
      <c r="W5890" s="2">
        <v>0</v>
      </c>
      <c r="X5890">
        <v>0</v>
      </c>
      <c r="Y5890" t="s">
        <v>60</v>
      </c>
      <c r="Z5890" t="s">
        <v>61</v>
      </c>
      <c r="AA5890">
        <v>0</v>
      </c>
      <c r="AB5890" s="2">
        <v>0</v>
      </c>
      <c r="AC5890" s="2">
        <v>0</v>
      </c>
      <c r="AD5890" s="3">
        <v>0</v>
      </c>
      <c r="AE5890" s="2">
        <v>0</v>
      </c>
      <c r="AF5890" s="2">
        <v>0</v>
      </c>
      <c r="AG5890" s="2">
        <v>0</v>
      </c>
      <c r="AH5890" s="2">
        <v>0</v>
      </c>
      <c r="AI5890" s="2">
        <v>0</v>
      </c>
      <c r="AJ5890" s="2">
        <v>0</v>
      </c>
      <c r="AK5890" s="2">
        <v>0</v>
      </c>
      <c r="AL5890" s="2">
        <v>0</v>
      </c>
      <c r="AM5890" s="2">
        <v>14.48</v>
      </c>
      <c r="AN5890" s="2">
        <v>14.48</v>
      </c>
      <c r="AO5890" s="2">
        <v>0</v>
      </c>
      <c r="AP5890" s="2">
        <v>0</v>
      </c>
      <c r="AQ5890" s="2">
        <v>0</v>
      </c>
    </row>
    <row r="5891" spans="1:43" x14ac:dyDescent="0.25">
      <c r="A5891" s="1">
        <v>46209</v>
      </c>
      <c r="B5891" t="s">
        <v>48</v>
      </c>
      <c r="C5891">
        <v>649163</v>
      </c>
      <c r="D5891">
        <v>2032217924</v>
      </c>
      <c r="E5891" t="s">
        <v>3817</v>
      </c>
      <c r="F5891" t="s">
        <v>614</v>
      </c>
      <c r="G5891" t="s">
        <v>51</v>
      </c>
      <c r="H5891" t="s">
        <v>72</v>
      </c>
      <c r="I5891" t="s">
        <v>1128</v>
      </c>
      <c r="J5891" t="s">
        <v>1129</v>
      </c>
      <c r="K5891">
        <v>894525</v>
      </c>
      <c r="L5891" t="s">
        <v>73</v>
      </c>
      <c r="M5891" t="s">
        <v>74</v>
      </c>
      <c r="N5891" t="s">
        <v>57</v>
      </c>
      <c r="O5891" s="1">
        <v>46023</v>
      </c>
      <c r="Q5891" s="1">
        <v>46235</v>
      </c>
      <c r="R5891" s="2">
        <v>36.450000000000003</v>
      </c>
      <c r="S5891">
        <v>1</v>
      </c>
      <c r="T5891" t="s">
        <v>58</v>
      </c>
      <c r="U5891" t="s">
        <v>59</v>
      </c>
      <c r="V5891" s="3">
        <v>0.38</v>
      </c>
      <c r="W5891" s="2">
        <v>0</v>
      </c>
      <c r="X5891">
        <v>0</v>
      </c>
      <c r="Y5891" t="s">
        <v>60</v>
      </c>
      <c r="Z5891" t="s">
        <v>61</v>
      </c>
      <c r="AA5891">
        <v>0</v>
      </c>
      <c r="AB5891" s="2">
        <v>0</v>
      </c>
      <c r="AC5891" s="2">
        <v>0</v>
      </c>
      <c r="AD5891" s="3">
        <v>0</v>
      </c>
      <c r="AE5891" s="2">
        <v>0</v>
      </c>
      <c r="AF5891" s="2">
        <v>0</v>
      </c>
      <c r="AG5891" s="2">
        <v>0</v>
      </c>
      <c r="AH5891" s="2">
        <v>0</v>
      </c>
      <c r="AI5891" s="2">
        <v>0</v>
      </c>
      <c r="AJ5891" s="2">
        <v>0</v>
      </c>
      <c r="AK5891" s="2">
        <v>0</v>
      </c>
      <c r="AL5891" s="2">
        <v>0</v>
      </c>
      <c r="AM5891" s="2">
        <v>13.85</v>
      </c>
      <c r="AN5891" s="2">
        <v>13.85</v>
      </c>
      <c r="AO5891" s="2">
        <v>0</v>
      </c>
      <c r="AP5891" s="2">
        <v>0</v>
      </c>
      <c r="AQ5891" s="2">
        <v>0</v>
      </c>
    </row>
    <row r="5892" spans="1:43" x14ac:dyDescent="0.25">
      <c r="A5892" s="1">
        <v>46209</v>
      </c>
      <c r="B5892" t="s">
        <v>48</v>
      </c>
      <c r="C5892">
        <v>649163</v>
      </c>
      <c r="D5892">
        <v>2032220061</v>
      </c>
      <c r="E5892" t="s">
        <v>552</v>
      </c>
      <c r="F5892" t="s">
        <v>487</v>
      </c>
      <c r="G5892" t="s">
        <v>51</v>
      </c>
      <c r="H5892" t="s">
        <v>72</v>
      </c>
      <c r="I5892" t="s">
        <v>1128</v>
      </c>
      <c r="J5892" t="s">
        <v>1135</v>
      </c>
      <c r="K5892">
        <v>875334</v>
      </c>
      <c r="L5892" t="s">
        <v>395</v>
      </c>
      <c r="M5892" t="s">
        <v>396</v>
      </c>
      <c r="N5892" t="s">
        <v>57</v>
      </c>
      <c r="O5892" s="1">
        <v>46023</v>
      </c>
      <c r="Q5892" s="1">
        <v>46235</v>
      </c>
      <c r="R5892" s="2">
        <v>333.96</v>
      </c>
      <c r="S5892">
        <v>1</v>
      </c>
      <c r="T5892" t="s">
        <v>58</v>
      </c>
      <c r="U5892" t="s">
        <v>59</v>
      </c>
      <c r="V5892" s="3">
        <v>0.38</v>
      </c>
      <c r="W5892" s="2">
        <v>0</v>
      </c>
      <c r="X5892">
        <v>0</v>
      </c>
      <c r="Y5892" t="s">
        <v>60</v>
      </c>
      <c r="Z5892" t="s">
        <v>61</v>
      </c>
      <c r="AA5892">
        <v>0</v>
      </c>
      <c r="AB5892" s="2">
        <v>0</v>
      </c>
      <c r="AC5892" s="2">
        <v>0</v>
      </c>
      <c r="AD5892" s="3">
        <v>0</v>
      </c>
      <c r="AE5892" s="2">
        <v>0</v>
      </c>
      <c r="AF5892" s="2">
        <v>0</v>
      </c>
      <c r="AG5892" s="2">
        <v>0</v>
      </c>
      <c r="AH5892" s="2">
        <v>0</v>
      </c>
      <c r="AI5892" s="2">
        <v>0</v>
      </c>
      <c r="AJ5892" s="2">
        <v>0</v>
      </c>
      <c r="AK5892" s="2">
        <v>0</v>
      </c>
      <c r="AL5892" s="2">
        <v>0</v>
      </c>
      <c r="AM5892" s="2">
        <v>126.9</v>
      </c>
      <c r="AN5892" s="2">
        <v>126.9</v>
      </c>
      <c r="AO5892" s="2">
        <v>0</v>
      </c>
      <c r="AP5892" s="2">
        <v>0</v>
      </c>
      <c r="AQ5892" s="2">
        <v>0</v>
      </c>
    </row>
    <row r="5893" spans="1:43" x14ac:dyDescent="0.25">
      <c r="A5893" s="1">
        <v>46209</v>
      </c>
      <c r="B5893" t="s">
        <v>48</v>
      </c>
      <c r="C5893">
        <v>649163</v>
      </c>
      <c r="D5893">
        <v>2032220063</v>
      </c>
      <c r="E5893" t="s">
        <v>552</v>
      </c>
      <c r="F5893" t="s">
        <v>487</v>
      </c>
      <c r="G5893" t="s">
        <v>51</v>
      </c>
      <c r="H5893" t="s">
        <v>72</v>
      </c>
      <c r="I5893" t="s">
        <v>1128</v>
      </c>
      <c r="J5893" t="s">
        <v>1138</v>
      </c>
      <c r="K5893">
        <v>875334</v>
      </c>
      <c r="L5893" t="s">
        <v>395</v>
      </c>
      <c r="M5893" t="s">
        <v>396</v>
      </c>
      <c r="N5893" t="s">
        <v>57</v>
      </c>
      <c r="O5893" s="1">
        <v>46023</v>
      </c>
      <c r="Q5893" s="1">
        <v>46235</v>
      </c>
      <c r="R5893" s="2">
        <v>7.09</v>
      </c>
      <c r="S5893">
        <v>1</v>
      </c>
      <c r="T5893" t="s">
        <v>58</v>
      </c>
      <c r="U5893" t="s">
        <v>59</v>
      </c>
      <c r="V5893" s="3">
        <v>0.38</v>
      </c>
      <c r="W5893" s="2">
        <v>0</v>
      </c>
      <c r="X5893">
        <v>0</v>
      </c>
      <c r="Y5893" t="s">
        <v>60</v>
      </c>
      <c r="Z5893" t="s">
        <v>61</v>
      </c>
      <c r="AA5893">
        <v>0</v>
      </c>
      <c r="AB5893" s="2">
        <v>0</v>
      </c>
      <c r="AC5893" s="2">
        <v>0</v>
      </c>
      <c r="AD5893" s="3">
        <v>0</v>
      </c>
      <c r="AE5893" s="2">
        <v>0</v>
      </c>
      <c r="AF5893" s="2">
        <v>0</v>
      </c>
      <c r="AG5893" s="2">
        <v>0</v>
      </c>
      <c r="AH5893" s="2">
        <v>0</v>
      </c>
      <c r="AI5893" s="2">
        <v>0</v>
      </c>
      <c r="AJ5893" s="2">
        <v>0</v>
      </c>
      <c r="AK5893" s="2">
        <v>0</v>
      </c>
      <c r="AL5893" s="2">
        <v>0</v>
      </c>
      <c r="AM5893" s="2">
        <v>2.69</v>
      </c>
      <c r="AN5893" s="2">
        <v>2.69</v>
      </c>
      <c r="AO5893" s="2">
        <v>0</v>
      </c>
      <c r="AP5893" s="2">
        <v>0</v>
      </c>
      <c r="AQ5893" s="2">
        <v>0</v>
      </c>
    </row>
    <row r="5894" spans="1:43" x14ac:dyDescent="0.25">
      <c r="A5894" s="1">
        <v>46209</v>
      </c>
      <c r="B5894" t="s">
        <v>48</v>
      </c>
      <c r="C5894">
        <v>649163</v>
      </c>
      <c r="D5894">
        <v>2032226954</v>
      </c>
      <c r="E5894" t="s">
        <v>554</v>
      </c>
      <c r="F5894" t="s">
        <v>555</v>
      </c>
      <c r="G5894" t="s">
        <v>51</v>
      </c>
      <c r="H5894" t="s">
        <v>72</v>
      </c>
      <c r="I5894" t="s">
        <v>1128</v>
      </c>
      <c r="J5894" t="s">
        <v>1135</v>
      </c>
      <c r="K5894">
        <v>820873</v>
      </c>
      <c r="L5894" t="s">
        <v>556</v>
      </c>
      <c r="M5894" t="s">
        <v>557</v>
      </c>
      <c r="N5894" t="s">
        <v>57</v>
      </c>
      <c r="O5894" s="1">
        <v>45992</v>
      </c>
      <c r="Q5894" s="1">
        <v>46235</v>
      </c>
      <c r="R5894" s="2">
        <v>163.26</v>
      </c>
      <c r="S5894">
        <v>1</v>
      </c>
      <c r="T5894" t="s">
        <v>58</v>
      </c>
      <c r="U5894" t="s">
        <v>59</v>
      </c>
      <c r="V5894" s="3">
        <v>0.38</v>
      </c>
      <c r="W5894" s="2">
        <v>0</v>
      </c>
      <c r="X5894">
        <v>0</v>
      </c>
      <c r="Y5894" t="s">
        <v>60</v>
      </c>
      <c r="Z5894" t="s">
        <v>61</v>
      </c>
      <c r="AA5894">
        <v>0</v>
      </c>
      <c r="AB5894" s="2">
        <v>0</v>
      </c>
      <c r="AC5894" s="2">
        <v>0</v>
      </c>
      <c r="AD5894" s="3">
        <v>0</v>
      </c>
      <c r="AE5894" s="2">
        <v>0</v>
      </c>
      <c r="AF5894" s="2">
        <v>0</v>
      </c>
      <c r="AG5894" s="2">
        <v>0</v>
      </c>
      <c r="AH5894" s="2">
        <v>0</v>
      </c>
      <c r="AI5894" s="2">
        <v>0</v>
      </c>
      <c r="AJ5894" s="2">
        <v>0</v>
      </c>
      <c r="AK5894" s="2">
        <v>0</v>
      </c>
      <c r="AL5894" s="2">
        <v>0</v>
      </c>
      <c r="AM5894" s="2">
        <v>62.04</v>
      </c>
      <c r="AN5894" s="2">
        <v>62.04</v>
      </c>
      <c r="AO5894" s="2">
        <v>0</v>
      </c>
      <c r="AP5894" s="2">
        <v>0</v>
      </c>
      <c r="AQ5894" s="2">
        <v>0</v>
      </c>
    </row>
    <row r="5895" spans="1:43" x14ac:dyDescent="0.25">
      <c r="A5895" s="1">
        <v>46209</v>
      </c>
      <c r="B5895" t="s">
        <v>48</v>
      </c>
      <c r="C5895">
        <v>649163</v>
      </c>
      <c r="D5895">
        <v>2032226956</v>
      </c>
      <c r="E5895" t="s">
        <v>554</v>
      </c>
      <c r="F5895" t="s">
        <v>555</v>
      </c>
      <c r="G5895" t="s">
        <v>51</v>
      </c>
      <c r="H5895" t="s">
        <v>72</v>
      </c>
      <c r="I5895" t="s">
        <v>1128</v>
      </c>
      <c r="J5895" t="s">
        <v>1138</v>
      </c>
      <c r="K5895">
        <v>820873</v>
      </c>
      <c r="L5895" t="s">
        <v>556</v>
      </c>
      <c r="M5895" t="s">
        <v>557</v>
      </c>
      <c r="N5895" t="s">
        <v>57</v>
      </c>
      <c r="O5895" s="1">
        <v>45992</v>
      </c>
      <c r="Q5895" s="1">
        <v>46235</v>
      </c>
      <c r="R5895" s="2">
        <v>7.09</v>
      </c>
      <c r="S5895">
        <v>1</v>
      </c>
      <c r="T5895" t="s">
        <v>58</v>
      </c>
      <c r="U5895" t="s">
        <v>59</v>
      </c>
      <c r="V5895" s="3">
        <v>0.38</v>
      </c>
      <c r="W5895" s="2">
        <v>0</v>
      </c>
      <c r="X5895">
        <v>0</v>
      </c>
      <c r="Y5895" t="s">
        <v>60</v>
      </c>
      <c r="Z5895" t="s">
        <v>61</v>
      </c>
      <c r="AA5895">
        <v>0</v>
      </c>
      <c r="AB5895" s="2">
        <v>0</v>
      </c>
      <c r="AC5895" s="2">
        <v>0</v>
      </c>
      <c r="AD5895" s="3">
        <v>0</v>
      </c>
      <c r="AE5895" s="2">
        <v>0</v>
      </c>
      <c r="AF5895" s="2">
        <v>0</v>
      </c>
      <c r="AG5895" s="2">
        <v>0</v>
      </c>
      <c r="AH5895" s="2">
        <v>0</v>
      </c>
      <c r="AI5895" s="2">
        <v>0</v>
      </c>
      <c r="AJ5895" s="2">
        <v>0</v>
      </c>
      <c r="AK5895" s="2">
        <v>0</v>
      </c>
      <c r="AL5895" s="2">
        <v>0</v>
      </c>
      <c r="AM5895" s="2">
        <v>2.69</v>
      </c>
      <c r="AN5895" s="2">
        <v>2.69</v>
      </c>
      <c r="AO5895" s="2">
        <v>0</v>
      </c>
      <c r="AP5895" s="2">
        <v>0</v>
      </c>
      <c r="AQ5895" s="2">
        <v>0</v>
      </c>
    </row>
    <row r="5896" spans="1:43" x14ac:dyDescent="0.25">
      <c r="A5896" s="1">
        <v>46209</v>
      </c>
      <c r="B5896" t="s">
        <v>48</v>
      </c>
      <c r="C5896">
        <v>649163</v>
      </c>
      <c r="D5896">
        <v>2032230393</v>
      </c>
      <c r="E5896" t="s">
        <v>3976</v>
      </c>
      <c r="F5896" t="s">
        <v>2768</v>
      </c>
      <c r="G5896" t="s">
        <v>51</v>
      </c>
      <c r="H5896" t="s">
        <v>52</v>
      </c>
      <c r="I5896" t="s">
        <v>1128</v>
      </c>
      <c r="J5896" t="s">
        <v>1129</v>
      </c>
      <c r="K5896">
        <v>929503</v>
      </c>
      <c r="L5896" t="s">
        <v>68</v>
      </c>
      <c r="M5896" t="s">
        <v>69</v>
      </c>
      <c r="N5896" t="s">
        <v>57</v>
      </c>
      <c r="O5896" s="1">
        <v>46023</v>
      </c>
      <c r="Q5896" s="1">
        <v>46235</v>
      </c>
      <c r="R5896" s="2">
        <v>21.97</v>
      </c>
      <c r="S5896">
        <v>1</v>
      </c>
      <c r="T5896" t="s">
        <v>58</v>
      </c>
      <c r="U5896" t="s">
        <v>59</v>
      </c>
      <c r="V5896" s="3">
        <v>0.38</v>
      </c>
      <c r="W5896" s="2">
        <v>0</v>
      </c>
      <c r="X5896">
        <v>0</v>
      </c>
      <c r="Y5896" t="s">
        <v>60</v>
      </c>
      <c r="Z5896" t="s">
        <v>61</v>
      </c>
      <c r="AA5896">
        <v>0</v>
      </c>
      <c r="AB5896" s="2">
        <v>0</v>
      </c>
      <c r="AC5896" s="2">
        <v>0</v>
      </c>
      <c r="AD5896" s="3">
        <v>0</v>
      </c>
      <c r="AE5896" s="2">
        <v>0</v>
      </c>
      <c r="AF5896" s="2">
        <v>0</v>
      </c>
      <c r="AG5896" s="2">
        <v>0</v>
      </c>
      <c r="AH5896" s="2">
        <v>0</v>
      </c>
      <c r="AI5896" s="2">
        <v>0</v>
      </c>
      <c r="AJ5896" s="2">
        <v>0</v>
      </c>
      <c r="AK5896" s="2">
        <v>0</v>
      </c>
      <c r="AL5896" s="2">
        <v>0</v>
      </c>
      <c r="AM5896" s="2">
        <v>8.35</v>
      </c>
      <c r="AN5896" s="2">
        <v>8.35</v>
      </c>
      <c r="AO5896" s="2">
        <v>0</v>
      </c>
      <c r="AP5896" s="2">
        <v>0</v>
      </c>
      <c r="AQ5896" s="2">
        <v>0</v>
      </c>
    </row>
    <row r="5897" spans="1:43" x14ac:dyDescent="0.25">
      <c r="A5897" s="1">
        <v>46209</v>
      </c>
      <c r="B5897" t="s">
        <v>48</v>
      </c>
      <c r="C5897">
        <v>649163</v>
      </c>
      <c r="D5897">
        <v>2030194091</v>
      </c>
      <c r="E5897" t="s">
        <v>2924</v>
      </c>
      <c r="F5897" t="s">
        <v>2925</v>
      </c>
      <c r="G5897" t="s">
        <v>51</v>
      </c>
      <c r="H5897" t="s">
        <v>250</v>
      </c>
      <c r="I5897" t="s">
        <v>458</v>
      </c>
      <c r="J5897" t="s">
        <v>1643</v>
      </c>
      <c r="K5897">
        <v>823068</v>
      </c>
      <c r="L5897" t="s">
        <v>387</v>
      </c>
      <c r="M5897" t="s">
        <v>388</v>
      </c>
      <c r="N5897" t="s">
        <v>57</v>
      </c>
      <c r="O5897" s="1">
        <v>45870</v>
      </c>
      <c r="Q5897" s="1">
        <v>46235</v>
      </c>
      <c r="R5897" s="2">
        <v>78.97</v>
      </c>
      <c r="S5897">
        <v>1</v>
      </c>
      <c r="T5897" t="s">
        <v>58</v>
      </c>
      <c r="U5897" t="s">
        <v>216</v>
      </c>
      <c r="V5897" s="3">
        <v>0.7</v>
      </c>
      <c r="W5897" s="2">
        <v>0</v>
      </c>
      <c r="X5897">
        <v>0</v>
      </c>
      <c r="Y5897" t="s">
        <v>60</v>
      </c>
      <c r="Z5897" t="s">
        <v>61</v>
      </c>
      <c r="AA5897">
        <v>0</v>
      </c>
      <c r="AB5897" s="2">
        <v>0</v>
      </c>
      <c r="AC5897" s="2">
        <v>0</v>
      </c>
      <c r="AD5897" s="3">
        <v>0</v>
      </c>
      <c r="AE5897" s="2">
        <v>0</v>
      </c>
      <c r="AF5897" s="2">
        <v>0</v>
      </c>
      <c r="AG5897" s="2">
        <v>0</v>
      </c>
      <c r="AH5897" s="2">
        <v>0</v>
      </c>
      <c r="AI5897" s="2">
        <v>0</v>
      </c>
      <c r="AJ5897" s="2">
        <v>0</v>
      </c>
      <c r="AK5897" s="2">
        <v>0</v>
      </c>
      <c r="AL5897" s="2">
        <v>0</v>
      </c>
      <c r="AM5897" s="2">
        <v>55.28</v>
      </c>
      <c r="AN5897" s="2">
        <v>55.28</v>
      </c>
      <c r="AO5897" s="2">
        <v>0</v>
      </c>
      <c r="AP5897" s="2">
        <v>0</v>
      </c>
      <c r="AQ5897" s="2">
        <v>0</v>
      </c>
    </row>
    <row r="5898" spans="1:43" x14ac:dyDescent="0.25">
      <c r="A5898" s="1">
        <v>46209</v>
      </c>
      <c r="B5898" t="s">
        <v>48</v>
      </c>
      <c r="C5898">
        <v>649163</v>
      </c>
      <c r="D5898">
        <v>2030207729</v>
      </c>
      <c r="E5898" t="s">
        <v>1103</v>
      </c>
      <c r="F5898" t="s">
        <v>4031</v>
      </c>
      <c r="G5898" t="s">
        <v>51</v>
      </c>
      <c r="H5898" t="s">
        <v>400</v>
      </c>
      <c r="I5898" t="s">
        <v>458</v>
      </c>
      <c r="J5898" t="s">
        <v>459</v>
      </c>
      <c r="K5898">
        <v>813184</v>
      </c>
      <c r="L5898" t="s">
        <v>573</v>
      </c>
      <c r="M5898" t="s">
        <v>242</v>
      </c>
      <c r="N5898" t="s">
        <v>57</v>
      </c>
      <c r="O5898" s="1">
        <v>45870</v>
      </c>
      <c r="Q5898" s="1">
        <v>46235</v>
      </c>
      <c r="R5898" s="2">
        <v>36.58</v>
      </c>
      <c r="S5898">
        <v>1</v>
      </c>
      <c r="T5898" t="s">
        <v>58</v>
      </c>
      <c r="U5898" t="s">
        <v>216</v>
      </c>
      <c r="V5898" s="3">
        <v>0.7</v>
      </c>
      <c r="W5898" s="2">
        <v>0</v>
      </c>
      <c r="X5898">
        <v>0</v>
      </c>
      <c r="Y5898" t="s">
        <v>60</v>
      </c>
      <c r="Z5898" t="s">
        <v>61</v>
      </c>
      <c r="AA5898">
        <v>0</v>
      </c>
      <c r="AB5898" s="2">
        <v>0</v>
      </c>
      <c r="AC5898" s="2">
        <v>0</v>
      </c>
      <c r="AD5898" s="3">
        <v>0</v>
      </c>
      <c r="AE5898" s="2">
        <v>0</v>
      </c>
      <c r="AF5898" s="2">
        <v>0</v>
      </c>
      <c r="AG5898" s="2">
        <v>0</v>
      </c>
      <c r="AH5898" s="2">
        <v>0</v>
      </c>
      <c r="AI5898" s="2">
        <v>0</v>
      </c>
      <c r="AJ5898" s="2">
        <v>0</v>
      </c>
      <c r="AK5898" s="2">
        <v>0</v>
      </c>
      <c r="AL5898" s="2">
        <v>0</v>
      </c>
      <c r="AM5898" s="2">
        <v>25.61</v>
      </c>
      <c r="AN5898" s="2">
        <v>25.61</v>
      </c>
      <c r="AO5898" s="2">
        <v>0</v>
      </c>
      <c r="AP5898" s="2">
        <v>0</v>
      </c>
      <c r="AQ5898" s="2">
        <v>0</v>
      </c>
    </row>
    <row r="5899" spans="1:43" x14ac:dyDescent="0.25">
      <c r="A5899" s="1">
        <v>46209</v>
      </c>
      <c r="B5899" t="s">
        <v>48</v>
      </c>
      <c r="C5899">
        <v>649163</v>
      </c>
      <c r="D5899">
        <v>2030209148</v>
      </c>
      <c r="E5899" t="s">
        <v>186</v>
      </c>
      <c r="F5899" t="s">
        <v>2989</v>
      </c>
      <c r="G5899" t="s">
        <v>51</v>
      </c>
      <c r="H5899" t="s">
        <v>339</v>
      </c>
      <c r="I5899" t="s">
        <v>458</v>
      </c>
      <c r="J5899" t="s">
        <v>459</v>
      </c>
      <c r="K5899">
        <v>767312</v>
      </c>
      <c r="L5899" t="s">
        <v>367</v>
      </c>
      <c r="M5899" t="s">
        <v>282</v>
      </c>
      <c r="N5899" t="s">
        <v>57</v>
      </c>
      <c r="O5899" s="1">
        <v>45870</v>
      </c>
      <c r="Q5899" s="1">
        <v>46235</v>
      </c>
      <c r="R5899" s="2">
        <v>48.47</v>
      </c>
      <c r="S5899">
        <v>1</v>
      </c>
      <c r="T5899" t="s">
        <v>58</v>
      </c>
      <c r="U5899" t="s">
        <v>216</v>
      </c>
      <c r="V5899" s="3">
        <v>0.7</v>
      </c>
      <c r="W5899" s="2">
        <v>0</v>
      </c>
      <c r="X5899">
        <v>0</v>
      </c>
      <c r="Y5899" t="s">
        <v>60</v>
      </c>
      <c r="Z5899" t="s">
        <v>61</v>
      </c>
      <c r="AA5899">
        <v>0</v>
      </c>
      <c r="AB5899" s="2">
        <v>0</v>
      </c>
      <c r="AC5899" s="2">
        <v>0</v>
      </c>
      <c r="AD5899" s="3">
        <v>0</v>
      </c>
      <c r="AE5899" s="2">
        <v>0</v>
      </c>
      <c r="AF5899" s="2">
        <v>0</v>
      </c>
      <c r="AG5899" s="2">
        <v>0</v>
      </c>
      <c r="AH5899" s="2">
        <v>0</v>
      </c>
      <c r="AI5899" s="2">
        <v>0</v>
      </c>
      <c r="AJ5899" s="2">
        <v>0</v>
      </c>
      <c r="AK5899" s="2">
        <v>0</v>
      </c>
      <c r="AL5899" s="2">
        <v>0</v>
      </c>
      <c r="AM5899" s="2">
        <v>33.93</v>
      </c>
      <c r="AN5899" s="2">
        <v>33.93</v>
      </c>
      <c r="AO5899" s="2">
        <v>0</v>
      </c>
      <c r="AP5899" s="2">
        <v>0</v>
      </c>
      <c r="AQ5899" s="2">
        <v>0</v>
      </c>
    </row>
    <row r="5900" spans="1:43" x14ac:dyDescent="0.25">
      <c r="A5900" s="1">
        <v>46209</v>
      </c>
      <c r="B5900" t="s">
        <v>48</v>
      </c>
      <c r="C5900">
        <v>649163</v>
      </c>
      <c r="D5900">
        <v>2030214513</v>
      </c>
      <c r="E5900" t="s">
        <v>747</v>
      </c>
      <c r="F5900" t="s">
        <v>4032</v>
      </c>
      <c r="G5900" t="s">
        <v>51</v>
      </c>
      <c r="H5900" t="s">
        <v>72</v>
      </c>
      <c r="I5900" t="s">
        <v>458</v>
      </c>
      <c r="J5900" t="s">
        <v>459</v>
      </c>
      <c r="K5900">
        <v>823350</v>
      </c>
      <c r="L5900" t="s">
        <v>465</v>
      </c>
      <c r="M5900" t="s">
        <v>612</v>
      </c>
      <c r="N5900" t="s">
        <v>57</v>
      </c>
      <c r="O5900" s="1">
        <v>45870</v>
      </c>
      <c r="Q5900" s="1">
        <v>46235</v>
      </c>
      <c r="R5900" s="2">
        <v>109.2</v>
      </c>
      <c r="S5900">
        <v>1</v>
      </c>
      <c r="T5900" t="s">
        <v>58</v>
      </c>
      <c r="U5900" t="s">
        <v>216</v>
      </c>
      <c r="V5900" s="3">
        <v>0.7</v>
      </c>
      <c r="W5900" s="2">
        <v>0</v>
      </c>
      <c r="X5900">
        <v>0</v>
      </c>
      <c r="Y5900" t="s">
        <v>60</v>
      </c>
      <c r="Z5900" t="s">
        <v>61</v>
      </c>
      <c r="AA5900">
        <v>0</v>
      </c>
      <c r="AB5900" s="2">
        <v>0</v>
      </c>
      <c r="AC5900" s="2">
        <v>0</v>
      </c>
      <c r="AD5900" s="3">
        <v>0</v>
      </c>
      <c r="AE5900" s="2">
        <v>0</v>
      </c>
      <c r="AF5900" s="2">
        <v>0</v>
      </c>
      <c r="AG5900" s="2">
        <v>0</v>
      </c>
      <c r="AH5900" s="2">
        <v>0</v>
      </c>
      <c r="AI5900" s="2">
        <v>0</v>
      </c>
      <c r="AJ5900" s="2">
        <v>0</v>
      </c>
      <c r="AK5900" s="2">
        <v>0</v>
      </c>
      <c r="AL5900" s="2">
        <v>0</v>
      </c>
      <c r="AM5900" s="2">
        <v>76.44</v>
      </c>
      <c r="AN5900" s="2">
        <v>76.44</v>
      </c>
      <c r="AO5900" s="2">
        <v>0</v>
      </c>
      <c r="AP5900" s="2">
        <v>0</v>
      </c>
      <c r="AQ5900" s="2">
        <v>0</v>
      </c>
    </row>
    <row r="5901" spans="1:43" x14ac:dyDescent="0.25">
      <c r="A5901" s="1">
        <v>46209</v>
      </c>
      <c r="B5901" t="s">
        <v>48</v>
      </c>
      <c r="C5901">
        <v>649163</v>
      </c>
      <c r="D5901">
        <v>2030217751</v>
      </c>
      <c r="E5901" t="s">
        <v>1618</v>
      </c>
      <c r="F5901" t="s">
        <v>4033</v>
      </c>
      <c r="G5901" t="s">
        <v>51</v>
      </c>
      <c r="H5901" t="s">
        <v>72</v>
      </c>
      <c r="I5901" t="s">
        <v>458</v>
      </c>
      <c r="J5901" t="s">
        <v>459</v>
      </c>
      <c r="K5901">
        <v>807212</v>
      </c>
      <c r="L5901" t="s">
        <v>943</v>
      </c>
      <c r="M5901" t="s">
        <v>944</v>
      </c>
      <c r="N5901" t="s">
        <v>57</v>
      </c>
      <c r="O5901" s="1">
        <v>45869</v>
      </c>
      <c r="Q5901" s="1">
        <v>46233</v>
      </c>
      <c r="R5901" s="2">
        <v>60.8</v>
      </c>
      <c r="S5901">
        <v>1</v>
      </c>
      <c r="T5901" t="s">
        <v>58</v>
      </c>
      <c r="U5901" t="s">
        <v>216</v>
      </c>
      <c r="V5901" s="3">
        <v>0.7</v>
      </c>
      <c r="W5901" s="2">
        <v>0</v>
      </c>
      <c r="X5901">
        <v>0</v>
      </c>
      <c r="Y5901" t="s">
        <v>60</v>
      </c>
      <c r="Z5901" t="s">
        <v>61</v>
      </c>
      <c r="AA5901">
        <v>0</v>
      </c>
      <c r="AB5901" s="2">
        <v>0</v>
      </c>
      <c r="AC5901" s="2">
        <v>0</v>
      </c>
      <c r="AD5901" s="3">
        <v>0</v>
      </c>
      <c r="AE5901" s="2">
        <v>0</v>
      </c>
      <c r="AF5901" s="2">
        <v>0</v>
      </c>
      <c r="AG5901" s="2">
        <v>0</v>
      </c>
      <c r="AH5901" s="2">
        <v>0</v>
      </c>
      <c r="AI5901" s="2">
        <v>0</v>
      </c>
      <c r="AJ5901" s="2">
        <v>0</v>
      </c>
      <c r="AK5901" s="2">
        <v>0</v>
      </c>
      <c r="AL5901" s="2">
        <v>0</v>
      </c>
      <c r="AM5901" s="2">
        <v>42.56</v>
      </c>
      <c r="AN5901" s="2">
        <v>42.56</v>
      </c>
      <c r="AO5901" s="2">
        <v>0</v>
      </c>
      <c r="AP5901" s="2">
        <v>0</v>
      </c>
      <c r="AQ5901" s="2">
        <v>0</v>
      </c>
    </row>
    <row r="5902" spans="1:43" x14ac:dyDescent="0.25">
      <c r="A5902" s="1">
        <v>46209</v>
      </c>
      <c r="B5902" t="s">
        <v>48</v>
      </c>
      <c r="C5902">
        <v>649163</v>
      </c>
      <c r="D5902">
        <v>2030218431</v>
      </c>
      <c r="E5902" t="s">
        <v>1345</v>
      </c>
      <c r="F5902" t="s">
        <v>2660</v>
      </c>
      <c r="G5902" t="s">
        <v>51</v>
      </c>
      <c r="H5902" t="s">
        <v>72</v>
      </c>
      <c r="I5902" t="s">
        <v>458</v>
      </c>
      <c r="J5902" t="s">
        <v>459</v>
      </c>
      <c r="K5902">
        <v>768887</v>
      </c>
      <c r="L5902" t="s">
        <v>751</v>
      </c>
      <c r="M5902" t="s">
        <v>752</v>
      </c>
      <c r="N5902" t="s">
        <v>57</v>
      </c>
      <c r="O5902" s="1">
        <v>45869</v>
      </c>
      <c r="Q5902" s="1">
        <v>46233</v>
      </c>
      <c r="R5902" s="2">
        <v>54.22</v>
      </c>
      <c r="S5902">
        <v>1</v>
      </c>
      <c r="T5902" t="s">
        <v>58</v>
      </c>
      <c r="U5902" t="s">
        <v>216</v>
      </c>
      <c r="V5902" s="3">
        <v>0.7</v>
      </c>
      <c r="W5902" s="2">
        <v>0</v>
      </c>
      <c r="X5902">
        <v>0</v>
      </c>
      <c r="Y5902" t="s">
        <v>60</v>
      </c>
      <c r="Z5902" t="s">
        <v>61</v>
      </c>
      <c r="AA5902">
        <v>0</v>
      </c>
      <c r="AB5902" s="2">
        <v>0</v>
      </c>
      <c r="AC5902" s="2">
        <v>0</v>
      </c>
      <c r="AD5902" s="3">
        <v>0</v>
      </c>
      <c r="AE5902" s="2">
        <v>0</v>
      </c>
      <c r="AF5902" s="2">
        <v>0</v>
      </c>
      <c r="AG5902" s="2">
        <v>0</v>
      </c>
      <c r="AH5902" s="2">
        <v>0</v>
      </c>
      <c r="AI5902" s="2">
        <v>0</v>
      </c>
      <c r="AJ5902" s="2">
        <v>0</v>
      </c>
      <c r="AK5902" s="2">
        <v>0</v>
      </c>
      <c r="AL5902" s="2">
        <v>0</v>
      </c>
      <c r="AM5902" s="2">
        <v>37.950000000000003</v>
      </c>
      <c r="AN5902" s="2">
        <v>37.950000000000003</v>
      </c>
      <c r="AO5902" s="2">
        <v>0</v>
      </c>
      <c r="AP5902" s="2">
        <v>0</v>
      </c>
      <c r="AQ5902" s="2">
        <v>0</v>
      </c>
    </row>
    <row r="5903" spans="1:43" x14ac:dyDescent="0.25">
      <c r="A5903" s="1">
        <v>46209</v>
      </c>
      <c r="B5903" t="s">
        <v>48</v>
      </c>
      <c r="C5903">
        <v>649163</v>
      </c>
      <c r="D5903">
        <v>2030221958</v>
      </c>
      <c r="E5903" t="s">
        <v>147</v>
      </c>
      <c r="F5903" t="s">
        <v>2926</v>
      </c>
      <c r="G5903" t="s">
        <v>51</v>
      </c>
      <c r="H5903" t="s">
        <v>363</v>
      </c>
      <c r="I5903" t="s">
        <v>458</v>
      </c>
      <c r="J5903" t="s">
        <v>459</v>
      </c>
      <c r="K5903">
        <v>816021</v>
      </c>
      <c r="L5903" t="s">
        <v>513</v>
      </c>
      <c r="M5903" t="s">
        <v>514</v>
      </c>
      <c r="N5903" t="s">
        <v>57</v>
      </c>
      <c r="O5903" s="1">
        <v>45870</v>
      </c>
      <c r="Q5903" s="1">
        <v>46235</v>
      </c>
      <c r="R5903" s="2">
        <v>18.28</v>
      </c>
      <c r="S5903">
        <v>1</v>
      </c>
      <c r="T5903" t="s">
        <v>58</v>
      </c>
      <c r="U5903" t="s">
        <v>216</v>
      </c>
      <c r="V5903" s="3">
        <v>0.7</v>
      </c>
      <c r="W5903" s="2">
        <v>0</v>
      </c>
      <c r="X5903">
        <v>0</v>
      </c>
      <c r="Y5903" t="s">
        <v>60</v>
      </c>
      <c r="Z5903" t="s">
        <v>61</v>
      </c>
      <c r="AA5903">
        <v>0</v>
      </c>
      <c r="AB5903" s="2">
        <v>0</v>
      </c>
      <c r="AC5903" s="2">
        <v>0</v>
      </c>
      <c r="AD5903" s="3">
        <v>0</v>
      </c>
      <c r="AE5903" s="2">
        <v>0</v>
      </c>
      <c r="AF5903" s="2">
        <v>0</v>
      </c>
      <c r="AG5903" s="2">
        <v>0</v>
      </c>
      <c r="AH5903" s="2">
        <v>0</v>
      </c>
      <c r="AI5903" s="2">
        <v>0</v>
      </c>
      <c r="AJ5903" s="2">
        <v>0</v>
      </c>
      <c r="AK5903" s="2">
        <v>0</v>
      </c>
      <c r="AL5903" s="2">
        <v>0</v>
      </c>
      <c r="AM5903" s="2">
        <v>12.8</v>
      </c>
      <c r="AN5903" s="2">
        <v>12.8</v>
      </c>
      <c r="AO5903" s="2">
        <v>0</v>
      </c>
      <c r="AP5903" s="2">
        <v>0</v>
      </c>
      <c r="AQ5903" s="2">
        <v>0</v>
      </c>
    </row>
    <row r="5904" spans="1:43" x14ac:dyDescent="0.25">
      <c r="A5904" s="1">
        <v>46209</v>
      </c>
      <c r="B5904" t="s">
        <v>48</v>
      </c>
      <c r="C5904">
        <v>649163</v>
      </c>
      <c r="D5904">
        <v>2030239835</v>
      </c>
      <c r="E5904" t="s">
        <v>245</v>
      </c>
      <c r="F5904" t="s">
        <v>2930</v>
      </c>
      <c r="G5904" t="s">
        <v>51</v>
      </c>
      <c r="H5904" t="s">
        <v>309</v>
      </c>
      <c r="I5904" t="s">
        <v>458</v>
      </c>
      <c r="J5904" t="s">
        <v>459</v>
      </c>
      <c r="K5904">
        <v>812782</v>
      </c>
      <c r="L5904" t="s">
        <v>409</v>
      </c>
      <c r="M5904" t="s">
        <v>410</v>
      </c>
      <c r="N5904" t="s">
        <v>57</v>
      </c>
      <c r="O5904" s="1">
        <v>45870</v>
      </c>
      <c r="Q5904" s="1">
        <v>46235</v>
      </c>
      <c r="R5904" s="2">
        <v>186.78</v>
      </c>
      <c r="S5904">
        <v>1</v>
      </c>
      <c r="T5904" t="s">
        <v>58</v>
      </c>
      <c r="U5904" t="s">
        <v>216</v>
      </c>
      <c r="V5904" s="3">
        <v>0.7</v>
      </c>
      <c r="W5904" s="2">
        <v>0</v>
      </c>
      <c r="X5904">
        <v>0</v>
      </c>
      <c r="Y5904" t="s">
        <v>60</v>
      </c>
      <c r="Z5904" t="s">
        <v>61</v>
      </c>
      <c r="AA5904">
        <v>0</v>
      </c>
      <c r="AB5904" s="2">
        <v>0</v>
      </c>
      <c r="AC5904" s="2">
        <v>0</v>
      </c>
      <c r="AD5904" s="3">
        <v>0</v>
      </c>
      <c r="AE5904" s="2">
        <v>0</v>
      </c>
      <c r="AF5904" s="2">
        <v>0</v>
      </c>
      <c r="AG5904" s="2">
        <v>0</v>
      </c>
      <c r="AH5904" s="2">
        <v>0</v>
      </c>
      <c r="AI5904" s="2">
        <v>0</v>
      </c>
      <c r="AJ5904" s="2">
        <v>0</v>
      </c>
      <c r="AK5904" s="2">
        <v>0</v>
      </c>
      <c r="AL5904" s="2">
        <v>0</v>
      </c>
      <c r="AM5904" s="2">
        <v>130.75</v>
      </c>
      <c r="AN5904" s="2">
        <v>130.75</v>
      </c>
      <c r="AO5904" s="2">
        <v>0</v>
      </c>
      <c r="AP5904" s="2">
        <v>0</v>
      </c>
      <c r="AQ5904" s="2">
        <v>0</v>
      </c>
    </row>
    <row r="5905" spans="1:43" x14ac:dyDescent="0.25">
      <c r="A5905" s="1">
        <v>46209</v>
      </c>
      <c r="B5905" t="s">
        <v>48</v>
      </c>
      <c r="C5905">
        <v>649163</v>
      </c>
      <c r="D5905">
        <v>2030240510</v>
      </c>
      <c r="E5905" t="s">
        <v>1494</v>
      </c>
      <c r="F5905" t="s">
        <v>2931</v>
      </c>
      <c r="G5905" t="s">
        <v>51</v>
      </c>
      <c r="H5905" t="s">
        <v>339</v>
      </c>
      <c r="I5905" t="s">
        <v>458</v>
      </c>
      <c r="J5905" t="s">
        <v>459</v>
      </c>
      <c r="K5905">
        <v>753748</v>
      </c>
      <c r="L5905" t="s">
        <v>123</v>
      </c>
      <c r="M5905" t="s">
        <v>124</v>
      </c>
      <c r="N5905" t="s">
        <v>57</v>
      </c>
      <c r="O5905" s="1">
        <v>45870</v>
      </c>
      <c r="Q5905" s="1">
        <v>46235</v>
      </c>
      <c r="R5905" s="2">
        <v>32.979999999999997</v>
      </c>
      <c r="S5905">
        <v>1</v>
      </c>
      <c r="T5905" t="s">
        <v>58</v>
      </c>
      <c r="U5905" t="s">
        <v>216</v>
      </c>
      <c r="V5905" s="3">
        <v>0.7</v>
      </c>
      <c r="W5905" s="2">
        <v>0</v>
      </c>
      <c r="X5905">
        <v>0</v>
      </c>
      <c r="Y5905" t="s">
        <v>60</v>
      </c>
      <c r="Z5905" t="s">
        <v>61</v>
      </c>
      <c r="AA5905">
        <v>0</v>
      </c>
      <c r="AB5905" s="2">
        <v>0</v>
      </c>
      <c r="AC5905" s="2">
        <v>0</v>
      </c>
      <c r="AD5905" s="3">
        <v>0</v>
      </c>
      <c r="AE5905" s="2">
        <v>0</v>
      </c>
      <c r="AF5905" s="2">
        <v>0</v>
      </c>
      <c r="AG5905" s="2">
        <v>0</v>
      </c>
      <c r="AH5905" s="2">
        <v>0</v>
      </c>
      <c r="AI5905" s="2">
        <v>0</v>
      </c>
      <c r="AJ5905" s="2">
        <v>0</v>
      </c>
      <c r="AK5905" s="2">
        <v>0</v>
      </c>
      <c r="AL5905" s="2">
        <v>0</v>
      </c>
      <c r="AM5905" s="2">
        <v>23.09</v>
      </c>
      <c r="AN5905" s="2">
        <v>23.09</v>
      </c>
      <c r="AO5905" s="2">
        <v>0</v>
      </c>
      <c r="AP5905" s="2">
        <v>0</v>
      </c>
      <c r="AQ5905" s="2">
        <v>0</v>
      </c>
    </row>
    <row r="5906" spans="1:43" x14ac:dyDescent="0.25">
      <c r="A5906" s="1">
        <v>46209</v>
      </c>
      <c r="B5906" t="s">
        <v>48</v>
      </c>
      <c r="C5906">
        <v>649163</v>
      </c>
      <c r="D5906">
        <v>2030240512</v>
      </c>
      <c r="E5906" t="s">
        <v>1494</v>
      </c>
      <c r="F5906" t="s">
        <v>2931</v>
      </c>
      <c r="G5906" t="s">
        <v>51</v>
      </c>
      <c r="H5906" t="s">
        <v>339</v>
      </c>
      <c r="I5906" t="s">
        <v>458</v>
      </c>
      <c r="J5906" t="s">
        <v>468</v>
      </c>
      <c r="K5906">
        <v>753748</v>
      </c>
      <c r="L5906" t="s">
        <v>123</v>
      </c>
      <c r="M5906" t="s">
        <v>124</v>
      </c>
      <c r="N5906" t="s">
        <v>57</v>
      </c>
      <c r="O5906" s="1">
        <v>45870</v>
      </c>
      <c r="Q5906" s="1">
        <v>46235</v>
      </c>
      <c r="R5906" s="2">
        <v>27.81</v>
      </c>
      <c r="S5906">
        <v>1</v>
      </c>
      <c r="T5906" t="s">
        <v>58</v>
      </c>
      <c r="U5906" t="s">
        <v>216</v>
      </c>
      <c r="V5906" s="3">
        <v>0.9</v>
      </c>
      <c r="W5906" s="2">
        <v>0</v>
      </c>
      <c r="X5906">
        <v>0</v>
      </c>
      <c r="Y5906" t="s">
        <v>60</v>
      </c>
      <c r="Z5906" t="s">
        <v>61</v>
      </c>
      <c r="AA5906">
        <v>0</v>
      </c>
      <c r="AB5906" s="2">
        <v>0</v>
      </c>
      <c r="AC5906" s="2">
        <v>0</v>
      </c>
      <c r="AD5906" s="3">
        <v>0</v>
      </c>
      <c r="AE5906" s="2">
        <v>0</v>
      </c>
      <c r="AF5906" s="2">
        <v>0</v>
      </c>
      <c r="AG5906" s="2">
        <v>0</v>
      </c>
      <c r="AH5906" s="2">
        <v>0</v>
      </c>
      <c r="AI5906" s="2">
        <v>0</v>
      </c>
      <c r="AJ5906" s="2">
        <v>0</v>
      </c>
      <c r="AK5906" s="2">
        <v>0</v>
      </c>
      <c r="AL5906" s="2">
        <v>0</v>
      </c>
      <c r="AM5906" s="2">
        <v>25.03</v>
      </c>
      <c r="AN5906" s="2">
        <v>25.03</v>
      </c>
      <c r="AO5906" s="2">
        <v>0</v>
      </c>
      <c r="AP5906" s="2">
        <v>0</v>
      </c>
      <c r="AQ5906" s="2">
        <v>0</v>
      </c>
    </row>
    <row r="5907" spans="1:43" x14ac:dyDescent="0.25">
      <c r="A5907" s="1">
        <v>46209</v>
      </c>
      <c r="B5907" t="s">
        <v>48</v>
      </c>
      <c r="C5907">
        <v>649163</v>
      </c>
      <c r="D5907">
        <v>2030243690</v>
      </c>
      <c r="E5907" t="s">
        <v>1024</v>
      </c>
      <c r="F5907" t="s">
        <v>2472</v>
      </c>
      <c r="G5907" t="s">
        <v>51</v>
      </c>
      <c r="H5907" t="s">
        <v>112</v>
      </c>
      <c r="I5907" t="s">
        <v>458</v>
      </c>
      <c r="J5907" t="s">
        <v>459</v>
      </c>
      <c r="K5907">
        <v>673059</v>
      </c>
      <c r="L5907" t="s">
        <v>78</v>
      </c>
      <c r="M5907" t="s">
        <v>79</v>
      </c>
      <c r="N5907" t="s">
        <v>57</v>
      </c>
      <c r="O5907" s="1">
        <v>45870</v>
      </c>
      <c r="Q5907" s="1">
        <v>46235</v>
      </c>
      <c r="R5907" s="2">
        <v>100.95</v>
      </c>
      <c r="S5907">
        <v>1</v>
      </c>
      <c r="T5907" t="s">
        <v>58</v>
      </c>
      <c r="U5907" t="s">
        <v>216</v>
      </c>
      <c r="V5907" s="3">
        <v>0.7</v>
      </c>
      <c r="W5907" s="2">
        <v>0</v>
      </c>
      <c r="X5907">
        <v>0</v>
      </c>
      <c r="Y5907" t="s">
        <v>60</v>
      </c>
      <c r="Z5907" t="s">
        <v>61</v>
      </c>
      <c r="AA5907">
        <v>0</v>
      </c>
      <c r="AB5907" s="2">
        <v>0</v>
      </c>
      <c r="AC5907" s="2">
        <v>0</v>
      </c>
      <c r="AD5907" s="3">
        <v>0</v>
      </c>
      <c r="AE5907" s="2">
        <v>0</v>
      </c>
      <c r="AF5907" s="2">
        <v>0</v>
      </c>
      <c r="AG5907" s="2">
        <v>0</v>
      </c>
      <c r="AH5907" s="2">
        <v>0</v>
      </c>
      <c r="AI5907" s="2">
        <v>0</v>
      </c>
      <c r="AJ5907" s="2">
        <v>0</v>
      </c>
      <c r="AK5907" s="2">
        <v>0</v>
      </c>
      <c r="AL5907" s="2">
        <v>0</v>
      </c>
      <c r="AM5907" s="2">
        <v>70.66</v>
      </c>
      <c r="AN5907" s="2">
        <v>70.66</v>
      </c>
      <c r="AO5907" s="2">
        <v>0</v>
      </c>
      <c r="AP5907" s="2">
        <v>0</v>
      </c>
      <c r="AQ5907" s="2">
        <v>0</v>
      </c>
    </row>
    <row r="5908" spans="1:43" x14ac:dyDescent="0.25">
      <c r="A5908" s="1">
        <v>46209</v>
      </c>
      <c r="B5908" t="s">
        <v>48</v>
      </c>
      <c r="C5908">
        <v>649163</v>
      </c>
      <c r="D5908">
        <v>2030244692</v>
      </c>
      <c r="E5908" t="s">
        <v>2991</v>
      </c>
      <c r="F5908" t="s">
        <v>2992</v>
      </c>
      <c r="G5908" t="s">
        <v>51</v>
      </c>
      <c r="H5908" t="s">
        <v>309</v>
      </c>
      <c r="I5908" t="s">
        <v>458</v>
      </c>
      <c r="J5908" t="s">
        <v>459</v>
      </c>
      <c r="K5908">
        <v>822865</v>
      </c>
      <c r="L5908" t="s">
        <v>902</v>
      </c>
      <c r="M5908" t="s">
        <v>903</v>
      </c>
      <c r="N5908" t="s">
        <v>57</v>
      </c>
      <c r="O5908" s="1">
        <v>45870</v>
      </c>
      <c r="Q5908" s="1">
        <v>46235</v>
      </c>
      <c r="R5908" s="2">
        <v>62.15</v>
      </c>
      <c r="S5908">
        <v>1</v>
      </c>
      <c r="T5908" t="s">
        <v>58</v>
      </c>
      <c r="U5908" t="s">
        <v>216</v>
      </c>
      <c r="V5908" s="3">
        <v>0.7</v>
      </c>
      <c r="W5908" s="2">
        <v>0</v>
      </c>
      <c r="X5908">
        <v>0</v>
      </c>
      <c r="Y5908" t="s">
        <v>60</v>
      </c>
      <c r="Z5908" t="s">
        <v>61</v>
      </c>
      <c r="AA5908">
        <v>0</v>
      </c>
      <c r="AB5908" s="2">
        <v>0</v>
      </c>
      <c r="AC5908" s="2">
        <v>0</v>
      </c>
      <c r="AD5908" s="3">
        <v>0</v>
      </c>
      <c r="AE5908" s="2">
        <v>0</v>
      </c>
      <c r="AF5908" s="2">
        <v>0</v>
      </c>
      <c r="AG5908" s="2">
        <v>0</v>
      </c>
      <c r="AH5908" s="2">
        <v>0</v>
      </c>
      <c r="AI5908" s="2">
        <v>0</v>
      </c>
      <c r="AJ5908" s="2">
        <v>0</v>
      </c>
      <c r="AK5908" s="2">
        <v>0</v>
      </c>
      <c r="AL5908" s="2">
        <v>0</v>
      </c>
      <c r="AM5908" s="2">
        <v>43.5</v>
      </c>
      <c r="AN5908" s="2">
        <v>43.5</v>
      </c>
      <c r="AO5908" s="2">
        <v>0</v>
      </c>
      <c r="AP5908" s="2">
        <v>0</v>
      </c>
      <c r="AQ5908" s="2">
        <v>0</v>
      </c>
    </row>
    <row r="5909" spans="1:43" x14ac:dyDescent="0.25">
      <c r="A5909" s="1">
        <v>46209</v>
      </c>
      <c r="B5909" t="s">
        <v>48</v>
      </c>
      <c r="C5909">
        <v>649163</v>
      </c>
      <c r="D5909">
        <v>2030250108</v>
      </c>
      <c r="E5909" t="s">
        <v>2932</v>
      </c>
      <c r="F5909" t="s">
        <v>2933</v>
      </c>
      <c r="G5909" t="s">
        <v>51</v>
      </c>
      <c r="H5909" t="s">
        <v>191</v>
      </c>
      <c r="I5909" t="s">
        <v>458</v>
      </c>
      <c r="J5909" t="s">
        <v>459</v>
      </c>
      <c r="K5909">
        <v>856163</v>
      </c>
      <c r="L5909" t="s">
        <v>465</v>
      </c>
      <c r="M5909" t="s">
        <v>466</v>
      </c>
      <c r="N5909" t="s">
        <v>57</v>
      </c>
      <c r="O5909" s="1">
        <v>45870</v>
      </c>
      <c r="Q5909" s="1">
        <v>46235</v>
      </c>
      <c r="R5909" s="2">
        <v>74.44</v>
      </c>
      <c r="S5909">
        <v>1</v>
      </c>
      <c r="T5909" t="s">
        <v>58</v>
      </c>
      <c r="U5909" t="s">
        <v>216</v>
      </c>
      <c r="V5909" s="3">
        <v>0.7</v>
      </c>
      <c r="W5909" s="2">
        <v>0</v>
      </c>
      <c r="X5909">
        <v>0</v>
      </c>
      <c r="Y5909" t="s">
        <v>60</v>
      </c>
      <c r="Z5909" t="s">
        <v>61</v>
      </c>
      <c r="AA5909">
        <v>0</v>
      </c>
      <c r="AB5909" s="2">
        <v>0</v>
      </c>
      <c r="AC5909" s="2">
        <v>0</v>
      </c>
      <c r="AD5909" s="3">
        <v>0</v>
      </c>
      <c r="AE5909" s="2">
        <v>0</v>
      </c>
      <c r="AF5909" s="2">
        <v>0</v>
      </c>
      <c r="AG5909" s="2">
        <v>0</v>
      </c>
      <c r="AH5909" s="2">
        <v>0</v>
      </c>
      <c r="AI5909" s="2">
        <v>0</v>
      </c>
      <c r="AJ5909" s="2">
        <v>0</v>
      </c>
      <c r="AK5909" s="2">
        <v>0</v>
      </c>
      <c r="AL5909" s="2">
        <v>0</v>
      </c>
      <c r="AM5909" s="2">
        <v>52.11</v>
      </c>
      <c r="AN5909" s="2">
        <v>52.11</v>
      </c>
      <c r="AO5909" s="2">
        <v>0</v>
      </c>
      <c r="AP5909" s="2">
        <v>0</v>
      </c>
      <c r="AQ5909" s="2">
        <v>0</v>
      </c>
    </row>
    <row r="5910" spans="1:43" x14ac:dyDescent="0.25">
      <c r="A5910" s="1">
        <v>46209</v>
      </c>
      <c r="B5910" t="s">
        <v>48</v>
      </c>
      <c r="C5910">
        <v>649163</v>
      </c>
      <c r="D5910">
        <v>2030251974</v>
      </c>
      <c r="E5910" t="s">
        <v>1037</v>
      </c>
      <c r="F5910" t="s">
        <v>2927</v>
      </c>
      <c r="G5910" t="s">
        <v>51</v>
      </c>
      <c r="H5910" t="s">
        <v>267</v>
      </c>
      <c r="I5910" t="s">
        <v>458</v>
      </c>
      <c r="J5910" t="s">
        <v>459</v>
      </c>
      <c r="K5910">
        <v>753748</v>
      </c>
      <c r="L5910" t="s">
        <v>123</v>
      </c>
      <c r="M5910" t="s">
        <v>124</v>
      </c>
      <c r="N5910" t="s">
        <v>57</v>
      </c>
      <c r="O5910" s="1">
        <v>45870</v>
      </c>
      <c r="Q5910" s="1">
        <v>46235</v>
      </c>
      <c r="R5910" s="2">
        <v>9.98</v>
      </c>
      <c r="S5910">
        <v>1</v>
      </c>
      <c r="T5910" t="s">
        <v>58</v>
      </c>
      <c r="U5910" t="s">
        <v>216</v>
      </c>
      <c r="V5910" s="3">
        <v>0.7</v>
      </c>
      <c r="W5910" s="2">
        <v>0</v>
      </c>
      <c r="X5910">
        <v>0</v>
      </c>
      <c r="Y5910" t="s">
        <v>60</v>
      </c>
      <c r="Z5910" t="s">
        <v>61</v>
      </c>
      <c r="AA5910">
        <v>0</v>
      </c>
      <c r="AB5910" s="2">
        <v>0</v>
      </c>
      <c r="AC5910" s="2">
        <v>0</v>
      </c>
      <c r="AD5910" s="3">
        <v>0</v>
      </c>
      <c r="AE5910" s="2">
        <v>0</v>
      </c>
      <c r="AF5910" s="2">
        <v>0</v>
      </c>
      <c r="AG5910" s="2">
        <v>0</v>
      </c>
      <c r="AH5910" s="2">
        <v>0</v>
      </c>
      <c r="AI5910" s="2">
        <v>0</v>
      </c>
      <c r="AJ5910" s="2">
        <v>0</v>
      </c>
      <c r="AK5910" s="2">
        <v>0</v>
      </c>
      <c r="AL5910" s="2">
        <v>0</v>
      </c>
      <c r="AM5910" s="2">
        <v>6.99</v>
      </c>
      <c r="AN5910" s="2">
        <v>6.99</v>
      </c>
      <c r="AO5910" s="2">
        <v>0</v>
      </c>
      <c r="AP5910" s="2">
        <v>0</v>
      </c>
      <c r="AQ5910" s="2">
        <v>0</v>
      </c>
    </row>
    <row r="5911" spans="1:43" x14ac:dyDescent="0.25">
      <c r="A5911" s="1">
        <v>46209</v>
      </c>
      <c r="B5911" t="s">
        <v>48</v>
      </c>
      <c r="C5911">
        <v>649163</v>
      </c>
      <c r="D5911">
        <v>2030257377</v>
      </c>
      <c r="E5911" t="s">
        <v>708</v>
      </c>
      <c r="F5911" t="s">
        <v>2934</v>
      </c>
      <c r="G5911" t="s">
        <v>51</v>
      </c>
      <c r="H5911" t="s">
        <v>625</v>
      </c>
      <c r="I5911" t="s">
        <v>458</v>
      </c>
      <c r="J5911" t="s">
        <v>459</v>
      </c>
      <c r="K5911">
        <v>823350</v>
      </c>
      <c r="L5911" t="s">
        <v>465</v>
      </c>
      <c r="M5911" t="s">
        <v>612</v>
      </c>
      <c r="N5911" t="s">
        <v>57</v>
      </c>
      <c r="O5911" s="1">
        <v>45870</v>
      </c>
      <c r="Q5911" s="1">
        <v>46235</v>
      </c>
      <c r="R5911" s="2">
        <v>122.12</v>
      </c>
      <c r="S5911">
        <v>1</v>
      </c>
      <c r="T5911" t="s">
        <v>58</v>
      </c>
      <c r="U5911" t="s">
        <v>216</v>
      </c>
      <c r="V5911" s="3">
        <v>0.7</v>
      </c>
      <c r="W5911" s="2">
        <v>0</v>
      </c>
      <c r="X5911">
        <v>0</v>
      </c>
      <c r="Y5911" t="s">
        <v>60</v>
      </c>
      <c r="Z5911" t="s">
        <v>61</v>
      </c>
      <c r="AA5911">
        <v>0</v>
      </c>
      <c r="AB5911" s="2">
        <v>0</v>
      </c>
      <c r="AC5911" s="2">
        <v>0</v>
      </c>
      <c r="AD5911" s="3">
        <v>0</v>
      </c>
      <c r="AE5911" s="2">
        <v>0</v>
      </c>
      <c r="AF5911" s="2">
        <v>0</v>
      </c>
      <c r="AG5911" s="2">
        <v>0</v>
      </c>
      <c r="AH5911" s="2">
        <v>0</v>
      </c>
      <c r="AI5911" s="2">
        <v>0</v>
      </c>
      <c r="AJ5911" s="2">
        <v>0</v>
      </c>
      <c r="AK5911" s="2">
        <v>0</v>
      </c>
      <c r="AL5911" s="2">
        <v>0</v>
      </c>
      <c r="AM5911" s="2">
        <v>85.48</v>
      </c>
      <c r="AN5911" s="2">
        <v>85.48</v>
      </c>
      <c r="AO5911" s="2">
        <v>0</v>
      </c>
      <c r="AP5911" s="2">
        <v>0</v>
      </c>
      <c r="AQ5911" s="2">
        <v>0</v>
      </c>
    </row>
    <row r="5912" spans="1:43" x14ac:dyDescent="0.25">
      <c r="A5912" s="1">
        <v>46209</v>
      </c>
      <c r="B5912" t="s">
        <v>48</v>
      </c>
      <c r="C5912">
        <v>649163</v>
      </c>
      <c r="D5912">
        <v>2030259635</v>
      </c>
      <c r="E5912" t="s">
        <v>341</v>
      </c>
      <c r="F5912" t="s">
        <v>2935</v>
      </c>
      <c r="G5912" t="s">
        <v>51</v>
      </c>
      <c r="H5912" t="s">
        <v>250</v>
      </c>
      <c r="I5912" t="s">
        <v>458</v>
      </c>
      <c r="J5912" t="s">
        <v>1643</v>
      </c>
      <c r="K5912">
        <v>823068</v>
      </c>
      <c r="L5912" t="s">
        <v>387</v>
      </c>
      <c r="M5912" t="s">
        <v>388</v>
      </c>
      <c r="N5912" t="s">
        <v>57</v>
      </c>
      <c r="O5912" s="1">
        <v>45871</v>
      </c>
      <c r="Q5912" s="1">
        <v>46236</v>
      </c>
      <c r="R5912" s="2">
        <v>24.61</v>
      </c>
      <c r="S5912">
        <v>1</v>
      </c>
      <c r="T5912" t="s">
        <v>58</v>
      </c>
      <c r="U5912" t="s">
        <v>216</v>
      </c>
      <c r="V5912" s="3">
        <v>0.7</v>
      </c>
      <c r="W5912" s="2">
        <v>0</v>
      </c>
      <c r="X5912">
        <v>0</v>
      </c>
      <c r="Y5912" t="s">
        <v>60</v>
      </c>
      <c r="Z5912" t="s">
        <v>61</v>
      </c>
      <c r="AA5912">
        <v>0</v>
      </c>
      <c r="AB5912" s="2">
        <v>0</v>
      </c>
      <c r="AC5912" s="2">
        <v>0</v>
      </c>
      <c r="AD5912" s="3">
        <v>0</v>
      </c>
      <c r="AE5912" s="2">
        <v>0</v>
      </c>
      <c r="AF5912" s="2">
        <v>0</v>
      </c>
      <c r="AG5912" s="2">
        <v>0</v>
      </c>
      <c r="AH5912" s="2">
        <v>0</v>
      </c>
      <c r="AI5912" s="2">
        <v>0</v>
      </c>
      <c r="AJ5912" s="2">
        <v>0</v>
      </c>
      <c r="AK5912" s="2">
        <v>0</v>
      </c>
      <c r="AL5912" s="2">
        <v>0</v>
      </c>
      <c r="AM5912" s="2">
        <v>17.23</v>
      </c>
      <c r="AN5912" s="2">
        <v>17.23</v>
      </c>
      <c r="AO5912" s="2">
        <v>0</v>
      </c>
      <c r="AP5912" s="2">
        <v>0</v>
      </c>
      <c r="AQ5912" s="2">
        <v>0</v>
      </c>
    </row>
    <row r="5913" spans="1:43" x14ac:dyDescent="0.25">
      <c r="A5913" s="1">
        <v>46209</v>
      </c>
      <c r="B5913" t="s">
        <v>48</v>
      </c>
      <c r="C5913">
        <v>649163</v>
      </c>
      <c r="D5913">
        <v>2030261122</v>
      </c>
      <c r="E5913" t="s">
        <v>206</v>
      </c>
      <c r="F5913" t="s">
        <v>2936</v>
      </c>
      <c r="G5913" t="s">
        <v>51</v>
      </c>
      <c r="H5913" t="s">
        <v>250</v>
      </c>
      <c r="I5913" t="s">
        <v>458</v>
      </c>
      <c r="J5913" t="s">
        <v>537</v>
      </c>
      <c r="K5913">
        <v>823068</v>
      </c>
      <c r="L5913" t="s">
        <v>387</v>
      </c>
      <c r="M5913" t="s">
        <v>388</v>
      </c>
      <c r="N5913" t="s">
        <v>57</v>
      </c>
      <c r="O5913" s="1">
        <v>45871</v>
      </c>
      <c r="Q5913" s="1">
        <v>46236</v>
      </c>
      <c r="R5913" s="2">
        <v>38.85</v>
      </c>
      <c r="S5913">
        <v>1</v>
      </c>
      <c r="T5913" t="s">
        <v>58</v>
      </c>
      <c r="U5913" t="s">
        <v>216</v>
      </c>
      <c r="V5913" s="3">
        <v>0.42</v>
      </c>
      <c r="W5913" s="2">
        <v>0</v>
      </c>
      <c r="X5913">
        <v>0</v>
      </c>
      <c r="Y5913" t="s">
        <v>60</v>
      </c>
      <c r="Z5913" t="s">
        <v>61</v>
      </c>
      <c r="AA5913">
        <v>0</v>
      </c>
      <c r="AB5913" s="2">
        <v>0</v>
      </c>
      <c r="AC5913" s="2">
        <v>0</v>
      </c>
      <c r="AD5913" s="3">
        <v>0</v>
      </c>
      <c r="AE5913" s="2">
        <v>0</v>
      </c>
      <c r="AF5913" s="2">
        <v>0</v>
      </c>
      <c r="AG5913" s="2">
        <v>0</v>
      </c>
      <c r="AH5913" s="2">
        <v>0</v>
      </c>
      <c r="AI5913" s="2">
        <v>0</v>
      </c>
      <c r="AJ5913" s="2">
        <v>0</v>
      </c>
      <c r="AK5913" s="2">
        <v>0</v>
      </c>
      <c r="AL5913" s="2">
        <v>0</v>
      </c>
      <c r="AM5913" s="2">
        <v>16.32</v>
      </c>
      <c r="AN5913" s="2">
        <v>16.32</v>
      </c>
      <c r="AO5913" s="2">
        <v>0</v>
      </c>
      <c r="AP5913" s="2">
        <v>0</v>
      </c>
      <c r="AQ5913" s="2">
        <v>0</v>
      </c>
    </row>
    <row r="5914" spans="1:43" x14ac:dyDescent="0.25">
      <c r="A5914" s="1">
        <v>46209</v>
      </c>
      <c r="B5914" t="s">
        <v>48</v>
      </c>
      <c r="C5914">
        <v>649163</v>
      </c>
      <c r="D5914">
        <v>2030261123</v>
      </c>
      <c r="E5914" t="s">
        <v>206</v>
      </c>
      <c r="F5914" t="s">
        <v>2936</v>
      </c>
      <c r="G5914" t="s">
        <v>51</v>
      </c>
      <c r="H5914" t="s">
        <v>250</v>
      </c>
      <c r="I5914" t="s">
        <v>458</v>
      </c>
      <c r="J5914" t="s">
        <v>1643</v>
      </c>
      <c r="K5914">
        <v>823068</v>
      </c>
      <c r="L5914" t="s">
        <v>387</v>
      </c>
      <c r="M5914" t="s">
        <v>388</v>
      </c>
      <c r="N5914" t="s">
        <v>57</v>
      </c>
      <c r="O5914" s="1">
        <v>45871</v>
      </c>
      <c r="Q5914" s="1">
        <v>46236</v>
      </c>
      <c r="R5914" s="2">
        <v>24.61</v>
      </c>
      <c r="S5914">
        <v>1</v>
      </c>
      <c r="T5914" t="s">
        <v>58</v>
      </c>
      <c r="U5914" t="s">
        <v>216</v>
      </c>
      <c r="V5914" s="3">
        <v>0.7</v>
      </c>
      <c r="W5914" s="2">
        <v>0</v>
      </c>
      <c r="X5914">
        <v>0</v>
      </c>
      <c r="Y5914" t="s">
        <v>60</v>
      </c>
      <c r="Z5914" t="s">
        <v>61</v>
      </c>
      <c r="AA5914">
        <v>0</v>
      </c>
      <c r="AB5914" s="2">
        <v>0</v>
      </c>
      <c r="AC5914" s="2">
        <v>0</v>
      </c>
      <c r="AD5914" s="3">
        <v>0</v>
      </c>
      <c r="AE5914" s="2">
        <v>0</v>
      </c>
      <c r="AF5914" s="2">
        <v>0</v>
      </c>
      <c r="AG5914" s="2">
        <v>0</v>
      </c>
      <c r="AH5914" s="2">
        <v>0</v>
      </c>
      <c r="AI5914" s="2">
        <v>0</v>
      </c>
      <c r="AJ5914" s="2">
        <v>0</v>
      </c>
      <c r="AK5914" s="2">
        <v>0</v>
      </c>
      <c r="AL5914" s="2">
        <v>0</v>
      </c>
      <c r="AM5914" s="2">
        <v>17.23</v>
      </c>
      <c r="AN5914" s="2">
        <v>17.23</v>
      </c>
      <c r="AO5914" s="2">
        <v>0</v>
      </c>
      <c r="AP5914" s="2">
        <v>0</v>
      </c>
      <c r="AQ5914" s="2">
        <v>0</v>
      </c>
    </row>
    <row r="5915" spans="1:43" x14ac:dyDescent="0.25">
      <c r="A5915" s="1">
        <v>46209</v>
      </c>
      <c r="B5915" t="s">
        <v>48</v>
      </c>
      <c r="C5915">
        <v>649163</v>
      </c>
      <c r="D5915">
        <v>2030275368</v>
      </c>
      <c r="E5915" t="s">
        <v>4034</v>
      </c>
      <c r="F5915" t="s">
        <v>4035</v>
      </c>
      <c r="G5915" t="s">
        <v>51</v>
      </c>
      <c r="H5915" t="s">
        <v>72</v>
      </c>
      <c r="I5915" t="s">
        <v>458</v>
      </c>
      <c r="J5915" t="s">
        <v>459</v>
      </c>
      <c r="K5915">
        <v>807212</v>
      </c>
      <c r="L5915" t="s">
        <v>943</v>
      </c>
      <c r="M5915" t="s">
        <v>944</v>
      </c>
      <c r="N5915" t="s">
        <v>57</v>
      </c>
      <c r="O5915" s="1">
        <v>45871</v>
      </c>
      <c r="Q5915" s="1">
        <v>46236</v>
      </c>
      <c r="R5915" s="2">
        <v>103.18</v>
      </c>
      <c r="S5915">
        <v>1</v>
      </c>
      <c r="T5915" t="s">
        <v>58</v>
      </c>
      <c r="U5915" t="s">
        <v>216</v>
      </c>
      <c r="V5915" s="3">
        <v>0.7</v>
      </c>
      <c r="W5915" s="2">
        <v>0</v>
      </c>
      <c r="X5915">
        <v>0</v>
      </c>
      <c r="Y5915" t="s">
        <v>60</v>
      </c>
      <c r="Z5915" t="s">
        <v>61</v>
      </c>
      <c r="AA5915">
        <v>0</v>
      </c>
      <c r="AB5915" s="2">
        <v>0</v>
      </c>
      <c r="AC5915" s="2">
        <v>0</v>
      </c>
      <c r="AD5915" s="3">
        <v>0</v>
      </c>
      <c r="AE5915" s="2">
        <v>0</v>
      </c>
      <c r="AF5915" s="2">
        <v>0</v>
      </c>
      <c r="AG5915" s="2">
        <v>0</v>
      </c>
      <c r="AH5915" s="2">
        <v>0</v>
      </c>
      <c r="AI5915" s="2">
        <v>0</v>
      </c>
      <c r="AJ5915" s="2">
        <v>0</v>
      </c>
      <c r="AK5915" s="2">
        <v>0</v>
      </c>
      <c r="AL5915" s="2">
        <v>0</v>
      </c>
      <c r="AM5915" s="2">
        <v>72.23</v>
      </c>
      <c r="AN5915" s="2">
        <v>72.23</v>
      </c>
      <c r="AO5915" s="2">
        <v>0</v>
      </c>
      <c r="AP5915" s="2">
        <v>0</v>
      </c>
      <c r="AQ5915" s="2">
        <v>0</v>
      </c>
    </row>
    <row r="5916" spans="1:43" x14ac:dyDescent="0.25">
      <c r="A5916" s="1">
        <v>46209</v>
      </c>
      <c r="B5916" t="s">
        <v>48</v>
      </c>
      <c r="C5916">
        <v>649163</v>
      </c>
      <c r="D5916">
        <v>2030283762</v>
      </c>
      <c r="E5916" t="s">
        <v>1151</v>
      </c>
      <c r="F5916" t="s">
        <v>4036</v>
      </c>
      <c r="G5916" t="s">
        <v>51</v>
      </c>
      <c r="H5916" t="s">
        <v>82</v>
      </c>
      <c r="I5916" t="s">
        <v>458</v>
      </c>
      <c r="J5916" t="s">
        <v>468</v>
      </c>
      <c r="K5916">
        <v>651818</v>
      </c>
      <c r="L5916" t="s">
        <v>214</v>
      </c>
      <c r="M5916" t="s">
        <v>215</v>
      </c>
      <c r="N5916" t="s">
        <v>57</v>
      </c>
      <c r="O5916" s="1">
        <v>45871</v>
      </c>
      <c r="Q5916" s="1">
        <v>46236</v>
      </c>
      <c r="R5916" s="2">
        <v>60.67</v>
      </c>
      <c r="S5916">
        <v>1</v>
      </c>
      <c r="T5916" t="s">
        <v>58</v>
      </c>
      <c r="U5916" t="s">
        <v>216</v>
      </c>
      <c r="V5916" s="3">
        <v>0.9</v>
      </c>
      <c r="W5916" s="2">
        <v>0</v>
      </c>
      <c r="X5916">
        <v>0</v>
      </c>
      <c r="Y5916" t="s">
        <v>60</v>
      </c>
      <c r="Z5916" t="s">
        <v>61</v>
      </c>
      <c r="AA5916">
        <v>0</v>
      </c>
      <c r="AB5916" s="2">
        <v>0</v>
      </c>
      <c r="AC5916" s="2">
        <v>0</v>
      </c>
      <c r="AD5916" s="3">
        <v>0</v>
      </c>
      <c r="AE5916" s="2">
        <v>0</v>
      </c>
      <c r="AF5916" s="2">
        <v>0</v>
      </c>
      <c r="AG5916" s="2">
        <v>0</v>
      </c>
      <c r="AH5916" s="2">
        <v>0</v>
      </c>
      <c r="AI5916" s="2">
        <v>0</v>
      </c>
      <c r="AJ5916" s="2">
        <v>0</v>
      </c>
      <c r="AK5916" s="2">
        <v>0</v>
      </c>
      <c r="AL5916" s="2">
        <v>0</v>
      </c>
      <c r="AM5916" s="2">
        <v>54.6</v>
      </c>
      <c r="AN5916" s="2">
        <v>54.6</v>
      </c>
      <c r="AO5916" s="2">
        <v>0</v>
      </c>
      <c r="AP5916" s="2">
        <v>0</v>
      </c>
      <c r="AQ5916" s="2">
        <v>0</v>
      </c>
    </row>
    <row r="5917" spans="1:43" x14ac:dyDescent="0.25">
      <c r="A5917" s="1">
        <v>46209</v>
      </c>
      <c r="B5917" t="s">
        <v>48</v>
      </c>
      <c r="C5917">
        <v>649163</v>
      </c>
      <c r="D5917">
        <v>2030305372</v>
      </c>
      <c r="E5917" t="s">
        <v>2122</v>
      </c>
      <c r="F5917" t="s">
        <v>2937</v>
      </c>
      <c r="G5917" t="s">
        <v>51</v>
      </c>
      <c r="H5917" t="s">
        <v>250</v>
      </c>
      <c r="I5917" t="s">
        <v>458</v>
      </c>
      <c r="J5917" t="s">
        <v>1643</v>
      </c>
      <c r="K5917">
        <v>823068</v>
      </c>
      <c r="L5917" t="s">
        <v>387</v>
      </c>
      <c r="M5917" t="s">
        <v>388</v>
      </c>
      <c r="N5917" t="s">
        <v>57</v>
      </c>
      <c r="O5917" s="1">
        <v>45874</v>
      </c>
      <c r="Q5917" s="1">
        <v>46239</v>
      </c>
      <c r="R5917" s="2">
        <v>78.97</v>
      </c>
      <c r="S5917">
        <v>1</v>
      </c>
      <c r="T5917" t="s">
        <v>58</v>
      </c>
      <c r="U5917" t="s">
        <v>216</v>
      </c>
      <c r="V5917" s="3">
        <v>0.7</v>
      </c>
      <c r="W5917" s="2">
        <v>0</v>
      </c>
      <c r="X5917">
        <v>0</v>
      </c>
      <c r="Y5917" t="s">
        <v>60</v>
      </c>
      <c r="Z5917" t="s">
        <v>61</v>
      </c>
      <c r="AA5917">
        <v>0</v>
      </c>
      <c r="AB5917" s="2">
        <v>0</v>
      </c>
      <c r="AC5917" s="2">
        <v>0</v>
      </c>
      <c r="AD5917" s="3">
        <v>0</v>
      </c>
      <c r="AE5917" s="2">
        <v>0</v>
      </c>
      <c r="AF5917" s="2">
        <v>0</v>
      </c>
      <c r="AG5917" s="2">
        <v>0</v>
      </c>
      <c r="AH5917" s="2">
        <v>0</v>
      </c>
      <c r="AI5917" s="2">
        <v>0</v>
      </c>
      <c r="AJ5917" s="2">
        <v>0</v>
      </c>
      <c r="AK5917" s="2">
        <v>0</v>
      </c>
      <c r="AL5917" s="2">
        <v>0</v>
      </c>
      <c r="AM5917" s="2">
        <v>55.28</v>
      </c>
      <c r="AN5917" s="2">
        <v>55.28</v>
      </c>
      <c r="AO5917" s="2">
        <v>0</v>
      </c>
      <c r="AP5917" s="2">
        <v>0</v>
      </c>
      <c r="AQ5917" s="2">
        <v>0</v>
      </c>
    </row>
    <row r="5918" spans="1:43" x14ac:dyDescent="0.25">
      <c r="A5918" s="1">
        <v>46209</v>
      </c>
      <c r="B5918" t="s">
        <v>48</v>
      </c>
      <c r="C5918">
        <v>649163</v>
      </c>
      <c r="D5918">
        <v>2030308661</v>
      </c>
      <c r="E5918" t="s">
        <v>4037</v>
      </c>
      <c r="F5918" t="s">
        <v>693</v>
      </c>
      <c r="G5918" t="s">
        <v>51</v>
      </c>
      <c r="H5918" t="s">
        <v>72</v>
      </c>
      <c r="I5918" t="s">
        <v>458</v>
      </c>
      <c r="J5918" t="s">
        <v>459</v>
      </c>
      <c r="K5918">
        <v>812656</v>
      </c>
      <c r="L5918" t="s">
        <v>517</v>
      </c>
      <c r="M5918" t="s">
        <v>320</v>
      </c>
      <c r="N5918" t="s">
        <v>57</v>
      </c>
      <c r="O5918" s="1">
        <v>45874</v>
      </c>
      <c r="Q5918" s="1">
        <v>46239</v>
      </c>
      <c r="R5918" s="2">
        <v>190.44</v>
      </c>
      <c r="S5918">
        <v>1</v>
      </c>
      <c r="T5918" t="s">
        <v>58</v>
      </c>
      <c r="U5918" t="s">
        <v>216</v>
      </c>
      <c r="V5918" s="3">
        <v>0.7</v>
      </c>
      <c r="W5918" s="2">
        <v>0</v>
      </c>
      <c r="X5918">
        <v>0</v>
      </c>
      <c r="Y5918" t="s">
        <v>60</v>
      </c>
      <c r="Z5918" t="s">
        <v>61</v>
      </c>
      <c r="AA5918">
        <v>0</v>
      </c>
      <c r="AB5918" s="2">
        <v>0</v>
      </c>
      <c r="AC5918" s="2">
        <v>0</v>
      </c>
      <c r="AD5918" s="3">
        <v>0</v>
      </c>
      <c r="AE5918" s="2">
        <v>0</v>
      </c>
      <c r="AF5918" s="2">
        <v>0</v>
      </c>
      <c r="AG5918" s="2">
        <v>0</v>
      </c>
      <c r="AH5918" s="2">
        <v>0</v>
      </c>
      <c r="AI5918" s="2">
        <v>0</v>
      </c>
      <c r="AJ5918" s="2">
        <v>0</v>
      </c>
      <c r="AK5918" s="2">
        <v>0</v>
      </c>
      <c r="AL5918" s="2">
        <v>0</v>
      </c>
      <c r="AM5918" s="2">
        <v>133.31</v>
      </c>
      <c r="AN5918" s="2">
        <v>133.31</v>
      </c>
      <c r="AO5918" s="2">
        <v>0</v>
      </c>
      <c r="AP5918" s="2">
        <v>0</v>
      </c>
      <c r="AQ5918" s="2">
        <v>0</v>
      </c>
    </row>
    <row r="5919" spans="1:43" x14ac:dyDescent="0.25">
      <c r="A5919" s="1">
        <v>46209</v>
      </c>
      <c r="B5919" t="s">
        <v>48</v>
      </c>
      <c r="C5919">
        <v>649163</v>
      </c>
      <c r="D5919">
        <v>2030313588</v>
      </c>
      <c r="E5919" t="s">
        <v>2433</v>
      </c>
      <c r="F5919" t="s">
        <v>2432</v>
      </c>
      <c r="G5919" t="s">
        <v>51</v>
      </c>
      <c r="H5919" t="s">
        <v>112</v>
      </c>
      <c r="I5919" t="s">
        <v>458</v>
      </c>
      <c r="J5919" t="s">
        <v>459</v>
      </c>
      <c r="K5919">
        <v>673059</v>
      </c>
      <c r="L5919" t="s">
        <v>78</v>
      </c>
      <c r="M5919" t="s">
        <v>79</v>
      </c>
      <c r="N5919" t="s">
        <v>57</v>
      </c>
      <c r="O5919" s="1">
        <v>45894</v>
      </c>
      <c r="Q5919" s="1">
        <v>46228</v>
      </c>
      <c r="R5919" s="2">
        <v>120.91</v>
      </c>
      <c r="S5919">
        <v>1</v>
      </c>
      <c r="T5919" t="s">
        <v>58</v>
      </c>
      <c r="U5919" t="s">
        <v>216</v>
      </c>
      <c r="V5919" s="3">
        <v>0.7</v>
      </c>
      <c r="W5919" s="2">
        <v>0</v>
      </c>
      <c r="X5919">
        <v>0</v>
      </c>
      <c r="Y5919" t="s">
        <v>60</v>
      </c>
      <c r="Z5919" t="s">
        <v>61</v>
      </c>
      <c r="AA5919">
        <v>0</v>
      </c>
      <c r="AB5919" s="2">
        <v>0</v>
      </c>
      <c r="AC5919" s="2">
        <v>0</v>
      </c>
      <c r="AD5919" s="3">
        <v>0</v>
      </c>
      <c r="AE5919" s="2">
        <v>0</v>
      </c>
      <c r="AF5919" s="2">
        <v>0</v>
      </c>
      <c r="AG5919" s="2">
        <v>0</v>
      </c>
      <c r="AH5919" s="2">
        <v>0</v>
      </c>
      <c r="AI5919" s="2">
        <v>0</v>
      </c>
      <c r="AJ5919" s="2">
        <v>0</v>
      </c>
      <c r="AK5919" s="2">
        <v>0</v>
      </c>
      <c r="AL5919" s="2">
        <v>0</v>
      </c>
      <c r="AM5919" s="2">
        <v>84.64</v>
      </c>
      <c r="AN5919" s="2">
        <v>84.64</v>
      </c>
      <c r="AO5919" s="2">
        <v>0</v>
      </c>
      <c r="AP5919" s="2">
        <v>0</v>
      </c>
      <c r="AQ5919" s="2">
        <v>0</v>
      </c>
    </row>
    <row r="5920" spans="1:43" x14ac:dyDescent="0.25">
      <c r="A5920" s="1">
        <v>46209</v>
      </c>
      <c r="B5920" t="s">
        <v>48</v>
      </c>
      <c r="C5920">
        <v>649163</v>
      </c>
      <c r="D5920">
        <v>2030317595</v>
      </c>
      <c r="E5920" t="s">
        <v>2939</v>
      </c>
      <c r="F5920" t="s">
        <v>135</v>
      </c>
      <c r="G5920" t="s">
        <v>51</v>
      </c>
      <c r="H5920" t="s">
        <v>72</v>
      </c>
      <c r="I5920" t="s">
        <v>458</v>
      </c>
      <c r="J5920" t="s">
        <v>459</v>
      </c>
      <c r="K5920">
        <v>651818</v>
      </c>
      <c r="L5920" t="s">
        <v>214</v>
      </c>
      <c r="M5920" t="s">
        <v>215</v>
      </c>
      <c r="N5920" t="s">
        <v>57</v>
      </c>
      <c r="O5920" s="1">
        <v>45906</v>
      </c>
      <c r="Q5920" s="1">
        <v>46240</v>
      </c>
      <c r="R5920" s="2">
        <v>115.38</v>
      </c>
      <c r="S5920">
        <v>1</v>
      </c>
      <c r="T5920" t="s">
        <v>58</v>
      </c>
      <c r="U5920" t="s">
        <v>216</v>
      </c>
      <c r="V5920" s="3">
        <v>0.7</v>
      </c>
      <c r="W5920" s="2">
        <v>0</v>
      </c>
      <c r="X5920">
        <v>0</v>
      </c>
      <c r="Y5920" t="s">
        <v>60</v>
      </c>
      <c r="Z5920" t="s">
        <v>61</v>
      </c>
      <c r="AA5920">
        <v>0</v>
      </c>
      <c r="AB5920" s="2">
        <v>0</v>
      </c>
      <c r="AC5920" s="2">
        <v>0</v>
      </c>
      <c r="AD5920" s="3">
        <v>0</v>
      </c>
      <c r="AE5920" s="2">
        <v>0</v>
      </c>
      <c r="AF5920" s="2">
        <v>0</v>
      </c>
      <c r="AG5920" s="2">
        <v>0</v>
      </c>
      <c r="AH5920" s="2">
        <v>0</v>
      </c>
      <c r="AI5920" s="2">
        <v>0</v>
      </c>
      <c r="AJ5920" s="2">
        <v>0</v>
      </c>
      <c r="AK5920" s="2">
        <v>0</v>
      </c>
      <c r="AL5920" s="2">
        <v>0</v>
      </c>
      <c r="AM5920" s="2">
        <v>80.77</v>
      </c>
      <c r="AN5920" s="2">
        <v>80.77</v>
      </c>
      <c r="AO5920" s="2">
        <v>0</v>
      </c>
      <c r="AP5920" s="2">
        <v>0</v>
      </c>
      <c r="AQ5920" s="2">
        <v>0</v>
      </c>
    </row>
    <row r="5921" spans="1:43" x14ac:dyDescent="0.25">
      <c r="A5921" s="1">
        <v>46209</v>
      </c>
      <c r="B5921" t="s">
        <v>48</v>
      </c>
      <c r="C5921">
        <v>649163</v>
      </c>
      <c r="D5921">
        <v>2030340159</v>
      </c>
      <c r="E5921" t="s">
        <v>653</v>
      </c>
      <c r="F5921" t="s">
        <v>2940</v>
      </c>
      <c r="G5921" t="s">
        <v>51</v>
      </c>
      <c r="H5921" t="s">
        <v>566</v>
      </c>
      <c r="I5921" t="s">
        <v>458</v>
      </c>
      <c r="J5921" t="s">
        <v>459</v>
      </c>
      <c r="K5921">
        <v>673059</v>
      </c>
      <c r="L5921" t="s">
        <v>78</v>
      </c>
      <c r="M5921" t="s">
        <v>79</v>
      </c>
      <c r="N5921" t="s">
        <v>57</v>
      </c>
      <c r="O5921" s="1">
        <v>45901</v>
      </c>
      <c r="Q5921" s="1">
        <v>46235</v>
      </c>
      <c r="R5921" s="2">
        <v>101.15</v>
      </c>
      <c r="S5921">
        <v>1</v>
      </c>
      <c r="T5921" t="s">
        <v>58</v>
      </c>
      <c r="U5921" t="s">
        <v>216</v>
      </c>
      <c r="V5921" s="3">
        <v>0.7</v>
      </c>
      <c r="W5921" s="2">
        <v>0</v>
      </c>
      <c r="X5921">
        <v>0</v>
      </c>
      <c r="Y5921" t="s">
        <v>60</v>
      </c>
      <c r="Z5921" t="s">
        <v>61</v>
      </c>
      <c r="AA5921">
        <v>0</v>
      </c>
      <c r="AB5921" s="2">
        <v>0</v>
      </c>
      <c r="AC5921" s="2">
        <v>0</v>
      </c>
      <c r="AD5921" s="3">
        <v>0</v>
      </c>
      <c r="AE5921" s="2">
        <v>0</v>
      </c>
      <c r="AF5921" s="2">
        <v>0</v>
      </c>
      <c r="AG5921" s="2">
        <v>0</v>
      </c>
      <c r="AH5921" s="2">
        <v>0</v>
      </c>
      <c r="AI5921" s="2">
        <v>0</v>
      </c>
      <c r="AJ5921" s="2">
        <v>0</v>
      </c>
      <c r="AK5921" s="2">
        <v>0</v>
      </c>
      <c r="AL5921" s="2">
        <v>0</v>
      </c>
      <c r="AM5921" s="2">
        <v>70.8</v>
      </c>
      <c r="AN5921" s="2">
        <v>70.8</v>
      </c>
      <c r="AO5921" s="2">
        <v>0</v>
      </c>
      <c r="AP5921" s="2">
        <v>0</v>
      </c>
      <c r="AQ5921" s="2">
        <v>0</v>
      </c>
    </row>
    <row r="5922" spans="1:43" x14ac:dyDescent="0.25">
      <c r="A5922" s="1">
        <v>46209</v>
      </c>
      <c r="B5922" t="s">
        <v>48</v>
      </c>
      <c r="C5922">
        <v>649163</v>
      </c>
      <c r="D5922">
        <v>2030345986</v>
      </c>
      <c r="E5922" t="s">
        <v>451</v>
      </c>
      <c r="F5922" t="s">
        <v>2941</v>
      </c>
      <c r="G5922" t="s">
        <v>51</v>
      </c>
      <c r="H5922" t="s">
        <v>250</v>
      </c>
      <c r="I5922" t="s">
        <v>458</v>
      </c>
      <c r="J5922" t="s">
        <v>1643</v>
      </c>
      <c r="K5922">
        <v>823068</v>
      </c>
      <c r="L5922" t="s">
        <v>387</v>
      </c>
      <c r="M5922" t="s">
        <v>388</v>
      </c>
      <c r="N5922" t="s">
        <v>57</v>
      </c>
      <c r="O5922" s="1">
        <v>45876</v>
      </c>
      <c r="Q5922" s="1">
        <v>46241</v>
      </c>
      <c r="R5922" s="2">
        <v>24.61</v>
      </c>
      <c r="S5922">
        <v>1</v>
      </c>
      <c r="T5922" t="s">
        <v>58</v>
      </c>
      <c r="U5922" t="s">
        <v>216</v>
      </c>
      <c r="V5922" s="3">
        <v>0.7</v>
      </c>
      <c r="W5922" s="2">
        <v>0</v>
      </c>
      <c r="X5922">
        <v>0</v>
      </c>
      <c r="Y5922" t="s">
        <v>60</v>
      </c>
      <c r="Z5922" t="s">
        <v>61</v>
      </c>
      <c r="AA5922">
        <v>0</v>
      </c>
      <c r="AB5922" s="2">
        <v>0</v>
      </c>
      <c r="AC5922" s="2">
        <v>0</v>
      </c>
      <c r="AD5922" s="3">
        <v>0</v>
      </c>
      <c r="AE5922" s="2">
        <v>0</v>
      </c>
      <c r="AF5922" s="2">
        <v>0</v>
      </c>
      <c r="AG5922" s="2">
        <v>0</v>
      </c>
      <c r="AH5922" s="2">
        <v>0</v>
      </c>
      <c r="AI5922" s="2">
        <v>0</v>
      </c>
      <c r="AJ5922" s="2">
        <v>0</v>
      </c>
      <c r="AK5922" s="2">
        <v>0</v>
      </c>
      <c r="AL5922" s="2">
        <v>0</v>
      </c>
      <c r="AM5922" s="2">
        <v>17.23</v>
      </c>
      <c r="AN5922" s="2">
        <v>17.23</v>
      </c>
      <c r="AO5922" s="2">
        <v>0</v>
      </c>
      <c r="AP5922" s="2">
        <v>0</v>
      </c>
      <c r="AQ5922" s="2">
        <v>0</v>
      </c>
    </row>
    <row r="5923" spans="1:43" x14ac:dyDescent="0.25">
      <c r="A5923" s="1">
        <v>46209</v>
      </c>
      <c r="B5923" t="s">
        <v>48</v>
      </c>
      <c r="C5923">
        <v>649163</v>
      </c>
      <c r="D5923">
        <v>2030351571</v>
      </c>
      <c r="E5923" t="s">
        <v>523</v>
      </c>
      <c r="F5923" t="s">
        <v>2994</v>
      </c>
      <c r="G5923" t="s">
        <v>51</v>
      </c>
      <c r="H5923" t="s">
        <v>309</v>
      </c>
      <c r="I5923" t="s">
        <v>458</v>
      </c>
      <c r="J5923" t="s">
        <v>459</v>
      </c>
      <c r="K5923">
        <v>753748</v>
      </c>
      <c r="L5923" t="s">
        <v>123</v>
      </c>
      <c r="M5923" t="s">
        <v>124</v>
      </c>
      <c r="N5923" t="s">
        <v>57</v>
      </c>
      <c r="O5923" s="1">
        <v>45901</v>
      </c>
      <c r="Q5923" s="1">
        <v>46235</v>
      </c>
      <c r="R5923" s="2">
        <v>183.3</v>
      </c>
      <c r="S5923">
        <v>1</v>
      </c>
      <c r="T5923" t="s">
        <v>58</v>
      </c>
      <c r="U5923" t="s">
        <v>216</v>
      </c>
      <c r="V5923" s="3">
        <v>0.7</v>
      </c>
      <c r="W5923" s="2">
        <v>0</v>
      </c>
      <c r="X5923">
        <v>0</v>
      </c>
      <c r="Y5923" t="s">
        <v>60</v>
      </c>
      <c r="Z5923" t="s">
        <v>61</v>
      </c>
      <c r="AA5923">
        <v>0</v>
      </c>
      <c r="AB5923" s="2">
        <v>0</v>
      </c>
      <c r="AC5923" s="2">
        <v>0</v>
      </c>
      <c r="AD5923" s="3">
        <v>0</v>
      </c>
      <c r="AE5923" s="2">
        <v>0</v>
      </c>
      <c r="AF5923" s="2">
        <v>0</v>
      </c>
      <c r="AG5923" s="2">
        <v>0</v>
      </c>
      <c r="AH5923" s="2">
        <v>0</v>
      </c>
      <c r="AI5923" s="2">
        <v>0</v>
      </c>
      <c r="AJ5923" s="2">
        <v>0</v>
      </c>
      <c r="AK5923" s="2">
        <v>0</v>
      </c>
      <c r="AL5923" s="2">
        <v>0</v>
      </c>
      <c r="AM5923" s="2">
        <v>128.31</v>
      </c>
      <c r="AN5923" s="2">
        <v>128.31</v>
      </c>
      <c r="AO5923" s="2">
        <v>0</v>
      </c>
      <c r="AP5923" s="2">
        <v>0</v>
      </c>
      <c r="AQ5923" s="2">
        <v>0</v>
      </c>
    </row>
    <row r="5924" spans="1:43" x14ac:dyDescent="0.25">
      <c r="A5924" s="1">
        <v>46209</v>
      </c>
      <c r="B5924" t="s">
        <v>48</v>
      </c>
      <c r="C5924">
        <v>649163</v>
      </c>
      <c r="D5924">
        <v>2030359699</v>
      </c>
      <c r="E5924" t="s">
        <v>4038</v>
      </c>
      <c r="F5924" t="s">
        <v>4039</v>
      </c>
      <c r="G5924" t="s">
        <v>51</v>
      </c>
      <c r="H5924" t="s">
        <v>72</v>
      </c>
      <c r="I5924" t="s">
        <v>458</v>
      </c>
      <c r="J5924" t="s">
        <v>459</v>
      </c>
      <c r="K5924">
        <v>807212</v>
      </c>
      <c r="L5924" t="s">
        <v>943</v>
      </c>
      <c r="M5924" t="s">
        <v>944</v>
      </c>
      <c r="N5924" t="s">
        <v>57</v>
      </c>
      <c r="O5924" s="1">
        <v>45876</v>
      </c>
      <c r="Q5924" s="1">
        <v>46241</v>
      </c>
      <c r="R5924" s="2">
        <v>58.24</v>
      </c>
      <c r="S5924">
        <v>1</v>
      </c>
      <c r="T5924" t="s">
        <v>58</v>
      </c>
      <c r="U5924" t="s">
        <v>216</v>
      </c>
      <c r="V5924" s="3">
        <v>0.7</v>
      </c>
      <c r="W5924" s="2">
        <v>0</v>
      </c>
      <c r="X5924">
        <v>0</v>
      </c>
      <c r="Y5924" t="s">
        <v>60</v>
      </c>
      <c r="Z5924" t="s">
        <v>61</v>
      </c>
      <c r="AA5924">
        <v>0</v>
      </c>
      <c r="AB5924" s="2">
        <v>0</v>
      </c>
      <c r="AC5924" s="2">
        <v>0</v>
      </c>
      <c r="AD5924" s="3">
        <v>0</v>
      </c>
      <c r="AE5924" s="2">
        <v>0</v>
      </c>
      <c r="AF5924" s="2">
        <v>0</v>
      </c>
      <c r="AG5924" s="2">
        <v>0</v>
      </c>
      <c r="AH5924" s="2">
        <v>0</v>
      </c>
      <c r="AI5924" s="2">
        <v>0</v>
      </c>
      <c r="AJ5924" s="2">
        <v>0</v>
      </c>
      <c r="AK5924" s="2">
        <v>0</v>
      </c>
      <c r="AL5924" s="2">
        <v>0</v>
      </c>
      <c r="AM5924" s="2">
        <v>40.770000000000003</v>
      </c>
      <c r="AN5924" s="2">
        <v>40.770000000000003</v>
      </c>
      <c r="AO5924" s="2">
        <v>0</v>
      </c>
      <c r="AP5924" s="2">
        <v>0</v>
      </c>
      <c r="AQ5924" s="2">
        <v>0</v>
      </c>
    </row>
    <row r="5925" spans="1:43" x14ac:dyDescent="0.25">
      <c r="A5925" s="1">
        <v>46209</v>
      </c>
      <c r="B5925" t="s">
        <v>48</v>
      </c>
      <c r="C5925">
        <v>649163</v>
      </c>
      <c r="D5925">
        <v>2030367108</v>
      </c>
      <c r="E5925" t="s">
        <v>527</v>
      </c>
      <c r="F5925" t="s">
        <v>2056</v>
      </c>
      <c r="G5925" t="s">
        <v>51</v>
      </c>
      <c r="H5925" t="s">
        <v>1127</v>
      </c>
      <c r="I5925" t="s">
        <v>458</v>
      </c>
      <c r="J5925" t="s">
        <v>459</v>
      </c>
      <c r="K5925">
        <v>650218</v>
      </c>
      <c r="L5925" t="s">
        <v>165</v>
      </c>
      <c r="M5925" t="s">
        <v>166</v>
      </c>
      <c r="N5925" t="s">
        <v>57</v>
      </c>
      <c r="O5925" s="1">
        <v>45877</v>
      </c>
      <c r="Q5925" s="1">
        <v>46242</v>
      </c>
      <c r="R5925" s="2">
        <v>10.82</v>
      </c>
      <c r="S5925">
        <v>1</v>
      </c>
      <c r="T5925" t="s">
        <v>58</v>
      </c>
      <c r="U5925" t="s">
        <v>216</v>
      </c>
      <c r="V5925" s="3">
        <v>0.7</v>
      </c>
      <c r="W5925" s="2">
        <v>0</v>
      </c>
      <c r="X5925">
        <v>0</v>
      </c>
      <c r="Y5925" t="s">
        <v>60</v>
      </c>
      <c r="Z5925" t="s">
        <v>61</v>
      </c>
      <c r="AA5925">
        <v>0</v>
      </c>
      <c r="AB5925" s="2">
        <v>0</v>
      </c>
      <c r="AC5925" s="2">
        <v>0</v>
      </c>
      <c r="AD5925" s="3">
        <v>0</v>
      </c>
      <c r="AE5925" s="2">
        <v>0</v>
      </c>
      <c r="AF5925" s="2">
        <v>0</v>
      </c>
      <c r="AG5925" s="2">
        <v>0</v>
      </c>
      <c r="AH5925" s="2">
        <v>0</v>
      </c>
      <c r="AI5925" s="2">
        <v>0</v>
      </c>
      <c r="AJ5925" s="2">
        <v>0</v>
      </c>
      <c r="AK5925" s="2">
        <v>0</v>
      </c>
      <c r="AL5925" s="2">
        <v>0</v>
      </c>
      <c r="AM5925" s="2">
        <v>7.57</v>
      </c>
      <c r="AN5925" s="2">
        <v>7.57</v>
      </c>
      <c r="AO5925" s="2">
        <v>0</v>
      </c>
      <c r="AP5925" s="2">
        <v>0</v>
      </c>
      <c r="AQ5925" s="2">
        <v>0</v>
      </c>
    </row>
    <row r="5926" spans="1:43" x14ac:dyDescent="0.25">
      <c r="A5926" s="1">
        <v>46209</v>
      </c>
      <c r="B5926" t="s">
        <v>48</v>
      </c>
      <c r="C5926">
        <v>649163</v>
      </c>
      <c r="D5926">
        <v>2030372674</v>
      </c>
      <c r="E5926" t="s">
        <v>1907</v>
      </c>
      <c r="F5926" t="s">
        <v>2942</v>
      </c>
      <c r="G5926" t="s">
        <v>51</v>
      </c>
      <c r="H5926" t="s">
        <v>72</v>
      </c>
      <c r="I5926" t="s">
        <v>458</v>
      </c>
      <c r="J5926" t="s">
        <v>459</v>
      </c>
      <c r="K5926">
        <v>824062</v>
      </c>
      <c r="L5926" t="s">
        <v>391</v>
      </c>
      <c r="M5926" t="s">
        <v>392</v>
      </c>
      <c r="N5926" t="s">
        <v>57</v>
      </c>
      <c r="O5926" s="1">
        <v>45901</v>
      </c>
      <c r="Q5926" s="1">
        <v>46235</v>
      </c>
      <c r="R5926" s="2">
        <v>102.7</v>
      </c>
      <c r="S5926">
        <v>1</v>
      </c>
      <c r="T5926" t="s">
        <v>58</v>
      </c>
      <c r="U5926" t="s">
        <v>216</v>
      </c>
      <c r="V5926" s="3">
        <v>0.7</v>
      </c>
      <c r="W5926" s="2">
        <v>0</v>
      </c>
      <c r="X5926">
        <v>0</v>
      </c>
      <c r="Y5926" t="s">
        <v>60</v>
      </c>
      <c r="Z5926" t="s">
        <v>61</v>
      </c>
      <c r="AA5926">
        <v>0</v>
      </c>
      <c r="AB5926" s="2">
        <v>0</v>
      </c>
      <c r="AC5926" s="2">
        <v>0</v>
      </c>
      <c r="AD5926" s="3">
        <v>0</v>
      </c>
      <c r="AE5926" s="2">
        <v>0</v>
      </c>
      <c r="AF5926" s="2">
        <v>0</v>
      </c>
      <c r="AG5926" s="2">
        <v>0</v>
      </c>
      <c r="AH5926" s="2">
        <v>0</v>
      </c>
      <c r="AI5926" s="2">
        <v>0</v>
      </c>
      <c r="AJ5926" s="2">
        <v>0</v>
      </c>
      <c r="AK5926" s="2">
        <v>0</v>
      </c>
      <c r="AL5926" s="2">
        <v>0</v>
      </c>
      <c r="AM5926" s="2">
        <v>71.89</v>
      </c>
      <c r="AN5926" s="2">
        <v>71.89</v>
      </c>
      <c r="AO5926" s="2">
        <v>0</v>
      </c>
      <c r="AP5926" s="2">
        <v>0</v>
      </c>
      <c r="AQ5926" s="2">
        <v>0</v>
      </c>
    </row>
    <row r="5927" spans="1:43" x14ac:dyDescent="0.25">
      <c r="A5927" s="1">
        <v>46209</v>
      </c>
      <c r="B5927" t="s">
        <v>48</v>
      </c>
      <c r="C5927">
        <v>649163</v>
      </c>
      <c r="D5927">
        <v>2030376028</v>
      </c>
      <c r="E5927" t="s">
        <v>1394</v>
      </c>
      <c r="F5927" t="s">
        <v>1351</v>
      </c>
      <c r="G5927" t="s">
        <v>51</v>
      </c>
      <c r="H5927" t="s">
        <v>363</v>
      </c>
      <c r="I5927" t="s">
        <v>458</v>
      </c>
      <c r="J5927" t="s">
        <v>468</v>
      </c>
      <c r="K5927">
        <v>816021</v>
      </c>
      <c r="L5927" t="s">
        <v>513</v>
      </c>
      <c r="M5927" t="s">
        <v>514</v>
      </c>
      <c r="N5927" t="s">
        <v>57</v>
      </c>
      <c r="O5927" s="1">
        <v>45877</v>
      </c>
      <c r="Q5927" s="1">
        <v>46242</v>
      </c>
      <c r="R5927" s="2">
        <v>73</v>
      </c>
      <c r="S5927">
        <v>1</v>
      </c>
      <c r="T5927" t="s">
        <v>58</v>
      </c>
      <c r="U5927" t="s">
        <v>216</v>
      </c>
      <c r="V5927" s="3">
        <v>0.9</v>
      </c>
      <c r="W5927" s="2">
        <v>0</v>
      </c>
      <c r="X5927">
        <v>0</v>
      </c>
      <c r="Y5927" t="s">
        <v>60</v>
      </c>
      <c r="Z5927" t="s">
        <v>61</v>
      </c>
      <c r="AA5927">
        <v>0</v>
      </c>
      <c r="AB5927" s="2">
        <v>0</v>
      </c>
      <c r="AC5927" s="2">
        <v>0</v>
      </c>
      <c r="AD5927" s="3">
        <v>0</v>
      </c>
      <c r="AE5927" s="2">
        <v>0</v>
      </c>
      <c r="AF5927" s="2">
        <v>0</v>
      </c>
      <c r="AG5927" s="2">
        <v>0</v>
      </c>
      <c r="AH5927" s="2">
        <v>0</v>
      </c>
      <c r="AI5927" s="2">
        <v>0</v>
      </c>
      <c r="AJ5927" s="2">
        <v>0</v>
      </c>
      <c r="AK5927" s="2">
        <v>0</v>
      </c>
      <c r="AL5927" s="2">
        <v>0</v>
      </c>
      <c r="AM5927" s="2">
        <v>65.7</v>
      </c>
      <c r="AN5927" s="2">
        <v>65.7</v>
      </c>
      <c r="AO5927" s="2">
        <v>0</v>
      </c>
      <c r="AP5927" s="2">
        <v>0</v>
      </c>
      <c r="AQ5927" s="2">
        <v>0</v>
      </c>
    </row>
    <row r="5928" spans="1:43" x14ac:dyDescent="0.25">
      <c r="A5928" s="1">
        <v>46209</v>
      </c>
      <c r="B5928" t="s">
        <v>48</v>
      </c>
      <c r="C5928">
        <v>649163</v>
      </c>
      <c r="D5928">
        <v>2030382844</v>
      </c>
      <c r="E5928" t="s">
        <v>451</v>
      </c>
      <c r="F5928" t="s">
        <v>4040</v>
      </c>
      <c r="G5928" t="s">
        <v>51</v>
      </c>
      <c r="H5928" t="s">
        <v>191</v>
      </c>
      <c r="I5928" t="s">
        <v>458</v>
      </c>
      <c r="J5928" t="s">
        <v>459</v>
      </c>
      <c r="K5928">
        <v>753748</v>
      </c>
      <c r="L5928" t="s">
        <v>123</v>
      </c>
      <c r="M5928" t="s">
        <v>124</v>
      </c>
      <c r="N5928" t="s">
        <v>57</v>
      </c>
      <c r="O5928" s="1">
        <v>45901</v>
      </c>
      <c r="Q5928" s="1">
        <v>46235</v>
      </c>
      <c r="R5928" s="2">
        <v>50.24</v>
      </c>
      <c r="S5928">
        <v>1</v>
      </c>
      <c r="T5928" t="s">
        <v>58</v>
      </c>
      <c r="U5928" t="s">
        <v>216</v>
      </c>
      <c r="V5928" s="3">
        <v>0.7</v>
      </c>
      <c r="W5928" s="2">
        <v>0</v>
      </c>
      <c r="X5928">
        <v>0</v>
      </c>
      <c r="Y5928" t="s">
        <v>60</v>
      </c>
      <c r="Z5928" t="s">
        <v>61</v>
      </c>
      <c r="AA5928">
        <v>0</v>
      </c>
      <c r="AB5928" s="2">
        <v>0</v>
      </c>
      <c r="AC5928" s="2">
        <v>0</v>
      </c>
      <c r="AD5928" s="3">
        <v>0</v>
      </c>
      <c r="AE5928" s="2">
        <v>0</v>
      </c>
      <c r="AF5928" s="2">
        <v>0</v>
      </c>
      <c r="AG5928" s="2">
        <v>0</v>
      </c>
      <c r="AH5928" s="2">
        <v>0</v>
      </c>
      <c r="AI5928" s="2">
        <v>0</v>
      </c>
      <c r="AJ5928" s="2">
        <v>0</v>
      </c>
      <c r="AK5928" s="2">
        <v>0</v>
      </c>
      <c r="AL5928" s="2">
        <v>0</v>
      </c>
      <c r="AM5928" s="2">
        <v>35.17</v>
      </c>
      <c r="AN5928" s="2">
        <v>35.17</v>
      </c>
      <c r="AO5928" s="2">
        <v>0</v>
      </c>
      <c r="AP5928" s="2">
        <v>0</v>
      </c>
      <c r="AQ5928" s="2">
        <v>0</v>
      </c>
    </row>
    <row r="5929" spans="1:43" x14ac:dyDescent="0.25">
      <c r="A5929" s="1">
        <v>46209</v>
      </c>
      <c r="B5929" t="s">
        <v>48</v>
      </c>
      <c r="C5929">
        <v>649163</v>
      </c>
      <c r="D5929">
        <v>2030383551</v>
      </c>
      <c r="E5929" t="s">
        <v>2943</v>
      </c>
      <c r="F5929" t="s">
        <v>2487</v>
      </c>
      <c r="G5929" t="s">
        <v>51</v>
      </c>
      <c r="H5929" t="s">
        <v>235</v>
      </c>
      <c r="I5929" t="s">
        <v>458</v>
      </c>
      <c r="J5929" t="s">
        <v>459</v>
      </c>
      <c r="K5929">
        <v>753748</v>
      </c>
      <c r="L5929" t="s">
        <v>123</v>
      </c>
      <c r="M5929" t="s">
        <v>124</v>
      </c>
      <c r="N5929" t="s">
        <v>57</v>
      </c>
      <c r="O5929" s="1">
        <v>45901</v>
      </c>
      <c r="Q5929" s="1">
        <v>46235</v>
      </c>
      <c r="R5929" s="2">
        <v>36.58</v>
      </c>
      <c r="S5929">
        <v>1</v>
      </c>
      <c r="T5929" t="s">
        <v>58</v>
      </c>
      <c r="U5929" t="s">
        <v>216</v>
      </c>
      <c r="V5929" s="3">
        <v>0.7</v>
      </c>
      <c r="W5929" s="2">
        <v>0</v>
      </c>
      <c r="X5929">
        <v>0</v>
      </c>
      <c r="Y5929" t="s">
        <v>60</v>
      </c>
      <c r="Z5929" t="s">
        <v>61</v>
      </c>
      <c r="AA5929">
        <v>0</v>
      </c>
      <c r="AB5929" s="2">
        <v>0</v>
      </c>
      <c r="AC5929" s="2">
        <v>0</v>
      </c>
      <c r="AD5929" s="3">
        <v>0</v>
      </c>
      <c r="AE5929" s="2">
        <v>0</v>
      </c>
      <c r="AF5929" s="2">
        <v>0</v>
      </c>
      <c r="AG5929" s="2">
        <v>0</v>
      </c>
      <c r="AH5929" s="2">
        <v>0</v>
      </c>
      <c r="AI5929" s="2">
        <v>0</v>
      </c>
      <c r="AJ5929" s="2">
        <v>0</v>
      </c>
      <c r="AK5929" s="2">
        <v>0</v>
      </c>
      <c r="AL5929" s="2">
        <v>0</v>
      </c>
      <c r="AM5929" s="2">
        <v>25.61</v>
      </c>
      <c r="AN5929" s="2">
        <v>25.61</v>
      </c>
      <c r="AO5929" s="2">
        <v>0</v>
      </c>
      <c r="AP5929" s="2">
        <v>0</v>
      </c>
      <c r="AQ5929" s="2">
        <v>0</v>
      </c>
    </row>
    <row r="5930" spans="1:43" x14ac:dyDescent="0.25">
      <c r="A5930" s="1">
        <v>46209</v>
      </c>
      <c r="B5930" t="s">
        <v>48</v>
      </c>
      <c r="C5930">
        <v>649163</v>
      </c>
      <c r="D5930">
        <v>2030387512</v>
      </c>
      <c r="E5930" t="s">
        <v>343</v>
      </c>
      <c r="F5930" t="s">
        <v>351</v>
      </c>
      <c r="G5930" t="s">
        <v>51</v>
      </c>
      <c r="H5930" t="s">
        <v>250</v>
      </c>
      <c r="I5930" t="s">
        <v>458</v>
      </c>
      <c r="J5930" t="s">
        <v>1643</v>
      </c>
      <c r="K5930">
        <v>823068</v>
      </c>
      <c r="L5930" t="s">
        <v>387</v>
      </c>
      <c r="M5930" t="s">
        <v>388</v>
      </c>
      <c r="N5930" t="s">
        <v>57</v>
      </c>
      <c r="O5930" s="1">
        <v>45903</v>
      </c>
      <c r="Q5930" s="1">
        <v>46237</v>
      </c>
      <c r="R5930" s="2">
        <v>24.61</v>
      </c>
      <c r="S5930">
        <v>1</v>
      </c>
      <c r="T5930" t="s">
        <v>58</v>
      </c>
      <c r="U5930" t="s">
        <v>216</v>
      </c>
      <c r="V5930" s="3">
        <v>0.7</v>
      </c>
      <c r="W5930" s="2">
        <v>0</v>
      </c>
      <c r="X5930">
        <v>0</v>
      </c>
      <c r="Y5930" t="s">
        <v>60</v>
      </c>
      <c r="Z5930" t="s">
        <v>61</v>
      </c>
      <c r="AA5930">
        <v>0</v>
      </c>
      <c r="AB5930" s="2">
        <v>0</v>
      </c>
      <c r="AC5930" s="2">
        <v>0</v>
      </c>
      <c r="AD5930" s="3">
        <v>0</v>
      </c>
      <c r="AE5930" s="2">
        <v>0</v>
      </c>
      <c r="AF5930" s="2">
        <v>0</v>
      </c>
      <c r="AG5930" s="2">
        <v>0</v>
      </c>
      <c r="AH5930" s="2">
        <v>0</v>
      </c>
      <c r="AI5930" s="2">
        <v>0</v>
      </c>
      <c r="AJ5930" s="2">
        <v>0</v>
      </c>
      <c r="AK5930" s="2">
        <v>0</v>
      </c>
      <c r="AL5930" s="2">
        <v>0</v>
      </c>
      <c r="AM5930" s="2">
        <v>17.23</v>
      </c>
      <c r="AN5930" s="2">
        <v>17.23</v>
      </c>
      <c r="AO5930" s="2">
        <v>0</v>
      </c>
      <c r="AP5930" s="2">
        <v>0</v>
      </c>
      <c r="AQ5930" s="2">
        <v>0</v>
      </c>
    </row>
    <row r="5931" spans="1:43" x14ac:dyDescent="0.25">
      <c r="A5931" s="1">
        <v>46209</v>
      </c>
      <c r="B5931" t="s">
        <v>48</v>
      </c>
      <c r="C5931">
        <v>649163</v>
      </c>
      <c r="D5931">
        <v>2030392317</v>
      </c>
      <c r="E5931" t="s">
        <v>886</v>
      </c>
      <c r="F5931" t="s">
        <v>2945</v>
      </c>
      <c r="G5931" t="s">
        <v>51</v>
      </c>
      <c r="H5931" t="s">
        <v>191</v>
      </c>
      <c r="I5931" t="s">
        <v>458</v>
      </c>
      <c r="J5931" t="s">
        <v>459</v>
      </c>
      <c r="K5931">
        <v>856824</v>
      </c>
      <c r="L5931" t="s">
        <v>440</v>
      </c>
      <c r="M5931" t="s">
        <v>441</v>
      </c>
      <c r="N5931" t="s">
        <v>57</v>
      </c>
      <c r="O5931" s="1">
        <v>45901</v>
      </c>
      <c r="Q5931" s="1">
        <v>46235</v>
      </c>
      <c r="R5931" s="2">
        <v>141.47</v>
      </c>
      <c r="S5931">
        <v>1</v>
      </c>
      <c r="T5931" t="s">
        <v>58</v>
      </c>
      <c r="U5931" t="s">
        <v>216</v>
      </c>
      <c r="V5931" s="3">
        <v>0.7</v>
      </c>
      <c r="W5931" s="2">
        <v>0</v>
      </c>
      <c r="X5931">
        <v>0</v>
      </c>
      <c r="Y5931" t="s">
        <v>60</v>
      </c>
      <c r="Z5931" t="s">
        <v>61</v>
      </c>
      <c r="AA5931">
        <v>0</v>
      </c>
      <c r="AB5931" s="2">
        <v>0</v>
      </c>
      <c r="AC5931" s="2">
        <v>0</v>
      </c>
      <c r="AD5931" s="3">
        <v>0</v>
      </c>
      <c r="AE5931" s="2">
        <v>0</v>
      </c>
      <c r="AF5931" s="2">
        <v>0</v>
      </c>
      <c r="AG5931" s="2">
        <v>0</v>
      </c>
      <c r="AH5931" s="2">
        <v>0</v>
      </c>
      <c r="AI5931" s="2">
        <v>0</v>
      </c>
      <c r="AJ5931" s="2">
        <v>0</v>
      </c>
      <c r="AK5931" s="2">
        <v>0</v>
      </c>
      <c r="AL5931" s="2">
        <v>0</v>
      </c>
      <c r="AM5931" s="2">
        <v>99.03</v>
      </c>
      <c r="AN5931" s="2">
        <v>99.03</v>
      </c>
      <c r="AO5931" s="2">
        <v>0</v>
      </c>
      <c r="AP5931" s="2">
        <v>0</v>
      </c>
      <c r="AQ5931" s="2">
        <v>0</v>
      </c>
    </row>
    <row r="5932" spans="1:43" x14ac:dyDescent="0.25">
      <c r="A5932" s="1">
        <v>46209</v>
      </c>
      <c r="B5932" t="s">
        <v>48</v>
      </c>
      <c r="C5932">
        <v>649163</v>
      </c>
      <c r="D5932">
        <v>2030395015</v>
      </c>
      <c r="E5932" t="s">
        <v>2366</v>
      </c>
      <c r="F5932" t="s">
        <v>3177</v>
      </c>
      <c r="G5932" t="s">
        <v>51</v>
      </c>
      <c r="H5932" t="s">
        <v>363</v>
      </c>
      <c r="I5932" t="s">
        <v>458</v>
      </c>
      <c r="J5932" t="s">
        <v>459</v>
      </c>
      <c r="K5932">
        <v>796984</v>
      </c>
      <c r="L5932" t="s">
        <v>364</v>
      </c>
      <c r="M5932" t="s">
        <v>162</v>
      </c>
      <c r="N5932" t="s">
        <v>57</v>
      </c>
      <c r="O5932" s="1">
        <v>45878</v>
      </c>
      <c r="Q5932" s="1">
        <v>46243</v>
      </c>
      <c r="R5932" s="2">
        <v>9.1</v>
      </c>
      <c r="S5932">
        <v>1</v>
      </c>
      <c r="T5932" t="s">
        <v>58</v>
      </c>
      <c r="U5932" t="s">
        <v>216</v>
      </c>
      <c r="V5932" s="3">
        <v>0.7</v>
      </c>
      <c r="W5932" s="2">
        <v>0</v>
      </c>
      <c r="X5932">
        <v>0</v>
      </c>
      <c r="Y5932" t="s">
        <v>60</v>
      </c>
      <c r="Z5932" t="s">
        <v>61</v>
      </c>
      <c r="AA5932">
        <v>0</v>
      </c>
      <c r="AB5932" s="2">
        <v>0</v>
      </c>
      <c r="AC5932" s="2">
        <v>0</v>
      </c>
      <c r="AD5932" s="3">
        <v>0</v>
      </c>
      <c r="AE5932" s="2">
        <v>0</v>
      </c>
      <c r="AF5932" s="2">
        <v>0</v>
      </c>
      <c r="AG5932" s="2">
        <v>0</v>
      </c>
      <c r="AH5932" s="2">
        <v>0</v>
      </c>
      <c r="AI5932" s="2">
        <v>0</v>
      </c>
      <c r="AJ5932" s="2">
        <v>0</v>
      </c>
      <c r="AK5932" s="2">
        <v>0</v>
      </c>
      <c r="AL5932" s="2">
        <v>0</v>
      </c>
      <c r="AM5932" s="2">
        <v>6.37</v>
      </c>
      <c r="AN5932" s="2">
        <v>6.37</v>
      </c>
      <c r="AO5932" s="2">
        <v>0</v>
      </c>
      <c r="AP5932" s="2">
        <v>0</v>
      </c>
      <c r="AQ5932" s="2">
        <v>0</v>
      </c>
    </row>
    <row r="5933" spans="1:43" x14ac:dyDescent="0.25">
      <c r="A5933" s="1">
        <v>46209</v>
      </c>
      <c r="B5933" t="s">
        <v>48</v>
      </c>
      <c r="C5933">
        <v>649163</v>
      </c>
      <c r="D5933">
        <v>2030399995</v>
      </c>
      <c r="E5933" t="s">
        <v>3509</v>
      </c>
      <c r="F5933" t="s">
        <v>218</v>
      </c>
      <c r="G5933" t="s">
        <v>51</v>
      </c>
      <c r="H5933" t="s">
        <v>72</v>
      </c>
      <c r="I5933" t="s">
        <v>458</v>
      </c>
      <c r="J5933" t="s">
        <v>459</v>
      </c>
      <c r="K5933">
        <v>824062</v>
      </c>
      <c r="L5933" t="s">
        <v>391</v>
      </c>
      <c r="M5933" t="s">
        <v>392</v>
      </c>
      <c r="N5933" t="s">
        <v>57</v>
      </c>
      <c r="O5933" s="1">
        <v>45878</v>
      </c>
      <c r="Q5933" s="1">
        <v>46243</v>
      </c>
      <c r="R5933" s="2">
        <v>99.19</v>
      </c>
      <c r="S5933">
        <v>1</v>
      </c>
      <c r="T5933" t="s">
        <v>58</v>
      </c>
      <c r="U5933" t="s">
        <v>216</v>
      </c>
      <c r="V5933" s="3">
        <v>0.7</v>
      </c>
      <c r="W5933" s="2">
        <v>0</v>
      </c>
      <c r="X5933">
        <v>0</v>
      </c>
      <c r="Y5933" t="s">
        <v>60</v>
      </c>
      <c r="Z5933" t="s">
        <v>61</v>
      </c>
      <c r="AA5933">
        <v>0</v>
      </c>
      <c r="AB5933" s="2">
        <v>0</v>
      </c>
      <c r="AC5933" s="2">
        <v>0</v>
      </c>
      <c r="AD5933" s="3">
        <v>0</v>
      </c>
      <c r="AE5933" s="2">
        <v>0</v>
      </c>
      <c r="AF5933" s="2">
        <v>0</v>
      </c>
      <c r="AG5933" s="2">
        <v>0</v>
      </c>
      <c r="AH5933" s="2">
        <v>0</v>
      </c>
      <c r="AI5933" s="2">
        <v>0</v>
      </c>
      <c r="AJ5933" s="2">
        <v>0</v>
      </c>
      <c r="AK5933" s="2">
        <v>0</v>
      </c>
      <c r="AL5933" s="2">
        <v>0</v>
      </c>
      <c r="AM5933" s="2">
        <v>69.430000000000007</v>
      </c>
      <c r="AN5933" s="2">
        <v>69.430000000000007</v>
      </c>
      <c r="AO5933" s="2">
        <v>0</v>
      </c>
      <c r="AP5933" s="2">
        <v>0</v>
      </c>
      <c r="AQ5933" s="2">
        <v>0</v>
      </c>
    </row>
    <row r="5934" spans="1:43" x14ac:dyDescent="0.25">
      <c r="A5934" s="1">
        <v>46209</v>
      </c>
      <c r="B5934" t="s">
        <v>48</v>
      </c>
      <c r="C5934">
        <v>649163</v>
      </c>
      <c r="D5934">
        <v>2030399996</v>
      </c>
      <c r="E5934" t="s">
        <v>3509</v>
      </c>
      <c r="F5934" t="s">
        <v>218</v>
      </c>
      <c r="G5934" t="s">
        <v>51</v>
      </c>
      <c r="H5934" t="s">
        <v>72</v>
      </c>
      <c r="I5934" t="s">
        <v>458</v>
      </c>
      <c r="J5934" t="s">
        <v>468</v>
      </c>
      <c r="K5934">
        <v>824062</v>
      </c>
      <c r="L5934" t="s">
        <v>391</v>
      </c>
      <c r="M5934" t="s">
        <v>392</v>
      </c>
      <c r="N5934" t="s">
        <v>57</v>
      </c>
      <c r="O5934" s="1">
        <v>45878</v>
      </c>
      <c r="Q5934" s="1">
        <v>46243</v>
      </c>
      <c r="R5934" s="2">
        <v>258.5</v>
      </c>
      <c r="S5934">
        <v>1</v>
      </c>
      <c r="T5934" t="s">
        <v>58</v>
      </c>
      <c r="U5934" t="s">
        <v>216</v>
      </c>
      <c r="V5934" s="3">
        <v>0.9</v>
      </c>
      <c r="W5934" s="2">
        <v>0</v>
      </c>
      <c r="X5934">
        <v>0</v>
      </c>
      <c r="Y5934" t="s">
        <v>60</v>
      </c>
      <c r="Z5934" t="s">
        <v>61</v>
      </c>
      <c r="AA5934">
        <v>0</v>
      </c>
      <c r="AB5934" s="2">
        <v>0</v>
      </c>
      <c r="AC5934" s="2">
        <v>0</v>
      </c>
      <c r="AD5934" s="3">
        <v>0</v>
      </c>
      <c r="AE5934" s="2">
        <v>0</v>
      </c>
      <c r="AF5934" s="2">
        <v>0</v>
      </c>
      <c r="AG5934" s="2">
        <v>0</v>
      </c>
      <c r="AH5934" s="2">
        <v>0</v>
      </c>
      <c r="AI5934" s="2">
        <v>0</v>
      </c>
      <c r="AJ5934" s="2">
        <v>0</v>
      </c>
      <c r="AK5934" s="2">
        <v>0</v>
      </c>
      <c r="AL5934" s="2">
        <v>0</v>
      </c>
      <c r="AM5934" s="2">
        <v>232.65</v>
      </c>
      <c r="AN5934" s="2">
        <v>232.65</v>
      </c>
      <c r="AO5934" s="2">
        <v>0</v>
      </c>
      <c r="AP5934" s="2">
        <v>0</v>
      </c>
      <c r="AQ5934" s="2">
        <v>0</v>
      </c>
    </row>
    <row r="5935" spans="1:43" x14ac:dyDescent="0.25">
      <c r="A5935" s="1">
        <v>46209</v>
      </c>
      <c r="B5935" t="s">
        <v>48</v>
      </c>
      <c r="C5935">
        <v>649163</v>
      </c>
      <c r="D5935">
        <v>2030404321</v>
      </c>
      <c r="E5935" t="s">
        <v>2997</v>
      </c>
      <c r="F5935" t="s">
        <v>2998</v>
      </c>
      <c r="G5935" t="s">
        <v>51</v>
      </c>
      <c r="H5935" t="s">
        <v>332</v>
      </c>
      <c r="I5935" t="s">
        <v>458</v>
      </c>
      <c r="J5935" t="s">
        <v>459</v>
      </c>
      <c r="K5935">
        <v>822865</v>
      </c>
      <c r="L5935" t="s">
        <v>902</v>
      </c>
      <c r="M5935" t="s">
        <v>903</v>
      </c>
      <c r="N5935" t="s">
        <v>57</v>
      </c>
      <c r="O5935" s="1">
        <v>45878</v>
      </c>
      <c r="Q5935" s="1">
        <v>46243</v>
      </c>
      <c r="R5935" s="2">
        <v>11.5</v>
      </c>
      <c r="S5935">
        <v>1</v>
      </c>
      <c r="T5935" t="s">
        <v>58</v>
      </c>
      <c r="U5935" t="s">
        <v>216</v>
      </c>
      <c r="V5935" s="3">
        <v>0.7</v>
      </c>
      <c r="W5935" s="2">
        <v>0</v>
      </c>
      <c r="X5935">
        <v>0</v>
      </c>
      <c r="Y5935" t="s">
        <v>60</v>
      </c>
      <c r="Z5935" t="s">
        <v>61</v>
      </c>
      <c r="AA5935">
        <v>0</v>
      </c>
      <c r="AB5935" s="2">
        <v>0</v>
      </c>
      <c r="AC5935" s="2">
        <v>0</v>
      </c>
      <c r="AD5935" s="3">
        <v>0</v>
      </c>
      <c r="AE5935" s="2">
        <v>0</v>
      </c>
      <c r="AF5935" s="2">
        <v>0</v>
      </c>
      <c r="AG5935" s="2">
        <v>0</v>
      </c>
      <c r="AH5935" s="2">
        <v>0</v>
      </c>
      <c r="AI5935" s="2">
        <v>0</v>
      </c>
      <c r="AJ5935" s="2">
        <v>0</v>
      </c>
      <c r="AK5935" s="2">
        <v>0</v>
      </c>
      <c r="AL5935" s="2">
        <v>0</v>
      </c>
      <c r="AM5935" s="2">
        <v>8.0500000000000007</v>
      </c>
      <c r="AN5935" s="2">
        <v>8.0500000000000007</v>
      </c>
      <c r="AO5935" s="2">
        <v>0</v>
      </c>
      <c r="AP5935" s="2">
        <v>0</v>
      </c>
      <c r="AQ5935" s="2">
        <v>0</v>
      </c>
    </row>
    <row r="5936" spans="1:43" x14ac:dyDescent="0.25">
      <c r="A5936" s="1">
        <v>46209</v>
      </c>
      <c r="B5936" t="s">
        <v>48</v>
      </c>
      <c r="C5936">
        <v>649163</v>
      </c>
      <c r="D5936">
        <v>2030405975</v>
      </c>
      <c r="E5936" t="s">
        <v>402</v>
      </c>
      <c r="F5936" t="s">
        <v>4041</v>
      </c>
      <c r="G5936" t="s">
        <v>51</v>
      </c>
      <c r="H5936" t="s">
        <v>566</v>
      </c>
      <c r="I5936" t="s">
        <v>458</v>
      </c>
      <c r="J5936" t="s">
        <v>459</v>
      </c>
      <c r="K5936">
        <v>856824</v>
      </c>
      <c r="L5936" t="s">
        <v>440</v>
      </c>
      <c r="M5936" t="s">
        <v>441</v>
      </c>
      <c r="N5936" t="s">
        <v>57</v>
      </c>
      <c r="O5936" s="1">
        <v>45901</v>
      </c>
      <c r="Q5936" s="1">
        <v>46235</v>
      </c>
      <c r="R5936" s="2">
        <v>85.98</v>
      </c>
      <c r="S5936">
        <v>1</v>
      </c>
      <c r="T5936" t="s">
        <v>58</v>
      </c>
      <c r="U5936" t="s">
        <v>216</v>
      </c>
      <c r="V5936" s="3">
        <v>0.7</v>
      </c>
      <c r="W5936" s="2">
        <v>0</v>
      </c>
      <c r="X5936">
        <v>0</v>
      </c>
      <c r="Y5936" t="s">
        <v>60</v>
      </c>
      <c r="Z5936" t="s">
        <v>61</v>
      </c>
      <c r="AA5936">
        <v>0</v>
      </c>
      <c r="AB5936" s="2">
        <v>0</v>
      </c>
      <c r="AC5936" s="2">
        <v>0</v>
      </c>
      <c r="AD5936" s="3">
        <v>0</v>
      </c>
      <c r="AE5936" s="2">
        <v>0</v>
      </c>
      <c r="AF5936" s="2">
        <v>0</v>
      </c>
      <c r="AG5936" s="2">
        <v>0</v>
      </c>
      <c r="AH5936" s="2">
        <v>0</v>
      </c>
      <c r="AI5936" s="2">
        <v>0</v>
      </c>
      <c r="AJ5936" s="2">
        <v>0</v>
      </c>
      <c r="AK5936" s="2">
        <v>0</v>
      </c>
      <c r="AL5936" s="2">
        <v>0</v>
      </c>
      <c r="AM5936" s="2">
        <v>60.19</v>
      </c>
      <c r="AN5936" s="2">
        <v>60.19</v>
      </c>
      <c r="AO5936" s="2">
        <v>0</v>
      </c>
      <c r="AP5936" s="2">
        <v>0</v>
      </c>
      <c r="AQ5936" s="2">
        <v>0</v>
      </c>
    </row>
    <row r="5937" spans="1:43" x14ac:dyDescent="0.25">
      <c r="A5937" s="1">
        <v>46209</v>
      </c>
      <c r="B5937" t="s">
        <v>48</v>
      </c>
      <c r="C5937">
        <v>649163</v>
      </c>
      <c r="D5937">
        <v>2030409866</v>
      </c>
      <c r="E5937" t="s">
        <v>4042</v>
      </c>
      <c r="F5937" t="s">
        <v>4043</v>
      </c>
      <c r="G5937" t="s">
        <v>51</v>
      </c>
      <c r="H5937" t="s">
        <v>566</v>
      </c>
      <c r="I5937" t="s">
        <v>458</v>
      </c>
      <c r="J5937" t="s">
        <v>459</v>
      </c>
      <c r="K5937">
        <v>812656</v>
      </c>
      <c r="L5937" t="s">
        <v>517</v>
      </c>
      <c r="M5937" t="s">
        <v>320</v>
      </c>
      <c r="N5937" t="s">
        <v>57</v>
      </c>
      <c r="O5937" s="1">
        <v>45901</v>
      </c>
      <c r="Q5937" s="1">
        <v>46235</v>
      </c>
      <c r="R5937" s="2">
        <v>66.239999999999995</v>
      </c>
      <c r="S5937">
        <v>1</v>
      </c>
      <c r="T5937" t="s">
        <v>58</v>
      </c>
      <c r="U5937" t="s">
        <v>216</v>
      </c>
      <c r="V5937" s="3">
        <v>0.7</v>
      </c>
      <c r="W5937" s="2">
        <v>0</v>
      </c>
      <c r="X5937">
        <v>0</v>
      </c>
      <c r="Y5937" t="s">
        <v>60</v>
      </c>
      <c r="Z5937" t="s">
        <v>61</v>
      </c>
      <c r="AA5937">
        <v>0</v>
      </c>
      <c r="AB5937" s="2">
        <v>0</v>
      </c>
      <c r="AC5937" s="2">
        <v>0</v>
      </c>
      <c r="AD5937" s="3">
        <v>0</v>
      </c>
      <c r="AE5937" s="2">
        <v>0</v>
      </c>
      <c r="AF5937" s="2">
        <v>0</v>
      </c>
      <c r="AG5937" s="2">
        <v>0</v>
      </c>
      <c r="AH5937" s="2">
        <v>0</v>
      </c>
      <c r="AI5937" s="2">
        <v>0</v>
      </c>
      <c r="AJ5937" s="2">
        <v>0</v>
      </c>
      <c r="AK5937" s="2">
        <v>0</v>
      </c>
      <c r="AL5937" s="2">
        <v>0</v>
      </c>
      <c r="AM5937" s="2">
        <v>46.37</v>
      </c>
      <c r="AN5937" s="2">
        <v>46.37</v>
      </c>
      <c r="AO5937" s="2">
        <v>0</v>
      </c>
      <c r="AP5937" s="2">
        <v>0</v>
      </c>
      <c r="AQ5937" s="2">
        <v>0</v>
      </c>
    </row>
    <row r="5938" spans="1:43" x14ac:dyDescent="0.25">
      <c r="A5938" s="1">
        <v>46209</v>
      </c>
      <c r="B5938" t="s">
        <v>48</v>
      </c>
      <c r="C5938">
        <v>649163</v>
      </c>
      <c r="D5938">
        <v>2030435038</v>
      </c>
      <c r="E5938" t="s">
        <v>793</v>
      </c>
      <c r="F5938" t="s">
        <v>1398</v>
      </c>
      <c r="G5938" t="s">
        <v>51</v>
      </c>
      <c r="H5938" t="s">
        <v>311</v>
      </c>
      <c r="I5938" t="s">
        <v>458</v>
      </c>
      <c r="J5938" t="s">
        <v>1643</v>
      </c>
      <c r="K5938">
        <v>651818</v>
      </c>
      <c r="L5938" t="s">
        <v>214</v>
      </c>
      <c r="M5938" t="s">
        <v>215</v>
      </c>
      <c r="N5938" t="s">
        <v>57</v>
      </c>
      <c r="O5938" s="1">
        <v>45907</v>
      </c>
      <c r="Q5938" s="1">
        <v>46241</v>
      </c>
      <c r="R5938" s="2">
        <v>21.44</v>
      </c>
      <c r="S5938">
        <v>1</v>
      </c>
      <c r="T5938" t="s">
        <v>58</v>
      </c>
      <c r="U5938" t="s">
        <v>216</v>
      </c>
      <c r="V5938" s="3">
        <v>0.7</v>
      </c>
      <c r="W5938" s="2">
        <v>0</v>
      </c>
      <c r="X5938">
        <v>0</v>
      </c>
      <c r="Y5938" t="s">
        <v>60</v>
      </c>
      <c r="Z5938" t="s">
        <v>61</v>
      </c>
      <c r="AA5938">
        <v>0</v>
      </c>
      <c r="AB5938" s="2">
        <v>0</v>
      </c>
      <c r="AC5938" s="2">
        <v>0</v>
      </c>
      <c r="AD5938" s="3">
        <v>0</v>
      </c>
      <c r="AE5938" s="2">
        <v>0</v>
      </c>
      <c r="AF5938" s="2">
        <v>0</v>
      </c>
      <c r="AG5938" s="2">
        <v>0</v>
      </c>
      <c r="AH5938" s="2">
        <v>0</v>
      </c>
      <c r="AI5938" s="2">
        <v>0</v>
      </c>
      <c r="AJ5938" s="2">
        <v>0</v>
      </c>
      <c r="AK5938" s="2">
        <v>0</v>
      </c>
      <c r="AL5938" s="2">
        <v>0</v>
      </c>
      <c r="AM5938" s="2">
        <v>15.01</v>
      </c>
      <c r="AN5938" s="2">
        <v>15.01</v>
      </c>
      <c r="AO5938" s="2">
        <v>0</v>
      </c>
      <c r="AP5938" s="2">
        <v>0</v>
      </c>
      <c r="AQ5938" s="2">
        <v>0</v>
      </c>
    </row>
    <row r="5939" spans="1:43" x14ac:dyDescent="0.25">
      <c r="A5939" s="1">
        <v>46209</v>
      </c>
      <c r="B5939" t="s">
        <v>48</v>
      </c>
      <c r="C5939">
        <v>649163</v>
      </c>
      <c r="D5939">
        <v>2030442236</v>
      </c>
      <c r="E5939" t="s">
        <v>4044</v>
      </c>
      <c r="F5939" t="s">
        <v>4045</v>
      </c>
      <c r="G5939" t="s">
        <v>51</v>
      </c>
      <c r="H5939" t="s">
        <v>72</v>
      </c>
      <c r="I5939" t="s">
        <v>458</v>
      </c>
      <c r="J5939" t="s">
        <v>459</v>
      </c>
      <c r="K5939">
        <v>812656</v>
      </c>
      <c r="L5939" t="s">
        <v>517</v>
      </c>
      <c r="M5939" t="s">
        <v>320</v>
      </c>
      <c r="N5939" t="s">
        <v>57</v>
      </c>
      <c r="O5939" s="1">
        <v>45901</v>
      </c>
      <c r="Q5939" s="1">
        <v>46235</v>
      </c>
      <c r="R5939" s="2">
        <v>55.61</v>
      </c>
      <c r="S5939">
        <v>1</v>
      </c>
      <c r="T5939" t="s">
        <v>58</v>
      </c>
      <c r="U5939" t="s">
        <v>216</v>
      </c>
      <c r="V5939" s="3">
        <v>0.7</v>
      </c>
      <c r="W5939" s="2">
        <v>0</v>
      </c>
      <c r="X5939">
        <v>0</v>
      </c>
      <c r="Y5939" t="s">
        <v>60</v>
      </c>
      <c r="Z5939" t="s">
        <v>61</v>
      </c>
      <c r="AA5939">
        <v>0</v>
      </c>
      <c r="AB5939" s="2">
        <v>0</v>
      </c>
      <c r="AC5939" s="2">
        <v>0</v>
      </c>
      <c r="AD5939" s="3">
        <v>0</v>
      </c>
      <c r="AE5939" s="2">
        <v>0</v>
      </c>
      <c r="AF5939" s="2">
        <v>0</v>
      </c>
      <c r="AG5939" s="2">
        <v>0</v>
      </c>
      <c r="AH5939" s="2">
        <v>0</v>
      </c>
      <c r="AI5939" s="2">
        <v>0</v>
      </c>
      <c r="AJ5939" s="2">
        <v>0</v>
      </c>
      <c r="AK5939" s="2">
        <v>0</v>
      </c>
      <c r="AL5939" s="2">
        <v>0</v>
      </c>
      <c r="AM5939" s="2">
        <v>38.93</v>
      </c>
      <c r="AN5939" s="2">
        <v>38.93</v>
      </c>
      <c r="AO5939" s="2">
        <v>0</v>
      </c>
      <c r="AP5939" s="2">
        <v>0</v>
      </c>
      <c r="AQ5939" s="2">
        <v>0</v>
      </c>
    </row>
    <row r="5940" spans="1:43" x14ac:dyDescent="0.25">
      <c r="A5940" s="1">
        <v>46209</v>
      </c>
      <c r="B5940" t="s">
        <v>48</v>
      </c>
      <c r="C5940">
        <v>649163</v>
      </c>
      <c r="D5940">
        <v>2030453119</v>
      </c>
      <c r="E5940" t="s">
        <v>426</v>
      </c>
      <c r="F5940" t="s">
        <v>4046</v>
      </c>
      <c r="G5940" t="s">
        <v>51</v>
      </c>
      <c r="H5940" t="s">
        <v>72</v>
      </c>
      <c r="I5940" t="s">
        <v>458</v>
      </c>
      <c r="J5940" t="s">
        <v>459</v>
      </c>
      <c r="K5940">
        <v>806645</v>
      </c>
      <c r="L5940" t="s">
        <v>849</v>
      </c>
      <c r="M5940" t="s">
        <v>850</v>
      </c>
      <c r="N5940" t="s">
        <v>57</v>
      </c>
      <c r="O5940" s="1">
        <v>45901</v>
      </c>
      <c r="Q5940" s="1">
        <v>46235</v>
      </c>
      <c r="R5940" s="2">
        <v>31.6</v>
      </c>
      <c r="S5940">
        <v>1</v>
      </c>
      <c r="T5940" t="s">
        <v>58</v>
      </c>
      <c r="U5940" t="s">
        <v>216</v>
      </c>
      <c r="V5940" s="3">
        <v>0.7</v>
      </c>
      <c r="W5940" s="2">
        <v>0</v>
      </c>
      <c r="X5940">
        <v>0</v>
      </c>
      <c r="Y5940" t="s">
        <v>60</v>
      </c>
      <c r="Z5940" t="s">
        <v>61</v>
      </c>
      <c r="AA5940">
        <v>0</v>
      </c>
      <c r="AB5940" s="2">
        <v>0</v>
      </c>
      <c r="AC5940" s="2">
        <v>0</v>
      </c>
      <c r="AD5940" s="3">
        <v>0</v>
      </c>
      <c r="AE5940" s="2">
        <v>0</v>
      </c>
      <c r="AF5940" s="2">
        <v>0</v>
      </c>
      <c r="AG5940" s="2">
        <v>0</v>
      </c>
      <c r="AH5940" s="2">
        <v>0</v>
      </c>
      <c r="AI5940" s="2">
        <v>0</v>
      </c>
      <c r="AJ5940" s="2">
        <v>0</v>
      </c>
      <c r="AK5940" s="2">
        <v>0</v>
      </c>
      <c r="AL5940" s="2">
        <v>0</v>
      </c>
      <c r="AM5940" s="2">
        <v>22.12</v>
      </c>
      <c r="AN5940" s="2">
        <v>22.12</v>
      </c>
      <c r="AO5940" s="2">
        <v>0</v>
      </c>
      <c r="AP5940" s="2">
        <v>0</v>
      </c>
      <c r="AQ5940" s="2">
        <v>0</v>
      </c>
    </row>
    <row r="5941" spans="1:43" x14ac:dyDescent="0.25">
      <c r="A5941" s="1">
        <v>46209</v>
      </c>
      <c r="B5941" t="s">
        <v>48</v>
      </c>
      <c r="C5941">
        <v>649163</v>
      </c>
      <c r="D5941">
        <v>2030453212</v>
      </c>
      <c r="E5941" t="s">
        <v>2446</v>
      </c>
      <c r="F5941" t="s">
        <v>2946</v>
      </c>
      <c r="G5941" t="s">
        <v>51</v>
      </c>
      <c r="H5941" t="s">
        <v>112</v>
      </c>
      <c r="I5941" t="s">
        <v>458</v>
      </c>
      <c r="J5941" t="s">
        <v>459</v>
      </c>
      <c r="K5941">
        <v>812782</v>
      </c>
      <c r="L5941" t="s">
        <v>409</v>
      </c>
      <c r="M5941" t="s">
        <v>410</v>
      </c>
      <c r="N5941" t="s">
        <v>57</v>
      </c>
      <c r="O5941" s="1">
        <v>45931</v>
      </c>
      <c r="Q5941" s="1">
        <v>46235</v>
      </c>
      <c r="R5941" s="2">
        <v>18.350000000000001</v>
      </c>
      <c r="S5941">
        <v>1</v>
      </c>
      <c r="T5941" t="s">
        <v>58</v>
      </c>
      <c r="U5941" t="s">
        <v>59</v>
      </c>
      <c r="V5941" s="3">
        <v>0.7</v>
      </c>
      <c r="W5941" s="2">
        <v>0</v>
      </c>
      <c r="X5941">
        <v>0</v>
      </c>
      <c r="Y5941" t="s">
        <v>60</v>
      </c>
      <c r="Z5941" t="s">
        <v>61</v>
      </c>
      <c r="AA5941">
        <v>0</v>
      </c>
      <c r="AB5941" s="2">
        <v>0</v>
      </c>
      <c r="AC5941" s="2">
        <v>0</v>
      </c>
      <c r="AD5941" s="3">
        <v>0</v>
      </c>
      <c r="AE5941" s="2">
        <v>0</v>
      </c>
      <c r="AF5941" s="2">
        <v>0</v>
      </c>
      <c r="AG5941" s="2">
        <v>0</v>
      </c>
      <c r="AH5941" s="2">
        <v>0</v>
      </c>
      <c r="AI5941" s="2">
        <v>0</v>
      </c>
      <c r="AJ5941" s="2">
        <v>0</v>
      </c>
      <c r="AK5941" s="2">
        <v>0</v>
      </c>
      <c r="AL5941" s="2">
        <v>0</v>
      </c>
      <c r="AM5941" s="2">
        <v>12.84</v>
      </c>
      <c r="AN5941" s="2">
        <v>12.84</v>
      </c>
      <c r="AO5941" s="2">
        <v>0</v>
      </c>
      <c r="AP5941" s="2">
        <v>0</v>
      </c>
      <c r="AQ5941" s="2">
        <v>0</v>
      </c>
    </row>
    <row r="5942" spans="1:43" x14ac:dyDescent="0.25">
      <c r="A5942" s="1">
        <v>46209</v>
      </c>
      <c r="B5942" t="s">
        <v>48</v>
      </c>
      <c r="C5942">
        <v>649163</v>
      </c>
      <c r="D5942">
        <v>2032693182</v>
      </c>
      <c r="E5942" t="s">
        <v>286</v>
      </c>
      <c r="F5942" t="s">
        <v>386</v>
      </c>
      <c r="G5942" t="s">
        <v>51</v>
      </c>
      <c r="H5942" t="s">
        <v>72</v>
      </c>
      <c r="I5942" t="s">
        <v>212</v>
      </c>
      <c r="J5942" t="s">
        <v>213</v>
      </c>
      <c r="K5942">
        <v>651818</v>
      </c>
      <c r="L5942" t="s">
        <v>214</v>
      </c>
      <c r="M5942" t="s">
        <v>215</v>
      </c>
      <c r="N5942" t="s">
        <v>57</v>
      </c>
      <c r="O5942" s="1">
        <v>46028</v>
      </c>
      <c r="Q5942" s="1">
        <v>46240</v>
      </c>
      <c r="R5942" s="2">
        <v>26.46</v>
      </c>
      <c r="S5942">
        <v>1</v>
      </c>
      <c r="T5942" t="s">
        <v>58</v>
      </c>
      <c r="U5942" t="s">
        <v>59</v>
      </c>
      <c r="V5942" s="3">
        <v>0.9</v>
      </c>
      <c r="W5942" s="2">
        <v>0</v>
      </c>
      <c r="X5942">
        <v>0</v>
      </c>
      <c r="Y5942" t="s">
        <v>60</v>
      </c>
      <c r="Z5942" t="s">
        <v>61</v>
      </c>
      <c r="AA5942">
        <v>0</v>
      </c>
      <c r="AB5942" s="2">
        <v>0</v>
      </c>
      <c r="AC5942" s="2">
        <v>0</v>
      </c>
      <c r="AD5942" s="3">
        <v>0</v>
      </c>
      <c r="AE5942" s="2">
        <v>0</v>
      </c>
      <c r="AF5942" s="2">
        <v>0</v>
      </c>
      <c r="AG5942" s="2">
        <v>0</v>
      </c>
      <c r="AH5942" s="2">
        <v>0</v>
      </c>
      <c r="AI5942" s="2">
        <v>0</v>
      </c>
      <c r="AJ5942" s="2">
        <v>0</v>
      </c>
      <c r="AK5942" s="2">
        <v>0</v>
      </c>
      <c r="AL5942" s="2">
        <v>0</v>
      </c>
      <c r="AM5942" s="2">
        <v>23.81</v>
      </c>
      <c r="AN5942" s="2">
        <v>23.81</v>
      </c>
      <c r="AO5942" s="2">
        <v>0</v>
      </c>
      <c r="AP5942" s="2">
        <v>0</v>
      </c>
      <c r="AQ5942" s="2">
        <v>0</v>
      </c>
    </row>
    <row r="5943" spans="1:43" x14ac:dyDescent="0.25">
      <c r="A5943" s="1">
        <v>46209</v>
      </c>
      <c r="B5943" t="s">
        <v>48</v>
      </c>
      <c r="C5943">
        <v>649163</v>
      </c>
      <c r="D5943">
        <v>2032695067</v>
      </c>
      <c r="E5943" t="s">
        <v>1630</v>
      </c>
      <c r="F5943" t="s">
        <v>324</v>
      </c>
      <c r="G5943" t="s">
        <v>51</v>
      </c>
      <c r="H5943" t="s">
        <v>625</v>
      </c>
      <c r="I5943" t="s">
        <v>212</v>
      </c>
      <c r="J5943" t="s">
        <v>384</v>
      </c>
      <c r="K5943">
        <v>753748</v>
      </c>
      <c r="L5943" t="s">
        <v>123</v>
      </c>
      <c r="M5943" t="s">
        <v>124</v>
      </c>
      <c r="N5943" t="s">
        <v>57</v>
      </c>
      <c r="O5943" s="1">
        <v>46023</v>
      </c>
      <c r="Q5943" s="1">
        <v>46235</v>
      </c>
      <c r="R5943" s="2">
        <v>179.47</v>
      </c>
      <c r="S5943">
        <v>1</v>
      </c>
      <c r="T5943" t="s">
        <v>58</v>
      </c>
      <c r="U5943" t="s">
        <v>59</v>
      </c>
      <c r="V5943" s="3">
        <v>0.75</v>
      </c>
      <c r="W5943" s="2">
        <v>0</v>
      </c>
      <c r="X5943">
        <v>0</v>
      </c>
      <c r="Y5943" t="s">
        <v>60</v>
      </c>
      <c r="Z5943" t="s">
        <v>61</v>
      </c>
      <c r="AA5943">
        <v>0</v>
      </c>
      <c r="AB5943" s="2">
        <v>0</v>
      </c>
      <c r="AC5943" s="2">
        <v>0</v>
      </c>
      <c r="AD5943" s="3">
        <v>0</v>
      </c>
      <c r="AE5943" s="2">
        <v>0</v>
      </c>
      <c r="AF5943" s="2">
        <v>0</v>
      </c>
      <c r="AG5943" s="2">
        <v>0</v>
      </c>
      <c r="AH5943" s="2">
        <v>0</v>
      </c>
      <c r="AI5943" s="2">
        <v>0</v>
      </c>
      <c r="AJ5943" s="2">
        <v>0</v>
      </c>
      <c r="AK5943" s="2">
        <v>0</v>
      </c>
      <c r="AL5943" s="2">
        <v>0</v>
      </c>
      <c r="AM5943" s="2">
        <v>134.6</v>
      </c>
      <c r="AN5943" s="2">
        <v>134.6</v>
      </c>
      <c r="AO5943" s="2">
        <v>0</v>
      </c>
      <c r="AP5943" s="2">
        <v>0</v>
      </c>
      <c r="AQ5943" s="2">
        <v>0</v>
      </c>
    </row>
    <row r="5944" spans="1:43" x14ac:dyDescent="0.25">
      <c r="A5944" s="1">
        <v>46209</v>
      </c>
      <c r="B5944" t="s">
        <v>48</v>
      </c>
      <c r="C5944">
        <v>649163</v>
      </c>
      <c r="D5944">
        <v>2032695850</v>
      </c>
      <c r="E5944" t="s">
        <v>2263</v>
      </c>
      <c r="F5944" t="s">
        <v>1005</v>
      </c>
      <c r="G5944" t="s">
        <v>51</v>
      </c>
      <c r="H5944" t="s">
        <v>112</v>
      </c>
      <c r="I5944" t="s">
        <v>212</v>
      </c>
      <c r="J5944" t="s">
        <v>384</v>
      </c>
      <c r="K5944">
        <v>878036</v>
      </c>
      <c r="L5944" t="s">
        <v>855</v>
      </c>
      <c r="M5944" t="s">
        <v>856</v>
      </c>
      <c r="N5944" t="s">
        <v>57</v>
      </c>
      <c r="O5944" s="1">
        <v>46023</v>
      </c>
      <c r="Q5944" s="1">
        <v>46235</v>
      </c>
      <c r="R5944" s="2">
        <v>52.3</v>
      </c>
      <c r="S5944">
        <v>1</v>
      </c>
      <c r="T5944" t="s">
        <v>58</v>
      </c>
      <c r="U5944" t="s">
        <v>59</v>
      </c>
      <c r="V5944" s="3">
        <v>0.75</v>
      </c>
      <c r="W5944" s="2">
        <v>0</v>
      </c>
      <c r="X5944">
        <v>0</v>
      </c>
      <c r="Y5944" t="s">
        <v>60</v>
      </c>
      <c r="Z5944" t="s">
        <v>61</v>
      </c>
      <c r="AA5944">
        <v>0</v>
      </c>
      <c r="AB5944" s="2">
        <v>0</v>
      </c>
      <c r="AC5944" s="2">
        <v>0</v>
      </c>
      <c r="AD5944" s="3">
        <v>0</v>
      </c>
      <c r="AE5944" s="2">
        <v>0</v>
      </c>
      <c r="AF5944" s="2">
        <v>0</v>
      </c>
      <c r="AG5944" s="2">
        <v>0</v>
      </c>
      <c r="AH5944" s="2">
        <v>0</v>
      </c>
      <c r="AI5944" s="2">
        <v>0</v>
      </c>
      <c r="AJ5944" s="2">
        <v>0</v>
      </c>
      <c r="AK5944" s="2">
        <v>0</v>
      </c>
      <c r="AL5944" s="2">
        <v>0</v>
      </c>
      <c r="AM5944" s="2">
        <v>39.22</v>
      </c>
      <c r="AN5944" s="2">
        <v>39.22</v>
      </c>
      <c r="AO5944" s="2">
        <v>0</v>
      </c>
      <c r="AP5944" s="2">
        <v>0</v>
      </c>
      <c r="AQ5944" s="2">
        <v>0</v>
      </c>
    </row>
    <row r="5945" spans="1:43" x14ac:dyDescent="0.25">
      <c r="A5945" s="1">
        <v>46209</v>
      </c>
      <c r="B5945" t="s">
        <v>48</v>
      </c>
      <c r="C5945">
        <v>649163</v>
      </c>
      <c r="D5945">
        <v>2032696667</v>
      </c>
      <c r="E5945" t="s">
        <v>4047</v>
      </c>
      <c r="F5945" t="s">
        <v>2944</v>
      </c>
      <c r="G5945" t="s">
        <v>51</v>
      </c>
      <c r="H5945" t="s">
        <v>191</v>
      </c>
      <c r="I5945" t="s">
        <v>212</v>
      </c>
      <c r="J5945" t="s">
        <v>1040</v>
      </c>
      <c r="K5945">
        <v>753748</v>
      </c>
      <c r="L5945" t="s">
        <v>123</v>
      </c>
      <c r="M5945" t="s">
        <v>124</v>
      </c>
      <c r="N5945" t="s">
        <v>57</v>
      </c>
      <c r="O5945" s="1">
        <v>46023</v>
      </c>
      <c r="Q5945" s="1">
        <v>46235</v>
      </c>
      <c r="R5945" s="2">
        <v>365.73</v>
      </c>
      <c r="S5945">
        <v>1</v>
      </c>
      <c r="T5945" t="s">
        <v>58</v>
      </c>
      <c r="U5945" t="s">
        <v>59</v>
      </c>
      <c r="V5945" s="3">
        <v>0.75</v>
      </c>
      <c r="W5945" s="2">
        <v>0</v>
      </c>
      <c r="X5945">
        <v>0</v>
      </c>
      <c r="Y5945" t="s">
        <v>60</v>
      </c>
      <c r="Z5945" t="s">
        <v>61</v>
      </c>
      <c r="AA5945">
        <v>0</v>
      </c>
      <c r="AB5945" s="2">
        <v>0</v>
      </c>
      <c r="AC5945" s="2">
        <v>0</v>
      </c>
      <c r="AD5945" s="3">
        <v>0</v>
      </c>
      <c r="AE5945" s="2">
        <v>0</v>
      </c>
      <c r="AF5945" s="2">
        <v>0</v>
      </c>
      <c r="AG5945" s="2">
        <v>0</v>
      </c>
      <c r="AH5945" s="2">
        <v>0</v>
      </c>
      <c r="AI5945" s="2">
        <v>0</v>
      </c>
      <c r="AJ5945" s="2">
        <v>0</v>
      </c>
      <c r="AK5945" s="2">
        <v>0</v>
      </c>
      <c r="AL5945" s="2">
        <v>0</v>
      </c>
      <c r="AM5945" s="2">
        <v>274.3</v>
      </c>
      <c r="AN5945" s="2">
        <v>274.3</v>
      </c>
      <c r="AO5945" s="2">
        <v>0</v>
      </c>
      <c r="AP5945" s="2">
        <v>0</v>
      </c>
      <c r="AQ5945" s="2">
        <v>0</v>
      </c>
    </row>
    <row r="5946" spans="1:43" x14ac:dyDescent="0.25">
      <c r="A5946" s="1">
        <v>46209</v>
      </c>
      <c r="B5946" t="s">
        <v>48</v>
      </c>
      <c r="C5946">
        <v>649163</v>
      </c>
      <c r="D5946">
        <v>2032697561</v>
      </c>
      <c r="E5946" t="s">
        <v>3656</v>
      </c>
      <c r="F5946" t="s">
        <v>204</v>
      </c>
      <c r="G5946" t="s">
        <v>51</v>
      </c>
      <c r="H5946" t="s">
        <v>291</v>
      </c>
      <c r="I5946" t="s">
        <v>212</v>
      </c>
      <c r="J5946" t="s">
        <v>228</v>
      </c>
      <c r="K5946">
        <v>898497</v>
      </c>
      <c r="L5946" t="s">
        <v>976</v>
      </c>
      <c r="M5946" t="s">
        <v>977</v>
      </c>
      <c r="N5946" t="s">
        <v>57</v>
      </c>
      <c r="O5946" s="1">
        <v>46023</v>
      </c>
      <c r="Q5946" s="1">
        <v>46235</v>
      </c>
      <c r="R5946" s="2">
        <v>114.51</v>
      </c>
      <c r="S5946">
        <v>1</v>
      </c>
      <c r="T5946" t="s">
        <v>58</v>
      </c>
      <c r="U5946" t="s">
        <v>59</v>
      </c>
      <c r="V5946" s="3">
        <v>0.75</v>
      </c>
      <c r="W5946" s="2">
        <v>0</v>
      </c>
      <c r="X5946">
        <v>0</v>
      </c>
      <c r="Y5946" t="s">
        <v>60</v>
      </c>
      <c r="Z5946" t="s">
        <v>61</v>
      </c>
      <c r="AA5946">
        <v>0</v>
      </c>
      <c r="AB5946" s="2">
        <v>0</v>
      </c>
      <c r="AC5946" s="2">
        <v>0</v>
      </c>
      <c r="AD5946" s="3">
        <v>0</v>
      </c>
      <c r="AE5946" s="2">
        <v>0</v>
      </c>
      <c r="AF5946" s="2">
        <v>0</v>
      </c>
      <c r="AG5946" s="2">
        <v>0</v>
      </c>
      <c r="AH5946" s="2">
        <v>0</v>
      </c>
      <c r="AI5946" s="2">
        <v>0</v>
      </c>
      <c r="AJ5946" s="2">
        <v>0</v>
      </c>
      <c r="AK5946" s="2">
        <v>0</v>
      </c>
      <c r="AL5946" s="2">
        <v>0</v>
      </c>
      <c r="AM5946" s="2">
        <v>85.88</v>
      </c>
      <c r="AN5946" s="2">
        <v>85.88</v>
      </c>
      <c r="AO5946" s="2">
        <v>0</v>
      </c>
      <c r="AP5946" s="2">
        <v>0</v>
      </c>
      <c r="AQ5946" s="2">
        <v>0</v>
      </c>
    </row>
    <row r="5947" spans="1:43" x14ac:dyDescent="0.25">
      <c r="A5947" s="1">
        <v>46209</v>
      </c>
      <c r="B5947" t="s">
        <v>48</v>
      </c>
      <c r="C5947">
        <v>649163</v>
      </c>
      <c r="D5947">
        <v>2032697609</v>
      </c>
      <c r="E5947" t="s">
        <v>2264</v>
      </c>
      <c r="F5947" t="s">
        <v>614</v>
      </c>
      <c r="G5947" t="s">
        <v>51</v>
      </c>
      <c r="H5947" t="s">
        <v>363</v>
      </c>
      <c r="I5947" t="s">
        <v>212</v>
      </c>
      <c r="J5947" t="s">
        <v>384</v>
      </c>
      <c r="K5947">
        <v>816021</v>
      </c>
      <c r="L5947" t="s">
        <v>513</v>
      </c>
      <c r="M5947" t="s">
        <v>514</v>
      </c>
      <c r="N5947" t="s">
        <v>57</v>
      </c>
      <c r="O5947" s="1">
        <v>46023</v>
      </c>
      <c r="Q5947" s="1">
        <v>46235</v>
      </c>
      <c r="R5947" s="2">
        <v>93.37</v>
      </c>
      <c r="S5947">
        <v>1</v>
      </c>
      <c r="T5947" t="s">
        <v>58</v>
      </c>
      <c r="U5947" t="s">
        <v>59</v>
      </c>
      <c r="V5947" s="3">
        <v>0.75</v>
      </c>
      <c r="W5947" s="2">
        <v>0</v>
      </c>
      <c r="X5947">
        <v>0</v>
      </c>
      <c r="Y5947" t="s">
        <v>60</v>
      </c>
      <c r="Z5947" t="s">
        <v>61</v>
      </c>
      <c r="AA5947">
        <v>0</v>
      </c>
      <c r="AB5947" s="2">
        <v>0</v>
      </c>
      <c r="AC5947" s="2">
        <v>0</v>
      </c>
      <c r="AD5947" s="3">
        <v>0</v>
      </c>
      <c r="AE5947" s="2">
        <v>0</v>
      </c>
      <c r="AF5947" s="2">
        <v>0</v>
      </c>
      <c r="AG5947" s="2">
        <v>0</v>
      </c>
      <c r="AH5947" s="2">
        <v>0</v>
      </c>
      <c r="AI5947" s="2">
        <v>0</v>
      </c>
      <c r="AJ5947" s="2">
        <v>0</v>
      </c>
      <c r="AK5947" s="2">
        <v>0</v>
      </c>
      <c r="AL5947" s="2">
        <v>0</v>
      </c>
      <c r="AM5947" s="2">
        <v>70.03</v>
      </c>
      <c r="AN5947" s="2">
        <v>70.03</v>
      </c>
      <c r="AO5947" s="2">
        <v>0</v>
      </c>
      <c r="AP5947" s="2">
        <v>0</v>
      </c>
      <c r="AQ5947" s="2">
        <v>0</v>
      </c>
    </row>
    <row r="5948" spans="1:43" x14ac:dyDescent="0.25">
      <c r="A5948" s="1">
        <v>46209</v>
      </c>
      <c r="B5948" t="s">
        <v>48</v>
      </c>
      <c r="C5948">
        <v>649163</v>
      </c>
      <c r="D5948">
        <v>2032697859</v>
      </c>
      <c r="E5948" t="s">
        <v>4048</v>
      </c>
      <c r="F5948" t="s">
        <v>4049</v>
      </c>
      <c r="G5948" t="s">
        <v>51</v>
      </c>
      <c r="H5948" t="s">
        <v>72</v>
      </c>
      <c r="I5948" t="s">
        <v>212</v>
      </c>
      <c r="J5948" t="s">
        <v>384</v>
      </c>
      <c r="K5948">
        <v>669316</v>
      </c>
      <c r="L5948" t="s">
        <v>273</v>
      </c>
      <c r="M5948" t="s">
        <v>126</v>
      </c>
      <c r="N5948" t="s">
        <v>57</v>
      </c>
      <c r="O5948" s="1">
        <v>46023</v>
      </c>
      <c r="Q5948" s="1">
        <v>46235</v>
      </c>
      <c r="R5948" s="2">
        <v>35.380000000000003</v>
      </c>
      <c r="S5948">
        <v>1</v>
      </c>
      <c r="T5948" t="s">
        <v>58</v>
      </c>
      <c r="U5948" t="s">
        <v>59</v>
      </c>
      <c r="V5948" s="3">
        <v>0.75</v>
      </c>
      <c r="W5948" s="2">
        <v>0</v>
      </c>
      <c r="X5948">
        <v>0</v>
      </c>
      <c r="Y5948" t="s">
        <v>60</v>
      </c>
      <c r="Z5948" t="s">
        <v>61</v>
      </c>
      <c r="AA5948">
        <v>0</v>
      </c>
      <c r="AB5948" s="2">
        <v>0</v>
      </c>
      <c r="AC5948" s="2">
        <v>0</v>
      </c>
      <c r="AD5948" s="3">
        <v>0</v>
      </c>
      <c r="AE5948" s="2">
        <v>0</v>
      </c>
      <c r="AF5948" s="2">
        <v>0</v>
      </c>
      <c r="AG5948" s="2">
        <v>0</v>
      </c>
      <c r="AH5948" s="2">
        <v>0</v>
      </c>
      <c r="AI5948" s="2">
        <v>0</v>
      </c>
      <c r="AJ5948" s="2">
        <v>0</v>
      </c>
      <c r="AK5948" s="2">
        <v>0</v>
      </c>
      <c r="AL5948" s="2">
        <v>0</v>
      </c>
      <c r="AM5948" s="2">
        <v>26.54</v>
      </c>
      <c r="AN5948" s="2">
        <v>26.54</v>
      </c>
      <c r="AO5948" s="2">
        <v>0</v>
      </c>
      <c r="AP5948" s="2">
        <v>0</v>
      </c>
      <c r="AQ5948" s="2">
        <v>0</v>
      </c>
    </row>
    <row r="5949" spans="1:43" x14ac:dyDescent="0.25">
      <c r="A5949" s="1">
        <v>46209</v>
      </c>
      <c r="B5949" t="s">
        <v>48</v>
      </c>
      <c r="C5949">
        <v>649163</v>
      </c>
      <c r="D5949">
        <v>2032698825</v>
      </c>
      <c r="E5949" t="s">
        <v>2899</v>
      </c>
      <c r="F5949" t="s">
        <v>2900</v>
      </c>
      <c r="G5949" t="s">
        <v>51</v>
      </c>
      <c r="H5949" t="s">
        <v>112</v>
      </c>
      <c r="I5949" t="s">
        <v>212</v>
      </c>
      <c r="J5949" t="s">
        <v>384</v>
      </c>
      <c r="K5949">
        <v>812782</v>
      </c>
      <c r="L5949" t="s">
        <v>409</v>
      </c>
      <c r="M5949" t="s">
        <v>410</v>
      </c>
      <c r="N5949" t="s">
        <v>57</v>
      </c>
      <c r="O5949" s="1">
        <v>46023</v>
      </c>
      <c r="Q5949" s="1">
        <v>46235</v>
      </c>
      <c r="R5949" s="2">
        <v>16.84</v>
      </c>
      <c r="S5949">
        <v>1</v>
      </c>
      <c r="T5949" t="s">
        <v>58</v>
      </c>
      <c r="U5949" t="s">
        <v>59</v>
      </c>
      <c r="V5949" s="3">
        <v>0.75</v>
      </c>
      <c r="W5949" s="2">
        <v>0</v>
      </c>
      <c r="X5949">
        <v>0</v>
      </c>
      <c r="Y5949" t="s">
        <v>60</v>
      </c>
      <c r="Z5949" t="s">
        <v>61</v>
      </c>
      <c r="AA5949">
        <v>0</v>
      </c>
      <c r="AB5949" s="2">
        <v>0</v>
      </c>
      <c r="AC5949" s="2">
        <v>0</v>
      </c>
      <c r="AD5949" s="3">
        <v>0</v>
      </c>
      <c r="AE5949" s="2">
        <v>0</v>
      </c>
      <c r="AF5949" s="2">
        <v>0</v>
      </c>
      <c r="AG5949" s="2">
        <v>0</v>
      </c>
      <c r="AH5949" s="2">
        <v>0</v>
      </c>
      <c r="AI5949" s="2">
        <v>0</v>
      </c>
      <c r="AJ5949" s="2">
        <v>0</v>
      </c>
      <c r="AK5949" s="2">
        <v>0</v>
      </c>
      <c r="AL5949" s="2">
        <v>0</v>
      </c>
      <c r="AM5949" s="2">
        <v>12.63</v>
      </c>
      <c r="AN5949" s="2">
        <v>12.63</v>
      </c>
      <c r="AO5949" s="2">
        <v>0</v>
      </c>
      <c r="AP5949" s="2">
        <v>0</v>
      </c>
      <c r="AQ5949" s="2">
        <v>0</v>
      </c>
    </row>
    <row r="5950" spans="1:43" x14ac:dyDescent="0.25">
      <c r="A5950" s="1">
        <v>46209</v>
      </c>
      <c r="B5950" t="s">
        <v>48</v>
      </c>
      <c r="C5950">
        <v>649163</v>
      </c>
      <c r="D5950">
        <v>2032698977</v>
      </c>
      <c r="E5950" t="s">
        <v>900</v>
      </c>
      <c r="F5950" t="s">
        <v>1501</v>
      </c>
      <c r="G5950" t="s">
        <v>51</v>
      </c>
      <c r="H5950" t="s">
        <v>72</v>
      </c>
      <c r="I5950" t="s">
        <v>212</v>
      </c>
      <c r="J5950" t="s">
        <v>213</v>
      </c>
      <c r="K5950">
        <v>824062</v>
      </c>
      <c r="L5950" t="s">
        <v>391</v>
      </c>
      <c r="M5950" t="s">
        <v>392</v>
      </c>
      <c r="N5950" t="s">
        <v>57</v>
      </c>
      <c r="O5950" s="1">
        <v>46023</v>
      </c>
      <c r="Q5950" s="1">
        <v>46235</v>
      </c>
      <c r="R5950" s="2">
        <v>169.38</v>
      </c>
      <c r="S5950">
        <v>1</v>
      </c>
      <c r="T5950" t="s">
        <v>58</v>
      </c>
      <c r="U5950" t="s">
        <v>59</v>
      </c>
      <c r="V5950" s="3">
        <v>0.9</v>
      </c>
      <c r="W5950" s="2">
        <v>0</v>
      </c>
      <c r="X5950">
        <v>0</v>
      </c>
      <c r="Y5950" t="s">
        <v>60</v>
      </c>
      <c r="Z5950" t="s">
        <v>61</v>
      </c>
      <c r="AA5950">
        <v>0</v>
      </c>
      <c r="AB5950" s="2">
        <v>0</v>
      </c>
      <c r="AC5950" s="2">
        <v>0</v>
      </c>
      <c r="AD5950" s="3">
        <v>0</v>
      </c>
      <c r="AE5950" s="2">
        <v>0</v>
      </c>
      <c r="AF5950" s="2">
        <v>0</v>
      </c>
      <c r="AG5950" s="2">
        <v>0</v>
      </c>
      <c r="AH5950" s="2">
        <v>0</v>
      </c>
      <c r="AI5950" s="2">
        <v>0</v>
      </c>
      <c r="AJ5950" s="2">
        <v>0</v>
      </c>
      <c r="AK5950" s="2">
        <v>0</v>
      </c>
      <c r="AL5950" s="2">
        <v>0</v>
      </c>
      <c r="AM5950" s="2">
        <v>152.44</v>
      </c>
      <c r="AN5950" s="2">
        <v>152.44</v>
      </c>
      <c r="AO5950" s="2">
        <v>0</v>
      </c>
      <c r="AP5950" s="2">
        <v>0</v>
      </c>
      <c r="AQ5950" s="2">
        <v>0</v>
      </c>
    </row>
    <row r="5951" spans="1:43" x14ac:dyDescent="0.25">
      <c r="A5951" s="1">
        <v>46209</v>
      </c>
      <c r="B5951" t="s">
        <v>48</v>
      </c>
      <c r="C5951">
        <v>649163</v>
      </c>
      <c r="D5951">
        <v>2032700182</v>
      </c>
      <c r="E5951" t="s">
        <v>2901</v>
      </c>
      <c r="F5951" t="s">
        <v>2902</v>
      </c>
      <c r="G5951" t="s">
        <v>51</v>
      </c>
      <c r="H5951" t="s">
        <v>363</v>
      </c>
      <c r="I5951" t="s">
        <v>212</v>
      </c>
      <c r="J5951" t="s">
        <v>384</v>
      </c>
      <c r="K5951">
        <v>796984</v>
      </c>
      <c r="L5951" t="s">
        <v>364</v>
      </c>
      <c r="M5951" t="s">
        <v>162</v>
      </c>
      <c r="N5951" t="s">
        <v>57</v>
      </c>
      <c r="O5951" s="1">
        <v>46023</v>
      </c>
      <c r="Q5951" s="1">
        <v>46235</v>
      </c>
      <c r="R5951" s="2">
        <v>47.65</v>
      </c>
      <c r="S5951">
        <v>1</v>
      </c>
      <c r="T5951" t="s">
        <v>58</v>
      </c>
      <c r="U5951" t="s">
        <v>59</v>
      </c>
      <c r="V5951" s="3">
        <v>0.75</v>
      </c>
      <c r="W5951" s="2">
        <v>0</v>
      </c>
      <c r="X5951">
        <v>0</v>
      </c>
      <c r="Y5951" t="s">
        <v>60</v>
      </c>
      <c r="Z5951" t="s">
        <v>61</v>
      </c>
      <c r="AA5951">
        <v>0</v>
      </c>
      <c r="AB5951" s="2">
        <v>0</v>
      </c>
      <c r="AC5951" s="2">
        <v>0</v>
      </c>
      <c r="AD5951" s="3">
        <v>0</v>
      </c>
      <c r="AE5951" s="2">
        <v>0</v>
      </c>
      <c r="AF5951" s="2">
        <v>0</v>
      </c>
      <c r="AG5951" s="2">
        <v>0</v>
      </c>
      <c r="AH5951" s="2">
        <v>0</v>
      </c>
      <c r="AI5951" s="2">
        <v>0</v>
      </c>
      <c r="AJ5951" s="2">
        <v>0</v>
      </c>
      <c r="AK5951" s="2">
        <v>0</v>
      </c>
      <c r="AL5951" s="2">
        <v>0</v>
      </c>
      <c r="AM5951" s="2">
        <v>35.74</v>
      </c>
      <c r="AN5951" s="2">
        <v>35.74</v>
      </c>
      <c r="AO5951" s="2">
        <v>0</v>
      </c>
      <c r="AP5951" s="2">
        <v>0</v>
      </c>
      <c r="AQ5951" s="2">
        <v>0</v>
      </c>
    </row>
    <row r="5952" spans="1:43" x14ac:dyDescent="0.25">
      <c r="A5952" s="1">
        <v>46209</v>
      </c>
      <c r="B5952" t="s">
        <v>48</v>
      </c>
      <c r="C5952">
        <v>649163</v>
      </c>
      <c r="D5952">
        <v>2032701050</v>
      </c>
      <c r="E5952" t="s">
        <v>2905</v>
      </c>
      <c r="F5952" t="s">
        <v>63</v>
      </c>
      <c r="G5952" t="s">
        <v>51</v>
      </c>
      <c r="H5952" t="s">
        <v>311</v>
      </c>
      <c r="I5952" t="s">
        <v>212</v>
      </c>
      <c r="J5952" t="s">
        <v>213</v>
      </c>
      <c r="K5952">
        <v>651818</v>
      </c>
      <c r="L5952" t="s">
        <v>214</v>
      </c>
      <c r="M5952" t="s">
        <v>215</v>
      </c>
      <c r="N5952" t="s">
        <v>57</v>
      </c>
      <c r="O5952" s="1">
        <v>46028</v>
      </c>
      <c r="Q5952" s="1">
        <v>46240</v>
      </c>
      <c r="R5952" s="2">
        <v>30.02</v>
      </c>
      <c r="S5952">
        <v>1</v>
      </c>
      <c r="T5952" t="s">
        <v>58</v>
      </c>
      <c r="U5952" t="s">
        <v>59</v>
      </c>
      <c r="V5952" s="3">
        <v>0.9</v>
      </c>
      <c r="W5952" s="2">
        <v>0</v>
      </c>
      <c r="X5952">
        <v>0</v>
      </c>
      <c r="Y5952" t="s">
        <v>60</v>
      </c>
      <c r="Z5952" t="s">
        <v>61</v>
      </c>
      <c r="AA5952">
        <v>0</v>
      </c>
      <c r="AB5952" s="2">
        <v>0</v>
      </c>
      <c r="AC5952" s="2">
        <v>0</v>
      </c>
      <c r="AD5952" s="3">
        <v>0</v>
      </c>
      <c r="AE5952" s="2">
        <v>0</v>
      </c>
      <c r="AF5952" s="2">
        <v>0</v>
      </c>
      <c r="AG5952" s="2">
        <v>0</v>
      </c>
      <c r="AH5952" s="2">
        <v>0</v>
      </c>
      <c r="AI5952" s="2">
        <v>0</v>
      </c>
      <c r="AJ5952" s="2">
        <v>0</v>
      </c>
      <c r="AK5952" s="2">
        <v>0</v>
      </c>
      <c r="AL5952" s="2">
        <v>0</v>
      </c>
      <c r="AM5952" s="2">
        <v>27.02</v>
      </c>
      <c r="AN5952" s="2">
        <v>27.02</v>
      </c>
      <c r="AO5952" s="2">
        <v>0</v>
      </c>
      <c r="AP5952" s="2">
        <v>0</v>
      </c>
      <c r="AQ5952" s="2">
        <v>0</v>
      </c>
    </row>
    <row r="5953" spans="1:43" x14ac:dyDescent="0.25">
      <c r="A5953" s="1">
        <v>46209</v>
      </c>
      <c r="B5953" t="s">
        <v>48</v>
      </c>
      <c r="C5953">
        <v>649163</v>
      </c>
      <c r="D5953">
        <v>2032701289</v>
      </c>
      <c r="E5953" t="s">
        <v>701</v>
      </c>
      <c r="F5953" t="s">
        <v>618</v>
      </c>
      <c r="G5953" t="s">
        <v>51</v>
      </c>
      <c r="H5953" t="s">
        <v>112</v>
      </c>
      <c r="I5953" t="s">
        <v>212</v>
      </c>
      <c r="J5953" t="s">
        <v>384</v>
      </c>
      <c r="K5953">
        <v>878036</v>
      </c>
      <c r="L5953" t="s">
        <v>855</v>
      </c>
      <c r="M5953" t="s">
        <v>856</v>
      </c>
      <c r="N5953" t="s">
        <v>57</v>
      </c>
      <c r="O5953" s="1">
        <v>46023</v>
      </c>
      <c r="Q5953" s="1">
        <v>46235</v>
      </c>
      <c r="R5953" s="2">
        <v>27.09</v>
      </c>
      <c r="S5953">
        <v>1</v>
      </c>
      <c r="T5953" t="s">
        <v>58</v>
      </c>
      <c r="U5953" t="s">
        <v>59</v>
      </c>
      <c r="V5953" s="3">
        <v>0.75</v>
      </c>
      <c r="W5953" s="2">
        <v>0</v>
      </c>
      <c r="X5953">
        <v>0</v>
      </c>
      <c r="Y5953" t="s">
        <v>60</v>
      </c>
      <c r="Z5953" t="s">
        <v>61</v>
      </c>
      <c r="AA5953">
        <v>0</v>
      </c>
      <c r="AB5953" s="2">
        <v>0</v>
      </c>
      <c r="AC5953" s="2">
        <v>0</v>
      </c>
      <c r="AD5953" s="3">
        <v>0</v>
      </c>
      <c r="AE5953" s="2">
        <v>0</v>
      </c>
      <c r="AF5953" s="2">
        <v>0</v>
      </c>
      <c r="AG5953" s="2">
        <v>0</v>
      </c>
      <c r="AH5953" s="2">
        <v>0</v>
      </c>
      <c r="AI5953" s="2">
        <v>0</v>
      </c>
      <c r="AJ5953" s="2">
        <v>0</v>
      </c>
      <c r="AK5953" s="2">
        <v>0</v>
      </c>
      <c r="AL5953" s="2">
        <v>0</v>
      </c>
      <c r="AM5953" s="2">
        <v>20.32</v>
      </c>
      <c r="AN5953" s="2">
        <v>20.32</v>
      </c>
      <c r="AO5953" s="2">
        <v>0</v>
      </c>
      <c r="AP5953" s="2">
        <v>0</v>
      </c>
      <c r="AQ5953" s="2">
        <v>0</v>
      </c>
    </row>
    <row r="5954" spans="1:43" x14ac:dyDescent="0.25">
      <c r="A5954" s="1">
        <v>46209</v>
      </c>
      <c r="B5954" t="s">
        <v>48</v>
      </c>
      <c r="C5954">
        <v>649163</v>
      </c>
      <c r="D5954">
        <v>2032701591</v>
      </c>
      <c r="E5954" t="s">
        <v>2265</v>
      </c>
      <c r="F5954" t="s">
        <v>1145</v>
      </c>
      <c r="G5954" t="s">
        <v>51</v>
      </c>
      <c r="H5954" t="s">
        <v>363</v>
      </c>
      <c r="I5954" t="s">
        <v>212</v>
      </c>
      <c r="J5954" t="s">
        <v>384</v>
      </c>
      <c r="K5954">
        <v>816021</v>
      </c>
      <c r="L5954" t="s">
        <v>513</v>
      </c>
      <c r="M5954" t="s">
        <v>514</v>
      </c>
      <c r="N5954" t="s">
        <v>57</v>
      </c>
      <c r="O5954" s="1">
        <v>46023</v>
      </c>
      <c r="Q5954" s="1">
        <v>46235</v>
      </c>
      <c r="R5954" s="2">
        <v>11.58</v>
      </c>
      <c r="S5954">
        <v>1</v>
      </c>
      <c r="T5954" t="s">
        <v>58</v>
      </c>
      <c r="U5954" t="s">
        <v>59</v>
      </c>
      <c r="V5954" s="3">
        <v>0.75</v>
      </c>
      <c r="W5954" s="2">
        <v>0</v>
      </c>
      <c r="X5954">
        <v>0</v>
      </c>
      <c r="Y5954" t="s">
        <v>60</v>
      </c>
      <c r="Z5954" t="s">
        <v>61</v>
      </c>
      <c r="AA5954">
        <v>0</v>
      </c>
      <c r="AB5954" s="2">
        <v>0</v>
      </c>
      <c r="AC5954" s="2">
        <v>0</v>
      </c>
      <c r="AD5954" s="3">
        <v>0</v>
      </c>
      <c r="AE5954" s="2">
        <v>0</v>
      </c>
      <c r="AF5954" s="2">
        <v>0</v>
      </c>
      <c r="AG5954" s="2">
        <v>0</v>
      </c>
      <c r="AH5954" s="2">
        <v>0</v>
      </c>
      <c r="AI5954" s="2">
        <v>0</v>
      </c>
      <c r="AJ5954" s="2">
        <v>0</v>
      </c>
      <c r="AK5954" s="2">
        <v>0</v>
      </c>
      <c r="AL5954" s="2">
        <v>0</v>
      </c>
      <c r="AM5954" s="2">
        <v>8.68</v>
      </c>
      <c r="AN5954" s="2">
        <v>8.68</v>
      </c>
      <c r="AO5954" s="2">
        <v>0</v>
      </c>
      <c r="AP5954" s="2">
        <v>0</v>
      </c>
      <c r="AQ5954" s="2">
        <v>0</v>
      </c>
    </row>
    <row r="5955" spans="1:43" x14ac:dyDescent="0.25">
      <c r="A5955" s="1">
        <v>46209</v>
      </c>
      <c r="B5955" t="s">
        <v>48</v>
      </c>
      <c r="C5955">
        <v>649163</v>
      </c>
      <c r="D5955">
        <v>2032701911</v>
      </c>
      <c r="E5955" t="s">
        <v>1503</v>
      </c>
      <c r="F5955" t="s">
        <v>262</v>
      </c>
      <c r="G5955" t="s">
        <v>51</v>
      </c>
      <c r="H5955" t="s">
        <v>502</v>
      </c>
      <c r="I5955" t="s">
        <v>212</v>
      </c>
      <c r="J5955" t="s">
        <v>384</v>
      </c>
      <c r="K5955">
        <v>651818</v>
      </c>
      <c r="L5955" t="s">
        <v>214</v>
      </c>
      <c r="M5955" t="s">
        <v>215</v>
      </c>
      <c r="N5955" t="s">
        <v>57</v>
      </c>
      <c r="O5955" s="1">
        <v>46028</v>
      </c>
      <c r="Q5955" s="1">
        <v>46240</v>
      </c>
      <c r="R5955" s="2">
        <v>50.77</v>
      </c>
      <c r="S5955">
        <v>1</v>
      </c>
      <c r="T5955" t="s">
        <v>58</v>
      </c>
      <c r="U5955" t="s">
        <v>59</v>
      </c>
      <c r="V5955" s="3">
        <v>0.75</v>
      </c>
      <c r="W5955" s="2">
        <v>0</v>
      </c>
      <c r="X5955">
        <v>0</v>
      </c>
      <c r="Y5955" t="s">
        <v>60</v>
      </c>
      <c r="Z5955" t="s">
        <v>61</v>
      </c>
      <c r="AA5955">
        <v>0</v>
      </c>
      <c r="AB5955" s="2">
        <v>0</v>
      </c>
      <c r="AC5955" s="2">
        <v>0</v>
      </c>
      <c r="AD5955" s="3">
        <v>0</v>
      </c>
      <c r="AE5955" s="2">
        <v>0</v>
      </c>
      <c r="AF5955" s="2">
        <v>0</v>
      </c>
      <c r="AG5955" s="2">
        <v>0</v>
      </c>
      <c r="AH5955" s="2">
        <v>0</v>
      </c>
      <c r="AI5955" s="2">
        <v>0</v>
      </c>
      <c r="AJ5955" s="2">
        <v>0</v>
      </c>
      <c r="AK5955" s="2">
        <v>0</v>
      </c>
      <c r="AL5955" s="2">
        <v>0</v>
      </c>
      <c r="AM5955" s="2">
        <v>38.08</v>
      </c>
      <c r="AN5955" s="2">
        <v>38.08</v>
      </c>
      <c r="AO5955" s="2">
        <v>0</v>
      </c>
      <c r="AP5955" s="2">
        <v>0</v>
      </c>
      <c r="AQ5955" s="2">
        <v>0</v>
      </c>
    </row>
    <row r="5956" spans="1:43" x14ac:dyDescent="0.25">
      <c r="A5956" s="1">
        <v>46209</v>
      </c>
      <c r="B5956" t="s">
        <v>48</v>
      </c>
      <c r="C5956">
        <v>649163</v>
      </c>
      <c r="D5956">
        <v>2032702365</v>
      </c>
      <c r="E5956" t="s">
        <v>2909</v>
      </c>
      <c r="F5956" t="s">
        <v>349</v>
      </c>
      <c r="G5956" t="s">
        <v>51</v>
      </c>
      <c r="H5956" t="s">
        <v>400</v>
      </c>
      <c r="I5956" t="s">
        <v>212</v>
      </c>
      <c r="J5956" t="s">
        <v>384</v>
      </c>
      <c r="K5956">
        <v>856163</v>
      </c>
      <c r="L5956" t="s">
        <v>465</v>
      </c>
      <c r="M5956" t="s">
        <v>466</v>
      </c>
      <c r="N5956" t="s">
        <v>57</v>
      </c>
      <c r="O5956" s="1">
        <v>46023</v>
      </c>
      <c r="Q5956" s="1">
        <v>46235</v>
      </c>
      <c r="R5956" s="2">
        <v>85.15</v>
      </c>
      <c r="S5956">
        <v>1</v>
      </c>
      <c r="T5956" t="s">
        <v>58</v>
      </c>
      <c r="U5956" t="s">
        <v>59</v>
      </c>
      <c r="V5956" s="3">
        <v>0.75</v>
      </c>
      <c r="W5956" s="2">
        <v>0</v>
      </c>
      <c r="X5956">
        <v>0</v>
      </c>
      <c r="Y5956" t="s">
        <v>60</v>
      </c>
      <c r="Z5956" t="s">
        <v>61</v>
      </c>
      <c r="AA5956">
        <v>0</v>
      </c>
      <c r="AB5956" s="2">
        <v>0</v>
      </c>
      <c r="AC5956" s="2">
        <v>0</v>
      </c>
      <c r="AD5956" s="3">
        <v>0</v>
      </c>
      <c r="AE5956" s="2">
        <v>0</v>
      </c>
      <c r="AF5956" s="2">
        <v>0</v>
      </c>
      <c r="AG5956" s="2">
        <v>0</v>
      </c>
      <c r="AH5956" s="2">
        <v>0</v>
      </c>
      <c r="AI5956" s="2">
        <v>0</v>
      </c>
      <c r="AJ5956" s="2">
        <v>0</v>
      </c>
      <c r="AK5956" s="2">
        <v>0</v>
      </c>
      <c r="AL5956" s="2">
        <v>0</v>
      </c>
      <c r="AM5956" s="2">
        <v>63.86</v>
      </c>
      <c r="AN5956" s="2">
        <v>63.86</v>
      </c>
      <c r="AO5956" s="2">
        <v>0</v>
      </c>
      <c r="AP5956" s="2">
        <v>0</v>
      </c>
      <c r="AQ5956" s="2">
        <v>0</v>
      </c>
    </row>
    <row r="5957" spans="1:43" x14ac:dyDescent="0.25">
      <c r="A5957" s="1">
        <v>46209</v>
      </c>
      <c r="B5957" t="s">
        <v>48</v>
      </c>
      <c r="C5957">
        <v>649163</v>
      </c>
      <c r="D5957">
        <v>2032703009</v>
      </c>
      <c r="E5957" t="s">
        <v>1338</v>
      </c>
      <c r="F5957" t="s">
        <v>2424</v>
      </c>
      <c r="G5957" t="s">
        <v>51</v>
      </c>
      <c r="H5957" t="s">
        <v>267</v>
      </c>
      <c r="I5957" t="s">
        <v>212</v>
      </c>
      <c r="J5957" t="s">
        <v>228</v>
      </c>
      <c r="K5957">
        <v>651818</v>
      </c>
      <c r="L5957" t="s">
        <v>214</v>
      </c>
      <c r="M5957" t="s">
        <v>215</v>
      </c>
      <c r="N5957" t="s">
        <v>57</v>
      </c>
      <c r="O5957" s="1">
        <v>46028</v>
      </c>
      <c r="Q5957" s="1">
        <v>46240</v>
      </c>
      <c r="R5957" s="2">
        <v>15.42</v>
      </c>
      <c r="S5957">
        <v>1</v>
      </c>
      <c r="T5957" t="s">
        <v>58</v>
      </c>
      <c r="U5957" t="s">
        <v>59</v>
      </c>
      <c r="V5957" s="3">
        <v>0.75</v>
      </c>
      <c r="W5957" s="2">
        <v>0</v>
      </c>
      <c r="X5957">
        <v>0</v>
      </c>
      <c r="Y5957" t="s">
        <v>60</v>
      </c>
      <c r="Z5957" t="s">
        <v>61</v>
      </c>
      <c r="AA5957">
        <v>0</v>
      </c>
      <c r="AB5957" s="2">
        <v>0</v>
      </c>
      <c r="AC5957" s="2">
        <v>0</v>
      </c>
      <c r="AD5957" s="3">
        <v>0</v>
      </c>
      <c r="AE5957" s="2">
        <v>0</v>
      </c>
      <c r="AF5957" s="2">
        <v>0</v>
      </c>
      <c r="AG5957" s="2">
        <v>0</v>
      </c>
      <c r="AH5957" s="2">
        <v>0</v>
      </c>
      <c r="AI5957" s="2">
        <v>0</v>
      </c>
      <c r="AJ5957" s="2">
        <v>0</v>
      </c>
      <c r="AK5957" s="2">
        <v>0</v>
      </c>
      <c r="AL5957" s="2">
        <v>0</v>
      </c>
      <c r="AM5957" s="2">
        <v>11.56</v>
      </c>
      <c r="AN5957" s="2">
        <v>11.56</v>
      </c>
      <c r="AO5957" s="2">
        <v>0</v>
      </c>
      <c r="AP5957" s="2">
        <v>0</v>
      </c>
      <c r="AQ5957" s="2">
        <v>0</v>
      </c>
    </row>
    <row r="5958" spans="1:43" x14ac:dyDescent="0.25">
      <c r="A5958" s="1">
        <v>46209</v>
      </c>
      <c r="B5958" t="s">
        <v>48</v>
      </c>
      <c r="C5958">
        <v>649163</v>
      </c>
      <c r="D5958">
        <v>2032703288</v>
      </c>
      <c r="E5958" t="s">
        <v>1022</v>
      </c>
      <c r="F5958" t="s">
        <v>295</v>
      </c>
      <c r="G5958" t="s">
        <v>51</v>
      </c>
      <c r="H5958" t="s">
        <v>191</v>
      </c>
      <c r="I5958" t="s">
        <v>212</v>
      </c>
      <c r="J5958" t="s">
        <v>384</v>
      </c>
      <c r="K5958">
        <v>753748</v>
      </c>
      <c r="L5958" t="s">
        <v>123</v>
      </c>
      <c r="M5958" t="s">
        <v>124</v>
      </c>
      <c r="N5958" t="s">
        <v>57</v>
      </c>
      <c r="O5958" s="1">
        <v>46023</v>
      </c>
      <c r="Q5958" s="1">
        <v>46235</v>
      </c>
      <c r="R5958" s="2">
        <v>74.11</v>
      </c>
      <c r="S5958">
        <v>1</v>
      </c>
      <c r="T5958" t="s">
        <v>58</v>
      </c>
      <c r="U5958" t="s">
        <v>59</v>
      </c>
      <c r="V5958" s="3">
        <v>0.75</v>
      </c>
      <c r="W5958" s="2">
        <v>0</v>
      </c>
      <c r="X5958">
        <v>0</v>
      </c>
      <c r="Y5958" t="s">
        <v>60</v>
      </c>
      <c r="Z5958" t="s">
        <v>61</v>
      </c>
      <c r="AA5958">
        <v>0</v>
      </c>
      <c r="AB5958" s="2">
        <v>0</v>
      </c>
      <c r="AC5958" s="2">
        <v>0</v>
      </c>
      <c r="AD5958" s="3">
        <v>0</v>
      </c>
      <c r="AE5958" s="2">
        <v>0</v>
      </c>
      <c r="AF5958" s="2">
        <v>0</v>
      </c>
      <c r="AG5958" s="2">
        <v>0</v>
      </c>
      <c r="AH5958" s="2">
        <v>0</v>
      </c>
      <c r="AI5958" s="2">
        <v>0</v>
      </c>
      <c r="AJ5958" s="2">
        <v>0</v>
      </c>
      <c r="AK5958" s="2">
        <v>0</v>
      </c>
      <c r="AL5958" s="2">
        <v>0</v>
      </c>
      <c r="AM5958" s="2">
        <v>55.58</v>
      </c>
      <c r="AN5958" s="2">
        <v>55.58</v>
      </c>
      <c r="AO5958" s="2">
        <v>0</v>
      </c>
      <c r="AP5958" s="2">
        <v>0</v>
      </c>
      <c r="AQ5958" s="2">
        <v>0</v>
      </c>
    </row>
    <row r="5959" spans="1:43" x14ac:dyDescent="0.25">
      <c r="A5959" s="1">
        <v>46209</v>
      </c>
      <c r="B5959" t="s">
        <v>48</v>
      </c>
      <c r="C5959">
        <v>649163</v>
      </c>
      <c r="D5959">
        <v>2032703528</v>
      </c>
      <c r="E5959" t="s">
        <v>2271</v>
      </c>
      <c r="F5959" t="s">
        <v>2272</v>
      </c>
      <c r="G5959" t="s">
        <v>51</v>
      </c>
      <c r="H5959" t="s">
        <v>309</v>
      </c>
      <c r="I5959" t="s">
        <v>212</v>
      </c>
      <c r="J5959" t="s">
        <v>213</v>
      </c>
      <c r="K5959">
        <v>673059</v>
      </c>
      <c r="L5959" t="s">
        <v>78</v>
      </c>
      <c r="M5959" t="s">
        <v>79</v>
      </c>
      <c r="N5959" t="s">
        <v>57</v>
      </c>
      <c r="O5959" s="1">
        <v>46023</v>
      </c>
      <c r="Q5959" s="1">
        <v>46235</v>
      </c>
      <c r="R5959" s="2">
        <v>61.96</v>
      </c>
      <c r="S5959">
        <v>1</v>
      </c>
      <c r="T5959" t="s">
        <v>58</v>
      </c>
      <c r="U5959" t="s">
        <v>59</v>
      </c>
      <c r="V5959" s="3">
        <v>0.9</v>
      </c>
      <c r="W5959" s="2">
        <v>0</v>
      </c>
      <c r="X5959">
        <v>0</v>
      </c>
      <c r="Y5959" t="s">
        <v>60</v>
      </c>
      <c r="Z5959" t="s">
        <v>61</v>
      </c>
      <c r="AA5959">
        <v>0</v>
      </c>
      <c r="AB5959" s="2">
        <v>0</v>
      </c>
      <c r="AC5959" s="2">
        <v>0</v>
      </c>
      <c r="AD5959" s="3">
        <v>0</v>
      </c>
      <c r="AE5959" s="2">
        <v>0</v>
      </c>
      <c r="AF5959" s="2">
        <v>0</v>
      </c>
      <c r="AG5959" s="2">
        <v>0</v>
      </c>
      <c r="AH5959" s="2">
        <v>0</v>
      </c>
      <c r="AI5959" s="2">
        <v>0</v>
      </c>
      <c r="AJ5959" s="2">
        <v>0</v>
      </c>
      <c r="AK5959" s="2">
        <v>0</v>
      </c>
      <c r="AL5959" s="2">
        <v>0</v>
      </c>
      <c r="AM5959" s="2">
        <v>55.76</v>
      </c>
      <c r="AN5959" s="2">
        <v>55.76</v>
      </c>
      <c r="AO5959" s="2">
        <v>0</v>
      </c>
      <c r="AP5959" s="2">
        <v>0</v>
      </c>
      <c r="AQ5959" s="2">
        <v>0</v>
      </c>
    </row>
    <row r="5960" spans="1:43" x14ac:dyDescent="0.25">
      <c r="A5960" s="1">
        <v>46209</v>
      </c>
      <c r="B5960" t="s">
        <v>48</v>
      </c>
      <c r="C5960">
        <v>649163</v>
      </c>
      <c r="D5960">
        <v>2032703623</v>
      </c>
      <c r="E5960" t="s">
        <v>2913</v>
      </c>
      <c r="F5960" t="s">
        <v>1232</v>
      </c>
      <c r="G5960" t="s">
        <v>51</v>
      </c>
      <c r="H5960" t="s">
        <v>72</v>
      </c>
      <c r="I5960" t="s">
        <v>212</v>
      </c>
      <c r="J5960" t="s">
        <v>228</v>
      </c>
      <c r="K5960">
        <v>651818</v>
      </c>
      <c r="L5960" t="s">
        <v>214</v>
      </c>
      <c r="M5960" t="s">
        <v>215</v>
      </c>
      <c r="N5960" t="s">
        <v>57</v>
      </c>
      <c r="O5960" s="1">
        <v>46028</v>
      </c>
      <c r="Q5960" s="1">
        <v>46240</v>
      </c>
      <c r="R5960" s="2">
        <v>20.75</v>
      </c>
      <c r="S5960">
        <v>1</v>
      </c>
      <c r="T5960" t="s">
        <v>58</v>
      </c>
      <c r="U5960" t="s">
        <v>59</v>
      </c>
      <c r="V5960" s="3">
        <v>0.75</v>
      </c>
      <c r="W5960" s="2">
        <v>0</v>
      </c>
      <c r="X5960">
        <v>0</v>
      </c>
      <c r="Y5960" t="s">
        <v>60</v>
      </c>
      <c r="Z5960" t="s">
        <v>61</v>
      </c>
      <c r="AA5960">
        <v>0</v>
      </c>
      <c r="AB5960" s="2">
        <v>0</v>
      </c>
      <c r="AC5960" s="2">
        <v>0</v>
      </c>
      <c r="AD5960" s="3">
        <v>0</v>
      </c>
      <c r="AE5960" s="2">
        <v>0</v>
      </c>
      <c r="AF5960" s="2">
        <v>0</v>
      </c>
      <c r="AG5960" s="2">
        <v>0</v>
      </c>
      <c r="AH5960" s="2">
        <v>0</v>
      </c>
      <c r="AI5960" s="2">
        <v>0</v>
      </c>
      <c r="AJ5960" s="2">
        <v>0</v>
      </c>
      <c r="AK5960" s="2">
        <v>0</v>
      </c>
      <c r="AL5960" s="2">
        <v>0</v>
      </c>
      <c r="AM5960" s="2">
        <v>15.56</v>
      </c>
      <c r="AN5960" s="2">
        <v>15.56</v>
      </c>
      <c r="AO5960" s="2">
        <v>0</v>
      </c>
      <c r="AP5960" s="2">
        <v>0</v>
      </c>
      <c r="AQ5960" s="2">
        <v>0</v>
      </c>
    </row>
    <row r="5961" spans="1:43" x14ac:dyDescent="0.25">
      <c r="A5961" s="1">
        <v>46209</v>
      </c>
      <c r="B5961" t="s">
        <v>48</v>
      </c>
      <c r="C5961">
        <v>649163</v>
      </c>
      <c r="D5961">
        <v>2032704839</v>
      </c>
      <c r="E5961" t="s">
        <v>2916</v>
      </c>
      <c r="F5961" t="s">
        <v>107</v>
      </c>
      <c r="G5961" t="s">
        <v>51</v>
      </c>
      <c r="H5961" t="s">
        <v>112</v>
      </c>
      <c r="I5961" t="s">
        <v>212</v>
      </c>
      <c r="J5961" t="s">
        <v>384</v>
      </c>
      <c r="K5961">
        <v>878036</v>
      </c>
      <c r="L5961" t="s">
        <v>855</v>
      </c>
      <c r="M5961" t="s">
        <v>856</v>
      </c>
      <c r="N5961" t="s">
        <v>57</v>
      </c>
      <c r="O5961" s="1">
        <v>46023</v>
      </c>
      <c r="Q5961" s="1">
        <v>46235</v>
      </c>
      <c r="R5961" s="2">
        <v>57.84</v>
      </c>
      <c r="S5961">
        <v>1</v>
      </c>
      <c r="T5961" t="s">
        <v>58</v>
      </c>
      <c r="U5961" t="s">
        <v>59</v>
      </c>
      <c r="V5961" s="3">
        <v>0.75</v>
      </c>
      <c r="W5961" s="2">
        <v>0</v>
      </c>
      <c r="X5961">
        <v>0</v>
      </c>
      <c r="Y5961" t="s">
        <v>60</v>
      </c>
      <c r="Z5961" t="s">
        <v>61</v>
      </c>
      <c r="AA5961">
        <v>0</v>
      </c>
      <c r="AB5961" s="2">
        <v>0</v>
      </c>
      <c r="AC5961" s="2">
        <v>0</v>
      </c>
      <c r="AD5961" s="3">
        <v>0</v>
      </c>
      <c r="AE5961" s="2">
        <v>0</v>
      </c>
      <c r="AF5961" s="2">
        <v>0</v>
      </c>
      <c r="AG5961" s="2">
        <v>0</v>
      </c>
      <c r="AH5961" s="2">
        <v>0</v>
      </c>
      <c r="AI5961" s="2">
        <v>0</v>
      </c>
      <c r="AJ5961" s="2">
        <v>0</v>
      </c>
      <c r="AK5961" s="2">
        <v>0</v>
      </c>
      <c r="AL5961" s="2">
        <v>0</v>
      </c>
      <c r="AM5961" s="2">
        <v>43.38</v>
      </c>
      <c r="AN5961" s="2">
        <v>43.38</v>
      </c>
      <c r="AO5961" s="2">
        <v>0</v>
      </c>
      <c r="AP5961" s="2">
        <v>0</v>
      </c>
      <c r="AQ5961" s="2">
        <v>0</v>
      </c>
    </row>
    <row r="5962" spans="1:43" x14ac:dyDescent="0.25">
      <c r="A5962" s="1">
        <v>46209</v>
      </c>
      <c r="B5962" t="s">
        <v>48</v>
      </c>
      <c r="C5962">
        <v>649163</v>
      </c>
      <c r="D5962">
        <v>2032705893</v>
      </c>
      <c r="E5962" t="s">
        <v>298</v>
      </c>
      <c r="F5962" t="s">
        <v>2769</v>
      </c>
      <c r="G5962" t="s">
        <v>51</v>
      </c>
      <c r="H5962" t="s">
        <v>112</v>
      </c>
      <c r="I5962" t="s">
        <v>212</v>
      </c>
      <c r="J5962" t="s">
        <v>254</v>
      </c>
      <c r="K5962">
        <v>673059</v>
      </c>
      <c r="L5962" t="s">
        <v>78</v>
      </c>
      <c r="M5962" t="s">
        <v>79</v>
      </c>
      <c r="N5962" t="s">
        <v>57</v>
      </c>
      <c r="O5962" s="1">
        <v>46023</v>
      </c>
      <c r="Q5962" s="1">
        <v>46235</v>
      </c>
      <c r="R5962" s="2">
        <v>12.96</v>
      </c>
      <c r="S5962">
        <v>1</v>
      </c>
      <c r="T5962" t="s">
        <v>58</v>
      </c>
      <c r="U5962" t="s">
        <v>59</v>
      </c>
      <c r="V5962" s="3">
        <v>0.65</v>
      </c>
      <c r="W5962" s="2">
        <v>0</v>
      </c>
      <c r="X5962">
        <v>0</v>
      </c>
      <c r="Y5962" t="s">
        <v>60</v>
      </c>
      <c r="Z5962" t="s">
        <v>61</v>
      </c>
      <c r="AA5962">
        <v>0</v>
      </c>
      <c r="AB5962" s="2">
        <v>0</v>
      </c>
      <c r="AC5962" s="2">
        <v>0</v>
      </c>
      <c r="AD5962" s="3">
        <v>0</v>
      </c>
      <c r="AE5962" s="2">
        <v>0</v>
      </c>
      <c r="AF5962" s="2">
        <v>0</v>
      </c>
      <c r="AG5962" s="2">
        <v>0</v>
      </c>
      <c r="AH5962" s="2">
        <v>0</v>
      </c>
      <c r="AI5962" s="2">
        <v>0</v>
      </c>
      <c r="AJ5962" s="2">
        <v>0</v>
      </c>
      <c r="AK5962" s="2">
        <v>0</v>
      </c>
      <c r="AL5962" s="2">
        <v>0</v>
      </c>
      <c r="AM5962" s="2">
        <v>8.42</v>
      </c>
      <c r="AN5962" s="2">
        <v>8.42</v>
      </c>
      <c r="AO5962" s="2">
        <v>0</v>
      </c>
      <c r="AP5962" s="2">
        <v>0</v>
      </c>
      <c r="AQ5962" s="2">
        <v>0</v>
      </c>
    </row>
    <row r="5963" spans="1:43" x14ac:dyDescent="0.25">
      <c r="A5963" s="1">
        <v>46209</v>
      </c>
      <c r="B5963" t="s">
        <v>48</v>
      </c>
      <c r="C5963">
        <v>649163</v>
      </c>
      <c r="D5963">
        <v>2032706081</v>
      </c>
      <c r="E5963" t="s">
        <v>298</v>
      </c>
      <c r="F5963" t="s">
        <v>95</v>
      </c>
      <c r="G5963" t="s">
        <v>51</v>
      </c>
      <c r="H5963" t="s">
        <v>112</v>
      </c>
      <c r="I5963" t="s">
        <v>212</v>
      </c>
      <c r="J5963" t="s">
        <v>254</v>
      </c>
      <c r="K5963">
        <v>673059</v>
      </c>
      <c r="L5963" t="s">
        <v>78</v>
      </c>
      <c r="M5963" t="s">
        <v>79</v>
      </c>
      <c r="N5963" t="s">
        <v>57</v>
      </c>
      <c r="O5963" s="1">
        <v>46023</v>
      </c>
      <c r="Q5963" s="1">
        <v>46235</v>
      </c>
      <c r="R5963" s="2">
        <v>13.31</v>
      </c>
      <c r="S5963">
        <v>1</v>
      </c>
      <c r="T5963" t="s">
        <v>58</v>
      </c>
      <c r="U5963" t="s">
        <v>59</v>
      </c>
      <c r="V5963" s="3">
        <v>0.65</v>
      </c>
      <c r="W5963" s="2">
        <v>0</v>
      </c>
      <c r="X5963">
        <v>0</v>
      </c>
      <c r="Y5963" t="s">
        <v>60</v>
      </c>
      <c r="Z5963" t="s">
        <v>61</v>
      </c>
      <c r="AA5963">
        <v>0</v>
      </c>
      <c r="AB5963" s="2">
        <v>0</v>
      </c>
      <c r="AC5963" s="2">
        <v>0</v>
      </c>
      <c r="AD5963" s="3">
        <v>0</v>
      </c>
      <c r="AE5963" s="2">
        <v>0</v>
      </c>
      <c r="AF5963" s="2">
        <v>0</v>
      </c>
      <c r="AG5963" s="2">
        <v>0</v>
      </c>
      <c r="AH5963" s="2">
        <v>0</v>
      </c>
      <c r="AI5963" s="2">
        <v>0</v>
      </c>
      <c r="AJ5963" s="2">
        <v>0</v>
      </c>
      <c r="AK5963" s="2">
        <v>0</v>
      </c>
      <c r="AL5963" s="2">
        <v>0</v>
      </c>
      <c r="AM5963" s="2">
        <v>8.65</v>
      </c>
      <c r="AN5963" s="2">
        <v>8.65</v>
      </c>
      <c r="AO5963" s="2">
        <v>0</v>
      </c>
      <c r="AP5963" s="2">
        <v>0</v>
      </c>
      <c r="AQ5963" s="2">
        <v>0</v>
      </c>
    </row>
    <row r="5964" spans="1:43" x14ac:dyDescent="0.25">
      <c r="A5964" s="1">
        <v>46209</v>
      </c>
      <c r="B5964" t="s">
        <v>48</v>
      </c>
      <c r="C5964">
        <v>649163</v>
      </c>
      <c r="D5964">
        <v>2032706257</v>
      </c>
      <c r="E5964" t="s">
        <v>1084</v>
      </c>
      <c r="F5964" t="s">
        <v>864</v>
      </c>
      <c r="G5964" t="s">
        <v>51</v>
      </c>
      <c r="H5964" t="s">
        <v>270</v>
      </c>
      <c r="I5964" t="s">
        <v>212</v>
      </c>
      <c r="J5964" t="s">
        <v>384</v>
      </c>
      <c r="K5964">
        <v>651818</v>
      </c>
      <c r="L5964" t="s">
        <v>214</v>
      </c>
      <c r="M5964" t="s">
        <v>215</v>
      </c>
      <c r="N5964" t="s">
        <v>57</v>
      </c>
      <c r="O5964" s="1">
        <v>46028</v>
      </c>
      <c r="Q5964" s="1">
        <v>46240</v>
      </c>
      <c r="R5964" s="2">
        <v>106.96</v>
      </c>
      <c r="S5964">
        <v>1</v>
      </c>
      <c r="T5964" t="s">
        <v>58</v>
      </c>
      <c r="U5964" t="s">
        <v>59</v>
      </c>
      <c r="V5964" s="3">
        <v>0.75</v>
      </c>
      <c r="W5964" s="2">
        <v>0</v>
      </c>
      <c r="X5964">
        <v>0</v>
      </c>
      <c r="Y5964" t="s">
        <v>60</v>
      </c>
      <c r="Z5964" t="s">
        <v>61</v>
      </c>
      <c r="AA5964">
        <v>0</v>
      </c>
      <c r="AB5964" s="2">
        <v>0</v>
      </c>
      <c r="AC5964" s="2">
        <v>0</v>
      </c>
      <c r="AD5964" s="3">
        <v>0</v>
      </c>
      <c r="AE5964" s="2">
        <v>0</v>
      </c>
      <c r="AF5964" s="2">
        <v>0</v>
      </c>
      <c r="AG5964" s="2">
        <v>0</v>
      </c>
      <c r="AH5964" s="2">
        <v>0</v>
      </c>
      <c r="AI5964" s="2">
        <v>0</v>
      </c>
      <c r="AJ5964" s="2">
        <v>0</v>
      </c>
      <c r="AK5964" s="2">
        <v>0</v>
      </c>
      <c r="AL5964" s="2">
        <v>0</v>
      </c>
      <c r="AM5964" s="2">
        <v>80.22</v>
      </c>
      <c r="AN5964" s="2">
        <v>80.22</v>
      </c>
      <c r="AO5964" s="2">
        <v>0</v>
      </c>
      <c r="AP5964" s="2">
        <v>0</v>
      </c>
      <c r="AQ5964" s="2">
        <v>0</v>
      </c>
    </row>
    <row r="5965" spans="1:43" x14ac:dyDescent="0.25">
      <c r="A5965" s="1">
        <v>46209</v>
      </c>
      <c r="B5965" t="s">
        <v>48</v>
      </c>
      <c r="C5965">
        <v>649163</v>
      </c>
      <c r="D5965">
        <v>2032706435</v>
      </c>
      <c r="E5965" t="s">
        <v>354</v>
      </c>
      <c r="F5965" t="s">
        <v>245</v>
      </c>
      <c r="G5965" t="s">
        <v>51</v>
      </c>
      <c r="H5965" t="s">
        <v>625</v>
      </c>
      <c r="I5965" t="s">
        <v>212</v>
      </c>
      <c r="J5965" t="s">
        <v>213</v>
      </c>
      <c r="K5965">
        <v>753748</v>
      </c>
      <c r="L5965" t="s">
        <v>123</v>
      </c>
      <c r="M5965" t="s">
        <v>124</v>
      </c>
      <c r="N5965" t="s">
        <v>57</v>
      </c>
      <c r="O5965" s="1">
        <v>46023</v>
      </c>
      <c r="Q5965" s="1">
        <v>46235</v>
      </c>
      <c r="R5965" s="2">
        <v>136.69</v>
      </c>
      <c r="S5965">
        <v>1</v>
      </c>
      <c r="T5965" t="s">
        <v>58</v>
      </c>
      <c r="U5965" t="s">
        <v>59</v>
      </c>
      <c r="V5965" s="3">
        <v>0.9</v>
      </c>
      <c r="W5965" s="2">
        <v>0</v>
      </c>
      <c r="X5965">
        <v>0</v>
      </c>
      <c r="Y5965" t="s">
        <v>60</v>
      </c>
      <c r="Z5965" t="s">
        <v>61</v>
      </c>
      <c r="AA5965">
        <v>0</v>
      </c>
      <c r="AB5965" s="2">
        <v>0</v>
      </c>
      <c r="AC5965" s="2">
        <v>0</v>
      </c>
      <c r="AD5965" s="3">
        <v>0</v>
      </c>
      <c r="AE5965" s="2">
        <v>0</v>
      </c>
      <c r="AF5965" s="2">
        <v>0</v>
      </c>
      <c r="AG5965" s="2">
        <v>0</v>
      </c>
      <c r="AH5965" s="2">
        <v>0</v>
      </c>
      <c r="AI5965" s="2">
        <v>0</v>
      </c>
      <c r="AJ5965" s="2">
        <v>0</v>
      </c>
      <c r="AK5965" s="2">
        <v>0</v>
      </c>
      <c r="AL5965" s="2">
        <v>0</v>
      </c>
      <c r="AM5965" s="2">
        <v>123.02</v>
      </c>
      <c r="AN5965" s="2">
        <v>123.02</v>
      </c>
      <c r="AO5965" s="2">
        <v>0</v>
      </c>
      <c r="AP5965" s="2">
        <v>0</v>
      </c>
      <c r="AQ5965" s="2">
        <v>0</v>
      </c>
    </row>
    <row r="5966" spans="1:43" x14ac:dyDescent="0.25">
      <c r="A5966" s="1">
        <v>46209</v>
      </c>
      <c r="B5966" t="s">
        <v>48</v>
      </c>
      <c r="C5966">
        <v>649163</v>
      </c>
      <c r="D5966">
        <v>2032718123</v>
      </c>
      <c r="E5966" t="s">
        <v>2275</v>
      </c>
      <c r="F5966" t="s">
        <v>166</v>
      </c>
      <c r="G5966" t="s">
        <v>51</v>
      </c>
      <c r="H5966" t="s">
        <v>625</v>
      </c>
      <c r="I5966" t="s">
        <v>212</v>
      </c>
      <c r="J5966" t="s">
        <v>213</v>
      </c>
      <c r="K5966">
        <v>753748</v>
      </c>
      <c r="L5966" t="s">
        <v>123</v>
      </c>
      <c r="M5966" t="s">
        <v>124</v>
      </c>
      <c r="N5966" t="s">
        <v>57</v>
      </c>
      <c r="O5966" s="1">
        <v>46023</v>
      </c>
      <c r="Q5966" s="1">
        <v>46235</v>
      </c>
      <c r="R5966" s="2">
        <v>111.54</v>
      </c>
      <c r="S5966">
        <v>1</v>
      </c>
      <c r="T5966" t="s">
        <v>58</v>
      </c>
      <c r="U5966" t="s">
        <v>59</v>
      </c>
      <c r="V5966" s="3">
        <v>0.9</v>
      </c>
      <c r="W5966" s="2">
        <v>0</v>
      </c>
      <c r="X5966">
        <v>0</v>
      </c>
      <c r="Y5966" t="s">
        <v>60</v>
      </c>
      <c r="Z5966" t="s">
        <v>61</v>
      </c>
      <c r="AA5966">
        <v>0</v>
      </c>
      <c r="AB5966" s="2">
        <v>0</v>
      </c>
      <c r="AC5966" s="2">
        <v>0</v>
      </c>
      <c r="AD5966" s="3">
        <v>0</v>
      </c>
      <c r="AE5966" s="2">
        <v>0</v>
      </c>
      <c r="AF5966" s="2">
        <v>0</v>
      </c>
      <c r="AG5966" s="2">
        <v>0</v>
      </c>
      <c r="AH5966" s="2">
        <v>0</v>
      </c>
      <c r="AI5966" s="2">
        <v>0</v>
      </c>
      <c r="AJ5966" s="2">
        <v>0</v>
      </c>
      <c r="AK5966" s="2">
        <v>0</v>
      </c>
      <c r="AL5966" s="2">
        <v>0</v>
      </c>
      <c r="AM5966" s="2">
        <v>100.39</v>
      </c>
      <c r="AN5966" s="2">
        <v>100.39</v>
      </c>
      <c r="AO5966" s="2">
        <v>0</v>
      </c>
      <c r="AP5966" s="2">
        <v>0</v>
      </c>
      <c r="AQ5966" s="2">
        <v>0</v>
      </c>
    </row>
    <row r="5967" spans="1:43" x14ac:dyDescent="0.25">
      <c r="A5967" s="1">
        <v>46209</v>
      </c>
      <c r="B5967" t="s">
        <v>48</v>
      </c>
      <c r="C5967">
        <v>649163</v>
      </c>
      <c r="D5967">
        <v>2032719210</v>
      </c>
      <c r="E5967" t="s">
        <v>933</v>
      </c>
      <c r="F5967" t="s">
        <v>65</v>
      </c>
      <c r="G5967" t="s">
        <v>51</v>
      </c>
      <c r="H5967" t="s">
        <v>502</v>
      </c>
      <c r="I5967" t="s">
        <v>212</v>
      </c>
      <c r="J5967" t="s">
        <v>213</v>
      </c>
      <c r="K5967">
        <v>753748</v>
      </c>
      <c r="L5967" t="s">
        <v>123</v>
      </c>
      <c r="M5967" t="s">
        <v>124</v>
      </c>
      <c r="N5967" t="s">
        <v>57</v>
      </c>
      <c r="O5967" s="1">
        <v>46023</v>
      </c>
      <c r="Q5967" s="1">
        <v>46235</v>
      </c>
      <c r="R5967" s="2">
        <v>128.61000000000001</v>
      </c>
      <c r="S5967">
        <v>1</v>
      </c>
      <c r="T5967" t="s">
        <v>58</v>
      </c>
      <c r="U5967" t="s">
        <v>59</v>
      </c>
      <c r="V5967" s="3">
        <v>0.9</v>
      </c>
      <c r="W5967" s="2">
        <v>0</v>
      </c>
      <c r="X5967">
        <v>0</v>
      </c>
      <c r="Y5967" t="s">
        <v>60</v>
      </c>
      <c r="Z5967" t="s">
        <v>61</v>
      </c>
      <c r="AA5967">
        <v>0</v>
      </c>
      <c r="AB5967" s="2">
        <v>0</v>
      </c>
      <c r="AC5967" s="2">
        <v>0</v>
      </c>
      <c r="AD5967" s="3">
        <v>0</v>
      </c>
      <c r="AE5967" s="2">
        <v>0</v>
      </c>
      <c r="AF5967" s="2">
        <v>0</v>
      </c>
      <c r="AG5967" s="2">
        <v>0</v>
      </c>
      <c r="AH5967" s="2">
        <v>0</v>
      </c>
      <c r="AI5967" s="2">
        <v>0</v>
      </c>
      <c r="AJ5967" s="2">
        <v>0</v>
      </c>
      <c r="AK5967" s="2">
        <v>0</v>
      </c>
      <c r="AL5967" s="2">
        <v>0</v>
      </c>
      <c r="AM5967" s="2">
        <v>115.75</v>
      </c>
      <c r="AN5967" s="2">
        <v>115.75</v>
      </c>
      <c r="AO5967" s="2">
        <v>0</v>
      </c>
      <c r="AP5967" s="2">
        <v>0</v>
      </c>
      <c r="AQ5967" s="2">
        <v>0</v>
      </c>
    </row>
    <row r="5968" spans="1:43" x14ac:dyDescent="0.25">
      <c r="A5968" s="1">
        <v>46209</v>
      </c>
      <c r="B5968" t="s">
        <v>48</v>
      </c>
      <c r="C5968">
        <v>649163</v>
      </c>
      <c r="D5968">
        <v>2032720735</v>
      </c>
      <c r="E5968" t="s">
        <v>2276</v>
      </c>
      <c r="F5968" t="s">
        <v>2277</v>
      </c>
      <c r="G5968" t="s">
        <v>51</v>
      </c>
      <c r="H5968" t="s">
        <v>471</v>
      </c>
      <c r="I5968" t="s">
        <v>212</v>
      </c>
      <c r="J5968" t="s">
        <v>228</v>
      </c>
      <c r="K5968">
        <v>816021</v>
      </c>
      <c r="L5968" t="s">
        <v>513</v>
      </c>
      <c r="M5968" t="s">
        <v>514</v>
      </c>
      <c r="N5968" t="s">
        <v>57</v>
      </c>
      <c r="O5968" s="1">
        <v>46023</v>
      </c>
      <c r="Q5968" s="1">
        <v>46235</v>
      </c>
      <c r="R5968" s="2">
        <v>23.15</v>
      </c>
      <c r="S5968">
        <v>1</v>
      </c>
      <c r="T5968" t="s">
        <v>58</v>
      </c>
      <c r="U5968" t="s">
        <v>59</v>
      </c>
      <c r="V5968" s="3">
        <v>0.75</v>
      </c>
      <c r="W5968" s="2">
        <v>0</v>
      </c>
      <c r="X5968">
        <v>0</v>
      </c>
      <c r="Y5968" t="s">
        <v>60</v>
      </c>
      <c r="Z5968" t="s">
        <v>61</v>
      </c>
      <c r="AA5968">
        <v>0</v>
      </c>
      <c r="AB5968" s="2">
        <v>0</v>
      </c>
      <c r="AC5968" s="2">
        <v>0</v>
      </c>
      <c r="AD5968" s="3">
        <v>0</v>
      </c>
      <c r="AE5968" s="2">
        <v>0</v>
      </c>
      <c r="AF5968" s="2">
        <v>0</v>
      </c>
      <c r="AG5968" s="2">
        <v>0</v>
      </c>
      <c r="AH5968" s="2">
        <v>0</v>
      </c>
      <c r="AI5968" s="2">
        <v>0</v>
      </c>
      <c r="AJ5968" s="2">
        <v>0</v>
      </c>
      <c r="AK5968" s="2">
        <v>0</v>
      </c>
      <c r="AL5968" s="2">
        <v>0</v>
      </c>
      <c r="AM5968" s="2">
        <v>17.36</v>
      </c>
      <c r="AN5968" s="2">
        <v>17.36</v>
      </c>
      <c r="AO5968" s="2">
        <v>0</v>
      </c>
      <c r="AP5968" s="2">
        <v>0</v>
      </c>
      <c r="AQ5968" s="2">
        <v>0</v>
      </c>
    </row>
    <row r="5969" spans="1:43" x14ac:dyDescent="0.25">
      <c r="A5969" s="1">
        <v>46209</v>
      </c>
      <c r="B5969" t="s">
        <v>48</v>
      </c>
      <c r="C5969">
        <v>649163</v>
      </c>
      <c r="D5969">
        <v>2032737119</v>
      </c>
      <c r="E5969" t="s">
        <v>2280</v>
      </c>
      <c r="F5969" t="s">
        <v>357</v>
      </c>
      <c r="G5969" t="s">
        <v>51</v>
      </c>
      <c r="H5969" t="s">
        <v>363</v>
      </c>
      <c r="I5969" t="s">
        <v>212</v>
      </c>
      <c r="J5969" t="s">
        <v>384</v>
      </c>
      <c r="K5969">
        <v>816021</v>
      </c>
      <c r="L5969" t="s">
        <v>513</v>
      </c>
      <c r="M5969" t="s">
        <v>514</v>
      </c>
      <c r="N5969" t="s">
        <v>57</v>
      </c>
      <c r="O5969" s="1">
        <v>46023</v>
      </c>
      <c r="Q5969" s="1">
        <v>46235</v>
      </c>
      <c r="R5969" s="2">
        <v>6.91</v>
      </c>
      <c r="S5969">
        <v>1</v>
      </c>
      <c r="T5969" t="s">
        <v>58</v>
      </c>
      <c r="U5969" t="s">
        <v>59</v>
      </c>
      <c r="V5969" s="3">
        <v>0.75</v>
      </c>
      <c r="W5969" s="2">
        <v>0</v>
      </c>
      <c r="X5969">
        <v>0</v>
      </c>
      <c r="Y5969" t="s">
        <v>60</v>
      </c>
      <c r="Z5969" t="s">
        <v>61</v>
      </c>
      <c r="AA5969">
        <v>0</v>
      </c>
      <c r="AB5969" s="2">
        <v>0</v>
      </c>
      <c r="AC5969" s="2">
        <v>0</v>
      </c>
      <c r="AD5969" s="3">
        <v>0</v>
      </c>
      <c r="AE5969" s="2">
        <v>0</v>
      </c>
      <c r="AF5969" s="2">
        <v>0</v>
      </c>
      <c r="AG5969" s="2">
        <v>0</v>
      </c>
      <c r="AH5969" s="2">
        <v>0</v>
      </c>
      <c r="AI5969" s="2">
        <v>0</v>
      </c>
      <c r="AJ5969" s="2">
        <v>0</v>
      </c>
      <c r="AK5969" s="2">
        <v>0</v>
      </c>
      <c r="AL5969" s="2">
        <v>0</v>
      </c>
      <c r="AM5969" s="2">
        <v>5.18</v>
      </c>
      <c r="AN5969" s="2">
        <v>5.18</v>
      </c>
      <c r="AO5969" s="2">
        <v>0</v>
      </c>
      <c r="AP5969" s="2">
        <v>0</v>
      </c>
      <c r="AQ5969" s="2">
        <v>0</v>
      </c>
    </row>
    <row r="5970" spans="1:43" x14ac:dyDescent="0.25">
      <c r="A5970" s="1">
        <v>46209</v>
      </c>
      <c r="B5970" t="s">
        <v>48</v>
      </c>
      <c r="C5970">
        <v>649163</v>
      </c>
      <c r="D5970">
        <v>2032772450</v>
      </c>
      <c r="E5970" t="s">
        <v>1230</v>
      </c>
      <c r="F5970" t="s">
        <v>1255</v>
      </c>
      <c r="G5970" t="s">
        <v>51</v>
      </c>
      <c r="H5970" t="s">
        <v>444</v>
      </c>
      <c r="I5970" t="s">
        <v>212</v>
      </c>
      <c r="J5970" t="s">
        <v>384</v>
      </c>
      <c r="K5970">
        <v>651818</v>
      </c>
      <c r="L5970" t="s">
        <v>214</v>
      </c>
      <c r="M5970" t="s">
        <v>215</v>
      </c>
      <c r="N5970" t="s">
        <v>57</v>
      </c>
      <c r="O5970" s="1">
        <v>46028</v>
      </c>
      <c r="Q5970" s="1">
        <v>46240</v>
      </c>
      <c r="R5970" s="2">
        <v>162.88</v>
      </c>
      <c r="S5970">
        <v>1</v>
      </c>
      <c r="T5970" t="s">
        <v>58</v>
      </c>
      <c r="U5970" t="s">
        <v>59</v>
      </c>
      <c r="V5970" s="3">
        <v>0.75</v>
      </c>
      <c r="W5970" s="2">
        <v>0</v>
      </c>
      <c r="X5970">
        <v>0</v>
      </c>
      <c r="Y5970" t="s">
        <v>60</v>
      </c>
      <c r="Z5970" t="s">
        <v>61</v>
      </c>
      <c r="AA5970">
        <v>0</v>
      </c>
      <c r="AB5970" s="2">
        <v>0</v>
      </c>
      <c r="AC5970" s="2">
        <v>0</v>
      </c>
      <c r="AD5970" s="3">
        <v>0</v>
      </c>
      <c r="AE5970" s="2">
        <v>0</v>
      </c>
      <c r="AF5970" s="2">
        <v>0</v>
      </c>
      <c r="AG5970" s="2">
        <v>0</v>
      </c>
      <c r="AH5970" s="2">
        <v>0</v>
      </c>
      <c r="AI5970" s="2">
        <v>0</v>
      </c>
      <c r="AJ5970" s="2">
        <v>0</v>
      </c>
      <c r="AK5970" s="2">
        <v>0</v>
      </c>
      <c r="AL5970" s="2">
        <v>0</v>
      </c>
      <c r="AM5970" s="2">
        <v>122.16</v>
      </c>
      <c r="AN5970" s="2">
        <v>122.16</v>
      </c>
      <c r="AO5970" s="2">
        <v>0</v>
      </c>
      <c r="AP5970" s="2">
        <v>0</v>
      </c>
      <c r="AQ5970" s="2">
        <v>0</v>
      </c>
    </row>
    <row r="5971" spans="1:43" x14ac:dyDescent="0.25">
      <c r="A5971" s="1">
        <v>46209</v>
      </c>
      <c r="B5971" t="s">
        <v>48</v>
      </c>
      <c r="C5971">
        <v>649163</v>
      </c>
      <c r="D5971">
        <v>2032774156</v>
      </c>
      <c r="E5971" t="s">
        <v>697</v>
      </c>
      <c r="F5971" t="s">
        <v>150</v>
      </c>
      <c r="G5971" t="s">
        <v>51</v>
      </c>
      <c r="H5971" t="s">
        <v>72</v>
      </c>
      <c r="I5971" t="s">
        <v>212</v>
      </c>
      <c r="J5971" t="s">
        <v>384</v>
      </c>
      <c r="K5971">
        <v>823350</v>
      </c>
      <c r="L5971" t="s">
        <v>465</v>
      </c>
      <c r="M5971" t="s">
        <v>612</v>
      </c>
      <c r="N5971" t="s">
        <v>57</v>
      </c>
      <c r="O5971" s="1">
        <v>46023</v>
      </c>
      <c r="Q5971" s="1">
        <v>46235</v>
      </c>
      <c r="R5971" s="2">
        <v>41.89</v>
      </c>
      <c r="S5971">
        <v>1</v>
      </c>
      <c r="T5971" t="s">
        <v>58</v>
      </c>
      <c r="U5971" t="s">
        <v>59</v>
      </c>
      <c r="V5971" s="3">
        <v>0.75</v>
      </c>
      <c r="W5971" s="2">
        <v>0</v>
      </c>
      <c r="X5971">
        <v>0</v>
      </c>
      <c r="Y5971" t="s">
        <v>60</v>
      </c>
      <c r="Z5971" t="s">
        <v>61</v>
      </c>
      <c r="AA5971">
        <v>0</v>
      </c>
      <c r="AB5971" s="2">
        <v>0</v>
      </c>
      <c r="AC5971" s="2">
        <v>0</v>
      </c>
      <c r="AD5971" s="3">
        <v>0</v>
      </c>
      <c r="AE5971" s="2">
        <v>0</v>
      </c>
      <c r="AF5971" s="2">
        <v>0</v>
      </c>
      <c r="AG5971" s="2">
        <v>0</v>
      </c>
      <c r="AH5971" s="2">
        <v>0</v>
      </c>
      <c r="AI5971" s="2">
        <v>0</v>
      </c>
      <c r="AJ5971" s="2">
        <v>0</v>
      </c>
      <c r="AK5971" s="2">
        <v>0</v>
      </c>
      <c r="AL5971" s="2">
        <v>0</v>
      </c>
      <c r="AM5971" s="2">
        <v>31.42</v>
      </c>
      <c r="AN5971" s="2">
        <v>31.42</v>
      </c>
      <c r="AO5971" s="2">
        <v>0</v>
      </c>
      <c r="AP5971" s="2">
        <v>0</v>
      </c>
      <c r="AQ5971" s="2">
        <v>0</v>
      </c>
    </row>
    <row r="5972" spans="1:43" x14ac:dyDescent="0.25">
      <c r="A5972" s="1">
        <v>46209</v>
      </c>
      <c r="B5972" t="s">
        <v>48</v>
      </c>
      <c r="C5972">
        <v>649163</v>
      </c>
      <c r="D5972">
        <v>2032785687</v>
      </c>
      <c r="E5972" t="s">
        <v>354</v>
      </c>
      <c r="F5972" t="s">
        <v>1297</v>
      </c>
      <c r="G5972" t="s">
        <v>51</v>
      </c>
      <c r="H5972" t="s">
        <v>122</v>
      </c>
      <c r="I5972" t="s">
        <v>212</v>
      </c>
      <c r="J5972" t="s">
        <v>384</v>
      </c>
      <c r="K5972">
        <v>669316</v>
      </c>
      <c r="L5972" t="s">
        <v>273</v>
      </c>
      <c r="M5972" t="s">
        <v>126</v>
      </c>
      <c r="N5972" t="s">
        <v>57</v>
      </c>
      <c r="O5972" s="1">
        <v>46023</v>
      </c>
      <c r="Q5972" s="1">
        <v>46235</v>
      </c>
      <c r="R5972" s="2">
        <v>78.430000000000007</v>
      </c>
      <c r="S5972">
        <v>1</v>
      </c>
      <c r="T5972" t="s">
        <v>58</v>
      </c>
      <c r="U5972" t="s">
        <v>59</v>
      </c>
      <c r="V5972" s="3">
        <v>0.75</v>
      </c>
      <c r="W5972" s="2">
        <v>0</v>
      </c>
      <c r="X5972">
        <v>0</v>
      </c>
      <c r="Y5972" t="s">
        <v>60</v>
      </c>
      <c r="Z5972" t="s">
        <v>61</v>
      </c>
      <c r="AA5972">
        <v>0</v>
      </c>
      <c r="AB5972" s="2">
        <v>0</v>
      </c>
      <c r="AC5972" s="2">
        <v>0</v>
      </c>
      <c r="AD5972" s="3">
        <v>0</v>
      </c>
      <c r="AE5972" s="2">
        <v>0</v>
      </c>
      <c r="AF5972" s="2">
        <v>0</v>
      </c>
      <c r="AG5972" s="2">
        <v>0</v>
      </c>
      <c r="AH5972" s="2">
        <v>0</v>
      </c>
      <c r="AI5972" s="2">
        <v>0</v>
      </c>
      <c r="AJ5972" s="2">
        <v>0</v>
      </c>
      <c r="AK5972" s="2">
        <v>0</v>
      </c>
      <c r="AL5972" s="2">
        <v>0</v>
      </c>
      <c r="AM5972" s="2">
        <v>58.82</v>
      </c>
      <c r="AN5972" s="2">
        <v>58.82</v>
      </c>
      <c r="AO5972" s="2">
        <v>0</v>
      </c>
      <c r="AP5972" s="2">
        <v>0</v>
      </c>
      <c r="AQ5972" s="2">
        <v>0</v>
      </c>
    </row>
    <row r="5973" spans="1:43" x14ac:dyDescent="0.25">
      <c r="A5973" s="1">
        <v>46209</v>
      </c>
      <c r="B5973" t="s">
        <v>48</v>
      </c>
      <c r="C5973">
        <v>649163</v>
      </c>
      <c r="D5973">
        <v>2032786906</v>
      </c>
      <c r="E5973" t="s">
        <v>3852</v>
      </c>
      <c r="F5973" t="s">
        <v>527</v>
      </c>
      <c r="G5973" t="s">
        <v>51</v>
      </c>
      <c r="H5973" t="s">
        <v>250</v>
      </c>
      <c r="I5973" t="s">
        <v>212</v>
      </c>
      <c r="J5973" t="s">
        <v>213</v>
      </c>
      <c r="K5973">
        <v>823068</v>
      </c>
      <c r="L5973" t="s">
        <v>387</v>
      </c>
      <c r="M5973" t="s">
        <v>388</v>
      </c>
      <c r="N5973" t="s">
        <v>57</v>
      </c>
      <c r="O5973" s="1">
        <v>46023</v>
      </c>
      <c r="Q5973" s="1">
        <v>46235</v>
      </c>
      <c r="R5973" s="2">
        <v>84.56</v>
      </c>
      <c r="S5973">
        <v>1</v>
      </c>
      <c r="T5973" t="s">
        <v>58</v>
      </c>
      <c r="U5973" t="s">
        <v>59</v>
      </c>
      <c r="V5973" s="3">
        <v>0.9</v>
      </c>
      <c r="W5973" s="2">
        <v>0</v>
      </c>
      <c r="X5973">
        <v>0</v>
      </c>
      <c r="Y5973" t="s">
        <v>60</v>
      </c>
      <c r="Z5973" t="s">
        <v>61</v>
      </c>
      <c r="AA5973">
        <v>0</v>
      </c>
      <c r="AB5973" s="2">
        <v>0</v>
      </c>
      <c r="AC5973" s="2">
        <v>0</v>
      </c>
      <c r="AD5973" s="3">
        <v>0</v>
      </c>
      <c r="AE5973" s="2">
        <v>0</v>
      </c>
      <c r="AF5973" s="2">
        <v>0</v>
      </c>
      <c r="AG5973" s="2">
        <v>0</v>
      </c>
      <c r="AH5973" s="2">
        <v>0</v>
      </c>
      <c r="AI5973" s="2">
        <v>0</v>
      </c>
      <c r="AJ5973" s="2">
        <v>0</v>
      </c>
      <c r="AK5973" s="2">
        <v>0</v>
      </c>
      <c r="AL5973" s="2">
        <v>0</v>
      </c>
      <c r="AM5973" s="2">
        <v>76.099999999999994</v>
      </c>
      <c r="AN5973" s="2">
        <v>76.099999999999994</v>
      </c>
      <c r="AO5973" s="2">
        <v>0</v>
      </c>
      <c r="AP5973" s="2">
        <v>0</v>
      </c>
      <c r="AQ5973" s="2">
        <v>0</v>
      </c>
    </row>
    <row r="5974" spans="1:43" x14ac:dyDescent="0.25">
      <c r="A5974" s="1">
        <v>46209</v>
      </c>
      <c r="B5974" t="s">
        <v>48</v>
      </c>
      <c r="C5974">
        <v>649163</v>
      </c>
      <c r="D5974">
        <v>2032789365</v>
      </c>
      <c r="E5974" t="s">
        <v>2947</v>
      </c>
      <c r="F5974" t="s">
        <v>188</v>
      </c>
      <c r="G5974" t="s">
        <v>51</v>
      </c>
      <c r="H5974" t="s">
        <v>625</v>
      </c>
      <c r="I5974" t="s">
        <v>212</v>
      </c>
      <c r="J5974" t="s">
        <v>228</v>
      </c>
      <c r="K5974">
        <v>753748</v>
      </c>
      <c r="L5974" t="s">
        <v>123</v>
      </c>
      <c r="M5974" t="s">
        <v>124</v>
      </c>
      <c r="N5974" t="s">
        <v>57</v>
      </c>
      <c r="O5974" s="1">
        <v>46023</v>
      </c>
      <c r="Q5974" s="1">
        <v>46235</v>
      </c>
      <c r="R5974" s="2">
        <v>271.3</v>
      </c>
      <c r="S5974">
        <v>1</v>
      </c>
      <c r="T5974" t="s">
        <v>58</v>
      </c>
      <c r="U5974" t="s">
        <v>59</v>
      </c>
      <c r="V5974" s="3">
        <v>0.75</v>
      </c>
      <c r="W5974" s="2">
        <v>0</v>
      </c>
      <c r="X5974">
        <v>0</v>
      </c>
      <c r="Y5974" t="s">
        <v>60</v>
      </c>
      <c r="Z5974" t="s">
        <v>61</v>
      </c>
      <c r="AA5974">
        <v>0</v>
      </c>
      <c r="AB5974" s="2">
        <v>0</v>
      </c>
      <c r="AC5974" s="2">
        <v>0</v>
      </c>
      <c r="AD5974" s="3">
        <v>0</v>
      </c>
      <c r="AE5974" s="2">
        <v>0</v>
      </c>
      <c r="AF5974" s="2">
        <v>0</v>
      </c>
      <c r="AG5974" s="2">
        <v>0</v>
      </c>
      <c r="AH5974" s="2">
        <v>0</v>
      </c>
      <c r="AI5974" s="2">
        <v>0</v>
      </c>
      <c r="AJ5974" s="2">
        <v>0</v>
      </c>
      <c r="AK5974" s="2">
        <v>0</v>
      </c>
      <c r="AL5974" s="2">
        <v>0</v>
      </c>
      <c r="AM5974" s="2">
        <v>203.48</v>
      </c>
      <c r="AN5974" s="2">
        <v>203.48</v>
      </c>
      <c r="AO5974" s="2">
        <v>0</v>
      </c>
      <c r="AP5974" s="2">
        <v>0</v>
      </c>
      <c r="AQ5974" s="2">
        <v>0</v>
      </c>
    </row>
    <row r="5975" spans="1:43" x14ac:dyDescent="0.25">
      <c r="A5975" s="1">
        <v>46209</v>
      </c>
      <c r="B5975" t="s">
        <v>48</v>
      </c>
      <c r="C5975">
        <v>649163</v>
      </c>
      <c r="D5975">
        <v>2032791543</v>
      </c>
      <c r="E5975" t="s">
        <v>3853</v>
      </c>
      <c r="F5975" t="s">
        <v>2078</v>
      </c>
      <c r="G5975" t="s">
        <v>51</v>
      </c>
      <c r="H5975" t="s">
        <v>191</v>
      </c>
      <c r="I5975" t="s">
        <v>212</v>
      </c>
      <c r="J5975" t="s">
        <v>228</v>
      </c>
      <c r="K5975">
        <v>753748</v>
      </c>
      <c r="L5975" t="s">
        <v>123</v>
      </c>
      <c r="M5975" t="s">
        <v>124</v>
      </c>
      <c r="N5975" t="s">
        <v>57</v>
      </c>
      <c r="O5975" s="1">
        <v>46023</v>
      </c>
      <c r="Q5975" s="1">
        <v>46235</v>
      </c>
      <c r="R5975" s="2">
        <v>186.5</v>
      </c>
      <c r="S5975">
        <v>1</v>
      </c>
      <c r="T5975" t="s">
        <v>58</v>
      </c>
      <c r="U5975" t="s">
        <v>59</v>
      </c>
      <c r="V5975" s="3">
        <v>0.75</v>
      </c>
      <c r="W5975" s="2">
        <v>0</v>
      </c>
      <c r="X5975">
        <v>0</v>
      </c>
      <c r="Y5975" t="s">
        <v>60</v>
      </c>
      <c r="Z5975" t="s">
        <v>61</v>
      </c>
      <c r="AA5975">
        <v>0</v>
      </c>
      <c r="AB5975" s="2">
        <v>0</v>
      </c>
      <c r="AC5975" s="2">
        <v>0</v>
      </c>
      <c r="AD5975" s="3">
        <v>0</v>
      </c>
      <c r="AE5975" s="2">
        <v>0</v>
      </c>
      <c r="AF5975" s="2">
        <v>0</v>
      </c>
      <c r="AG5975" s="2">
        <v>0</v>
      </c>
      <c r="AH5975" s="2">
        <v>0</v>
      </c>
      <c r="AI5975" s="2">
        <v>0</v>
      </c>
      <c r="AJ5975" s="2">
        <v>0</v>
      </c>
      <c r="AK5975" s="2">
        <v>0</v>
      </c>
      <c r="AL5975" s="2">
        <v>0</v>
      </c>
      <c r="AM5975" s="2">
        <v>139.88</v>
      </c>
      <c r="AN5975" s="2">
        <v>139.88</v>
      </c>
      <c r="AO5975" s="2">
        <v>0</v>
      </c>
      <c r="AP5975" s="2">
        <v>0</v>
      </c>
      <c r="AQ5975" s="2">
        <v>0</v>
      </c>
    </row>
    <row r="5976" spans="1:43" x14ac:dyDescent="0.25">
      <c r="A5976" s="1">
        <v>46209</v>
      </c>
      <c r="B5976" t="s">
        <v>48</v>
      </c>
      <c r="C5976">
        <v>649163</v>
      </c>
      <c r="D5976">
        <v>2032791967</v>
      </c>
      <c r="E5976" t="s">
        <v>3854</v>
      </c>
      <c r="F5976" t="s">
        <v>820</v>
      </c>
      <c r="G5976" t="s">
        <v>51</v>
      </c>
      <c r="H5976" t="s">
        <v>625</v>
      </c>
      <c r="I5976" t="s">
        <v>212</v>
      </c>
      <c r="J5976" t="s">
        <v>213</v>
      </c>
      <c r="K5976">
        <v>753748</v>
      </c>
      <c r="L5976" t="s">
        <v>123</v>
      </c>
      <c r="M5976" t="s">
        <v>124</v>
      </c>
      <c r="N5976" t="s">
        <v>57</v>
      </c>
      <c r="O5976" s="1">
        <v>46023</v>
      </c>
      <c r="Q5976" s="1">
        <v>46235</v>
      </c>
      <c r="R5976" s="2">
        <v>84.51</v>
      </c>
      <c r="S5976">
        <v>1</v>
      </c>
      <c r="T5976" t="s">
        <v>58</v>
      </c>
      <c r="U5976" t="s">
        <v>59</v>
      </c>
      <c r="V5976" s="3">
        <v>0.9</v>
      </c>
      <c r="W5976" s="2">
        <v>0</v>
      </c>
      <c r="X5976">
        <v>0</v>
      </c>
      <c r="Y5976" t="s">
        <v>60</v>
      </c>
      <c r="Z5976" t="s">
        <v>61</v>
      </c>
      <c r="AA5976">
        <v>0</v>
      </c>
      <c r="AB5976" s="2">
        <v>0</v>
      </c>
      <c r="AC5976" s="2">
        <v>0</v>
      </c>
      <c r="AD5976" s="3">
        <v>0</v>
      </c>
      <c r="AE5976" s="2">
        <v>0</v>
      </c>
      <c r="AF5976" s="2">
        <v>0</v>
      </c>
      <c r="AG5976" s="2">
        <v>0</v>
      </c>
      <c r="AH5976" s="2">
        <v>0</v>
      </c>
      <c r="AI5976" s="2">
        <v>0</v>
      </c>
      <c r="AJ5976" s="2">
        <v>0</v>
      </c>
      <c r="AK5976" s="2">
        <v>0</v>
      </c>
      <c r="AL5976" s="2">
        <v>0</v>
      </c>
      <c r="AM5976" s="2">
        <v>76.06</v>
      </c>
      <c r="AN5976" s="2">
        <v>76.06</v>
      </c>
      <c r="AO5976" s="2">
        <v>0</v>
      </c>
      <c r="AP5976" s="2">
        <v>0</v>
      </c>
      <c r="AQ5976" s="2">
        <v>0</v>
      </c>
    </row>
    <row r="5977" spans="1:43" x14ac:dyDescent="0.25">
      <c r="A5977" s="1">
        <v>46209</v>
      </c>
      <c r="B5977" t="s">
        <v>48</v>
      </c>
      <c r="C5977">
        <v>649163</v>
      </c>
      <c r="D5977">
        <v>2032792385</v>
      </c>
      <c r="E5977" t="s">
        <v>4050</v>
      </c>
      <c r="F5977" t="s">
        <v>462</v>
      </c>
      <c r="G5977" t="s">
        <v>51</v>
      </c>
      <c r="H5977" t="s">
        <v>625</v>
      </c>
      <c r="I5977" t="s">
        <v>212</v>
      </c>
      <c r="J5977" t="s">
        <v>213</v>
      </c>
      <c r="K5977">
        <v>753748</v>
      </c>
      <c r="L5977" t="s">
        <v>123</v>
      </c>
      <c r="M5977" t="s">
        <v>124</v>
      </c>
      <c r="N5977" t="s">
        <v>57</v>
      </c>
      <c r="O5977" s="1">
        <v>46023</v>
      </c>
      <c r="Q5977" s="1">
        <v>46235</v>
      </c>
      <c r="R5977" s="2">
        <v>116.19</v>
      </c>
      <c r="S5977">
        <v>1</v>
      </c>
      <c r="T5977" t="s">
        <v>58</v>
      </c>
      <c r="U5977" t="s">
        <v>59</v>
      </c>
      <c r="V5977" s="3">
        <v>0.9</v>
      </c>
      <c r="W5977" s="2">
        <v>0</v>
      </c>
      <c r="X5977">
        <v>0</v>
      </c>
      <c r="Y5977" t="s">
        <v>60</v>
      </c>
      <c r="Z5977" t="s">
        <v>61</v>
      </c>
      <c r="AA5977">
        <v>0</v>
      </c>
      <c r="AB5977" s="2">
        <v>0</v>
      </c>
      <c r="AC5977" s="2">
        <v>0</v>
      </c>
      <c r="AD5977" s="3">
        <v>0</v>
      </c>
      <c r="AE5977" s="2">
        <v>0</v>
      </c>
      <c r="AF5977" s="2">
        <v>0</v>
      </c>
      <c r="AG5977" s="2">
        <v>0</v>
      </c>
      <c r="AH5977" s="2">
        <v>0</v>
      </c>
      <c r="AI5977" s="2">
        <v>0</v>
      </c>
      <c r="AJ5977" s="2">
        <v>0</v>
      </c>
      <c r="AK5977" s="2">
        <v>0</v>
      </c>
      <c r="AL5977" s="2">
        <v>0</v>
      </c>
      <c r="AM5977" s="2">
        <v>104.57</v>
      </c>
      <c r="AN5977" s="2">
        <v>104.57</v>
      </c>
      <c r="AO5977" s="2">
        <v>0</v>
      </c>
      <c r="AP5977" s="2">
        <v>0</v>
      </c>
      <c r="AQ5977" s="2">
        <v>0</v>
      </c>
    </row>
    <row r="5978" spans="1:43" x14ac:dyDescent="0.25">
      <c r="A5978" s="1">
        <v>46209</v>
      </c>
      <c r="B5978" t="s">
        <v>48</v>
      </c>
      <c r="C5978">
        <v>649163</v>
      </c>
      <c r="D5978">
        <v>2032792811</v>
      </c>
      <c r="E5978" t="s">
        <v>3855</v>
      </c>
      <c r="F5978" t="s">
        <v>3856</v>
      </c>
      <c r="G5978" t="s">
        <v>51</v>
      </c>
      <c r="H5978" t="s">
        <v>222</v>
      </c>
      <c r="I5978" t="s">
        <v>212</v>
      </c>
      <c r="J5978" t="s">
        <v>384</v>
      </c>
      <c r="K5978">
        <v>753748</v>
      </c>
      <c r="L5978" t="s">
        <v>123</v>
      </c>
      <c r="M5978" t="s">
        <v>124</v>
      </c>
      <c r="N5978" t="s">
        <v>57</v>
      </c>
      <c r="O5978" s="1">
        <v>46023</v>
      </c>
      <c r="Q5978" s="1">
        <v>46235</v>
      </c>
      <c r="R5978" s="2">
        <v>87.76</v>
      </c>
      <c r="S5978">
        <v>1</v>
      </c>
      <c r="T5978" t="s">
        <v>58</v>
      </c>
      <c r="U5978" t="s">
        <v>59</v>
      </c>
      <c r="V5978" s="3">
        <v>0.75</v>
      </c>
      <c r="W5978" s="2">
        <v>0</v>
      </c>
      <c r="X5978">
        <v>0</v>
      </c>
      <c r="Y5978" t="s">
        <v>60</v>
      </c>
      <c r="Z5978" t="s">
        <v>61</v>
      </c>
      <c r="AA5978">
        <v>0</v>
      </c>
      <c r="AB5978" s="2">
        <v>0</v>
      </c>
      <c r="AC5978" s="2">
        <v>0</v>
      </c>
      <c r="AD5978" s="3">
        <v>0</v>
      </c>
      <c r="AE5978" s="2">
        <v>0</v>
      </c>
      <c r="AF5978" s="2">
        <v>0</v>
      </c>
      <c r="AG5978" s="2">
        <v>0</v>
      </c>
      <c r="AH5978" s="2">
        <v>0</v>
      </c>
      <c r="AI5978" s="2">
        <v>0</v>
      </c>
      <c r="AJ5978" s="2">
        <v>0</v>
      </c>
      <c r="AK5978" s="2">
        <v>0</v>
      </c>
      <c r="AL5978" s="2">
        <v>0</v>
      </c>
      <c r="AM5978" s="2">
        <v>65.819999999999993</v>
      </c>
      <c r="AN5978" s="2">
        <v>65.819999999999993</v>
      </c>
      <c r="AO5978" s="2">
        <v>0</v>
      </c>
      <c r="AP5978" s="2">
        <v>0</v>
      </c>
      <c r="AQ5978" s="2">
        <v>0</v>
      </c>
    </row>
    <row r="5979" spans="1:43" x14ac:dyDescent="0.25">
      <c r="A5979" s="1">
        <v>46209</v>
      </c>
      <c r="B5979" t="s">
        <v>48</v>
      </c>
      <c r="C5979">
        <v>649163</v>
      </c>
      <c r="D5979">
        <v>2032800438</v>
      </c>
      <c r="E5979" t="s">
        <v>4051</v>
      </c>
      <c r="F5979" t="s">
        <v>315</v>
      </c>
      <c r="G5979" t="s">
        <v>51</v>
      </c>
      <c r="H5979" t="s">
        <v>250</v>
      </c>
      <c r="I5979" t="s">
        <v>212</v>
      </c>
      <c r="J5979" t="s">
        <v>213</v>
      </c>
      <c r="K5979">
        <v>652037</v>
      </c>
      <c r="L5979" t="s">
        <v>55</v>
      </c>
      <c r="M5979" t="s">
        <v>83</v>
      </c>
      <c r="N5979" t="s">
        <v>57</v>
      </c>
      <c r="O5979" s="1">
        <v>46023</v>
      </c>
      <c r="Q5979" s="1">
        <v>46235</v>
      </c>
      <c r="R5979" s="2">
        <v>79.05</v>
      </c>
      <c r="S5979">
        <v>1</v>
      </c>
      <c r="T5979" t="s">
        <v>58</v>
      </c>
      <c r="U5979" t="s">
        <v>59</v>
      </c>
      <c r="V5979" s="3">
        <v>0.9</v>
      </c>
      <c r="W5979" s="2">
        <v>0</v>
      </c>
      <c r="X5979">
        <v>0</v>
      </c>
      <c r="Y5979" t="s">
        <v>60</v>
      </c>
      <c r="Z5979" t="s">
        <v>61</v>
      </c>
      <c r="AA5979">
        <v>0</v>
      </c>
      <c r="AB5979" s="2">
        <v>0</v>
      </c>
      <c r="AC5979" s="2">
        <v>0</v>
      </c>
      <c r="AD5979" s="3">
        <v>0</v>
      </c>
      <c r="AE5979" s="2">
        <v>0</v>
      </c>
      <c r="AF5979" s="2">
        <v>0</v>
      </c>
      <c r="AG5979" s="2">
        <v>0</v>
      </c>
      <c r="AH5979" s="2">
        <v>0</v>
      </c>
      <c r="AI5979" s="2">
        <v>0</v>
      </c>
      <c r="AJ5979" s="2">
        <v>0</v>
      </c>
      <c r="AK5979" s="2">
        <v>0</v>
      </c>
      <c r="AL5979" s="2">
        <v>0</v>
      </c>
      <c r="AM5979" s="2">
        <v>71.14</v>
      </c>
      <c r="AN5979" s="2">
        <v>71.14</v>
      </c>
      <c r="AO5979" s="2">
        <v>0</v>
      </c>
      <c r="AP5979" s="2">
        <v>0</v>
      </c>
      <c r="AQ5979" s="2">
        <v>0</v>
      </c>
    </row>
    <row r="5980" spans="1:43" x14ac:dyDescent="0.25">
      <c r="A5980" s="1">
        <v>46209</v>
      </c>
      <c r="B5980" t="s">
        <v>48</v>
      </c>
      <c r="C5980">
        <v>649163</v>
      </c>
      <c r="D5980">
        <v>2032802589</v>
      </c>
      <c r="E5980" t="s">
        <v>4052</v>
      </c>
      <c r="F5980" t="s">
        <v>2284</v>
      </c>
      <c r="G5980" t="s">
        <v>51</v>
      </c>
      <c r="H5980" t="s">
        <v>239</v>
      </c>
      <c r="I5980" t="s">
        <v>212</v>
      </c>
      <c r="J5980" t="s">
        <v>213</v>
      </c>
      <c r="K5980">
        <v>862109</v>
      </c>
      <c r="L5980" t="s">
        <v>559</v>
      </c>
      <c r="M5980" t="s">
        <v>560</v>
      </c>
      <c r="N5980" t="s">
        <v>57</v>
      </c>
      <c r="O5980" s="1">
        <v>46023</v>
      </c>
      <c r="Q5980" s="1">
        <v>46235</v>
      </c>
      <c r="R5980" s="2">
        <v>214.31</v>
      </c>
      <c r="S5980">
        <v>1</v>
      </c>
      <c r="T5980" t="s">
        <v>58</v>
      </c>
      <c r="U5980" t="s">
        <v>59</v>
      </c>
      <c r="V5980" s="3">
        <v>0.9</v>
      </c>
      <c r="W5980" s="2">
        <v>0</v>
      </c>
      <c r="X5980">
        <v>0</v>
      </c>
      <c r="Y5980" t="s">
        <v>60</v>
      </c>
      <c r="Z5980" t="s">
        <v>61</v>
      </c>
      <c r="AA5980">
        <v>0</v>
      </c>
      <c r="AB5980" s="2">
        <v>0</v>
      </c>
      <c r="AC5980" s="2">
        <v>0</v>
      </c>
      <c r="AD5980" s="3">
        <v>0</v>
      </c>
      <c r="AE5980" s="2">
        <v>0</v>
      </c>
      <c r="AF5980" s="2">
        <v>0</v>
      </c>
      <c r="AG5980" s="2">
        <v>0</v>
      </c>
      <c r="AH5980" s="2">
        <v>0</v>
      </c>
      <c r="AI5980" s="2">
        <v>0</v>
      </c>
      <c r="AJ5980" s="2">
        <v>0</v>
      </c>
      <c r="AK5980" s="2">
        <v>0</v>
      </c>
      <c r="AL5980" s="2">
        <v>0</v>
      </c>
      <c r="AM5980" s="2">
        <v>192.88</v>
      </c>
      <c r="AN5980" s="2">
        <v>192.88</v>
      </c>
      <c r="AO5980" s="2">
        <v>0</v>
      </c>
      <c r="AP5980" s="2">
        <v>0</v>
      </c>
      <c r="AQ5980" s="2">
        <v>0</v>
      </c>
    </row>
    <row r="5981" spans="1:43" x14ac:dyDescent="0.25">
      <c r="A5981" s="1">
        <v>46209</v>
      </c>
      <c r="B5981" t="s">
        <v>48</v>
      </c>
      <c r="C5981">
        <v>649163</v>
      </c>
      <c r="D5981">
        <v>2032804872</v>
      </c>
      <c r="E5981" t="s">
        <v>4053</v>
      </c>
      <c r="F5981" t="s">
        <v>572</v>
      </c>
      <c r="G5981" t="s">
        <v>51</v>
      </c>
      <c r="H5981" t="s">
        <v>363</v>
      </c>
      <c r="I5981" t="s">
        <v>212</v>
      </c>
      <c r="J5981" t="s">
        <v>254</v>
      </c>
      <c r="K5981">
        <v>824082</v>
      </c>
      <c r="L5981" t="s">
        <v>1540</v>
      </c>
      <c r="M5981" t="s">
        <v>1541</v>
      </c>
      <c r="N5981" t="s">
        <v>57</v>
      </c>
      <c r="O5981" s="1">
        <v>46023</v>
      </c>
      <c r="Q5981" s="1">
        <v>46235</v>
      </c>
      <c r="R5981" s="2">
        <v>47.31</v>
      </c>
      <c r="S5981">
        <v>1</v>
      </c>
      <c r="T5981" t="s">
        <v>58</v>
      </c>
      <c r="U5981" t="s">
        <v>59</v>
      </c>
      <c r="V5981" s="3">
        <v>0.65</v>
      </c>
      <c r="W5981" s="2">
        <v>0</v>
      </c>
      <c r="X5981">
        <v>0</v>
      </c>
      <c r="Y5981" t="s">
        <v>60</v>
      </c>
      <c r="Z5981" t="s">
        <v>61</v>
      </c>
      <c r="AA5981">
        <v>0</v>
      </c>
      <c r="AB5981" s="2">
        <v>0</v>
      </c>
      <c r="AC5981" s="2">
        <v>0</v>
      </c>
      <c r="AD5981" s="3">
        <v>0</v>
      </c>
      <c r="AE5981" s="2">
        <v>0</v>
      </c>
      <c r="AF5981" s="2">
        <v>0</v>
      </c>
      <c r="AG5981" s="2">
        <v>0</v>
      </c>
      <c r="AH5981" s="2">
        <v>0</v>
      </c>
      <c r="AI5981" s="2">
        <v>0</v>
      </c>
      <c r="AJ5981" s="2">
        <v>0</v>
      </c>
      <c r="AK5981" s="2">
        <v>0</v>
      </c>
      <c r="AL5981" s="2">
        <v>0</v>
      </c>
      <c r="AM5981" s="2">
        <v>30.75</v>
      </c>
      <c r="AN5981" s="2">
        <v>30.75</v>
      </c>
      <c r="AO5981" s="2">
        <v>0</v>
      </c>
      <c r="AP5981" s="2">
        <v>0</v>
      </c>
      <c r="AQ5981" s="2">
        <v>0</v>
      </c>
    </row>
    <row r="5982" spans="1:43" x14ac:dyDescent="0.25">
      <c r="A5982" s="1">
        <v>46209</v>
      </c>
      <c r="B5982" t="s">
        <v>48</v>
      </c>
      <c r="C5982">
        <v>649163</v>
      </c>
      <c r="D5982">
        <v>2032808283</v>
      </c>
      <c r="E5982" t="s">
        <v>3867</v>
      </c>
      <c r="F5982" t="s">
        <v>700</v>
      </c>
      <c r="G5982" t="s">
        <v>51</v>
      </c>
      <c r="H5982" t="s">
        <v>444</v>
      </c>
      <c r="I5982" t="s">
        <v>212</v>
      </c>
      <c r="J5982" t="s">
        <v>228</v>
      </c>
      <c r="K5982">
        <v>651818</v>
      </c>
      <c r="L5982" t="s">
        <v>214</v>
      </c>
      <c r="M5982" t="s">
        <v>215</v>
      </c>
      <c r="N5982" t="s">
        <v>57</v>
      </c>
      <c r="O5982" s="1">
        <v>46028</v>
      </c>
      <c r="Q5982" s="1">
        <v>46240</v>
      </c>
      <c r="R5982" s="2">
        <v>84.55</v>
      </c>
      <c r="S5982">
        <v>1</v>
      </c>
      <c r="T5982" t="s">
        <v>58</v>
      </c>
      <c r="U5982" t="s">
        <v>59</v>
      </c>
      <c r="V5982" s="3">
        <v>0.75</v>
      </c>
      <c r="W5982" s="2">
        <v>0</v>
      </c>
      <c r="X5982">
        <v>0</v>
      </c>
      <c r="Y5982" t="s">
        <v>60</v>
      </c>
      <c r="Z5982" t="s">
        <v>61</v>
      </c>
      <c r="AA5982">
        <v>0</v>
      </c>
      <c r="AB5982" s="2">
        <v>0</v>
      </c>
      <c r="AC5982" s="2">
        <v>0</v>
      </c>
      <c r="AD5982" s="3">
        <v>0</v>
      </c>
      <c r="AE5982" s="2">
        <v>0</v>
      </c>
      <c r="AF5982" s="2">
        <v>0</v>
      </c>
      <c r="AG5982" s="2">
        <v>0</v>
      </c>
      <c r="AH5982" s="2">
        <v>0</v>
      </c>
      <c r="AI5982" s="2">
        <v>0</v>
      </c>
      <c r="AJ5982" s="2">
        <v>0</v>
      </c>
      <c r="AK5982" s="2">
        <v>0</v>
      </c>
      <c r="AL5982" s="2">
        <v>0</v>
      </c>
      <c r="AM5982" s="2">
        <v>63.41</v>
      </c>
      <c r="AN5982" s="2">
        <v>63.41</v>
      </c>
      <c r="AO5982" s="2">
        <v>0</v>
      </c>
      <c r="AP5982" s="2">
        <v>0</v>
      </c>
      <c r="AQ5982" s="2">
        <v>0</v>
      </c>
    </row>
    <row r="5983" spans="1:43" x14ac:dyDescent="0.25">
      <c r="A5983" s="1">
        <v>46209</v>
      </c>
      <c r="B5983" t="s">
        <v>48</v>
      </c>
      <c r="C5983">
        <v>649163</v>
      </c>
      <c r="D5983">
        <v>2032812598</v>
      </c>
      <c r="E5983" t="s">
        <v>3663</v>
      </c>
      <c r="F5983" t="s">
        <v>946</v>
      </c>
      <c r="G5983" t="s">
        <v>51</v>
      </c>
      <c r="H5983" t="s">
        <v>72</v>
      </c>
      <c r="I5983" t="s">
        <v>212</v>
      </c>
      <c r="J5983" t="s">
        <v>384</v>
      </c>
      <c r="K5983">
        <v>823350</v>
      </c>
      <c r="L5983" t="s">
        <v>465</v>
      </c>
      <c r="M5983" t="s">
        <v>612</v>
      </c>
      <c r="N5983" t="s">
        <v>57</v>
      </c>
      <c r="O5983" s="1">
        <v>46023</v>
      </c>
      <c r="Q5983" s="1">
        <v>46235</v>
      </c>
      <c r="R5983" s="2">
        <v>129.13</v>
      </c>
      <c r="S5983">
        <v>1</v>
      </c>
      <c r="T5983" t="s">
        <v>58</v>
      </c>
      <c r="U5983" t="s">
        <v>59</v>
      </c>
      <c r="V5983" s="3">
        <v>0.75</v>
      </c>
      <c r="W5983" s="2">
        <v>0</v>
      </c>
      <c r="X5983">
        <v>0</v>
      </c>
      <c r="Y5983" t="s">
        <v>60</v>
      </c>
      <c r="Z5983" t="s">
        <v>61</v>
      </c>
      <c r="AA5983">
        <v>0</v>
      </c>
      <c r="AB5983" s="2">
        <v>0</v>
      </c>
      <c r="AC5983" s="2">
        <v>0</v>
      </c>
      <c r="AD5983" s="3">
        <v>0</v>
      </c>
      <c r="AE5983" s="2">
        <v>0</v>
      </c>
      <c r="AF5983" s="2">
        <v>0</v>
      </c>
      <c r="AG5983" s="2">
        <v>0</v>
      </c>
      <c r="AH5983" s="2">
        <v>0</v>
      </c>
      <c r="AI5983" s="2">
        <v>0</v>
      </c>
      <c r="AJ5983" s="2">
        <v>0</v>
      </c>
      <c r="AK5983" s="2">
        <v>0</v>
      </c>
      <c r="AL5983" s="2">
        <v>0</v>
      </c>
      <c r="AM5983" s="2">
        <v>96.85</v>
      </c>
      <c r="AN5983" s="2">
        <v>96.85</v>
      </c>
      <c r="AO5983" s="2">
        <v>0</v>
      </c>
      <c r="AP5983" s="2">
        <v>0</v>
      </c>
      <c r="AQ5983" s="2">
        <v>0</v>
      </c>
    </row>
    <row r="5984" spans="1:43" x14ac:dyDescent="0.25">
      <c r="A5984" s="1">
        <v>46209</v>
      </c>
      <c r="B5984" t="s">
        <v>48</v>
      </c>
      <c r="C5984">
        <v>649163</v>
      </c>
      <c r="D5984">
        <v>2032815032</v>
      </c>
      <c r="E5984" t="s">
        <v>1998</v>
      </c>
      <c r="F5984" t="s">
        <v>3871</v>
      </c>
      <c r="G5984" t="s">
        <v>51</v>
      </c>
      <c r="H5984" t="s">
        <v>625</v>
      </c>
      <c r="I5984" t="s">
        <v>212</v>
      </c>
      <c r="J5984" t="s">
        <v>228</v>
      </c>
      <c r="K5984">
        <v>753748</v>
      </c>
      <c r="L5984" t="s">
        <v>123</v>
      </c>
      <c r="M5984" t="s">
        <v>124</v>
      </c>
      <c r="N5984" t="s">
        <v>57</v>
      </c>
      <c r="O5984" s="1">
        <v>46023</v>
      </c>
      <c r="Q5984" s="1">
        <v>46235</v>
      </c>
      <c r="R5984" s="2">
        <v>330.18</v>
      </c>
      <c r="S5984">
        <v>1</v>
      </c>
      <c r="T5984" t="s">
        <v>58</v>
      </c>
      <c r="U5984" t="s">
        <v>59</v>
      </c>
      <c r="V5984" s="3">
        <v>0.75</v>
      </c>
      <c r="W5984" s="2">
        <v>0</v>
      </c>
      <c r="X5984">
        <v>0</v>
      </c>
      <c r="Y5984" t="s">
        <v>60</v>
      </c>
      <c r="Z5984" t="s">
        <v>61</v>
      </c>
      <c r="AA5984">
        <v>0</v>
      </c>
      <c r="AB5984" s="2">
        <v>0</v>
      </c>
      <c r="AC5984" s="2">
        <v>0</v>
      </c>
      <c r="AD5984" s="3">
        <v>0</v>
      </c>
      <c r="AE5984" s="2">
        <v>0</v>
      </c>
      <c r="AF5984" s="2">
        <v>0</v>
      </c>
      <c r="AG5984" s="2">
        <v>0</v>
      </c>
      <c r="AH5984" s="2">
        <v>0</v>
      </c>
      <c r="AI5984" s="2">
        <v>0</v>
      </c>
      <c r="AJ5984" s="2">
        <v>0</v>
      </c>
      <c r="AK5984" s="2">
        <v>0</v>
      </c>
      <c r="AL5984" s="2">
        <v>0</v>
      </c>
      <c r="AM5984" s="2">
        <v>247.64</v>
      </c>
      <c r="AN5984" s="2">
        <v>247.64</v>
      </c>
      <c r="AO5984" s="2">
        <v>0</v>
      </c>
      <c r="AP5984" s="2">
        <v>0</v>
      </c>
      <c r="AQ5984" s="2">
        <v>0</v>
      </c>
    </row>
    <row r="5985" spans="1:43" x14ac:dyDescent="0.25">
      <c r="A5985" s="1">
        <v>46209</v>
      </c>
      <c r="B5985" t="s">
        <v>48</v>
      </c>
      <c r="C5985">
        <v>649163</v>
      </c>
      <c r="D5985">
        <v>2032815777</v>
      </c>
      <c r="E5985" t="s">
        <v>3873</v>
      </c>
      <c r="F5985" t="s">
        <v>278</v>
      </c>
      <c r="G5985" t="s">
        <v>51</v>
      </c>
      <c r="H5985" t="s">
        <v>191</v>
      </c>
      <c r="I5985" t="s">
        <v>212</v>
      </c>
      <c r="J5985" t="s">
        <v>228</v>
      </c>
      <c r="K5985">
        <v>753748</v>
      </c>
      <c r="L5985" t="s">
        <v>123</v>
      </c>
      <c r="M5985" t="s">
        <v>124</v>
      </c>
      <c r="N5985" t="s">
        <v>57</v>
      </c>
      <c r="O5985" s="1">
        <v>46023</v>
      </c>
      <c r="Q5985" s="1">
        <v>46235</v>
      </c>
      <c r="R5985" s="2">
        <v>204.41</v>
      </c>
      <c r="S5985">
        <v>1</v>
      </c>
      <c r="T5985" t="s">
        <v>58</v>
      </c>
      <c r="U5985" t="s">
        <v>59</v>
      </c>
      <c r="V5985" s="3">
        <v>0.75</v>
      </c>
      <c r="W5985" s="2">
        <v>0</v>
      </c>
      <c r="X5985">
        <v>0</v>
      </c>
      <c r="Y5985" t="s">
        <v>60</v>
      </c>
      <c r="Z5985" t="s">
        <v>61</v>
      </c>
      <c r="AA5985">
        <v>0</v>
      </c>
      <c r="AB5985" s="2">
        <v>0</v>
      </c>
      <c r="AC5985" s="2">
        <v>0</v>
      </c>
      <c r="AD5985" s="3">
        <v>0</v>
      </c>
      <c r="AE5985" s="2">
        <v>0</v>
      </c>
      <c r="AF5985" s="2">
        <v>0</v>
      </c>
      <c r="AG5985" s="2">
        <v>0</v>
      </c>
      <c r="AH5985" s="2">
        <v>0</v>
      </c>
      <c r="AI5985" s="2">
        <v>0</v>
      </c>
      <c r="AJ5985" s="2">
        <v>0</v>
      </c>
      <c r="AK5985" s="2">
        <v>0</v>
      </c>
      <c r="AL5985" s="2">
        <v>0</v>
      </c>
      <c r="AM5985" s="2">
        <v>153.31</v>
      </c>
      <c r="AN5985" s="2">
        <v>153.31</v>
      </c>
      <c r="AO5985" s="2">
        <v>0</v>
      </c>
      <c r="AP5985" s="2">
        <v>0</v>
      </c>
      <c r="AQ5985" s="2">
        <v>0</v>
      </c>
    </row>
    <row r="5986" spans="1:43" x14ac:dyDescent="0.25">
      <c r="A5986" s="1">
        <v>46209</v>
      </c>
      <c r="B5986" t="s">
        <v>48</v>
      </c>
      <c r="C5986">
        <v>649163</v>
      </c>
      <c r="D5986">
        <v>2032820916</v>
      </c>
      <c r="E5986" t="s">
        <v>701</v>
      </c>
      <c r="F5986" t="s">
        <v>133</v>
      </c>
      <c r="G5986" t="s">
        <v>51</v>
      </c>
      <c r="H5986" t="s">
        <v>182</v>
      </c>
      <c r="I5986" t="s">
        <v>212</v>
      </c>
      <c r="J5986" t="s">
        <v>384</v>
      </c>
      <c r="K5986">
        <v>874230</v>
      </c>
      <c r="L5986" t="s">
        <v>533</v>
      </c>
      <c r="M5986" t="s">
        <v>534</v>
      </c>
      <c r="N5986" t="s">
        <v>57</v>
      </c>
      <c r="O5986" s="1">
        <v>46023</v>
      </c>
      <c r="Q5986" s="1">
        <v>46235</v>
      </c>
      <c r="R5986" s="2">
        <v>56.08</v>
      </c>
      <c r="S5986">
        <v>1</v>
      </c>
      <c r="T5986" t="s">
        <v>58</v>
      </c>
      <c r="U5986" t="s">
        <v>59</v>
      </c>
      <c r="V5986" s="3">
        <v>0.75</v>
      </c>
      <c r="W5986" s="2">
        <v>0</v>
      </c>
      <c r="X5986">
        <v>0</v>
      </c>
      <c r="Y5986" t="s">
        <v>60</v>
      </c>
      <c r="Z5986" t="s">
        <v>61</v>
      </c>
      <c r="AA5986">
        <v>0</v>
      </c>
      <c r="AB5986" s="2">
        <v>0</v>
      </c>
      <c r="AC5986" s="2">
        <v>0</v>
      </c>
      <c r="AD5986" s="3">
        <v>0</v>
      </c>
      <c r="AE5986" s="2">
        <v>0</v>
      </c>
      <c r="AF5986" s="2">
        <v>0</v>
      </c>
      <c r="AG5986" s="2">
        <v>0</v>
      </c>
      <c r="AH5986" s="2">
        <v>0</v>
      </c>
      <c r="AI5986" s="2">
        <v>0</v>
      </c>
      <c r="AJ5986" s="2">
        <v>0</v>
      </c>
      <c r="AK5986" s="2">
        <v>0</v>
      </c>
      <c r="AL5986" s="2">
        <v>0</v>
      </c>
      <c r="AM5986" s="2">
        <v>42.06</v>
      </c>
      <c r="AN5986" s="2">
        <v>42.06</v>
      </c>
      <c r="AO5986" s="2">
        <v>0</v>
      </c>
      <c r="AP5986" s="2">
        <v>0</v>
      </c>
      <c r="AQ5986" s="2">
        <v>0</v>
      </c>
    </row>
    <row r="5987" spans="1:43" x14ac:dyDescent="0.25">
      <c r="A5987" s="1">
        <v>46209</v>
      </c>
      <c r="B5987" t="s">
        <v>48</v>
      </c>
      <c r="C5987">
        <v>649163</v>
      </c>
      <c r="D5987">
        <v>2032824900</v>
      </c>
      <c r="E5987" t="s">
        <v>3875</v>
      </c>
      <c r="F5987" t="s">
        <v>3876</v>
      </c>
      <c r="G5987" t="s">
        <v>51</v>
      </c>
      <c r="H5987" t="s">
        <v>191</v>
      </c>
      <c r="I5987" t="s">
        <v>212</v>
      </c>
      <c r="J5987" t="s">
        <v>213</v>
      </c>
      <c r="K5987">
        <v>753748</v>
      </c>
      <c r="L5987" t="s">
        <v>123</v>
      </c>
      <c r="M5987" t="s">
        <v>124</v>
      </c>
      <c r="N5987" t="s">
        <v>57</v>
      </c>
      <c r="O5987" s="1">
        <v>46023</v>
      </c>
      <c r="Q5987" s="1">
        <v>46235</v>
      </c>
      <c r="R5987" s="2">
        <v>122.34</v>
      </c>
      <c r="S5987">
        <v>1</v>
      </c>
      <c r="T5987" t="s">
        <v>58</v>
      </c>
      <c r="U5987" t="s">
        <v>59</v>
      </c>
      <c r="V5987" s="3">
        <v>0.9</v>
      </c>
      <c r="W5987" s="2">
        <v>0</v>
      </c>
      <c r="X5987">
        <v>0</v>
      </c>
      <c r="Y5987" t="s">
        <v>60</v>
      </c>
      <c r="Z5987" t="s">
        <v>61</v>
      </c>
      <c r="AA5987">
        <v>0</v>
      </c>
      <c r="AB5987" s="2">
        <v>0</v>
      </c>
      <c r="AC5987" s="2">
        <v>0</v>
      </c>
      <c r="AD5987" s="3">
        <v>0</v>
      </c>
      <c r="AE5987" s="2">
        <v>0</v>
      </c>
      <c r="AF5987" s="2">
        <v>0</v>
      </c>
      <c r="AG5987" s="2">
        <v>0</v>
      </c>
      <c r="AH5987" s="2">
        <v>0</v>
      </c>
      <c r="AI5987" s="2">
        <v>0</v>
      </c>
      <c r="AJ5987" s="2">
        <v>0</v>
      </c>
      <c r="AK5987" s="2">
        <v>0</v>
      </c>
      <c r="AL5987" s="2">
        <v>0</v>
      </c>
      <c r="AM5987" s="2">
        <v>110.11</v>
      </c>
      <c r="AN5987" s="2">
        <v>110.11</v>
      </c>
      <c r="AO5987" s="2">
        <v>0</v>
      </c>
      <c r="AP5987" s="2">
        <v>0</v>
      </c>
      <c r="AQ5987" s="2">
        <v>0</v>
      </c>
    </row>
    <row r="5988" spans="1:43" x14ac:dyDescent="0.25">
      <c r="A5988" s="1">
        <v>46209</v>
      </c>
      <c r="B5988" t="s">
        <v>48</v>
      </c>
      <c r="C5988">
        <v>649163</v>
      </c>
      <c r="D5988">
        <v>2032828454</v>
      </c>
      <c r="E5988" t="s">
        <v>3665</v>
      </c>
      <c r="F5988" t="s">
        <v>124</v>
      </c>
      <c r="G5988" t="s">
        <v>51</v>
      </c>
      <c r="H5988" t="s">
        <v>72</v>
      </c>
      <c r="I5988" t="s">
        <v>212</v>
      </c>
      <c r="J5988" t="s">
        <v>228</v>
      </c>
      <c r="K5988">
        <v>820873</v>
      </c>
      <c r="L5988" t="s">
        <v>556</v>
      </c>
      <c r="M5988" t="s">
        <v>557</v>
      </c>
      <c r="N5988" t="s">
        <v>57</v>
      </c>
      <c r="O5988" s="1">
        <v>46027</v>
      </c>
      <c r="Q5988" s="1">
        <v>46239</v>
      </c>
      <c r="R5988" s="2">
        <v>81.5</v>
      </c>
      <c r="S5988">
        <v>1</v>
      </c>
      <c r="T5988" t="s">
        <v>58</v>
      </c>
      <c r="U5988" t="s">
        <v>59</v>
      </c>
      <c r="V5988" s="3">
        <v>0.75</v>
      </c>
      <c r="W5988" s="2">
        <v>0</v>
      </c>
      <c r="X5988">
        <v>0</v>
      </c>
      <c r="Y5988" t="s">
        <v>60</v>
      </c>
      <c r="Z5988" t="s">
        <v>61</v>
      </c>
      <c r="AA5988">
        <v>0</v>
      </c>
      <c r="AB5988" s="2">
        <v>0</v>
      </c>
      <c r="AC5988" s="2">
        <v>0</v>
      </c>
      <c r="AD5988" s="3">
        <v>0</v>
      </c>
      <c r="AE5988" s="2">
        <v>0</v>
      </c>
      <c r="AF5988" s="2">
        <v>0</v>
      </c>
      <c r="AG5988" s="2">
        <v>0</v>
      </c>
      <c r="AH5988" s="2">
        <v>0</v>
      </c>
      <c r="AI5988" s="2">
        <v>0</v>
      </c>
      <c r="AJ5988" s="2">
        <v>0</v>
      </c>
      <c r="AK5988" s="2">
        <v>0</v>
      </c>
      <c r="AL5988" s="2">
        <v>0</v>
      </c>
      <c r="AM5988" s="2">
        <v>61.12</v>
      </c>
      <c r="AN5988" s="2">
        <v>61.12</v>
      </c>
      <c r="AO5988" s="2">
        <v>0</v>
      </c>
      <c r="AP5988" s="2">
        <v>0</v>
      </c>
      <c r="AQ5988" s="2">
        <v>0</v>
      </c>
    </row>
    <row r="5989" spans="1:43" x14ac:dyDescent="0.25">
      <c r="A5989" s="1">
        <v>46209</v>
      </c>
      <c r="B5989" t="s">
        <v>48</v>
      </c>
      <c r="C5989">
        <v>649163</v>
      </c>
      <c r="D5989">
        <v>2032836615</v>
      </c>
      <c r="E5989" t="s">
        <v>4054</v>
      </c>
      <c r="F5989" t="s">
        <v>168</v>
      </c>
      <c r="G5989" t="s">
        <v>51</v>
      </c>
      <c r="H5989" t="s">
        <v>270</v>
      </c>
      <c r="I5989" t="s">
        <v>212</v>
      </c>
      <c r="J5989" t="s">
        <v>384</v>
      </c>
      <c r="K5989">
        <v>651818</v>
      </c>
      <c r="L5989" t="s">
        <v>214</v>
      </c>
      <c r="M5989" t="s">
        <v>215</v>
      </c>
      <c r="N5989" t="s">
        <v>57</v>
      </c>
      <c r="O5989" s="1">
        <v>46023</v>
      </c>
      <c r="Q5989" s="1">
        <v>46235</v>
      </c>
      <c r="R5989" s="2">
        <v>94.6</v>
      </c>
      <c r="S5989">
        <v>1</v>
      </c>
      <c r="T5989" t="s">
        <v>58</v>
      </c>
      <c r="U5989" t="s">
        <v>59</v>
      </c>
      <c r="V5989" s="3">
        <v>0.75</v>
      </c>
      <c r="W5989" s="2">
        <v>0</v>
      </c>
      <c r="X5989">
        <v>0</v>
      </c>
      <c r="Y5989" t="s">
        <v>60</v>
      </c>
      <c r="Z5989" t="s">
        <v>61</v>
      </c>
      <c r="AA5989">
        <v>0</v>
      </c>
      <c r="AB5989" s="2">
        <v>0</v>
      </c>
      <c r="AC5989" s="2">
        <v>0</v>
      </c>
      <c r="AD5989" s="3">
        <v>0</v>
      </c>
      <c r="AE5989" s="2">
        <v>0</v>
      </c>
      <c r="AF5989" s="2">
        <v>0</v>
      </c>
      <c r="AG5989" s="2">
        <v>0</v>
      </c>
      <c r="AH5989" s="2">
        <v>0</v>
      </c>
      <c r="AI5989" s="2">
        <v>0</v>
      </c>
      <c r="AJ5989" s="2">
        <v>0</v>
      </c>
      <c r="AK5989" s="2">
        <v>0</v>
      </c>
      <c r="AL5989" s="2">
        <v>0</v>
      </c>
      <c r="AM5989" s="2">
        <v>70.95</v>
      </c>
      <c r="AN5989" s="2">
        <v>70.95</v>
      </c>
      <c r="AO5989" s="2">
        <v>0</v>
      </c>
      <c r="AP5989" s="2">
        <v>0</v>
      </c>
      <c r="AQ5989" s="2">
        <v>0</v>
      </c>
    </row>
    <row r="5990" spans="1:43" x14ac:dyDescent="0.25">
      <c r="A5990" s="1">
        <v>46209</v>
      </c>
      <c r="B5990" t="s">
        <v>48</v>
      </c>
      <c r="C5990">
        <v>649163</v>
      </c>
      <c r="D5990">
        <v>2032841122</v>
      </c>
      <c r="E5990" t="s">
        <v>3878</v>
      </c>
      <c r="F5990" t="s">
        <v>380</v>
      </c>
      <c r="G5990" t="s">
        <v>51</v>
      </c>
      <c r="H5990" t="s">
        <v>72</v>
      </c>
      <c r="I5990" t="s">
        <v>212</v>
      </c>
      <c r="J5990" t="s">
        <v>384</v>
      </c>
      <c r="K5990">
        <v>824076</v>
      </c>
      <c r="L5990" t="s">
        <v>878</v>
      </c>
      <c r="M5990" t="s">
        <v>879</v>
      </c>
      <c r="N5990" t="s">
        <v>57</v>
      </c>
      <c r="O5990" s="1">
        <v>46023</v>
      </c>
      <c r="Q5990" s="1">
        <v>46235</v>
      </c>
      <c r="R5990" s="2">
        <v>24.13</v>
      </c>
      <c r="S5990">
        <v>1</v>
      </c>
      <c r="T5990" t="s">
        <v>58</v>
      </c>
      <c r="U5990" t="s">
        <v>59</v>
      </c>
      <c r="V5990" s="3">
        <v>0.75</v>
      </c>
      <c r="W5990" s="2">
        <v>0</v>
      </c>
      <c r="X5990">
        <v>0</v>
      </c>
      <c r="Y5990" t="s">
        <v>60</v>
      </c>
      <c r="Z5990" t="s">
        <v>61</v>
      </c>
      <c r="AA5990">
        <v>0</v>
      </c>
      <c r="AB5990" s="2">
        <v>0</v>
      </c>
      <c r="AC5990" s="2">
        <v>0</v>
      </c>
      <c r="AD5990" s="3">
        <v>0</v>
      </c>
      <c r="AE5990" s="2">
        <v>0</v>
      </c>
      <c r="AF5990" s="2">
        <v>0</v>
      </c>
      <c r="AG5990" s="2">
        <v>0</v>
      </c>
      <c r="AH5990" s="2">
        <v>0</v>
      </c>
      <c r="AI5990" s="2">
        <v>0</v>
      </c>
      <c r="AJ5990" s="2">
        <v>0</v>
      </c>
      <c r="AK5990" s="2">
        <v>0</v>
      </c>
      <c r="AL5990" s="2">
        <v>0</v>
      </c>
      <c r="AM5990" s="2">
        <v>18.100000000000001</v>
      </c>
      <c r="AN5990" s="2">
        <v>18.100000000000001</v>
      </c>
      <c r="AO5990" s="2">
        <v>0</v>
      </c>
      <c r="AP5990" s="2">
        <v>0</v>
      </c>
      <c r="AQ5990" s="2">
        <v>0</v>
      </c>
    </row>
    <row r="5991" spans="1:43" x14ac:dyDescent="0.25">
      <c r="A5991" s="1">
        <v>46209</v>
      </c>
      <c r="B5991" t="s">
        <v>48</v>
      </c>
      <c r="C5991">
        <v>649163</v>
      </c>
      <c r="D5991">
        <v>2032849492</v>
      </c>
      <c r="E5991" t="s">
        <v>3879</v>
      </c>
      <c r="F5991" t="s">
        <v>330</v>
      </c>
      <c r="G5991" t="s">
        <v>51</v>
      </c>
      <c r="H5991" t="s">
        <v>72</v>
      </c>
      <c r="I5991" t="s">
        <v>212</v>
      </c>
      <c r="J5991" t="s">
        <v>384</v>
      </c>
      <c r="K5991">
        <v>812782</v>
      </c>
      <c r="L5991" t="s">
        <v>409</v>
      </c>
      <c r="M5991" t="s">
        <v>410</v>
      </c>
      <c r="N5991" t="s">
        <v>57</v>
      </c>
      <c r="O5991" s="1">
        <v>46023</v>
      </c>
      <c r="Q5991" s="1">
        <v>46235</v>
      </c>
      <c r="R5991" s="2">
        <v>85.95</v>
      </c>
      <c r="S5991">
        <v>1</v>
      </c>
      <c r="T5991" t="s">
        <v>58</v>
      </c>
      <c r="U5991" t="s">
        <v>59</v>
      </c>
      <c r="V5991" s="3">
        <v>0.75</v>
      </c>
      <c r="W5991" s="2">
        <v>0</v>
      </c>
      <c r="X5991">
        <v>0</v>
      </c>
      <c r="Y5991" t="s">
        <v>60</v>
      </c>
      <c r="Z5991" t="s">
        <v>61</v>
      </c>
      <c r="AA5991">
        <v>0</v>
      </c>
      <c r="AB5991" s="2">
        <v>0</v>
      </c>
      <c r="AC5991" s="2">
        <v>0</v>
      </c>
      <c r="AD5991" s="3">
        <v>0</v>
      </c>
      <c r="AE5991" s="2">
        <v>0</v>
      </c>
      <c r="AF5991" s="2">
        <v>0</v>
      </c>
      <c r="AG5991" s="2">
        <v>0</v>
      </c>
      <c r="AH5991" s="2">
        <v>0</v>
      </c>
      <c r="AI5991" s="2">
        <v>0</v>
      </c>
      <c r="AJ5991" s="2">
        <v>0</v>
      </c>
      <c r="AK5991" s="2">
        <v>0</v>
      </c>
      <c r="AL5991" s="2">
        <v>0</v>
      </c>
      <c r="AM5991" s="2">
        <v>64.459999999999994</v>
      </c>
      <c r="AN5991" s="2">
        <v>64.459999999999994</v>
      </c>
      <c r="AO5991" s="2">
        <v>0</v>
      </c>
      <c r="AP5991" s="2">
        <v>0</v>
      </c>
      <c r="AQ5991" s="2">
        <v>0</v>
      </c>
    </row>
    <row r="5992" spans="1:43" x14ac:dyDescent="0.25">
      <c r="A5992" s="1">
        <v>46209</v>
      </c>
      <c r="B5992" t="s">
        <v>48</v>
      </c>
      <c r="C5992">
        <v>649163</v>
      </c>
      <c r="D5992">
        <v>2032849844</v>
      </c>
      <c r="E5992" t="s">
        <v>2712</v>
      </c>
      <c r="F5992" t="s">
        <v>4055</v>
      </c>
      <c r="G5992" t="s">
        <v>51</v>
      </c>
      <c r="H5992" t="s">
        <v>566</v>
      </c>
      <c r="I5992" t="s">
        <v>212</v>
      </c>
      <c r="J5992" t="s">
        <v>213</v>
      </c>
      <c r="K5992">
        <v>862109</v>
      </c>
      <c r="L5992" t="s">
        <v>559</v>
      </c>
      <c r="M5992" t="s">
        <v>560</v>
      </c>
      <c r="N5992" t="s">
        <v>57</v>
      </c>
      <c r="O5992" s="1">
        <v>46023</v>
      </c>
      <c r="Q5992" s="1">
        <v>46235</v>
      </c>
      <c r="R5992" s="2">
        <v>63.5</v>
      </c>
      <c r="S5992">
        <v>1</v>
      </c>
      <c r="T5992" t="s">
        <v>58</v>
      </c>
      <c r="U5992" t="s">
        <v>59</v>
      </c>
      <c r="V5992" s="3">
        <v>0.9</v>
      </c>
      <c r="W5992" s="2">
        <v>0</v>
      </c>
      <c r="X5992">
        <v>0</v>
      </c>
      <c r="Y5992" t="s">
        <v>60</v>
      </c>
      <c r="Z5992" t="s">
        <v>61</v>
      </c>
      <c r="AA5992">
        <v>0</v>
      </c>
      <c r="AB5992" s="2">
        <v>0</v>
      </c>
      <c r="AC5992" s="2">
        <v>0</v>
      </c>
      <c r="AD5992" s="3">
        <v>0</v>
      </c>
      <c r="AE5992" s="2">
        <v>0</v>
      </c>
      <c r="AF5992" s="2">
        <v>0</v>
      </c>
      <c r="AG5992" s="2">
        <v>0</v>
      </c>
      <c r="AH5992" s="2">
        <v>0</v>
      </c>
      <c r="AI5992" s="2">
        <v>0</v>
      </c>
      <c r="AJ5992" s="2">
        <v>0</v>
      </c>
      <c r="AK5992" s="2">
        <v>0</v>
      </c>
      <c r="AL5992" s="2">
        <v>0</v>
      </c>
      <c r="AM5992" s="2">
        <v>57.15</v>
      </c>
      <c r="AN5992" s="2">
        <v>57.15</v>
      </c>
      <c r="AO5992" s="2">
        <v>0</v>
      </c>
      <c r="AP5992" s="2">
        <v>0</v>
      </c>
      <c r="AQ5992" s="2">
        <v>0</v>
      </c>
    </row>
    <row r="5993" spans="1:43" x14ac:dyDescent="0.25">
      <c r="A5993" s="1">
        <v>46209</v>
      </c>
      <c r="B5993" t="s">
        <v>48</v>
      </c>
      <c r="C5993">
        <v>649163</v>
      </c>
      <c r="D5993">
        <v>2032863169</v>
      </c>
      <c r="E5993" t="s">
        <v>2289</v>
      </c>
      <c r="F5993" t="s">
        <v>2290</v>
      </c>
      <c r="G5993" t="s">
        <v>51</v>
      </c>
      <c r="H5993" t="s">
        <v>72</v>
      </c>
      <c r="I5993" t="s">
        <v>212</v>
      </c>
      <c r="J5993" t="s">
        <v>384</v>
      </c>
      <c r="K5993">
        <v>792847</v>
      </c>
      <c r="L5993" t="s">
        <v>906</v>
      </c>
      <c r="M5993" t="s">
        <v>907</v>
      </c>
      <c r="N5993" t="s">
        <v>57</v>
      </c>
      <c r="O5993" s="1">
        <v>46023</v>
      </c>
      <c r="Q5993" s="1">
        <v>46235</v>
      </c>
      <c r="R5993" s="2">
        <v>58.42</v>
      </c>
      <c r="S5993">
        <v>1</v>
      </c>
      <c r="T5993" t="s">
        <v>58</v>
      </c>
      <c r="U5993" t="s">
        <v>59</v>
      </c>
      <c r="V5993" s="3">
        <v>0.75</v>
      </c>
      <c r="W5993" s="2">
        <v>0</v>
      </c>
      <c r="X5993">
        <v>0</v>
      </c>
      <c r="Y5993" t="s">
        <v>60</v>
      </c>
      <c r="Z5993" t="s">
        <v>61</v>
      </c>
      <c r="AA5993">
        <v>0</v>
      </c>
      <c r="AB5993" s="2">
        <v>0</v>
      </c>
      <c r="AC5993" s="2">
        <v>0</v>
      </c>
      <c r="AD5993" s="3">
        <v>0</v>
      </c>
      <c r="AE5993" s="2">
        <v>0</v>
      </c>
      <c r="AF5993" s="2">
        <v>0</v>
      </c>
      <c r="AG5993" s="2">
        <v>0</v>
      </c>
      <c r="AH5993" s="2">
        <v>0</v>
      </c>
      <c r="AI5993" s="2">
        <v>0</v>
      </c>
      <c r="AJ5993" s="2">
        <v>0</v>
      </c>
      <c r="AK5993" s="2">
        <v>0</v>
      </c>
      <c r="AL5993" s="2">
        <v>0</v>
      </c>
      <c r="AM5993" s="2">
        <v>43.82</v>
      </c>
      <c r="AN5993" s="2">
        <v>43.82</v>
      </c>
      <c r="AO5993" s="2">
        <v>0</v>
      </c>
      <c r="AP5993" s="2">
        <v>0</v>
      </c>
      <c r="AQ5993" s="2">
        <v>0</v>
      </c>
    </row>
    <row r="5994" spans="1:43" x14ac:dyDescent="0.25">
      <c r="A5994" s="1">
        <v>46209</v>
      </c>
      <c r="B5994" t="s">
        <v>48</v>
      </c>
      <c r="C5994">
        <v>649163</v>
      </c>
      <c r="D5994">
        <v>2032871806</v>
      </c>
      <c r="E5994" t="s">
        <v>923</v>
      </c>
      <c r="F5994" t="s">
        <v>2089</v>
      </c>
      <c r="G5994" t="s">
        <v>51</v>
      </c>
      <c r="H5994" t="s">
        <v>112</v>
      </c>
      <c r="I5994" t="s">
        <v>212</v>
      </c>
      <c r="J5994" t="s">
        <v>254</v>
      </c>
      <c r="K5994">
        <v>651818</v>
      </c>
      <c r="L5994" t="s">
        <v>214</v>
      </c>
      <c r="M5994" t="s">
        <v>215</v>
      </c>
      <c r="N5994" t="s">
        <v>57</v>
      </c>
      <c r="O5994" s="1">
        <v>46028</v>
      </c>
      <c r="Q5994" s="1">
        <v>46240</v>
      </c>
      <c r="R5994" s="2">
        <v>115.56</v>
      </c>
      <c r="S5994">
        <v>1</v>
      </c>
      <c r="T5994" t="s">
        <v>58</v>
      </c>
      <c r="U5994" t="s">
        <v>59</v>
      </c>
      <c r="V5994" s="3">
        <v>0.65</v>
      </c>
      <c r="W5994" s="2">
        <v>0</v>
      </c>
      <c r="X5994">
        <v>0</v>
      </c>
      <c r="Y5994" t="s">
        <v>60</v>
      </c>
      <c r="Z5994" t="s">
        <v>61</v>
      </c>
      <c r="AA5994">
        <v>0</v>
      </c>
      <c r="AB5994" s="2">
        <v>0</v>
      </c>
      <c r="AC5994" s="2">
        <v>0</v>
      </c>
      <c r="AD5994" s="3">
        <v>0</v>
      </c>
      <c r="AE5994" s="2">
        <v>0</v>
      </c>
      <c r="AF5994" s="2">
        <v>0</v>
      </c>
      <c r="AG5994" s="2">
        <v>0</v>
      </c>
      <c r="AH5994" s="2">
        <v>0</v>
      </c>
      <c r="AI5994" s="2">
        <v>0</v>
      </c>
      <c r="AJ5994" s="2">
        <v>0</v>
      </c>
      <c r="AK5994" s="2">
        <v>0</v>
      </c>
      <c r="AL5994" s="2">
        <v>0</v>
      </c>
      <c r="AM5994" s="2">
        <v>75.11</v>
      </c>
      <c r="AN5994" s="2">
        <v>75.11</v>
      </c>
      <c r="AO5994" s="2">
        <v>0</v>
      </c>
      <c r="AP5994" s="2">
        <v>0</v>
      </c>
      <c r="AQ5994" s="2">
        <v>0</v>
      </c>
    </row>
    <row r="5995" spans="1:43" x14ac:dyDescent="0.25">
      <c r="A5995" s="1">
        <v>46209</v>
      </c>
      <c r="B5995" t="s">
        <v>48</v>
      </c>
      <c r="C5995">
        <v>649163</v>
      </c>
      <c r="D5995">
        <v>2032875976</v>
      </c>
      <c r="E5995" t="s">
        <v>3666</v>
      </c>
      <c r="F5995" t="s">
        <v>3667</v>
      </c>
      <c r="G5995" t="s">
        <v>51</v>
      </c>
      <c r="H5995" t="s">
        <v>182</v>
      </c>
      <c r="I5995" t="s">
        <v>212</v>
      </c>
      <c r="J5995" t="s">
        <v>384</v>
      </c>
      <c r="K5995">
        <v>874230</v>
      </c>
      <c r="L5995" t="s">
        <v>533</v>
      </c>
      <c r="M5995" t="s">
        <v>534</v>
      </c>
      <c r="N5995" t="s">
        <v>57</v>
      </c>
      <c r="O5995" s="1">
        <v>46023</v>
      </c>
      <c r="Q5995" s="1">
        <v>46235</v>
      </c>
      <c r="R5995" s="2">
        <v>32.08</v>
      </c>
      <c r="S5995">
        <v>1</v>
      </c>
      <c r="T5995" t="s">
        <v>58</v>
      </c>
      <c r="U5995" t="s">
        <v>59</v>
      </c>
      <c r="V5995" s="3">
        <v>0.75</v>
      </c>
      <c r="W5995" s="2">
        <v>0</v>
      </c>
      <c r="X5995">
        <v>0</v>
      </c>
      <c r="Y5995" t="s">
        <v>60</v>
      </c>
      <c r="Z5995" t="s">
        <v>61</v>
      </c>
      <c r="AA5995">
        <v>0</v>
      </c>
      <c r="AB5995" s="2">
        <v>0</v>
      </c>
      <c r="AC5995" s="2">
        <v>0</v>
      </c>
      <c r="AD5995" s="3">
        <v>0</v>
      </c>
      <c r="AE5995" s="2">
        <v>0</v>
      </c>
      <c r="AF5995" s="2">
        <v>0</v>
      </c>
      <c r="AG5995" s="2">
        <v>0</v>
      </c>
      <c r="AH5995" s="2">
        <v>0</v>
      </c>
      <c r="AI5995" s="2">
        <v>0</v>
      </c>
      <c r="AJ5995" s="2">
        <v>0</v>
      </c>
      <c r="AK5995" s="2">
        <v>0</v>
      </c>
      <c r="AL5995" s="2">
        <v>0</v>
      </c>
      <c r="AM5995" s="2">
        <v>24.06</v>
      </c>
      <c r="AN5995" s="2">
        <v>24.06</v>
      </c>
      <c r="AO5995" s="2">
        <v>0</v>
      </c>
      <c r="AP5995" s="2">
        <v>0</v>
      </c>
      <c r="AQ5995" s="2">
        <v>0</v>
      </c>
    </row>
    <row r="5996" spans="1:43" x14ac:dyDescent="0.25">
      <c r="A5996" s="1">
        <v>46209</v>
      </c>
      <c r="B5996" t="s">
        <v>48</v>
      </c>
      <c r="C5996">
        <v>649163</v>
      </c>
      <c r="D5996">
        <v>2032877922</v>
      </c>
      <c r="E5996" t="s">
        <v>3882</v>
      </c>
      <c r="F5996" t="s">
        <v>247</v>
      </c>
      <c r="G5996" t="s">
        <v>51</v>
      </c>
      <c r="H5996" t="s">
        <v>267</v>
      </c>
      <c r="I5996" t="s">
        <v>212</v>
      </c>
      <c r="J5996" t="s">
        <v>384</v>
      </c>
      <c r="K5996">
        <v>856163</v>
      </c>
      <c r="L5996" t="s">
        <v>465</v>
      </c>
      <c r="M5996" t="s">
        <v>466</v>
      </c>
      <c r="N5996" t="s">
        <v>57</v>
      </c>
      <c r="O5996" s="1">
        <v>46023</v>
      </c>
      <c r="Q5996" s="1">
        <v>46235</v>
      </c>
      <c r="R5996" s="2">
        <v>8.65</v>
      </c>
      <c r="S5996">
        <v>1</v>
      </c>
      <c r="T5996" t="s">
        <v>58</v>
      </c>
      <c r="U5996" t="s">
        <v>59</v>
      </c>
      <c r="V5996" s="3">
        <v>0.75</v>
      </c>
      <c r="W5996" s="2">
        <v>0</v>
      </c>
      <c r="X5996">
        <v>0</v>
      </c>
      <c r="Y5996" t="s">
        <v>60</v>
      </c>
      <c r="Z5996" t="s">
        <v>61</v>
      </c>
      <c r="AA5996">
        <v>0</v>
      </c>
      <c r="AB5996" s="2">
        <v>0</v>
      </c>
      <c r="AC5996" s="2">
        <v>0</v>
      </c>
      <c r="AD5996" s="3">
        <v>0</v>
      </c>
      <c r="AE5996" s="2">
        <v>0</v>
      </c>
      <c r="AF5996" s="2">
        <v>0</v>
      </c>
      <c r="AG5996" s="2">
        <v>0</v>
      </c>
      <c r="AH5996" s="2">
        <v>0</v>
      </c>
      <c r="AI5996" s="2">
        <v>0</v>
      </c>
      <c r="AJ5996" s="2">
        <v>0</v>
      </c>
      <c r="AK5996" s="2">
        <v>0</v>
      </c>
      <c r="AL5996" s="2">
        <v>0</v>
      </c>
      <c r="AM5996" s="2">
        <v>6.49</v>
      </c>
      <c r="AN5996" s="2">
        <v>6.49</v>
      </c>
      <c r="AO5996" s="2">
        <v>0</v>
      </c>
      <c r="AP5996" s="2">
        <v>0</v>
      </c>
      <c r="AQ5996" s="2">
        <v>0</v>
      </c>
    </row>
    <row r="5997" spans="1:43" x14ac:dyDescent="0.25">
      <c r="A5997" s="1">
        <v>46209</v>
      </c>
      <c r="B5997" t="s">
        <v>48</v>
      </c>
      <c r="C5997">
        <v>649163</v>
      </c>
      <c r="D5997">
        <v>2032880347</v>
      </c>
      <c r="E5997" t="s">
        <v>2292</v>
      </c>
      <c r="F5997" t="s">
        <v>65</v>
      </c>
      <c r="G5997" t="s">
        <v>51</v>
      </c>
      <c r="H5997" t="s">
        <v>625</v>
      </c>
      <c r="I5997" t="s">
        <v>212</v>
      </c>
      <c r="J5997" t="s">
        <v>384</v>
      </c>
      <c r="K5997">
        <v>753748</v>
      </c>
      <c r="L5997" t="s">
        <v>123</v>
      </c>
      <c r="M5997" t="s">
        <v>124</v>
      </c>
      <c r="N5997" t="s">
        <v>57</v>
      </c>
      <c r="O5997" s="1">
        <v>46023</v>
      </c>
      <c r="Q5997" s="1">
        <v>46235</v>
      </c>
      <c r="R5997" s="2">
        <v>61.09</v>
      </c>
      <c r="S5997">
        <v>1</v>
      </c>
      <c r="T5997" t="s">
        <v>58</v>
      </c>
      <c r="U5997" t="s">
        <v>59</v>
      </c>
      <c r="V5997" s="3">
        <v>0.75</v>
      </c>
      <c r="W5997" s="2">
        <v>0</v>
      </c>
      <c r="X5997">
        <v>0</v>
      </c>
      <c r="Y5997" t="s">
        <v>60</v>
      </c>
      <c r="Z5997" t="s">
        <v>61</v>
      </c>
      <c r="AA5997">
        <v>0</v>
      </c>
      <c r="AB5997" s="2">
        <v>0</v>
      </c>
      <c r="AC5997" s="2">
        <v>0</v>
      </c>
      <c r="AD5997" s="3">
        <v>0</v>
      </c>
      <c r="AE5997" s="2">
        <v>0</v>
      </c>
      <c r="AF5997" s="2">
        <v>0</v>
      </c>
      <c r="AG5997" s="2">
        <v>0</v>
      </c>
      <c r="AH5997" s="2">
        <v>0</v>
      </c>
      <c r="AI5997" s="2">
        <v>0</v>
      </c>
      <c r="AJ5997" s="2">
        <v>0</v>
      </c>
      <c r="AK5997" s="2">
        <v>0</v>
      </c>
      <c r="AL5997" s="2">
        <v>0</v>
      </c>
      <c r="AM5997" s="2">
        <v>45.82</v>
      </c>
      <c r="AN5997" s="2">
        <v>45.82</v>
      </c>
      <c r="AO5997" s="2">
        <v>0</v>
      </c>
      <c r="AP5997" s="2">
        <v>0</v>
      </c>
      <c r="AQ5997" s="2">
        <v>0</v>
      </c>
    </row>
    <row r="5998" spans="1:43" x14ac:dyDescent="0.25">
      <c r="A5998" s="1">
        <v>46209</v>
      </c>
      <c r="B5998" t="s">
        <v>48</v>
      </c>
      <c r="C5998">
        <v>649163</v>
      </c>
      <c r="D5998">
        <v>2032881159</v>
      </c>
      <c r="E5998" t="s">
        <v>323</v>
      </c>
      <c r="F5998" t="s">
        <v>4056</v>
      </c>
      <c r="G5998" t="s">
        <v>51</v>
      </c>
      <c r="H5998" t="s">
        <v>250</v>
      </c>
      <c r="I5998" t="s">
        <v>212</v>
      </c>
      <c r="J5998" t="s">
        <v>213</v>
      </c>
      <c r="K5998">
        <v>652037</v>
      </c>
      <c r="L5998" t="s">
        <v>55</v>
      </c>
      <c r="M5998" t="s">
        <v>83</v>
      </c>
      <c r="N5998" t="s">
        <v>57</v>
      </c>
      <c r="O5998" s="1">
        <v>46023</v>
      </c>
      <c r="Q5998" s="1">
        <v>46235</v>
      </c>
      <c r="R5998" s="2">
        <v>149.66999999999999</v>
      </c>
      <c r="S5998">
        <v>1</v>
      </c>
      <c r="T5998" t="s">
        <v>58</v>
      </c>
      <c r="U5998" t="s">
        <v>59</v>
      </c>
      <c r="V5998" s="3">
        <v>0.9</v>
      </c>
      <c r="W5998" s="2">
        <v>0</v>
      </c>
      <c r="X5998">
        <v>0</v>
      </c>
      <c r="Y5998" t="s">
        <v>60</v>
      </c>
      <c r="Z5998" t="s">
        <v>61</v>
      </c>
      <c r="AA5998">
        <v>0</v>
      </c>
      <c r="AB5998" s="2">
        <v>0</v>
      </c>
      <c r="AC5998" s="2">
        <v>0</v>
      </c>
      <c r="AD5998" s="3">
        <v>0</v>
      </c>
      <c r="AE5998" s="2">
        <v>0</v>
      </c>
      <c r="AF5998" s="2">
        <v>0</v>
      </c>
      <c r="AG5998" s="2">
        <v>0</v>
      </c>
      <c r="AH5998" s="2">
        <v>0</v>
      </c>
      <c r="AI5998" s="2">
        <v>0</v>
      </c>
      <c r="AJ5998" s="2">
        <v>0</v>
      </c>
      <c r="AK5998" s="2">
        <v>0</v>
      </c>
      <c r="AL5998" s="2">
        <v>0</v>
      </c>
      <c r="AM5998" s="2">
        <v>134.69999999999999</v>
      </c>
      <c r="AN5998" s="2">
        <v>134.69999999999999</v>
      </c>
      <c r="AO5998" s="2">
        <v>0</v>
      </c>
      <c r="AP5998" s="2">
        <v>0</v>
      </c>
      <c r="AQ5998" s="2">
        <v>0</v>
      </c>
    </row>
    <row r="5999" spans="1:43" x14ac:dyDescent="0.25">
      <c r="A5999" s="1">
        <v>46209</v>
      </c>
      <c r="B5999" t="s">
        <v>48</v>
      </c>
      <c r="C5999">
        <v>649163</v>
      </c>
      <c r="D5999">
        <v>2032884880</v>
      </c>
      <c r="E5999" t="s">
        <v>3885</v>
      </c>
      <c r="F5999" t="s">
        <v>3886</v>
      </c>
      <c r="G5999" t="s">
        <v>51</v>
      </c>
      <c r="H5999" t="s">
        <v>625</v>
      </c>
      <c r="I5999" t="s">
        <v>212</v>
      </c>
      <c r="J5999" t="s">
        <v>228</v>
      </c>
      <c r="K5999">
        <v>753748</v>
      </c>
      <c r="L5999" t="s">
        <v>123</v>
      </c>
      <c r="M5999" t="s">
        <v>124</v>
      </c>
      <c r="N5999" t="s">
        <v>57</v>
      </c>
      <c r="O5999" s="1">
        <v>46023</v>
      </c>
      <c r="Q5999" s="1">
        <v>46235</v>
      </c>
      <c r="R5999" s="2">
        <v>312.02999999999997</v>
      </c>
      <c r="S5999">
        <v>1</v>
      </c>
      <c r="T5999" t="s">
        <v>58</v>
      </c>
      <c r="U5999" t="s">
        <v>59</v>
      </c>
      <c r="V5999" s="3">
        <v>0.75</v>
      </c>
      <c r="W5999" s="2">
        <v>0</v>
      </c>
      <c r="X5999">
        <v>0</v>
      </c>
      <c r="Y5999" t="s">
        <v>60</v>
      </c>
      <c r="Z5999" t="s">
        <v>61</v>
      </c>
      <c r="AA5999">
        <v>0</v>
      </c>
      <c r="AB5999" s="2">
        <v>0</v>
      </c>
      <c r="AC5999" s="2">
        <v>0</v>
      </c>
      <c r="AD5999" s="3">
        <v>0</v>
      </c>
      <c r="AE5999" s="2">
        <v>0</v>
      </c>
      <c r="AF5999" s="2">
        <v>0</v>
      </c>
      <c r="AG5999" s="2">
        <v>0</v>
      </c>
      <c r="AH5999" s="2">
        <v>0</v>
      </c>
      <c r="AI5999" s="2">
        <v>0</v>
      </c>
      <c r="AJ5999" s="2">
        <v>0</v>
      </c>
      <c r="AK5999" s="2">
        <v>0</v>
      </c>
      <c r="AL5999" s="2">
        <v>0</v>
      </c>
      <c r="AM5999" s="2">
        <v>234.02</v>
      </c>
      <c r="AN5999" s="2">
        <v>234.02</v>
      </c>
      <c r="AO5999" s="2">
        <v>0</v>
      </c>
      <c r="AP5999" s="2">
        <v>0</v>
      </c>
      <c r="AQ5999" s="2">
        <v>0</v>
      </c>
    </row>
    <row r="6000" spans="1:43" x14ac:dyDescent="0.25">
      <c r="A6000" s="1">
        <v>46209</v>
      </c>
      <c r="B6000" t="s">
        <v>48</v>
      </c>
      <c r="C6000">
        <v>649163</v>
      </c>
      <c r="D6000">
        <v>2032886669</v>
      </c>
      <c r="E6000" t="s">
        <v>4057</v>
      </c>
      <c r="F6000" t="s">
        <v>4058</v>
      </c>
      <c r="G6000" t="s">
        <v>51</v>
      </c>
      <c r="H6000" t="s">
        <v>625</v>
      </c>
      <c r="I6000" t="s">
        <v>212</v>
      </c>
      <c r="J6000" t="s">
        <v>228</v>
      </c>
      <c r="K6000">
        <v>753748</v>
      </c>
      <c r="L6000" t="s">
        <v>123</v>
      </c>
      <c r="M6000" t="s">
        <v>124</v>
      </c>
      <c r="N6000" t="s">
        <v>57</v>
      </c>
      <c r="O6000" s="1">
        <v>46023</v>
      </c>
      <c r="Q6000" s="1">
        <v>46235</v>
      </c>
      <c r="R6000" s="2">
        <v>62.75</v>
      </c>
      <c r="S6000">
        <v>1</v>
      </c>
      <c r="T6000" t="s">
        <v>58</v>
      </c>
      <c r="U6000" t="s">
        <v>59</v>
      </c>
      <c r="V6000" s="3">
        <v>0.75</v>
      </c>
      <c r="W6000" s="2">
        <v>0</v>
      </c>
      <c r="X6000">
        <v>0</v>
      </c>
      <c r="Y6000" t="s">
        <v>60</v>
      </c>
      <c r="Z6000" t="s">
        <v>61</v>
      </c>
      <c r="AA6000">
        <v>0</v>
      </c>
      <c r="AB6000" s="2">
        <v>0</v>
      </c>
      <c r="AC6000" s="2">
        <v>0</v>
      </c>
      <c r="AD6000" s="3">
        <v>0</v>
      </c>
      <c r="AE6000" s="2">
        <v>0</v>
      </c>
      <c r="AF6000" s="2">
        <v>0</v>
      </c>
      <c r="AG6000" s="2">
        <v>0</v>
      </c>
      <c r="AH6000" s="2">
        <v>0</v>
      </c>
      <c r="AI6000" s="2">
        <v>0</v>
      </c>
      <c r="AJ6000" s="2">
        <v>0</v>
      </c>
      <c r="AK6000" s="2">
        <v>0</v>
      </c>
      <c r="AL6000" s="2">
        <v>0</v>
      </c>
      <c r="AM6000" s="2">
        <v>47.06</v>
      </c>
      <c r="AN6000" s="2">
        <v>47.06</v>
      </c>
      <c r="AO6000" s="2">
        <v>0</v>
      </c>
      <c r="AP6000" s="2">
        <v>0</v>
      </c>
      <c r="AQ6000" s="2">
        <v>0</v>
      </c>
    </row>
    <row r="6001" spans="1:43" x14ac:dyDescent="0.25">
      <c r="A6001" s="1">
        <v>46209</v>
      </c>
      <c r="B6001" t="s">
        <v>48</v>
      </c>
      <c r="C6001">
        <v>649163</v>
      </c>
      <c r="D6001">
        <v>2032888201</v>
      </c>
      <c r="E6001" t="s">
        <v>4059</v>
      </c>
      <c r="F6001" t="s">
        <v>1255</v>
      </c>
      <c r="G6001" t="s">
        <v>51</v>
      </c>
      <c r="H6001" t="s">
        <v>250</v>
      </c>
      <c r="I6001" t="s">
        <v>212</v>
      </c>
      <c r="J6001" t="s">
        <v>213</v>
      </c>
      <c r="K6001">
        <v>652037</v>
      </c>
      <c r="L6001" t="s">
        <v>55</v>
      </c>
      <c r="M6001" t="s">
        <v>83</v>
      </c>
      <c r="N6001" t="s">
        <v>57</v>
      </c>
      <c r="O6001" s="1">
        <v>46023</v>
      </c>
      <c r="Q6001" s="1">
        <v>46235</v>
      </c>
      <c r="R6001" s="2">
        <v>70.13</v>
      </c>
      <c r="S6001">
        <v>1</v>
      </c>
      <c r="T6001" t="s">
        <v>58</v>
      </c>
      <c r="U6001" t="s">
        <v>59</v>
      </c>
      <c r="V6001" s="3">
        <v>0.9</v>
      </c>
      <c r="W6001" s="2">
        <v>0</v>
      </c>
      <c r="X6001">
        <v>0</v>
      </c>
      <c r="Y6001" t="s">
        <v>60</v>
      </c>
      <c r="Z6001" t="s">
        <v>61</v>
      </c>
      <c r="AA6001">
        <v>0</v>
      </c>
      <c r="AB6001" s="2">
        <v>0</v>
      </c>
      <c r="AC6001" s="2">
        <v>0</v>
      </c>
      <c r="AD6001" s="3">
        <v>0</v>
      </c>
      <c r="AE6001" s="2">
        <v>0</v>
      </c>
      <c r="AF6001" s="2">
        <v>0</v>
      </c>
      <c r="AG6001" s="2">
        <v>0</v>
      </c>
      <c r="AH6001" s="2">
        <v>0</v>
      </c>
      <c r="AI6001" s="2">
        <v>0</v>
      </c>
      <c r="AJ6001" s="2">
        <v>0</v>
      </c>
      <c r="AK6001" s="2">
        <v>0</v>
      </c>
      <c r="AL6001" s="2">
        <v>0</v>
      </c>
      <c r="AM6001" s="2">
        <v>63.12</v>
      </c>
      <c r="AN6001" s="2">
        <v>63.12</v>
      </c>
      <c r="AO6001" s="2">
        <v>0</v>
      </c>
      <c r="AP6001" s="2">
        <v>0</v>
      </c>
      <c r="AQ6001" s="2">
        <v>0</v>
      </c>
    </row>
    <row r="6002" spans="1:43" x14ac:dyDescent="0.25">
      <c r="A6002" s="1">
        <v>46209</v>
      </c>
      <c r="B6002" t="s">
        <v>48</v>
      </c>
      <c r="C6002">
        <v>649163</v>
      </c>
      <c r="D6002">
        <v>2032888561</v>
      </c>
      <c r="E6002" t="s">
        <v>1570</v>
      </c>
      <c r="F6002" t="s">
        <v>473</v>
      </c>
      <c r="G6002" t="s">
        <v>51</v>
      </c>
      <c r="H6002" t="s">
        <v>363</v>
      </c>
      <c r="I6002" t="s">
        <v>212</v>
      </c>
      <c r="J6002" t="s">
        <v>384</v>
      </c>
      <c r="K6002">
        <v>816021</v>
      </c>
      <c r="L6002" t="s">
        <v>513</v>
      </c>
      <c r="M6002" t="s">
        <v>514</v>
      </c>
      <c r="N6002" t="s">
        <v>57</v>
      </c>
      <c r="O6002" s="1">
        <v>46023</v>
      </c>
      <c r="Q6002" s="1">
        <v>46235</v>
      </c>
      <c r="R6002" s="2">
        <v>44.11</v>
      </c>
      <c r="S6002">
        <v>1</v>
      </c>
      <c r="T6002" t="s">
        <v>58</v>
      </c>
      <c r="U6002" t="s">
        <v>59</v>
      </c>
      <c r="V6002" s="3">
        <v>0.75</v>
      </c>
      <c r="W6002" s="2">
        <v>0</v>
      </c>
      <c r="X6002">
        <v>0</v>
      </c>
      <c r="Y6002" t="s">
        <v>60</v>
      </c>
      <c r="Z6002" t="s">
        <v>61</v>
      </c>
      <c r="AA6002">
        <v>0</v>
      </c>
      <c r="AB6002" s="2">
        <v>0</v>
      </c>
      <c r="AC6002" s="2">
        <v>0</v>
      </c>
      <c r="AD6002" s="3">
        <v>0</v>
      </c>
      <c r="AE6002" s="2">
        <v>0</v>
      </c>
      <c r="AF6002" s="2">
        <v>0</v>
      </c>
      <c r="AG6002" s="2">
        <v>0</v>
      </c>
      <c r="AH6002" s="2">
        <v>0</v>
      </c>
      <c r="AI6002" s="2">
        <v>0</v>
      </c>
      <c r="AJ6002" s="2">
        <v>0</v>
      </c>
      <c r="AK6002" s="2">
        <v>0</v>
      </c>
      <c r="AL6002" s="2">
        <v>0</v>
      </c>
      <c r="AM6002" s="2">
        <v>33.08</v>
      </c>
      <c r="AN6002" s="2">
        <v>33.08</v>
      </c>
      <c r="AO6002" s="2">
        <v>0</v>
      </c>
      <c r="AP6002" s="2">
        <v>0</v>
      </c>
      <c r="AQ6002" s="2">
        <v>0</v>
      </c>
    </row>
    <row r="6003" spans="1:43" x14ac:dyDescent="0.25">
      <c r="A6003" s="1">
        <v>46209</v>
      </c>
      <c r="B6003" t="s">
        <v>48</v>
      </c>
      <c r="C6003">
        <v>649163</v>
      </c>
      <c r="D6003">
        <v>2032891430</v>
      </c>
      <c r="E6003" t="s">
        <v>3889</v>
      </c>
      <c r="F6003" t="s">
        <v>453</v>
      </c>
      <c r="G6003" t="s">
        <v>51</v>
      </c>
      <c r="H6003" t="s">
        <v>263</v>
      </c>
      <c r="I6003" t="s">
        <v>212</v>
      </c>
      <c r="J6003" t="s">
        <v>228</v>
      </c>
      <c r="K6003">
        <v>651818</v>
      </c>
      <c r="L6003" t="s">
        <v>214</v>
      </c>
      <c r="M6003" t="s">
        <v>215</v>
      </c>
      <c r="N6003" t="s">
        <v>57</v>
      </c>
      <c r="O6003" s="1">
        <v>46025</v>
      </c>
      <c r="Q6003" s="1">
        <v>46237</v>
      </c>
      <c r="R6003" s="2">
        <v>123.4</v>
      </c>
      <c r="S6003">
        <v>1</v>
      </c>
      <c r="T6003" t="s">
        <v>58</v>
      </c>
      <c r="U6003" t="s">
        <v>59</v>
      </c>
      <c r="V6003" s="3">
        <v>0.75</v>
      </c>
      <c r="W6003" s="2">
        <v>0</v>
      </c>
      <c r="X6003">
        <v>0</v>
      </c>
      <c r="Y6003" t="s">
        <v>60</v>
      </c>
      <c r="Z6003" t="s">
        <v>61</v>
      </c>
      <c r="AA6003">
        <v>0</v>
      </c>
      <c r="AB6003" s="2">
        <v>0</v>
      </c>
      <c r="AC6003" s="2">
        <v>0</v>
      </c>
      <c r="AD6003" s="3">
        <v>0</v>
      </c>
      <c r="AE6003" s="2">
        <v>0</v>
      </c>
      <c r="AF6003" s="2">
        <v>0</v>
      </c>
      <c r="AG6003" s="2">
        <v>0</v>
      </c>
      <c r="AH6003" s="2">
        <v>0</v>
      </c>
      <c r="AI6003" s="2">
        <v>0</v>
      </c>
      <c r="AJ6003" s="2">
        <v>0</v>
      </c>
      <c r="AK6003" s="2">
        <v>0</v>
      </c>
      <c r="AL6003" s="2">
        <v>0</v>
      </c>
      <c r="AM6003" s="2">
        <v>92.55</v>
      </c>
      <c r="AN6003" s="2">
        <v>92.55</v>
      </c>
      <c r="AO6003" s="2">
        <v>0</v>
      </c>
      <c r="AP6003" s="2">
        <v>0</v>
      </c>
      <c r="AQ6003" s="2">
        <v>0</v>
      </c>
    </row>
    <row r="6004" spans="1:43" x14ac:dyDescent="0.25">
      <c r="A6004" s="1">
        <v>46209</v>
      </c>
      <c r="B6004" t="s">
        <v>48</v>
      </c>
      <c r="C6004">
        <v>649163</v>
      </c>
      <c r="D6004">
        <v>2032891952</v>
      </c>
      <c r="E6004" t="s">
        <v>3668</v>
      </c>
      <c r="F6004" t="s">
        <v>3669</v>
      </c>
      <c r="G6004" t="s">
        <v>51</v>
      </c>
      <c r="H6004" t="s">
        <v>112</v>
      </c>
      <c r="I6004" t="s">
        <v>212</v>
      </c>
      <c r="J6004" t="s">
        <v>384</v>
      </c>
      <c r="K6004">
        <v>753748</v>
      </c>
      <c r="L6004" t="s">
        <v>123</v>
      </c>
      <c r="M6004" t="s">
        <v>124</v>
      </c>
      <c r="N6004" t="s">
        <v>57</v>
      </c>
      <c r="O6004" s="1">
        <v>46023</v>
      </c>
      <c r="Q6004" s="1">
        <v>46235</v>
      </c>
      <c r="R6004" s="2">
        <v>60.09</v>
      </c>
      <c r="S6004">
        <v>1</v>
      </c>
      <c r="T6004" t="s">
        <v>58</v>
      </c>
      <c r="U6004" t="s">
        <v>59</v>
      </c>
      <c r="V6004" s="3">
        <v>0.75</v>
      </c>
      <c r="W6004" s="2">
        <v>0</v>
      </c>
      <c r="X6004">
        <v>0</v>
      </c>
      <c r="Y6004" t="s">
        <v>60</v>
      </c>
      <c r="Z6004" t="s">
        <v>61</v>
      </c>
      <c r="AA6004">
        <v>0</v>
      </c>
      <c r="AB6004" s="2">
        <v>0</v>
      </c>
      <c r="AC6004" s="2">
        <v>0</v>
      </c>
      <c r="AD6004" s="3">
        <v>0</v>
      </c>
      <c r="AE6004" s="2">
        <v>0</v>
      </c>
      <c r="AF6004" s="2">
        <v>0</v>
      </c>
      <c r="AG6004" s="2">
        <v>0</v>
      </c>
      <c r="AH6004" s="2">
        <v>0</v>
      </c>
      <c r="AI6004" s="2">
        <v>0</v>
      </c>
      <c r="AJ6004" s="2">
        <v>0</v>
      </c>
      <c r="AK6004" s="2">
        <v>0</v>
      </c>
      <c r="AL6004" s="2">
        <v>0</v>
      </c>
      <c r="AM6004" s="2">
        <v>45.07</v>
      </c>
      <c r="AN6004" s="2">
        <v>45.07</v>
      </c>
      <c r="AO6004" s="2">
        <v>0</v>
      </c>
      <c r="AP6004" s="2">
        <v>0</v>
      </c>
      <c r="AQ6004" s="2">
        <v>0</v>
      </c>
    </row>
    <row r="6005" spans="1:43" x14ac:dyDescent="0.25">
      <c r="A6005" s="1">
        <v>46209</v>
      </c>
      <c r="B6005" t="s">
        <v>48</v>
      </c>
      <c r="C6005">
        <v>649163</v>
      </c>
      <c r="D6005">
        <v>2032892893</v>
      </c>
      <c r="E6005" t="s">
        <v>4060</v>
      </c>
      <c r="F6005" t="s">
        <v>4061</v>
      </c>
      <c r="G6005" t="s">
        <v>51</v>
      </c>
      <c r="H6005" t="s">
        <v>235</v>
      </c>
      <c r="I6005" t="s">
        <v>212</v>
      </c>
      <c r="J6005" t="s">
        <v>213</v>
      </c>
      <c r="K6005">
        <v>753748</v>
      </c>
      <c r="L6005" t="s">
        <v>123</v>
      </c>
      <c r="M6005" t="s">
        <v>124</v>
      </c>
      <c r="N6005" t="s">
        <v>57</v>
      </c>
      <c r="O6005" s="1">
        <v>46023</v>
      </c>
      <c r="Q6005" s="1">
        <v>46235</v>
      </c>
      <c r="R6005" s="2">
        <v>68.53</v>
      </c>
      <c r="S6005">
        <v>1</v>
      </c>
      <c r="T6005" t="s">
        <v>58</v>
      </c>
      <c r="U6005" t="s">
        <v>59</v>
      </c>
      <c r="V6005" s="3">
        <v>0.9</v>
      </c>
      <c r="W6005" s="2">
        <v>0</v>
      </c>
      <c r="X6005">
        <v>0</v>
      </c>
      <c r="Y6005" t="s">
        <v>60</v>
      </c>
      <c r="Z6005" t="s">
        <v>61</v>
      </c>
      <c r="AA6005">
        <v>0</v>
      </c>
      <c r="AB6005" s="2">
        <v>0</v>
      </c>
      <c r="AC6005" s="2">
        <v>0</v>
      </c>
      <c r="AD6005" s="3">
        <v>0</v>
      </c>
      <c r="AE6005" s="2">
        <v>0</v>
      </c>
      <c r="AF6005" s="2">
        <v>0</v>
      </c>
      <c r="AG6005" s="2">
        <v>0</v>
      </c>
      <c r="AH6005" s="2">
        <v>0</v>
      </c>
      <c r="AI6005" s="2">
        <v>0</v>
      </c>
      <c r="AJ6005" s="2">
        <v>0</v>
      </c>
      <c r="AK6005" s="2">
        <v>0</v>
      </c>
      <c r="AL6005" s="2">
        <v>0</v>
      </c>
      <c r="AM6005" s="2">
        <v>61.68</v>
      </c>
      <c r="AN6005" s="2">
        <v>61.68</v>
      </c>
      <c r="AO6005" s="2">
        <v>0</v>
      </c>
      <c r="AP6005" s="2">
        <v>0</v>
      </c>
      <c r="AQ6005" s="2">
        <v>0</v>
      </c>
    </row>
    <row r="6006" spans="1:43" x14ac:dyDescent="0.25">
      <c r="A6006" s="1">
        <v>46209</v>
      </c>
      <c r="B6006" t="s">
        <v>48</v>
      </c>
      <c r="C6006">
        <v>649163</v>
      </c>
      <c r="D6006">
        <v>2032893888</v>
      </c>
      <c r="E6006" t="s">
        <v>1072</v>
      </c>
      <c r="F6006" t="s">
        <v>478</v>
      </c>
      <c r="G6006" t="s">
        <v>51</v>
      </c>
      <c r="H6006" t="s">
        <v>191</v>
      </c>
      <c r="I6006" t="s">
        <v>212</v>
      </c>
      <c r="J6006" t="s">
        <v>228</v>
      </c>
      <c r="K6006">
        <v>753748</v>
      </c>
      <c r="L6006" t="s">
        <v>123</v>
      </c>
      <c r="M6006" t="s">
        <v>124</v>
      </c>
      <c r="N6006" t="s">
        <v>57</v>
      </c>
      <c r="O6006" s="1">
        <v>46023</v>
      </c>
      <c r="Q6006" s="1">
        <v>46235</v>
      </c>
      <c r="R6006" s="2">
        <v>89.35</v>
      </c>
      <c r="S6006">
        <v>1</v>
      </c>
      <c r="T6006" t="s">
        <v>58</v>
      </c>
      <c r="U6006" t="s">
        <v>59</v>
      </c>
      <c r="V6006" s="3">
        <v>0.75</v>
      </c>
      <c r="W6006" s="2">
        <v>0</v>
      </c>
      <c r="X6006">
        <v>0</v>
      </c>
      <c r="Y6006" t="s">
        <v>60</v>
      </c>
      <c r="Z6006" t="s">
        <v>61</v>
      </c>
      <c r="AA6006">
        <v>0</v>
      </c>
      <c r="AB6006" s="2">
        <v>0</v>
      </c>
      <c r="AC6006" s="2">
        <v>0</v>
      </c>
      <c r="AD6006" s="3">
        <v>0</v>
      </c>
      <c r="AE6006" s="2">
        <v>0</v>
      </c>
      <c r="AF6006" s="2">
        <v>0</v>
      </c>
      <c r="AG6006" s="2">
        <v>0</v>
      </c>
      <c r="AH6006" s="2">
        <v>0</v>
      </c>
      <c r="AI6006" s="2">
        <v>0</v>
      </c>
      <c r="AJ6006" s="2">
        <v>0</v>
      </c>
      <c r="AK6006" s="2">
        <v>0</v>
      </c>
      <c r="AL6006" s="2">
        <v>0</v>
      </c>
      <c r="AM6006" s="2">
        <v>67.010000000000005</v>
      </c>
      <c r="AN6006" s="2">
        <v>67.010000000000005</v>
      </c>
      <c r="AO6006" s="2">
        <v>0</v>
      </c>
      <c r="AP6006" s="2">
        <v>0</v>
      </c>
      <c r="AQ6006" s="2">
        <v>0</v>
      </c>
    </row>
    <row r="6007" spans="1:43" x14ac:dyDescent="0.25">
      <c r="A6007" s="1">
        <v>46209</v>
      </c>
      <c r="B6007" t="s">
        <v>48</v>
      </c>
      <c r="C6007">
        <v>649163</v>
      </c>
      <c r="D6007">
        <v>2032900048</v>
      </c>
      <c r="E6007" t="s">
        <v>3892</v>
      </c>
      <c r="F6007" t="s">
        <v>1220</v>
      </c>
      <c r="G6007" t="s">
        <v>51</v>
      </c>
      <c r="H6007" t="s">
        <v>112</v>
      </c>
      <c r="I6007" t="s">
        <v>212</v>
      </c>
      <c r="J6007" t="s">
        <v>384</v>
      </c>
      <c r="K6007">
        <v>878036</v>
      </c>
      <c r="L6007" t="s">
        <v>855</v>
      </c>
      <c r="M6007" t="s">
        <v>856</v>
      </c>
      <c r="N6007" t="s">
        <v>57</v>
      </c>
      <c r="O6007" s="1">
        <v>46023</v>
      </c>
      <c r="Q6007" s="1">
        <v>46235</v>
      </c>
      <c r="R6007" s="2">
        <v>30.13</v>
      </c>
      <c r="S6007">
        <v>1</v>
      </c>
      <c r="T6007" t="s">
        <v>58</v>
      </c>
      <c r="U6007" t="s">
        <v>59</v>
      </c>
      <c r="V6007" s="3">
        <v>0.75</v>
      </c>
      <c r="W6007" s="2">
        <v>0</v>
      </c>
      <c r="X6007">
        <v>0</v>
      </c>
      <c r="Y6007" t="s">
        <v>60</v>
      </c>
      <c r="Z6007" t="s">
        <v>61</v>
      </c>
      <c r="AA6007">
        <v>0</v>
      </c>
      <c r="AB6007" s="2">
        <v>0</v>
      </c>
      <c r="AC6007" s="2">
        <v>0</v>
      </c>
      <c r="AD6007" s="3">
        <v>0</v>
      </c>
      <c r="AE6007" s="2">
        <v>0</v>
      </c>
      <c r="AF6007" s="2">
        <v>0</v>
      </c>
      <c r="AG6007" s="2">
        <v>0</v>
      </c>
      <c r="AH6007" s="2">
        <v>0</v>
      </c>
      <c r="AI6007" s="2">
        <v>0</v>
      </c>
      <c r="AJ6007" s="2">
        <v>0</v>
      </c>
      <c r="AK6007" s="2">
        <v>0</v>
      </c>
      <c r="AL6007" s="2">
        <v>0</v>
      </c>
      <c r="AM6007" s="2">
        <v>22.6</v>
      </c>
      <c r="AN6007" s="2">
        <v>22.6</v>
      </c>
      <c r="AO6007" s="2">
        <v>0</v>
      </c>
      <c r="AP6007" s="2">
        <v>0</v>
      </c>
      <c r="AQ6007" s="2">
        <v>0</v>
      </c>
    </row>
    <row r="6008" spans="1:43" x14ac:dyDescent="0.25">
      <c r="A6008" s="1">
        <v>46209</v>
      </c>
      <c r="B6008" t="s">
        <v>48</v>
      </c>
      <c r="C6008">
        <v>649163</v>
      </c>
      <c r="D6008">
        <v>2032901194</v>
      </c>
      <c r="E6008" t="s">
        <v>3670</v>
      </c>
      <c r="F6008" t="s">
        <v>1642</v>
      </c>
      <c r="G6008" t="s">
        <v>51</v>
      </c>
      <c r="H6008" t="s">
        <v>309</v>
      </c>
      <c r="I6008" t="s">
        <v>212</v>
      </c>
      <c r="J6008" t="s">
        <v>213</v>
      </c>
      <c r="K6008">
        <v>753748</v>
      </c>
      <c r="L6008" t="s">
        <v>123</v>
      </c>
      <c r="M6008" t="s">
        <v>124</v>
      </c>
      <c r="N6008" t="s">
        <v>57</v>
      </c>
      <c r="O6008" s="1">
        <v>46023</v>
      </c>
      <c r="Q6008" s="1">
        <v>46235</v>
      </c>
      <c r="R6008" s="2">
        <v>335.5</v>
      </c>
      <c r="S6008">
        <v>1</v>
      </c>
      <c r="T6008" t="s">
        <v>58</v>
      </c>
      <c r="U6008" t="s">
        <v>59</v>
      </c>
      <c r="V6008" s="3">
        <v>0.9</v>
      </c>
      <c r="W6008" s="2">
        <v>0</v>
      </c>
      <c r="X6008">
        <v>0</v>
      </c>
      <c r="Y6008" t="s">
        <v>60</v>
      </c>
      <c r="Z6008" t="s">
        <v>61</v>
      </c>
      <c r="AA6008">
        <v>0</v>
      </c>
      <c r="AB6008" s="2">
        <v>0</v>
      </c>
      <c r="AC6008" s="2">
        <v>0</v>
      </c>
      <c r="AD6008" s="3">
        <v>0</v>
      </c>
      <c r="AE6008" s="2">
        <v>0</v>
      </c>
      <c r="AF6008" s="2">
        <v>0</v>
      </c>
      <c r="AG6008" s="2">
        <v>0</v>
      </c>
      <c r="AH6008" s="2">
        <v>0</v>
      </c>
      <c r="AI6008" s="2">
        <v>0</v>
      </c>
      <c r="AJ6008" s="2">
        <v>0</v>
      </c>
      <c r="AK6008" s="2">
        <v>0</v>
      </c>
      <c r="AL6008" s="2">
        <v>0</v>
      </c>
      <c r="AM6008" s="2">
        <v>301.95</v>
      </c>
      <c r="AN6008" s="2">
        <v>301.95</v>
      </c>
      <c r="AO6008" s="2">
        <v>0</v>
      </c>
      <c r="AP6008" s="2">
        <v>0</v>
      </c>
      <c r="AQ6008" s="2">
        <v>0</v>
      </c>
    </row>
    <row r="6009" spans="1:43" x14ac:dyDescent="0.25">
      <c r="A6009" s="1">
        <v>46209</v>
      </c>
      <c r="B6009" t="s">
        <v>48</v>
      </c>
      <c r="C6009">
        <v>649163</v>
      </c>
      <c r="D6009">
        <v>2032902003</v>
      </c>
      <c r="E6009" t="s">
        <v>2300</v>
      </c>
      <c r="F6009" t="s">
        <v>2301</v>
      </c>
      <c r="G6009" t="s">
        <v>51</v>
      </c>
      <c r="H6009" t="s">
        <v>72</v>
      </c>
      <c r="I6009" t="s">
        <v>212</v>
      </c>
      <c r="J6009" t="s">
        <v>213</v>
      </c>
      <c r="K6009">
        <v>824062</v>
      </c>
      <c r="L6009" t="s">
        <v>391</v>
      </c>
      <c r="M6009" t="s">
        <v>392</v>
      </c>
      <c r="N6009" t="s">
        <v>57</v>
      </c>
      <c r="O6009" s="1">
        <v>46023</v>
      </c>
      <c r="Q6009" s="1">
        <v>46235</v>
      </c>
      <c r="R6009" s="2">
        <v>54.8</v>
      </c>
      <c r="S6009">
        <v>1</v>
      </c>
      <c r="T6009" t="s">
        <v>58</v>
      </c>
      <c r="U6009" t="s">
        <v>59</v>
      </c>
      <c r="V6009" s="3">
        <v>0.9</v>
      </c>
      <c r="W6009" s="2">
        <v>0</v>
      </c>
      <c r="X6009">
        <v>0</v>
      </c>
      <c r="Y6009" t="s">
        <v>60</v>
      </c>
      <c r="Z6009" t="s">
        <v>61</v>
      </c>
      <c r="AA6009">
        <v>0</v>
      </c>
      <c r="AB6009" s="2">
        <v>0</v>
      </c>
      <c r="AC6009" s="2">
        <v>0</v>
      </c>
      <c r="AD6009" s="3">
        <v>0</v>
      </c>
      <c r="AE6009" s="2">
        <v>0</v>
      </c>
      <c r="AF6009" s="2">
        <v>0</v>
      </c>
      <c r="AG6009" s="2">
        <v>0</v>
      </c>
      <c r="AH6009" s="2">
        <v>0</v>
      </c>
      <c r="AI6009" s="2">
        <v>0</v>
      </c>
      <c r="AJ6009" s="2">
        <v>0</v>
      </c>
      <c r="AK6009" s="2">
        <v>0</v>
      </c>
      <c r="AL6009" s="2">
        <v>0</v>
      </c>
      <c r="AM6009" s="2">
        <v>49.32</v>
      </c>
      <c r="AN6009" s="2">
        <v>49.32</v>
      </c>
      <c r="AO6009" s="2">
        <v>0</v>
      </c>
      <c r="AP6009" s="2">
        <v>0</v>
      </c>
      <c r="AQ6009" s="2">
        <v>0</v>
      </c>
    </row>
    <row r="6010" spans="1:43" x14ac:dyDescent="0.25">
      <c r="A6010" s="1">
        <v>46209</v>
      </c>
      <c r="B6010" t="s">
        <v>48</v>
      </c>
      <c r="C6010">
        <v>649163</v>
      </c>
      <c r="D6010">
        <v>2032902004</v>
      </c>
      <c r="E6010" t="s">
        <v>2300</v>
      </c>
      <c r="F6010" t="s">
        <v>2301</v>
      </c>
      <c r="G6010" t="s">
        <v>51</v>
      </c>
      <c r="H6010" t="s">
        <v>72</v>
      </c>
      <c r="I6010" t="s">
        <v>212</v>
      </c>
      <c r="J6010" t="s">
        <v>384</v>
      </c>
      <c r="K6010">
        <v>824062</v>
      </c>
      <c r="L6010" t="s">
        <v>391</v>
      </c>
      <c r="M6010" t="s">
        <v>392</v>
      </c>
      <c r="N6010" t="s">
        <v>57</v>
      </c>
      <c r="O6010" s="1">
        <v>46023</v>
      </c>
      <c r="Q6010" s="1">
        <v>46235</v>
      </c>
      <c r="R6010" s="2">
        <v>27.58</v>
      </c>
      <c r="S6010">
        <v>1</v>
      </c>
      <c r="T6010" t="s">
        <v>58</v>
      </c>
      <c r="U6010" t="s">
        <v>59</v>
      </c>
      <c r="V6010" s="3">
        <v>0.75</v>
      </c>
      <c r="W6010" s="2">
        <v>0</v>
      </c>
      <c r="X6010">
        <v>0</v>
      </c>
      <c r="Y6010" t="s">
        <v>60</v>
      </c>
      <c r="Z6010" t="s">
        <v>61</v>
      </c>
      <c r="AA6010">
        <v>0</v>
      </c>
      <c r="AB6010" s="2">
        <v>0</v>
      </c>
      <c r="AC6010" s="2">
        <v>0</v>
      </c>
      <c r="AD6010" s="3">
        <v>0</v>
      </c>
      <c r="AE6010" s="2">
        <v>0</v>
      </c>
      <c r="AF6010" s="2">
        <v>0</v>
      </c>
      <c r="AG6010" s="2">
        <v>0</v>
      </c>
      <c r="AH6010" s="2">
        <v>0</v>
      </c>
      <c r="AI6010" s="2">
        <v>0</v>
      </c>
      <c r="AJ6010" s="2">
        <v>0</v>
      </c>
      <c r="AK6010" s="2">
        <v>0</v>
      </c>
      <c r="AL6010" s="2">
        <v>0</v>
      </c>
      <c r="AM6010" s="2">
        <v>20.68</v>
      </c>
      <c r="AN6010" s="2">
        <v>20.68</v>
      </c>
      <c r="AO6010" s="2">
        <v>0</v>
      </c>
      <c r="AP6010" s="2">
        <v>0</v>
      </c>
      <c r="AQ6010" s="2">
        <v>0</v>
      </c>
    </row>
    <row r="6011" spans="1:43" x14ac:dyDescent="0.25">
      <c r="A6011" s="1">
        <v>46209</v>
      </c>
      <c r="B6011" t="s">
        <v>48</v>
      </c>
      <c r="C6011">
        <v>649163</v>
      </c>
      <c r="D6011">
        <v>2032911490</v>
      </c>
      <c r="E6011" t="s">
        <v>1818</v>
      </c>
      <c r="F6011" t="s">
        <v>3671</v>
      </c>
      <c r="G6011" t="s">
        <v>51</v>
      </c>
      <c r="H6011" t="s">
        <v>291</v>
      </c>
      <c r="I6011" t="s">
        <v>212</v>
      </c>
      <c r="J6011" t="s">
        <v>228</v>
      </c>
      <c r="K6011">
        <v>898497</v>
      </c>
      <c r="L6011" t="s">
        <v>976</v>
      </c>
      <c r="M6011" t="s">
        <v>977</v>
      </c>
      <c r="N6011" t="s">
        <v>57</v>
      </c>
      <c r="O6011" s="1">
        <v>46023</v>
      </c>
      <c r="Q6011" s="1">
        <v>46235</v>
      </c>
      <c r="R6011" s="2">
        <v>43.9</v>
      </c>
      <c r="S6011">
        <v>1</v>
      </c>
      <c r="T6011" t="s">
        <v>58</v>
      </c>
      <c r="U6011" t="s">
        <v>59</v>
      </c>
      <c r="V6011" s="3">
        <v>0.75</v>
      </c>
      <c r="W6011" s="2">
        <v>0</v>
      </c>
      <c r="X6011">
        <v>0</v>
      </c>
      <c r="Y6011" t="s">
        <v>60</v>
      </c>
      <c r="Z6011" t="s">
        <v>61</v>
      </c>
      <c r="AA6011">
        <v>0</v>
      </c>
      <c r="AB6011" s="2">
        <v>0</v>
      </c>
      <c r="AC6011" s="2">
        <v>0</v>
      </c>
      <c r="AD6011" s="3">
        <v>0</v>
      </c>
      <c r="AE6011" s="2">
        <v>0</v>
      </c>
      <c r="AF6011" s="2">
        <v>0</v>
      </c>
      <c r="AG6011" s="2">
        <v>0</v>
      </c>
      <c r="AH6011" s="2">
        <v>0</v>
      </c>
      <c r="AI6011" s="2">
        <v>0</v>
      </c>
      <c r="AJ6011" s="2">
        <v>0</v>
      </c>
      <c r="AK6011" s="2">
        <v>0</v>
      </c>
      <c r="AL6011" s="2">
        <v>0</v>
      </c>
      <c r="AM6011" s="2">
        <v>32.92</v>
      </c>
      <c r="AN6011" s="2">
        <v>32.92</v>
      </c>
      <c r="AO6011" s="2">
        <v>0</v>
      </c>
      <c r="AP6011" s="2">
        <v>0</v>
      </c>
      <c r="AQ6011" s="2">
        <v>0</v>
      </c>
    </row>
    <row r="6012" spans="1:43" x14ac:dyDescent="0.25">
      <c r="A6012" s="1">
        <v>46209</v>
      </c>
      <c r="B6012" t="s">
        <v>48</v>
      </c>
      <c r="C6012">
        <v>649163</v>
      </c>
      <c r="D6012">
        <v>2032912408</v>
      </c>
      <c r="E6012" t="s">
        <v>3897</v>
      </c>
      <c r="F6012" t="s">
        <v>3898</v>
      </c>
      <c r="G6012" t="s">
        <v>51</v>
      </c>
      <c r="H6012" t="s">
        <v>363</v>
      </c>
      <c r="I6012" t="s">
        <v>212</v>
      </c>
      <c r="J6012" t="s">
        <v>213</v>
      </c>
      <c r="K6012">
        <v>753748</v>
      </c>
      <c r="L6012" t="s">
        <v>123</v>
      </c>
      <c r="M6012" t="s">
        <v>124</v>
      </c>
      <c r="N6012" t="s">
        <v>57</v>
      </c>
      <c r="O6012" s="1">
        <v>46023</v>
      </c>
      <c r="Q6012" s="1">
        <v>46235</v>
      </c>
      <c r="R6012" s="2">
        <v>71.38</v>
      </c>
      <c r="S6012">
        <v>1</v>
      </c>
      <c r="T6012" t="s">
        <v>58</v>
      </c>
      <c r="U6012" t="s">
        <v>59</v>
      </c>
      <c r="V6012" s="3">
        <v>0.9</v>
      </c>
      <c r="W6012" s="2">
        <v>0</v>
      </c>
      <c r="X6012">
        <v>0</v>
      </c>
      <c r="Y6012" t="s">
        <v>60</v>
      </c>
      <c r="Z6012" t="s">
        <v>61</v>
      </c>
      <c r="AA6012">
        <v>0</v>
      </c>
      <c r="AB6012" s="2">
        <v>0</v>
      </c>
      <c r="AC6012" s="2">
        <v>0</v>
      </c>
      <c r="AD6012" s="3">
        <v>0</v>
      </c>
      <c r="AE6012" s="2">
        <v>0</v>
      </c>
      <c r="AF6012" s="2">
        <v>0</v>
      </c>
      <c r="AG6012" s="2">
        <v>0</v>
      </c>
      <c r="AH6012" s="2">
        <v>0</v>
      </c>
      <c r="AI6012" s="2">
        <v>0</v>
      </c>
      <c r="AJ6012" s="2">
        <v>0</v>
      </c>
      <c r="AK6012" s="2">
        <v>0</v>
      </c>
      <c r="AL6012" s="2">
        <v>0</v>
      </c>
      <c r="AM6012" s="2">
        <v>64.239999999999995</v>
      </c>
      <c r="AN6012" s="2">
        <v>64.239999999999995</v>
      </c>
      <c r="AO6012" s="2">
        <v>0</v>
      </c>
      <c r="AP6012" s="2">
        <v>0</v>
      </c>
      <c r="AQ6012" s="2">
        <v>0</v>
      </c>
    </row>
    <row r="6013" spans="1:43" x14ac:dyDescent="0.25">
      <c r="A6013" s="1">
        <v>46209</v>
      </c>
      <c r="B6013" t="s">
        <v>48</v>
      </c>
      <c r="C6013">
        <v>649163</v>
      </c>
      <c r="D6013">
        <v>2032932628</v>
      </c>
      <c r="E6013" t="s">
        <v>3905</v>
      </c>
      <c r="F6013" t="s">
        <v>653</v>
      </c>
      <c r="G6013" t="s">
        <v>51</v>
      </c>
      <c r="H6013" t="s">
        <v>625</v>
      </c>
      <c r="I6013" t="s">
        <v>212</v>
      </c>
      <c r="J6013" t="s">
        <v>213</v>
      </c>
      <c r="K6013">
        <v>753748</v>
      </c>
      <c r="L6013" t="s">
        <v>123</v>
      </c>
      <c r="M6013" t="s">
        <v>124</v>
      </c>
      <c r="N6013" t="s">
        <v>57</v>
      </c>
      <c r="O6013" s="1">
        <v>46023</v>
      </c>
      <c r="Q6013" s="1">
        <v>46235</v>
      </c>
      <c r="R6013" s="2">
        <v>93.13</v>
      </c>
      <c r="S6013">
        <v>1</v>
      </c>
      <c r="T6013" t="s">
        <v>58</v>
      </c>
      <c r="U6013" t="s">
        <v>59</v>
      </c>
      <c r="V6013" s="3">
        <v>0.9</v>
      </c>
      <c r="W6013" s="2">
        <v>0</v>
      </c>
      <c r="X6013">
        <v>0</v>
      </c>
      <c r="Y6013" t="s">
        <v>60</v>
      </c>
      <c r="Z6013" t="s">
        <v>61</v>
      </c>
      <c r="AA6013">
        <v>0</v>
      </c>
      <c r="AB6013" s="2">
        <v>0</v>
      </c>
      <c r="AC6013" s="2">
        <v>0</v>
      </c>
      <c r="AD6013" s="3">
        <v>0</v>
      </c>
      <c r="AE6013" s="2">
        <v>0</v>
      </c>
      <c r="AF6013" s="2">
        <v>0</v>
      </c>
      <c r="AG6013" s="2">
        <v>0</v>
      </c>
      <c r="AH6013" s="2">
        <v>0</v>
      </c>
      <c r="AI6013" s="2">
        <v>0</v>
      </c>
      <c r="AJ6013" s="2">
        <v>0</v>
      </c>
      <c r="AK6013" s="2">
        <v>0</v>
      </c>
      <c r="AL6013" s="2">
        <v>0</v>
      </c>
      <c r="AM6013" s="2">
        <v>83.82</v>
      </c>
      <c r="AN6013" s="2">
        <v>83.82</v>
      </c>
      <c r="AO6013" s="2">
        <v>0</v>
      </c>
      <c r="AP6013" s="2">
        <v>0</v>
      </c>
      <c r="AQ6013" s="2">
        <v>0</v>
      </c>
    </row>
    <row r="6014" spans="1:43" x14ac:dyDescent="0.25">
      <c r="A6014" s="1">
        <v>46209</v>
      </c>
      <c r="B6014" t="s">
        <v>48</v>
      </c>
      <c r="C6014">
        <v>649163</v>
      </c>
      <c r="D6014">
        <v>2032961280</v>
      </c>
      <c r="E6014" t="s">
        <v>1461</v>
      </c>
      <c r="F6014" t="s">
        <v>85</v>
      </c>
      <c r="G6014" t="s">
        <v>51</v>
      </c>
      <c r="H6014" t="s">
        <v>444</v>
      </c>
      <c r="I6014" t="s">
        <v>212</v>
      </c>
      <c r="J6014" t="s">
        <v>228</v>
      </c>
      <c r="K6014">
        <v>651818</v>
      </c>
      <c r="L6014" t="s">
        <v>214</v>
      </c>
      <c r="M6014" t="s">
        <v>215</v>
      </c>
      <c r="N6014" t="s">
        <v>57</v>
      </c>
      <c r="O6014" s="1">
        <v>46028</v>
      </c>
      <c r="Q6014" s="1">
        <v>46240</v>
      </c>
      <c r="R6014" s="2">
        <v>89.05</v>
      </c>
      <c r="S6014">
        <v>1</v>
      </c>
      <c r="T6014" t="s">
        <v>58</v>
      </c>
      <c r="U6014" t="s">
        <v>59</v>
      </c>
      <c r="V6014" s="3">
        <v>0.75</v>
      </c>
      <c r="W6014" s="2">
        <v>0</v>
      </c>
      <c r="X6014">
        <v>0</v>
      </c>
      <c r="Y6014" t="s">
        <v>60</v>
      </c>
      <c r="Z6014" t="s">
        <v>61</v>
      </c>
      <c r="AA6014">
        <v>0</v>
      </c>
      <c r="AB6014" s="2">
        <v>0</v>
      </c>
      <c r="AC6014" s="2">
        <v>0</v>
      </c>
      <c r="AD6014" s="3">
        <v>0</v>
      </c>
      <c r="AE6014" s="2">
        <v>0</v>
      </c>
      <c r="AF6014" s="2">
        <v>0</v>
      </c>
      <c r="AG6014" s="2">
        <v>0</v>
      </c>
      <c r="AH6014" s="2">
        <v>0</v>
      </c>
      <c r="AI6014" s="2">
        <v>0</v>
      </c>
      <c r="AJ6014" s="2">
        <v>0</v>
      </c>
      <c r="AK6014" s="2">
        <v>0</v>
      </c>
      <c r="AL6014" s="2">
        <v>0</v>
      </c>
      <c r="AM6014" s="2">
        <v>66.790000000000006</v>
      </c>
      <c r="AN6014" s="2">
        <v>66.790000000000006</v>
      </c>
      <c r="AO6014" s="2">
        <v>0</v>
      </c>
      <c r="AP6014" s="2">
        <v>0</v>
      </c>
      <c r="AQ6014" s="2">
        <v>0</v>
      </c>
    </row>
    <row r="6015" spans="1:43" x14ac:dyDescent="0.25">
      <c r="A6015" s="1">
        <v>46209</v>
      </c>
      <c r="B6015" t="s">
        <v>48</v>
      </c>
      <c r="C6015">
        <v>649163</v>
      </c>
      <c r="D6015">
        <v>2032963325</v>
      </c>
      <c r="E6015" t="s">
        <v>3191</v>
      </c>
      <c r="F6015" t="s">
        <v>3192</v>
      </c>
      <c r="G6015" t="s">
        <v>51</v>
      </c>
      <c r="H6015" t="s">
        <v>122</v>
      </c>
      <c r="I6015" t="s">
        <v>212</v>
      </c>
      <c r="J6015" t="s">
        <v>213</v>
      </c>
      <c r="K6015">
        <v>893408</v>
      </c>
      <c r="L6015" t="s">
        <v>799</v>
      </c>
      <c r="M6015" t="s">
        <v>800</v>
      </c>
      <c r="N6015" t="s">
        <v>57</v>
      </c>
      <c r="O6015" s="1">
        <v>46025</v>
      </c>
      <c r="Q6015" s="1">
        <v>46237</v>
      </c>
      <c r="R6015" s="2">
        <v>87.67</v>
      </c>
      <c r="S6015">
        <v>1</v>
      </c>
      <c r="T6015" t="s">
        <v>58</v>
      </c>
      <c r="U6015" t="s">
        <v>59</v>
      </c>
      <c r="V6015" s="3">
        <v>0.9</v>
      </c>
      <c r="W6015" s="2">
        <v>0</v>
      </c>
      <c r="X6015">
        <v>0</v>
      </c>
      <c r="Y6015" t="s">
        <v>60</v>
      </c>
      <c r="Z6015" t="s">
        <v>61</v>
      </c>
      <c r="AA6015">
        <v>0</v>
      </c>
      <c r="AB6015" s="2">
        <v>0</v>
      </c>
      <c r="AC6015" s="2">
        <v>0</v>
      </c>
      <c r="AD6015" s="3">
        <v>0</v>
      </c>
      <c r="AE6015" s="2">
        <v>0</v>
      </c>
      <c r="AF6015" s="2">
        <v>0</v>
      </c>
      <c r="AG6015" s="2">
        <v>0</v>
      </c>
      <c r="AH6015" s="2">
        <v>0</v>
      </c>
      <c r="AI6015" s="2">
        <v>0</v>
      </c>
      <c r="AJ6015" s="2">
        <v>0</v>
      </c>
      <c r="AK6015" s="2">
        <v>0</v>
      </c>
      <c r="AL6015" s="2">
        <v>0</v>
      </c>
      <c r="AM6015" s="2">
        <v>78.900000000000006</v>
      </c>
      <c r="AN6015" s="2">
        <v>78.900000000000006</v>
      </c>
      <c r="AO6015" s="2">
        <v>0</v>
      </c>
      <c r="AP6015" s="2">
        <v>0</v>
      </c>
      <c r="AQ6015" s="2">
        <v>0</v>
      </c>
    </row>
    <row r="6016" spans="1:43" x14ac:dyDescent="0.25">
      <c r="A6016" s="1">
        <v>46209</v>
      </c>
      <c r="B6016" t="s">
        <v>48</v>
      </c>
      <c r="C6016">
        <v>649163</v>
      </c>
      <c r="D6016">
        <v>2032967867</v>
      </c>
      <c r="E6016" t="s">
        <v>3907</v>
      </c>
      <c r="F6016" t="s">
        <v>3908</v>
      </c>
      <c r="G6016" t="s">
        <v>51</v>
      </c>
      <c r="H6016" t="s">
        <v>363</v>
      </c>
      <c r="I6016" t="s">
        <v>212</v>
      </c>
      <c r="J6016" t="s">
        <v>384</v>
      </c>
      <c r="K6016">
        <v>796984</v>
      </c>
      <c r="L6016" t="s">
        <v>364</v>
      </c>
      <c r="M6016" t="s">
        <v>162</v>
      </c>
      <c r="N6016" t="s">
        <v>57</v>
      </c>
      <c r="O6016" s="1">
        <v>46027</v>
      </c>
      <c r="Q6016" s="1">
        <v>46239</v>
      </c>
      <c r="R6016" s="2">
        <v>23.74</v>
      </c>
      <c r="S6016">
        <v>1</v>
      </c>
      <c r="T6016" t="s">
        <v>58</v>
      </c>
      <c r="U6016" t="s">
        <v>59</v>
      </c>
      <c r="V6016" s="3">
        <v>0.75</v>
      </c>
      <c r="W6016" s="2">
        <v>0</v>
      </c>
      <c r="X6016">
        <v>0</v>
      </c>
      <c r="Y6016" t="s">
        <v>60</v>
      </c>
      <c r="Z6016" t="s">
        <v>61</v>
      </c>
      <c r="AA6016">
        <v>0</v>
      </c>
      <c r="AB6016" s="2">
        <v>0</v>
      </c>
      <c r="AC6016" s="2">
        <v>0</v>
      </c>
      <c r="AD6016" s="3">
        <v>0</v>
      </c>
      <c r="AE6016" s="2">
        <v>0</v>
      </c>
      <c r="AF6016" s="2">
        <v>0</v>
      </c>
      <c r="AG6016" s="2">
        <v>0</v>
      </c>
      <c r="AH6016" s="2">
        <v>0</v>
      </c>
      <c r="AI6016" s="2">
        <v>0</v>
      </c>
      <c r="AJ6016" s="2">
        <v>0</v>
      </c>
      <c r="AK6016" s="2">
        <v>0</v>
      </c>
      <c r="AL6016" s="2">
        <v>0</v>
      </c>
      <c r="AM6016" s="2">
        <v>17.8</v>
      </c>
      <c r="AN6016" s="2">
        <v>17.8</v>
      </c>
      <c r="AO6016" s="2">
        <v>0</v>
      </c>
      <c r="AP6016" s="2">
        <v>0</v>
      </c>
      <c r="AQ6016" s="2">
        <v>0</v>
      </c>
    </row>
    <row r="6017" spans="1:43" x14ac:dyDescent="0.25">
      <c r="A6017" s="1">
        <v>46209</v>
      </c>
      <c r="B6017" t="s">
        <v>48</v>
      </c>
      <c r="C6017">
        <v>649163</v>
      </c>
      <c r="D6017">
        <v>2032974090</v>
      </c>
      <c r="E6017" t="s">
        <v>4062</v>
      </c>
      <c r="F6017" t="s">
        <v>572</v>
      </c>
      <c r="G6017" t="s">
        <v>51</v>
      </c>
      <c r="H6017" t="s">
        <v>311</v>
      </c>
      <c r="I6017" t="s">
        <v>212</v>
      </c>
      <c r="J6017" t="s">
        <v>213</v>
      </c>
      <c r="K6017">
        <v>651818</v>
      </c>
      <c r="L6017" t="s">
        <v>214</v>
      </c>
      <c r="M6017" t="s">
        <v>215</v>
      </c>
      <c r="N6017" t="s">
        <v>57</v>
      </c>
      <c r="O6017" s="1">
        <v>46059</v>
      </c>
      <c r="Q6017" s="1">
        <v>46240</v>
      </c>
      <c r="R6017" s="2">
        <v>119.08</v>
      </c>
      <c r="S6017">
        <v>1</v>
      </c>
      <c r="T6017" t="s">
        <v>58</v>
      </c>
      <c r="U6017" t="s">
        <v>59</v>
      </c>
      <c r="V6017" s="3">
        <v>0.9</v>
      </c>
      <c r="W6017" s="2">
        <v>0</v>
      </c>
      <c r="X6017">
        <v>0</v>
      </c>
      <c r="Y6017" t="s">
        <v>60</v>
      </c>
      <c r="Z6017" t="s">
        <v>61</v>
      </c>
      <c r="AA6017">
        <v>0</v>
      </c>
      <c r="AB6017" s="2">
        <v>0</v>
      </c>
      <c r="AC6017" s="2">
        <v>0</v>
      </c>
      <c r="AD6017" s="3">
        <v>0</v>
      </c>
      <c r="AE6017" s="2">
        <v>0</v>
      </c>
      <c r="AF6017" s="2">
        <v>0</v>
      </c>
      <c r="AG6017" s="2">
        <v>0</v>
      </c>
      <c r="AH6017" s="2">
        <v>0</v>
      </c>
      <c r="AI6017" s="2">
        <v>0</v>
      </c>
      <c r="AJ6017" s="2">
        <v>0</v>
      </c>
      <c r="AK6017" s="2">
        <v>0</v>
      </c>
      <c r="AL6017" s="2">
        <v>107.17</v>
      </c>
      <c r="AM6017" s="2">
        <v>0</v>
      </c>
      <c r="AN6017" s="2">
        <v>0</v>
      </c>
      <c r="AO6017" s="2">
        <v>0</v>
      </c>
      <c r="AP6017" s="2">
        <v>0</v>
      </c>
      <c r="AQ6017" s="2">
        <v>0</v>
      </c>
    </row>
    <row r="6018" spans="1:43" x14ac:dyDescent="0.25">
      <c r="A6018" s="1">
        <v>46209</v>
      </c>
      <c r="B6018" t="s">
        <v>48</v>
      </c>
      <c r="C6018">
        <v>649163</v>
      </c>
      <c r="D6018">
        <v>2032997623</v>
      </c>
      <c r="E6018" t="s">
        <v>2306</v>
      </c>
      <c r="F6018" t="s">
        <v>1250</v>
      </c>
      <c r="G6018" t="s">
        <v>51</v>
      </c>
      <c r="H6018" t="s">
        <v>363</v>
      </c>
      <c r="I6018" t="s">
        <v>212</v>
      </c>
      <c r="J6018" t="s">
        <v>384</v>
      </c>
      <c r="K6018">
        <v>816021</v>
      </c>
      <c r="L6018" t="s">
        <v>513</v>
      </c>
      <c r="M6018" t="s">
        <v>514</v>
      </c>
      <c r="N6018" t="s">
        <v>57</v>
      </c>
      <c r="O6018" s="1">
        <v>46028</v>
      </c>
      <c r="Q6018" s="1">
        <v>46240</v>
      </c>
      <c r="R6018" s="2">
        <v>7.39</v>
      </c>
      <c r="S6018">
        <v>1</v>
      </c>
      <c r="T6018" t="s">
        <v>58</v>
      </c>
      <c r="U6018" t="s">
        <v>59</v>
      </c>
      <c r="V6018" s="3">
        <v>0.75</v>
      </c>
      <c r="W6018" s="2">
        <v>0</v>
      </c>
      <c r="X6018">
        <v>0</v>
      </c>
      <c r="Y6018" t="s">
        <v>60</v>
      </c>
      <c r="Z6018" t="s">
        <v>61</v>
      </c>
      <c r="AA6018">
        <v>0</v>
      </c>
      <c r="AB6018" s="2">
        <v>0</v>
      </c>
      <c r="AC6018" s="2">
        <v>0</v>
      </c>
      <c r="AD6018" s="3">
        <v>0</v>
      </c>
      <c r="AE6018" s="2">
        <v>0</v>
      </c>
      <c r="AF6018" s="2">
        <v>0</v>
      </c>
      <c r="AG6018" s="2">
        <v>0</v>
      </c>
      <c r="AH6018" s="2">
        <v>0</v>
      </c>
      <c r="AI6018" s="2">
        <v>0</v>
      </c>
      <c r="AJ6018" s="2">
        <v>0</v>
      </c>
      <c r="AK6018" s="2">
        <v>0</v>
      </c>
      <c r="AL6018" s="2">
        <v>0</v>
      </c>
      <c r="AM6018" s="2">
        <v>5.54</v>
      </c>
      <c r="AN6018" s="2">
        <v>5.54</v>
      </c>
      <c r="AO6018" s="2">
        <v>0</v>
      </c>
      <c r="AP6018" s="2">
        <v>0</v>
      </c>
      <c r="AQ6018" s="2">
        <v>0</v>
      </c>
    </row>
    <row r="6019" spans="1:43" x14ac:dyDescent="0.25">
      <c r="A6019" s="1">
        <v>46209</v>
      </c>
      <c r="B6019" t="s">
        <v>48</v>
      </c>
      <c r="C6019">
        <v>649163</v>
      </c>
      <c r="D6019">
        <v>2033004231</v>
      </c>
      <c r="E6019" t="s">
        <v>3913</v>
      </c>
      <c r="F6019" t="s">
        <v>402</v>
      </c>
      <c r="G6019" t="s">
        <v>51</v>
      </c>
      <c r="H6019" t="s">
        <v>112</v>
      </c>
      <c r="I6019" t="s">
        <v>212</v>
      </c>
      <c r="J6019" t="s">
        <v>384</v>
      </c>
      <c r="K6019">
        <v>813184</v>
      </c>
      <c r="L6019" t="s">
        <v>573</v>
      </c>
      <c r="M6019" t="s">
        <v>242</v>
      </c>
      <c r="N6019" t="s">
        <v>57</v>
      </c>
      <c r="O6019" s="1">
        <v>46030</v>
      </c>
      <c r="Q6019" s="1">
        <v>46242</v>
      </c>
      <c r="R6019" s="2">
        <v>21.19</v>
      </c>
      <c r="S6019">
        <v>1</v>
      </c>
      <c r="T6019" t="s">
        <v>58</v>
      </c>
      <c r="U6019" t="s">
        <v>59</v>
      </c>
      <c r="V6019" s="3">
        <v>0.75</v>
      </c>
      <c r="W6019" s="2">
        <v>0</v>
      </c>
      <c r="X6019">
        <v>0</v>
      </c>
      <c r="Y6019" t="s">
        <v>60</v>
      </c>
      <c r="Z6019" t="s">
        <v>61</v>
      </c>
      <c r="AA6019">
        <v>0</v>
      </c>
      <c r="AB6019" s="2">
        <v>0</v>
      </c>
      <c r="AC6019" s="2">
        <v>0</v>
      </c>
      <c r="AD6019" s="3">
        <v>0</v>
      </c>
      <c r="AE6019" s="2">
        <v>0</v>
      </c>
      <c r="AF6019" s="2">
        <v>0</v>
      </c>
      <c r="AG6019" s="2">
        <v>0</v>
      </c>
      <c r="AH6019" s="2">
        <v>0</v>
      </c>
      <c r="AI6019" s="2">
        <v>0</v>
      </c>
      <c r="AJ6019" s="2">
        <v>0</v>
      </c>
      <c r="AK6019" s="2">
        <v>0</v>
      </c>
      <c r="AL6019" s="2">
        <v>0</v>
      </c>
      <c r="AM6019" s="2">
        <v>15.89</v>
      </c>
      <c r="AN6019" s="2">
        <v>15.89</v>
      </c>
      <c r="AO6019" s="2">
        <v>0</v>
      </c>
      <c r="AP6019" s="2">
        <v>0</v>
      </c>
      <c r="AQ6019" s="2">
        <v>0</v>
      </c>
    </row>
    <row r="6020" spans="1:43" x14ac:dyDescent="0.25">
      <c r="A6020" s="1">
        <v>46209</v>
      </c>
      <c r="B6020" t="s">
        <v>48</v>
      </c>
      <c r="C6020">
        <v>649163</v>
      </c>
      <c r="D6020">
        <v>2033008055</v>
      </c>
      <c r="E6020" t="s">
        <v>2660</v>
      </c>
      <c r="F6020" t="s">
        <v>451</v>
      </c>
      <c r="G6020" t="s">
        <v>51</v>
      </c>
      <c r="H6020" t="s">
        <v>439</v>
      </c>
      <c r="I6020" t="s">
        <v>212</v>
      </c>
      <c r="J6020" t="s">
        <v>384</v>
      </c>
      <c r="K6020">
        <v>856824</v>
      </c>
      <c r="L6020" t="s">
        <v>440</v>
      </c>
      <c r="M6020" t="s">
        <v>441</v>
      </c>
      <c r="N6020" t="s">
        <v>57</v>
      </c>
      <c r="O6020" s="1">
        <v>46029</v>
      </c>
      <c r="Q6020" s="1">
        <v>46241</v>
      </c>
      <c r="R6020" s="2">
        <v>18.940000000000001</v>
      </c>
      <c r="S6020">
        <v>1</v>
      </c>
      <c r="T6020" t="s">
        <v>58</v>
      </c>
      <c r="U6020" t="s">
        <v>59</v>
      </c>
      <c r="V6020" s="3">
        <v>0.75</v>
      </c>
      <c r="W6020" s="2">
        <v>0</v>
      </c>
      <c r="X6020">
        <v>0</v>
      </c>
      <c r="Y6020" t="s">
        <v>60</v>
      </c>
      <c r="Z6020" t="s">
        <v>61</v>
      </c>
      <c r="AA6020">
        <v>0</v>
      </c>
      <c r="AB6020" s="2">
        <v>0</v>
      </c>
      <c r="AC6020" s="2">
        <v>0</v>
      </c>
      <c r="AD6020" s="3">
        <v>0</v>
      </c>
      <c r="AE6020" s="2">
        <v>0</v>
      </c>
      <c r="AF6020" s="2">
        <v>0</v>
      </c>
      <c r="AG6020" s="2">
        <v>0</v>
      </c>
      <c r="AH6020" s="2">
        <v>0</v>
      </c>
      <c r="AI6020" s="2">
        <v>0</v>
      </c>
      <c r="AJ6020" s="2">
        <v>0</v>
      </c>
      <c r="AK6020" s="2">
        <v>0</v>
      </c>
      <c r="AL6020" s="2">
        <v>0</v>
      </c>
      <c r="AM6020" s="2">
        <v>14.2</v>
      </c>
      <c r="AN6020" s="2">
        <v>14.2</v>
      </c>
      <c r="AO6020" s="2">
        <v>0</v>
      </c>
      <c r="AP6020" s="2">
        <v>0</v>
      </c>
      <c r="AQ6020" s="2">
        <v>0</v>
      </c>
    </row>
    <row r="6021" spans="1:43" x14ac:dyDescent="0.25">
      <c r="A6021" s="1">
        <v>46209</v>
      </c>
      <c r="B6021" t="s">
        <v>48</v>
      </c>
      <c r="C6021">
        <v>649163</v>
      </c>
      <c r="D6021">
        <v>2033013959</v>
      </c>
      <c r="E6021" t="s">
        <v>3914</v>
      </c>
      <c r="F6021" t="s">
        <v>50</v>
      </c>
      <c r="G6021" t="s">
        <v>51</v>
      </c>
      <c r="H6021" t="s">
        <v>250</v>
      </c>
      <c r="I6021" t="s">
        <v>212</v>
      </c>
      <c r="J6021" t="s">
        <v>213</v>
      </c>
      <c r="K6021">
        <v>823068</v>
      </c>
      <c r="L6021" t="s">
        <v>387</v>
      </c>
      <c r="M6021" t="s">
        <v>388</v>
      </c>
      <c r="N6021" t="s">
        <v>57</v>
      </c>
      <c r="O6021" s="1">
        <v>46057</v>
      </c>
      <c r="Q6021" s="1">
        <v>46238</v>
      </c>
      <c r="R6021" s="2">
        <v>187.32</v>
      </c>
      <c r="S6021">
        <v>1</v>
      </c>
      <c r="T6021" t="s">
        <v>58</v>
      </c>
      <c r="U6021" t="s">
        <v>59</v>
      </c>
      <c r="V6021" s="3">
        <v>0.9</v>
      </c>
      <c r="W6021" s="2">
        <v>0</v>
      </c>
      <c r="X6021">
        <v>0</v>
      </c>
      <c r="Y6021" t="s">
        <v>60</v>
      </c>
      <c r="Z6021" t="s">
        <v>61</v>
      </c>
      <c r="AA6021">
        <v>0</v>
      </c>
      <c r="AB6021" s="2">
        <v>0</v>
      </c>
      <c r="AC6021" s="2">
        <v>0</v>
      </c>
      <c r="AD6021" s="3">
        <v>0</v>
      </c>
      <c r="AE6021" s="2">
        <v>0</v>
      </c>
      <c r="AF6021" s="2">
        <v>0</v>
      </c>
      <c r="AG6021" s="2">
        <v>0</v>
      </c>
      <c r="AH6021" s="2">
        <v>0</v>
      </c>
      <c r="AI6021" s="2">
        <v>0</v>
      </c>
      <c r="AJ6021" s="2">
        <v>0</v>
      </c>
      <c r="AK6021" s="2">
        <v>0</v>
      </c>
      <c r="AL6021" s="2">
        <v>168.59</v>
      </c>
      <c r="AM6021" s="2">
        <v>0</v>
      </c>
      <c r="AN6021" s="2">
        <v>0</v>
      </c>
      <c r="AO6021" s="2">
        <v>0</v>
      </c>
      <c r="AP6021" s="2">
        <v>0</v>
      </c>
      <c r="AQ6021" s="2">
        <v>0</v>
      </c>
    </row>
    <row r="6022" spans="1:43" x14ac:dyDescent="0.25">
      <c r="A6022" s="1">
        <v>46209</v>
      </c>
      <c r="B6022" t="s">
        <v>48</v>
      </c>
      <c r="C6022">
        <v>649163</v>
      </c>
      <c r="D6022">
        <v>2033039861</v>
      </c>
      <c r="E6022" t="s">
        <v>2091</v>
      </c>
      <c r="F6022" t="s">
        <v>874</v>
      </c>
      <c r="G6022" t="s">
        <v>51</v>
      </c>
      <c r="H6022" t="s">
        <v>444</v>
      </c>
      <c r="I6022" t="s">
        <v>212</v>
      </c>
      <c r="J6022" t="s">
        <v>228</v>
      </c>
      <c r="K6022">
        <v>651818</v>
      </c>
      <c r="L6022" t="s">
        <v>214</v>
      </c>
      <c r="M6022" t="s">
        <v>215</v>
      </c>
      <c r="N6022" t="s">
        <v>57</v>
      </c>
      <c r="O6022" s="1">
        <v>46059</v>
      </c>
      <c r="Q6022" s="1">
        <v>46240</v>
      </c>
      <c r="R6022" s="2">
        <v>108.2</v>
      </c>
      <c r="S6022">
        <v>1</v>
      </c>
      <c r="T6022" t="s">
        <v>58</v>
      </c>
      <c r="U6022" t="s">
        <v>59</v>
      </c>
      <c r="V6022" s="3">
        <v>0.75</v>
      </c>
      <c r="W6022" s="2">
        <v>0</v>
      </c>
      <c r="X6022">
        <v>0</v>
      </c>
      <c r="Y6022" t="s">
        <v>60</v>
      </c>
      <c r="Z6022" t="s">
        <v>61</v>
      </c>
      <c r="AA6022">
        <v>0</v>
      </c>
      <c r="AB6022" s="2">
        <v>0</v>
      </c>
      <c r="AC6022" s="2">
        <v>0</v>
      </c>
      <c r="AD6022" s="3">
        <v>0</v>
      </c>
      <c r="AE6022" s="2">
        <v>0</v>
      </c>
      <c r="AF6022" s="2">
        <v>0</v>
      </c>
      <c r="AG6022" s="2">
        <v>0</v>
      </c>
      <c r="AH6022" s="2">
        <v>0</v>
      </c>
      <c r="AI6022" s="2">
        <v>0</v>
      </c>
      <c r="AJ6022" s="2">
        <v>0</v>
      </c>
      <c r="AK6022" s="2">
        <v>0</v>
      </c>
      <c r="AL6022" s="2">
        <v>81.150000000000006</v>
      </c>
      <c r="AM6022" s="2">
        <v>0</v>
      </c>
      <c r="AN6022" s="2">
        <v>0</v>
      </c>
      <c r="AO6022" s="2">
        <v>0</v>
      </c>
      <c r="AP6022" s="2">
        <v>0</v>
      </c>
      <c r="AQ6022" s="2">
        <v>0</v>
      </c>
    </row>
    <row r="6023" spans="1:43" x14ac:dyDescent="0.25">
      <c r="A6023" s="1">
        <v>46209</v>
      </c>
      <c r="B6023" t="s">
        <v>48</v>
      </c>
      <c r="C6023">
        <v>649163</v>
      </c>
      <c r="D6023">
        <v>2033078761</v>
      </c>
      <c r="E6023" t="s">
        <v>3194</v>
      </c>
      <c r="F6023" t="s">
        <v>295</v>
      </c>
      <c r="G6023" t="s">
        <v>51</v>
      </c>
      <c r="H6023" t="s">
        <v>363</v>
      </c>
      <c r="I6023" t="s">
        <v>212</v>
      </c>
      <c r="J6023" t="s">
        <v>384</v>
      </c>
      <c r="K6023">
        <v>816021</v>
      </c>
      <c r="L6023" t="s">
        <v>513</v>
      </c>
      <c r="M6023" t="s">
        <v>514</v>
      </c>
      <c r="N6023" t="s">
        <v>57</v>
      </c>
      <c r="O6023" s="1">
        <v>46032</v>
      </c>
      <c r="Q6023" s="1">
        <v>46244</v>
      </c>
      <c r="R6023" s="2">
        <v>34.479999999999997</v>
      </c>
      <c r="S6023">
        <v>1</v>
      </c>
      <c r="T6023" t="s">
        <v>58</v>
      </c>
      <c r="U6023" t="s">
        <v>59</v>
      </c>
      <c r="V6023" s="3">
        <v>0.75</v>
      </c>
      <c r="W6023" s="2">
        <v>0</v>
      </c>
      <c r="X6023">
        <v>0</v>
      </c>
      <c r="Y6023" t="s">
        <v>60</v>
      </c>
      <c r="Z6023" t="s">
        <v>61</v>
      </c>
      <c r="AA6023">
        <v>0</v>
      </c>
      <c r="AB6023" s="2">
        <v>0</v>
      </c>
      <c r="AC6023" s="2">
        <v>0</v>
      </c>
      <c r="AD6023" s="3">
        <v>0</v>
      </c>
      <c r="AE6023" s="2">
        <v>0</v>
      </c>
      <c r="AF6023" s="2">
        <v>0</v>
      </c>
      <c r="AG6023" s="2">
        <v>0</v>
      </c>
      <c r="AH6023" s="2">
        <v>0</v>
      </c>
      <c r="AI6023" s="2">
        <v>0</v>
      </c>
      <c r="AJ6023" s="2">
        <v>0</v>
      </c>
      <c r="AK6023" s="2">
        <v>0</v>
      </c>
      <c r="AL6023" s="2">
        <v>0</v>
      </c>
      <c r="AM6023" s="2">
        <v>25.86</v>
      </c>
      <c r="AN6023" s="2">
        <v>25.86</v>
      </c>
      <c r="AO6023" s="2">
        <v>0</v>
      </c>
      <c r="AP6023" s="2">
        <v>0</v>
      </c>
      <c r="AQ6023" s="2">
        <v>0</v>
      </c>
    </row>
    <row r="6024" spans="1:43" x14ac:dyDescent="0.25">
      <c r="A6024" s="1">
        <v>46209</v>
      </c>
      <c r="B6024" t="s">
        <v>48</v>
      </c>
      <c r="C6024">
        <v>649163</v>
      </c>
      <c r="D6024">
        <v>2033117677</v>
      </c>
      <c r="E6024" t="s">
        <v>3919</v>
      </c>
      <c r="F6024" t="s">
        <v>2214</v>
      </c>
      <c r="G6024" t="s">
        <v>51</v>
      </c>
      <c r="H6024" t="s">
        <v>444</v>
      </c>
      <c r="I6024" t="s">
        <v>212</v>
      </c>
      <c r="J6024" t="s">
        <v>228</v>
      </c>
      <c r="K6024">
        <v>651818</v>
      </c>
      <c r="L6024" t="s">
        <v>214</v>
      </c>
      <c r="M6024" t="s">
        <v>215</v>
      </c>
      <c r="N6024" t="s">
        <v>57</v>
      </c>
      <c r="O6024" s="1">
        <v>46059</v>
      </c>
      <c r="Q6024" s="1">
        <v>46240</v>
      </c>
      <c r="R6024" s="2">
        <v>25.98</v>
      </c>
      <c r="S6024">
        <v>1</v>
      </c>
      <c r="T6024" t="s">
        <v>58</v>
      </c>
      <c r="U6024" t="s">
        <v>59</v>
      </c>
      <c r="V6024" s="3">
        <v>0.75</v>
      </c>
      <c r="W6024" s="2">
        <v>0</v>
      </c>
      <c r="X6024">
        <v>0</v>
      </c>
      <c r="Y6024" t="s">
        <v>60</v>
      </c>
      <c r="Z6024" t="s">
        <v>61</v>
      </c>
      <c r="AA6024">
        <v>0</v>
      </c>
      <c r="AB6024" s="2">
        <v>0</v>
      </c>
      <c r="AC6024" s="2">
        <v>0</v>
      </c>
      <c r="AD6024" s="3">
        <v>0</v>
      </c>
      <c r="AE6024" s="2">
        <v>0</v>
      </c>
      <c r="AF6024" s="2">
        <v>0</v>
      </c>
      <c r="AG6024" s="2">
        <v>0</v>
      </c>
      <c r="AH6024" s="2">
        <v>0</v>
      </c>
      <c r="AI6024" s="2">
        <v>0</v>
      </c>
      <c r="AJ6024" s="2">
        <v>0</v>
      </c>
      <c r="AK6024" s="2">
        <v>0</v>
      </c>
      <c r="AL6024" s="2">
        <v>19.48</v>
      </c>
      <c r="AM6024" s="2">
        <v>0</v>
      </c>
      <c r="AN6024" s="2">
        <v>0</v>
      </c>
      <c r="AO6024" s="2">
        <v>0</v>
      </c>
      <c r="AP6024" s="2">
        <v>0</v>
      </c>
      <c r="AQ6024" s="2">
        <v>0</v>
      </c>
    </row>
    <row r="6025" spans="1:43" x14ac:dyDescent="0.25">
      <c r="A6025" s="1">
        <v>46209</v>
      </c>
      <c r="B6025" t="s">
        <v>48</v>
      </c>
      <c r="C6025">
        <v>649163</v>
      </c>
      <c r="D6025">
        <v>2033126232</v>
      </c>
      <c r="E6025" t="s">
        <v>233</v>
      </c>
      <c r="F6025" t="s">
        <v>527</v>
      </c>
      <c r="G6025" t="s">
        <v>51</v>
      </c>
      <c r="H6025" t="s">
        <v>625</v>
      </c>
      <c r="I6025" t="s">
        <v>212</v>
      </c>
      <c r="J6025" t="s">
        <v>384</v>
      </c>
      <c r="K6025">
        <v>753748</v>
      </c>
      <c r="L6025" t="s">
        <v>123</v>
      </c>
      <c r="M6025" t="s">
        <v>124</v>
      </c>
      <c r="N6025" t="s">
        <v>57</v>
      </c>
      <c r="O6025" s="1">
        <v>46054</v>
      </c>
      <c r="Q6025" s="1">
        <v>46235</v>
      </c>
      <c r="R6025" s="2">
        <v>156.25</v>
      </c>
      <c r="S6025">
        <v>1</v>
      </c>
      <c r="T6025" t="s">
        <v>58</v>
      </c>
      <c r="U6025" t="s">
        <v>59</v>
      </c>
      <c r="V6025" s="3">
        <v>0.75</v>
      </c>
      <c r="W6025" s="2">
        <v>0</v>
      </c>
      <c r="X6025">
        <v>0</v>
      </c>
      <c r="Y6025" t="s">
        <v>60</v>
      </c>
      <c r="Z6025" t="s">
        <v>61</v>
      </c>
      <c r="AA6025">
        <v>0</v>
      </c>
      <c r="AB6025" s="2">
        <v>0</v>
      </c>
      <c r="AC6025" s="2">
        <v>0</v>
      </c>
      <c r="AD6025" s="3">
        <v>0</v>
      </c>
      <c r="AE6025" s="2">
        <v>0</v>
      </c>
      <c r="AF6025" s="2">
        <v>0</v>
      </c>
      <c r="AG6025" s="2">
        <v>0</v>
      </c>
      <c r="AH6025" s="2">
        <v>0</v>
      </c>
      <c r="AI6025" s="2">
        <v>0</v>
      </c>
      <c r="AJ6025" s="2">
        <v>0</v>
      </c>
      <c r="AK6025" s="2">
        <v>0</v>
      </c>
      <c r="AL6025" s="2">
        <v>117.19</v>
      </c>
      <c r="AM6025" s="2">
        <v>0</v>
      </c>
      <c r="AN6025" s="2">
        <v>0</v>
      </c>
      <c r="AO6025" s="2">
        <v>0</v>
      </c>
      <c r="AP6025" s="2">
        <v>0</v>
      </c>
      <c r="AQ6025" s="2">
        <v>0</v>
      </c>
    </row>
    <row r="6026" spans="1:43" x14ac:dyDescent="0.25">
      <c r="A6026" s="1">
        <v>46209</v>
      </c>
      <c r="B6026" t="s">
        <v>48</v>
      </c>
      <c r="C6026">
        <v>649163</v>
      </c>
      <c r="D6026">
        <v>2033148700</v>
      </c>
      <c r="E6026" t="s">
        <v>3862</v>
      </c>
      <c r="F6026" t="s">
        <v>65</v>
      </c>
      <c r="G6026" t="s">
        <v>51</v>
      </c>
      <c r="H6026" t="s">
        <v>444</v>
      </c>
      <c r="I6026" t="s">
        <v>212</v>
      </c>
      <c r="J6026" t="s">
        <v>384</v>
      </c>
      <c r="K6026">
        <v>651818</v>
      </c>
      <c r="L6026" t="s">
        <v>214</v>
      </c>
      <c r="M6026" t="s">
        <v>215</v>
      </c>
      <c r="N6026" t="s">
        <v>57</v>
      </c>
      <c r="O6026" s="1">
        <v>46059</v>
      </c>
      <c r="Q6026" s="1">
        <v>46240</v>
      </c>
      <c r="R6026" s="2">
        <v>95.25</v>
      </c>
      <c r="S6026">
        <v>1</v>
      </c>
      <c r="T6026" t="s">
        <v>58</v>
      </c>
      <c r="U6026" t="s">
        <v>59</v>
      </c>
      <c r="V6026" s="3">
        <v>0.75</v>
      </c>
      <c r="W6026" s="2">
        <v>0</v>
      </c>
      <c r="X6026">
        <v>0</v>
      </c>
      <c r="Y6026" t="s">
        <v>60</v>
      </c>
      <c r="Z6026" t="s">
        <v>61</v>
      </c>
      <c r="AA6026">
        <v>0</v>
      </c>
      <c r="AB6026" s="2">
        <v>0</v>
      </c>
      <c r="AC6026" s="2">
        <v>0</v>
      </c>
      <c r="AD6026" s="3">
        <v>0</v>
      </c>
      <c r="AE6026" s="2">
        <v>0</v>
      </c>
      <c r="AF6026" s="2">
        <v>0</v>
      </c>
      <c r="AG6026" s="2">
        <v>0</v>
      </c>
      <c r="AH6026" s="2">
        <v>0</v>
      </c>
      <c r="AI6026" s="2">
        <v>0</v>
      </c>
      <c r="AJ6026" s="2">
        <v>0</v>
      </c>
      <c r="AK6026" s="2">
        <v>0</v>
      </c>
      <c r="AL6026" s="2">
        <v>71.44</v>
      </c>
      <c r="AM6026" s="2">
        <v>0</v>
      </c>
      <c r="AN6026" s="2">
        <v>0</v>
      </c>
      <c r="AO6026" s="2">
        <v>0</v>
      </c>
      <c r="AP6026" s="2">
        <v>0</v>
      </c>
      <c r="AQ6026" s="2">
        <v>0</v>
      </c>
    </row>
    <row r="6027" spans="1:43" x14ac:dyDescent="0.25">
      <c r="A6027" s="1">
        <v>46209</v>
      </c>
      <c r="B6027" t="s">
        <v>48</v>
      </c>
      <c r="C6027">
        <v>649163</v>
      </c>
      <c r="D6027">
        <v>2033169682</v>
      </c>
      <c r="E6027" t="s">
        <v>1154</v>
      </c>
      <c r="F6027" t="s">
        <v>143</v>
      </c>
      <c r="G6027" t="s">
        <v>51</v>
      </c>
      <c r="H6027" t="s">
        <v>270</v>
      </c>
      <c r="I6027" t="s">
        <v>212</v>
      </c>
      <c r="J6027" t="s">
        <v>384</v>
      </c>
      <c r="K6027">
        <v>651818</v>
      </c>
      <c r="L6027" t="s">
        <v>214</v>
      </c>
      <c r="M6027" t="s">
        <v>215</v>
      </c>
      <c r="N6027" t="s">
        <v>57</v>
      </c>
      <c r="O6027" s="1">
        <v>46059</v>
      </c>
      <c r="Q6027" s="1">
        <v>46240</v>
      </c>
      <c r="R6027" s="2">
        <v>96.07</v>
      </c>
      <c r="S6027">
        <v>1</v>
      </c>
      <c r="T6027" t="s">
        <v>58</v>
      </c>
      <c r="U6027" t="s">
        <v>59</v>
      </c>
      <c r="V6027" s="3">
        <v>0.75</v>
      </c>
      <c r="W6027" s="2">
        <v>0</v>
      </c>
      <c r="X6027">
        <v>0</v>
      </c>
      <c r="Y6027" t="s">
        <v>60</v>
      </c>
      <c r="Z6027" t="s">
        <v>61</v>
      </c>
      <c r="AA6027">
        <v>0</v>
      </c>
      <c r="AB6027" s="2">
        <v>0</v>
      </c>
      <c r="AC6027" s="2">
        <v>0</v>
      </c>
      <c r="AD6027" s="3">
        <v>0</v>
      </c>
      <c r="AE6027" s="2">
        <v>0</v>
      </c>
      <c r="AF6027" s="2">
        <v>0</v>
      </c>
      <c r="AG6027" s="2">
        <v>0</v>
      </c>
      <c r="AH6027" s="2">
        <v>0</v>
      </c>
      <c r="AI6027" s="2">
        <v>0</v>
      </c>
      <c r="AJ6027" s="2">
        <v>0</v>
      </c>
      <c r="AK6027" s="2">
        <v>0</v>
      </c>
      <c r="AL6027" s="2">
        <v>72.05</v>
      </c>
      <c r="AM6027" s="2">
        <v>0</v>
      </c>
      <c r="AN6027" s="2">
        <v>0</v>
      </c>
      <c r="AO6027" s="2">
        <v>0</v>
      </c>
      <c r="AP6027" s="2">
        <v>0</v>
      </c>
      <c r="AQ6027" s="2">
        <v>0</v>
      </c>
    </row>
    <row r="6028" spans="1:43" x14ac:dyDescent="0.25">
      <c r="A6028" s="1">
        <v>46209</v>
      </c>
      <c r="B6028" t="s">
        <v>48</v>
      </c>
      <c r="C6028">
        <v>649163</v>
      </c>
      <c r="D6028">
        <v>2033179962</v>
      </c>
      <c r="E6028" t="s">
        <v>3920</v>
      </c>
      <c r="F6028" t="s">
        <v>839</v>
      </c>
      <c r="G6028" t="s">
        <v>51</v>
      </c>
      <c r="H6028" t="s">
        <v>270</v>
      </c>
      <c r="I6028" t="s">
        <v>212</v>
      </c>
      <c r="J6028" t="s">
        <v>228</v>
      </c>
      <c r="K6028">
        <v>651818</v>
      </c>
      <c r="L6028" t="s">
        <v>214</v>
      </c>
      <c r="M6028" t="s">
        <v>215</v>
      </c>
      <c r="N6028" t="s">
        <v>57</v>
      </c>
      <c r="O6028" s="1">
        <v>46059</v>
      </c>
      <c r="Q6028" s="1">
        <v>46240</v>
      </c>
      <c r="R6028" s="2">
        <v>402.63</v>
      </c>
      <c r="S6028">
        <v>1</v>
      </c>
      <c r="T6028" t="s">
        <v>58</v>
      </c>
      <c r="U6028" t="s">
        <v>59</v>
      </c>
      <c r="V6028" s="3">
        <v>0.75</v>
      </c>
      <c r="W6028" s="2">
        <v>0</v>
      </c>
      <c r="X6028">
        <v>0</v>
      </c>
      <c r="Y6028" t="s">
        <v>60</v>
      </c>
      <c r="Z6028" t="s">
        <v>61</v>
      </c>
      <c r="AA6028">
        <v>0</v>
      </c>
      <c r="AB6028" s="2">
        <v>0</v>
      </c>
      <c r="AC6028" s="2">
        <v>0</v>
      </c>
      <c r="AD6028" s="3">
        <v>0</v>
      </c>
      <c r="AE6028" s="2">
        <v>0</v>
      </c>
      <c r="AF6028" s="2">
        <v>0</v>
      </c>
      <c r="AG6028" s="2">
        <v>0</v>
      </c>
      <c r="AH6028" s="2">
        <v>0</v>
      </c>
      <c r="AI6028" s="2">
        <v>0</v>
      </c>
      <c r="AJ6028" s="2">
        <v>0</v>
      </c>
      <c r="AK6028" s="2">
        <v>0</v>
      </c>
      <c r="AL6028" s="2">
        <v>301.97000000000003</v>
      </c>
      <c r="AM6028" s="2">
        <v>0</v>
      </c>
      <c r="AN6028" s="2">
        <v>0</v>
      </c>
      <c r="AO6028" s="2">
        <v>0</v>
      </c>
      <c r="AP6028" s="2">
        <v>0</v>
      </c>
      <c r="AQ6028" s="2">
        <v>0</v>
      </c>
    </row>
    <row r="6029" spans="1:43" x14ac:dyDescent="0.25">
      <c r="A6029" s="1">
        <v>46209</v>
      </c>
      <c r="B6029" t="s">
        <v>48</v>
      </c>
      <c r="C6029">
        <v>649163</v>
      </c>
      <c r="D6029">
        <v>2035382094</v>
      </c>
      <c r="E6029" t="s">
        <v>1521</v>
      </c>
      <c r="F6029" t="s">
        <v>700</v>
      </c>
      <c r="G6029" t="s">
        <v>51</v>
      </c>
      <c r="H6029" t="s">
        <v>77</v>
      </c>
      <c r="I6029" t="s">
        <v>1087</v>
      </c>
      <c r="J6029" t="s">
        <v>1090</v>
      </c>
      <c r="K6029">
        <v>673059</v>
      </c>
      <c r="L6029" t="s">
        <v>78</v>
      </c>
      <c r="M6029" t="s">
        <v>79</v>
      </c>
      <c r="N6029" t="s">
        <v>57</v>
      </c>
      <c r="O6029" s="1">
        <v>46174</v>
      </c>
      <c r="Q6029" s="1">
        <v>46235</v>
      </c>
      <c r="R6029" s="2">
        <v>15</v>
      </c>
      <c r="S6029">
        <v>1</v>
      </c>
      <c r="T6029" t="s">
        <v>58</v>
      </c>
      <c r="U6029" t="s">
        <v>986</v>
      </c>
      <c r="V6029" s="3">
        <v>0.28999999999999998</v>
      </c>
      <c r="W6029" s="2">
        <v>0</v>
      </c>
      <c r="X6029">
        <v>0</v>
      </c>
      <c r="Y6029" t="s">
        <v>60</v>
      </c>
      <c r="Z6029" t="s">
        <v>61</v>
      </c>
      <c r="AA6029">
        <v>0</v>
      </c>
      <c r="AB6029" s="2">
        <v>0</v>
      </c>
      <c r="AC6029" s="2">
        <v>0</v>
      </c>
      <c r="AD6029" s="3">
        <v>0</v>
      </c>
      <c r="AE6029" s="2">
        <v>0</v>
      </c>
      <c r="AF6029" s="2">
        <v>0</v>
      </c>
      <c r="AG6029" s="2">
        <v>0</v>
      </c>
      <c r="AH6029" s="2">
        <v>0</v>
      </c>
      <c r="AI6029" s="2">
        <v>0</v>
      </c>
      <c r="AJ6029" s="2">
        <v>0</v>
      </c>
      <c r="AK6029" s="2">
        <v>0</v>
      </c>
      <c r="AL6029" s="2">
        <v>4.3499999999999996</v>
      </c>
      <c r="AM6029" s="2">
        <v>0</v>
      </c>
      <c r="AN6029" s="2">
        <v>0</v>
      </c>
      <c r="AO6029" s="2">
        <v>0</v>
      </c>
      <c r="AP6029" s="2">
        <v>0</v>
      </c>
      <c r="AQ6029" s="2">
        <v>0</v>
      </c>
    </row>
    <row r="6030" spans="1:43" x14ac:dyDescent="0.25">
      <c r="A6030" s="1">
        <v>46209</v>
      </c>
      <c r="B6030" t="s">
        <v>48</v>
      </c>
      <c r="C6030">
        <v>649163</v>
      </c>
      <c r="D6030">
        <v>2035417103</v>
      </c>
      <c r="E6030" t="s">
        <v>1688</v>
      </c>
      <c r="F6030" t="s">
        <v>1689</v>
      </c>
      <c r="G6030" t="s">
        <v>51</v>
      </c>
      <c r="H6030" t="s">
        <v>72</v>
      </c>
      <c r="I6030" t="s">
        <v>1087</v>
      </c>
      <c r="J6030" t="s">
        <v>1094</v>
      </c>
      <c r="K6030">
        <v>814033</v>
      </c>
      <c r="L6030" t="s">
        <v>541</v>
      </c>
      <c r="M6030" t="s">
        <v>542</v>
      </c>
      <c r="N6030" t="s">
        <v>251</v>
      </c>
      <c r="O6030" s="1">
        <v>46186</v>
      </c>
      <c r="P6030" s="1">
        <v>46209</v>
      </c>
      <c r="Q6030" s="1">
        <v>46216</v>
      </c>
      <c r="R6030" s="2">
        <v>-6.5</v>
      </c>
      <c r="S6030">
        <v>1</v>
      </c>
      <c r="T6030" t="s">
        <v>58</v>
      </c>
      <c r="U6030" t="s">
        <v>745</v>
      </c>
      <c r="V6030" s="3">
        <v>0.38</v>
      </c>
      <c r="W6030" s="2">
        <v>0</v>
      </c>
      <c r="X6030">
        <v>-1</v>
      </c>
      <c r="Y6030" t="s">
        <v>60</v>
      </c>
      <c r="Z6030" t="s">
        <v>61</v>
      </c>
      <c r="AA6030">
        <v>0</v>
      </c>
      <c r="AB6030" s="2">
        <v>0</v>
      </c>
      <c r="AC6030" s="2">
        <v>0</v>
      </c>
      <c r="AD6030" s="3">
        <v>0</v>
      </c>
      <c r="AE6030" s="2">
        <v>0</v>
      </c>
      <c r="AF6030" s="2">
        <v>0</v>
      </c>
      <c r="AG6030" s="2">
        <v>0</v>
      </c>
      <c r="AH6030" s="2">
        <v>0</v>
      </c>
      <c r="AI6030" s="2">
        <v>0</v>
      </c>
      <c r="AJ6030" s="2">
        <v>0</v>
      </c>
      <c r="AK6030" s="2">
        <v>0</v>
      </c>
      <c r="AL6030" s="2">
        <v>0</v>
      </c>
      <c r="AM6030" s="2">
        <v>-2.4700000000000002</v>
      </c>
      <c r="AN6030" s="2">
        <v>-2.4700000000000002</v>
      </c>
      <c r="AO6030" s="2">
        <v>0</v>
      </c>
      <c r="AP6030" s="2">
        <v>0</v>
      </c>
      <c r="AQ6030" s="2">
        <v>0</v>
      </c>
    </row>
    <row r="6031" spans="1:43" x14ac:dyDescent="0.25">
      <c r="A6031" s="1">
        <v>46209</v>
      </c>
      <c r="B6031" t="s">
        <v>48</v>
      </c>
      <c r="C6031">
        <v>649163</v>
      </c>
      <c r="D6031">
        <v>2035424888</v>
      </c>
      <c r="E6031" t="s">
        <v>3548</v>
      </c>
      <c r="F6031" t="s">
        <v>946</v>
      </c>
      <c r="G6031" t="s">
        <v>51</v>
      </c>
      <c r="H6031" t="s">
        <v>72</v>
      </c>
      <c r="I6031" t="s">
        <v>1087</v>
      </c>
      <c r="J6031" t="s">
        <v>1094</v>
      </c>
      <c r="K6031">
        <v>820873</v>
      </c>
      <c r="L6031" t="s">
        <v>556</v>
      </c>
      <c r="M6031" t="s">
        <v>557</v>
      </c>
      <c r="N6031" t="s">
        <v>57</v>
      </c>
      <c r="O6031" s="1">
        <v>46182</v>
      </c>
      <c r="Q6031" s="1">
        <v>46243</v>
      </c>
      <c r="R6031" s="2">
        <v>15</v>
      </c>
      <c r="S6031">
        <v>1</v>
      </c>
      <c r="T6031" t="s">
        <v>58</v>
      </c>
      <c r="U6031" t="s">
        <v>745</v>
      </c>
      <c r="V6031" s="3">
        <v>0.38</v>
      </c>
      <c r="W6031" s="2">
        <v>0</v>
      </c>
      <c r="X6031">
        <v>0</v>
      </c>
      <c r="Y6031" t="s">
        <v>60</v>
      </c>
      <c r="Z6031" t="s">
        <v>61</v>
      </c>
      <c r="AA6031">
        <v>0</v>
      </c>
      <c r="AB6031" s="2">
        <v>0</v>
      </c>
      <c r="AC6031" s="2">
        <v>0</v>
      </c>
      <c r="AD6031" s="3">
        <v>0</v>
      </c>
      <c r="AE6031" s="2">
        <v>0</v>
      </c>
      <c r="AF6031" s="2">
        <v>0</v>
      </c>
      <c r="AG6031" s="2">
        <v>0</v>
      </c>
      <c r="AH6031" s="2">
        <v>0</v>
      </c>
      <c r="AI6031" s="2">
        <v>0</v>
      </c>
      <c r="AJ6031" s="2">
        <v>0</v>
      </c>
      <c r="AK6031" s="2">
        <v>0</v>
      </c>
      <c r="AL6031" s="2">
        <v>5.7</v>
      </c>
      <c r="AM6031" s="2">
        <v>0</v>
      </c>
      <c r="AN6031" s="2">
        <v>0</v>
      </c>
      <c r="AO6031" s="2">
        <v>0</v>
      </c>
      <c r="AP6031" s="2">
        <v>0</v>
      </c>
      <c r="AQ6031" s="2">
        <v>0</v>
      </c>
    </row>
    <row r="6032" spans="1:43" x14ac:dyDescent="0.25">
      <c r="A6032" s="1">
        <v>46209</v>
      </c>
      <c r="B6032" t="s">
        <v>48</v>
      </c>
      <c r="C6032">
        <v>649163</v>
      </c>
      <c r="D6032">
        <v>2035564605</v>
      </c>
      <c r="E6032" t="s">
        <v>569</v>
      </c>
      <c r="F6032" t="s">
        <v>245</v>
      </c>
      <c r="G6032" t="s">
        <v>51</v>
      </c>
      <c r="H6032" t="s">
        <v>182</v>
      </c>
      <c r="I6032" t="s">
        <v>1087</v>
      </c>
      <c r="J6032" t="s">
        <v>1093</v>
      </c>
      <c r="K6032">
        <v>961712</v>
      </c>
      <c r="L6032" t="s">
        <v>431</v>
      </c>
      <c r="M6032" t="s">
        <v>432</v>
      </c>
      <c r="N6032" t="s">
        <v>57</v>
      </c>
      <c r="O6032" s="1">
        <v>46174</v>
      </c>
      <c r="Q6032" s="1">
        <v>46235</v>
      </c>
      <c r="R6032" s="2">
        <v>15</v>
      </c>
      <c r="S6032">
        <v>1</v>
      </c>
      <c r="T6032" t="s">
        <v>58</v>
      </c>
      <c r="U6032" t="s">
        <v>745</v>
      </c>
      <c r="V6032" s="3">
        <v>0.19</v>
      </c>
      <c r="W6032" s="2">
        <v>0</v>
      </c>
      <c r="X6032">
        <v>0</v>
      </c>
      <c r="Y6032" t="s">
        <v>60</v>
      </c>
      <c r="Z6032" t="s">
        <v>61</v>
      </c>
      <c r="AA6032">
        <v>0</v>
      </c>
      <c r="AB6032" s="2">
        <v>0</v>
      </c>
      <c r="AC6032" s="2">
        <v>0</v>
      </c>
      <c r="AD6032" s="3">
        <v>0</v>
      </c>
      <c r="AE6032" s="2">
        <v>0</v>
      </c>
      <c r="AF6032" s="2">
        <v>0</v>
      </c>
      <c r="AG6032" s="2">
        <v>0</v>
      </c>
      <c r="AH6032" s="2">
        <v>0</v>
      </c>
      <c r="AI6032" s="2">
        <v>0</v>
      </c>
      <c r="AJ6032" s="2">
        <v>0</v>
      </c>
      <c r="AK6032" s="2">
        <v>0</v>
      </c>
      <c r="AL6032" s="2">
        <v>2.85</v>
      </c>
      <c r="AM6032" s="2">
        <v>0</v>
      </c>
      <c r="AN6032" s="2">
        <v>0</v>
      </c>
      <c r="AO6032" s="2">
        <v>0</v>
      </c>
      <c r="AP6032" s="2">
        <v>0</v>
      </c>
      <c r="AQ6032" s="2">
        <v>0</v>
      </c>
    </row>
    <row r="6033" spans="1:43" x14ac:dyDescent="0.25">
      <c r="A6033" s="1">
        <v>46209</v>
      </c>
      <c r="B6033" t="s">
        <v>48</v>
      </c>
      <c r="C6033">
        <v>649163</v>
      </c>
      <c r="D6033">
        <v>2035584190</v>
      </c>
      <c r="E6033" t="s">
        <v>1685</v>
      </c>
      <c r="F6033" t="s">
        <v>806</v>
      </c>
      <c r="G6033" t="s">
        <v>51</v>
      </c>
      <c r="H6033" t="s">
        <v>291</v>
      </c>
      <c r="I6033" t="s">
        <v>1087</v>
      </c>
      <c r="J6033" t="s">
        <v>1088</v>
      </c>
      <c r="K6033">
        <v>942810</v>
      </c>
      <c r="L6033" t="s">
        <v>640</v>
      </c>
      <c r="M6033" t="s">
        <v>641</v>
      </c>
      <c r="N6033" t="s">
        <v>57</v>
      </c>
      <c r="O6033" s="1">
        <v>46174</v>
      </c>
      <c r="Q6033" s="1">
        <v>46235</v>
      </c>
      <c r="R6033" s="2">
        <v>15</v>
      </c>
      <c r="S6033">
        <v>1</v>
      </c>
      <c r="T6033" t="s">
        <v>58</v>
      </c>
      <c r="U6033" t="s">
        <v>988</v>
      </c>
      <c r="V6033" s="3">
        <v>0.19</v>
      </c>
      <c r="W6033" s="2">
        <v>0</v>
      </c>
      <c r="X6033">
        <v>0</v>
      </c>
      <c r="Y6033" t="s">
        <v>60</v>
      </c>
      <c r="Z6033" t="s">
        <v>61</v>
      </c>
      <c r="AA6033">
        <v>0</v>
      </c>
      <c r="AB6033" s="2">
        <v>0</v>
      </c>
      <c r="AC6033" s="2">
        <v>0</v>
      </c>
      <c r="AD6033" s="3">
        <v>0</v>
      </c>
      <c r="AE6033" s="2">
        <v>0</v>
      </c>
      <c r="AF6033" s="2">
        <v>0</v>
      </c>
      <c r="AG6033" s="2">
        <v>0</v>
      </c>
      <c r="AH6033" s="2">
        <v>0</v>
      </c>
      <c r="AI6033" s="2">
        <v>0</v>
      </c>
      <c r="AJ6033" s="2">
        <v>0</v>
      </c>
      <c r="AK6033" s="2">
        <v>0</v>
      </c>
      <c r="AL6033" s="2">
        <v>0</v>
      </c>
      <c r="AM6033" s="2">
        <v>2.85</v>
      </c>
      <c r="AN6033" s="2">
        <v>2.85</v>
      </c>
      <c r="AO6033" s="2">
        <v>0</v>
      </c>
      <c r="AP6033" s="2">
        <v>0</v>
      </c>
      <c r="AQ6033" s="2">
        <v>0</v>
      </c>
    </row>
    <row r="6034" spans="1:43" x14ac:dyDescent="0.25">
      <c r="A6034" s="1">
        <v>46209</v>
      </c>
      <c r="B6034" t="s">
        <v>48</v>
      </c>
      <c r="C6034">
        <v>649163</v>
      </c>
      <c r="D6034">
        <v>2035622969</v>
      </c>
      <c r="E6034" t="s">
        <v>589</v>
      </c>
      <c r="F6034" t="s">
        <v>590</v>
      </c>
      <c r="G6034" t="s">
        <v>51</v>
      </c>
      <c r="H6034" t="s">
        <v>182</v>
      </c>
      <c r="I6034" t="s">
        <v>1087</v>
      </c>
      <c r="J6034" t="s">
        <v>1093</v>
      </c>
      <c r="K6034">
        <v>946134</v>
      </c>
      <c r="L6034" t="s">
        <v>591</v>
      </c>
      <c r="M6034" t="s">
        <v>592</v>
      </c>
      <c r="N6034" t="s">
        <v>57</v>
      </c>
      <c r="O6034" s="1">
        <v>46174</v>
      </c>
      <c r="Q6034" s="1">
        <v>46235</v>
      </c>
      <c r="R6034" s="2">
        <v>15</v>
      </c>
      <c r="S6034">
        <v>1</v>
      </c>
      <c r="T6034" t="s">
        <v>58</v>
      </c>
      <c r="U6034" t="s">
        <v>745</v>
      </c>
      <c r="V6034" s="3">
        <v>0.19</v>
      </c>
      <c r="W6034" s="2">
        <v>0</v>
      </c>
      <c r="X6034">
        <v>0</v>
      </c>
      <c r="Y6034" t="s">
        <v>60</v>
      </c>
      <c r="Z6034" t="s">
        <v>61</v>
      </c>
      <c r="AA6034">
        <v>0</v>
      </c>
      <c r="AB6034" s="2">
        <v>0</v>
      </c>
      <c r="AC6034" s="2">
        <v>0</v>
      </c>
      <c r="AD6034" s="3">
        <v>0</v>
      </c>
      <c r="AE6034" s="2">
        <v>0</v>
      </c>
      <c r="AF6034" s="2">
        <v>0</v>
      </c>
      <c r="AG6034" s="2">
        <v>0</v>
      </c>
      <c r="AH6034" s="2">
        <v>0</v>
      </c>
      <c r="AI6034" s="2">
        <v>0</v>
      </c>
      <c r="AJ6034" s="2">
        <v>0</v>
      </c>
      <c r="AK6034" s="2">
        <v>0</v>
      </c>
      <c r="AL6034" s="2">
        <v>2.85</v>
      </c>
      <c r="AM6034" s="2">
        <v>0</v>
      </c>
      <c r="AN6034" s="2">
        <v>0</v>
      </c>
      <c r="AO6034" s="2">
        <v>0</v>
      </c>
      <c r="AP6034" s="2">
        <v>0</v>
      </c>
      <c r="AQ6034" s="2">
        <v>0</v>
      </c>
    </row>
    <row r="6035" spans="1:43" x14ac:dyDescent="0.25">
      <c r="A6035" s="1">
        <v>46209</v>
      </c>
      <c r="B6035" t="s">
        <v>48</v>
      </c>
      <c r="C6035">
        <v>649163</v>
      </c>
      <c r="D6035">
        <v>2035625753</v>
      </c>
      <c r="E6035" t="s">
        <v>593</v>
      </c>
      <c r="F6035" t="s">
        <v>594</v>
      </c>
      <c r="G6035" t="s">
        <v>51</v>
      </c>
      <c r="H6035" t="s">
        <v>182</v>
      </c>
      <c r="I6035" t="s">
        <v>1087</v>
      </c>
      <c r="J6035" t="s">
        <v>1093</v>
      </c>
      <c r="K6035">
        <v>946134</v>
      </c>
      <c r="L6035" t="s">
        <v>591</v>
      </c>
      <c r="M6035" t="s">
        <v>592</v>
      </c>
      <c r="N6035" t="s">
        <v>57</v>
      </c>
      <c r="O6035" s="1">
        <v>46174</v>
      </c>
      <c r="Q6035" s="1">
        <v>46235</v>
      </c>
      <c r="R6035" s="2">
        <v>15</v>
      </c>
      <c r="S6035">
        <v>1</v>
      </c>
      <c r="T6035" t="s">
        <v>58</v>
      </c>
      <c r="U6035" t="s">
        <v>745</v>
      </c>
      <c r="V6035" s="3">
        <v>0.19</v>
      </c>
      <c r="W6035" s="2">
        <v>0</v>
      </c>
      <c r="X6035">
        <v>0</v>
      </c>
      <c r="Y6035" t="s">
        <v>60</v>
      </c>
      <c r="Z6035" t="s">
        <v>61</v>
      </c>
      <c r="AA6035">
        <v>0</v>
      </c>
      <c r="AB6035" s="2">
        <v>0</v>
      </c>
      <c r="AC6035" s="2">
        <v>0</v>
      </c>
      <c r="AD6035" s="3">
        <v>0</v>
      </c>
      <c r="AE6035" s="2">
        <v>0</v>
      </c>
      <c r="AF6035" s="2">
        <v>0</v>
      </c>
      <c r="AG6035" s="2">
        <v>0</v>
      </c>
      <c r="AH6035" s="2">
        <v>0</v>
      </c>
      <c r="AI6035" s="2">
        <v>0</v>
      </c>
      <c r="AJ6035" s="2">
        <v>0</v>
      </c>
      <c r="AK6035" s="2">
        <v>0</v>
      </c>
      <c r="AL6035" s="2">
        <v>2.85</v>
      </c>
      <c r="AM6035" s="2">
        <v>0</v>
      </c>
      <c r="AN6035" s="2">
        <v>0</v>
      </c>
      <c r="AO6035" s="2">
        <v>0</v>
      </c>
      <c r="AP6035" s="2">
        <v>0</v>
      </c>
      <c r="AQ6035" s="2">
        <v>0</v>
      </c>
    </row>
    <row r="6036" spans="1:43" x14ac:dyDescent="0.25">
      <c r="A6036" s="1">
        <v>46209</v>
      </c>
      <c r="B6036" t="s">
        <v>48</v>
      </c>
      <c r="C6036">
        <v>649163</v>
      </c>
      <c r="D6036">
        <v>2035639276</v>
      </c>
      <c r="E6036" t="s">
        <v>599</v>
      </c>
      <c r="F6036" t="s">
        <v>600</v>
      </c>
      <c r="G6036" t="s">
        <v>51</v>
      </c>
      <c r="H6036" t="s">
        <v>72</v>
      </c>
      <c r="I6036" t="s">
        <v>1087</v>
      </c>
      <c r="J6036" t="s">
        <v>1094</v>
      </c>
      <c r="K6036">
        <v>824062</v>
      </c>
      <c r="L6036" t="s">
        <v>391</v>
      </c>
      <c r="M6036" t="s">
        <v>392</v>
      </c>
      <c r="N6036" t="s">
        <v>57</v>
      </c>
      <c r="O6036" s="1">
        <v>46168</v>
      </c>
      <c r="Q6036" s="1">
        <v>46229</v>
      </c>
      <c r="R6036" s="2">
        <v>15</v>
      </c>
      <c r="S6036">
        <v>1</v>
      </c>
      <c r="T6036" t="s">
        <v>58</v>
      </c>
      <c r="U6036" t="s">
        <v>745</v>
      </c>
      <c r="V6036" s="3">
        <v>0.38</v>
      </c>
      <c r="W6036" s="2">
        <v>0</v>
      </c>
      <c r="X6036">
        <v>0</v>
      </c>
      <c r="Y6036" t="s">
        <v>60</v>
      </c>
      <c r="Z6036" t="s">
        <v>61</v>
      </c>
      <c r="AA6036">
        <v>0</v>
      </c>
      <c r="AB6036" s="2">
        <v>0</v>
      </c>
      <c r="AC6036" s="2">
        <v>0</v>
      </c>
      <c r="AD6036" s="3">
        <v>0</v>
      </c>
      <c r="AE6036" s="2">
        <v>0</v>
      </c>
      <c r="AF6036" s="2">
        <v>0</v>
      </c>
      <c r="AG6036" s="2">
        <v>0</v>
      </c>
      <c r="AH6036" s="2">
        <v>0</v>
      </c>
      <c r="AI6036" s="2">
        <v>0</v>
      </c>
      <c r="AJ6036" s="2">
        <v>0</v>
      </c>
      <c r="AK6036" s="2">
        <v>0</v>
      </c>
      <c r="AL6036" s="2">
        <v>5.7</v>
      </c>
      <c r="AM6036" s="2">
        <v>0</v>
      </c>
      <c r="AN6036" s="2">
        <v>0</v>
      </c>
      <c r="AO6036" s="2">
        <v>0</v>
      </c>
      <c r="AP6036" s="2">
        <v>0</v>
      </c>
      <c r="AQ6036" s="2">
        <v>0</v>
      </c>
    </row>
    <row r="6037" spans="1:43" x14ac:dyDescent="0.25">
      <c r="A6037" s="1">
        <v>46209</v>
      </c>
      <c r="B6037" t="s">
        <v>48</v>
      </c>
      <c r="C6037">
        <v>649163</v>
      </c>
      <c r="D6037">
        <v>2035641171</v>
      </c>
      <c r="E6037" t="s">
        <v>601</v>
      </c>
      <c r="F6037" t="s">
        <v>602</v>
      </c>
      <c r="G6037" t="s">
        <v>51</v>
      </c>
      <c r="H6037" t="s">
        <v>112</v>
      </c>
      <c r="I6037" t="s">
        <v>1087</v>
      </c>
      <c r="J6037" t="s">
        <v>1090</v>
      </c>
      <c r="K6037">
        <v>651818</v>
      </c>
      <c r="L6037" t="s">
        <v>214</v>
      </c>
      <c r="M6037" t="s">
        <v>215</v>
      </c>
      <c r="N6037" t="s">
        <v>57</v>
      </c>
      <c r="O6037" s="1">
        <v>46174</v>
      </c>
      <c r="Q6037" s="1">
        <v>46235</v>
      </c>
      <c r="R6037" s="2">
        <v>15</v>
      </c>
      <c r="S6037">
        <v>1</v>
      </c>
      <c r="T6037" t="s">
        <v>58</v>
      </c>
      <c r="U6037" t="s">
        <v>963</v>
      </c>
      <c r="V6037" s="3">
        <v>0.28999999999999998</v>
      </c>
      <c r="W6037" s="2">
        <v>0</v>
      </c>
      <c r="X6037">
        <v>0</v>
      </c>
      <c r="Y6037" t="s">
        <v>60</v>
      </c>
      <c r="Z6037" t="s">
        <v>61</v>
      </c>
      <c r="AA6037">
        <v>0</v>
      </c>
      <c r="AB6037" s="2">
        <v>0</v>
      </c>
      <c r="AC6037" s="2">
        <v>0</v>
      </c>
      <c r="AD6037" s="3">
        <v>0</v>
      </c>
      <c r="AE6037" s="2">
        <v>0</v>
      </c>
      <c r="AF6037" s="2">
        <v>0</v>
      </c>
      <c r="AG6037" s="2">
        <v>0</v>
      </c>
      <c r="AH6037" s="2">
        <v>0</v>
      </c>
      <c r="AI6037" s="2">
        <v>0</v>
      </c>
      <c r="AJ6037" s="2">
        <v>0</v>
      </c>
      <c r="AK6037" s="2">
        <v>0</v>
      </c>
      <c r="AL6037" s="2">
        <v>4.3499999999999996</v>
      </c>
      <c r="AM6037" s="2">
        <v>0</v>
      </c>
      <c r="AN6037" s="2">
        <v>0</v>
      </c>
      <c r="AO6037" s="2">
        <v>0</v>
      </c>
      <c r="AP6037" s="2">
        <v>0</v>
      </c>
      <c r="AQ6037" s="2">
        <v>0</v>
      </c>
    </row>
    <row r="6038" spans="1:43" x14ac:dyDescent="0.25">
      <c r="A6038" s="1">
        <v>46209</v>
      </c>
      <c r="B6038" t="s">
        <v>48</v>
      </c>
      <c r="C6038">
        <v>649163</v>
      </c>
      <c r="D6038">
        <v>2035708926</v>
      </c>
      <c r="E6038" t="s">
        <v>169</v>
      </c>
      <c r="F6038" t="s">
        <v>1255</v>
      </c>
      <c r="G6038" t="s">
        <v>51</v>
      </c>
      <c r="H6038" t="s">
        <v>150</v>
      </c>
      <c r="I6038" t="s">
        <v>1087</v>
      </c>
      <c r="J6038" t="s">
        <v>1090</v>
      </c>
      <c r="K6038">
        <v>753748</v>
      </c>
      <c r="L6038" t="s">
        <v>123</v>
      </c>
      <c r="M6038" t="s">
        <v>124</v>
      </c>
      <c r="N6038" t="s">
        <v>57</v>
      </c>
      <c r="O6038" s="1">
        <v>46174</v>
      </c>
      <c r="Q6038" s="1">
        <v>46235</v>
      </c>
      <c r="R6038" s="2">
        <v>15</v>
      </c>
      <c r="S6038">
        <v>1</v>
      </c>
      <c r="T6038" t="s">
        <v>58</v>
      </c>
      <c r="U6038" t="s">
        <v>988</v>
      </c>
      <c r="V6038" s="3">
        <v>0.28999999999999998</v>
      </c>
      <c r="W6038" s="2">
        <v>0</v>
      </c>
      <c r="X6038">
        <v>0</v>
      </c>
      <c r="Y6038" t="s">
        <v>60</v>
      </c>
      <c r="Z6038" t="s">
        <v>61</v>
      </c>
      <c r="AA6038">
        <v>0</v>
      </c>
      <c r="AB6038" s="2">
        <v>0</v>
      </c>
      <c r="AC6038" s="2">
        <v>0</v>
      </c>
      <c r="AD6038" s="3">
        <v>0</v>
      </c>
      <c r="AE6038" s="2">
        <v>0</v>
      </c>
      <c r="AF6038" s="2">
        <v>0</v>
      </c>
      <c r="AG6038" s="2">
        <v>0</v>
      </c>
      <c r="AH6038" s="2">
        <v>0</v>
      </c>
      <c r="AI6038" s="2">
        <v>0</v>
      </c>
      <c r="AJ6038" s="2">
        <v>0</v>
      </c>
      <c r="AK6038" s="2">
        <v>0</v>
      </c>
      <c r="AL6038" s="2">
        <v>0</v>
      </c>
      <c r="AM6038" s="2">
        <v>4.3499999999999996</v>
      </c>
      <c r="AN6038" s="2">
        <v>4.3499999999999996</v>
      </c>
      <c r="AO6038" s="2">
        <v>0</v>
      </c>
      <c r="AP6038" s="2">
        <v>0</v>
      </c>
      <c r="AQ6038" s="2">
        <v>0</v>
      </c>
    </row>
    <row r="6039" spans="1:43" x14ac:dyDescent="0.25">
      <c r="A6039" s="1">
        <v>46209</v>
      </c>
      <c r="B6039" t="s">
        <v>48</v>
      </c>
      <c r="C6039">
        <v>649163</v>
      </c>
      <c r="D6039">
        <v>2035721834</v>
      </c>
      <c r="E6039" t="s">
        <v>3958</v>
      </c>
      <c r="F6039" t="s">
        <v>3959</v>
      </c>
      <c r="G6039" t="s">
        <v>51</v>
      </c>
      <c r="H6039" t="s">
        <v>291</v>
      </c>
      <c r="I6039" t="s">
        <v>1087</v>
      </c>
      <c r="J6039" t="s">
        <v>1088</v>
      </c>
      <c r="K6039">
        <v>942810</v>
      </c>
      <c r="L6039" t="s">
        <v>640</v>
      </c>
      <c r="M6039" t="s">
        <v>641</v>
      </c>
      <c r="N6039" t="s">
        <v>57</v>
      </c>
      <c r="O6039" s="1">
        <v>46174</v>
      </c>
      <c r="Q6039" s="1">
        <v>46235</v>
      </c>
      <c r="R6039" s="2">
        <v>15</v>
      </c>
      <c r="S6039">
        <v>1</v>
      </c>
      <c r="T6039" t="s">
        <v>58</v>
      </c>
      <c r="U6039" t="s">
        <v>745</v>
      </c>
      <c r="V6039" s="3">
        <v>0.19</v>
      </c>
      <c r="W6039" s="2">
        <v>0</v>
      </c>
      <c r="X6039">
        <v>0</v>
      </c>
      <c r="Y6039" t="s">
        <v>60</v>
      </c>
      <c r="Z6039" t="s">
        <v>61</v>
      </c>
      <c r="AA6039">
        <v>0</v>
      </c>
      <c r="AB6039" s="2">
        <v>0</v>
      </c>
      <c r="AC6039" s="2">
        <v>0</v>
      </c>
      <c r="AD6039" s="3">
        <v>0</v>
      </c>
      <c r="AE6039" s="2">
        <v>0</v>
      </c>
      <c r="AF6039" s="2">
        <v>0</v>
      </c>
      <c r="AG6039" s="2">
        <v>0</v>
      </c>
      <c r="AH6039" s="2">
        <v>0</v>
      </c>
      <c r="AI6039" s="2">
        <v>0</v>
      </c>
      <c r="AJ6039" s="2">
        <v>0</v>
      </c>
      <c r="AK6039" s="2">
        <v>0</v>
      </c>
      <c r="AL6039" s="2">
        <v>2.85</v>
      </c>
      <c r="AM6039" s="2">
        <v>0</v>
      </c>
      <c r="AN6039" s="2">
        <v>0</v>
      </c>
      <c r="AO6039" s="2">
        <v>0</v>
      </c>
      <c r="AP6039" s="2">
        <v>0</v>
      </c>
      <c r="AQ6039" s="2">
        <v>0</v>
      </c>
    </row>
    <row r="6040" spans="1:43" x14ac:dyDescent="0.25">
      <c r="A6040" s="1">
        <v>46209</v>
      </c>
      <c r="B6040" t="s">
        <v>48</v>
      </c>
      <c r="C6040">
        <v>649163</v>
      </c>
      <c r="D6040">
        <v>2035732219</v>
      </c>
      <c r="E6040" t="s">
        <v>3300</v>
      </c>
      <c r="F6040" t="s">
        <v>3301</v>
      </c>
      <c r="G6040" t="s">
        <v>51</v>
      </c>
      <c r="H6040" t="s">
        <v>267</v>
      </c>
      <c r="I6040" t="s">
        <v>1087</v>
      </c>
      <c r="J6040" t="s">
        <v>3492</v>
      </c>
      <c r="K6040">
        <v>820873</v>
      </c>
      <c r="L6040" t="s">
        <v>556</v>
      </c>
      <c r="M6040" t="s">
        <v>557</v>
      </c>
      <c r="N6040" t="s">
        <v>57</v>
      </c>
      <c r="O6040" s="1">
        <v>46174</v>
      </c>
      <c r="Q6040" s="1">
        <v>46235</v>
      </c>
      <c r="R6040" s="2">
        <v>15</v>
      </c>
      <c r="S6040">
        <v>1</v>
      </c>
      <c r="T6040" t="s">
        <v>58</v>
      </c>
      <c r="U6040" t="s">
        <v>986</v>
      </c>
      <c r="V6040" s="3">
        <v>0.27</v>
      </c>
      <c r="W6040" s="2">
        <v>0</v>
      </c>
      <c r="X6040">
        <v>0</v>
      </c>
      <c r="Y6040" t="s">
        <v>60</v>
      </c>
      <c r="Z6040" t="s">
        <v>61</v>
      </c>
      <c r="AA6040">
        <v>0</v>
      </c>
      <c r="AB6040" s="2">
        <v>0</v>
      </c>
      <c r="AC6040" s="2">
        <v>0</v>
      </c>
      <c r="AD6040" s="3">
        <v>0</v>
      </c>
      <c r="AE6040" s="2">
        <v>0</v>
      </c>
      <c r="AF6040" s="2">
        <v>0</v>
      </c>
      <c r="AG6040" s="2">
        <v>0</v>
      </c>
      <c r="AH6040" s="2">
        <v>0</v>
      </c>
      <c r="AI6040" s="2">
        <v>0</v>
      </c>
      <c r="AJ6040" s="2">
        <v>0</v>
      </c>
      <c r="AK6040" s="2">
        <v>0</v>
      </c>
      <c r="AL6040" s="2">
        <v>4.05</v>
      </c>
      <c r="AM6040" s="2">
        <v>0</v>
      </c>
      <c r="AN6040" s="2">
        <v>0</v>
      </c>
      <c r="AO6040" s="2">
        <v>0</v>
      </c>
      <c r="AP6040" s="2">
        <v>0</v>
      </c>
      <c r="AQ6040" s="2">
        <v>0</v>
      </c>
    </row>
    <row r="6041" spans="1:43" x14ac:dyDescent="0.25">
      <c r="A6041" s="1">
        <v>46209</v>
      </c>
      <c r="B6041" t="s">
        <v>48</v>
      </c>
      <c r="C6041">
        <v>649163</v>
      </c>
      <c r="D6041">
        <v>2035744516</v>
      </c>
      <c r="E6041" t="s">
        <v>638</v>
      </c>
      <c r="F6041" t="s">
        <v>639</v>
      </c>
      <c r="G6041" t="s">
        <v>51</v>
      </c>
      <c r="H6041" t="s">
        <v>291</v>
      </c>
      <c r="I6041" t="s">
        <v>1087</v>
      </c>
      <c r="J6041" t="s">
        <v>1088</v>
      </c>
      <c r="K6041">
        <v>942810</v>
      </c>
      <c r="L6041" t="s">
        <v>640</v>
      </c>
      <c r="M6041" t="s">
        <v>641</v>
      </c>
      <c r="N6041" t="s">
        <v>57</v>
      </c>
      <c r="O6041" s="1">
        <v>46174</v>
      </c>
      <c r="Q6041" s="1">
        <v>46235</v>
      </c>
      <c r="R6041" s="2">
        <v>15</v>
      </c>
      <c r="S6041">
        <v>1</v>
      </c>
      <c r="T6041" t="s">
        <v>58</v>
      </c>
      <c r="U6041" t="s">
        <v>963</v>
      </c>
      <c r="V6041" s="3">
        <v>0.19</v>
      </c>
      <c r="W6041" s="2">
        <v>0</v>
      </c>
      <c r="X6041">
        <v>0</v>
      </c>
      <c r="Y6041" t="s">
        <v>60</v>
      </c>
      <c r="Z6041" t="s">
        <v>61</v>
      </c>
      <c r="AA6041">
        <v>0</v>
      </c>
      <c r="AB6041" s="2">
        <v>0</v>
      </c>
      <c r="AC6041" s="2">
        <v>0</v>
      </c>
      <c r="AD6041" s="3">
        <v>0</v>
      </c>
      <c r="AE6041" s="2">
        <v>0</v>
      </c>
      <c r="AF6041" s="2">
        <v>0</v>
      </c>
      <c r="AG6041" s="2">
        <v>0</v>
      </c>
      <c r="AH6041" s="2">
        <v>0</v>
      </c>
      <c r="AI6041" s="2">
        <v>0</v>
      </c>
      <c r="AJ6041" s="2">
        <v>0</v>
      </c>
      <c r="AK6041" s="2">
        <v>0</v>
      </c>
      <c r="AL6041" s="2">
        <v>2.85</v>
      </c>
      <c r="AM6041" s="2">
        <v>0</v>
      </c>
      <c r="AN6041" s="2">
        <v>0</v>
      </c>
      <c r="AO6041" s="2">
        <v>0</v>
      </c>
      <c r="AP6041" s="2">
        <v>0</v>
      </c>
      <c r="AQ6041" s="2">
        <v>0</v>
      </c>
    </row>
    <row r="6042" spans="1:43" x14ac:dyDescent="0.25">
      <c r="A6042" s="1">
        <v>46209</v>
      </c>
      <c r="B6042" t="s">
        <v>48</v>
      </c>
      <c r="C6042">
        <v>649163</v>
      </c>
      <c r="D6042">
        <v>2035755509</v>
      </c>
      <c r="E6042" t="s">
        <v>652</v>
      </c>
      <c r="F6042" t="s">
        <v>653</v>
      </c>
      <c r="G6042" t="s">
        <v>51</v>
      </c>
      <c r="H6042" t="s">
        <v>112</v>
      </c>
      <c r="I6042" t="s">
        <v>1087</v>
      </c>
      <c r="J6042" t="s">
        <v>1094</v>
      </c>
      <c r="K6042">
        <v>650218</v>
      </c>
      <c r="L6042" t="s">
        <v>165</v>
      </c>
      <c r="M6042" t="s">
        <v>166</v>
      </c>
      <c r="N6042" t="s">
        <v>57</v>
      </c>
      <c r="O6042" s="1">
        <v>46174</v>
      </c>
      <c r="Q6042" s="1">
        <v>46235</v>
      </c>
      <c r="R6042" s="2">
        <v>15</v>
      </c>
      <c r="S6042">
        <v>1</v>
      </c>
      <c r="T6042" t="s">
        <v>58</v>
      </c>
      <c r="U6042" t="s">
        <v>745</v>
      </c>
      <c r="V6042" s="3">
        <v>0.38</v>
      </c>
      <c r="W6042" s="2">
        <v>0</v>
      </c>
      <c r="X6042">
        <v>0</v>
      </c>
      <c r="Y6042" t="s">
        <v>60</v>
      </c>
      <c r="Z6042" t="s">
        <v>61</v>
      </c>
      <c r="AA6042">
        <v>0</v>
      </c>
      <c r="AB6042" s="2">
        <v>0</v>
      </c>
      <c r="AC6042" s="2">
        <v>0</v>
      </c>
      <c r="AD6042" s="3">
        <v>0</v>
      </c>
      <c r="AE6042" s="2">
        <v>0</v>
      </c>
      <c r="AF6042" s="2">
        <v>0</v>
      </c>
      <c r="AG6042" s="2">
        <v>0</v>
      </c>
      <c r="AH6042" s="2">
        <v>0</v>
      </c>
      <c r="AI6042" s="2">
        <v>0</v>
      </c>
      <c r="AJ6042" s="2">
        <v>0</v>
      </c>
      <c r="AK6042" s="2">
        <v>0</v>
      </c>
      <c r="AL6042" s="2">
        <v>5.7</v>
      </c>
      <c r="AM6042" s="2">
        <v>0</v>
      </c>
      <c r="AN6042" s="2">
        <v>0</v>
      </c>
      <c r="AO6042" s="2">
        <v>0</v>
      </c>
      <c r="AP6042" s="2">
        <v>0</v>
      </c>
      <c r="AQ6042" s="2">
        <v>0</v>
      </c>
    </row>
    <row r="6043" spans="1:43" x14ac:dyDescent="0.25">
      <c r="A6043" s="1">
        <v>46209</v>
      </c>
      <c r="B6043" t="s">
        <v>48</v>
      </c>
      <c r="C6043">
        <v>649163</v>
      </c>
      <c r="D6043">
        <v>2035765864</v>
      </c>
      <c r="E6043" t="s">
        <v>663</v>
      </c>
      <c r="F6043" t="s">
        <v>262</v>
      </c>
      <c r="G6043" t="s">
        <v>51</v>
      </c>
      <c r="H6043" t="s">
        <v>664</v>
      </c>
      <c r="I6043" t="s">
        <v>1087</v>
      </c>
      <c r="J6043" t="s">
        <v>1094</v>
      </c>
      <c r="K6043">
        <v>824062</v>
      </c>
      <c r="L6043" t="s">
        <v>391</v>
      </c>
      <c r="M6043" t="s">
        <v>392</v>
      </c>
      <c r="N6043" t="s">
        <v>57</v>
      </c>
      <c r="O6043" s="1">
        <v>46174</v>
      </c>
      <c r="Q6043" s="1">
        <v>46235</v>
      </c>
      <c r="R6043" s="2">
        <v>15</v>
      </c>
      <c r="S6043">
        <v>1</v>
      </c>
      <c r="T6043" t="s">
        <v>58</v>
      </c>
      <c r="U6043" t="s">
        <v>745</v>
      </c>
      <c r="V6043" s="3">
        <v>0.38</v>
      </c>
      <c r="W6043" s="2">
        <v>0</v>
      </c>
      <c r="X6043">
        <v>0</v>
      </c>
      <c r="Y6043" t="s">
        <v>60</v>
      </c>
      <c r="Z6043" t="s">
        <v>61</v>
      </c>
      <c r="AA6043">
        <v>0</v>
      </c>
      <c r="AB6043" s="2">
        <v>0</v>
      </c>
      <c r="AC6043" s="2">
        <v>0</v>
      </c>
      <c r="AD6043" s="3">
        <v>0</v>
      </c>
      <c r="AE6043" s="2">
        <v>0</v>
      </c>
      <c r="AF6043" s="2">
        <v>0</v>
      </c>
      <c r="AG6043" s="2">
        <v>0</v>
      </c>
      <c r="AH6043" s="2">
        <v>0</v>
      </c>
      <c r="AI6043" s="2">
        <v>0</v>
      </c>
      <c r="AJ6043" s="2">
        <v>0</v>
      </c>
      <c r="AK6043" s="2">
        <v>0</v>
      </c>
      <c r="AL6043" s="2">
        <v>5.7</v>
      </c>
      <c r="AM6043" s="2">
        <v>0</v>
      </c>
      <c r="AN6043" s="2">
        <v>0</v>
      </c>
      <c r="AO6043" s="2">
        <v>0</v>
      </c>
      <c r="AP6043" s="2">
        <v>0</v>
      </c>
      <c r="AQ6043" s="2">
        <v>0</v>
      </c>
    </row>
    <row r="6044" spans="1:43" x14ac:dyDescent="0.25">
      <c r="A6044" s="1">
        <v>46209</v>
      </c>
      <c r="B6044" t="s">
        <v>48</v>
      </c>
      <c r="C6044">
        <v>649163</v>
      </c>
      <c r="D6044">
        <v>2035770241</v>
      </c>
      <c r="E6044" t="s">
        <v>2064</v>
      </c>
      <c r="F6044" t="s">
        <v>1116</v>
      </c>
      <c r="G6044" t="s">
        <v>51</v>
      </c>
      <c r="H6044" t="s">
        <v>122</v>
      </c>
      <c r="I6044" t="s">
        <v>1087</v>
      </c>
      <c r="J6044" t="s">
        <v>1090</v>
      </c>
      <c r="K6044">
        <v>840313</v>
      </c>
      <c r="L6044" t="s">
        <v>681</v>
      </c>
      <c r="M6044" t="s">
        <v>682</v>
      </c>
      <c r="N6044" t="s">
        <v>57</v>
      </c>
      <c r="O6044" s="1">
        <v>46174</v>
      </c>
      <c r="Q6044" s="1">
        <v>46235</v>
      </c>
      <c r="R6044" s="2">
        <v>15</v>
      </c>
      <c r="S6044">
        <v>1</v>
      </c>
      <c r="T6044" t="s">
        <v>58</v>
      </c>
      <c r="U6044" t="s">
        <v>963</v>
      </c>
      <c r="V6044" s="3">
        <v>0.28999999999999998</v>
      </c>
      <c r="W6044" s="2">
        <v>0</v>
      </c>
      <c r="X6044">
        <v>0</v>
      </c>
      <c r="Y6044" t="s">
        <v>60</v>
      </c>
      <c r="Z6044" t="s">
        <v>61</v>
      </c>
      <c r="AA6044">
        <v>0</v>
      </c>
      <c r="AB6044" s="2">
        <v>0</v>
      </c>
      <c r="AC6044" s="2">
        <v>0</v>
      </c>
      <c r="AD6044" s="3">
        <v>0</v>
      </c>
      <c r="AE6044" s="2">
        <v>0</v>
      </c>
      <c r="AF6044" s="2">
        <v>0</v>
      </c>
      <c r="AG6044" s="2">
        <v>0</v>
      </c>
      <c r="AH6044" s="2">
        <v>0</v>
      </c>
      <c r="AI6044" s="2">
        <v>0</v>
      </c>
      <c r="AJ6044" s="2">
        <v>0</v>
      </c>
      <c r="AK6044" s="2">
        <v>0</v>
      </c>
      <c r="AL6044" s="2">
        <v>4.3499999999999996</v>
      </c>
      <c r="AM6044" s="2">
        <v>0</v>
      </c>
      <c r="AN6044" s="2">
        <v>0</v>
      </c>
      <c r="AO6044" s="2">
        <v>0</v>
      </c>
      <c r="AP6044" s="2">
        <v>0</v>
      </c>
      <c r="AQ6044" s="2">
        <v>0</v>
      </c>
    </row>
    <row r="6045" spans="1:43" x14ac:dyDescent="0.25">
      <c r="A6045" s="1">
        <v>46209</v>
      </c>
      <c r="B6045" t="s">
        <v>48</v>
      </c>
      <c r="C6045">
        <v>649163</v>
      </c>
      <c r="D6045">
        <v>2035787569</v>
      </c>
      <c r="E6045" t="s">
        <v>1687</v>
      </c>
      <c r="F6045" t="s">
        <v>926</v>
      </c>
      <c r="G6045" t="s">
        <v>51</v>
      </c>
      <c r="H6045" t="s">
        <v>72</v>
      </c>
      <c r="I6045" t="s">
        <v>1087</v>
      </c>
      <c r="J6045" t="s">
        <v>1094</v>
      </c>
      <c r="K6045">
        <v>812782</v>
      </c>
      <c r="L6045" t="s">
        <v>409</v>
      </c>
      <c r="M6045" t="s">
        <v>410</v>
      </c>
      <c r="N6045" t="s">
        <v>251</v>
      </c>
      <c r="O6045" s="1">
        <v>46175</v>
      </c>
      <c r="P6045" s="1">
        <v>46209</v>
      </c>
      <c r="Q6045" s="1">
        <v>46236</v>
      </c>
      <c r="R6045" s="2">
        <v>15</v>
      </c>
      <c r="S6045">
        <v>1</v>
      </c>
      <c r="T6045" t="s">
        <v>58</v>
      </c>
      <c r="U6045" t="s">
        <v>745</v>
      </c>
      <c r="V6045" s="3">
        <v>0.38</v>
      </c>
      <c r="W6045" s="2">
        <v>0</v>
      </c>
      <c r="X6045">
        <v>0</v>
      </c>
      <c r="Y6045" t="s">
        <v>60</v>
      </c>
      <c r="Z6045" t="s">
        <v>61</v>
      </c>
      <c r="AA6045">
        <v>0</v>
      </c>
      <c r="AB6045" s="2">
        <v>0</v>
      </c>
      <c r="AC6045" s="2">
        <v>0</v>
      </c>
      <c r="AD6045" s="3">
        <v>0</v>
      </c>
      <c r="AE6045" s="2">
        <v>0</v>
      </c>
      <c r="AF6045" s="2">
        <v>0</v>
      </c>
      <c r="AG6045" s="2">
        <v>0</v>
      </c>
      <c r="AH6045" s="2">
        <v>0</v>
      </c>
      <c r="AI6045" s="2">
        <v>0</v>
      </c>
      <c r="AJ6045" s="2">
        <v>0</v>
      </c>
      <c r="AK6045" s="2">
        <v>0</v>
      </c>
      <c r="AL6045" s="2">
        <v>0</v>
      </c>
      <c r="AM6045" s="2">
        <v>5.7</v>
      </c>
      <c r="AN6045" s="2">
        <v>5.7</v>
      </c>
      <c r="AO6045" s="2">
        <v>0</v>
      </c>
      <c r="AP6045" s="2">
        <v>0</v>
      </c>
      <c r="AQ6045" s="2">
        <v>0</v>
      </c>
    </row>
    <row r="6046" spans="1:43" x14ac:dyDescent="0.25">
      <c r="A6046" s="1">
        <v>46209</v>
      </c>
      <c r="B6046" t="s">
        <v>48</v>
      </c>
      <c r="C6046">
        <v>649163</v>
      </c>
      <c r="D6046">
        <v>2035799469</v>
      </c>
      <c r="E6046" t="s">
        <v>679</v>
      </c>
      <c r="F6046" t="s">
        <v>680</v>
      </c>
      <c r="G6046" t="s">
        <v>51</v>
      </c>
      <c r="H6046" t="s">
        <v>72</v>
      </c>
      <c r="I6046" t="s">
        <v>1087</v>
      </c>
      <c r="J6046" t="s">
        <v>1094</v>
      </c>
      <c r="K6046">
        <v>840313</v>
      </c>
      <c r="L6046" t="s">
        <v>681</v>
      </c>
      <c r="M6046" t="s">
        <v>682</v>
      </c>
      <c r="N6046" t="s">
        <v>57</v>
      </c>
      <c r="O6046" s="1">
        <v>46176</v>
      </c>
      <c r="Q6046" s="1">
        <v>46237</v>
      </c>
      <c r="R6046" s="2">
        <v>15</v>
      </c>
      <c r="S6046">
        <v>1</v>
      </c>
      <c r="T6046" t="s">
        <v>58</v>
      </c>
      <c r="U6046" t="s">
        <v>745</v>
      </c>
      <c r="V6046" s="3">
        <v>0.38</v>
      </c>
      <c r="W6046" s="2">
        <v>0</v>
      </c>
      <c r="X6046">
        <v>0</v>
      </c>
      <c r="Y6046" t="s">
        <v>60</v>
      </c>
      <c r="Z6046" t="s">
        <v>61</v>
      </c>
      <c r="AA6046">
        <v>0</v>
      </c>
      <c r="AB6046" s="2">
        <v>0</v>
      </c>
      <c r="AC6046" s="2">
        <v>0</v>
      </c>
      <c r="AD6046" s="3">
        <v>0</v>
      </c>
      <c r="AE6046" s="2">
        <v>0</v>
      </c>
      <c r="AF6046" s="2">
        <v>0</v>
      </c>
      <c r="AG6046" s="2">
        <v>0</v>
      </c>
      <c r="AH6046" s="2">
        <v>0</v>
      </c>
      <c r="AI6046" s="2">
        <v>0</v>
      </c>
      <c r="AJ6046" s="2">
        <v>0</v>
      </c>
      <c r="AK6046" s="2">
        <v>0</v>
      </c>
      <c r="AL6046" s="2">
        <v>5.7</v>
      </c>
      <c r="AM6046" s="2">
        <v>0</v>
      </c>
      <c r="AN6046" s="2">
        <v>0</v>
      </c>
      <c r="AO6046" s="2">
        <v>0</v>
      </c>
      <c r="AP6046" s="2">
        <v>0</v>
      </c>
      <c r="AQ6046" s="2">
        <v>0</v>
      </c>
    </row>
    <row r="6047" spans="1:43" x14ac:dyDescent="0.25">
      <c r="A6047" s="1">
        <v>46209</v>
      </c>
      <c r="B6047" t="s">
        <v>48</v>
      </c>
      <c r="C6047">
        <v>649163</v>
      </c>
      <c r="D6047">
        <v>2035861704</v>
      </c>
      <c r="E6047" t="s">
        <v>1690</v>
      </c>
      <c r="F6047" t="s">
        <v>572</v>
      </c>
      <c r="G6047" t="s">
        <v>51</v>
      </c>
      <c r="H6047" t="s">
        <v>72</v>
      </c>
      <c r="I6047" t="s">
        <v>1087</v>
      </c>
      <c r="J6047" t="s">
        <v>1094</v>
      </c>
      <c r="K6047">
        <v>820873</v>
      </c>
      <c r="L6047" t="s">
        <v>556</v>
      </c>
      <c r="M6047" t="s">
        <v>557</v>
      </c>
      <c r="N6047" t="s">
        <v>251</v>
      </c>
      <c r="O6047" s="1">
        <v>46190</v>
      </c>
      <c r="P6047" s="1">
        <v>46209</v>
      </c>
      <c r="Q6047" s="1">
        <v>46220</v>
      </c>
      <c r="R6047" s="2">
        <v>-8</v>
      </c>
      <c r="S6047">
        <v>1</v>
      </c>
      <c r="T6047" t="s">
        <v>58</v>
      </c>
      <c r="U6047" t="s">
        <v>745</v>
      </c>
      <c r="V6047" s="3">
        <v>0.38</v>
      </c>
      <c r="W6047" s="2">
        <v>0</v>
      </c>
      <c r="X6047">
        <v>-1</v>
      </c>
      <c r="Y6047" t="s">
        <v>60</v>
      </c>
      <c r="Z6047" t="s">
        <v>61</v>
      </c>
      <c r="AA6047">
        <v>0</v>
      </c>
      <c r="AB6047" s="2">
        <v>0</v>
      </c>
      <c r="AC6047" s="2">
        <v>0</v>
      </c>
      <c r="AD6047" s="3">
        <v>0</v>
      </c>
      <c r="AE6047" s="2">
        <v>0</v>
      </c>
      <c r="AF6047" s="2">
        <v>0</v>
      </c>
      <c r="AG6047" s="2">
        <v>0</v>
      </c>
      <c r="AH6047" s="2">
        <v>0</v>
      </c>
      <c r="AI6047" s="2">
        <v>0</v>
      </c>
      <c r="AJ6047" s="2">
        <v>0</v>
      </c>
      <c r="AK6047" s="2">
        <v>0</v>
      </c>
      <c r="AL6047" s="2">
        <v>0</v>
      </c>
      <c r="AM6047" s="2">
        <v>-3.04</v>
      </c>
      <c r="AN6047" s="2">
        <v>-3.04</v>
      </c>
      <c r="AO6047" s="2">
        <v>0</v>
      </c>
      <c r="AP6047" s="2">
        <v>0</v>
      </c>
      <c r="AQ6047" s="2">
        <v>0</v>
      </c>
    </row>
    <row r="6048" spans="1:43" x14ac:dyDescent="0.25">
      <c r="A6048" s="1">
        <v>46209</v>
      </c>
      <c r="B6048" t="s">
        <v>48</v>
      </c>
      <c r="C6048">
        <v>649163</v>
      </c>
      <c r="D6048">
        <v>2035871003</v>
      </c>
      <c r="E6048" t="s">
        <v>709</v>
      </c>
      <c r="F6048" t="s">
        <v>50</v>
      </c>
      <c r="G6048" t="s">
        <v>51</v>
      </c>
      <c r="H6048" t="s">
        <v>182</v>
      </c>
      <c r="I6048" t="s">
        <v>1087</v>
      </c>
      <c r="J6048" t="s">
        <v>1093</v>
      </c>
      <c r="K6048">
        <v>946134</v>
      </c>
      <c r="L6048" t="s">
        <v>591</v>
      </c>
      <c r="M6048" t="s">
        <v>592</v>
      </c>
      <c r="N6048" t="s">
        <v>57</v>
      </c>
      <c r="O6048" s="1">
        <v>46179</v>
      </c>
      <c r="Q6048" s="1">
        <v>46240</v>
      </c>
      <c r="R6048" s="2">
        <v>15</v>
      </c>
      <c r="S6048">
        <v>1</v>
      </c>
      <c r="T6048" t="s">
        <v>58</v>
      </c>
      <c r="U6048" t="s">
        <v>745</v>
      </c>
      <c r="V6048" s="3">
        <v>0.19</v>
      </c>
      <c r="W6048" s="2">
        <v>0</v>
      </c>
      <c r="X6048">
        <v>0</v>
      </c>
      <c r="Y6048" t="s">
        <v>60</v>
      </c>
      <c r="Z6048" t="s">
        <v>61</v>
      </c>
      <c r="AA6048">
        <v>0</v>
      </c>
      <c r="AB6048" s="2">
        <v>0</v>
      </c>
      <c r="AC6048" s="2">
        <v>0</v>
      </c>
      <c r="AD6048" s="3">
        <v>0</v>
      </c>
      <c r="AE6048" s="2">
        <v>0</v>
      </c>
      <c r="AF6048" s="2">
        <v>0</v>
      </c>
      <c r="AG6048" s="2">
        <v>0</v>
      </c>
      <c r="AH6048" s="2">
        <v>0</v>
      </c>
      <c r="AI6048" s="2">
        <v>0</v>
      </c>
      <c r="AJ6048" s="2">
        <v>0</v>
      </c>
      <c r="AK6048" s="2">
        <v>0</v>
      </c>
      <c r="AL6048" s="2">
        <v>2.85</v>
      </c>
      <c r="AM6048" s="2">
        <v>0</v>
      </c>
      <c r="AN6048" s="2">
        <v>0</v>
      </c>
      <c r="AO6048" s="2">
        <v>0</v>
      </c>
      <c r="AP6048" s="2">
        <v>0</v>
      </c>
      <c r="AQ6048" s="2">
        <v>0</v>
      </c>
    </row>
    <row r="6049" spans="1:43" x14ac:dyDescent="0.25">
      <c r="A6049" s="1">
        <v>46209</v>
      </c>
      <c r="B6049" t="s">
        <v>48</v>
      </c>
      <c r="C6049">
        <v>649163</v>
      </c>
      <c r="D6049">
        <v>2035940447</v>
      </c>
      <c r="E6049" t="s">
        <v>725</v>
      </c>
      <c r="F6049" t="s">
        <v>726</v>
      </c>
      <c r="G6049" t="s">
        <v>51</v>
      </c>
      <c r="H6049" t="s">
        <v>182</v>
      </c>
      <c r="I6049" t="s">
        <v>1087</v>
      </c>
      <c r="J6049" t="s">
        <v>1093</v>
      </c>
      <c r="K6049">
        <v>946134</v>
      </c>
      <c r="L6049" t="s">
        <v>591</v>
      </c>
      <c r="M6049" t="s">
        <v>592</v>
      </c>
      <c r="N6049" t="s">
        <v>57</v>
      </c>
      <c r="O6049" s="1">
        <v>46183</v>
      </c>
      <c r="Q6049" s="1">
        <v>46244</v>
      </c>
      <c r="R6049" s="2">
        <v>15</v>
      </c>
      <c r="S6049">
        <v>1</v>
      </c>
      <c r="T6049" t="s">
        <v>58</v>
      </c>
      <c r="U6049" t="s">
        <v>745</v>
      </c>
      <c r="V6049" s="3">
        <v>0.19</v>
      </c>
      <c r="W6049" s="2">
        <v>0</v>
      </c>
      <c r="X6049">
        <v>0</v>
      </c>
      <c r="Y6049" t="s">
        <v>60</v>
      </c>
      <c r="Z6049" t="s">
        <v>61</v>
      </c>
      <c r="AA6049">
        <v>0</v>
      </c>
      <c r="AB6049" s="2">
        <v>0</v>
      </c>
      <c r="AC6049" s="2">
        <v>0</v>
      </c>
      <c r="AD6049" s="3">
        <v>0</v>
      </c>
      <c r="AE6049" s="2">
        <v>0</v>
      </c>
      <c r="AF6049" s="2">
        <v>0</v>
      </c>
      <c r="AG6049" s="2">
        <v>0</v>
      </c>
      <c r="AH6049" s="2">
        <v>0</v>
      </c>
      <c r="AI6049" s="2">
        <v>0</v>
      </c>
      <c r="AJ6049" s="2">
        <v>0</v>
      </c>
      <c r="AK6049" s="2">
        <v>0</v>
      </c>
      <c r="AL6049" s="2">
        <v>2.85</v>
      </c>
      <c r="AM6049" s="2">
        <v>0</v>
      </c>
      <c r="AN6049" s="2">
        <v>0</v>
      </c>
      <c r="AO6049" s="2">
        <v>0</v>
      </c>
      <c r="AP6049" s="2">
        <v>0</v>
      </c>
      <c r="AQ6049" s="2">
        <v>0</v>
      </c>
    </row>
    <row r="6050" spans="1:43" x14ac:dyDescent="0.25">
      <c r="A6050" s="1">
        <v>46209</v>
      </c>
      <c r="B6050" t="s">
        <v>48</v>
      </c>
      <c r="C6050">
        <v>649163</v>
      </c>
      <c r="D6050">
        <v>2016167893</v>
      </c>
      <c r="E6050" t="s">
        <v>4063</v>
      </c>
      <c r="F6050" t="s">
        <v>204</v>
      </c>
      <c r="G6050" t="s">
        <v>51</v>
      </c>
      <c r="I6050" t="s">
        <v>1097</v>
      </c>
      <c r="J6050" t="s">
        <v>1098</v>
      </c>
      <c r="K6050">
        <v>649164</v>
      </c>
      <c r="L6050" t="s">
        <v>1558</v>
      </c>
      <c r="M6050" t="s">
        <v>355</v>
      </c>
      <c r="N6050" t="s">
        <v>57</v>
      </c>
      <c r="O6050" s="1">
        <v>44806</v>
      </c>
      <c r="Q6050" s="1">
        <v>46236</v>
      </c>
      <c r="R6050" s="2">
        <v>36.11</v>
      </c>
      <c r="S6050">
        <v>1</v>
      </c>
      <c r="T6050" t="s">
        <v>58</v>
      </c>
      <c r="U6050" t="s">
        <v>216</v>
      </c>
      <c r="V6050" s="3">
        <v>0.06</v>
      </c>
      <c r="W6050" s="2">
        <v>0</v>
      </c>
      <c r="X6050">
        <v>0</v>
      </c>
      <c r="Y6050" t="s">
        <v>217</v>
      </c>
      <c r="Z6050" t="s">
        <v>61</v>
      </c>
      <c r="AA6050">
        <v>0</v>
      </c>
      <c r="AB6050" s="2">
        <v>0</v>
      </c>
      <c r="AC6050" s="2">
        <v>0</v>
      </c>
      <c r="AD6050" s="3">
        <v>0</v>
      </c>
      <c r="AE6050" s="2">
        <v>0</v>
      </c>
      <c r="AF6050" s="2">
        <v>0</v>
      </c>
      <c r="AG6050" s="2">
        <v>0</v>
      </c>
      <c r="AH6050" s="2">
        <v>0</v>
      </c>
      <c r="AI6050" s="2">
        <v>0</v>
      </c>
      <c r="AJ6050" s="2">
        <v>0</v>
      </c>
      <c r="AK6050" s="2">
        <v>0</v>
      </c>
      <c r="AL6050" s="2">
        <v>0</v>
      </c>
      <c r="AM6050" s="2">
        <v>2.17</v>
      </c>
      <c r="AN6050" s="2">
        <v>2.17</v>
      </c>
      <c r="AO6050" s="2">
        <v>0</v>
      </c>
      <c r="AP6050" s="2">
        <v>0</v>
      </c>
      <c r="AQ6050" s="2">
        <v>0</v>
      </c>
    </row>
    <row r="6051" spans="1:43" x14ac:dyDescent="0.25">
      <c r="A6051" s="1">
        <v>46209</v>
      </c>
      <c r="B6051" t="s">
        <v>48</v>
      </c>
      <c r="C6051">
        <v>649163</v>
      </c>
      <c r="D6051">
        <v>2016328595</v>
      </c>
      <c r="E6051" t="s">
        <v>209</v>
      </c>
      <c r="F6051" t="s">
        <v>210</v>
      </c>
      <c r="G6051" t="s">
        <v>51</v>
      </c>
      <c r="H6051" t="s">
        <v>211</v>
      </c>
      <c r="I6051" t="s">
        <v>1097</v>
      </c>
      <c r="J6051" t="s">
        <v>1098</v>
      </c>
      <c r="K6051">
        <v>651818</v>
      </c>
      <c r="L6051" t="s">
        <v>214</v>
      </c>
      <c r="M6051" t="s">
        <v>215</v>
      </c>
      <c r="N6051" t="s">
        <v>57</v>
      </c>
      <c r="O6051" s="1">
        <v>44829</v>
      </c>
      <c r="Q6051" s="1">
        <v>46228</v>
      </c>
      <c r="R6051" s="2">
        <v>42.47</v>
      </c>
      <c r="S6051">
        <v>1</v>
      </c>
      <c r="T6051" t="s">
        <v>58</v>
      </c>
      <c r="U6051" t="s">
        <v>216</v>
      </c>
      <c r="V6051" s="3">
        <v>0.06</v>
      </c>
      <c r="W6051" s="2">
        <v>0</v>
      </c>
      <c r="X6051">
        <v>0</v>
      </c>
      <c r="Y6051" t="s">
        <v>217</v>
      </c>
      <c r="Z6051" t="s">
        <v>61</v>
      </c>
      <c r="AA6051">
        <v>0</v>
      </c>
      <c r="AB6051" s="2">
        <v>0</v>
      </c>
      <c r="AC6051" s="2">
        <v>0</v>
      </c>
      <c r="AD6051" s="3">
        <v>0</v>
      </c>
      <c r="AE6051" s="2">
        <v>0</v>
      </c>
      <c r="AF6051" s="2">
        <v>0</v>
      </c>
      <c r="AG6051" s="2">
        <v>0</v>
      </c>
      <c r="AH6051" s="2">
        <v>0</v>
      </c>
      <c r="AI6051" s="2">
        <v>0</v>
      </c>
      <c r="AJ6051" s="2">
        <v>0</v>
      </c>
      <c r="AK6051" s="2">
        <v>0</v>
      </c>
      <c r="AL6051" s="2">
        <v>0</v>
      </c>
      <c r="AM6051" s="2">
        <v>2.5499999999999998</v>
      </c>
      <c r="AN6051" s="2">
        <v>2.5499999999999998</v>
      </c>
      <c r="AO6051" s="2">
        <v>0</v>
      </c>
      <c r="AP6051" s="2">
        <v>0</v>
      </c>
      <c r="AQ6051" s="2">
        <v>0</v>
      </c>
    </row>
    <row r="6052" spans="1:43" x14ac:dyDescent="0.25">
      <c r="A6052" s="1">
        <v>46209</v>
      </c>
      <c r="B6052" t="s">
        <v>48</v>
      </c>
      <c r="C6052">
        <v>649163</v>
      </c>
      <c r="D6052">
        <v>2016342551</v>
      </c>
      <c r="E6052" t="s">
        <v>2717</v>
      </c>
      <c r="F6052" t="s">
        <v>2718</v>
      </c>
      <c r="G6052" t="s">
        <v>51</v>
      </c>
      <c r="H6052" t="s">
        <v>191</v>
      </c>
      <c r="I6052" t="s">
        <v>1097</v>
      </c>
      <c r="J6052" t="s">
        <v>1098</v>
      </c>
      <c r="K6052">
        <v>650218</v>
      </c>
      <c r="L6052" t="s">
        <v>165</v>
      </c>
      <c r="M6052" t="s">
        <v>166</v>
      </c>
      <c r="N6052" t="s">
        <v>57</v>
      </c>
      <c r="O6052" s="1">
        <v>44835</v>
      </c>
      <c r="Q6052" s="1">
        <v>46235</v>
      </c>
      <c r="R6052" s="2">
        <v>88.63</v>
      </c>
      <c r="S6052">
        <v>1</v>
      </c>
      <c r="T6052" t="s">
        <v>58</v>
      </c>
      <c r="U6052" t="s">
        <v>216</v>
      </c>
      <c r="V6052" s="3">
        <v>0.02</v>
      </c>
      <c r="W6052" s="2">
        <v>0</v>
      </c>
      <c r="X6052">
        <v>0</v>
      </c>
      <c r="Y6052" t="s">
        <v>217</v>
      </c>
      <c r="Z6052" t="s">
        <v>61</v>
      </c>
      <c r="AA6052">
        <v>0</v>
      </c>
      <c r="AB6052" s="2">
        <v>0</v>
      </c>
      <c r="AC6052" s="2">
        <v>0</v>
      </c>
      <c r="AD6052" s="3">
        <v>0</v>
      </c>
      <c r="AE6052" s="2">
        <v>0</v>
      </c>
      <c r="AF6052" s="2">
        <v>0</v>
      </c>
      <c r="AG6052" s="2">
        <v>0</v>
      </c>
      <c r="AH6052" s="2">
        <v>0</v>
      </c>
      <c r="AI6052" s="2">
        <v>0</v>
      </c>
      <c r="AJ6052" s="2">
        <v>0</v>
      </c>
      <c r="AK6052" s="2">
        <v>0</v>
      </c>
      <c r="AL6052" s="2">
        <v>0</v>
      </c>
      <c r="AM6052" s="2">
        <v>1.77</v>
      </c>
      <c r="AN6052" s="2">
        <v>1.77</v>
      </c>
      <c r="AO6052" s="2">
        <v>0</v>
      </c>
      <c r="AP6052" s="2">
        <v>0</v>
      </c>
      <c r="AQ6052" s="2">
        <v>0</v>
      </c>
    </row>
    <row r="6053" spans="1:43" x14ac:dyDescent="0.25">
      <c r="A6053" s="1">
        <v>46209</v>
      </c>
      <c r="B6053" t="s">
        <v>48</v>
      </c>
      <c r="C6053">
        <v>649163</v>
      </c>
      <c r="D6053">
        <v>2016472474</v>
      </c>
      <c r="E6053" t="s">
        <v>218</v>
      </c>
      <c r="F6053" t="s">
        <v>219</v>
      </c>
      <c r="G6053" t="s">
        <v>51</v>
      </c>
      <c r="H6053" t="s">
        <v>93</v>
      </c>
      <c r="I6053" t="s">
        <v>1097</v>
      </c>
      <c r="J6053" t="s">
        <v>1098</v>
      </c>
      <c r="K6053">
        <v>651818</v>
      </c>
      <c r="L6053" t="s">
        <v>214</v>
      </c>
      <c r="M6053" t="s">
        <v>215</v>
      </c>
      <c r="N6053" t="s">
        <v>57</v>
      </c>
      <c r="O6053" s="1">
        <v>44866</v>
      </c>
      <c r="Q6053" s="1">
        <v>46235</v>
      </c>
      <c r="R6053" s="2">
        <v>44.71</v>
      </c>
      <c r="S6053">
        <v>1</v>
      </c>
      <c r="T6053" t="s">
        <v>58</v>
      </c>
      <c r="U6053" t="s">
        <v>216</v>
      </c>
      <c r="V6053" s="3">
        <v>0.06</v>
      </c>
      <c r="W6053" s="2">
        <v>0</v>
      </c>
      <c r="X6053">
        <v>0</v>
      </c>
      <c r="Y6053" t="s">
        <v>217</v>
      </c>
      <c r="Z6053" t="s">
        <v>61</v>
      </c>
      <c r="AA6053">
        <v>0</v>
      </c>
      <c r="AB6053" s="2">
        <v>0</v>
      </c>
      <c r="AC6053" s="2">
        <v>0</v>
      </c>
      <c r="AD6053" s="3">
        <v>0</v>
      </c>
      <c r="AE6053" s="2">
        <v>0</v>
      </c>
      <c r="AF6053" s="2">
        <v>0</v>
      </c>
      <c r="AG6053" s="2">
        <v>0</v>
      </c>
      <c r="AH6053" s="2">
        <v>0</v>
      </c>
      <c r="AI6053" s="2">
        <v>0</v>
      </c>
      <c r="AJ6053" s="2">
        <v>0</v>
      </c>
      <c r="AK6053" s="2">
        <v>0</v>
      </c>
      <c r="AL6053" s="2">
        <v>0</v>
      </c>
      <c r="AM6053" s="2">
        <v>2.68</v>
      </c>
      <c r="AN6053" s="2">
        <v>2.68</v>
      </c>
      <c r="AO6053" s="2">
        <v>0</v>
      </c>
      <c r="AP6053" s="2">
        <v>0</v>
      </c>
      <c r="AQ6053" s="2">
        <v>0</v>
      </c>
    </row>
    <row r="6054" spans="1:43" x14ac:dyDescent="0.25">
      <c r="A6054" s="1">
        <v>46209</v>
      </c>
      <c r="B6054" t="s">
        <v>48</v>
      </c>
      <c r="C6054">
        <v>649163</v>
      </c>
      <c r="D6054">
        <v>2016693963</v>
      </c>
      <c r="E6054" t="s">
        <v>722</v>
      </c>
      <c r="F6054" t="s">
        <v>299</v>
      </c>
      <c r="G6054" t="s">
        <v>51</v>
      </c>
      <c r="H6054" t="s">
        <v>182</v>
      </c>
      <c r="I6054" t="s">
        <v>1097</v>
      </c>
      <c r="J6054" t="s">
        <v>1098</v>
      </c>
      <c r="K6054">
        <v>649793</v>
      </c>
      <c r="L6054" t="s">
        <v>78</v>
      </c>
      <c r="M6054" t="s">
        <v>225</v>
      </c>
      <c r="N6054" t="s">
        <v>57</v>
      </c>
      <c r="O6054" s="1">
        <v>44867</v>
      </c>
      <c r="Q6054" s="1">
        <v>46236</v>
      </c>
      <c r="R6054" s="2">
        <v>43.95</v>
      </c>
      <c r="S6054">
        <v>1</v>
      </c>
      <c r="T6054" t="s">
        <v>58</v>
      </c>
      <c r="U6054" t="s">
        <v>216</v>
      </c>
      <c r="V6054" s="3">
        <v>0.06</v>
      </c>
      <c r="W6054" s="2">
        <v>0</v>
      </c>
      <c r="X6054">
        <v>0</v>
      </c>
      <c r="Y6054" t="s">
        <v>217</v>
      </c>
      <c r="Z6054" t="s">
        <v>61</v>
      </c>
      <c r="AA6054">
        <v>0</v>
      </c>
      <c r="AB6054" s="2">
        <v>0</v>
      </c>
      <c r="AC6054" s="2">
        <v>0</v>
      </c>
      <c r="AD6054" s="3">
        <v>0</v>
      </c>
      <c r="AE6054" s="2">
        <v>0</v>
      </c>
      <c r="AF6054" s="2">
        <v>0</v>
      </c>
      <c r="AG6054" s="2">
        <v>0</v>
      </c>
      <c r="AH6054" s="2">
        <v>0</v>
      </c>
      <c r="AI6054" s="2">
        <v>0</v>
      </c>
      <c r="AJ6054" s="2">
        <v>0</v>
      </c>
      <c r="AK6054" s="2">
        <v>0</v>
      </c>
      <c r="AL6054" s="2">
        <v>0</v>
      </c>
      <c r="AM6054" s="2">
        <v>2.64</v>
      </c>
      <c r="AN6054" s="2">
        <v>2.64</v>
      </c>
      <c r="AO6054" s="2">
        <v>0</v>
      </c>
      <c r="AP6054" s="2">
        <v>0</v>
      </c>
      <c r="AQ6054" s="2">
        <v>0</v>
      </c>
    </row>
    <row r="6055" spans="1:43" x14ac:dyDescent="0.25">
      <c r="A6055" s="1">
        <v>46209</v>
      </c>
      <c r="B6055" t="s">
        <v>48</v>
      </c>
      <c r="C6055">
        <v>649163</v>
      </c>
      <c r="D6055">
        <v>2016839118</v>
      </c>
      <c r="E6055" t="s">
        <v>233</v>
      </c>
      <c r="F6055" t="s">
        <v>234</v>
      </c>
      <c r="G6055" t="s">
        <v>51</v>
      </c>
      <c r="H6055" t="s">
        <v>235</v>
      </c>
      <c r="I6055" t="s">
        <v>1097</v>
      </c>
      <c r="J6055" t="s">
        <v>1098</v>
      </c>
      <c r="K6055">
        <v>651818</v>
      </c>
      <c r="L6055" t="s">
        <v>214</v>
      </c>
      <c r="M6055" t="s">
        <v>215</v>
      </c>
      <c r="N6055" t="s">
        <v>57</v>
      </c>
      <c r="O6055" s="1">
        <v>44927</v>
      </c>
      <c r="Q6055" s="1">
        <v>46235</v>
      </c>
      <c r="R6055" s="2">
        <v>40.21</v>
      </c>
      <c r="S6055">
        <v>1</v>
      </c>
      <c r="T6055" t="s">
        <v>58</v>
      </c>
      <c r="U6055" t="s">
        <v>216</v>
      </c>
      <c r="V6055" s="3">
        <v>0.06</v>
      </c>
      <c r="W6055" s="2">
        <v>0</v>
      </c>
      <c r="X6055">
        <v>0</v>
      </c>
      <c r="Y6055" t="s">
        <v>217</v>
      </c>
      <c r="Z6055" t="s">
        <v>61</v>
      </c>
      <c r="AA6055">
        <v>0</v>
      </c>
      <c r="AB6055" s="2">
        <v>0</v>
      </c>
      <c r="AC6055" s="2">
        <v>0</v>
      </c>
      <c r="AD6055" s="3">
        <v>0</v>
      </c>
      <c r="AE6055" s="2">
        <v>0</v>
      </c>
      <c r="AF6055" s="2">
        <v>0</v>
      </c>
      <c r="AG6055" s="2">
        <v>0</v>
      </c>
      <c r="AH6055" s="2">
        <v>0</v>
      </c>
      <c r="AI6055" s="2">
        <v>0</v>
      </c>
      <c r="AJ6055" s="2">
        <v>0</v>
      </c>
      <c r="AK6055" s="2">
        <v>0</v>
      </c>
      <c r="AL6055" s="2">
        <v>0</v>
      </c>
      <c r="AM6055" s="2">
        <v>2.41</v>
      </c>
      <c r="AN6055" s="2">
        <v>2.41</v>
      </c>
      <c r="AO6055" s="2">
        <v>0</v>
      </c>
      <c r="AP6055" s="2">
        <v>0</v>
      </c>
      <c r="AQ6055" s="2">
        <v>0</v>
      </c>
    </row>
    <row r="6056" spans="1:43" x14ac:dyDescent="0.25">
      <c r="A6056" s="1">
        <v>46209</v>
      </c>
      <c r="B6056" t="s">
        <v>48</v>
      </c>
      <c r="C6056">
        <v>649163</v>
      </c>
      <c r="D6056">
        <v>2016861251</v>
      </c>
      <c r="E6056" t="s">
        <v>256</v>
      </c>
      <c r="F6056" t="s">
        <v>133</v>
      </c>
      <c r="G6056" t="s">
        <v>51</v>
      </c>
      <c r="H6056" t="s">
        <v>182</v>
      </c>
      <c r="I6056" t="s">
        <v>1097</v>
      </c>
      <c r="J6056" t="s">
        <v>1098</v>
      </c>
      <c r="K6056">
        <v>649793</v>
      </c>
      <c r="L6056" t="s">
        <v>78</v>
      </c>
      <c r="M6056" t="s">
        <v>225</v>
      </c>
      <c r="N6056" t="s">
        <v>57</v>
      </c>
      <c r="O6056" s="1">
        <v>44927</v>
      </c>
      <c r="Q6056" s="1">
        <v>46235</v>
      </c>
      <c r="R6056" s="2">
        <v>78.150000000000006</v>
      </c>
      <c r="S6056">
        <v>1</v>
      </c>
      <c r="T6056" t="s">
        <v>58</v>
      </c>
      <c r="U6056" t="s">
        <v>216</v>
      </c>
      <c r="V6056" s="3">
        <v>0.06</v>
      </c>
      <c r="W6056" s="2">
        <v>0</v>
      </c>
      <c r="X6056">
        <v>0</v>
      </c>
      <c r="Y6056" t="s">
        <v>217</v>
      </c>
      <c r="Z6056" t="s">
        <v>61</v>
      </c>
      <c r="AA6056">
        <v>0</v>
      </c>
      <c r="AB6056" s="2">
        <v>0</v>
      </c>
      <c r="AC6056" s="2">
        <v>0</v>
      </c>
      <c r="AD6056" s="3">
        <v>0</v>
      </c>
      <c r="AE6056" s="2">
        <v>0</v>
      </c>
      <c r="AF6056" s="2">
        <v>0</v>
      </c>
      <c r="AG6056" s="2">
        <v>0</v>
      </c>
      <c r="AH6056" s="2">
        <v>0</v>
      </c>
      <c r="AI6056" s="2">
        <v>0</v>
      </c>
      <c r="AJ6056" s="2">
        <v>0</v>
      </c>
      <c r="AK6056" s="2">
        <v>0</v>
      </c>
      <c r="AL6056" s="2">
        <v>0</v>
      </c>
      <c r="AM6056" s="2">
        <v>4.6900000000000004</v>
      </c>
      <c r="AN6056" s="2">
        <v>4.6900000000000004</v>
      </c>
      <c r="AO6056" s="2">
        <v>0</v>
      </c>
      <c r="AP6056" s="2">
        <v>0</v>
      </c>
      <c r="AQ6056" s="2">
        <v>0</v>
      </c>
    </row>
    <row r="6057" spans="1:43" x14ac:dyDescent="0.25">
      <c r="A6057" s="1">
        <v>46209</v>
      </c>
      <c r="B6057" t="s">
        <v>48</v>
      </c>
      <c r="C6057">
        <v>649163</v>
      </c>
      <c r="D6057">
        <v>2016878799</v>
      </c>
      <c r="E6057" t="s">
        <v>163</v>
      </c>
      <c r="F6057" t="s">
        <v>1519</v>
      </c>
      <c r="G6057" t="s">
        <v>51</v>
      </c>
      <c r="H6057" t="s">
        <v>239</v>
      </c>
      <c r="I6057" t="s">
        <v>1097</v>
      </c>
      <c r="J6057" t="s">
        <v>1098</v>
      </c>
      <c r="K6057">
        <v>652037</v>
      </c>
      <c r="L6057" t="s">
        <v>55</v>
      </c>
      <c r="M6057" t="s">
        <v>83</v>
      </c>
      <c r="N6057" t="s">
        <v>57</v>
      </c>
      <c r="O6057" s="1">
        <v>44896</v>
      </c>
      <c r="Q6057" s="1">
        <v>46235</v>
      </c>
      <c r="R6057" s="2">
        <v>95.84</v>
      </c>
      <c r="S6057">
        <v>1</v>
      </c>
      <c r="T6057" t="s">
        <v>58</v>
      </c>
      <c r="U6057" t="s">
        <v>216</v>
      </c>
      <c r="V6057" s="3">
        <v>0.06</v>
      </c>
      <c r="W6057" s="2">
        <v>0</v>
      </c>
      <c r="X6057">
        <v>0</v>
      </c>
      <c r="Y6057" t="s">
        <v>217</v>
      </c>
      <c r="Z6057" t="s">
        <v>61</v>
      </c>
      <c r="AA6057">
        <v>0</v>
      </c>
      <c r="AB6057" s="2">
        <v>0</v>
      </c>
      <c r="AC6057" s="2">
        <v>0</v>
      </c>
      <c r="AD6057" s="3">
        <v>0</v>
      </c>
      <c r="AE6057" s="2">
        <v>0</v>
      </c>
      <c r="AF6057" s="2">
        <v>0</v>
      </c>
      <c r="AG6057" s="2">
        <v>0</v>
      </c>
      <c r="AH6057" s="2">
        <v>0</v>
      </c>
      <c r="AI6057" s="2">
        <v>0</v>
      </c>
      <c r="AJ6057" s="2">
        <v>0</v>
      </c>
      <c r="AK6057" s="2">
        <v>0</v>
      </c>
      <c r="AL6057" s="2">
        <v>0</v>
      </c>
      <c r="AM6057" s="2">
        <v>5.75</v>
      </c>
      <c r="AN6057" s="2">
        <v>5.75</v>
      </c>
      <c r="AO6057" s="2">
        <v>0</v>
      </c>
      <c r="AP6057" s="2">
        <v>0</v>
      </c>
      <c r="AQ6057" s="2">
        <v>0</v>
      </c>
    </row>
    <row r="6058" spans="1:43" x14ac:dyDescent="0.25">
      <c r="A6058" s="1">
        <v>46209</v>
      </c>
      <c r="B6058" t="s">
        <v>48</v>
      </c>
      <c r="C6058">
        <v>649163</v>
      </c>
      <c r="D6058">
        <v>2016901227</v>
      </c>
      <c r="E6058" t="s">
        <v>1909</v>
      </c>
      <c r="F6058" t="s">
        <v>200</v>
      </c>
      <c r="G6058" t="s">
        <v>51</v>
      </c>
      <c r="H6058" t="s">
        <v>72</v>
      </c>
      <c r="I6058" t="s">
        <v>1097</v>
      </c>
      <c r="J6058" t="s">
        <v>1098</v>
      </c>
      <c r="K6058">
        <v>649793</v>
      </c>
      <c r="L6058" t="s">
        <v>78</v>
      </c>
      <c r="M6058" t="s">
        <v>225</v>
      </c>
      <c r="N6058" t="s">
        <v>57</v>
      </c>
      <c r="O6058" s="1">
        <v>44927</v>
      </c>
      <c r="Q6058" s="1">
        <v>46235</v>
      </c>
      <c r="R6058" s="2">
        <v>117.77</v>
      </c>
      <c r="S6058">
        <v>1</v>
      </c>
      <c r="T6058" t="s">
        <v>58</v>
      </c>
      <c r="U6058" t="s">
        <v>216</v>
      </c>
      <c r="V6058" s="3">
        <v>0.06</v>
      </c>
      <c r="W6058" s="2">
        <v>0</v>
      </c>
      <c r="X6058">
        <v>0</v>
      </c>
      <c r="Y6058" t="s">
        <v>217</v>
      </c>
      <c r="Z6058" t="s">
        <v>61</v>
      </c>
      <c r="AA6058">
        <v>0</v>
      </c>
      <c r="AB6058" s="2">
        <v>0</v>
      </c>
      <c r="AC6058" s="2">
        <v>0</v>
      </c>
      <c r="AD6058" s="3">
        <v>0</v>
      </c>
      <c r="AE6058" s="2">
        <v>0</v>
      </c>
      <c r="AF6058" s="2">
        <v>0</v>
      </c>
      <c r="AG6058" s="2">
        <v>0</v>
      </c>
      <c r="AH6058" s="2">
        <v>0</v>
      </c>
      <c r="AI6058" s="2">
        <v>0</v>
      </c>
      <c r="AJ6058" s="2">
        <v>0</v>
      </c>
      <c r="AK6058" s="2">
        <v>0</v>
      </c>
      <c r="AL6058" s="2">
        <v>0</v>
      </c>
      <c r="AM6058" s="2">
        <v>7.07</v>
      </c>
      <c r="AN6058" s="2">
        <v>7.07</v>
      </c>
      <c r="AO6058" s="2">
        <v>0</v>
      </c>
      <c r="AP6058" s="2">
        <v>0</v>
      </c>
      <c r="AQ6058" s="2">
        <v>0</v>
      </c>
    </row>
    <row r="6059" spans="1:43" x14ac:dyDescent="0.25">
      <c r="A6059" s="1">
        <v>46209</v>
      </c>
      <c r="B6059" t="s">
        <v>48</v>
      </c>
      <c r="C6059">
        <v>649163</v>
      </c>
      <c r="D6059">
        <v>2016916137</v>
      </c>
      <c r="E6059" t="s">
        <v>2475</v>
      </c>
      <c r="F6059" t="s">
        <v>973</v>
      </c>
      <c r="G6059" t="s">
        <v>51</v>
      </c>
      <c r="H6059" t="s">
        <v>291</v>
      </c>
      <c r="I6059" t="s">
        <v>1097</v>
      </c>
      <c r="J6059" t="s">
        <v>1098</v>
      </c>
      <c r="K6059">
        <v>649793</v>
      </c>
      <c r="L6059" t="s">
        <v>78</v>
      </c>
      <c r="M6059" t="s">
        <v>225</v>
      </c>
      <c r="N6059" t="s">
        <v>57</v>
      </c>
      <c r="O6059" s="1">
        <v>44927</v>
      </c>
      <c r="Q6059" s="1">
        <v>46235</v>
      </c>
      <c r="R6059" s="2">
        <v>34.32</v>
      </c>
      <c r="S6059">
        <v>1</v>
      </c>
      <c r="T6059" t="s">
        <v>58</v>
      </c>
      <c r="U6059" t="s">
        <v>216</v>
      </c>
      <c r="V6059" s="3">
        <v>0.06</v>
      </c>
      <c r="W6059" s="2">
        <v>0</v>
      </c>
      <c r="X6059">
        <v>0</v>
      </c>
      <c r="Y6059" t="s">
        <v>217</v>
      </c>
      <c r="Z6059" t="s">
        <v>61</v>
      </c>
      <c r="AA6059">
        <v>0</v>
      </c>
      <c r="AB6059" s="2">
        <v>0</v>
      </c>
      <c r="AC6059" s="2">
        <v>0</v>
      </c>
      <c r="AD6059" s="3">
        <v>0</v>
      </c>
      <c r="AE6059" s="2">
        <v>0</v>
      </c>
      <c r="AF6059" s="2">
        <v>0</v>
      </c>
      <c r="AG6059" s="2">
        <v>0</v>
      </c>
      <c r="AH6059" s="2">
        <v>0</v>
      </c>
      <c r="AI6059" s="2">
        <v>0</v>
      </c>
      <c r="AJ6059" s="2">
        <v>0</v>
      </c>
      <c r="AK6059" s="2">
        <v>0</v>
      </c>
      <c r="AL6059" s="2">
        <v>0</v>
      </c>
      <c r="AM6059" s="2">
        <v>2.06</v>
      </c>
      <c r="AN6059" s="2">
        <v>2.06</v>
      </c>
      <c r="AO6059" s="2">
        <v>0</v>
      </c>
      <c r="AP6059" s="2">
        <v>0</v>
      </c>
      <c r="AQ6059" s="2">
        <v>0</v>
      </c>
    </row>
    <row r="6060" spans="1:43" x14ac:dyDescent="0.25">
      <c r="A6060" s="1">
        <v>46209</v>
      </c>
      <c r="B6060" t="s">
        <v>48</v>
      </c>
      <c r="C6060">
        <v>649163</v>
      </c>
      <c r="D6060">
        <v>2016967776</v>
      </c>
      <c r="E6060" t="s">
        <v>238</v>
      </c>
      <c r="F6060" t="s">
        <v>107</v>
      </c>
      <c r="G6060" t="s">
        <v>51</v>
      </c>
      <c r="H6060" t="s">
        <v>239</v>
      </c>
      <c r="I6060" t="s">
        <v>1097</v>
      </c>
      <c r="J6060" t="s">
        <v>1098</v>
      </c>
      <c r="K6060">
        <v>652037</v>
      </c>
      <c r="L6060" t="s">
        <v>55</v>
      </c>
      <c r="M6060" t="s">
        <v>83</v>
      </c>
      <c r="N6060" t="s">
        <v>57</v>
      </c>
      <c r="O6060" s="1">
        <v>44927</v>
      </c>
      <c r="Q6060" s="1">
        <v>46235</v>
      </c>
      <c r="R6060" s="2">
        <v>33.61</v>
      </c>
      <c r="S6060">
        <v>1</v>
      </c>
      <c r="T6060" t="s">
        <v>58</v>
      </c>
      <c r="U6060" t="s">
        <v>216</v>
      </c>
      <c r="V6060" s="3">
        <v>0.06</v>
      </c>
      <c r="W6060" s="2">
        <v>0</v>
      </c>
      <c r="X6060">
        <v>0</v>
      </c>
      <c r="Y6060" t="s">
        <v>217</v>
      </c>
      <c r="Z6060" t="s">
        <v>61</v>
      </c>
      <c r="AA6060">
        <v>0</v>
      </c>
      <c r="AB6060" s="2">
        <v>0</v>
      </c>
      <c r="AC6060" s="2">
        <v>0</v>
      </c>
      <c r="AD6060" s="3">
        <v>0</v>
      </c>
      <c r="AE6060" s="2">
        <v>0</v>
      </c>
      <c r="AF6060" s="2">
        <v>0</v>
      </c>
      <c r="AG6060" s="2">
        <v>0</v>
      </c>
      <c r="AH6060" s="2">
        <v>0</v>
      </c>
      <c r="AI6060" s="2">
        <v>0</v>
      </c>
      <c r="AJ6060" s="2">
        <v>0</v>
      </c>
      <c r="AK6060" s="2">
        <v>0</v>
      </c>
      <c r="AL6060" s="2">
        <v>0</v>
      </c>
      <c r="AM6060" s="2">
        <v>2.02</v>
      </c>
      <c r="AN6060" s="2">
        <v>2.02</v>
      </c>
      <c r="AO6060" s="2">
        <v>0</v>
      </c>
      <c r="AP6060" s="2">
        <v>0</v>
      </c>
      <c r="AQ6060" s="2">
        <v>0</v>
      </c>
    </row>
    <row r="6061" spans="1:43" x14ac:dyDescent="0.25">
      <c r="A6061" s="1">
        <v>46209</v>
      </c>
      <c r="B6061" t="s">
        <v>48</v>
      </c>
      <c r="C6061">
        <v>649163</v>
      </c>
      <c r="D6061">
        <v>2017003447</v>
      </c>
      <c r="E6061" t="s">
        <v>4064</v>
      </c>
      <c r="F6061" t="s">
        <v>65</v>
      </c>
      <c r="G6061" t="s">
        <v>51</v>
      </c>
      <c r="H6061" t="s">
        <v>52</v>
      </c>
      <c r="I6061" t="s">
        <v>1097</v>
      </c>
      <c r="J6061" t="s">
        <v>1098</v>
      </c>
      <c r="K6061">
        <v>650794</v>
      </c>
      <c r="L6061" t="s">
        <v>55</v>
      </c>
      <c r="M6061" t="s">
        <v>56</v>
      </c>
      <c r="N6061" t="s">
        <v>57</v>
      </c>
      <c r="O6061" s="1">
        <v>44902</v>
      </c>
      <c r="Q6061" s="1">
        <v>46241</v>
      </c>
      <c r="R6061" s="2">
        <v>39.979999999999997</v>
      </c>
      <c r="S6061">
        <v>1</v>
      </c>
      <c r="T6061" t="s">
        <v>58</v>
      </c>
      <c r="U6061" t="s">
        <v>216</v>
      </c>
      <c r="V6061" s="3">
        <v>0.06</v>
      </c>
      <c r="W6061" s="2">
        <v>0</v>
      </c>
      <c r="X6061">
        <v>0</v>
      </c>
      <c r="Y6061" t="s">
        <v>217</v>
      </c>
      <c r="Z6061" t="s">
        <v>61</v>
      </c>
      <c r="AA6061">
        <v>0</v>
      </c>
      <c r="AB6061" s="2">
        <v>0</v>
      </c>
      <c r="AC6061" s="2">
        <v>0</v>
      </c>
      <c r="AD6061" s="3">
        <v>0</v>
      </c>
      <c r="AE6061" s="2">
        <v>0</v>
      </c>
      <c r="AF6061" s="2">
        <v>0</v>
      </c>
      <c r="AG6061" s="2">
        <v>0</v>
      </c>
      <c r="AH6061" s="2">
        <v>0</v>
      </c>
      <c r="AI6061" s="2">
        <v>0</v>
      </c>
      <c r="AJ6061" s="2">
        <v>0</v>
      </c>
      <c r="AK6061" s="2">
        <v>0</v>
      </c>
      <c r="AL6061" s="2">
        <v>0</v>
      </c>
      <c r="AM6061" s="2">
        <v>2.4</v>
      </c>
      <c r="AN6061" s="2">
        <v>2.4</v>
      </c>
      <c r="AO6061" s="2">
        <v>0</v>
      </c>
      <c r="AP6061" s="2">
        <v>0</v>
      </c>
      <c r="AQ6061" s="2">
        <v>0</v>
      </c>
    </row>
    <row r="6062" spans="1:43" x14ac:dyDescent="0.25">
      <c r="A6062" s="1">
        <v>46209</v>
      </c>
      <c r="B6062" t="s">
        <v>48</v>
      </c>
      <c r="C6062">
        <v>649163</v>
      </c>
      <c r="D6062">
        <v>2017004636</v>
      </c>
      <c r="E6062" t="s">
        <v>4065</v>
      </c>
      <c r="F6062" t="s">
        <v>476</v>
      </c>
      <c r="G6062" t="s">
        <v>51</v>
      </c>
      <c r="H6062" t="s">
        <v>52</v>
      </c>
      <c r="I6062" t="s">
        <v>1097</v>
      </c>
      <c r="J6062" t="s">
        <v>1098</v>
      </c>
      <c r="K6062">
        <v>649164</v>
      </c>
      <c r="L6062" t="s">
        <v>1558</v>
      </c>
      <c r="M6062" t="s">
        <v>355</v>
      </c>
      <c r="N6062" t="s">
        <v>57</v>
      </c>
      <c r="O6062" s="1">
        <v>44927</v>
      </c>
      <c r="Q6062" s="1">
        <v>46235</v>
      </c>
      <c r="R6062" s="2">
        <v>39.979999999999997</v>
      </c>
      <c r="S6062">
        <v>1</v>
      </c>
      <c r="T6062" t="s">
        <v>58</v>
      </c>
      <c r="U6062" t="s">
        <v>216</v>
      </c>
      <c r="V6062" s="3">
        <v>0.06</v>
      </c>
      <c r="W6062" s="2">
        <v>0</v>
      </c>
      <c r="X6062">
        <v>0</v>
      </c>
      <c r="Y6062" t="s">
        <v>217</v>
      </c>
      <c r="Z6062" t="s">
        <v>61</v>
      </c>
      <c r="AA6062">
        <v>0</v>
      </c>
      <c r="AB6062" s="2">
        <v>0</v>
      </c>
      <c r="AC6062" s="2">
        <v>0</v>
      </c>
      <c r="AD6062" s="3">
        <v>0</v>
      </c>
      <c r="AE6062" s="2">
        <v>0</v>
      </c>
      <c r="AF6062" s="2">
        <v>0</v>
      </c>
      <c r="AG6062" s="2">
        <v>0</v>
      </c>
      <c r="AH6062" s="2">
        <v>0</v>
      </c>
      <c r="AI6062" s="2">
        <v>0</v>
      </c>
      <c r="AJ6062" s="2">
        <v>0</v>
      </c>
      <c r="AK6062" s="2">
        <v>0</v>
      </c>
      <c r="AL6062" s="2">
        <v>0</v>
      </c>
      <c r="AM6062" s="2">
        <v>2.4</v>
      </c>
      <c r="AN6062" s="2">
        <v>2.4</v>
      </c>
      <c r="AO6062" s="2">
        <v>0</v>
      </c>
      <c r="AP6062" s="2">
        <v>0</v>
      </c>
      <c r="AQ6062" s="2">
        <v>0</v>
      </c>
    </row>
    <row r="6063" spans="1:43" x14ac:dyDescent="0.25">
      <c r="A6063" s="1">
        <v>46209</v>
      </c>
      <c r="B6063" t="s">
        <v>48</v>
      </c>
      <c r="C6063">
        <v>649163</v>
      </c>
      <c r="D6063">
        <v>2017040257</v>
      </c>
      <c r="E6063" t="s">
        <v>2478</v>
      </c>
      <c r="F6063" t="s">
        <v>646</v>
      </c>
      <c r="G6063" t="s">
        <v>51</v>
      </c>
      <c r="H6063" t="s">
        <v>72</v>
      </c>
      <c r="I6063" t="s">
        <v>1097</v>
      </c>
      <c r="J6063" t="s">
        <v>1098</v>
      </c>
      <c r="K6063">
        <v>649793</v>
      </c>
      <c r="L6063" t="s">
        <v>78</v>
      </c>
      <c r="M6063" t="s">
        <v>225</v>
      </c>
      <c r="N6063" t="s">
        <v>57</v>
      </c>
      <c r="O6063" s="1">
        <v>44927</v>
      </c>
      <c r="Q6063" s="1">
        <v>46235</v>
      </c>
      <c r="R6063" s="2">
        <v>38.42</v>
      </c>
      <c r="S6063">
        <v>1</v>
      </c>
      <c r="T6063" t="s">
        <v>58</v>
      </c>
      <c r="U6063" t="s">
        <v>216</v>
      </c>
      <c r="V6063" s="3">
        <v>0.06</v>
      </c>
      <c r="W6063" s="2">
        <v>0</v>
      </c>
      <c r="X6063">
        <v>0</v>
      </c>
      <c r="Y6063" t="s">
        <v>217</v>
      </c>
      <c r="Z6063" t="s">
        <v>61</v>
      </c>
      <c r="AA6063">
        <v>0</v>
      </c>
      <c r="AB6063" s="2">
        <v>0</v>
      </c>
      <c r="AC6063" s="2">
        <v>0</v>
      </c>
      <c r="AD6063" s="3">
        <v>0</v>
      </c>
      <c r="AE6063" s="2">
        <v>0</v>
      </c>
      <c r="AF6063" s="2">
        <v>0</v>
      </c>
      <c r="AG6063" s="2">
        <v>0</v>
      </c>
      <c r="AH6063" s="2">
        <v>0</v>
      </c>
      <c r="AI6063" s="2">
        <v>0</v>
      </c>
      <c r="AJ6063" s="2">
        <v>0</v>
      </c>
      <c r="AK6063" s="2">
        <v>0</v>
      </c>
      <c r="AL6063" s="2">
        <v>0</v>
      </c>
      <c r="AM6063" s="2">
        <v>2.31</v>
      </c>
      <c r="AN6063" s="2">
        <v>2.31</v>
      </c>
      <c r="AO6063" s="2">
        <v>0</v>
      </c>
      <c r="AP6063" s="2">
        <v>0</v>
      </c>
      <c r="AQ6063" s="2">
        <v>0</v>
      </c>
    </row>
    <row r="6064" spans="1:43" x14ac:dyDescent="0.25">
      <c r="A6064" s="1">
        <v>46209</v>
      </c>
      <c r="B6064" t="s">
        <v>48</v>
      </c>
      <c r="C6064">
        <v>649163</v>
      </c>
      <c r="D6064">
        <v>2017077534</v>
      </c>
      <c r="E6064" t="s">
        <v>2153</v>
      </c>
      <c r="F6064" t="s">
        <v>653</v>
      </c>
      <c r="G6064" t="s">
        <v>51</v>
      </c>
      <c r="H6064" t="s">
        <v>52</v>
      </c>
      <c r="I6064" t="s">
        <v>1097</v>
      </c>
      <c r="J6064" t="s">
        <v>1098</v>
      </c>
      <c r="K6064">
        <v>649164</v>
      </c>
      <c r="L6064" t="s">
        <v>1558</v>
      </c>
      <c r="M6064" t="s">
        <v>355</v>
      </c>
      <c r="N6064" t="s">
        <v>57</v>
      </c>
      <c r="O6064" s="1">
        <v>44927</v>
      </c>
      <c r="Q6064" s="1">
        <v>46235</v>
      </c>
      <c r="R6064" s="2">
        <v>53.08</v>
      </c>
      <c r="S6064">
        <v>1</v>
      </c>
      <c r="T6064" t="s">
        <v>58</v>
      </c>
      <c r="U6064" t="s">
        <v>216</v>
      </c>
      <c r="V6064" s="3">
        <v>0.06</v>
      </c>
      <c r="W6064" s="2">
        <v>0</v>
      </c>
      <c r="X6064">
        <v>0</v>
      </c>
      <c r="Y6064" t="s">
        <v>217</v>
      </c>
      <c r="Z6064" t="s">
        <v>61</v>
      </c>
      <c r="AA6064">
        <v>0</v>
      </c>
      <c r="AB6064" s="2">
        <v>0</v>
      </c>
      <c r="AC6064" s="2">
        <v>0</v>
      </c>
      <c r="AD6064" s="3">
        <v>0</v>
      </c>
      <c r="AE6064" s="2">
        <v>0</v>
      </c>
      <c r="AF6064" s="2">
        <v>0</v>
      </c>
      <c r="AG6064" s="2">
        <v>0</v>
      </c>
      <c r="AH6064" s="2">
        <v>0</v>
      </c>
      <c r="AI6064" s="2">
        <v>0</v>
      </c>
      <c r="AJ6064" s="2">
        <v>0</v>
      </c>
      <c r="AK6064" s="2">
        <v>0</v>
      </c>
      <c r="AL6064" s="2">
        <v>0</v>
      </c>
      <c r="AM6064" s="2">
        <v>3.18</v>
      </c>
      <c r="AN6064" s="2">
        <v>3.18</v>
      </c>
      <c r="AO6064" s="2">
        <v>0</v>
      </c>
      <c r="AP6064" s="2">
        <v>0</v>
      </c>
      <c r="AQ6064" s="2">
        <v>0</v>
      </c>
    </row>
    <row r="6065" spans="1:43" x14ac:dyDescent="0.25">
      <c r="A6065" s="1">
        <v>46209</v>
      </c>
      <c r="B6065" t="s">
        <v>48</v>
      </c>
      <c r="C6065">
        <v>649163</v>
      </c>
      <c r="D6065">
        <v>2017086046</v>
      </c>
      <c r="E6065" t="s">
        <v>246</v>
      </c>
      <c r="F6065" t="s">
        <v>247</v>
      </c>
      <c r="G6065" t="s">
        <v>51</v>
      </c>
      <c r="H6065" t="s">
        <v>235</v>
      </c>
      <c r="I6065" t="s">
        <v>1097</v>
      </c>
      <c r="J6065" t="s">
        <v>1098</v>
      </c>
      <c r="K6065">
        <v>651818</v>
      </c>
      <c r="L6065" t="s">
        <v>214</v>
      </c>
      <c r="M6065" t="s">
        <v>215</v>
      </c>
      <c r="N6065" t="s">
        <v>57</v>
      </c>
      <c r="O6065" s="1">
        <v>44927</v>
      </c>
      <c r="Q6065" s="1">
        <v>46235</v>
      </c>
      <c r="R6065" s="2">
        <v>31.71</v>
      </c>
      <c r="S6065">
        <v>1</v>
      </c>
      <c r="T6065" t="s">
        <v>58</v>
      </c>
      <c r="U6065" t="s">
        <v>216</v>
      </c>
      <c r="V6065" s="3">
        <v>0.06</v>
      </c>
      <c r="W6065" s="2">
        <v>0</v>
      </c>
      <c r="X6065">
        <v>0</v>
      </c>
      <c r="Y6065" t="s">
        <v>217</v>
      </c>
      <c r="Z6065" t="s">
        <v>61</v>
      </c>
      <c r="AA6065">
        <v>0</v>
      </c>
      <c r="AB6065" s="2">
        <v>0</v>
      </c>
      <c r="AC6065" s="2">
        <v>0</v>
      </c>
      <c r="AD6065" s="3">
        <v>0</v>
      </c>
      <c r="AE6065" s="2">
        <v>0</v>
      </c>
      <c r="AF6065" s="2">
        <v>0</v>
      </c>
      <c r="AG6065" s="2">
        <v>0</v>
      </c>
      <c r="AH6065" s="2">
        <v>0</v>
      </c>
      <c r="AI6065" s="2">
        <v>0</v>
      </c>
      <c r="AJ6065" s="2">
        <v>0</v>
      </c>
      <c r="AK6065" s="2">
        <v>0</v>
      </c>
      <c r="AL6065" s="2">
        <v>0</v>
      </c>
      <c r="AM6065" s="2">
        <v>1.9</v>
      </c>
      <c r="AN6065" s="2">
        <v>1.9</v>
      </c>
      <c r="AO6065" s="2">
        <v>0</v>
      </c>
      <c r="AP6065" s="2">
        <v>0</v>
      </c>
      <c r="AQ6065" s="2">
        <v>0</v>
      </c>
    </row>
    <row r="6066" spans="1:43" x14ac:dyDescent="0.25">
      <c r="A6066" s="1">
        <v>46209</v>
      </c>
      <c r="B6066" t="s">
        <v>48</v>
      </c>
      <c r="C6066">
        <v>649163</v>
      </c>
      <c r="D6066">
        <v>2017243845</v>
      </c>
      <c r="E6066" t="s">
        <v>252</v>
      </c>
      <c r="F6066" t="s">
        <v>255</v>
      </c>
      <c r="G6066" t="s">
        <v>51</v>
      </c>
      <c r="H6066" t="s">
        <v>112</v>
      </c>
      <c r="I6066" t="s">
        <v>1097</v>
      </c>
      <c r="J6066" t="s">
        <v>1098</v>
      </c>
      <c r="K6066">
        <v>652037</v>
      </c>
      <c r="L6066" t="s">
        <v>55</v>
      </c>
      <c r="M6066" t="s">
        <v>83</v>
      </c>
      <c r="N6066" t="s">
        <v>57</v>
      </c>
      <c r="O6066" s="1">
        <v>44930</v>
      </c>
      <c r="Q6066" s="1">
        <v>46238</v>
      </c>
      <c r="R6066" s="2">
        <v>59.94</v>
      </c>
      <c r="S6066">
        <v>1</v>
      </c>
      <c r="T6066" t="s">
        <v>58</v>
      </c>
      <c r="U6066" t="s">
        <v>216</v>
      </c>
      <c r="V6066" s="3">
        <v>0.06</v>
      </c>
      <c r="W6066" s="2">
        <v>0</v>
      </c>
      <c r="X6066">
        <v>0</v>
      </c>
      <c r="Y6066" t="s">
        <v>217</v>
      </c>
      <c r="Z6066" t="s">
        <v>61</v>
      </c>
      <c r="AA6066">
        <v>0</v>
      </c>
      <c r="AB6066" s="2">
        <v>0</v>
      </c>
      <c r="AC6066" s="2">
        <v>0</v>
      </c>
      <c r="AD6066" s="3">
        <v>0</v>
      </c>
      <c r="AE6066" s="2">
        <v>0</v>
      </c>
      <c r="AF6066" s="2">
        <v>0</v>
      </c>
      <c r="AG6066" s="2">
        <v>0</v>
      </c>
      <c r="AH6066" s="2">
        <v>0</v>
      </c>
      <c r="AI6066" s="2">
        <v>0</v>
      </c>
      <c r="AJ6066" s="2">
        <v>0</v>
      </c>
      <c r="AK6066" s="2">
        <v>0</v>
      </c>
      <c r="AL6066" s="2">
        <v>0</v>
      </c>
      <c r="AM6066" s="2">
        <v>3.6</v>
      </c>
      <c r="AN6066" s="2">
        <v>3.6</v>
      </c>
      <c r="AO6066" s="2">
        <v>0</v>
      </c>
      <c r="AP6066" s="2">
        <v>0</v>
      </c>
      <c r="AQ6066" s="2">
        <v>0</v>
      </c>
    </row>
    <row r="6067" spans="1:43" x14ac:dyDescent="0.25">
      <c r="A6067" s="1">
        <v>46209</v>
      </c>
      <c r="B6067" t="s">
        <v>48</v>
      </c>
      <c r="C6067">
        <v>649163</v>
      </c>
      <c r="D6067">
        <v>2017244385</v>
      </c>
      <c r="E6067" t="s">
        <v>252</v>
      </c>
      <c r="F6067" t="s">
        <v>67</v>
      </c>
      <c r="G6067" t="s">
        <v>51</v>
      </c>
      <c r="H6067" t="s">
        <v>112</v>
      </c>
      <c r="I6067" t="s">
        <v>1097</v>
      </c>
      <c r="J6067" t="s">
        <v>1098</v>
      </c>
      <c r="K6067">
        <v>652037</v>
      </c>
      <c r="L6067" t="s">
        <v>55</v>
      </c>
      <c r="M6067" t="s">
        <v>83</v>
      </c>
      <c r="N6067" t="s">
        <v>57</v>
      </c>
      <c r="O6067" s="1">
        <v>44930</v>
      </c>
      <c r="Q6067" s="1">
        <v>46238</v>
      </c>
      <c r="R6067" s="2">
        <v>59.94</v>
      </c>
      <c r="S6067">
        <v>1</v>
      </c>
      <c r="T6067" t="s">
        <v>58</v>
      </c>
      <c r="U6067" t="s">
        <v>216</v>
      </c>
      <c r="V6067" s="3">
        <v>0.06</v>
      </c>
      <c r="W6067" s="2">
        <v>0</v>
      </c>
      <c r="X6067">
        <v>0</v>
      </c>
      <c r="Y6067" t="s">
        <v>217</v>
      </c>
      <c r="Z6067" t="s">
        <v>61</v>
      </c>
      <c r="AA6067">
        <v>0</v>
      </c>
      <c r="AB6067" s="2">
        <v>0</v>
      </c>
      <c r="AC6067" s="2">
        <v>0</v>
      </c>
      <c r="AD6067" s="3">
        <v>0</v>
      </c>
      <c r="AE6067" s="2">
        <v>0</v>
      </c>
      <c r="AF6067" s="2">
        <v>0</v>
      </c>
      <c r="AG6067" s="2">
        <v>0</v>
      </c>
      <c r="AH6067" s="2">
        <v>0</v>
      </c>
      <c r="AI6067" s="2">
        <v>0</v>
      </c>
      <c r="AJ6067" s="2">
        <v>0</v>
      </c>
      <c r="AK6067" s="2">
        <v>0</v>
      </c>
      <c r="AL6067" s="2">
        <v>0</v>
      </c>
      <c r="AM6067" s="2">
        <v>3.6</v>
      </c>
      <c r="AN6067" s="2">
        <v>3.6</v>
      </c>
      <c r="AO6067" s="2">
        <v>0</v>
      </c>
      <c r="AP6067" s="2">
        <v>0</v>
      </c>
      <c r="AQ6067" s="2">
        <v>0</v>
      </c>
    </row>
    <row r="6068" spans="1:43" x14ac:dyDescent="0.25">
      <c r="A6068" s="1">
        <v>46209</v>
      </c>
      <c r="B6068" t="s">
        <v>48</v>
      </c>
      <c r="C6068">
        <v>649163</v>
      </c>
      <c r="D6068">
        <v>2017535627</v>
      </c>
      <c r="E6068" t="s">
        <v>282</v>
      </c>
      <c r="F6068" t="s">
        <v>3603</v>
      </c>
      <c r="G6068" t="s">
        <v>51</v>
      </c>
      <c r="H6068" t="s">
        <v>72</v>
      </c>
      <c r="I6068" t="s">
        <v>1097</v>
      </c>
      <c r="J6068" t="s">
        <v>1098</v>
      </c>
      <c r="K6068">
        <v>651818</v>
      </c>
      <c r="L6068" t="s">
        <v>214</v>
      </c>
      <c r="M6068" t="s">
        <v>215</v>
      </c>
      <c r="N6068" t="s">
        <v>57</v>
      </c>
      <c r="O6068" s="1">
        <v>44986</v>
      </c>
      <c r="Q6068" s="1">
        <v>46235</v>
      </c>
      <c r="R6068" s="2">
        <v>56.71</v>
      </c>
      <c r="S6068">
        <v>1</v>
      </c>
      <c r="T6068" t="s">
        <v>58</v>
      </c>
      <c r="U6068" t="s">
        <v>216</v>
      </c>
      <c r="V6068" s="3">
        <v>0.06</v>
      </c>
      <c r="W6068" s="2">
        <v>0</v>
      </c>
      <c r="X6068">
        <v>0</v>
      </c>
      <c r="Y6068" t="s">
        <v>217</v>
      </c>
      <c r="Z6068" t="s">
        <v>61</v>
      </c>
      <c r="AA6068">
        <v>0</v>
      </c>
      <c r="AB6068" s="2">
        <v>0</v>
      </c>
      <c r="AC6068" s="2">
        <v>0</v>
      </c>
      <c r="AD6068" s="3">
        <v>0</v>
      </c>
      <c r="AE6068" s="2">
        <v>0</v>
      </c>
      <c r="AF6068" s="2">
        <v>0</v>
      </c>
      <c r="AG6068" s="2">
        <v>0</v>
      </c>
      <c r="AH6068" s="2">
        <v>0</v>
      </c>
      <c r="AI6068" s="2">
        <v>0</v>
      </c>
      <c r="AJ6068" s="2">
        <v>0</v>
      </c>
      <c r="AK6068" s="2">
        <v>0</v>
      </c>
      <c r="AL6068" s="2">
        <v>0</v>
      </c>
      <c r="AM6068" s="2">
        <v>3.4</v>
      </c>
      <c r="AN6068" s="2">
        <v>3.4</v>
      </c>
      <c r="AO6068" s="2">
        <v>0</v>
      </c>
      <c r="AP6068" s="2">
        <v>0</v>
      </c>
      <c r="AQ6068" s="2">
        <v>0</v>
      </c>
    </row>
    <row r="6069" spans="1:43" x14ac:dyDescent="0.25">
      <c r="A6069" s="1">
        <v>46209</v>
      </c>
      <c r="B6069" t="s">
        <v>48</v>
      </c>
      <c r="C6069">
        <v>649163</v>
      </c>
      <c r="D6069">
        <v>2017621914</v>
      </c>
      <c r="E6069" t="s">
        <v>398</v>
      </c>
      <c r="F6069" t="s">
        <v>4066</v>
      </c>
      <c r="G6069" t="s">
        <v>51</v>
      </c>
      <c r="H6069" t="s">
        <v>309</v>
      </c>
      <c r="I6069" t="s">
        <v>1097</v>
      </c>
      <c r="J6069" t="s">
        <v>1098</v>
      </c>
      <c r="K6069">
        <v>649793</v>
      </c>
      <c r="L6069" t="s">
        <v>78</v>
      </c>
      <c r="M6069" t="s">
        <v>225</v>
      </c>
      <c r="N6069" t="s">
        <v>57</v>
      </c>
      <c r="O6069" s="1">
        <v>44986</v>
      </c>
      <c r="Q6069" s="1">
        <v>46235</v>
      </c>
      <c r="R6069" s="2">
        <v>29.38</v>
      </c>
      <c r="S6069">
        <v>1</v>
      </c>
      <c r="T6069" t="s">
        <v>58</v>
      </c>
      <c r="U6069" t="s">
        <v>216</v>
      </c>
      <c r="V6069" s="3">
        <v>0.06</v>
      </c>
      <c r="W6069" s="2">
        <v>0</v>
      </c>
      <c r="X6069">
        <v>0</v>
      </c>
      <c r="Y6069" t="s">
        <v>217</v>
      </c>
      <c r="Z6069" t="s">
        <v>61</v>
      </c>
      <c r="AA6069">
        <v>0</v>
      </c>
      <c r="AB6069" s="2">
        <v>0</v>
      </c>
      <c r="AC6069" s="2">
        <v>0</v>
      </c>
      <c r="AD6069" s="3">
        <v>0</v>
      </c>
      <c r="AE6069" s="2">
        <v>0</v>
      </c>
      <c r="AF6069" s="2">
        <v>0</v>
      </c>
      <c r="AG6069" s="2">
        <v>0</v>
      </c>
      <c r="AH6069" s="2">
        <v>0</v>
      </c>
      <c r="AI6069" s="2">
        <v>0</v>
      </c>
      <c r="AJ6069" s="2">
        <v>0</v>
      </c>
      <c r="AK6069" s="2">
        <v>0</v>
      </c>
      <c r="AL6069" s="2">
        <v>0</v>
      </c>
      <c r="AM6069" s="2">
        <v>1.76</v>
      </c>
      <c r="AN6069" s="2">
        <v>1.76</v>
      </c>
      <c r="AO6069" s="2">
        <v>0</v>
      </c>
      <c r="AP6069" s="2">
        <v>0</v>
      </c>
      <c r="AQ6069" s="2">
        <v>0</v>
      </c>
    </row>
    <row r="6070" spans="1:43" x14ac:dyDescent="0.25">
      <c r="A6070" s="1">
        <v>46209</v>
      </c>
      <c r="B6070" t="s">
        <v>48</v>
      </c>
      <c r="C6070">
        <v>649163</v>
      </c>
      <c r="D6070">
        <v>2017624589</v>
      </c>
      <c r="E6070" t="s">
        <v>2155</v>
      </c>
      <c r="F6070" t="s">
        <v>330</v>
      </c>
      <c r="G6070" t="s">
        <v>51</v>
      </c>
      <c r="H6070" t="s">
        <v>52</v>
      </c>
      <c r="I6070" t="s">
        <v>1097</v>
      </c>
      <c r="J6070" t="s">
        <v>1098</v>
      </c>
      <c r="K6070">
        <v>650794</v>
      </c>
      <c r="L6070" t="s">
        <v>55</v>
      </c>
      <c r="M6070" t="s">
        <v>56</v>
      </c>
      <c r="N6070" t="s">
        <v>57</v>
      </c>
      <c r="O6070" s="1">
        <v>44967</v>
      </c>
      <c r="Q6070" s="1">
        <v>46244</v>
      </c>
      <c r="R6070" s="2">
        <v>53.08</v>
      </c>
      <c r="S6070">
        <v>1</v>
      </c>
      <c r="T6070" t="s">
        <v>58</v>
      </c>
      <c r="U6070" t="s">
        <v>216</v>
      </c>
      <c r="V6070" s="3">
        <v>0.06</v>
      </c>
      <c r="W6070" s="2">
        <v>0</v>
      </c>
      <c r="X6070">
        <v>0</v>
      </c>
      <c r="Y6070" t="s">
        <v>217</v>
      </c>
      <c r="Z6070" t="s">
        <v>61</v>
      </c>
      <c r="AA6070">
        <v>0</v>
      </c>
      <c r="AB6070" s="2">
        <v>0</v>
      </c>
      <c r="AC6070" s="2">
        <v>0</v>
      </c>
      <c r="AD6070" s="3">
        <v>0</v>
      </c>
      <c r="AE6070" s="2">
        <v>0</v>
      </c>
      <c r="AF6070" s="2">
        <v>0</v>
      </c>
      <c r="AG6070" s="2">
        <v>0</v>
      </c>
      <c r="AH6070" s="2">
        <v>0</v>
      </c>
      <c r="AI6070" s="2">
        <v>0</v>
      </c>
      <c r="AJ6070" s="2">
        <v>0</v>
      </c>
      <c r="AK6070" s="2">
        <v>0</v>
      </c>
      <c r="AL6070" s="2">
        <v>0</v>
      </c>
      <c r="AM6070" s="2">
        <v>3.18</v>
      </c>
      <c r="AN6070" s="2">
        <v>3.18</v>
      </c>
      <c r="AO6070" s="2">
        <v>0</v>
      </c>
      <c r="AP6070" s="2">
        <v>0</v>
      </c>
      <c r="AQ6070" s="2">
        <v>0</v>
      </c>
    </row>
    <row r="6071" spans="1:43" x14ac:dyDescent="0.25">
      <c r="A6071" s="1">
        <v>46209</v>
      </c>
      <c r="B6071" t="s">
        <v>48</v>
      </c>
      <c r="C6071">
        <v>649163</v>
      </c>
      <c r="D6071">
        <v>2017720603</v>
      </c>
      <c r="E6071" t="s">
        <v>4067</v>
      </c>
      <c r="F6071" t="s">
        <v>423</v>
      </c>
      <c r="G6071" t="s">
        <v>51</v>
      </c>
      <c r="H6071" t="s">
        <v>72</v>
      </c>
      <c r="I6071" t="s">
        <v>1097</v>
      </c>
      <c r="J6071" t="s">
        <v>1098</v>
      </c>
      <c r="K6071">
        <v>649793</v>
      </c>
      <c r="L6071" t="s">
        <v>78</v>
      </c>
      <c r="M6071" t="s">
        <v>225</v>
      </c>
      <c r="N6071" t="s">
        <v>57</v>
      </c>
      <c r="O6071" s="1">
        <v>44986</v>
      </c>
      <c r="Q6071" s="1">
        <v>46235</v>
      </c>
      <c r="R6071" s="2">
        <v>26.03</v>
      </c>
      <c r="S6071">
        <v>1</v>
      </c>
      <c r="T6071" t="s">
        <v>58</v>
      </c>
      <c r="U6071" t="s">
        <v>216</v>
      </c>
      <c r="V6071" s="3">
        <v>0.06</v>
      </c>
      <c r="W6071" s="2">
        <v>0</v>
      </c>
      <c r="X6071">
        <v>0</v>
      </c>
      <c r="Y6071" t="s">
        <v>217</v>
      </c>
      <c r="Z6071" t="s">
        <v>61</v>
      </c>
      <c r="AA6071">
        <v>0</v>
      </c>
      <c r="AB6071" s="2">
        <v>0</v>
      </c>
      <c r="AC6071" s="2">
        <v>0</v>
      </c>
      <c r="AD6071" s="3">
        <v>0</v>
      </c>
      <c r="AE6071" s="2">
        <v>0</v>
      </c>
      <c r="AF6071" s="2">
        <v>0</v>
      </c>
      <c r="AG6071" s="2">
        <v>0</v>
      </c>
      <c r="AH6071" s="2">
        <v>0</v>
      </c>
      <c r="AI6071" s="2">
        <v>0</v>
      </c>
      <c r="AJ6071" s="2">
        <v>0</v>
      </c>
      <c r="AK6071" s="2">
        <v>0</v>
      </c>
      <c r="AL6071" s="2">
        <v>0</v>
      </c>
      <c r="AM6071" s="2">
        <v>1.56</v>
      </c>
      <c r="AN6071" s="2">
        <v>1.56</v>
      </c>
      <c r="AO6071" s="2">
        <v>0</v>
      </c>
      <c r="AP6071" s="2">
        <v>0</v>
      </c>
      <c r="AQ6071" s="2">
        <v>0</v>
      </c>
    </row>
    <row r="6072" spans="1:43" x14ac:dyDescent="0.25">
      <c r="A6072" s="1">
        <v>46209</v>
      </c>
      <c r="B6072" t="s">
        <v>48</v>
      </c>
      <c r="C6072">
        <v>649163</v>
      </c>
      <c r="D6072">
        <v>2018032129</v>
      </c>
      <c r="E6072" t="s">
        <v>4068</v>
      </c>
      <c r="F6072" t="s">
        <v>232</v>
      </c>
      <c r="G6072" t="s">
        <v>51</v>
      </c>
      <c r="H6072" t="s">
        <v>52</v>
      </c>
      <c r="I6072" t="s">
        <v>1097</v>
      </c>
      <c r="J6072" t="s">
        <v>1098</v>
      </c>
      <c r="K6072">
        <v>649247</v>
      </c>
      <c r="L6072" t="s">
        <v>128</v>
      </c>
      <c r="M6072" t="s">
        <v>129</v>
      </c>
      <c r="N6072" t="s">
        <v>57</v>
      </c>
      <c r="O6072" s="1">
        <v>45017</v>
      </c>
      <c r="Q6072" s="1">
        <v>46235</v>
      </c>
      <c r="R6072" s="2">
        <v>49.98</v>
      </c>
      <c r="S6072">
        <v>1</v>
      </c>
      <c r="T6072" t="s">
        <v>58</v>
      </c>
      <c r="U6072" t="s">
        <v>216</v>
      </c>
      <c r="V6072" s="3">
        <v>0.06</v>
      </c>
      <c r="W6072" s="2">
        <v>0</v>
      </c>
      <c r="X6072">
        <v>0</v>
      </c>
      <c r="Y6072" t="s">
        <v>217</v>
      </c>
      <c r="Z6072" t="s">
        <v>61</v>
      </c>
      <c r="AA6072">
        <v>0</v>
      </c>
      <c r="AB6072" s="2">
        <v>0</v>
      </c>
      <c r="AC6072" s="2">
        <v>0</v>
      </c>
      <c r="AD6072" s="3">
        <v>0</v>
      </c>
      <c r="AE6072" s="2">
        <v>0</v>
      </c>
      <c r="AF6072" s="2">
        <v>0</v>
      </c>
      <c r="AG6072" s="2">
        <v>0</v>
      </c>
      <c r="AH6072" s="2">
        <v>0</v>
      </c>
      <c r="AI6072" s="2">
        <v>0</v>
      </c>
      <c r="AJ6072" s="2">
        <v>0</v>
      </c>
      <c r="AK6072" s="2">
        <v>0</v>
      </c>
      <c r="AL6072" s="2">
        <v>0</v>
      </c>
      <c r="AM6072" s="2">
        <v>3</v>
      </c>
      <c r="AN6072" s="2">
        <v>3</v>
      </c>
      <c r="AO6072" s="2">
        <v>0</v>
      </c>
      <c r="AP6072" s="2">
        <v>0</v>
      </c>
      <c r="AQ6072" s="2">
        <v>0</v>
      </c>
    </row>
    <row r="6073" spans="1:43" x14ac:dyDescent="0.25">
      <c r="A6073" s="1">
        <v>46209</v>
      </c>
      <c r="B6073" t="s">
        <v>48</v>
      </c>
      <c r="C6073">
        <v>649163</v>
      </c>
      <c r="D6073">
        <v>2018114568</v>
      </c>
      <c r="E6073" t="s">
        <v>3305</v>
      </c>
      <c r="F6073" t="s">
        <v>1898</v>
      </c>
      <c r="G6073" t="s">
        <v>51</v>
      </c>
      <c r="H6073" t="s">
        <v>52</v>
      </c>
      <c r="I6073" t="s">
        <v>1097</v>
      </c>
      <c r="J6073" t="s">
        <v>1098</v>
      </c>
      <c r="K6073">
        <v>649247</v>
      </c>
      <c r="L6073" t="s">
        <v>128</v>
      </c>
      <c r="M6073" t="s">
        <v>129</v>
      </c>
      <c r="N6073" t="s">
        <v>57</v>
      </c>
      <c r="O6073" s="1">
        <v>45017</v>
      </c>
      <c r="Q6073" s="1">
        <v>46235</v>
      </c>
      <c r="R6073" s="2">
        <v>15.88</v>
      </c>
      <c r="S6073">
        <v>1</v>
      </c>
      <c r="T6073" t="s">
        <v>58</v>
      </c>
      <c r="U6073" t="s">
        <v>216</v>
      </c>
      <c r="V6073" s="3">
        <v>0.06</v>
      </c>
      <c r="W6073" s="2">
        <v>0</v>
      </c>
      <c r="X6073">
        <v>0</v>
      </c>
      <c r="Y6073" t="s">
        <v>217</v>
      </c>
      <c r="Z6073" t="s">
        <v>61</v>
      </c>
      <c r="AA6073">
        <v>0</v>
      </c>
      <c r="AB6073" s="2">
        <v>0</v>
      </c>
      <c r="AC6073" s="2">
        <v>0</v>
      </c>
      <c r="AD6073" s="3">
        <v>0</v>
      </c>
      <c r="AE6073" s="2">
        <v>0</v>
      </c>
      <c r="AF6073" s="2">
        <v>0</v>
      </c>
      <c r="AG6073" s="2">
        <v>0</v>
      </c>
      <c r="AH6073" s="2">
        <v>0</v>
      </c>
      <c r="AI6073" s="2">
        <v>0</v>
      </c>
      <c r="AJ6073" s="2">
        <v>0</v>
      </c>
      <c r="AK6073" s="2">
        <v>0</v>
      </c>
      <c r="AL6073" s="2">
        <v>0</v>
      </c>
      <c r="AM6073" s="2">
        <v>0.95</v>
      </c>
      <c r="AN6073" s="2">
        <v>0.95</v>
      </c>
      <c r="AO6073" s="2">
        <v>0</v>
      </c>
      <c r="AP6073" s="2">
        <v>0</v>
      </c>
      <c r="AQ6073" s="2">
        <v>0</v>
      </c>
    </row>
    <row r="6074" spans="1:43" x14ac:dyDescent="0.25">
      <c r="A6074" s="1">
        <v>46209</v>
      </c>
      <c r="B6074" t="s">
        <v>48</v>
      </c>
      <c r="C6074">
        <v>649163</v>
      </c>
      <c r="D6074">
        <v>2018264457</v>
      </c>
      <c r="E6074" t="s">
        <v>4069</v>
      </c>
      <c r="F6074" t="s">
        <v>126</v>
      </c>
      <c r="G6074" t="s">
        <v>51</v>
      </c>
      <c r="H6074" t="s">
        <v>222</v>
      </c>
      <c r="I6074" t="s">
        <v>1097</v>
      </c>
      <c r="J6074" t="s">
        <v>1098</v>
      </c>
      <c r="K6074">
        <v>651818</v>
      </c>
      <c r="L6074" t="s">
        <v>214</v>
      </c>
      <c r="M6074" t="s">
        <v>215</v>
      </c>
      <c r="N6074" t="s">
        <v>57</v>
      </c>
      <c r="O6074" s="1">
        <v>45052</v>
      </c>
      <c r="Q6074" s="1">
        <v>46240</v>
      </c>
      <c r="R6074" s="2">
        <v>47.79</v>
      </c>
      <c r="S6074">
        <v>1</v>
      </c>
      <c r="T6074" t="s">
        <v>58</v>
      </c>
      <c r="U6074" t="s">
        <v>216</v>
      </c>
      <c r="V6074" s="3">
        <v>0.06</v>
      </c>
      <c r="W6074" s="2">
        <v>0</v>
      </c>
      <c r="X6074">
        <v>0</v>
      </c>
      <c r="Y6074" t="s">
        <v>217</v>
      </c>
      <c r="Z6074" t="s">
        <v>61</v>
      </c>
      <c r="AA6074">
        <v>0</v>
      </c>
      <c r="AB6074" s="2">
        <v>0</v>
      </c>
      <c r="AC6074" s="2">
        <v>0</v>
      </c>
      <c r="AD6074" s="3">
        <v>0</v>
      </c>
      <c r="AE6074" s="2">
        <v>0</v>
      </c>
      <c r="AF6074" s="2">
        <v>0</v>
      </c>
      <c r="AG6074" s="2">
        <v>0</v>
      </c>
      <c r="AH6074" s="2">
        <v>0</v>
      </c>
      <c r="AI6074" s="2">
        <v>0</v>
      </c>
      <c r="AJ6074" s="2">
        <v>0</v>
      </c>
      <c r="AK6074" s="2">
        <v>0</v>
      </c>
      <c r="AL6074" s="2">
        <v>0</v>
      </c>
      <c r="AM6074" s="2">
        <v>2.87</v>
      </c>
      <c r="AN6074" s="2">
        <v>2.87</v>
      </c>
      <c r="AO6074" s="2">
        <v>0</v>
      </c>
      <c r="AP6074" s="2">
        <v>0</v>
      </c>
      <c r="AQ6074" s="2">
        <v>0</v>
      </c>
    </row>
    <row r="6075" spans="1:43" x14ac:dyDescent="0.25">
      <c r="A6075" s="1">
        <v>46209</v>
      </c>
      <c r="B6075" t="s">
        <v>48</v>
      </c>
      <c r="C6075">
        <v>649163</v>
      </c>
      <c r="D6075">
        <v>2018642367</v>
      </c>
      <c r="E6075" t="s">
        <v>4070</v>
      </c>
      <c r="F6075" t="s">
        <v>206</v>
      </c>
      <c r="G6075" t="s">
        <v>51</v>
      </c>
      <c r="H6075" t="s">
        <v>1127</v>
      </c>
      <c r="I6075" t="s">
        <v>1097</v>
      </c>
      <c r="J6075" t="s">
        <v>1098</v>
      </c>
      <c r="K6075">
        <v>649247</v>
      </c>
      <c r="L6075" t="s">
        <v>128</v>
      </c>
      <c r="M6075" t="s">
        <v>129</v>
      </c>
      <c r="N6075" t="s">
        <v>57</v>
      </c>
      <c r="O6075" s="1">
        <v>45082</v>
      </c>
      <c r="Q6075" s="1">
        <v>46239</v>
      </c>
      <c r="R6075" s="2">
        <v>49.98</v>
      </c>
      <c r="S6075">
        <v>1</v>
      </c>
      <c r="T6075" t="s">
        <v>58</v>
      </c>
      <c r="U6075" t="s">
        <v>216</v>
      </c>
      <c r="V6075" s="3">
        <v>0.06</v>
      </c>
      <c r="W6075" s="2">
        <v>0</v>
      </c>
      <c r="X6075">
        <v>0</v>
      </c>
      <c r="Y6075" t="s">
        <v>217</v>
      </c>
      <c r="Z6075" t="s">
        <v>61</v>
      </c>
      <c r="AA6075">
        <v>0</v>
      </c>
      <c r="AB6075" s="2">
        <v>0</v>
      </c>
      <c r="AC6075" s="2">
        <v>0</v>
      </c>
      <c r="AD6075" s="3">
        <v>0</v>
      </c>
      <c r="AE6075" s="2">
        <v>0</v>
      </c>
      <c r="AF6075" s="2">
        <v>0</v>
      </c>
      <c r="AG6075" s="2">
        <v>0</v>
      </c>
      <c r="AH6075" s="2">
        <v>0</v>
      </c>
      <c r="AI6075" s="2">
        <v>0</v>
      </c>
      <c r="AJ6075" s="2">
        <v>0</v>
      </c>
      <c r="AK6075" s="2">
        <v>0</v>
      </c>
      <c r="AL6075" s="2">
        <v>0</v>
      </c>
      <c r="AM6075" s="2">
        <v>3</v>
      </c>
      <c r="AN6075" s="2">
        <v>3</v>
      </c>
      <c r="AO6075" s="2">
        <v>0</v>
      </c>
      <c r="AP6075" s="2">
        <v>0</v>
      </c>
      <c r="AQ6075" s="2">
        <v>0</v>
      </c>
    </row>
    <row r="6076" spans="1:43" x14ac:dyDescent="0.25">
      <c r="A6076" s="1">
        <v>46209</v>
      </c>
      <c r="B6076" t="s">
        <v>48</v>
      </c>
      <c r="C6076">
        <v>649163</v>
      </c>
      <c r="D6076">
        <v>2018857515</v>
      </c>
      <c r="E6076" t="s">
        <v>282</v>
      </c>
      <c r="F6076" t="s">
        <v>283</v>
      </c>
      <c r="G6076" t="s">
        <v>51</v>
      </c>
      <c r="H6076" t="s">
        <v>1127</v>
      </c>
      <c r="I6076" t="s">
        <v>1097</v>
      </c>
      <c r="J6076" t="s">
        <v>1098</v>
      </c>
      <c r="K6076">
        <v>651818</v>
      </c>
      <c r="L6076" t="s">
        <v>214</v>
      </c>
      <c r="M6076" t="s">
        <v>215</v>
      </c>
      <c r="N6076" t="s">
        <v>57</v>
      </c>
      <c r="O6076" s="1">
        <v>45078</v>
      </c>
      <c r="Q6076" s="1">
        <v>46235</v>
      </c>
      <c r="R6076" s="2">
        <v>40.04</v>
      </c>
      <c r="S6076">
        <v>1</v>
      </c>
      <c r="T6076" t="s">
        <v>58</v>
      </c>
      <c r="U6076" t="s">
        <v>216</v>
      </c>
      <c r="V6076" s="3">
        <v>0.06</v>
      </c>
      <c r="W6076" s="2">
        <v>0</v>
      </c>
      <c r="X6076">
        <v>0</v>
      </c>
      <c r="Y6076" t="s">
        <v>217</v>
      </c>
      <c r="Z6076" t="s">
        <v>61</v>
      </c>
      <c r="AA6076">
        <v>0</v>
      </c>
      <c r="AB6076" s="2">
        <v>0</v>
      </c>
      <c r="AC6076" s="2">
        <v>0</v>
      </c>
      <c r="AD6076" s="3">
        <v>0</v>
      </c>
      <c r="AE6076" s="2">
        <v>0</v>
      </c>
      <c r="AF6076" s="2">
        <v>0</v>
      </c>
      <c r="AG6076" s="2">
        <v>0</v>
      </c>
      <c r="AH6076" s="2">
        <v>0</v>
      </c>
      <c r="AI6076" s="2">
        <v>0</v>
      </c>
      <c r="AJ6076" s="2">
        <v>0</v>
      </c>
      <c r="AK6076" s="2">
        <v>0</v>
      </c>
      <c r="AL6076" s="2">
        <v>0</v>
      </c>
      <c r="AM6076" s="2">
        <v>2.4</v>
      </c>
      <c r="AN6076" s="2">
        <v>2.4</v>
      </c>
      <c r="AO6076" s="2">
        <v>0</v>
      </c>
      <c r="AP6076" s="2">
        <v>0</v>
      </c>
      <c r="AQ6076" s="2">
        <v>0</v>
      </c>
    </row>
    <row r="6077" spans="1:43" x14ac:dyDescent="0.25">
      <c r="A6077" s="1">
        <v>46209</v>
      </c>
      <c r="B6077" t="s">
        <v>48</v>
      </c>
      <c r="C6077">
        <v>649163</v>
      </c>
      <c r="D6077">
        <v>2018954430</v>
      </c>
      <c r="E6077" t="s">
        <v>4071</v>
      </c>
      <c r="F6077" t="s">
        <v>598</v>
      </c>
      <c r="G6077" t="s">
        <v>51</v>
      </c>
      <c r="H6077" t="s">
        <v>400</v>
      </c>
      <c r="I6077" t="s">
        <v>1097</v>
      </c>
      <c r="J6077" t="s">
        <v>1098</v>
      </c>
      <c r="K6077">
        <v>651818</v>
      </c>
      <c r="L6077" t="s">
        <v>214</v>
      </c>
      <c r="M6077" t="s">
        <v>215</v>
      </c>
      <c r="N6077" t="s">
        <v>57</v>
      </c>
      <c r="O6077" s="1">
        <v>45111</v>
      </c>
      <c r="Q6077" s="1">
        <v>46238</v>
      </c>
      <c r="R6077" s="2">
        <v>45.94</v>
      </c>
      <c r="S6077">
        <v>1</v>
      </c>
      <c r="T6077" t="s">
        <v>58</v>
      </c>
      <c r="U6077" t="s">
        <v>216</v>
      </c>
      <c r="V6077" s="3">
        <v>0.06</v>
      </c>
      <c r="W6077" s="2">
        <v>0</v>
      </c>
      <c r="X6077">
        <v>0</v>
      </c>
      <c r="Y6077" t="s">
        <v>217</v>
      </c>
      <c r="Z6077" t="s">
        <v>61</v>
      </c>
      <c r="AA6077">
        <v>0</v>
      </c>
      <c r="AB6077" s="2">
        <v>0</v>
      </c>
      <c r="AC6077" s="2">
        <v>0</v>
      </c>
      <c r="AD6077" s="3">
        <v>0</v>
      </c>
      <c r="AE6077" s="2">
        <v>0</v>
      </c>
      <c r="AF6077" s="2">
        <v>0</v>
      </c>
      <c r="AG6077" s="2">
        <v>0</v>
      </c>
      <c r="AH6077" s="2">
        <v>0</v>
      </c>
      <c r="AI6077" s="2">
        <v>0</v>
      </c>
      <c r="AJ6077" s="2">
        <v>0</v>
      </c>
      <c r="AK6077" s="2">
        <v>0</v>
      </c>
      <c r="AL6077" s="2">
        <v>0</v>
      </c>
      <c r="AM6077" s="2">
        <v>2.76</v>
      </c>
      <c r="AN6077" s="2">
        <v>2.76</v>
      </c>
      <c r="AO6077" s="2">
        <v>0</v>
      </c>
      <c r="AP6077" s="2">
        <v>0</v>
      </c>
      <c r="AQ6077" s="2">
        <v>0</v>
      </c>
    </row>
    <row r="6078" spans="1:43" x14ac:dyDescent="0.25">
      <c r="A6078" s="1">
        <v>46209</v>
      </c>
      <c r="B6078" t="s">
        <v>48</v>
      </c>
      <c r="C6078">
        <v>649163</v>
      </c>
      <c r="D6078">
        <v>2019004912</v>
      </c>
      <c r="E6078" t="s">
        <v>2511</v>
      </c>
      <c r="F6078" t="s">
        <v>1907</v>
      </c>
      <c r="G6078" t="s">
        <v>51</v>
      </c>
      <c r="H6078" t="s">
        <v>72</v>
      </c>
      <c r="I6078" t="s">
        <v>1097</v>
      </c>
      <c r="J6078" t="s">
        <v>1098</v>
      </c>
      <c r="K6078">
        <v>669316</v>
      </c>
      <c r="L6078" t="s">
        <v>273</v>
      </c>
      <c r="M6078" t="s">
        <v>126</v>
      </c>
      <c r="N6078" t="s">
        <v>57</v>
      </c>
      <c r="O6078" s="1">
        <v>45108</v>
      </c>
      <c r="Q6078" s="1">
        <v>46235</v>
      </c>
      <c r="R6078" s="2">
        <v>49.11</v>
      </c>
      <c r="S6078">
        <v>1</v>
      </c>
      <c r="T6078" t="s">
        <v>58</v>
      </c>
      <c r="U6078" t="s">
        <v>216</v>
      </c>
      <c r="V6078" s="3">
        <v>0.06</v>
      </c>
      <c r="W6078" s="2">
        <v>0</v>
      </c>
      <c r="X6078">
        <v>0</v>
      </c>
      <c r="Y6078" t="s">
        <v>217</v>
      </c>
      <c r="Z6078" t="s">
        <v>61</v>
      </c>
      <c r="AA6078">
        <v>0</v>
      </c>
      <c r="AB6078" s="2">
        <v>0</v>
      </c>
      <c r="AC6078" s="2">
        <v>0</v>
      </c>
      <c r="AD6078" s="3">
        <v>0</v>
      </c>
      <c r="AE6078" s="2">
        <v>0</v>
      </c>
      <c r="AF6078" s="2">
        <v>0</v>
      </c>
      <c r="AG6078" s="2">
        <v>0</v>
      </c>
      <c r="AH6078" s="2">
        <v>0</v>
      </c>
      <c r="AI6078" s="2">
        <v>0</v>
      </c>
      <c r="AJ6078" s="2">
        <v>0</v>
      </c>
      <c r="AK6078" s="2">
        <v>0</v>
      </c>
      <c r="AL6078" s="2">
        <v>0</v>
      </c>
      <c r="AM6078" s="2">
        <v>2.95</v>
      </c>
      <c r="AN6078" s="2">
        <v>2.95</v>
      </c>
      <c r="AO6078" s="2">
        <v>0</v>
      </c>
      <c r="AP6078" s="2">
        <v>0</v>
      </c>
      <c r="AQ6078" s="2">
        <v>0</v>
      </c>
    </row>
    <row r="6079" spans="1:43" x14ac:dyDescent="0.25">
      <c r="A6079" s="1">
        <v>46209</v>
      </c>
      <c r="B6079" t="s">
        <v>48</v>
      </c>
      <c r="C6079">
        <v>649163</v>
      </c>
      <c r="D6079">
        <v>2019015326</v>
      </c>
      <c r="E6079" t="s">
        <v>84</v>
      </c>
      <c r="F6079" t="s">
        <v>2512</v>
      </c>
      <c r="G6079" t="s">
        <v>51</v>
      </c>
      <c r="H6079" t="s">
        <v>72</v>
      </c>
      <c r="I6079" t="s">
        <v>1097</v>
      </c>
      <c r="J6079" t="s">
        <v>1098</v>
      </c>
      <c r="K6079">
        <v>669316</v>
      </c>
      <c r="L6079" t="s">
        <v>273</v>
      </c>
      <c r="M6079" t="s">
        <v>126</v>
      </c>
      <c r="N6079" t="s">
        <v>57</v>
      </c>
      <c r="O6079" s="1">
        <v>45108</v>
      </c>
      <c r="Q6079" s="1">
        <v>46235</v>
      </c>
      <c r="R6079" s="2">
        <v>49.11</v>
      </c>
      <c r="S6079">
        <v>1</v>
      </c>
      <c r="T6079" t="s">
        <v>58</v>
      </c>
      <c r="U6079" t="s">
        <v>216</v>
      </c>
      <c r="V6079" s="3">
        <v>0.06</v>
      </c>
      <c r="W6079" s="2">
        <v>0</v>
      </c>
      <c r="X6079">
        <v>0</v>
      </c>
      <c r="Y6079" t="s">
        <v>217</v>
      </c>
      <c r="Z6079" t="s">
        <v>61</v>
      </c>
      <c r="AA6079">
        <v>0</v>
      </c>
      <c r="AB6079" s="2">
        <v>0</v>
      </c>
      <c r="AC6079" s="2">
        <v>0</v>
      </c>
      <c r="AD6079" s="3">
        <v>0</v>
      </c>
      <c r="AE6079" s="2">
        <v>0</v>
      </c>
      <c r="AF6079" s="2">
        <v>0</v>
      </c>
      <c r="AG6079" s="2">
        <v>0</v>
      </c>
      <c r="AH6079" s="2">
        <v>0</v>
      </c>
      <c r="AI6079" s="2">
        <v>0</v>
      </c>
      <c r="AJ6079" s="2">
        <v>0</v>
      </c>
      <c r="AK6079" s="2">
        <v>0</v>
      </c>
      <c r="AL6079" s="2">
        <v>0</v>
      </c>
      <c r="AM6079" s="2">
        <v>2.95</v>
      </c>
      <c r="AN6079" s="2">
        <v>2.95</v>
      </c>
      <c r="AO6079" s="2">
        <v>0</v>
      </c>
      <c r="AP6079" s="2">
        <v>0</v>
      </c>
      <c r="AQ6079" s="2">
        <v>0</v>
      </c>
    </row>
    <row r="6080" spans="1:43" x14ac:dyDescent="0.25">
      <c r="A6080" s="1">
        <v>46209</v>
      </c>
      <c r="B6080" t="s">
        <v>48</v>
      </c>
      <c r="C6080">
        <v>649163</v>
      </c>
      <c r="D6080">
        <v>2019158700</v>
      </c>
      <c r="E6080" t="s">
        <v>288</v>
      </c>
      <c r="F6080" t="s">
        <v>187</v>
      </c>
      <c r="G6080" t="s">
        <v>51</v>
      </c>
      <c r="H6080" t="s">
        <v>72</v>
      </c>
      <c r="I6080" t="s">
        <v>1097</v>
      </c>
      <c r="J6080" t="s">
        <v>1098</v>
      </c>
      <c r="K6080">
        <v>673059</v>
      </c>
      <c r="L6080" t="s">
        <v>78</v>
      </c>
      <c r="M6080" t="s">
        <v>79</v>
      </c>
      <c r="N6080" t="s">
        <v>57</v>
      </c>
      <c r="O6080" s="1">
        <v>45108</v>
      </c>
      <c r="Q6080" s="1">
        <v>46235</v>
      </c>
      <c r="R6080" s="2">
        <v>17.920000000000002</v>
      </c>
      <c r="S6080">
        <v>1</v>
      </c>
      <c r="T6080" t="s">
        <v>58</v>
      </c>
      <c r="U6080" t="s">
        <v>216</v>
      </c>
      <c r="V6080" s="3">
        <v>0.06</v>
      </c>
      <c r="W6080" s="2">
        <v>0</v>
      </c>
      <c r="X6080">
        <v>0</v>
      </c>
      <c r="Y6080" t="s">
        <v>217</v>
      </c>
      <c r="Z6080" t="s">
        <v>61</v>
      </c>
      <c r="AA6080">
        <v>0</v>
      </c>
      <c r="AB6080" s="2">
        <v>0</v>
      </c>
      <c r="AC6080" s="2">
        <v>0</v>
      </c>
      <c r="AD6080" s="3">
        <v>0</v>
      </c>
      <c r="AE6080" s="2">
        <v>0</v>
      </c>
      <c r="AF6080" s="2">
        <v>0</v>
      </c>
      <c r="AG6080" s="2">
        <v>0</v>
      </c>
      <c r="AH6080" s="2">
        <v>0</v>
      </c>
      <c r="AI6080" s="2">
        <v>0</v>
      </c>
      <c r="AJ6080" s="2">
        <v>0</v>
      </c>
      <c r="AK6080" s="2">
        <v>0</v>
      </c>
      <c r="AL6080" s="2">
        <v>0</v>
      </c>
      <c r="AM6080" s="2">
        <v>1.08</v>
      </c>
      <c r="AN6080" s="2">
        <v>1.08</v>
      </c>
      <c r="AO6080" s="2">
        <v>0</v>
      </c>
      <c r="AP6080" s="2">
        <v>0</v>
      </c>
      <c r="AQ6080" s="2">
        <v>0</v>
      </c>
    </row>
    <row r="6081" spans="1:43" x14ac:dyDescent="0.25">
      <c r="A6081" s="1">
        <v>46209</v>
      </c>
      <c r="B6081" t="s">
        <v>48</v>
      </c>
      <c r="C6081">
        <v>649163</v>
      </c>
      <c r="D6081">
        <v>2019201537</v>
      </c>
      <c r="E6081" t="s">
        <v>4072</v>
      </c>
      <c r="F6081" t="s">
        <v>563</v>
      </c>
      <c r="G6081" t="s">
        <v>51</v>
      </c>
      <c r="H6081" t="s">
        <v>52</v>
      </c>
      <c r="I6081" t="s">
        <v>1097</v>
      </c>
      <c r="J6081" t="s">
        <v>1098</v>
      </c>
      <c r="K6081">
        <v>649247</v>
      </c>
      <c r="L6081" t="s">
        <v>128</v>
      </c>
      <c r="M6081" t="s">
        <v>129</v>
      </c>
      <c r="N6081" t="s">
        <v>57</v>
      </c>
      <c r="O6081" s="1">
        <v>45108</v>
      </c>
      <c r="Q6081" s="1">
        <v>46235</v>
      </c>
      <c r="R6081" s="2">
        <v>119.58</v>
      </c>
      <c r="S6081">
        <v>1</v>
      </c>
      <c r="T6081" t="s">
        <v>58</v>
      </c>
      <c r="U6081" t="s">
        <v>216</v>
      </c>
      <c r="V6081" s="3">
        <v>0.06</v>
      </c>
      <c r="W6081" s="2">
        <v>0</v>
      </c>
      <c r="X6081">
        <v>0</v>
      </c>
      <c r="Y6081" t="s">
        <v>217</v>
      </c>
      <c r="Z6081" t="s">
        <v>61</v>
      </c>
      <c r="AA6081">
        <v>0</v>
      </c>
      <c r="AB6081" s="2">
        <v>0</v>
      </c>
      <c r="AC6081" s="2">
        <v>0</v>
      </c>
      <c r="AD6081" s="3">
        <v>0</v>
      </c>
      <c r="AE6081" s="2">
        <v>0</v>
      </c>
      <c r="AF6081" s="2">
        <v>0</v>
      </c>
      <c r="AG6081" s="2">
        <v>0</v>
      </c>
      <c r="AH6081" s="2">
        <v>0</v>
      </c>
      <c r="AI6081" s="2">
        <v>0</v>
      </c>
      <c r="AJ6081" s="2">
        <v>0</v>
      </c>
      <c r="AK6081" s="2">
        <v>0</v>
      </c>
      <c r="AL6081" s="2">
        <v>0</v>
      </c>
      <c r="AM6081" s="2">
        <v>7.17</v>
      </c>
      <c r="AN6081" s="2">
        <v>7.17</v>
      </c>
      <c r="AO6081" s="2">
        <v>0</v>
      </c>
      <c r="AP6081" s="2">
        <v>0</v>
      </c>
      <c r="AQ6081" s="2">
        <v>0</v>
      </c>
    </row>
    <row r="6082" spans="1:43" x14ac:dyDescent="0.25">
      <c r="A6082" s="1">
        <v>46209</v>
      </c>
      <c r="B6082" t="s">
        <v>48</v>
      </c>
      <c r="C6082">
        <v>649163</v>
      </c>
      <c r="D6082">
        <v>2019638944</v>
      </c>
      <c r="E6082" t="s">
        <v>1348</v>
      </c>
      <c r="F6082" t="s">
        <v>646</v>
      </c>
      <c r="G6082" t="s">
        <v>51</v>
      </c>
      <c r="H6082" t="s">
        <v>222</v>
      </c>
      <c r="I6082" t="s">
        <v>1097</v>
      </c>
      <c r="J6082" t="s">
        <v>1098</v>
      </c>
      <c r="K6082">
        <v>651818</v>
      </c>
      <c r="L6082" t="s">
        <v>214</v>
      </c>
      <c r="M6082" t="s">
        <v>215</v>
      </c>
      <c r="N6082" t="s">
        <v>57</v>
      </c>
      <c r="O6082" s="1">
        <v>45146</v>
      </c>
      <c r="Q6082" s="1">
        <v>46242</v>
      </c>
      <c r="R6082" s="2">
        <v>40.07</v>
      </c>
      <c r="S6082">
        <v>1</v>
      </c>
      <c r="T6082" t="s">
        <v>58</v>
      </c>
      <c r="U6082" t="s">
        <v>216</v>
      </c>
      <c r="V6082" s="3">
        <v>0.06</v>
      </c>
      <c r="W6082" s="2">
        <v>0</v>
      </c>
      <c r="X6082">
        <v>0</v>
      </c>
      <c r="Y6082" t="s">
        <v>217</v>
      </c>
      <c r="Z6082" t="s">
        <v>61</v>
      </c>
      <c r="AA6082">
        <v>0</v>
      </c>
      <c r="AB6082" s="2">
        <v>0</v>
      </c>
      <c r="AC6082" s="2">
        <v>0</v>
      </c>
      <c r="AD6082" s="3">
        <v>0</v>
      </c>
      <c r="AE6082" s="2">
        <v>0</v>
      </c>
      <c r="AF6082" s="2">
        <v>0</v>
      </c>
      <c r="AG6082" s="2">
        <v>0</v>
      </c>
      <c r="AH6082" s="2">
        <v>0</v>
      </c>
      <c r="AI6082" s="2">
        <v>0</v>
      </c>
      <c r="AJ6082" s="2">
        <v>0</v>
      </c>
      <c r="AK6082" s="2">
        <v>0</v>
      </c>
      <c r="AL6082" s="2">
        <v>0</v>
      </c>
      <c r="AM6082" s="2">
        <v>2.4</v>
      </c>
      <c r="AN6082" s="2">
        <v>2.4</v>
      </c>
      <c r="AO6082" s="2">
        <v>0</v>
      </c>
      <c r="AP6082" s="2">
        <v>0</v>
      </c>
      <c r="AQ6082" s="2">
        <v>0</v>
      </c>
    </row>
    <row r="6083" spans="1:43" x14ac:dyDescent="0.25">
      <c r="A6083" s="1">
        <v>46209</v>
      </c>
      <c r="B6083" t="s">
        <v>48</v>
      </c>
      <c r="C6083">
        <v>649163</v>
      </c>
      <c r="D6083">
        <v>2019934799</v>
      </c>
      <c r="E6083" t="s">
        <v>323</v>
      </c>
      <c r="F6083" t="s">
        <v>95</v>
      </c>
      <c r="G6083" t="s">
        <v>51</v>
      </c>
      <c r="H6083" t="s">
        <v>339</v>
      </c>
      <c r="I6083" t="s">
        <v>1097</v>
      </c>
      <c r="J6083" t="s">
        <v>1098</v>
      </c>
      <c r="K6083">
        <v>651818</v>
      </c>
      <c r="L6083" t="s">
        <v>214</v>
      </c>
      <c r="M6083" t="s">
        <v>215</v>
      </c>
      <c r="N6083" t="s">
        <v>57</v>
      </c>
      <c r="O6083" s="1">
        <v>45170</v>
      </c>
      <c r="Q6083" s="1">
        <v>46235</v>
      </c>
      <c r="R6083" s="2">
        <v>40.090000000000003</v>
      </c>
      <c r="S6083">
        <v>1</v>
      </c>
      <c r="T6083" t="s">
        <v>58</v>
      </c>
      <c r="U6083" t="s">
        <v>216</v>
      </c>
      <c r="V6083" s="3">
        <v>0.06</v>
      </c>
      <c r="W6083" s="2">
        <v>0</v>
      </c>
      <c r="X6083">
        <v>0</v>
      </c>
      <c r="Y6083" t="s">
        <v>217</v>
      </c>
      <c r="Z6083" t="s">
        <v>61</v>
      </c>
      <c r="AA6083">
        <v>0</v>
      </c>
      <c r="AB6083" s="2">
        <v>0</v>
      </c>
      <c r="AC6083" s="2">
        <v>0</v>
      </c>
      <c r="AD6083" s="3">
        <v>0</v>
      </c>
      <c r="AE6083" s="2">
        <v>0</v>
      </c>
      <c r="AF6083" s="2">
        <v>0</v>
      </c>
      <c r="AG6083" s="2">
        <v>0</v>
      </c>
      <c r="AH6083" s="2">
        <v>0</v>
      </c>
      <c r="AI6083" s="2">
        <v>0</v>
      </c>
      <c r="AJ6083" s="2">
        <v>0</v>
      </c>
      <c r="AK6083" s="2">
        <v>0</v>
      </c>
      <c r="AL6083" s="2">
        <v>0</v>
      </c>
      <c r="AM6083" s="2">
        <v>2.41</v>
      </c>
      <c r="AN6083" s="2">
        <v>2.41</v>
      </c>
      <c r="AO6083" s="2">
        <v>0</v>
      </c>
      <c r="AP6083" s="2">
        <v>0</v>
      </c>
      <c r="AQ6083" s="2">
        <v>0</v>
      </c>
    </row>
    <row r="6084" spans="1:43" x14ac:dyDescent="0.25">
      <c r="A6084" s="1">
        <v>46209</v>
      </c>
      <c r="B6084" t="s">
        <v>48</v>
      </c>
      <c r="C6084">
        <v>649163</v>
      </c>
      <c r="D6084">
        <v>2019958314</v>
      </c>
      <c r="E6084" t="s">
        <v>4073</v>
      </c>
      <c r="F6084" t="s">
        <v>1388</v>
      </c>
      <c r="G6084" t="s">
        <v>51</v>
      </c>
      <c r="H6084" t="s">
        <v>52</v>
      </c>
      <c r="I6084" t="s">
        <v>1097</v>
      </c>
      <c r="J6084" t="s">
        <v>1098</v>
      </c>
      <c r="K6084">
        <v>678320</v>
      </c>
      <c r="L6084" t="s">
        <v>2013</v>
      </c>
      <c r="M6084" t="s">
        <v>218</v>
      </c>
      <c r="N6084" t="s">
        <v>57</v>
      </c>
      <c r="O6084" s="1">
        <v>45175</v>
      </c>
      <c r="Q6084" s="1">
        <v>46240</v>
      </c>
      <c r="R6084" s="2">
        <v>49.12</v>
      </c>
      <c r="S6084">
        <v>1</v>
      </c>
      <c r="T6084" t="s">
        <v>58</v>
      </c>
      <c r="U6084" t="s">
        <v>216</v>
      </c>
      <c r="V6084" s="3">
        <v>0.06</v>
      </c>
      <c r="W6084" s="2">
        <v>0</v>
      </c>
      <c r="X6084">
        <v>0</v>
      </c>
      <c r="Y6084" t="s">
        <v>217</v>
      </c>
      <c r="Z6084" t="s">
        <v>61</v>
      </c>
      <c r="AA6084">
        <v>0</v>
      </c>
      <c r="AB6084" s="2">
        <v>0</v>
      </c>
      <c r="AC6084" s="2">
        <v>0</v>
      </c>
      <c r="AD6084" s="3">
        <v>0</v>
      </c>
      <c r="AE6084" s="2">
        <v>0</v>
      </c>
      <c r="AF6084" s="2">
        <v>0</v>
      </c>
      <c r="AG6084" s="2">
        <v>0</v>
      </c>
      <c r="AH6084" s="2">
        <v>0</v>
      </c>
      <c r="AI6084" s="2">
        <v>0</v>
      </c>
      <c r="AJ6084" s="2">
        <v>0</v>
      </c>
      <c r="AK6084" s="2">
        <v>0</v>
      </c>
      <c r="AL6084" s="2">
        <v>0</v>
      </c>
      <c r="AM6084" s="2">
        <v>2.95</v>
      </c>
      <c r="AN6084" s="2">
        <v>2.95</v>
      </c>
      <c r="AO6084" s="2">
        <v>0</v>
      </c>
      <c r="AP6084" s="2">
        <v>0</v>
      </c>
      <c r="AQ6084" s="2">
        <v>0</v>
      </c>
    </row>
    <row r="6085" spans="1:43" x14ac:dyDescent="0.25">
      <c r="A6085" s="1">
        <v>46209</v>
      </c>
      <c r="B6085" t="s">
        <v>48</v>
      </c>
      <c r="C6085">
        <v>649163</v>
      </c>
      <c r="D6085">
        <v>2019971559</v>
      </c>
      <c r="E6085" t="s">
        <v>4074</v>
      </c>
      <c r="F6085" t="s">
        <v>3589</v>
      </c>
      <c r="G6085" t="s">
        <v>51</v>
      </c>
      <c r="H6085" t="s">
        <v>52</v>
      </c>
      <c r="I6085" t="s">
        <v>1097</v>
      </c>
      <c r="J6085" t="s">
        <v>1098</v>
      </c>
      <c r="K6085">
        <v>678320</v>
      </c>
      <c r="L6085" t="s">
        <v>2013</v>
      </c>
      <c r="M6085" t="s">
        <v>218</v>
      </c>
      <c r="N6085" t="s">
        <v>57</v>
      </c>
      <c r="O6085" s="1">
        <v>45163</v>
      </c>
      <c r="Q6085" s="1">
        <v>46228</v>
      </c>
      <c r="R6085" s="2">
        <v>49.12</v>
      </c>
      <c r="S6085">
        <v>1</v>
      </c>
      <c r="T6085" t="s">
        <v>58</v>
      </c>
      <c r="U6085" t="s">
        <v>216</v>
      </c>
      <c r="V6085" s="3">
        <v>0.06</v>
      </c>
      <c r="W6085" s="2">
        <v>0</v>
      </c>
      <c r="X6085">
        <v>0</v>
      </c>
      <c r="Y6085" t="s">
        <v>217</v>
      </c>
      <c r="Z6085" t="s">
        <v>61</v>
      </c>
      <c r="AA6085">
        <v>0</v>
      </c>
      <c r="AB6085" s="2">
        <v>0</v>
      </c>
      <c r="AC6085" s="2">
        <v>0</v>
      </c>
      <c r="AD6085" s="3">
        <v>0</v>
      </c>
      <c r="AE6085" s="2">
        <v>0</v>
      </c>
      <c r="AF6085" s="2">
        <v>0</v>
      </c>
      <c r="AG6085" s="2">
        <v>0</v>
      </c>
      <c r="AH6085" s="2">
        <v>0</v>
      </c>
      <c r="AI6085" s="2">
        <v>0</v>
      </c>
      <c r="AJ6085" s="2">
        <v>0</v>
      </c>
      <c r="AK6085" s="2">
        <v>0</v>
      </c>
      <c r="AL6085" s="2">
        <v>0</v>
      </c>
      <c r="AM6085" s="2">
        <v>2.95</v>
      </c>
      <c r="AN6085" s="2">
        <v>2.95</v>
      </c>
      <c r="AO6085" s="2">
        <v>0</v>
      </c>
      <c r="AP6085" s="2">
        <v>0</v>
      </c>
      <c r="AQ6085" s="2">
        <v>0</v>
      </c>
    </row>
    <row r="6086" spans="1:43" x14ac:dyDescent="0.25">
      <c r="A6086" s="1">
        <v>46209</v>
      </c>
      <c r="B6086" t="s">
        <v>48</v>
      </c>
      <c r="C6086">
        <v>649163</v>
      </c>
      <c r="D6086">
        <v>2020113480</v>
      </c>
      <c r="E6086" t="s">
        <v>2388</v>
      </c>
      <c r="F6086" t="s">
        <v>304</v>
      </c>
      <c r="G6086" t="s">
        <v>51</v>
      </c>
      <c r="H6086" t="s">
        <v>191</v>
      </c>
      <c r="I6086" t="s">
        <v>1097</v>
      </c>
      <c r="J6086" t="s">
        <v>1098</v>
      </c>
      <c r="K6086">
        <v>673059</v>
      </c>
      <c r="L6086" t="s">
        <v>78</v>
      </c>
      <c r="M6086" t="s">
        <v>79</v>
      </c>
      <c r="N6086" t="s">
        <v>57</v>
      </c>
      <c r="O6086" s="1">
        <v>45200</v>
      </c>
      <c r="Q6086" s="1">
        <v>46235</v>
      </c>
      <c r="R6086" s="2">
        <v>37.83</v>
      </c>
      <c r="S6086">
        <v>1</v>
      </c>
      <c r="T6086" t="s">
        <v>58</v>
      </c>
      <c r="U6086" t="s">
        <v>216</v>
      </c>
      <c r="V6086" s="3">
        <v>0.06</v>
      </c>
      <c r="W6086" s="2">
        <v>0</v>
      </c>
      <c r="X6086">
        <v>0</v>
      </c>
      <c r="Y6086" t="s">
        <v>217</v>
      </c>
      <c r="Z6086" t="s">
        <v>61</v>
      </c>
      <c r="AA6086">
        <v>0</v>
      </c>
      <c r="AB6086" s="2">
        <v>0</v>
      </c>
      <c r="AC6086" s="2">
        <v>0</v>
      </c>
      <c r="AD6086" s="3">
        <v>0</v>
      </c>
      <c r="AE6086" s="2">
        <v>0</v>
      </c>
      <c r="AF6086" s="2">
        <v>0</v>
      </c>
      <c r="AG6086" s="2">
        <v>0</v>
      </c>
      <c r="AH6086" s="2">
        <v>0</v>
      </c>
      <c r="AI6086" s="2">
        <v>0</v>
      </c>
      <c r="AJ6086" s="2">
        <v>0</v>
      </c>
      <c r="AK6086" s="2">
        <v>0</v>
      </c>
      <c r="AL6086" s="2">
        <v>0</v>
      </c>
      <c r="AM6086" s="2">
        <v>2.27</v>
      </c>
      <c r="AN6086" s="2">
        <v>2.27</v>
      </c>
      <c r="AO6086" s="2">
        <v>0</v>
      </c>
      <c r="AP6086" s="2">
        <v>0</v>
      </c>
      <c r="AQ6086" s="2">
        <v>0</v>
      </c>
    </row>
    <row r="6087" spans="1:43" x14ac:dyDescent="0.25">
      <c r="A6087" s="1">
        <v>46209</v>
      </c>
      <c r="B6087" t="s">
        <v>48</v>
      </c>
      <c r="C6087">
        <v>649163</v>
      </c>
      <c r="D6087">
        <v>2020262359</v>
      </c>
      <c r="E6087" t="s">
        <v>2159</v>
      </c>
      <c r="F6087" t="s">
        <v>2160</v>
      </c>
      <c r="G6087" t="s">
        <v>51</v>
      </c>
      <c r="H6087" t="s">
        <v>52</v>
      </c>
      <c r="I6087" t="s">
        <v>1097</v>
      </c>
      <c r="J6087" t="s">
        <v>1098</v>
      </c>
      <c r="K6087">
        <v>652037</v>
      </c>
      <c r="L6087" t="s">
        <v>55</v>
      </c>
      <c r="M6087" t="s">
        <v>83</v>
      </c>
      <c r="N6087" t="s">
        <v>57</v>
      </c>
      <c r="O6087" s="1">
        <v>45200</v>
      </c>
      <c r="Q6087" s="1">
        <v>46235</v>
      </c>
      <c r="R6087" s="2">
        <v>103.69</v>
      </c>
      <c r="S6087">
        <v>1</v>
      </c>
      <c r="T6087" t="s">
        <v>58</v>
      </c>
      <c r="U6087" t="s">
        <v>216</v>
      </c>
      <c r="V6087" s="3">
        <v>0.06</v>
      </c>
      <c r="W6087" s="2">
        <v>0</v>
      </c>
      <c r="X6087">
        <v>0</v>
      </c>
      <c r="Y6087" t="s">
        <v>217</v>
      </c>
      <c r="Z6087" t="s">
        <v>61</v>
      </c>
      <c r="AA6087">
        <v>0</v>
      </c>
      <c r="AB6087" s="2">
        <v>0</v>
      </c>
      <c r="AC6087" s="2">
        <v>0</v>
      </c>
      <c r="AD6087" s="3">
        <v>0</v>
      </c>
      <c r="AE6087" s="2">
        <v>0</v>
      </c>
      <c r="AF6087" s="2">
        <v>0</v>
      </c>
      <c r="AG6087" s="2">
        <v>0</v>
      </c>
      <c r="AH6087" s="2">
        <v>0</v>
      </c>
      <c r="AI6087" s="2">
        <v>0</v>
      </c>
      <c r="AJ6087" s="2">
        <v>0</v>
      </c>
      <c r="AK6087" s="2">
        <v>0</v>
      </c>
      <c r="AL6087" s="2">
        <v>0</v>
      </c>
      <c r="AM6087" s="2">
        <v>6.22</v>
      </c>
      <c r="AN6087" s="2">
        <v>6.22</v>
      </c>
      <c r="AO6087" s="2">
        <v>0</v>
      </c>
      <c r="AP6087" s="2">
        <v>0</v>
      </c>
      <c r="AQ6087" s="2">
        <v>0</v>
      </c>
    </row>
    <row r="6088" spans="1:43" x14ac:dyDescent="0.25">
      <c r="A6088" s="1">
        <v>46209</v>
      </c>
      <c r="B6088" t="s">
        <v>48</v>
      </c>
      <c r="C6088">
        <v>649163</v>
      </c>
      <c r="D6088">
        <v>2020534056</v>
      </c>
      <c r="E6088" t="s">
        <v>2164</v>
      </c>
      <c r="F6088" t="s">
        <v>107</v>
      </c>
      <c r="G6088" t="s">
        <v>51</v>
      </c>
      <c r="H6088" t="s">
        <v>52</v>
      </c>
      <c r="I6088" t="s">
        <v>1097</v>
      </c>
      <c r="J6088" t="s">
        <v>1098</v>
      </c>
      <c r="K6088">
        <v>702406</v>
      </c>
      <c r="L6088" t="s">
        <v>1137</v>
      </c>
      <c r="M6088" t="s">
        <v>71</v>
      </c>
      <c r="N6088" t="s">
        <v>57</v>
      </c>
      <c r="O6088" s="1">
        <v>45224</v>
      </c>
      <c r="Q6088" s="1">
        <v>46228</v>
      </c>
      <c r="R6088" s="2">
        <v>32.979999999999997</v>
      </c>
      <c r="S6088">
        <v>1</v>
      </c>
      <c r="T6088" t="s">
        <v>58</v>
      </c>
      <c r="U6088" t="s">
        <v>216</v>
      </c>
      <c r="V6088" s="3">
        <v>0.06</v>
      </c>
      <c r="W6088" s="2">
        <v>0</v>
      </c>
      <c r="X6088">
        <v>0</v>
      </c>
      <c r="Y6088" t="s">
        <v>217</v>
      </c>
      <c r="Z6088" t="s">
        <v>61</v>
      </c>
      <c r="AA6088">
        <v>0</v>
      </c>
      <c r="AB6088" s="2">
        <v>0</v>
      </c>
      <c r="AC6088" s="2">
        <v>0</v>
      </c>
      <c r="AD6088" s="3">
        <v>0</v>
      </c>
      <c r="AE6088" s="2">
        <v>0</v>
      </c>
      <c r="AF6088" s="2">
        <v>0</v>
      </c>
      <c r="AG6088" s="2">
        <v>0</v>
      </c>
      <c r="AH6088" s="2">
        <v>0</v>
      </c>
      <c r="AI6088" s="2">
        <v>0</v>
      </c>
      <c r="AJ6088" s="2">
        <v>0</v>
      </c>
      <c r="AK6088" s="2">
        <v>0</v>
      </c>
      <c r="AL6088" s="2">
        <v>0</v>
      </c>
      <c r="AM6088" s="2">
        <v>1.98</v>
      </c>
      <c r="AN6088" s="2">
        <v>1.98</v>
      </c>
      <c r="AO6088" s="2">
        <v>0</v>
      </c>
      <c r="AP6088" s="2">
        <v>0</v>
      </c>
      <c r="AQ6088" s="2">
        <v>0</v>
      </c>
    </row>
    <row r="6089" spans="1:43" x14ac:dyDescent="0.25">
      <c r="A6089" s="1">
        <v>46209</v>
      </c>
      <c r="B6089" t="s">
        <v>48</v>
      </c>
      <c r="C6089">
        <v>649163</v>
      </c>
      <c r="D6089">
        <v>2020647539</v>
      </c>
      <c r="E6089" t="s">
        <v>4075</v>
      </c>
      <c r="F6089" t="s">
        <v>1005</v>
      </c>
      <c r="G6089" t="s">
        <v>51</v>
      </c>
      <c r="H6089" t="s">
        <v>112</v>
      </c>
      <c r="I6089" t="s">
        <v>1097</v>
      </c>
      <c r="J6089" t="s">
        <v>1098</v>
      </c>
      <c r="K6089">
        <v>673059</v>
      </c>
      <c r="L6089" t="s">
        <v>78</v>
      </c>
      <c r="M6089" t="s">
        <v>79</v>
      </c>
      <c r="N6089" t="s">
        <v>57</v>
      </c>
      <c r="O6089" s="1">
        <v>45292</v>
      </c>
      <c r="Q6089" s="1">
        <v>46235</v>
      </c>
      <c r="R6089" s="2">
        <v>45.28</v>
      </c>
      <c r="S6089">
        <v>1</v>
      </c>
      <c r="T6089" t="s">
        <v>58</v>
      </c>
      <c r="U6089" t="s">
        <v>216</v>
      </c>
      <c r="V6089" s="3">
        <v>0.06</v>
      </c>
      <c r="W6089" s="2">
        <v>0</v>
      </c>
      <c r="X6089">
        <v>0</v>
      </c>
      <c r="Y6089" t="s">
        <v>217</v>
      </c>
      <c r="Z6089" t="s">
        <v>61</v>
      </c>
      <c r="AA6089">
        <v>0</v>
      </c>
      <c r="AB6089" s="2">
        <v>0</v>
      </c>
      <c r="AC6089" s="2">
        <v>0</v>
      </c>
      <c r="AD6089" s="3">
        <v>0</v>
      </c>
      <c r="AE6089" s="2">
        <v>0</v>
      </c>
      <c r="AF6089" s="2">
        <v>0</v>
      </c>
      <c r="AG6089" s="2">
        <v>0</v>
      </c>
      <c r="AH6089" s="2">
        <v>0</v>
      </c>
      <c r="AI6089" s="2">
        <v>0</v>
      </c>
      <c r="AJ6089" s="2">
        <v>0</v>
      </c>
      <c r="AK6089" s="2">
        <v>0</v>
      </c>
      <c r="AL6089" s="2">
        <v>0</v>
      </c>
      <c r="AM6089" s="2">
        <v>2.72</v>
      </c>
      <c r="AN6089" s="2">
        <v>2.72</v>
      </c>
      <c r="AO6089" s="2">
        <v>0</v>
      </c>
      <c r="AP6089" s="2">
        <v>0</v>
      </c>
      <c r="AQ6089" s="2">
        <v>0</v>
      </c>
    </row>
    <row r="6090" spans="1:43" x14ac:dyDescent="0.25">
      <c r="A6090" s="1">
        <v>46209</v>
      </c>
      <c r="B6090" t="s">
        <v>48</v>
      </c>
      <c r="C6090">
        <v>649163</v>
      </c>
      <c r="D6090">
        <v>2020685017</v>
      </c>
      <c r="E6090" t="s">
        <v>4076</v>
      </c>
      <c r="F6090" t="s">
        <v>4077</v>
      </c>
      <c r="G6090" t="s">
        <v>51</v>
      </c>
      <c r="H6090" t="s">
        <v>52</v>
      </c>
      <c r="I6090" t="s">
        <v>1097</v>
      </c>
      <c r="J6090" t="s">
        <v>1098</v>
      </c>
      <c r="K6090">
        <v>702406</v>
      </c>
      <c r="L6090" t="s">
        <v>1137</v>
      </c>
      <c r="M6090" t="s">
        <v>71</v>
      </c>
      <c r="N6090" t="s">
        <v>57</v>
      </c>
      <c r="O6090" s="1">
        <v>45237</v>
      </c>
      <c r="Q6090" s="1">
        <v>46241</v>
      </c>
      <c r="R6090" s="2">
        <v>57.29</v>
      </c>
      <c r="S6090">
        <v>1</v>
      </c>
      <c r="T6090" t="s">
        <v>58</v>
      </c>
      <c r="U6090" t="s">
        <v>216</v>
      </c>
      <c r="V6090" s="3">
        <v>0.06</v>
      </c>
      <c r="W6090" s="2">
        <v>0</v>
      </c>
      <c r="X6090">
        <v>0</v>
      </c>
      <c r="Y6090" t="s">
        <v>217</v>
      </c>
      <c r="Z6090" t="s">
        <v>61</v>
      </c>
      <c r="AA6090">
        <v>0</v>
      </c>
      <c r="AB6090" s="2">
        <v>0</v>
      </c>
      <c r="AC6090" s="2">
        <v>0</v>
      </c>
      <c r="AD6090" s="3">
        <v>0</v>
      </c>
      <c r="AE6090" s="2">
        <v>0</v>
      </c>
      <c r="AF6090" s="2">
        <v>0</v>
      </c>
      <c r="AG6090" s="2">
        <v>0</v>
      </c>
      <c r="AH6090" s="2">
        <v>0</v>
      </c>
      <c r="AI6090" s="2">
        <v>0</v>
      </c>
      <c r="AJ6090" s="2">
        <v>0</v>
      </c>
      <c r="AK6090" s="2">
        <v>0</v>
      </c>
      <c r="AL6090" s="2">
        <v>0</v>
      </c>
      <c r="AM6090" s="2">
        <v>3.44</v>
      </c>
      <c r="AN6090" s="2">
        <v>3.44</v>
      </c>
      <c r="AO6090" s="2">
        <v>0</v>
      </c>
      <c r="AP6090" s="2">
        <v>0</v>
      </c>
      <c r="AQ6090" s="2">
        <v>0</v>
      </c>
    </row>
    <row r="6091" spans="1:43" x14ac:dyDescent="0.25">
      <c r="A6091" s="1">
        <v>46209</v>
      </c>
      <c r="B6091" t="s">
        <v>48</v>
      </c>
      <c r="C6091">
        <v>649163</v>
      </c>
      <c r="D6091">
        <v>2020706451</v>
      </c>
      <c r="E6091" t="s">
        <v>3806</v>
      </c>
      <c r="F6091" t="s">
        <v>3807</v>
      </c>
      <c r="G6091" t="s">
        <v>51</v>
      </c>
      <c r="H6091" t="s">
        <v>93</v>
      </c>
      <c r="I6091" t="s">
        <v>1097</v>
      </c>
      <c r="J6091" t="s">
        <v>1098</v>
      </c>
      <c r="K6091">
        <v>673059</v>
      </c>
      <c r="L6091" t="s">
        <v>78</v>
      </c>
      <c r="M6091" t="s">
        <v>79</v>
      </c>
      <c r="N6091" t="s">
        <v>57</v>
      </c>
      <c r="O6091" s="1">
        <v>45261</v>
      </c>
      <c r="Q6091" s="1">
        <v>46235</v>
      </c>
      <c r="R6091" s="2">
        <v>50.53</v>
      </c>
      <c r="S6091">
        <v>1</v>
      </c>
      <c r="T6091" t="s">
        <v>58</v>
      </c>
      <c r="U6091" t="s">
        <v>216</v>
      </c>
      <c r="V6091" s="3">
        <v>0.06</v>
      </c>
      <c r="W6091" s="2">
        <v>0</v>
      </c>
      <c r="X6091">
        <v>0</v>
      </c>
      <c r="Y6091" t="s">
        <v>217</v>
      </c>
      <c r="Z6091" t="s">
        <v>61</v>
      </c>
      <c r="AA6091">
        <v>0</v>
      </c>
      <c r="AB6091" s="2">
        <v>0</v>
      </c>
      <c r="AC6091" s="2">
        <v>0</v>
      </c>
      <c r="AD6091" s="3">
        <v>0</v>
      </c>
      <c r="AE6091" s="2">
        <v>0</v>
      </c>
      <c r="AF6091" s="2">
        <v>0</v>
      </c>
      <c r="AG6091" s="2">
        <v>0</v>
      </c>
      <c r="AH6091" s="2">
        <v>0</v>
      </c>
      <c r="AI6091" s="2">
        <v>0</v>
      </c>
      <c r="AJ6091" s="2">
        <v>0</v>
      </c>
      <c r="AK6091" s="2">
        <v>0</v>
      </c>
      <c r="AL6091" s="2">
        <v>0</v>
      </c>
      <c r="AM6091" s="2">
        <v>3.03</v>
      </c>
      <c r="AN6091" s="2">
        <v>3.03</v>
      </c>
      <c r="AO6091" s="2">
        <v>0</v>
      </c>
      <c r="AP6091" s="2">
        <v>0</v>
      </c>
      <c r="AQ6091" s="2">
        <v>0</v>
      </c>
    </row>
    <row r="6092" spans="1:43" x14ac:dyDescent="0.25">
      <c r="A6092" s="1">
        <v>46209</v>
      </c>
      <c r="B6092" t="s">
        <v>48</v>
      </c>
      <c r="C6092">
        <v>649163</v>
      </c>
      <c r="D6092">
        <v>2020712624</v>
      </c>
      <c r="E6092" t="s">
        <v>2528</v>
      </c>
      <c r="F6092" t="s">
        <v>2529</v>
      </c>
      <c r="G6092" t="s">
        <v>51</v>
      </c>
      <c r="H6092" t="s">
        <v>112</v>
      </c>
      <c r="I6092" t="s">
        <v>1097</v>
      </c>
      <c r="J6092" t="s">
        <v>1098</v>
      </c>
      <c r="K6092">
        <v>673059</v>
      </c>
      <c r="L6092" t="s">
        <v>78</v>
      </c>
      <c r="M6092" t="s">
        <v>79</v>
      </c>
      <c r="N6092" t="s">
        <v>57</v>
      </c>
      <c r="O6092" s="1">
        <v>45292</v>
      </c>
      <c r="Q6092" s="1">
        <v>46235</v>
      </c>
      <c r="R6092" s="2">
        <v>59.63</v>
      </c>
      <c r="S6092">
        <v>1</v>
      </c>
      <c r="T6092" t="s">
        <v>58</v>
      </c>
      <c r="U6092" t="s">
        <v>216</v>
      </c>
      <c r="V6092" s="3">
        <v>0.06</v>
      </c>
      <c r="W6092" s="2">
        <v>0</v>
      </c>
      <c r="X6092">
        <v>0</v>
      </c>
      <c r="Y6092" t="s">
        <v>217</v>
      </c>
      <c r="Z6092" t="s">
        <v>61</v>
      </c>
      <c r="AA6092">
        <v>0</v>
      </c>
      <c r="AB6092" s="2">
        <v>0</v>
      </c>
      <c r="AC6092" s="2">
        <v>0</v>
      </c>
      <c r="AD6092" s="3">
        <v>0</v>
      </c>
      <c r="AE6092" s="2">
        <v>0</v>
      </c>
      <c r="AF6092" s="2">
        <v>0</v>
      </c>
      <c r="AG6092" s="2">
        <v>0</v>
      </c>
      <c r="AH6092" s="2">
        <v>0</v>
      </c>
      <c r="AI6092" s="2">
        <v>0</v>
      </c>
      <c r="AJ6092" s="2">
        <v>0</v>
      </c>
      <c r="AK6092" s="2">
        <v>0</v>
      </c>
      <c r="AL6092" s="2">
        <v>0</v>
      </c>
      <c r="AM6092" s="2">
        <v>3.58</v>
      </c>
      <c r="AN6092" s="2">
        <v>3.58</v>
      </c>
      <c r="AO6092" s="2">
        <v>0</v>
      </c>
      <c r="AP6092" s="2">
        <v>0</v>
      </c>
      <c r="AQ6092" s="2">
        <v>0</v>
      </c>
    </row>
    <row r="6093" spans="1:43" x14ac:dyDescent="0.25">
      <c r="A6093" s="1">
        <v>46209</v>
      </c>
      <c r="B6093" t="s">
        <v>48</v>
      </c>
      <c r="C6093">
        <v>649163</v>
      </c>
      <c r="D6093">
        <v>2020713015</v>
      </c>
      <c r="E6093" t="s">
        <v>2165</v>
      </c>
      <c r="F6093" t="s">
        <v>2166</v>
      </c>
      <c r="G6093" t="s">
        <v>51</v>
      </c>
      <c r="H6093" t="s">
        <v>93</v>
      </c>
      <c r="I6093" t="s">
        <v>1097</v>
      </c>
      <c r="J6093" t="s">
        <v>1098</v>
      </c>
      <c r="K6093">
        <v>652037</v>
      </c>
      <c r="L6093" t="s">
        <v>55</v>
      </c>
      <c r="M6093" t="s">
        <v>83</v>
      </c>
      <c r="N6093" t="s">
        <v>57</v>
      </c>
      <c r="O6093" s="1">
        <v>45261</v>
      </c>
      <c r="Q6093" s="1">
        <v>46235</v>
      </c>
      <c r="R6093" s="2">
        <v>42.88</v>
      </c>
      <c r="S6093">
        <v>1</v>
      </c>
      <c r="T6093" t="s">
        <v>58</v>
      </c>
      <c r="U6093" t="s">
        <v>216</v>
      </c>
      <c r="V6093" s="3">
        <v>0.06</v>
      </c>
      <c r="W6093" s="2">
        <v>0</v>
      </c>
      <c r="X6093">
        <v>0</v>
      </c>
      <c r="Y6093" t="s">
        <v>217</v>
      </c>
      <c r="Z6093" t="s">
        <v>61</v>
      </c>
      <c r="AA6093">
        <v>0</v>
      </c>
      <c r="AB6093" s="2">
        <v>0</v>
      </c>
      <c r="AC6093" s="2">
        <v>0</v>
      </c>
      <c r="AD6093" s="3">
        <v>0</v>
      </c>
      <c r="AE6093" s="2">
        <v>0</v>
      </c>
      <c r="AF6093" s="2">
        <v>0</v>
      </c>
      <c r="AG6093" s="2">
        <v>0</v>
      </c>
      <c r="AH6093" s="2">
        <v>0</v>
      </c>
      <c r="AI6093" s="2">
        <v>0</v>
      </c>
      <c r="AJ6093" s="2">
        <v>0</v>
      </c>
      <c r="AK6093" s="2">
        <v>0</v>
      </c>
      <c r="AL6093" s="2">
        <v>0</v>
      </c>
      <c r="AM6093" s="2">
        <v>2.57</v>
      </c>
      <c r="AN6093" s="2">
        <v>2.57</v>
      </c>
      <c r="AO6093" s="2">
        <v>0</v>
      </c>
      <c r="AP6093" s="2">
        <v>0</v>
      </c>
      <c r="AQ6093" s="2">
        <v>0</v>
      </c>
    </row>
    <row r="6094" spans="1:43" x14ac:dyDescent="0.25">
      <c r="A6094" s="1">
        <v>46209</v>
      </c>
      <c r="B6094" t="s">
        <v>48</v>
      </c>
      <c r="C6094">
        <v>649163</v>
      </c>
      <c r="D6094">
        <v>2020757024</v>
      </c>
      <c r="E6094" t="s">
        <v>170</v>
      </c>
      <c r="F6094" t="s">
        <v>1642</v>
      </c>
      <c r="G6094" t="s">
        <v>51</v>
      </c>
      <c r="H6094" t="s">
        <v>291</v>
      </c>
      <c r="I6094" t="s">
        <v>1097</v>
      </c>
      <c r="J6094" t="s">
        <v>1098</v>
      </c>
      <c r="K6094">
        <v>673059</v>
      </c>
      <c r="L6094" t="s">
        <v>78</v>
      </c>
      <c r="M6094" t="s">
        <v>79</v>
      </c>
      <c r="N6094" t="s">
        <v>57</v>
      </c>
      <c r="O6094" s="1">
        <v>45292</v>
      </c>
      <c r="Q6094" s="1">
        <v>46235</v>
      </c>
      <c r="R6094" s="2">
        <v>69.19</v>
      </c>
      <c r="S6094">
        <v>1</v>
      </c>
      <c r="T6094" t="s">
        <v>58</v>
      </c>
      <c r="U6094" t="s">
        <v>216</v>
      </c>
      <c r="V6094" s="3">
        <v>0.06</v>
      </c>
      <c r="W6094" s="2">
        <v>0</v>
      </c>
      <c r="X6094">
        <v>0</v>
      </c>
      <c r="Y6094" t="s">
        <v>217</v>
      </c>
      <c r="Z6094" t="s">
        <v>61</v>
      </c>
      <c r="AA6094">
        <v>0</v>
      </c>
      <c r="AB6094" s="2">
        <v>0</v>
      </c>
      <c r="AC6094" s="2">
        <v>0</v>
      </c>
      <c r="AD6094" s="3">
        <v>0</v>
      </c>
      <c r="AE6094" s="2">
        <v>0</v>
      </c>
      <c r="AF6094" s="2">
        <v>0</v>
      </c>
      <c r="AG6094" s="2">
        <v>0</v>
      </c>
      <c r="AH6094" s="2">
        <v>0</v>
      </c>
      <c r="AI6094" s="2">
        <v>0</v>
      </c>
      <c r="AJ6094" s="2">
        <v>0</v>
      </c>
      <c r="AK6094" s="2">
        <v>0</v>
      </c>
      <c r="AL6094" s="2">
        <v>0</v>
      </c>
      <c r="AM6094" s="2">
        <v>4.1500000000000004</v>
      </c>
      <c r="AN6094" s="2">
        <v>4.1500000000000004</v>
      </c>
      <c r="AO6094" s="2">
        <v>0</v>
      </c>
      <c r="AP6094" s="2">
        <v>0</v>
      </c>
      <c r="AQ6094" s="2">
        <v>0</v>
      </c>
    </row>
    <row r="6095" spans="1:43" x14ac:dyDescent="0.25">
      <c r="A6095" s="1">
        <v>46209</v>
      </c>
      <c r="B6095" t="s">
        <v>48</v>
      </c>
      <c r="C6095">
        <v>649163</v>
      </c>
      <c r="D6095">
        <v>2020799366</v>
      </c>
      <c r="E6095" t="s">
        <v>4078</v>
      </c>
      <c r="F6095" t="s">
        <v>65</v>
      </c>
      <c r="G6095" t="s">
        <v>51</v>
      </c>
      <c r="H6095" t="s">
        <v>52</v>
      </c>
      <c r="I6095" t="s">
        <v>1097</v>
      </c>
      <c r="J6095" t="s">
        <v>1098</v>
      </c>
      <c r="K6095">
        <v>649247</v>
      </c>
      <c r="L6095" t="s">
        <v>128</v>
      </c>
      <c r="M6095" t="s">
        <v>129</v>
      </c>
      <c r="N6095" t="s">
        <v>57</v>
      </c>
      <c r="O6095" s="1">
        <v>45292</v>
      </c>
      <c r="Q6095" s="1">
        <v>46235</v>
      </c>
      <c r="R6095" s="2">
        <v>91.42</v>
      </c>
      <c r="S6095">
        <v>1</v>
      </c>
      <c r="T6095" t="s">
        <v>58</v>
      </c>
      <c r="U6095" t="s">
        <v>216</v>
      </c>
      <c r="V6095" s="3">
        <v>0.06</v>
      </c>
      <c r="W6095" s="2">
        <v>0</v>
      </c>
      <c r="X6095">
        <v>0</v>
      </c>
      <c r="Y6095" t="s">
        <v>217</v>
      </c>
      <c r="Z6095" t="s">
        <v>61</v>
      </c>
      <c r="AA6095">
        <v>0</v>
      </c>
      <c r="AB6095" s="2">
        <v>0</v>
      </c>
      <c r="AC6095" s="2">
        <v>0</v>
      </c>
      <c r="AD6095" s="3">
        <v>0</v>
      </c>
      <c r="AE6095" s="2">
        <v>0</v>
      </c>
      <c r="AF6095" s="2">
        <v>0</v>
      </c>
      <c r="AG6095" s="2">
        <v>0</v>
      </c>
      <c r="AH6095" s="2">
        <v>0</v>
      </c>
      <c r="AI6095" s="2">
        <v>0</v>
      </c>
      <c r="AJ6095" s="2">
        <v>0</v>
      </c>
      <c r="AK6095" s="2">
        <v>0</v>
      </c>
      <c r="AL6095" s="2">
        <v>0</v>
      </c>
      <c r="AM6095" s="2">
        <v>5.49</v>
      </c>
      <c r="AN6095" s="2">
        <v>5.49</v>
      </c>
      <c r="AO6095" s="2">
        <v>0</v>
      </c>
      <c r="AP6095" s="2">
        <v>0</v>
      </c>
      <c r="AQ6095" s="2">
        <v>0</v>
      </c>
    </row>
    <row r="6096" spans="1:43" x14ac:dyDescent="0.25">
      <c r="A6096" s="1">
        <v>46209</v>
      </c>
      <c r="B6096" t="s">
        <v>48</v>
      </c>
      <c r="C6096">
        <v>649163</v>
      </c>
      <c r="D6096">
        <v>2020802953</v>
      </c>
      <c r="E6096" t="s">
        <v>2534</v>
      </c>
      <c r="F6096" t="s">
        <v>282</v>
      </c>
      <c r="G6096" t="s">
        <v>51</v>
      </c>
      <c r="H6096" t="s">
        <v>112</v>
      </c>
      <c r="I6096" t="s">
        <v>1097</v>
      </c>
      <c r="J6096" t="s">
        <v>1098</v>
      </c>
      <c r="K6096">
        <v>649793</v>
      </c>
      <c r="L6096" t="s">
        <v>78</v>
      </c>
      <c r="M6096" t="s">
        <v>225</v>
      </c>
      <c r="N6096" t="s">
        <v>57</v>
      </c>
      <c r="O6096" s="1">
        <v>45292</v>
      </c>
      <c r="Q6096" s="1">
        <v>46235</v>
      </c>
      <c r="R6096" s="2">
        <v>54.86</v>
      </c>
      <c r="S6096">
        <v>1</v>
      </c>
      <c r="T6096" t="s">
        <v>58</v>
      </c>
      <c r="U6096" t="s">
        <v>216</v>
      </c>
      <c r="V6096" s="3">
        <v>0.06</v>
      </c>
      <c r="W6096" s="2">
        <v>0</v>
      </c>
      <c r="X6096">
        <v>0</v>
      </c>
      <c r="Y6096" t="s">
        <v>217</v>
      </c>
      <c r="Z6096" t="s">
        <v>61</v>
      </c>
      <c r="AA6096">
        <v>0</v>
      </c>
      <c r="AB6096" s="2">
        <v>0</v>
      </c>
      <c r="AC6096" s="2">
        <v>0</v>
      </c>
      <c r="AD6096" s="3">
        <v>0</v>
      </c>
      <c r="AE6096" s="2">
        <v>0</v>
      </c>
      <c r="AF6096" s="2">
        <v>0</v>
      </c>
      <c r="AG6096" s="2">
        <v>0</v>
      </c>
      <c r="AH6096" s="2">
        <v>0</v>
      </c>
      <c r="AI6096" s="2">
        <v>0</v>
      </c>
      <c r="AJ6096" s="2">
        <v>0</v>
      </c>
      <c r="AK6096" s="2">
        <v>0</v>
      </c>
      <c r="AL6096" s="2">
        <v>0</v>
      </c>
      <c r="AM6096" s="2">
        <v>3.29</v>
      </c>
      <c r="AN6096" s="2">
        <v>3.29</v>
      </c>
      <c r="AO6096" s="2">
        <v>0</v>
      </c>
      <c r="AP6096" s="2">
        <v>0</v>
      </c>
      <c r="AQ6096" s="2">
        <v>0</v>
      </c>
    </row>
    <row r="6097" spans="1:43" x14ac:dyDescent="0.25">
      <c r="A6097" s="1">
        <v>46209</v>
      </c>
      <c r="B6097" t="s">
        <v>48</v>
      </c>
      <c r="C6097">
        <v>649163</v>
      </c>
      <c r="D6097">
        <v>2020823016</v>
      </c>
      <c r="E6097" t="s">
        <v>303</v>
      </c>
      <c r="F6097" t="s">
        <v>304</v>
      </c>
      <c r="G6097" t="s">
        <v>51</v>
      </c>
      <c r="H6097" t="s">
        <v>112</v>
      </c>
      <c r="I6097" t="s">
        <v>1097</v>
      </c>
      <c r="J6097" t="s">
        <v>1098</v>
      </c>
      <c r="K6097">
        <v>673059</v>
      </c>
      <c r="L6097" t="s">
        <v>78</v>
      </c>
      <c r="M6097" t="s">
        <v>79</v>
      </c>
      <c r="N6097" t="s">
        <v>57</v>
      </c>
      <c r="O6097" s="1">
        <v>45292</v>
      </c>
      <c r="Q6097" s="1">
        <v>46235</v>
      </c>
      <c r="R6097" s="2">
        <v>56.53</v>
      </c>
      <c r="S6097">
        <v>1</v>
      </c>
      <c r="T6097" t="s">
        <v>58</v>
      </c>
      <c r="U6097" t="s">
        <v>216</v>
      </c>
      <c r="V6097" s="3">
        <v>0.06</v>
      </c>
      <c r="W6097" s="2">
        <v>0</v>
      </c>
      <c r="X6097">
        <v>0</v>
      </c>
      <c r="Y6097" t="s">
        <v>217</v>
      </c>
      <c r="Z6097" t="s">
        <v>61</v>
      </c>
      <c r="AA6097">
        <v>0</v>
      </c>
      <c r="AB6097" s="2">
        <v>0</v>
      </c>
      <c r="AC6097" s="2">
        <v>0</v>
      </c>
      <c r="AD6097" s="3">
        <v>0</v>
      </c>
      <c r="AE6097" s="2">
        <v>0</v>
      </c>
      <c r="AF6097" s="2">
        <v>0</v>
      </c>
      <c r="AG6097" s="2">
        <v>0</v>
      </c>
      <c r="AH6097" s="2">
        <v>0</v>
      </c>
      <c r="AI6097" s="2">
        <v>0</v>
      </c>
      <c r="AJ6097" s="2">
        <v>0</v>
      </c>
      <c r="AK6097" s="2">
        <v>0</v>
      </c>
      <c r="AL6097" s="2">
        <v>0</v>
      </c>
      <c r="AM6097" s="2">
        <v>3.39</v>
      </c>
      <c r="AN6097" s="2">
        <v>3.39</v>
      </c>
      <c r="AO6097" s="2">
        <v>0</v>
      </c>
      <c r="AP6097" s="2">
        <v>0</v>
      </c>
      <c r="AQ6097" s="2">
        <v>0</v>
      </c>
    </row>
    <row r="6098" spans="1:43" x14ac:dyDescent="0.25">
      <c r="A6098" s="1">
        <v>46209</v>
      </c>
      <c r="B6098" t="s">
        <v>48</v>
      </c>
      <c r="C6098">
        <v>649163</v>
      </c>
      <c r="D6098">
        <v>2020862649</v>
      </c>
      <c r="E6098" t="s">
        <v>2168</v>
      </c>
      <c r="F6098" t="s">
        <v>133</v>
      </c>
      <c r="G6098" t="s">
        <v>51</v>
      </c>
      <c r="H6098" t="s">
        <v>112</v>
      </c>
      <c r="I6098" t="s">
        <v>1097</v>
      </c>
      <c r="J6098" t="s">
        <v>1098</v>
      </c>
      <c r="K6098">
        <v>673059</v>
      </c>
      <c r="L6098" t="s">
        <v>78</v>
      </c>
      <c r="M6098" t="s">
        <v>79</v>
      </c>
      <c r="N6098" t="s">
        <v>57</v>
      </c>
      <c r="O6098" s="1">
        <v>45292</v>
      </c>
      <c r="Q6098" s="1">
        <v>46235</v>
      </c>
      <c r="R6098" s="2">
        <v>45.28</v>
      </c>
      <c r="S6098">
        <v>1</v>
      </c>
      <c r="T6098" t="s">
        <v>58</v>
      </c>
      <c r="U6098" t="s">
        <v>216</v>
      </c>
      <c r="V6098" s="3">
        <v>0.06</v>
      </c>
      <c r="W6098" s="2">
        <v>0</v>
      </c>
      <c r="X6098">
        <v>0</v>
      </c>
      <c r="Y6098" t="s">
        <v>217</v>
      </c>
      <c r="Z6098" t="s">
        <v>61</v>
      </c>
      <c r="AA6098">
        <v>0</v>
      </c>
      <c r="AB6098" s="2">
        <v>0</v>
      </c>
      <c r="AC6098" s="2">
        <v>0</v>
      </c>
      <c r="AD6098" s="3">
        <v>0</v>
      </c>
      <c r="AE6098" s="2">
        <v>0</v>
      </c>
      <c r="AF6098" s="2">
        <v>0</v>
      </c>
      <c r="AG6098" s="2">
        <v>0</v>
      </c>
      <c r="AH6098" s="2">
        <v>0</v>
      </c>
      <c r="AI6098" s="2">
        <v>0</v>
      </c>
      <c r="AJ6098" s="2">
        <v>0</v>
      </c>
      <c r="AK6098" s="2">
        <v>0</v>
      </c>
      <c r="AL6098" s="2">
        <v>0</v>
      </c>
      <c r="AM6098" s="2">
        <v>2.72</v>
      </c>
      <c r="AN6098" s="2">
        <v>2.72</v>
      </c>
      <c r="AO6098" s="2">
        <v>0</v>
      </c>
      <c r="AP6098" s="2">
        <v>0</v>
      </c>
      <c r="AQ6098" s="2">
        <v>0</v>
      </c>
    </row>
    <row r="6099" spans="1:43" x14ac:dyDescent="0.25">
      <c r="A6099" s="1">
        <v>46209</v>
      </c>
      <c r="B6099" t="s">
        <v>48</v>
      </c>
      <c r="C6099">
        <v>649163</v>
      </c>
      <c r="D6099">
        <v>2020869140</v>
      </c>
      <c r="E6099" t="s">
        <v>1553</v>
      </c>
      <c r="F6099" t="s">
        <v>1812</v>
      </c>
      <c r="G6099" t="s">
        <v>51</v>
      </c>
      <c r="H6099" t="s">
        <v>309</v>
      </c>
      <c r="I6099" t="s">
        <v>1097</v>
      </c>
      <c r="J6099" t="s">
        <v>1098</v>
      </c>
      <c r="K6099">
        <v>673059</v>
      </c>
      <c r="L6099" t="s">
        <v>78</v>
      </c>
      <c r="M6099" t="s">
        <v>79</v>
      </c>
      <c r="N6099" t="s">
        <v>57</v>
      </c>
      <c r="O6099" s="1">
        <v>45261</v>
      </c>
      <c r="Q6099" s="1">
        <v>46235</v>
      </c>
      <c r="R6099" s="2">
        <v>26.05</v>
      </c>
      <c r="S6099">
        <v>1</v>
      </c>
      <c r="T6099" t="s">
        <v>58</v>
      </c>
      <c r="U6099" t="s">
        <v>216</v>
      </c>
      <c r="V6099" s="3">
        <v>0.06</v>
      </c>
      <c r="W6099" s="2">
        <v>0</v>
      </c>
      <c r="X6099">
        <v>0</v>
      </c>
      <c r="Y6099" t="s">
        <v>217</v>
      </c>
      <c r="Z6099" t="s">
        <v>61</v>
      </c>
      <c r="AA6099">
        <v>0</v>
      </c>
      <c r="AB6099" s="2">
        <v>0</v>
      </c>
      <c r="AC6099" s="2">
        <v>0</v>
      </c>
      <c r="AD6099" s="3">
        <v>0</v>
      </c>
      <c r="AE6099" s="2">
        <v>0</v>
      </c>
      <c r="AF6099" s="2">
        <v>0</v>
      </c>
      <c r="AG6099" s="2">
        <v>0</v>
      </c>
      <c r="AH6099" s="2">
        <v>0</v>
      </c>
      <c r="AI6099" s="2">
        <v>0</v>
      </c>
      <c r="AJ6099" s="2">
        <v>0</v>
      </c>
      <c r="AK6099" s="2">
        <v>0</v>
      </c>
      <c r="AL6099" s="2">
        <v>0</v>
      </c>
      <c r="AM6099" s="2">
        <v>1.56</v>
      </c>
      <c r="AN6099" s="2">
        <v>1.56</v>
      </c>
      <c r="AO6099" s="2">
        <v>0</v>
      </c>
      <c r="AP6099" s="2">
        <v>0</v>
      </c>
      <c r="AQ6099" s="2">
        <v>0</v>
      </c>
    </row>
    <row r="6100" spans="1:43" x14ac:dyDescent="0.25">
      <c r="A6100" s="1">
        <v>46209</v>
      </c>
      <c r="B6100" t="s">
        <v>48</v>
      </c>
      <c r="C6100">
        <v>649163</v>
      </c>
      <c r="D6100">
        <v>2020910217</v>
      </c>
      <c r="E6100" t="s">
        <v>4079</v>
      </c>
      <c r="F6100" t="s">
        <v>653</v>
      </c>
      <c r="G6100" t="s">
        <v>51</v>
      </c>
      <c r="H6100" t="s">
        <v>52</v>
      </c>
      <c r="I6100" t="s">
        <v>1097</v>
      </c>
      <c r="J6100" t="s">
        <v>1098</v>
      </c>
      <c r="K6100">
        <v>649247</v>
      </c>
      <c r="L6100" t="s">
        <v>128</v>
      </c>
      <c r="M6100" t="s">
        <v>129</v>
      </c>
      <c r="N6100" t="s">
        <v>57</v>
      </c>
      <c r="O6100" s="1">
        <v>45292</v>
      </c>
      <c r="Q6100" s="1">
        <v>46235</v>
      </c>
      <c r="R6100" s="2">
        <v>49.98</v>
      </c>
      <c r="S6100">
        <v>1</v>
      </c>
      <c r="T6100" t="s">
        <v>58</v>
      </c>
      <c r="U6100" t="s">
        <v>216</v>
      </c>
      <c r="V6100" s="3">
        <v>0.06</v>
      </c>
      <c r="W6100" s="2">
        <v>0</v>
      </c>
      <c r="X6100">
        <v>0</v>
      </c>
      <c r="Y6100" t="s">
        <v>217</v>
      </c>
      <c r="Z6100" t="s">
        <v>61</v>
      </c>
      <c r="AA6100">
        <v>0</v>
      </c>
      <c r="AB6100" s="2">
        <v>0</v>
      </c>
      <c r="AC6100" s="2">
        <v>0</v>
      </c>
      <c r="AD6100" s="3">
        <v>0</v>
      </c>
      <c r="AE6100" s="2">
        <v>0</v>
      </c>
      <c r="AF6100" s="2">
        <v>0</v>
      </c>
      <c r="AG6100" s="2">
        <v>0</v>
      </c>
      <c r="AH6100" s="2">
        <v>0</v>
      </c>
      <c r="AI6100" s="2">
        <v>0</v>
      </c>
      <c r="AJ6100" s="2">
        <v>0</v>
      </c>
      <c r="AK6100" s="2">
        <v>0</v>
      </c>
      <c r="AL6100" s="2">
        <v>0</v>
      </c>
      <c r="AM6100" s="2">
        <v>3</v>
      </c>
      <c r="AN6100" s="2">
        <v>3</v>
      </c>
      <c r="AO6100" s="2">
        <v>0</v>
      </c>
      <c r="AP6100" s="2">
        <v>0</v>
      </c>
      <c r="AQ6100" s="2">
        <v>0</v>
      </c>
    </row>
    <row r="6101" spans="1:43" x14ac:dyDescent="0.25">
      <c r="A6101" s="1">
        <v>46209</v>
      </c>
      <c r="B6101" t="s">
        <v>48</v>
      </c>
      <c r="C6101">
        <v>649163</v>
      </c>
      <c r="D6101">
        <v>2020950690</v>
      </c>
      <c r="E6101" t="s">
        <v>2170</v>
      </c>
      <c r="F6101" t="s">
        <v>337</v>
      </c>
      <c r="G6101" t="s">
        <v>51</v>
      </c>
      <c r="H6101" t="s">
        <v>52</v>
      </c>
      <c r="I6101" t="s">
        <v>1097</v>
      </c>
      <c r="J6101" t="s">
        <v>1098</v>
      </c>
      <c r="K6101">
        <v>649164</v>
      </c>
      <c r="L6101" t="s">
        <v>1558</v>
      </c>
      <c r="M6101" t="s">
        <v>355</v>
      </c>
      <c r="N6101" t="s">
        <v>57</v>
      </c>
      <c r="O6101" s="1">
        <v>45292</v>
      </c>
      <c r="Q6101" s="1">
        <v>46235</v>
      </c>
      <c r="R6101" s="2">
        <v>134.52000000000001</v>
      </c>
      <c r="S6101">
        <v>1</v>
      </c>
      <c r="T6101" t="s">
        <v>58</v>
      </c>
      <c r="U6101" t="s">
        <v>216</v>
      </c>
      <c r="V6101" s="3">
        <v>0.06</v>
      </c>
      <c r="W6101" s="2">
        <v>0</v>
      </c>
      <c r="X6101">
        <v>0</v>
      </c>
      <c r="Y6101" t="s">
        <v>217</v>
      </c>
      <c r="Z6101" t="s">
        <v>61</v>
      </c>
      <c r="AA6101">
        <v>0</v>
      </c>
      <c r="AB6101" s="2">
        <v>0</v>
      </c>
      <c r="AC6101" s="2">
        <v>0</v>
      </c>
      <c r="AD6101" s="3">
        <v>0</v>
      </c>
      <c r="AE6101" s="2">
        <v>0</v>
      </c>
      <c r="AF6101" s="2">
        <v>0</v>
      </c>
      <c r="AG6101" s="2">
        <v>0</v>
      </c>
      <c r="AH6101" s="2">
        <v>0</v>
      </c>
      <c r="AI6101" s="2">
        <v>0</v>
      </c>
      <c r="AJ6101" s="2">
        <v>0</v>
      </c>
      <c r="AK6101" s="2">
        <v>0</v>
      </c>
      <c r="AL6101" s="2">
        <v>0</v>
      </c>
      <c r="AM6101" s="2">
        <v>8.07</v>
      </c>
      <c r="AN6101" s="2">
        <v>8.07</v>
      </c>
      <c r="AO6101" s="2">
        <v>0</v>
      </c>
      <c r="AP6101" s="2">
        <v>0</v>
      </c>
      <c r="AQ6101" s="2">
        <v>0</v>
      </c>
    </row>
    <row r="6102" spans="1:43" x14ac:dyDescent="0.25">
      <c r="A6102" s="1">
        <v>46209</v>
      </c>
      <c r="B6102" t="s">
        <v>48</v>
      </c>
      <c r="C6102">
        <v>649163</v>
      </c>
      <c r="D6102">
        <v>2020953073</v>
      </c>
      <c r="E6102" t="s">
        <v>4080</v>
      </c>
      <c r="F6102" t="s">
        <v>386</v>
      </c>
      <c r="G6102" t="s">
        <v>51</v>
      </c>
      <c r="H6102" t="s">
        <v>239</v>
      </c>
      <c r="I6102" t="s">
        <v>1097</v>
      </c>
      <c r="J6102" t="s">
        <v>1098</v>
      </c>
      <c r="K6102">
        <v>673059</v>
      </c>
      <c r="L6102" t="s">
        <v>78</v>
      </c>
      <c r="M6102" t="s">
        <v>79</v>
      </c>
      <c r="N6102" t="s">
        <v>57</v>
      </c>
      <c r="O6102" s="1">
        <v>45292</v>
      </c>
      <c r="Q6102" s="1">
        <v>46235</v>
      </c>
      <c r="R6102" s="2">
        <v>85.6</v>
      </c>
      <c r="S6102">
        <v>1</v>
      </c>
      <c r="T6102" t="s">
        <v>58</v>
      </c>
      <c r="U6102" t="s">
        <v>216</v>
      </c>
      <c r="V6102" s="3">
        <v>0.06</v>
      </c>
      <c r="W6102" s="2">
        <v>0</v>
      </c>
      <c r="X6102">
        <v>0</v>
      </c>
      <c r="Y6102" t="s">
        <v>217</v>
      </c>
      <c r="Z6102" t="s">
        <v>61</v>
      </c>
      <c r="AA6102">
        <v>0</v>
      </c>
      <c r="AB6102" s="2">
        <v>0</v>
      </c>
      <c r="AC6102" s="2">
        <v>0</v>
      </c>
      <c r="AD6102" s="3">
        <v>0</v>
      </c>
      <c r="AE6102" s="2">
        <v>0</v>
      </c>
      <c r="AF6102" s="2">
        <v>0</v>
      </c>
      <c r="AG6102" s="2">
        <v>0</v>
      </c>
      <c r="AH6102" s="2">
        <v>0</v>
      </c>
      <c r="AI6102" s="2">
        <v>0</v>
      </c>
      <c r="AJ6102" s="2">
        <v>0</v>
      </c>
      <c r="AK6102" s="2">
        <v>0</v>
      </c>
      <c r="AL6102" s="2">
        <v>0</v>
      </c>
      <c r="AM6102" s="2">
        <v>5.14</v>
      </c>
      <c r="AN6102" s="2">
        <v>5.14</v>
      </c>
      <c r="AO6102" s="2">
        <v>0</v>
      </c>
      <c r="AP6102" s="2">
        <v>0</v>
      </c>
      <c r="AQ6102" s="2">
        <v>0</v>
      </c>
    </row>
    <row r="6103" spans="1:43" x14ac:dyDescent="0.25">
      <c r="A6103" s="1">
        <v>46209</v>
      </c>
      <c r="B6103" t="s">
        <v>48</v>
      </c>
      <c r="C6103">
        <v>649163</v>
      </c>
      <c r="D6103">
        <v>2020953695</v>
      </c>
      <c r="E6103" t="s">
        <v>4081</v>
      </c>
      <c r="F6103" t="s">
        <v>1156</v>
      </c>
      <c r="G6103" t="s">
        <v>51</v>
      </c>
      <c r="H6103" t="s">
        <v>52</v>
      </c>
      <c r="I6103" t="s">
        <v>1097</v>
      </c>
      <c r="J6103" t="s">
        <v>1098</v>
      </c>
      <c r="K6103">
        <v>728134</v>
      </c>
      <c r="L6103" t="s">
        <v>1153</v>
      </c>
      <c r="M6103" t="s">
        <v>186</v>
      </c>
      <c r="N6103" t="s">
        <v>57</v>
      </c>
      <c r="O6103" s="1">
        <v>45261</v>
      </c>
      <c r="Q6103" s="1">
        <v>46235</v>
      </c>
      <c r="R6103" s="2">
        <v>30.12</v>
      </c>
      <c r="S6103">
        <v>1</v>
      </c>
      <c r="T6103" t="s">
        <v>58</v>
      </c>
      <c r="U6103" t="s">
        <v>216</v>
      </c>
      <c r="V6103" s="3">
        <v>0.06</v>
      </c>
      <c r="W6103" s="2">
        <v>0</v>
      </c>
      <c r="X6103">
        <v>0</v>
      </c>
      <c r="Y6103" t="s">
        <v>217</v>
      </c>
      <c r="Z6103" t="s">
        <v>61</v>
      </c>
      <c r="AA6103">
        <v>0</v>
      </c>
      <c r="AB6103" s="2">
        <v>0</v>
      </c>
      <c r="AC6103" s="2">
        <v>0</v>
      </c>
      <c r="AD6103" s="3">
        <v>0</v>
      </c>
      <c r="AE6103" s="2">
        <v>0</v>
      </c>
      <c r="AF6103" s="2">
        <v>0</v>
      </c>
      <c r="AG6103" s="2">
        <v>0</v>
      </c>
      <c r="AH6103" s="2">
        <v>0</v>
      </c>
      <c r="AI6103" s="2">
        <v>0</v>
      </c>
      <c r="AJ6103" s="2">
        <v>0</v>
      </c>
      <c r="AK6103" s="2">
        <v>0</v>
      </c>
      <c r="AL6103" s="2">
        <v>0</v>
      </c>
      <c r="AM6103" s="2">
        <v>1.81</v>
      </c>
      <c r="AN6103" s="2">
        <v>1.81</v>
      </c>
      <c r="AO6103" s="2">
        <v>0</v>
      </c>
      <c r="AP6103" s="2">
        <v>0</v>
      </c>
      <c r="AQ6103" s="2">
        <v>0</v>
      </c>
    </row>
    <row r="6104" spans="1:43" x14ac:dyDescent="0.25">
      <c r="A6104" s="1">
        <v>46209</v>
      </c>
      <c r="B6104" t="s">
        <v>48</v>
      </c>
      <c r="C6104">
        <v>649163</v>
      </c>
      <c r="D6104">
        <v>2020979951</v>
      </c>
      <c r="E6104" t="s">
        <v>4082</v>
      </c>
      <c r="F6104" t="s">
        <v>378</v>
      </c>
      <c r="G6104" t="s">
        <v>51</v>
      </c>
      <c r="H6104" t="s">
        <v>52</v>
      </c>
      <c r="I6104" t="s">
        <v>1097</v>
      </c>
      <c r="J6104" t="s">
        <v>1098</v>
      </c>
      <c r="K6104">
        <v>702406</v>
      </c>
      <c r="L6104" t="s">
        <v>1137</v>
      </c>
      <c r="M6104" t="s">
        <v>71</v>
      </c>
      <c r="N6104" t="s">
        <v>57</v>
      </c>
      <c r="O6104" s="1">
        <v>45262</v>
      </c>
      <c r="Q6104" s="1">
        <v>46236</v>
      </c>
      <c r="R6104" s="2">
        <v>49.12</v>
      </c>
      <c r="S6104">
        <v>1</v>
      </c>
      <c r="T6104" t="s">
        <v>58</v>
      </c>
      <c r="U6104" t="s">
        <v>216</v>
      </c>
      <c r="V6104" s="3">
        <v>0.06</v>
      </c>
      <c r="W6104" s="2">
        <v>0</v>
      </c>
      <c r="X6104">
        <v>0</v>
      </c>
      <c r="Y6104" t="s">
        <v>217</v>
      </c>
      <c r="Z6104" t="s">
        <v>61</v>
      </c>
      <c r="AA6104">
        <v>0</v>
      </c>
      <c r="AB6104" s="2">
        <v>0</v>
      </c>
      <c r="AC6104" s="2">
        <v>0</v>
      </c>
      <c r="AD6104" s="3">
        <v>0</v>
      </c>
      <c r="AE6104" s="2">
        <v>0</v>
      </c>
      <c r="AF6104" s="2">
        <v>0</v>
      </c>
      <c r="AG6104" s="2">
        <v>0</v>
      </c>
      <c r="AH6104" s="2">
        <v>0</v>
      </c>
      <c r="AI6104" s="2">
        <v>0</v>
      </c>
      <c r="AJ6104" s="2">
        <v>0</v>
      </c>
      <c r="AK6104" s="2">
        <v>0</v>
      </c>
      <c r="AL6104" s="2">
        <v>0</v>
      </c>
      <c r="AM6104" s="2">
        <v>2.95</v>
      </c>
      <c r="AN6104" s="2">
        <v>2.95</v>
      </c>
      <c r="AO6104" s="2">
        <v>0</v>
      </c>
      <c r="AP6104" s="2">
        <v>0</v>
      </c>
      <c r="AQ6104" s="2">
        <v>0</v>
      </c>
    </row>
    <row r="6105" spans="1:43" x14ac:dyDescent="0.25">
      <c r="A6105" s="1">
        <v>46209</v>
      </c>
      <c r="B6105" t="s">
        <v>48</v>
      </c>
      <c r="C6105">
        <v>649163</v>
      </c>
      <c r="D6105">
        <v>2021020941</v>
      </c>
      <c r="E6105" t="s">
        <v>998</v>
      </c>
      <c r="F6105" t="s">
        <v>2175</v>
      </c>
      <c r="G6105" t="s">
        <v>51</v>
      </c>
      <c r="H6105" t="s">
        <v>52</v>
      </c>
      <c r="I6105" t="s">
        <v>1097</v>
      </c>
      <c r="J6105" t="s">
        <v>1098</v>
      </c>
      <c r="K6105">
        <v>649247</v>
      </c>
      <c r="L6105" t="s">
        <v>128</v>
      </c>
      <c r="M6105" t="s">
        <v>129</v>
      </c>
      <c r="N6105" t="s">
        <v>57</v>
      </c>
      <c r="O6105" s="1">
        <v>45292</v>
      </c>
      <c r="Q6105" s="1">
        <v>46235</v>
      </c>
      <c r="R6105" s="2">
        <v>44.98</v>
      </c>
      <c r="S6105">
        <v>1</v>
      </c>
      <c r="T6105" t="s">
        <v>58</v>
      </c>
      <c r="U6105" t="s">
        <v>216</v>
      </c>
      <c r="V6105" s="3">
        <v>0.06</v>
      </c>
      <c r="W6105" s="2">
        <v>0</v>
      </c>
      <c r="X6105">
        <v>0</v>
      </c>
      <c r="Y6105" t="s">
        <v>217</v>
      </c>
      <c r="Z6105" t="s">
        <v>61</v>
      </c>
      <c r="AA6105">
        <v>0</v>
      </c>
      <c r="AB6105" s="2">
        <v>0</v>
      </c>
      <c r="AC6105" s="2">
        <v>0</v>
      </c>
      <c r="AD6105" s="3">
        <v>0</v>
      </c>
      <c r="AE6105" s="2">
        <v>0</v>
      </c>
      <c r="AF6105" s="2">
        <v>0</v>
      </c>
      <c r="AG6105" s="2">
        <v>0</v>
      </c>
      <c r="AH6105" s="2">
        <v>0</v>
      </c>
      <c r="AI6105" s="2">
        <v>0</v>
      </c>
      <c r="AJ6105" s="2">
        <v>0</v>
      </c>
      <c r="AK6105" s="2">
        <v>0</v>
      </c>
      <c r="AL6105" s="2">
        <v>0</v>
      </c>
      <c r="AM6105" s="2">
        <v>2.7</v>
      </c>
      <c r="AN6105" s="2">
        <v>2.7</v>
      </c>
      <c r="AO6105" s="2">
        <v>0</v>
      </c>
      <c r="AP6105" s="2">
        <v>0</v>
      </c>
      <c r="AQ6105" s="2">
        <v>0</v>
      </c>
    </row>
    <row r="6106" spans="1:43" x14ac:dyDescent="0.25">
      <c r="A6106" s="1">
        <v>46209</v>
      </c>
      <c r="B6106" t="s">
        <v>48</v>
      </c>
      <c r="C6106">
        <v>649163</v>
      </c>
      <c r="D6106">
        <v>2021028327</v>
      </c>
      <c r="E6106" t="s">
        <v>314</v>
      </c>
      <c r="F6106" t="s">
        <v>315</v>
      </c>
      <c r="G6106" t="s">
        <v>51</v>
      </c>
      <c r="H6106" t="s">
        <v>309</v>
      </c>
      <c r="I6106" t="s">
        <v>1097</v>
      </c>
      <c r="J6106" t="s">
        <v>1098</v>
      </c>
      <c r="K6106">
        <v>673059</v>
      </c>
      <c r="L6106" t="s">
        <v>78</v>
      </c>
      <c r="M6106" t="s">
        <v>79</v>
      </c>
      <c r="N6106" t="s">
        <v>57</v>
      </c>
      <c r="O6106" s="1">
        <v>45292</v>
      </c>
      <c r="Q6106" s="1">
        <v>46235</v>
      </c>
      <c r="R6106" s="2">
        <v>82.77</v>
      </c>
      <c r="S6106">
        <v>1</v>
      </c>
      <c r="T6106" t="s">
        <v>58</v>
      </c>
      <c r="U6106" t="s">
        <v>216</v>
      </c>
      <c r="V6106" s="3">
        <v>0.06</v>
      </c>
      <c r="W6106" s="2">
        <v>0</v>
      </c>
      <c r="X6106">
        <v>0</v>
      </c>
      <c r="Y6106" t="s">
        <v>217</v>
      </c>
      <c r="Z6106" t="s">
        <v>61</v>
      </c>
      <c r="AA6106">
        <v>0</v>
      </c>
      <c r="AB6106" s="2">
        <v>0</v>
      </c>
      <c r="AC6106" s="2">
        <v>0</v>
      </c>
      <c r="AD6106" s="3">
        <v>0</v>
      </c>
      <c r="AE6106" s="2">
        <v>0</v>
      </c>
      <c r="AF6106" s="2">
        <v>0</v>
      </c>
      <c r="AG6106" s="2">
        <v>0</v>
      </c>
      <c r="AH6106" s="2">
        <v>0</v>
      </c>
      <c r="AI6106" s="2">
        <v>0</v>
      </c>
      <c r="AJ6106" s="2">
        <v>0</v>
      </c>
      <c r="AK6106" s="2">
        <v>0</v>
      </c>
      <c r="AL6106" s="2">
        <v>0</v>
      </c>
      <c r="AM6106" s="2">
        <v>4.97</v>
      </c>
      <c r="AN6106" s="2">
        <v>4.97</v>
      </c>
      <c r="AO6106" s="2">
        <v>0</v>
      </c>
      <c r="AP6106" s="2">
        <v>0</v>
      </c>
      <c r="AQ6106" s="2">
        <v>0</v>
      </c>
    </row>
    <row r="6107" spans="1:43" x14ac:dyDescent="0.25">
      <c r="A6107" s="1">
        <v>46209</v>
      </c>
      <c r="B6107" t="s">
        <v>48</v>
      </c>
      <c r="C6107">
        <v>649163</v>
      </c>
      <c r="D6107">
        <v>2021039441</v>
      </c>
      <c r="E6107" t="s">
        <v>2055</v>
      </c>
      <c r="F6107" t="s">
        <v>646</v>
      </c>
      <c r="G6107" t="s">
        <v>51</v>
      </c>
      <c r="H6107" t="s">
        <v>112</v>
      </c>
      <c r="I6107" t="s">
        <v>1097</v>
      </c>
      <c r="J6107" t="s">
        <v>1098</v>
      </c>
      <c r="K6107">
        <v>673059</v>
      </c>
      <c r="L6107" t="s">
        <v>78</v>
      </c>
      <c r="M6107" t="s">
        <v>79</v>
      </c>
      <c r="N6107" t="s">
        <v>57</v>
      </c>
      <c r="O6107" s="1">
        <v>45292</v>
      </c>
      <c r="Q6107" s="1">
        <v>46235</v>
      </c>
      <c r="R6107" s="2">
        <v>37.130000000000003</v>
      </c>
      <c r="S6107">
        <v>1</v>
      </c>
      <c r="T6107" t="s">
        <v>58</v>
      </c>
      <c r="U6107" t="s">
        <v>216</v>
      </c>
      <c r="V6107" s="3">
        <v>0.06</v>
      </c>
      <c r="W6107" s="2">
        <v>0</v>
      </c>
      <c r="X6107">
        <v>0</v>
      </c>
      <c r="Y6107" t="s">
        <v>217</v>
      </c>
      <c r="Z6107" t="s">
        <v>61</v>
      </c>
      <c r="AA6107">
        <v>0</v>
      </c>
      <c r="AB6107" s="2">
        <v>0</v>
      </c>
      <c r="AC6107" s="2">
        <v>0</v>
      </c>
      <c r="AD6107" s="3">
        <v>0</v>
      </c>
      <c r="AE6107" s="2">
        <v>0</v>
      </c>
      <c r="AF6107" s="2">
        <v>0</v>
      </c>
      <c r="AG6107" s="2">
        <v>0</v>
      </c>
      <c r="AH6107" s="2">
        <v>0</v>
      </c>
      <c r="AI6107" s="2">
        <v>0</v>
      </c>
      <c r="AJ6107" s="2">
        <v>0</v>
      </c>
      <c r="AK6107" s="2">
        <v>0</v>
      </c>
      <c r="AL6107" s="2">
        <v>0</v>
      </c>
      <c r="AM6107" s="2">
        <v>2.23</v>
      </c>
      <c r="AN6107" s="2">
        <v>2.23</v>
      </c>
      <c r="AO6107" s="2">
        <v>0</v>
      </c>
      <c r="AP6107" s="2">
        <v>0</v>
      </c>
      <c r="AQ6107" s="2">
        <v>0</v>
      </c>
    </row>
    <row r="6108" spans="1:43" x14ac:dyDescent="0.25">
      <c r="A6108" s="1">
        <v>46209</v>
      </c>
      <c r="B6108" t="s">
        <v>48</v>
      </c>
      <c r="C6108">
        <v>649163</v>
      </c>
      <c r="D6108">
        <v>2021166028</v>
      </c>
      <c r="E6108" t="s">
        <v>4083</v>
      </c>
      <c r="F6108" t="s">
        <v>143</v>
      </c>
      <c r="G6108" t="s">
        <v>51</v>
      </c>
      <c r="H6108" t="s">
        <v>52</v>
      </c>
      <c r="I6108" t="s">
        <v>1097</v>
      </c>
      <c r="J6108" t="s">
        <v>1098</v>
      </c>
      <c r="K6108">
        <v>728134</v>
      </c>
      <c r="L6108" t="s">
        <v>1153</v>
      </c>
      <c r="M6108" t="s">
        <v>186</v>
      </c>
      <c r="N6108" t="s">
        <v>57</v>
      </c>
      <c r="O6108" s="1">
        <v>45292</v>
      </c>
      <c r="Q6108" s="1">
        <v>46235</v>
      </c>
      <c r="R6108" s="2">
        <v>60.89</v>
      </c>
      <c r="S6108">
        <v>1</v>
      </c>
      <c r="T6108" t="s">
        <v>58</v>
      </c>
      <c r="U6108" t="s">
        <v>216</v>
      </c>
      <c r="V6108" s="3">
        <v>0.06</v>
      </c>
      <c r="W6108" s="2">
        <v>0</v>
      </c>
      <c r="X6108">
        <v>0</v>
      </c>
      <c r="Y6108" t="s">
        <v>217</v>
      </c>
      <c r="Z6108" t="s">
        <v>61</v>
      </c>
      <c r="AA6108">
        <v>0</v>
      </c>
      <c r="AB6108" s="2">
        <v>0</v>
      </c>
      <c r="AC6108" s="2">
        <v>0</v>
      </c>
      <c r="AD6108" s="3">
        <v>0</v>
      </c>
      <c r="AE6108" s="2">
        <v>0</v>
      </c>
      <c r="AF6108" s="2">
        <v>0</v>
      </c>
      <c r="AG6108" s="2">
        <v>0</v>
      </c>
      <c r="AH6108" s="2">
        <v>0</v>
      </c>
      <c r="AI6108" s="2">
        <v>0</v>
      </c>
      <c r="AJ6108" s="2">
        <v>0</v>
      </c>
      <c r="AK6108" s="2">
        <v>0</v>
      </c>
      <c r="AL6108" s="2">
        <v>0</v>
      </c>
      <c r="AM6108" s="2">
        <v>3.65</v>
      </c>
      <c r="AN6108" s="2">
        <v>3.65</v>
      </c>
      <c r="AO6108" s="2">
        <v>0</v>
      </c>
      <c r="AP6108" s="2">
        <v>0</v>
      </c>
      <c r="AQ6108" s="2">
        <v>0</v>
      </c>
    </row>
    <row r="6109" spans="1:43" x14ac:dyDescent="0.25">
      <c r="A6109" s="1">
        <v>46209</v>
      </c>
      <c r="B6109" t="s">
        <v>48</v>
      </c>
      <c r="C6109">
        <v>649163</v>
      </c>
      <c r="D6109">
        <v>2021166865</v>
      </c>
      <c r="E6109" t="s">
        <v>4084</v>
      </c>
      <c r="F6109" t="s">
        <v>4085</v>
      </c>
      <c r="G6109" t="s">
        <v>51</v>
      </c>
      <c r="H6109" t="s">
        <v>82</v>
      </c>
      <c r="I6109" t="s">
        <v>1097</v>
      </c>
      <c r="J6109" t="s">
        <v>1098</v>
      </c>
      <c r="K6109">
        <v>652037</v>
      </c>
      <c r="L6109" t="s">
        <v>55</v>
      </c>
      <c r="M6109" t="s">
        <v>83</v>
      </c>
      <c r="N6109" t="s">
        <v>57</v>
      </c>
      <c r="O6109" s="1">
        <v>45292</v>
      </c>
      <c r="Q6109" s="1">
        <v>46235</v>
      </c>
      <c r="R6109" s="2">
        <v>35.06</v>
      </c>
      <c r="S6109">
        <v>1</v>
      </c>
      <c r="T6109" t="s">
        <v>58</v>
      </c>
      <c r="U6109" t="s">
        <v>216</v>
      </c>
      <c r="V6109" s="3">
        <v>0.06</v>
      </c>
      <c r="W6109" s="2">
        <v>0</v>
      </c>
      <c r="X6109">
        <v>0</v>
      </c>
      <c r="Y6109" t="s">
        <v>217</v>
      </c>
      <c r="Z6109" t="s">
        <v>61</v>
      </c>
      <c r="AA6109">
        <v>0</v>
      </c>
      <c r="AB6109" s="2">
        <v>0</v>
      </c>
      <c r="AC6109" s="2">
        <v>0</v>
      </c>
      <c r="AD6109" s="3">
        <v>0</v>
      </c>
      <c r="AE6109" s="2">
        <v>0</v>
      </c>
      <c r="AF6109" s="2">
        <v>0</v>
      </c>
      <c r="AG6109" s="2">
        <v>0</v>
      </c>
      <c r="AH6109" s="2">
        <v>0</v>
      </c>
      <c r="AI6109" s="2">
        <v>0</v>
      </c>
      <c r="AJ6109" s="2">
        <v>0</v>
      </c>
      <c r="AK6109" s="2">
        <v>0</v>
      </c>
      <c r="AL6109" s="2">
        <v>0</v>
      </c>
      <c r="AM6109" s="2">
        <v>2.1</v>
      </c>
      <c r="AN6109" s="2">
        <v>2.1</v>
      </c>
      <c r="AO6109" s="2">
        <v>0</v>
      </c>
      <c r="AP6109" s="2">
        <v>0</v>
      </c>
      <c r="AQ6109" s="2">
        <v>0</v>
      </c>
    </row>
    <row r="6110" spans="1:43" x14ac:dyDescent="0.25">
      <c r="A6110" s="1">
        <v>46209</v>
      </c>
      <c r="B6110" t="s">
        <v>48</v>
      </c>
      <c r="C6110">
        <v>649163</v>
      </c>
      <c r="D6110">
        <v>2034511931</v>
      </c>
      <c r="E6110" t="s">
        <v>4086</v>
      </c>
      <c r="F6110" t="s">
        <v>232</v>
      </c>
      <c r="G6110" t="s">
        <v>51</v>
      </c>
      <c r="H6110" t="s">
        <v>291</v>
      </c>
      <c r="I6110" t="s">
        <v>1087</v>
      </c>
      <c r="J6110" t="s">
        <v>1088</v>
      </c>
      <c r="K6110">
        <v>942810</v>
      </c>
      <c r="L6110" t="s">
        <v>640</v>
      </c>
      <c r="M6110" t="s">
        <v>641</v>
      </c>
      <c r="N6110" t="s">
        <v>57</v>
      </c>
      <c r="O6110" s="1">
        <v>46138</v>
      </c>
      <c r="Q6110" s="1">
        <v>46229</v>
      </c>
      <c r="R6110" s="2">
        <v>15</v>
      </c>
      <c r="S6110">
        <v>1</v>
      </c>
      <c r="T6110" t="s">
        <v>58</v>
      </c>
      <c r="U6110" t="s">
        <v>963</v>
      </c>
      <c r="V6110" s="3">
        <v>0.19</v>
      </c>
      <c r="W6110" s="2">
        <v>0</v>
      </c>
      <c r="X6110">
        <v>0</v>
      </c>
      <c r="Y6110" t="s">
        <v>60</v>
      </c>
      <c r="Z6110" t="s">
        <v>61</v>
      </c>
      <c r="AA6110">
        <v>0</v>
      </c>
      <c r="AB6110" s="2">
        <v>0</v>
      </c>
      <c r="AC6110" s="2">
        <v>0</v>
      </c>
      <c r="AD6110" s="3">
        <v>0</v>
      </c>
      <c r="AE6110" s="2">
        <v>0</v>
      </c>
      <c r="AF6110" s="2">
        <v>0</v>
      </c>
      <c r="AG6110" s="2">
        <v>0</v>
      </c>
      <c r="AH6110" s="2">
        <v>0</v>
      </c>
      <c r="AI6110" s="2">
        <v>0</v>
      </c>
      <c r="AJ6110" s="2">
        <v>0</v>
      </c>
      <c r="AK6110" s="2">
        <v>0</v>
      </c>
      <c r="AL6110" s="2">
        <v>2.85</v>
      </c>
      <c r="AM6110" s="2">
        <v>0</v>
      </c>
      <c r="AN6110" s="2">
        <v>0</v>
      </c>
      <c r="AO6110" s="2">
        <v>0</v>
      </c>
      <c r="AP6110" s="2">
        <v>0</v>
      </c>
      <c r="AQ6110" s="2">
        <v>0</v>
      </c>
    </row>
    <row r="6111" spans="1:43" x14ac:dyDescent="0.25">
      <c r="A6111" s="1">
        <v>46209</v>
      </c>
      <c r="B6111" t="s">
        <v>48</v>
      </c>
      <c r="C6111">
        <v>649163</v>
      </c>
      <c r="D6111">
        <v>2034556455</v>
      </c>
      <c r="E6111" t="s">
        <v>325</v>
      </c>
      <c r="F6111" t="s">
        <v>2103</v>
      </c>
      <c r="G6111" t="s">
        <v>51</v>
      </c>
      <c r="H6111" t="s">
        <v>112</v>
      </c>
      <c r="I6111" t="s">
        <v>1087</v>
      </c>
      <c r="J6111" t="s">
        <v>1094</v>
      </c>
      <c r="K6111">
        <v>673059</v>
      </c>
      <c r="L6111" t="s">
        <v>78</v>
      </c>
      <c r="M6111" t="s">
        <v>79</v>
      </c>
      <c r="N6111" t="s">
        <v>57</v>
      </c>
      <c r="O6111" s="1">
        <v>46119</v>
      </c>
      <c r="Q6111" s="1">
        <v>46241</v>
      </c>
      <c r="R6111" s="2">
        <v>15</v>
      </c>
      <c r="S6111">
        <v>1</v>
      </c>
      <c r="T6111" t="s">
        <v>58</v>
      </c>
      <c r="U6111" t="s">
        <v>745</v>
      </c>
      <c r="V6111" s="3">
        <v>0.38</v>
      </c>
      <c r="W6111" s="2">
        <v>0</v>
      </c>
      <c r="X6111">
        <v>0</v>
      </c>
      <c r="Y6111" t="s">
        <v>60</v>
      </c>
      <c r="Z6111" t="s">
        <v>61</v>
      </c>
      <c r="AA6111">
        <v>0</v>
      </c>
      <c r="AB6111" s="2">
        <v>0</v>
      </c>
      <c r="AC6111" s="2">
        <v>0</v>
      </c>
      <c r="AD6111" s="3">
        <v>0</v>
      </c>
      <c r="AE6111" s="2">
        <v>0</v>
      </c>
      <c r="AF6111" s="2">
        <v>0</v>
      </c>
      <c r="AG6111" s="2">
        <v>0</v>
      </c>
      <c r="AH6111" s="2">
        <v>0</v>
      </c>
      <c r="AI6111" s="2">
        <v>0</v>
      </c>
      <c r="AJ6111" s="2">
        <v>0</v>
      </c>
      <c r="AK6111" s="2">
        <v>0</v>
      </c>
      <c r="AL6111" s="2">
        <v>5.7</v>
      </c>
      <c r="AM6111" s="2">
        <v>0</v>
      </c>
      <c r="AN6111" s="2">
        <v>0</v>
      </c>
      <c r="AO6111" s="2">
        <v>0</v>
      </c>
      <c r="AP6111" s="2">
        <v>0</v>
      </c>
      <c r="AQ6111" s="2">
        <v>0</v>
      </c>
    </row>
    <row r="6112" spans="1:43" x14ac:dyDescent="0.25">
      <c r="A6112" s="1">
        <v>46209</v>
      </c>
      <c r="B6112" t="s">
        <v>48</v>
      </c>
      <c r="C6112">
        <v>649163</v>
      </c>
      <c r="D6112">
        <v>2034604236</v>
      </c>
      <c r="E6112" t="s">
        <v>4087</v>
      </c>
      <c r="F6112" t="s">
        <v>262</v>
      </c>
      <c r="G6112" t="s">
        <v>51</v>
      </c>
      <c r="H6112" t="s">
        <v>122</v>
      </c>
      <c r="I6112" t="s">
        <v>1087</v>
      </c>
      <c r="J6112" t="s">
        <v>1090</v>
      </c>
      <c r="K6112">
        <v>840313</v>
      </c>
      <c r="L6112" t="s">
        <v>681</v>
      </c>
      <c r="M6112" t="s">
        <v>682</v>
      </c>
      <c r="N6112" t="s">
        <v>57</v>
      </c>
      <c r="O6112" s="1">
        <v>46113</v>
      </c>
      <c r="Q6112" s="1">
        <v>46235</v>
      </c>
      <c r="R6112" s="2">
        <v>15</v>
      </c>
      <c r="S6112">
        <v>1</v>
      </c>
      <c r="T6112" t="s">
        <v>58</v>
      </c>
      <c r="U6112" t="s">
        <v>963</v>
      </c>
      <c r="V6112" s="3">
        <v>0.28999999999999998</v>
      </c>
      <c r="W6112" s="2">
        <v>0</v>
      </c>
      <c r="X6112">
        <v>0</v>
      </c>
      <c r="Y6112" t="s">
        <v>60</v>
      </c>
      <c r="Z6112" t="s">
        <v>61</v>
      </c>
      <c r="AA6112">
        <v>0</v>
      </c>
      <c r="AB6112" s="2">
        <v>0</v>
      </c>
      <c r="AC6112" s="2">
        <v>0</v>
      </c>
      <c r="AD6112" s="3">
        <v>0</v>
      </c>
      <c r="AE6112" s="2">
        <v>0</v>
      </c>
      <c r="AF6112" s="2">
        <v>0</v>
      </c>
      <c r="AG6112" s="2">
        <v>0</v>
      </c>
      <c r="AH6112" s="2">
        <v>0</v>
      </c>
      <c r="AI6112" s="2">
        <v>0</v>
      </c>
      <c r="AJ6112" s="2">
        <v>0</v>
      </c>
      <c r="AK6112" s="2">
        <v>0</v>
      </c>
      <c r="AL6112" s="2">
        <v>4.3499999999999996</v>
      </c>
      <c r="AM6112" s="2">
        <v>0</v>
      </c>
      <c r="AN6112" s="2">
        <v>0</v>
      </c>
      <c r="AO6112" s="2">
        <v>0</v>
      </c>
      <c r="AP6112" s="2">
        <v>0</v>
      </c>
      <c r="AQ6112" s="2">
        <v>0</v>
      </c>
    </row>
    <row r="6113" spans="1:43" x14ac:dyDescent="0.25">
      <c r="A6113" s="1">
        <v>46209</v>
      </c>
      <c r="B6113" t="s">
        <v>48</v>
      </c>
      <c r="C6113">
        <v>649163</v>
      </c>
      <c r="D6113">
        <v>2034604913</v>
      </c>
      <c r="E6113" t="s">
        <v>2105</v>
      </c>
      <c r="F6113" t="s">
        <v>542</v>
      </c>
      <c r="G6113" t="s">
        <v>51</v>
      </c>
      <c r="H6113" t="s">
        <v>82</v>
      </c>
      <c r="I6113" t="s">
        <v>1087</v>
      </c>
      <c r="J6113" t="s">
        <v>2719</v>
      </c>
      <c r="K6113">
        <v>650218</v>
      </c>
      <c r="L6113" t="s">
        <v>165</v>
      </c>
      <c r="M6113" t="s">
        <v>166</v>
      </c>
      <c r="N6113" t="s">
        <v>57</v>
      </c>
      <c r="O6113" s="1">
        <v>46113</v>
      </c>
      <c r="Q6113" s="1">
        <v>46235</v>
      </c>
      <c r="R6113" s="2">
        <v>15</v>
      </c>
      <c r="S6113">
        <v>1</v>
      </c>
      <c r="T6113" t="s">
        <v>58</v>
      </c>
      <c r="U6113" t="s">
        <v>59</v>
      </c>
      <c r="V6113" s="3">
        <v>0.38</v>
      </c>
      <c r="W6113" s="2">
        <v>0</v>
      </c>
      <c r="X6113">
        <v>0</v>
      </c>
      <c r="Y6113" t="s">
        <v>60</v>
      </c>
      <c r="Z6113" t="s">
        <v>61</v>
      </c>
      <c r="AA6113">
        <v>0</v>
      </c>
      <c r="AB6113" s="2">
        <v>0</v>
      </c>
      <c r="AC6113" s="2">
        <v>0</v>
      </c>
      <c r="AD6113" s="3">
        <v>0</v>
      </c>
      <c r="AE6113" s="2">
        <v>0</v>
      </c>
      <c r="AF6113" s="2">
        <v>0</v>
      </c>
      <c r="AG6113" s="2">
        <v>0</v>
      </c>
      <c r="AH6113" s="2">
        <v>0</v>
      </c>
      <c r="AI6113" s="2">
        <v>0</v>
      </c>
      <c r="AJ6113" s="2">
        <v>0</v>
      </c>
      <c r="AK6113" s="2">
        <v>0</v>
      </c>
      <c r="AL6113" s="2">
        <v>5.7</v>
      </c>
      <c r="AM6113" s="2">
        <v>0</v>
      </c>
      <c r="AN6113" s="2">
        <v>0</v>
      </c>
      <c r="AO6113" s="2">
        <v>0</v>
      </c>
      <c r="AP6113" s="2">
        <v>0</v>
      </c>
      <c r="AQ6113" s="2">
        <v>0</v>
      </c>
    </row>
    <row r="6114" spans="1:43" x14ac:dyDescent="0.25">
      <c r="A6114" s="1">
        <v>46209</v>
      </c>
      <c r="B6114" t="s">
        <v>48</v>
      </c>
      <c r="C6114">
        <v>649163</v>
      </c>
      <c r="D6114">
        <v>2034645826</v>
      </c>
      <c r="E6114" t="s">
        <v>2106</v>
      </c>
      <c r="F6114" t="s">
        <v>2107</v>
      </c>
      <c r="G6114" t="s">
        <v>51</v>
      </c>
      <c r="H6114" t="s">
        <v>112</v>
      </c>
      <c r="I6114" t="s">
        <v>1087</v>
      </c>
      <c r="J6114" t="s">
        <v>2719</v>
      </c>
      <c r="K6114">
        <v>649247</v>
      </c>
      <c r="L6114" t="s">
        <v>128</v>
      </c>
      <c r="M6114" t="s">
        <v>129</v>
      </c>
      <c r="N6114" t="s">
        <v>57</v>
      </c>
      <c r="O6114" s="1">
        <v>46113</v>
      </c>
      <c r="Q6114" s="1">
        <v>46235</v>
      </c>
      <c r="R6114" s="2">
        <v>15</v>
      </c>
      <c r="S6114">
        <v>1</v>
      </c>
      <c r="T6114" t="s">
        <v>58</v>
      </c>
      <c r="U6114" t="s">
        <v>59</v>
      </c>
      <c r="V6114" s="3">
        <v>0.38</v>
      </c>
      <c r="W6114" s="2">
        <v>0</v>
      </c>
      <c r="X6114">
        <v>0</v>
      </c>
      <c r="Y6114" t="s">
        <v>60</v>
      </c>
      <c r="Z6114" t="s">
        <v>61</v>
      </c>
      <c r="AA6114">
        <v>0</v>
      </c>
      <c r="AB6114" s="2">
        <v>0</v>
      </c>
      <c r="AC6114" s="2">
        <v>0</v>
      </c>
      <c r="AD6114" s="3">
        <v>0</v>
      </c>
      <c r="AE6114" s="2">
        <v>0</v>
      </c>
      <c r="AF6114" s="2">
        <v>0</v>
      </c>
      <c r="AG6114" s="2">
        <v>0</v>
      </c>
      <c r="AH6114" s="2">
        <v>0</v>
      </c>
      <c r="AI6114" s="2">
        <v>0</v>
      </c>
      <c r="AJ6114" s="2">
        <v>0</v>
      </c>
      <c r="AK6114" s="2">
        <v>0</v>
      </c>
      <c r="AL6114" s="2">
        <v>5.7</v>
      </c>
      <c r="AM6114" s="2">
        <v>0</v>
      </c>
      <c r="AN6114" s="2">
        <v>0</v>
      </c>
      <c r="AO6114" s="2">
        <v>0</v>
      </c>
      <c r="AP6114" s="2">
        <v>0</v>
      </c>
      <c r="AQ6114" s="2">
        <v>0</v>
      </c>
    </row>
    <row r="6115" spans="1:43" x14ac:dyDescent="0.25">
      <c r="A6115" s="1">
        <v>46209</v>
      </c>
      <c r="B6115" t="s">
        <v>48</v>
      </c>
      <c r="C6115">
        <v>649163</v>
      </c>
      <c r="D6115">
        <v>2034650513</v>
      </c>
      <c r="E6115" t="s">
        <v>2109</v>
      </c>
      <c r="F6115" t="s">
        <v>487</v>
      </c>
      <c r="G6115" t="s">
        <v>51</v>
      </c>
      <c r="H6115" t="s">
        <v>309</v>
      </c>
      <c r="I6115" t="s">
        <v>1087</v>
      </c>
      <c r="J6115" t="s">
        <v>1094</v>
      </c>
      <c r="K6115">
        <v>938894</v>
      </c>
      <c r="L6115" t="s">
        <v>1488</v>
      </c>
      <c r="M6115" t="s">
        <v>1489</v>
      </c>
      <c r="N6115" t="s">
        <v>57</v>
      </c>
      <c r="O6115" s="1">
        <v>46113</v>
      </c>
      <c r="Q6115" s="1">
        <v>46235</v>
      </c>
      <c r="R6115" s="2">
        <v>15</v>
      </c>
      <c r="S6115">
        <v>1</v>
      </c>
      <c r="T6115" t="s">
        <v>58</v>
      </c>
      <c r="U6115" t="s">
        <v>745</v>
      </c>
      <c r="V6115" s="3">
        <v>0.38</v>
      </c>
      <c r="W6115" s="2">
        <v>0</v>
      </c>
      <c r="X6115">
        <v>0</v>
      </c>
      <c r="Y6115" t="s">
        <v>60</v>
      </c>
      <c r="Z6115" t="s">
        <v>61</v>
      </c>
      <c r="AA6115">
        <v>0</v>
      </c>
      <c r="AB6115" s="2">
        <v>0</v>
      </c>
      <c r="AC6115" s="2">
        <v>0</v>
      </c>
      <c r="AD6115" s="3">
        <v>0</v>
      </c>
      <c r="AE6115" s="2">
        <v>0</v>
      </c>
      <c r="AF6115" s="2">
        <v>0</v>
      </c>
      <c r="AG6115" s="2">
        <v>0</v>
      </c>
      <c r="AH6115" s="2">
        <v>0</v>
      </c>
      <c r="AI6115" s="2">
        <v>0</v>
      </c>
      <c r="AJ6115" s="2">
        <v>0</v>
      </c>
      <c r="AK6115" s="2">
        <v>0</v>
      </c>
      <c r="AL6115" s="2">
        <v>5.7</v>
      </c>
      <c r="AM6115" s="2">
        <v>0</v>
      </c>
      <c r="AN6115" s="2">
        <v>0</v>
      </c>
      <c r="AO6115" s="2">
        <v>0</v>
      </c>
      <c r="AP6115" s="2">
        <v>0</v>
      </c>
      <c r="AQ6115" s="2">
        <v>0</v>
      </c>
    </row>
    <row r="6116" spans="1:43" x14ac:dyDescent="0.25">
      <c r="A6116" s="1">
        <v>46209</v>
      </c>
      <c r="B6116" t="s">
        <v>48</v>
      </c>
      <c r="C6116">
        <v>649163</v>
      </c>
      <c r="D6116">
        <v>2034676353</v>
      </c>
      <c r="E6116" t="s">
        <v>4088</v>
      </c>
      <c r="F6116" t="s">
        <v>426</v>
      </c>
      <c r="G6116" t="s">
        <v>51</v>
      </c>
      <c r="H6116" t="s">
        <v>122</v>
      </c>
      <c r="I6116" t="s">
        <v>1087</v>
      </c>
      <c r="J6116" t="s">
        <v>1090</v>
      </c>
      <c r="K6116">
        <v>840313</v>
      </c>
      <c r="L6116" t="s">
        <v>681</v>
      </c>
      <c r="M6116" t="s">
        <v>682</v>
      </c>
      <c r="N6116" t="s">
        <v>57</v>
      </c>
      <c r="O6116" s="1">
        <v>46113</v>
      </c>
      <c r="Q6116" s="1">
        <v>46235</v>
      </c>
      <c r="R6116" s="2">
        <v>15</v>
      </c>
      <c r="S6116">
        <v>1</v>
      </c>
      <c r="T6116" t="s">
        <v>58</v>
      </c>
      <c r="U6116" t="s">
        <v>963</v>
      </c>
      <c r="V6116" s="3">
        <v>0.28999999999999998</v>
      </c>
      <c r="W6116" s="2">
        <v>0</v>
      </c>
      <c r="X6116">
        <v>0</v>
      </c>
      <c r="Y6116" t="s">
        <v>60</v>
      </c>
      <c r="Z6116" t="s">
        <v>61</v>
      </c>
      <c r="AA6116">
        <v>0</v>
      </c>
      <c r="AB6116" s="2">
        <v>0</v>
      </c>
      <c r="AC6116" s="2">
        <v>0</v>
      </c>
      <c r="AD6116" s="3">
        <v>0</v>
      </c>
      <c r="AE6116" s="2">
        <v>0</v>
      </c>
      <c r="AF6116" s="2">
        <v>0</v>
      </c>
      <c r="AG6116" s="2">
        <v>0</v>
      </c>
      <c r="AH6116" s="2">
        <v>0</v>
      </c>
      <c r="AI6116" s="2">
        <v>0</v>
      </c>
      <c r="AJ6116" s="2">
        <v>0</v>
      </c>
      <c r="AK6116" s="2">
        <v>0</v>
      </c>
      <c r="AL6116" s="2">
        <v>4.3499999999999996</v>
      </c>
      <c r="AM6116" s="2">
        <v>0</v>
      </c>
      <c r="AN6116" s="2">
        <v>0</v>
      </c>
      <c r="AO6116" s="2">
        <v>0</v>
      </c>
      <c r="AP6116" s="2">
        <v>0</v>
      </c>
      <c r="AQ6116" s="2">
        <v>0</v>
      </c>
    </row>
    <row r="6117" spans="1:43" x14ac:dyDescent="0.25">
      <c r="A6117" s="1">
        <v>46209</v>
      </c>
      <c r="B6117" t="s">
        <v>48</v>
      </c>
      <c r="C6117">
        <v>649163</v>
      </c>
      <c r="D6117">
        <v>2034678178</v>
      </c>
      <c r="E6117" t="s">
        <v>2379</v>
      </c>
      <c r="F6117" t="s">
        <v>563</v>
      </c>
      <c r="G6117" t="s">
        <v>51</v>
      </c>
      <c r="H6117" t="s">
        <v>112</v>
      </c>
      <c r="I6117" t="s">
        <v>1087</v>
      </c>
      <c r="J6117" t="s">
        <v>1090</v>
      </c>
      <c r="K6117">
        <v>824062</v>
      </c>
      <c r="L6117" t="s">
        <v>391</v>
      </c>
      <c r="M6117" t="s">
        <v>392</v>
      </c>
      <c r="N6117" t="s">
        <v>57</v>
      </c>
      <c r="O6117" s="1">
        <v>46114</v>
      </c>
      <c r="Q6117" s="1">
        <v>46236</v>
      </c>
      <c r="R6117" s="2">
        <v>15</v>
      </c>
      <c r="S6117">
        <v>1</v>
      </c>
      <c r="T6117" t="s">
        <v>58</v>
      </c>
      <c r="U6117" t="s">
        <v>745</v>
      </c>
      <c r="V6117" s="3">
        <v>0.28999999999999998</v>
      </c>
      <c r="W6117" s="2">
        <v>0</v>
      </c>
      <c r="X6117">
        <v>0</v>
      </c>
      <c r="Y6117" t="s">
        <v>60</v>
      </c>
      <c r="Z6117" t="s">
        <v>61</v>
      </c>
      <c r="AA6117">
        <v>0</v>
      </c>
      <c r="AB6117" s="2">
        <v>0</v>
      </c>
      <c r="AC6117" s="2">
        <v>0</v>
      </c>
      <c r="AD6117" s="3">
        <v>0</v>
      </c>
      <c r="AE6117" s="2">
        <v>0</v>
      </c>
      <c r="AF6117" s="2">
        <v>0</v>
      </c>
      <c r="AG6117" s="2">
        <v>0</v>
      </c>
      <c r="AH6117" s="2">
        <v>0</v>
      </c>
      <c r="AI6117" s="2">
        <v>0</v>
      </c>
      <c r="AJ6117" s="2">
        <v>0</v>
      </c>
      <c r="AK6117" s="2">
        <v>0</v>
      </c>
      <c r="AL6117" s="2">
        <v>4.3499999999999996</v>
      </c>
      <c r="AM6117" s="2">
        <v>0</v>
      </c>
      <c r="AN6117" s="2">
        <v>0</v>
      </c>
      <c r="AO6117" s="2">
        <v>0</v>
      </c>
      <c r="AP6117" s="2">
        <v>0</v>
      </c>
      <c r="AQ6117" s="2">
        <v>0</v>
      </c>
    </row>
    <row r="6118" spans="1:43" x14ac:dyDescent="0.25">
      <c r="A6118" s="1">
        <v>46209</v>
      </c>
      <c r="B6118" t="s">
        <v>48</v>
      </c>
      <c r="C6118">
        <v>649163</v>
      </c>
      <c r="D6118">
        <v>2034693702</v>
      </c>
      <c r="E6118" t="s">
        <v>2110</v>
      </c>
      <c r="F6118" t="s">
        <v>578</v>
      </c>
      <c r="G6118" t="s">
        <v>51</v>
      </c>
      <c r="H6118" t="s">
        <v>72</v>
      </c>
      <c r="I6118" t="s">
        <v>1087</v>
      </c>
      <c r="J6118" t="s">
        <v>1094</v>
      </c>
      <c r="K6118">
        <v>812994</v>
      </c>
      <c r="L6118" t="s">
        <v>689</v>
      </c>
      <c r="M6118" t="s">
        <v>690</v>
      </c>
      <c r="N6118" t="s">
        <v>57</v>
      </c>
      <c r="O6118" s="1">
        <v>46114</v>
      </c>
      <c r="Q6118" s="1">
        <v>46236</v>
      </c>
      <c r="R6118" s="2">
        <v>15</v>
      </c>
      <c r="S6118">
        <v>1</v>
      </c>
      <c r="T6118" t="s">
        <v>58</v>
      </c>
      <c r="U6118" t="s">
        <v>745</v>
      </c>
      <c r="V6118" s="3">
        <v>0.38</v>
      </c>
      <c r="W6118" s="2">
        <v>0</v>
      </c>
      <c r="X6118">
        <v>0</v>
      </c>
      <c r="Y6118" t="s">
        <v>60</v>
      </c>
      <c r="Z6118" t="s">
        <v>61</v>
      </c>
      <c r="AA6118">
        <v>0</v>
      </c>
      <c r="AB6118" s="2">
        <v>0</v>
      </c>
      <c r="AC6118" s="2">
        <v>0</v>
      </c>
      <c r="AD6118" s="3">
        <v>0</v>
      </c>
      <c r="AE6118" s="2">
        <v>0</v>
      </c>
      <c r="AF6118" s="2">
        <v>0</v>
      </c>
      <c r="AG6118" s="2">
        <v>0</v>
      </c>
      <c r="AH6118" s="2">
        <v>0</v>
      </c>
      <c r="AI6118" s="2">
        <v>0</v>
      </c>
      <c r="AJ6118" s="2">
        <v>0</v>
      </c>
      <c r="AK6118" s="2">
        <v>0</v>
      </c>
      <c r="AL6118" s="2">
        <v>5.7</v>
      </c>
      <c r="AM6118" s="2">
        <v>0</v>
      </c>
      <c r="AN6118" s="2">
        <v>0</v>
      </c>
      <c r="AO6118" s="2">
        <v>0</v>
      </c>
      <c r="AP6118" s="2">
        <v>0</v>
      </c>
      <c r="AQ6118" s="2">
        <v>0</v>
      </c>
    </row>
    <row r="6119" spans="1:43" x14ac:dyDescent="0.25">
      <c r="A6119" s="1">
        <v>46209</v>
      </c>
      <c r="B6119" t="s">
        <v>48</v>
      </c>
      <c r="C6119">
        <v>649163</v>
      </c>
      <c r="D6119">
        <v>2034740777</v>
      </c>
      <c r="E6119" t="s">
        <v>374</v>
      </c>
      <c r="F6119" t="s">
        <v>375</v>
      </c>
      <c r="G6119" t="s">
        <v>51</v>
      </c>
      <c r="H6119" t="s">
        <v>191</v>
      </c>
      <c r="I6119" t="s">
        <v>1087</v>
      </c>
      <c r="J6119" t="s">
        <v>1090</v>
      </c>
      <c r="K6119">
        <v>753748</v>
      </c>
      <c r="L6119" t="s">
        <v>123</v>
      </c>
      <c r="M6119" t="s">
        <v>124</v>
      </c>
      <c r="N6119" t="s">
        <v>57</v>
      </c>
      <c r="O6119" s="1">
        <v>46116</v>
      </c>
      <c r="Q6119" s="1">
        <v>46238</v>
      </c>
      <c r="R6119" s="2">
        <v>15</v>
      </c>
      <c r="S6119">
        <v>1</v>
      </c>
      <c r="T6119" t="s">
        <v>58</v>
      </c>
      <c r="U6119" t="s">
        <v>988</v>
      </c>
      <c r="V6119" s="3">
        <v>0.28999999999999998</v>
      </c>
      <c r="W6119" s="2">
        <v>0</v>
      </c>
      <c r="X6119">
        <v>0</v>
      </c>
      <c r="Y6119" t="s">
        <v>60</v>
      </c>
      <c r="Z6119" t="s">
        <v>61</v>
      </c>
      <c r="AA6119">
        <v>0</v>
      </c>
      <c r="AB6119" s="2">
        <v>0</v>
      </c>
      <c r="AC6119" s="2">
        <v>0</v>
      </c>
      <c r="AD6119" s="3">
        <v>0</v>
      </c>
      <c r="AE6119" s="2">
        <v>0</v>
      </c>
      <c r="AF6119" s="2">
        <v>0</v>
      </c>
      <c r="AG6119" s="2">
        <v>0</v>
      </c>
      <c r="AH6119" s="2">
        <v>0</v>
      </c>
      <c r="AI6119" s="2">
        <v>0</v>
      </c>
      <c r="AJ6119" s="2">
        <v>0</v>
      </c>
      <c r="AK6119" s="2">
        <v>0</v>
      </c>
      <c r="AL6119" s="2">
        <v>0</v>
      </c>
      <c r="AM6119" s="2">
        <v>4.3499999999999996</v>
      </c>
      <c r="AN6119" s="2">
        <v>4.3499999999999996</v>
      </c>
      <c r="AO6119" s="2">
        <v>0</v>
      </c>
      <c r="AP6119" s="2">
        <v>0</v>
      </c>
      <c r="AQ6119" s="2">
        <v>0</v>
      </c>
    </row>
    <row r="6120" spans="1:43" x14ac:dyDescent="0.25">
      <c r="A6120" s="1">
        <v>46209</v>
      </c>
      <c r="B6120" t="s">
        <v>48</v>
      </c>
      <c r="C6120">
        <v>649163</v>
      </c>
      <c r="D6120">
        <v>2034749173</v>
      </c>
      <c r="E6120" t="s">
        <v>793</v>
      </c>
      <c r="F6120" t="s">
        <v>2111</v>
      </c>
      <c r="G6120" t="s">
        <v>51</v>
      </c>
      <c r="H6120" t="s">
        <v>72</v>
      </c>
      <c r="I6120" t="s">
        <v>1087</v>
      </c>
      <c r="J6120" t="s">
        <v>1094</v>
      </c>
      <c r="K6120">
        <v>902495</v>
      </c>
      <c r="L6120" t="s">
        <v>1955</v>
      </c>
      <c r="M6120" t="s">
        <v>1956</v>
      </c>
      <c r="N6120" t="s">
        <v>57</v>
      </c>
      <c r="O6120" s="1">
        <v>46116</v>
      </c>
      <c r="Q6120" s="1">
        <v>46238</v>
      </c>
      <c r="R6120" s="2">
        <v>15</v>
      </c>
      <c r="S6120">
        <v>1</v>
      </c>
      <c r="T6120" t="s">
        <v>58</v>
      </c>
      <c r="U6120" t="s">
        <v>745</v>
      </c>
      <c r="V6120" s="3">
        <v>0.38</v>
      </c>
      <c r="W6120" s="2">
        <v>0</v>
      </c>
      <c r="X6120">
        <v>0</v>
      </c>
      <c r="Y6120" t="s">
        <v>60</v>
      </c>
      <c r="Z6120" t="s">
        <v>61</v>
      </c>
      <c r="AA6120">
        <v>0</v>
      </c>
      <c r="AB6120" s="2">
        <v>0</v>
      </c>
      <c r="AC6120" s="2">
        <v>0</v>
      </c>
      <c r="AD6120" s="3">
        <v>0</v>
      </c>
      <c r="AE6120" s="2">
        <v>0</v>
      </c>
      <c r="AF6120" s="2">
        <v>0</v>
      </c>
      <c r="AG6120" s="2">
        <v>0</v>
      </c>
      <c r="AH6120" s="2">
        <v>0</v>
      </c>
      <c r="AI6120" s="2">
        <v>0</v>
      </c>
      <c r="AJ6120" s="2">
        <v>0</v>
      </c>
      <c r="AK6120" s="2">
        <v>0</v>
      </c>
      <c r="AL6120" s="2">
        <v>5.7</v>
      </c>
      <c r="AM6120" s="2">
        <v>0</v>
      </c>
      <c r="AN6120" s="2">
        <v>0</v>
      </c>
      <c r="AO6120" s="2">
        <v>0</v>
      </c>
      <c r="AP6120" s="2">
        <v>0</v>
      </c>
      <c r="AQ6120" s="2">
        <v>0</v>
      </c>
    </row>
    <row r="6121" spans="1:43" x14ac:dyDescent="0.25">
      <c r="A6121" s="1">
        <v>46209</v>
      </c>
      <c r="B6121" t="s">
        <v>48</v>
      </c>
      <c r="C6121">
        <v>649163</v>
      </c>
      <c r="D6121">
        <v>2034792989</v>
      </c>
      <c r="E6121" t="s">
        <v>2112</v>
      </c>
      <c r="F6121" t="s">
        <v>920</v>
      </c>
      <c r="G6121" t="s">
        <v>51</v>
      </c>
      <c r="H6121" t="s">
        <v>72</v>
      </c>
      <c r="I6121" t="s">
        <v>1087</v>
      </c>
      <c r="J6121" t="s">
        <v>1094</v>
      </c>
      <c r="K6121">
        <v>856163</v>
      </c>
      <c r="L6121" t="s">
        <v>465</v>
      </c>
      <c r="M6121" t="s">
        <v>466</v>
      </c>
      <c r="N6121" t="s">
        <v>57</v>
      </c>
      <c r="O6121" s="1">
        <v>46120</v>
      </c>
      <c r="Q6121" s="1">
        <v>46242</v>
      </c>
      <c r="R6121" s="2">
        <v>15</v>
      </c>
      <c r="S6121">
        <v>1</v>
      </c>
      <c r="T6121" t="s">
        <v>58</v>
      </c>
      <c r="U6121" t="s">
        <v>745</v>
      </c>
      <c r="V6121" s="3">
        <v>0.38</v>
      </c>
      <c r="W6121" s="2">
        <v>0</v>
      </c>
      <c r="X6121">
        <v>0</v>
      </c>
      <c r="Y6121" t="s">
        <v>60</v>
      </c>
      <c r="Z6121" t="s">
        <v>61</v>
      </c>
      <c r="AA6121">
        <v>0</v>
      </c>
      <c r="AB6121" s="2">
        <v>0</v>
      </c>
      <c r="AC6121" s="2">
        <v>0</v>
      </c>
      <c r="AD6121" s="3">
        <v>0</v>
      </c>
      <c r="AE6121" s="2">
        <v>0</v>
      </c>
      <c r="AF6121" s="2">
        <v>0</v>
      </c>
      <c r="AG6121" s="2">
        <v>0</v>
      </c>
      <c r="AH6121" s="2">
        <v>0</v>
      </c>
      <c r="AI6121" s="2">
        <v>0</v>
      </c>
      <c r="AJ6121" s="2">
        <v>0</v>
      </c>
      <c r="AK6121" s="2">
        <v>0</v>
      </c>
      <c r="AL6121" s="2">
        <v>5.7</v>
      </c>
      <c r="AM6121" s="2">
        <v>0</v>
      </c>
      <c r="AN6121" s="2">
        <v>0</v>
      </c>
      <c r="AO6121" s="2">
        <v>0</v>
      </c>
      <c r="AP6121" s="2">
        <v>0</v>
      </c>
      <c r="AQ6121" s="2">
        <v>0</v>
      </c>
    </row>
    <row r="6122" spans="1:43" x14ac:dyDescent="0.25">
      <c r="A6122" s="1">
        <v>46209</v>
      </c>
      <c r="B6122" t="s">
        <v>48</v>
      </c>
      <c r="C6122">
        <v>649163</v>
      </c>
      <c r="D6122">
        <v>2034793910</v>
      </c>
      <c r="E6122" t="s">
        <v>1687</v>
      </c>
      <c r="F6122" t="s">
        <v>386</v>
      </c>
      <c r="G6122" t="s">
        <v>51</v>
      </c>
      <c r="H6122" t="s">
        <v>72</v>
      </c>
      <c r="I6122" t="s">
        <v>1087</v>
      </c>
      <c r="J6122" t="s">
        <v>1094</v>
      </c>
      <c r="K6122">
        <v>820873</v>
      </c>
      <c r="L6122" t="s">
        <v>556</v>
      </c>
      <c r="M6122" t="s">
        <v>557</v>
      </c>
      <c r="N6122" t="s">
        <v>57</v>
      </c>
      <c r="O6122" s="1">
        <v>46120</v>
      </c>
      <c r="Q6122" s="1">
        <v>46242</v>
      </c>
      <c r="R6122" s="2">
        <v>15</v>
      </c>
      <c r="S6122">
        <v>1</v>
      </c>
      <c r="T6122" t="s">
        <v>58</v>
      </c>
      <c r="U6122" t="s">
        <v>745</v>
      </c>
      <c r="V6122" s="3">
        <v>0.38</v>
      </c>
      <c r="W6122" s="2">
        <v>0</v>
      </c>
      <c r="X6122">
        <v>0</v>
      </c>
      <c r="Y6122" t="s">
        <v>60</v>
      </c>
      <c r="Z6122" t="s">
        <v>61</v>
      </c>
      <c r="AA6122">
        <v>0</v>
      </c>
      <c r="AB6122" s="2">
        <v>0</v>
      </c>
      <c r="AC6122" s="2">
        <v>0</v>
      </c>
      <c r="AD6122" s="3">
        <v>0</v>
      </c>
      <c r="AE6122" s="2">
        <v>0</v>
      </c>
      <c r="AF6122" s="2">
        <v>0</v>
      </c>
      <c r="AG6122" s="2">
        <v>0</v>
      </c>
      <c r="AH6122" s="2">
        <v>0</v>
      </c>
      <c r="AI6122" s="2">
        <v>0</v>
      </c>
      <c r="AJ6122" s="2">
        <v>0</v>
      </c>
      <c r="AK6122" s="2">
        <v>0</v>
      </c>
      <c r="AL6122" s="2">
        <v>5.7</v>
      </c>
      <c r="AM6122" s="2">
        <v>0</v>
      </c>
      <c r="AN6122" s="2">
        <v>0</v>
      </c>
      <c r="AO6122" s="2">
        <v>0</v>
      </c>
      <c r="AP6122" s="2">
        <v>0</v>
      </c>
      <c r="AQ6122" s="2">
        <v>0</v>
      </c>
    </row>
    <row r="6123" spans="1:43" x14ac:dyDescent="0.25">
      <c r="A6123" s="1">
        <v>46209</v>
      </c>
      <c r="B6123" t="s">
        <v>48</v>
      </c>
      <c r="C6123">
        <v>649163</v>
      </c>
      <c r="D6123">
        <v>2034864340</v>
      </c>
      <c r="E6123" t="s">
        <v>2410</v>
      </c>
      <c r="F6123" t="s">
        <v>563</v>
      </c>
      <c r="G6123" t="s">
        <v>51</v>
      </c>
      <c r="H6123" t="s">
        <v>182</v>
      </c>
      <c r="I6123" t="s">
        <v>1087</v>
      </c>
      <c r="J6123" t="s">
        <v>1093</v>
      </c>
      <c r="K6123">
        <v>946134</v>
      </c>
      <c r="L6123" t="s">
        <v>591</v>
      </c>
      <c r="M6123" t="s">
        <v>592</v>
      </c>
      <c r="N6123" t="s">
        <v>57</v>
      </c>
      <c r="O6123" s="1">
        <v>46143</v>
      </c>
      <c r="Q6123" s="1">
        <v>46235</v>
      </c>
      <c r="R6123" s="2">
        <v>15</v>
      </c>
      <c r="S6123">
        <v>1</v>
      </c>
      <c r="T6123" t="s">
        <v>58</v>
      </c>
      <c r="U6123" t="s">
        <v>745</v>
      </c>
      <c r="V6123" s="3">
        <v>0.19</v>
      </c>
      <c r="W6123" s="2">
        <v>0</v>
      </c>
      <c r="X6123">
        <v>0</v>
      </c>
      <c r="Y6123" t="s">
        <v>60</v>
      </c>
      <c r="Z6123" t="s">
        <v>61</v>
      </c>
      <c r="AA6123">
        <v>0</v>
      </c>
      <c r="AB6123" s="2">
        <v>0</v>
      </c>
      <c r="AC6123" s="2">
        <v>0</v>
      </c>
      <c r="AD6123" s="3">
        <v>0</v>
      </c>
      <c r="AE6123" s="2">
        <v>0</v>
      </c>
      <c r="AF6123" s="2">
        <v>0</v>
      </c>
      <c r="AG6123" s="2">
        <v>0</v>
      </c>
      <c r="AH6123" s="2">
        <v>0</v>
      </c>
      <c r="AI6123" s="2">
        <v>0</v>
      </c>
      <c r="AJ6123" s="2">
        <v>0</v>
      </c>
      <c r="AK6123" s="2">
        <v>0</v>
      </c>
      <c r="AL6123" s="2">
        <v>2.85</v>
      </c>
      <c r="AM6123" s="2">
        <v>0</v>
      </c>
      <c r="AN6123" s="2">
        <v>0</v>
      </c>
      <c r="AO6123" s="2">
        <v>0</v>
      </c>
      <c r="AP6123" s="2">
        <v>0</v>
      </c>
      <c r="AQ6123" s="2">
        <v>0</v>
      </c>
    </row>
    <row r="6124" spans="1:43" x14ac:dyDescent="0.25">
      <c r="A6124" s="1">
        <v>46209</v>
      </c>
      <c r="B6124" t="s">
        <v>48</v>
      </c>
      <c r="C6124">
        <v>649163</v>
      </c>
      <c r="D6124">
        <v>2034908179</v>
      </c>
      <c r="E6124" t="s">
        <v>1395</v>
      </c>
      <c r="F6124" t="s">
        <v>1396</v>
      </c>
      <c r="G6124" t="s">
        <v>51</v>
      </c>
      <c r="H6124" t="s">
        <v>332</v>
      </c>
      <c r="I6124" t="s">
        <v>1087</v>
      </c>
      <c r="J6124" t="s">
        <v>1094</v>
      </c>
      <c r="K6124">
        <v>856163</v>
      </c>
      <c r="L6124" t="s">
        <v>465</v>
      </c>
      <c r="M6124" t="s">
        <v>466</v>
      </c>
      <c r="N6124" t="s">
        <v>57</v>
      </c>
      <c r="O6124" s="1">
        <v>46143</v>
      </c>
      <c r="Q6124" s="1">
        <v>46235</v>
      </c>
      <c r="R6124" s="2">
        <v>15</v>
      </c>
      <c r="S6124">
        <v>1</v>
      </c>
      <c r="T6124" t="s">
        <v>58</v>
      </c>
      <c r="U6124" t="s">
        <v>745</v>
      </c>
      <c r="V6124" s="3">
        <v>0.38</v>
      </c>
      <c r="W6124" s="2">
        <v>0</v>
      </c>
      <c r="X6124">
        <v>0</v>
      </c>
      <c r="Y6124" t="s">
        <v>60</v>
      </c>
      <c r="Z6124" t="s">
        <v>61</v>
      </c>
      <c r="AA6124">
        <v>0</v>
      </c>
      <c r="AB6124" s="2">
        <v>0</v>
      </c>
      <c r="AC6124" s="2">
        <v>0</v>
      </c>
      <c r="AD6124" s="3">
        <v>0</v>
      </c>
      <c r="AE6124" s="2">
        <v>0</v>
      </c>
      <c r="AF6124" s="2">
        <v>0</v>
      </c>
      <c r="AG6124" s="2">
        <v>0</v>
      </c>
      <c r="AH6124" s="2">
        <v>0</v>
      </c>
      <c r="AI6124" s="2">
        <v>0</v>
      </c>
      <c r="AJ6124" s="2">
        <v>0</v>
      </c>
      <c r="AK6124" s="2">
        <v>0</v>
      </c>
      <c r="AL6124" s="2">
        <v>5.7</v>
      </c>
      <c r="AM6124" s="2">
        <v>0</v>
      </c>
      <c r="AN6124" s="2">
        <v>0</v>
      </c>
      <c r="AO6124" s="2">
        <v>0</v>
      </c>
      <c r="AP6124" s="2">
        <v>0</v>
      </c>
      <c r="AQ6124" s="2">
        <v>0</v>
      </c>
    </row>
    <row r="6125" spans="1:43" x14ac:dyDescent="0.25">
      <c r="A6125" s="1">
        <v>46209</v>
      </c>
      <c r="B6125" t="s">
        <v>48</v>
      </c>
      <c r="C6125">
        <v>649163</v>
      </c>
      <c r="D6125">
        <v>2034912817</v>
      </c>
      <c r="E6125" t="s">
        <v>785</v>
      </c>
      <c r="F6125" t="s">
        <v>315</v>
      </c>
      <c r="G6125" t="s">
        <v>51</v>
      </c>
      <c r="H6125" t="s">
        <v>291</v>
      </c>
      <c r="I6125" t="s">
        <v>1087</v>
      </c>
      <c r="J6125" t="s">
        <v>1088</v>
      </c>
      <c r="K6125">
        <v>942810</v>
      </c>
      <c r="L6125" t="s">
        <v>640</v>
      </c>
      <c r="M6125" t="s">
        <v>641</v>
      </c>
      <c r="N6125" t="s">
        <v>57</v>
      </c>
      <c r="O6125" s="1">
        <v>46143</v>
      </c>
      <c r="Q6125" s="1">
        <v>46235</v>
      </c>
      <c r="R6125" s="2">
        <v>15</v>
      </c>
      <c r="S6125">
        <v>1</v>
      </c>
      <c r="T6125" t="s">
        <v>58</v>
      </c>
      <c r="U6125" t="s">
        <v>963</v>
      </c>
      <c r="V6125" s="3">
        <v>0.19</v>
      </c>
      <c r="W6125" s="2">
        <v>0</v>
      </c>
      <c r="X6125">
        <v>0</v>
      </c>
      <c r="Y6125" t="s">
        <v>60</v>
      </c>
      <c r="Z6125" t="s">
        <v>61</v>
      </c>
      <c r="AA6125">
        <v>0</v>
      </c>
      <c r="AB6125" s="2">
        <v>0</v>
      </c>
      <c r="AC6125" s="2">
        <v>0</v>
      </c>
      <c r="AD6125" s="3">
        <v>0</v>
      </c>
      <c r="AE6125" s="2">
        <v>0</v>
      </c>
      <c r="AF6125" s="2">
        <v>0</v>
      </c>
      <c r="AG6125" s="2">
        <v>0</v>
      </c>
      <c r="AH6125" s="2">
        <v>0</v>
      </c>
      <c r="AI6125" s="2">
        <v>0</v>
      </c>
      <c r="AJ6125" s="2">
        <v>0</v>
      </c>
      <c r="AK6125" s="2">
        <v>0</v>
      </c>
      <c r="AL6125" s="2">
        <v>2.85</v>
      </c>
      <c r="AM6125" s="2">
        <v>0</v>
      </c>
      <c r="AN6125" s="2">
        <v>0</v>
      </c>
      <c r="AO6125" s="2">
        <v>0</v>
      </c>
      <c r="AP6125" s="2">
        <v>0</v>
      </c>
      <c r="AQ6125" s="2">
        <v>0</v>
      </c>
    </row>
    <row r="6126" spans="1:43" x14ac:dyDescent="0.25">
      <c r="A6126" s="1">
        <v>46209</v>
      </c>
      <c r="B6126" t="s">
        <v>48</v>
      </c>
      <c r="C6126">
        <v>649163</v>
      </c>
      <c r="D6126">
        <v>2034958352</v>
      </c>
      <c r="E6126" t="s">
        <v>1414</v>
      </c>
      <c r="F6126" t="s">
        <v>281</v>
      </c>
      <c r="G6126" t="s">
        <v>51</v>
      </c>
      <c r="H6126" t="s">
        <v>72</v>
      </c>
      <c r="I6126" t="s">
        <v>1087</v>
      </c>
      <c r="J6126" t="s">
        <v>4089</v>
      </c>
      <c r="K6126">
        <v>820873</v>
      </c>
      <c r="L6126" t="s">
        <v>556</v>
      </c>
      <c r="M6126" t="s">
        <v>557</v>
      </c>
      <c r="N6126" t="s">
        <v>57</v>
      </c>
      <c r="O6126" s="1">
        <v>46129</v>
      </c>
      <c r="Q6126" s="1">
        <v>46220</v>
      </c>
      <c r="R6126" s="2">
        <v>15</v>
      </c>
      <c r="S6126">
        <v>1</v>
      </c>
      <c r="T6126" t="s">
        <v>58</v>
      </c>
      <c r="U6126" t="s">
        <v>745</v>
      </c>
      <c r="V6126" s="3">
        <v>0.19</v>
      </c>
      <c r="W6126" s="2">
        <v>0</v>
      </c>
      <c r="X6126">
        <v>0</v>
      </c>
      <c r="Y6126" t="s">
        <v>60</v>
      </c>
      <c r="Z6126" t="s">
        <v>61</v>
      </c>
      <c r="AA6126">
        <v>0</v>
      </c>
      <c r="AB6126" s="2">
        <v>0</v>
      </c>
      <c r="AC6126" s="2">
        <v>0</v>
      </c>
      <c r="AD6126" s="3">
        <v>0</v>
      </c>
      <c r="AE6126" s="2">
        <v>0</v>
      </c>
      <c r="AF6126" s="2">
        <v>0</v>
      </c>
      <c r="AG6126" s="2">
        <v>0</v>
      </c>
      <c r="AH6126" s="2">
        <v>0</v>
      </c>
      <c r="AI6126" s="2">
        <v>0</v>
      </c>
      <c r="AJ6126" s="2">
        <v>0</v>
      </c>
      <c r="AK6126" s="2">
        <v>0</v>
      </c>
      <c r="AL6126" s="2">
        <v>2.85</v>
      </c>
      <c r="AM6126" s="2">
        <v>0</v>
      </c>
      <c r="AN6126" s="2">
        <v>0</v>
      </c>
      <c r="AO6126" s="2">
        <v>0</v>
      </c>
      <c r="AP6126" s="2">
        <v>0</v>
      </c>
      <c r="AQ6126" s="2">
        <v>0</v>
      </c>
    </row>
    <row r="6127" spans="1:43" x14ac:dyDescent="0.25">
      <c r="A6127" s="1">
        <v>46209</v>
      </c>
      <c r="B6127" t="s">
        <v>48</v>
      </c>
      <c r="C6127">
        <v>649163</v>
      </c>
      <c r="D6127">
        <v>2035010956</v>
      </c>
      <c r="E6127" t="s">
        <v>542</v>
      </c>
      <c r="F6127" t="s">
        <v>245</v>
      </c>
      <c r="G6127" t="s">
        <v>51</v>
      </c>
      <c r="H6127" t="s">
        <v>72</v>
      </c>
      <c r="I6127" t="s">
        <v>1087</v>
      </c>
      <c r="J6127" t="s">
        <v>1094</v>
      </c>
      <c r="K6127">
        <v>824062</v>
      </c>
      <c r="L6127" t="s">
        <v>391</v>
      </c>
      <c r="M6127" t="s">
        <v>392</v>
      </c>
      <c r="N6127" t="s">
        <v>57</v>
      </c>
      <c r="O6127" s="1">
        <v>46143</v>
      </c>
      <c r="Q6127" s="1">
        <v>46235</v>
      </c>
      <c r="R6127" s="2">
        <v>15</v>
      </c>
      <c r="S6127">
        <v>1</v>
      </c>
      <c r="T6127" t="s">
        <v>58</v>
      </c>
      <c r="U6127" t="s">
        <v>745</v>
      </c>
      <c r="V6127" s="3">
        <v>0.38</v>
      </c>
      <c r="W6127" s="2">
        <v>0</v>
      </c>
      <c r="X6127">
        <v>0</v>
      </c>
      <c r="Y6127" t="s">
        <v>60</v>
      </c>
      <c r="Z6127" t="s">
        <v>61</v>
      </c>
      <c r="AA6127">
        <v>0</v>
      </c>
      <c r="AB6127" s="2">
        <v>0</v>
      </c>
      <c r="AC6127" s="2">
        <v>0</v>
      </c>
      <c r="AD6127" s="3">
        <v>0</v>
      </c>
      <c r="AE6127" s="2">
        <v>0</v>
      </c>
      <c r="AF6127" s="2">
        <v>0</v>
      </c>
      <c r="AG6127" s="2">
        <v>0</v>
      </c>
      <c r="AH6127" s="2">
        <v>0</v>
      </c>
      <c r="AI6127" s="2">
        <v>0</v>
      </c>
      <c r="AJ6127" s="2">
        <v>0</v>
      </c>
      <c r="AK6127" s="2">
        <v>0</v>
      </c>
      <c r="AL6127" s="2">
        <v>5.7</v>
      </c>
      <c r="AM6127" s="2">
        <v>0</v>
      </c>
      <c r="AN6127" s="2">
        <v>0</v>
      </c>
      <c r="AO6127" s="2">
        <v>0</v>
      </c>
      <c r="AP6127" s="2">
        <v>0</v>
      </c>
      <c r="AQ6127" s="2">
        <v>0</v>
      </c>
    </row>
    <row r="6128" spans="1:43" x14ac:dyDescent="0.25">
      <c r="A6128" s="1">
        <v>46209</v>
      </c>
      <c r="B6128" t="s">
        <v>48</v>
      </c>
      <c r="C6128">
        <v>649163</v>
      </c>
      <c r="D6128">
        <v>2035084997</v>
      </c>
      <c r="E6128" t="s">
        <v>989</v>
      </c>
      <c r="F6128" t="s">
        <v>1449</v>
      </c>
      <c r="G6128" t="s">
        <v>51</v>
      </c>
      <c r="H6128" t="s">
        <v>150</v>
      </c>
      <c r="I6128" t="s">
        <v>1087</v>
      </c>
      <c r="J6128" t="s">
        <v>1094</v>
      </c>
      <c r="K6128">
        <v>792847</v>
      </c>
      <c r="L6128" t="s">
        <v>906</v>
      </c>
      <c r="M6128" t="s">
        <v>907</v>
      </c>
      <c r="N6128" t="s">
        <v>57</v>
      </c>
      <c r="O6128" s="1">
        <v>46143</v>
      </c>
      <c r="Q6128" s="1">
        <v>46235</v>
      </c>
      <c r="R6128" s="2">
        <v>15</v>
      </c>
      <c r="S6128">
        <v>1</v>
      </c>
      <c r="T6128" t="s">
        <v>58</v>
      </c>
      <c r="U6128" t="s">
        <v>745</v>
      </c>
      <c r="V6128" s="3">
        <v>0.38</v>
      </c>
      <c r="W6128" s="2">
        <v>0</v>
      </c>
      <c r="X6128">
        <v>0</v>
      </c>
      <c r="Y6128" t="s">
        <v>60</v>
      </c>
      <c r="Z6128" t="s">
        <v>61</v>
      </c>
      <c r="AA6128">
        <v>0</v>
      </c>
      <c r="AB6128" s="2">
        <v>0</v>
      </c>
      <c r="AC6128" s="2">
        <v>0</v>
      </c>
      <c r="AD6128" s="3">
        <v>0</v>
      </c>
      <c r="AE6128" s="2">
        <v>0</v>
      </c>
      <c r="AF6128" s="2">
        <v>0</v>
      </c>
      <c r="AG6128" s="2">
        <v>0</v>
      </c>
      <c r="AH6128" s="2">
        <v>0</v>
      </c>
      <c r="AI6128" s="2">
        <v>0</v>
      </c>
      <c r="AJ6128" s="2">
        <v>0</v>
      </c>
      <c r="AK6128" s="2">
        <v>0</v>
      </c>
      <c r="AL6128" s="2">
        <v>5.7</v>
      </c>
      <c r="AM6128" s="2">
        <v>0</v>
      </c>
      <c r="AN6128" s="2">
        <v>0</v>
      </c>
      <c r="AO6128" s="2">
        <v>0</v>
      </c>
      <c r="AP6128" s="2">
        <v>0</v>
      </c>
      <c r="AQ6128" s="2">
        <v>0</v>
      </c>
    </row>
    <row r="6129" spans="1:43" x14ac:dyDescent="0.25">
      <c r="A6129" s="1">
        <v>46209</v>
      </c>
      <c r="B6129" t="s">
        <v>48</v>
      </c>
      <c r="C6129">
        <v>649163</v>
      </c>
      <c r="D6129">
        <v>2035097018</v>
      </c>
      <c r="E6129" t="s">
        <v>1457</v>
      </c>
      <c r="F6129" t="s">
        <v>749</v>
      </c>
      <c r="G6129" t="s">
        <v>51</v>
      </c>
      <c r="H6129" t="s">
        <v>72</v>
      </c>
      <c r="I6129" t="s">
        <v>1087</v>
      </c>
      <c r="J6129" t="s">
        <v>1094</v>
      </c>
      <c r="K6129">
        <v>882035</v>
      </c>
      <c r="L6129" t="s">
        <v>1458</v>
      </c>
      <c r="M6129" t="s">
        <v>1459</v>
      </c>
      <c r="N6129" t="s">
        <v>57</v>
      </c>
      <c r="O6129" s="1">
        <v>46143</v>
      </c>
      <c r="Q6129" s="1">
        <v>46235</v>
      </c>
      <c r="R6129" s="2">
        <v>15</v>
      </c>
      <c r="S6129">
        <v>1</v>
      </c>
      <c r="T6129" t="s">
        <v>58</v>
      </c>
      <c r="U6129" t="s">
        <v>745</v>
      </c>
      <c r="V6129" s="3">
        <v>0.38</v>
      </c>
      <c r="W6129" s="2">
        <v>0</v>
      </c>
      <c r="X6129">
        <v>0</v>
      </c>
      <c r="Y6129" t="s">
        <v>60</v>
      </c>
      <c r="Z6129" t="s">
        <v>61</v>
      </c>
      <c r="AA6129">
        <v>0</v>
      </c>
      <c r="AB6129" s="2">
        <v>0</v>
      </c>
      <c r="AC6129" s="2">
        <v>0</v>
      </c>
      <c r="AD6129" s="3">
        <v>0</v>
      </c>
      <c r="AE6129" s="2">
        <v>0</v>
      </c>
      <c r="AF6129" s="2">
        <v>0</v>
      </c>
      <c r="AG6129" s="2">
        <v>0</v>
      </c>
      <c r="AH6129" s="2">
        <v>0</v>
      </c>
      <c r="AI6129" s="2">
        <v>0</v>
      </c>
      <c r="AJ6129" s="2">
        <v>0</v>
      </c>
      <c r="AK6129" s="2">
        <v>0</v>
      </c>
      <c r="AL6129" s="2">
        <v>5.7</v>
      </c>
      <c r="AM6129" s="2">
        <v>0</v>
      </c>
      <c r="AN6129" s="2">
        <v>0</v>
      </c>
      <c r="AO6129" s="2">
        <v>0</v>
      </c>
      <c r="AP6129" s="2">
        <v>0</v>
      </c>
      <c r="AQ6129" s="2">
        <v>0</v>
      </c>
    </row>
    <row r="6130" spans="1:43" x14ac:dyDescent="0.25">
      <c r="A6130" s="1">
        <v>46209</v>
      </c>
      <c r="B6130" t="s">
        <v>48</v>
      </c>
      <c r="C6130">
        <v>649163</v>
      </c>
      <c r="D6130">
        <v>2035159768</v>
      </c>
      <c r="E6130" t="s">
        <v>2064</v>
      </c>
      <c r="F6130" t="s">
        <v>3956</v>
      </c>
      <c r="G6130" t="s">
        <v>51</v>
      </c>
      <c r="H6130" t="s">
        <v>122</v>
      </c>
      <c r="I6130" t="s">
        <v>1087</v>
      </c>
      <c r="J6130" t="s">
        <v>1090</v>
      </c>
      <c r="K6130">
        <v>840313</v>
      </c>
      <c r="L6130" t="s">
        <v>681</v>
      </c>
      <c r="M6130" t="s">
        <v>682</v>
      </c>
      <c r="N6130" t="s">
        <v>57</v>
      </c>
      <c r="O6130" s="1">
        <v>46143</v>
      </c>
      <c r="Q6130" s="1">
        <v>46235</v>
      </c>
      <c r="R6130" s="2">
        <v>15</v>
      </c>
      <c r="S6130">
        <v>1</v>
      </c>
      <c r="T6130" t="s">
        <v>58</v>
      </c>
      <c r="U6130" t="s">
        <v>963</v>
      </c>
      <c r="V6130" s="3">
        <v>0.28999999999999998</v>
      </c>
      <c r="W6130" s="2">
        <v>0</v>
      </c>
      <c r="X6130">
        <v>0</v>
      </c>
      <c r="Y6130" t="s">
        <v>60</v>
      </c>
      <c r="Z6130" t="s">
        <v>61</v>
      </c>
      <c r="AA6130">
        <v>0</v>
      </c>
      <c r="AB6130" s="2">
        <v>0</v>
      </c>
      <c r="AC6130" s="2">
        <v>0</v>
      </c>
      <c r="AD6130" s="3">
        <v>0</v>
      </c>
      <c r="AE6130" s="2">
        <v>0</v>
      </c>
      <c r="AF6130" s="2">
        <v>0</v>
      </c>
      <c r="AG6130" s="2">
        <v>0</v>
      </c>
      <c r="AH6130" s="2">
        <v>0</v>
      </c>
      <c r="AI6130" s="2">
        <v>0</v>
      </c>
      <c r="AJ6130" s="2">
        <v>0</v>
      </c>
      <c r="AK6130" s="2">
        <v>0</v>
      </c>
      <c r="AL6130" s="2">
        <v>4.3499999999999996</v>
      </c>
      <c r="AM6130" s="2">
        <v>0</v>
      </c>
      <c r="AN6130" s="2">
        <v>0</v>
      </c>
      <c r="AO6130" s="2">
        <v>0</v>
      </c>
      <c r="AP6130" s="2">
        <v>0</v>
      </c>
      <c r="AQ6130" s="2">
        <v>0</v>
      </c>
    </row>
    <row r="6131" spans="1:43" x14ac:dyDescent="0.25">
      <c r="A6131" s="1">
        <v>46209</v>
      </c>
      <c r="B6131" t="s">
        <v>48</v>
      </c>
      <c r="C6131">
        <v>649163</v>
      </c>
      <c r="D6131">
        <v>2035161364</v>
      </c>
      <c r="E6131" t="s">
        <v>3957</v>
      </c>
      <c r="F6131" t="s">
        <v>1617</v>
      </c>
      <c r="G6131" t="s">
        <v>51</v>
      </c>
      <c r="H6131" t="s">
        <v>291</v>
      </c>
      <c r="I6131" t="s">
        <v>1087</v>
      </c>
      <c r="J6131" t="s">
        <v>1088</v>
      </c>
      <c r="K6131">
        <v>942810</v>
      </c>
      <c r="L6131" t="s">
        <v>640</v>
      </c>
      <c r="M6131" t="s">
        <v>641</v>
      </c>
      <c r="N6131" t="s">
        <v>57</v>
      </c>
      <c r="O6131" s="1">
        <v>46143</v>
      </c>
      <c r="Q6131" s="1">
        <v>46235</v>
      </c>
      <c r="R6131" s="2">
        <v>15</v>
      </c>
      <c r="S6131">
        <v>1</v>
      </c>
      <c r="T6131" t="s">
        <v>58</v>
      </c>
      <c r="U6131" t="s">
        <v>963</v>
      </c>
      <c r="V6131" s="3">
        <v>0.19</v>
      </c>
      <c r="W6131" s="2">
        <v>0</v>
      </c>
      <c r="X6131">
        <v>0</v>
      </c>
      <c r="Y6131" t="s">
        <v>60</v>
      </c>
      <c r="Z6131" t="s">
        <v>61</v>
      </c>
      <c r="AA6131">
        <v>0</v>
      </c>
      <c r="AB6131" s="2">
        <v>0</v>
      </c>
      <c r="AC6131" s="2">
        <v>0</v>
      </c>
      <c r="AD6131" s="3">
        <v>0</v>
      </c>
      <c r="AE6131" s="2">
        <v>0</v>
      </c>
      <c r="AF6131" s="2">
        <v>0</v>
      </c>
      <c r="AG6131" s="2">
        <v>0</v>
      </c>
      <c r="AH6131" s="2">
        <v>0</v>
      </c>
      <c r="AI6131" s="2">
        <v>0</v>
      </c>
      <c r="AJ6131" s="2">
        <v>0</v>
      </c>
      <c r="AK6131" s="2">
        <v>0</v>
      </c>
      <c r="AL6131" s="2">
        <v>2.85</v>
      </c>
      <c r="AM6131" s="2">
        <v>0</v>
      </c>
      <c r="AN6131" s="2">
        <v>0</v>
      </c>
      <c r="AO6131" s="2">
        <v>0</v>
      </c>
      <c r="AP6131" s="2">
        <v>0</v>
      </c>
      <c r="AQ6131" s="2">
        <v>0</v>
      </c>
    </row>
    <row r="6132" spans="1:43" x14ac:dyDescent="0.25">
      <c r="A6132" s="1">
        <v>46209</v>
      </c>
      <c r="B6132" t="s">
        <v>48</v>
      </c>
      <c r="C6132">
        <v>649163</v>
      </c>
      <c r="D6132">
        <v>2035175608</v>
      </c>
      <c r="E6132" t="s">
        <v>1178</v>
      </c>
      <c r="F6132" t="s">
        <v>926</v>
      </c>
      <c r="G6132" t="s">
        <v>51</v>
      </c>
      <c r="H6132" t="s">
        <v>182</v>
      </c>
      <c r="I6132" t="s">
        <v>1087</v>
      </c>
      <c r="J6132" t="s">
        <v>1093</v>
      </c>
      <c r="K6132">
        <v>946134</v>
      </c>
      <c r="L6132" t="s">
        <v>591</v>
      </c>
      <c r="M6132" t="s">
        <v>592</v>
      </c>
      <c r="N6132" t="s">
        <v>57</v>
      </c>
      <c r="O6132" s="1">
        <v>46143</v>
      </c>
      <c r="Q6132" s="1">
        <v>46235</v>
      </c>
      <c r="R6132" s="2">
        <v>15</v>
      </c>
      <c r="S6132">
        <v>1</v>
      </c>
      <c r="T6132" t="s">
        <v>58</v>
      </c>
      <c r="U6132" t="s">
        <v>745</v>
      </c>
      <c r="V6132" s="3">
        <v>0.19</v>
      </c>
      <c r="W6132" s="2">
        <v>0</v>
      </c>
      <c r="X6132">
        <v>0</v>
      </c>
      <c r="Y6132" t="s">
        <v>60</v>
      </c>
      <c r="Z6132" t="s">
        <v>61</v>
      </c>
      <c r="AA6132">
        <v>0</v>
      </c>
      <c r="AB6132" s="2">
        <v>0</v>
      </c>
      <c r="AC6132" s="2">
        <v>0</v>
      </c>
      <c r="AD6132" s="3">
        <v>0</v>
      </c>
      <c r="AE6132" s="2">
        <v>0</v>
      </c>
      <c r="AF6132" s="2">
        <v>0</v>
      </c>
      <c r="AG6132" s="2">
        <v>0</v>
      </c>
      <c r="AH6132" s="2">
        <v>0</v>
      </c>
      <c r="AI6132" s="2">
        <v>0</v>
      </c>
      <c r="AJ6132" s="2">
        <v>0</v>
      </c>
      <c r="AK6132" s="2">
        <v>0</v>
      </c>
      <c r="AL6132" s="2">
        <v>2.85</v>
      </c>
      <c r="AM6132" s="2">
        <v>0</v>
      </c>
      <c r="AN6132" s="2">
        <v>0</v>
      </c>
      <c r="AO6132" s="2">
        <v>0</v>
      </c>
      <c r="AP6132" s="2">
        <v>0</v>
      </c>
      <c r="AQ6132" s="2">
        <v>0</v>
      </c>
    </row>
    <row r="6133" spans="1:43" x14ac:dyDescent="0.25">
      <c r="A6133" s="1">
        <v>46209</v>
      </c>
      <c r="B6133" t="s">
        <v>48</v>
      </c>
      <c r="C6133">
        <v>649163</v>
      </c>
      <c r="D6133">
        <v>2035204620</v>
      </c>
      <c r="E6133" t="s">
        <v>1491</v>
      </c>
      <c r="F6133" t="s">
        <v>1492</v>
      </c>
      <c r="G6133" t="s">
        <v>51</v>
      </c>
      <c r="H6133" t="s">
        <v>309</v>
      </c>
      <c r="I6133" t="s">
        <v>1087</v>
      </c>
      <c r="J6133" t="s">
        <v>1090</v>
      </c>
      <c r="K6133">
        <v>875334</v>
      </c>
      <c r="L6133" t="s">
        <v>395</v>
      </c>
      <c r="M6133" t="s">
        <v>396</v>
      </c>
      <c r="N6133" t="s">
        <v>57</v>
      </c>
      <c r="O6133" s="1">
        <v>46175</v>
      </c>
      <c r="Q6133" s="1">
        <v>46236</v>
      </c>
      <c r="R6133" s="2">
        <v>15</v>
      </c>
      <c r="S6133">
        <v>1</v>
      </c>
      <c r="T6133" t="s">
        <v>58</v>
      </c>
      <c r="U6133" t="s">
        <v>963</v>
      </c>
      <c r="V6133" s="3">
        <v>0.28999999999999998</v>
      </c>
      <c r="W6133" s="2">
        <v>0</v>
      </c>
      <c r="X6133">
        <v>0</v>
      </c>
      <c r="Y6133" t="s">
        <v>60</v>
      </c>
      <c r="Z6133" t="s">
        <v>61</v>
      </c>
      <c r="AA6133">
        <v>0</v>
      </c>
      <c r="AB6133" s="2">
        <v>0</v>
      </c>
      <c r="AC6133" s="2">
        <v>0</v>
      </c>
      <c r="AD6133" s="3">
        <v>0</v>
      </c>
      <c r="AE6133" s="2">
        <v>0</v>
      </c>
      <c r="AF6133" s="2">
        <v>0</v>
      </c>
      <c r="AG6133" s="2">
        <v>0</v>
      </c>
      <c r="AH6133" s="2">
        <v>0</v>
      </c>
      <c r="AI6133" s="2">
        <v>0</v>
      </c>
      <c r="AJ6133" s="2">
        <v>0</v>
      </c>
      <c r="AK6133" s="2">
        <v>0</v>
      </c>
      <c r="AL6133" s="2">
        <v>4.3499999999999996</v>
      </c>
      <c r="AM6133" s="2">
        <v>0</v>
      </c>
      <c r="AN6133" s="2">
        <v>0</v>
      </c>
      <c r="AO6133" s="2">
        <v>0</v>
      </c>
      <c r="AP6133" s="2">
        <v>0</v>
      </c>
      <c r="AQ6133" s="2">
        <v>0</v>
      </c>
    </row>
    <row r="6134" spans="1:43" x14ac:dyDescent="0.25">
      <c r="A6134" s="1">
        <v>46209</v>
      </c>
      <c r="B6134" t="s">
        <v>48</v>
      </c>
      <c r="C6134">
        <v>649163</v>
      </c>
      <c r="D6134">
        <v>2035227391</v>
      </c>
      <c r="E6134" t="s">
        <v>3545</v>
      </c>
      <c r="F6134" t="s">
        <v>107</v>
      </c>
      <c r="G6134" t="s">
        <v>51</v>
      </c>
      <c r="H6134" t="s">
        <v>72</v>
      </c>
      <c r="I6134" t="s">
        <v>1087</v>
      </c>
      <c r="J6134" t="s">
        <v>1094</v>
      </c>
      <c r="K6134">
        <v>820873</v>
      </c>
      <c r="L6134" t="s">
        <v>556</v>
      </c>
      <c r="M6134" t="s">
        <v>557</v>
      </c>
      <c r="N6134" t="s">
        <v>57</v>
      </c>
      <c r="O6134" s="1">
        <v>46143</v>
      </c>
      <c r="Q6134" s="1">
        <v>46235</v>
      </c>
      <c r="R6134" s="2">
        <v>15</v>
      </c>
      <c r="S6134">
        <v>1</v>
      </c>
      <c r="T6134" t="s">
        <v>58</v>
      </c>
      <c r="U6134" t="s">
        <v>745</v>
      </c>
      <c r="V6134" s="3">
        <v>0.38</v>
      </c>
      <c r="W6134" s="2">
        <v>0</v>
      </c>
      <c r="X6134">
        <v>0</v>
      </c>
      <c r="Y6134" t="s">
        <v>60</v>
      </c>
      <c r="Z6134" t="s">
        <v>61</v>
      </c>
      <c r="AA6134">
        <v>0</v>
      </c>
      <c r="AB6134" s="2">
        <v>0</v>
      </c>
      <c r="AC6134" s="2">
        <v>0</v>
      </c>
      <c r="AD6134" s="3">
        <v>0</v>
      </c>
      <c r="AE6134" s="2">
        <v>0</v>
      </c>
      <c r="AF6134" s="2">
        <v>0</v>
      </c>
      <c r="AG6134" s="2">
        <v>0</v>
      </c>
      <c r="AH6134" s="2">
        <v>0</v>
      </c>
      <c r="AI6134" s="2">
        <v>0</v>
      </c>
      <c r="AJ6134" s="2">
        <v>0</v>
      </c>
      <c r="AK6134" s="2">
        <v>0</v>
      </c>
      <c r="AL6134" s="2">
        <v>5.7</v>
      </c>
      <c r="AM6134" s="2">
        <v>0</v>
      </c>
      <c r="AN6134" s="2">
        <v>0</v>
      </c>
      <c r="AO6134" s="2">
        <v>0</v>
      </c>
      <c r="AP6134" s="2">
        <v>0</v>
      </c>
      <c r="AQ6134" s="2">
        <v>0</v>
      </c>
    </row>
    <row r="6135" spans="1:43" x14ac:dyDescent="0.25">
      <c r="A6135" s="1">
        <v>46209</v>
      </c>
      <c r="B6135" t="s">
        <v>48</v>
      </c>
      <c r="C6135">
        <v>649163</v>
      </c>
      <c r="D6135">
        <v>2035258262</v>
      </c>
      <c r="E6135" t="s">
        <v>62</v>
      </c>
      <c r="F6135" t="s">
        <v>434</v>
      </c>
      <c r="G6135" t="s">
        <v>51</v>
      </c>
      <c r="H6135" t="s">
        <v>72</v>
      </c>
      <c r="I6135" t="s">
        <v>1087</v>
      </c>
      <c r="J6135" t="s">
        <v>1094</v>
      </c>
      <c r="K6135">
        <v>812782</v>
      </c>
      <c r="L6135" t="s">
        <v>409</v>
      </c>
      <c r="M6135" t="s">
        <v>410</v>
      </c>
      <c r="N6135" t="s">
        <v>57</v>
      </c>
      <c r="O6135" s="1">
        <v>46144</v>
      </c>
      <c r="Q6135" s="1">
        <v>46236</v>
      </c>
      <c r="R6135" s="2">
        <v>15</v>
      </c>
      <c r="S6135">
        <v>1</v>
      </c>
      <c r="T6135" t="s">
        <v>58</v>
      </c>
      <c r="U6135" t="s">
        <v>745</v>
      </c>
      <c r="V6135" s="3">
        <v>0.38</v>
      </c>
      <c r="W6135" s="2">
        <v>0</v>
      </c>
      <c r="X6135">
        <v>0</v>
      </c>
      <c r="Y6135" t="s">
        <v>60</v>
      </c>
      <c r="Z6135" t="s">
        <v>61</v>
      </c>
      <c r="AA6135">
        <v>0</v>
      </c>
      <c r="AB6135" s="2">
        <v>0</v>
      </c>
      <c r="AC6135" s="2">
        <v>0</v>
      </c>
      <c r="AD6135" s="3">
        <v>0</v>
      </c>
      <c r="AE6135" s="2">
        <v>0</v>
      </c>
      <c r="AF6135" s="2">
        <v>0</v>
      </c>
      <c r="AG6135" s="2">
        <v>0</v>
      </c>
      <c r="AH6135" s="2">
        <v>0</v>
      </c>
      <c r="AI6135" s="2">
        <v>0</v>
      </c>
      <c r="AJ6135" s="2">
        <v>0</v>
      </c>
      <c r="AK6135" s="2">
        <v>0</v>
      </c>
      <c r="AL6135" s="2">
        <v>5.7</v>
      </c>
      <c r="AM6135" s="2">
        <v>0</v>
      </c>
      <c r="AN6135" s="2">
        <v>0</v>
      </c>
      <c r="AO6135" s="2">
        <v>0</v>
      </c>
      <c r="AP6135" s="2">
        <v>0</v>
      </c>
      <c r="AQ6135" s="2">
        <v>0</v>
      </c>
    </row>
    <row r="6136" spans="1:43" x14ac:dyDescent="0.25">
      <c r="A6136" s="1">
        <v>46209</v>
      </c>
      <c r="B6136" t="s">
        <v>48</v>
      </c>
      <c r="C6136">
        <v>649163</v>
      </c>
      <c r="D6136">
        <v>2035258793</v>
      </c>
      <c r="E6136" t="s">
        <v>3547</v>
      </c>
      <c r="F6136" t="s">
        <v>103</v>
      </c>
      <c r="G6136" t="s">
        <v>51</v>
      </c>
      <c r="H6136" t="s">
        <v>72</v>
      </c>
      <c r="I6136" t="s">
        <v>1087</v>
      </c>
      <c r="J6136" t="s">
        <v>1094</v>
      </c>
      <c r="K6136">
        <v>820873</v>
      </c>
      <c r="L6136" t="s">
        <v>556</v>
      </c>
      <c r="M6136" t="s">
        <v>557</v>
      </c>
      <c r="N6136" t="s">
        <v>57</v>
      </c>
      <c r="O6136" s="1">
        <v>46144</v>
      </c>
      <c r="Q6136" s="1">
        <v>46236</v>
      </c>
      <c r="R6136" s="2">
        <v>15</v>
      </c>
      <c r="S6136">
        <v>1</v>
      </c>
      <c r="T6136" t="s">
        <v>58</v>
      </c>
      <c r="U6136" t="s">
        <v>745</v>
      </c>
      <c r="V6136" s="3">
        <v>0.38</v>
      </c>
      <c r="W6136" s="2">
        <v>0</v>
      </c>
      <c r="X6136">
        <v>0</v>
      </c>
      <c r="Y6136" t="s">
        <v>60</v>
      </c>
      <c r="Z6136" t="s">
        <v>61</v>
      </c>
      <c r="AA6136">
        <v>0</v>
      </c>
      <c r="AB6136" s="2">
        <v>0</v>
      </c>
      <c r="AC6136" s="2">
        <v>0</v>
      </c>
      <c r="AD6136" s="3">
        <v>0</v>
      </c>
      <c r="AE6136" s="2">
        <v>0</v>
      </c>
      <c r="AF6136" s="2">
        <v>0</v>
      </c>
      <c r="AG6136" s="2">
        <v>0</v>
      </c>
      <c r="AH6136" s="2">
        <v>0</v>
      </c>
      <c r="AI6136" s="2">
        <v>0</v>
      </c>
      <c r="AJ6136" s="2">
        <v>0</v>
      </c>
      <c r="AK6136" s="2">
        <v>0</v>
      </c>
      <c r="AL6136" s="2">
        <v>5.7</v>
      </c>
      <c r="AM6136" s="2">
        <v>0</v>
      </c>
      <c r="AN6136" s="2">
        <v>0</v>
      </c>
      <c r="AO6136" s="2">
        <v>0</v>
      </c>
      <c r="AP6136" s="2">
        <v>0</v>
      </c>
      <c r="AQ6136" s="2">
        <v>0</v>
      </c>
    </row>
    <row r="6137" spans="1:43" x14ac:dyDescent="0.25">
      <c r="A6137" s="1">
        <v>46209</v>
      </c>
      <c r="B6137" t="s">
        <v>48</v>
      </c>
      <c r="C6137">
        <v>649163</v>
      </c>
      <c r="D6137">
        <v>2035330402</v>
      </c>
      <c r="E6137" t="s">
        <v>909</v>
      </c>
      <c r="F6137" t="s">
        <v>95</v>
      </c>
      <c r="G6137" t="s">
        <v>51</v>
      </c>
      <c r="H6137" t="s">
        <v>72</v>
      </c>
      <c r="I6137" t="s">
        <v>1087</v>
      </c>
      <c r="J6137" t="s">
        <v>1094</v>
      </c>
      <c r="K6137">
        <v>947459</v>
      </c>
      <c r="L6137" t="s">
        <v>667</v>
      </c>
      <c r="M6137" t="s">
        <v>549</v>
      </c>
      <c r="N6137" t="s">
        <v>57</v>
      </c>
      <c r="O6137" s="1">
        <v>46149</v>
      </c>
      <c r="Q6137" s="1">
        <v>46241</v>
      </c>
      <c r="R6137" s="2">
        <v>15</v>
      </c>
      <c r="S6137">
        <v>1</v>
      </c>
      <c r="T6137" t="s">
        <v>58</v>
      </c>
      <c r="U6137" t="s">
        <v>745</v>
      </c>
      <c r="V6137" s="3">
        <v>0.38</v>
      </c>
      <c r="W6137" s="2">
        <v>0</v>
      </c>
      <c r="X6137">
        <v>0</v>
      </c>
      <c r="Y6137" t="s">
        <v>60</v>
      </c>
      <c r="Z6137" t="s">
        <v>61</v>
      </c>
      <c r="AA6137">
        <v>0</v>
      </c>
      <c r="AB6137" s="2">
        <v>0</v>
      </c>
      <c r="AC6137" s="2">
        <v>0</v>
      </c>
      <c r="AD6137" s="3">
        <v>0</v>
      </c>
      <c r="AE6137" s="2">
        <v>0</v>
      </c>
      <c r="AF6137" s="2">
        <v>0</v>
      </c>
      <c r="AG6137" s="2">
        <v>0</v>
      </c>
      <c r="AH6137" s="2">
        <v>0</v>
      </c>
      <c r="AI6137" s="2">
        <v>0</v>
      </c>
      <c r="AJ6137" s="2">
        <v>0</v>
      </c>
      <c r="AK6137" s="2">
        <v>0</v>
      </c>
      <c r="AL6137" s="2">
        <v>5.7</v>
      </c>
      <c r="AM6137" s="2">
        <v>0</v>
      </c>
      <c r="AN6137" s="2">
        <v>0</v>
      </c>
      <c r="AO6137" s="2">
        <v>0</v>
      </c>
      <c r="AP6137" s="2">
        <v>0</v>
      </c>
      <c r="AQ6137" s="2">
        <v>0</v>
      </c>
    </row>
    <row r="6138" spans="1:43" x14ac:dyDescent="0.25">
      <c r="A6138" s="1">
        <v>46209</v>
      </c>
      <c r="B6138" t="s">
        <v>48</v>
      </c>
      <c r="C6138">
        <v>649163</v>
      </c>
      <c r="D6138">
        <v>2032231076</v>
      </c>
      <c r="E6138" t="s">
        <v>939</v>
      </c>
      <c r="F6138" t="s">
        <v>1101</v>
      </c>
      <c r="G6138" t="s">
        <v>51</v>
      </c>
      <c r="H6138" t="s">
        <v>72</v>
      </c>
      <c r="I6138" t="s">
        <v>1128</v>
      </c>
      <c r="J6138" t="s">
        <v>1129</v>
      </c>
      <c r="K6138">
        <v>894525</v>
      </c>
      <c r="L6138" t="s">
        <v>73</v>
      </c>
      <c r="M6138" t="s">
        <v>74</v>
      </c>
      <c r="N6138" t="s">
        <v>57</v>
      </c>
      <c r="O6138" s="1">
        <v>46023</v>
      </c>
      <c r="Q6138" s="1">
        <v>46235</v>
      </c>
      <c r="R6138" s="2">
        <v>39.44</v>
      </c>
      <c r="S6138">
        <v>1</v>
      </c>
      <c r="T6138" t="s">
        <v>58</v>
      </c>
      <c r="U6138" t="s">
        <v>59</v>
      </c>
      <c r="V6138" s="3">
        <v>0.38</v>
      </c>
      <c r="W6138" s="2">
        <v>0</v>
      </c>
      <c r="X6138">
        <v>0</v>
      </c>
      <c r="Y6138" t="s">
        <v>60</v>
      </c>
      <c r="Z6138" t="s">
        <v>61</v>
      </c>
      <c r="AA6138">
        <v>0</v>
      </c>
      <c r="AB6138" s="2">
        <v>0</v>
      </c>
      <c r="AC6138" s="2">
        <v>0</v>
      </c>
      <c r="AD6138" s="3">
        <v>0</v>
      </c>
      <c r="AE6138" s="2">
        <v>0</v>
      </c>
      <c r="AF6138" s="2">
        <v>0</v>
      </c>
      <c r="AG6138" s="2">
        <v>0</v>
      </c>
      <c r="AH6138" s="2">
        <v>0</v>
      </c>
      <c r="AI6138" s="2">
        <v>0</v>
      </c>
      <c r="AJ6138" s="2">
        <v>0</v>
      </c>
      <c r="AK6138" s="2">
        <v>0</v>
      </c>
      <c r="AL6138" s="2">
        <v>0</v>
      </c>
      <c r="AM6138" s="2">
        <v>14.99</v>
      </c>
      <c r="AN6138" s="2">
        <v>14.99</v>
      </c>
      <c r="AO6138" s="2">
        <v>0</v>
      </c>
      <c r="AP6138" s="2">
        <v>0</v>
      </c>
      <c r="AQ6138" s="2">
        <v>0</v>
      </c>
    </row>
    <row r="6139" spans="1:43" x14ac:dyDescent="0.25">
      <c r="A6139" s="1">
        <v>46209</v>
      </c>
      <c r="B6139" t="s">
        <v>48</v>
      </c>
      <c r="C6139">
        <v>649163</v>
      </c>
      <c r="D6139">
        <v>2032232401</v>
      </c>
      <c r="E6139" t="s">
        <v>4090</v>
      </c>
      <c r="F6139" t="s">
        <v>245</v>
      </c>
      <c r="G6139" t="s">
        <v>51</v>
      </c>
      <c r="H6139" t="s">
        <v>52</v>
      </c>
      <c r="I6139" t="s">
        <v>1128</v>
      </c>
      <c r="J6139" t="s">
        <v>1129</v>
      </c>
      <c r="K6139">
        <v>650218</v>
      </c>
      <c r="L6139" t="s">
        <v>165</v>
      </c>
      <c r="M6139" t="s">
        <v>166</v>
      </c>
      <c r="N6139" t="s">
        <v>57</v>
      </c>
      <c r="O6139" s="1">
        <v>46023</v>
      </c>
      <c r="Q6139" s="1">
        <v>46235</v>
      </c>
      <c r="R6139" s="2">
        <v>109.34</v>
      </c>
      <c r="S6139">
        <v>1</v>
      </c>
      <c r="T6139" t="s">
        <v>58</v>
      </c>
      <c r="U6139" t="s">
        <v>59</v>
      </c>
      <c r="V6139" s="3">
        <v>0.38</v>
      </c>
      <c r="W6139" s="2">
        <v>0</v>
      </c>
      <c r="X6139">
        <v>0</v>
      </c>
      <c r="Y6139" t="s">
        <v>60</v>
      </c>
      <c r="Z6139" t="s">
        <v>61</v>
      </c>
      <c r="AA6139">
        <v>0</v>
      </c>
      <c r="AB6139" s="2">
        <v>0</v>
      </c>
      <c r="AC6139" s="2">
        <v>0</v>
      </c>
      <c r="AD6139" s="3">
        <v>0</v>
      </c>
      <c r="AE6139" s="2">
        <v>0</v>
      </c>
      <c r="AF6139" s="2">
        <v>0</v>
      </c>
      <c r="AG6139" s="2">
        <v>0</v>
      </c>
      <c r="AH6139" s="2">
        <v>0</v>
      </c>
      <c r="AI6139" s="2">
        <v>0</v>
      </c>
      <c r="AJ6139" s="2">
        <v>0</v>
      </c>
      <c r="AK6139" s="2">
        <v>0</v>
      </c>
      <c r="AL6139" s="2">
        <v>0</v>
      </c>
      <c r="AM6139" s="2">
        <v>41.55</v>
      </c>
      <c r="AN6139" s="2">
        <v>41.55</v>
      </c>
      <c r="AO6139" s="2">
        <v>0</v>
      </c>
      <c r="AP6139" s="2">
        <v>0</v>
      </c>
      <c r="AQ6139" s="2">
        <v>0</v>
      </c>
    </row>
    <row r="6140" spans="1:43" x14ac:dyDescent="0.25">
      <c r="A6140" s="1">
        <v>46209</v>
      </c>
      <c r="B6140" t="s">
        <v>48</v>
      </c>
      <c r="C6140">
        <v>649163</v>
      </c>
      <c r="D6140">
        <v>2032235341</v>
      </c>
      <c r="E6140" t="s">
        <v>1030</v>
      </c>
      <c r="F6140" t="s">
        <v>1755</v>
      </c>
      <c r="G6140" t="s">
        <v>51</v>
      </c>
      <c r="H6140" t="s">
        <v>150</v>
      </c>
      <c r="I6140" t="s">
        <v>1128</v>
      </c>
      <c r="J6140" t="s">
        <v>1129</v>
      </c>
      <c r="K6140">
        <v>650218</v>
      </c>
      <c r="L6140" t="s">
        <v>165</v>
      </c>
      <c r="M6140" t="s">
        <v>166</v>
      </c>
      <c r="N6140" t="s">
        <v>57</v>
      </c>
      <c r="O6140" s="1">
        <v>45980</v>
      </c>
      <c r="Q6140" s="1">
        <v>46222</v>
      </c>
      <c r="R6140" s="2">
        <v>20.76</v>
      </c>
      <c r="S6140">
        <v>1</v>
      </c>
      <c r="T6140" t="s">
        <v>58</v>
      </c>
      <c r="U6140" t="s">
        <v>59</v>
      </c>
      <c r="V6140" s="3">
        <v>0.38</v>
      </c>
      <c r="W6140" s="2">
        <v>0</v>
      </c>
      <c r="X6140">
        <v>0</v>
      </c>
      <c r="Y6140" t="s">
        <v>60</v>
      </c>
      <c r="Z6140" t="s">
        <v>61</v>
      </c>
      <c r="AA6140">
        <v>0</v>
      </c>
      <c r="AB6140" s="2">
        <v>0</v>
      </c>
      <c r="AC6140" s="2">
        <v>0</v>
      </c>
      <c r="AD6140" s="3">
        <v>0</v>
      </c>
      <c r="AE6140" s="2">
        <v>0</v>
      </c>
      <c r="AF6140" s="2">
        <v>0</v>
      </c>
      <c r="AG6140" s="2">
        <v>0</v>
      </c>
      <c r="AH6140" s="2">
        <v>0</v>
      </c>
      <c r="AI6140" s="2">
        <v>0</v>
      </c>
      <c r="AJ6140" s="2">
        <v>0</v>
      </c>
      <c r="AK6140" s="2">
        <v>0</v>
      </c>
      <c r="AL6140" s="2">
        <v>0</v>
      </c>
      <c r="AM6140" s="2">
        <v>7.89</v>
      </c>
      <c r="AN6140" s="2">
        <v>7.89</v>
      </c>
      <c r="AO6140" s="2">
        <v>0</v>
      </c>
      <c r="AP6140" s="2">
        <v>0</v>
      </c>
      <c r="AQ6140" s="2">
        <v>0</v>
      </c>
    </row>
    <row r="6141" spans="1:43" x14ac:dyDescent="0.25">
      <c r="A6141" s="1">
        <v>46209</v>
      </c>
      <c r="B6141" t="s">
        <v>48</v>
      </c>
      <c r="C6141">
        <v>649163</v>
      </c>
      <c r="D6141">
        <v>2032238785</v>
      </c>
      <c r="E6141" t="s">
        <v>405</v>
      </c>
      <c r="F6141" t="s">
        <v>406</v>
      </c>
      <c r="G6141" t="s">
        <v>51</v>
      </c>
      <c r="H6141" t="s">
        <v>191</v>
      </c>
      <c r="I6141" t="s">
        <v>1128</v>
      </c>
      <c r="J6141" t="s">
        <v>1135</v>
      </c>
      <c r="K6141">
        <v>673059</v>
      </c>
      <c r="L6141" t="s">
        <v>78</v>
      </c>
      <c r="M6141" t="s">
        <v>79</v>
      </c>
      <c r="N6141" t="s">
        <v>57</v>
      </c>
      <c r="O6141" s="1">
        <v>46023</v>
      </c>
      <c r="Q6141" s="1">
        <v>46235</v>
      </c>
      <c r="R6141" s="2">
        <v>333.96</v>
      </c>
      <c r="S6141">
        <v>1</v>
      </c>
      <c r="T6141" t="s">
        <v>58</v>
      </c>
      <c r="U6141" t="s">
        <v>59</v>
      </c>
      <c r="V6141" s="3">
        <v>0.38</v>
      </c>
      <c r="W6141" s="2">
        <v>0</v>
      </c>
      <c r="X6141">
        <v>0</v>
      </c>
      <c r="Y6141" t="s">
        <v>60</v>
      </c>
      <c r="Z6141" t="s">
        <v>61</v>
      </c>
      <c r="AA6141">
        <v>0</v>
      </c>
      <c r="AB6141" s="2">
        <v>0</v>
      </c>
      <c r="AC6141" s="2">
        <v>0</v>
      </c>
      <c r="AD6141" s="3">
        <v>0</v>
      </c>
      <c r="AE6141" s="2">
        <v>0</v>
      </c>
      <c r="AF6141" s="2">
        <v>0</v>
      </c>
      <c r="AG6141" s="2">
        <v>0</v>
      </c>
      <c r="AH6141" s="2">
        <v>0</v>
      </c>
      <c r="AI6141" s="2">
        <v>0</v>
      </c>
      <c r="AJ6141" s="2">
        <v>0</v>
      </c>
      <c r="AK6141" s="2">
        <v>0</v>
      </c>
      <c r="AL6141" s="2">
        <v>0</v>
      </c>
      <c r="AM6141" s="2">
        <v>126.9</v>
      </c>
      <c r="AN6141" s="2">
        <v>126.9</v>
      </c>
      <c r="AO6141" s="2">
        <v>0</v>
      </c>
      <c r="AP6141" s="2">
        <v>0</v>
      </c>
      <c r="AQ6141" s="2">
        <v>0</v>
      </c>
    </row>
    <row r="6142" spans="1:43" x14ac:dyDescent="0.25">
      <c r="A6142" s="1">
        <v>46209</v>
      </c>
      <c r="B6142" t="s">
        <v>48</v>
      </c>
      <c r="C6142">
        <v>649163</v>
      </c>
      <c r="D6142">
        <v>2032238788</v>
      </c>
      <c r="E6142" t="s">
        <v>405</v>
      </c>
      <c r="F6142" t="s">
        <v>406</v>
      </c>
      <c r="G6142" t="s">
        <v>51</v>
      </c>
      <c r="H6142" t="s">
        <v>191</v>
      </c>
      <c r="I6142" t="s">
        <v>1128</v>
      </c>
      <c r="J6142" t="s">
        <v>1138</v>
      </c>
      <c r="K6142">
        <v>673059</v>
      </c>
      <c r="L6142" t="s">
        <v>78</v>
      </c>
      <c r="M6142" t="s">
        <v>79</v>
      </c>
      <c r="N6142" t="s">
        <v>57</v>
      </c>
      <c r="O6142" s="1">
        <v>46023</v>
      </c>
      <c r="Q6142" s="1">
        <v>46235</v>
      </c>
      <c r="R6142" s="2">
        <v>7.09</v>
      </c>
      <c r="S6142">
        <v>1</v>
      </c>
      <c r="T6142" t="s">
        <v>58</v>
      </c>
      <c r="U6142" t="s">
        <v>59</v>
      </c>
      <c r="V6142" s="3">
        <v>0.38</v>
      </c>
      <c r="W6142" s="2">
        <v>0</v>
      </c>
      <c r="X6142">
        <v>0</v>
      </c>
      <c r="Y6142" t="s">
        <v>60</v>
      </c>
      <c r="Z6142" t="s">
        <v>61</v>
      </c>
      <c r="AA6142">
        <v>0</v>
      </c>
      <c r="AB6142" s="2">
        <v>0</v>
      </c>
      <c r="AC6142" s="2">
        <v>0</v>
      </c>
      <c r="AD6142" s="3">
        <v>0</v>
      </c>
      <c r="AE6142" s="2">
        <v>0</v>
      </c>
      <c r="AF6142" s="2">
        <v>0</v>
      </c>
      <c r="AG6142" s="2">
        <v>0</v>
      </c>
      <c r="AH6142" s="2">
        <v>0</v>
      </c>
      <c r="AI6142" s="2">
        <v>0</v>
      </c>
      <c r="AJ6142" s="2">
        <v>0</v>
      </c>
      <c r="AK6142" s="2">
        <v>0</v>
      </c>
      <c r="AL6142" s="2">
        <v>0</v>
      </c>
      <c r="AM6142" s="2">
        <v>2.69</v>
      </c>
      <c r="AN6142" s="2">
        <v>2.69</v>
      </c>
      <c r="AO6142" s="2">
        <v>0</v>
      </c>
      <c r="AP6142" s="2">
        <v>0</v>
      </c>
      <c r="AQ6142" s="2">
        <v>0</v>
      </c>
    </row>
    <row r="6143" spans="1:43" x14ac:dyDescent="0.25">
      <c r="A6143" s="1">
        <v>46209</v>
      </c>
      <c r="B6143" t="s">
        <v>48</v>
      </c>
      <c r="C6143">
        <v>649163</v>
      </c>
      <c r="D6143">
        <v>2032247703</v>
      </c>
      <c r="E6143" t="s">
        <v>847</v>
      </c>
      <c r="F6143" t="s">
        <v>1757</v>
      </c>
      <c r="G6143" t="s">
        <v>51</v>
      </c>
      <c r="H6143" t="s">
        <v>191</v>
      </c>
      <c r="I6143" t="s">
        <v>1128</v>
      </c>
      <c r="J6143" t="s">
        <v>1129</v>
      </c>
      <c r="K6143">
        <v>751867</v>
      </c>
      <c r="L6143" t="s">
        <v>64</v>
      </c>
      <c r="M6143" t="s">
        <v>65</v>
      </c>
      <c r="N6143" t="s">
        <v>57</v>
      </c>
      <c r="O6143" s="1">
        <v>46023</v>
      </c>
      <c r="Q6143" s="1">
        <v>46235</v>
      </c>
      <c r="R6143" s="2">
        <v>28.12</v>
      </c>
      <c r="S6143">
        <v>1</v>
      </c>
      <c r="T6143" t="s">
        <v>58</v>
      </c>
      <c r="U6143" t="s">
        <v>59</v>
      </c>
      <c r="V6143" s="3">
        <v>0.38</v>
      </c>
      <c r="W6143" s="2">
        <v>0</v>
      </c>
      <c r="X6143">
        <v>0</v>
      </c>
      <c r="Y6143" t="s">
        <v>60</v>
      </c>
      <c r="Z6143" t="s">
        <v>61</v>
      </c>
      <c r="AA6143">
        <v>0</v>
      </c>
      <c r="AB6143" s="2">
        <v>0</v>
      </c>
      <c r="AC6143" s="2">
        <v>0</v>
      </c>
      <c r="AD6143" s="3">
        <v>0</v>
      </c>
      <c r="AE6143" s="2">
        <v>0</v>
      </c>
      <c r="AF6143" s="2">
        <v>0</v>
      </c>
      <c r="AG6143" s="2">
        <v>0</v>
      </c>
      <c r="AH6143" s="2">
        <v>0</v>
      </c>
      <c r="AI6143" s="2">
        <v>0</v>
      </c>
      <c r="AJ6143" s="2">
        <v>0</v>
      </c>
      <c r="AK6143" s="2">
        <v>0</v>
      </c>
      <c r="AL6143" s="2">
        <v>0</v>
      </c>
      <c r="AM6143" s="2">
        <v>10.69</v>
      </c>
      <c r="AN6143" s="2">
        <v>10.69</v>
      </c>
      <c r="AO6143" s="2">
        <v>0</v>
      </c>
      <c r="AP6143" s="2">
        <v>0</v>
      </c>
      <c r="AQ6143" s="2">
        <v>0</v>
      </c>
    </row>
    <row r="6144" spans="1:43" x14ac:dyDescent="0.25">
      <c r="A6144" s="1">
        <v>46209</v>
      </c>
      <c r="B6144" t="s">
        <v>48</v>
      </c>
      <c r="C6144">
        <v>649163</v>
      </c>
      <c r="D6144">
        <v>2032247822</v>
      </c>
      <c r="E6144" t="s">
        <v>2553</v>
      </c>
      <c r="F6144" t="s">
        <v>1151</v>
      </c>
      <c r="G6144" t="s">
        <v>51</v>
      </c>
      <c r="H6144" t="s">
        <v>72</v>
      </c>
      <c r="I6144" t="s">
        <v>1128</v>
      </c>
      <c r="J6144" t="s">
        <v>1129</v>
      </c>
      <c r="K6144">
        <v>894525</v>
      </c>
      <c r="L6144" t="s">
        <v>73</v>
      </c>
      <c r="M6144" t="s">
        <v>74</v>
      </c>
      <c r="N6144" t="s">
        <v>57</v>
      </c>
      <c r="O6144" s="1">
        <v>46023</v>
      </c>
      <c r="Q6144" s="1">
        <v>46235</v>
      </c>
      <c r="R6144" s="2">
        <v>72.98</v>
      </c>
      <c r="S6144">
        <v>1</v>
      </c>
      <c r="T6144" t="s">
        <v>58</v>
      </c>
      <c r="U6144" t="s">
        <v>59</v>
      </c>
      <c r="V6144" s="3">
        <v>0.38</v>
      </c>
      <c r="W6144" s="2">
        <v>0</v>
      </c>
      <c r="X6144">
        <v>0</v>
      </c>
      <c r="Y6144" t="s">
        <v>60</v>
      </c>
      <c r="Z6144" t="s">
        <v>61</v>
      </c>
      <c r="AA6144">
        <v>0</v>
      </c>
      <c r="AB6144" s="2">
        <v>0</v>
      </c>
      <c r="AC6144" s="2">
        <v>0</v>
      </c>
      <c r="AD6144" s="3">
        <v>0</v>
      </c>
      <c r="AE6144" s="2">
        <v>0</v>
      </c>
      <c r="AF6144" s="2">
        <v>0</v>
      </c>
      <c r="AG6144" s="2">
        <v>0</v>
      </c>
      <c r="AH6144" s="2">
        <v>0</v>
      </c>
      <c r="AI6144" s="2">
        <v>0</v>
      </c>
      <c r="AJ6144" s="2">
        <v>0</v>
      </c>
      <c r="AK6144" s="2">
        <v>0</v>
      </c>
      <c r="AL6144" s="2">
        <v>0</v>
      </c>
      <c r="AM6144" s="2">
        <v>27.73</v>
      </c>
      <c r="AN6144" s="2">
        <v>27.73</v>
      </c>
      <c r="AO6144" s="2">
        <v>0</v>
      </c>
      <c r="AP6144" s="2">
        <v>0</v>
      </c>
      <c r="AQ6144" s="2">
        <v>0</v>
      </c>
    </row>
    <row r="6145" spans="1:43" x14ac:dyDescent="0.25">
      <c r="A6145" s="1">
        <v>46209</v>
      </c>
      <c r="B6145" t="s">
        <v>48</v>
      </c>
      <c r="C6145">
        <v>649163</v>
      </c>
      <c r="D6145">
        <v>2032248633</v>
      </c>
      <c r="E6145" t="s">
        <v>2554</v>
      </c>
      <c r="F6145" t="s">
        <v>521</v>
      </c>
      <c r="G6145" t="s">
        <v>51</v>
      </c>
      <c r="H6145" t="s">
        <v>72</v>
      </c>
      <c r="I6145" t="s">
        <v>1128</v>
      </c>
      <c r="J6145" t="s">
        <v>1129</v>
      </c>
      <c r="K6145">
        <v>894525</v>
      </c>
      <c r="L6145" t="s">
        <v>73</v>
      </c>
      <c r="M6145" t="s">
        <v>74</v>
      </c>
      <c r="N6145" t="s">
        <v>57</v>
      </c>
      <c r="O6145" s="1">
        <v>46023</v>
      </c>
      <c r="Q6145" s="1">
        <v>46235</v>
      </c>
      <c r="R6145" s="2">
        <v>42.53</v>
      </c>
      <c r="S6145">
        <v>1</v>
      </c>
      <c r="T6145" t="s">
        <v>58</v>
      </c>
      <c r="U6145" t="s">
        <v>59</v>
      </c>
      <c r="V6145" s="3">
        <v>0.38</v>
      </c>
      <c r="W6145" s="2">
        <v>0</v>
      </c>
      <c r="X6145">
        <v>0</v>
      </c>
      <c r="Y6145" t="s">
        <v>60</v>
      </c>
      <c r="Z6145" t="s">
        <v>61</v>
      </c>
      <c r="AA6145">
        <v>0</v>
      </c>
      <c r="AB6145" s="2">
        <v>0</v>
      </c>
      <c r="AC6145" s="2">
        <v>0</v>
      </c>
      <c r="AD6145" s="3">
        <v>0</v>
      </c>
      <c r="AE6145" s="2">
        <v>0</v>
      </c>
      <c r="AF6145" s="2">
        <v>0</v>
      </c>
      <c r="AG6145" s="2">
        <v>0</v>
      </c>
      <c r="AH6145" s="2">
        <v>0</v>
      </c>
      <c r="AI6145" s="2">
        <v>0</v>
      </c>
      <c r="AJ6145" s="2">
        <v>0</v>
      </c>
      <c r="AK6145" s="2">
        <v>0</v>
      </c>
      <c r="AL6145" s="2">
        <v>0</v>
      </c>
      <c r="AM6145" s="2">
        <v>16.16</v>
      </c>
      <c r="AN6145" s="2">
        <v>16.16</v>
      </c>
      <c r="AO6145" s="2">
        <v>0</v>
      </c>
      <c r="AP6145" s="2">
        <v>0</v>
      </c>
      <c r="AQ6145" s="2">
        <v>0</v>
      </c>
    </row>
    <row r="6146" spans="1:43" x14ac:dyDescent="0.25">
      <c r="A6146" s="1">
        <v>46209</v>
      </c>
      <c r="B6146" t="s">
        <v>48</v>
      </c>
      <c r="C6146">
        <v>649163</v>
      </c>
      <c r="D6146">
        <v>2032254514</v>
      </c>
      <c r="E6146" t="s">
        <v>71</v>
      </c>
      <c r="F6146" t="s">
        <v>764</v>
      </c>
      <c r="G6146" t="s">
        <v>51</v>
      </c>
      <c r="H6146" t="s">
        <v>72</v>
      </c>
      <c r="I6146" t="s">
        <v>1128</v>
      </c>
      <c r="J6146" t="s">
        <v>1129</v>
      </c>
      <c r="K6146">
        <v>894525</v>
      </c>
      <c r="L6146" t="s">
        <v>73</v>
      </c>
      <c r="M6146" t="s">
        <v>74</v>
      </c>
      <c r="N6146" t="s">
        <v>57</v>
      </c>
      <c r="O6146" s="1">
        <v>46023</v>
      </c>
      <c r="Q6146" s="1">
        <v>46235</v>
      </c>
      <c r="R6146" s="2">
        <v>42.1</v>
      </c>
      <c r="S6146">
        <v>1</v>
      </c>
      <c r="T6146" t="s">
        <v>58</v>
      </c>
      <c r="U6146" t="s">
        <v>59</v>
      </c>
      <c r="V6146" s="3">
        <v>0.38</v>
      </c>
      <c r="W6146" s="2">
        <v>0</v>
      </c>
      <c r="X6146">
        <v>0</v>
      </c>
      <c r="Y6146" t="s">
        <v>60</v>
      </c>
      <c r="Z6146" t="s">
        <v>61</v>
      </c>
      <c r="AA6146">
        <v>0</v>
      </c>
      <c r="AB6146" s="2">
        <v>0</v>
      </c>
      <c r="AC6146" s="2">
        <v>0</v>
      </c>
      <c r="AD6146" s="3">
        <v>0</v>
      </c>
      <c r="AE6146" s="2">
        <v>0</v>
      </c>
      <c r="AF6146" s="2">
        <v>0</v>
      </c>
      <c r="AG6146" s="2">
        <v>0</v>
      </c>
      <c r="AH6146" s="2">
        <v>0</v>
      </c>
      <c r="AI6146" s="2">
        <v>0</v>
      </c>
      <c r="AJ6146" s="2">
        <v>0</v>
      </c>
      <c r="AK6146" s="2">
        <v>0</v>
      </c>
      <c r="AL6146" s="2">
        <v>0</v>
      </c>
      <c r="AM6146" s="2">
        <v>16</v>
      </c>
      <c r="AN6146" s="2">
        <v>16</v>
      </c>
      <c r="AO6146" s="2">
        <v>0</v>
      </c>
      <c r="AP6146" s="2">
        <v>0</v>
      </c>
      <c r="AQ6146" s="2">
        <v>0</v>
      </c>
    </row>
    <row r="6147" spans="1:43" x14ac:dyDescent="0.25">
      <c r="A6147" s="1">
        <v>46209</v>
      </c>
      <c r="B6147" t="s">
        <v>48</v>
      </c>
      <c r="C6147">
        <v>649163</v>
      </c>
      <c r="D6147">
        <v>2032258457</v>
      </c>
      <c r="E6147" t="s">
        <v>3977</v>
      </c>
      <c r="F6147" t="s">
        <v>107</v>
      </c>
      <c r="G6147" t="s">
        <v>51</v>
      </c>
      <c r="H6147" t="s">
        <v>52</v>
      </c>
      <c r="I6147" t="s">
        <v>1128</v>
      </c>
      <c r="J6147" t="s">
        <v>1129</v>
      </c>
      <c r="K6147">
        <v>929503</v>
      </c>
      <c r="L6147" t="s">
        <v>68</v>
      </c>
      <c r="M6147" t="s">
        <v>69</v>
      </c>
      <c r="N6147" t="s">
        <v>57</v>
      </c>
      <c r="O6147" s="1">
        <v>46023</v>
      </c>
      <c r="Q6147" s="1">
        <v>46235</v>
      </c>
      <c r="R6147" s="2">
        <v>94.49</v>
      </c>
      <c r="S6147">
        <v>1</v>
      </c>
      <c r="T6147" t="s">
        <v>58</v>
      </c>
      <c r="U6147" t="s">
        <v>59</v>
      </c>
      <c r="V6147" s="3">
        <v>0.38</v>
      </c>
      <c r="W6147" s="2">
        <v>0</v>
      </c>
      <c r="X6147">
        <v>0</v>
      </c>
      <c r="Y6147" t="s">
        <v>60</v>
      </c>
      <c r="Z6147" t="s">
        <v>61</v>
      </c>
      <c r="AA6147">
        <v>0</v>
      </c>
      <c r="AB6147" s="2">
        <v>0</v>
      </c>
      <c r="AC6147" s="2">
        <v>0</v>
      </c>
      <c r="AD6147" s="3">
        <v>0</v>
      </c>
      <c r="AE6147" s="2">
        <v>0</v>
      </c>
      <c r="AF6147" s="2">
        <v>0</v>
      </c>
      <c r="AG6147" s="2">
        <v>0</v>
      </c>
      <c r="AH6147" s="2">
        <v>0</v>
      </c>
      <c r="AI6147" s="2">
        <v>0</v>
      </c>
      <c r="AJ6147" s="2">
        <v>0</v>
      </c>
      <c r="AK6147" s="2">
        <v>0</v>
      </c>
      <c r="AL6147" s="2">
        <v>0</v>
      </c>
      <c r="AM6147" s="2">
        <v>35.909999999999997</v>
      </c>
      <c r="AN6147" s="2">
        <v>35.909999999999997</v>
      </c>
      <c r="AO6147" s="2">
        <v>0</v>
      </c>
      <c r="AP6147" s="2">
        <v>0</v>
      </c>
      <c r="AQ6147" s="2">
        <v>0</v>
      </c>
    </row>
    <row r="6148" spans="1:43" x14ac:dyDescent="0.25">
      <c r="A6148" s="1">
        <v>46209</v>
      </c>
      <c r="B6148" t="s">
        <v>48</v>
      </c>
      <c r="C6148">
        <v>649163</v>
      </c>
      <c r="D6148">
        <v>2032261890</v>
      </c>
      <c r="E6148" t="s">
        <v>771</v>
      </c>
      <c r="F6148" t="s">
        <v>200</v>
      </c>
      <c r="G6148" t="s">
        <v>51</v>
      </c>
      <c r="H6148" t="s">
        <v>72</v>
      </c>
      <c r="I6148" t="s">
        <v>1128</v>
      </c>
      <c r="J6148" t="s">
        <v>1129</v>
      </c>
      <c r="K6148">
        <v>894525</v>
      </c>
      <c r="L6148" t="s">
        <v>73</v>
      </c>
      <c r="M6148" t="s">
        <v>74</v>
      </c>
      <c r="N6148" t="s">
        <v>57</v>
      </c>
      <c r="O6148" s="1">
        <v>46023</v>
      </c>
      <c r="Q6148" s="1">
        <v>46235</v>
      </c>
      <c r="R6148" s="2">
        <v>42.1</v>
      </c>
      <c r="S6148">
        <v>1</v>
      </c>
      <c r="T6148" t="s">
        <v>58</v>
      </c>
      <c r="U6148" t="s">
        <v>59</v>
      </c>
      <c r="V6148" s="3">
        <v>0.38</v>
      </c>
      <c r="W6148" s="2">
        <v>0</v>
      </c>
      <c r="X6148">
        <v>0</v>
      </c>
      <c r="Y6148" t="s">
        <v>60</v>
      </c>
      <c r="Z6148" t="s">
        <v>61</v>
      </c>
      <c r="AA6148">
        <v>0</v>
      </c>
      <c r="AB6148" s="2">
        <v>0</v>
      </c>
      <c r="AC6148" s="2">
        <v>0</v>
      </c>
      <c r="AD6148" s="3">
        <v>0</v>
      </c>
      <c r="AE6148" s="2">
        <v>0</v>
      </c>
      <c r="AF6148" s="2">
        <v>0</v>
      </c>
      <c r="AG6148" s="2">
        <v>0</v>
      </c>
      <c r="AH6148" s="2">
        <v>0</v>
      </c>
      <c r="AI6148" s="2">
        <v>0</v>
      </c>
      <c r="AJ6148" s="2">
        <v>0</v>
      </c>
      <c r="AK6148" s="2">
        <v>0</v>
      </c>
      <c r="AL6148" s="2">
        <v>0</v>
      </c>
      <c r="AM6148" s="2">
        <v>16</v>
      </c>
      <c r="AN6148" s="2">
        <v>16</v>
      </c>
      <c r="AO6148" s="2">
        <v>0</v>
      </c>
      <c r="AP6148" s="2">
        <v>0</v>
      </c>
      <c r="AQ6148" s="2">
        <v>0</v>
      </c>
    </row>
    <row r="6149" spans="1:43" x14ac:dyDescent="0.25">
      <c r="A6149" s="1">
        <v>46209</v>
      </c>
      <c r="B6149" t="s">
        <v>48</v>
      </c>
      <c r="C6149">
        <v>649163</v>
      </c>
      <c r="D6149">
        <v>2032267294</v>
      </c>
      <c r="E6149" t="s">
        <v>4091</v>
      </c>
      <c r="F6149" t="s">
        <v>3807</v>
      </c>
      <c r="G6149" t="s">
        <v>51</v>
      </c>
      <c r="H6149" t="s">
        <v>52</v>
      </c>
      <c r="I6149" t="s">
        <v>1128</v>
      </c>
      <c r="J6149" t="s">
        <v>1129</v>
      </c>
      <c r="K6149">
        <v>929503</v>
      </c>
      <c r="L6149" t="s">
        <v>68</v>
      </c>
      <c r="M6149" t="s">
        <v>69</v>
      </c>
      <c r="N6149" t="s">
        <v>57</v>
      </c>
      <c r="O6149" s="1">
        <v>46023</v>
      </c>
      <c r="Q6149" s="1">
        <v>46235</v>
      </c>
      <c r="R6149" s="2">
        <v>38.11</v>
      </c>
      <c r="S6149">
        <v>1</v>
      </c>
      <c r="T6149" t="s">
        <v>58</v>
      </c>
      <c r="U6149" t="s">
        <v>59</v>
      </c>
      <c r="V6149" s="3">
        <v>0.38</v>
      </c>
      <c r="W6149" s="2">
        <v>0</v>
      </c>
      <c r="X6149">
        <v>0</v>
      </c>
      <c r="Y6149" t="s">
        <v>60</v>
      </c>
      <c r="Z6149" t="s">
        <v>61</v>
      </c>
      <c r="AA6149">
        <v>0</v>
      </c>
      <c r="AB6149" s="2">
        <v>0</v>
      </c>
      <c r="AC6149" s="2">
        <v>0</v>
      </c>
      <c r="AD6149" s="3">
        <v>0</v>
      </c>
      <c r="AE6149" s="2">
        <v>0</v>
      </c>
      <c r="AF6149" s="2">
        <v>0</v>
      </c>
      <c r="AG6149" s="2">
        <v>0</v>
      </c>
      <c r="AH6149" s="2">
        <v>0</v>
      </c>
      <c r="AI6149" s="2">
        <v>0</v>
      </c>
      <c r="AJ6149" s="2">
        <v>0</v>
      </c>
      <c r="AK6149" s="2">
        <v>0</v>
      </c>
      <c r="AL6149" s="2">
        <v>0</v>
      </c>
      <c r="AM6149" s="2">
        <v>14.48</v>
      </c>
      <c r="AN6149" s="2">
        <v>14.48</v>
      </c>
      <c r="AO6149" s="2">
        <v>0</v>
      </c>
      <c r="AP6149" s="2">
        <v>0</v>
      </c>
      <c r="AQ6149" s="2">
        <v>0</v>
      </c>
    </row>
    <row r="6150" spans="1:43" x14ac:dyDescent="0.25">
      <c r="A6150" s="1">
        <v>46209</v>
      </c>
      <c r="B6150" t="s">
        <v>48</v>
      </c>
      <c r="C6150">
        <v>649163</v>
      </c>
      <c r="D6150">
        <v>2032273118</v>
      </c>
      <c r="E6150" t="s">
        <v>1758</v>
      </c>
      <c r="F6150" t="s">
        <v>162</v>
      </c>
      <c r="G6150" t="s">
        <v>51</v>
      </c>
      <c r="H6150" t="s">
        <v>52</v>
      </c>
      <c r="I6150" t="s">
        <v>1128</v>
      </c>
      <c r="J6150" t="s">
        <v>1129</v>
      </c>
      <c r="K6150">
        <v>751867</v>
      </c>
      <c r="L6150" t="s">
        <v>64</v>
      </c>
      <c r="M6150" t="s">
        <v>65</v>
      </c>
      <c r="N6150" t="s">
        <v>57</v>
      </c>
      <c r="O6150" s="1">
        <v>45992</v>
      </c>
      <c r="Q6150" s="1">
        <v>46235</v>
      </c>
      <c r="R6150" s="2">
        <v>55.16</v>
      </c>
      <c r="S6150">
        <v>1</v>
      </c>
      <c r="T6150" t="s">
        <v>58</v>
      </c>
      <c r="U6150" t="s">
        <v>59</v>
      </c>
      <c r="V6150" s="3">
        <v>0.38</v>
      </c>
      <c r="W6150" s="2">
        <v>0</v>
      </c>
      <c r="X6150">
        <v>0</v>
      </c>
      <c r="Y6150" t="s">
        <v>60</v>
      </c>
      <c r="Z6150" t="s">
        <v>61</v>
      </c>
      <c r="AA6150">
        <v>0</v>
      </c>
      <c r="AB6150" s="2">
        <v>0</v>
      </c>
      <c r="AC6150" s="2">
        <v>0</v>
      </c>
      <c r="AD6150" s="3">
        <v>0</v>
      </c>
      <c r="AE6150" s="2">
        <v>0</v>
      </c>
      <c r="AF6150" s="2">
        <v>0</v>
      </c>
      <c r="AG6150" s="2">
        <v>0</v>
      </c>
      <c r="AH6150" s="2">
        <v>0</v>
      </c>
      <c r="AI6150" s="2">
        <v>0</v>
      </c>
      <c r="AJ6150" s="2">
        <v>0</v>
      </c>
      <c r="AK6150" s="2">
        <v>0</v>
      </c>
      <c r="AL6150" s="2">
        <v>0</v>
      </c>
      <c r="AM6150" s="2">
        <v>20.96</v>
      </c>
      <c r="AN6150" s="2">
        <v>20.96</v>
      </c>
      <c r="AO6150" s="2">
        <v>0</v>
      </c>
      <c r="AP6150" s="2">
        <v>0</v>
      </c>
      <c r="AQ6150" s="2">
        <v>0</v>
      </c>
    </row>
    <row r="6151" spans="1:43" x14ac:dyDescent="0.25">
      <c r="A6151" s="1">
        <v>46209</v>
      </c>
      <c r="B6151" t="s">
        <v>48</v>
      </c>
      <c r="C6151">
        <v>649163</v>
      </c>
      <c r="D6151">
        <v>2032274710</v>
      </c>
      <c r="E6151" t="s">
        <v>778</v>
      </c>
      <c r="F6151" t="s">
        <v>779</v>
      </c>
      <c r="G6151" t="s">
        <v>51</v>
      </c>
      <c r="H6151" t="s">
        <v>72</v>
      </c>
      <c r="I6151" t="s">
        <v>1128</v>
      </c>
      <c r="J6151" t="s">
        <v>1129</v>
      </c>
      <c r="K6151">
        <v>894525</v>
      </c>
      <c r="L6151" t="s">
        <v>73</v>
      </c>
      <c r="M6151" t="s">
        <v>74</v>
      </c>
      <c r="N6151" t="s">
        <v>57</v>
      </c>
      <c r="O6151" s="1">
        <v>46023</v>
      </c>
      <c r="Q6151" s="1">
        <v>46235</v>
      </c>
      <c r="R6151" s="2">
        <v>55.44</v>
      </c>
      <c r="S6151">
        <v>1</v>
      </c>
      <c r="T6151" t="s">
        <v>58</v>
      </c>
      <c r="U6151" t="s">
        <v>59</v>
      </c>
      <c r="V6151" s="3">
        <v>0.38</v>
      </c>
      <c r="W6151" s="2">
        <v>0</v>
      </c>
      <c r="X6151">
        <v>0</v>
      </c>
      <c r="Y6151" t="s">
        <v>60</v>
      </c>
      <c r="Z6151" t="s">
        <v>61</v>
      </c>
      <c r="AA6151">
        <v>0</v>
      </c>
      <c r="AB6151" s="2">
        <v>0</v>
      </c>
      <c r="AC6151" s="2">
        <v>0</v>
      </c>
      <c r="AD6151" s="3">
        <v>0</v>
      </c>
      <c r="AE6151" s="2">
        <v>0</v>
      </c>
      <c r="AF6151" s="2">
        <v>0</v>
      </c>
      <c r="AG6151" s="2">
        <v>0</v>
      </c>
      <c r="AH6151" s="2">
        <v>0</v>
      </c>
      <c r="AI6151" s="2">
        <v>0</v>
      </c>
      <c r="AJ6151" s="2">
        <v>0</v>
      </c>
      <c r="AK6151" s="2">
        <v>0</v>
      </c>
      <c r="AL6151" s="2">
        <v>0</v>
      </c>
      <c r="AM6151" s="2">
        <v>21.07</v>
      </c>
      <c r="AN6151" s="2">
        <v>21.07</v>
      </c>
      <c r="AO6151" s="2">
        <v>0</v>
      </c>
      <c r="AP6151" s="2">
        <v>0</v>
      </c>
      <c r="AQ6151" s="2">
        <v>0</v>
      </c>
    </row>
    <row r="6152" spans="1:43" x14ac:dyDescent="0.25">
      <c r="A6152" s="1">
        <v>46209</v>
      </c>
      <c r="B6152" t="s">
        <v>48</v>
      </c>
      <c r="C6152">
        <v>649163</v>
      </c>
      <c r="D6152">
        <v>2032277840</v>
      </c>
      <c r="E6152" t="s">
        <v>4092</v>
      </c>
      <c r="F6152" t="s">
        <v>133</v>
      </c>
      <c r="G6152" t="s">
        <v>51</v>
      </c>
      <c r="H6152" t="s">
        <v>52</v>
      </c>
      <c r="I6152" t="s">
        <v>1128</v>
      </c>
      <c r="J6152" t="s">
        <v>1129</v>
      </c>
      <c r="K6152">
        <v>929503</v>
      </c>
      <c r="L6152" t="s">
        <v>68</v>
      </c>
      <c r="M6152" t="s">
        <v>69</v>
      </c>
      <c r="N6152" t="s">
        <v>57</v>
      </c>
      <c r="O6152" s="1">
        <v>46023</v>
      </c>
      <c r="Q6152" s="1">
        <v>46235</v>
      </c>
      <c r="R6152" s="2">
        <v>53.16</v>
      </c>
      <c r="S6152">
        <v>1</v>
      </c>
      <c r="T6152" t="s">
        <v>58</v>
      </c>
      <c r="U6152" t="s">
        <v>59</v>
      </c>
      <c r="V6152" s="3">
        <v>0.38</v>
      </c>
      <c r="W6152" s="2">
        <v>0</v>
      </c>
      <c r="X6152">
        <v>0</v>
      </c>
      <c r="Y6152" t="s">
        <v>60</v>
      </c>
      <c r="Z6152" t="s">
        <v>61</v>
      </c>
      <c r="AA6152">
        <v>0</v>
      </c>
      <c r="AB6152" s="2">
        <v>0</v>
      </c>
      <c r="AC6152" s="2">
        <v>0</v>
      </c>
      <c r="AD6152" s="3">
        <v>0</v>
      </c>
      <c r="AE6152" s="2">
        <v>0</v>
      </c>
      <c r="AF6152" s="2">
        <v>0</v>
      </c>
      <c r="AG6152" s="2">
        <v>0</v>
      </c>
      <c r="AH6152" s="2">
        <v>0</v>
      </c>
      <c r="AI6152" s="2">
        <v>0</v>
      </c>
      <c r="AJ6152" s="2">
        <v>0</v>
      </c>
      <c r="AK6152" s="2">
        <v>0</v>
      </c>
      <c r="AL6152" s="2">
        <v>0</v>
      </c>
      <c r="AM6152" s="2">
        <v>20.2</v>
      </c>
      <c r="AN6152" s="2">
        <v>20.2</v>
      </c>
      <c r="AO6152" s="2">
        <v>0</v>
      </c>
      <c r="AP6152" s="2">
        <v>0</v>
      </c>
      <c r="AQ6152" s="2">
        <v>0</v>
      </c>
    </row>
    <row r="6153" spans="1:43" x14ac:dyDescent="0.25">
      <c r="A6153" s="1">
        <v>46209</v>
      </c>
      <c r="B6153" t="s">
        <v>48</v>
      </c>
      <c r="C6153">
        <v>649163</v>
      </c>
      <c r="D6153">
        <v>2032279004</v>
      </c>
      <c r="E6153" t="s">
        <v>782</v>
      </c>
      <c r="F6153" t="s">
        <v>783</v>
      </c>
      <c r="G6153" t="s">
        <v>51</v>
      </c>
      <c r="H6153" t="s">
        <v>72</v>
      </c>
      <c r="I6153" t="s">
        <v>1128</v>
      </c>
      <c r="J6153" t="s">
        <v>1129</v>
      </c>
      <c r="K6153">
        <v>894525</v>
      </c>
      <c r="L6153" t="s">
        <v>73</v>
      </c>
      <c r="M6153" t="s">
        <v>74</v>
      </c>
      <c r="N6153" t="s">
        <v>57</v>
      </c>
      <c r="O6153" s="1">
        <v>46023</v>
      </c>
      <c r="Q6153" s="1">
        <v>46235</v>
      </c>
      <c r="R6153" s="2">
        <v>39.97</v>
      </c>
      <c r="S6153">
        <v>1</v>
      </c>
      <c r="T6153" t="s">
        <v>58</v>
      </c>
      <c r="U6153" t="s">
        <v>59</v>
      </c>
      <c r="V6153" s="3">
        <v>0.38</v>
      </c>
      <c r="W6153" s="2">
        <v>0</v>
      </c>
      <c r="X6153">
        <v>0</v>
      </c>
      <c r="Y6153" t="s">
        <v>60</v>
      </c>
      <c r="Z6153" t="s">
        <v>61</v>
      </c>
      <c r="AA6153">
        <v>0</v>
      </c>
      <c r="AB6153" s="2">
        <v>0</v>
      </c>
      <c r="AC6153" s="2">
        <v>0</v>
      </c>
      <c r="AD6153" s="3">
        <v>0</v>
      </c>
      <c r="AE6153" s="2">
        <v>0</v>
      </c>
      <c r="AF6153" s="2">
        <v>0</v>
      </c>
      <c r="AG6153" s="2">
        <v>0</v>
      </c>
      <c r="AH6153" s="2">
        <v>0</v>
      </c>
      <c r="AI6153" s="2">
        <v>0</v>
      </c>
      <c r="AJ6153" s="2">
        <v>0</v>
      </c>
      <c r="AK6153" s="2">
        <v>0</v>
      </c>
      <c r="AL6153" s="2">
        <v>0</v>
      </c>
      <c r="AM6153" s="2">
        <v>15.19</v>
      </c>
      <c r="AN6153" s="2">
        <v>15.19</v>
      </c>
      <c r="AO6153" s="2">
        <v>0</v>
      </c>
      <c r="AP6153" s="2">
        <v>0</v>
      </c>
      <c r="AQ6153" s="2">
        <v>0</v>
      </c>
    </row>
    <row r="6154" spans="1:43" x14ac:dyDescent="0.25">
      <c r="A6154" s="1">
        <v>46209</v>
      </c>
      <c r="B6154" t="s">
        <v>48</v>
      </c>
      <c r="C6154">
        <v>649163</v>
      </c>
      <c r="D6154">
        <v>2032299233</v>
      </c>
      <c r="E6154" t="s">
        <v>793</v>
      </c>
      <c r="F6154" t="s">
        <v>794</v>
      </c>
      <c r="G6154" t="s">
        <v>51</v>
      </c>
      <c r="H6154" t="s">
        <v>72</v>
      </c>
      <c r="I6154" t="s">
        <v>1128</v>
      </c>
      <c r="J6154" t="s">
        <v>1135</v>
      </c>
      <c r="K6154">
        <v>673059</v>
      </c>
      <c r="L6154" t="s">
        <v>78</v>
      </c>
      <c r="M6154" t="s">
        <v>79</v>
      </c>
      <c r="N6154" t="s">
        <v>57</v>
      </c>
      <c r="O6154" s="1">
        <v>46023</v>
      </c>
      <c r="Q6154" s="1">
        <v>46235</v>
      </c>
      <c r="R6154" s="2">
        <v>118.19</v>
      </c>
      <c r="S6154">
        <v>1</v>
      </c>
      <c r="T6154" t="s">
        <v>58</v>
      </c>
      <c r="U6154" t="s">
        <v>59</v>
      </c>
      <c r="V6154" s="3">
        <v>0.38</v>
      </c>
      <c r="W6154" s="2">
        <v>0</v>
      </c>
      <c r="X6154">
        <v>0</v>
      </c>
      <c r="Y6154" t="s">
        <v>60</v>
      </c>
      <c r="Z6154" t="s">
        <v>61</v>
      </c>
      <c r="AA6154">
        <v>0</v>
      </c>
      <c r="AB6154" s="2">
        <v>0</v>
      </c>
      <c r="AC6154" s="2">
        <v>0</v>
      </c>
      <c r="AD6154" s="3">
        <v>0</v>
      </c>
      <c r="AE6154" s="2">
        <v>0</v>
      </c>
      <c r="AF6154" s="2">
        <v>0</v>
      </c>
      <c r="AG6154" s="2">
        <v>0</v>
      </c>
      <c r="AH6154" s="2">
        <v>0</v>
      </c>
      <c r="AI6154" s="2">
        <v>0</v>
      </c>
      <c r="AJ6154" s="2">
        <v>0</v>
      </c>
      <c r="AK6154" s="2">
        <v>0</v>
      </c>
      <c r="AL6154" s="2">
        <v>0</v>
      </c>
      <c r="AM6154" s="2">
        <v>44.91</v>
      </c>
      <c r="AN6154" s="2">
        <v>44.91</v>
      </c>
      <c r="AO6154" s="2">
        <v>0</v>
      </c>
      <c r="AP6154" s="2">
        <v>0</v>
      </c>
      <c r="AQ6154" s="2">
        <v>0</v>
      </c>
    </row>
    <row r="6155" spans="1:43" x14ac:dyDescent="0.25">
      <c r="A6155" s="1">
        <v>46209</v>
      </c>
      <c r="B6155" t="s">
        <v>48</v>
      </c>
      <c r="C6155">
        <v>649163</v>
      </c>
      <c r="D6155">
        <v>2032301033</v>
      </c>
      <c r="E6155" t="s">
        <v>298</v>
      </c>
      <c r="F6155" t="s">
        <v>1345</v>
      </c>
      <c r="G6155" t="s">
        <v>51</v>
      </c>
      <c r="H6155" t="s">
        <v>52</v>
      </c>
      <c r="I6155" t="s">
        <v>1128</v>
      </c>
      <c r="J6155" t="s">
        <v>1129</v>
      </c>
      <c r="K6155">
        <v>929503</v>
      </c>
      <c r="L6155" t="s">
        <v>68</v>
      </c>
      <c r="M6155" t="s">
        <v>69</v>
      </c>
      <c r="N6155" t="s">
        <v>57</v>
      </c>
      <c r="O6155" s="1">
        <v>46023</v>
      </c>
      <c r="Q6155" s="1">
        <v>46235</v>
      </c>
      <c r="R6155" s="2">
        <v>64.72</v>
      </c>
      <c r="S6155">
        <v>1</v>
      </c>
      <c r="T6155" t="s">
        <v>58</v>
      </c>
      <c r="U6155" t="s">
        <v>59</v>
      </c>
      <c r="V6155" s="3">
        <v>0.38</v>
      </c>
      <c r="W6155" s="2">
        <v>0</v>
      </c>
      <c r="X6155">
        <v>0</v>
      </c>
      <c r="Y6155" t="s">
        <v>60</v>
      </c>
      <c r="Z6155" t="s">
        <v>61</v>
      </c>
      <c r="AA6155">
        <v>0</v>
      </c>
      <c r="AB6155" s="2">
        <v>0</v>
      </c>
      <c r="AC6155" s="2">
        <v>0</v>
      </c>
      <c r="AD6155" s="3">
        <v>0</v>
      </c>
      <c r="AE6155" s="2">
        <v>0</v>
      </c>
      <c r="AF6155" s="2">
        <v>0</v>
      </c>
      <c r="AG6155" s="2">
        <v>0</v>
      </c>
      <c r="AH6155" s="2">
        <v>0</v>
      </c>
      <c r="AI6155" s="2">
        <v>0</v>
      </c>
      <c r="AJ6155" s="2">
        <v>0</v>
      </c>
      <c r="AK6155" s="2">
        <v>0</v>
      </c>
      <c r="AL6155" s="2">
        <v>0</v>
      </c>
      <c r="AM6155" s="2">
        <v>24.59</v>
      </c>
      <c r="AN6155" s="2">
        <v>24.59</v>
      </c>
      <c r="AO6155" s="2">
        <v>0</v>
      </c>
      <c r="AP6155" s="2">
        <v>0</v>
      </c>
      <c r="AQ6155" s="2">
        <v>0</v>
      </c>
    </row>
    <row r="6156" spans="1:43" x14ac:dyDescent="0.25">
      <c r="A6156" s="1">
        <v>46209</v>
      </c>
      <c r="B6156" t="s">
        <v>48</v>
      </c>
      <c r="C6156">
        <v>649163</v>
      </c>
      <c r="D6156">
        <v>2032337918</v>
      </c>
      <c r="E6156" t="s">
        <v>3979</v>
      </c>
      <c r="F6156" t="s">
        <v>3980</v>
      </c>
      <c r="G6156" t="s">
        <v>51</v>
      </c>
      <c r="H6156" t="s">
        <v>72</v>
      </c>
      <c r="I6156" t="s">
        <v>1128</v>
      </c>
      <c r="J6156" t="s">
        <v>1129</v>
      </c>
      <c r="K6156">
        <v>894525</v>
      </c>
      <c r="L6156" t="s">
        <v>73</v>
      </c>
      <c r="M6156" t="s">
        <v>74</v>
      </c>
      <c r="N6156" t="s">
        <v>57</v>
      </c>
      <c r="O6156" s="1">
        <v>46023</v>
      </c>
      <c r="Q6156" s="1">
        <v>46235</v>
      </c>
      <c r="R6156" s="2">
        <v>20.76</v>
      </c>
      <c r="S6156">
        <v>1</v>
      </c>
      <c r="T6156" t="s">
        <v>58</v>
      </c>
      <c r="U6156" t="s">
        <v>59</v>
      </c>
      <c r="V6156" s="3">
        <v>0.38</v>
      </c>
      <c r="W6156" s="2">
        <v>0</v>
      </c>
      <c r="X6156">
        <v>0</v>
      </c>
      <c r="Y6156" t="s">
        <v>60</v>
      </c>
      <c r="Z6156" t="s">
        <v>61</v>
      </c>
      <c r="AA6156">
        <v>0</v>
      </c>
      <c r="AB6156" s="2">
        <v>0</v>
      </c>
      <c r="AC6156" s="2">
        <v>0</v>
      </c>
      <c r="AD6156" s="3">
        <v>0</v>
      </c>
      <c r="AE6156" s="2">
        <v>0</v>
      </c>
      <c r="AF6156" s="2">
        <v>0</v>
      </c>
      <c r="AG6156" s="2">
        <v>0</v>
      </c>
      <c r="AH6156" s="2">
        <v>0</v>
      </c>
      <c r="AI6156" s="2">
        <v>0</v>
      </c>
      <c r="AJ6156" s="2">
        <v>0</v>
      </c>
      <c r="AK6156" s="2">
        <v>0</v>
      </c>
      <c r="AL6156" s="2">
        <v>0</v>
      </c>
      <c r="AM6156" s="2">
        <v>7.89</v>
      </c>
      <c r="AN6156" s="2">
        <v>7.89</v>
      </c>
      <c r="AO6156" s="2">
        <v>0</v>
      </c>
      <c r="AP6156" s="2">
        <v>0</v>
      </c>
      <c r="AQ6156" s="2">
        <v>0</v>
      </c>
    </row>
    <row r="6157" spans="1:43" x14ac:dyDescent="0.25">
      <c r="A6157" s="1">
        <v>46209</v>
      </c>
      <c r="B6157" t="s">
        <v>48</v>
      </c>
      <c r="C6157">
        <v>649163</v>
      </c>
      <c r="D6157">
        <v>2032341457</v>
      </c>
      <c r="E6157" t="s">
        <v>828</v>
      </c>
      <c r="F6157" t="s">
        <v>478</v>
      </c>
      <c r="G6157" t="s">
        <v>51</v>
      </c>
      <c r="H6157" t="s">
        <v>363</v>
      </c>
      <c r="I6157" t="s">
        <v>1128</v>
      </c>
      <c r="J6157" t="s">
        <v>1129</v>
      </c>
      <c r="K6157">
        <v>816021</v>
      </c>
      <c r="L6157" t="s">
        <v>513</v>
      </c>
      <c r="M6157" t="s">
        <v>514</v>
      </c>
      <c r="N6157" t="s">
        <v>57</v>
      </c>
      <c r="O6157" s="1">
        <v>45993</v>
      </c>
      <c r="Q6157" s="1">
        <v>46236</v>
      </c>
      <c r="R6157" s="2">
        <v>19.29</v>
      </c>
      <c r="S6157">
        <v>1</v>
      </c>
      <c r="T6157" t="s">
        <v>58</v>
      </c>
      <c r="U6157" t="s">
        <v>59</v>
      </c>
      <c r="V6157" s="3">
        <v>0.38</v>
      </c>
      <c r="W6157" s="2">
        <v>0</v>
      </c>
      <c r="X6157">
        <v>0</v>
      </c>
      <c r="Y6157" t="s">
        <v>60</v>
      </c>
      <c r="Z6157" t="s">
        <v>61</v>
      </c>
      <c r="AA6157">
        <v>0</v>
      </c>
      <c r="AB6157" s="2">
        <v>0</v>
      </c>
      <c r="AC6157" s="2">
        <v>0</v>
      </c>
      <c r="AD6157" s="3">
        <v>0</v>
      </c>
      <c r="AE6157" s="2">
        <v>0</v>
      </c>
      <c r="AF6157" s="2">
        <v>0</v>
      </c>
      <c r="AG6157" s="2">
        <v>0</v>
      </c>
      <c r="AH6157" s="2">
        <v>0</v>
      </c>
      <c r="AI6157" s="2">
        <v>0</v>
      </c>
      <c r="AJ6157" s="2">
        <v>0</v>
      </c>
      <c r="AK6157" s="2">
        <v>0</v>
      </c>
      <c r="AL6157" s="2">
        <v>0</v>
      </c>
      <c r="AM6157" s="2">
        <v>7.33</v>
      </c>
      <c r="AN6157" s="2">
        <v>7.33</v>
      </c>
      <c r="AO6157" s="2">
        <v>0</v>
      </c>
      <c r="AP6157" s="2">
        <v>0</v>
      </c>
      <c r="AQ6157" s="2">
        <v>0</v>
      </c>
    </row>
    <row r="6158" spans="1:43" x14ac:dyDescent="0.25">
      <c r="A6158" s="1">
        <v>46209</v>
      </c>
      <c r="B6158" t="s">
        <v>48</v>
      </c>
      <c r="C6158">
        <v>649163</v>
      </c>
      <c r="D6158">
        <v>2032346931</v>
      </c>
      <c r="E6158" t="s">
        <v>836</v>
      </c>
      <c r="F6158" t="s">
        <v>653</v>
      </c>
      <c r="G6158" t="s">
        <v>51</v>
      </c>
      <c r="H6158" t="s">
        <v>363</v>
      </c>
      <c r="I6158" t="s">
        <v>1128</v>
      </c>
      <c r="J6158" t="s">
        <v>1129</v>
      </c>
      <c r="K6158">
        <v>816021</v>
      </c>
      <c r="L6158" t="s">
        <v>513</v>
      </c>
      <c r="M6158" t="s">
        <v>514</v>
      </c>
      <c r="N6158" t="s">
        <v>57</v>
      </c>
      <c r="O6158" s="1">
        <v>45992</v>
      </c>
      <c r="Q6158" s="1">
        <v>46235</v>
      </c>
      <c r="R6158" s="2">
        <v>40.44</v>
      </c>
      <c r="S6158">
        <v>1</v>
      </c>
      <c r="T6158" t="s">
        <v>58</v>
      </c>
      <c r="U6158" t="s">
        <v>59</v>
      </c>
      <c r="V6158" s="3">
        <v>0.38</v>
      </c>
      <c r="W6158" s="2">
        <v>0</v>
      </c>
      <c r="X6158">
        <v>0</v>
      </c>
      <c r="Y6158" t="s">
        <v>60</v>
      </c>
      <c r="Z6158" t="s">
        <v>61</v>
      </c>
      <c r="AA6158">
        <v>0</v>
      </c>
      <c r="AB6158" s="2">
        <v>0</v>
      </c>
      <c r="AC6158" s="2">
        <v>0</v>
      </c>
      <c r="AD6158" s="3">
        <v>0</v>
      </c>
      <c r="AE6158" s="2">
        <v>0</v>
      </c>
      <c r="AF6158" s="2">
        <v>0</v>
      </c>
      <c r="AG6158" s="2">
        <v>0</v>
      </c>
      <c r="AH6158" s="2">
        <v>0</v>
      </c>
      <c r="AI6158" s="2">
        <v>0</v>
      </c>
      <c r="AJ6158" s="2">
        <v>0</v>
      </c>
      <c r="AK6158" s="2">
        <v>0</v>
      </c>
      <c r="AL6158" s="2">
        <v>0</v>
      </c>
      <c r="AM6158" s="2">
        <v>15.37</v>
      </c>
      <c r="AN6158" s="2">
        <v>15.37</v>
      </c>
      <c r="AO6158" s="2">
        <v>0</v>
      </c>
      <c r="AP6158" s="2">
        <v>0</v>
      </c>
      <c r="AQ6158" s="2">
        <v>0</v>
      </c>
    </row>
    <row r="6159" spans="1:43" x14ac:dyDescent="0.25">
      <c r="A6159" s="1">
        <v>46209</v>
      </c>
      <c r="B6159" t="s">
        <v>48</v>
      </c>
      <c r="C6159">
        <v>649163</v>
      </c>
      <c r="D6159">
        <v>2032355295</v>
      </c>
      <c r="E6159" t="s">
        <v>3642</v>
      </c>
      <c r="F6159" t="s">
        <v>386</v>
      </c>
      <c r="G6159" t="s">
        <v>51</v>
      </c>
      <c r="H6159" t="s">
        <v>72</v>
      </c>
      <c r="I6159" t="s">
        <v>1128</v>
      </c>
      <c r="J6159" t="s">
        <v>1135</v>
      </c>
      <c r="K6159">
        <v>820873</v>
      </c>
      <c r="L6159" t="s">
        <v>556</v>
      </c>
      <c r="M6159" t="s">
        <v>557</v>
      </c>
      <c r="N6159" t="s">
        <v>57</v>
      </c>
      <c r="O6159" s="1">
        <v>45992</v>
      </c>
      <c r="Q6159" s="1">
        <v>46235</v>
      </c>
      <c r="R6159" s="2">
        <v>173.24</v>
      </c>
      <c r="S6159">
        <v>1</v>
      </c>
      <c r="T6159" t="s">
        <v>58</v>
      </c>
      <c r="U6159" t="s">
        <v>59</v>
      </c>
      <c r="V6159" s="3">
        <v>0.38</v>
      </c>
      <c r="W6159" s="2">
        <v>0</v>
      </c>
      <c r="X6159">
        <v>0</v>
      </c>
      <c r="Y6159" t="s">
        <v>60</v>
      </c>
      <c r="Z6159" t="s">
        <v>61</v>
      </c>
      <c r="AA6159">
        <v>0</v>
      </c>
      <c r="AB6159" s="2">
        <v>0</v>
      </c>
      <c r="AC6159" s="2">
        <v>0</v>
      </c>
      <c r="AD6159" s="3">
        <v>0</v>
      </c>
      <c r="AE6159" s="2">
        <v>0</v>
      </c>
      <c r="AF6159" s="2">
        <v>0</v>
      </c>
      <c r="AG6159" s="2">
        <v>0</v>
      </c>
      <c r="AH6159" s="2">
        <v>0</v>
      </c>
      <c r="AI6159" s="2">
        <v>0</v>
      </c>
      <c r="AJ6159" s="2">
        <v>0</v>
      </c>
      <c r="AK6159" s="2">
        <v>0</v>
      </c>
      <c r="AL6159" s="2">
        <v>0</v>
      </c>
      <c r="AM6159" s="2">
        <v>65.83</v>
      </c>
      <c r="AN6159" s="2">
        <v>65.83</v>
      </c>
      <c r="AO6159" s="2">
        <v>0</v>
      </c>
      <c r="AP6159" s="2">
        <v>0</v>
      </c>
      <c r="AQ6159" s="2">
        <v>0</v>
      </c>
    </row>
    <row r="6160" spans="1:43" x14ac:dyDescent="0.25">
      <c r="A6160" s="1">
        <v>46209</v>
      </c>
      <c r="B6160" t="s">
        <v>48</v>
      </c>
      <c r="C6160">
        <v>649163</v>
      </c>
      <c r="D6160">
        <v>2032355296</v>
      </c>
      <c r="E6160" t="s">
        <v>3642</v>
      </c>
      <c r="F6160" t="s">
        <v>386</v>
      </c>
      <c r="G6160" t="s">
        <v>51</v>
      </c>
      <c r="H6160" t="s">
        <v>72</v>
      </c>
      <c r="I6160" t="s">
        <v>1128</v>
      </c>
      <c r="J6160" t="s">
        <v>1138</v>
      </c>
      <c r="K6160">
        <v>820873</v>
      </c>
      <c r="L6160" t="s">
        <v>556</v>
      </c>
      <c r="M6160" t="s">
        <v>557</v>
      </c>
      <c r="N6160" t="s">
        <v>57</v>
      </c>
      <c r="O6160" s="1">
        <v>45992</v>
      </c>
      <c r="Q6160" s="1">
        <v>46235</v>
      </c>
      <c r="R6160" s="2">
        <v>7.09</v>
      </c>
      <c r="S6160">
        <v>1</v>
      </c>
      <c r="T6160" t="s">
        <v>58</v>
      </c>
      <c r="U6160" t="s">
        <v>59</v>
      </c>
      <c r="V6160" s="3">
        <v>0.38</v>
      </c>
      <c r="W6160" s="2">
        <v>0</v>
      </c>
      <c r="X6160">
        <v>0</v>
      </c>
      <c r="Y6160" t="s">
        <v>60</v>
      </c>
      <c r="Z6160" t="s">
        <v>61</v>
      </c>
      <c r="AA6160">
        <v>0</v>
      </c>
      <c r="AB6160" s="2">
        <v>0</v>
      </c>
      <c r="AC6160" s="2">
        <v>0</v>
      </c>
      <c r="AD6160" s="3">
        <v>0</v>
      </c>
      <c r="AE6160" s="2">
        <v>0</v>
      </c>
      <c r="AF6160" s="2">
        <v>0</v>
      </c>
      <c r="AG6160" s="2">
        <v>0</v>
      </c>
      <c r="AH6160" s="2">
        <v>0</v>
      </c>
      <c r="AI6160" s="2">
        <v>0</v>
      </c>
      <c r="AJ6160" s="2">
        <v>0</v>
      </c>
      <c r="AK6160" s="2">
        <v>0</v>
      </c>
      <c r="AL6160" s="2">
        <v>0</v>
      </c>
      <c r="AM6160" s="2">
        <v>2.69</v>
      </c>
      <c r="AN6160" s="2">
        <v>2.69</v>
      </c>
      <c r="AO6160" s="2">
        <v>0</v>
      </c>
      <c r="AP6160" s="2">
        <v>0</v>
      </c>
      <c r="AQ6160" s="2">
        <v>0</v>
      </c>
    </row>
    <row r="6161" spans="1:43" x14ac:dyDescent="0.25">
      <c r="A6161" s="1">
        <v>46209</v>
      </c>
      <c r="B6161" t="s">
        <v>48</v>
      </c>
      <c r="C6161">
        <v>649163</v>
      </c>
      <c r="D6161">
        <v>2032357315</v>
      </c>
      <c r="E6161" t="s">
        <v>861</v>
      </c>
      <c r="F6161" t="s">
        <v>862</v>
      </c>
      <c r="G6161" t="s">
        <v>51</v>
      </c>
      <c r="H6161" t="s">
        <v>72</v>
      </c>
      <c r="I6161" t="s">
        <v>1128</v>
      </c>
      <c r="J6161" t="s">
        <v>1129</v>
      </c>
      <c r="K6161">
        <v>894525</v>
      </c>
      <c r="L6161" t="s">
        <v>73</v>
      </c>
      <c r="M6161" t="s">
        <v>74</v>
      </c>
      <c r="N6161" t="s">
        <v>57</v>
      </c>
      <c r="O6161" s="1">
        <v>46023</v>
      </c>
      <c r="Q6161" s="1">
        <v>46235</v>
      </c>
      <c r="R6161" s="2">
        <v>20.76</v>
      </c>
      <c r="S6161">
        <v>1</v>
      </c>
      <c r="T6161" t="s">
        <v>58</v>
      </c>
      <c r="U6161" t="s">
        <v>59</v>
      </c>
      <c r="V6161" s="3">
        <v>0.38</v>
      </c>
      <c r="W6161" s="2">
        <v>0</v>
      </c>
      <c r="X6161">
        <v>0</v>
      </c>
      <c r="Y6161" t="s">
        <v>60</v>
      </c>
      <c r="Z6161" t="s">
        <v>61</v>
      </c>
      <c r="AA6161">
        <v>0</v>
      </c>
      <c r="AB6161" s="2">
        <v>0</v>
      </c>
      <c r="AC6161" s="2">
        <v>0</v>
      </c>
      <c r="AD6161" s="3">
        <v>0</v>
      </c>
      <c r="AE6161" s="2">
        <v>0</v>
      </c>
      <c r="AF6161" s="2">
        <v>0</v>
      </c>
      <c r="AG6161" s="2">
        <v>0</v>
      </c>
      <c r="AH6161" s="2">
        <v>0</v>
      </c>
      <c r="AI6161" s="2">
        <v>0</v>
      </c>
      <c r="AJ6161" s="2">
        <v>0</v>
      </c>
      <c r="AK6161" s="2">
        <v>0</v>
      </c>
      <c r="AL6161" s="2">
        <v>0</v>
      </c>
      <c r="AM6161" s="2">
        <v>7.89</v>
      </c>
      <c r="AN6161" s="2">
        <v>7.89</v>
      </c>
      <c r="AO6161" s="2">
        <v>0</v>
      </c>
      <c r="AP6161" s="2">
        <v>0</v>
      </c>
      <c r="AQ6161" s="2">
        <v>0</v>
      </c>
    </row>
    <row r="6162" spans="1:43" x14ac:dyDescent="0.25">
      <c r="A6162" s="1">
        <v>46209</v>
      </c>
      <c r="B6162" t="s">
        <v>48</v>
      </c>
      <c r="C6162">
        <v>649163</v>
      </c>
      <c r="D6162">
        <v>2032359503</v>
      </c>
      <c r="E6162" t="s">
        <v>3982</v>
      </c>
      <c r="F6162" t="s">
        <v>646</v>
      </c>
      <c r="G6162" t="s">
        <v>51</v>
      </c>
      <c r="H6162" t="s">
        <v>72</v>
      </c>
      <c r="I6162" t="s">
        <v>1128</v>
      </c>
      <c r="J6162" t="s">
        <v>1129</v>
      </c>
      <c r="K6162">
        <v>894525</v>
      </c>
      <c r="L6162" t="s">
        <v>73</v>
      </c>
      <c r="M6162" t="s">
        <v>74</v>
      </c>
      <c r="N6162" t="s">
        <v>57</v>
      </c>
      <c r="O6162" s="1">
        <v>46023</v>
      </c>
      <c r="Q6162" s="1">
        <v>46235</v>
      </c>
      <c r="R6162" s="2">
        <v>69.260000000000005</v>
      </c>
      <c r="S6162">
        <v>1</v>
      </c>
      <c r="T6162" t="s">
        <v>58</v>
      </c>
      <c r="U6162" t="s">
        <v>59</v>
      </c>
      <c r="V6162" s="3">
        <v>0.38</v>
      </c>
      <c r="W6162" s="2">
        <v>0</v>
      </c>
      <c r="X6162">
        <v>0</v>
      </c>
      <c r="Y6162" t="s">
        <v>60</v>
      </c>
      <c r="Z6162" t="s">
        <v>61</v>
      </c>
      <c r="AA6162">
        <v>0</v>
      </c>
      <c r="AB6162" s="2">
        <v>0</v>
      </c>
      <c r="AC6162" s="2">
        <v>0</v>
      </c>
      <c r="AD6162" s="3">
        <v>0</v>
      </c>
      <c r="AE6162" s="2">
        <v>0</v>
      </c>
      <c r="AF6162" s="2">
        <v>0</v>
      </c>
      <c r="AG6162" s="2">
        <v>0</v>
      </c>
      <c r="AH6162" s="2">
        <v>0</v>
      </c>
      <c r="AI6162" s="2">
        <v>0</v>
      </c>
      <c r="AJ6162" s="2">
        <v>0</v>
      </c>
      <c r="AK6162" s="2">
        <v>0</v>
      </c>
      <c r="AL6162" s="2">
        <v>0</v>
      </c>
      <c r="AM6162" s="2">
        <v>26.32</v>
      </c>
      <c r="AN6162" s="2">
        <v>26.32</v>
      </c>
      <c r="AO6162" s="2">
        <v>0</v>
      </c>
      <c r="AP6162" s="2">
        <v>0</v>
      </c>
      <c r="AQ6162" s="2">
        <v>0</v>
      </c>
    </row>
    <row r="6163" spans="1:43" x14ac:dyDescent="0.25">
      <c r="A6163" s="1">
        <v>46209</v>
      </c>
      <c r="B6163" t="s">
        <v>48</v>
      </c>
      <c r="C6163">
        <v>649163</v>
      </c>
      <c r="D6163">
        <v>2032378827</v>
      </c>
      <c r="E6163" t="s">
        <v>2653</v>
      </c>
      <c r="F6163" t="s">
        <v>323</v>
      </c>
      <c r="G6163" t="s">
        <v>51</v>
      </c>
      <c r="H6163" t="s">
        <v>363</v>
      </c>
      <c r="I6163" t="s">
        <v>1128</v>
      </c>
      <c r="J6163" t="s">
        <v>1129</v>
      </c>
      <c r="K6163">
        <v>816021</v>
      </c>
      <c r="L6163" t="s">
        <v>513</v>
      </c>
      <c r="M6163" t="s">
        <v>514</v>
      </c>
      <c r="N6163" t="s">
        <v>57</v>
      </c>
      <c r="O6163" s="1">
        <v>46023</v>
      </c>
      <c r="Q6163" s="1">
        <v>46235</v>
      </c>
      <c r="R6163" s="2">
        <v>61.71</v>
      </c>
      <c r="S6163">
        <v>1</v>
      </c>
      <c r="T6163" t="s">
        <v>58</v>
      </c>
      <c r="U6163" t="s">
        <v>59</v>
      </c>
      <c r="V6163" s="3">
        <v>0.38</v>
      </c>
      <c r="W6163" s="2">
        <v>0</v>
      </c>
      <c r="X6163">
        <v>0</v>
      </c>
      <c r="Y6163" t="s">
        <v>60</v>
      </c>
      <c r="Z6163" t="s">
        <v>61</v>
      </c>
      <c r="AA6163">
        <v>0</v>
      </c>
      <c r="AB6163" s="2">
        <v>0</v>
      </c>
      <c r="AC6163" s="2">
        <v>0</v>
      </c>
      <c r="AD6163" s="3">
        <v>0</v>
      </c>
      <c r="AE6163" s="2">
        <v>0</v>
      </c>
      <c r="AF6163" s="2">
        <v>0</v>
      </c>
      <c r="AG6163" s="2">
        <v>0</v>
      </c>
      <c r="AH6163" s="2">
        <v>0</v>
      </c>
      <c r="AI6163" s="2">
        <v>0</v>
      </c>
      <c r="AJ6163" s="2">
        <v>0</v>
      </c>
      <c r="AK6163" s="2">
        <v>0</v>
      </c>
      <c r="AL6163" s="2">
        <v>0</v>
      </c>
      <c r="AM6163" s="2">
        <v>23.45</v>
      </c>
      <c r="AN6163" s="2">
        <v>23.45</v>
      </c>
      <c r="AO6163" s="2">
        <v>0</v>
      </c>
      <c r="AP6163" s="2">
        <v>0</v>
      </c>
      <c r="AQ6163" s="2">
        <v>0</v>
      </c>
    </row>
    <row r="6164" spans="1:43" x14ac:dyDescent="0.25">
      <c r="A6164" s="1">
        <v>46209</v>
      </c>
      <c r="B6164" t="s">
        <v>48</v>
      </c>
      <c r="C6164">
        <v>649163</v>
      </c>
      <c r="D6164">
        <v>2032380382</v>
      </c>
      <c r="E6164" t="s">
        <v>1677</v>
      </c>
      <c r="F6164" t="s">
        <v>3693</v>
      </c>
      <c r="G6164" t="s">
        <v>51</v>
      </c>
      <c r="H6164" t="s">
        <v>52</v>
      </c>
      <c r="I6164" t="s">
        <v>1128</v>
      </c>
      <c r="J6164" t="s">
        <v>1129</v>
      </c>
      <c r="K6164">
        <v>929503</v>
      </c>
      <c r="L6164" t="s">
        <v>68</v>
      </c>
      <c r="M6164" t="s">
        <v>69</v>
      </c>
      <c r="N6164" t="s">
        <v>57</v>
      </c>
      <c r="O6164" s="1">
        <v>46023</v>
      </c>
      <c r="Q6164" s="1">
        <v>46235</v>
      </c>
      <c r="R6164" s="2">
        <v>80.319999999999993</v>
      </c>
      <c r="S6164">
        <v>1</v>
      </c>
      <c r="T6164" t="s">
        <v>58</v>
      </c>
      <c r="U6164" t="s">
        <v>59</v>
      </c>
      <c r="V6164" s="3">
        <v>0.38</v>
      </c>
      <c r="W6164" s="2">
        <v>0</v>
      </c>
      <c r="X6164">
        <v>0</v>
      </c>
      <c r="Y6164" t="s">
        <v>60</v>
      </c>
      <c r="Z6164" t="s">
        <v>61</v>
      </c>
      <c r="AA6164">
        <v>0</v>
      </c>
      <c r="AB6164" s="2">
        <v>0</v>
      </c>
      <c r="AC6164" s="2">
        <v>0</v>
      </c>
      <c r="AD6164" s="3">
        <v>0</v>
      </c>
      <c r="AE6164" s="2">
        <v>0</v>
      </c>
      <c r="AF6164" s="2">
        <v>0</v>
      </c>
      <c r="AG6164" s="2">
        <v>0</v>
      </c>
      <c r="AH6164" s="2">
        <v>0</v>
      </c>
      <c r="AI6164" s="2">
        <v>0</v>
      </c>
      <c r="AJ6164" s="2">
        <v>0</v>
      </c>
      <c r="AK6164" s="2">
        <v>0</v>
      </c>
      <c r="AL6164" s="2">
        <v>0</v>
      </c>
      <c r="AM6164" s="2">
        <v>30.52</v>
      </c>
      <c r="AN6164" s="2">
        <v>30.52</v>
      </c>
      <c r="AO6164" s="2">
        <v>0</v>
      </c>
      <c r="AP6164" s="2">
        <v>0</v>
      </c>
      <c r="AQ6164" s="2">
        <v>0</v>
      </c>
    </row>
    <row r="6165" spans="1:43" x14ac:dyDescent="0.25">
      <c r="A6165" s="1">
        <v>46209</v>
      </c>
      <c r="B6165" t="s">
        <v>48</v>
      </c>
      <c r="C6165">
        <v>649163</v>
      </c>
      <c r="D6165">
        <v>2032406947</v>
      </c>
      <c r="E6165" t="s">
        <v>1763</v>
      </c>
      <c r="F6165" t="s">
        <v>1764</v>
      </c>
      <c r="G6165" t="s">
        <v>51</v>
      </c>
      <c r="H6165" t="s">
        <v>112</v>
      </c>
      <c r="I6165" t="s">
        <v>1128</v>
      </c>
      <c r="J6165" t="s">
        <v>1129</v>
      </c>
      <c r="K6165">
        <v>650218</v>
      </c>
      <c r="L6165" t="s">
        <v>165</v>
      </c>
      <c r="M6165" t="s">
        <v>166</v>
      </c>
      <c r="N6165" t="s">
        <v>57</v>
      </c>
      <c r="O6165" s="1">
        <v>46023</v>
      </c>
      <c r="Q6165" s="1">
        <v>46235</v>
      </c>
      <c r="R6165" s="2">
        <v>36.450000000000003</v>
      </c>
      <c r="S6165">
        <v>1</v>
      </c>
      <c r="T6165" t="s">
        <v>58</v>
      </c>
      <c r="U6165" t="s">
        <v>59</v>
      </c>
      <c r="V6165" s="3">
        <v>0.38</v>
      </c>
      <c r="W6165" s="2">
        <v>0</v>
      </c>
      <c r="X6165">
        <v>0</v>
      </c>
      <c r="Y6165" t="s">
        <v>60</v>
      </c>
      <c r="Z6165" t="s">
        <v>61</v>
      </c>
      <c r="AA6165">
        <v>0</v>
      </c>
      <c r="AB6165" s="2">
        <v>0</v>
      </c>
      <c r="AC6165" s="2">
        <v>0</v>
      </c>
      <c r="AD6165" s="3">
        <v>0</v>
      </c>
      <c r="AE6165" s="2">
        <v>0</v>
      </c>
      <c r="AF6165" s="2">
        <v>0</v>
      </c>
      <c r="AG6165" s="2">
        <v>0</v>
      </c>
      <c r="AH6165" s="2">
        <v>0</v>
      </c>
      <c r="AI6165" s="2">
        <v>0</v>
      </c>
      <c r="AJ6165" s="2">
        <v>0</v>
      </c>
      <c r="AK6165" s="2">
        <v>0</v>
      </c>
      <c r="AL6165" s="2">
        <v>0</v>
      </c>
      <c r="AM6165" s="2">
        <v>13.85</v>
      </c>
      <c r="AN6165" s="2">
        <v>13.85</v>
      </c>
      <c r="AO6165" s="2">
        <v>0</v>
      </c>
      <c r="AP6165" s="2">
        <v>0</v>
      </c>
      <c r="AQ6165" s="2">
        <v>0</v>
      </c>
    </row>
    <row r="6166" spans="1:43" x14ac:dyDescent="0.25">
      <c r="A6166" s="1">
        <v>46209</v>
      </c>
      <c r="B6166" t="s">
        <v>48</v>
      </c>
      <c r="C6166">
        <v>649163</v>
      </c>
      <c r="D6166">
        <v>2032434020</v>
      </c>
      <c r="E6166" t="s">
        <v>136</v>
      </c>
      <c r="F6166" t="s">
        <v>137</v>
      </c>
      <c r="G6166" t="s">
        <v>51</v>
      </c>
      <c r="H6166" t="s">
        <v>72</v>
      </c>
      <c r="I6166" t="s">
        <v>1128</v>
      </c>
      <c r="J6166" t="s">
        <v>1129</v>
      </c>
      <c r="K6166">
        <v>894525</v>
      </c>
      <c r="L6166" t="s">
        <v>73</v>
      </c>
      <c r="M6166" t="s">
        <v>74</v>
      </c>
      <c r="N6166" t="s">
        <v>57</v>
      </c>
      <c r="O6166" s="1">
        <v>46023</v>
      </c>
      <c r="Q6166" s="1">
        <v>46235</v>
      </c>
      <c r="R6166" s="2">
        <v>42.1</v>
      </c>
      <c r="S6166">
        <v>1</v>
      </c>
      <c r="T6166" t="s">
        <v>58</v>
      </c>
      <c r="U6166" t="s">
        <v>59</v>
      </c>
      <c r="V6166" s="3">
        <v>0.38</v>
      </c>
      <c r="W6166" s="2">
        <v>0</v>
      </c>
      <c r="X6166">
        <v>0</v>
      </c>
      <c r="Y6166" t="s">
        <v>60</v>
      </c>
      <c r="Z6166" t="s">
        <v>61</v>
      </c>
      <c r="AA6166">
        <v>0</v>
      </c>
      <c r="AB6166" s="2">
        <v>0</v>
      </c>
      <c r="AC6166" s="2">
        <v>0</v>
      </c>
      <c r="AD6166" s="3">
        <v>0</v>
      </c>
      <c r="AE6166" s="2">
        <v>0</v>
      </c>
      <c r="AF6166" s="2">
        <v>0</v>
      </c>
      <c r="AG6166" s="2">
        <v>0</v>
      </c>
      <c r="AH6166" s="2">
        <v>0</v>
      </c>
      <c r="AI6166" s="2">
        <v>0</v>
      </c>
      <c r="AJ6166" s="2">
        <v>0</v>
      </c>
      <c r="AK6166" s="2">
        <v>0</v>
      </c>
      <c r="AL6166" s="2">
        <v>0</v>
      </c>
      <c r="AM6166" s="2">
        <v>16</v>
      </c>
      <c r="AN6166" s="2">
        <v>16</v>
      </c>
      <c r="AO6166" s="2">
        <v>0</v>
      </c>
      <c r="AP6166" s="2">
        <v>0</v>
      </c>
      <c r="AQ6166" s="2">
        <v>0</v>
      </c>
    </row>
    <row r="6167" spans="1:43" x14ac:dyDescent="0.25">
      <c r="A6167" s="1">
        <v>46209</v>
      </c>
      <c r="B6167" t="s">
        <v>48</v>
      </c>
      <c r="C6167">
        <v>649163</v>
      </c>
      <c r="D6167">
        <v>2032439158</v>
      </c>
      <c r="E6167" t="s">
        <v>953</v>
      </c>
      <c r="F6167" t="s">
        <v>954</v>
      </c>
      <c r="G6167" t="s">
        <v>51</v>
      </c>
      <c r="H6167" t="s">
        <v>72</v>
      </c>
      <c r="I6167" t="s">
        <v>1128</v>
      </c>
      <c r="J6167" t="s">
        <v>1135</v>
      </c>
      <c r="K6167">
        <v>824062</v>
      </c>
      <c r="L6167" t="s">
        <v>391</v>
      </c>
      <c r="M6167" t="s">
        <v>392</v>
      </c>
      <c r="N6167" t="s">
        <v>57</v>
      </c>
      <c r="O6167" s="1">
        <v>46023</v>
      </c>
      <c r="Q6167" s="1">
        <v>46235</v>
      </c>
      <c r="R6167" s="2">
        <v>333.96</v>
      </c>
      <c r="S6167">
        <v>1</v>
      </c>
      <c r="T6167" t="s">
        <v>58</v>
      </c>
      <c r="U6167" t="s">
        <v>59</v>
      </c>
      <c r="V6167" s="3">
        <v>0.38</v>
      </c>
      <c r="W6167" s="2">
        <v>0</v>
      </c>
      <c r="X6167">
        <v>0</v>
      </c>
      <c r="Y6167" t="s">
        <v>60</v>
      </c>
      <c r="Z6167" t="s">
        <v>61</v>
      </c>
      <c r="AA6167">
        <v>0</v>
      </c>
      <c r="AB6167" s="2">
        <v>0</v>
      </c>
      <c r="AC6167" s="2">
        <v>0</v>
      </c>
      <c r="AD6167" s="3">
        <v>0</v>
      </c>
      <c r="AE6167" s="2">
        <v>0</v>
      </c>
      <c r="AF6167" s="2">
        <v>0</v>
      </c>
      <c r="AG6167" s="2">
        <v>0</v>
      </c>
      <c r="AH6167" s="2">
        <v>0</v>
      </c>
      <c r="AI6167" s="2">
        <v>0</v>
      </c>
      <c r="AJ6167" s="2">
        <v>0</v>
      </c>
      <c r="AK6167" s="2">
        <v>0</v>
      </c>
      <c r="AL6167" s="2">
        <v>0</v>
      </c>
      <c r="AM6167" s="2">
        <v>126.9</v>
      </c>
      <c r="AN6167" s="2">
        <v>126.9</v>
      </c>
      <c r="AO6167" s="2">
        <v>0</v>
      </c>
      <c r="AP6167" s="2">
        <v>0</v>
      </c>
      <c r="AQ6167" s="2">
        <v>0</v>
      </c>
    </row>
    <row r="6168" spans="1:43" x14ac:dyDescent="0.25">
      <c r="A6168" s="1">
        <v>46209</v>
      </c>
      <c r="B6168" t="s">
        <v>48</v>
      </c>
      <c r="C6168">
        <v>649163</v>
      </c>
      <c r="D6168">
        <v>2032439161</v>
      </c>
      <c r="E6168" t="s">
        <v>953</v>
      </c>
      <c r="F6168" t="s">
        <v>954</v>
      </c>
      <c r="G6168" t="s">
        <v>51</v>
      </c>
      <c r="H6168" t="s">
        <v>72</v>
      </c>
      <c r="I6168" t="s">
        <v>1128</v>
      </c>
      <c r="J6168" t="s">
        <v>1138</v>
      </c>
      <c r="K6168">
        <v>824062</v>
      </c>
      <c r="L6168" t="s">
        <v>391</v>
      </c>
      <c r="M6168" t="s">
        <v>392</v>
      </c>
      <c r="N6168" t="s">
        <v>57</v>
      </c>
      <c r="O6168" s="1">
        <v>46023</v>
      </c>
      <c r="Q6168" s="1">
        <v>46235</v>
      </c>
      <c r="R6168" s="2">
        <v>7.09</v>
      </c>
      <c r="S6168">
        <v>1</v>
      </c>
      <c r="T6168" t="s">
        <v>58</v>
      </c>
      <c r="U6168" t="s">
        <v>59</v>
      </c>
      <c r="V6168" s="3">
        <v>0.38</v>
      </c>
      <c r="W6168" s="2">
        <v>0</v>
      </c>
      <c r="X6168">
        <v>0</v>
      </c>
      <c r="Y6168" t="s">
        <v>60</v>
      </c>
      <c r="Z6168" t="s">
        <v>61</v>
      </c>
      <c r="AA6168">
        <v>0</v>
      </c>
      <c r="AB6168" s="2">
        <v>0</v>
      </c>
      <c r="AC6168" s="2">
        <v>0</v>
      </c>
      <c r="AD6168" s="3">
        <v>0</v>
      </c>
      <c r="AE6168" s="2">
        <v>0</v>
      </c>
      <c r="AF6168" s="2">
        <v>0</v>
      </c>
      <c r="AG6168" s="2">
        <v>0</v>
      </c>
      <c r="AH6168" s="2">
        <v>0</v>
      </c>
      <c r="AI6168" s="2">
        <v>0</v>
      </c>
      <c r="AJ6168" s="2">
        <v>0</v>
      </c>
      <c r="AK6168" s="2">
        <v>0</v>
      </c>
      <c r="AL6168" s="2">
        <v>0</v>
      </c>
      <c r="AM6168" s="2">
        <v>2.69</v>
      </c>
      <c r="AN6168" s="2">
        <v>2.69</v>
      </c>
      <c r="AO6168" s="2">
        <v>0</v>
      </c>
      <c r="AP6168" s="2">
        <v>0</v>
      </c>
      <c r="AQ6168" s="2">
        <v>0</v>
      </c>
    </row>
    <row r="6169" spans="1:43" x14ac:dyDescent="0.25">
      <c r="A6169" s="1">
        <v>46209</v>
      </c>
      <c r="B6169" t="s">
        <v>48</v>
      </c>
      <c r="C6169">
        <v>649163</v>
      </c>
      <c r="D6169">
        <v>2032443156</v>
      </c>
      <c r="E6169" t="s">
        <v>956</v>
      </c>
      <c r="F6169" t="s">
        <v>414</v>
      </c>
      <c r="G6169" t="s">
        <v>51</v>
      </c>
      <c r="H6169" t="s">
        <v>72</v>
      </c>
      <c r="I6169" t="s">
        <v>1128</v>
      </c>
      <c r="J6169" t="s">
        <v>1129</v>
      </c>
      <c r="K6169">
        <v>894525</v>
      </c>
      <c r="L6169" t="s">
        <v>73</v>
      </c>
      <c r="M6169" t="s">
        <v>74</v>
      </c>
      <c r="N6169" t="s">
        <v>57</v>
      </c>
      <c r="O6169" s="1">
        <v>46023</v>
      </c>
      <c r="Q6169" s="1">
        <v>46235</v>
      </c>
      <c r="R6169" s="2">
        <v>55.07</v>
      </c>
      <c r="S6169">
        <v>1</v>
      </c>
      <c r="T6169" t="s">
        <v>58</v>
      </c>
      <c r="U6169" t="s">
        <v>59</v>
      </c>
      <c r="V6169" s="3">
        <v>0.38</v>
      </c>
      <c r="W6169" s="2">
        <v>0</v>
      </c>
      <c r="X6169">
        <v>0</v>
      </c>
      <c r="Y6169" t="s">
        <v>60</v>
      </c>
      <c r="Z6169" t="s">
        <v>61</v>
      </c>
      <c r="AA6169">
        <v>0</v>
      </c>
      <c r="AB6169" s="2">
        <v>0</v>
      </c>
      <c r="AC6169" s="2">
        <v>0</v>
      </c>
      <c r="AD6169" s="3">
        <v>0</v>
      </c>
      <c r="AE6169" s="2">
        <v>0</v>
      </c>
      <c r="AF6169" s="2">
        <v>0</v>
      </c>
      <c r="AG6169" s="2">
        <v>0</v>
      </c>
      <c r="AH6169" s="2">
        <v>0</v>
      </c>
      <c r="AI6169" s="2">
        <v>0</v>
      </c>
      <c r="AJ6169" s="2">
        <v>0</v>
      </c>
      <c r="AK6169" s="2">
        <v>0</v>
      </c>
      <c r="AL6169" s="2">
        <v>0</v>
      </c>
      <c r="AM6169" s="2">
        <v>20.93</v>
      </c>
      <c r="AN6169" s="2">
        <v>20.93</v>
      </c>
      <c r="AO6169" s="2">
        <v>0</v>
      </c>
      <c r="AP6169" s="2">
        <v>0</v>
      </c>
      <c r="AQ6169" s="2">
        <v>0</v>
      </c>
    </row>
    <row r="6170" spans="1:43" x14ac:dyDescent="0.25">
      <c r="A6170" s="1">
        <v>46209</v>
      </c>
      <c r="B6170" t="s">
        <v>48</v>
      </c>
      <c r="C6170">
        <v>649163</v>
      </c>
      <c r="D6170">
        <v>2032446540</v>
      </c>
      <c r="E6170" t="s">
        <v>3643</v>
      </c>
      <c r="F6170" t="s">
        <v>611</v>
      </c>
      <c r="G6170" t="s">
        <v>51</v>
      </c>
      <c r="H6170" t="s">
        <v>72</v>
      </c>
      <c r="I6170" t="s">
        <v>1128</v>
      </c>
      <c r="J6170" t="s">
        <v>1135</v>
      </c>
      <c r="K6170">
        <v>820873</v>
      </c>
      <c r="L6170" t="s">
        <v>556</v>
      </c>
      <c r="M6170" t="s">
        <v>557</v>
      </c>
      <c r="N6170" t="s">
        <v>57</v>
      </c>
      <c r="O6170" s="1">
        <v>46023</v>
      </c>
      <c r="Q6170" s="1">
        <v>46235</v>
      </c>
      <c r="R6170" s="2">
        <v>163.26</v>
      </c>
      <c r="S6170">
        <v>1</v>
      </c>
      <c r="T6170" t="s">
        <v>58</v>
      </c>
      <c r="U6170" t="s">
        <v>59</v>
      </c>
      <c r="V6170" s="3">
        <v>0.38</v>
      </c>
      <c r="W6170" s="2">
        <v>0</v>
      </c>
      <c r="X6170">
        <v>0</v>
      </c>
      <c r="Y6170" t="s">
        <v>60</v>
      </c>
      <c r="Z6170" t="s">
        <v>61</v>
      </c>
      <c r="AA6170">
        <v>0</v>
      </c>
      <c r="AB6170" s="2">
        <v>0</v>
      </c>
      <c r="AC6170" s="2">
        <v>0</v>
      </c>
      <c r="AD6170" s="3">
        <v>0</v>
      </c>
      <c r="AE6170" s="2">
        <v>0</v>
      </c>
      <c r="AF6170" s="2">
        <v>0</v>
      </c>
      <c r="AG6170" s="2">
        <v>0</v>
      </c>
      <c r="AH6170" s="2">
        <v>0</v>
      </c>
      <c r="AI6170" s="2">
        <v>0</v>
      </c>
      <c r="AJ6170" s="2">
        <v>0</v>
      </c>
      <c r="AK6170" s="2">
        <v>0</v>
      </c>
      <c r="AL6170" s="2">
        <v>0</v>
      </c>
      <c r="AM6170" s="2">
        <v>62.04</v>
      </c>
      <c r="AN6170" s="2">
        <v>62.04</v>
      </c>
      <c r="AO6170" s="2">
        <v>0</v>
      </c>
      <c r="AP6170" s="2">
        <v>0</v>
      </c>
      <c r="AQ6170" s="2">
        <v>0</v>
      </c>
    </row>
    <row r="6171" spans="1:43" x14ac:dyDescent="0.25">
      <c r="A6171" s="1">
        <v>46209</v>
      </c>
      <c r="B6171" t="s">
        <v>48</v>
      </c>
      <c r="C6171">
        <v>649163</v>
      </c>
      <c r="D6171">
        <v>2032446541</v>
      </c>
      <c r="E6171" t="s">
        <v>3643</v>
      </c>
      <c r="F6171" t="s">
        <v>611</v>
      </c>
      <c r="G6171" t="s">
        <v>51</v>
      </c>
      <c r="H6171" t="s">
        <v>72</v>
      </c>
      <c r="I6171" t="s">
        <v>1128</v>
      </c>
      <c r="J6171" t="s">
        <v>1138</v>
      </c>
      <c r="K6171">
        <v>820873</v>
      </c>
      <c r="L6171" t="s">
        <v>556</v>
      </c>
      <c r="M6171" t="s">
        <v>557</v>
      </c>
      <c r="N6171" t="s">
        <v>57</v>
      </c>
      <c r="O6171" s="1">
        <v>46023</v>
      </c>
      <c r="Q6171" s="1">
        <v>46235</v>
      </c>
      <c r="R6171" s="2">
        <v>7.09</v>
      </c>
      <c r="S6171">
        <v>1</v>
      </c>
      <c r="T6171" t="s">
        <v>58</v>
      </c>
      <c r="U6171" t="s">
        <v>59</v>
      </c>
      <c r="V6171" s="3">
        <v>0.38</v>
      </c>
      <c r="W6171" s="2">
        <v>0</v>
      </c>
      <c r="X6171">
        <v>0</v>
      </c>
      <c r="Y6171" t="s">
        <v>60</v>
      </c>
      <c r="Z6171" t="s">
        <v>61</v>
      </c>
      <c r="AA6171">
        <v>0</v>
      </c>
      <c r="AB6171" s="2">
        <v>0</v>
      </c>
      <c r="AC6171" s="2">
        <v>0</v>
      </c>
      <c r="AD6171" s="3">
        <v>0</v>
      </c>
      <c r="AE6171" s="2">
        <v>0</v>
      </c>
      <c r="AF6171" s="2">
        <v>0</v>
      </c>
      <c r="AG6171" s="2">
        <v>0</v>
      </c>
      <c r="AH6171" s="2">
        <v>0</v>
      </c>
      <c r="AI6171" s="2">
        <v>0</v>
      </c>
      <c r="AJ6171" s="2">
        <v>0</v>
      </c>
      <c r="AK6171" s="2">
        <v>0</v>
      </c>
      <c r="AL6171" s="2">
        <v>0</v>
      </c>
      <c r="AM6171" s="2">
        <v>2.69</v>
      </c>
      <c r="AN6171" s="2">
        <v>2.69</v>
      </c>
      <c r="AO6171" s="2">
        <v>0</v>
      </c>
      <c r="AP6171" s="2">
        <v>0</v>
      </c>
      <c r="AQ6171" s="2">
        <v>0</v>
      </c>
    </row>
    <row r="6172" spans="1:43" x14ac:dyDescent="0.25">
      <c r="A6172" s="1">
        <v>46209</v>
      </c>
      <c r="B6172" t="s">
        <v>48</v>
      </c>
      <c r="C6172">
        <v>649163</v>
      </c>
      <c r="D6172">
        <v>2032447944</v>
      </c>
      <c r="E6172" t="s">
        <v>4093</v>
      </c>
      <c r="F6172" t="s">
        <v>170</v>
      </c>
      <c r="G6172" t="s">
        <v>51</v>
      </c>
      <c r="H6172" t="s">
        <v>52</v>
      </c>
      <c r="I6172" t="s">
        <v>1128</v>
      </c>
      <c r="J6172" t="s">
        <v>1135</v>
      </c>
      <c r="K6172">
        <v>896468</v>
      </c>
      <c r="L6172" t="s">
        <v>1673</v>
      </c>
      <c r="M6172" t="s">
        <v>1674</v>
      </c>
      <c r="N6172" t="s">
        <v>57</v>
      </c>
      <c r="O6172" s="1">
        <v>46023</v>
      </c>
      <c r="Q6172" s="1">
        <v>46235</v>
      </c>
      <c r="R6172" s="2">
        <v>312.42</v>
      </c>
      <c r="S6172">
        <v>1</v>
      </c>
      <c r="T6172" t="s">
        <v>58</v>
      </c>
      <c r="U6172" t="s">
        <v>59</v>
      </c>
      <c r="V6172" s="3">
        <v>0.08</v>
      </c>
      <c r="W6172" s="2">
        <v>0</v>
      </c>
      <c r="X6172">
        <v>0</v>
      </c>
      <c r="Y6172" t="s">
        <v>60</v>
      </c>
      <c r="Z6172" t="s">
        <v>61</v>
      </c>
      <c r="AA6172">
        <v>0</v>
      </c>
      <c r="AB6172" s="2">
        <v>0</v>
      </c>
      <c r="AC6172" s="2">
        <v>0</v>
      </c>
      <c r="AD6172" s="3">
        <v>0</v>
      </c>
      <c r="AE6172" s="2">
        <v>0</v>
      </c>
      <c r="AF6172" s="2">
        <v>0</v>
      </c>
      <c r="AG6172" s="2">
        <v>0</v>
      </c>
      <c r="AH6172" s="2">
        <v>0</v>
      </c>
      <c r="AI6172" s="2">
        <v>0</v>
      </c>
      <c r="AJ6172" s="2">
        <v>0</v>
      </c>
      <c r="AK6172" s="2">
        <v>0</v>
      </c>
      <c r="AL6172" s="2">
        <v>0</v>
      </c>
      <c r="AM6172" s="2">
        <v>24.99</v>
      </c>
      <c r="AN6172" s="2">
        <v>24.99</v>
      </c>
      <c r="AO6172" s="2">
        <v>0</v>
      </c>
      <c r="AP6172" s="2">
        <v>0</v>
      </c>
      <c r="AQ6172" s="2">
        <v>0</v>
      </c>
    </row>
    <row r="6173" spans="1:43" x14ac:dyDescent="0.25">
      <c r="A6173" s="1">
        <v>46209</v>
      </c>
      <c r="B6173" t="s">
        <v>48</v>
      </c>
      <c r="C6173">
        <v>649163</v>
      </c>
      <c r="D6173">
        <v>2032447945</v>
      </c>
      <c r="E6173" t="s">
        <v>4093</v>
      </c>
      <c r="F6173" t="s">
        <v>170</v>
      </c>
      <c r="G6173" t="s">
        <v>51</v>
      </c>
      <c r="H6173" t="s">
        <v>52</v>
      </c>
      <c r="I6173" t="s">
        <v>1128</v>
      </c>
      <c r="J6173" t="s">
        <v>1138</v>
      </c>
      <c r="K6173">
        <v>896468</v>
      </c>
      <c r="L6173" t="s">
        <v>1673</v>
      </c>
      <c r="M6173" t="s">
        <v>1674</v>
      </c>
      <c r="N6173" t="s">
        <v>57</v>
      </c>
      <c r="O6173" s="1">
        <v>46023</v>
      </c>
      <c r="Q6173" s="1">
        <v>46235</v>
      </c>
      <c r="R6173" s="2">
        <v>7.09</v>
      </c>
      <c r="S6173">
        <v>1</v>
      </c>
      <c r="T6173" t="s">
        <v>58</v>
      </c>
      <c r="U6173" t="s">
        <v>59</v>
      </c>
      <c r="V6173" s="3">
        <v>0.08</v>
      </c>
      <c r="W6173" s="2">
        <v>0</v>
      </c>
      <c r="X6173">
        <v>0</v>
      </c>
      <c r="Y6173" t="s">
        <v>60</v>
      </c>
      <c r="Z6173" t="s">
        <v>61</v>
      </c>
      <c r="AA6173">
        <v>0</v>
      </c>
      <c r="AB6173" s="2">
        <v>0</v>
      </c>
      <c r="AC6173" s="2">
        <v>0</v>
      </c>
      <c r="AD6173" s="3">
        <v>0</v>
      </c>
      <c r="AE6173" s="2">
        <v>0</v>
      </c>
      <c r="AF6173" s="2">
        <v>0</v>
      </c>
      <c r="AG6173" s="2">
        <v>0</v>
      </c>
      <c r="AH6173" s="2">
        <v>0</v>
      </c>
      <c r="AI6173" s="2">
        <v>0</v>
      </c>
      <c r="AJ6173" s="2">
        <v>0</v>
      </c>
      <c r="AK6173" s="2">
        <v>0</v>
      </c>
      <c r="AL6173" s="2">
        <v>0</v>
      </c>
      <c r="AM6173" s="2">
        <v>0.56999999999999995</v>
      </c>
      <c r="AN6173" s="2">
        <v>0.56999999999999995</v>
      </c>
      <c r="AO6173" s="2">
        <v>0</v>
      </c>
      <c r="AP6173" s="2">
        <v>0</v>
      </c>
      <c r="AQ6173" s="2">
        <v>0</v>
      </c>
    </row>
    <row r="6174" spans="1:43" x14ac:dyDescent="0.25">
      <c r="A6174" s="1">
        <v>46209</v>
      </c>
      <c r="B6174" t="s">
        <v>48</v>
      </c>
      <c r="C6174">
        <v>649163</v>
      </c>
      <c r="D6174">
        <v>2032465134</v>
      </c>
      <c r="E6174" t="s">
        <v>3987</v>
      </c>
      <c r="F6174" t="s">
        <v>1768</v>
      </c>
      <c r="G6174" t="s">
        <v>51</v>
      </c>
      <c r="H6174" t="s">
        <v>72</v>
      </c>
      <c r="I6174" t="s">
        <v>1128</v>
      </c>
      <c r="J6174" t="s">
        <v>1129</v>
      </c>
      <c r="K6174">
        <v>894525</v>
      </c>
      <c r="L6174" t="s">
        <v>73</v>
      </c>
      <c r="M6174" t="s">
        <v>74</v>
      </c>
      <c r="N6174" t="s">
        <v>57</v>
      </c>
      <c r="O6174" s="1">
        <v>46023</v>
      </c>
      <c r="Q6174" s="1">
        <v>46235</v>
      </c>
      <c r="R6174" s="2">
        <v>74.98</v>
      </c>
      <c r="S6174">
        <v>1</v>
      </c>
      <c r="T6174" t="s">
        <v>58</v>
      </c>
      <c r="U6174" t="s">
        <v>59</v>
      </c>
      <c r="V6174" s="3">
        <v>0.38</v>
      </c>
      <c r="W6174" s="2">
        <v>0</v>
      </c>
      <c r="X6174">
        <v>0</v>
      </c>
      <c r="Y6174" t="s">
        <v>60</v>
      </c>
      <c r="Z6174" t="s">
        <v>61</v>
      </c>
      <c r="AA6174">
        <v>0</v>
      </c>
      <c r="AB6174" s="2">
        <v>0</v>
      </c>
      <c r="AC6174" s="2">
        <v>0</v>
      </c>
      <c r="AD6174" s="3">
        <v>0</v>
      </c>
      <c r="AE6174" s="2">
        <v>0</v>
      </c>
      <c r="AF6174" s="2">
        <v>0</v>
      </c>
      <c r="AG6174" s="2">
        <v>0</v>
      </c>
      <c r="AH6174" s="2">
        <v>0</v>
      </c>
      <c r="AI6174" s="2">
        <v>0</v>
      </c>
      <c r="AJ6174" s="2">
        <v>0</v>
      </c>
      <c r="AK6174" s="2">
        <v>0</v>
      </c>
      <c r="AL6174" s="2">
        <v>0</v>
      </c>
      <c r="AM6174" s="2">
        <v>28.49</v>
      </c>
      <c r="AN6174" s="2">
        <v>28.49</v>
      </c>
      <c r="AO6174" s="2">
        <v>0</v>
      </c>
      <c r="AP6174" s="2">
        <v>0</v>
      </c>
      <c r="AQ6174" s="2">
        <v>0</v>
      </c>
    </row>
    <row r="6175" spans="1:43" x14ac:dyDescent="0.25">
      <c r="A6175" s="1">
        <v>46209</v>
      </c>
      <c r="B6175" t="s">
        <v>48</v>
      </c>
      <c r="C6175">
        <v>649163</v>
      </c>
      <c r="D6175">
        <v>2032465613</v>
      </c>
      <c r="E6175" t="s">
        <v>3988</v>
      </c>
      <c r="F6175" t="s">
        <v>869</v>
      </c>
      <c r="G6175" t="s">
        <v>51</v>
      </c>
      <c r="H6175" t="s">
        <v>52</v>
      </c>
      <c r="I6175" t="s">
        <v>1128</v>
      </c>
      <c r="J6175" t="s">
        <v>1129</v>
      </c>
      <c r="K6175">
        <v>929503</v>
      </c>
      <c r="L6175" t="s">
        <v>68</v>
      </c>
      <c r="M6175" t="s">
        <v>69</v>
      </c>
      <c r="N6175" t="s">
        <v>57</v>
      </c>
      <c r="O6175" s="1">
        <v>46023</v>
      </c>
      <c r="Q6175" s="1">
        <v>46235</v>
      </c>
      <c r="R6175" s="2">
        <v>61.39</v>
      </c>
      <c r="S6175">
        <v>1</v>
      </c>
      <c r="T6175" t="s">
        <v>58</v>
      </c>
      <c r="U6175" t="s">
        <v>59</v>
      </c>
      <c r="V6175" s="3">
        <v>0.38</v>
      </c>
      <c r="W6175" s="2">
        <v>0</v>
      </c>
      <c r="X6175">
        <v>0</v>
      </c>
      <c r="Y6175" t="s">
        <v>60</v>
      </c>
      <c r="Z6175" t="s">
        <v>61</v>
      </c>
      <c r="AA6175">
        <v>0</v>
      </c>
      <c r="AB6175" s="2">
        <v>0</v>
      </c>
      <c r="AC6175" s="2">
        <v>0</v>
      </c>
      <c r="AD6175" s="3">
        <v>0</v>
      </c>
      <c r="AE6175" s="2">
        <v>0</v>
      </c>
      <c r="AF6175" s="2">
        <v>0</v>
      </c>
      <c r="AG6175" s="2">
        <v>0</v>
      </c>
      <c r="AH6175" s="2">
        <v>0</v>
      </c>
      <c r="AI6175" s="2">
        <v>0</v>
      </c>
      <c r="AJ6175" s="2">
        <v>0</v>
      </c>
      <c r="AK6175" s="2">
        <v>0</v>
      </c>
      <c r="AL6175" s="2">
        <v>0</v>
      </c>
      <c r="AM6175" s="2">
        <v>23.33</v>
      </c>
      <c r="AN6175" s="2">
        <v>23.33</v>
      </c>
      <c r="AO6175" s="2">
        <v>0</v>
      </c>
      <c r="AP6175" s="2">
        <v>0</v>
      </c>
      <c r="AQ6175" s="2">
        <v>0</v>
      </c>
    </row>
    <row r="6176" spans="1:43" x14ac:dyDescent="0.25">
      <c r="A6176" s="1">
        <v>46209</v>
      </c>
      <c r="B6176" t="s">
        <v>48</v>
      </c>
      <c r="C6176">
        <v>649163</v>
      </c>
      <c r="D6176">
        <v>2032467071</v>
      </c>
      <c r="E6176" t="s">
        <v>1672</v>
      </c>
      <c r="F6176" t="s">
        <v>820</v>
      </c>
      <c r="G6176" t="s">
        <v>51</v>
      </c>
      <c r="H6176" t="s">
        <v>52</v>
      </c>
      <c r="I6176" t="s">
        <v>1128</v>
      </c>
      <c r="J6176" t="s">
        <v>1135</v>
      </c>
      <c r="K6176">
        <v>896468</v>
      </c>
      <c r="L6176" t="s">
        <v>1673</v>
      </c>
      <c r="M6176" t="s">
        <v>1674</v>
      </c>
      <c r="N6176" t="s">
        <v>251</v>
      </c>
      <c r="O6176" s="1">
        <v>46023</v>
      </c>
      <c r="P6176" s="1">
        <v>46209</v>
      </c>
      <c r="Q6176" s="1">
        <v>46204</v>
      </c>
      <c r="R6176" s="2">
        <v>264.56</v>
      </c>
      <c r="S6176">
        <v>1</v>
      </c>
      <c r="T6176" t="s">
        <v>58</v>
      </c>
      <c r="U6176" t="s">
        <v>59</v>
      </c>
      <c r="V6176" s="3">
        <v>0.08</v>
      </c>
      <c r="W6176" s="2">
        <v>0</v>
      </c>
      <c r="X6176">
        <v>0</v>
      </c>
      <c r="Y6176" t="s">
        <v>60</v>
      </c>
      <c r="Z6176" t="s">
        <v>61</v>
      </c>
      <c r="AA6176">
        <v>0</v>
      </c>
      <c r="AB6176" s="2">
        <v>0</v>
      </c>
      <c r="AC6176" s="2">
        <v>0</v>
      </c>
      <c r="AD6176" s="3">
        <v>0</v>
      </c>
      <c r="AE6176" s="2">
        <v>0</v>
      </c>
      <c r="AF6176" s="2">
        <v>0</v>
      </c>
      <c r="AG6176" s="2">
        <v>0</v>
      </c>
      <c r="AH6176" s="2">
        <v>0</v>
      </c>
      <c r="AI6176" s="2">
        <v>0</v>
      </c>
      <c r="AJ6176" s="2">
        <v>0</v>
      </c>
      <c r="AK6176" s="2">
        <v>0</v>
      </c>
      <c r="AL6176" s="2">
        <v>0</v>
      </c>
      <c r="AM6176" s="2">
        <v>21.16</v>
      </c>
      <c r="AN6176" s="2">
        <v>21.16</v>
      </c>
      <c r="AO6176" s="2">
        <v>0</v>
      </c>
      <c r="AP6176" s="2">
        <v>0</v>
      </c>
      <c r="AQ6176" s="2">
        <v>0</v>
      </c>
    </row>
    <row r="6177" spans="1:43" x14ac:dyDescent="0.25">
      <c r="A6177" s="1">
        <v>46209</v>
      </c>
      <c r="B6177" t="s">
        <v>48</v>
      </c>
      <c r="C6177">
        <v>649163</v>
      </c>
      <c r="D6177">
        <v>2032467072</v>
      </c>
      <c r="E6177" t="s">
        <v>1672</v>
      </c>
      <c r="F6177" t="s">
        <v>820</v>
      </c>
      <c r="G6177" t="s">
        <v>51</v>
      </c>
      <c r="H6177" t="s">
        <v>52</v>
      </c>
      <c r="I6177" t="s">
        <v>1128</v>
      </c>
      <c r="J6177" t="s">
        <v>1138</v>
      </c>
      <c r="K6177">
        <v>896468</v>
      </c>
      <c r="L6177" t="s">
        <v>1673</v>
      </c>
      <c r="M6177" t="s">
        <v>1674</v>
      </c>
      <c r="N6177" t="s">
        <v>251</v>
      </c>
      <c r="O6177" s="1">
        <v>46023</v>
      </c>
      <c r="P6177" s="1">
        <v>46209</v>
      </c>
      <c r="Q6177" s="1">
        <v>46204</v>
      </c>
      <c r="R6177" s="2">
        <v>7.09</v>
      </c>
      <c r="S6177">
        <v>1</v>
      </c>
      <c r="T6177" t="s">
        <v>58</v>
      </c>
      <c r="U6177" t="s">
        <v>59</v>
      </c>
      <c r="V6177" s="3">
        <v>0.08</v>
      </c>
      <c r="W6177" s="2">
        <v>0</v>
      </c>
      <c r="X6177">
        <v>0</v>
      </c>
      <c r="Y6177" t="s">
        <v>60</v>
      </c>
      <c r="Z6177" t="s">
        <v>61</v>
      </c>
      <c r="AA6177">
        <v>0</v>
      </c>
      <c r="AB6177" s="2">
        <v>0</v>
      </c>
      <c r="AC6177" s="2">
        <v>0</v>
      </c>
      <c r="AD6177" s="3">
        <v>0</v>
      </c>
      <c r="AE6177" s="2">
        <v>0</v>
      </c>
      <c r="AF6177" s="2">
        <v>0</v>
      </c>
      <c r="AG6177" s="2">
        <v>0</v>
      </c>
      <c r="AH6177" s="2">
        <v>0</v>
      </c>
      <c r="AI6177" s="2">
        <v>0</v>
      </c>
      <c r="AJ6177" s="2">
        <v>0</v>
      </c>
      <c r="AK6177" s="2">
        <v>0</v>
      </c>
      <c r="AL6177" s="2">
        <v>0</v>
      </c>
      <c r="AM6177" s="2">
        <v>0.56999999999999995</v>
      </c>
      <c r="AN6177" s="2">
        <v>0.56999999999999995</v>
      </c>
      <c r="AO6177" s="2">
        <v>0</v>
      </c>
      <c r="AP6177" s="2">
        <v>0</v>
      </c>
      <c r="AQ6177" s="2">
        <v>0</v>
      </c>
    </row>
    <row r="6178" spans="1:43" x14ac:dyDescent="0.25">
      <c r="A6178" s="1">
        <v>46209</v>
      </c>
      <c r="B6178" t="s">
        <v>48</v>
      </c>
      <c r="C6178">
        <v>649163</v>
      </c>
      <c r="D6178">
        <v>2032481247</v>
      </c>
      <c r="E6178" t="s">
        <v>1783</v>
      </c>
      <c r="F6178" t="s">
        <v>1766</v>
      </c>
      <c r="G6178" t="s">
        <v>51</v>
      </c>
      <c r="H6178" t="s">
        <v>363</v>
      </c>
      <c r="I6178" t="s">
        <v>1128</v>
      </c>
      <c r="J6178" t="s">
        <v>1129</v>
      </c>
      <c r="K6178">
        <v>816021</v>
      </c>
      <c r="L6178" t="s">
        <v>513</v>
      </c>
      <c r="M6178" t="s">
        <v>514</v>
      </c>
      <c r="N6178" t="s">
        <v>57</v>
      </c>
      <c r="O6178" s="1">
        <v>46023</v>
      </c>
      <c r="Q6178" s="1">
        <v>46235</v>
      </c>
      <c r="R6178" s="2">
        <v>28.4</v>
      </c>
      <c r="S6178">
        <v>1</v>
      </c>
      <c r="T6178" t="s">
        <v>58</v>
      </c>
      <c r="U6178" t="s">
        <v>59</v>
      </c>
      <c r="V6178" s="3">
        <v>0.38</v>
      </c>
      <c r="W6178" s="2">
        <v>0</v>
      </c>
      <c r="X6178">
        <v>0</v>
      </c>
      <c r="Y6178" t="s">
        <v>60</v>
      </c>
      <c r="Z6178" t="s">
        <v>61</v>
      </c>
      <c r="AA6178">
        <v>0</v>
      </c>
      <c r="AB6178" s="2">
        <v>0</v>
      </c>
      <c r="AC6178" s="2">
        <v>0</v>
      </c>
      <c r="AD6178" s="3">
        <v>0</v>
      </c>
      <c r="AE6178" s="2">
        <v>0</v>
      </c>
      <c r="AF6178" s="2">
        <v>0</v>
      </c>
      <c r="AG6178" s="2">
        <v>0</v>
      </c>
      <c r="AH6178" s="2">
        <v>0</v>
      </c>
      <c r="AI6178" s="2">
        <v>0</v>
      </c>
      <c r="AJ6178" s="2">
        <v>0</v>
      </c>
      <c r="AK6178" s="2">
        <v>0</v>
      </c>
      <c r="AL6178" s="2">
        <v>0</v>
      </c>
      <c r="AM6178" s="2">
        <v>10.79</v>
      </c>
      <c r="AN6178" s="2">
        <v>10.79</v>
      </c>
      <c r="AO6178" s="2">
        <v>0</v>
      </c>
      <c r="AP6178" s="2">
        <v>0</v>
      </c>
      <c r="AQ6178" s="2">
        <v>0</v>
      </c>
    </row>
    <row r="6179" spans="1:43" x14ac:dyDescent="0.25">
      <c r="A6179" s="1">
        <v>46209</v>
      </c>
      <c r="B6179" t="s">
        <v>48</v>
      </c>
      <c r="C6179">
        <v>649163</v>
      </c>
      <c r="D6179">
        <v>2032486496</v>
      </c>
      <c r="E6179" t="s">
        <v>3644</v>
      </c>
      <c r="F6179" t="s">
        <v>1384</v>
      </c>
      <c r="G6179" t="s">
        <v>51</v>
      </c>
      <c r="H6179" t="s">
        <v>72</v>
      </c>
      <c r="I6179" t="s">
        <v>1128</v>
      </c>
      <c r="J6179" t="s">
        <v>1135</v>
      </c>
      <c r="K6179">
        <v>894525</v>
      </c>
      <c r="L6179" t="s">
        <v>73</v>
      </c>
      <c r="M6179" t="s">
        <v>74</v>
      </c>
      <c r="N6179" t="s">
        <v>57</v>
      </c>
      <c r="O6179" s="1">
        <v>46023</v>
      </c>
      <c r="Q6179" s="1">
        <v>46235</v>
      </c>
      <c r="R6179" s="2">
        <v>173.24</v>
      </c>
      <c r="S6179">
        <v>1</v>
      </c>
      <c r="T6179" t="s">
        <v>58</v>
      </c>
      <c r="U6179" t="s">
        <v>59</v>
      </c>
      <c r="V6179" s="3">
        <v>0.38</v>
      </c>
      <c r="W6179" s="2">
        <v>0</v>
      </c>
      <c r="X6179">
        <v>0</v>
      </c>
      <c r="Y6179" t="s">
        <v>60</v>
      </c>
      <c r="Z6179" t="s">
        <v>61</v>
      </c>
      <c r="AA6179">
        <v>0</v>
      </c>
      <c r="AB6179" s="2">
        <v>0</v>
      </c>
      <c r="AC6179" s="2">
        <v>0</v>
      </c>
      <c r="AD6179" s="3">
        <v>0</v>
      </c>
      <c r="AE6179" s="2">
        <v>0</v>
      </c>
      <c r="AF6179" s="2">
        <v>0</v>
      </c>
      <c r="AG6179" s="2">
        <v>0</v>
      </c>
      <c r="AH6179" s="2">
        <v>0</v>
      </c>
      <c r="AI6179" s="2">
        <v>0</v>
      </c>
      <c r="AJ6179" s="2">
        <v>0</v>
      </c>
      <c r="AK6179" s="2">
        <v>0</v>
      </c>
      <c r="AL6179" s="2">
        <v>0</v>
      </c>
      <c r="AM6179" s="2">
        <v>65.83</v>
      </c>
      <c r="AN6179" s="2">
        <v>65.83</v>
      </c>
      <c r="AO6179" s="2">
        <v>0</v>
      </c>
      <c r="AP6179" s="2">
        <v>0</v>
      </c>
      <c r="AQ6179" s="2">
        <v>0</v>
      </c>
    </row>
    <row r="6180" spans="1:43" x14ac:dyDescent="0.25">
      <c r="A6180" s="1">
        <v>46209</v>
      </c>
      <c r="B6180" t="s">
        <v>48</v>
      </c>
      <c r="C6180">
        <v>649163</v>
      </c>
      <c r="D6180">
        <v>2032486497</v>
      </c>
      <c r="E6180" t="s">
        <v>3644</v>
      </c>
      <c r="F6180" t="s">
        <v>1384</v>
      </c>
      <c r="G6180" t="s">
        <v>51</v>
      </c>
      <c r="H6180" t="s">
        <v>72</v>
      </c>
      <c r="I6180" t="s">
        <v>1128</v>
      </c>
      <c r="J6180" t="s">
        <v>1138</v>
      </c>
      <c r="K6180">
        <v>894525</v>
      </c>
      <c r="L6180" t="s">
        <v>73</v>
      </c>
      <c r="M6180" t="s">
        <v>74</v>
      </c>
      <c r="N6180" t="s">
        <v>57</v>
      </c>
      <c r="O6180" s="1">
        <v>46023</v>
      </c>
      <c r="Q6180" s="1">
        <v>46235</v>
      </c>
      <c r="R6180" s="2">
        <v>7.09</v>
      </c>
      <c r="S6180">
        <v>1</v>
      </c>
      <c r="T6180" t="s">
        <v>58</v>
      </c>
      <c r="U6180" t="s">
        <v>59</v>
      </c>
      <c r="V6180" s="3">
        <v>0.38</v>
      </c>
      <c r="W6180" s="2">
        <v>0</v>
      </c>
      <c r="X6180">
        <v>0</v>
      </c>
      <c r="Y6180" t="s">
        <v>60</v>
      </c>
      <c r="Z6180" t="s">
        <v>61</v>
      </c>
      <c r="AA6180">
        <v>0</v>
      </c>
      <c r="AB6180" s="2">
        <v>0</v>
      </c>
      <c r="AC6180" s="2">
        <v>0</v>
      </c>
      <c r="AD6180" s="3">
        <v>0</v>
      </c>
      <c r="AE6180" s="2">
        <v>0</v>
      </c>
      <c r="AF6180" s="2">
        <v>0</v>
      </c>
      <c r="AG6180" s="2">
        <v>0</v>
      </c>
      <c r="AH6180" s="2">
        <v>0</v>
      </c>
      <c r="AI6180" s="2">
        <v>0</v>
      </c>
      <c r="AJ6180" s="2">
        <v>0</v>
      </c>
      <c r="AK6180" s="2">
        <v>0</v>
      </c>
      <c r="AL6180" s="2">
        <v>0</v>
      </c>
      <c r="AM6180" s="2">
        <v>2.69</v>
      </c>
      <c r="AN6180" s="2">
        <v>2.69</v>
      </c>
      <c r="AO6180" s="2">
        <v>0</v>
      </c>
      <c r="AP6180" s="2">
        <v>0</v>
      </c>
      <c r="AQ6180" s="2">
        <v>0</v>
      </c>
    </row>
    <row r="6181" spans="1:43" x14ac:dyDescent="0.25">
      <c r="A6181" s="1">
        <v>46209</v>
      </c>
      <c r="B6181" t="s">
        <v>48</v>
      </c>
      <c r="C6181">
        <v>649163</v>
      </c>
      <c r="D6181">
        <v>2032487447</v>
      </c>
      <c r="E6181" t="s">
        <v>2674</v>
      </c>
      <c r="F6181" t="s">
        <v>1710</v>
      </c>
      <c r="G6181" t="s">
        <v>51</v>
      </c>
      <c r="H6181" t="s">
        <v>363</v>
      </c>
      <c r="I6181" t="s">
        <v>1128</v>
      </c>
      <c r="J6181" t="s">
        <v>1129</v>
      </c>
      <c r="K6181">
        <v>816021</v>
      </c>
      <c r="L6181" t="s">
        <v>513</v>
      </c>
      <c r="M6181" t="s">
        <v>514</v>
      </c>
      <c r="N6181" t="s">
        <v>57</v>
      </c>
      <c r="O6181" s="1">
        <v>46023</v>
      </c>
      <c r="Q6181" s="1">
        <v>46235</v>
      </c>
      <c r="R6181" s="2">
        <v>23.63</v>
      </c>
      <c r="S6181">
        <v>1</v>
      </c>
      <c r="T6181" t="s">
        <v>58</v>
      </c>
      <c r="U6181" t="s">
        <v>59</v>
      </c>
      <c r="V6181" s="3">
        <v>0.38</v>
      </c>
      <c r="W6181" s="2">
        <v>0</v>
      </c>
      <c r="X6181">
        <v>0</v>
      </c>
      <c r="Y6181" t="s">
        <v>60</v>
      </c>
      <c r="Z6181" t="s">
        <v>61</v>
      </c>
      <c r="AA6181">
        <v>0</v>
      </c>
      <c r="AB6181" s="2">
        <v>0</v>
      </c>
      <c r="AC6181" s="2">
        <v>0</v>
      </c>
      <c r="AD6181" s="3">
        <v>0</v>
      </c>
      <c r="AE6181" s="2">
        <v>0</v>
      </c>
      <c r="AF6181" s="2">
        <v>0</v>
      </c>
      <c r="AG6181" s="2">
        <v>0</v>
      </c>
      <c r="AH6181" s="2">
        <v>0</v>
      </c>
      <c r="AI6181" s="2">
        <v>0</v>
      </c>
      <c r="AJ6181" s="2">
        <v>0</v>
      </c>
      <c r="AK6181" s="2">
        <v>0</v>
      </c>
      <c r="AL6181" s="2">
        <v>0</v>
      </c>
      <c r="AM6181" s="2">
        <v>8.98</v>
      </c>
      <c r="AN6181" s="2">
        <v>8.98</v>
      </c>
      <c r="AO6181" s="2">
        <v>0</v>
      </c>
      <c r="AP6181" s="2">
        <v>0</v>
      </c>
      <c r="AQ6181" s="2">
        <v>0</v>
      </c>
    </row>
    <row r="6182" spans="1:43" x14ac:dyDescent="0.25">
      <c r="A6182" s="1">
        <v>46209</v>
      </c>
      <c r="B6182" t="s">
        <v>48</v>
      </c>
      <c r="C6182">
        <v>649163</v>
      </c>
      <c r="D6182">
        <v>2032492817</v>
      </c>
      <c r="E6182" t="s">
        <v>1788</v>
      </c>
      <c r="F6182" t="s">
        <v>320</v>
      </c>
      <c r="G6182" t="s">
        <v>51</v>
      </c>
      <c r="H6182" t="s">
        <v>52</v>
      </c>
      <c r="I6182" t="s">
        <v>1128</v>
      </c>
      <c r="J6182" t="s">
        <v>1129</v>
      </c>
      <c r="K6182">
        <v>751867</v>
      </c>
      <c r="L6182" t="s">
        <v>64</v>
      </c>
      <c r="M6182" t="s">
        <v>65</v>
      </c>
      <c r="N6182" t="s">
        <v>57</v>
      </c>
      <c r="O6182" s="1">
        <v>46023</v>
      </c>
      <c r="Q6182" s="1">
        <v>46235</v>
      </c>
      <c r="R6182" s="2">
        <v>55.16</v>
      </c>
      <c r="S6182">
        <v>1</v>
      </c>
      <c r="T6182" t="s">
        <v>58</v>
      </c>
      <c r="U6182" t="s">
        <v>59</v>
      </c>
      <c r="V6182" s="3">
        <v>0.38</v>
      </c>
      <c r="W6182" s="2">
        <v>0</v>
      </c>
      <c r="X6182">
        <v>0</v>
      </c>
      <c r="Y6182" t="s">
        <v>60</v>
      </c>
      <c r="Z6182" t="s">
        <v>61</v>
      </c>
      <c r="AA6182">
        <v>0</v>
      </c>
      <c r="AB6182" s="2">
        <v>0</v>
      </c>
      <c r="AC6182" s="2">
        <v>0</v>
      </c>
      <c r="AD6182" s="3">
        <v>0</v>
      </c>
      <c r="AE6182" s="2">
        <v>0</v>
      </c>
      <c r="AF6182" s="2">
        <v>0</v>
      </c>
      <c r="AG6182" s="2">
        <v>0</v>
      </c>
      <c r="AH6182" s="2">
        <v>0</v>
      </c>
      <c r="AI6182" s="2">
        <v>0</v>
      </c>
      <c r="AJ6182" s="2">
        <v>0</v>
      </c>
      <c r="AK6182" s="2">
        <v>0</v>
      </c>
      <c r="AL6182" s="2">
        <v>0</v>
      </c>
      <c r="AM6182" s="2">
        <v>20.96</v>
      </c>
      <c r="AN6182" s="2">
        <v>20.96</v>
      </c>
      <c r="AO6182" s="2">
        <v>0</v>
      </c>
      <c r="AP6182" s="2">
        <v>0</v>
      </c>
      <c r="AQ6182" s="2">
        <v>0</v>
      </c>
    </row>
    <row r="6183" spans="1:43" x14ac:dyDescent="0.25">
      <c r="A6183" s="1">
        <v>46209</v>
      </c>
      <c r="B6183" t="s">
        <v>48</v>
      </c>
      <c r="C6183">
        <v>649163</v>
      </c>
      <c r="D6183">
        <v>2032493079</v>
      </c>
      <c r="E6183" t="s">
        <v>3645</v>
      </c>
      <c r="F6183" t="s">
        <v>3218</v>
      </c>
      <c r="G6183" t="s">
        <v>51</v>
      </c>
      <c r="H6183" t="s">
        <v>72</v>
      </c>
      <c r="I6183" t="s">
        <v>1128</v>
      </c>
      <c r="J6183" t="s">
        <v>1135</v>
      </c>
      <c r="K6183">
        <v>894525</v>
      </c>
      <c r="L6183" t="s">
        <v>73</v>
      </c>
      <c r="M6183" t="s">
        <v>74</v>
      </c>
      <c r="N6183" t="s">
        <v>57</v>
      </c>
      <c r="O6183" s="1">
        <v>46023</v>
      </c>
      <c r="Q6183" s="1">
        <v>46235</v>
      </c>
      <c r="R6183" s="2">
        <v>195.81</v>
      </c>
      <c r="S6183">
        <v>1</v>
      </c>
      <c r="T6183" t="s">
        <v>58</v>
      </c>
      <c r="U6183" t="s">
        <v>59</v>
      </c>
      <c r="V6183" s="3">
        <v>0.38</v>
      </c>
      <c r="W6183" s="2">
        <v>0</v>
      </c>
      <c r="X6183">
        <v>0</v>
      </c>
      <c r="Y6183" t="s">
        <v>60</v>
      </c>
      <c r="Z6183" t="s">
        <v>61</v>
      </c>
      <c r="AA6183">
        <v>0</v>
      </c>
      <c r="AB6183" s="2">
        <v>0</v>
      </c>
      <c r="AC6183" s="2">
        <v>0</v>
      </c>
      <c r="AD6183" s="3">
        <v>0</v>
      </c>
      <c r="AE6183" s="2">
        <v>0</v>
      </c>
      <c r="AF6183" s="2">
        <v>0</v>
      </c>
      <c r="AG6183" s="2">
        <v>0</v>
      </c>
      <c r="AH6183" s="2">
        <v>0</v>
      </c>
      <c r="AI6183" s="2">
        <v>0</v>
      </c>
      <c r="AJ6183" s="2">
        <v>0</v>
      </c>
      <c r="AK6183" s="2">
        <v>0</v>
      </c>
      <c r="AL6183" s="2">
        <v>0</v>
      </c>
      <c r="AM6183" s="2">
        <v>74.41</v>
      </c>
      <c r="AN6183" s="2">
        <v>74.41</v>
      </c>
      <c r="AO6183" s="2">
        <v>0</v>
      </c>
      <c r="AP6183" s="2">
        <v>0</v>
      </c>
      <c r="AQ6183" s="2">
        <v>0</v>
      </c>
    </row>
    <row r="6184" spans="1:43" x14ac:dyDescent="0.25">
      <c r="A6184" s="1">
        <v>46209</v>
      </c>
      <c r="B6184" t="s">
        <v>48</v>
      </c>
      <c r="C6184">
        <v>649163</v>
      </c>
      <c r="D6184">
        <v>2032493260</v>
      </c>
      <c r="E6184" t="s">
        <v>3646</v>
      </c>
      <c r="F6184" t="s">
        <v>386</v>
      </c>
      <c r="G6184" t="s">
        <v>51</v>
      </c>
      <c r="H6184" t="s">
        <v>72</v>
      </c>
      <c r="I6184" t="s">
        <v>1128</v>
      </c>
      <c r="J6184" t="s">
        <v>1135</v>
      </c>
      <c r="K6184">
        <v>812782</v>
      </c>
      <c r="L6184" t="s">
        <v>409</v>
      </c>
      <c r="M6184" t="s">
        <v>410</v>
      </c>
      <c r="N6184" t="s">
        <v>57</v>
      </c>
      <c r="O6184" s="1">
        <v>46023</v>
      </c>
      <c r="Q6184" s="1">
        <v>46235</v>
      </c>
      <c r="R6184" s="2">
        <v>438.12</v>
      </c>
      <c r="S6184">
        <v>1</v>
      </c>
      <c r="T6184" t="s">
        <v>58</v>
      </c>
      <c r="U6184" t="s">
        <v>59</v>
      </c>
      <c r="V6184" s="3">
        <v>0.38</v>
      </c>
      <c r="W6184" s="2">
        <v>0</v>
      </c>
      <c r="X6184">
        <v>0</v>
      </c>
      <c r="Y6184" t="s">
        <v>60</v>
      </c>
      <c r="Z6184" t="s">
        <v>61</v>
      </c>
      <c r="AA6184">
        <v>0</v>
      </c>
      <c r="AB6184" s="2">
        <v>0</v>
      </c>
      <c r="AC6184" s="2">
        <v>0</v>
      </c>
      <c r="AD6184" s="3">
        <v>0</v>
      </c>
      <c r="AE6184" s="2">
        <v>0</v>
      </c>
      <c r="AF6184" s="2">
        <v>0</v>
      </c>
      <c r="AG6184" s="2">
        <v>0</v>
      </c>
      <c r="AH6184" s="2">
        <v>0</v>
      </c>
      <c r="AI6184" s="2">
        <v>0</v>
      </c>
      <c r="AJ6184" s="2">
        <v>0</v>
      </c>
      <c r="AK6184" s="2">
        <v>0</v>
      </c>
      <c r="AL6184" s="2">
        <v>0</v>
      </c>
      <c r="AM6184" s="2">
        <v>166.49</v>
      </c>
      <c r="AN6184" s="2">
        <v>166.49</v>
      </c>
      <c r="AO6184" s="2">
        <v>0</v>
      </c>
      <c r="AP6184" s="2">
        <v>0</v>
      </c>
      <c r="AQ6184" s="2">
        <v>0</v>
      </c>
    </row>
    <row r="6185" spans="1:43" x14ac:dyDescent="0.25">
      <c r="A6185" s="1">
        <v>46209</v>
      </c>
      <c r="B6185" t="s">
        <v>48</v>
      </c>
      <c r="C6185">
        <v>649163</v>
      </c>
      <c r="D6185">
        <v>2032494380</v>
      </c>
      <c r="E6185" t="s">
        <v>3990</v>
      </c>
      <c r="F6185" t="s">
        <v>107</v>
      </c>
      <c r="G6185" t="s">
        <v>51</v>
      </c>
      <c r="H6185" t="s">
        <v>52</v>
      </c>
      <c r="I6185" t="s">
        <v>1128</v>
      </c>
      <c r="J6185" t="s">
        <v>1129</v>
      </c>
      <c r="K6185">
        <v>649164</v>
      </c>
      <c r="L6185" t="s">
        <v>1558</v>
      </c>
      <c r="M6185" t="s">
        <v>355</v>
      </c>
      <c r="N6185" t="s">
        <v>57</v>
      </c>
      <c r="O6185" s="1">
        <v>46023</v>
      </c>
      <c r="Q6185" s="1">
        <v>46235</v>
      </c>
      <c r="R6185" s="2">
        <v>87.66</v>
      </c>
      <c r="S6185">
        <v>1</v>
      </c>
      <c r="T6185" t="s">
        <v>58</v>
      </c>
      <c r="U6185" t="s">
        <v>59</v>
      </c>
      <c r="V6185" s="3">
        <v>0.38</v>
      </c>
      <c r="W6185" s="2">
        <v>0</v>
      </c>
      <c r="X6185">
        <v>0</v>
      </c>
      <c r="Y6185" t="s">
        <v>60</v>
      </c>
      <c r="Z6185" t="s">
        <v>61</v>
      </c>
      <c r="AA6185">
        <v>0</v>
      </c>
      <c r="AB6185" s="2">
        <v>0</v>
      </c>
      <c r="AC6185" s="2">
        <v>0</v>
      </c>
      <c r="AD6185" s="3">
        <v>0</v>
      </c>
      <c r="AE6185" s="2">
        <v>0</v>
      </c>
      <c r="AF6185" s="2">
        <v>0</v>
      </c>
      <c r="AG6185" s="2">
        <v>0</v>
      </c>
      <c r="AH6185" s="2">
        <v>0</v>
      </c>
      <c r="AI6185" s="2">
        <v>0</v>
      </c>
      <c r="AJ6185" s="2">
        <v>0</v>
      </c>
      <c r="AK6185" s="2">
        <v>0</v>
      </c>
      <c r="AL6185" s="2">
        <v>0</v>
      </c>
      <c r="AM6185" s="2">
        <v>33.31</v>
      </c>
      <c r="AN6185" s="2">
        <v>33.31</v>
      </c>
      <c r="AO6185" s="2">
        <v>0</v>
      </c>
      <c r="AP6185" s="2">
        <v>0</v>
      </c>
      <c r="AQ6185" s="2">
        <v>0</v>
      </c>
    </row>
    <row r="6186" spans="1:43" x14ac:dyDescent="0.25">
      <c r="A6186" s="1">
        <v>46209</v>
      </c>
      <c r="B6186" t="s">
        <v>48</v>
      </c>
      <c r="C6186">
        <v>649163</v>
      </c>
      <c r="D6186">
        <v>2032495260</v>
      </c>
      <c r="E6186" t="s">
        <v>3647</v>
      </c>
      <c r="F6186" t="s">
        <v>1101</v>
      </c>
      <c r="G6186" t="s">
        <v>51</v>
      </c>
      <c r="H6186" t="s">
        <v>72</v>
      </c>
      <c r="I6186" t="s">
        <v>1128</v>
      </c>
      <c r="J6186" t="s">
        <v>1135</v>
      </c>
      <c r="K6186">
        <v>894525</v>
      </c>
      <c r="L6186" t="s">
        <v>73</v>
      </c>
      <c r="M6186" t="s">
        <v>74</v>
      </c>
      <c r="N6186" t="s">
        <v>57</v>
      </c>
      <c r="O6186" s="1">
        <v>46023</v>
      </c>
      <c r="Q6186" s="1">
        <v>46235</v>
      </c>
      <c r="R6186" s="2">
        <v>195.81</v>
      </c>
      <c r="S6186">
        <v>1</v>
      </c>
      <c r="T6186" t="s">
        <v>58</v>
      </c>
      <c r="U6186" t="s">
        <v>59</v>
      </c>
      <c r="V6186" s="3">
        <v>0.38</v>
      </c>
      <c r="W6186" s="2">
        <v>0</v>
      </c>
      <c r="X6186">
        <v>0</v>
      </c>
      <c r="Y6186" t="s">
        <v>60</v>
      </c>
      <c r="Z6186" t="s">
        <v>61</v>
      </c>
      <c r="AA6186">
        <v>0</v>
      </c>
      <c r="AB6186" s="2">
        <v>0</v>
      </c>
      <c r="AC6186" s="2">
        <v>0</v>
      </c>
      <c r="AD6186" s="3">
        <v>0</v>
      </c>
      <c r="AE6186" s="2">
        <v>0</v>
      </c>
      <c r="AF6186" s="2">
        <v>0</v>
      </c>
      <c r="AG6186" s="2">
        <v>0</v>
      </c>
      <c r="AH6186" s="2">
        <v>0</v>
      </c>
      <c r="AI6186" s="2">
        <v>0</v>
      </c>
      <c r="AJ6186" s="2">
        <v>0</v>
      </c>
      <c r="AK6186" s="2">
        <v>0</v>
      </c>
      <c r="AL6186" s="2">
        <v>0</v>
      </c>
      <c r="AM6186" s="2">
        <v>74.41</v>
      </c>
      <c r="AN6186" s="2">
        <v>74.41</v>
      </c>
      <c r="AO6186" s="2">
        <v>0</v>
      </c>
      <c r="AP6186" s="2">
        <v>0</v>
      </c>
      <c r="AQ6186" s="2">
        <v>0</v>
      </c>
    </row>
    <row r="6187" spans="1:43" x14ac:dyDescent="0.25">
      <c r="A6187" s="1">
        <v>46209</v>
      </c>
      <c r="B6187" t="s">
        <v>48</v>
      </c>
      <c r="C6187">
        <v>649163</v>
      </c>
      <c r="D6187">
        <v>2032496771</v>
      </c>
      <c r="E6187" t="s">
        <v>2680</v>
      </c>
      <c r="F6187" t="s">
        <v>1266</v>
      </c>
      <c r="G6187" t="s">
        <v>51</v>
      </c>
      <c r="H6187" t="s">
        <v>182</v>
      </c>
      <c r="I6187" t="s">
        <v>1128</v>
      </c>
      <c r="J6187" t="s">
        <v>2114</v>
      </c>
      <c r="K6187">
        <v>673059</v>
      </c>
      <c r="L6187" t="s">
        <v>78</v>
      </c>
      <c r="M6187" t="s">
        <v>79</v>
      </c>
      <c r="N6187" t="s">
        <v>57</v>
      </c>
      <c r="O6187" s="1">
        <v>46023</v>
      </c>
      <c r="Q6187" s="1">
        <v>46235</v>
      </c>
      <c r="R6187" s="2">
        <v>196.68</v>
      </c>
      <c r="S6187">
        <v>1</v>
      </c>
      <c r="T6187" t="s">
        <v>58</v>
      </c>
      <c r="U6187" t="s">
        <v>59</v>
      </c>
      <c r="V6187" s="3">
        <v>0.19</v>
      </c>
      <c r="W6187" s="2">
        <v>0</v>
      </c>
      <c r="X6187">
        <v>0</v>
      </c>
      <c r="Y6187" t="s">
        <v>60</v>
      </c>
      <c r="Z6187" t="s">
        <v>61</v>
      </c>
      <c r="AA6187">
        <v>0</v>
      </c>
      <c r="AB6187" s="2">
        <v>0</v>
      </c>
      <c r="AC6187" s="2">
        <v>0</v>
      </c>
      <c r="AD6187" s="3">
        <v>0</v>
      </c>
      <c r="AE6187" s="2">
        <v>0</v>
      </c>
      <c r="AF6187" s="2">
        <v>0</v>
      </c>
      <c r="AG6187" s="2">
        <v>0</v>
      </c>
      <c r="AH6187" s="2">
        <v>0</v>
      </c>
      <c r="AI6187" s="2">
        <v>0</v>
      </c>
      <c r="AJ6187" s="2">
        <v>0</v>
      </c>
      <c r="AK6187" s="2">
        <v>0</v>
      </c>
      <c r="AL6187" s="2">
        <v>0</v>
      </c>
      <c r="AM6187" s="2">
        <v>37.369999999999997</v>
      </c>
      <c r="AN6187" s="2">
        <v>37.369999999999997</v>
      </c>
      <c r="AO6187" s="2">
        <v>0</v>
      </c>
      <c r="AP6187" s="2">
        <v>0</v>
      </c>
      <c r="AQ6187" s="2">
        <v>0</v>
      </c>
    </row>
    <row r="6188" spans="1:43" x14ac:dyDescent="0.25">
      <c r="A6188" s="1">
        <v>46209</v>
      </c>
      <c r="B6188" t="s">
        <v>48</v>
      </c>
      <c r="C6188">
        <v>649163</v>
      </c>
      <c r="D6188">
        <v>2032507404</v>
      </c>
      <c r="E6188" t="s">
        <v>2681</v>
      </c>
      <c r="F6188" t="s">
        <v>2507</v>
      </c>
      <c r="G6188" t="s">
        <v>51</v>
      </c>
      <c r="H6188" t="s">
        <v>363</v>
      </c>
      <c r="I6188" t="s">
        <v>1128</v>
      </c>
      <c r="J6188" t="s">
        <v>1129</v>
      </c>
      <c r="K6188">
        <v>816021</v>
      </c>
      <c r="L6188" t="s">
        <v>513</v>
      </c>
      <c r="M6188" t="s">
        <v>514</v>
      </c>
      <c r="N6188" t="s">
        <v>57</v>
      </c>
      <c r="O6188" s="1">
        <v>46023</v>
      </c>
      <c r="Q6188" s="1">
        <v>46235</v>
      </c>
      <c r="R6188" s="2">
        <v>38.840000000000003</v>
      </c>
      <c r="S6188">
        <v>1</v>
      </c>
      <c r="T6188" t="s">
        <v>58</v>
      </c>
      <c r="U6188" t="s">
        <v>59</v>
      </c>
      <c r="V6188" s="3">
        <v>0.38</v>
      </c>
      <c r="W6188" s="2">
        <v>0</v>
      </c>
      <c r="X6188">
        <v>0</v>
      </c>
      <c r="Y6188" t="s">
        <v>60</v>
      </c>
      <c r="Z6188" t="s">
        <v>61</v>
      </c>
      <c r="AA6188">
        <v>0</v>
      </c>
      <c r="AB6188" s="2">
        <v>0</v>
      </c>
      <c r="AC6188" s="2">
        <v>0</v>
      </c>
      <c r="AD6188" s="3">
        <v>0</v>
      </c>
      <c r="AE6188" s="2">
        <v>0</v>
      </c>
      <c r="AF6188" s="2">
        <v>0</v>
      </c>
      <c r="AG6188" s="2">
        <v>0</v>
      </c>
      <c r="AH6188" s="2">
        <v>0</v>
      </c>
      <c r="AI6188" s="2">
        <v>0</v>
      </c>
      <c r="AJ6188" s="2">
        <v>0</v>
      </c>
      <c r="AK6188" s="2">
        <v>0</v>
      </c>
      <c r="AL6188" s="2">
        <v>0</v>
      </c>
      <c r="AM6188" s="2">
        <v>14.76</v>
      </c>
      <c r="AN6188" s="2">
        <v>14.76</v>
      </c>
      <c r="AO6188" s="2">
        <v>0</v>
      </c>
      <c r="AP6188" s="2">
        <v>0</v>
      </c>
      <c r="AQ6188" s="2">
        <v>0</v>
      </c>
    </row>
    <row r="6189" spans="1:43" x14ac:dyDescent="0.25">
      <c r="A6189" s="1">
        <v>46209</v>
      </c>
      <c r="B6189" t="s">
        <v>48</v>
      </c>
      <c r="C6189">
        <v>649163</v>
      </c>
      <c r="D6189">
        <v>2032515207</v>
      </c>
      <c r="E6189" t="s">
        <v>3992</v>
      </c>
      <c r="F6189" t="s">
        <v>355</v>
      </c>
      <c r="G6189" t="s">
        <v>51</v>
      </c>
      <c r="H6189" t="s">
        <v>52</v>
      </c>
      <c r="I6189" t="s">
        <v>1128</v>
      </c>
      <c r="J6189" t="s">
        <v>1129</v>
      </c>
      <c r="K6189">
        <v>649247</v>
      </c>
      <c r="L6189" t="s">
        <v>128</v>
      </c>
      <c r="M6189" t="s">
        <v>129</v>
      </c>
      <c r="N6189" t="s">
        <v>57</v>
      </c>
      <c r="O6189" s="1">
        <v>46023</v>
      </c>
      <c r="Q6189" s="1">
        <v>46235</v>
      </c>
      <c r="R6189" s="2">
        <v>63.67</v>
      </c>
      <c r="S6189">
        <v>1</v>
      </c>
      <c r="T6189" t="s">
        <v>58</v>
      </c>
      <c r="U6189" t="s">
        <v>59</v>
      </c>
      <c r="V6189" s="3">
        <v>0.38</v>
      </c>
      <c r="W6189" s="2">
        <v>0</v>
      </c>
      <c r="X6189">
        <v>0</v>
      </c>
      <c r="Y6189" t="s">
        <v>60</v>
      </c>
      <c r="Z6189" t="s">
        <v>61</v>
      </c>
      <c r="AA6189">
        <v>0</v>
      </c>
      <c r="AB6189" s="2">
        <v>0</v>
      </c>
      <c r="AC6189" s="2">
        <v>0</v>
      </c>
      <c r="AD6189" s="3">
        <v>0</v>
      </c>
      <c r="AE6189" s="2">
        <v>0</v>
      </c>
      <c r="AF6189" s="2">
        <v>0</v>
      </c>
      <c r="AG6189" s="2">
        <v>0</v>
      </c>
      <c r="AH6189" s="2">
        <v>0</v>
      </c>
      <c r="AI6189" s="2">
        <v>0</v>
      </c>
      <c r="AJ6189" s="2">
        <v>0</v>
      </c>
      <c r="AK6189" s="2">
        <v>0</v>
      </c>
      <c r="AL6189" s="2">
        <v>0</v>
      </c>
      <c r="AM6189" s="2">
        <v>24.19</v>
      </c>
      <c r="AN6189" s="2">
        <v>24.19</v>
      </c>
      <c r="AO6189" s="2">
        <v>0</v>
      </c>
      <c r="AP6189" s="2">
        <v>0</v>
      </c>
      <c r="AQ6189" s="2">
        <v>0</v>
      </c>
    </row>
    <row r="6190" spans="1:43" x14ac:dyDescent="0.25">
      <c r="A6190" s="1">
        <v>46209</v>
      </c>
      <c r="B6190" t="s">
        <v>48</v>
      </c>
      <c r="C6190">
        <v>649163</v>
      </c>
      <c r="D6190">
        <v>2032519629</v>
      </c>
      <c r="E6190" t="s">
        <v>3648</v>
      </c>
      <c r="F6190" t="s">
        <v>2028</v>
      </c>
      <c r="G6190" t="s">
        <v>51</v>
      </c>
      <c r="H6190" t="s">
        <v>72</v>
      </c>
      <c r="I6190" t="s">
        <v>1128</v>
      </c>
      <c r="J6190" t="s">
        <v>1135</v>
      </c>
      <c r="K6190">
        <v>894525</v>
      </c>
      <c r="L6190" t="s">
        <v>73</v>
      </c>
      <c r="M6190" t="s">
        <v>74</v>
      </c>
      <c r="N6190" t="s">
        <v>57</v>
      </c>
      <c r="O6190" s="1">
        <v>46023</v>
      </c>
      <c r="Q6190" s="1">
        <v>46235</v>
      </c>
      <c r="R6190" s="2">
        <v>173.24</v>
      </c>
      <c r="S6190">
        <v>1</v>
      </c>
      <c r="T6190" t="s">
        <v>58</v>
      </c>
      <c r="U6190" t="s">
        <v>59</v>
      </c>
      <c r="V6190" s="3">
        <v>0.38</v>
      </c>
      <c r="W6190" s="2">
        <v>0</v>
      </c>
      <c r="X6190">
        <v>0</v>
      </c>
      <c r="Y6190" t="s">
        <v>60</v>
      </c>
      <c r="Z6190" t="s">
        <v>61</v>
      </c>
      <c r="AA6190">
        <v>0</v>
      </c>
      <c r="AB6190" s="2">
        <v>0</v>
      </c>
      <c r="AC6190" s="2">
        <v>0</v>
      </c>
      <c r="AD6190" s="3">
        <v>0</v>
      </c>
      <c r="AE6190" s="2">
        <v>0</v>
      </c>
      <c r="AF6190" s="2">
        <v>0</v>
      </c>
      <c r="AG6190" s="2">
        <v>0</v>
      </c>
      <c r="AH6190" s="2">
        <v>0</v>
      </c>
      <c r="AI6190" s="2">
        <v>0</v>
      </c>
      <c r="AJ6190" s="2">
        <v>0</v>
      </c>
      <c r="AK6190" s="2">
        <v>0</v>
      </c>
      <c r="AL6190" s="2">
        <v>0</v>
      </c>
      <c r="AM6190" s="2">
        <v>65.83</v>
      </c>
      <c r="AN6190" s="2">
        <v>65.83</v>
      </c>
      <c r="AO6190" s="2">
        <v>0</v>
      </c>
      <c r="AP6190" s="2">
        <v>0</v>
      </c>
      <c r="AQ6190" s="2">
        <v>0</v>
      </c>
    </row>
    <row r="6191" spans="1:43" x14ac:dyDescent="0.25">
      <c r="A6191" s="1">
        <v>46209</v>
      </c>
      <c r="B6191" t="s">
        <v>48</v>
      </c>
      <c r="C6191">
        <v>649163</v>
      </c>
      <c r="D6191">
        <v>2032519630</v>
      </c>
      <c r="E6191" t="s">
        <v>3648</v>
      </c>
      <c r="F6191" t="s">
        <v>2028</v>
      </c>
      <c r="G6191" t="s">
        <v>51</v>
      </c>
      <c r="H6191" t="s">
        <v>72</v>
      </c>
      <c r="I6191" t="s">
        <v>1128</v>
      </c>
      <c r="J6191" t="s">
        <v>1138</v>
      </c>
      <c r="K6191">
        <v>894525</v>
      </c>
      <c r="L6191" t="s">
        <v>73</v>
      </c>
      <c r="M6191" t="s">
        <v>74</v>
      </c>
      <c r="N6191" t="s">
        <v>57</v>
      </c>
      <c r="O6191" s="1">
        <v>46023</v>
      </c>
      <c r="Q6191" s="1">
        <v>46235</v>
      </c>
      <c r="R6191" s="2">
        <v>7.09</v>
      </c>
      <c r="S6191">
        <v>1</v>
      </c>
      <c r="T6191" t="s">
        <v>58</v>
      </c>
      <c r="U6191" t="s">
        <v>59</v>
      </c>
      <c r="V6191" s="3">
        <v>0.38</v>
      </c>
      <c r="W6191" s="2">
        <v>0</v>
      </c>
      <c r="X6191">
        <v>0</v>
      </c>
      <c r="Y6191" t="s">
        <v>60</v>
      </c>
      <c r="Z6191" t="s">
        <v>61</v>
      </c>
      <c r="AA6191">
        <v>0</v>
      </c>
      <c r="AB6191" s="2">
        <v>0</v>
      </c>
      <c r="AC6191" s="2">
        <v>0</v>
      </c>
      <c r="AD6191" s="3">
        <v>0</v>
      </c>
      <c r="AE6191" s="2">
        <v>0</v>
      </c>
      <c r="AF6191" s="2">
        <v>0</v>
      </c>
      <c r="AG6191" s="2">
        <v>0</v>
      </c>
      <c r="AH6191" s="2">
        <v>0</v>
      </c>
      <c r="AI6191" s="2">
        <v>0</v>
      </c>
      <c r="AJ6191" s="2">
        <v>0</v>
      </c>
      <c r="AK6191" s="2">
        <v>0</v>
      </c>
      <c r="AL6191" s="2">
        <v>0</v>
      </c>
      <c r="AM6191" s="2">
        <v>2.69</v>
      </c>
      <c r="AN6191" s="2">
        <v>2.69</v>
      </c>
      <c r="AO6191" s="2">
        <v>0</v>
      </c>
      <c r="AP6191" s="2">
        <v>0</v>
      </c>
      <c r="AQ6191" s="2">
        <v>0</v>
      </c>
    </row>
    <row r="6192" spans="1:43" x14ac:dyDescent="0.25">
      <c r="A6192" s="1">
        <v>46209</v>
      </c>
      <c r="B6192" t="s">
        <v>48</v>
      </c>
      <c r="C6192">
        <v>649163</v>
      </c>
      <c r="D6192">
        <v>2032525257</v>
      </c>
      <c r="E6192" t="s">
        <v>4094</v>
      </c>
      <c r="F6192" t="s">
        <v>2357</v>
      </c>
      <c r="G6192" t="s">
        <v>51</v>
      </c>
      <c r="H6192" t="s">
        <v>52</v>
      </c>
      <c r="I6192" t="s">
        <v>1128</v>
      </c>
      <c r="J6192" t="s">
        <v>1129</v>
      </c>
      <c r="K6192">
        <v>929503</v>
      </c>
      <c r="L6192" t="s">
        <v>68</v>
      </c>
      <c r="M6192" t="s">
        <v>69</v>
      </c>
      <c r="N6192" t="s">
        <v>57</v>
      </c>
      <c r="O6192" s="1">
        <v>46023</v>
      </c>
      <c r="Q6192" s="1">
        <v>46235</v>
      </c>
      <c r="R6192" s="2">
        <v>30.27</v>
      </c>
      <c r="S6192">
        <v>1</v>
      </c>
      <c r="T6192" t="s">
        <v>58</v>
      </c>
      <c r="U6192" t="s">
        <v>59</v>
      </c>
      <c r="V6192" s="3">
        <v>0.38</v>
      </c>
      <c r="W6192" s="2">
        <v>0</v>
      </c>
      <c r="X6192">
        <v>0</v>
      </c>
      <c r="Y6192" t="s">
        <v>60</v>
      </c>
      <c r="Z6192" t="s">
        <v>61</v>
      </c>
      <c r="AA6192">
        <v>0</v>
      </c>
      <c r="AB6192" s="2">
        <v>0</v>
      </c>
      <c r="AC6192" s="2">
        <v>0</v>
      </c>
      <c r="AD6192" s="3">
        <v>0</v>
      </c>
      <c r="AE6192" s="2">
        <v>0</v>
      </c>
      <c r="AF6192" s="2">
        <v>0</v>
      </c>
      <c r="AG6192" s="2">
        <v>0</v>
      </c>
      <c r="AH6192" s="2">
        <v>0</v>
      </c>
      <c r="AI6192" s="2">
        <v>0</v>
      </c>
      <c r="AJ6192" s="2">
        <v>0</v>
      </c>
      <c r="AK6192" s="2">
        <v>0</v>
      </c>
      <c r="AL6192" s="2">
        <v>0</v>
      </c>
      <c r="AM6192" s="2">
        <v>11.5</v>
      </c>
      <c r="AN6192" s="2">
        <v>11.5</v>
      </c>
      <c r="AO6192" s="2">
        <v>0</v>
      </c>
      <c r="AP6192" s="2">
        <v>0</v>
      </c>
      <c r="AQ6192" s="2">
        <v>0</v>
      </c>
    </row>
    <row r="6193" spans="1:43" x14ac:dyDescent="0.25">
      <c r="A6193" s="1">
        <v>46209</v>
      </c>
      <c r="B6193" t="s">
        <v>48</v>
      </c>
      <c r="C6193">
        <v>649163</v>
      </c>
      <c r="D6193">
        <v>2032528434</v>
      </c>
      <c r="E6193" t="s">
        <v>889</v>
      </c>
      <c r="F6193" t="s">
        <v>221</v>
      </c>
      <c r="G6193" t="s">
        <v>51</v>
      </c>
      <c r="H6193" t="s">
        <v>52</v>
      </c>
      <c r="I6193" t="s">
        <v>1128</v>
      </c>
      <c r="J6193" t="s">
        <v>1129</v>
      </c>
      <c r="K6193">
        <v>751867</v>
      </c>
      <c r="L6193" t="s">
        <v>64</v>
      </c>
      <c r="M6193" t="s">
        <v>65</v>
      </c>
      <c r="N6193" t="s">
        <v>57</v>
      </c>
      <c r="O6193" s="1">
        <v>46023</v>
      </c>
      <c r="Q6193" s="1">
        <v>46235</v>
      </c>
      <c r="R6193" s="2">
        <v>19.309999999999999</v>
      </c>
      <c r="S6193">
        <v>1</v>
      </c>
      <c r="T6193" t="s">
        <v>58</v>
      </c>
      <c r="U6193" t="s">
        <v>59</v>
      </c>
      <c r="V6193" s="3">
        <v>0.38</v>
      </c>
      <c r="W6193" s="2">
        <v>0</v>
      </c>
      <c r="X6193">
        <v>0</v>
      </c>
      <c r="Y6193" t="s">
        <v>60</v>
      </c>
      <c r="Z6193" t="s">
        <v>61</v>
      </c>
      <c r="AA6193">
        <v>0</v>
      </c>
      <c r="AB6193" s="2">
        <v>0</v>
      </c>
      <c r="AC6193" s="2">
        <v>0</v>
      </c>
      <c r="AD6193" s="3">
        <v>0</v>
      </c>
      <c r="AE6193" s="2">
        <v>0</v>
      </c>
      <c r="AF6193" s="2">
        <v>0</v>
      </c>
      <c r="AG6193" s="2">
        <v>0</v>
      </c>
      <c r="AH6193" s="2">
        <v>0</v>
      </c>
      <c r="AI6193" s="2">
        <v>0</v>
      </c>
      <c r="AJ6193" s="2">
        <v>0</v>
      </c>
      <c r="AK6193" s="2">
        <v>0</v>
      </c>
      <c r="AL6193" s="2">
        <v>0</v>
      </c>
      <c r="AM6193" s="2">
        <v>7.34</v>
      </c>
      <c r="AN6193" s="2">
        <v>7.34</v>
      </c>
      <c r="AO6193" s="2">
        <v>0</v>
      </c>
      <c r="AP6193" s="2">
        <v>0</v>
      </c>
      <c r="AQ6193" s="2">
        <v>0</v>
      </c>
    </row>
    <row r="6194" spans="1:43" x14ac:dyDescent="0.25">
      <c r="A6194" s="1">
        <v>46209</v>
      </c>
      <c r="B6194" t="s">
        <v>48</v>
      </c>
      <c r="C6194">
        <v>649163</v>
      </c>
      <c r="D6194">
        <v>2032540336</v>
      </c>
      <c r="E6194" t="s">
        <v>2689</v>
      </c>
      <c r="F6194" t="s">
        <v>67</v>
      </c>
      <c r="G6194" t="s">
        <v>51</v>
      </c>
      <c r="H6194" t="s">
        <v>363</v>
      </c>
      <c r="I6194" t="s">
        <v>1128</v>
      </c>
      <c r="J6194" t="s">
        <v>1129</v>
      </c>
      <c r="K6194">
        <v>816021</v>
      </c>
      <c r="L6194" t="s">
        <v>513</v>
      </c>
      <c r="M6194" t="s">
        <v>514</v>
      </c>
      <c r="N6194" t="s">
        <v>57</v>
      </c>
      <c r="O6194" s="1">
        <v>46023</v>
      </c>
      <c r="Q6194" s="1">
        <v>46235</v>
      </c>
      <c r="R6194" s="2">
        <v>38.840000000000003</v>
      </c>
      <c r="S6194">
        <v>1</v>
      </c>
      <c r="T6194" t="s">
        <v>58</v>
      </c>
      <c r="U6194" t="s">
        <v>59</v>
      </c>
      <c r="V6194" s="3">
        <v>0.38</v>
      </c>
      <c r="W6194" s="2">
        <v>0</v>
      </c>
      <c r="X6194">
        <v>0</v>
      </c>
      <c r="Y6194" t="s">
        <v>60</v>
      </c>
      <c r="Z6194" t="s">
        <v>61</v>
      </c>
      <c r="AA6194">
        <v>0</v>
      </c>
      <c r="AB6194" s="2">
        <v>0</v>
      </c>
      <c r="AC6194" s="2">
        <v>0</v>
      </c>
      <c r="AD6194" s="3">
        <v>0</v>
      </c>
      <c r="AE6194" s="2">
        <v>0</v>
      </c>
      <c r="AF6194" s="2">
        <v>0</v>
      </c>
      <c r="AG6194" s="2">
        <v>0</v>
      </c>
      <c r="AH6194" s="2">
        <v>0</v>
      </c>
      <c r="AI6194" s="2">
        <v>0</v>
      </c>
      <c r="AJ6194" s="2">
        <v>0</v>
      </c>
      <c r="AK6194" s="2">
        <v>0</v>
      </c>
      <c r="AL6194" s="2">
        <v>0</v>
      </c>
      <c r="AM6194" s="2">
        <v>14.76</v>
      </c>
      <c r="AN6194" s="2">
        <v>14.76</v>
      </c>
      <c r="AO6194" s="2">
        <v>0</v>
      </c>
      <c r="AP6194" s="2">
        <v>0</v>
      </c>
      <c r="AQ6194" s="2">
        <v>0</v>
      </c>
    </row>
    <row r="6195" spans="1:43" x14ac:dyDescent="0.25">
      <c r="A6195" s="1">
        <v>46209</v>
      </c>
      <c r="B6195" t="s">
        <v>48</v>
      </c>
      <c r="C6195">
        <v>649163</v>
      </c>
      <c r="D6195">
        <v>2032541743</v>
      </c>
      <c r="E6195" t="s">
        <v>2690</v>
      </c>
      <c r="F6195" t="s">
        <v>2061</v>
      </c>
      <c r="G6195" t="s">
        <v>51</v>
      </c>
      <c r="H6195" t="s">
        <v>363</v>
      </c>
      <c r="I6195" t="s">
        <v>1128</v>
      </c>
      <c r="J6195" t="s">
        <v>1129</v>
      </c>
      <c r="K6195">
        <v>816021</v>
      </c>
      <c r="L6195" t="s">
        <v>513</v>
      </c>
      <c r="M6195" t="s">
        <v>514</v>
      </c>
      <c r="N6195" t="s">
        <v>57</v>
      </c>
      <c r="O6195" s="1">
        <v>46023</v>
      </c>
      <c r="Q6195" s="1">
        <v>46235</v>
      </c>
      <c r="R6195" s="2">
        <v>48.76</v>
      </c>
      <c r="S6195">
        <v>1</v>
      </c>
      <c r="T6195" t="s">
        <v>58</v>
      </c>
      <c r="U6195" t="s">
        <v>59</v>
      </c>
      <c r="V6195" s="3">
        <v>0.38</v>
      </c>
      <c r="W6195" s="2">
        <v>0</v>
      </c>
      <c r="X6195">
        <v>0</v>
      </c>
      <c r="Y6195" t="s">
        <v>60</v>
      </c>
      <c r="Z6195" t="s">
        <v>61</v>
      </c>
      <c r="AA6195">
        <v>0</v>
      </c>
      <c r="AB6195" s="2">
        <v>0</v>
      </c>
      <c r="AC6195" s="2">
        <v>0</v>
      </c>
      <c r="AD6195" s="3">
        <v>0</v>
      </c>
      <c r="AE6195" s="2">
        <v>0</v>
      </c>
      <c r="AF6195" s="2">
        <v>0</v>
      </c>
      <c r="AG6195" s="2">
        <v>0</v>
      </c>
      <c r="AH6195" s="2">
        <v>0</v>
      </c>
      <c r="AI6195" s="2">
        <v>0</v>
      </c>
      <c r="AJ6195" s="2">
        <v>0</v>
      </c>
      <c r="AK6195" s="2">
        <v>0</v>
      </c>
      <c r="AL6195" s="2">
        <v>0</v>
      </c>
      <c r="AM6195" s="2">
        <v>18.53</v>
      </c>
      <c r="AN6195" s="2">
        <v>18.53</v>
      </c>
      <c r="AO6195" s="2">
        <v>0</v>
      </c>
      <c r="AP6195" s="2">
        <v>0</v>
      </c>
      <c r="AQ6195" s="2">
        <v>0</v>
      </c>
    </row>
    <row r="6196" spans="1:43" x14ac:dyDescent="0.25">
      <c r="A6196" s="1">
        <v>46209</v>
      </c>
      <c r="B6196" t="s">
        <v>48</v>
      </c>
      <c r="C6196">
        <v>649163</v>
      </c>
      <c r="D6196">
        <v>2032554456</v>
      </c>
      <c r="E6196" t="s">
        <v>3028</v>
      </c>
      <c r="F6196" t="s">
        <v>1581</v>
      </c>
      <c r="G6196" t="s">
        <v>51</v>
      </c>
      <c r="H6196" t="s">
        <v>72</v>
      </c>
      <c r="I6196" t="s">
        <v>1128</v>
      </c>
      <c r="J6196" t="s">
        <v>1135</v>
      </c>
      <c r="K6196">
        <v>824076</v>
      </c>
      <c r="L6196" t="s">
        <v>878</v>
      </c>
      <c r="M6196" t="s">
        <v>879</v>
      </c>
      <c r="N6196" t="s">
        <v>57</v>
      </c>
      <c r="O6196" s="1">
        <v>45998</v>
      </c>
      <c r="Q6196" s="1">
        <v>46241</v>
      </c>
      <c r="R6196" s="2">
        <v>152.06</v>
      </c>
      <c r="S6196">
        <v>1</v>
      </c>
      <c r="T6196" t="s">
        <v>58</v>
      </c>
      <c r="U6196" t="s">
        <v>59</v>
      </c>
      <c r="V6196" s="3">
        <v>0.38</v>
      </c>
      <c r="W6196" s="2">
        <v>0</v>
      </c>
      <c r="X6196">
        <v>0</v>
      </c>
      <c r="Y6196" t="s">
        <v>60</v>
      </c>
      <c r="Z6196" t="s">
        <v>61</v>
      </c>
      <c r="AA6196">
        <v>0</v>
      </c>
      <c r="AB6196" s="2">
        <v>0</v>
      </c>
      <c r="AC6196" s="2">
        <v>0</v>
      </c>
      <c r="AD6196" s="3">
        <v>0</v>
      </c>
      <c r="AE6196" s="2">
        <v>0</v>
      </c>
      <c r="AF6196" s="2">
        <v>0</v>
      </c>
      <c r="AG6196" s="2">
        <v>0</v>
      </c>
      <c r="AH6196" s="2">
        <v>0</v>
      </c>
      <c r="AI6196" s="2">
        <v>0</v>
      </c>
      <c r="AJ6196" s="2">
        <v>0</v>
      </c>
      <c r="AK6196" s="2">
        <v>0</v>
      </c>
      <c r="AL6196" s="2">
        <v>0</v>
      </c>
      <c r="AM6196" s="2">
        <v>57.78</v>
      </c>
      <c r="AN6196" s="2">
        <v>57.78</v>
      </c>
      <c r="AO6196" s="2">
        <v>0</v>
      </c>
      <c r="AP6196" s="2">
        <v>0</v>
      </c>
      <c r="AQ6196" s="2">
        <v>0</v>
      </c>
    </row>
    <row r="6197" spans="1:43" x14ac:dyDescent="0.25">
      <c r="A6197" s="1">
        <v>46209</v>
      </c>
      <c r="B6197" t="s">
        <v>48</v>
      </c>
      <c r="C6197">
        <v>649163</v>
      </c>
      <c r="D6197">
        <v>2032554457</v>
      </c>
      <c r="E6197" t="s">
        <v>3028</v>
      </c>
      <c r="F6197" t="s">
        <v>1581</v>
      </c>
      <c r="G6197" t="s">
        <v>51</v>
      </c>
      <c r="H6197" t="s">
        <v>72</v>
      </c>
      <c r="I6197" t="s">
        <v>1128</v>
      </c>
      <c r="J6197" t="s">
        <v>1138</v>
      </c>
      <c r="K6197">
        <v>824076</v>
      </c>
      <c r="L6197" t="s">
        <v>878</v>
      </c>
      <c r="M6197" t="s">
        <v>879</v>
      </c>
      <c r="N6197" t="s">
        <v>57</v>
      </c>
      <c r="O6197" s="1">
        <v>45998</v>
      </c>
      <c r="Q6197" s="1">
        <v>46241</v>
      </c>
      <c r="R6197" s="2">
        <v>7.09</v>
      </c>
      <c r="S6197">
        <v>1</v>
      </c>
      <c r="T6197" t="s">
        <v>58</v>
      </c>
      <c r="U6197" t="s">
        <v>59</v>
      </c>
      <c r="V6197" s="3">
        <v>0.38</v>
      </c>
      <c r="W6197" s="2">
        <v>0</v>
      </c>
      <c r="X6197">
        <v>0</v>
      </c>
      <c r="Y6197" t="s">
        <v>60</v>
      </c>
      <c r="Z6197" t="s">
        <v>61</v>
      </c>
      <c r="AA6197">
        <v>0</v>
      </c>
      <c r="AB6197" s="2">
        <v>0</v>
      </c>
      <c r="AC6197" s="2">
        <v>0</v>
      </c>
      <c r="AD6197" s="3">
        <v>0</v>
      </c>
      <c r="AE6197" s="2">
        <v>0</v>
      </c>
      <c r="AF6197" s="2">
        <v>0</v>
      </c>
      <c r="AG6197" s="2">
        <v>0</v>
      </c>
      <c r="AH6197" s="2">
        <v>0</v>
      </c>
      <c r="AI6197" s="2">
        <v>0</v>
      </c>
      <c r="AJ6197" s="2">
        <v>0</v>
      </c>
      <c r="AK6197" s="2">
        <v>0</v>
      </c>
      <c r="AL6197" s="2">
        <v>0</v>
      </c>
      <c r="AM6197" s="2">
        <v>2.69</v>
      </c>
      <c r="AN6197" s="2">
        <v>2.69</v>
      </c>
      <c r="AO6197" s="2">
        <v>0</v>
      </c>
      <c r="AP6197" s="2">
        <v>0</v>
      </c>
      <c r="AQ6197" s="2">
        <v>0</v>
      </c>
    </row>
    <row r="6198" spans="1:43" x14ac:dyDescent="0.25">
      <c r="A6198" s="1">
        <v>46209</v>
      </c>
      <c r="B6198" t="s">
        <v>48</v>
      </c>
      <c r="C6198">
        <v>649163</v>
      </c>
      <c r="D6198">
        <v>2032570314</v>
      </c>
      <c r="E6198" t="s">
        <v>2702</v>
      </c>
      <c r="F6198" t="s">
        <v>598</v>
      </c>
      <c r="G6198" t="s">
        <v>51</v>
      </c>
      <c r="H6198" t="s">
        <v>72</v>
      </c>
      <c r="I6198" t="s">
        <v>1128</v>
      </c>
      <c r="J6198" t="s">
        <v>1135</v>
      </c>
      <c r="K6198">
        <v>673059</v>
      </c>
      <c r="L6198" t="s">
        <v>78</v>
      </c>
      <c r="M6198" t="s">
        <v>79</v>
      </c>
      <c r="N6198" t="s">
        <v>57</v>
      </c>
      <c r="O6198" s="1">
        <v>46000</v>
      </c>
      <c r="Q6198" s="1">
        <v>46243</v>
      </c>
      <c r="R6198" s="2">
        <v>293.52999999999997</v>
      </c>
      <c r="S6198">
        <v>1</v>
      </c>
      <c r="T6198" t="s">
        <v>58</v>
      </c>
      <c r="U6198" t="s">
        <v>59</v>
      </c>
      <c r="V6198" s="3">
        <v>0.38</v>
      </c>
      <c r="W6198" s="2">
        <v>0</v>
      </c>
      <c r="X6198">
        <v>0</v>
      </c>
      <c r="Y6198" t="s">
        <v>60</v>
      </c>
      <c r="Z6198" t="s">
        <v>61</v>
      </c>
      <c r="AA6198">
        <v>0</v>
      </c>
      <c r="AB6198" s="2">
        <v>0</v>
      </c>
      <c r="AC6198" s="2">
        <v>0</v>
      </c>
      <c r="AD6198" s="3">
        <v>0</v>
      </c>
      <c r="AE6198" s="2">
        <v>0</v>
      </c>
      <c r="AF6198" s="2">
        <v>0</v>
      </c>
      <c r="AG6198" s="2">
        <v>0</v>
      </c>
      <c r="AH6198" s="2">
        <v>0</v>
      </c>
      <c r="AI6198" s="2">
        <v>0</v>
      </c>
      <c r="AJ6198" s="2">
        <v>0</v>
      </c>
      <c r="AK6198" s="2">
        <v>0</v>
      </c>
      <c r="AL6198" s="2">
        <v>0</v>
      </c>
      <c r="AM6198" s="2">
        <v>111.54</v>
      </c>
      <c r="AN6198" s="2">
        <v>111.54</v>
      </c>
      <c r="AO6198" s="2">
        <v>0</v>
      </c>
      <c r="AP6198" s="2">
        <v>0</v>
      </c>
      <c r="AQ6198" s="2">
        <v>0</v>
      </c>
    </row>
    <row r="6199" spans="1:43" x14ac:dyDescent="0.25">
      <c r="A6199" s="1">
        <v>46209</v>
      </c>
      <c r="B6199" t="s">
        <v>48</v>
      </c>
      <c r="C6199">
        <v>649163</v>
      </c>
      <c r="D6199">
        <v>2032570315</v>
      </c>
      <c r="E6199" t="s">
        <v>2702</v>
      </c>
      <c r="F6199" t="s">
        <v>598</v>
      </c>
      <c r="G6199" t="s">
        <v>51</v>
      </c>
      <c r="H6199" t="s">
        <v>72</v>
      </c>
      <c r="I6199" t="s">
        <v>1128</v>
      </c>
      <c r="J6199" t="s">
        <v>1138</v>
      </c>
      <c r="K6199">
        <v>673059</v>
      </c>
      <c r="L6199" t="s">
        <v>78</v>
      </c>
      <c r="M6199" t="s">
        <v>79</v>
      </c>
      <c r="N6199" t="s">
        <v>57</v>
      </c>
      <c r="O6199" s="1">
        <v>46000</v>
      </c>
      <c r="Q6199" s="1">
        <v>46243</v>
      </c>
      <c r="R6199" s="2">
        <v>7.09</v>
      </c>
      <c r="S6199">
        <v>1</v>
      </c>
      <c r="T6199" t="s">
        <v>58</v>
      </c>
      <c r="U6199" t="s">
        <v>59</v>
      </c>
      <c r="V6199" s="3">
        <v>0.38</v>
      </c>
      <c r="W6199" s="2">
        <v>0</v>
      </c>
      <c r="X6199">
        <v>0</v>
      </c>
      <c r="Y6199" t="s">
        <v>60</v>
      </c>
      <c r="Z6199" t="s">
        <v>61</v>
      </c>
      <c r="AA6199">
        <v>0</v>
      </c>
      <c r="AB6199" s="2">
        <v>0</v>
      </c>
      <c r="AC6199" s="2">
        <v>0</v>
      </c>
      <c r="AD6199" s="3">
        <v>0</v>
      </c>
      <c r="AE6199" s="2">
        <v>0</v>
      </c>
      <c r="AF6199" s="2">
        <v>0</v>
      </c>
      <c r="AG6199" s="2">
        <v>0</v>
      </c>
      <c r="AH6199" s="2">
        <v>0</v>
      </c>
      <c r="AI6199" s="2">
        <v>0</v>
      </c>
      <c r="AJ6199" s="2">
        <v>0</v>
      </c>
      <c r="AK6199" s="2">
        <v>0</v>
      </c>
      <c r="AL6199" s="2">
        <v>0</v>
      </c>
      <c r="AM6199" s="2">
        <v>2.69</v>
      </c>
      <c r="AN6199" s="2">
        <v>2.69</v>
      </c>
      <c r="AO6199" s="2">
        <v>0</v>
      </c>
      <c r="AP6199" s="2">
        <v>0</v>
      </c>
      <c r="AQ6199" s="2">
        <v>0</v>
      </c>
    </row>
    <row r="6200" spans="1:43" x14ac:dyDescent="0.25">
      <c r="A6200" s="1">
        <v>46209</v>
      </c>
      <c r="B6200" t="s">
        <v>48</v>
      </c>
      <c r="C6200">
        <v>649163</v>
      </c>
      <c r="D6200">
        <v>2032573326</v>
      </c>
      <c r="E6200" t="s">
        <v>1813</v>
      </c>
      <c r="F6200" t="s">
        <v>1646</v>
      </c>
      <c r="G6200" t="s">
        <v>51</v>
      </c>
      <c r="H6200" t="s">
        <v>52</v>
      </c>
      <c r="I6200" t="s">
        <v>1128</v>
      </c>
      <c r="J6200" t="s">
        <v>1129</v>
      </c>
      <c r="K6200">
        <v>649247</v>
      </c>
      <c r="L6200" t="s">
        <v>128</v>
      </c>
      <c r="M6200" t="s">
        <v>129</v>
      </c>
      <c r="N6200" t="s">
        <v>57</v>
      </c>
      <c r="O6200" s="1">
        <v>46023</v>
      </c>
      <c r="Q6200" s="1">
        <v>46235</v>
      </c>
      <c r="R6200" s="2">
        <v>46.13</v>
      </c>
      <c r="S6200">
        <v>1</v>
      </c>
      <c r="T6200" t="s">
        <v>58</v>
      </c>
      <c r="U6200" t="s">
        <v>59</v>
      </c>
      <c r="V6200" s="3">
        <v>0.38</v>
      </c>
      <c r="W6200" s="2">
        <v>0</v>
      </c>
      <c r="X6200">
        <v>0</v>
      </c>
      <c r="Y6200" t="s">
        <v>60</v>
      </c>
      <c r="Z6200" t="s">
        <v>61</v>
      </c>
      <c r="AA6200">
        <v>0</v>
      </c>
      <c r="AB6200" s="2">
        <v>0</v>
      </c>
      <c r="AC6200" s="2">
        <v>0</v>
      </c>
      <c r="AD6200" s="3">
        <v>0</v>
      </c>
      <c r="AE6200" s="2">
        <v>0</v>
      </c>
      <c r="AF6200" s="2">
        <v>0</v>
      </c>
      <c r="AG6200" s="2">
        <v>0</v>
      </c>
      <c r="AH6200" s="2">
        <v>0</v>
      </c>
      <c r="AI6200" s="2">
        <v>0</v>
      </c>
      <c r="AJ6200" s="2">
        <v>0</v>
      </c>
      <c r="AK6200" s="2">
        <v>0</v>
      </c>
      <c r="AL6200" s="2">
        <v>0</v>
      </c>
      <c r="AM6200" s="2">
        <v>17.53</v>
      </c>
      <c r="AN6200" s="2">
        <v>17.53</v>
      </c>
      <c r="AO6200" s="2">
        <v>0</v>
      </c>
      <c r="AP6200" s="2">
        <v>0</v>
      </c>
      <c r="AQ6200" s="2">
        <v>0</v>
      </c>
    </row>
    <row r="6201" spans="1:43" x14ac:dyDescent="0.25">
      <c r="A6201" s="1">
        <v>46209</v>
      </c>
      <c r="B6201" t="s">
        <v>48</v>
      </c>
      <c r="C6201">
        <v>649163</v>
      </c>
      <c r="D6201">
        <v>2032576730</v>
      </c>
      <c r="E6201" t="s">
        <v>4095</v>
      </c>
      <c r="F6201" t="s">
        <v>259</v>
      </c>
      <c r="G6201" t="s">
        <v>51</v>
      </c>
      <c r="H6201" t="s">
        <v>52</v>
      </c>
      <c r="I6201" t="s">
        <v>1128</v>
      </c>
      <c r="J6201" t="s">
        <v>1129</v>
      </c>
      <c r="K6201">
        <v>650218</v>
      </c>
      <c r="L6201" t="s">
        <v>165</v>
      </c>
      <c r="M6201" t="s">
        <v>166</v>
      </c>
      <c r="N6201" t="s">
        <v>57</v>
      </c>
      <c r="O6201" s="1">
        <v>46000</v>
      </c>
      <c r="Q6201" s="1">
        <v>46243</v>
      </c>
      <c r="R6201" s="2">
        <v>73.81</v>
      </c>
      <c r="S6201">
        <v>1</v>
      </c>
      <c r="T6201" t="s">
        <v>58</v>
      </c>
      <c r="U6201" t="s">
        <v>59</v>
      </c>
      <c r="V6201" s="3">
        <v>0.38</v>
      </c>
      <c r="W6201" s="2">
        <v>0</v>
      </c>
      <c r="X6201">
        <v>0</v>
      </c>
      <c r="Y6201" t="s">
        <v>60</v>
      </c>
      <c r="Z6201" t="s">
        <v>61</v>
      </c>
      <c r="AA6201">
        <v>0</v>
      </c>
      <c r="AB6201" s="2">
        <v>0</v>
      </c>
      <c r="AC6201" s="2">
        <v>0</v>
      </c>
      <c r="AD6201" s="3">
        <v>0</v>
      </c>
      <c r="AE6201" s="2">
        <v>0</v>
      </c>
      <c r="AF6201" s="2">
        <v>0</v>
      </c>
      <c r="AG6201" s="2">
        <v>0</v>
      </c>
      <c r="AH6201" s="2">
        <v>0</v>
      </c>
      <c r="AI6201" s="2">
        <v>0</v>
      </c>
      <c r="AJ6201" s="2">
        <v>0</v>
      </c>
      <c r="AK6201" s="2">
        <v>0</v>
      </c>
      <c r="AL6201" s="2">
        <v>0</v>
      </c>
      <c r="AM6201" s="2">
        <v>28.05</v>
      </c>
      <c r="AN6201" s="2">
        <v>28.05</v>
      </c>
      <c r="AO6201" s="2">
        <v>0</v>
      </c>
      <c r="AP6201" s="2">
        <v>0</v>
      </c>
      <c r="AQ6201" s="2">
        <v>0</v>
      </c>
    </row>
    <row r="6202" spans="1:43" x14ac:dyDescent="0.25">
      <c r="A6202" s="1">
        <v>46209</v>
      </c>
      <c r="B6202" t="s">
        <v>48</v>
      </c>
      <c r="C6202">
        <v>649163</v>
      </c>
      <c r="D6202">
        <v>2032590932</v>
      </c>
      <c r="E6202" t="s">
        <v>1553</v>
      </c>
      <c r="F6202" t="s">
        <v>1255</v>
      </c>
      <c r="G6202" t="s">
        <v>51</v>
      </c>
      <c r="H6202" t="s">
        <v>52</v>
      </c>
      <c r="I6202" t="s">
        <v>1128</v>
      </c>
      <c r="J6202" t="s">
        <v>1129</v>
      </c>
      <c r="K6202">
        <v>929503</v>
      </c>
      <c r="L6202" t="s">
        <v>68</v>
      </c>
      <c r="M6202" t="s">
        <v>69</v>
      </c>
      <c r="N6202" t="s">
        <v>57</v>
      </c>
      <c r="O6202" s="1">
        <v>46023</v>
      </c>
      <c r="Q6202" s="1">
        <v>46235</v>
      </c>
      <c r="R6202" s="2">
        <v>22.77</v>
      </c>
      <c r="S6202">
        <v>1</v>
      </c>
      <c r="T6202" t="s">
        <v>58</v>
      </c>
      <c r="U6202" t="s">
        <v>59</v>
      </c>
      <c r="V6202" s="3">
        <v>0.38</v>
      </c>
      <c r="W6202" s="2">
        <v>0</v>
      </c>
      <c r="X6202">
        <v>0</v>
      </c>
      <c r="Y6202" t="s">
        <v>60</v>
      </c>
      <c r="Z6202" t="s">
        <v>61</v>
      </c>
      <c r="AA6202">
        <v>0</v>
      </c>
      <c r="AB6202" s="2">
        <v>0</v>
      </c>
      <c r="AC6202" s="2">
        <v>0</v>
      </c>
      <c r="AD6202" s="3">
        <v>0</v>
      </c>
      <c r="AE6202" s="2">
        <v>0</v>
      </c>
      <c r="AF6202" s="2">
        <v>0</v>
      </c>
      <c r="AG6202" s="2">
        <v>0</v>
      </c>
      <c r="AH6202" s="2">
        <v>0</v>
      </c>
      <c r="AI6202" s="2">
        <v>0</v>
      </c>
      <c r="AJ6202" s="2">
        <v>0</v>
      </c>
      <c r="AK6202" s="2">
        <v>0</v>
      </c>
      <c r="AL6202" s="2">
        <v>0</v>
      </c>
      <c r="AM6202" s="2">
        <v>8.65</v>
      </c>
      <c r="AN6202" s="2">
        <v>8.65</v>
      </c>
      <c r="AO6202" s="2">
        <v>0</v>
      </c>
      <c r="AP6202" s="2">
        <v>0</v>
      </c>
      <c r="AQ6202" s="2">
        <v>0</v>
      </c>
    </row>
    <row r="6203" spans="1:43" x14ac:dyDescent="0.25">
      <c r="A6203" s="1">
        <v>46209</v>
      </c>
      <c r="B6203" t="s">
        <v>48</v>
      </c>
      <c r="C6203">
        <v>649163</v>
      </c>
      <c r="D6203">
        <v>2032591548</v>
      </c>
      <c r="E6203" t="s">
        <v>1819</v>
      </c>
      <c r="F6203" t="s">
        <v>1820</v>
      </c>
      <c r="G6203" t="s">
        <v>51</v>
      </c>
      <c r="H6203" t="s">
        <v>72</v>
      </c>
      <c r="I6203" t="s">
        <v>1128</v>
      </c>
      <c r="J6203" t="s">
        <v>1129</v>
      </c>
      <c r="K6203">
        <v>824062</v>
      </c>
      <c r="L6203" t="s">
        <v>391</v>
      </c>
      <c r="M6203" t="s">
        <v>392</v>
      </c>
      <c r="N6203" t="s">
        <v>57</v>
      </c>
      <c r="O6203" s="1">
        <v>46023</v>
      </c>
      <c r="Q6203" s="1">
        <v>46235</v>
      </c>
      <c r="R6203" s="2">
        <v>22.34</v>
      </c>
      <c r="S6203">
        <v>1</v>
      </c>
      <c r="T6203" t="s">
        <v>58</v>
      </c>
      <c r="U6203" t="s">
        <v>59</v>
      </c>
      <c r="V6203" s="3">
        <v>0.38</v>
      </c>
      <c r="W6203" s="2">
        <v>0</v>
      </c>
      <c r="X6203">
        <v>0</v>
      </c>
      <c r="Y6203" t="s">
        <v>60</v>
      </c>
      <c r="Z6203" t="s">
        <v>61</v>
      </c>
      <c r="AA6203">
        <v>0</v>
      </c>
      <c r="AB6203" s="2">
        <v>0</v>
      </c>
      <c r="AC6203" s="2">
        <v>0</v>
      </c>
      <c r="AD6203" s="3">
        <v>0</v>
      </c>
      <c r="AE6203" s="2">
        <v>0</v>
      </c>
      <c r="AF6203" s="2">
        <v>0</v>
      </c>
      <c r="AG6203" s="2">
        <v>0</v>
      </c>
      <c r="AH6203" s="2">
        <v>0</v>
      </c>
      <c r="AI6203" s="2">
        <v>0</v>
      </c>
      <c r="AJ6203" s="2">
        <v>0</v>
      </c>
      <c r="AK6203" s="2">
        <v>0</v>
      </c>
      <c r="AL6203" s="2">
        <v>0</v>
      </c>
      <c r="AM6203" s="2">
        <v>8.49</v>
      </c>
      <c r="AN6203" s="2">
        <v>8.49</v>
      </c>
      <c r="AO6203" s="2">
        <v>0</v>
      </c>
      <c r="AP6203" s="2">
        <v>0</v>
      </c>
      <c r="AQ6203" s="2">
        <v>0</v>
      </c>
    </row>
    <row r="6204" spans="1:43" x14ac:dyDescent="0.25">
      <c r="A6204" s="1">
        <v>46209</v>
      </c>
      <c r="B6204" t="s">
        <v>48</v>
      </c>
      <c r="C6204">
        <v>649163</v>
      </c>
      <c r="D6204">
        <v>2032591710</v>
      </c>
      <c r="E6204" t="s">
        <v>1821</v>
      </c>
      <c r="F6204" t="s">
        <v>426</v>
      </c>
      <c r="G6204" t="s">
        <v>51</v>
      </c>
      <c r="H6204" t="s">
        <v>112</v>
      </c>
      <c r="I6204" t="s">
        <v>1128</v>
      </c>
      <c r="J6204" t="s">
        <v>1129</v>
      </c>
      <c r="K6204">
        <v>751867</v>
      </c>
      <c r="L6204" t="s">
        <v>64</v>
      </c>
      <c r="M6204" t="s">
        <v>65</v>
      </c>
      <c r="N6204" t="s">
        <v>57</v>
      </c>
      <c r="O6204" s="1">
        <v>46023</v>
      </c>
      <c r="Q6204" s="1">
        <v>46235</v>
      </c>
      <c r="R6204" s="2">
        <v>13.24</v>
      </c>
      <c r="S6204">
        <v>1</v>
      </c>
      <c r="T6204" t="s">
        <v>58</v>
      </c>
      <c r="U6204" t="s">
        <v>59</v>
      </c>
      <c r="V6204" s="3">
        <v>0.38</v>
      </c>
      <c r="W6204" s="2">
        <v>0</v>
      </c>
      <c r="X6204">
        <v>0</v>
      </c>
      <c r="Y6204" t="s">
        <v>60</v>
      </c>
      <c r="Z6204" t="s">
        <v>61</v>
      </c>
      <c r="AA6204">
        <v>0</v>
      </c>
      <c r="AB6204" s="2">
        <v>0</v>
      </c>
      <c r="AC6204" s="2">
        <v>0</v>
      </c>
      <c r="AD6204" s="3">
        <v>0</v>
      </c>
      <c r="AE6204" s="2">
        <v>0</v>
      </c>
      <c r="AF6204" s="2">
        <v>0</v>
      </c>
      <c r="AG6204" s="2">
        <v>0</v>
      </c>
      <c r="AH6204" s="2">
        <v>0</v>
      </c>
      <c r="AI6204" s="2">
        <v>0</v>
      </c>
      <c r="AJ6204" s="2">
        <v>0</v>
      </c>
      <c r="AK6204" s="2">
        <v>0</v>
      </c>
      <c r="AL6204" s="2">
        <v>0</v>
      </c>
      <c r="AM6204" s="2">
        <v>5.03</v>
      </c>
      <c r="AN6204" s="2">
        <v>5.03</v>
      </c>
      <c r="AO6204" s="2">
        <v>0</v>
      </c>
      <c r="AP6204" s="2">
        <v>0</v>
      </c>
      <c r="AQ6204" s="2">
        <v>0</v>
      </c>
    </row>
    <row r="6205" spans="1:43" x14ac:dyDescent="0.25">
      <c r="A6205" s="1">
        <v>46209</v>
      </c>
      <c r="B6205" t="s">
        <v>48</v>
      </c>
      <c r="C6205">
        <v>649163</v>
      </c>
      <c r="D6205">
        <v>2032594910</v>
      </c>
      <c r="E6205" t="s">
        <v>2092</v>
      </c>
      <c r="F6205" t="s">
        <v>2226</v>
      </c>
      <c r="G6205" t="s">
        <v>51</v>
      </c>
      <c r="H6205" t="s">
        <v>93</v>
      </c>
      <c r="I6205" t="s">
        <v>1128</v>
      </c>
      <c r="J6205" t="s">
        <v>1138</v>
      </c>
      <c r="K6205">
        <v>673059</v>
      </c>
      <c r="L6205" t="s">
        <v>78</v>
      </c>
      <c r="M6205" t="s">
        <v>79</v>
      </c>
      <c r="N6205" t="s">
        <v>57</v>
      </c>
      <c r="O6205" s="1">
        <v>46023</v>
      </c>
      <c r="Q6205" s="1">
        <v>46235</v>
      </c>
      <c r="R6205" s="2">
        <v>9.9499999999999993</v>
      </c>
      <c r="S6205">
        <v>1</v>
      </c>
      <c r="T6205" t="s">
        <v>58</v>
      </c>
      <c r="U6205" t="s">
        <v>745</v>
      </c>
      <c r="V6205" s="3">
        <v>0.38</v>
      </c>
      <c r="W6205" s="2">
        <v>0</v>
      </c>
      <c r="X6205">
        <v>0</v>
      </c>
      <c r="Y6205" t="s">
        <v>60</v>
      </c>
      <c r="Z6205" t="s">
        <v>61</v>
      </c>
      <c r="AA6205">
        <v>0</v>
      </c>
      <c r="AB6205" s="2">
        <v>0</v>
      </c>
      <c r="AC6205" s="2">
        <v>0</v>
      </c>
      <c r="AD6205" s="3">
        <v>0</v>
      </c>
      <c r="AE6205" s="2">
        <v>0</v>
      </c>
      <c r="AF6205" s="2">
        <v>0</v>
      </c>
      <c r="AG6205" s="2">
        <v>0</v>
      </c>
      <c r="AH6205" s="2">
        <v>0</v>
      </c>
      <c r="AI6205" s="2">
        <v>0</v>
      </c>
      <c r="AJ6205" s="2">
        <v>0</v>
      </c>
      <c r="AK6205" s="2">
        <v>0</v>
      </c>
      <c r="AL6205" s="2">
        <v>0</v>
      </c>
      <c r="AM6205" s="2">
        <v>3.78</v>
      </c>
      <c r="AN6205" s="2">
        <v>3.78</v>
      </c>
      <c r="AO6205" s="2">
        <v>0</v>
      </c>
      <c r="AP6205" s="2">
        <v>0</v>
      </c>
      <c r="AQ6205" s="2">
        <v>0</v>
      </c>
    </row>
    <row r="6206" spans="1:43" x14ac:dyDescent="0.25">
      <c r="A6206" s="1">
        <v>46209</v>
      </c>
      <c r="B6206" t="s">
        <v>48</v>
      </c>
      <c r="C6206">
        <v>649163</v>
      </c>
      <c r="D6206">
        <v>2032594913</v>
      </c>
      <c r="E6206" t="s">
        <v>2092</v>
      </c>
      <c r="F6206" t="s">
        <v>2226</v>
      </c>
      <c r="G6206" t="s">
        <v>51</v>
      </c>
      <c r="H6206" t="s">
        <v>93</v>
      </c>
      <c r="I6206" t="s">
        <v>1128</v>
      </c>
      <c r="J6206" t="s">
        <v>1129</v>
      </c>
      <c r="K6206">
        <v>673059</v>
      </c>
      <c r="L6206" t="s">
        <v>78</v>
      </c>
      <c r="M6206" t="s">
        <v>79</v>
      </c>
      <c r="N6206" t="s">
        <v>57</v>
      </c>
      <c r="O6206" s="1">
        <v>46023</v>
      </c>
      <c r="Q6206" s="1">
        <v>46235</v>
      </c>
      <c r="R6206" s="2">
        <v>12.41</v>
      </c>
      <c r="S6206">
        <v>1</v>
      </c>
      <c r="T6206" t="s">
        <v>58</v>
      </c>
      <c r="U6206" t="s">
        <v>59</v>
      </c>
      <c r="V6206" s="3">
        <v>0.38</v>
      </c>
      <c r="W6206" s="2">
        <v>0</v>
      </c>
      <c r="X6206">
        <v>0</v>
      </c>
      <c r="Y6206" t="s">
        <v>60</v>
      </c>
      <c r="Z6206" t="s">
        <v>61</v>
      </c>
      <c r="AA6206">
        <v>0</v>
      </c>
      <c r="AB6206" s="2">
        <v>0</v>
      </c>
      <c r="AC6206" s="2">
        <v>0</v>
      </c>
      <c r="AD6206" s="3">
        <v>0</v>
      </c>
      <c r="AE6206" s="2">
        <v>0</v>
      </c>
      <c r="AF6206" s="2">
        <v>0</v>
      </c>
      <c r="AG6206" s="2">
        <v>0</v>
      </c>
      <c r="AH6206" s="2">
        <v>0</v>
      </c>
      <c r="AI6206" s="2">
        <v>0</v>
      </c>
      <c r="AJ6206" s="2">
        <v>0</v>
      </c>
      <c r="AK6206" s="2">
        <v>0</v>
      </c>
      <c r="AL6206" s="2">
        <v>0</v>
      </c>
      <c r="AM6206" s="2">
        <v>4.72</v>
      </c>
      <c r="AN6206" s="2">
        <v>4.72</v>
      </c>
      <c r="AO6206" s="2">
        <v>0</v>
      </c>
      <c r="AP6206" s="2">
        <v>0</v>
      </c>
      <c r="AQ6206" s="2">
        <v>0</v>
      </c>
    </row>
    <row r="6207" spans="1:43" x14ac:dyDescent="0.25">
      <c r="A6207" s="1">
        <v>46209</v>
      </c>
      <c r="B6207" t="s">
        <v>48</v>
      </c>
      <c r="C6207">
        <v>649163</v>
      </c>
      <c r="D6207">
        <v>2032603316</v>
      </c>
      <c r="E6207" t="s">
        <v>229</v>
      </c>
      <c r="F6207" t="s">
        <v>164</v>
      </c>
      <c r="G6207" t="s">
        <v>51</v>
      </c>
      <c r="H6207" t="s">
        <v>52</v>
      </c>
      <c r="I6207" t="s">
        <v>1128</v>
      </c>
      <c r="J6207" t="s">
        <v>1129</v>
      </c>
      <c r="K6207">
        <v>929503</v>
      </c>
      <c r="L6207" t="s">
        <v>68</v>
      </c>
      <c r="M6207" t="s">
        <v>69</v>
      </c>
      <c r="N6207" t="s">
        <v>57</v>
      </c>
      <c r="O6207" s="1">
        <v>46017</v>
      </c>
      <c r="Q6207" s="1">
        <v>46229</v>
      </c>
      <c r="R6207" s="2">
        <v>61.39</v>
      </c>
      <c r="S6207">
        <v>1</v>
      </c>
      <c r="T6207" t="s">
        <v>58</v>
      </c>
      <c r="U6207" t="s">
        <v>59</v>
      </c>
      <c r="V6207" s="3">
        <v>0.38</v>
      </c>
      <c r="W6207" s="2">
        <v>0</v>
      </c>
      <c r="X6207">
        <v>0</v>
      </c>
      <c r="Y6207" t="s">
        <v>60</v>
      </c>
      <c r="Z6207" t="s">
        <v>61</v>
      </c>
      <c r="AA6207">
        <v>0</v>
      </c>
      <c r="AB6207" s="2">
        <v>0</v>
      </c>
      <c r="AC6207" s="2">
        <v>0</v>
      </c>
      <c r="AD6207" s="3">
        <v>0</v>
      </c>
      <c r="AE6207" s="2">
        <v>0</v>
      </c>
      <c r="AF6207" s="2">
        <v>0</v>
      </c>
      <c r="AG6207" s="2">
        <v>0</v>
      </c>
      <c r="AH6207" s="2">
        <v>0</v>
      </c>
      <c r="AI6207" s="2">
        <v>0</v>
      </c>
      <c r="AJ6207" s="2">
        <v>0</v>
      </c>
      <c r="AK6207" s="2">
        <v>0</v>
      </c>
      <c r="AL6207" s="2">
        <v>0</v>
      </c>
      <c r="AM6207" s="2">
        <v>23.33</v>
      </c>
      <c r="AN6207" s="2">
        <v>23.33</v>
      </c>
      <c r="AO6207" s="2">
        <v>0</v>
      </c>
      <c r="AP6207" s="2">
        <v>0</v>
      </c>
      <c r="AQ6207" s="2">
        <v>0</v>
      </c>
    </row>
    <row r="6208" spans="1:43" x14ac:dyDescent="0.25">
      <c r="A6208" s="1">
        <v>46209</v>
      </c>
      <c r="B6208" t="s">
        <v>48</v>
      </c>
      <c r="C6208">
        <v>649163</v>
      </c>
      <c r="D6208">
        <v>2032606169</v>
      </c>
      <c r="E6208" t="s">
        <v>2416</v>
      </c>
      <c r="F6208" t="s">
        <v>476</v>
      </c>
      <c r="G6208" t="s">
        <v>51</v>
      </c>
      <c r="H6208" t="s">
        <v>363</v>
      </c>
      <c r="I6208" t="s">
        <v>1128</v>
      </c>
      <c r="J6208" t="s">
        <v>1129</v>
      </c>
      <c r="K6208">
        <v>816021</v>
      </c>
      <c r="L6208" t="s">
        <v>513</v>
      </c>
      <c r="M6208" t="s">
        <v>514</v>
      </c>
      <c r="N6208" t="s">
        <v>57</v>
      </c>
      <c r="O6208" s="1">
        <v>46023</v>
      </c>
      <c r="Q6208" s="1">
        <v>46235</v>
      </c>
      <c r="R6208" s="2">
        <v>13.63</v>
      </c>
      <c r="S6208">
        <v>1</v>
      </c>
      <c r="T6208" t="s">
        <v>58</v>
      </c>
      <c r="U6208" t="s">
        <v>59</v>
      </c>
      <c r="V6208" s="3">
        <v>0.38</v>
      </c>
      <c r="W6208" s="2">
        <v>0</v>
      </c>
      <c r="X6208">
        <v>0</v>
      </c>
      <c r="Y6208" t="s">
        <v>60</v>
      </c>
      <c r="Z6208" t="s">
        <v>61</v>
      </c>
      <c r="AA6208">
        <v>0</v>
      </c>
      <c r="AB6208" s="2">
        <v>0</v>
      </c>
      <c r="AC6208" s="2">
        <v>0</v>
      </c>
      <c r="AD6208" s="3">
        <v>0</v>
      </c>
      <c r="AE6208" s="2">
        <v>0</v>
      </c>
      <c r="AF6208" s="2">
        <v>0</v>
      </c>
      <c r="AG6208" s="2">
        <v>0</v>
      </c>
      <c r="AH6208" s="2">
        <v>0</v>
      </c>
      <c r="AI6208" s="2">
        <v>0</v>
      </c>
      <c r="AJ6208" s="2">
        <v>0</v>
      </c>
      <c r="AK6208" s="2">
        <v>0</v>
      </c>
      <c r="AL6208" s="2">
        <v>0</v>
      </c>
      <c r="AM6208" s="2">
        <v>5.18</v>
      </c>
      <c r="AN6208" s="2">
        <v>5.18</v>
      </c>
      <c r="AO6208" s="2">
        <v>0</v>
      </c>
      <c r="AP6208" s="2">
        <v>0</v>
      </c>
      <c r="AQ6208" s="2">
        <v>0</v>
      </c>
    </row>
    <row r="6209" spans="1:43" x14ac:dyDescent="0.25">
      <c r="A6209" s="1">
        <v>46209</v>
      </c>
      <c r="B6209" t="s">
        <v>48</v>
      </c>
      <c r="C6209">
        <v>649163</v>
      </c>
      <c r="D6209">
        <v>2032608474</v>
      </c>
      <c r="E6209" t="s">
        <v>4096</v>
      </c>
      <c r="F6209" t="s">
        <v>206</v>
      </c>
      <c r="G6209" t="s">
        <v>51</v>
      </c>
      <c r="H6209" t="s">
        <v>52</v>
      </c>
      <c r="I6209" t="s">
        <v>1128</v>
      </c>
      <c r="J6209" t="s">
        <v>1129</v>
      </c>
      <c r="K6209">
        <v>650218</v>
      </c>
      <c r="L6209" t="s">
        <v>165</v>
      </c>
      <c r="M6209" t="s">
        <v>166</v>
      </c>
      <c r="N6209" t="s">
        <v>57</v>
      </c>
      <c r="O6209" s="1">
        <v>46023</v>
      </c>
      <c r="Q6209" s="1">
        <v>46235</v>
      </c>
      <c r="R6209" s="2">
        <v>61.39</v>
      </c>
      <c r="S6209">
        <v>1</v>
      </c>
      <c r="T6209" t="s">
        <v>58</v>
      </c>
      <c r="U6209" t="s">
        <v>59</v>
      </c>
      <c r="V6209" s="3">
        <v>0.38</v>
      </c>
      <c r="W6209" s="2">
        <v>0</v>
      </c>
      <c r="X6209">
        <v>0</v>
      </c>
      <c r="Y6209" t="s">
        <v>60</v>
      </c>
      <c r="Z6209" t="s">
        <v>61</v>
      </c>
      <c r="AA6209">
        <v>0</v>
      </c>
      <c r="AB6209" s="2">
        <v>0</v>
      </c>
      <c r="AC6209" s="2">
        <v>0</v>
      </c>
      <c r="AD6209" s="3">
        <v>0</v>
      </c>
      <c r="AE6209" s="2">
        <v>0</v>
      </c>
      <c r="AF6209" s="2">
        <v>0</v>
      </c>
      <c r="AG6209" s="2">
        <v>0</v>
      </c>
      <c r="AH6209" s="2">
        <v>0</v>
      </c>
      <c r="AI6209" s="2">
        <v>0</v>
      </c>
      <c r="AJ6209" s="2">
        <v>0</v>
      </c>
      <c r="AK6209" s="2">
        <v>0</v>
      </c>
      <c r="AL6209" s="2">
        <v>0</v>
      </c>
      <c r="AM6209" s="2">
        <v>23.33</v>
      </c>
      <c r="AN6209" s="2">
        <v>23.33</v>
      </c>
      <c r="AO6209" s="2">
        <v>0</v>
      </c>
      <c r="AP6209" s="2">
        <v>0</v>
      </c>
      <c r="AQ6209" s="2">
        <v>0</v>
      </c>
    </row>
    <row r="6210" spans="1:43" x14ac:dyDescent="0.25">
      <c r="A6210" s="1">
        <v>46209</v>
      </c>
      <c r="B6210" t="s">
        <v>48</v>
      </c>
      <c r="C6210">
        <v>649163</v>
      </c>
      <c r="D6210">
        <v>2032609620</v>
      </c>
      <c r="E6210" t="s">
        <v>2153</v>
      </c>
      <c r="F6210" t="s">
        <v>653</v>
      </c>
      <c r="G6210" t="s">
        <v>51</v>
      </c>
      <c r="H6210" t="s">
        <v>52</v>
      </c>
      <c r="I6210" t="s">
        <v>1128</v>
      </c>
      <c r="J6210" t="s">
        <v>1129</v>
      </c>
      <c r="K6210">
        <v>929503</v>
      </c>
      <c r="L6210" t="s">
        <v>68</v>
      </c>
      <c r="M6210" t="s">
        <v>69</v>
      </c>
      <c r="N6210" t="s">
        <v>57</v>
      </c>
      <c r="O6210" s="1">
        <v>46023</v>
      </c>
      <c r="Q6210" s="1">
        <v>46235</v>
      </c>
      <c r="R6210" s="2">
        <v>38.11</v>
      </c>
      <c r="S6210">
        <v>1</v>
      </c>
      <c r="T6210" t="s">
        <v>58</v>
      </c>
      <c r="U6210" t="s">
        <v>59</v>
      </c>
      <c r="V6210" s="3">
        <v>0.38</v>
      </c>
      <c r="W6210" s="2">
        <v>0</v>
      </c>
      <c r="X6210">
        <v>0</v>
      </c>
      <c r="Y6210" t="s">
        <v>60</v>
      </c>
      <c r="Z6210" t="s">
        <v>61</v>
      </c>
      <c r="AA6210">
        <v>0</v>
      </c>
      <c r="AB6210" s="2">
        <v>0</v>
      </c>
      <c r="AC6210" s="2">
        <v>0</v>
      </c>
      <c r="AD6210" s="3">
        <v>0</v>
      </c>
      <c r="AE6210" s="2">
        <v>0</v>
      </c>
      <c r="AF6210" s="2">
        <v>0</v>
      </c>
      <c r="AG6210" s="2">
        <v>0</v>
      </c>
      <c r="AH6210" s="2">
        <v>0</v>
      </c>
      <c r="AI6210" s="2">
        <v>0</v>
      </c>
      <c r="AJ6210" s="2">
        <v>0</v>
      </c>
      <c r="AK6210" s="2">
        <v>0</v>
      </c>
      <c r="AL6210" s="2">
        <v>0</v>
      </c>
      <c r="AM6210" s="2">
        <v>14.48</v>
      </c>
      <c r="AN6210" s="2">
        <v>14.48</v>
      </c>
      <c r="AO6210" s="2">
        <v>0</v>
      </c>
      <c r="AP6210" s="2">
        <v>0</v>
      </c>
      <c r="AQ6210" s="2">
        <v>0</v>
      </c>
    </row>
    <row r="6211" spans="1:43" x14ac:dyDescent="0.25">
      <c r="A6211" s="1">
        <v>46209</v>
      </c>
      <c r="B6211" t="s">
        <v>48</v>
      </c>
      <c r="C6211">
        <v>649163</v>
      </c>
      <c r="D6211">
        <v>2032612449</v>
      </c>
      <c r="E6211" t="s">
        <v>2238</v>
      </c>
      <c r="F6211" t="s">
        <v>95</v>
      </c>
      <c r="G6211" t="s">
        <v>51</v>
      </c>
      <c r="H6211" t="s">
        <v>807</v>
      </c>
      <c r="I6211" t="s">
        <v>1128</v>
      </c>
      <c r="J6211" t="s">
        <v>1129</v>
      </c>
      <c r="K6211">
        <v>751867</v>
      </c>
      <c r="L6211" t="s">
        <v>64</v>
      </c>
      <c r="M6211" t="s">
        <v>65</v>
      </c>
      <c r="N6211" t="s">
        <v>57</v>
      </c>
      <c r="O6211" s="1">
        <v>46023</v>
      </c>
      <c r="Q6211" s="1">
        <v>46235</v>
      </c>
      <c r="R6211" s="2">
        <v>37.83</v>
      </c>
      <c r="S6211">
        <v>1</v>
      </c>
      <c r="T6211" t="s">
        <v>58</v>
      </c>
      <c r="U6211" t="s">
        <v>59</v>
      </c>
      <c r="V6211" s="3">
        <v>0.38</v>
      </c>
      <c r="W6211" s="2">
        <v>0</v>
      </c>
      <c r="X6211">
        <v>0</v>
      </c>
      <c r="Y6211" t="s">
        <v>60</v>
      </c>
      <c r="Z6211" t="s">
        <v>61</v>
      </c>
      <c r="AA6211">
        <v>0</v>
      </c>
      <c r="AB6211" s="2">
        <v>0</v>
      </c>
      <c r="AC6211" s="2">
        <v>0</v>
      </c>
      <c r="AD6211" s="3">
        <v>0</v>
      </c>
      <c r="AE6211" s="2">
        <v>0</v>
      </c>
      <c r="AF6211" s="2">
        <v>0</v>
      </c>
      <c r="AG6211" s="2">
        <v>0</v>
      </c>
      <c r="AH6211" s="2">
        <v>0</v>
      </c>
      <c r="AI6211" s="2">
        <v>0</v>
      </c>
      <c r="AJ6211" s="2">
        <v>0</v>
      </c>
      <c r="AK6211" s="2">
        <v>0</v>
      </c>
      <c r="AL6211" s="2">
        <v>0</v>
      </c>
      <c r="AM6211" s="2">
        <v>14.38</v>
      </c>
      <c r="AN6211" s="2">
        <v>14.38</v>
      </c>
      <c r="AO6211" s="2">
        <v>0</v>
      </c>
      <c r="AP6211" s="2">
        <v>0</v>
      </c>
      <c r="AQ6211" s="2">
        <v>0</v>
      </c>
    </row>
    <row r="6212" spans="1:43" x14ac:dyDescent="0.25">
      <c r="A6212" s="1">
        <v>46209</v>
      </c>
      <c r="B6212" t="s">
        <v>48</v>
      </c>
      <c r="C6212">
        <v>649163</v>
      </c>
      <c r="D6212">
        <v>2032616290</v>
      </c>
      <c r="E6212" t="s">
        <v>1427</v>
      </c>
      <c r="F6212" t="s">
        <v>2643</v>
      </c>
      <c r="G6212" t="s">
        <v>51</v>
      </c>
      <c r="H6212" t="s">
        <v>72</v>
      </c>
      <c r="I6212" t="s">
        <v>1128</v>
      </c>
      <c r="J6212" t="s">
        <v>1129</v>
      </c>
      <c r="K6212">
        <v>813181</v>
      </c>
      <c r="L6212" t="s">
        <v>832</v>
      </c>
      <c r="M6212" t="s">
        <v>249</v>
      </c>
      <c r="N6212" t="s">
        <v>57</v>
      </c>
      <c r="O6212" s="1">
        <v>46023</v>
      </c>
      <c r="Q6212" s="1">
        <v>46235</v>
      </c>
      <c r="R6212" s="2">
        <v>3.72</v>
      </c>
      <c r="S6212">
        <v>1</v>
      </c>
      <c r="T6212" t="s">
        <v>58</v>
      </c>
      <c r="U6212" t="s">
        <v>59</v>
      </c>
      <c r="V6212" s="3">
        <v>0.38</v>
      </c>
      <c r="W6212" s="2">
        <v>0</v>
      </c>
      <c r="X6212">
        <v>0</v>
      </c>
      <c r="Y6212" t="s">
        <v>60</v>
      </c>
      <c r="Z6212" t="s">
        <v>61</v>
      </c>
      <c r="AA6212">
        <v>0</v>
      </c>
      <c r="AB6212" s="2">
        <v>0</v>
      </c>
      <c r="AC6212" s="2">
        <v>0</v>
      </c>
      <c r="AD6212" s="3">
        <v>0</v>
      </c>
      <c r="AE6212" s="2">
        <v>0</v>
      </c>
      <c r="AF6212" s="2">
        <v>0</v>
      </c>
      <c r="AG6212" s="2">
        <v>0</v>
      </c>
      <c r="AH6212" s="2">
        <v>0</v>
      </c>
      <c r="AI6212" s="2">
        <v>0</v>
      </c>
      <c r="AJ6212" s="2">
        <v>0</v>
      </c>
      <c r="AK6212" s="2">
        <v>0</v>
      </c>
      <c r="AL6212" s="2">
        <v>0</v>
      </c>
      <c r="AM6212" s="2">
        <v>1.41</v>
      </c>
      <c r="AN6212" s="2">
        <v>1.41</v>
      </c>
      <c r="AO6212" s="2">
        <v>0</v>
      </c>
      <c r="AP6212" s="2">
        <v>0</v>
      </c>
      <c r="AQ6212" s="2">
        <v>0</v>
      </c>
    </row>
    <row r="6213" spans="1:43" x14ac:dyDescent="0.25">
      <c r="A6213" s="1">
        <v>46209</v>
      </c>
      <c r="B6213" t="s">
        <v>48</v>
      </c>
      <c r="C6213">
        <v>649163</v>
      </c>
      <c r="D6213">
        <v>2032624526</v>
      </c>
      <c r="E6213" t="s">
        <v>3996</v>
      </c>
      <c r="F6213" t="s">
        <v>380</v>
      </c>
      <c r="G6213" t="s">
        <v>51</v>
      </c>
      <c r="H6213" t="s">
        <v>52</v>
      </c>
      <c r="I6213" t="s">
        <v>1128</v>
      </c>
      <c r="J6213" t="s">
        <v>1129</v>
      </c>
      <c r="K6213">
        <v>885445</v>
      </c>
      <c r="L6213" t="s">
        <v>96</v>
      </c>
      <c r="M6213" t="s">
        <v>97</v>
      </c>
      <c r="N6213" t="s">
        <v>57</v>
      </c>
      <c r="O6213" s="1">
        <v>46016</v>
      </c>
      <c r="Q6213" s="1">
        <v>46228</v>
      </c>
      <c r="R6213" s="2">
        <v>55.16</v>
      </c>
      <c r="S6213">
        <v>1</v>
      </c>
      <c r="T6213" t="s">
        <v>58</v>
      </c>
      <c r="U6213" t="s">
        <v>59</v>
      </c>
      <c r="V6213" s="3">
        <v>0.38</v>
      </c>
      <c r="W6213" s="2">
        <v>0</v>
      </c>
      <c r="X6213">
        <v>0</v>
      </c>
      <c r="Y6213" t="s">
        <v>60</v>
      </c>
      <c r="Z6213" t="s">
        <v>61</v>
      </c>
      <c r="AA6213">
        <v>0</v>
      </c>
      <c r="AB6213" s="2">
        <v>0</v>
      </c>
      <c r="AC6213" s="2">
        <v>0</v>
      </c>
      <c r="AD6213" s="3">
        <v>0</v>
      </c>
      <c r="AE6213" s="2">
        <v>0</v>
      </c>
      <c r="AF6213" s="2">
        <v>0</v>
      </c>
      <c r="AG6213" s="2">
        <v>0</v>
      </c>
      <c r="AH6213" s="2">
        <v>0</v>
      </c>
      <c r="AI6213" s="2">
        <v>0</v>
      </c>
      <c r="AJ6213" s="2">
        <v>0</v>
      </c>
      <c r="AK6213" s="2">
        <v>0</v>
      </c>
      <c r="AL6213" s="2">
        <v>0</v>
      </c>
      <c r="AM6213" s="2">
        <v>20.96</v>
      </c>
      <c r="AN6213" s="2">
        <v>20.96</v>
      </c>
      <c r="AO6213" s="2">
        <v>0</v>
      </c>
      <c r="AP6213" s="2">
        <v>0</v>
      </c>
      <c r="AQ6213" s="2">
        <v>0</v>
      </c>
    </row>
    <row r="6214" spans="1:43" x14ac:dyDescent="0.25">
      <c r="A6214" s="1">
        <v>46209</v>
      </c>
      <c r="B6214" t="s">
        <v>48</v>
      </c>
      <c r="C6214">
        <v>649163</v>
      </c>
      <c r="D6214">
        <v>2032626577</v>
      </c>
      <c r="E6214" t="s">
        <v>219</v>
      </c>
      <c r="F6214" t="s">
        <v>2850</v>
      </c>
      <c r="G6214" t="s">
        <v>51</v>
      </c>
      <c r="H6214" t="s">
        <v>52</v>
      </c>
      <c r="I6214" t="s">
        <v>1128</v>
      </c>
      <c r="J6214" t="s">
        <v>1129</v>
      </c>
      <c r="K6214">
        <v>877182</v>
      </c>
      <c r="L6214" t="s">
        <v>484</v>
      </c>
      <c r="M6214" t="s">
        <v>485</v>
      </c>
      <c r="N6214" t="s">
        <v>57</v>
      </c>
      <c r="O6214" s="1">
        <v>46023</v>
      </c>
      <c r="Q6214" s="1">
        <v>46235</v>
      </c>
      <c r="R6214" s="2">
        <v>36.65</v>
      </c>
      <c r="S6214">
        <v>1</v>
      </c>
      <c r="T6214" t="s">
        <v>58</v>
      </c>
      <c r="U6214" t="s">
        <v>59</v>
      </c>
      <c r="V6214" s="3">
        <v>0.38</v>
      </c>
      <c r="W6214" s="2">
        <v>0</v>
      </c>
      <c r="X6214">
        <v>0</v>
      </c>
      <c r="Y6214" t="s">
        <v>60</v>
      </c>
      <c r="Z6214" t="s">
        <v>61</v>
      </c>
      <c r="AA6214">
        <v>0</v>
      </c>
      <c r="AB6214" s="2">
        <v>0</v>
      </c>
      <c r="AC6214" s="2">
        <v>0</v>
      </c>
      <c r="AD6214" s="3">
        <v>0</v>
      </c>
      <c r="AE6214" s="2">
        <v>0</v>
      </c>
      <c r="AF6214" s="2">
        <v>0</v>
      </c>
      <c r="AG6214" s="2">
        <v>0</v>
      </c>
      <c r="AH6214" s="2">
        <v>0</v>
      </c>
      <c r="AI6214" s="2">
        <v>0</v>
      </c>
      <c r="AJ6214" s="2">
        <v>0</v>
      </c>
      <c r="AK6214" s="2">
        <v>0</v>
      </c>
      <c r="AL6214" s="2">
        <v>0</v>
      </c>
      <c r="AM6214" s="2">
        <v>13.93</v>
      </c>
      <c r="AN6214" s="2">
        <v>13.93</v>
      </c>
      <c r="AO6214" s="2">
        <v>0</v>
      </c>
      <c r="AP6214" s="2">
        <v>0</v>
      </c>
      <c r="AQ6214" s="2">
        <v>0</v>
      </c>
    </row>
    <row r="6215" spans="1:43" x14ac:dyDescent="0.25">
      <c r="A6215" s="1">
        <v>46209</v>
      </c>
      <c r="B6215" t="s">
        <v>48</v>
      </c>
      <c r="C6215">
        <v>649163</v>
      </c>
      <c r="D6215">
        <v>2032627701</v>
      </c>
      <c r="E6215" t="s">
        <v>1034</v>
      </c>
      <c r="F6215" t="s">
        <v>790</v>
      </c>
      <c r="G6215" t="s">
        <v>51</v>
      </c>
      <c r="H6215" t="s">
        <v>52</v>
      </c>
      <c r="I6215" t="s">
        <v>1128</v>
      </c>
      <c r="J6215" t="s">
        <v>1129</v>
      </c>
      <c r="K6215">
        <v>649247</v>
      </c>
      <c r="L6215" t="s">
        <v>128</v>
      </c>
      <c r="M6215" t="s">
        <v>129</v>
      </c>
      <c r="N6215" t="s">
        <v>57</v>
      </c>
      <c r="O6215" s="1">
        <v>46023</v>
      </c>
      <c r="Q6215" s="1">
        <v>46235</v>
      </c>
      <c r="R6215" s="2">
        <v>87.66</v>
      </c>
      <c r="S6215">
        <v>1</v>
      </c>
      <c r="T6215" t="s">
        <v>58</v>
      </c>
      <c r="U6215" t="s">
        <v>59</v>
      </c>
      <c r="V6215" s="3">
        <v>0.38</v>
      </c>
      <c r="W6215" s="2">
        <v>0</v>
      </c>
      <c r="X6215">
        <v>0</v>
      </c>
      <c r="Y6215" t="s">
        <v>60</v>
      </c>
      <c r="Z6215" t="s">
        <v>61</v>
      </c>
      <c r="AA6215">
        <v>0</v>
      </c>
      <c r="AB6215" s="2">
        <v>0</v>
      </c>
      <c r="AC6215" s="2">
        <v>0</v>
      </c>
      <c r="AD6215" s="3">
        <v>0</v>
      </c>
      <c r="AE6215" s="2">
        <v>0</v>
      </c>
      <c r="AF6215" s="2">
        <v>0</v>
      </c>
      <c r="AG6215" s="2">
        <v>0</v>
      </c>
      <c r="AH6215" s="2">
        <v>0</v>
      </c>
      <c r="AI6215" s="2">
        <v>0</v>
      </c>
      <c r="AJ6215" s="2">
        <v>0</v>
      </c>
      <c r="AK6215" s="2">
        <v>0</v>
      </c>
      <c r="AL6215" s="2">
        <v>0</v>
      </c>
      <c r="AM6215" s="2">
        <v>33.31</v>
      </c>
      <c r="AN6215" s="2">
        <v>33.31</v>
      </c>
      <c r="AO6215" s="2">
        <v>0</v>
      </c>
      <c r="AP6215" s="2">
        <v>0</v>
      </c>
      <c r="AQ6215" s="2">
        <v>0</v>
      </c>
    </row>
    <row r="6216" spans="1:43" x14ac:dyDescent="0.25">
      <c r="A6216" s="1">
        <v>46209</v>
      </c>
      <c r="B6216" t="s">
        <v>48</v>
      </c>
      <c r="C6216">
        <v>649163</v>
      </c>
      <c r="D6216">
        <v>2032627882</v>
      </c>
      <c r="E6216" t="s">
        <v>2425</v>
      </c>
      <c r="F6216" t="s">
        <v>304</v>
      </c>
      <c r="G6216" t="s">
        <v>51</v>
      </c>
      <c r="H6216" t="s">
        <v>72</v>
      </c>
      <c r="I6216" t="s">
        <v>1128</v>
      </c>
      <c r="J6216" t="s">
        <v>1129</v>
      </c>
      <c r="K6216">
        <v>820873</v>
      </c>
      <c r="L6216" t="s">
        <v>556</v>
      </c>
      <c r="M6216" t="s">
        <v>557</v>
      </c>
      <c r="N6216" t="s">
        <v>57</v>
      </c>
      <c r="O6216" s="1">
        <v>46028</v>
      </c>
      <c r="Q6216" s="1">
        <v>46240</v>
      </c>
      <c r="R6216" s="2">
        <v>12.42</v>
      </c>
      <c r="S6216">
        <v>1</v>
      </c>
      <c r="T6216" t="s">
        <v>58</v>
      </c>
      <c r="U6216" t="s">
        <v>59</v>
      </c>
      <c r="V6216" s="3">
        <v>0.38</v>
      </c>
      <c r="W6216" s="2">
        <v>0</v>
      </c>
      <c r="X6216">
        <v>0</v>
      </c>
      <c r="Y6216" t="s">
        <v>60</v>
      </c>
      <c r="Z6216" t="s">
        <v>61</v>
      </c>
      <c r="AA6216">
        <v>0</v>
      </c>
      <c r="AB6216" s="2">
        <v>0</v>
      </c>
      <c r="AC6216" s="2">
        <v>0</v>
      </c>
      <c r="AD6216" s="3">
        <v>0</v>
      </c>
      <c r="AE6216" s="2">
        <v>0</v>
      </c>
      <c r="AF6216" s="2">
        <v>0</v>
      </c>
      <c r="AG6216" s="2">
        <v>0</v>
      </c>
      <c r="AH6216" s="2">
        <v>0</v>
      </c>
      <c r="AI6216" s="2">
        <v>0</v>
      </c>
      <c r="AJ6216" s="2">
        <v>0</v>
      </c>
      <c r="AK6216" s="2">
        <v>0</v>
      </c>
      <c r="AL6216" s="2">
        <v>0</v>
      </c>
      <c r="AM6216" s="2">
        <v>4.72</v>
      </c>
      <c r="AN6216" s="2">
        <v>4.72</v>
      </c>
      <c r="AO6216" s="2">
        <v>0</v>
      </c>
      <c r="AP6216" s="2">
        <v>0</v>
      </c>
      <c r="AQ6216" s="2">
        <v>0</v>
      </c>
    </row>
    <row r="6217" spans="1:43" x14ac:dyDescent="0.25">
      <c r="A6217" s="1">
        <v>46209</v>
      </c>
      <c r="B6217" t="s">
        <v>48</v>
      </c>
      <c r="C6217">
        <v>649163</v>
      </c>
      <c r="D6217">
        <v>2032629845</v>
      </c>
      <c r="E6217" t="s">
        <v>3655</v>
      </c>
      <c r="F6217" t="s">
        <v>245</v>
      </c>
      <c r="G6217" t="s">
        <v>51</v>
      </c>
      <c r="H6217" t="s">
        <v>72</v>
      </c>
      <c r="I6217" t="s">
        <v>1128</v>
      </c>
      <c r="J6217" t="s">
        <v>1135</v>
      </c>
      <c r="K6217">
        <v>894525</v>
      </c>
      <c r="L6217" t="s">
        <v>73</v>
      </c>
      <c r="M6217" t="s">
        <v>74</v>
      </c>
      <c r="N6217" t="s">
        <v>57</v>
      </c>
      <c r="O6217" s="1">
        <v>46023</v>
      </c>
      <c r="Q6217" s="1">
        <v>46235</v>
      </c>
      <c r="R6217" s="2">
        <v>404.51</v>
      </c>
      <c r="S6217">
        <v>1</v>
      </c>
      <c r="T6217" t="s">
        <v>58</v>
      </c>
      <c r="U6217" t="s">
        <v>59</v>
      </c>
      <c r="V6217" s="3">
        <v>0.38</v>
      </c>
      <c r="W6217" s="2">
        <v>0</v>
      </c>
      <c r="X6217">
        <v>0</v>
      </c>
      <c r="Y6217" t="s">
        <v>60</v>
      </c>
      <c r="Z6217" t="s">
        <v>61</v>
      </c>
      <c r="AA6217">
        <v>0</v>
      </c>
      <c r="AB6217" s="2">
        <v>0</v>
      </c>
      <c r="AC6217" s="2">
        <v>0</v>
      </c>
      <c r="AD6217" s="3">
        <v>0</v>
      </c>
      <c r="AE6217" s="2">
        <v>0</v>
      </c>
      <c r="AF6217" s="2">
        <v>0</v>
      </c>
      <c r="AG6217" s="2">
        <v>0</v>
      </c>
      <c r="AH6217" s="2">
        <v>0</v>
      </c>
      <c r="AI6217" s="2">
        <v>0</v>
      </c>
      <c r="AJ6217" s="2">
        <v>0</v>
      </c>
      <c r="AK6217" s="2">
        <v>0</v>
      </c>
      <c r="AL6217" s="2">
        <v>0</v>
      </c>
      <c r="AM6217" s="2">
        <v>153.71</v>
      </c>
      <c r="AN6217" s="2">
        <v>153.71</v>
      </c>
      <c r="AO6217" s="2">
        <v>0</v>
      </c>
      <c r="AP6217" s="2">
        <v>0</v>
      </c>
      <c r="AQ6217" s="2">
        <v>0</v>
      </c>
    </row>
    <row r="6218" spans="1:43" x14ac:dyDescent="0.25">
      <c r="A6218" s="1">
        <v>46209</v>
      </c>
      <c r="B6218" t="s">
        <v>48</v>
      </c>
      <c r="C6218">
        <v>649163</v>
      </c>
      <c r="D6218">
        <v>2032630779</v>
      </c>
      <c r="E6218" t="s">
        <v>2427</v>
      </c>
      <c r="F6218" t="s">
        <v>2428</v>
      </c>
      <c r="G6218" t="s">
        <v>51</v>
      </c>
      <c r="H6218" t="s">
        <v>363</v>
      </c>
      <c r="I6218" t="s">
        <v>1128</v>
      </c>
      <c r="J6218" t="s">
        <v>1129</v>
      </c>
      <c r="K6218">
        <v>816021</v>
      </c>
      <c r="L6218" t="s">
        <v>513</v>
      </c>
      <c r="M6218" t="s">
        <v>514</v>
      </c>
      <c r="N6218" t="s">
        <v>57</v>
      </c>
      <c r="O6218" s="1">
        <v>46023</v>
      </c>
      <c r="Q6218" s="1">
        <v>46235</v>
      </c>
      <c r="R6218" s="2">
        <v>13.63</v>
      </c>
      <c r="S6218">
        <v>1</v>
      </c>
      <c r="T6218" t="s">
        <v>58</v>
      </c>
      <c r="U6218" t="s">
        <v>59</v>
      </c>
      <c r="V6218" s="3">
        <v>0.38</v>
      </c>
      <c r="W6218" s="2">
        <v>0</v>
      </c>
      <c r="X6218">
        <v>0</v>
      </c>
      <c r="Y6218" t="s">
        <v>60</v>
      </c>
      <c r="Z6218" t="s">
        <v>61</v>
      </c>
      <c r="AA6218">
        <v>0</v>
      </c>
      <c r="AB6218" s="2">
        <v>0</v>
      </c>
      <c r="AC6218" s="2">
        <v>0</v>
      </c>
      <c r="AD6218" s="3">
        <v>0</v>
      </c>
      <c r="AE6218" s="2">
        <v>0</v>
      </c>
      <c r="AF6218" s="2">
        <v>0</v>
      </c>
      <c r="AG6218" s="2">
        <v>0</v>
      </c>
      <c r="AH6218" s="2">
        <v>0</v>
      </c>
      <c r="AI6218" s="2">
        <v>0</v>
      </c>
      <c r="AJ6218" s="2">
        <v>0</v>
      </c>
      <c r="AK6218" s="2">
        <v>0</v>
      </c>
      <c r="AL6218" s="2">
        <v>0</v>
      </c>
      <c r="AM6218" s="2">
        <v>5.18</v>
      </c>
      <c r="AN6218" s="2">
        <v>5.18</v>
      </c>
      <c r="AO6218" s="2">
        <v>0</v>
      </c>
      <c r="AP6218" s="2">
        <v>0</v>
      </c>
      <c r="AQ6218" s="2">
        <v>0</v>
      </c>
    </row>
    <row r="6219" spans="1:43" x14ac:dyDescent="0.25">
      <c r="A6219" s="1">
        <v>46209</v>
      </c>
      <c r="B6219" t="s">
        <v>48</v>
      </c>
      <c r="C6219">
        <v>649163</v>
      </c>
      <c r="D6219">
        <v>2032632392</v>
      </c>
      <c r="E6219" t="s">
        <v>4097</v>
      </c>
      <c r="F6219" t="s">
        <v>186</v>
      </c>
      <c r="G6219" t="s">
        <v>51</v>
      </c>
      <c r="H6219" t="s">
        <v>52</v>
      </c>
      <c r="I6219" t="s">
        <v>1128</v>
      </c>
      <c r="J6219" t="s">
        <v>1129</v>
      </c>
      <c r="K6219">
        <v>929503</v>
      </c>
      <c r="L6219" t="s">
        <v>68</v>
      </c>
      <c r="M6219" t="s">
        <v>69</v>
      </c>
      <c r="N6219" t="s">
        <v>57</v>
      </c>
      <c r="O6219" s="1">
        <v>46023</v>
      </c>
      <c r="Q6219" s="1">
        <v>46235</v>
      </c>
      <c r="R6219" s="2">
        <v>53.16</v>
      </c>
      <c r="S6219">
        <v>1</v>
      </c>
      <c r="T6219" t="s">
        <v>58</v>
      </c>
      <c r="U6219" t="s">
        <v>59</v>
      </c>
      <c r="V6219" s="3">
        <v>0.38</v>
      </c>
      <c r="W6219" s="2">
        <v>0</v>
      </c>
      <c r="X6219">
        <v>0</v>
      </c>
      <c r="Y6219" t="s">
        <v>60</v>
      </c>
      <c r="Z6219" t="s">
        <v>61</v>
      </c>
      <c r="AA6219">
        <v>0</v>
      </c>
      <c r="AB6219" s="2">
        <v>0</v>
      </c>
      <c r="AC6219" s="2">
        <v>0</v>
      </c>
      <c r="AD6219" s="3">
        <v>0</v>
      </c>
      <c r="AE6219" s="2">
        <v>0</v>
      </c>
      <c r="AF6219" s="2">
        <v>0</v>
      </c>
      <c r="AG6219" s="2">
        <v>0</v>
      </c>
      <c r="AH6219" s="2">
        <v>0</v>
      </c>
      <c r="AI6219" s="2">
        <v>0</v>
      </c>
      <c r="AJ6219" s="2">
        <v>0</v>
      </c>
      <c r="AK6219" s="2">
        <v>0</v>
      </c>
      <c r="AL6219" s="2">
        <v>0</v>
      </c>
      <c r="AM6219" s="2">
        <v>20.2</v>
      </c>
      <c r="AN6219" s="2">
        <v>20.2</v>
      </c>
      <c r="AO6219" s="2">
        <v>0</v>
      </c>
      <c r="AP6219" s="2">
        <v>0</v>
      </c>
      <c r="AQ6219" s="2">
        <v>0</v>
      </c>
    </row>
    <row r="6220" spans="1:43" x14ac:dyDescent="0.25">
      <c r="A6220" s="1">
        <v>46209</v>
      </c>
      <c r="B6220" t="s">
        <v>48</v>
      </c>
      <c r="C6220">
        <v>649163</v>
      </c>
      <c r="D6220">
        <v>2032633591</v>
      </c>
      <c r="E6220" t="s">
        <v>2244</v>
      </c>
      <c r="F6220" t="s">
        <v>2036</v>
      </c>
      <c r="G6220" t="s">
        <v>51</v>
      </c>
      <c r="H6220" t="s">
        <v>52</v>
      </c>
      <c r="I6220" t="s">
        <v>1128</v>
      </c>
      <c r="J6220" t="s">
        <v>1129</v>
      </c>
      <c r="K6220">
        <v>885445</v>
      </c>
      <c r="L6220" t="s">
        <v>96</v>
      </c>
      <c r="M6220" t="s">
        <v>97</v>
      </c>
      <c r="N6220" t="s">
        <v>57</v>
      </c>
      <c r="O6220" s="1">
        <v>46023</v>
      </c>
      <c r="Q6220" s="1">
        <v>46235</v>
      </c>
      <c r="R6220" s="2">
        <v>19.309999999999999</v>
      </c>
      <c r="S6220">
        <v>1</v>
      </c>
      <c r="T6220" t="s">
        <v>58</v>
      </c>
      <c r="U6220" t="s">
        <v>59</v>
      </c>
      <c r="V6220" s="3">
        <v>0.38</v>
      </c>
      <c r="W6220" s="2">
        <v>0</v>
      </c>
      <c r="X6220">
        <v>0</v>
      </c>
      <c r="Y6220" t="s">
        <v>60</v>
      </c>
      <c r="Z6220" t="s">
        <v>61</v>
      </c>
      <c r="AA6220">
        <v>0</v>
      </c>
      <c r="AB6220" s="2">
        <v>0</v>
      </c>
      <c r="AC6220" s="2">
        <v>0</v>
      </c>
      <c r="AD6220" s="3">
        <v>0</v>
      </c>
      <c r="AE6220" s="2">
        <v>0</v>
      </c>
      <c r="AF6220" s="2">
        <v>0</v>
      </c>
      <c r="AG6220" s="2">
        <v>0</v>
      </c>
      <c r="AH6220" s="2">
        <v>0</v>
      </c>
      <c r="AI6220" s="2">
        <v>0</v>
      </c>
      <c r="AJ6220" s="2">
        <v>0</v>
      </c>
      <c r="AK6220" s="2">
        <v>0</v>
      </c>
      <c r="AL6220" s="2">
        <v>0</v>
      </c>
      <c r="AM6220" s="2">
        <v>7.34</v>
      </c>
      <c r="AN6220" s="2">
        <v>7.34</v>
      </c>
      <c r="AO6220" s="2">
        <v>0</v>
      </c>
      <c r="AP6220" s="2">
        <v>0</v>
      </c>
      <c r="AQ6220" s="2">
        <v>0</v>
      </c>
    </row>
    <row r="6221" spans="1:43" x14ac:dyDescent="0.25">
      <c r="A6221" s="1">
        <v>46209</v>
      </c>
      <c r="B6221" t="s">
        <v>48</v>
      </c>
      <c r="C6221">
        <v>649163</v>
      </c>
      <c r="D6221">
        <v>2032634299</v>
      </c>
      <c r="E6221" t="s">
        <v>4098</v>
      </c>
      <c r="F6221" t="s">
        <v>282</v>
      </c>
      <c r="G6221" t="s">
        <v>51</v>
      </c>
      <c r="H6221" t="s">
        <v>52</v>
      </c>
      <c r="I6221" t="s">
        <v>1128</v>
      </c>
      <c r="J6221" t="s">
        <v>1129</v>
      </c>
      <c r="K6221">
        <v>929503</v>
      </c>
      <c r="L6221" t="s">
        <v>68</v>
      </c>
      <c r="M6221" t="s">
        <v>69</v>
      </c>
      <c r="N6221" t="s">
        <v>57</v>
      </c>
      <c r="O6221" s="1">
        <v>46023</v>
      </c>
      <c r="Q6221" s="1">
        <v>46235</v>
      </c>
      <c r="R6221" s="2">
        <v>30.27</v>
      </c>
      <c r="S6221">
        <v>1</v>
      </c>
      <c r="T6221" t="s">
        <v>58</v>
      </c>
      <c r="U6221" t="s">
        <v>59</v>
      </c>
      <c r="V6221" s="3">
        <v>0.38</v>
      </c>
      <c r="W6221" s="2">
        <v>0</v>
      </c>
      <c r="X6221">
        <v>0</v>
      </c>
      <c r="Y6221" t="s">
        <v>60</v>
      </c>
      <c r="Z6221" t="s">
        <v>61</v>
      </c>
      <c r="AA6221">
        <v>0</v>
      </c>
      <c r="AB6221" s="2">
        <v>0</v>
      </c>
      <c r="AC6221" s="2">
        <v>0</v>
      </c>
      <c r="AD6221" s="3">
        <v>0</v>
      </c>
      <c r="AE6221" s="2">
        <v>0</v>
      </c>
      <c r="AF6221" s="2">
        <v>0</v>
      </c>
      <c r="AG6221" s="2">
        <v>0</v>
      </c>
      <c r="AH6221" s="2">
        <v>0</v>
      </c>
      <c r="AI6221" s="2">
        <v>0</v>
      </c>
      <c r="AJ6221" s="2">
        <v>0</v>
      </c>
      <c r="AK6221" s="2">
        <v>0</v>
      </c>
      <c r="AL6221" s="2">
        <v>0</v>
      </c>
      <c r="AM6221" s="2">
        <v>11.5</v>
      </c>
      <c r="AN6221" s="2">
        <v>11.5</v>
      </c>
      <c r="AO6221" s="2">
        <v>0</v>
      </c>
      <c r="AP6221" s="2">
        <v>0</v>
      </c>
      <c r="AQ6221" s="2">
        <v>0</v>
      </c>
    </row>
    <row r="6222" spans="1:43" x14ac:dyDescent="0.25">
      <c r="A6222" s="1">
        <v>46209</v>
      </c>
      <c r="B6222" t="s">
        <v>48</v>
      </c>
      <c r="C6222">
        <v>649163</v>
      </c>
      <c r="D6222">
        <v>2032636463</v>
      </c>
      <c r="E6222" t="s">
        <v>889</v>
      </c>
      <c r="F6222" t="s">
        <v>839</v>
      </c>
      <c r="G6222" t="s">
        <v>51</v>
      </c>
      <c r="H6222" t="s">
        <v>52</v>
      </c>
      <c r="I6222" t="s">
        <v>1128</v>
      </c>
      <c r="J6222" t="s">
        <v>1135</v>
      </c>
      <c r="K6222">
        <v>757850</v>
      </c>
      <c r="L6222" t="s">
        <v>1139</v>
      </c>
      <c r="M6222" t="s">
        <v>295</v>
      </c>
      <c r="N6222" t="s">
        <v>57</v>
      </c>
      <c r="O6222" s="1">
        <v>46023</v>
      </c>
      <c r="Q6222" s="1">
        <v>46235</v>
      </c>
      <c r="R6222" s="2">
        <v>541.14</v>
      </c>
      <c r="S6222">
        <v>1</v>
      </c>
      <c r="T6222" t="s">
        <v>58</v>
      </c>
      <c r="U6222" t="s">
        <v>59</v>
      </c>
      <c r="V6222" s="3">
        <v>0.08</v>
      </c>
      <c r="W6222" s="2">
        <v>0</v>
      </c>
      <c r="X6222">
        <v>0</v>
      </c>
      <c r="Y6222" t="s">
        <v>60</v>
      </c>
      <c r="Z6222" t="s">
        <v>61</v>
      </c>
      <c r="AA6222">
        <v>0</v>
      </c>
      <c r="AB6222" s="2">
        <v>0</v>
      </c>
      <c r="AC6222" s="2">
        <v>0</v>
      </c>
      <c r="AD6222" s="3">
        <v>0</v>
      </c>
      <c r="AE6222" s="2">
        <v>0</v>
      </c>
      <c r="AF6222" s="2">
        <v>0</v>
      </c>
      <c r="AG6222" s="2">
        <v>0</v>
      </c>
      <c r="AH6222" s="2">
        <v>0</v>
      </c>
      <c r="AI6222" s="2">
        <v>0</v>
      </c>
      <c r="AJ6222" s="2">
        <v>0</v>
      </c>
      <c r="AK6222" s="2">
        <v>0</v>
      </c>
      <c r="AL6222" s="2">
        <v>0</v>
      </c>
      <c r="AM6222" s="2">
        <v>43.29</v>
      </c>
      <c r="AN6222" s="2">
        <v>43.29</v>
      </c>
      <c r="AO6222" s="2">
        <v>0</v>
      </c>
      <c r="AP6222" s="2">
        <v>0</v>
      </c>
      <c r="AQ6222" s="2">
        <v>0</v>
      </c>
    </row>
    <row r="6223" spans="1:43" x14ac:dyDescent="0.25">
      <c r="A6223" s="1">
        <v>46209</v>
      </c>
      <c r="B6223" t="s">
        <v>48</v>
      </c>
      <c r="C6223">
        <v>649163</v>
      </c>
      <c r="D6223">
        <v>2032636688</v>
      </c>
      <c r="E6223" t="s">
        <v>2431</v>
      </c>
      <c r="F6223" t="s">
        <v>379</v>
      </c>
      <c r="G6223" t="s">
        <v>51</v>
      </c>
      <c r="H6223" t="s">
        <v>311</v>
      </c>
      <c r="I6223" t="s">
        <v>1128</v>
      </c>
      <c r="J6223" t="s">
        <v>1129</v>
      </c>
      <c r="K6223">
        <v>651818</v>
      </c>
      <c r="L6223" t="s">
        <v>214</v>
      </c>
      <c r="M6223" t="s">
        <v>215</v>
      </c>
      <c r="N6223" t="s">
        <v>57</v>
      </c>
      <c r="O6223" s="1">
        <v>46028</v>
      </c>
      <c r="Q6223" s="1">
        <v>46240</v>
      </c>
      <c r="R6223" s="2">
        <v>10.93</v>
      </c>
      <c r="S6223">
        <v>1</v>
      </c>
      <c r="T6223" t="s">
        <v>58</v>
      </c>
      <c r="U6223" t="s">
        <v>59</v>
      </c>
      <c r="V6223" s="3">
        <v>0.38</v>
      </c>
      <c r="W6223" s="2">
        <v>0</v>
      </c>
      <c r="X6223">
        <v>0</v>
      </c>
      <c r="Y6223" t="s">
        <v>60</v>
      </c>
      <c r="Z6223" t="s">
        <v>61</v>
      </c>
      <c r="AA6223">
        <v>0</v>
      </c>
      <c r="AB6223" s="2">
        <v>0</v>
      </c>
      <c r="AC6223" s="2">
        <v>0</v>
      </c>
      <c r="AD6223" s="3">
        <v>0</v>
      </c>
      <c r="AE6223" s="2">
        <v>0</v>
      </c>
      <c r="AF6223" s="2">
        <v>0</v>
      </c>
      <c r="AG6223" s="2">
        <v>0</v>
      </c>
      <c r="AH6223" s="2">
        <v>0</v>
      </c>
      <c r="AI6223" s="2">
        <v>0</v>
      </c>
      <c r="AJ6223" s="2">
        <v>0</v>
      </c>
      <c r="AK6223" s="2">
        <v>0</v>
      </c>
      <c r="AL6223" s="2">
        <v>0</v>
      </c>
      <c r="AM6223" s="2">
        <v>4.1500000000000004</v>
      </c>
      <c r="AN6223" s="2">
        <v>4.1500000000000004</v>
      </c>
      <c r="AO6223" s="2">
        <v>0</v>
      </c>
      <c r="AP6223" s="2">
        <v>0</v>
      </c>
      <c r="AQ6223" s="2">
        <v>0</v>
      </c>
    </row>
    <row r="6224" spans="1:43" x14ac:dyDescent="0.25">
      <c r="A6224" s="1">
        <v>46209</v>
      </c>
      <c r="B6224" t="s">
        <v>48</v>
      </c>
      <c r="C6224">
        <v>649163</v>
      </c>
      <c r="D6224">
        <v>2032646033</v>
      </c>
      <c r="E6224" t="s">
        <v>4003</v>
      </c>
      <c r="F6224" t="s">
        <v>152</v>
      </c>
      <c r="G6224" t="s">
        <v>51</v>
      </c>
      <c r="H6224" t="s">
        <v>52</v>
      </c>
      <c r="I6224" t="s">
        <v>1128</v>
      </c>
      <c r="J6224" t="s">
        <v>1129</v>
      </c>
      <c r="K6224">
        <v>929503</v>
      </c>
      <c r="L6224" t="s">
        <v>68</v>
      </c>
      <c r="M6224" t="s">
        <v>69</v>
      </c>
      <c r="N6224" t="s">
        <v>57</v>
      </c>
      <c r="O6224" s="1">
        <v>46023</v>
      </c>
      <c r="Q6224" s="1">
        <v>46235</v>
      </c>
      <c r="R6224" s="2">
        <v>64.540000000000006</v>
      </c>
      <c r="S6224">
        <v>1</v>
      </c>
      <c r="T6224" t="s">
        <v>58</v>
      </c>
      <c r="U6224" t="s">
        <v>59</v>
      </c>
      <c r="V6224" s="3">
        <v>0.38</v>
      </c>
      <c r="W6224" s="2">
        <v>0</v>
      </c>
      <c r="X6224">
        <v>0</v>
      </c>
      <c r="Y6224" t="s">
        <v>60</v>
      </c>
      <c r="Z6224" t="s">
        <v>61</v>
      </c>
      <c r="AA6224">
        <v>0</v>
      </c>
      <c r="AB6224" s="2">
        <v>0</v>
      </c>
      <c r="AC6224" s="2">
        <v>0</v>
      </c>
      <c r="AD6224" s="3">
        <v>0</v>
      </c>
      <c r="AE6224" s="2">
        <v>0</v>
      </c>
      <c r="AF6224" s="2">
        <v>0</v>
      </c>
      <c r="AG6224" s="2">
        <v>0</v>
      </c>
      <c r="AH6224" s="2">
        <v>0</v>
      </c>
      <c r="AI6224" s="2">
        <v>0</v>
      </c>
      <c r="AJ6224" s="2">
        <v>0</v>
      </c>
      <c r="AK6224" s="2">
        <v>0</v>
      </c>
      <c r="AL6224" s="2">
        <v>0</v>
      </c>
      <c r="AM6224" s="2">
        <v>24.53</v>
      </c>
      <c r="AN6224" s="2">
        <v>24.53</v>
      </c>
      <c r="AO6224" s="2">
        <v>0</v>
      </c>
      <c r="AP6224" s="2">
        <v>0</v>
      </c>
      <c r="AQ6224" s="2">
        <v>0</v>
      </c>
    </row>
    <row r="6225" spans="1:43" x14ac:dyDescent="0.25">
      <c r="A6225" s="1">
        <v>46209</v>
      </c>
      <c r="B6225" t="s">
        <v>48</v>
      </c>
      <c r="C6225">
        <v>649163</v>
      </c>
      <c r="D6225">
        <v>2032648273</v>
      </c>
      <c r="E6225" t="s">
        <v>2438</v>
      </c>
      <c r="F6225" t="s">
        <v>658</v>
      </c>
      <c r="G6225" t="s">
        <v>51</v>
      </c>
      <c r="H6225" t="s">
        <v>72</v>
      </c>
      <c r="I6225" t="s">
        <v>1128</v>
      </c>
      <c r="J6225" t="s">
        <v>1129</v>
      </c>
      <c r="K6225">
        <v>820873</v>
      </c>
      <c r="L6225" t="s">
        <v>556</v>
      </c>
      <c r="M6225" t="s">
        <v>557</v>
      </c>
      <c r="N6225" t="s">
        <v>57</v>
      </c>
      <c r="O6225" s="1">
        <v>46027</v>
      </c>
      <c r="Q6225" s="1">
        <v>46239</v>
      </c>
      <c r="R6225" s="2">
        <v>42.1</v>
      </c>
      <c r="S6225">
        <v>1</v>
      </c>
      <c r="T6225" t="s">
        <v>58</v>
      </c>
      <c r="U6225" t="s">
        <v>59</v>
      </c>
      <c r="V6225" s="3">
        <v>0.38</v>
      </c>
      <c r="W6225" s="2">
        <v>0</v>
      </c>
      <c r="X6225">
        <v>0</v>
      </c>
      <c r="Y6225" t="s">
        <v>60</v>
      </c>
      <c r="Z6225" t="s">
        <v>61</v>
      </c>
      <c r="AA6225">
        <v>0</v>
      </c>
      <c r="AB6225" s="2">
        <v>0</v>
      </c>
      <c r="AC6225" s="2">
        <v>0</v>
      </c>
      <c r="AD6225" s="3">
        <v>0</v>
      </c>
      <c r="AE6225" s="2">
        <v>0</v>
      </c>
      <c r="AF6225" s="2">
        <v>0</v>
      </c>
      <c r="AG6225" s="2">
        <v>0</v>
      </c>
      <c r="AH6225" s="2">
        <v>0</v>
      </c>
      <c r="AI6225" s="2">
        <v>0</v>
      </c>
      <c r="AJ6225" s="2">
        <v>0</v>
      </c>
      <c r="AK6225" s="2">
        <v>0</v>
      </c>
      <c r="AL6225" s="2">
        <v>0</v>
      </c>
      <c r="AM6225" s="2">
        <v>16</v>
      </c>
      <c r="AN6225" s="2">
        <v>16</v>
      </c>
      <c r="AO6225" s="2">
        <v>0</v>
      </c>
      <c r="AP6225" s="2">
        <v>0</v>
      </c>
      <c r="AQ6225" s="2">
        <v>0</v>
      </c>
    </row>
    <row r="6226" spans="1:43" x14ac:dyDescent="0.25">
      <c r="A6226" s="1">
        <v>46209</v>
      </c>
      <c r="B6226" t="s">
        <v>48</v>
      </c>
      <c r="C6226">
        <v>649163</v>
      </c>
      <c r="D6226">
        <v>2032651586</v>
      </c>
      <c r="E6226" t="s">
        <v>2251</v>
      </c>
      <c r="F6226" t="s">
        <v>408</v>
      </c>
      <c r="G6226" t="s">
        <v>51</v>
      </c>
      <c r="H6226" t="s">
        <v>52</v>
      </c>
      <c r="I6226" t="s">
        <v>1128</v>
      </c>
      <c r="J6226" t="s">
        <v>1135</v>
      </c>
      <c r="K6226">
        <v>885445</v>
      </c>
      <c r="L6226" t="s">
        <v>96</v>
      </c>
      <c r="M6226" t="s">
        <v>97</v>
      </c>
      <c r="N6226" t="s">
        <v>57</v>
      </c>
      <c r="O6226" s="1">
        <v>46023</v>
      </c>
      <c r="Q6226" s="1">
        <v>46235</v>
      </c>
      <c r="R6226" s="2">
        <v>282.02999999999997</v>
      </c>
      <c r="S6226">
        <v>1</v>
      </c>
      <c r="T6226" t="s">
        <v>58</v>
      </c>
      <c r="U6226" t="s">
        <v>59</v>
      </c>
      <c r="V6226" s="3">
        <v>0.38</v>
      </c>
      <c r="W6226" s="2">
        <v>0</v>
      </c>
      <c r="X6226">
        <v>0</v>
      </c>
      <c r="Y6226" t="s">
        <v>60</v>
      </c>
      <c r="Z6226" t="s">
        <v>61</v>
      </c>
      <c r="AA6226">
        <v>0</v>
      </c>
      <c r="AB6226" s="2">
        <v>0</v>
      </c>
      <c r="AC6226" s="2">
        <v>0</v>
      </c>
      <c r="AD6226" s="3">
        <v>0</v>
      </c>
      <c r="AE6226" s="2">
        <v>0</v>
      </c>
      <c r="AF6226" s="2">
        <v>0</v>
      </c>
      <c r="AG6226" s="2">
        <v>0</v>
      </c>
      <c r="AH6226" s="2">
        <v>0</v>
      </c>
      <c r="AI6226" s="2">
        <v>0</v>
      </c>
      <c r="AJ6226" s="2">
        <v>0</v>
      </c>
      <c r="AK6226" s="2">
        <v>0</v>
      </c>
      <c r="AL6226" s="2">
        <v>0</v>
      </c>
      <c r="AM6226" s="2">
        <v>107.17</v>
      </c>
      <c r="AN6226" s="2">
        <v>107.17</v>
      </c>
      <c r="AO6226" s="2">
        <v>0</v>
      </c>
      <c r="AP6226" s="2">
        <v>0</v>
      </c>
      <c r="AQ6226" s="2">
        <v>0</v>
      </c>
    </row>
    <row r="6227" spans="1:43" x14ac:dyDescent="0.25">
      <c r="A6227" s="1">
        <v>46209</v>
      </c>
      <c r="B6227" t="s">
        <v>48</v>
      </c>
      <c r="C6227">
        <v>649163</v>
      </c>
      <c r="D6227">
        <v>2032651587</v>
      </c>
      <c r="E6227" t="s">
        <v>2251</v>
      </c>
      <c r="F6227" t="s">
        <v>408</v>
      </c>
      <c r="G6227" t="s">
        <v>51</v>
      </c>
      <c r="H6227" t="s">
        <v>52</v>
      </c>
      <c r="I6227" t="s">
        <v>1128</v>
      </c>
      <c r="J6227" t="s">
        <v>1138</v>
      </c>
      <c r="K6227">
        <v>885445</v>
      </c>
      <c r="L6227" t="s">
        <v>96</v>
      </c>
      <c r="M6227" t="s">
        <v>97</v>
      </c>
      <c r="N6227" t="s">
        <v>57</v>
      </c>
      <c r="O6227" s="1">
        <v>46023</v>
      </c>
      <c r="Q6227" s="1">
        <v>46235</v>
      </c>
      <c r="R6227" s="2">
        <v>7.09</v>
      </c>
      <c r="S6227">
        <v>1</v>
      </c>
      <c r="T6227" t="s">
        <v>58</v>
      </c>
      <c r="U6227" t="s">
        <v>59</v>
      </c>
      <c r="V6227" s="3">
        <v>0.38</v>
      </c>
      <c r="W6227" s="2">
        <v>0</v>
      </c>
      <c r="X6227">
        <v>0</v>
      </c>
      <c r="Y6227" t="s">
        <v>60</v>
      </c>
      <c r="Z6227" t="s">
        <v>61</v>
      </c>
      <c r="AA6227">
        <v>0</v>
      </c>
      <c r="AB6227" s="2">
        <v>0</v>
      </c>
      <c r="AC6227" s="2">
        <v>0</v>
      </c>
      <c r="AD6227" s="3">
        <v>0</v>
      </c>
      <c r="AE6227" s="2">
        <v>0</v>
      </c>
      <c r="AF6227" s="2">
        <v>0</v>
      </c>
      <c r="AG6227" s="2">
        <v>0</v>
      </c>
      <c r="AH6227" s="2">
        <v>0</v>
      </c>
      <c r="AI6227" s="2">
        <v>0</v>
      </c>
      <c r="AJ6227" s="2">
        <v>0</v>
      </c>
      <c r="AK6227" s="2">
        <v>0</v>
      </c>
      <c r="AL6227" s="2">
        <v>0</v>
      </c>
      <c r="AM6227" s="2">
        <v>2.69</v>
      </c>
      <c r="AN6227" s="2">
        <v>2.69</v>
      </c>
      <c r="AO6227" s="2">
        <v>0</v>
      </c>
      <c r="AP6227" s="2">
        <v>0</v>
      </c>
      <c r="AQ6227" s="2">
        <v>0</v>
      </c>
    </row>
    <row r="6228" spans="1:43" x14ac:dyDescent="0.25">
      <c r="A6228" s="1">
        <v>46209</v>
      </c>
      <c r="B6228" t="s">
        <v>48</v>
      </c>
      <c r="C6228">
        <v>649163</v>
      </c>
      <c r="D6228">
        <v>2032653504</v>
      </c>
      <c r="E6228" t="s">
        <v>4099</v>
      </c>
      <c r="F6228" t="s">
        <v>1832</v>
      </c>
      <c r="G6228" t="s">
        <v>51</v>
      </c>
      <c r="H6228" t="s">
        <v>52</v>
      </c>
      <c r="I6228" t="s">
        <v>1128</v>
      </c>
      <c r="J6228" t="s">
        <v>1135</v>
      </c>
      <c r="K6228">
        <v>896468</v>
      </c>
      <c r="L6228" t="s">
        <v>1673</v>
      </c>
      <c r="M6228" t="s">
        <v>1674</v>
      </c>
      <c r="N6228" t="s">
        <v>57</v>
      </c>
      <c r="O6228" s="1">
        <v>46023</v>
      </c>
      <c r="Q6228" s="1">
        <v>46235</v>
      </c>
      <c r="R6228" s="2">
        <v>732.9</v>
      </c>
      <c r="S6228">
        <v>1</v>
      </c>
      <c r="T6228" t="s">
        <v>58</v>
      </c>
      <c r="U6228" t="s">
        <v>59</v>
      </c>
      <c r="V6228" s="3">
        <v>0.08</v>
      </c>
      <c r="W6228" s="2">
        <v>0</v>
      </c>
      <c r="X6228">
        <v>0</v>
      </c>
      <c r="Y6228" t="s">
        <v>60</v>
      </c>
      <c r="Z6228" t="s">
        <v>61</v>
      </c>
      <c r="AA6228">
        <v>0</v>
      </c>
      <c r="AB6228" s="2">
        <v>0</v>
      </c>
      <c r="AC6228" s="2">
        <v>0</v>
      </c>
      <c r="AD6228" s="3">
        <v>0</v>
      </c>
      <c r="AE6228" s="2">
        <v>0</v>
      </c>
      <c r="AF6228" s="2">
        <v>0</v>
      </c>
      <c r="AG6228" s="2">
        <v>0</v>
      </c>
      <c r="AH6228" s="2">
        <v>0</v>
      </c>
      <c r="AI6228" s="2">
        <v>0</v>
      </c>
      <c r="AJ6228" s="2">
        <v>0</v>
      </c>
      <c r="AK6228" s="2">
        <v>0</v>
      </c>
      <c r="AL6228" s="2">
        <v>0</v>
      </c>
      <c r="AM6228" s="2">
        <v>58.63</v>
      </c>
      <c r="AN6228" s="2">
        <v>58.63</v>
      </c>
      <c r="AO6228" s="2">
        <v>0</v>
      </c>
      <c r="AP6228" s="2">
        <v>0</v>
      </c>
      <c r="AQ6228" s="2">
        <v>0</v>
      </c>
    </row>
    <row r="6229" spans="1:43" x14ac:dyDescent="0.25">
      <c r="A6229" s="1">
        <v>46209</v>
      </c>
      <c r="B6229" t="s">
        <v>48</v>
      </c>
      <c r="C6229">
        <v>649163</v>
      </c>
      <c r="D6229">
        <v>2032653505</v>
      </c>
      <c r="E6229" t="s">
        <v>4099</v>
      </c>
      <c r="F6229" t="s">
        <v>1832</v>
      </c>
      <c r="G6229" t="s">
        <v>51</v>
      </c>
      <c r="H6229" t="s">
        <v>52</v>
      </c>
      <c r="I6229" t="s">
        <v>1128</v>
      </c>
      <c r="J6229" t="s">
        <v>1138</v>
      </c>
      <c r="K6229">
        <v>896468</v>
      </c>
      <c r="L6229" t="s">
        <v>1673</v>
      </c>
      <c r="M6229" t="s">
        <v>1674</v>
      </c>
      <c r="N6229" t="s">
        <v>57</v>
      </c>
      <c r="O6229" s="1">
        <v>46023</v>
      </c>
      <c r="Q6229" s="1">
        <v>46235</v>
      </c>
      <c r="R6229" s="2">
        <v>7.09</v>
      </c>
      <c r="S6229">
        <v>1</v>
      </c>
      <c r="T6229" t="s">
        <v>58</v>
      </c>
      <c r="U6229" t="s">
        <v>59</v>
      </c>
      <c r="V6229" s="3">
        <v>0.08</v>
      </c>
      <c r="W6229" s="2">
        <v>0</v>
      </c>
      <c r="X6229">
        <v>0</v>
      </c>
      <c r="Y6229" t="s">
        <v>60</v>
      </c>
      <c r="Z6229" t="s">
        <v>61</v>
      </c>
      <c r="AA6229">
        <v>0</v>
      </c>
      <c r="AB6229" s="2">
        <v>0</v>
      </c>
      <c r="AC6229" s="2">
        <v>0</v>
      </c>
      <c r="AD6229" s="3">
        <v>0</v>
      </c>
      <c r="AE6229" s="2">
        <v>0</v>
      </c>
      <c r="AF6229" s="2">
        <v>0</v>
      </c>
      <c r="AG6229" s="2">
        <v>0</v>
      </c>
      <c r="AH6229" s="2">
        <v>0</v>
      </c>
      <c r="AI6229" s="2">
        <v>0</v>
      </c>
      <c r="AJ6229" s="2">
        <v>0</v>
      </c>
      <c r="AK6229" s="2">
        <v>0</v>
      </c>
      <c r="AL6229" s="2">
        <v>0</v>
      </c>
      <c r="AM6229" s="2">
        <v>0.56999999999999995</v>
      </c>
      <c r="AN6229" s="2">
        <v>0.56999999999999995</v>
      </c>
      <c r="AO6229" s="2">
        <v>0</v>
      </c>
      <c r="AP6229" s="2">
        <v>0</v>
      </c>
      <c r="AQ6229" s="2">
        <v>0</v>
      </c>
    </row>
    <row r="6230" spans="1:43" x14ac:dyDescent="0.25">
      <c r="A6230" s="1">
        <v>46209</v>
      </c>
      <c r="B6230" t="s">
        <v>48</v>
      </c>
      <c r="C6230">
        <v>649163</v>
      </c>
      <c r="D6230">
        <v>2032658115</v>
      </c>
      <c r="E6230" t="s">
        <v>1334</v>
      </c>
      <c r="F6230" t="s">
        <v>496</v>
      </c>
      <c r="G6230" t="s">
        <v>51</v>
      </c>
      <c r="H6230" t="s">
        <v>191</v>
      </c>
      <c r="I6230" t="s">
        <v>1128</v>
      </c>
      <c r="J6230" t="s">
        <v>1138</v>
      </c>
      <c r="K6230">
        <v>673059</v>
      </c>
      <c r="L6230" t="s">
        <v>78</v>
      </c>
      <c r="M6230" t="s">
        <v>79</v>
      </c>
      <c r="N6230" t="s">
        <v>57</v>
      </c>
      <c r="O6230" s="1">
        <v>46023</v>
      </c>
      <c r="Q6230" s="1">
        <v>46235</v>
      </c>
      <c r="R6230" s="2">
        <v>9.9499999999999993</v>
      </c>
      <c r="S6230">
        <v>1</v>
      </c>
      <c r="T6230" t="s">
        <v>58</v>
      </c>
      <c r="U6230" t="s">
        <v>986</v>
      </c>
      <c r="V6230" s="3">
        <v>0.38</v>
      </c>
      <c r="W6230" s="2">
        <v>0</v>
      </c>
      <c r="X6230">
        <v>0</v>
      </c>
      <c r="Y6230" t="s">
        <v>60</v>
      </c>
      <c r="Z6230" t="s">
        <v>61</v>
      </c>
      <c r="AA6230">
        <v>0</v>
      </c>
      <c r="AB6230" s="2">
        <v>0</v>
      </c>
      <c r="AC6230" s="2">
        <v>0</v>
      </c>
      <c r="AD6230" s="3">
        <v>0</v>
      </c>
      <c r="AE6230" s="2">
        <v>0</v>
      </c>
      <c r="AF6230" s="2">
        <v>0</v>
      </c>
      <c r="AG6230" s="2">
        <v>0</v>
      </c>
      <c r="AH6230" s="2">
        <v>0</v>
      </c>
      <c r="AI6230" s="2">
        <v>0</v>
      </c>
      <c r="AJ6230" s="2">
        <v>0</v>
      </c>
      <c r="AK6230" s="2">
        <v>0</v>
      </c>
      <c r="AL6230" s="2">
        <v>0</v>
      </c>
      <c r="AM6230" s="2">
        <v>3.78</v>
      </c>
      <c r="AN6230" s="2">
        <v>3.78</v>
      </c>
      <c r="AO6230" s="2">
        <v>0</v>
      </c>
      <c r="AP6230" s="2">
        <v>0</v>
      </c>
      <c r="AQ6230" s="2">
        <v>0</v>
      </c>
    </row>
    <row r="6231" spans="1:43" x14ac:dyDescent="0.25">
      <c r="A6231" s="1">
        <v>46209</v>
      </c>
      <c r="B6231" t="s">
        <v>48</v>
      </c>
      <c r="C6231">
        <v>649163</v>
      </c>
      <c r="D6231">
        <v>2032658116</v>
      </c>
      <c r="E6231" t="s">
        <v>1334</v>
      </c>
      <c r="F6231" t="s">
        <v>496</v>
      </c>
      <c r="G6231" t="s">
        <v>51</v>
      </c>
      <c r="H6231" t="s">
        <v>191</v>
      </c>
      <c r="I6231" t="s">
        <v>1128</v>
      </c>
      <c r="J6231" t="s">
        <v>1129</v>
      </c>
      <c r="K6231">
        <v>673059</v>
      </c>
      <c r="L6231" t="s">
        <v>78</v>
      </c>
      <c r="M6231" t="s">
        <v>79</v>
      </c>
      <c r="N6231" t="s">
        <v>57</v>
      </c>
      <c r="O6231" s="1">
        <v>46023</v>
      </c>
      <c r="Q6231" s="1">
        <v>46235</v>
      </c>
      <c r="R6231" s="2">
        <v>49.28</v>
      </c>
      <c r="S6231">
        <v>1</v>
      </c>
      <c r="T6231" t="s">
        <v>58</v>
      </c>
      <c r="U6231" t="s">
        <v>59</v>
      </c>
      <c r="V6231" s="3">
        <v>0.38</v>
      </c>
      <c r="W6231" s="2">
        <v>0</v>
      </c>
      <c r="X6231">
        <v>0</v>
      </c>
      <c r="Y6231" t="s">
        <v>60</v>
      </c>
      <c r="Z6231" t="s">
        <v>61</v>
      </c>
      <c r="AA6231">
        <v>0</v>
      </c>
      <c r="AB6231" s="2">
        <v>0</v>
      </c>
      <c r="AC6231" s="2">
        <v>0</v>
      </c>
      <c r="AD6231" s="3">
        <v>0</v>
      </c>
      <c r="AE6231" s="2">
        <v>0</v>
      </c>
      <c r="AF6231" s="2">
        <v>0</v>
      </c>
      <c r="AG6231" s="2">
        <v>0</v>
      </c>
      <c r="AH6231" s="2">
        <v>0</v>
      </c>
      <c r="AI6231" s="2">
        <v>0</v>
      </c>
      <c r="AJ6231" s="2">
        <v>0</v>
      </c>
      <c r="AK6231" s="2">
        <v>0</v>
      </c>
      <c r="AL6231" s="2">
        <v>0</v>
      </c>
      <c r="AM6231" s="2">
        <v>18.73</v>
      </c>
      <c r="AN6231" s="2">
        <v>18.73</v>
      </c>
      <c r="AO6231" s="2">
        <v>0</v>
      </c>
      <c r="AP6231" s="2">
        <v>0</v>
      </c>
      <c r="AQ6231" s="2">
        <v>0</v>
      </c>
    </row>
    <row r="6232" spans="1:43" x14ac:dyDescent="0.25">
      <c r="A6232" s="1">
        <v>46209</v>
      </c>
      <c r="B6232" t="s">
        <v>48</v>
      </c>
      <c r="C6232">
        <v>649163</v>
      </c>
      <c r="D6232">
        <v>2032659900</v>
      </c>
      <c r="E6232" t="s">
        <v>241</v>
      </c>
      <c r="F6232" t="s">
        <v>653</v>
      </c>
      <c r="G6232" t="s">
        <v>51</v>
      </c>
      <c r="H6232" t="s">
        <v>72</v>
      </c>
      <c r="I6232" t="s">
        <v>1128</v>
      </c>
      <c r="J6232" t="s">
        <v>1135</v>
      </c>
      <c r="K6232">
        <v>824062</v>
      </c>
      <c r="L6232" t="s">
        <v>391</v>
      </c>
      <c r="M6232" t="s">
        <v>392</v>
      </c>
      <c r="N6232" t="s">
        <v>57</v>
      </c>
      <c r="O6232" s="1">
        <v>46023</v>
      </c>
      <c r="Q6232" s="1">
        <v>46235</v>
      </c>
      <c r="R6232" s="2">
        <v>333.96</v>
      </c>
      <c r="S6232">
        <v>1</v>
      </c>
      <c r="T6232" t="s">
        <v>58</v>
      </c>
      <c r="U6232" t="s">
        <v>59</v>
      </c>
      <c r="V6232" s="3">
        <v>0.38</v>
      </c>
      <c r="W6232" s="2">
        <v>0</v>
      </c>
      <c r="X6232">
        <v>0</v>
      </c>
      <c r="Y6232" t="s">
        <v>60</v>
      </c>
      <c r="Z6232" t="s">
        <v>61</v>
      </c>
      <c r="AA6232">
        <v>0</v>
      </c>
      <c r="AB6232" s="2">
        <v>0</v>
      </c>
      <c r="AC6232" s="2">
        <v>0</v>
      </c>
      <c r="AD6232" s="3">
        <v>0</v>
      </c>
      <c r="AE6232" s="2">
        <v>0</v>
      </c>
      <c r="AF6232" s="2">
        <v>0</v>
      </c>
      <c r="AG6232" s="2">
        <v>0</v>
      </c>
      <c r="AH6232" s="2">
        <v>0</v>
      </c>
      <c r="AI6232" s="2">
        <v>0</v>
      </c>
      <c r="AJ6232" s="2">
        <v>0</v>
      </c>
      <c r="AK6232" s="2">
        <v>0</v>
      </c>
      <c r="AL6232" s="2">
        <v>0</v>
      </c>
      <c r="AM6232" s="2">
        <v>126.9</v>
      </c>
      <c r="AN6232" s="2">
        <v>126.9</v>
      </c>
      <c r="AO6232" s="2">
        <v>0</v>
      </c>
      <c r="AP6232" s="2">
        <v>0</v>
      </c>
      <c r="AQ6232" s="2">
        <v>0</v>
      </c>
    </row>
    <row r="6233" spans="1:43" x14ac:dyDescent="0.25">
      <c r="A6233" s="1">
        <v>46209</v>
      </c>
      <c r="B6233" t="s">
        <v>48</v>
      </c>
      <c r="C6233">
        <v>649163</v>
      </c>
      <c r="D6233">
        <v>2032659902</v>
      </c>
      <c r="E6233" t="s">
        <v>241</v>
      </c>
      <c r="F6233" t="s">
        <v>653</v>
      </c>
      <c r="G6233" t="s">
        <v>51</v>
      </c>
      <c r="H6233" t="s">
        <v>72</v>
      </c>
      <c r="I6233" t="s">
        <v>1128</v>
      </c>
      <c r="J6233" t="s">
        <v>1138</v>
      </c>
      <c r="K6233">
        <v>824062</v>
      </c>
      <c r="L6233" t="s">
        <v>391</v>
      </c>
      <c r="M6233" t="s">
        <v>392</v>
      </c>
      <c r="N6233" t="s">
        <v>57</v>
      </c>
      <c r="O6233" s="1">
        <v>46023</v>
      </c>
      <c r="Q6233" s="1">
        <v>46235</v>
      </c>
      <c r="R6233" s="2">
        <v>7.09</v>
      </c>
      <c r="S6233">
        <v>1</v>
      </c>
      <c r="T6233" t="s">
        <v>58</v>
      </c>
      <c r="U6233" t="s">
        <v>59</v>
      </c>
      <c r="V6233" s="3">
        <v>0.38</v>
      </c>
      <c r="W6233" s="2">
        <v>0</v>
      </c>
      <c r="X6233">
        <v>0</v>
      </c>
      <c r="Y6233" t="s">
        <v>60</v>
      </c>
      <c r="Z6233" t="s">
        <v>61</v>
      </c>
      <c r="AA6233">
        <v>0</v>
      </c>
      <c r="AB6233" s="2">
        <v>0</v>
      </c>
      <c r="AC6233" s="2">
        <v>0</v>
      </c>
      <c r="AD6233" s="3">
        <v>0</v>
      </c>
      <c r="AE6233" s="2">
        <v>0</v>
      </c>
      <c r="AF6233" s="2">
        <v>0</v>
      </c>
      <c r="AG6233" s="2">
        <v>0</v>
      </c>
      <c r="AH6233" s="2">
        <v>0</v>
      </c>
      <c r="AI6233" s="2">
        <v>0</v>
      </c>
      <c r="AJ6233" s="2">
        <v>0</v>
      </c>
      <c r="AK6233" s="2">
        <v>0</v>
      </c>
      <c r="AL6233" s="2">
        <v>0</v>
      </c>
      <c r="AM6233" s="2">
        <v>2.69</v>
      </c>
      <c r="AN6233" s="2">
        <v>2.69</v>
      </c>
      <c r="AO6233" s="2">
        <v>0</v>
      </c>
      <c r="AP6233" s="2">
        <v>0</v>
      </c>
      <c r="AQ6233" s="2">
        <v>0</v>
      </c>
    </row>
    <row r="6234" spans="1:43" x14ac:dyDescent="0.25">
      <c r="A6234" s="1">
        <v>46209</v>
      </c>
      <c r="B6234" t="s">
        <v>48</v>
      </c>
      <c r="C6234">
        <v>649163</v>
      </c>
      <c r="D6234">
        <v>2032661457</v>
      </c>
      <c r="E6234" t="s">
        <v>414</v>
      </c>
      <c r="F6234" t="s">
        <v>525</v>
      </c>
      <c r="G6234" t="s">
        <v>51</v>
      </c>
      <c r="H6234" t="s">
        <v>400</v>
      </c>
      <c r="I6234" t="s">
        <v>1128</v>
      </c>
      <c r="J6234" t="s">
        <v>1138</v>
      </c>
      <c r="K6234">
        <v>823350</v>
      </c>
      <c r="L6234" t="s">
        <v>465</v>
      </c>
      <c r="M6234" t="s">
        <v>612</v>
      </c>
      <c r="N6234" t="s">
        <v>57</v>
      </c>
      <c r="O6234" s="1">
        <v>46023</v>
      </c>
      <c r="Q6234" s="1">
        <v>46235</v>
      </c>
      <c r="R6234" s="2">
        <v>7.09</v>
      </c>
      <c r="S6234">
        <v>1</v>
      </c>
      <c r="T6234" t="s">
        <v>58</v>
      </c>
      <c r="U6234" t="s">
        <v>59</v>
      </c>
      <c r="V6234" s="3">
        <v>0.38</v>
      </c>
      <c r="W6234" s="2">
        <v>0</v>
      </c>
      <c r="X6234">
        <v>0</v>
      </c>
      <c r="Y6234" t="s">
        <v>60</v>
      </c>
      <c r="Z6234" t="s">
        <v>61</v>
      </c>
      <c r="AA6234">
        <v>0</v>
      </c>
      <c r="AB6234" s="2">
        <v>0</v>
      </c>
      <c r="AC6234" s="2">
        <v>0</v>
      </c>
      <c r="AD6234" s="3">
        <v>0</v>
      </c>
      <c r="AE6234" s="2">
        <v>0</v>
      </c>
      <c r="AF6234" s="2">
        <v>0</v>
      </c>
      <c r="AG6234" s="2">
        <v>0</v>
      </c>
      <c r="AH6234" s="2">
        <v>0</v>
      </c>
      <c r="AI6234" s="2">
        <v>0</v>
      </c>
      <c r="AJ6234" s="2">
        <v>0</v>
      </c>
      <c r="AK6234" s="2">
        <v>0</v>
      </c>
      <c r="AL6234" s="2">
        <v>0</v>
      </c>
      <c r="AM6234" s="2">
        <v>2.69</v>
      </c>
      <c r="AN6234" s="2">
        <v>2.69</v>
      </c>
      <c r="AO6234" s="2">
        <v>0</v>
      </c>
      <c r="AP6234" s="2">
        <v>0</v>
      </c>
      <c r="AQ6234" s="2">
        <v>0</v>
      </c>
    </row>
    <row r="6235" spans="1:43" x14ac:dyDescent="0.25">
      <c r="A6235" s="1">
        <v>46209</v>
      </c>
      <c r="B6235" t="s">
        <v>48</v>
      </c>
      <c r="C6235">
        <v>649163</v>
      </c>
      <c r="D6235">
        <v>2032661556</v>
      </c>
      <c r="E6235" t="s">
        <v>3869</v>
      </c>
      <c r="F6235" t="s">
        <v>692</v>
      </c>
      <c r="G6235" t="s">
        <v>51</v>
      </c>
      <c r="H6235" t="s">
        <v>52</v>
      </c>
      <c r="I6235" t="s">
        <v>1128</v>
      </c>
      <c r="J6235" t="s">
        <v>1129</v>
      </c>
      <c r="K6235">
        <v>649247</v>
      </c>
      <c r="L6235" t="s">
        <v>128</v>
      </c>
      <c r="M6235" t="s">
        <v>129</v>
      </c>
      <c r="N6235" t="s">
        <v>57</v>
      </c>
      <c r="O6235" s="1">
        <v>46023</v>
      </c>
      <c r="Q6235" s="1">
        <v>46235</v>
      </c>
      <c r="R6235" s="2">
        <v>101.27</v>
      </c>
      <c r="S6235">
        <v>1</v>
      </c>
      <c r="T6235" t="s">
        <v>58</v>
      </c>
      <c r="U6235" t="s">
        <v>59</v>
      </c>
      <c r="V6235" s="3">
        <v>0.38</v>
      </c>
      <c r="W6235" s="2">
        <v>0</v>
      </c>
      <c r="X6235">
        <v>0</v>
      </c>
      <c r="Y6235" t="s">
        <v>60</v>
      </c>
      <c r="Z6235" t="s">
        <v>61</v>
      </c>
      <c r="AA6235">
        <v>0</v>
      </c>
      <c r="AB6235" s="2">
        <v>0</v>
      </c>
      <c r="AC6235" s="2">
        <v>0</v>
      </c>
      <c r="AD6235" s="3">
        <v>0</v>
      </c>
      <c r="AE6235" s="2">
        <v>0</v>
      </c>
      <c r="AF6235" s="2">
        <v>0</v>
      </c>
      <c r="AG6235" s="2">
        <v>0</v>
      </c>
      <c r="AH6235" s="2">
        <v>0</v>
      </c>
      <c r="AI6235" s="2">
        <v>0</v>
      </c>
      <c r="AJ6235" s="2">
        <v>0</v>
      </c>
      <c r="AK6235" s="2">
        <v>0</v>
      </c>
      <c r="AL6235" s="2">
        <v>0</v>
      </c>
      <c r="AM6235" s="2">
        <v>38.479999999999997</v>
      </c>
      <c r="AN6235" s="2">
        <v>38.479999999999997</v>
      </c>
      <c r="AO6235" s="2">
        <v>0</v>
      </c>
      <c r="AP6235" s="2">
        <v>0</v>
      </c>
      <c r="AQ6235" s="2">
        <v>0</v>
      </c>
    </row>
    <row r="6236" spans="1:43" x14ac:dyDescent="0.25">
      <c r="A6236" s="1">
        <v>46209</v>
      </c>
      <c r="B6236" t="s">
        <v>48</v>
      </c>
      <c r="C6236">
        <v>649163</v>
      </c>
      <c r="D6236">
        <v>2032670765</v>
      </c>
      <c r="E6236" t="s">
        <v>248</v>
      </c>
      <c r="F6236" t="s">
        <v>417</v>
      </c>
      <c r="G6236" t="s">
        <v>51</v>
      </c>
      <c r="H6236" t="s">
        <v>52</v>
      </c>
      <c r="I6236" t="s">
        <v>1128</v>
      </c>
      <c r="J6236" t="s">
        <v>1129</v>
      </c>
      <c r="K6236">
        <v>885445</v>
      </c>
      <c r="L6236" t="s">
        <v>96</v>
      </c>
      <c r="M6236" t="s">
        <v>97</v>
      </c>
      <c r="N6236" t="s">
        <v>57</v>
      </c>
      <c r="O6236" s="1">
        <v>46023</v>
      </c>
      <c r="Q6236" s="1">
        <v>46235</v>
      </c>
      <c r="R6236" s="2">
        <v>55.16</v>
      </c>
      <c r="S6236">
        <v>1</v>
      </c>
      <c r="T6236" t="s">
        <v>58</v>
      </c>
      <c r="U6236" t="s">
        <v>59</v>
      </c>
      <c r="V6236" s="3">
        <v>0.38</v>
      </c>
      <c r="W6236" s="2">
        <v>0</v>
      </c>
      <c r="X6236">
        <v>0</v>
      </c>
      <c r="Y6236" t="s">
        <v>60</v>
      </c>
      <c r="Z6236" t="s">
        <v>61</v>
      </c>
      <c r="AA6236">
        <v>0</v>
      </c>
      <c r="AB6236" s="2">
        <v>0</v>
      </c>
      <c r="AC6236" s="2">
        <v>0</v>
      </c>
      <c r="AD6236" s="3">
        <v>0</v>
      </c>
      <c r="AE6236" s="2">
        <v>0</v>
      </c>
      <c r="AF6236" s="2">
        <v>0</v>
      </c>
      <c r="AG6236" s="2">
        <v>0</v>
      </c>
      <c r="AH6236" s="2">
        <v>0</v>
      </c>
      <c r="AI6236" s="2">
        <v>0</v>
      </c>
      <c r="AJ6236" s="2">
        <v>0</v>
      </c>
      <c r="AK6236" s="2">
        <v>0</v>
      </c>
      <c r="AL6236" s="2">
        <v>0</v>
      </c>
      <c r="AM6236" s="2">
        <v>20.96</v>
      </c>
      <c r="AN6236" s="2">
        <v>20.96</v>
      </c>
      <c r="AO6236" s="2">
        <v>0</v>
      </c>
      <c r="AP6236" s="2">
        <v>0</v>
      </c>
      <c r="AQ6236" s="2">
        <v>0</v>
      </c>
    </row>
    <row r="6237" spans="1:43" x14ac:dyDescent="0.25">
      <c r="A6237" s="1">
        <v>46209</v>
      </c>
      <c r="B6237" t="s">
        <v>48</v>
      </c>
      <c r="C6237">
        <v>649163</v>
      </c>
      <c r="D6237">
        <v>2032671766</v>
      </c>
      <c r="E6237" t="s">
        <v>2448</v>
      </c>
      <c r="F6237" t="s">
        <v>2449</v>
      </c>
      <c r="G6237" t="s">
        <v>51</v>
      </c>
      <c r="H6237" t="s">
        <v>72</v>
      </c>
      <c r="I6237" t="s">
        <v>1128</v>
      </c>
      <c r="J6237" t="s">
        <v>1129</v>
      </c>
      <c r="K6237">
        <v>894525</v>
      </c>
      <c r="L6237" t="s">
        <v>73</v>
      </c>
      <c r="M6237" t="s">
        <v>74</v>
      </c>
      <c r="N6237" t="s">
        <v>57</v>
      </c>
      <c r="O6237" s="1">
        <v>46023</v>
      </c>
      <c r="Q6237" s="1">
        <v>46235</v>
      </c>
      <c r="R6237" s="2">
        <v>15.06</v>
      </c>
      <c r="S6237">
        <v>1</v>
      </c>
      <c r="T6237" t="s">
        <v>58</v>
      </c>
      <c r="U6237" t="s">
        <v>59</v>
      </c>
      <c r="V6237" s="3">
        <v>0.38</v>
      </c>
      <c r="W6237" s="2">
        <v>0</v>
      </c>
      <c r="X6237">
        <v>0</v>
      </c>
      <c r="Y6237" t="s">
        <v>60</v>
      </c>
      <c r="Z6237" t="s">
        <v>61</v>
      </c>
      <c r="AA6237">
        <v>0</v>
      </c>
      <c r="AB6237" s="2">
        <v>0</v>
      </c>
      <c r="AC6237" s="2">
        <v>0</v>
      </c>
      <c r="AD6237" s="3">
        <v>0</v>
      </c>
      <c r="AE6237" s="2">
        <v>0</v>
      </c>
      <c r="AF6237" s="2">
        <v>0</v>
      </c>
      <c r="AG6237" s="2">
        <v>0</v>
      </c>
      <c r="AH6237" s="2">
        <v>0</v>
      </c>
      <c r="AI6237" s="2">
        <v>0</v>
      </c>
      <c r="AJ6237" s="2">
        <v>0</v>
      </c>
      <c r="AK6237" s="2">
        <v>0</v>
      </c>
      <c r="AL6237" s="2">
        <v>0</v>
      </c>
      <c r="AM6237" s="2">
        <v>5.72</v>
      </c>
      <c r="AN6237" s="2">
        <v>5.72</v>
      </c>
      <c r="AO6237" s="2">
        <v>0</v>
      </c>
      <c r="AP6237" s="2">
        <v>0</v>
      </c>
      <c r="AQ6237" s="2">
        <v>0</v>
      </c>
    </row>
    <row r="6238" spans="1:43" x14ac:dyDescent="0.25">
      <c r="A6238" s="1">
        <v>46209</v>
      </c>
      <c r="B6238" t="s">
        <v>48</v>
      </c>
      <c r="C6238">
        <v>649163</v>
      </c>
      <c r="D6238">
        <v>2032679064</v>
      </c>
      <c r="E6238" t="s">
        <v>3998</v>
      </c>
      <c r="F6238" t="s">
        <v>210</v>
      </c>
      <c r="G6238" t="s">
        <v>51</v>
      </c>
      <c r="H6238" t="s">
        <v>52</v>
      </c>
      <c r="I6238" t="s">
        <v>1128</v>
      </c>
      <c r="J6238" t="s">
        <v>1129</v>
      </c>
      <c r="K6238">
        <v>885445</v>
      </c>
      <c r="L6238" t="s">
        <v>96</v>
      </c>
      <c r="M6238" t="s">
        <v>97</v>
      </c>
      <c r="N6238" t="s">
        <v>57</v>
      </c>
      <c r="O6238" s="1">
        <v>46023</v>
      </c>
      <c r="Q6238" s="1">
        <v>46235</v>
      </c>
      <c r="R6238" s="2">
        <v>104.81</v>
      </c>
      <c r="S6238">
        <v>1</v>
      </c>
      <c r="T6238" t="s">
        <v>58</v>
      </c>
      <c r="U6238" t="s">
        <v>59</v>
      </c>
      <c r="V6238" s="3">
        <v>0.38</v>
      </c>
      <c r="W6238" s="2">
        <v>0</v>
      </c>
      <c r="X6238">
        <v>0</v>
      </c>
      <c r="Y6238" t="s">
        <v>60</v>
      </c>
      <c r="Z6238" t="s">
        <v>61</v>
      </c>
      <c r="AA6238">
        <v>0</v>
      </c>
      <c r="AB6238" s="2">
        <v>0</v>
      </c>
      <c r="AC6238" s="2">
        <v>0</v>
      </c>
      <c r="AD6238" s="3">
        <v>0</v>
      </c>
      <c r="AE6238" s="2">
        <v>0</v>
      </c>
      <c r="AF6238" s="2">
        <v>0</v>
      </c>
      <c r="AG6238" s="2">
        <v>0</v>
      </c>
      <c r="AH6238" s="2">
        <v>0</v>
      </c>
      <c r="AI6238" s="2">
        <v>0</v>
      </c>
      <c r="AJ6238" s="2">
        <v>0</v>
      </c>
      <c r="AK6238" s="2">
        <v>0</v>
      </c>
      <c r="AL6238" s="2">
        <v>0</v>
      </c>
      <c r="AM6238" s="2">
        <v>39.83</v>
      </c>
      <c r="AN6238" s="2">
        <v>39.83</v>
      </c>
      <c r="AO6238" s="2">
        <v>0</v>
      </c>
      <c r="AP6238" s="2">
        <v>0</v>
      </c>
      <c r="AQ6238" s="2">
        <v>0</v>
      </c>
    </row>
    <row r="6239" spans="1:43" x14ac:dyDescent="0.25">
      <c r="A6239" s="1">
        <v>46209</v>
      </c>
      <c r="B6239" t="s">
        <v>48</v>
      </c>
      <c r="C6239">
        <v>649163</v>
      </c>
      <c r="D6239">
        <v>2032679109</v>
      </c>
      <c r="E6239" t="s">
        <v>4100</v>
      </c>
      <c r="F6239" t="s">
        <v>4101</v>
      </c>
      <c r="G6239" t="s">
        <v>51</v>
      </c>
      <c r="H6239" t="s">
        <v>52</v>
      </c>
      <c r="I6239" t="s">
        <v>1128</v>
      </c>
      <c r="J6239" t="s">
        <v>1135</v>
      </c>
      <c r="K6239">
        <v>896468</v>
      </c>
      <c r="L6239" t="s">
        <v>1673</v>
      </c>
      <c r="M6239" t="s">
        <v>1674</v>
      </c>
      <c r="N6239" t="s">
        <v>57</v>
      </c>
      <c r="O6239" s="1">
        <v>46023</v>
      </c>
      <c r="Q6239" s="1">
        <v>46235</v>
      </c>
      <c r="R6239" s="2">
        <v>313.58</v>
      </c>
      <c r="S6239">
        <v>1</v>
      </c>
      <c r="T6239" t="s">
        <v>58</v>
      </c>
      <c r="U6239" t="s">
        <v>59</v>
      </c>
      <c r="V6239" s="3">
        <v>0.08</v>
      </c>
      <c r="W6239" s="2">
        <v>0</v>
      </c>
      <c r="X6239">
        <v>0</v>
      </c>
      <c r="Y6239" t="s">
        <v>60</v>
      </c>
      <c r="Z6239" t="s">
        <v>61</v>
      </c>
      <c r="AA6239">
        <v>0</v>
      </c>
      <c r="AB6239" s="2">
        <v>0</v>
      </c>
      <c r="AC6239" s="2">
        <v>0</v>
      </c>
      <c r="AD6239" s="3">
        <v>0</v>
      </c>
      <c r="AE6239" s="2">
        <v>0</v>
      </c>
      <c r="AF6239" s="2">
        <v>0</v>
      </c>
      <c r="AG6239" s="2">
        <v>0</v>
      </c>
      <c r="AH6239" s="2">
        <v>0</v>
      </c>
      <c r="AI6239" s="2">
        <v>0</v>
      </c>
      <c r="AJ6239" s="2">
        <v>0</v>
      </c>
      <c r="AK6239" s="2">
        <v>0</v>
      </c>
      <c r="AL6239" s="2">
        <v>0</v>
      </c>
      <c r="AM6239" s="2">
        <v>25.09</v>
      </c>
      <c r="AN6239" s="2">
        <v>25.09</v>
      </c>
      <c r="AO6239" s="2">
        <v>0</v>
      </c>
      <c r="AP6239" s="2">
        <v>0</v>
      </c>
      <c r="AQ6239" s="2">
        <v>0</v>
      </c>
    </row>
    <row r="6240" spans="1:43" x14ac:dyDescent="0.25">
      <c r="A6240" s="1">
        <v>46209</v>
      </c>
      <c r="B6240" t="s">
        <v>48</v>
      </c>
      <c r="C6240">
        <v>649163</v>
      </c>
      <c r="D6240">
        <v>2032679110</v>
      </c>
      <c r="E6240" t="s">
        <v>4100</v>
      </c>
      <c r="F6240" t="s">
        <v>4101</v>
      </c>
      <c r="G6240" t="s">
        <v>51</v>
      </c>
      <c r="H6240" t="s">
        <v>52</v>
      </c>
      <c r="I6240" t="s">
        <v>1128</v>
      </c>
      <c r="J6240" t="s">
        <v>1138</v>
      </c>
      <c r="K6240">
        <v>896468</v>
      </c>
      <c r="L6240" t="s">
        <v>1673</v>
      </c>
      <c r="M6240" t="s">
        <v>1674</v>
      </c>
      <c r="N6240" t="s">
        <v>57</v>
      </c>
      <c r="O6240" s="1">
        <v>46023</v>
      </c>
      <c r="Q6240" s="1">
        <v>46235</v>
      </c>
      <c r="R6240" s="2">
        <v>7.09</v>
      </c>
      <c r="S6240">
        <v>1</v>
      </c>
      <c r="T6240" t="s">
        <v>58</v>
      </c>
      <c r="U6240" t="s">
        <v>59</v>
      </c>
      <c r="V6240" s="3">
        <v>0.08</v>
      </c>
      <c r="W6240" s="2">
        <v>0</v>
      </c>
      <c r="X6240">
        <v>0</v>
      </c>
      <c r="Y6240" t="s">
        <v>60</v>
      </c>
      <c r="Z6240" t="s">
        <v>61</v>
      </c>
      <c r="AA6240">
        <v>0</v>
      </c>
      <c r="AB6240" s="2">
        <v>0</v>
      </c>
      <c r="AC6240" s="2">
        <v>0</v>
      </c>
      <c r="AD6240" s="3">
        <v>0</v>
      </c>
      <c r="AE6240" s="2">
        <v>0</v>
      </c>
      <c r="AF6240" s="2">
        <v>0</v>
      </c>
      <c r="AG6240" s="2">
        <v>0</v>
      </c>
      <c r="AH6240" s="2">
        <v>0</v>
      </c>
      <c r="AI6240" s="2">
        <v>0</v>
      </c>
      <c r="AJ6240" s="2">
        <v>0</v>
      </c>
      <c r="AK6240" s="2">
        <v>0</v>
      </c>
      <c r="AL6240" s="2">
        <v>0</v>
      </c>
      <c r="AM6240" s="2">
        <v>0.56999999999999995</v>
      </c>
      <c r="AN6240" s="2">
        <v>0.56999999999999995</v>
      </c>
      <c r="AO6240" s="2">
        <v>0</v>
      </c>
      <c r="AP6240" s="2">
        <v>0</v>
      </c>
      <c r="AQ6240" s="2">
        <v>0</v>
      </c>
    </row>
    <row r="6241" spans="1:43" x14ac:dyDescent="0.25">
      <c r="A6241" s="1">
        <v>46209</v>
      </c>
      <c r="B6241" t="s">
        <v>48</v>
      </c>
      <c r="C6241">
        <v>649163</v>
      </c>
      <c r="D6241">
        <v>2032682106</v>
      </c>
      <c r="E6241" t="s">
        <v>3180</v>
      </c>
      <c r="F6241" t="s">
        <v>4000</v>
      </c>
      <c r="G6241" t="s">
        <v>51</v>
      </c>
      <c r="H6241" t="s">
        <v>52</v>
      </c>
      <c r="I6241" t="s">
        <v>1128</v>
      </c>
      <c r="J6241" t="s">
        <v>1129</v>
      </c>
      <c r="K6241">
        <v>929503</v>
      </c>
      <c r="L6241" t="s">
        <v>68</v>
      </c>
      <c r="M6241" t="s">
        <v>69</v>
      </c>
      <c r="N6241" t="s">
        <v>57</v>
      </c>
      <c r="O6241" s="1">
        <v>46023</v>
      </c>
      <c r="Q6241" s="1">
        <v>46235</v>
      </c>
      <c r="R6241" s="2">
        <v>64.540000000000006</v>
      </c>
      <c r="S6241">
        <v>1</v>
      </c>
      <c r="T6241" t="s">
        <v>58</v>
      </c>
      <c r="U6241" t="s">
        <v>59</v>
      </c>
      <c r="V6241" s="3">
        <v>0.38</v>
      </c>
      <c r="W6241" s="2">
        <v>0</v>
      </c>
      <c r="X6241">
        <v>0</v>
      </c>
      <c r="Y6241" t="s">
        <v>60</v>
      </c>
      <c r="Z6241" t="s">
        <v>61</v>
      </c>
      <c r="AA6241">
        <v>0</v>
      </c>
      <c r="AB6241" s="2">
        <v>0</v>
      </c>
      <c r="AC6241" s="2">
        <v>0</v>
      </c>
      <c r="AD6241" s="3">
        <v>0</v>
      </c>
      <c r="AE6241" s="2">
        <v>0</v>
      </c>
      <c r="AF6241" s="2">
        <v>0</v>
      </c>
      <c r="AG6241" s="2">
        <v>0</v>
      </c>
      <c r="AH6241" s="2">
        <v>0</v>
      </c>
      <c r="AI6241" s="2">
        <v>0</v>
      </c>
      <c r="AJ6241" s="2">
        <v>0</v>
      </c>
      <c r="AK6241" s="2">
        <v>0</v>
      </c>
      <c r="AL6241" s="2">
        <v>0</v>
      </c>
      <c r="AM6241" s="2">
        <v>24.53</v>
      </c>
      <c r="AN6241" s="2">
        <v>24.53</v>
      </c>
      <c r="AO6241" s="2">
        <v>0</v>
      </c>
      <c r="AP6241" s="2">
        <v>0</v>
      </c>
      <c r="AQ6241" s="2">
        <v>0</v>
      </c>
    </row>
    <row r="6242" spans="1:43" x14ac:dyDescent="0.25">
      <c r="A6242" s="1">
        <v>46209</v>
      </c>
      <c r="B6242" t="s">
        <v>48</v>
      </c>
      <c r="C6242">
        <v>649163</v>
      </c>
      <c r="D6242">
        <v>2032682539</v>
      </c>
      <c r="E6242" t="s">
        <v>3019</v>
      </c>
      <c r="F6242" t="s">
        <v>512</v>
      </c>
      <c r="G6242" t="s">
        <v>51</v>
      </c>
      <c r="H6242" t="s">
        <v>72</v>
      </c>
      <c r="I6242" t="s">
        <v>1128</v>
      </c>
      <c r="J6242" t="s">
        <v>1135</v>
      </c>
      <c r="K6242">
        <v>894525</v>
      </c>
      <c r="L6242" t="s">
        <v>73</v>
      </c>
      <c r="M6242" t="s">
        <v>74</v>
      </c>
      <c r="N6242" t="s">
        <v>57</v>
      </c>
      <c r="O6242" s="1">
        <v>46023</v>
      </c>
      <c r="Q6242" s="1">
        <v>46235</v>
      </c>
      <c r="R6242" s="2">
        <v>295.95999999999998</v>
      </c>
      <c r="S6242">
        <v>1</v>
      </c>
      <c r="T6242" t="s">
        <v>58</v>
      </c>
      <c r="U6242" t="s">
        <v>59</v>
      </c>
      <c r="V6242" s="3">
        <v>0.38</v>
      </c>
      <c r="W6242" s="2">
        <v>0</v>
      </c>
      <c r="X6242">
        <v>0</v>
      </c>
      <c r="Y6242" t="s">
        <v>60</v>
      </c>
      <c r="Z6242" t="s">
        <v>61</v>
      </c>
      <c r="AA6242">
        <v>0</v>
      </c>
      <c r="AB6242" s="2">
        <v>0</v>
      </c>
      <c r="AC6242" s="2">
        <v>0</v>
      </c>
      <c r="AD6242" s="3">
        <v>0</v>
      </c>
      <c r="AE6242" s="2">
        <v>0</v>
      </c>
      <c r="AF6242" s="2">
        <v>0</v>
      </c>
      <c r="AG6242" s="2">
        <v>0</v>
      </c>
      <c r="AH6242" s="2">
        <v>0</v>
      </c>
      <c r="AI6242" s="2">
        <v>0</v>
      </c>
      <c r="AJ6242" s="2">
        <v>0</v>
      </c>
      <c r="AK6242" s="2">
        <v>0</v>
      </c>
      <c r="AL6242" s="2">
        <v>0</v>
      </c>
      <c r="AM6242" s="2">
        <v>112.46</v>
      </c>
      <c r="AN6242" s="2">
        <v>112.46</v>
      </c>
      <c r="AO6242" s="2">
        <v>0</v>
      </c>
      <c r="AP6242" s="2">
        <v>0</v>
      </c>
      <c r="AQ6242" s="2">
        <v>0</v>
      </c>
    </row>
    <row r="6243" spans="1:43" x14ac:dyDescent="0.25">
      <c r="A6243" s="1">
        <v>46209</v>
      </c>
      <c r="B6243" t="s">
        <v>48</v>
      </c>
      <c r="C6243">
        <v>649163</v>
      </c>
      <c r="D6243">
        <v>2032685254</v>
      </c>
      <c r="E6243" t="s">
        <v>1570</v>
      </c>
      <c r="F6243" t="s">
        <v>124</v>
      </c>
      <c r="G6243" t="s">
        <v>51</v>
      </c>
      <c r="H6243" t="s">
        <v>52</v>
      </c>
      <c r="I6243" t="s">
        <v>1128</v>
      </c>
      <c r="J6243" t="s">
        <v>1129</v>
      </c>
      <c r="K6243">
        <v>929503</v>
      </c>
      <c r="L6243" t="s">
        <v>68</v>
      </c>
      <c r="M6243" t="s">
        <v>69</v>
      </c>
      <c r="N6243" t="s">
        <v>57</v>
      </c>
      <c r="O6243" s="1">
        <v>46023</v>
      </c>
      <c r="Q6243" s="1">
        <v>46235</v>
      </c>
      <c r="R6243" s="2">
        <v>38.11</v>
      </c>
      <c r="S6243">
        <v>1</v>
      </c>
      <c r="T6243" t="s">
        <v>58</v>
      </c>
      <c r="U6243" t="s">
        <v>59</v>
      </c>
      <c r="V6243" s="3">
        <v>0.38</v>
      </c>
      <c r="W6243" s="2">
        <v>0</v>
      </c>
      <c r="X6243">
        <v>0</v>
      </c>
      <c r="Y6243" t="s">
        <v>60</v>
      </c>
      <c r="Z6243" t="s">
        <v>61</v>
      </c>
      <c r="AA6243">
        <v>0</v>
      </c>
      <c r="AB6243" s="2">
        <v>0</v>
      </c>
      <c r="AC6243" s="2">
        <v>0</v>
      </c>
      <c r="AD6243" s="3">
        <v>0</v>
      </c>
      <c r="AE6243" s="2">
        <v>0</v>
      </c>
      <c r="AF6243" s="2">
        <v>0</v>
      </c>
      <c r="AG6243" s="2">
        <v>0</v>
      </c>
      <c r="AH6243" s="2">
        <v>0</v>
      </c>
      <c r="AI6243" s="2">
        <v>0</v>
      </c>
      <c r="AJ6243" s="2">
        <v>0</v>
      </c>
      <c r="AK6243" s="2">
        <v>0</v>
      </c>
      <c r="AL6243" s="2">
        <v>0</v>
      </c>
      <c r="AM6243" s="2">
        <v>14.48</v>
      </c>
      <c r="AN6243" s="2">
        <v>14.48</v>
      </c>
      <c r="AO6243" s="2">
        <v>0</v>
      </c>
      <c r="AP6243" s="2">
        <v>0</v>
      </c>
      <c r="AQ6243" s="2">
        <v>0</v>
      </c>
    </row>
    <row r="6244" spans="1:43" x14ac:dyDescent="0.25">
      <c r="A6244" s="1">
        <v>46209</v>
      </c>
      <c r="B6244" t="s">
        <v>48</v>
      </c>
      <c r="C6244">
        <v>649163</v>
      </c>
      <c r="D6244">
        <v>2032687232</v>
      </c>
      <c r="E6244" t="s">
        <v>663</v>
      </c>
      <c r="F6244" t="s">
        <v>2456</v>
      </c>
      <c r="G6244" t="s">
        <v>51</v>
      </c>
      <c r="H6244" t="s">
        <v>72</v>
      </c>
      <c r="I6244" t="s">
        <v>1128</v>
      </c>
      <c r="J6244" t="s">
        <v>1129</v>
      </c>
      <c r="K6244">
        <v>894525</v>
      </c>
      <c r="L6244" t="s">
        <v>73</v>
      </c>
      <c r="M6244" t="s">
        <v>74</v>
      </c>
      <c r="N6244" t="s">
        <v>57</v>
      </c>
      <c r="O6244" s="1">
        <v>46023</v>
      </c>
      <c r="Q6244" s="1">
        <v>46235</v>
      </c>
      <c r="R6244" s="2">
        <v>31.42</v>
      </c>
      <c r="S6244">
        <v>1</v>
      </c>
      <c r="T6244" t="s">
        <v>58</v>
      </c>
      <c r="U6244" t="s">
        <v>59</v>
      </c>
      <c r="V6244" s="3">
        <v>0.38</v>
      </c>
      <c r="W6244" s="2">
        <v>0</v>
      </c>
      <c r="X6244">
        <v>0</v>
      </c>
      <c r="Y6244" t="s">
        <v>60</v>
      </c>
      <c r="Z6244" t="s">
        <v>61</v>
      </c>
      <c r="AA6244">
        <v>0</v>
      </c>
      <c r="AB6244" s="2">
        <v>0</v>
      </c>
      <c r="AC6244" s="2">
        <v>0</v>
      </c>
      <c r="AD6244" s="3">
        <v>0</v>
      </c>
      <c r="AE6244" s="2">
        <v>0</v>
      </c>
      <c r="AF6244" s="2">
        <v>0</v>
      </c>
      <c r="AG6244" s="2">
        <v>0</v>
      </c>
      <c r="AH6244" s="2">
        <v>0</v>
      </c>
      <c r="AI6244" s="2">
        <v>0</v>
      </c>
      <c r="AJ6244" s="2">
        <v>0</v>
      </c>
      <c r="AK6244" s="2">
        <v>0</v>
      </c>
      <c r="AL6244" s="2">
        <v>0</v>
      </c>
      <c r="AM6244" s="2">
        <v>11.94</v>
      </c>
      <c r="AN6244" s="2">
        <v>11.94</v>
      </c>
      <c r="AO6244" s="2">
        <v>0</v>
      </c>
      <c r="AP6244" s="2">
        <v>0</v>
      </c>
      <c r="AQ6244" s="2">
        <v>0</v>
      </c>
    </row>
    <row r="6245" spans="1:43" x14ac:dyDescent="0.25">
      <c r="A6245" s="1">
        <v>46209</v>
      </c>
      <c r="B6245" t="s">
        <v>48</v>
      </c>
      <c r="C6245">
        <v>649163</v>
      </c>
      <c r="D6245">
        <v>2032688293</v>
      </c>
      <c r="E6245" t="s">
        <v>4102</v>
      </c>
      <c r="F6245" t="s">
        <v>4103</v>
      </c>
      <c r="G6245" t="s">
        <v>51</v>
      </c>
      <c r="H6245" t="s">
        <v>52</v>
      </c>
      <c r="I6245" t="s">
        <v>1128</v>
      </c>
      <c r="J6245" t="s">
        <v>1135</v>
      </c>
      <c r="K6245">
        <v>896468</v>
      </c>
      <c r="L6245" t="s">
        <v>1673</v>
      </c>
      <c r="M6245" t="s">
        <v>1674</v>
      </c>
      <c r="N6245" t="s">
        <v>57</v>
      </c>
      <c r="O6245" s="1">
        <v>46023</v>
      </c>
      <c r="Q6245" s="1">
        <v>46235</v>
      </c>
      <c r="R6245" s="2">
        <v>378.88</v>
      </c>
      <c r="S6245">
        <v>1</v>
      </c>
      <c r="T6245" t="s">
        <v>58</v>
      </c>
      <c r="U6245" t="s">
        <v>59</v>
      </c>
      <c r="V6245" s="3">
        <v>0.08</v>
      </c>
      <c r="W6245" s="2">
        <v>0</v>
      </c>
      <c r="X6245">
        <v>0</v>
      </c>
      <c r="Y6245" t="s">
        <v>60</v>
      </c>
      <c r="Z6245" t="s">
        <v>61</v>
      </c>
      <c r="AA6245">
        <v>0</v>
      </c>
      <c r="AB6245" s="2">
        <v>0</v>
      </c>
      <c r="AC6245" s="2">
        <v>0</v>
      </c>
      <c r="AD6245" s="3">
        <v>0</v>
      </c>
      <c r="AE6245" s="2">
        <v>0</v>
      </c>
      <c r="AF6245" s="2">
        <v>0</v>
      </c>
      <c r="AG6245" s="2">
        <v>0</v>
      </c>
      <c r="AH6245" s="2">
        <v>0</v>
      </c>
      <c r="AI6245" s="2">
        <v>0</v>
      </c>
      <c r="AJ6245" s="2">
        <v>0</v>
      </c>
      <c r="AK6245" s="2">
        <v>0</v>
      </c>
      <c r="AL6245" s="2">
        <v>0</v>
      </c>
      <c r="AM6245" s="2">
        <v>30.31</v>
      </c>
      <c r="AN6245" s="2">
        <v>30.31</v>
      </c>
      <c r="AO6245" s="2">
        <v>0</v>
      </c>
      <c r="AP6245" s="2">
        <v>0</v>
      </c>
      <c r="AQ6245" s="2">
        <v>0</v>
      </c>
    </row>
    <row r="6246" spans="1:43" x14ac:dyDescent="0.25">
      <c r="A6246" s="1">
        <v>46209</v>
      </c>
      <c r="B6246" t="s">
        <v>48</v>
      </c>
      <c r="C6246">
        <v>649163</v>
      </c>
      <c r="D6246">
        <v>2032688294</v>
      </c>
      <c r="E6246" t="s">
        <v>4102</v>
      </c>
      <c r="F6246" t="s">
        <v>4103</v>
      </c>
      <c r="G6246" t="s">
        <v>51</v>
      </c>
      <c r="H6246" t="s">
        <v>52</v>
      </c>
      <c r="I6246" t="s">
        <v>1128</v>
      </c>
      <c r="J6246" t="s">
        <v>1138</v>
      </c>
      <c r="K6246">
        <v>896468</v>
      </c>
      <c r="L6246" t="s">
        <v>1673</v>
      </c>
      <c r="M6246" t="s">
        <v>1674</v>
      </c>
      <c r="N6246" t="s">
        <v>57</v>
      </c>
      <c r="O6246" s="1">
        <v>46023</v>
      </c>
      <c r="Q6246" s="1">
        <v>46235</v>
      </c>
      <c r="R6246" s="2">
        <v>7.09</v>
      </c>
      <c r="S6246">
        <v>1</v>
      </c>
      <c r="T6246" t="s">
        <v>58</v>
      </c>
      <c r="U6246" t="s">
        <v>59</v>
      </c>
      <c r="V6246" s="3">
        <v>0.08</v>
      </c>
      <c r="W6246" s="2">
        <v>0</v>
      </c>
      <c r="X6246">
        <v>0</v>
      </c>
      <c r="Y6246" t="s">
        <v>60</v>
      </c>
      <c r="Z6246" t="s">
        <v>61</v>
      </c>
      <c r="AA6246">
        <v>0</v>
      </c>
      <c r="AB6246" s="2">
        <v>0</v>
      </c>
      <c r="AC6246" s="2">
        <v>0</v>
      </c>
      <c r="AD6246" s="3">
        <v>0</v>
      </c>
      <c r="AE6246" s="2">
        <v>0</v>
      </c>
      <c r="AF6246" s="2">
        <v>0</v>
      </c>
      <c r="AG6246" s="2">
        <v>0</v>
      </c>
      <c r="AH6246" s="2">
        <v>0</v>
      </c>
      <c r="AI6246" s="2">
        <v>0</v>
      </c>
      <c r="AJ6246" s="2">
        <v>0</v>
      </c>
      <c r="AK6246" s="2">
        <v>0</v>
      </c>
      <c r="AL6246" s="2">
        <v>0</v>
      </c>
      <c r="AM6246" s="2">
        <v>0.56999999999999995</v>
      </c>
      <c r="AN6246" s="2">
        <v>0.56999999999999995</v>
      </c>
      <c r="AO6246" s="2">
        <v>0</v>
      </c>
      <c r="AP6246" s="2">
        <v>0</v>
      </c>
      <c r="AQ6246" s="2">
        <v>0</v>
      </c>
    </row>
    <row r="6247" spans="1:43" x14ac:dyDescent="0.25">
      <c r="A6247" s="1">
        <v>46209</v>
      </c>
      <c r="B6247" t="s">
        <v>48</v>
      </c>
      <c r="C6247">
        <v>649163</v>
      </c>
      <c r="D6247">
        <v>2032688790</v>
      </c>
      <c r="E6247" t="s">
        <v>4001</v>
      </c>
      <c r="F6247" t="s">
        <v>451</v>
      </c>
      <c r="G6247" t="s">
        <v>51</v>
      </c>
      <c r="H6247" t="s">
        <v>52</v>
      </c>
      <c r="I6247" t="s">
        <v>1128</v>
      </c>
      <c r="J6247" t="s">
        <v>1129</v>
      </c>
      <c r="K6247">
        <v>885445</v>
      </c>
      <c r="L6247" t="s">
        <v>96</v>
      </c>
      <c r="M6247" t="s">
        <v>97</v>
      </c>
      <c r="N6247" t="s">
        <v>57</v>
      </c>
      <c r="O6247" s="1">
        <v>46023</v>
      </c>
      <c r="Q6247" s="1">
        <v>46235</v>
      </c>
      <c r="R6247" s="2">
        <v>101.27</v>
      </c>
      <c r="S6247">
        <v>1</v>
      </c>
      <c r="T6247" t="s">
        <v>58</v>
      </c>
      <c r="U6247" t="s">
        <v>59</v>
      </c>
      <c r="V6247" s="3">
        <v>0.38</v>
      </c>
      <c r="W6247" s="2">
        <v>0</v>
      </c>
      <c r="X6247">
        <v>0</v>
      </c>
      <c r="Y6247" t="s">
        <v>60</v>
      </c>
      <c r="Z6247" t="s">
        <v>61</v>
      </c>
      <c r="AA6247">
        <v>0</v>
      </c>
      <c r="AB6247" s="2">
        <v>0</v>
      </c>
      <c r="AC6247" s="2">
        <v>0</v>
      </c>
      <c r="AD6247" s="3">
        <v>0</v>
      </c>
      <c r="AE6247" s="2">
        <v>0</v>
      </c>
      <c r="AF6247" s="2">
        <v>0</v>
      </c>
      <c r="AG6247" s="2">
        <v>0</v>
      </c>
      <c r="AH6247" s="2">
        <v>0</v>
      </c>
      <c r="AI6247" s="2">
        <v>0</v>
      </c>
      <c r="AJ6247" s="2">
        <v>0</v>
      </c>
      <c r="AK6247" s="2">
        <v>0</v>
      </c>
      <c r="AL6247" s="2">
        <v>0</v>
      </c>
      <c r="AM6247" s="2">
        <v>38.479999999999997</v>
      </c>
      <c r="AN6247" s="2">
        <v>38.479999999999997</v>
      </c>
      <c r="AO6247" s="2">
        <v>0</v>
      </c>
      <c r="AP6247" s="2">
        <v>0</v>
      </c>
      <c r="AQ6247" s="2">
        <v>0</v>
      </c>
    </row>
    <row r="6248" spans="1:43" x14ac:dyDescent="0.25">
      <c r="A6248" s="1">
        <v>46209</v>
      </c>
      <c r="B6248" t="s">
        <v>48</v>
      </c>
      <c r="C6248">
        <v>649163</v>
      </c>
      <c r="D6248">
        <v>2032697606</v>
      </c>
      <c r="E6248" t="s">
        <v>2264</v>
      </c>
      <c r="F6248" t="s">
        <v>614</v>
      </c>
      <c r="G6248" t="s">
        <v>51</v>
      </c>
      <c r="H6248" t="s">
        <v>363</v>
      </c>
      <c r="I6248" t="s">
        <v>1128</v>
      </c>
      <c r="J6248" t="s">
        <v>1129</v>
      </c>
      <c r="K6248">
        <v>816021</v>
      </c>
      <c r="L6248" t="s">
        <v>513</v>
      </c>
      <c r="M6248" t="s">
        <v>514</v>
      </c>
      <c r="N6248" t="s">
        <v>57</v>
      </c>
      <c r="O6248" s="1">
        <v>46023</v>
      </c>
      <c r="Q6248" s="1">
        <v>46235</v>
      </c>
      <c r="R6248" s="2">
        <v>61.71</v>
      </c>
      <c r="S6248">
        <v>1</v>
      </c>
      <c r="T6248" t="s">
        <v>58</v>
      </c>
      <c r="U6248" t="s">
        <v>59</v>
      </c>
      <c r="V6248" s="3">
        <v>0.38</v>
      </c>
      <c r="W6248" s="2">
        <v>0</v>
      </c>
      <c r="X6248">
        <v>0</v>
      </c>
      <c r="Y6248" t="s">
        <v>60</v>
      </c>
      <c r="Z6248" t="s">
        <v>61</v>
      </c>
      <c r="AA6248">
        <v>0</v>
      </c>
      <c r="AB6248" s="2">
        <v>0</v>
      </c>
      <c r="AC6248" s="2">
        <v>0</v>
      </c>
      <c r="AD6248" s="3">
        <v>0</v>
      </c>
      <c r="AE6248" s="2">
        <v>0</v>
      </c>
      <c r="AF6248" s="2">
        <v>0</v>
      </c>
      <c r="AG6248" s="2">
        <v>0</v>
      </c>
      <c r="AH6248" s="2">
        <v>0</v>
      </c>
      <c r="AI6248" s="2">
        <v>0</v>
      </c>
      <c r="AJ6248" s="2">
        <v>0</v>
      </c>
      <c r="AK6248" s="2">
        <v>0</v>
      </c>
      <c r="AL6248" s="2">
        <v>0</v>
      </c>
      <c r="AM6248" s="2">
        <v>23.45</v>
      </c>
      <c r="AN6248" s="2">
        <v>23.45</v>
      </c>
      <c r="AO6248" s="2">
        <v>0</v>
      </c>
      <c r="AP6248" s="2">
        <v>0</v>
      </c>
      <c r="AQ6248" s="2">
        <v>0</v>
      </c>
    </row>
    <row r="6249" spans="1:43" x14ac:dyDescent="0.25">
      <c r="A6249" s="1">
        <v>46209</v>
      </c>
      <c r="B6249" t="s">
        <v>48</v>
      </c>
      <c r="C6249">
        <v>649163</v>
      </c>
      <c r="D6249">
        <v>2032698274</v>
      </c>
      <c r="E6249" t="s">
        <v>2898</v>
      </c>
      <c r="F6249" t="s">
        <v>811</v>
      </c>
      <c r="G6249" t="s">
        <v>51</v>
      </c>
      <c r="H6249" t="s">
        <v>72</v>
      </c>
      <c r="I6249" t="s">
        <v>1128</v>
      </c>
      <c r="J6249" t="s">
        <v>1135</v>
      </c>
      <c r="K6249">
        <v>651818</v>
      </c>
      <c r="L6249" t="s">
        <v>214</v>
      </c>
      <c r="M6249" t="s">
        <v>215</v>
      </c>
      <c r="N6249" t="s">
        <v>57</v>
      </c>
      <c r="O6249" s="1">
        <v>46023</v>
      </c>
      <c r="Q6249" s="1">
        <v>46235</v>
      </c>
      <c r="R6249" s="2">
        <v>361.21</v>
      </c>
      <c r="S6249">
        <v>1</v>
      </c>
      <c r="T6249" t="s">
        <v>58</v>
      </c>
      <c r="U6249" t="s">
        <v>59</v>
      </c>
      <c r="V6249" s="3">
        <v>0.38</v>
      </c>
      <c r="W6249" s="2">
        <v>0</v>
      </c>
      <c r="X6249">
        <v>0</v>
      </c>
      <c r="Y6249" t="s">
        <v>60</v>
      </c>
      <c r="Z6249" t="s">
        <v>61</v>
      </c>
      <c r="AA6249">
        <v>0</v>
      </c>
      <c r="AB6249" s="2">
        <v>0</v>
      </c>
      <c r="AC6249" s="2">
        <v>0</v>
      </c>
      <c r="AD6249" s="3">
        <v>0</v>
      </c>
      <c r="AE6249" s="2">
        <v>0</v>
      </c>
      <c r="AF6249" s="2">
        <v>0</v>
      </c>
      <c r="AG6249" s="2">
        <v>0</v>
      </c>
      <c r="AH6249" s="2">
        <v>0</v>
      </c>
      <c r="AI6249" s="2">
        <v>0</v>
      </c>
      <c r="AJ6249" s="2">
        <v>0</v>
      </c>
      <c r="AK6249" s="2">
        <v>0</v>
      </c>
      <c r="AL6249" s="2">
        <v>0</v>
      </c>
      <c r="AM6249" s="2">
        <v>137.26</v>
      </c>
      <c r="AN6249" s="2">
        <v>137.26</v>
      </c>
      <c r="AO6249" s="2">
        <v>0</v>
      </c>
      <c r="AP6249" s="2">
        <v>0</v>
      </c>
      <c r="AQ6249" s="2">
        <v>0</v>
      </c>
    </row>
    <row r="6250" spans="1:43" x14ac:dyDescent="0.25">
      <c r="A6250" s="1">
        <v>46209</v>
      </c>
      <c r="B6250" t="s">
        <v>48</v>
      </c>
      <c r="C6250">
        <v>649163</v>
      </c>
      <c r="D6250">
        <v>2032734936</v>
      </c>
      <c r="E6250" t="s">
        <v>2019</v>
      </c>
      <c r="F6250" t="s">
        <v>2020</v>
      </c>
      <c r="G6250" t="s">
        <v>51</v>
      </c>
      <c r="H6250" t="s">
        <v>52</v>
      </c>
      <c r="I6250" t="s">
        <v>1128</v>
      </c>
      <c r="J6250" t="s">
        <v>1129</v>
      </c>
      <c r="K6250">
        <v>929503</v>
      </c>
      <c r="L6250" t="s">
        <v>68</v>
      </c>
      <c r="M6250" t="s">
        <v>69</v>
      </c>
      <c r="N6250" t="s">
        <v>57</v>
      </c>
      <c r="O6250" s="1">
        <v>46023</v>
      </c>
      <c r="Q6250" s="1">
        <v>46235</v>
      </c>
      <c r="R6250" s="2">
        <v>38.11</v>
      </c>
      <c r="S6250">
        <v>1</v>
      </c>
      <c r="T6250" t="s">
        <v>58</v>
      </c>
      <c r="U6250" t="s">
        <v>59</v>
      </c>
      <c r="V6250" s="3">
        <v>0.38</v>
      </c>
      <c r="W6250" s="2">
        <v>0</v>
      </c>
      <c r="X6250">
        <v>0</v>
      </c>
      <c r="Y6250" t="s">
        <v>60</v>
      </c>
      <c r="Z6250" t="s">
        <v>61</v>
      </c>
      <c r="AA6250">
        <v>0</v>
      </c>
      <c r="AB6250" s="2">
        <v>0</v>
      </c>
      <c r="AC6250" s="2">
        <v>0</v>
      </c>
      <c r="AD6250" s="3">
        <v>0</v>
      </c>
      <c r="AE6250" s="2">
        <v>0</v>
      </c>
      <c r="AF6250" s="2">
        <v>0</v>
      </c>
      <c r="AG6250" s="2">
        <v>0</v>
      </c>
      <c r="AH6250" s="2">
        <v>0</v>
      </c>
      <c r="AI6250" s="2">
        <v>0</v>
      </c>
      <c r="AJ6250" s="2">
        <v>0</v>
      </c>
      <c r="AK6250" s="2">
        <v>0</v>
      </c>
      <c r="AL6250" s="2">
        <v>0</v>
      </c>
      <c r="AM6250" s="2">
        <v>14.48</v>
      </c>
      <c r="AN6250" s="2">
        <v>14.48</v>
      </c>
      <c r="AO6250" s="2">
        <v>0</v>
      </c>
      <c r="AP6250" s="2">
        <v>0</v>
      </c>
      <c r="AQ6250" s="2">
        <v>0</v>
      </c>
    </row>
    <row r="6251" spans="1:43" x14ac:dyDescent="0.25">
      <c r="A6251" s="1">
        <v>46209</v>
      </c>
      <c r="B6251" t="s">
        <v>48</v>
      </c>
      <c r="C6251">
        <v>649163</v>
      </c>
      <c r="D6251">
        <v>2032756164</v>
      </c>
      <c r="E6251" t="s">
        <v>4004</v>
      </c>
      <c r="F6251" t="s">
        <v>4005</v>
      </c>
      <c r="G6251" t="s">
        <v>51</v>
      </c>
      <c r="H6251" t="s">
        <v>52</v>
      </c>
      <c r="I6251" t="s">
        <v>1128</v>
      </c>
      <c r="J6251" t="s">
        <v>1129</v>
      </c>
      <c r="K6251">
        <v>929503</v>
      </c>
      <c r="L6251" t="s">
        <v>68</v>
      </c>
      <c r="M6251" t="s">
        <v>69</v>
      </c>
      <c r="N6251" t="s">
        <v>57</v>
      </c>
      <c r="O6251" s="1">
        <v>46023</v>
      </c>
      <c r="Q6251" s="1">
        <v>46235</v>
      </c>
      <c r="R6251" s="2">
        <v>94.49</v>
      </c>
      <c r="S6251">
        <v>1</v>
      </c>
      <c r="T6251" t="s">
        <v>58</v>
      </c>
      <c r="U6251" t="s">
        <v>59</v>
      </c>
      <c r="V6251" s="3">
        <v>0.38</v>
      </c>
      <c r="W6251" s="2">
        <v>0</v>
      </c>
      <c r="X6251">
        <v>0</v>
      </c>
      <c r="Y6251" t="s">
        <v>60</v>
      </c>
      <c r="Z6251" t="s">
        <v>61</v>
      </c>
      <c r="AA6251">
        <v>0</v>
      </c>
      <c r="AB6251" s="2">
        <v>0</v>
      </c>
      <c r="AC6251" s="2">
        <v>0</v>
      </c>
      <c r="AD6251" s="3">
        <v>0</v>
      </c>
      <c r="AE6251" s="2">
        <v>0</v>
      </c>
      <c r="AF6251" s="2">
        <v>0</v>
      </c>
      <c r="AG6251" s="2">
        <v>0</v>
      </c>
      <c r="AH6251" s="2">
        <v>0</v>
      </c>
      <c r="AI6251" s="2">
        <v>0</v>
      </c>
      <c r="AJ6251" s="2">
        <v>0</v>
      </c>
      <c r="AK6251" s="2">
        <v>0</v>
      </c>
      <c r="AL6251" s="2">
        <v>0</v>
      </c>
      <c r="AM6251" s="2">
        <v>35.909999999999997</v>
      </c>
      <c r="AN6251" s="2">
        <v>35.909999999999997</v>
      </c>
      <c r="AO6251" s="2">
        <v>0</v>
      </c>
      <c r="AP6251" s="2">
        <v>0</v>
      </c>
      <c r="AQ6251" s="2">
        <v>0</v>
      </c>
    </row>
    <row r="6252" spans="1:43" x14ac:dyDescent="0.25">
      <c r="A6252" s="1">
        <v>46209</v>
      </c>
      <c r="B6252" t="s">
        <v>48</v>
      </c>
      <c r="C6252">
        <v>649163</v>
      </c>
      <c r="D6252">
        <v>2032765815</v>
      </c>
      <c r="E6252" t="s">
        <v>4104</v>
      </c>
      <c r="F6252" t="s">
        <v>1431</v>
      </c>
      <c r="G6252" t="s">
        <v>51</v>
      </c>
      <c r="H6252" t="s">
        <v>52</v>
      </c>
      <c r="I6252" t="s">
        <v>1128</v>
      </c>
      <c r="J6252" t="s">
        <v>1135</v>
      </c>
      <c r="K6252">
        <v>896468</v>
      </c>
      <c r="L6252" t="s">
        <v>1673</v>
      </c>
      <c r="M6252" t="s">
        <v>1674</v>
      </c>
      <c r="N6252" t="s">
        <v>57</v>
      </c>
      <c r="O6252" s="1">
        <v>46023</v>
      </c>
      <c r="Q6252" s="1">
        <v>46235</v>
      </c>
      <c r="R6252" s="2">
        <v>709.93</v>
      </c>
      <c r="S6252">
        <v>1</v>
      </c>
      <c r="T6252" t="s">
        <v>58</v>
      </c>
      <c r="U6252" t="s">
        <v>59</v>
      </c>
      <c r="V6252" s="3">
        <v>0.08</v>
      </c>
      <c r="W6252" s="2">
        <v>0</v>
      </c>
      <c r="X6252">
        <v>0</v>
      </c>
      <c r="Y6252" t="s">
        <v>60</v>
      </c>
      <c r="Z6252" t="s">
        <v>61</v>
      </c>
      <c r="AA6252">
        <v>0</v>
      </c>
      <c r="AB6252" s="2">
        <v>0</v>
      </c>
      <c r="AC6252" s="2">
        <v>0</v>
      </c>
      <c r="AD6252" s="3">
        <v>0</v>
      </c>
      <c r="AE6252" s="2">
        <v>0</v>
      </c>
      <c r="AF6252" s="2">
        <v>0</v>
      </c>
      <c r="AG6252" s="2">
        <v>0</v>
      </c>
      <c r="AH6252" s="2">
        <v>0</v>
      </c>
      <c r="AI6252" s="2">
        <v>0</v>
      </c>
      <c r="AJ6252" s="2">
        <v>0</v>
      </c>
      <c r="AK6252" s="2">
        <v>0</v>
      </c>
      <c r="AL6252" s="2">
        <v>0</v>
      </c>
      <c r="AM6252" s="2">
        <v>56.79</v>
      </c>
      <c r="AN6252" s="2">
        <v>56.79</v>
      </c>
      <c r="AO6252" s="2">
        <v>0</v>
      </c>
      <c r="AP6252" s="2">
        <v>0</v>
      </c>
      <c r="AQ6252" s="2">
        <v>0</v>
      </c>
    </row>
    <row r="6253" spans="1:43" x14ac:dyDescent="0.25">
      <c r="A6253" s="1">
        <v>46209</v>
      </c>
      <c r="B6253" t="s">
        <v>48</v>
      </c>
      <c r="C6253">
        <v>649163</v>
      </c>
      <c r="D6253">
        <v>2032765816</v>
      </c>
      <c r="E6253" t="s">
        <v>4104</v>
      </c>
      <c r="F6253" t="s">
        <v>1431</v>
      </c>
      <c r="G6253" t="s">
        <v>51</v>
      </c>
      <c r="H6253" t="s">
        <v>52</v>
      </c>
      <c r="I6253" t="s">
        <v>1128</v>
      </c>
      <c r="J6253" t="s">
        <v>1138</v>
      </c>
      <c r="K6253">
        <v>896468</v>
      </c>
      <c r="L6253" t="s">
        <v>1673</v>
      </c>
      <c r="M6253" t="s">
        <v>1674</v>
      </c>
      <c r="N6253" t="s">
        <v>57</v>
      </c>
      <c r="O6253" s="1">
        <v>46023</v>
      </c>
      <c r="Q6253" s="1">
        <v>46235</v>
      </c>
      <c r="R6253" s="2">
        <v>7.09</v>
      </c>
      <c r="S6253">
        <v>1</v>
      </c>
      <c r="T6253" t="s">
        <v>58</v>
      </c>
      <c r="U6253" t="s">
        <v>59</v>
      </c>
      <c r="V6253" s="3">
        <v>0.08</v>
      </c>
      <c r="W6253" s="2">
        <v>0</v>
      </c>
      <c r="X6253">
        <v>0</v>
      </c>
      <c r="Y6253" t="s">
        <v>60</v>
      </c>
      <c r="Z6253" t="s">
        <v>61</v>
      </c>
      <c r="AA6253">
        <v>0</v>
      </c>
      <c r="AB6253" s="2">
        <v>0</v>
      </c>
      <c r="AC6253" s="2">
        <v>0</v>
      </c>
      <c r="AD6253" s="3">
        <v>0</v>
      </c>
      <c r="AE6253" s="2">
        <v>0</v>
      </c>
      <c r="AF6253" s="2">
        <v>0</v>
      </c>
      <c r="AG6253" s="2">
        <v>0</v>
      </c>
      <c r="AH6253" s="2">
        <v>0</v>
      </c>
      <c r="AI6253" s="2">
        <v>0</v>
      </c>
      <c r="AJ6253" s="2">
        <v>0</v>
      </c>
      <c r="AK6253" s="2">
        <v>0</v>
      </c>
      <c r="AL6253" s="2">
        <v>0</v>
      </c>
      <c r="AM6253" s="2">
        <v>0.56999999999999995</v>
      </c>
      <c r="AN6253" s="2">
        <v>0.56999999999999995</v>
      </c>
      <c r="AO6253" s="2">
        <v>0</v>
      </c>
      <c r="AP6253" s="2">
        <v>0</v>
      </c>
      <c r="AQ6253" s="2">
        <v>0</v>
      </c>
    </row>
    <row r="6254" spans="1:43" x14ac:dyDescent="0.25">
      <c r="A6254" s="1">
        <v>46209</v>
      </c>
      <c r="B6254" t="s">
        <v>48</v>
      </c>
      <c r="C6254">
        <v>649163</v>
      </c>
      <c r="D6254">
        <v>2032795211</v>
      </c>
      <c r="E6254" t="s">
        <v>3857</v>
      </c>
      <c r="F6254" t="s">
        <v>204</v>
      </c>
      <c r="G6254" t="s">
        <v>51</v>
      </c>
      <c r="H6254" t="s">
        <v>52</v>
      </c>
      <c r="I6254" t="s">
        <v>1128</v>
      </c>
      <c r="J6254" t="s">
        <v>1129</v>
      </c>
      <c r="K6254">
        <v>885445</v>
      </c>
      <c r="L6254" t="s">
        <v>96</v>
      </c>
      <c r="M6254" t="s">
        <v>97</v>
      </c>
      <c r="N6254" t="s">
        <v>57</v>
      </c>
      <c r="O6254" s="1">
        <v>46016</v>
      </c>
      <c r="Q6254" s="1">
        <v>46228</v>
      </c>
      <c r="R6254" s="2">
        <v>51.58</v>
      </c>
      <c r="S6254">
        <v>1</v>
      </c>
      <c r="T6254" t="s">
        <v>58</v>
      </c>
      <c r="U6254" t="s">
        <v>59</v>
      </c>
      <c r="V6254" s="3">
        <v>0.38</v>
      </c>
      <c r="W6254" s="2">
        <v>0</v>
      </c>
      <c r="X6254">
        <v>0</v>
      </c>
      <c r="Y6254" t="s">
        <v>60</v>
      </c>
      <c r="Z6254" t="s">
        <v>61</v>
      </c>
      <c r="AA6254">
        <v>0</v>
      </c>
      <c r="AB6254" s="2">
        <v>0</v>
      </c>
      <c r="AC6254" s="2">
        <v>0</v>
      </c>
      <c r="AD6254" s="3">
        <v>0</v>
      </c>
      <c r="AE6254" s="2">
        <v>0</v>
      </c>
      <c r="AF6254" s="2">
        <v>0</v>
      </c>
      <c r="AG6254" s="2">
        <v>0</v>
      </c>
      <c r="AH6254" s="2">
        <v>0</v>
      </c>
      <c r="AI6254" s="2">
        <v>0</v>
      </c>
      <c r="AJ6254" s="2">
        <v>0</v>
      </c>
      <c r="AK6254" s="2">
        <v>0</v>
      </c>
      <c r="AL6254" s="2">
        <v>0</v>
      </c>
      <c r="AM6254" s="2">
        <v>19.600000000000001</v>
      </c>
      <c r="AN6254" s="2">
        <v>19.600000000000001</v>
      </c>
      <c r="AO6254" s="2">
        <v>0</v>
      </c>
      <c r="AP6254" s="2">
        <v>0</v>
      </c>
      <c r="AQ6254" s="2">
        <v>0</v>
      </c>
    </row>
    <row r="6255" spans="1:43" x14ac:dyDescent="0.25">
      <c r="A6255" s="1">
        <v>46209</v>
      </c>
      <c r="B6255" t="s">
        <v>48</v>
      </c>
      <c r="C6255">
        <v>649163</v>
      </c>
      <c r="D6255">
        <v>2032804871</v>
      </c>
      <c r="E6255" t="s">
        <v>4053</v>
      </c>
      <c r="F6255" t="s">
        <v>572</v>
      </c>
      <c r="G6255" t="s">
        <v>51</v>
      </c>
      <c r="H6255" t="s">
        <v>363</v>
      </c>
      <c r="I6255" t="s">
        <v>1128</v>
      </c>
      <c r="J6255" t="s">
        <v>1129</v>
      </c>
      <c r="K6255">
        <v>824082</v>
      </c>
      <c r="L6255" t="s">
        <v>1540</v>
      </c>
      <c r="M6255" t="s">
        <v>1541</v>
      </c>
      <c r="N6255" t="s">
        <v>57</v>
      </c>
      <c r="O6255" s="1">
        <v>46023</v>
      </c>
      <c r="Q6255" s="1">
        <v>46235</v>
      </c>
      <c r="R6255" s="2">
        <v>41.03</v>
      </c>
      <c r="S6255">
        <v>1</v>
      </c>
      <c r="T6255" t="s">
        <v>58</v>
      </c>
      <c r="U6255" t="s">
        <v>59</v>
      </c>
      <c r="V6255" s="3">
        <v>0.38</v>
      </c>
      <c r="W6255" s="2">
        <v>0</v>
      </c>
      <c r="X6255">
        <v>0</v>
      </c>
      <c r="Y6255" t="s">
        <v>60</v>
      </c>
      <c r="Z6255" t="s">
        <v>61</v>
      </c>
      <c r="AA6255">
        <v>0</v>
      </c>
      <c r="AB6255" s="2">
        <v>0</v>
      </c>
      <c r="AC6255" s="2">
        <v>0</v>
      </c>
      <c r="AD6255" s="3">
        <v>0</v>
      </c>
      <c r="AE6255" s="2">
        <v>0</v>
      </c>
      <c r="AF6255" s="2">
        <v>0</v>
      </c>
      <c r="AG6255" s="2">
        <v>0</v>
      </c>
      <c r="AH6255" s="2">
        <v>0</v>
      </c>
      <c r="AI6255" s="2">
        <v>0</v>
      </c>
      <c r="AJ6255" s="2">
        <v>0</v>
      </c>
      <c r="AK6255" s="2">
        <v>0</v>
      </c>
      <c r="AL6255" s="2">
        <v>0</v>
      </c>
      <c r="AM6255" s="2">
        <v>15.59</v>
      </c>
      <c r="AN6255" s="2">
        <v>15.59</v>
      </c>
      <c r="AO6255" s="2">
        <v>0</v>
      </c>
      <c r="AP6255" s="2">
        <v>0</v>
      </c>
      <c r="AQ6255" s="2">
        <v>0</v>
      </c>
    </row>
    <row r="6256" spans="1:43" x14ac:dyDescent="0.25">
      <c r="A6256" s="1">
        <v>46209</v>
      </c>
      <c r="B6256" t="s">
        <v>48</v>
      </c>
      <c r="C6256">
        <v>649163</v>
      </c>
      <c r="D6256">
        <v>2032809809</v>
      </c>
      <c r="E6256" t="s">
        <v>3868</v>
      </c>
      <c r="F6256" t="s">
        <v>790</v>
      </c>
      <c r="G6256" t="s">
        <v>51</v>
      </c>
      <c r="H6256" t="s">
        <v>311</v>
      </c>
      <c r="I6256" t="s">
        <v>1128</v>
      </c>
      <c r="J6256" t="s">
        <v>2114</v>
      </c>
      <c r="K6256">
        <v>651818</v>
      </c>
      <c r="L6256" t="s">
        <v>214</v>
      </c>
      <c r="M6256" t="s">
        <v>215</v>
      </c>
      <c r="N6256" t="s">
        <v>57</v>
      </c>
      <c r="O6256" s="1">
        <v>46028</v>
      </c>
      <c r="Q6256" s="1">
        <v>46240</v>
      </c>
      <c r="R6256" s="2">
        <v>143.18</v>
      </c>
      <c r="S6256">
        <v>1</v>
      </c>
      <c r="T6256" t="s">
        <v>58</v>
      </c>
      <c r="U6256" t="s">
        <v>59</v>
      </c>
      <c r="V6256" s="3">
        <v>0.19</v>
      </c>
      <c r="W6256" s="2">
        <v>0</v>
      </c>
      <c r="X6256">
        <v>0</v>
      </c>
      <c r="Y6256" t="s">
        <v>60</v>
      </c>
      <c r="Z6256" t="s">
        <v>61</v>
      </c>
      <c r="AA6256">
        <v>0</v>
      </c>
      <c r="AB6256" s="2">
        <v>0</v>
      </c>
      <c r="AC6256" s="2">
        <v>0</v>
      </c>
      <c r="AD6256" s="3">
        <v>0</v>
      </c>
      <c r="AE6256" s="2">
        <v>0</v>
      </c>
      <c r="AF6256" s="2">
        <v>0</v>
      </c>
      <c r="AG6256" s="2">
        <v>0</v>
      </c>
      <c r="AH6256" s="2">
        <v>0</v>
      </c>
      <c r="AI6256" s="2">
        <v>0</v>
      </c>
      <c r="AJ6256" s="2">
        <v>0</v>
      </c>
      <c r="AK6256" s="2">
        <v>0</v>
      </c>
      <c r="AL6256" s="2">
        <v>0</v>
      </c>
      <c r="AM6256" s="2">
        <v>27.2</v>
      </c>
      <c r="AN6256" s="2">
        <v>27.2</v>
      </c>
      <c r="AO6256" s="2">
        <v>0</v>
      </c>
      <c r="AP6256" s="2">
        <v>0</v>
      </c>
      <c r="AQ6256" s="2">
        <v>0</v>
      </c>
    </row>
    <row r="6257" spans="1:43" x14ac:dyDescent="0.25">
      <c r="A6257" s="1">
        <v>46209</v>
      </c>
      <c r="B6257" t="s">
        <v>48</v>
      </c>
      <c r="C6257">
        <v>649163</v>
      </c>
      <c r="D6257">
        <v>2032812599</v>
      </c>
      <c r="E6257" t="s">
        <v>3663</v>
      </c>
      <c r="F6257" t="s">
        <v>946</v>
      </c>
      <c r="G6257" t="s">
        <v>51</v>
      </c>
      <c r="H6257" t="s">
        <v>72</v>
      </c>
      <c r="I6257" t="s">
        <v>1128</v>
      </c>
      <c r="J6257" t="s">
        <v>1135</v>
      </c>
      <c r="K6257">
        <v>823350</v>
      </c>
      <c r="L6257" t="s">
        <v>465</v>
      </c>
      <c r="M6257" t="s">
        <v>612</v>
      </c>
      <c r="N6257" t="s">
        <v>57</v>
      </c>
      <c r="O6257" s="1">
        <v>46023</v>
      </c>
      <c r="Q6257" s="1">
        <v>46235</v>
      </c>
      <c r="R6257" s="2">
        <v>333.96</v>
      </c>
      <c r="S6257">
        <v>1</v>
      </c>
      <c r="T6257" t="s">
        <v>58</v>
      </c>
      <c r="U6257" t="s">
        <v>59</v>
      </c>
      <c r="V6257" s="3">
        <v>0.38</v>
      </c>
      <c r="W6257" s="2">
        <v>0</v>
      </c>
      <c r="X6257">
        <v>0</v>
      </c>
      <c r="Y6257" t="s">
        <v>60</v>
      </c>
      <c r="Z6257" t="s">
        <v>61</v>
      </c>
      <c r="AA6257">
        <v>0</v>
      </c>
      <c r="AB6257" s="2">
        <v>0</v>
      </c>
      <c r="AC6257" s="2">
        <v>0</v>
      </c>
      <c r="AD6257" s="3">
        <v>0</v>
      </c>
      <c r="AE6257" s="2">
        <v>0</v>
      </c>
      <c r="AF6257" s="2">
        <v>0</v>
      </c>
      <c r="AG6257" s="2">
        <v>0</v>
      </c>
      <c r="AH6257" s="2">
        <v>0</v>
      </c>
      <c r="AI6257" s="2">
        <v>0</v>
      </c>
      <c r="AJ6257" s="2">
        <v>0</v>
      </c>
      <c r="AK6257" s="2">
        <v>0</v>
      </c>
      <c r="AL6257" s="2">
        <v>0</v>
      </c>
      <c r="AM6257" s="2">
        <v>126.9</v>
      </c>
      <c r="AN6257" s="2">
        <v>126.9</v>
      </c>
      <c r="AO6257" s="2">
        <v>0</v>
      </c>
      <c r="AP6257" s="2">
        <v>0</v>
      </c>
      <c r="AQ6257" s="2">
        <v>0</v>
      </c>
    </row>
    <row r="6258" spans="1:43" x14ac:dyDescent="0.25">
      <c r="A6258" s="1">
        <v>46209</v>
      </c>
      <c r="B6258" t="s">
        <v>48</v>
      </c>
      <c r="C6258">
        <v>649163</v>
      </c>
      <c r="D6258">
        <v>2032812600</v>
      </c>
      <c r="E6258" t="s">
        <v>3663</v>
      </c>
      <c r="F6258" t="s">
        <v>946</v>
      </c>
      <c r="G6258" t="s">
        <v>51</v>
      </c>
      <c r="H6258" t="s">
        <v>72</v>
      </c>
      <c r="I6258" t="s">
        <v>1128</v>
      </c>
      <c r="J6258" t="s">
        <v>1138</v>
      </c>
      <c r="K6258">
        <v>823350</v>
      </c>
      <c r="L6258" t="s">
        <v>465</v>
      </c>
      <c r="M6258" t="s">
        <v>612</v>
      </c>
      <c r="N6258" t="s">
        <v>57</v>
      </c>
      <c r="O6258" s="1">
        <v>46023</v>
      </c>
      <c r="Q6258" s="1">
        <v>46235</v>
      </c>
      <c r="R6258" s="2">
        <v>7.09</v>
      </c>
      <c r="S6258">
        <v>1</v>
      </c>
      <c r="T6258" t="s">
        <v>58</v>
      </c>
      <c r="U6258" t="s">
        <v>59</v>
      </c>
      <c r="V6258" s="3">
        <v>0.38</v>
      </c>
      <c r="W6258" s="2">
        <v>0</v>
      </c>
      <c r="X6258">
        <v>0</v>
      </c>
      <c r="Y6258" t="s">
        <v>60</v>
      </c>
      <c r="Z6258" t="s">
        <v>61</v>
      </c>
      <c r="AA6258">
        <v>0</v>
      </c>
      <c r="AB6258" s="2">
        <v>0</v>
      </c>
      <c r="AC6258" s="2">
        <v>0</v>
      </c>
      <c r="AD6258" s="3">
        <v>0</v>
      </c>
      <c r="AE6258" s="2">
        <v>0</v>
      </c>
      <c r="AF6258" s="2">
        <v>0</v>
      </c>
      <c r="AG6258" s="2">
        <v>0</v>
      </c>
      <c r="AH6258" s="2">
        <v>0</v>
      </c>
      <c r="AI6258" s="2">
        <v>0</v>
      </c>
      <c r="AJ6258" s="2">
        <v>0</v>
      </c>
      <c r="AK6258" s="2">
        <v>0</v>
      </c>
      <c r="AL6258" s="2">
        <v>0</v>
      </c>
      <c r="AM6258" s="2">
        <v>2.69</v>
      </c>
      <c r="AN6258" s="2">
        <v>2.69</v>
      </c>
      <c r="AO6258" s="2">
        <v>0</v>
      </c>
      <c r="AP6258" s="2">
        <v>0</v>
      </c>
      <c r="AQ6258" s="2">
        <v>0</v>
      </c>
    </row>
    <row r="6259" spans="1:43" x14ac:dyDescent="0.25">
      <c r="A6259" s="1">
        <v>46209</v>
      </c>
      <c r="B6259" t="s">
        <v>48</v>
      </c>
      <c r="C6259">
        <v>649163</v>
      </c>
      <c r="D6259">
        <v>2032818822</v>
      </c>
      <c r="E6259" t="s">
        <v>4105</v>
      </c>
      <c r="F6259" t="s">
        <v>1079</v>
      </c>
      <c r="G6259" t="s">
        <v>51</v>
      </c>
      <c r="H6259" t="s">
        <v>52</v>
      </c>
      <c r="I6259" t="s">
        <v>1128</v>
      </c>
      <c r="J6259" t="s">
        <v>1135</v>
      </c>
      <c r="K6259">
        <v>896468</v>
      </c>
      <c r="L6259" t="s">
        <v>1673</v>
      </c>
      <c r="M6259" t="s">
        <v>1674</v>
      </c>
      <c r="N6259" t="s">
        <v>57</v>
      </c>
      <c r="O6259" s="1">
        <v>46023</v>
      </c>
      <c r="Q6259" s="1">
        <v>46235</v>
      </c>
      <c r="R6259" s="2">
        <v>782.04</v>
      </c>
      <c r="S6259">
        <v>1</v>
      </c>
      <c r="T6259" t="s">
        <v>58</v>
      </c>
      <c r="U6259" t="s">
        <v>59</v>
      </c>
      <c r="V6259" s="3">
        <v>0.08</v>
      </c>
      <c r="W6259" s="2">
        <v>0</v>
      </c>
      <c r="X6259">
        <v>0</v>
      </c>
      <c r="Y6259" t="s">
        <v>60</v>
      </c>
      <c r="Z6259" t="s">
        <v>61</v>
      </c>
      <c r="AA6259">
        <v>0</v>
      </c>
      <c r="AB6259" s="2">
        <v>0</v>
      </c>
      <c r="AC6259" s="2">
        <v>0</v>
      </c>
      <c r="AD6259" s="3">
        <v>0</v>
      </c>
      <c r="AE6259" s="2">
        <v>0</v>
      </c>
      <c r="AF6259" s="2">
        <v>0</v>
      </c>
      <c r="AG6259" s="2">
        <v>0</v>
      </c>
      <c r="AH6259" s="2">
        <v>0</v>
      </c>
      <c r="AI6259" s="2">
        <v>0</v>
      </c>
      <c r="AJ6259" s="2">
        <v>0</v>
      </c>
      <c r="AK6259" s="2">
        <v>0</v>
      </c>
      <c r="AL6259" s="2">
        <v>0</v>
      </c>
      <c r="AM6259" s="2">
        <v>62.56</v>
      </c>
      <c r="AN6259" s="2">
        <v>62.56</v>
      </c>
      <c r="AO6259" s="2">
        <v>0</v>
      </c>
      <c r="AP6259" s="2">
        <v>0</v>
      </c>
      <c r="AQ6259" s="2">
        <v>0</v>
      </c>
    </row>
    <row r="6260" spans="1:43" x14ac:dyDescent="0.25">
      <c r="A6260" s="1">
        <v>46209</v>
      </c>
      <c r="B6260" t="s">
        <v>48</v>
      </c>
      <c r="C6260">
        <v>649163</v>
      </c>
      <c r="D6260">
        <v>2032818823</v>
      </c>
      <c r="E6260" t="s">
        <v>4105</v>
      </c>
      <c r="F6260" t="s">
        <v>1079</v>
      </c>
      <c r="G6260" t="s">
        <v>51</v>
      </c>
      <c r="H6260" t="s">
        <v>52</v>
      </c>
      <c r="I6260" t="s">
        <v>1128</v>
      </c>
      <c r="J6260" t="s">
        <v>1138</v>
      </c>
      <c r="K6260">
        <v>896468</v>
      </c>
      <c r="L6260" t="s">
        <v>1673</v>
      </c>
      <c r="M6260" t="s">
        <v>1674</v>
      </c>
      <c r="N6260" t="s">
        <v>57</v>
      </c>
      <c r="O6260" s="1">
        <v>46023</v>
      </c>
      <c r="Q6260" s="1">
        <v>46235</v>
      </c>
      <c r="R6260" s="2">
        <v>7.09</v>
      </c>
      <c r="S6260">
        <v>1</v>
      </c>
      <c r="T6260" t="s">
        <v>58</v>
      </c>
      <c r="U6260" t="s">
        <v>59</v>
      </c>
      <c r="V6260" s="3">
        <v>0.08</v>
      </c>
      <c r="W6260" s="2">
        <v>0</v>
      </c>
      <c r="X6260">
        <v>0</v>
      </c>
      <c r="Y6260" t="s">
        <v>60</v>
      </c>
      <c r="Z6260" t="s">
        <v>61</v>
      </c>
      <c r="AA6260">
        <v>0</v>
      </c>
      <c r="AB6260" s="2">
        <v>0</v>
      </c>
      <c r="AC6260" s="2">
        <v>0</v>
      </c>
      <c r="AD6260" s="3">
        <v>0</v>
      </c>
      <c r="AE6260" s="2">
        <v>0</v>
      </c>
      <c r="AF6260" s="2">
        <v>0</v>
      </c>
      <c r="AG6260" s="2">
        <v>0</v>
      </c>
      <c r="AH6260" s="2">
        <v>0</v>
      </c>
      <c r="AI6260" s="2">
        <v>0</v>
      </c>
      <c r="AJ6260" s="2">
        <v>0</v>
      </c>
      <c r="AK6260" s="2">
        <v>0</v>
      </c>
      <c r="AL6260" s="2">
        <v>0</v>
      </c>
      <c r="AM6260" s="2">
        <v>0.56999999999999995</v>
      </c>
      <c r="AN6260" s="2">
        <v>0.56999999999999995</v>
      </c>
      <c r="AO6260" s="2">
        <v>0</v>
      </c>
      <c r="AP6260" s="2">
        <v>0</v>
      </c>
      <c r="AQ6260" s="2">
        <v>0</v>
      </c>
    </row>
    <row r="6261" spans="1:43" x14ac:dyDescent="0.25">
      <c r="A6261" s="1">
        <v>46209</v>
      </c>
      <c r="B6261" t="s">
        <v>48</v>
      </c>
      <c r="C6261">
        <v>649163</v>
      </c>
      <c r="D6261">
        <v>2032820036</v>
      </c>
      <c r="E6261" t="s">
        <v>2285</v>
      </c>
      <c r="F6261" t="s">
        <v>946</v>
      </c>
      <c r="G6261" t="s">
        <v>51</v>
      </c>
      <c r="H6261" t="s">
        <v>52</v>
      </c>
      <c r="I6261" t="s">
        <v>1128</v>
      </c>
      <c r="J6261" t="s">
        <v>1129</v>
      </c>
      <c r="K6261">
        <v>650218</v>
      </c>
      <c r="L6261" t="s">
        <v>165</v>
      </c>
      <c r="M6261" t="s">
        <v>166</v>
      </c>
      <c r="N6261" t="s">
        <v>57</v>
      </c>
      <c r="O6261" s="1">
        <v>46023</v>
      </c>
      <c r="Q6261" s="1">
        <v>46235</v>
      </c>
      <c r="R6261" s="2">
        <v>53.16</v>
      </c>
      <c r="S6261">
        <v>1</v>
      </c>
      <c r="T6261" t="s">
        <v>58</v>
      </c>
      <c r="U6261" t="s">
        <v>59</v>
      </c>
      <c r="V6261" s="3">
        <v>0.38</v>
      </c>
      <c r="W6261" s="2">
        <v>0</v>
      </c>
      <c r="X6261">
        <v>0</v>
      </c>
      <c r="Y6261" t="s">
        <v>60</v>
      </c>
      <c r="Z6261" t="s">
        <v>61</v>
      </c>
      <c r="AA6261">
        <v>0</v>
      </c>
      <c r="AB6261" s="2">
        <v>0</v>
      </c>
      <c r="AC6261" s="2">
        <v>0</v>
      </c>
      <c r="AD6261" s="3">
        <v>0</v>
      </c>
      <c r="AE6261" s="2">
        <v>0</v>
      </c>
      <c r="AF6261" s="2">
        <v>0</v>
      </c>
      <c r="AG6261" s="2">
        <v>0</v>
      </c>
      <c r="AH6261" s="2">
        <v>0</v>
      </c>
      <c r="AI6261" s="2">
        <v>0</v>
      </c>
      <c r="AJ6261" s="2">
        <v>0</v>
      </c>
      <c r="AK6261" s="2">
        <v>0</v>
      </c>
      <c r="AL6261" s="2">
        <v>0</v>
      </c>
      <c r="AM6261" s="2">
        <v>20.2</v>
      </c>
      <c r="AN6261" s="2">
        <v>20.2</v>
      </c>
      <c r="AO6261" s="2">
        <v>0</v>
      </c>
      <c r="AP6261" s="2">
        <v>0</v>
      </c>
      <c r="AQ6261" s="2">
        <v>0</v>
      </c>
    </row>
    <row r="6262" spans="1:43" x14ac:dyDescent="0.25">
      <c r="A6262" s="1">
        <v>46209</v>
      </c>
      <c r="B6262" t="s">
        <v>48</v>
      </c>
      <c r="C6262">
        <v>649163</v>
      </c>
      <c r="D6262">
        <v>2032824364</v>
      </c>
      <c r="E6262" t="s">
        <v>1154</v>
      </c>
      <c r="F6262" t="s">
        <v>1116</v>
      </c>
      <c r="G6262" t="s">
        <v>51</v>
      </c>
      <c r="H6262" t="s">
        <v>52</v>
      </c>
      <c r="I6262" t="s">
        <v>1128</v>
      </c>
      <c r="J6262" t="s">
        <v>1129</v>
      </c>
      <c r="K6262">
        <v>929503</v>
      </c>
      <c r="L6262" t="s">
        <v>68</v>
      </c>
      <c r="M6262" t="s">
        <v>69</v>
      </c>
      <c r="N6262" t="s">
        <v>57</v>
      </c>
      <c r="O6262" s="1">
        <v>46023</v>
      </c>
      <c r="Q6262" s="1">
        <v>46235</v>
      </c>
      <c r="R6262" s="2">
        <v>61.39</v>
      </c>
      <c r="S6262">
        <v>1</v>
      </c>
      <c r="T6262" t="s">
        <v>58</v>
      </c>
      <c r="U6262" t="s">
        <v>59</v>
      </c>
      <c r="V6262" s="3">
        <v>0.38</v>
      </c>
      <c r="W6262" s="2">
        <v>0</v>
      </c>
      <c r="X6262">
        <v>0</v>
      </c>
      <c r="Y6262" t="s">
        <v>60</v>
      </c>
      <c r="Z6262" t="s">
        <v>61</v>
      </c>
      <c r="AA6262">
        <v>0</v>
      </c>
      <c r="AB6262" s="2">
        <v>0</v>
      </c>
      <c r="AC6262" s="2">
        <v>0</v>
      </c>
      <c r="AD6262" s="3">
        <v>0</v>
      </c>
      <c r="AE6262" s="2">
        <v>0</v>
      </c>
      <c r="AF6262" s="2">
        <v>0</v>
      </c>
      <c r="AG6262" s="2">
        <v>0</v>
      </c>
      <c r="AH6262" s="2">
        <v>0</v>
      </c>
      <c r="AI6262" s="2">
        <v>0</v>
      </c>
      <c r="AJ6262" s="2">
        <v>0</v>
      </c>
      <c r="AK6262" s="2">
        <v>0</v>
      </c>
      <c r="AL6262" s="2">
        <v>0</v>
      </c>
      <c r="AM6262" s="2">
        <v>23.33</v>
      </c>
      <c r="AN6262" s="2">
        <v>23.33</v>
      </c>
      <c r="AO6262" s="2">
        <v>0</v>
      </c>
      <c r="AP6262" s="2">
        <v>0</v>
      </c>
      <c r="AQ6262" s="2">
        <v>0</v>
      </c>
    </row>
    <row r="6263" spans="1:43" x14ac:dyDescent="0.25">
      <c r="A6263" s="1">
        <v>46209</v>
      </c>
      <c r="B6263" t="s">
        <v>48</v>
      </c>
      <c r="C6263">
        <v>649163</v>
      </c>
      <c r="D6263">
        <v>2032824461</v>
      </c>
      <c r="E6263" t="s">
        <v>1325</v>
      </c>
      <c r="F6263" t="s">
        <v>643</v>
      </c>
      <c r="G6263" t="s">
        <v>51</v>
      </c>
      <c r="H6263" t="s">
        <v>52</v>
      </c>
      <c r="I6263" t="s">
        <v>1128</v>
      </c>
      <c r="J6263" t="s">
        <v>1129</v>
      </c>
      <c r="K6263">
        <v>885445</v>
      </c>
      <c r="L6263" t="s">
        <v>96</v>
      </c>
      <c r="M6263" t="s">
        <v>97</v>
      </c>
      <c r="N6263" t="s">
        <v>57</v>
      </c>
      <c r="O6263" s="1">
        <v>46023</v>
      </c>
      <c r="Q6263" s="1">
        <v>46235</v>
      </c>
      <c r="R6263" s="2">
        <v>43.5</v>
      </c>
      <c r="S6263">
        <v>1</v>
      </c>
      <c r="T6263" t="s">
        <v>58</v>
      </c>
      <c r="U6263" t="s">
        <v>59</v>
      </c>
      <c r="V6263" s="3">
        <v>0.38</v>
      </c>
      <c r="W6263" s="2">
        <v>0</v>
      </c>
      <c r="X6263">
        <v>0</v>
      </c>
      <c r="Y6263" t="s">
        <v>60</v>
      </c>
      <c r="Z6263" t="s">
        <v>61</v>
      </c>
      <c r="AA6263">
        <v>0</v>
      </c>
      <c r="AB6263" s="2">
        <v>0</v>
      </c>
      <c r="AC6263" s="2">
        <v>0</v>
      </c>
      <c r="AD6263" s="3">
        <v>0</v>
      </c>
      <c r="AE6263" s="2">
        <v>0</v>
      </c>
      <c r="AF6263" s="2">
        <v>0</v>
      </c>
      <c r="AG6263" s="2">
        <v>0</v>
      </c>
      <c r="AH6263" s="2">
        <v>0</v>
      </c>
      <c r="AI6263" s="2">
        <v>0</v>
      </c>
      <c r="AJ6263" s="2">
        <v>0</v>
      </c>
      <c r="AK6263" s="2">
        <v>0</v>
      </c>
      <c r="AL6263" s="2">
        <v>0</v>
      </c>
      <c r="AM6263" s="2">
        <v>16.53</v>
      </c>
      <c r="AN6263" s="2">
        <v>16.53</v>
      </c>
      <c r="AO6263" s="2">
        <v>0</v>
      </c>
      <c r="AP6263" s="2">
        <v>0</v>
      </c>
      <c r="AQ6263" s="2">
        <v>0</v>
      </c>
    </row>
    <row r="6264" spans="1:43" x14ac:dyDescent="0.25">
      <c r="A6264" s="1">
        <v>46209</v>
      </c>
      <c r="B6264" t="s">
        <v>48</v>
      </c>
      <c r="C6264">
        <v>649163</v>
      </c>
      <c r="D6264">
        <v>2032828453</v>
      </c>
      <c r="E6264" t="s">
        <v>3665</v>
      </c>
      <c r="F6264" t="s">
        <v>124</v>
      </c>
      <c r="G6264" t="s">
        <v>51</v>
      </c>
      <c r="H6264" t="s">
        <v>72</v>
      </c>
      <c r="I6264" t="s">
        <v>1128</v>
      </c>
      <c r="J6264" t="s">
        <v>1129</v>
      </c>
      <c r="K6264">
        <v>820873</v>
      </c>
      <c r="L6264" t="s">
        <v>556</v>
      </c>
      <c r="M6264" t="s">
        <v>557</v>
      </c>
      <c r="N6264" t="s">
        <v>57</v>
      </c>
      <c r="O6264" s="1">
        <v>46027</v>
      </c>
      <c r="Q6264" s="1">
        <v>46239</v>
      </c>
      <c r="R6264" s="2">
        <v>48.95</v>
      </c>
      <c r="S6264">
        <v>1</v>
      </c>
      <c r="T6264" t="s">
        <v>58</v>
      </c>
      <c r="U6264" t="s">
        <v>59</v>
      </c>
      <c r="V6264" s="3">
        <v>0.38</v>
      </c>
      <c r="W6264" s="2">
        <v>0</v>
      </c>
      <c r="X6264">
        <v>0</v>
      </c>
      <c r="Y6264" t="s">
        <v>60</v>
      </c>
      <c r="Z6264" t="s">
        <v>61</v>
      </c>
      <c r="AA6264">
        <v>0</v>
      </c>
      <c r="AB6264" s="2">
        <v>0</v>
      </c>
      <c r="AC6264" s="2">
        <v>0</v>
      </c>
      <c r="AD6264" s="3">
        <v>0</v>
      </c>
      <c r="AE6264" s="2">
        <v>0</v>
      </c>
      <c r="AF6264" s="2">
        <v>0</v>
      </c>
      <c r="AG6264" s="2">
        <v>0</v>
      </c>
      <c r="AH6264" s="2">
        <v>0</v>
      </c>
      <c r="AI6264" s="2">
        <v>0</v>
      </c>
      <c r="AJ6264" s="2">
        <v>0</v>
      </c>
      <c r="AK6264" s="2">
        <v>0</v>
      </c>
      <c r="AL6264" s="2">
        <v>0</v>
      </c>
      <c r="AM6264" s="2">
        <v>18.600000000000001</v>
      </c>
      <c r="AN6264" s="2">
        <v>18.600000000000001</v>
      </c>
      <c r="AO6264" s="2">
        <v>0</v>
      </c>
      <c r="AP6264" s="2">
        <v>0</v>
      </c>
      <c r="AQ6264" s="2">
        <v>0</v>
      </c>
    </row>
    <row r="6265" spans="1:43" x14ac:dyDescent="0.25">
      <c r="A6265" s="1">
        <v>46209</v>
      </c>
      <c r="B6265" t="s">
        <v>48</v>
      </c>
      <c r="C6265">
        <v>649163</v>
      </c>
      <c r="D6265">
        <v>2032835058</v>
      </c>
      <c r="E6265" t="s">
        <v>3789</v>
      </c>
      <c r="F6265" t="s">
        <v>83</v>
      </c>
      <c r="G6265" t="s">
        <v>51</v>
      </c>
      <c r="H6265" t="s">
        <v>52</v>
      </c>
      <c r="I6265" t="s">
        <v>1128</v>
      </c>
      <c r="J6265" t="s">
        <v>1129</v>
      </c>
      <c r="K6265">
        <v>929503</v>
      </c>
      <c r="L6265" t="s">
        <v>68</v>
      </c>
      <c r="M6265" t="s">
        <v>69</v>
      </c>
      <c r="N6265" t="s">
        <v>57</v>
      </c>
      <c r="O6265" s="1">
        <v>46023</v>
      </c>
      <c r="Q6265" s="1">
        <v>46235</v>
      </c>
      <c r="R6265" s="2">
        <v>94.49</v>
      </c>
      <c r="S6265">
        <v>1</v>
      </c>
      <c r="T6265" t="s">
        <v>58</v>
      </c>
      <c r="U6265" t="s">
        <v>59</v>
      </c>
      <c r="V6265" s="3">
        <v>0.38</v>
      </c>
      <c r="W6265" s="2">
        <v>0</v>
      </c>
      <c r="X6265">
        <v>0</v>
      </c>
      <c r="Y6265" t="s">
        <v>60</v>
      </c>
      <c r="Z6265" t="s">
        <v>61</v>
      </c>
      <c r="AA6265">
        <v>0</v>
      </c>
      <c r="AB6265" s="2">
        <v>0</v>
      </c>
      <c r="AC6265" s="2">
        <v>0</v>
      </c>
      <c r="AD6265" s="3">
        <v>0</v>
      </c>
      <c r="AE6265" s="2">
        <v>0</v>
      </c>
      <c r="AF6265" s="2">
        <v>0</v>
      </c>
      <c r="AG6265" s="2">
        <v>0</v>
      </c>
      <c r="AH6265" s="2">
        <v>0</v>
      </c>
      <c r="AI6265" s="2">
        <v>0</v>
      </c>
      <c r="AJ6265" s="2">
        <v>0</v>
      </c>
      <c r="AK6265" s="2">
        <v>0</v>
      </c>
      <c r="AL6265" s="2">
        <v>0</v>
      </c>
      <c r="AM6265" s="2">
        <v>35.909999999999997</v>
      </c>
      <c r="AN6265" s="2">
        <v>35.909999999999997</v>
      </c>
      <c r="AO6265" s="2">
        <v>0</v>
      </c>
      <c r="AP6265" s="2">
        <v>0</v>
      </c>
      <c r="AQ6265" s="2">
        <v>0</v>
      </c>
    </row>
    <row r="6266" spans="1:43" x14ac:dyDescent="0.25">
      <c r="A6266" s="1">
        <v>46209</v>
      </c>
      <c r="B6266" t="s">
        <v>48</v>
      </c>
      <c r="C6266">
        <v>649163</v>
      </c>
      <c r="D6266">
        <v>2032875134</v>
      </c>
      <c r="E6266" t="s">
        <v>2291</v>
      </c>
      <c r="F6266" t="s">
        <v>646</v>
      </c>
      <c r="G6266" t="s">
        <v>51</v>
      </c>
      <c r="H6266" t="s">
        <v>52</v>
      </c>
      <c r="I6266" t="s">
        <v>1128</v>
      </c>
      <c r="J6266" t="s">
        <v>1129</v>
      </c>
      <c r="K6266">
        <v>885445</v>
      </c>
      <c r="L6266" t="s">
        <v>96</v>
      </c>
      <c r="M6266" t="s">
        <v>97</v>
      </c>
      <c r="N6266" t="s">
        <v>57</v>
      </c>
      <c r="O6266" s="1">
        <v>46023</v>
      </c>
      <c r="Q6266" s="1">
        <v>46235</v>
      </c>
      <c r="R6266" s="2">
        <v>55.16</v>
      </c>
      <c r="S6266">
        <v>1</v>
      </c>
      <c r="T6266" t="s">
        <v>58</v>
      </c>
      <c r="U6266" t="s">
        <v>59</v>
      </c>
      <c r="V6266" s="3">
        <v>0.38</v>
      </c>
      <c r="W6266" s="2">
        <v>0</v>
      </c>
      <c r="X6266">
        <v>0</v>
      </c>
      <c r="Y6266" t="s">
        <v>60</v>
      </c>
      <c r="Z6266" t="s">
        <v>61</v>
      </c>
      <c r="AA6266">
        <v>0</v>
      </c>
      <c r="AB6266" s="2">
        <v>0</v>
      </c>
      <c r="AC6266" s="2">
        <v>0</v>
      </c>
      <c r="AD6266" s="3">
        <v>0</v>
      </c>
      <c r="AE6266" s="2">
        <v>0</v>
      </c>
      <c r="AF6266" s="2">
        <v>0</v>
      </c>
      <c r="AG6266" s="2">
        <v>0</v>
      </c>
      <c r="AH6266" s="2">
        <v>0</v>
      </c>
      <c r="AI6266" s="2">
        <v>0</v>
      </c>
      <c r="AJ6266" s="2">
        <v>0</v>
      </c>
      <c r="AK6266" s="2">
        <v>0</v>
      </c>
      <c r="AL6266" s="2">
        <v>0</v>
      </c>
      <c r="AM6266" s="2">
        <v>20.96</v>
      </c>
      <c r="AN6266" s="2">
        <v>20.96</v>
      </c>
      <c r="AO6266" s="2">
        <v>0</v>
      </c>
      <c r="AP6266" s="2">
        <v>0</v>
      </c>
      <c r="AQ6266" s="2">
        <v>0</v>
      </c>
    </row>
    <row r="6267" spans="1:43" x14ac:dyDescent="0.25">
      <c r="A6267" s="1">
        <v>46209</v>
      </c>
      <c r="B6267" t="s">
        <v>48</v>
      </c>
      <c r="C6267">
        <v>649163</v>
      </c>
      <c r="D6267">
        <v>2032878356</v>
      </c>
      <c r="E6267" t="s">
        <v>4106</v>
      </c>
      <c r="F6267" t="s">
        <v>611</v>
      </c>
      <c r="G6267" t="s">
        <v>51</v>
      </c>
      <c r="H6267" t="s">
        <v>52</v>
      </c>
      <c r="I6267" t="s">
        <v>1128</v>
      </c>
      <c r="J6267" t="s">
        <v>1135</v>
      </c>
      <c r="K6267">
        <v>896468</v>
      </c>
      <c r="L6267" t="s">
        <v>1673</v>
      </c>
      <c r="M6267" t="s">
        <v>1674</v>
      </c>
      <c r="N6267" t="s">
        <v>57</v>
      </c>
      <c r="O6267" s="1">
        <v>46046</v>
      </c>
      <c r="Q6267" s="1">
        <v>46227</v>
      </c>
      <c r="R6267" s="2">
        <v>238.1</v>
      </c>
      <c r="S6267">
        <v>1</v>
      </c>
      <c r="T6267" t="s">
        <v>58</v>
      </c>
      <c r="U6267" t="s">
        <v>59</v>
      </c>
      <c r="V6267" s="3">
        <v>0.08</v>
      </c>
      <c r="W6267" s="2">
        <v>0</v>
      </c>
      <c r="X6267">
        <v>0</v>
      </c>
      <c r="Y6267" t="s">
        <v>60</v>
      </c>
      <c r="Z6267" t="s">
        <v>61</v>
      </c>
      <c r="AA6267">
        <v>0</v>
      </c>
      <c r="AB6267" s="2">
        <v>0</v>
      </c>
      <c r="AC6267" s="2">
        <v>0</v>
      </c>
      <c r="AD6267" s="3">
        <v>0</v>
      </c>
      <c r="AE6267" s="2">
        <v>0</v>
      </c>
      <c r="AF6267" s="2">
        <v>0</v>
      </c>
      <c r="AG6267" s="2">
        <v>0</v>
      </c>
      <c r="AH6267" s="2">
        <v>0</v>
      </c>
      <c r="AI6267" s="2">
        <v>0</v>
      </c>
      <c r="AJ6267" s="2">
        <v>0</v>
      </c>
      <c r="AK6267" s="2">
        <v>0</v>
      </c>
      <c r="AL6267" s="2">
        <v>19.05</v>
      </c>
      <c r="AM6267" s="2">
        <v>0</v>
      </c>
      <c r="AN6267" s="2">
        <v>0</v>
      </c>
      <c r="AO6267" s="2">
        <v>0</v>
      </c>
      <c r="AP6267" s="2">
        <v>0</v>
      </c>
      <c r="AQ6267" s="2">
        <v>0</v>
      </c>
    </row>
    <row r="6268" spans="1:43" x14ac:dyDescent="0.25">
      <c r="A6268" s="1">
        <v>46209</v>
      </c>
      <c r="B6268" t="s">
        <v>48</v>
      </c>
      <c r="C6268">
        <v>649163</v>
      </c>
      <c r="D6268">
        <v>2032878357</v>
      </c>
      <c r="E6268" t="s">
        <v>4106</v>
      </c>
      <c r="F6268" t="s">
        <v>611</v>
      </c>
      <c r="G6268" t="s">
        <v>51</v>
      </c>
      <c r="H6268" t="s">
        <v>52</v>
      </c>
      <c r="I6268" t="s">
        <v>1128</v>
      </c>
      <c r="J6268" t="s">
        <v>1138</v>
      </c>
      <c r="K6268">
        <v>896468</v>
      </c>
      <c r="L6268" t="s">
        <v>1673</v>
      </c>
      <c r="M6268" t="s">
        <v>1674</v>
      </c>
      <c r="N6268" t="s">
        <v>57</v>
      </c>
      <c r="O6268" s="1">
        <v>46046</v>
      </c>
      <c r="Q6268" s="1">
        <v>46227</v>
      </c>
      <c r="R6268" s="2">
        <v>7.09</v>
      </c>
      <c r="S6268">
        <v>1</v>
      </c>
      <c r="T6268" t="s">
        <v>58</v>
      </c>
      <c r="U6268" t="s">
        <v>59</v>
      </c>
      <c r="V6268" s="3">
        <v>0.08</v>
      </c>
      <c r="W6268" s="2">
        <v>0</v>
      </c>
      <c r="X6268">
        <v>0</v>
      </c>
      <c r="Y6268" t="s">
        <v>60</v>
      </c>
      <c r="Z6268" t="s">
        <v>61</v>
      </c>
      <c r="AA6268">
        <v>0</v>
      </c>
      <c r="AB6268" s="2">
        <v>0</v>
      </c>
      <c r="AC6268" s="2">
        <v>0</v>
      </c>
      <c r="AD6268" s="3">
        <v>0</v>
      </c>
      <c r="AE6268" s="2">
        <v>0</v>
      </c>
      <c r="AF6268" s="2">
        <v>0</v>
      </c>
      <c r="AG6268" s="2">
        <v>0</v>
      </c>
      <c r="AH6268" s="2">
        <v>0</v>
      </c>
      <c r="AI6268" s="2">
        <v>0</v>
      </c>
      <c r="AJ6268" s="2">
        <v>0</v>
      </c>
      <c r="AK6268" s="2">
        <v>0</v>
      </c>
      <c r="AL6268" s="2">
        <v>0.56999999999999995</v>
      </c>
      <c r="AM6268" s="2">
        <v>0</v>
      </c>
      <c r="AN6268" s="2">
        <v>0</v>
      </c>
      <c r="AO6268" s="2">
        <v>0</v>
      </c>
      <c r="AP6268" s="2">
        <v>0</v>
      </c>
      <c r="AQ6268" s="2">
        <v>0</v>
      </c>
    </row>
    <row r="6269" spans="1:43" x14ac:dyDescent="0.25">
      <c r="A6269" s="1">
        <v>46209</v>
      </c>
      <c r="B6269" t="s">
        <v>48</v>
      </c>
      <c r="C6269">
        <v>649163</v>
      </c>
      <c r="D6269">
        <v>2032878716</v>
      </c>
      <c r="E6269" t="s">
        <v>3933</v>
      </c>
      <c r="F6269" t="s">
        <v>242</v>
      </c>
      <c r="G6269" t="s">
        <v>51</v>
      </c>
      <c r="H6269" t="s">
        <v>52</v>
      </c>
      <c r="I6269" t="s">
        <v>1128</v>
      </c>
      <c r="J6269" t="s">
        <v>1129</v>
      </c>
      <c r="K6269">
        <v>929503</v>
      </c>
      <c r="L6269" t="s">
        <v>68</v>
      </c>
      <c r="M6269" t="s">
        <v>69</v>
      </c>
      <c r="N6269" t="s">
        <v>57</v>
      </c>
      <c r="O6269" s="1">
        <v>46023</v>
      </c>
      <c r="Q6269" s="1">
        <v>46235</v>
      </c>
      <c r="R6269" s="2">
        <v>47.17</v>
      </c>
      <c r="S6269">
        <v>1</v>
      </c>
      <c r="T6269" t="s">
        <v>58</v>
      </c>
      <c r="U6269" t="s">
        <v>59</v>
      </c>
      <c r="V6269" s="3">
        <v>0.38</v>
      </c>
      <c r="W6269" s="2">
        <v>0</v>
      </c>
      <c r="X6269">
        <v>0</v>
      </c>
      <c r="Y6269" t="s">
        <v>60</v>
      </c>
      <c r="Z6269" t="s">
        <v>61</v>
      </c>
      <c r="AA6269">
        <v>0</v>
      </c>
      <c r="AB6269" s="2">
        <v>0</v>
      </c>
      <c r="AC6269" s="2">
        <v>0</v>
      </c>
      <c r="AD6269" s="3">
        <v>0</v>
      </c>
      <c r="AE6269" s="2">
        <v>0</v>
      </c>
      <c r="AF6269" s="2">
        <v>0</v>
      </c>
      <c r="AG6269" s="2">
        <v>0</v>
      </c>
      <c r="AH6269" s="2">
        <v>0</v>
      </c>
      <c r="AI6269" s="2">
        <v>0</v>
      </c>
      <c r="AJ6269" s="2">
        <v>0</v>
      </c>
      <c r="AK6269" s="2">
        <v>0</v>
      </c>
      <c r="AL6269" s="2">
        <v>0</v>
      </c>
      <c r="AM6269" s="2">
        <v>17.920000000000002</v>
      </c>
      <c r="AN6269" s="2">
        <v>17.920000000000002</v>
      </c>
      <c r="AO6269" s="2">
        <v>0</v>
      </c>
      <c r="AP6269" s="2">
        <v>0</v>
      </c>
      <c r="AQ6269" s="2">
        <v>0</v>
      </c>
    </row>
    <row r="6270" spans="1:43" x14ac:dyDescent="0.25">
      <c r="A6270" s="1">
        <v>46209</v>
      </c>
      <c r="B6270" t="s">
        <v>48</v>
      </c>
      <c r="C6270">
        <v>649163</v>
      </c>
      <c r="D6270">
        <v>2032880267</v>
      </c>
      <c r="E6270" t="s">
        <v>3934</v>
      </c>
      <c r="F6270" t="s">
        <v>56</v>
      </c>
      <c r="G6270" t="s">
        <v>51</v>
      </c>
      <c r="H6270" t="s">
        <v>52</v>
      </c>
      <c r="I6270" t="s">
        <v>1128</v>
      </c>
      <c r="J6270" t="s">
        <v>1129</v>
      </c>
      <c r="K6270">
        <v>751867</v>
      </c>
      <c r="L6270" t="s">
        <v>64</v>
      </c>
      <c r="M6270" t="s">
        <v>65</v>
      </c>
      <c r="N6270" t="s">
        <v>57</v>
      </c>
      <c r="O6270" s="1">
        <v>46023</v>
      </c>
      <c r="Q6270" s="1">
        <v>46235</v>
      </c>
      <c r="R6270" s="2">
        <v>40.35</v>
      </c>
      <c r="S6270">
        <v>1</v>
      </c>
      <c r="T6270" t="s">
        <v>58</v>
      </c>
      <c r="U6270" t="s">
        <v>59</v>
      </c>
      <c r="V6270" s="3">
        <v>0.38</v>
      </c>
      <c r="W6270" s="2">
        <v>0</v>
      </c>
      <c r="X6270">
        <v>0</v>
      </c>
      <c r="Y6270" t="s">
        <v>60</v>
      </c>
      <c r="Z6270" t="s">
        <v>61</v>
      </c>
      <c r="AA6270">
        <v>0</v>
      </c>
      <c r="AB6270" s="2">
        <v>0</v>
      </c>
      <c r="AC6270" s="2">
        <v>0</v>
      </c>
      <c r="AD6270" s="3">
        <v>0</v>
      </c>
      <c r="AE6270" s="2">
        <v>0</v>
      </c>
      <c r="AF6270" s="2">
        <v>0</v>
      </c>
      <c r="AG6270" s="2">
        <v>0</v>
      </c>
      <c r="AH6270" s="2">
        <v>0</v>
      </c>
      <c r="AI6270" s="2">
        <v>0</v>
      </c>
      <c r="AJ6270" s="2">
        <v>0</v>
      </c>
      <c r="AK6270" s="2">
        <v>0</v>
      </c>
      <c r="AL6270" s="2">
        <v>0</v>
      </c>
      <c r="AM6270" s="2">
        <v>15.33</v>
      </c>
      <c r="AN6270" s="2">
        <v>15.33</v>
      </c>
      <c r="AO6270" s="2">
        <v>0</v>
      </c>
      <c r="AP6270" s="2">
        <v>0</v>
      </c>
      <c r="AQ6270" s="2">
        <v>0</v>
      </c>
    </row>
    <row r="6271" spans="1:43" x14ac:dyDescent="0.25">
      <c r="A6271" s="1">
        <v>46209</v>
      </c>
      <c r="B6271" t="s">
        <v>48</v>
      </c>
      <c r="C6271">
        <v>649163</v>
      </c>
      <c r="D6271">
        <v>2032561139</v>
      </c>
      <c r="E6271" t="s">
        <v>1009</v>
      </c>
      <c r="F6271" t="s">
        <v>1010</v>
      </c>
      <c r="G6271" t="s">
        <v>51</v>
      </c>
      <c r="H6271" t="s">
        <v>309</v>
      </c>
      <c r="I6271" t="s">
        <v>738</v>
      </c>
      <c r="J6271" t="s">
        <v>987</v>
      </c>
      <c r="K6271">
        <v>673059</v>
      </c>
      <c r="L6271" t="s">
        <v>78</v>
      </c>
      <c r="M6271" t="s">
        <v>79</v>
      </c>
      <c r="N6271" t="s">
        <v>57</v>
      </c>
      <c r="O6271" s="1">
        <v>46023</v>
      </c>
      <c r="Q6271" s="1">
        <v>46235</v>
      </c>
      <c r="R6271" s="2">
        <v>9.9499999999999993</v>
      </c>
      <c r="S6271">
        <v>1</v>
      </c>
      <c r="T6271" t="s">
        <v>58</v>
      </c>
      <c r="U6271" t="s">
        <v>745</v>
      </c>
      <c r="V6271" s="3">
        <v>0.28999999999999998</v>
      </c>
      <c r="W6271" s="2">
        <v>0</v>
      </c>
      <c r="X6271">
        <v>0</v>
      </c>
      <c r="Y6271" t="s">
        <v>60</v>
      </c>
      <c r="Z6271" t="s">
        <v>61</v>
      </c>
      <c r="AA6271">
        <v>0</v>
      </c>
      <c r="AB6271" s="2">
        <v>0</v>
      </c>
      <c r="AC6271" s="2">
        <v>0</v>
      </c>
      <c r="AD6271" s="3">
        <v>0</v>
      </c>
      <c r="AE6271" s="2">
        <v>0</v>
      </c>
      <c r="AF6271" s="2">
        <v>0</v>
      </c>
      <c r="AG6271" s="2">
        <v>0</v>
      </c>
      <c r="AH6271" s="2">
        <v>0</v>
      </c>
      <c r="AI6271" s="2">
        <v>0</v>
      </c>
      <c r="AJ6271" s="2">
        <v>0</v>
      </c>
      <c r="AK6271" s="2">
        <v>0</v>
      </c>
      <c r="AL6271" s="2">
        <v>0</v>
      </c>
      <c r="AM6271" s="2">
        <v>2.89</v>
      </c>
      <c r="AN6271" s="2">
        <v>2.89</v>
      </c>
      <c r="AO6271" s="2">
        <v>0</v>
      </c>
      <c r="AP6271" s="2">
        <v>0</v>
      </c>
      <c r="AQ6271" s="2">
        <v>0</v>
      </c>
    </row>
    <row r="6272" spans="1:43" x14ac:dyDescent="0.25">
      <c r="A6272" s="1">
        <v>46209</v>
      </c>
      <c r="B6272" t="s">
        <v>48</v>
      </c>
      <c r="C6272">
        <v>649163</v>
      </c>
      <c r="D6272">
        <v>2032568965</v>
      </c>
      <c r="E6272" t="s">
        <v>3649</v>
      </c>
      <c r="F6272" t="s">
        <v>255</v>
      </c>
      <c r="G6272" t="s">
        <v>51</v>
      </c>
      <c r="H6272" t="s">
        <v>291</v>
      </c>
      <c r="I6272" t="s">
        <v>738</v>
      </c>
      <c r="J6272" t="s">
        <v>969</v>
      </c>
      <c r="K6272">
        <v>902581</v>
      </c>
      <c r="L6272" t="s">
        <v>2847</v>
      </c>
      <c r="M6272" t="s">
        <v>2848</v>
      </c>
      <c r="N6272" t="s">
        <v>57</v>
      </c>
      <c r="O6272" s="1">
        <v>46023</v>
      </c>
      <c r="Q6272" s="1">
        <v>46235</v>
      </c>
      <c r="R6272" s="2">
        <v>237</v>
      </c>
      <c r="S6272">
        <v>1</v>
      </c>
      <c r="T6272" t="s">
        <v>58</v>
      </c>
      <c r="U6272" t="s">
        <v>963</v>
      </c>
      <c r="V6272" s="3">
        <v>0.19</v>
      </c>
      <c r="W6272" s="2">
        <v>0</v>
      </c>
      <c r="X6272">
        <v>0</v>
      </c>
      <c r="Y6272" t="s">
        <v>60</v>
      </c>
      <c r="Z6272" t="s">
        <v>61</v>
      </c>
      <c r="AA6272">
        <v>0</v>
      </c>
      <c r="AB6272" s="2">
        <v>0</v>
      </c>
      <c r="AC6272" s="2">
        <v>0</v>
      </c>
      <c r="AD6272" s="3">
        <v>0</v>
      </c>
      <c r="AE6272" s="2">
        <v>0</v>
      </c>
      <c r="AF6272" s="2">
        <v>0</v>
      </c>
      <c r="AG6272" s="2">
        <v>0</v>
      </c>
      <c r="AH6272" s="2">
        <v>0</v>
      </c>
      <c r="AI6272" s="2">
        <v>0</v>
      </c>
      <c r="AJ6272" s="2">
        <v>0</v>
      </c>
      <c r="AK6272" s="2">
        <v>0</v>
      </c>
      <c r="AL6272" s="2">
        <v>0</v>
      </c>
      <c r="AM6272" s="2">
        <v>45.03</v>
      </c>
      <c r="AN6272" s="2">
        <v>45.03</v>
      </c>
      <c r="AO6272" s="2">
        <v>0</v>
      </c>
      <c r="AP6272" s="2">
        <v>0</v>
      </c>
      <c r="AQ6272" s="2">
        <v>0</v>
      </c>
    </row>
    <row r="6273" spans="1:43" x14ac:dyDescent="0.25">
      <c r="A6273" s="1">
        <v>46209</v>
      </c>
      <c r="B6273" t="s">
        <v>48</v>
      </c>
      <c r="C6273">
        <v>649163</v>
      </c>
      <c r="D6273">
        <v>2032569032</v>
      </c>
      <c r="E6273" t="s">
        <v>3943</v>
      </c>
      <c r="F6273" t="s">
        <v>65</v>
      </c>
      <c r="G6273" t="s">
        <v>51</v>
      </c>
      <c r="H6273" t="s">
        <v>400</v>
      </c>
      <c r="I6273" t="s">
        <v>738</v>
      </c>
      <c r="J6273" t="s">
        <v>982</v>
      </c>
      <c r="K6273">
        <v>651818</v>
      </c>
      <c r="L6273" t="s">
        <v>214</v>
      </c>
      <c r="M6273" t="s">
        <v>215</v>
      </c>
      <c r="N6273" t="s">
        <v>57</v>
      </c>
      <c r="O6273" s="1">
        <v>46023</v>
      </c>
      <c r="Q6273" s="1">
        <v>46235</v>
      </c>
      <c r="R6273" s="2">
        <v>932.42</v>
      </c>
      <c r="S6273">
        <v>1</v>
      </c>
      <c r="T6273" t="s">
        <v>58</v>
      </c>
      <c r="U6273" t="s">
        <v>745</v>
      </c>
      <c r="V6273" s="3">
        <v>0.28999999999999998</v>
      </c>
      <c r="W6273" s="2">
        <v>0</v>
      </c>
      <c r="X6273">
        <v>0</v>
      </c>
      <c r="Y6273" t="s">
        <v>60</v>
      </c>
      <c r="Z6273" t="s">
        <v>61</v>
      </c>
      <c r="AA6273">
        <v>0</v>
      </c>
      <c r="AB6273" s="2">
        <v>0</v>
      </c>
      <c r="AC6273" s="2">
        <v>0</v>
      </c>
      <c r="AD6273" s="3">
        <v>0</v>
      </c>
      <c r="AE6273" s="2">
        <v>0</v>
      </c>
      <c r="AF6273" s="2">
        <v>0</v>
      </c>
      <c r="AG6273" s="2">
        <v>0</v>
      </c>
      <c r="AH6273" s="2">
        <v>0</v>
      </c>
      <c r="AI6273" s="2">
        <v>0</v>
      </c>
      <c r="AJ6273" s="2">
        <v>0</v>
      </c>
      <c r="AK6273" s="2">
        <v>0</v>
      </c>
      <c r="AL6273" s="2">
        <v>0</v>
      </c>
      <c r="AM6273" s="2">
        <v>270.39999999999998</v>
      </c>
      <c r="AN6273" s="2">
        <v>270.39999999999998</v>
      </c>
      <c r="AO6273" s="2">
        <v>0</v>
      </c>
      <c r="AP6273" s="2">
        <v>0</v>
      </c>
      <c r="AQ6273" s="2">
        <v>0</v>
      </c>
    </row>
    <row r="6274" spans="1:43" x14ac:dyDescent="0.25">
      <c r="A6274" s="1">
        <v>46209</v>
      </c>
      <c r="B6274" t="s">
        <v>48</v>
      </c>
      <c r="C6274">
        <v>649163</v>
      </c>
      <c r="D6274">
        <v>2032570168</v>
      </c>
      <c r="E6274" t="s">
        <v>1811</v>
      </c>
      <c r="F6274" t="s">
        <v>578</v>
      </c>
      <c r="G6274" t="s">
        <v>51</v>
      </c>
      <c r="H6274" t="s">
        <v>112</v>
      </c>
      <c r="I6274" t="s">
        <v>738</v>
      </c>
      <c r="J6274" t="s">
        <v>982</v>
      </c>
      <c r="K6274">
        <v>767312</v>
      </c>
      <c r="L6274" t="s">
        <v>367</v>
      </c>
      <c r="M6274" t="s">
        <v>282</v>
      </c>
      <c r="N6274" t="s">
        <v>57</v>
      </c>
      <c r="O6274" s="1">
        <v>46001</v>
      </c>
      <c r="Q6274" s="1">
        <v>46244</v>
      </c>
      <c r="R6274" s="2">
        <v>236.66</v>
      </c>
      <c r="S6274">
        <v>1</v>
      </c>
      <c r="T6274" t="s">
        <v>58</v>
      </c>
      <c r="U6274" t="s">
        <v>745</v>
      </c>
      <c r="V6274" s="3">
        <v>0.28999999999999998</v>
      </c>
      <c r="W6274" s="2">
        <v>0</v>
      </c>
      <c r="X6274">
        <v>0</v>
      </c>
      <c r="Y6274" t="s">
        <v>60</v>
      </c>
      <c r="Z6274" t="s">
        <v>61</v>
      </c>
      <c r="AA6274">
        <v>0</v>
      </c>
      <c r="AB6274" s="2">
        <v>0</v>
      </c>
      <c r="AC6274" s="2">
        <v>0</v>
      </c>
      <c r="AD6274" s="3">
        <v>0</v>
      </c>
      <c r="AE6274" s="2">
        <v>0</v>
      </c>
      <c r="AF6274" s="2">
        <v>0</v>
      </c>
      <c r="AG6274" s="2">
        <v>0</v>
      </c>
      <c r="AH6274" s="2">
        <v>0</v>
      </c>
      <c r="AI6274" s="2">
        <v>0</v>
      </c>
      <c r="AJ6274" s="2">
        <v>0</v>
      </c>
      <c r="AK6274" s="2">
        <v>0</v>
      </c>
      <c r="AL6274" s="2">
        <v>0</v>
      </c>
      <c r="AM6274" s="2">
        <v>68.63</v>
      </c>
      <c r="AN6274" s="2">
        <v>68.63</v>
      </c>
      <c r="AO6274" s="2">
        <v>0</v>
      </c>
      <c r="AP6274" s="2">
        <v>0</v>
      </c>
      <c r="AQ6274" s="2">
        <v>0</v>
      </c>
    </row>
    <row r="6275" spans="1:43" x14ac:dyDescent="0.25">
      <c r="A6275" s="1">
        <v>46209</v>
      </c>
      <c r="B6275" t="s">
        <v>48</v>
      </c>
      <c r="C6275">
        <v>649163</v>
      </c>
      <c r="D6275">
        <v>2032570169</v>
      </c>
      <c r="E6275" t="s">
        <v>1811</v>
      </c>
      <c r="F6275" t="s">
        <v>578</v>
      </c>
      <c r="G6275" t="s">
        <v>51</v>
      </c>
      <c r="H6275" t="s">
        <v>112</v>
      </c>
      <c r="I6275" t="s">
        <v>738</v>
      </c>
      <c r="J6275" t="s">
        <v>987</v>
      </c>
      <c r="K6275">
        <v>767312</v>
      </c>
      <c r="L6275" t="s">
        <v>367</v>
      </c>
      <c r="M6275" t="s">
        <v>282</v>
      </c>
      <c r="N6275" t="s">
        <v>57</v>
      </c>
      <c r="O6275" s="1">
        <v>46001</v>
      </c>
      <c r="Q6275" s="1">
        <v>46244</v>
      </c>
      <c r="R6275" s="2">
        <v>9.9499999999999993</v>
      </c>
      <c r="S6275">
        <v>1</v>
      </c>
      <c r="T6275" t="s">
        <v>58</v>
      </c>
      <c r="U6275" t="s">
        <v>745</v>
      </c>
      <c r="V6275" s="3">
        <v>0.28999999999999998</v>
      </c>
      <c r="W6275" s="2">
        <v>0</v>
      </c>
      <c r="X6275">
        <v>0</v>
      </c>
      <c r="Y6275" t="s">
        <v>60</v>
      </c>
      <c r="Z6275" t="s">
        <v>61</v>
      </c>
      <c r="AA6275">
        <v>0</v>
      </c>
      <c r="AB6275" s="2">
        <v>0</v>
      </c>
      <c r="AC6275" s="2">
        <v>0</v>
      </c>
      <c r="AD6275" s="3">
        <v>0</v>
      </c>
      <c r="AE6275" s="2">
        <v>0</v>
      </c>
      <c r="AF6275" s="2">
        <v>0</v>
      </c>
      <c r="AG6275" s="2">
        <v>0</v>
      </c>
      <c r="AH6275" s="2">
        <v>0</v>
      </c>
      <c r="AI6275" s="2">
        <v>0</v>
      </c>
      <c r="AJ6275" s="2">
        <v>0</v>
      </c>
      <c r="AK6275" s="2">
        <v>0</v>
      </c>
      <c r="AL6275" s="2">
        <v>0</v>
      </c>
      <c r="AM6275" s="2">
        <v>2.89</v>
      </c>
      <c r="AN6275" s="2">
        <v>2.89</v>
      </c>
      <c r="AO6275" s="2">
        <v>0</v>
      </c>
      <c r="AP6275" s="2">
        <v>0</v>
      </c>
      <c r="AQ6275" s="2">
        <v>0</v>
      </c>
    </row>
    <row r="6276" spans="1:43" x14ac:dyDescent="0.25">
      <c r="A6276" s="1">
        <v>46209</v>
      </c>
      <c r="B6276" t="s">
        <v>48</v>
      </c>
      <c r="C6276">
        <v>649163</v>
      </c>
      <c r="D6276">
        <v>2032570170</v>
      </c>
      <c r="E6276" t="s">
        <v>1811</v>
      </c>
      <c r="F6276" t="s">
        <v>578</v>
      </c>
      <c r="G6276" t="s">
        <v>51</v>
      </c>
      <c r="H6276" t="s">
        <v>112</v>
      </c>
      <c r="I6276" t="s">
        <v>738</v>
      </c>
      <c r="J6276" t="s">
        <v>987</v>
      </c>
      <c r="K6276">
        <v>767312</v>
      </c>
      <c r="L6276" t="s">
        <v>367</v>
      </c>
      <c r="M6276" t="s">
        <v>282</v>
      </c>
      <c r="N6276" t="s">
        <v>57</v>
      </c>
      <c r="O6276" s="1">
        <v>46001</v>
      </c>
      <c r="Q6276" s="1">
        <v>46244</v>
      </c>
      <c r="R6276" s="2">
        <v>5</v>
      </c>
      <c r="S6276">
        <v>1</v>
      </c>
      <c r="T6276" t="s">
        <v>58</v>
      </c>
      <c r="U6276" t="s">
        <v>745</v>
      </c>
      <c r="V6276" s="3">
        <v>0.28999999999999998</v>
      </c>
      <c r="W6276" s="2">
        <v>0</v>
      </c>
      <c r="X6276">
        <v>0</v>
      </c>
      <c r="Y6276" t="s">
        <v>60</v>
      </c>
      <c r="Z6276" t="s">
        <v>61</v>
      </c>
      <c r="AA6276">
        <v>0</v>
      </c>
      <c r="AB6276" s="2">
        <v>0</v>
      </c>
      <c r="AC6276" s="2">
        <v>0</v>
      </c>
      <c r="AD6276" s="3">
        <v>0</v>
      </c>
      <c r="AE6276" s="2">
        <v>0</v>
      </c>
      <c r="AF6276" s="2">
        <v>0</v>
      </c>
      <c r="AG6276" s="2">
        <v>0</v>
      </c>
      <c r="AH6276" s="2">
        <v>0</v>
      </c>
      <c r="AI6276" s="2">
        <v>0</v>
      </c>
      <c r="AJ6276" s="2">
        <v>0</v>
      </c>
      <c r="AK6276" s="2">
        <v>0</v>
      </c>
      <c r="AL6276" s="2">
        <v>0</v>
      </c>
      <c r="AM6276" s="2">
        <v>1.45</v>
      </c>
      <c r="AN6276" s="2">
        <v>1.45</v>
      </c>
      <c r="AO6276" s="2">
        <v>0</v>
      </c>
      <c r="AP6276" s="2">
        <v>0</v>
      </c>
      <c r="AQ6276" s="2">
        <v>0</v>
      </c>
    </row>
    <row r="6277" spans="1:43" x14ac:dyDescent="0.25">
      <c r="A6277" s="1">
        <v>46209</v>
      </c>
      <c r="B6277" t="s">
        <v>48</v>
      </c>
      <c r="C6277">
        <v>649163</v>
      </c>
      <c r="D6277">
        <v>2032574947</v>
      </c>
      <c r="E6277" t="s">
        <v>638</v>
      </c>
      <c r="F6277" t="s">
        <v>83</v>
      </c>
      <c r="G6277" t="s">
        <v>51</v>
      </c>
      <c r="H6277" t="s">
        <v>222</v>
      </c>
      <c r="I6277" t="s">
        <v>738</v>
      </c>
      <c r="J6277" t="s">
        <v>994</v>
      </c>
      <c r="K6277">
        <v>820140</v>
      </c>
      <c r="L6277" t="s">
        <v>1790</v>
      </c>
      <c r="M6277" t="s">
        <v>74</v>
      </c>
      <c r="N6277" t="s">
        <v>57</v>
      </c>
      <c r="O6277" s="1">
        <v>46023</v>
      </c>
      <c r="Q6277" s="1">
        <v>46235</v>
      </c>
      <c r="R6277" s="2">
        <v>170.34</v>
      </c>
      <c r="S6277">
        <v>1</v>
      </c>
      <c r="T6277" t="s">
        <v>58</v>
      </c>
      <c r="U6277" t="s">
        <v>745</v>
      </c>
      <c r="V6277" s="3">
        <v>7.0000000000000007E-2</v>
      </c>
      <c r="W6277" s="2">
        <v>0</v>
      </c>
      <c r="X6277">
        <v>0</v>
      </c>
      <c r="Y6277" t="s">
        <v>60</v>
      </c>
      <c r="Z6277" t="s">
        <v>61</v>
      </c>
      <c r="AA6277">
        <v>0</v>
      </c>
      <c r="AB6277" s="2">
        <v>0</v>
      </c>
      <c r="AC6277" s="2">
        <v>0</v>
      </c>
      <c r="AD6277" s="3">
        <v>0</v>
      </c>
      <c r="AE6277" s="2">
        <v>0</v>
      </c>
      <c r="AF6277" s="2">
        <v>0</v>
      </c>
      <c r="AG6277" s="2">
        <v>0</v>
      </c>
      <c r="AH6277" s="2">
        <v>0</v>
      </c>
      <c r="AI6277" s="2">
        <v>0</v>
      </c>
      <c r="AJ6277" s="2">
        <v>0</v>
      </c>
      <c r="AK6277" s="2">
        <v>0</v>
      </c>
      <c r="AL6277" s="2">
        <v>0</v>
      </c>
      <c r="AM6277" s="2">
        <v>11.92</v>
      </c>
      <c r="AN6277" s="2">
        <v>11.92</v>
      </c>
      <c r="AO6277" s="2">
        <v>0</v>
      </c>
      <c r="AP6277" s="2">
        <v>0</v>
      </c>
      <c r="AQ6277" s="2">
        <v>0</v>
      </c>
    </row>
    <row r="6278" spans="1:43" x14ac:dyDescent="0.25">
      <c r="A6278" s="1">
        <v>46209</v>
      </c>
      <c r="B6278" t="s">
        <v>48</v>
      </c>
      <c r="C6278">
        <v>649163</v>
      </c>
      <c r="D6278">
        <v>2032578675</v>
      </c>
      <c r="E6278" t="s">
        <v>3055</v>
      </c>
      <c r="F6278" t="s">
        <v>628</v>
      </c>
      <c r="G6278" t="s">
        <v>51</v>
      </c>
      <c r="H6278" t="s">
        <v>566</v>
      </c>
      <c r="I6278" t="s">
        <v>738</v>
      </c>
      <c r="J6278" t="s">
        <v>4107</v>
      </c>
      <c r="K6278">
        <v>673059</v>
      </c>
      <c r="L6278" t="s">
        <v>78</v>
      </c>
      <c r="M6278" t="s">
        <v>79</v>
      </c>
      <c r="N6278" t="s">
        <v>57</v>
      </c>
      <c r="O6278" s="1">
        <v>46023</v>
      </c>
      <c r="Q6278" s="1">
        <v>46235</v>
      </c>
      <c r="R6278" s="2">
        <v>129.21</v>
      </c>
      <c r="S6278">
        <v>1</v>
      </c>
      <c r="T6278" t="s">
        <v>58</v>
      </c>
      <c r="U6278" t="s">
        <v>745</v>
      </c>
      <c r="V6278" s="3">
        <v>0.27</v>
      </c>
      <c r="W6278" s="2">
        <v>0</v>
      </c>
      <c r="X6278">
        <v>0</v>
      </c>
      <c r="Y6278" t="s">
        <v>60</v>
      </c>
      <c r="Z6278" t="s">
        <v>61</v>
      </c>
      <c r="AA6278">
        <v>0</v>
      </c>
      <c r="AB6278" s="2">
        <v>0</v>
      </c>
      <c r="AC6278" s="2">
        <v>0</v>
      </c>
      <c r="AD6278" s="3">
        <v>0</v>
      </c>
      <c r="AE6278" s="2">
        <v>0</v>
      </c>
      <c r="AF6278" s="2">
        <v>0</v>
      </c>
      <c r="AG6278" s="2">
        <v>0</v>
      </c>
      <c r="AH6278" s="2">
        <v>0</v>
      </c>
      <c r="AI6278" s="2">
        <v>0</v>
      </c>
      <c r="AJ6278" s="2">
        <v>0</v>
      </c>
      <c r="AK6278" s="2">
        <v>0</v>
      </c>
      <c r="AL6278" s="2">
        <v>0</v>
      </c>
      <c r="AM6278" s="2">
        <v>34.89</v>
      </c>
      <c r="AN6278" s="2">
        <v>34.89</v>
      </c>
      <c r="AO6278" s="2">
        <v>0</v>
      </c>
      <c r="AP6278" s="2">
        <v>0</v>
      </c>
      <c r="AQ6278" s="2">
        <v>0</v>
      </c>
    </row>
    <row r="6279" spans="1:43" x14ac:dyDescent="0.25">
      <c r="A6279" s="1">
        <v>46209</v>
      </c>
      <c r="B6279" t="s">
        <v>48</v>
      </c>
      <c r="C6279">
        <v>649163</v>
      </c>
      <c r="D6279">
        <v>2032578676</v>
      </c>
      <c r="E6279" t="s">
        <v>3055</v>
      </c>
      <c r="F6279" t="s">
        <v>628</v>
      </c>
      <c r="G6279" t="s">
        <v>51</v>
      </c>
      <c r="H6279" t="s">
        <v>566</v>
      </c>
      <c r="I6279" t="s">
        <v>738</v>
      </c>
      <c r="J6279" t="s">
        <v>4108</v>
      </c>
      <c r="K6279">
        <v>673059</v>
      </c>
      <c r="L6279" t="s">
        <v>78</v>
      </c>
      <c r="M6279" t="s">
        <v>79</v>
      </c>
      <c r="N6279" t="s">
        <v>57</v>
      </c>
      <c r="O6279" s="1">
        <v>46023</v>
      </c>
      <c r="Q6279" s="1">
        <v>46235</v>
      </c>
      <c r="R6279" s="2">
        <v>9.9499999999999993</v>
      </c>
      <c r="S6279">
        <v>1</v>
      </c>
      <c r="T6279" t="s">
        <v>58</v>
      </c>
      <c r="U6279" t="s">
        <v>745</v>
      </c>
      <c r="V6279" s="3">
        <v>0.27</v>
      </c>
      <c r="W6279" s="2">
        <v>0</v>
      </c>
      <c r="X6279">
        <v>0</v>
      </c>
      <c r="Y6279" t="s">
        <v>60</v>
      </c>
      <c r="Z6279" t="s">
        <v>61</v>
      </c>
      <c r="AA6279">
        <v>0</v>
      </c>
      <c r="AB6279" s="2">
        <v>0</v>
      </c>
      <c r="AC6279" s="2">
        <v>0</v>
      </c>
      <c r="AD6279" s="3">
        <v>0</v>
      </c>
      <c r="AE6279" s="2">
        <v>0</v>
      </c>
      <c r="AF6279" s="2">
        <v>0</v>
      </c>
      <c r="AG6279" s="2">
        <v>0</v>
      </c>
      <c r="AH6279" s="2">
        <v>0</v>
      </c>
      <c r="AI6279" s="2">
        <v>0</v>
      </c>
      <c r="AJ6279" s="2">
        <v>0</v>
      </c>
      <c r="AK6279" s="2">
        <v>0</v>
      </c>
      <c r="AL6279" s="2">
        <v>0</v>
      </c>
      <c r="AM6279" s="2">
        <v>2.69</v>
      </c>
      <c r="AN6279" s="2">
        <v>2.69</v>
      </c>
      <c r="AO6279" s="2">
        <v>0</v>
      </c>
      <c r="AP6279" s="2">
        <v>0</v>
      </c>
      <c r="AQ6279" s="2">
        <v>0</v>
      </c>
    </row>
    <row r="6280" spans="1:43" x14ac:dyDescent="0.25">
      <c r="A6280" s="1">
        <v>46209</v>
      </c>
      <c r="B6280" t="s">
        <v>48</v>
      </c>
      <c r="C6280">
        <v>649163</v>
      </c>
      <c r="D6280">
        <v>2032580852</v>
      </c>
      <c r="E6280" t="s">
        <v>3650</v>
      </c>
      <c r="F6280" t="s">
        <v>322</v>
      </c>
      <c r="G6280" t="s">
        <v>51</v>
      </c>
      <c r="H6280" t="s">
        <v>291</v>
      </c>
      <c r="I6280" t="s">
        <v>738</v>
      </c>
      <c r="J6280" t="s">
        <v>969</v>
      </c>
      <c r="K6280">
        <v>877790</v>
      </c>
      <c r="L6280" t="s">
        <v>403</v>
      </c>
      <c r="M6280" t="s">
        <v>404</v>
      </c>
      <c r="N6280" t="s">
        <v>57</v>
      </c>
      <c r="O6280" s="1">
        <v>46023</v>
      </c>
      <c r="Q6280" s="1">
        <v>46235</v>
      </c>
      <c r="R6280" s="2">
        <v>547.77</v>
      </c>
      <c r="S6280">
        <v>1</v>
      </c>
      <c r="T6280" t="s">
        <v>58</v>
      </c>
      <c r="U6280" t="s">
        <v>963</v>
      </c>
      <c r="V6280" s="3">
        <v>0.19</v>
      </c>
      <c r="W6280" s="2">
        <v>0</v>
      </c>
      <c r="X6280">
        <v>0</v>
      </c>
      <c r="Y6280" t="s">
        <v>60</v>
      </c>
      <c r="Z6280" t="s">
        <v>61</v>
      </c>
      <c r="AA6280">
        <v>0</v>
      </c>
      <c r="AB6280" s="2">
        <v>0</v>
      </c>
      <c r="AC6280" s="2">
        <v>0</v>
      </c>
      <c r="AD6280" s="3">
        <v>0</v>
      </c>
      <c r="AE6280" s="2">
        <v>0</v>
      </c>
      <c r="AF6280" s="2">
        <v>0</v>
      </c>
      <c r="AG6280" s="2">
        <v>0</v>
      </c>
      <c r="AH6280" s="2">
        <v>0</v>
      </c>
      <c r="AI6280" s="2">
        <v>0</v>
      </c>
      <c r="AJ6280" s="2">
        <v>0</v>
      </c>
      <c r="AK6280" s="2">
        <v>0</v>
      </c>
      <c r="AL6280" s="2">
        <v>0</v>
      </c>
      <c r="AM6280" s="2">
        <v>104.08</v>
      </c>
      <c r="AN6280" s="2">
        <v>104.08</v>
      </c>
      <c r="AO6280" s="2">
        <v>0</v>
      </c>
      <c r="AP6280" s="2">
        <v>0</v>
      </c>
      <c r="AQ6280" s="2">
        <v>0</v>
      </c>
    </row>
    <row r="6281" spans="1:43" x14ac:dyDescent="0.25">
      <c r="A6281" s="1">
        <v>46209</v>
      </c>
      <c r="B6281" t="s">
        <v>48</v>
      </c>
      <c r="C6281">
        <v>649163</v>
      </c>
      <c r="D6281">
        <v>2032583547</v>
      </c>
      <c r="E6281" t="s">
        <v>2707</v>
      </c>
      <c r="F6281" t="s">
        <v>2708</v>
      </c>
      <c r="G6281" t="s">
        <v>51</v>
      </c>
      <c r="H6281" t="s">
        <v>309</v>
      </c>
      <c r="I6281" t="s">
        <v>738</v>
      </c>
      <c r="J6281" t="s">
        <v>982</v>
      </c>
      <c r="K6281">
        <v>673059</v>
      </c>
      <c r="L6281" t="s">
        <v>78</v>
      </c>
      <c r="M6281" t="s">
        <v>79</v>
      </c>
      <c r="N6281" t="s">
        <v>57</v>
      </c>
      <c r="O6281" s="1">
        <v>46023</v>
      </c>
      <c r="Q6281" s="1">
        <v>46235</v>
      </c>
      <c r="R6281" s="2">
        <v>197.45</v>
      </c>
      <c r="S6281">
        <v>1</v>
      </c>
      <c r="T6281" t="s">
        <v>58</v>
      </c>
      <c r="U6281" t="s">
        <v>745</v>
      </c>
      <c r="V6281" s="3">
        <v>0.28999999999999998</v>
      </c>
      <c r="W6281" s="2">
        <v>0</v>
      </c>
      <c r="X6281">
        <v>0</v>
      </c>
      <c r="Y6281" t="s">
        <v>60</v>
      </c>
      <c r="Z6281" t="s">
        <v>61</v>
      </c>
      <c r="AA6281">
        <v>0</v>
      </c>
      <c r="AB6281" s="2">
        <v>0</v>
      </c>
      <c r="AC6281" s="2">
        <v>0</v>
      </c>
      <c r="AD6281" s="3">
        <v>0</v>
      </c>
      <c r="AE6281" s="2">
        <v>0</v>
      </c>
      <c r="AF6281" s="2">
        <v>0</v>
      </c>
      <c r="AG6281" s="2">
        <v>0</v>
      </c>
      <c r="AH6281" s="2">
        <v>0</v>
      </c>
      <c r="AI6281" s="2">
        <v>0</v>
      </c>
      <c r="AJ6281" s="2">
        <v>0</v>
      </c>
      <c r="AK6281" s="2">
        <v>0</v>
      </c>
      <c r="AL6281" s="2">
        <v>0</v>
      </c>
      <c r="AM6281" s="2">
        <v>57.26</v>
      </c>
      <c r="AN6281" s="2">
        <v>57.26</v>
      </c>
      <c r="AO6281" s="2">
        <v>0</v>
      </c>
      <c r="AP6281" s="2">
        <v>0</v>
      </c>
      <c r="AQ6281" s="2">
        <v>0</v>
      </c>
    </row>
    <row r="6282" spans="1:43" x14ac:dyDescent="0.25">
      <c r="A6282" s="1">
        <v>46209</v>
      </c>
      <c r="B6282" t="s">
        <v>48</v>
      </c>
      <c r="C6282">
        <v>649163</v>
      </c>
      <c r="D6282">
        <v>2032583548</v>
      </c>
      <c r="E6282" t="s">
        <v>2707</v>
      </c>
      <c r="F6282" t="s">
        <v>2708</v>
      </c>
      <c r="G6282" t="s">
        <v>51</v>
      </c>
      <c r="H6282" t="s">
        <v>309</v>
      </c>
      <c r="I6282" t="s">
        <v>738</v>
      </c>
      <c r="J6282" t="s">
        <v>987</v>
      </c>
      <c r="K6282">
        <v>673059</v>
      </c>
      <c r="L6282" t="s">
        <v>78</v>
      </c>
      <c r="M6282" t="s">
        <v>79</v>
      </c>
      <c r="N6282" t="s">
        <v>57</v>
      </c>
      <c r="O6282" s="1">
        <v>46023</v>
      </c>
      <c r="Q6282" s="1">
        <v>46235</v>
      </c>
      <c r="R6282" s="2">
        <v>9.9499999999999993</v>
      </c>
      <c r="S6282">
        <v>1</v>
      </c>
      <c r="T6282" t="s">
        <v>58</v>
      </c>
      <c r="U6282" t="s">
        <v>745</v>
      </c>
      <c r="V6282" s="3">
        <v>0.28999999999999998</v>
      </c>
      <c r="W6282" s="2">
        <v>0</v>
      </c>
      <c r="X6282">
        <v>0</v>
      </c>
      <c r="Y6282" t="s">
        <v>60</v>
      </c>
      <c r="Z6282" t="s">
        <v>61</v>
      </c>
      <c r="AA6282">
        <v>0</v>
      </c>
      <c r="AB6282" s="2">
        <v>0</v>
      </c>
      <c r="AC6282" s="2">
        <v>0</v>
      </c>
      <c r="AD6282" s="3">
        <v>0</v>
      </c>
      <c r="AE6282" s="2">
        <v>0</v>
      </c>
      <c r="AF6282" s="2">
        <v>0</v>
      </c>
      <c r="AG6282" s="2">
        <v>0</v>
      </c>
      <c r="AH6282" s="2">
        <v>0</v>
      </c>
      <c r="AI6282" s="2">
        <v>0</v>
      </c>
      <c r="AJ6282" s="2">
        <v>0</v>
      </c>
      <c r="AK6282" s="2">
        <v>0</v>
      </c>
      <c r="AL6282" s="2">
        <v>0</v>
      </c>
      <c r="AM6282" s="2">
        <v>2.89</v>
      </c>
      <c r="AN6282" s="2">
        <v>2.89</v>
      </c>
      <c r="AO6282" s="2">
        <v>0</v>
      </c>
      <c r="AP6282" s="2">
        <v>0</v>
      </c>
      <c r="AQ6282" s="2">
        <v>0</v>
      </c>
    </row>
    <row r="6283" spans="1:43" x14ac:dyDescent="0.25">
      <c r="A6283" s="1">
        <v>46209</v>
      </c>
      <c r="B6283" t="s">
        <v>48</v>
      </c>
      <c r="C6283">
        <v>649163</v>
      </c>
      <c r="D6283">
        <v>2032594909</v>
      </c>
      <c r="E6283" t="s">
        <v>2092</v>
      </c>
      <c r="F6283" t="s">
        <v>2226</v>
      </c>
      <c r="G6283" t="s">
        <v>51</v>
      </c>
      <c r="H6283" t="s">
        <v>93</v>
      </c>
      <c r="I6283" t="s">
        <v>738</v>
      </c>
      <c r="J6283" t="s">
        <v>982</v>
      </c>
      <c r="K6283">
        <v>673059</v>
      </c>
      <c r="L6283" t="s">
        <v>78</v>
      </c>
      <c r="M6283" t="s">
        <v>79</v>
      </c>
      <c r="N6283" t="s">
        <v>57</v>
      </c>
      <c r="O6283" s="1">
        <v>46023</v>
      </c>
      <c r="Q6283" s="1">
        <v>46235</v>
      </c>
      <c r="R6283" s="2">
        <v>182.18</v>
      </c>
      <c r="S6283">
        <v>1</v>
      </c>
      <c r="T6283" t="s">
        <v>58</v>
      </c>
      <c r="U6283" t="s">
        <v>745</v>
      </c>
      <c r="V6283" s="3">
        <v>0.28999999999999998</v>
      </c>
      <c r="W6283" s="2">
        <v>0</v>
      </c>
      <c r="X6283">
        <v>0</v>
      </c>
      <c r="Y6283" t="s">
        <v>60</v>
      </c>
      <c r="Z6283" t="s">
        <v>61</v>
      </c>
      <c r="AA6283">
        <v>0</v>
      </c>
      <c r="AB6283" s="2">
        <v>0</v>
      </c>
      <c r="AC6283" s="2">
        <v>0</v>
      </c>
      <c r="AD6283" s="3">
        <v>0</v>
      </c>
      <c r="AE6283" s="2">
        <v>0</v>
      </c>
      <c r="AF6283" s="2">
        <v>0</v>
      </c>
      <c r="AG6283" s="2">
        <v>0</v>
      </c>
      <c r="AH6283" s="2">
        <v>0</v>
      </c>
      <c r="AI6283" s="2">
        <v>0</v>
      </c>
      <c r="AJ6283" s="2">
        <v>0</v>
      </c>
      <c r="AK6283" s="2">
        <v>0</v>
      </c>
      <c r="AL6283" s="2">
        <v>0</v>
      </c>
      <c r="AM6283" s="2">
        <v>52.83</v>
      </c>
      <c r="AN6283" s="2">
        <v>52.83</v>
      </c>
      <c r="AO6283" s="2">
        <v>0</v>
      </c>
      <c r="AP6283" s="2">
        <v>0</v>
      </c>
      <c r="AQ6283" s="2">
        <v>0</v>
      </c>
    </row>
    <row r="6284" spans="1:43" x14ac:dyDescent="0.25">
      <c r="A6284" s="1">
        <v>46209</v>
      </c>
      <c r="B6284" t="s">
        <v>48</v>
      </c>
      <c r="C6284">
        <v>649163</v>
      </c>
      <c r="D6284">
        <v>2032598951</v>
      </c>
      <c r="E6284" t="s">
        <v>3209</v>
      </c>
      <c r="F6284" t="s">
        <v>470</v>
      </c>
      <c r="G6284" t="s">
        <v>51</v>
      </c>
      <c r="H6284" t="s">
        <v>309</v>
      </c>
      <c r="I6284" t="s">
        <v>738</v>
      </c>
      <c r="J6284" t="s">
        <v>982</v>
      </c>
      <c r="K6284">
        <v>673059</v>
      </c>
      <c r="L6284" t="s">
        <v>78</v>
      </c>
      <c r="M6284" t="s">
        <v>79</v>
      </c>
      <c r="N6284" t="s">
        <v>57</v>
      </c>
      <c r="O6284" s="1">
        <v>46023</v>
      </c>
      <c r="Q6284" s="1">
        <v>46235</v>
      </c>
      <c r="R6284" s="2">
        <v>279.42</v>
      </c>
      <c r="S6284">
        <v>1</v>
      </c>
      <c r="T6284" t="s">
        <v>58</v>
      </c>
      <c r="U6284" t="s">
        <v>745</v>
      </c>
      <c r="V6284" s="3">
        <v>0.28999999999999998</v>
      </c>
      <c r="W6284" s="2">
        <v>0</v>
      </c>
      <c r="X6284">
        <v>0</v>
      </c>
      <c r="Y6284" t="s">
        <v>60</v>
      </c>
      <c r="Z6284" t="s">
        <v>61</v>
      </c>
      <c r="AA6284">
        <v>0</v>
      </c>
      <c r="AB6284" s="2">
        <v>0</v>
      </c>
      <c r="AC6284" s="2">
        <v>0</v>
      </c>
      <c r="AD6284" s="3">
        <v>0</v>
      </c>
      <c r="AE6284" s="2">
        <v>0</v>
      </c>
      <c r="AF6284" s="2">
        <v>0</v>
      </c>
      <c r="AG6284" s="2">
        <v>0</v>
      </c>
      <c r="AH6284" s="2">
        <v>0</v>
      </c>
      <c r="AI6284" s="2">
        <v>0</v>
      </c>
      <c r="AJ6284" s="2">
        <v>0</v>
      </c>
      <c r="AK6284" s="2">
        <v>0</v>
      </c>
      <c r="AL6284" s="2">
        <v>0</v>
      </c>
      <c r="AM6284" s="2">
        <v>81.03</v>
      </c>
      <c r="AN6284" s="2">
        <v>81.03</v>
      </c>
      <c r="AO6284" s="2">
        <v>0</v>
      </c>
      <c r="AP6284" s="2">
        <v>0</v>
      </c>
      <c r="AQ6284" s="2">
        <v>0</v>
      </c>
    </row>
    <row r="6285" spans="1:43" x14ac:dyDescent="0.25">
      <c r="A6285" s="1">
        <v>46209</v>
      </c>
      <c r="B6285" t="s">
        <v>48</v>
      </c>
      <c r="C6285">
        <v>649163</v>
      </c>
      <c r="D6285">
        <v>2032598952</v>
      </c>
      <c r="E6285" t="s">
        <v>3209</v>
      </c>
      <c r="F6285" t="s">
        <v>470</v>
      </c>
      <c r="G6285" t="s">
        <v>51</v>
      </c>
      <c r="H6285" t="s">
        <v>309</v>
      </c>
      <c r="I6285" t="s">
        <v>738</v>
      </c>
      <c r="J6285" t="s">
        <v>987</v>
      </c>
      <c r="K6285">
        <v>673059</v>
      </c>
      <c r="L6285" t="s">
        <v>78</v>
      </c>
      <c r="M6285" t="s">
        <v>79</v>
      </c>
      <c r="N6285" t="s">
        <v>57</v>
      </c>
      <c r="O6285" s="1">
        <v>46023</v>
      </c>
      <c r="Q6285" s="1">
        <v>46235</v>
      </c>
      <c r="R6285" s="2">
        <v>9.9499999999999993</v>
      </c>
      <c r="S6285">
        <v>1</v>
      </c>
      <c r="T6285" t="s">
        <v>58</v>
      </c>
      <c r="U6285" t="s">
        <v>745</v>
      </c>
      <c r="V6285" s="3">
        <v>0.28999999999999998</v>
      </c>
      <c r="W6285" s="2">
        <v>0</v>
      </c>
      <c r="X6285">
        <v>0</v>
      </c>
      <c r="Y6285" t="s">
        <v>60</v>
      </c>
      <c r="Z6285" t="s">
        <v>61</v>
      </c>
      <c r="AA6285">
        <v>0</v>
      </c>
      <c r="AB6285" s="2">
        <v>0</v>
      </c>
      <c r="AC6285" s="2">
        <v>0</v>
      </c>
      <c r="AD6285" s="3">
        <v>0</v>
      </c>
      <c r="AE6285" s="2">
        <v>0</v>
      </c>
      <c r="AF6285" s="2">
        <v>0</v>
      </c>
      <c r="AG6285" s="2">
        <v>0</v>
      </c>
      <c r="AH6285" s="2">
        <v>0</v>
      </c>
      <c r="AI6285" s="2">
        <v>0</v>
      </c>
      <c r="AJ6285" s="2">
        <v>0</v>
      </c>
      <c r="AK6285" s="2">
        <v>0</v>
      </c>
      <c r="AL6285" s="2">
        <v>0</v>
      </c>
      <c r="AM6285" s="2">
        <v>2.89</v>
      </c>
      <c r="AN6285" s="2">
        <v>2.89</v>
      </c>
      <c r="AO6285" s="2">
        <v>0</v>
      </c>
      <c r="AP6285" s="2">
        <v>0</v>
      </c>
      <c r="AQ6285" s="2">
        <v>0</v>
      </c>
    </row>
    <row r="6286" spans="1:43" x14ac:dyDescent="0.25">
      <c r="A6286" s="1">
        <v>46209</v>
      </c>
      <c r="B6286" t="s">
        <v>48</v>
      </c>
      <c r="C6286">
        <v>649163</v>
      </c>
      <c r="D6286">
        <v>2032606612</v>
      </c>
      <c r="E6286" t="s">
        <v>3651</v>
      </c>
      <c r="F6286" t="s">
        <v>946</v>
      </c>
      <c r="G6286" t="s">
        <v>51</v>
      </c>
      <c r="H6286" t="s">
        <v>122</v>
      </c>
      <c r="I6286" t="s">
        <v>738</v>
      </c>
      <c r="J6286" t="s">
        <v>987</v>
      </c>
      <c r="K6286">
        <v>669316</v>
      </c>
      <c r="L6286" t="s">
        <v>273</v>
      </c>
      <c r="M6286" t="s">
        <v>126</v>
      </c>
      <c r="N6286" t="s">
        <v>57</v>
      </c>
      <c r="O6286" s="1">
        <v>46023</v>
      </c>
      <c r="Q6286" s="1">
        <v>46235</v>
      </c>
      <c r="R6286" s="2">
        <v>9.9499999999999993</v>
      </c>
      <c r="S6286">
        <v>1</v>
      </c>
      <c r="T6286" t="s">
        <v>58</v>
      </c>
      <c r="U6286" t="s">
        <v>963</v>
      </c>
      <c r="V6286" s="3">
        <v>0.28999999999999998</v>
      </c>
      <c r="W6286" s="2">
        <v>0</v>
      </c>
      <c r="X6286">
        <v>0</v>
      </c>
      <c r="Y6286" t="s">
        <v>60</v>
      </c>
      <c r="Z6286" t="s">
        <v>61</v>
      </c>
      <c r="AA6286">
        <v>0</v>
      </c>
      <c r="AB6286" s="2">
        <v>0</v>
      </c>
      <c r="AC6286" s="2">
        <v>0</v>
      </c>
      <c r="AD6286" s="3">
        <v>0</v>
      </c>
      <c r="AE6286" s="2">
        <v>0</v>
      </c>
      <c r="AF6286" s="2">
        <v>0</v>
      </c>
      <c r="AG6286" s="2">
        <v>0</v>
      </c>
      <c r="AH6286" s="2">
        <v>0</v>
      </c>
      <c r="AI6286" s="2">
        <v>0</v>
      </c>
      <c r="AJ6286" s="2">
        <v>0</v>
      </c>
      <c r="AK6286" s="2">
        <v>0</v>
      </c>
      <c r="AL6286" s="2">
        <v>0</v>
      </c>
      <c r="AM6286" s="2">
        <v>2.89</v>
      </c>
      <c r="AN6286" s="2">
        <v>2.89</v>
      </c>
      <c r="AO6286" s="2">
        <v>0</v>
      </c>
      <c r="AP6286" s="2">
        <v>0</v>
      </c>
      <c r="AQ6286" s="2">
        <v>0</v>
      </c>
    </row>
    <row r="6287" spans="1:43" x14ac:dyDescent="0.25">
      <c r="A6287" s="1">
        <v>46209</v>
      </c>
      <c r="B6287" t="s">
        <v>48</v>
      </c>
      <c r="C6287">
        <v>649163</v>
      </c>
      <c r="D6287">
        <v>2032606613</v>
      </c>
      <c r="E6287" t="s">
        <v>3651</v>
      </c>
      <c r="F6287" t="s">
        <v>946</v>
      </c>
      <c r="G6287" t="s">
        <v>51</v>
      </c>
      <c r="H6287" t="s">
        <v>122</v>
      </c>
      <c r="I6287" t="s">
        <v>738</v>
      </c>
      <c r="J6287" t="s">
        <v>982</v>
      </c>
      <c r="K6287">
        <v>669316</v>
      </c>
      <c r="L6287" t="s">
        <v>273</v>
      </c>
      <c r="M6287" t="s">
        <v>126</v>
      </c>
      <c r="N6287" t="s">
        <v>57</v>
      </c>
      <c r="O6287" s="1">
        <v>46023</v>
      </c>
      <c r="Q6287" s="1">
        <v>46235</v>
      </c>
      <c r="R6287" s="2">
        <v>822.72</v>
      </c>
      <c r="S6287">
        <v>1</v>
      </c>
      <c r="T6287" t="s">
        <v>58</v>
      </c>
      <c r="U6287" t="s">
        <v>963</v>
      </c>
      <c r="V6287" s="3">
        <v>0.28999999999999998</v>
      </c>
      <c r="W6287" s="2">
        <v>0</v>
      </c>
      <c r="X6287">
        <v>0</v>
      </c>
      <c r="Y6287" t="s">
        <v>60</v>
      </c>
      <c r="Z6287" t="s">
        <v>61</v>
      </c>
      <c r="AA6287">
        <v>0</v>
      </c>
      <c r="AB6287" s="2">
        <v>0</v>
      </c>
      <c r="AC6287" s="2">
        <v>0</v>
      </c>
      <c r="AD6287" s="3">
        <v>0</v>
      </c>
      <c r="AE6287" s="2">
        <v>0</v>
      </c>
      <c r="AF6287" s="2">
        <v>0</v>
      </c>
      <c r="AG6287" s="2">
        <v>0</v>
      </c>
      <c r="AH6287" s="2">
        <v>0</v>
      </c>
      <c r="AI6287" s="2">
        <v>0</v>
      </c>
      <c r="AJ6287" s="2">
        <v>0</v>
      </c>
      <c r="AK6287" s="2">
        <v>0</v>
      </c>
      <c r="AL6287" s="2">
        <v>0</v>
      </c>
      <c r="AM6287" s="2">
        <v>238.59</v>
      </c>
      <c r="AN6287" s="2">
        <v>238.59</v>
      </c>
      <c r="AO6287" s="2">
        <v>0</v>
      </c>
      <c r="AP6287" s="2">
        <v>0</v>
      </c>
      <c r="AQ6287" s="2">
        <v>0</v>
      </c>
    </row>
    <row r="6288" spans="1:43" x14ac:dyDescent="0.25">
      <c r="A6288" s="1">
        <v>46209</v>
      </c>
      <c r="B6288" t="s">
        <v>48</v>
      </c>
      <c r="C6288">
        <v>649163</v>
      </c>
      <c r="D6288">
        <v>2032606615</v>
      </c>
      <c r="E6288" t="s">
        <v>3651</v>
      </c>
      <c r="F6288" t="s">
        <v>946</v>
      </c>
      <c r="G6288" t="s">
        <v>51</v>
      </c>
      <c r="H6288" t="s">
        <v>122</v>
      </c>
      <c r="I6288" t="s">
        <v>738</v>
      </c>
      <c r="J6288" t="s">
        <v>987</v>
      </c>
      <c r="K6288">
        <v>669316</v>
      </c>
      <c r="L6288" t="s">
        <v>273</v>
      </c>
      <c r="M6288" t="s">
        <v>126</v>
      </c>
      <c r="N6288" t="s">
        <v>57</v>
      </c>
      <c r="O6288" s="1">
        <v>46023</v>
      </c>
      <c r="Q6288" s="1">
        <v>46235</v>
      </c>
      <c r="R6288" s="2">
        <v>5</v>
      </c>
      <c r="S6288">
        <v>1</v>
      </c>
      <c r="T6288" t="s">
        <v>58</v>
      </c>
      <c r="U6288" t="s">
        <v>963</v>
      </c>
      <c r="V6288" s="3">
        <v>0.28999999999999998</v>
      </c>
      <c r="W6288" s="2">
        <v>0</v>
      </c>
      <c r="X6288">
        <v>0</v>
      </c>
      <c r="Y6288" t="s">
        <v>60</v>
      </c>
      <c r="Z6288" t="s">
        <v>61</v>
      </c>
      <c r="AA6288">
        <v>0</v>
      </c>
      <c r="AB6288" s="2">
        <v>0</v>
      </c>
      <c r="AC6288" s="2">
        <v>0</v>
      </c>
      <c r="AD6288" s="3">
        <v>0</v>
      </c>
      <c r="AE6288" s="2">
        <v>0</v>
      </c>
      <c r="AF6288" s="2">
        <v>0</v>
      </c>
      <c r="AG6288" s="2">
        <v>0</v>
      </c>
      <c r="AH6288" s="2">
        <v>0</v>
      </c>
      <c r="AI6288" s="2">
        <v>0</v>
      </c>
      <c r="AJ6288" s="2">
        <v>0</v>
      </c>
      <c r="AK6288" s="2">
        <v>0</v>
      </c>
      <c r="AL6288" s="2">
        <v>0</v>
      </c>
      <c r="AM6288" s="2">
        <v>1.45</v>
      </c>
      <c r="AN6288" s="2">
        <v>1.45</v>
      </c>
      <c r="AO6288" s="2">
        <v>0</v>
      </c>
      <c r="AP6288" s="2">
        <v>0</v>
      </c>
      <c r="AQ6288" s="2">
        <v>0</v>
      </c>
    </row>
    <row r="6289" spans="1:43" x14ac:dyDescent="0.25">
      <c r="A6289" s="1">
        <v>46209</v>
      </c>
      <c r="B6289" t="s">
        <v>48</v>
      </c>
      <c r="C6289">
        <v>649163</v>
      </c>
      <c r="D6289">
        <v>2032606733</v>
      </c>
      <c r="E6289" t="s">
        <v>187</v>
      </c>
      <c r="F6289" t="s">
        <v>764</v>
      </c>
      <c r="G6289" t="s">
        <v>51</v>
      </c>
      <c r="H6289" t="s">
        <v>182</v>
      </c>
      <c r="I6289" t="s">
        <v>738</v>
      </c>
      <c r="J6289" t="s">
        <v>744</v>
      </c>
      <c r="K6289">
        <v>874230</v>
      </c>
      <c r="L6289" t="s">
        <v>533</v>
      </c>
      <c r="M6289" t="s">
        <v>534</v>
      </c>
      <c r="N6289" t="s">
        <v>57</v>
      </c>
      <c r="O6289" s="1">
        <v>46023</v>
      </c>
      <c r="Q6289" s="1">
        <v>46235</v>
      </c>
      <c r="R6289" s="2">
        <v>785.09</v>
      </c>
      <c r="S6289">
        <v>1</v>
      </c>
      <c r="T6289" t="s">
        <v>58</v>
      </c>
      <c r="U6289" t="s">
        <v>963</v>
      </c>
      <c r="V6289" s="3">
        <v>0.19</v>
      </c>
      <c r="W6289" s="2">
        <v>0</v>
      </c>
      <c r="X6289">
        <v>0</v>
      </c>
      <c r="Y6289" t="s">
        <v>60</v>
      </c>
      <c r="Z6289" t="s">
        <v>61</v>
      </c>
      <c r="AA6289">
        <v>0</v>
      </c>
      <c r="AB6289" s="2">
        <v>0</v>
      </c>
      <c r="AC6289" s="2">
        <v>0</v>
      </c>
      <c r="AD6289" s="3">
        <v>0</v>
      </c>
      <c r="AE6289" s="2">
        <v>0</v>
      </c>
      <c r="AF6289" s="2">
        <v>0</v>
      </c>
      <c r="AG6289" s="2">
        <v>0</v>
      </c>
      <c r="AH6289" s="2">
        <v>0</v>
      </c>
      <c r="AI6289" s="2">
        <v>0</v>
      </c>
      <c r="AJ6289" s="2">
        <v>0</v>
      </c>
      <c r="AK6289" s="2">
        <v>0</v>
      </c>
      <c r="AL6289" s="2">
        <v>0</v>
      </c>
      <c r="AM6289" s="2">
        <v>149.16999999999999</v>
      </c>
      <c r="AN6289" s="2">
        <v>149.16999999999999</v>
      </c>
      <c r="AO6289" s="2">
        <v>0</v>
      </c>
      <c r="AP6289" s="2">
        <v>0</v>
      </c>
      <c r="AQ6289" s="2">
        <v>0</v>
      </c>
    </row>
    <row r="6290" spans="1:43" x14ac:dyDescent="0.25">
      <c r="A6290" s="1">
        <v>46209</v>
      </c>
      <c r="B6290" t="s">
        <v>48</v>
      </c>
      <c r="C6290">
        <v>649163</v>
      </c>
      <c r="D6290">
        <v>2032606734</v>
      </c>
      <c r="E6290" t="s">
        <v>187</v>
      </c>
      <c r="F6290" t="s">
        <v>764</v>
      </c>
      <c r="G6290" t="s">
        <v>51</v>
      </c>
      <c r="H6290" t="s">
        <v>182</v>
      </c>
      <c r="I6290" t="s">
        <v>738</v>
      </c>
      <c r="J6290" t="s">
        <v>1229</v>
      </c>
      <c r="K6290">
        <v>874230</v>
      </c>
      <c r="L6290" t="s">
        <v>533</v>
      </c>
      <c r="M6290" t="s">
        <v>534</v>
      </c>
      <c r="N6290" t="s">
        <v>57</v>
      </c>
      <c r="O6290" s="1">
        <v>46023</v>
      </c>
      <c r="Q6290" s="1">
        <v>46235</v>
      </c>
      <c r="R6290" s="2">
        <v>9.9499999999999993</v>
      </c>
      <c r="S6290">
        <v>1</v>
      </c>
      <c r="T6290" t="s">
        <v>58</v>
      </c>
      <c r="U6290" t="s">
        <v>963</v>
      </c>
      <c r="V6290" s="3">
        <v>0.19</v>
      </c>
      <c r="W6290" s="2">
        <v>0</v>
      </c>
      <c r="X6290">
        <v>0</v>
      </c>
      <c r="Y6290" t="s">
        <v>60</v>
      </c>
      <c r="Z6290" t="s">
        <v>61</v>
      </c>
      <c r="AA6290">
        <v>0</v>
      </c>
      <c r="AB6290" s="2">
        <v>0</v>
      </c>
      <c r="AC6290" s="2">
        <v>0</v>
      </c>
      <c r="AD6290" s="3">
        <v>0</v>
      </c>
      <c r="AE6290" s="2">
        <v>0</v>
      </c>
      <c r="AF6290" s="2">
        <v>0</v>
      </c>
      <c r="AG6290" s="2">
        <v>0</v>
      </c>
      <c r="AH6290" s="2">
        <v>0</v>
      </c>
      <c r="AI6290" s="2">
        <v>0</v>
      </c>
      <c r="AJ6290" s="2">
        <v>0</v>
      </c>
      <c r="AK6290" s="2">
        <v>0</v>
      </c>
      <c r="AL6290" s="2">
        <v>0</v>
      </c>
      <c r="AM6290" s="2">
        <v>1.89</v>
      </c>
      <c r="AN6290" s="2">
        <v>1.89</v>
      </c>
      <c r="AO6290" s="2">
        <v>0</v>
      </c>
      <c r="AP6290" s="2">
        <v>0</v>
      </c>
      <c r="AQ6290" s="2">
        <v>0</v>
      </c>
    </row>
    <row r="6291" spans="1:43" x14ac:dyDescent="0.25">
      <c r="A6291" s="1">
        <v>46209</v>
      </c>
      <c r="B6291" t="s">
        <v>48</v>
      </c>
      <c r="C6291">
        <v>649163</v>
      </c>
      <c r="D6291">
        <v>2032607938</v>
      </c>
      <c r="E6291" t="s">
        <v>3652</v>
      </c>
      <c r="F6291" t="s">
        <v>1024</v>
      </c>
      <c r="G6291" t="s">
        <v>51</v>
      </c>
      <c r="H6291" t="s">
        <v>182</v>
      </c>
      <c r="I6291" t="s">
        <v>738</v>
      </c>
      <c r="J6291" t="s">
        <v>744</v>
      </c>
      <c r="K6291">
        <v>753748</v>
      </c>
      <c r="L6291" t="s">
        <v>123</v>
      </c>
      <c r="M6291" t="s">
        <v>124</v>
      </c>
      <c r="N6291" t="s">
        <v>57</v>
      </c>
      <c r="O6291" s="1">
        <v>46023</v>
      </c>
      <c r="Q6291" s="1">
        <v>46235</v>
      </c>
      <c r="R6291" s="2">
        <v>440.77</v>
      </c>
      <c r="S6291">
        <v>1</v>
      </c>
      <c r="T6291" t="s">
        <v>58</v>
      </c>
      <c r="U6291" t="s">
        <v>963</v>
      </c>
      <c r="V6291" s="3">
        <v>0.19</v>
      </c>
      <c r="W6291" s="2">
        <v>0</v>
      </c>
      <c r="X6291">
        <v>0</v>
      </c>
      <c r="Y6291" t="s">
        <v>60</v>
      </c>
      <c r="Z6291" t="s">
        <v>61</v>
      </c>
      <c r="AA6291">
        <v>0</v>
      </c>
      <c r="AB6291" s="2">
        <v>0</v>
      </c>
      <c r="AC6291" s="2">
        <v>0</v>
      </c>
      <c r="AD6291" s="3">
        <v>0</v>
      </c>
      <c r="AE6291" s="2">
        <v>0</v>
      </c>
      <c r="AF6291" s="2">
        <v>0</v>
      </c>
      <c r="AG6291" s="2">
        <v>0</v>
      </c>
      <c r="AH6291" s="2">
        <v>0</v>
      </c>
      <c r="AI6291" s="2">
        <v>0</v>
      </c>
      <c r="AJ6291" s="2">
        <v>0</v>
      </c>
      <c r="AK6291" s="2">
        <v>0</v>
      </c>
      <c r="AL6291" s="2">
        <v>0</v>
      </c>
      <c r="AM6291" s="2">
        <v>83.75</v>
      </c>
      <c r="AN6291" s="2">
        <v>83.75</v>
      </c>
      <c r="AO6291" s="2">
        <v>0</v>
      </c>
      <c r="AP6291" s="2">
        <v>0</v>
      </c>
      <c r="AQ6291" s="2">
        <v>0</v>
      </c>
    </row>
    <row r="6292" spans="1:43" x14ac:dyDescent="0.25">
      <c r="A6292" s="1">
        <v>46209</v>
      </c>
      <c r="B6292" t="s">
        <v>48</v>
      </c>
      <c r="C6292">
        <v>649163</v>
      </c>
      <c r="D6292">
        <v>2032609518</v>
      </c>
      <c r="E6292" t="s">
        <v>1250</v>
      </c>
      <c r="F6292" t="s">
        <v>815</v>
      </c>
      <c r="G6292" t="s">
        <v>51</v>
      </c>
      <c r="H6292" t="s">
        <v>182</v>
      </c>
      <c r="I6292" t="s">
        <v>738</v>
      </c>
      <c r="J6292" t="s">
        <v>744</v>
      </c>
      <c r="K6292">
        <v>874230</v>
      </c>
      <c r="L6292" t="s">
        <v>533</v>
      </c>
      <c r="M6292" t="s">
        <v>534</v>
      </c>
      <c r="N6292" t="s">
        <v>57</v>
      </c>
      <c r="O6292" s="1">
        <v>46023</v>
      </c>
      <c r="Q6292" s="1">
        <v>46235</v>
      </c>
      <c r="R6292" s="2">
        <v>348.85</v>
      </c>
      <c r="S6292">
        <v>1</v>
      </c>
      <c r="T6292" t="s">
        <v>58</v>
      </c>
      <c r="U6292" t="s">
        <v>963</v>
      </c>
      <c r="V6292" s="3">
        <v>0.19</v>
      </c>
      <c r="W6292" s="2">
        <v>0</v>
      </c>
      <c r="X6292">
        <v>0</v>
      </c>
      <c r="Y6292" t="s">
        <v>60</v>
      </c>
      <c r="Z6292" t="s">
        <v>61</v>
      </c>
      <c r="AA6292">
        <v>0</v>
      </c>
      <c r="AB6292" s="2">
        <v>0</v>
      </c>
      <c r="AC6292" s="2">
        <v>0</v>
      </c>
      <c r="AD6292" s="3">
        <v>0</v>
      </c>
      <c r="AE6292" s="2">
        <v>0</v>
      </c>
      <c r="AF6292" s="2">
        <v>0</v>
      </c>
      <c r="AG6292" s="2">
        <v>0</v>
      </c>
      <c r="AH6292" s="2">
        <v>0</v>
      </c>
      <c r="AI6292" s="2">
        <v>0</v>
      </c>
      <c r="AJ6292" s="2">
        <v>0</v>
      </c>
      <c r="AK6292" s="2">
        <v>0</v>
      </c>
      <c r="AL6292" s="2">
        <v>0</v>
      </c>
      <c r="AM6292" s="2">
        <v>66.28</v>
      </c>
      <c r="AN6292" s="2">
        <v>66.28</v>
      </c>
      <c r="AO6292" s="2">
        <v>0</v>
      </c>
      <c r="AP6292" s="2">
        <v>0</v>
      </c>
      <c r="AQ6292" s="2">
        <v>0</v>
      </c>
    </row>
    <row r="6293" spans="1:43" x14ac:dyDescent="0.25">
      <c r="A6293" s="1">
        <v>46209</v>
      </c>
      <c r="B6293" t="s">
        <v>48</v>
      </c>
      <c r="C6293">
        <v>649163</v>
      </c>
      <c r="D6293">
        <v>2032619278</v>
      </c>
      <c r="E6293" t="s">
        <v>2648</v>
      </c>
      <c r="F6293" t="s">
        <v>181</v>
      </c>
      <c r="G6293" t="s">
        <v>51</v>
      </c>
      <c r="H6293" t="s">
        <v>263</v>
      </c>
      <c r="I6293" t="s">
        <v>738</v>
      </c>
      <c r="J6293" t="s">
        <v>742</v>
      </c>
      <c r="K6293">
        <v>651818</v>
      </c>
      <c r="L6293" t="s">
        <v>214</v>
      </c>
      <c r="M6293" t="s">
        <v>215</v>
      </c>
      <c r="N6293" t="s">
        <v>57</v>
      </c>
      <c r="O6293" s="1">
        <v>46023</v>
      </c>
      <c r="Q6293" s="1">
        <v>46235</v>
      </c>
      <c r="R6293" s="2">
        <v>368.49</v>
      </c>
      <c r="S6293">
        <v>1</v>
      </c>
      <c r="T6293" t="s">
        <v>58</v>
      </c>
      <c r="U6293" t="s">
        <v>963</v>
      </c>
      <c r="V6293" s="3">
        <v>0.28999999999999998</v>
      </c>
      <c r="W6293" s="2">
        <v>0</v>
      </c>
      <c r="X6293">
        <v>0</v>
      </c>
      <c r="Y6293" t="s">
        <v>60</v>
      </c>
      <c r="Z6293" t="s">
        <v>61</v>
      </c>
      <c r="AA6293">
        <v>0</v>
      </c>
      <c r="AB6293" s="2">
        <v>0</v>
      </c>
      <c r="AC6293" s="2">
        <v>0</v>
      </c>
      <c r="AD6293" s="3">
        <v>0</v>
      </c>
      <c r="AE6293" s="2">
        <v>0</v>
      </c>
      <c r="AF6293" s="2">
        <v>0</v>
      </c>
      <c r="AG6293" s="2">
        <v>0</v>
      </c>
      <c r="AH6293" s="2">
        <v>0</v>
      </c>
      <c r="AI6293" s="2">
        <v>0</v>
      </c>
      <c r="AJ6293" s="2">
        <v>0</v>
      </c>
      <c r="AK6293" s="2">
        <v>0</v>
      </c>
      <c r="AL6293" s="2">
        <v>0</v>
      </c>
      <c r="AM6293" s="2">
        <v>106.86</v>
      </c>
      <c r="AN6293" s="2">
        <v>106.86</v>
      </c>
      <c r="AO6293" s="2">
        <v>0</v>
      </c>
      <c r="AP6293" s="2">
        <v>0</v>
      </c>
      <c r="AQ6293" s="2">
        <v>0</v>
      </c>
    </row>
    <row r="6294" spans="1:43" x14ac:dyDescent="0.25">
      <c r="A6294" s="1">
        <v>46209</v>
      </c>
      <c r="B6294" t="s">
        <v>48</v>
      </c>
      <c r="C6294">
        <v>649163</v>
      </c>
      <c r="D6294">
        <v>2032620200</v>
      </c>
      <c r="E6294" t="s">
        <v>1586</v>
      </c>
      <c r="F6294" t="s">
        <v>83</v>
      </c>
      <c r="G6294" t="s">
        <v>51</v>
      </c>
      <c r="H6294" t="s">
        <v>191</v>
      </c>
      <c r="I6294" t="s">
        <v>738</v>
      </c>
      <c r="J6294" t="s">
        <v>4109</v>
      </c>
      <c r="K6294">
        <v>767312</v>
      </c>
      <c r="L6294" t="s">
        <v>367</v>
      </c>
      <c r="M6294" t="s">
        <v>282</v>
      </c>
      <c r="N6294" t="s">
        <v>57</v>
      </c>
      <c r="O6294" s="1">
        <v>46023</v>
      </c>
      <c r="Q6294" s="1">
        <v>46235</v>
      </c>
      <c r="R6294" s="2">
        <v>9.9499999999999993</v>
      </c>
      <c r="S6294">
        <v>1</v>
      </c>
      <c r="T6294" t="s">
        <v>58</v>
      </c>
      <c r="U6294" t="s">
        <v>986</v>
      </c>
      <c r="V6294" s="3">
        <v>0.24</v>
      </c>
      <c r="W6294" s="2">
        <v>0</v>
      </c>
      <c r="X6294">
        <v>0</v>
      </c>
      <c r="Y6294" t="s">
        <v>60</v>
      </c>
      <c r="Z6294" t="s">
        <v>61</v>
      </c>
      <c r="AA6294">
        <v>0</v>
      </c>
      <c r="AB6294" s="2">
        <v>0</v>
      </c>
      <c r="AC6294" s="2">
        <v>0</v>
      </c>
      <c r="AD6294" s="3">
        <v>0</v>
      </c>
      <c r="AE6294" s="2">
        <v>0</v>
      </c>
      <c r="AF6294" s="2">
        <v>0</v>
      </c>
      <c r="AG6294" s="2">
        <v>0</v>
      </c>
      <c r="AH6294" s="2">
        <v>0</v>
      </c>
      <c r="AI6294" s="2">
        <v>0</v>
      </c>
      <c r="AJ6294" s="2">
        <v>0</v>
      </c>
      <c r="AK6294" s="2">
        <v>0</v>
      </c>
      <c r="AL6294" s="2">
        <v>0</v>
      </c>
      <c r="AM6294" s="2">
        <v>2.39</v>
      </c>
      <c r="AN6294" s="2">
        <v>2.39</v>
      </c>
      <c r="AO6294" s="2">
        <v>0</v>
      </c>
      <c r="AP6294" s="2">
        <v>0</v>
      </c>
      <c r="AQ6294" s="2">
        <v>0</v>
      </c>
    </row>
    <row r="6295" spans="1:43" x14ac:dyDescent="0.25">
      <c r="A6295" s="1">
        <v>46209</v>
      </c>
      <c r="B6295" t="s">
        <v>48</v>
      </c>
      <c r="C6295">
        <v>649163</v>
      </c>
      <c r="D6295">
        <v>2032620201</v>
      </c>
      <c r="E6295" t="s">
        <v>1586</v>
      </c>
      <c r="F6295" t="s">
        <v>83</v>
      </c>
      <c r="G6295" t="s">
        <v>51</v>
      </c>
      <c r="H6295" t="s">
        <v>191</v>
      </c>
      <c r="I6295" t="s">
        <v>738</v>
      </c>
      <c r="J6295" t="s">
        <v>4109</v>
      </c>
      <c r="K6295">
        <v>767312</v>
      </c>
      <c r="L6295" t="s">
        <v>367</v>
      </c>
      <c r="M6295" t="s">
        <v>282</v>
      </c>
      <c r="N6295" t="s">
        <v>57</v>
      </c>
      <c r="O6295" s="1">
        <v>46023</v>
      </c>
      <c r="Q6295" s="1">
        <v>46235</v>
      </c>
      <c r="R6295" s="2">
        <v>5</v>
      </c>
      <c r="S6295">
        <v>1</v>
      </c>
      <c r="T6295" t="s">
        <v>58</v>
      </c>
      <c r="U6295" t="s">
        <v>986</v>
      </c>
      <c r="V6295" s="3">
        <v>0.24</v>
      </c>
      <c r="W6295" s="2">
        <v>0</v>
      </c>
      <c r="X6295">
        <v>0</v>
      </c>
      <c r="Y6295" t="s">
        <v>60</v>
      </c>
      <c r="Z6295" t="s">
        <v>61</v>
      </c>
      <c r="AA6295">
        <v>0</v>
      </c>
      <c r="AB6295" s="2">
        <v>0</v>
      </c>
      <c r="AC6295" s="2">
        <v>0</v>
      </c>
      <c r="AD6295" s="3">
        <v>0</v>
      </c>
      <c r="AE6295" s="2">
        <v>0</v>
      </c>
      <c r="AF6295" s="2">
        <v>0</v>
      </c>
      <c r="AG6295" s="2">
        <v>0</v>
      </c>
      <c r="AH6295" s="2">
        <v>0</v>
      </c>
      <c r="AI6295" s="2">
        <v>0</v>
      </c>
      <c r="AJ6295" s="2">
        <v>0</v>
      </c>
      <c r="AK6295" s="2">
        <v>0</v>
      </c>
      <c r="AL6295" s="2">
        <v>0</v>
      </c>
      <c r="AM6295" s="2">
        <v>1.2</v>
      </c>
      <c r="AN6295" s="2">
        <v>1.2</v>
      </c>
      <c r="AO6295" s="2">
        <v>0</v>
      </c>
      <c r="AP6295" s="2">
        <v>0</v>
      </c>
      <c r="AQ6295" s="2">
        <v>0</v>
      </c>
    </row>
    <row r="6296" spans="1:43" x14ac:dyDescent="0.25">
      <c r="A6296" s="1">
        <v>46209</v>
      </c>
      <c r="B6296" t="s">
        <v>48</v>
      </c>
      <c r="C6296">
        <v>649163</v>
      </c>
      <c r="D6296">
        <v>2032620204</v>
      </c>
      <c r="E6296" t="s">
        <v>1586</v>
      </c>
      <c r="F6296" t="s">
        <v>83</v>
      </c>
      <c r="G6296" t="s">
        <v>51</v>
      </c>
      <c r="H6296" t="s">
        <v>191</v>
      </c>
      <c r="I6296" t="s">
        <v>738</v>
      </c>
      <c r="J6296" t="s">
        <v>985</v>
      </c>
      <c r="K6296">
        <v>767312</v>
      </c>
      <c r="L6296" t="s">
        <v>367</v>
      </c>
      <c r="M6296" t="s">
        <v>282</v>
      </c>
      <c r="N6296" t="s">
        <v>57</v>
      </c>
      <c r="O6296" s="1">
        <v>46143</v>
      </c>
      <c r="Q6296" s="1">
        <v>46235</v>
      </c>
      <c r="R6296" s="2">
        <v>221.22</v>
      </c>
      <c r="S6296">
        <v>1</v>
      </c>
      <c r="T6296" t="s">
        <v>58</v>
      </c>
      <c r="U6296" t="s">
        <v>986</v>
      </c>
      <c r="V6296" s="3">
        <v>0.24</v>
      </c>
      <c r="W6296" s="2">
        <v>0</v>
      </c>
      <c r="X6296">
        <v>0</v>
      </c>
      <c r="Y6296" t="s">
        <v>60</v>
      </c>
      <c r="Z6296" t="s">
        <v>61</v>
      </c>
      <c r="AA6296">
        <v>0</v>
      </c>
      <c r="AB6296" s="2">
        <v>0</v>
      </c>
      <c r="AC6296" s="2">
        <v>0</v>
      </c>
      <c r="AD6296" s="3">
        <v>0</v>
      </c>
      <c r="AE6296" s="2">
        <v>0</v>
      </c>
      <c r="AF6296" s="2">
        <v>0</v>
      </c>
      <c r="AG6296" s="2">
        <v>0</v>
      </c>
      <c r="AH6296" s="2">
        <v>0</v>
      </c>
      <c r="AI6296" s="2">
        <v>0</v>
      </c>
      <c r="AJ6296" s="2">
        <v>0</v>
      </c>
      <c r="AK6296" s="2">
        <v>0</v>
      </c>
      <c r="AL6296" s="2">
        <v>53.09</v>
      </c>
      <c r="AM6296" s="2">
        <v>0</v>
      </c>
      <c r="AN6296" s="2">
        <v>0</v>
      </c>
      <c r="AO6296" s="2">
        <v>0</v>
      </c>
      <c r="AP6296" s="2">
        <v>0</v>
      </c>
      <c r="AQ6296" s="2">
        <v>0</v>
      </c>
    </row>
    <row r="6297" spans="1:43" x14ac:dyDescent="0.25">
      <c r="A6297" s="1">
        <v>46209</v>
      </c>
      <c r="B6297" t="s">
        <v>48</v>
      </c>
      <c r="C6297">
        <v>649163</v>
      </c>
      <c r="D6297">
        <v>2032621240</v>
      </c>
      <c r="E6297" t="s">
        <v>292</v>
      </c>
      <c r="F6297" t="s">
        <v>451</v>
      </c>
      <c r="G6297" t="s">
        <v>51</v>
      </c>
      <c r="H6297" t="s">
        <v>182</v>
      </c>
      <c r="I6297" t="s">
        <v>738</v>
      </c>
      <c r="J6297" t="s">
        <v>744</v>
      </c>
      <c r="K6297">
        <v>874230</v>
      </c>
      <c r="L6297" t="s">
        <v>533</v>
      </c>
      <c r="M6297" t="s">
        <v>534</v>
      </c>
      <c r="N6297" t="s">
        <v>57</v>
      </c>
      <c r="O6297" s="1">
        <v>46023</v>
      </c>
      <c r="Q6297" s="1">
        <v>46235</v>
      </c>
      <c r="R6297" s="2">
        <v>326.06</v>
      </c>
      <c r="S6297">
        <v>1</v>
      </c>
      <c r="T6297" t="s">
        <v>58</v>
      </c>
      <c r="U6297" t="s">
        <v>963</v>
      </c>
      <c r="V6297" s="3">
        <v>0.19</v>
      </c>
      <c r="W6297" s="2">
        <v>0</v>
      </c>
      <c r="X6297">
        <v>0</v>
      </c>
      <c r="Y6297" t="s">
        <v>60</v>
      </c>
      <c r="Z6297" t="s">
        <v>61</v>
      </c>
      <c r="AA6297">
        <v>0</v>
      </c>
      <c r="AB6297" s="2">
        <v>0</v>
      </c>
      <c r="AC6297" s="2">
        <v>0</v>
      </c>
      <c r="AD6297" s="3">
        <v>0</v>
      </c>
      <c r="AE6297" s="2">
        <v>0</v>
      </c>
      <c r="AF6297" s="2">
        <v>0</v>
      </c>
      <c r="AG6297" s="2">
        <v>0</v>
      </c>
      <c r="AH6297" s="2">
        <v>0</v>
      </c>
      <c r="AI6297" s="2">
        <v>0</v>
      </c>
      <c r="AJ6297" s="2">
        <v>0</v>
      </c>
      <c r="AK6297" s="2">
        <v>0</v>
      </c>
      <c r="AL6297" s="2">
        <v>0</v>
      </c>
      <c r="AM6297" s="2">
        <v>61.95</v>
      </c>
      <c r="AN6297" s="2">
        <v>61.95</v>
      </c>
      <c r="AO6297" s="2">
        <v>0</v>
      </c>
      <c r="AP6297" s="2">
        <v>0</v>
      </c>
      <c r="AQ6297" s="2">
        <v>0</v>
      </c>
    </row>
    <row r="6298" spans="1:43" x14ac:dyDescent="0.25">
      <c r="A6298" s="1">
        <v>46209</v>
      </c>
      <c r="B6298" t="s">
        <v>48</v>
      </c>
      <c r="C6298">
        <v>649163</v>
      </c>
      <c r="D6298">
        <v>2032623952</v>
      </c>
      <c r="E6298" t="s">
        <v>1570</v>
      </c>
      <c r="F6298" t="s">
        <v>504</v>
      </c>
      <c r="G6298" t="s">
        <v>51</v>
      </c>
      <c r="H6298" t="s">
        <v>182</v>
      </c>
      <c r="I6298" t="s">
        <v>738</v>
      </c>
      <c r="J6298" t="s">
        <v>744</v>
      </c>
      <c r="K6298">
        <v>753748</v>
      </c>
      <c r="L6298" t="s">
        <v>123</v>
      </c>
      <c r="M6298" t="s">
        <v>124</v>
      </c>
      <c r="N6298" t="s">
        <v>57</v>
      </c>
      <c r="O6298" s="1">
        <v>46023</v>
      </c>
      <c r="Q6298" s="1">
        <v>46235</v>
      </c>
      <c r="R6298" s="2">
        <v>388.07</v>
      </c>
      <c r="S6298">
        <v>1</v>
      </c>
      <c r="T6298" t="s">
        <v>58</v>
      </c>
      <c r="U6298" t="s">
        <v>963</v>
      </c>
      <c r="V6298" s="3">
        <v>0.19</v>
      </c>
      <c r="W6298" s="2">
        <v>0</v>
      </c>
      <c r="X6298">
        <v>0</v>
      </c>
      <c r="Y6298" t="s">
        <v>60</v>
      </c>
      <c r="Z6298" t="s">
        <v>61</v>
      </c>
      <c r="AA6298">
        <v>0</v>
      </c>
      <c r="AB6298" s="2">
        <v>0</v>
      </c>
      <c r="AC6298" s="2">
        <v>0</v>
      </c>
      <c r="AD6298" s="3">
        <v>0</v>
      </c>
      <c r="AE6298" s="2">
        <v>0</v>
      </c>
      <c r="AF6298" s="2">
        <v>0</v>
      </c>
      <c r="AG6298" s="2">
        <v>0</v>
      </c>
      <c r="AH6298" s="2">
        <v>0</v>
      </c>
      <c r="AI6298" s="2">
        <v>0</v>
      </c>
      <c r="AJ6298" s="2">
        <v>0</v>
      </c>
      <c r="AK6298" s="2">
        <v>0</v>
      </c>
      <c r="AL6298" s="2">
        <v>0</v>
      </c>
      <c r="AM6298" s="2">
        <v>73.73</v>
      </c>
      <c r="AN6298" s="2">
        <v>73.73</v>
      </c>
      <c r="AO6298" s="2">
        <v>0</v>
      </c>
      <c r="AP6298" s="2">
        <v>0</v>
      </c>
      <c r="AQ6298" s="2">
        <v>0</v>
      </c>
    </row>
    <row r="6299" spans="1:43" x14ac:dyDescent="0.25">
      <c r="A6299" s="1">
        <v>46209</v>
      </c>
      <c r="B6299" t="s">
        <v>48</v>
      </c>
      <c r="C6299">
        <v>649163</v>
      </c>
      <c r="D6299">
        <v>2032646372</v>
      </c>
      <c r="E6299" t="s">
        <v>2862</v>
      </c>
      <c r="F6299" t="s">
        <v>87</v>
      </c>
      <c r="G6299" t="s">
        <v>51</v>
      </c>
      <c r="H6299" t="s">
        <v>566</v>
      </c>
      <c r="I6299" t="s">
        <v>738</v>
      </c>
      <c r="J6299" t="s">
        <v>4107</v>
      </c>
      <c r="K6299">
        <v>673059</v>
      </c>
      <c r="L6299" t="s">
        <v>78</v>
      </c>
      <c r="M6299" t="s">
        <v>79</v>
      </c>
      <c r="N6299" t="s">
        <v>57</v>
      </c>
      <c r="O6299" s="1">
        <v>46023</v>
      </c>
      <c r="Q6299" s="1">
        <v>46235</v>
      </c>
      <c r="R6299" s="2">
        <v>493.05</v>
      </c>
      <c r="S6299">
        <v>1</v>
      </c>
      <c r="T6299" t="s">
        <v>58</v>
      </c>
      <c r="U6299" t="s">
        <v>745</v>
      </c>
      <c r="V6299" s="3">
        <v>0.27</v>
      </c>
      <c r="W6299" s="2">
        <v>0</v>
      </c>
      <c r="X6299">
        <v>0</v>
      </c>
      <c r="Y6299" t="s">
        <v>60</v>
      </c>
      <c r="Z6299" t="s">
        <v>61</v>
      </c>
      <c r="AA6299">
        <v>0</v>
      </c>
      <c r="AB6299" s="2">
        <v>0</v>
      </c>
      <c r="AC6299" s="2">
        <v>0</v>
      </c>
      <c r="AD6299" s="3">
        <v>0</v>
      </c>
      <c r="AE6299" s="2">
        <v>0</v>
      </c>
      <c r="AF6299" s="2">
        <v>0</v>
      </c>
      <c r="AG6299" s="2">
        <v>0</v>
      </c>
      <c r="AH6299" s="2">
        <v>0</v>
      </c>
      <c r="AI6299" s="2">
        <v>0</v>
      </c>
      <c r="AJ6299" s="2">
        <v>0</v>
      </c>
      <c r="AK6299" s="2">
        <v>0</v>
      </c>
      <c r="AL6299" s="2">
        <v>0</v>
      </c>
      <c r="AM6299" s="2">
        <v>133.12</v>
      </c>
      <c r="AN6299" s="2">
        <v>133.12</v>
      </c>
      <c r="AO6299" s="2">
        <v>0</v>
      </c>
      <c r="AP6299" s="2">
        <v>0</v>
      </c>
      <c r="AQ6299" s="2">
        <v>0</v>
      </c>
    </row>
    <row r="6300" spans="1:43" x14ac:dyDescent="0.25">
      <c r="A6300" s="1">
        <v>46209</v>
      </c>
      <c r="B6300" t="s">
        <v>48</v>
      </c>
      <c r="C6300">
        <v>649163</v>
      </c>
      <c r="D6300">
        <v>2032646373</v>
      </c>
      <c r="E6300" t="s">
        <v>2862</v>
      </c>
      <c r="F6300" t="s">
        <v>87</v>
      </c>
      <c r="G6300" t="s">
        <v>51</v>
      </c>
      <c r="H6300" t="s">
        <v>566</v>
      </c>
      <c r="I6300" t="s">
        <v>738</v>
      </c>
      <c r="J6300" t="s">
        <v>4108</v>
      </c>
      <c r="K6300">
        <v>673059</v>
      </c>
      <c r="L6300" t="s">
        <v>78</v>
      </c>
      <c r="M6300" t="s">
        <v>79</v>
      </c>
      <c r="N6300" t="s">
        <v>57</v>
      </c>
      <c r="O6300" s="1">
        <v>46023</v>
      </c>
      <c r="Q6300" s="1">
        <v>46235</v>
      </c>
      <c r="R6300" s="2">
        <v>9.9499999999999993</v>
      </c>
      <c r="S6300">
        <v>1</v>
      </c>
      <c r="T6300" t="s">
        <v>58</v>
      </c>
      <c r="U6300" t="s">
        <v>745</v>
      </c>
      <c r="V6300" s="3">
        <v>0.27</v>
      </c>
      <c r="W6300" s="2">
        <v>0</v>
      </c>
      <c r="X6300">
        <v>0</v>
      </c>
      <c r="Y6300" t="s">
        <v>60</v>
      </c>
      <c r="Z6300" t="s">
        <v>61</v>
      </c>
      <c r="AA6300">
        <v>0</v>
      </c>
      <c r="AB6300" s="2">
        <v>0</v>
      </c>
      <c r="AC6300" s="2">
        <v>0</v>
      </c>
      <c r="AD6300" s="3">
        <v>0</v>
      </c>
      <c r="AE6300" s="2">
        <v>0</v>
      </c>
      <c r="AF6300" s="2">
        <v>0</v>
      </c>
      <c r="AG6300" s="2">
        <v>0</v>
      </c>
      <c r="AH6300" s="2">
        <v>0</v>
      </c>
      <c r="AI6300" s="2">
        <v>0</v>
      </c>
      <c r="AJ6300" s="2">
        <v>0</v>
      </c>
      <c r="AK6300" s="2">
        <v>0</v>
      </c>
      <c r="AL6300" s="2">
        <v>0</v>
      </c>
      <c r="AM6300" s="2">
        <v>2.69</v>
      </c>
      <c r="AN6300" s="2">
        <v>2.69</v>
      </c>
      <c r="AO6300" s="2">
        <v>0</v>
      </c>
      <c r="AP6300" s="2">
        <v>0</v>
      </c>
      <c r="AQ6300" s="2">
        <v>0</v>
      </c>
    </row>
    <row r="6301" spans="1:43" x14ac:dyDescent="0.25">
      <c r="A6301" s="1">
        <v>46209</v>
      </c>
      <c r="B6301" t="s">
        <v>48</v>
      </c>
      <c r="C6301">
        <v>649163</v>
      </c>
      <c r="D6301">
        <v>2032647541</v>
      </c>
      <c r="E6301" t="s">
        <v>563</v>
      </c>
      <c r="F6301" t="s">
        <v>3373</v>
      </c>
      <c r="G6301" t="s">
        <v>51</v>
      </c>
      <c r="H6301" t="s">
        <v>182</v>
      </c>
      <c r="I6301" t="s">
        <v>738</v>
      </c>
      <c r="J6301" t="s">
        <v>744</v>
      </c>
      <c r="K6301">
        <v>874230</v>
      </c>
      <c r="L6301" t="s">
        <v>533</v>
      </c>
      <c r="M6301" t="s">
        <v>534</v>
      </c>
      <c r="N6301" t="s">
        <v>57</v>
      </c>
      <c r="O6301" s="1">
        <v>46023</v>
      </c>
      <c r="Q6301" s="1">
        <v>46235</v>
      </c>
      <c r="R6301" s="2">
        <v>316.33999999999997</v>
      </c>
      <c r="S6301">
        <v>1</v>
      </c>
      <c r="T6301" t="s">
        <v>58</v>
      </c>
      <c r="U6301" t="s">
        <v>963</v>
      </c>
      <c r="V6301" s="3">
        <v>0.19</v>
      </c>
      <c r="W6301" s="2">
        <v>0</v>
      </c>
      <c r="X6301">
        <v>0</v>
      </c>
      <c r="Y6301" t="s">
        <v>60</v>
      </c>
      <c r="Z6301" t="s">
        <v>61</v>
      </c>
      <c r="AA6301">
        <v>0</v>
      </c>
      <c r="AB6301" s="2">
        <v>0</v>
      </c>
      <c r="AC6301" s="2">
        <v>0</v>
      </c>
      <c r="AD6301" s="3">
        <v>0</v>
      </c>
      <c r="AE6301" s="2">
        <v>0</v>
      </c>
      <c r="AF6301" s="2">
        <v>0</v>
      </c>
      <c r="AG6301" s="2">
        <v>0</v>
      </c>
      <c r="AH6301" s="2">
        <v>0</v>
      </c>
      <c r="AI6301" s="2">
        <v>0</v>
      </c>
      <c r="AJ6301" s="2">
        <v>0</v>
      </c>
      <c r="AK6301" s="2">
        <v>0</v>
      </c>
      <c r="AL6301" s="2">
        <v>0</v>
      </c>
      <c r="AM6301" s="2">
        <v>60.1</v>
      </c>
      <c r="AN6301" s="2">
        <v>60.1</v>
      </c>
      <c r="AO6301" s="2">
        <v>0</v>
      </c>
      <c r="AP6301" s="2">
        <v>0</v>
      </c>
      <c r="AQ6301" s="2">
        <v>0</v>
      </c>
    </row>
    <row r="6302" spans="1:43" x14ac:dyDescent="0.25">
      <c r="A6302" s="1">
        <v>46209</v>
      </c>
      <c r="B6302" t="s">
        <v>48</v>
      </c>
      <c r="C6302">
        <v>649163</v>
      </c>
      <c r="D6302">
        <v>2032648990</v>
      </c>
      <c r="E6302" t="s">
        <v>354</v>
      </c>
      <c r="F6302" t="s">
        <v>572</v>
      </c>
      <c r="G6302" t="s">
        <v>51</v>
      </c>
      <c r="H6302" t="s">
        <v>222</v>
      </c>
      <c r="I6302" t="s">
        <v>738</v>
      </c>
      <c r="J6302" t="s">
        <v>994</v>
      </c>
      <c r="K6302">
        <v>651818</v>
      </c>
      <c r="L6302" t="s">
        <v>214</v>
      </c>
      <c r="M6302" t="s">
        <v>215</v>
      </c>
      <c r="N6302" t="s">
        <v>57</v>
      </c>
      <c r="O6302" s="1">
        <v>46023</v>
      </c>
      <c r="Q6302" s="1">
        <v>46235</v>
      </c>
      <c r="R6302" s="2">
        <v>569.72</v>
      </c>
      <c r="S6302">
        <v>1</v>
      </c>
      <c r="T6302" t="s">
        <v>58</v>
      </c>
      <c r="U6302" t="s">
        <v>745</v>
      </c>
      <c r="V6302" s="3">
        <v>0.27</v>
      </c>
      <c r="W6302" s="2">
        <v>0</v>
      </c>
      <c r="X6302">
        <v>0</v>
      </c>
      <c r="Y6302" t="s">
        <v>60</v>
      </c>
      <c r="Z6302" t="s">
        <v>61</v>
      </c>
      <c r="AA6302">
        <v>0</v>
      </c>
      <c r="AB6302" s="2">
        <v>0</v>
      </c>
      <c r="AC6302" s="2">
        <v>0</v>
      </c>
      <c r="AD6302" s="3">
        <v>0</v>
      </c>
      <c r="AE6302" s="2">
        <v>0</v>
      </c>
      <c r="AF6302" s="2">
        <v>0</v>
      </c>
      <c r="AG6302" s="2">
        <v>0</v>
      </c>
      <c r="AH6302" s="2">
        <v>0</v>
      </c>
      <c r="AI6302" s="2">
        <v>0</v>
      </c>
      <c r="AJ6302" s="2">
        <v>0</v>
      </c>
      <c r="AK6302" s="2">
        <v>0</v>
      </c>
      <c r="AL6302" s="2">
        <v>0</v>
      </c>
      <c r="AM6302" s="2">
        <v>153.82</v>
      </c>
      <c r="AN6302" s="2">
        <v>153.82</v>
      </c>
      <c r="AO6302" s="2">
        <v>0</v>
      </c>
      <c r="AP6302" s="2">
        <v>0</v>
      </c>
      <c r="AQ6302" s="2">
        <v>0</v>
      </c>
    </row>
    <row r="6303" spans="1:43" x14ac:dyDescent="0.25">
      <c r="A6303" s="1">
        <v>46209</v>
      </c>
      <c r="B6303" t="s">
        <v>48</v>
      </c>
      <c r="C6303">
        <v>649163</v>
      </c>
      <c r="D6303">
        <v>2032653441</v>
      </c>
      <c r="E6303" t="s">
        <v>370</v>
      </c>
      <c r="F6303" t="s">
        <v>366</v>
      </c>
      <c r="G6303" t="s">
        <v>51</v>
      </c>
      <c r="H6303" t="s">
        <v>222</v>
      </c>
      <c r="I6303" t="s">
        <v>738</v>
      </c>
      <c r="J6303" t="s">
        <v>742</v>
      </c>
      <c r="K6303">
        <v>651818</v>
      </c>
      <c r="L6303" t="s">
        <v>214</v>
      </c>
      <c r="M6303" t="s">
        <v>215</v>
      </c>
      <c r="N6303" t="s">
        <v>57</v>
      </c>
      <c r="O6303" s="1">
        <v>46023</v>
      </c>
      <c r="Q6303" s="1">
        <v>46235</v>
      </c>
      <c r="R6303" s="2">
        <v>692.72</v>
      </c>
      <c r="S6303">
        <v>1</v>
      </c>
      <c r="T6303" t="s">
        <v>58</v>
      </c>
      <c r="U6303" t="s">
        <v>963</v>
      </c>
      <c r="V6303" s="3">
        <v>0.28999999999999998</v>
      </c>
      <c r="W6303" s="2">
        <v>0</v>
      </c>
      <c r="X6303">
        <v>0</v>
      </c>
      <c r="Y6303" t="s">
        <v>60</v>
      </c>
      <c r="Z6303" t="s">
        <v>61</v>
      </c>
      <c r="AA6303">
        <v>0</v>
      </c>
      <c r="AB6303" s="2">
        <v>0</v>
      </c>
      <c r="AC6303" s="2">
        <v>0</v>
      </c>
      <c r="AD6303" s="3">
        <v>0</v>
      </c>
      <c r="AE6303" s="2">
        <v>0</v>
      </c>
      <c r="AF6303" s="2">
        <v>0</v>
      </c>
      <c r="AG6303" s="2">
        <v>0</v>
      </c>
      <c r="AH6303" s="2">
        <v>0</v>
      </c>
      <c r="AI6303" s="2">
        <v>0</v>
      </c>
      <c r="AJ6303" s="2">
        <v>0</v>
      </c>
      <c r="AK6303" s="2">
        <v>0</v>
      </c>
      <c r="AL6303" s="2">
        <v>0</v>
      </c>
      <c r="AM6303" s="2">
        <v>200.89</v>
      </c>
      <c r="AN6303" s="2">
        <v>200.89</v>
      </c>
      <c r="AO6303" s="2">
        <v>0</v>
      </c>
      <c r="AP6303" s="2">
        <v>0</v>
      </c>
      <c r="AQ6303" s="2">
        <v>0</v>
      </c>
    </row>
    <row r="6304" spans="1:43" x14ac:dyDescent="0.25">
      <c r="A6304" s="1">
        <v>46209</v>
      </c>
      <c r="B6304" t="s">
        <v>48</v>
      </c>
      <c r="C6304">
        <v>649163</v>
      </c>
      <c r="D6304">
        <v>2032654714</v>
      </c>
      <c r="E6304" t="s">
        <v>296</v>
      </c>
      <c r="F6304" t="s">
        <v>1247</v>
      </c>
      <c r="G6304" t="s">
        <v>51</v>
      </c>
      <c r="H6304" t="s">
        <v>191</v>
      </c>
      <c r="I6304" t="s">
        <v>738</v>
      </c>
      <c r="J6304" t="s">
        <v>985</v>
      </c>
      <c r="K6304">
        <v>651818</v>
      </c>
      <c r="L6304" t="s">
        <v>214</v>
      </c>
      <c r="M6304" t="s">
        <v>215</v>
      </c>
      <c r="N6304" t="s">
        <v>57</v>
      </c>
      <c r="O6304" s="1">
        <v>46143</v>
      </c>
      <c r="Q6304" s="1">
        <v>46235</v>
      </c>
      <c r="R6304" s="2">
        <v>433.41</v>
      </c>
      <c r="S6304">
        <v>1</v>
      </c>
      <c r="T6304" t="s">
        <v>58</v>
      </c>
      <c r="U6304" t="s">
        <v>986</v>
      </c>
      <c r="V6304" s="3">
        <v>0.24</v>
      </c>
      <c r="W6304" s="2">
        <v>0</v>
      </c>
      <c r="X6304">
        <v>0</v>
      </c>
      <c r="Y6304" t="s">
        <v>60</v>
      </c>
      <c r="Z6304" t="s">
        <v>61</v>
      </c>
      <c r="AA6304">
        <v>0</v>
      </c>
      <c r="AB6304" s="2">
        <v>0</v>
      </c>
      <c r="AC6304" s="2">
        <v>0</v>
      </c>
      <c r="AD6304" s="3">
        <v>0</v>
      </c>
      <c r="AE6304" s="2">
        <v>0</v>
      </c>
      <c r="AF6304" s="2">
        <v>0</v>
      </c>
      <c r="AG6304" s="2">
        <v>0</v>
      </c>
      <c r="AH6304" s="2">
        <v>0</v>
      </c>
      <c r="AI6304" s="2">
        <v>0</v>
      </c>
      <c r="AJ6304" s="2">
        <v>0</v>
      </c>
      <c r="AK6304" s="2">
        <v>0</v>
      </c>
      <c r="AL6304" s="2">
        <v>104.02</v>
      </c>
      <c r="AM6304" s="2">
        <v>0</v>
      </c>
      <c r="AN6304" s="2">
        <v>0</v>
      </c>
      <c r="AO6304" s="2">
        <v>0</v>
      </c>
      <c r="AP6304" s="2">
        <v>0</v>
      </c>
      <c r="AQ6304" s="2">
        <v>0</v>
      </c>
    </row>
    <row r="6305" spans="1:43" x14ac:dyDescent="0.25">
      <c r="A6305" s="1">
        <v>46209</v>
      </c>
      <c r="B6305" t="s">
        <v>48</v>
      </c>
      <c r="C6305">
        <v>649163</v>
      </c>
      <c r="D6305">
        <v>2032658118</v>
      </c>
      <c r="E6305" t="s">
        <v>1334</v>
      </c>
      <c r="F6305" t="s">
        <v>496</v>
      </c>
      <c r="G6305" t="s">
        <v>51</v>
      </c>
      <c r="H6305" t="s">
        <v>191</v>
      </c>
      <c r="I6305" t="s">
        <v>738</v>
      </c>
      <c r="J6305" t="s">
        <v>985</v>
      </c>
      <c r="K6305">
        <v>673059</v>
      </c>
      <c r="L6305" t="s">
        <v>78</v>
      </c>
      <c r="M6305" t="s">
        <v>79</v>
      </c>
      <c r="N6305" t="s">
        <v>57</v>
      </c>
      <c r="O6305" s="1">
        <v>46143</v>
      </c>
      <c r="Q6305" s="1">
        <v>46235</v>
      </c>
      <c r="R6305" s="2">
        <v>565.45000000000005</v>
      </c>
      <c r="S6305">
        <v>1</v>
      </c>
      <c r="T6305" t="s">
        <v>58</v>
      </c>
      <c r="U6305" t="s">
        <v>986</v>
      </c>
      <c r="V6305" s="3">
        <v>0.24</v>
      </c>
      <c r="W6305" s="2">
        <v>0</v>
      </c>
      <c r="X6305">
        <v>0</v>
      </c>
      <c r="Y6305" t="s">
        <v>60</v>
      </c>
      <c r="Z6305" t="s">
        <v>61</v>
      </c>
      <c r="AA6305">
        <v>0</v>
      </c>
      <c r="AB6305" s="2">
        <v>0</v>
      </c>
      <c r="AC6305" s="2">
        <v>0</v>
      </c>
      <c r="AD6305" s="3">
        <v>0</v>
      </c>
      <c r="AE6305" s="2">
        <v>0</v>
      </c>
      <c r="AF6305" s="2">
        <v>0</v>
      </c>
      <c r="AG6305" s="2">
        <v>0</v>
      </c>
      <c r="AH6305" s="2">
        <v>0</v>
      </c>
      <c r="AI6305" s="2">
        <v>0</v>
      </c>
      <c r="AJ6305" s="2">
        <v>0</v>
      </c>
      <c r="AK6305" s="2">
        <v>0</v>
      </c>
      <c r="AL6305" s="2">
        <v>135.71</v>
      </c>
      <c r="AM6305" s="2">
        <v>0</v>
      </c>
      <c r="AN6305" s="2">
        <v>0</v>
      </c>
      <c r="AO6305" s="2">
        <v>0</v>
      </c>
      <c r="AP6305" s="2">
        <v>0</v>
      </c>
      <c r="AQ6305" s="2">
        <v>0</v>
      </c>
    </row>
    <row r="6306" spans="1:43" x14ac:dyDescent="0.25">
      <c r="A6306" s="1">
        <v>46209</v>
      </c>
      <c r="B6306" t="s">
        <v>48</v>
      </c>
      <c r="C6306">
        <v>649163</v>
      </c>
      <c r="D6306">
        <v>2032661016</v>
      </c>
      <c r="E6306" t="s">
        <v>1289</v>
      </c>
      <c r="F6306" t="s">
        <v>1642</v>
      </c>
      <c r="G6306" t="s">
        <v>51</v>
      </c>
      <c r="H6306" t="s">
        <v>566</v>
      </c>
      <c r="I6306" t="s">
        <v>738</v>
      </c>
      <c r="J6306" t="s">
        <v>739</v>
      </c>
      <c r="K6306">
        <v>651818</v>
      </c>
      <c r="L6306" t="s">
        <v>214</v>
      </c>
      <c r="M6306" t="s">
        <v>215</v>
      </c>
      <c r="N6306" t="s">
        <v>57</v>
      </c>
      <c r="O6306" s="1">
        <v>46023</v>
      </c>
      <c r="Q6306" s="1">
        <v>46235</v>
      </c>
      <c r="R6306" s="2">
        <v>841.41</v>
      </c>
      <c r="S6306">
        <v>1</v>
      </c>
      <c r="T6306" t="s">
        <v>58</v>
      </c>
      <c r="U6306" t="s">
        <v>963</v>
      </c>
      <c r="V6306" s="3">
        <v>0.27</v>
      </c>
      <c r="W6306" s="2">
        <v>0</v>
      </c>
      <c r="X6306">
        <v>0</v>
      </c>
      <c r="Y6306" t="s">
        <v>60</v>
      </c>
      <c r="Z6306" t="s">
        <v>61</v>
      </c>
      <c r="AA6306">
        <v>0</v>
      </c>
      <c r="AB6306" s="2">
        <v>0</v>
      </c>
      <c r="AC6306" s="2">
        <v>0</v>
      </c>
      <c r="AD6306" s="3">
        <v>0</v>
      </c>
      <c r="AE6306" s="2">
        <v>0</v>
      </c>
      <c r="AF6306" s="2">
        <v>0</v>
      </c>
      <c r="AG6306" s="2">
        <v>0</v>
      </c>
      <c r="AH6306" s="2">
        <v>0</v>
      </c>
      <c r="AI6306" s="2">
        <v>0</v>
      </c>
      <c r="AJ6306" s="2">
        <v>0</v>
      </c>
      <c r="AK6306" s="2">
        <v>0</v>
      </c>
      <c r="AL6306" s="2">
        <v>0</v>
      </c>
      <c r="AM6306" s="2">
        <v>227.18</v>
      </c>
      <c r="AN6306" s="2">
        <v>227.18</v>
      </c>
      <c r="AO6306" s="2">
        <v>0</v>
      </c>
      <c r="AP6306" s="2">
        <v>0</v>
      </c>
      <c r="AQ6306" s="2">
        <v>0</v>
      </c>
    </row>
    <row r="6307" spans="1:43" x14ac:dyDescent="0.25">
      <c r="A6307" s="1">
        <v>46209</v>
      </c>
      <c r="B6307" t="s">
        <v>48</v>
      </c>
      <c r="C6307">
        <v>649163</v>
      </c>
      <c r="D6307">
        <v>2032678102</v>
      </c>
      <c r="E6307" t="s">
        <v>354</v>
      </c>
      <c r="F6307" t="s">
        <v>71</v>
      </c>
      <c r="G6307" t="s">
        <v>51</v>
      </c>
      <c r="H6307" t="s">
        <v>332</v>
      </c>
      <c r="I6307" t="s">
        <v>738</v>
      </c>
      <c r="J6307" t="s">
        <v>982</v>
      </c>
      <c r="K6307">
        <v>767312</v>
      </c>
      <c r="L6307" t="s">
        <v>367</v>
      </c>
      <c r="M6307" t="s">
        <v>282</v>
      </c>
      <c r="N6307" t="s">
        <v>57</v>
      </c>
      <c r="O6307" s="1">
        <v>46023</v>
      </c>
      <c r="Q6307" s="1">
        <v>46235</v>
      </c>
      <c r="R6307" s="2">
        <v>549.42999999999995</v>
      </c>
      <c r="S6307">
        <v>1</v>
      </c>
      <c r="T6307" t="s">
        <v>58</v>
      </c>
      <c r="U6307" t="s">
        <v>745</v>
      </c>
      <c r="V6307" s="3">
        <v>0.28999999999999998</v>
      </c>
      <c r="W6307" s="2">
        <v>0</v>
      </c>
      <c r="X6307">
        <v>0</v>
      </c>
      <c r="Y6307" t="s">
        <v>60</v>
      </c>
      <c r="Z6307" t="s">
        <v>61</v>
      </c>
      <c r="AA6307">
        <v>0</v>
      </c>
      <c r="AB6307" s="2">
        <v>0</v>
      </c>
      <c r="AC6307" s="2">
        <v>0</v>
      </c>
      <c r="AD6307" s="3">
        <v>0</v>
      </c>
      <c r="AE6307" s="2">
        <v>0</v>
      </c>
      <c r="AF6307" s="2">
        <v>0</v>
      </c>
      <c r="AG6307" s="2">
        <v>0</v>
      </c>
      <c r="AH6307" s="2">
        <v>0</v>
      </c>
      <c r="AI6307" s="2">
        <v>0</v>
      </c>
      <c r="AJ6307" s="2">
        <v>0</v>
      </c>
      <c r="AK6307" s="2">
        <v>0</v>
      </c>
      <c r="AL6307" s="2">
        <v>0</v>
      </c>
      <c r="AM6307" s="2">
        <v>159.33000000000001</v>
      </c>
      <c r="AN6307" s="2">
        <v>159.33000000000001</v>
      </c>
      <c r="AO6307" s="2">
        <v>0</v>
      </c>
      <c r="AP6307" s="2">
        <v>0</v>
      </c>
      <c r="AQ6307" s="2">
        <v>0</v>
      </c>
    </row>
    <row r="6308" spans="1:43" x14ac:dyDescent="0.25">
      <c r="A6308" s="1">
        <v>46209</v>
      </c>
      <c r="B6308" t="s">
        <v>48</v>
      </c>
      <c r="C6308">
        <v>649163</v>
      </c>
      <c r="D6308">
        <v>2032678103</v>
      </c>
      <c r="E6308" t="s">
        <v>354</v>
      </c>
      <c r="F6308" t="s">
        <v>71</v>
      </c>
      <c r="G6308" t="s">
        <v>51</v>
      </c>
      <c r="H6308" t="s">
        <v>332</v>
      </c>
      <c r="I6308" t="s">
        <v>738</v>
      </c>
      <c r="J6308" t="s">
        <v>987</v>
      </c>
      <c r="K6308">
        <v>767312</v>
      </c>
      <c r="L6308" t="s">
        <v>367</v>
      </c>
      <c r="M6308" t="s">
        <v>282</v>
      </c>
      <c r="N6308" t="s">
        <v>57</v>
      </c>
      <c r="O6308" s="1">
        <v>46023</v>
      </c>
      <c r="Q6308" s="1">
        <v>46235</v>
      </c>
      <c r="R6308" s="2">
        <v>9.9499999999999993</v>
      </c>
      <c r="S6308">
        <v>1</v>
      </c>
      <c r="T6308" t="s">
        <v>58</v>
      </c>
      <c r="U6308" t="s">
        <v>745</v>
      </c>
      <c r="V6308" s="3">
        <v>0.28999999999999998</v>
      </c>
      <c r="W6308" s="2">
        <v>0</v>
      </c>
      <c r="X6308">
        <v>0</v>
      </c>
      <c r="Y6308" t="s">
        <v>60</v>
      </c>
      <c r="Z6308" t="s">
        <v>61</v>
      </c>
      <c r="AA6308">
        <v>0</v>
      </c>
      <c r="AB6308" s="2">
        <v>0</v>
      </c>
      <c r="AC6308" s="2">
        <v>0</v>
      </c>
      <c r="AD6308" s="3">
        <v>0</v>
      </c>
      <c r="AE6308" s="2">
        <v>0</v>
      </c>
      <c r="AF6308" s="2">
        <v>0</v>
      </c>
      <c r="AG6308" s="2">
        <v>0</v>
      </c>
      <c r="AH6308" s="2">
        <v>0</v>
      </c>
      <c r="AI6308" s="2">
        <v>0</v>
      </c>
      <c r="AJ6308" s="2">
        <v>0</v>
      </c>
      <c r="AK6308" s="2">
        <v>0</v>
      </c>
      <c r="AL6308" s="2">
        <v>0</v>
      </c>
      <c r="AM6308" s="2">
        <v>2.89</v>
      </c>
      <c r="AN6308" s="2">
        <v>2.89</v>
      </c>
      <c r="AO6308" s="2">
        <v>0</v>
      </c>
      <c r="AP6308" s="2">
        <v>0</v>
      </c>
      <c r="AQ6308" s="2">
        <v>0</v>
      </c>
    </row>
    <row r="6309" spans="1:43" x14ac:dyDescent="0.25">
      <c r="A6309" s="1">
        <v>46209</v>
      </c>
      <c r="B6309" t="s">
        <v>48</v>
      </c>
      <c r="C6309">
        <v>649163</v>
      </c>
      <c r="D6309">
        <v>2032678104</v>
      </c>
      <c r="E6309" t="s">
        <v>354</v>
      </c>
      <c r="F6309" t="s">
        <v>71</v>
      </c>
      <c r="G6309" t="s">
        <v>51</v>
      </c>
      <c r="H6309" t="s">
        <v>332</v>
      </c>
      <c r="I6309" t="s">
        <v>738</v>
      </c>
      <c r="J6309" t="s">
        <v>987</v>
      </c>
      <c r="K6309">
        <v>767312</v>
      </c>
      <c r="L6309" t="s">
        <v>367</v>
      </c>
      <c r="M6309" t="s">
        <v>282</v>
      </c>
      <c r="N6309" t="s">
        <v>57</v>
      </c>
      <c r="O6309" s="1">
        <v>46023</v>
      </c>
      <c r="Q6309" s="1">
        <v>46235</v>
      </c>
      <c r="R6309" s="2">
        <v>5</v>
      </c>
      <c r="S6309">
        <v>1</v>
      </c>
      <c r="T6309" t="s">
        <v>58</v>
      </c>
      <c r="U6309" t="s">
        <v>745</v>
      </c>
      <c r="V6309" s="3">
        <v>0.28999999999999998</v>
      </c>
      <c r="W6309" s="2">
        <v>0</v>
      </c>
      <c r="X6309">
        <v>0</v>
      </c>
      <c r="Y6309" t="s">
        <v>60</v>
      </c>
      <c r="Z6309" t="s">
        <v>61</v>
      </c>
      <c r="AA6309">
        <v>0</v>
      </c>
      <c r="AB6309" s="2">
        <v>0</v>
      </c>
      <c r="AC6309" s="2">
        <v>0</v>
      </c>
      <c r="AD6309" s="3">
        <v>0</v>
      </c>
      <c r="AE6309" s="2">
        <v>0</v>
      </c>
      <c r="AF6309" s="2">
        <v>0</v>
      </c>
      <c r="AG6309" s="2">
        <v>0</v>
      </c>
      <c r="AH6309" s="2">
        <v>0</v>
      </c>
      <c r="AI6309" s="2">
        <v>0</v>
      </c>
      <c r="AJ6309" s="2">
        <v>0</v>
      </c>
      <c r="AK6309" s="2">
        <v>0</v>
      </c>
      <c r="AL6309" s="2">
        <v>0</v>
      </c>
      <c r="AM6309" s="2">
        <v>1.45</v>
      </c>
      <c r="AN6309" s="2">
        <v>1.45</v>
      </c>
      <c r="AO6309" s="2">
        <v>0</v>
      </c>
      <c r="AP6309" s="2">
        <v>0</v>
      </c>
      <c r="AQ6309" s="2">
        <v>0</v>
      </c>
    </row>
    <row r="6310" spans="1:43" x14ac:dyDescent="0.25">
      <c r="A6310" s="1">
        <v>46209</v>
      </c>
      <c r="B6310" t="s">
        <v>48</v>
      </c>
      <c r="C6310">
        <v>649163</v>
      </c>
      <c r="D6310">
        <v>2032681365</v>
      </c>
      <c r="E6310" t="s">
        <v>2197</v>
      </c>
      <c r="F6310" t="s">
        <v>2882</v>
      </c>
      <c r="G6310" t="s">
        <v>51</v>
      </c>
      <c r="H6310" t="s">
        <v>222</v>
      </c>
      <c r="I6310" t="s">
        <v>738</v>
      </c>
      <c r="J6310" t="s">
        <v>994</v>
      </c>
      <c r="K6310">
        <v>820140</v>
      </c>
      <c r="L6310" t="s">
        <v>1790</v>
      </c>
      <c r="M6310" t="s">
        <v>74</v>
      </c>
      <c r="N6310" t="s">
        <v>57</v>
      </c>
      <c r="O6310" s="1">
        <v>46023</v>
      </c>
      <c r="Q6310" s="1">
        <v>46235</v>
      </c>
      <c r="R6310" s="2">
        <v>338.32</v>
      </c>
      <c r="S6310">
        <v>1</v>
      </c>
      <c r="T6310" t="s">
        <v>58</v>
      </c>
      <c r="U6310" t="s">
        <v>745</v>
      </c>
      <c r="V6310" s="3">
        <v>7.0000000000000007E-2</v>
      </c>
      <c r="W6310" s="2">
        <v>0</v>
      </c>
      <c r="X6310">
        <v>0</v>
      </c>
      <c r="Y6310" t="s">
        <v>60</v>
      </c>
      <c r="Z6310" t="s">
        <v>61</v>
      </c>
      <c r="AA6310">
        <v>0</v>
      </c>
      <c r="AB6310" s="2">
        <v>0</v>
      </c>
      <c r="AC6310" s="2">
        <v>0</v>
      </c>
      <c r="AD6310" s="3">
        <v>0</v>
      </c>
      <c r="AE6310" s="2">
        <v>0</v>
      </c>
      <c r="AF6310" s="2">
        <v>0</v>
      </c>
      <c r="AG6310" s="2">
        <v>0</v>
      </c>
      <c r="AH6310" s="2">
        <v>0</v>
      </c>
      <c r="AI6310" s="2">
        <v>0</v>
      </c>
      <c r="AJ6310" s="2">
        <v>0</v>
      </c>
      <c r="AK6310" s="2">
        <v>0</v>
      </c>
      <c r="AL6310" s="2">
        <v>0</v>
      </c>
      <c r="AM6310" s="2">
        <v>23.68</v>
      </c>
      <c r="AN6310" s="2">
        <v>23.68</v>
      </c>
      <c r="AO6310" s="2">
        <v>0</v>
      </c>
      <c r="AP6310" s="2">
        <v>0</v>
      </c>
      <c r="AQ6310" s="2">
        <v>0</v>
      </c>
    </row>
    <row r="6311" spans="1:43" x14ac:dyDescent="0.25">
      <c r="A6311" s="1">
        <v>46209</v>
      </c>
      <c r="B6311" t="s">
        <v>48</v>
      </c>
      <c r="C6311">
        <v>649163</v>
      </c>
      <c r="D6311">
        <v>2032682650</v>
      </c>
      <c r="E6311" t="s">
        <v>429</v>
      </c>
      <c r="F6311" t="s">
        <v>453</v>
      </c>
      <c r="G6311" t="s">
        <v>51</v>
      </c>
      <c r="H6311" t="s">
        <v>400</v>
      </c>
      <c r="I6311" t="s">
        <v>738</v>
      </c>
      <c r="J6311" t="s">
        <v>742</v>
      </c>
      <c r="K6311">
        <v>875334</v>
      </c>
      <c r="L6311" t="s">
        <v>395</v>
      </c>
      <c r="M6311" t="s">
        <v>396</v>
      </c>
      <c r="N6311" t="s">
        <v>57</v>
      </c>
      <c r="O6311" s="1">
        <v>46023</v>
      </c>
      <c r="Q6311" s="1">
        <v>46235</v>
      </c>
      <c r="R6311" s="2">
        <v>404.61</v>
      </c>
      <c r="S6311">
        <v>1</v>
      </c>
      <c r="T6311" t="s">
        <v>58</v>
      </c>
      <c r="U6311" t="s">
        <v>963</v>
      </c>
      <c r="V6311" s="3">
        <v>0.28999999999999998</v>
      </c>
      <c r="W6311" s="2">
        <v>0</v>
      </c>
      <c r="X6311">
        <v>0</v>
      </c>
      <c r="Y6311" t="s">
        <v>60</v>
      </c>
      <c r="Z6311" t="s">
        <v>61</v>
      </c>
      <c r="AA6311">
        <v>0</v>
      </c>
      <c r="AB6311" s="2">
        <v>0</v>
      </c>
      <c r="AC6311" s="2">
        <v>0</v>
      </c>
      <c r="AD6311" s="3">
        <v>0</v>
      </c>
      <c r="AE6311" s="2">
        <v>0</v>
      </c>
      <c r="AF6311" s="2">
        <v>0</v>
      </c>
      <c r="AG6311" s="2">
        <v>0</v>
      </c>
      <c r="AH6311" s="2">
        <v>0</v>
      </c>
      <c r="AI6311" s="2">
        <v>0</v>
      </c>
      <c r="AJ6311" s="2">
        <v>0</v>
      </c>
      <c r="AK6311" s="2">
        <v>0</v>
      </c>
      <c r="AL6311" s="2">
        <v>0</v>
      </c>
      <c r="AM6311" s="2">
        <v>117.34</v>
      </c>
      <c r="AN6311" s="2">
        <v>117.34</v>
      </c>
      <c r="AO6311" s="2">
        <v>0</v>
      </c>
      <c r="AP6311" s="2">
        <v>0</v>
      </c>
      <c r="AQ6311" s="2">
        <v>0</v>
      </c>
    </row>
    <row r="6312" spans="1:43" x14ac:dyDescent="0.25">
      <c r="A6312" s="1">
        <v>46209</v>
      </c>
      <c r="B6312" t="s">
        <v>48</v>
      </c>
      <c r="C6312">
        <v>649163</v>
      </c>
      <c r="D6312">
        <v>2032682651</v>
      </c>
      <c r="E6312" t="s">
        <v>429</v>
      </c>
      <c r="F6312" t="s">
        <v>453</v>
      </c>
      <c r="G6312" t="s">
        <v>51</v>
      </c>
      <c r="H6312" t="s">
        <v>400</v>
      </c>
      <c r="I6312" t="s">
        <v>738</v>
      </c>
      <c r="J6312" t="s">
        <v>964</v>
      </c>
      <c r="K6312">
        <v>875334</v>
      </c>
      <c r="L6312" t="s">
        <v>395</v>
      </c>
      <c r="M6312" t="s">
        <v>396</v>
      </c>
      <c r="N6312" t="s">
        <v>57</v>
      </c>
      <c r="O6312" s="1">
        <v>46023</v>
      </c>
      <c r="Q6312" s="1">
        <v>46235</v>
      </c>
      <c r="R6312" s="2">
        <v>9.9499999999999993</v>
      </c>
      <c r="S6312">
        <v>1</v>
      </c>
      <c r="T6312" t="s">
        <v>58</v>
      </c>
      <c r="U6312" t="s">
        <v>963</v>
      </c>
      <c r="V6312" s="3">
        <v>0.28999999999999998</v>
      </c>
      <c r="W6312" s="2">
        <v>0</v>
      </c>
      <c r="X6312">
        <v>0</v>
      </c>
      <c r="Y6312" t="s">
        <v>60</v>
      </c>
      <c r="Z6312" t="s">
        <v>61</v>
      </c>
      <c r="AA6312">
        <v>0</v>
      </c>
      <c r="AB6312" s="2">
        <v>0</v>
      </c>
      <c r="AC6312" s="2">
        <v>0</v>
      </c>
      <c r="AD6312" s="3">
        <v>0</v>
      </c>
      <c r="AE6312" s="2">
        <v>0</v>
      </c>
      <c r="AF6312" s="2">
        <v>0</v>
      </c>
      <c r="AG6312" s="2">
        <v>0</v>
      </c>
      <c r="AH6312" s="2">
        <v>0</v>
      </c>
      <c r="AI6312" s="2">
        <v>0</v>
      </c>
      <c r="AJ6312" s="2">
        <v>0</v>
      </c>
      <c r="AK6312" s="2">
        <v>0</v>
      </c>
      <c r="AL6312" s="2">
        <v>0</v>
      </c>
      <c r="AM6312" s="2">
        <v>2.89</v>
      </c>
      <c r="AN6312" s="2">
        <v>2.89</v>
      </c>
      <c r="AO6312" s="2">
        <v>0</v>
      </c>
      <c r="AP6312" s="2">
        <v>0</v>
      </c>
      <c r="AQ6312" s="2">
        <v>0</v>
      </c>
    </row>
    <row r="6313" spans="1:43" x14ac:dyDescent="0.25">
      <c r="A6313" s="1">
        <v>46209</v>
      </c>
      <c r="B6313" t="s">
        <v>48</v>
      </c>
      <c r="C6313">
        <v>649163</v>
      </c>
      <c r="D6313">
        <v>2032682652</v>
      </c>
      <c r="E6313" t="s">
        <v>429</v>
      </c>
      <c r="F6313" t="s">
        <v>453</v>
      </c>
      <c r="G6313" t="s">
        <v>51</v>
      </c>
      <c r="H6313" t="s">
        <v>400</v>
      </c>
      <c r="I6313" t="s">
        <v>738</v>
      </c>
      <c r="J6313" t="s">
        <v>964</v>
      </c>
      <c r="K6313">
        <v>875334</v>
      </c>
      <c r="L6313" t="s">
        <v>395</v>
      </c>
      <c r="M6313" t="s">
        <v>396</v>
      </c>
      <c r="N6313" t="s">
        <v>57</v>
      </c>
      <c r="O6313" s="1">
        <v>46023</v>
      </c>
      <c r="Q6313" s="1">
        <v>46235</v>
      </c>
      <c r="R6313" s="2">
        <v>5</v>
      </c>
      <c r="S6313">
        <v>1</v>
      </c>
      <c r="T6313" t="s">
        <v>58</v>
      </c>
      <c r="U6313" t="s">
        <v>963</v>
      </c>
      <c r="V6313" s="3">
        <v>0.28999999999999998</v>
      </c>
      <c r="W6313" s="2">
        <v>0</v>
      </c>
      <c r="X6313">
        <v>0</v>
      </c>
      <c r="Y6313" t="s">
        <v>60</v>
      </c>
      <c r="Z6313" t="s">
        <v>61</v>
      </c>
      <c r="AA6313">
        <v>0</v>
      </c>
      <c r="AB6313" s="2">
        <v>0</v>
      </c>
      <c r="AC6313" s="2">
        <v>0</v>
      </c>
      <c r="AD6313" s="3">
        <v>0</v>
      </c>
      <c r="AE6313" s="2">
        <v>0</v>
      </c>
      <c r="AF6313" s="2">
        <v>0</v>
      </c>
      <c r="AG6313" s="2">
        <v>0</v>
      </c>
      <c r="AH6313" s="2">
        <v>0</v>
      </c>
      <c r="AI6313" s="2">
        <v>0</v>
      </c>
      <c r="AJ6313" s="2">
        <v>0</v>
      </c>
      <c r="AK6313" s="2">
        <v>0</v>
      </c>
      <c r="AL6313" s="2">
        <v>0</v>
      </c>
      <c r="AM6313" s="2">
        <v>1.45</v>
      </c>
      <c r="AN6313" s="2">
        <v>1.45</v>
      </c>
      <c r="AO6313" s="2">
        <v>0</v>
      </c>
      <c r="AP6313" s="2">
        <v>0</v>
      </c>
      <c r="AQ6313" s="2">
        <v>0</v>
      </c>
    </row>
    <row r="6314" spans="1:43" x14ac:dyDescent="0.25">
      <c r="A6314" s="1">
        <v>46209</v>
      </c>
      <c r="B6314" t="s">
        <v>48</v>
      </c>
      <c r="C6314">
        <v>649163</v>
      </c>
      <c r="D6314">
        <v>2032683038</v>
      </c>
      <c r="E6314" t="s">
        <v>2842</v>
      </c>
      <c r="F6314" t="s">
        <v>107</v>
      </c>
      <c r="G6314" t="s">
        <v>51</v>
      </c>
      <c r="H6314" t="s">
        <v>471</v>
      </c>
      <c r="I6314" t="s">
        <v>738</v>
      </c>
      <c r="J6314" t="s">
        <v>975</v>
      </c>
      <c r="K6314">
        <v>753748</v>
      </c>
      <c r="L6314" t="s">
        <v>123</v>
      </c>
      <c r="M6314" t="s">
        <v>124</v>
      </c>
      <c r="N6314" t="s">
        <v>57</v>
      </c>
      <c r="O6314" s="1">
        <v>46023</v>
      </c>
      <c r="Q6314" s="1">
        <v>46235</v>
      </c>
      <c r="R6314" s="2">
        <v>563.70000000000005</v>
      </c>
      <c r="S6314">
        <v>1</v>
      </c>
      <c r="T6314" t="s">
        <v>58</v>
      </c>
      <c r="U6314" t="s">
        <v>745</v>
      </c>
      <c r="V6314" s="3">
        <v>0.19</v>
      </c>
      <c r="W6314" s="2">
        <v>0</v>
      </c>
      <c r="X6314">
        <v>0</v>
      </c>
      <c r="Y6314" t="s">
        <v>60</v>
      </c>
      <c r="Z6314" t="s">
        <v>61</v>
      </c>
      <c r="AA6314">
        <v>0</v>
      </c>
      <c r="AB6314" s="2">
        <v>0</v>
      </c>
      <c r="AC6314" s="2">
        <v>0</v>
      </c>
      <c r="AD6314" s="3">
        <v>0</v>
      </c>
      <c r="AE6314" s="2">
        <v>0</v>
      </c>
      <c r="AF6314" s="2">
        <v>0</v>
      </c>
      <c r="AG6314" s="2">
        <v>0</v>
      </c>
      <c r="AH6314" s="2">
        <v>0</v>
      </c>
      <c r="AI6314" s="2">
        <v>0</v>
      </c>
      <c r="AJ6314" s="2">
        <v>0</v>
      </c>
      <c r="AK6314" s="2">
        <v>0</v>
      </c>
      <c r="AL6314" s="2">
        <v>0</v>
      </c>
      <c r="AM6314" s="2">
        <v>107.1</v>
      </c>
      <c r="AN6314" s="2">
        <v>107.1</v>
      </c>
      <c r="AO6314" s="2">
        <v>0</v>
      </c>
      <c r="AP6314" s="2">
        <v>0</v>
      </c>
      <c r="AQ6314" s="2">
        <v>0</v>
      </c>
    </row>
    <row r="6315" spans="1:43" x14ac:dyDescent="0.25">
      <c r="A6315" s="1">
        <v>46209</v>
      </c>
      <c r="B6315" t="s">
        <v>48</v>
      </c>
      <c r="C6315">
        <v>649163</v>
      </c>
      <c r="D6315">
        <v>2032688730</v>
      </c>
      <c r="E6315" t="s">
        <v>2258</v>
      </c>
      <c r="F6315" t="s">
        <v>2259</v>
      </c>
      <c r="G6315" t="s">
        <v>51</v>
      </c>
      <c r="H6315" t="s">
        <v>1021</v>
      </c>
      <c r="I6315" t="s">
        <v>738</v>
      </c>
      <c r="J6315" t="s">
        <v>982</v>
      </c>
      <c r="K6315">
        <v>651818</v>
      </c>
      <c r="L6315" t="s">
        <v>214</v>
      </c>
      <c r="M6315" t="s">
        <v>215</v>
      </c>
      <c r="N6315" t="s">
        <v>57</v>
      </c>
      <c r="O6315" s="1">
        <v>46023</v>
      </c>
      <c r="Q6315" s="1">
        <v>46235</v>
      </c>
      <c r="R6315" s="2">
        <v>178.35</v>
      </c>
      <c r="S6315">
        <v>1</v>
      </c>
      <c r="T6315" t="s">
        <v>58</v>
      </c>
      <c r="U6315" t="s">
        <v>745</v>
      </c>
      <c r="V6315" s="3">
        <v>0.28999999999999998</v>
      </c>
      <c r="W6315" s="2">
        <v>0</v>
      </c>
      <c r="X6315">
        <v>0</v>
      </c>
      <c r="Y6315" t="s">
        <v>60</v>
      </c>
      <c r="Z6315" t="s">
        <v>61</v>
      </c>
      <c r="AA6315">
        <v>0</v>
      </c>
      <c r="AB6315" s="2">
        <v>0</v>
      </c>
      <c r="AC6315" s="2">
        <v>0</v>
      </c>
      <c r="AD6315" s="3">
        <v>0</v>
      </c>
      <c r="AE6315" s="2">
        <v>0</v>
      </c>
      <c r="AF6315" s="2">
        <v>0</v>
      </c>
      <c r="AG6315" s="2">
        <v>0</v>
      </c>
      <c r="AH6315" s="2">
        <v>0</v>
      </c>
      <c r="AI6315" s="2">
        <v>0</v>
      </c>
      <c r="AJ6315" s="2">
        <v>0</v>
      </c>
      <c r="AK6315" s="2">
        <v>0</v>
      </c>
      <c r="AL6315" s="2">
        <v>0</v>
      </c>
      <c r="AM6315" s="2">
        <v>51.72</v>
      </c>
      <c r="AN6315" s="2">
        <v>51.72</v>
      </c>
      <c r="AO6315" s="2">
        <v>0</v>
      </c>
      <c r="AP6315" s="2">
        <v>0</v>
      </c>
      <c r="AQ6315" s="2">
        <v>0</v>
      </c>
    </row>
    <row r="6316" spans="1:43" x14ac:dyDescent="0.25">
      <c r="A6316" s="1">
        <v>46209</v>
      </c>
      <c r="B6316" t="s">
        <v>48</v>
      </c>
      <c r="C6316">
        <v>649163</v>
      </c>
      <c r="D6316">
        <v>2032690591</v>
      </c>
      <c r="E6316" t="s">
        <v>2889</v>
      </c>
      <c r="F6316" t="s">
        <v>380</v>
      </c>
      <c r="G6316" t="s">
        <v>51</v>
      </c>
      <c r="H6316" t="s">
        <v>222</v>
      </c>
      <c r="I6316" t="s">
        <v>738</v>
      </c>
      <c r="J6316" t="s">
        <v>742</v>
      </c>
      <c r="K6316">
        <v>651818</v>
      </c>
      <c r="L6316" t="s">
        <v>214</v>
      </c>
      <c r="M6316" t="s">
        <v>215</v>
      </c>
      <c r="N6316" t="s">
        <v>57</v>
      </c>
      <c r="O6316" s="1">
        <v>46023</v>
      </c>
      <c r="Q6316" s="1">
        <v>46235</v>
      </c>
      <c r="R6316" s="2">
        <v>622.79</v>
      </c>
      <c r="S6316">
        <v>1</v>
      </c>
      <c r="T6316" t="s">
        <v>58</v>
      </c>
      <c r="U6316" t="s">
        <v>963</v>
      </c>
      <c r="V6316" s="3">
        <v>0.28999999999999998</v>
      </c>
      <c r="W6316" s="2">
        <v>0</v>
      </c>
      <c r="X6316">
        <v>0</v>
      </c>
      <c r="Y6316" t="s">
        <v>60</v>
      </c>
      <c r="Z6316" t="s">
        <v>61</v>
      </c>
      <c r="AA6316">
        <v>0</v>
      </c>
      <c r="AB6316" s="2">
        <v>0</v>
      </c>
      <c r="AC6316" s="2">
        <v>0</v>
      </c>
      <c r="AD6316" s="3">
        <v>0</v>
      </c>
      <c r="AE6316" s="2">
        <v>0</v>
      </c>
      <c r="AF6316" s="2">
        <v>0</v>
      </c>
      <c r="AG6316" s="2">
        <v>0</v>
      </c>
      <c r="AH6316" s="2">
        <v>0</v>
      </c>
      <c r="AI6316" s="2">
        <v>0</v>
      </c>
      <c r="AJ6316" s="2">
        <v>0</v>
      </c>
      <c r="AK6316" s="2">
        <v>0</v>
      </c>
      <c r="AL6316" s="2">
        <v>0</v>
      </c>
      <c r="AM6316" s="2">
        <v>180.61</v>
      </c>
      <c r="AN6316" s="2">
        <v>180.61</v>
      </c>
      <c r="AO6316" s="2">
        <v>0</v>
      </c>
      <c r="AP6316" s="2">
        <v>0</v>
      </c>
      <c r="AQ6316" s="2">
        <v>0</v>
      </c>
    </row>
    <row r="6317" spans="1:43" x14ac:dyDescent="0.25">
      <c r="A6317" s="1">
        <v>46209</v>
      </c>
      <c r="B6317" t="s">
        <v>48</v>
      </c>
      <c r="C6317">
        <v>649163</v>
      </c>
      <c r="D6317">
        <v>2032697560</v>
      </c>
      <c r="E6317" t="s">
        <v>3656</v>
      </c>
      <c r="F6317" t="s">
        <v>204</v>
      </c>
      <c r="G6317" t="s">
        <v>51</v>
      </c>
      <c r="H6317" t="s">
        <v>291</v>
      </c>
      <c r="I6317" t="s">
        <v>738</v>
      </c>
      <c r="J6317" t="s">
        <v>969</v>
      </c>
      <c r="K6317">
        <v>898497</v>
      </c>
      <c r="L6317" t="s">
        <v>976</v>
      </c>
      <c r="M6317" t="s">
        <v>977</v>
      </c>
      <c r="N6317" t="s">
        <v>57</v>
      </c>
      <c r="O6317" s="1">
        <v>46023</v>
      </c>
      <c r="Q6317" s="1">
        <v>46235</v>
      </c>
      <c r="R6317" s="2">
        <v>827.93</v>
      </c>
      <c r="S6317">
        <v>1</v>
      </c>
      <c r="T6317" t="s">
        <v>58</v>
      </c>
      <c r="U6317" t="s">
        <v>963</v>
      </c>
      <c r="V6317" s="3">
        <v>0.19</v>
      </c>
      <c r="W6317" s="2">
        <v>0</v>
      </c>
      <c r="X6317">
        <v>0</v>
      </c>
      <c r="Y6317" t="s">
        <v>60</v>
      </c>
      <c r="Z6317" t="s">
        <v>61</v>
      </c>
      <c r="AA6317">
        <v>0</v>
      </c>
      <c r="AB6317" s="2">
        <v>0</v>
      </c>
      <c r="AC6317" s="2">
        <v>0</v>
      </c>
      <c r="AD6317" s="3">
        <v>0</v>
      </c>
      <c r="AE6317" s="2">
        <v>0</v>
      </c>
      <c r="AF6317" s="2">
        <v>0</v>
      </c>
      <c r="AG6317" s="2">
        <v>0</v>
      </c>
      <c r="AH6317" s="2">
        <v>0</v>
      </c>
      <c r="AI6317" s="2">
        <v>0</v>
      </c>
      <c r="AJ6317" s="2">
        <v>0</v>
      </c>
      <c r="AK6317" s="2">
        <v>0</v>
      </c>
      <c r="AL6317" s="2">
        <v>0</v>
      </c>
      <c r="AM6317" s="2">
        <v>157.31</v>
      </c>
      <c r="AN6317" s="2">
        <v>157.31</v>
      </c>
      <c r="AO6317" s="2">
        <v>0</v>
      </c>
      <c r="AP6317" s="2">
        <v>0</v>
      </c>
      <c r="AQ6317" s="2">
        <v>0</v>
      </c>
    </row>
    <row r="6318" spans="1:43" x14ac:dyDescent="0.25">
      <c r="A6318" s="1">
        <v>46209</v>
      </c>
      <c r="B6318" t="s">
        <v>48</v>
      </c>
      <c r="C6318">
        <v>649163</v>
      </c>
      <c r="D6318">
        <v>2032702143</v>
      </c>
      <c r="E6318" t="s">
        <v>2907</v>
      </c>
      <c r="F6318" t="s">
        <v>2908</v>
      </c>
      <c r="G6318" t="s">
        <v>51</v>
      </c>
      <c r="H6318" t="s">
        <v>332</v>
      </c>
      <c r="I6318" t="s">
        <v>738</v>
      </c>
      <c r="J6318" t="s">
        <v>982</v>
      </c>
      <c r="K6318">
        <v>820140</v>
      </c>
      <c r="L6318" t="s">
        <v>1790</v>
      </c>
      <c r="M6318" t="s">
        <v>74</v>
      </c>
      <c r="N6318" t="s">
        <v>57</v>
      </c>
      <c r="O6318" s="1">
        <v>46023</v>
      </c>
      <c r="Q6318" s="1">
        <v>46235</v>
      </c>
      <c r="R6318" s="2">
        <v>210.14</v>
      </c>
      <c r="S6318">
        <v>1</v>
      </c>
      <c r="T6318" t="s">
        <v>58</v>
      </c>
      <c r="U6318" t="s">
        <v>745</v>
      </c>
      <c r="V6318" s="3">
        <v>0.09</v>
      </c>
      <c r="W6318" s="2">
        <v>0</v>
      </c>
      <c r="X6318">
        <v>0</v>
      </c>
      <c r="Y6318" t="s">
        <v>60</v>
      </c>
      <c r="Z6318" t="s">
        <v>61</v>
      </c>
      <c r="AA6318">
        <v>0</v>
      </c>
      <c r="AB6318" s="2">
        <v>0</v>
      </c>
      <c r="AC6318" s="2">
        <v>0</v>
      </c>
      <c r="AD6318" s="3">
        <v>0</v>
      </c>
      <c r="AE6318" s="2">
        <v>0</v>
      </c>
      <c r="AF6318" s="2">
        <v>0</v>
      </c>
      <c r="AG6318" s="2">
        <v>0</v>
      </c>
      <c r="AH6318" s="2">
        <v>0</v>
      </c>
      <c r="AI6318" s="2">
        <v>0</v>
      </c>
      <c r="AJ6318" s="2">
        <v>0</v>
      </c>
      <c r="AK6318" s="2">
        <v>0</v>
      </c>
      <c r="AL6318" s="2">
        <v>0</v>
      </c>
      <c r="AM6318" s="2">
        <v>18.91</v>
      </c>
      <c r="AN6318" s="2">
        <v>18.91</v>
      </c>
      <c r="AO6318" s="2">
        <v>0</v>
      </c>
      <c r="AP6318" s="2">
        <v>0</v>
      </c>
      <c r="AQ6318" s="2">
        <v>0</v>
      </c>
    </row>
    <row r="6319" spans="1:43" x14ac:dyDescent="0.25">
      <c r="A6319" s="1">
        <v>46209</v>
      </c>
      <c r="B6319" t="s">
        <v>48</v>
      </c>
      <c r="C6319">
        <v>649163</v>
      </c>
      <c r="D6319">
        <v>2032732158</v>
      </c>
      <c r="E6319" t="s">
        <v>3658</v>
      </c>
      <c r="F6319" t="s">
        <v>330</v>
      </c>
      <c r="G6319" t="s">
        <v>51</v>
      </c>
      <c r="H6319" t="s">
        <v>309</v>
      </c>
      <c r="I6319" t="s">
        <v>738</v>
      </c>
      <c r="J6319" t="s">
        <v>742</v>
      </c>
      <c r="K6319">
        <v>673059</v>
      </c>
      <c r="L6319" t="s">
        <v>78</v>
      </c>
      <c r="M6319" t="s">
        <v>79</v>
      </c>
      <c r="N6319" t="s">
        <v>57</v>
      </c>
      <c r="O6319" s="1">
        <v>46023</v>
      </c>
      <c r="Q6319" s="1">
        <v>46235</v>
      </c>
      <c r="R6319" s="2">
        <v>520.02</v>
      </c>
      <c r="S6319">
        <v>1</v>
      </c>
      <c r="T6319" t="s">
        <v>58</v>
      </c>
      <c r="U6319" t="s">
        <v>963</v>
      </c>
      <c r="V6319" s="3">
        <v>0.28999999999999998</v>
      </c>
      <c r="W6319" s="2">
        <v>0</v>
      </c>
      <c r="X6319">
        <v>0</v>
      </c>
      <c r="Y6319" t="s">
        <v>60</v>
      </c>
      <c r="Z6319" t="s">
        <v>61</v>
      </c>
      <c r="AA6319">
        <v>0</v>
      </c>
      <c r="AB6319" s="2">
        <v>0</v>
      </c>
      <c r="AC6319" s="2">
        <v>0</v>
      </c>
      <c r="AD6319" s="3">
        <v>0</v>
      </c>
      <c r="AE6319" s="2">
        <v>0</v>
      </c>
      <c r="AF6319" s="2">
        <v>0</v>
      </c>
      <c r="AG6319" s="2">
        <v>0</v>
      </c>
      <c r="AH6319" s="2">
        <v>0</v>
      </c>
      <c r="AI6319" s="2">
        <v>0</v>
      </c>
      <c r="AJ6319" s="2">
        <v>0</v>
      </c>
      <c r="AK6319" s="2">
        <v>0</v>
      </c>
      <c r="AL6319" s="2">
        <v>0</v>
      </c>
      <c r="AM6319" s="2">
        <v>150.81</v>
      </c>
      <c r="AN6319" s="2">
        <v>150.81</v>
      </c>
      <c r="AO6319" s="2">
        <v>0</v>
      </c>
      <c r="AP6319" s="2">
        <v>0</v>
      </c>
      <c r="AQ6319" s="2">
        <v>0</v>
      </c>
    </row>
    <row r="6320" spans="1:43" x14ac:dyDescent="0.25">
      <c r="A6320" s="1">
        <v>46209</v>
      </c>
      <c r="B6320" t="s">
        <v>48</v>
      </c>
      <c r="C6320">
        <v>649163</v>
      </c>
      <c r="D6320">
        <v>2032732159</v>
      </c>
      <c r="E6320" t="s">
        <v>3658</v>
      </c>
      <c r="F6320" t="s">
        <v>330</v>
      </c>
      <c r="G6320" t="s">
        <v>51</v>
      </c>
      <c r="H6320" t="s">
        <v>309</v>
      </c>
      <c r="I6320" t="s">
        <v>738</v>
      </c>
      <c r="J6320" t="s">
        <v>964</v>
      </c>
      <c r="K6320">
        <v>673059</v>
      </c>
      <c r="L6320" t="s">
        <v>78</v>
      </c>
      <c r="M6320" t="s">
        <v>79</v>
      </c>
      <c r="N6320" t="s">
        <v>57</v>
      </c>
      <c r="O6320" s="1">
        <v>46023</v>
      </c>
      <c r="Q6320" s="1">
        <v>46235</v>
      </c>
      <c r="R6320" s="2">
        <v>9.9499999999999993</v>
      </c>
      <c r="S6320">
        <v>1</v>
      </c>
      <c r="T6320" t="s">
        <v>58</v>
      </c>
      <c r="U6320" t="s">
        <v>963</v>
      </c>
      <c r="V6320" s="3">
        <v>0.28999999999999998</v>
      </c>
      <c r="W6320" s="2">
        <v>0</v>
      </c>
      <c r="X6320">
        <v>0</v>
      </c>
      <c r="Y6320" t="s">
        <v>60</v>
      </c>
      <c r="Z6320" t="s">
        <v>61</v>
      </c>
      <c r="AA6320">
        <v>0</v>
      </c>
      <c r="AB6320" s="2">
        <v>0</v>
      </c>
      <c r="AC6320" s="2">
        <v>0</v>
      </c>
      <c r="AD6320" s="3">
        <v>0</v>
      </c>
      <c r="AE6320" s="2">
        <v>0</v>
      </c>
      <c r="AF6320" s="2">
        <v>0</v>
      </c>
      <c r="AG6320" s="2">
        <v>0</v>
      </c>
      <c r="AH6320" s="2">
        <v>0</v>
      </c>
      <c r="AI6320" s="2">
        <v>0</v>
      </c>
      <c r="AJ6320" s="2">
        <v>0</v>
      </c>
      <c r="AK6320" s="2">
        <v>0</v>
      </c>
      <c r="AL6320" s="2">
        <v>0</v>
      </c>
      <c r="AM6320" s="2">
        <v>2.89</v>
      </c>
      <c r="AN6320" s="2">
        <v>2.89</v>
      </c>
      <c r="AO6320" s="2">
        <v>0</v>
      </c>
      <c r="AP6320" s="2">
        <v>0</v>
      </c>
      <c r="AQ6320" s="2">
        <v>0</v>
      </c>
    </row>
    <row r="6321" spans="1:43" x14ac:dyDescent="0.25">
      <c r="A6321" s="1">
        <v>46209</v>
      </c>
      <c r="B6321" t="s">
        <v>48</v>
      </c>
      <c r="C6321">
        <v>649163</v>
      </c>
      <c r="D6321">
        <v>2032737488</v>
      </c>
      <c r="E6321" t="s">
        <v>1720</v>
      </c>
      <c r="F6321" t="s">
        <v>764</v>
      </c>
      <c r="G6321" t="s">
        <v>51</v>
      </c>
      <c r="H6321" t="s">
        <v>309</v>
      </c>
      <c r="I6321" t="s">
        <v>738</v>
      </c>
      <c r="J6321" t="s">
        <v>982</v>
      </c>
      <c r="K6321">
        <v>812782</v>
      </c>
      <c r="L6321" t="s">
        <v>409</v>
      </c>
      <c r="M6321" t="s">
        <v>410</v>
      </c>
      <c r="N6321" t="s">
        <v>57</v>
      </c>
      <c r="O6321" s="1">
        <v>46023</v>
      </c>
      <c r="Q6321" s="1">
        <v>46235</v>
      </c>
      <c r="R6321" s="2">
        <v>614.12</v>
      </c>
      <c r="S6321">
        <v>1</v>
      </c>
      <c r="T6321" t="s">
        <v>58</v>
      </c>
      <c r="U6321" t="s">
        <v>745</v>
      </c>
      <c r="V6321" s="3">
        <v>0.28999999999999998</v>
      </c>
      <c r="W6321" s="2">
        <v>0</v>
      </c>
      <c r="X6321">
        <v>0</v>
      </c>
      <c r="Y6321" t="s">
        <v>60</v>
      </c>
      <c r="Z6321" t="s">
        <v>61</v>
      </c>
      <c r="AA6321">
        <v>0</v>
      </c>
      <c r="AB6321" s="2">
        <v>0</v>
      </c>
      <c r="AC6321" s="2">
        <v>0</v>
      </c>
      <c r="AD6321" s="3">
        <v>0</v>
      </c>
      <c r="AE6321" s="2">
        <v>0</v>
      </c>
      <c r="AF6321" s="2">
        <v>0</v>
      </c>
      <c r="AG6321" s="2">
        <v>0</v>
      </c>
      <c r="AH6321" s="2">
        <v>0</v>
      </c>
      <c r="AI6321" s="2">
        <v>0</v>
      </c>
      <c r="AJ6321" s="2">
        <v>0</v>
      </c>
      <c r="AK6321" s="2">
        <v>0</v>
      </c>
      <c r="AL6321" s="2">
        <v>0</v>
      </c>
      <c r="AM6321" s="2">
        <v>178.09</v>
      </c>
      <c r="AN6321" s="2">
        <v>178.09</v>
      </c>
      <c r="AO6321" s="2">
        <v>0</v>
      </c>
      <c r="AP6321" s="2">
        <v>0</v>
      </c>
      <c r="AQ6321" s="2">
        <v>0</v>
      </c>
    </row>
    <row r="6322" spans="1:43" x14ac:dyDescent="0.25">
      <c r="A6322" s="1">
        <v>46209</v>
      </c>
      <c r="B6322" t="s">
        <v>48</v>
      </c>
      <c r="C6322">
        <v>649163</v>
      </c>
      <c r="D6322">
        <v>2032746832</v>
      </c>
      <c r="E6322" t="s">
        <v>3659</v>
      </c>
      <c r="F6322" t="s">
        <v>3660</v>
      </c>
      <c r="G6322" t="s">
        <v>51</v>
      </c>
      <c r="H6322" t="s">
        <v>182</v>
      </c>
      <c r="I6322" t="s">
        <v>738</v>
      </c>
      <c r="J6322" t="s">
        <v>744</v>
      </c>
      <c r="K6322">
        <v>874230</v>
      </c>
      <c r="L6322" t="s">
        <v>533</v>
      </c>
      <c r="M6322" t="s">
        <v>534</v>
      </c>
      <c r="N6322" t="s">
        <v>57</v>
      </c>
      <c r="O6322" s="1">
        <v>46023</v>
      </c>
      <c r="Q6322" s="1">
        <v>46235</v>
      </c>
      <c r="R6322" s="2">
        <v>825.9</v>
      </c>
      <c r="S6322">
        <v>1</v>
      </c>
      <c r="T6322" t="s">
        <v>58</v>
      </c>
      <c r="U6322" t="s">
        <v>963</v>
      </c>
      <c r="V6322" s="3">
        <v>0.19</v>
      </c>
      <c r="W6322" s="2">
        <v>0</v>
      </c>
      <c r="X6322">
        <v>0</v>
      </c>
      <c r="Y6322" t="s">
        <v>60</v>
      </c>
      <c r="Z6322" t="s">
        <v>61</v>
      </c>
      <c r="AA6322">
        <v>0</v>
      </c>
      <c r="AB6322" s="2">
        <v>0</v>
      </c>
      <c r="AC6322" s="2">
        <v>0</v>
      </c>
      <c r="AD6322" s="3">
        <v>0</v>
      </c>
      <c r="AE6322" s="2">
        <v>0</v>
      </c>
      <c r="AF6322" s="2">
        <v>0</v>
      </c>
      <c r="AG6322" s="2">
        <v>0</v>
      </c>
      <c r="AH6322" s="2">
        <v>0</v>
      </c>
      <c r="AI6322" s="2">
        <v>0</v>
      </c>
      <c r="AJ6322" s="2">
        <v>0</v>
      </c>
      <c r="AK6322" s="2">
        <v>0</v>
      </c>
      <c r="AL6322" s="2">
        <v>0</v>
      </c>
      <c r="AM6322" s="2">
        <v>156.91999999999999</v>
      </c>
      <c r="AN6322" s="2">
        <v>156.91999999999999</v>
      </c>
      <c r="AO6322" s="2">
        <v>0</v>
      </c>
      <c r="AP6322" s="2">
        <v>0</v>
      </c>
      <c r="AQ6322" s="2">
        <v>0</v>
      </c>
    </row>
    <row r="6323" spans="1:43" x14ac:dyDescent="0.25">
      <c r="A6323" s="1">
        <v>46209</v>
      </c>
      <c r="B6323" t="s">
        <v>48</v>
      </c>
      <c r="C6323">
        <v>649163</v>
      </c>
      <c r="D6323">
        <v>2032752980</v>
      </c>
      <c r="E6323" t="s">
        <v>3661</v>
      </c>
      <c r="F6323" t="s">
        <v>3662</v>
      </c>
      <c r="G6323" t="s">
        <v>51</v>
      </c>
      <c r="H6323" t="s">
        <v>291</v>
      </c>
      <c r="I6323" t="s">
        <v>738</v>
      </c>
      <c r="J6323" t="s">
        <v>969</v>
      </c>
      <c r="K6323">
        <v>877790</v>
      </c>
      <c r="L6323" t="s">
        <v>403</v>
      </c>
      <c r="M6323" t="s">
        <v>404</v>
      </c>
      <c r="N6323" t="s">
        <v>57</v>
      </c>
      <c r="O6323" s="1">
        <v>46023</v>
      </c>
      <c r="Q6323" s="1">
        <v>46235</v>
      </c>
      <c r="R6323" s="2">
        <v>736.36</v>
      </c>
      <c r="S6323">
        <v>1</v>
      </c>
      <c r="T6323" t="s">
        <v>58</v>
      </c>
      <c r="U6323" t="s">
        <v>963</v>
      </c>
      <c r="V6323" s="3">
        <v>0.19</v>
      </c>
      <c r="W6323" s="2">
        <v>0</v>
      </c>
      <c r="X6323">
        <v>0</v>
      </c>
      <c r="Y6323" t="s">
        <v>60</v>
      </c>
      <c r="Z6323" t="s">
        <v>61</v>
      </c>
      <c r="AA6323">
        <v>0</v>
      </c>
      <c r="AB6323" s="2">
        <v>0</v>
      </c>
      <c r="AC6323" s="2">
        <v>0</v>
      </c>
      <c r="AD6323" s="3">
        <v>0</v>
      </c>
      <c r="AE6323" s="2">
        <v>0</v>
      </c>
      <c r="AF6323" s="2">
        <v>0</v>
      </c>
      <c r="AG6323" s="2">
        <v>0</v>
      </c>
      <c r="AH6323" s="2">
        <v>0</v>
      </c>
      <c r="AI6323" s="2">
        <v>0</v>
      </c>
      <c r="AJ6323" s="2">
        <v>0</v>
      </c>
      <c r="AK6323" s="2">
        <v>0</v>
      </c>
      <c r="AL6323" s="2">
        <v>0</v>
      </c>
      <c r="AM6323" s="2">
        <v>139.91</v>
      </c>
      <c r="AN6323" s="2">
        <v>139.91</v>
      </c>
      <c r="AO6323" s="2">
        <v>0</v>
      </c>
      <c r="AP6323" s="2">
        <v>0</v>
      </c>
      <c r="AQ6323" s="2">
        <v>0</v>
      </c>
    </row>
    <row r="6324" spans="1:43" x14ac:dyDescent="0.25">
      <c r="A6324" s="1">
        <v>46209</v>
      </c>
      <c r="B6324" t="s">
        <v>48</v>
      </c>
      <c r="C6324">
        <v>649163</v>
      </c>
      <c r="D6324">
        <v>2032754362</v>
      </c>
      <c r="E6324" t="s">
        <v>1856</v>
      </c>
      <c r="F6324" t="s">
        <v>1266</v>
      </c>
      <c r="G6324" t="s">
        <v>51</v>
      </c>
      <c r="H6324" t="s">
        <v>291</v>
      </c>
      <c r="I6324" t="s">
        <v>738</v>
      </c>
      <c r="J6324" t="s">
        <v>969</v>
      </c>
      <c r="K6324">
        <v>877790</v>
      </c>
      <c r="L6324" t="s">
        <v>403</v>
      </c>
      <c r="M6324" t="s">
        <v>404</v>
      </c>
      <c r="N6324" t="s">
        <v>57</v>
      </c>
      <c r="O6324" s="1">
        <v>46023</v>
      </c>
      <c r="Q6324" s="1">
        <v>46235</v>
      </c>
      <c r="R6324" s="2">
        <v>458.47</v>
      </c>
      <c r="S6324">
        <v>1</v>
      </c>
      <c r="T6324" t="s">
        <v>58</v>
      </c>
      <c r="U6324" t="s">
        <v>963</v>
      </c>
      <c r="V6324" s="3">
        <v>0.19</v>
      </c>
      <c r="W6324" s="2">
        <v>0</v>
      </c>
      <c r="X6324">
        <v>0</v>
      </c>
      <c r="Y6324" t="s">
        <v>60</v>
      </c>
      <c r="Z6324" t="s">
        <v>61</v>
      </c>
      <c r="AA6324">
        <v>0</v>
      </c>
      <c r="AB6324" s="2">
        <v>0</v>
      </c>
      <c r="AC6324" s="2">
        <v>0</v>
      </c>
      <c r="AD6324" s="3">
        <v>0</v>
      </c>
      <c r="AE6324" s="2">
        <v>0</v>
      </c>
      <c r="AF6324" s="2">
        <v>0</v>
      </c>
      <c r="AG6324" s="2">
        <v>0</v>
      </c>
      <c r="AH6324" s="2">
        <v>0</v>
      </c>
      <c r="AI6324" s="2">
        <v>0</v>
      </c>
      <c r="AJ6324" s="2">
        <v>0</v>
      </c>
      <c r="AK6324" s="2">
        <v>0</v>
      </c>
      <c r="AL6324" s="2">
        <v>0</v>
      </c>
      <c r="AM6324" s="2">
        <v>87.11</v>
      </c>
      <c r="AN6324" s="2">
        <v>87.11</v>
      </c>
      <c r="AO6324" s="2">
        <v>0</v>
      </c>
      <c r="AP6324" s="2">
        <v>0</v>
      </c>
      <c r="AQ6324" s="2">
        <v>0</v>
      </c>
    </row>
    <row r="6325" spans="1:43" x14ac:dyDescent="0.25">
      <c r="A6325" s="1">
        <v>46209</v>
      </c>
      <c r="B6325" t="s">
        <v>48</v>
      </c>
      <c r="C6325">
        <v>649163</v>
      </c>
      <c r="D6325">
        <v>2032792809</v>
      </c>
      <c r="E6325" t="s">
        <v>3855</v>
      </c>
      <c r="F6325" t="s">
        <v>3856</v>
      </c>
      <c r="G6325" t="s">
        <v>51</v>
      </c>
      <c r="H6325" t="s">
        <v>222</v>
      </c>
      <c r="I6325" t="s">
        <v>738</v>
      </c>
      <c r="J6325" t="s">
        <v>994</v>
      </c>
      <c r="K6325">
        <v>753748</v>
      </c>
      <c r="L6325" t="s">
        <v>123</v>
      </c>
      <c r="M6325" t="s">
        <v>124</v>
      </c>
      <c r="N6325" t="s">
        <v>57</v>
      </c>
      <c r="O6325" s="1">
        <v>46023</v>
      </c>
      <c r="Q6325" s="1">
        <v>46235</v>
      </c>
      <c r="R6325" s="2">
        <v>690.42</v>
      </c>
      <c r="S6325">
        <v>1</v>
      </c>
      <c r="T6325" t="s">
        <v>58</v>
      </c>
      <c r="U6325" t="s">
        <v>963</v>
      </c>
      <c r="V6325" s="3">
        <v>0.27</v>
      </c>
      <c r="W6325" s="2">
        <v>0</v>
      </c>
      <c r="X6325">
        <v>0</v>
      </c>
      <c r="Y6325" t="s">
        <v>60</v>
      </c>
      <c r="Z6325" t="s">
        <v>61</v>
      </c>
      <c r="AA6325">
        <v>0</v>
      </c>
      <c r="AB6325" s="2">
        <v>0</v>
      </c>
      <c r="AC6325" s="2">
        <v>0</v>
      </c>
      <c r="AD6325" s="3">
        <v>0</v>
      </c>
      <c r="AE6325" s="2">
        <v>0</v>
      </c>
      <c r="AF6325" s="2">
        <v>0</v>
      </c>
      <c r="AG6325" s="2">
        <v>0</v>
      </c>
      <c r="AH6325" s="2">
        <v>0</v>
      </c>
      <c r="AI6325" s="2">
        <v>0</v>
      </c>
      <c r="AJ6325" s="2">
        <v>0</v>
      </c>
      <c r="AK6325" s="2">
        <v>0</v>
      </c>
      <c r="AL6325" s="2">
        <v>0</v>
      </c>
      <c r="AM6325" s="2">
        <v>186.41</v>
      </c>
      <c r="AN6325" s="2">
        <v>186.41</v>
      </c>
      <c r="AO6325" s="2">
        <v>0</v>
      </c>
      <c r="AP6325" s="2">
        <v>0</v>
      </c>
      <c r="AQ6325" s="2">
        <v>0</v>
      </c>
    </row>
    <row r="6326" spans="1:43" x14ac:dyDescent="0.25">
      <c r="A6326" s="1">
        <v>46209</v>
      </c>
      <c r="B6326" t="s">
        <v>48</v>
      </c>
      <c r="C6326">
        <v>649163</v>
      </c>
      <c r="D6326">
        <v>2032820914</v>
      </c>
      <c r="E6326" t="s">
        <v>701</v>
      </c>
      <c r="F6326" t="s">
        <v>133</v>
      </c>
      <c r="G6326" t="s">
        <v>51</v>
      </c>
      <c r="H6326" t="s">
        <v>182</v>
      </c>
      <c r="I6326" t="s">
        <v>738</v>
      </c>
      <c r="J6326" t="s">
        <v>744</v>
      </c>
      <c r="K6326">
        <v>874230</v>
      </c>
      <c r="L6326" t="s">
        <v>533</v>
      </c>
      <c r="M6326" t="s">
        <v>534</v>
      </c>
      <c r="N6326" t="s">
        <v>57</v>
      </c>
      <c r="O6326" s="1">
        <v>46023</v>
      </c>
      <c r="Q6326" s="1">
        <v>46235</v>
      </c>
      <c r="R6326" s="2">
        <v>425.85</v>
      </c>
      <c r="S6326">
        <v>1</v>
      </c>
      <c r="T6326" t="s">
        <v>58</v>
      </c>
      <c r="U6326" t="s">
        <v>745</v>
      </c>
      <c r="V6326" s="3">
        <v>0.19</v>
      </c>
      <c r="W6326" s="2">
        <v>0</v>
      </c>
      <c r="X6326">
        <v>0</v>
      </c>
      <c r="Y6326" t="s">
        <v>60</v>
      </c>
      <c r="Z6326" t="s">
        <v>61</v>
      </c>
      <c r="AA6326">
        <v>0</v>
      </c>
      <c r="AB6326" s="2">
        <v>0</v>
      </c>
      <c r="AC6326" s="2">
        <v>0</v>
      </c>
      <c r="AD6326" s="3">
        <v>0</v>
      </c>
      <c r="AE6326" s="2">
        <v>0</v>
      </c>
      <c r="AF6326" s="2">
        <v>0</v>
      </c>
      <c r="AG6326" s="2">
        <v>0</v>
      </c>
      <c r="AH6326" s="2">
        <v>0</v>
      </c>
      <c r="AI6326" s="2">
        <v>0</v>
      </c>
      <c r="AJ6326" s="2">
        <v>0</v>
      </c>
      <c r="AK6326" s="2">
        <v>0</v>
      </c>
      <c r="AL6326" s="2">
        <v>0</v>
      </c>
      <c r="AM6326" s="2">
        <v>80.91</v>
      </c>
      <c r="AN6326" s="2">
        <v>80.91</v>
      </c>
      <c r="AO6326" s="2">
        <v>0</v>
      </c>
      <c r="AP6326" s="2">
        <v>0</v>
      </c>
      <c r="AQ6326" s="2">
        <v>0</v>
      </c>
    </row>
    <row r="6327" spans="1:43" x14ac:dyDescent="0.25">
      <c r="A6327" s="1">
        <v>46209</v>
      </c>
      <c r="B6327" t="s">
        <v>48</v>
      </c>
      <c r="C6327">
        <v>649163</v>
      </c>
      <c r="D6327">
        <v>2032824006</v>
      </c>
      <c r="E6327" t="s">
        <v>3664</v>
      </c>
      <c r="F6327" t="s">
        <v>614</v>
      </c>
      <c r="G6327" t="s">
        <v>51</v>
      </c>
      <c r="H6327" t="s">
        <v>112</v>
      </c>
      <c r="I6327" t="s">
        <v>738</v>
      </c>
      <c r="J6327" t="s">
        <v>742</v>
      </c>
      <c r="K6327">
        <v>673059</v>
      </c>
      <c r="L6327" t="s">
        <v>78</v>
      </c>
      <c r="M6327" t="s">
        <v>79</v>
      </c>
      <c r="N6327" t="s">
        <v>57</v>
      </c>
      <c r="O6327" s="1">
        <v>46023</v>
      </c>
      <c r="Q6327" s="1">
        <v>46235</v>
      </c>
      <c r="R6327" s="2">
        <v>312.52999999999997</v>
      </c>
      <c r="S6327">
        <v>1</v>
      </c>
      <c r="T6327" t="s">
        <v>58</v>
      </c>
      <c r="U6327" t="s">
        <v>963</v>
      </c>
      <c r="V6327" s="3">
        <v>0.28999999999999998</v>
      </c>
      <c r="W6327" s="2">
        <v>0</v>
      </c>
      <c r="X6327">
        <v>0</v>
      </c>
      <c r="Y6327" t="s">
        <v>60</v>
      </c>
      <c r="Z6327" t="s">
        <v>61</v>
      </c>
      <c r="AA6327">
        <v>0</v>
      </c>
      <c r="AB6327" s="2">
        <v>0</v>
      </c>
      <c r="AC6327" s="2">
        <v>0</v>
      </c>
      <c r="AD6327" s="3">
        <v>0</v>
      </c>
      <c r="AE6327" s="2">
        <v>0</v>
      </c>
      <c r="AF6327" s="2">
        <v>0</v>
      </c>
      <c r="AG6327" s="2">
        <v>0</v>
      </c>
      <c r="AH6327" s="2">
        <v>0</v>
      </c>
      <c r="AI6327" s="2">
        <v>0</v>
      </c>
      <c r="AJ6327" s="2">
        <v>0</v>
      </c>
      <c r="AK6327" s="2">
        <v>0</v>
      </c>
      <c r="AL6327" s="2">
        <v>0</v>
      </c>
      <c r="AM6327" s="2">
        <v>90.63</v>
      </c>
      <c r="AN6327" s="2">
        <v>90.63</v>
      </c>
      <c r="AO6327" s="2">
        <v>0</v>
      </c>
      <c r="AP6327" s="2">
        <v>0</v>
      </c>
      <c r="AQ6327" s="2">
        <v>0</v>
      </c>
    </row>
    <row r="6328" spans="1:43" x14ac:dyDescent="0.25">
      <c r="A6328" s="1">
        <v>46209</v>
      </c>
      <c r="B6328" t="s">
        <v>48</v>
      </c>
      <c r="C6328">
        <v>649163</v>
      </c>
      <c r="D6328">
        <v>2032826786</v>
      </c>
      <c r="E6328" t="s">
        <v>2927</v>
      </c>
      <c r="F6328" t="s">
        <v>2104</v>
      </c>
      <c r="G6328" t="s">
        <v>51</v>
      </c>
      <c r="H6328" t="s">
        <v>122</v>
      </c>
      <c r="I6328" t="s">
        <v>738</v>
      </c>
      <c r="J6328" t="s">
        <v>982</v>
      </c>
      <c r="K6328">
        <v>753748</v>
      </c>
      <c r="L6328" t="s">
        <v>123</v>
      </c>
      <c r="M6328" t="s">
        <v>124</v>
      </c>
      <c r="N6328" t="s">
        <v>57</v>
      </c>
      <c r="O6328" s="1">
        <v>46023</v>
      </c>
      <c r="Q6328" s="1">
        <v>46235</v>
      </c>
      <c r="R6328" s="2">
        <v>638.14</v>
      </c>
      <c r="S6328">
        <v>1</v>
      </c>
      <c r="T6328" t="s">
        <v>58</v>
      </c>
      <c r="U6328" t="s">
        <v>745</v>
      </c>
      <c r="V6328" s="3">
        <v>0.28999999999999998</v>
      </c>
      <c r="W6328" s="2">
        <v>0</v>
      </c>
      <c r="X6328">
        <v>0</v>
      </c>
      <c r="Y6328" t="s">
        <v>60</v>
      </c>
      <c r="Z6328" t="s">
        <v>61</v>
      </c>
      <c r="AA6328">
        <v>0</v>
      </c>
      <c r="AB6328" s="2">
        <v>0</v>
      </c>
      <c r="AC6328" s="2">
        <v>0</v>
      </c>
      <c r="AD6328" s="3">
        <v>0</v>
      </c>
      <c r="AE6328" s="2">
        <v>0</v>
      </c>
      <c r="AF6328" s="2">
        <v>0</v>
      </c>
      <c r="AG6328" s="2">
        <v>0</v>
      </c>
      <c r="AH6328" s="2">
        <v>0</v>
      </c>
      <c r="AI6328" s="2">
        <v>0</v>
      </c>
      <c r="AJ6328" s="2">
        <v>0</v>
      </c>
      <c r="AK6328" s="2">
        <v>0</v>
      </c>
      <c r="AL6328" s="2">
        <v>0</v>
      </c>
      <c r="AM6328" s="2">
        <v>185.06</v>
      </c>
      <c r="AN6328" s="2">
        <v>185.06</v>
      </c>
      <c r="AO6328" s="2">
        <v>0</v>
      </c>
      <c r="AP6328" s="2">
        <v>0</v>
      </c>
      <c r="AQ6328" s="2">
        <v>0</v>
      </c>
    </row>
    <row r="6329" spans="1:43" x14ac:dyDescent="0.25">
      <c r="A6329" s="1">
        <v>46209</v>
      </c>
      <c r="B6329" t="s">
        <v>48</v>
      </c>
      <c r="C6329">
        <v>649163</v>
      </c>
      <c r="D6329">
        <v>2032875974</v>
      </c>
      <c r="E6329" t="s">
        <v>3666</v>
      </c>
      <c r="F6329" t="s">
        <v>3667</v>
      </c>
      <c r="G6329" t="s">
        <v>51</v>
      </c>
      <c r="H6329" t="s">
        <v>182</v>
      </c>
      <c r="I6329" t="s">
        <v>738</v>
      </c>
      <c r="J6329" t="s">
        <v>744</v>
      </c>
      <c r="K6329">
        <v>874230</v>
      </c>
      <c r="L6329" t="s">
        <v>533</v>
      </c>
      <c r="M6329" t="s">
        <v>534</v>
      </c>
      <c r="N6329" t="s">
        <v>57</v>
      </c>
      <c r="O6329" s="1">
        <v>46023</v>
      </c>
      <c r="Q6329" s="1">
        <v>46235</v>
      </c>
      <c r="R6329" s="2">
        <v>574.66999999999996</v>
      </c>
      <c r="S6329">
        <v>1</v>
      </c>
      <c r="T6329" t="s">
        <v>58</v>
      </c>
      <c r="U6329" t="s">
        <v>963</v>
      </c>
      <c r="V6329" s="3">
        <v>0.19</v>
      </c>
      <c r="W6329" s="2">
        <v>0</v>
      </c>
      <c r="X6329">
        <v>0</v>
      </c>
      <c r="Y6329" t="s">
        <v>60</v>
      </c>
      <c r="Z6329" t="s">
        <v>61</v>
      </c>
      <c r="AA6329">
        <v>0</v>
      </c>
      <c r="AB6329" s="2">
        <v>0</v>
      </c>
      <c r="AC6329" s="2">
        <v>0</v>
      </c>
      <c r="AD6329" s="3">
        <v>0</v>
      </c>
      <c r="AE6329" s="2">
        <v>0</v>
      </c>
      <c r="AF6329" s="2">
        <v>0</v>
      </c>
      <c r="AG6329" s="2">
        <v>0</v>
      </c>
      <c r="AH6329" s="2">
        <v>0</v>
      </c>
      <c r="AI6329" s="2">
        <v>0</v>
      </c>
      <c r="AJ6329" s="2">
        <v>0</v>
      </c>
      <c r="AK6329" s="2">
        <v>0</v>
      </c>
      <c r="AL6329" s="2">
        <v>0</v>
      </c>
      <c r="AM6329" s="2">
        <v>109.19</v>
      </c>
      <c r="AN6329" s="2">
        <v>109.19</v>
      </c>
      <c r="AO6329" s="2">
        <v>0</v>
      </c>
      <c r="AP6329" s="2">
        <v>0</v>
      </c>
      <c r="AQ6329" s="2">
        <v>0</v>
      </c>
    </row>
    <row r="6330" spans="1:43" x14ac:dyDescent="0.25">
      <c r="A6330" s="1">
        <v>46209</v>
      </c>
      <c r="B6330" t="s">
        <v>48</v>
      </c>
      <c r="C6330">
        <v>649163</v>
      </c>
      <c r="D6330">
        <v>2032885920</v>
      </c>
      <c r="E6330" t="s">
        <v>4110</v>
      </c>
      <c r="F6330" t="s">
        <v>3693</v>
      </c>
      <c r="G6330" t="s">
        <v>51</v>
      </c>
      <c r="H6330" t="s">
        <v>566</v>
      </c>
      <c r="I6330" t="s">
        <v>738</v>
      </c>
      <c r="J6330" t="s">
        <v>739</v>
      </c>
      <c r="K6330">
        <v>862109</v>
      </c>
      <c r="L6330" t="s">
        <v>559</v>
      </c>
      <c r="M6330" t="s">
        <v>560</v>
      </c>
      <c r="N6330" t="s">
        <v>57</v>
      </c>
      <c r="O6330" s="1">
        <v>46023</v>
      </c>
      <c r="Q6330" s="1">
        <v>46235</v>
      </c>
      <c r="R6330" s="2">
        <v>1020.94</v>
      </c>
      <c r="S6330">
        <v>1</v>
      </c>
      <c r="T6330" t="s">
        <v>58</v>
      </c>
      <c r="U6330" t="s">
        <v>963</v>
      </c>
      <c r="V6330" s="3">
        <v>0.27</v>
      </c>
      <c r="W6330" s="2">
        <v>0</v>
      </c>
      <c r="X6330">
        <v>0</v>
      </c>
      <c r="Y6330" t="s">
        <v>60</v>
      </c>
      <c r="Z6330" t="s">
        <v>61</v>
      </c>
      <c r="AA6330">
        <v>0</v>
      </c>
      <c r="AB6330" s="2">
        <v>0</v>
      </c>
      <c r="AC6330" s="2">
        <v>0</v>
      </c>
      <c r="AD6330" s="3">
        <v>0</v>
      </c>
      <c r="AE6330" s="2">
        <v>0</v>
      </c>
      <c r="AF6330" s="2">
        <v>0</v>
      </c>
      <c r="AG6330" s="2">
        <v>0</v>
      </c>
      <c r="AH6330" s="2">
        <v>0</v>
      </c>
      <c r="AI6330" s="2">
        <v>0</v>
      </c>
      <c r="AJ6330" s="2">
        <v>0</v>
      </c>
      <c r="AK6330" s="2">
        <v>0</v>
      </c>
      <c r="AL6330" s="2">
        <v>0</v>
      </c>
      <c r="AM6330" s="2">
        <v>275.64999999999998</v>
      </c>
      <c r="AN6330" s="2">
        <v>275.64999999999998</v>
      </c>
      <c r="AO6330" s="2">
        <v>0</v>
      </c>
      <c r="AP6330" s="2">
        <v>0</v>
      </c>
      <c r="AQ6330" s="2">
        <v>0</v>
      </c>
    </row>
    <row r="6331" spans="1:43" x14ac:dyDescent="0.25">
      <c r="A6331" s="1">
        <v>46209</v>
      </c>
      <c r="B6331" t="s">
        <v>48</v>
      </c>
      <c r="C6331">
        <v>649163</v>
      </c>
      <c r="D6331">
        <v>2032885921</v>
      </c>
      <c r="E6331" t="s">
        <v>4110</v>
      </c>
      <c r="F6331" t="s">
        <v>3693</v>
      </c>
      <c r="G6331" t="s">
        <v>51</v>
      </c>
      <c r="H6331" t="s">
        <v>566</v>
      </c>
      <c r="I6331" t="s">
        <v>738</v>
      </c>
      <c r="J6331" t="s">
        <v>3955</v>
      </c>
      <c r="K6331">
        <v>862109</v>
      </c>
      <c r="L6331" t="s">
        <v>559</v>
      </c>
      <c r="M6331" t="s">
        <v>560</v>
      </c>
      <c r="N6331" t="s">
        <v>57</v>
      </c>
      <c r="O6331" s="1">
        <v>46023</v>
      </c>
      <c r="Q6331" s="1">
        <v>46235</v>
      </c>
      <c r="R6331" s="2">
        <v>9.9499999999999993</v>
      </c>
      <c r="S6331">
        <v>1</v>
      </c>
      <c r="T6331" t="s">
        <v>58</v>
      </c>
      <c r="U6331" t="s">
        <v>963</v>
      </c>
      <c r="V6331" s="3">
        <v>0.27</v>
      </c>
      <c r="W6331" s="2">
        <v>0</v>
      </c>
      <c r="X6331">
        <v>0</v>
      </c>
      <c r="Y6331" t="s">
        <v>60</v>
      </c>
      <c r="Z6331" t="s">
        <v>61</v>
      </c>
      <c r="AA6331">
        <v>0</v>
      </c>
      <c r="AB6331" s="2">
        <v>0</v>
      </c>
      <c r="AC6331" s="2">
        <v>0</v>
      </c>
      <c r="AD6331" s="3">
        <v>0</v>
      </c>
      <c r="AE6331" s="2">
        <v>0</v>
      </c>
      <c r="AF6331" s="2">
        <v>0</v>
      </c>
      <c r="AG6331" s="2">
        <v>0</v>
      </c>
      <c r="AH6331" s="2">
        <v>0</v>
      </c>
      <c r="AI6331" s="2">
        <v>0</v>
      </c>
      <c r="AJ6331" s="2">
        <v>0</v>
      </c>
      <c r="AK6331" s="2">
        <v>0</v>
      </c>
      <c r="AL6331" s="2">
        <v>0</v>
      </c>
      <c r="AM6331" s="2">
        <v>2.69</v>
      </c>
      <c r="AN6331" s="2">
        <v>2.69</v>
      </c>
      <c r="AO6331" s="2">
        <v>0</v>
      </c>
      <c r="AP6331" s="2">
        <v>0</v>
      </c>
      <c r="AQ6331" s="2">
        <v>0</v>
      </c>
    </row>
    <row r="6332" spans="1:43" x14ac:dyDescent="0.25">
      <c r="A6332" s="1">
        <v>46209</v>
      </c>
      <c r="B6332" t="s">
        <v>48</v>
      </c>
      <c r="C6332">
        <v>649163</v>
      </c>
      <c r="D6332">
        <v>2032885922</v>
      </c>
      <c r="E6332" t="s">
        <v>4110</v>
      </c>
      <c r="F6332" t="s">
        <v>3693</v>
      </c>
      <c r="G6332" t="s">
        <v>51</v>
      </c>
      <c r="H6332" t="s">
        <v>566</v>
      </c>
      <c r="I6332" t="s">
        <v>738</v>
      </c>
      <c r="J6332" t="s">
        <v>3955</v>
      </c>
      <c r="K6332">
        <v>862109</v>
      </c>
      <c r="L6332" t="s">
        <v>559</v>
      </c>
      <c r="M6332" t="s">
        <v>560</v>
      </c>
      <c r="N6332" t="s">
        <v>57</v>
      </c>
      <c r="O6332" s="1">
        <v>46023</v>
      </c>
      <c r="Q6332" s="1">
        <v>46235</v>
      </c>
      <c r="R6332" s="2">
        <v>5</v>
      </c>
      <c r="S6332">
        <v>1</v>
      </c>
      <c r="T6332" t="s">
        <v>58</v>
      </c>
      <c r="U6332" t="s">
        <v>963</v>
      </c>
      <c r="V6332" s="3">
        <v>0.27</v>
      </c>
      <c r="W6332" s="2">
        <v>0</v>
      </c>
      <c r="X6332">
        <v>0</v>
      </c>
      <c r="Y6332" t="s">
        <v>60</v>
      </c>
      <c r="Z6332" t="s">
        <v>61</v>
      </c>
      <c r="AA6332">
        <v>0</v>
      </c>
      <c r="AB6332" s="2">
        <v>0</v>
      </c>
      <c r="AC6332" s="2">
        <v>0</v>
      </c>
      <c r="AD6332" s="3">
        <v>0</v>
      </c>
      <c r="AE6332" s="2">
        <v>0</v>
      </c>
      <c r="AF6332" s="2">
        <v>0</v>
      </c>
      <c r="AG6332" s="2">
        <v>0</v>
      </c>
      <c r="AH6332" s="2">
        <v>0</v>
      </c>
      <c r="AI6332" s="2">
        <v>0</v>
      </c>
      <c r="AJ6332" s="2">
        <v>0</v>
      </c>
      <c r="AK6332" s="2">
        <v>0</v>
      </c>
      <c r="AL6332" s="2">
        <v>0</v>
      </c>
      <c r="AM6332" s="2">
        <v>1.35</v>
      </c>
      <c r="AN6332" s="2">
        <v>1.35</v>
      </c>
      <c r="AO6332" s="2">
        <v>0</v>
      </c>
      <c r="AP6332" s="2">
        <v>0</v>
      </c>
      <c r="AQ6332" s="2">
        <v>0</v>
      </c>
    </row>
    <row r="6333" spans="1:43" x14ac:dyDescent="0.25">
      <c r="A6333" s="1">
        <v>46209</v>
      </c>
      <c r="B6333" t="s">
        <v>48</v>
      </c>
      <c r="C6333">
        <v>649163</v>
      </c>
      <c r="D6333">
        <v>2032891953</v>
      </c>
      <c r="E6333" t="s">
        <v>3668</v>
      </c>
      <c r="F6333" t="s">
        <v>3669</v>
      </c>
      <c r="G6333" t="s">
        <v>51</v>
      </c>
      <c r="H6333" t="s">
        <v>112</v>
      </c>
      <c r="I6333" t="s">
        <v>738</v>
      </c>
      <c r="J6333" t="s">
        <v>982</v>
      </c>
      <c r="K6333">
        <v>753748</v>
      </c>
      <c r="L6333" t="s">
        <v>123</v>
      </c>
      <c r="M6333" t="s">
        <v>124</v>
      </c>
      <c r="N6333" t="s">
        <v>57</v>
      </c>
      <c r="O6333" s="1">
        <v>46023</v>
      </c>
      <c r="Q6333" s="1">
        <v>46235</v>
      </c>
      <c r="R6333" s="2">
        <v>578.19000000000005</v>
      </c>
      <c r="S6333">
        <v>1</v>
      </c>
      <c r="T6333" t="s">
        <v>58</v>
      </c>
      <c r="U6333" t="s">
        <v>745</v>
      </c>
      <c r="V6333" s="3">
        <v>0.28999999999999998</v>
      </c>
      <c r="W6333" s="2">
        <v>0</v>
      </c>
      <c r="X6333">
        <v>0</v>
      </c>
      <c r="Y6333" t="s">
        <v>60</v>
      </c>
      <c r="Z6333" t="s">
        <v>61</v>
      </c>
      <c r="AA6333">
        <v>0</v>
      </c>
      <c r="AB6333" s="2">
        <v>0</v>
      </c>
      <c r="AC6333" s="2">
        <v>0</v>
      </c>
      <c r="AD6333" s="3">
        <v>0</v>
      </c>
      <c r="AE6333" s="2">
        <v>0</v>
      </c>
      <c r="AF6333" s="2">
        <v>0</v>
      </c>
      <c r="AG6333" s="2">
        <v>0</v>
      </c>
      <c r="AH6333" s="2">
        <v>0</v>
      </c>
      <c r="AI6333" s="2">
        <v>0</v>
      </c>
      <c r="AJ6333" s="2">
        <v>0</v>
      </c>
      <c r="AK6333" s="2">
        <v>0</v>
      </c>
      <c r="AL6333" s="2">
        <v>0</v>
      </c>
      <c r="AM6333" s="2">
        <v>167.68</v>
      </c>
      <c r="AN6333" s="2">
        <v>167.68</v>
      </c>
      <c r="AO6333" s="2">
        <v>0</v>
      </c>
      <c r="AP6333" s="2">
        <v>0</v>
      </c>
      <c r="AQ6333" s="2">
        <v>0</v>
      </c>
    </row>
    <row r="6334" spans="1:43" x14ac:dyDescent="0.25">
      <c r="A6334" s="1">
        <v>46209</v>
      </c>
      <c r="B6334" t="s">
        <v>48</v>
      </c>
      <c r="C6334">
        <v>649163</v>
      </c>
      <c r="D6334">
        <v>2032901193</v>
      </c>
      <c r="E6334" t="s">
        <v>3670</v>
      </c>
      <c r="F6334" t="s">
        <v>1642</v>
      </c>
      <c r="G6334" t="s">
        <v>51</v>
      </c>
      <c r="H6334" t="s">
        <v>309</v>
      </c>
      <c r="I6334" t="s">
        <v>738</v>
      </c>
      <c r="J6334" t="s">
        <v>982</v>
      </c>
      <c r="K6334">
        <v>753748</v>
      </c>
      <c r="L6334" t="s">
        <v>123</v>
      </c>
      <c r="M6334" t="s">
        <v>124</v>
      </c>
      <c r="N6334" t="s">
        <v>57</v>
      </c>
      <c r="O6334" s="1">
        <v>46023</v>
      </c>
      <c r="Q6334" s="1">
        <v>46235</v>
      </c>
      <c r="R6334" s="2">
        <v>369.9</v>
      </c>
      <c r="S6334">
        <v>1</v>
      </c>
      <c r="T6334" t="s">
        <v>58</v>
      </c>
      <c r="U6334" t="s">
        <v>745</v>
      </c>
      <c r="V6334" s="3">
        <v>0.28999999999999998</v>
      </c>
      <c r="W6334" s="2">
        <v>0</v>
      </c>
      <c r="X6334">
        <v>0</v>
      </c>
      <c r="Y6334" t="s">
        <v>60</v>
      </c>
      <c r="Z6334" t="s">
        <v>61</v>
      </c>
      <c r="AA6334">
        <v>0</v>
      </c>
      <c r="AB6334" s="2">
        <v>0</v>
      </c>
      <c r="AC6334" s="2">
        <v>0</v>
      </c>
      <c r="AD6334" s="3">
        <v>0</v>
      </c>
      <c r="AE6334" s="2">
        <v>0</v>
      </c>
      <c r="AF6334" s="2">
        <v>0</v>
      </c>
      <c r="AG6334" s="2">
        <v>0</v>
      </c>
      <c r="AH6334" s="2">
        <v>0</v>
      </c>
      <c r="AI6334" s="2">
        <v>0</v>
      </c>
      <c r="AJ6334" s="2">
        <v>0</v>
      </c>
      <c r="AK6334" s="2">
        <v>0</v>
      </c>
      <c r="AL6334" s="2">
        <v>0</v>
      </c>
      <c r="AM6334" s="2">
        <v>107.27</v>
      </c>
      <c r="AN6334" s="2">
        <v>107.27</v>
      </c>
      <c r="AO6334" s="2">
        <v>0</v>
      </c>
      <c r="AP6334" s="2">
        <v>0</v>
      </c>
      <c r="AQ6334" s="2">
        <v>0</v>
      </c>
    </row>
    <row r="6335" spans="1:43" x14ac:dyDescent="0.25">
      <c r="A6335" s="1">
        <v>46209</v>
      </c>
      <c r="B6335" t="s">
        <v>48</v>
      </c>
      <c r="C6335">
        <v>649163</v>
      </c>
      <c r="D6335">
        <v>2032901463</v>
      </c>
      <c r="E6335" t="s">
        <v>884</v>
      </c>
      <c r="F6335" t="s">
        <v>133</v>
      </c>
      <c r="G6335" t="s">
        <v>51</v>
      </c>
      <c r="H6335" t="s">
        <v>182</v>
      </c>
      <c r="I6335" t="s">
        <v>738</v>
      </c>
      <c r="J6335" t="s">
        <v>744</v>
      </c>
      <c r="K6335">
        <v>874230</v>
      </c>
      <c r="L6335" t="s">
        <v>533</v>
      </c>
      <c r="M6335" t="s">
        <v>534</v>
      </c>
      <c r="N6335" t="s">
        <v>57</v>
      </c>
      <c r="O6335" s="1">
        <v>46023</v>
      </c>
      <c r="Q6335" s="1">
        <v>46235</v>
      </c>
      <c r="R6335" s="2">
        <v>488.21</v>
      </c>
      <c r="S6335">
        <v>1</v>
      </c>
      <c r="T6335" t="s">
        <v>58</v>
      </c>
      <c r="U6335" t="s">
        <v>963</v>
      </c>
      <c r="V6335" s="3">
        <v>0.19</v>
      </c>
      <c r="W6335" s="2">
        <v>0</v>
      </c>
      <c r="X6335">
        <v>0</v>
      </c>
      <c r="Y6335" t="s">
        <v>60</v>
      </c>
      <c r="Z6335" t="s">
        <v>61</v>
      </c>
      <c r="AA6335">
        <v>0</v>
      </c>
      <c r="AB6335" s="2">
        <v>0</v>
      </c>
      <c r="AC6335" s="2">
        <v>0</v>
      </c>
      <c r="AD6335" s="3">
        <v>0</v>
      </c>
      <c r="AE6335" s="2">
        <v>0</v>
      </c>
      <c r="AF6335" s="2">
        <v>0</v>
      </c>
      <c r="AG6335" s="2">
        <v>0</v>
      </c>
      <c r="AH6335" s="2">
        <v>0</v>
      </c>
      <c r="AI6335" s="2">
        <v>0</v>
      </c>
      <c r="AJ6335" s="2">
        <v>0</v>
      </c>
      <c r="AK6335" s="2">
        <v>0</v>
      </c>
      <c r="AL6335" s="2">
        <v>0</v>
      </c>
      <c r="AM6335" s="2">
        <v>92.76</v>
      </c>
      <c r="AN6335" s="2">
        <v>92.76</v>
      </c>
      <c r="AO6335" s="2">
        <v>0</v>
      </c>
      <c r="AP6335" s="2">
        <v>0</v>
      </c>
      <c r="AQ6335" s="2">
        <v>0</v>
      </c>
    </row>
    <row r="6336" spans="1:43" x14ac:dyDescent="0.25">
      <c r="A6336" s="1">
        <v>46209</v>
      </c>
      <c r="B6336" t="s">
        <v>48</v>
      </c>
      <c r="C6336">
        <v>649163</v>
      </c>
      <c r="D6336">
        <v>2032902710</v>
      </c>
      <c r="E6336" t="s">
        <v>55</v>
      </c>
      <c r="F6336" t="s">
        <v>177</v>
      </c>
      <c r="G6336" t="s">
        <v>51</v>
      </c>
      <c r="H6336" t="s">
        <v>211</v>
      </c>
      <c r="I6336" t="s">
        <v>738</v>
      </c>
      <c r="J6336" t="s">
        <v>1239</v>
      </c>
      <c r="K6336">
        <v>862109</v>
      </c>
      <c r="L6336" t="s">
        <v>559</v>
      </c>
      <c r="M6336" t="s">
        <v>560</v>
      </c>
      <c r="N6336" t="s">
        <v>57</v>
      </c>
      <c r="O6336" s="1">
        <v>46023</v>
      </c>
      <c r="Q6336" s="1">
        <v>46235</v>
      </c>
      <c r="R6336" s="2">
        <v>623.26</v>
      </c>
      <c r="S6336">
        <v>1</v>
      </c>
      <c r="T6336" t="s">
        <v>58</v>
      </c>
      <c r="U6336" t="s">
        <v>963</v>
      </c>
      <c r="V6336" s="3">
        <v>0.27</v>
      </c>
      <c r="W6336" s="2">
        <v>0</v>
      </c>
      <c r="X6336">
        <v>0</v>
      </c>
      <c r="Y6336" t="s">
        <v>60</v>
      </c>
      <c r="Z6336" t="s">
        <v>61</v>
      </c>
      <c r="AA6336">
        <v>0</v>
      </c>
      <c r="AB6336" s="2">
        <v>0</v>
      </c>
      <c r="AC6336" s="2">
        <v>0</v>
      </c>
      <c r="AD6336" s="3">
        <v>0</v>
      </c>
      <c r="AE6336" s="2">
        <v>0</v>
      </c>
      <c r="AF6336" s="2">
        <v>0</v>
      </c>
      <c r="AG6336" s="2">
        <v>0</v>
      </c>
      <c r="AH6336" s="2">
        <v>0</v>
      </c>
      <c r="AI6336" s="2">
        <v>0</v>
      </c>
      <c r="AJ6336" s="2">
        <v>0</v>
      </c>
      <c r="AK6336" s="2">
        <v>0</v>
      </c>
      <c r="AL6336" s="2">
        <v>0</v>
      </c>
      <c r="AM6336" s="2">
        <v>168.28</v>
      </c>
      <c r="AN6336" s="2">
        <v>168.28</v>
      </c>
      <c r="AO6336" s="2">
        <v>0</v>
      </c>
      <c r="AP6336" s="2">
        <v>0</v>
      </c>
      <c r="AQ6336" s="2">
        <v>0</v>
      </c>
    </row>
    <row r="6337" spans="1:43" x14ac:dyDescent="0.25">
      <c r="A6337" s="1">
        <v>46209</v>
      </c>
      <c r="B6337" t="s">
        <v>48</v>
      </c>
      <c r="C6337">
        <v>649163</v>
      </c>
      <c r="D6337">
        <v>2032902712</v>
      </c>
      <c r="E6337" t="s">
        <v>55</v>
      </c>
      <c r="F6337" t="s">
        <v>177</v>
      </c>
      <c r="G6337" t="s">
        <v>51</v>
      </c>
      <c r="H6337" t="s">
        <v>211</v>
      </c>
      <c r="I6337" t="s">
        <v>738</v>
      </c>
      <c r="J6337" t="s">
        <v>1238</v>
      </c>
      <c r="K6337">
        <v>862109</v>
      </c>
      <c r="L6337" t="s">
        <v>559</v>
      </c>
      <c r="M6337" t="s">
        <v>560</v>
      </c>
      <c r="N6337" t="s">
        <v>57</v>
      </c>
      <c r="O6337" s="1">
        <v>46023</v>
      </c>
      <c r="Q6337" s="1">
        <v>46235</v>
      </c>
      <c r="R6337" s="2">
        <v>9.9499999999999993</v>
      </c>
      <c r="S6337">
        <v>1</v>
      </c>
      <c r="T6337" t="s">
        <v>58</v>
      </c>
      <c r="U6337" t="s">
        <v>963</v>
      </c>
      <c r="V6337" s="3">
        <v>0.27</v>
      </c>
      <c r="W6337" s="2">
        <v>0</v>
      </c>
      <c r="X6337">
        <v>0</v>
      </c>
      <c r="Y6337" t="s">
        <v>60</v>
      </c>
      <c r="Z6337" t="s">
        <v>61</v>
      </c>
      <c r="AA6337">
        <v>0</v>
      </c>
      <c r="AB6337" s="2">
        <v>0</v>
      </c>
      <c r="AC6337" s="2">
        <v>0</v>
      </c>
      <c r="AD6337" s="3">
        <v>0</v>
      </c>
      <c r="AE6337" s="2">
        <v>0</v>
      </c>
      <c r="AF6337" s="2">
        <v>0</v>
      </c>
      <c r="AG6337" s="2">
        <v>0</v>
      </c>
      <c r="AH6337" s="2">
        <v>0</v>
      </c>
      <c r="AI6337" s="2">
        <v>0</v>
      </c>
      <c r="AJ6337" s="2">
        <v>0</v>
      </c>
      <c r="AK6337" s="2">
        <v>0</v>
      </c>
      <c r="AL6337" s="2">
        <v>0</v>
      </c>
      <c r="AM6337" s="2">
        <v>2.69</v>
      </c>
      <c r="AN6337" s="2">
        <v>2.69</v>
      </c>
      <c r="AO6337" s="2">
        <v>0</v>
      </c>
      <c r="AP6337" s="2">
        <v>0</v>
      </c>
      <c r="AQ6337" s="2">
        <v>0</v>
      </c>
    </row>
    <row r="6338" spans="1:43" x14ac:dyDescent="0.25">
      <c r="A6338" s="1">
        <v>46209</v>
      </c>
      <c r="B6338" t="s">
        <v>48</v>
      </c>
      <c r="C6338">
        <v>649163</v>
      </c>
      <c r="D6338">
        <v>2032911491</v>
      </c>
      <c r="E6338" t="s">
        <v>1818</v>
      </c>
      <c r="F6338" t="s">
        <v>3671</v>
      </c>
      <c r="G6338" t="s">
        <v>51</v>
      </c>
      <c r="H6338" t="s">
        <v>291</v>
      </c>
      <c r="I6338" t="s">
        <v>738</v>
      </c>
      <c r="J6338" t="s">
        <v>969</v>
      </c>
      <c r="K6338">
        <v>898497</v>
      </c>
      <c r="L6338" t="s">
        <v>976</v>
      </c>
      <c r="M6338" t="s">
        <v>977</v>
      </c>
      <c r="N6338" t="s">
        <v>57</v>
      </c>
      <c r="O6338" s="1">
        <v>46023</v>
      </c>
      <c r="Q6338" s="1">
        <v>46235</v>
      </c>
      <c r="R6338" s="2">
        <v>419.96</v>
      </c>
      <c r="S6338">
        <v>1</v>
      </c>
      <c r="T6338" t="s">
        <v>58</v>
      </c>
      <c r="U6338" t="s">
        <v>963</v>
      </c>
      <c r="V6338" s="3">
        <v>0.19</v>
      </c>
      <c r="W6338" s="2">
        <v>0</v>
      </c>
      <c r="X6338">
        <v>0</v>
      </c>
      <c r="Y6338" t="s">
        <v>60</v>
      </c>
      <c r="Z6338" t="s">
        <v>61</v>
      </c>
      <c r="AA6338">
        <v>0</v>
      </c>
      <c r="AB6338" s="2">
        <v>0</v>
      </c>
      <c r="AC6338" s="2">
        <v>0</v>
      </c>
      <c r="AD6338" s="3">
        <v>0</v>
      </c>
      <c r="AE6338" s="2">
        <v>0</v>
      </c>
      <c r="AF6338" s="2">
        <v>0</v>
      </c>
      <c r="AG6338" s="2">
        <v>0</v>
      </c>
      <c r="AH6338" s="2">
        <v>0</v>
      </c>
      <c r="AI6338" s="2">
        <v>0</v>
      </c>
      <c r="AJ6338" s="2">
        <v>0</v>
      </c>
      <c r="AK6338" s="2">
        <v>0</v>
      </c>
      <c r="AL6338" s="2">
        <v>79.790000000000006</v>
      </c>
      <c r="AM6338" s="2">
        <v>0</v>
      </c>
      <c r="AN6338" s="2">
        <v>0</v>
      </c>
      <c r="AO6338" s="2">
        <v>0</v>
      </c>
      <c r="AP6338" s="2">
        <v>0</v>
      </c>
      <c r="AQ6338" s="2">
        <v>0</v>
      </c>
    </row>
    <row r="6339" spans="1:43" x14ac:dyDescent="0.25">
      <c r="A6339" s="1">
        <v>46209</v>
      </c>
      <c r="B6339" t="s">
        <v>48</v>
      </c>
      <c r="C6339">
        <v>649163</v>
      </c>
      <c r="D6339">
        <v>2032945642</v>
      </c>
      <c r="E6339" t="s">
        <v>3906</v>
      </c>
      <c r="F6339" t="s">
        <v>2137</v>
      </c>
      <c r="G6339" t="s">
        <v>51</v>
      </c>
      <c r="H6339" t="s">
        <v>211</v>
      </c>
      <c r="I6339" t="s">
        <v>738</v>
      </c>
      <c r="J6339" t="s">
        <v>1239</v>
      </c>
      <c r="K6339">
        <v>651818</v>
      </c>
      <c r="L6339" t="s">
        <v>214</v>
      </c>
      <c r="M6339" t="s">
        <v>215</v>
      </c>
      <c r="N6339" t="s">
        <v>57</v>
      </c>
      <c r="O6339" s="1">
        <v>46023</v>
      </c>
      <c r="Q6339" s="1">
        <v>46235</v>
      </c>
      <c r="R6339" s="2">
        <v>799.87</v>
      </c>
      <c r="S6339">
        <v>1</v>
      </c>
      <c r="T6339" t="s">
        <v>58</v>
      </c>
      <c r="U6339" t="s">
        <v>963</v>
      </c>
      <c r="V6339" s="3">
        <v>0.27</v>
      </c>
      <c r="W6339" s="2">
        <v>0</v>
      </c>
      <c r="X6339">
        <v>0</v>
      </c>
      <c r="Y6339" t="s">
        <v>60</v>
      </c>
      <c r="Z6339" t="s">
        <v>61</v>
      </c>
      <c r="AA6339">
        <v>0</v>
      </c>
      <c r="AB6339" s="2">
        <v>0</v>
      </c>
      <c r="AC6339" s="2">
        <v>0</v>
      </c>
      <c r="AD6339" s="3">
        <v>0</v>
      </c>
      <c r="AE6339" s="2">
        <v>0</v>
      </c>
      <c r="AF6339" s="2">
        <v>0</v>
      </c>
      <c r="AG6339" s="2">
        <v>0</v>
      </c>
      <c r="AH6339" s="2">
        <v>0</v>
      </c>
      <c r="AI6339" s="2">
        <v>0</v>
      </c>
      <c r="AJ6339" s="2">
        <v>0</v>
      </c>
      <c r="AK6339" s="2">
        <v>0</v>
      </c>
      <c r="AL6339" s="2">
        <v>215.96</v>
      </c>
      <c r="AM6339" s="2">
        <v>0</v>
      </c>
      <c r="AN6339" s="2">
        <v>0</v>
      </c>
      <c r="AO6339" s="2">
        <v>0</v>
      </c>
      <c r="AP6339" s="2">
        <v>0</v>
      </c>
      <c r="AQ6339" s="2">
        <v>0</v>
      </c>
    </row>
    <row r="6340" spans="1:43" x14ac:dyDescent="0.25">
      <c r="A6340" s="1">
        <v>46209</v>
      </c>
      <c r="B6340" t="s">
        <v>48</v>
      </c>
      <c r="C6340">
        <v>649163</v>
      </c>
      <c r="D6340">
        <v>2032979600</v>
      </c>
      <c r="E6340" t="s">
        <v>965</v>
      </c>
      <c r="F6340" t="s">
        <v>237</v>
      </c>
      <c r="G6340" t="s">
        <v>51</v>
      </c>
      <c r="H6340" t="s">
        <v>291</v>
      </c>
      <c r="I6340" t="s">
        <v>738</v>
      </c>
      <c r="J6340" t="s">
        <v>969</v>
      </c>
      <c r="K6340">
        <v>877790</v>
      </c>
      <c r="L6340" t="s">
        <v>403</v>
      </c>
      <c r="M6340" t="s">
        <v>404</v>
      </c>
      <c r="N6340" t="s">
        <v>57</v>
      </c>
      <c r="O6340" s="1">
        <v>46026</v>
      </c>
      <c r="Q6340" s="1">
        <v>46238</v>
      </c>
      <c r="R6340" s="2">
        <v>1349.05</v>
      </c>
      <c r="S6340">
        <v>1</v>
      </c>
      <c r="T6340" t="s">
        <v>58</v>
      </c>
      <c r="U6340" t="s">
        <v>963</v>
      </c>
      <c r="V6340" s="3">
        <v>0.19</v>
      </c>
      <c r="W6340" s="2">
        <v>0</v>
      </c>
      <c r="X6340">
        <v>0</v>
      </c>
      <c r="Y6340" t="s">
        <v>60</v>
      </c>
      <c r="Z6340" t="s">
        <v>61</v>
      </c>
      <c r="AA6340">
        <v>0</v>
      </c>
      <c r="AB6340" s="2">
        <v>0</v>
      </c>
      <c r="AC6340" s="2">
        <v>0</v>
      </c>
      <c r="AD6340" s="3">
        <v>0</v>
      </c>
      <c r="AE6340" s="2">
        <v>0</v>
      </c>
      <c r="AF6340" s="2">
        <v>0</v>
      </c>
      <c r="AG6340" s="2">
        <v>0</v>
      </c>
      <c r="AH6340" s="2">
        <v>0</v>
      </c>
      <c r="AI6340" s="2">
        <v>0</v>
      </c>
      <c r="AJ6340" s="2">
        <v>0</v>
      </c>
      <c r="AK6340" s="2">
        <v>0</v>
      </c>
      <c r="AL6340" s="2">
        <v>256.32</v>
      </c>
      <c r="AM6340" s="2">
        <v>0</v>
      </c>
      <c r="AN6340" s="2">
        <v>0</v>
      </c>
      <c r="AO6340" s="2">
        <v>0</v>
      </c>
      <c r="AP6340" s="2">
        <v>0</v>
      </c>
      <c r="AQ6340" s="2">
        <v>0</v>
      </c>
    </row>
    <row r="6341" spans="1:43" x14ac:dyDescent="0.25">
      <c r="A6341" s="1">
        <v>46209</v>
      </c>
      <c r="B6341" t="s">
        <v>48</v>
      </c>
      <c r="C6341">
        <v>649163</v>
      </c>
      <c r="D6341">
        <v>2033011866</v>
      </c>
      <c r="E6341" t="s">
        <v>3672</v>
      </c>
      <c r="F6341" t="s">
        <v>366</v>
      </c>
      <c r="G6341" t="s">
        <v>51</v>
      </c>
      <c r="H6341" t="s">
        <v>291</v>
      </c>
      <c r="I6341" t="s">
        <v>738</v>
      </c>
      <c r="J6341" t="s">
        <v>975</v>
      </c>
      <c r="K6341">
        <v>877790</v>
      </c>
      <c r="L6341" t="s">
        <v>403</v>
      </c>
      <c r="M6341" t="s">
        <v>404</v>
      </c>
      <c r="N6341" t="s">
        <v>57</v>
      </c>
      <c r="O6341" s="1">
        <v>46029</v>
      </c>
      <c r="Q6341" s="1">
        <v>46241</v>
      </c>
      <c r="R6341" s="2">
        <v>195.4</v>
      </c>
      <c r="S6341">
        <v>1</v>
      </c>
      <c r="T6341" t="s">
        <v>58</v>
      </c>
      <c r="U6341" t="s">
        <v>745</v>
      </c>
      <c r="V6341" s="3">
        <v>0.19</v>
      </c>
      <c r="W6341" s="2">
        <v>0</v>
      </c>
      <c r="X6341">
        <v>0</v>
      </c>
      <c r="Y6341" t="s">
        <v>60</v>
      </c>
      <c r="Z6341" t="s">
        <v>61</v>
      </c>
      <c r="AA6341">
        <v>0</v>
      </c>
      <c r="AB6341" s="2">
        <v>0</v>
      </c>
      <c r="AC6341" s="2">
        <v>0</v>
      </c>
      <c r="AD6341" s="3">
        <v>0</v>
      </c>
      <c r="AE6341" s="2">
        <v>0</v>
      </c>
      <c r="AF6341" s="2">
        <v>0</v>
      </c>
      <c r="AG6341" s="2">
        <v>0</v>
      </c>
      <c r="AH6341" s="2">
        <v>0</v>
      </c>
      <c r="AI6341" s="2">
        <v>0</v>
      </c>
      <c r="AJ6341" s="2">
        <v>0</v>
      </c>
      <c r="AK6341" s="2">
        <v>0</v>
      </c>
      <c r="AL6341" s="2">
        <v>0</v>
      </c>
      <c r="AM6341" s="2">
        <v>37.130000000000003</v>
      </c>
      <c r="AN6341" s="2">
        <v>37.130000000000003</v>
      </c>
      <c r="AO6341" s="2">
        <v>0</v>
      </c>
      <c r="AP6341" s="2">
        <v>0</v>
      </c>
      <c r="AQ6341" s="2">
        <v>0</v>
      </c>
    </row>
    <row r="6342" spans="1:43" x14ac:dyDescent="0.25">
      <c r="A6342" s="1">
        <v>46209</v>
      </c>
      <c r="B6342" t="s">
        <v>48</v>
      </c>
      <c r="C6342">
        <v>649163</v>
      </c>
      <c r="D6342">
        <v>2033012321</v>
      </c>
      <c r="E6342" t="s">
        <v>3673</v>
      </c>
      <c r="F6342" t="s">
        <v>2604</v>
      </c>
      <c r="G6342" t="s">
        <v>51</v>
      </c>
      <c r="H6342" t="s">
        <v>112</v>
      </c>
      <c r="I6342" t="s">
        <v>738</v>
      </c>
      <c r="J6342" t="s">
        <v>742</v>
      </c>
      <c r="K6342">
        <v>650218</v>
      </c>
      <c r="L6342" t="s">
        <v>165</v>
      </c>
      <c r="M6342" t="s">
        <v>166</v>
      </c>
      <c r="N6342" t="s">
        <v>57</v>
      </c>
      <c r="O6342" s="1">
        <v>46029</v>
      </c>
      <c r="Q6342" s="1">
        <v>46241</v>
      </c>
      <c r="R6342" s="2">
        <v>194.94</v>
      </c>
      <c r="S6342">
        <v>1</v>
      </c>
      <c r="T6342" t="s">
        <v>58</v>
      </c>
      <c r="U6342" t="s">
        <v>963</v>
      </c>
      <c r="V6342" s="3">
        <v>0.28999999999999998</v>
      </c>
      <c r="W6342" s="2">
        <v>0</v>
      </c>
      <c r="X6342">
        <v>0</v>
      </c>
      <c r="Y6342" t="s">
        <v>60</v>
      </c>
      <c r="Z6342" t="s">
        <v>61</v>
      </c>
      <c r="AA6342">
        <v>0</v>
      </c>
      <c r="AB6342" s="2">
        <v>0</v>
      </c>
      <c r="AC6342" s="2">
        <v>0</v>
      </c>
      <c r="AD6342" s="3">
        <v>0</v>
      </c>
      <c r="AE6342" s="2">
        <v>0</v>
      </c>
      <c r="AF6342" s="2">
        <v>0</v>
      </c>
      <c r="AG6342" s="2">
        <v>0</v>
      </c>
      <c r="AH6342" s="2">
        <v>0</v>
      </c>
      <c r="AI6342" s="2">
        <v>0</v>
      </c>
      <c r="AJ6342" s="2">
        <v>0</v>
      </c>
      <c r="AK6342" s="2">
        <v>0</v>
      </c>
      <c r="AL6342" s="2">
        <v>0</v>
      </c>
      <c r="AM6342" s="2">
        <v>56.53</v>
      </c>
      <c r="AN6342" s="2">
        <v>56.53</v>
      </c>
      <c r="AO6342" s="2">
        <v>0</v>
      </c>
      <c r="AP6342" s="2">
        <v>0</v>
      </c>
      <c r="AQ6342" s="2">
        <v>0</v>
      </c>
    </row>
    <row r="6343" spans="1:43" x14ac:dyDescent="0.25">
      <c r="A6343" s="1">
        <v>46209</v>
      </c>
      <c r="B6343" t="s">
        <v>48</v>
      </c>
      <c r="C6343">
        <v>649163</v>
      </c>
      <c r="D6343">
        <v>2033020563</v>
      </c>
      <c r="E6343" t="s">
        <v>522</v>
      </c>
      <c r="F6343" t="s">
        <v>955</v>
      </c>
      <c r="G6343" t="s">
        <v>51</v>
      </c>
      <c r="H6343" t="s">
        <v>250</v>
      </c>
      <c r="I6343" t="s">
        <v>738</v>
      </c>
      <c r="J6343" t="s">
        <v>1215</v>
      </c>
      <c r="K6343">
        <v>902625</v>
      </c>
      <c r="L6343" t="s">
        <v>705</v>
      </c>
      <c r="M6343" t="s">
        <v>706</v>
      </c>
      <c r="N6343" t="s">
        <v>57</v>
      </c>
      <c r="O6343" s="1">
        <v>46029</v>
      </c>
      <c r="Q6343" s="1">
        <v>46241</v>
      </c>
      <c r="R6343" s="2">
        <v>9.9499999999999993</v>
      </c>
      <c r="S6343">
        <v>1</v>
      </c>
      <c r="T6343" t="s">
        <v>58</v>
      </c>
      <c r="U6343" t="s">
        <v>986</v>
      </c>
      <c r="V6343" s="3">
        <v>0.27</v>
      </c>
      <c r="W6343" s="2">
        <v>0</v>
      </c>
      <c r="X6343">
        <v>0</v>
      </c>
      <c r="Y6343" t="s">
        <v>60</v>
      </c>
      <c r="Z6343" t="s">
        <v>61</v>
      </c>
      <c r="AA6343">
        <v>0</v>
      </c>
      <c r="AB6343" s="2">
        <v>0</v>
      </c>
      <c r="AC6343" s="2">
        <v>0</v>
      </c>
      <c r="AD6343" s="3">
        <v>0</v>
      </c>
      <c r="AE6343" s="2">
        <v>0</v>
      </c>
      <c r="AF6343" s="2">
        <v>0</v>
      </c>
      <c r="AG6343" s="2">
        <v>0</v>
      </c>
      <c r="AH6343" s="2">
        <v>0</v>
      </c>
      <c r="AI6343" s="2">
        <v>0</v>
      </c>
      <c r="AJ6343" s="2">
        <v>0</v>
      </c>
      <c r="AK6343" s="2">
        <v>0</v>
      </c>
      <c r="AL6343" s="2">
        <v>0</v>
      </c>
      <c r="AM6343" s="2">
        <v>2.69</v>
      </c>
      <c r="AN6343" s="2">
        <v>2.69</v>
      </c>
      <c r="AO6343" s="2">
        <v>0</v>
      </c>
      <c r="AP6343" s="2">
        <v>0</v>
      </c>
      <c r="AQ6343" s="2">
        <v>0</v>
      </c>
    </row>
    <row r="6344" spans="1:43" x14ac:dyDescent="0.25">
      <c r="A6344" s="1">
        <v>46209</v>
      </c>
      <c r="B6344" t="s">
        <v>48</v>
      </c>
      <c r="C6344">
        <v>649163</v>
      </c>
      <c r="D6344">
        <v>2033020564</v>
      </c>
      <c r="E6344" t="s">
        <v>522</v>
      </c>
      <c r="F6344" t="s">
        <v>955</v>
      </c>
      <c r="G6344" t="s">
        <v>51</v>
      </c>
      <c r="H6344" t="s">
        <v>250</v>
      </c>
      <c r="I6344" t="s">
        <v>738</v>
      </c>
      <c r="J6344" t="s">
        <v>1215</v>
      </c>
      <c r="K6344">
        <v>902625</v>
      </c>
      <c r="L6344" t="s">
        <v>705</v>
      </c>
      <c r="M6344" t="s">
        <v>706</v>
      </c>
      <c r="N6344" t="s">
        <v>57</v>
      </c>
      <c r="O6344" s="1">
        <v>46029</v>
      </c>
      <c r="Q6344" s="1">
        <v>46241</v>
      </c>
      <c r="R6344" s="2">
        <v>5</v>
      </c>
      <c r="S6344">
        <v>1</v>
      </c>
      <c r="T6344" t="s">
        <v>58</v>
      </c>
      <c r="U6344" t="s">
        <v>986</v>
      </c>
      <c r="V6344" s="3">
        <v>0.27</v>
      </c>
      <c r="W6344" s="2">
        <v>0</v>
      </c>
      <c r="X6344">
        <v>0</v>
      </c>
      <c r="Y6344" t="s">
        <v>60</v>
      </c>
      <c r="Z6344" t="s">
        <v>61</v>
      </c>
      <c r="AA6344">
        <v>0</v>
      </c>
      <c r="AB6344" s="2">
        <v>0</v>
      </c>
      <c r="AC6344" s="2">
        <v>0</v>
      </c>
      <c r="AD6344" s="3">
        <v>0</v>
      </c>
      <c r="AE6344" s="2">
        <v>0</v>
      </c>
      <c r="AF6344" s="2">
        <v>0</v>
      </c>
      <c r="AG6344" s="2">
        <v>0</v>
      </c>
      <c r="AH6344" s="2">
        <v>0</v>
      </c>
      <c r="AI6344" s="2">
        <v>0</v>
      </c>
      <c r="AJ6344" s="2">
        <v>0</v>
      </c>
      <c r="AK6344" s="2">
        <v>0</v>
      </c>
      <c r="AL6344" s="2">
        <v>0</v>
      </c>
      <c r="AM6344" s="2">
        <v>1.35</v>
      </c>
      <c r="AN6344" s="2">
        <v>1.35</v>
      </c>
      <c r="AO6344" s="2">
        <v>0</v>
      </c>
      <c r="AP6344" s="2">
        <v>0</v>
      </c>
      <c r="AQ6344" s="2">
        <v>0</v>
      </c>
    </row>
    <row r="6345" spans="1:43" x14ac:dyDescent="0.25">
      <c r="A6345" s="1">
        <v>46209</v>
      </c>
      <c r="B6345" t="s">
        <v>48</v>
      </c>
      <c r="C6345">
        <v>649163</v>
      </c>
      <c r="D6345">
        <v>2033055172</v>
      </c>
      <c r="E6345" t="s">
        <v>3674</v>
      </c>
      <c r="F6345" t="s">
        <v>3675</v>
      </c>
      <c r="G6345" t="s">
        <v>51</v>
      </c>
      <c r="H6345" t="s">
        <v>291</v>
      </c>
      <c r="I6345" t="s">
        <v>738</v>
      </c>
      <c r="J6345" t="s">
        <v>969</v>
      </c>
      <c r="K6345">
        <v>877790</v>
      </c>
      <c r="L6345" t="s">
        <v>403</v>
      </c>
      <c r="M6345" t="s">
        <v>404</v>
      </c>
      <c r="N6345" t="s">
        <v>57</v>
      </c>
      <c r="O6345" s="1">
        <v>46031</v>
      </c>
      <c r="Q6345" s="1">
        <v>46243</v>
      </c>
      <c r="R6345" s="2">
        <v>289.45999999999998</v>
      </c>
      <c r="S6345">
        <v>1</v>
      </c>
      <c r="T6345" t="s">
        <v>58</v>
      </c>
      <c r="U6345" t="s">
        <v>963</v>
      </c>
      <c r="V6345" s="3">
        <v>0.19</v>
      </c>
      <c r="W6345" s="2">
        <v>0</v>
      </c>
      <c r="X6345">
        <v>0</v>
      </c>
      <c r="Y6345" t="s">
        <v>60</v>
      </c>
      <c r="Z6345" t="s">
        <v>61</v>
      </c>
      <c r="AA6345">
        <v>0</v>
      </c>
      <c r="AB6345" s="2">
        <v>0</v>
      </c>
      <c r="AC6345" s="2">
        <v>0</v>
      </c>
      <c r="AD6345" s="3">
        <v>0</v>
      </c>
      <c r="AE6345" s="2">
        <v>0</v>
      </c>
      <c r="AF6345" s="2">
        <v>0</v>
      </c>
      <c r="AG6345" s="2">
        <v>0</v>
      </c>
      <c r="AH6345" s="2">
        <v>0</v>
      </c>
      <c r="AI6345" s="2">
        <v>0</v>
      </c>
      <c r="AJ6345" s="2">
        <v>0</v>
      </c>
      <c r="AK6345" s="2">
        <v>0</v>
      </c>
      <c r="AL6345" s="2">
        <v>0</v>
      </c>
      <c r="AM6345" s="2">
        <v>55</v>
      </c>
      <c r="AN6345" s="2">
        <v>55</v>
      </c>
      <c r="AO6345" s="2">
        <v>0</v>
      </c>
      <c r="AP6345" s="2">
        <v>0</v>
      </c>
      <c r="AQ6345" s="2">
        <v>0</v>
      </c>
    </row>
    <row r="6346" spans="1:43" x14ac:dyDescent="0.25">
      <c r="A6346" s="1">
        <v>46209</v>
      </c>
      <c r="B6346" t="s">
        <v>48</v>
      </c>
      <c r="C6346">
        <v>649163</v>
      </c>
      <c r="D6346">
        <v>2033064524</v>
      </c>
      <c r="E6346" t="s">
        <v>3676</v>
      </c>
      <c r="F6346" t="s">
        <v>2601</v>
      </c>
      <c r="G6346" t="s">
        <v>51</v>
      </c>
      <c r="H6346" t="s">
        <v>291</v>
      </c>
      <c r="I6346" t="s">
        <v>738</v>
      </c>
      <c r="J6346" t="s">
        <v>969</v>
      </c>
      <c r="K6346">
        <v>877790</v>
      </c>
      <c r="L6346" t="s">
        <v>403</v>
      </c>
      <c r="M6346" t="s">
        <v>404</v>
      </c>
      <c r="N6346" t="s">
        <v>57</v>
      </c>
      <c r="O6346" s="1">
        <v>46032</v>
      </c>
      <c r="Q6346" s="1">
        <v>46244</v>
      </c>
      <c r="R6346" s="2">
        <v>210.54</v>
      </c>
      <c r="S6346">
        <v>1</v>
      </c>
      <c r="T6346" t="s">
        <v>58</v>
      </c>
      <c r="U6346" t="s">
        <v>963</v>
      </c>
      <c r="V6346" s="3">
        <v>0.19</v>
      </c>
      <c r="W6346" s="2">
        <v>0</v>
      </c>
      <c r="X6346">
        <v>0</v>
      </c>
      <c r="Y6346" t="s">
        <v>60</v>
      </c>
      <c r="Z6346" t="s">
        <v>61</v>
      </c>
      <c r="AA6346">
        <v>0</v>
      </c>
      <c r="AB6346" s="2">
        <v>0</v>
      </c>
      <c r="AC6346" s="2">
        <v>0</v>
      </c>
      <c r="AD6346" s="3">
        <v>0</v>
      </c>
      <c r="AE6346" s="2">
        <v>0</v>
      </c>
      <c r="AF6346" s="2">
        <v>0</v>
      </c>
      <c r="AG6346" s="2">
        <v>0</v>
      </c>
      <c r="AH6346" s="2">
        <v>0</v>
      </c>
      <c r="AI6346" s="2">
        <v>0</v>
      </c>
      <c r="AJ6346" s="2">
        <v>0</v>
      </c>
      <c r="AK6346" s="2">
        <v>0</v>
      </c>
      <c r="AL6346" s="2">
        <v>0</v>
      </c>
      <c r="AM6346" s="2">
        <v>40</v>
      </c>
      <c r="AN6346" s="2">
        <v>40</v>
      </c>
      <c r="AO6346" s="2">
        <v>0</v>
      </c>
      <c r="AP6346" s="2">
        <v>0</v>
      </c>
      <c r="AQ6346" s="2">
        <v>0</v>
      </c>
    </row>
    <row r="6347" spans="1:43" x14ac:dyDescent="0.25">
      <c r="A6347" s="1">
        <v>46209</v>
      </c>
      <c r="B6347" t="s">
        <v>48</v>
      </c>
      <c r="C6347">
        <v>649163</v>
      </c>
      <c r="D6347">
        <v>2033175259</v>
      </c>
      <c r="E6347" t="s">
        <v>4111</v>
      </c>
      <c r="F6347" t="s">
        <v>4112</v>
      </c>
      <c r="G6347" t="s">
        <v>51</v>
      </c>
      <c r="H6347" t="s">
        <v>250</v>
      </c>
      <c r="I6347" t="s">
        <v>738</v>
      </c>
      <c r="J6347" t="s">
        <v>1215</v>
      </c>
      <c r="K6347">
        <v>902625</v>
      </c>
      <c r="L6347" t="s">
        <v>705</v>
      </c>
      <c r="M6347" t="s">
        <v>706</v>
      </c>
      <c r="N6347" t="s">
        <v>57</v>
      </c>
      <c r="O6347" s="1">
        <v>46038</v>
      </c>
      <c r="Q6347" s="1">
        <v>46219</v>
      </c>
      <c r="R6347" s="2">
        <v>9.9499999999999993</v>
      </c>
      <c r="S6347">
        <v>1</v>
      </c>
      <c r="T6347" t="s">
        <v>58</v>
      </c>
      <c r="U6347" t="s">
        <v>986</v>
      </c>
      <c r="V6347" s="3">
        <v>0.27</v>
      </c>
      <c r="W6347" s="2">
        <v>0</v>
      </c>
      <c r="X6347">
        <v>0</v>
      </c>
      <c r="Y6347" t="s">
        <v>60</v>
      </c>
      <c r="Z6347" t="s">
        <v>61</v>
      </c>
      <c r="AA6347">
        <v>0</v>
      </c>
      <c r="AB6347" s="2">
        <v>0</v>
      </c>
      <c r="AC6347" s="2">
        <v>0</v>
      </c>
      <c r="AD6347" s="3">
        <v>0</v>
      </c>
      <c r="AE6347" s="2">
        <v>0</v>
      </c>
      <c r="AF6347" s="2">
        <v>0</v>
      </c>
      <c r="AG6347" s="2">
        <v>0</v>
      </c>
      <c r="AH6347" s="2">
        <v>0</v>
      </c>
      <c r="AI6347" s="2">
        <v>0</v>
      </c>
      <c r="AJ6347" s="2">
        <v>0</v>
      </c>
      <c r="AK6347" s="2">
        <v>0</v>
      </c>
      <c r="AL6347" s="2">
        <v>0</v>
      </c>
      <c r="AM6347" s="2">
        <v>2.69</v>
      </c>
      <c r="AN6347" s="2">
        <v>2.69</v>
      </c>
      <c r="AO6347" s="2">
        <v>0</v>
      </c>
      <c r="AP6347" s="2">
        <v>0</v>
      </c>
      <c r="AQ6347" s="2">
        <v>0</v>
      </c>
    </row>
    <row r="6348" spans="1:43" x14ac:dyDescent="0.25">
      <c r="A6348" s="1">
        <v>46209</v>
      </c>
      <c r="B6348" t="s">
        <v>48</v>
      </c>
      <c r="C6348">
        <v>649163</v>
      </c>
      <c r="D6348">
        <v>2033175260</v>
      </c>
      <c r="E6348" t="s">
        <v>4111</v>
      </c>
      <c r="F6348" t="s">
        <v>4112</v>
      </c>
      <c r="G6348" t="s">
        <v>51</v>
      </c>
      <c r="H6348" t="s">
        <v>250</v>
      </c>
      <c r="I6348" t="s">
        <v>738</v>
      </c>
      <c r="J6348" t="s">
        <v>1215</v>
      </c>
      <c r="K6348">
        <v>902625</v>
      </c>
      <c r="L6348" t="s">
        <v>705</v>
      </c>
      <c r="M6348" t="s">
        <v>706</v>
      </c>
      <c r="N6348" t="s">
        <v>57</v>
      </c>
      <c r="O6348" s="1">
        <v>46038</v>
      </c>
      <c r="Q6348" s="1">
        <v>46219</v>
      </c>
      <c r="R6348" s="2">
        <v>5</v>
      </c>
      <c r="S6348">
        <v>1</v>
      </c>
      <c r="T6348" t="s">
        <v>58</v>
      </c>
      <c r="U6348" t="s">
        <v>986</v>
      </c>
      <c r="V6348" s="3">
        <v>0.27</v>
      </c>
      <c r="W6348" s="2">
        <v>0</v>
      </c>
      <c r="X6348">
        <v>0</v>
      </c>
      <c r="Y6348" t="s">
        <v>60</v>
      </c>
      <c r="Z6348" t="s">
        <v>61</v>
      </c>
      <c r="AA6348">
        <v>0</v>
      </c>
      <c r="AB6348" s="2">
        <v>0</v>
      </c>
      <c r="AC6348" s="2">
        <v>0</v>
      </c>
      <c r="AD6348" s="3">
        <v>0</v>
      </c>
      <c r="AE6348" s="2">
        <v>0</v>
      </c>
      <c r="AF6348" s="2">
        <v>0</v>
      </c>
      <c r="AG6348" s="2">
        <v>0</v>
      </c>
      <c r="AH6348" s="2">
        <v>0</v>
      </c>
      <c r="AI6348" s="2">
        <v>0</v>
      </c>
      <c r="AJ6348" s="2">
        <v>0</v>
      </c>
      <c r="AK6348" s="2">
        <v>0</v>
      </c>
      <c r="AL6348" s="2">
        <v>0</v>
      </c>
      <c r="AM6348" s="2">
        <v>1.35</v>
      </c>
      <c r="AN6348" s="2">
        <v>1.35</v>
      </c>
      <c r="AO6348" s="2">
        <v>0</v>
      </c>
      <c r="AP6348" s="2">
        <v>0</v>
      </c>
      <c r="AQ6348" s="2">
        <v>0</v>
      </c>
    </row>
    <row r="6349" spans="1:43" x14ac:dyDescent="0.25">
      <c r="A6349" s="1">
        <v>46209</v>
      </c>
      <c r="B6349" t="s">
        <v>48</v>
      </c>
      <c r="C6349">
        <v>649163</v>
      </c>
      <c r="D6349">
        <v>2033308064</v>
      </c>
      <c r="E6349" t="s">
        <v>2528</v>
      </c>
      <c r="F6349" t="s">
        <v>3195</v>
      </c>
      <c r="G6349" t="s">
        <v>51</v>
      </c>
      <c r="H6349" t="s">
        <v>112</v>
      </c>
      <c r="I6349" t="s">
        <v>738</v>
      </c>
      <c r="J6349" t="s">
        <v>982</v>
      </c>
      <c r="K6349">
        <v>673059</v>
      </c>
      <c r="L6349" t="s">
        <v>78</v>
      </c>
      <c r="M6349" t="s">
        <v>79</v>
      </c>
      <c r="N6349" t="s">
        <v>57</v>
      </c>
      <c r="O6349" s="1">
        <v>46046</v>
      </c>
      <c r="Q6349" s="1">
        <v>46227</v>
      </c>
      <c r="R6349" s="2">
        <v>105.4</v>
      </c>
      <c r="S6349">
        <v>1</v>
      </c>
      <c r="T6349" t="s">
        <v>58</v>
      </c>
      <c r="U6349" t="s">
        <v>745</v>
      </c>
      <c r="V6349" s="3">
        <v>0.28999999999999998</v>
      </c>
      <c r="W6349" s="2">
        <v>0</v>
      </c>
      <c r="X6349">
        <v>0</v>
      </c>
      <c r="Y6349" t="s">
        <v>60</v>
      </c>
      <c r="Z6349" t="s">
        <v>61</v>
      </c>
      <c r="AA6349">
        <v>0</v>
      </c>
      <c r="AB6349" s="2">
        <v>0</v>
      </c>
      <c r="AC6349" s="2">
        <v>0</v>
      </c>
      <c r="AD6349" s="3">
        <v>0</v>
      </c>
      <c r="AE6349" s="2">
        <v>0</v>
      </c>
      <c r="AF6349" s="2">
        <v>0</v>
      </c>
      <c r="AG6349" s="2">
        <v>0</v>
      </c>
      <c r="AH6349" s="2">
        <v>0</v>
      </c>
      <c r="AI6349" s="2">
        <v>0</v>
      </c>
      <c r="AJ6349" s="2">
        <v>0</v>
      </c>
      <c r="AK6349" s="2">
        <v>0</v>
      </c>
      <c r="AL6349" s="2">
        <v>30.57</v>
      </c>
      <c r="AM6349" s="2">
        <v>0</v>
      </c>
      <c r="AN6349" s="2">
        <v>0</v>
      </c>
      <c r="AO6349" s="2">
        <v>0</v>
      </c>
      <c r="AP6349" s="2">
        <v>0</v>
      </c>
      <c r="AQ6349" s="2">
        <v>0</v>
      </c>
    </row>
    <row r="6350" spans="1:43" x14ac:dyDescent="0.25">
      <c r="A6350" s="1">
        <v>46209</v>
      </c>
      <c r="B6350" t="s">
        <v>48</v>
      </c>
      <c r="C6350">
        <v>649163</v>
      </c>
      <c r="D6350">
        <v>2033404405</v>
      </c>
      <c r="E6350" t="s">
        <v>900</v>
      </c>
      <c r="F6350" t="s">
        <v>2713</v>
      </c>
      <c r="G6350" t="s">
        <v>51</v>
      </c>
      <c r="H6350" t="s">
        <v>291</v>
      </c>
      <c r="I6350" t="s">
        <v>738</v>
      </c>
      <c r="J6350" t="s">
        <v>969</v>
      </c>
      <c r="K6350">
        <v>898497</v>
      </c>
      <c r="L6350" t="s">
        <v>976</v>
      </c>
      <c r="M6350" t="s">
        <v>977</v>
      </c>
      <c r="N6350" t="s">
        <v>57</v>
      </c>
      <c r="O6350" s="1">
        <v>46054</v>
      </c>
      <c r="Q6350" s="1">
        <v>46235</v>
      </c>
      <c r="R6350" s="2">
        <v>236.09</v>
      </c>
      <c r="S6350">
        <v>1</v>
      </c>
      <c r="T6350" t="s">
        <v>58</v>
      </c>
      <c r="U6350" t="s">
        <v>963</v>
      </c>
      <c r="V6350" s="3">
        <v>0.19</v>
      </c>
      <c r="W6350" s="2">
        <v>0</v>
      </c>
      <c r="X6350">
        <v>0</v>
      </c>
      <c r="Y6350" t="s">
        <v>60</v>
      </c>
      <c r="Z6350" t="s">
        <v>61</v>
      </c>
      <c r="AA6350">
        <v>0</v>
      </c>
      <c r="AB6350" s="2">
        <v>0</v>
      </c>
      <c r="AC6350" s="2">
        <v>0</v>
      </c>
      <c r="AD6350" s="3">
        <v>0</v>
      </c>
      <c r="AE6350" s="2">
        <v>0</v>
      </c>
      <c r="AF6350" s="2">
        <v>0</v>
      </c>
      <c r="AG6350" s="2">
        <v>0</v>
      </c>
      <c r="AH6350" s="2">
        <v>0</v>
      </c>
      <c r="AI6350" s="2">
        <v>0</v>
      </c>
      <c r="AJ6350" s="2">
        <v>0</v>
      </c>
      <c r="AK6350" s="2">
        <v>0</v>
      </c>
      <c r="AL6350" s="2">
        <v>44.86</v>
      </c>
      <c r="AM6350" s="2">
        <v>0</v>
      </c>
      <c r="AN6350" s="2">
        <v>0</v>
      </c>
      <c r="AO6350" s="2">
        <v>0</v>
      </c>
      <c r="AP6350" s="2">
        <v>0</v>
      </c>
      <c r="AQ6350" s="2">
        <v>0</v>
      </c>
    </row>
    <row r="6351" spans="1:43" x14ac:dyDescent="0.25">
      <c r="A6351" s="1">
        <v>46209</v>
      </c>
      <c r="B6351" t="s">
        <v>48</v>
      </c>
      <c r="C6351">
        <v>649163</v>
      </c>
      <c r="D6351">
        <v>2033542306</v>
      </c>
      <c r="E6351" t="s">
        <v>4113</v>
      </c>
      <c r="F6351" t="s">
        <v>4114</v>
      </c>
      <c r="G6351" t="s">
        <v>51</v>
      </c>
      <c r="H6351" t="s">
        <v>625</v>
      </c>
      <c r="I6351" t="s">
        <v>738</v>
      </c>
      <c r="J6351" t="s">
        <v>1215</v>
      </c>
      <c r="K6351">
        <v>856824</v>
      </c>
      <c r="L6351" t="s">
        <v>440</v>
      </c>
      <c r="M6351" t="s">
        <v>441</v>
      </c>
      <c r="N6351" t="s">
        <v>57</v>
      </c>
      <c r="O6351" s="1">
        <v>46060</v>
      </c>
      <c r="Q6351" s="1">
        <v>46241</v>
      </c>
      <c r="R6351" s="2">
        <v>9.9499999999999993</v>
      </c>
      <c r="S6351">
        <v>1</v>
      </c>
      <c r="T6351" t="s">
        <v>58</v>
      </c>
      <c r="U6351" t="s">
        <v>988</v>
      </c>
      <c r="V6351" s="3">
        <v>0.27</v>
      </c>
      <c r="W6351" s="2">
        <v>0</v>
      </c>
      <c r="X6351">
        <v>0</v>
      </c>
      <c r="Y6351" t="s">
        <v>60</v>
      </c>
      <c r="Z6351" t="s">
        <v>61</v>
      </c>
      <c r="AA6351">
        <v>0</v>
      </c>
      <c r="AB6351" s="2">
        <v>0</v>
      </c>
      <c r="AC6351" s="2">
        <v>0</v>
      </c>
      <c r="AD6351" s="3">
        <v>0</v>
      </c>
      <c r="AE6351" s="2">
        <v>0</v>
      </c>
      <c r="AF6351" s="2">
        <v>0</v>
      </c>
      <c r="AG6351" s="2">
        <v>0</v>
      </c>
      <c r="AH6351" s="2">
        <v>0</v>
      </c>
      <c r="AI6351" s="2">
        <v>0</v>
      </c>
      <c r="AJ6351" s="2">
        <v>0</v>
      </c>
      <c r="AK6351" s="2">
        <v>0</v>
      </c>
      <c r="AL6351" s="2">
        <v>0</v>
      </c>
      <c r="AM6351" s="2">
        <v>2.69</v>
      </c>
      <c r="AN6351" s="2">
        <v>2.69</v>
      </c>
      <c r="AO6351" s="2">
        <v>0</v>
      </c>
      <c r="AP6351" s="2">
        <v>0</v>
      </c>
      <c r="AQ6351" s="2">
        <v>0</v>
      </c>
    </row>
    <row r="6352" spans="1:43" x14ac:dyDescent="0.25">
      <c r="A6352" s="1">
        <v>46209</v>
      </c>
      <c r="B6352" t="s">
        <v>48</v>
      </c>
      <c r="C6352">
        <v>649163</v>
      </c>
      <c r="D6352">
        <v>2033575080</v>
      </c>
      <c r="E6352" t="s">
        <v>2799</v>
      </c>
      <c r="F6352" t="s">
        <v>65</v>
      </c>
      <c r="G6352" t="s">
        <v>51</v>
      </c>
      <c r="H6352" t="s">
        <v>339</v>
      </c>
      <c r="I6352" t="s">
        <v>738</v>
      </c>
      <c r="J6352" t="s">
        <v>4115</v>
      </c>
      <c r="K6352">
        <v>651818</v>
      </c>
      <c r="L6352" t="s">
        <v>214</v>
      </c>
      <c r="M6352" t="s">
        <v>215</v>
      </c>
      <c r="N6352" t="s">
        <v>57</v>
      </c>
      <c r="O6352" s="1">
        <v>46082</v>
      </c>
      <c r="Q6352" s="1">
        <v>46235</v>
      </c>
      <c r="R6352" s="2">
        <v>252.13</v>
      </c>
      <c r="S6352">
        <v>1</v>
      </c>
      <c r="T6352" t="s">
        <v>58</v>
      </c>
      <c r="U6352" t="s">
        <v>963</v>
      </c>
      <c r="V6352" s="3">
        <v>0.24</v>
      </c>
      <c r="W6352" s="2">
        <v>0</v>
      </c>
      <c r="X6352">
        <v>0</v>
      </c>
      <c r="Y6352" t="s">
        <v>60</v>
      </c>
      <c r="Z6352" t="s">
        <v>61</v>
      </c>
      <c r="AA6352">
        <v>0</v>
      </c>
      <c r="AB6352" s="2">
        <v>0</v>
      </c>
      <c r="AC6352" s="2">
        <v>0</v>
      </c>
      <c r="AD6352" s="3">
        <v>0</v>
      </c>
      <c r="AE6352" s="2">
        <v>0</v>
      </c>
      <c r="AF6352" s="2">
        <v>0</v>
      </c>
      <c r="AG6352" s="2">
        <v>0</v>
      </c>
      <c r="AH6352" s="2">
        <v>0</v>
      </c>
      <c r="AI6352" s="2">
        <v>0</v>
      </c>
      <c r="AJ6352" s="2">
        <v>0</v>
      </c>
      <c r="AK6352" s="2">
        <v>0</v>
      </c>
      <c r="AL6352" s="2">
        <v>60.51</v>
      </c>
      <c r="AM6352" s="2">
        <v>0</v>
      </c>
      <c r="AN6352" s="2">
        <v>0</v>
      </c>
      <c r="AO6352" s="2">
        <v>0</v>
      </c>
      <c r="AP6352" s="2">
        <v>0</v>
      </c>
      <c r="AQ6352" s="2">
        <v>0</v>
      </c>
    </row>
    <row r="6353" spans="1:43" x14ac:dyDescent="0.25">
      <c r="A6353" s="1">
        <v>46209</v>
      </c>
      <c r="B6353" t="s">
        <v>48</v>
      </c>
      <c r="C6353">
        <v>649163</v>
      </c>
      <c r="D6353">
        <v>2033721345</v>
      </c>
      <c r="E6353" t="s">
        <v>2813</v>
      </c>
      <c r="F6353" t="s">
        <v>578</v>
      </c>
      <c r="G6353" t="s">
        <v>51</v>
      </c>
      <c r="H6353" t="s">
        <v>182</v>
      </c>
      <c r="I6353" t="s">
        <v>738</v>
      </c>
      <c r="J6353" t="s">
        <v>744</v>
      </c>
      <c r="K6353">
        <v>946134</v>
      </c>
      <c r="L6353" t="s">
        <v>591</v>
      </c>
      <c r="M6353" t="s">
        <v>592</v>
      </c>
      <c r="N6353" t="s">
        <v>57</v>
      </c>
      <c r="O6353" s="1">
        <v>46082</v>
      </c>
      <c r="Q6353" s="1">
        <v>46235</v>
      </c>
      <c r="R6353" s="2">
        <v>842.45</v>
      </c>
      <c r="S6353">
        <v>1</v>
      </c>
      <c r="T6353" t="s">
        <v>58</v>
      </c>
      <c r="U6353" t="s">
        <v>963</v>
      </c>
      <c r="V6353" s="3">
        <v>0.19</v>
      </c>
      <c r="W6353" s="2">
        <v>0</v>
      </c>
      <c r="X6353">
        <v>0</v>
      </c>
      <c r="Y6353" t="s">
        <v>60</v>
      </c>
      <c r="Z6353" t="s">
        <v>61</v>
      </c>
      <c r="AA6353">
        <v>0</v>
      </c>
      <c r="AB6353" s="2">
        <v>0</v>
      </c>
      <c r="AC6353" s="2">
        <v>0</v>
      </c>
      <c r="AD6353" s="3">
        <v>0</v>
      </c>
      <c r="AE6353" s="2">
        <v>0</v>
      </c>
      <c r="AF6353" s="2">
        <v>0</v>
      </c>
      <c r="AG6353" s="2">
        <v>0</v>
      </c>
      <c r="AH6353" s="2">
        <v>0</v>
      </c>
      <c r="AI6353" s="2">
        <v>0</v>
      </c>
      <c r="AJ6353" s="2">
        <v>0</v>
      </c>
      <c r="AK6353" s="2">
        <v>0</v>
      </c>
      <c r="AL6353" s="2">
        <v>160.07</v>
      </c>
      <c r="AM6353" s="2">
        <v>0</v>
      </c>
      <c r="AN6353" s="2">
        <v>0</v>
      </c>
      <c r="AO6353" s="2">
        <v>0</v>
      </c>
      <c r="AP6353" s="2">
        <v>0</v>
      </c>
      <c r="AQ6353" s="2">
        <v>0</v>
      </c>
    </row>
    <row r="6354" spans="1:43" x14ac:dyDescent="0.25">
      <c r="A6354" s="1">
        <v>46209</v>
      </c>
      <c r="B6354" t="s">
        <v>48</v>
      </c>
      <c r="C6354">
        <v>649163</v>
      </c>
      <c r="D6354">
        <v>2033744677</v>
      </c>
      <c r="E6354" t="s">
        <v>697</v>
      </c>
      <c r="F6354" t="s">
        <v>301</v>
      </c>
      <c r="G6354" t="s">
        <v>51</v>
      </c>
      <c r="H6354" t="s">
        <v>291</v>
      </c>
      <c r="I6354" t="s">
        <v>738</v>
      </c>
      <c r="J6354" t="s">
        <v>969</v>
      </c>
      <c r="K6354">
        <v>942810</v>
      </c>
      <c r="L6354" t="s">
        <v>640</v>
      </c>
      <c r="M6354" t="s">
        <v>641</v>
      </c>
      <c r="N6354" t="s">
        <v>57</v>
      </c>
      <c r="O6354" s="1">
        <v>46082</v>
      </c>
      <c r="Q6354" s="1">
        <v>46235</v>
      </c>
      <c r="R6354" s="2">
        <v>575.64</v>
      </c>
      <c r="S6354">
        <v>1</v>
      </c>
      <c r="T6354" t="s">
        <v>58</v>
      </c>
      <c r="U6354" t="s">
        <v>963</v>
      </c>
      <c r="V6354" s="3">
        <v>0.19</v>
      </c>
      <c r="W6354" s="2">
        <v>0</v>
      </c>
      <c r="X6354">
        <v>0</v>
      </c>
      <c r="Y6354" t="s">
        <v>60</v>
      </c>
      <c r="Z6354" t="s">
        <v>61</v>
      </c>
      <c r="AA6354">
        <v>0</v>
      </c>
      <c r="AB6354" s="2">
        <v>0</v>
      </c>
      <c r="AC6354" s="2">
        <v>0</v>
      </c>
      <c r="AD6354" s="3">
        <v>0</v>
      </c>
      <c r="AE6354" s="2">
        <v>0</v>
      </c>
      <c r="AF6354" s="2">
        <v>0</v>
      </c>
      <c r="AG6354" s="2">
        <v>0</v>
      </c>
      <c r="AH6354" s="2">
        <v>0</v>
      </c>
      <c r="AI6354" s="2">
        <v>0</v>
      </c>
      <c r="AJ6354" s="2">
        <v>0</v>
      </c>
      <c r="AK6354" s="2">
        <v>0</v>
      </c>
      <c r="AL6354" s="2">
        <v>109.37</v>
      </c>
      <c r="AM6354" s="2">
        <v>0</v>
      </c>
      <c r="AN6354" s="2">
        <v>0</v>
      </c>
      <c r="AO6354" s="2">
        <v>0</v>
      </c>
      <c r="AP6354" s="2">
        <v>0</v>
      </c>
      <c r="AQ6354" s="2">
        <v>0</v>
      </c>
    </row>
    <row r="6355" spans="1:43" x14ac:dyDescent="0.25">
      <c r="A6355" s="1">
        <v>46209</v>
      </c>
      <c r="B6355" t="s">
        <v>48</v>
      </c>
      <c r="C6355">
        <v>649163</v>
      </c>
      <c r="D6355">
        <v>2033744678</v>
      </c>
      <c r="E6355" t="s">
        <v>697</v>
      </c>
      <c r="F6355" t="s">
        <v>301</v>
      </c>
      <c r="G6355" t="s">
        <v>51</v>
      </c>
      <c r="H6355" t="s">
        <v>291</v>
      </c>
      <c r="I6355" t="s">
        <v>738</v>
      </c>
      <c r="J6355" t="s">
        <v>966</v>
      </c>
      <c r="K6355">
        <v>942810</v>
      </c>
      <c r="L6355" t="s">
        <v>640</v>
      </c>
      <c r="M6355" t="s">
        <v>641</v>
      </c>
      <c r="N6355" t="s">
        <v>57</v>
      </c>
      <c r="O6355" s="1">
        <v>46082</v>
      </c>
      <c r="Q6355" s="1">
        <v>46235</v>
      </c>
      <c r="R6355" s="2">
        <v>9.9499999999999993</v>
      </c>
      <c r="S6355">
        <v>1</v>
      </c>
      <c r="T6355" t="s">
        <v>58</v>
      </c>
      <c r="U6355" t="s">
        <v>963</v>
      </c>
      <c r="V6355" s="3">
        <v>0.19</v>
      </c>
      <c r="W6355" s="2">
        <v>0</v>
      </c>
      <c r="X6355">
        <v>0</v>
      </c>
      <c r="Y6355" t="s">
        <v>60</v>
      </c>
      <c r="Z6355" t="s">
        <v>61</v>
      </c>
      <c r="AA6355">
        <v>0</v>
      </c>
      <c r="AB6355" s="2">
        <v>0</v>
      </c>
      <c r="AC6355" s="2">
        <v>0</v>
      </c>
      <c r="AD6355" s="3">
        <v>0</v>
      </c>
      <c r="AE6355" s="2">
        <v>0</v>
      </c>
      <c r="AF6355" s="2">
        <v>0</v>
      </c>
      <c r="AG6355" s="2">
        <v>0</v>
      </c>
      <c r="AH6355" s="2">
        <v>0</v>
      </c>
      <c r="AI6355" s="2">
        <v>0</v>
      </c>
      <c r="AJ6355" s="2">
        <v>0</v>
      </c>
      <c r="AK6355" s="2">
        <v>0</v>
      </c>
      <c r="AL6355" s="2">
        <v>1.89</v>
      </c>
      <c r="AM6355" s="2">
        <v>0</v>
      </c>
      <c r="AN6355" s="2">
        <v>0</v>
      </c>
      <c r="AO6355" s="2">
        <v>0</v>
      </c>
      <c r="AP6355" s="2">
        <v>0</v>
      </c>
      <c r="AQ6355" s="2">
        <v>0</v>
      </c>
    </row>
    <row r="6356" spans="1:43" x14ac:dyDescent="0.25">
      <c r="A6356" s="1">
        <v>46209</v>
      </c>
      <c r="B6356" t="s">
        <v>48</v>
      </c>
      <c r="C6356">
        <v>649163</v>
      </c>
      <c r="D6356">
        <v>2033777896</v>
      </c>
      <c r="E6356" t="s">
        <v>2822</v>
      </c>
      <c r="F6356" t="s">
        <v>2823</v>
      </c>
      <c r="G6356" t="s">
        <v>51</v>
      </c>
      <c r="H6356" t="s">
        <v>339</v>
      </c>
      <c r="I6356" t="s">
        <v>738</v>
      </c>
      <c r="J6356" t="s">
        <v>978</v>
      </c>
      <c r="K6356">
        <v>651818</v>
      </c>
      <c r="L6356" t="s">
        <v>214</v>
      </c>
      <c r="M6356" t="s">
        <v>215</v>
      </c>
      <c r="N6356" t="s">
        <v>57</v>
      </c>
      <c r="O6356" s="1">
        <v>46082</v>
      </c>
      <c r="Q6356" s="1">
        <v>46235</v>
      </c>
      <c r="R6356" s="2">
        <v>149.86000000000001</v>
      </c>
      <c r="S6356">
        <v>1</v>
      </c>
      <c r="T6356" t="s">
        <v>58</v>
      </c>
      <c r="U6356" t="s">
        <v>745</v>
      </c>
      <c r="V6356" s="3">
        <v>0.24</v>
      </c>
      <c r="W6356" s="2">
        <v>0</v>
      </c>
      <c r="X6356">
        <v>0</v>
      </c>
      <c r="Y6356" t="s">
        <v>60</v>
      </c>
      <c r="Z6356" t="s">
        <v>61</v>
      </c>
      <c r="AA6356">
        <v>0</v>
      </c>
      <c r="AB6356" s="2">
        <v>0</v>
      </c>
      <c r="AC6356" s="2">
        <v>0</v>
      </c>
      <c r="AD6356" s="3">
        <v>0</v>
      </c>
      <c r="AE6356" s="2">
        <v>0</v>
      </c>
      <c r="AF6356" s="2">
        <v>0</v>
      </c>
      <c r="AG6356" s="2">
        <v>0</v>
      </c>
      <c r="AH6356" s="2">
        <v>0</v>
      </c>
      <c r="AI6356" s="2">
        <v>0</v>
      </c>
      <c r="AJ6356" s="2">
        <v>0</v>
      </c>
      <c r="AK6356" s="2">
        <v>0</v>
      </c>
      <c r="AL6356" s="2">
        <v>35.97</v>
      </c>
      <c r="AM6356" s="2">
        <v>0</v>
      </c>
      <c r="AN6356" s="2">
        <v>0</v>
      </c>
      <c r="AO6356" s="2">
        <v>0</v>
      </c>
      <c r="AP6356" s="2">
        <v>0</v>
      </c>
      <c r="AQ6356" s="2">
        <v>0</v>
      </c>
    </row>
    <row r="6357" spans="1:43" x14ac:dyDescent="0.25">
      <c r="A6357" s="1">
        <v>46209</v>
      </c>
      <c r="B6357" t="s">
        <v>48</v>
      </c>
      <c r="C6357">
        <v>649163</v>
      </c>
      <c r="D6357">
        <v>2033861979</v>
      </c>
      <c r="E6357" t="s">
        <v>296</v>
      </c>
      <c r="F6357" t="s">
        <v>184</v>
      </c>
      <c r="G6357" t="s">
        <v>51</v>
      </c>
      <c r="H6357" t="s">
        <v>182</v>
      </c>
      <c r="I6357" t="s">
        <v>738</v>
      </c>
      <c r="J6357" t="s">
        <v>744</v>
      </c>
      <c r="K6357">
        <v>946134</v>
      </c>
      <c r="L6357" t="s">
        <v>591</v>
      </c>
      <c r="M6357" t="s">
        <v>592</v>
      </c>
      <c r="N6357" t="s">
        <v>57</v>
      </c>
      <c r="O6357" s="1">
        <v>46082</v>
      </c>
      <c r="Q6357" s="1">
        <v>46235</v>
      </c>
      <c r="R6357" s="2">
        <v>266.68</v>
      </c>
      <c r="S6357">
        <v>1</v>
      </c>
      <c r="T6357" t="s">
        <v>58</v>
      </c>
      <c r="U6357" t="s">
        <v>963</v>
      </c>
      <c r="V6357" s="3">
        <v>0.19</v>
      </c>
      <c r="W6357" s="2">
        <v>0</v>
      </c>
      <c r="X6357">
        <v>0</v>
      </c>
      <c r="Y6357" t="s">
        <v>60</v>
      </c>
      <c r="Z6357" t="s">
        <v>61</v>
      </c>
      <c r="AA6357">
        <v>0</v>
      </c>
      <c r="AB6357" s="2">
        <v>0</v>
      </c>
      <c r="AC6357" s="2">
        <v>0</v>
      </c>
      <c r="AD6357" s="3">
        <v>0</v>
      </c>
      <c r="AE6357" s="2">
        <v>0</v>
      </c>
      <c r="AF6357" s="2">
        <v>0</v>
      </c>
      <c r="AG6357" s="2">
        <v>0</v>
      </c>
      <c r="AH6357" s="2">
        <v>0</v>
      </c>
      <c r="AI6357" s="2">
        <v>0</v>
      </c>
      <c r="AJ6357" s="2">
        <v>0</v>
      </c>
      <c r="AK6357" s="2">
        <v>0</v>
      </c>
      <c r="AL6357" s="2">
        <v>50.67</v>
      </c>
      <c r="AM6357" s="2">
        <v>0</v>
      </c>
      <c r="AN6357" s="2">
        <v>0</v>
      </c>
      <c r="AO6357" s="2">
        <v>0</v>
      </c>
      <c r="AP6357" s="2">
        <v>0</v>
      </c>
      <c r="AQ6357" s="2">
        <v>0</v>
      </c>
    </row>
    <row r="6358" spans="1:43" x14ac:dyDescent="0.25">
      <c r="A6358" s="1">
        <v>46209</v>
      </c>
      <c r="B6358" t="s">
        <v>48</v>
      </c>
      <c r="C6358">
        <v>649163</v>
      </c>
      <c r="D6358">
        <v>2033861981</v>
      </c>
      <c r="E6358" t="s">
        <v>296</v>
      </c>
      <c r="F6358" t="s">
        <v>184</v>
      </c>
      <c r="G6358" t="s">
        <v>51</v>
      </c>
      <c r="H6358" t="s">
        <v>182</v>
      </c>
      <c r="I6358" t="s">
        <v>738</v>
      </c>
      <c r="J6358" t="s">
        <v>1229</v>
      </c>
      <c r="K6358">
        <v>946134</v>
      </c>
      <c r="L6358" t="s">
        <v>591</v>
      </c>
      <c r="M6358" t="s">
        <v>592</v>
      </c>
      <c r="N6358" t="s">
        <v>57</v>
      </c>
      <c r="O6358" s="1">
        <v>46082</v>
      </c>
      <c r="Q6358" s="1">
        <v>46235</v>
      </c>
      <c r="R6358" s="2">
        <v>9.9499999999999993</v>
      </c>
      <c r="S6358">
        <v>1</v>
      </c>
      <c r="T6358" t="s">
        <v>58</v>
      </c>
      <c r="U6358" t="s">
        <v>963</v>
      </c>
      <c r="V6358" s="3">
        <v>0.19</v>
      </c>
      <c r="W6358" s="2">
        <v>0</v>
      </c>
      <c r="X6358">
        <v>0</v>
      </c>
      <c r="Y6358" t="s">
        <v>60</v>
      </c>
      <c r="Z6358" t="s">
        <v>61</v>
      </c>
      <c r="AA6358">
        <v>0</v>
      </c>
      <c r="AB6358" s="2">
        <v>0</v>
      </c>
      <c r="AC6358" s="2">
        <v>0</v>
      </c>
      <c r="AD6358" s="3">
        <v>0</v>
      </c>
      <c r="AE6358" s="2">
        <v>0</v>
      </c>
      <c r="AF6358" s="2">
        <v>0</v>
      </c>
      <c r="AG6358" s="2">
        <v>0</v>
      </c>
      <c r="AH6358" s="2">
        <v>0</v>
      </c>
      <c r="AI6358" s="2">
        <v>0</v>
      </c>
      <c r="AJ6358" s="2">
        <v>0</v>
      </c>
      <c r="AK6358" s="2">
        <v>0</v>
      </c>
      <c r="AL6358" s="2">
        <v>1.89</v>
      </c>
      <c r="AM6358" s="2">
        <v>0</v>
      </c>
      <c r="AN6358" s="2">
        <v>0</v>
      </c>
      <c r="AO6358" s="2">
        <v>0</v>
      </c>
      <c r="AP6358" s="2">
        <v>0</v>
      </c>
      <c r="AQ6358" s="2">
        <v>0</v>
      </c>
    </row>
    <row r="6359" spans="1:43" x14ac:dyDescent="0.25">
      <c r="A6359" s="1">
        <v>46209</v>
      </c>
      <c r="B6359" t="s">
        <v>48</v>
      </c>
      <c r="C6359">
        <v>649163</v>
      </c>
      <c r="D6359">
        <v>2033881168</v>
      </c>
      <c r="E6359" t="s">
        <v>414</v>
      </c>
      <c r="F6359" t="s">
        <v>107</v>
      </c>
      <c r="G6359" t="s">
        <v>51</v>
      </c>
      <c r="H6359" t="s">
        <v>291</v>
      </c>
      <c r="I6359" t="s">
        <v>738</v>
      </c>
      <c r="J6359" t="s">
        <v>969</v>
      </c>
      <c r="K6359">
        <v>942810</v>
      </c>
      <c r="L6359" t="s">
        <v>640</v>
      </c>
      <c r="M6359" t="s">
        <v>641</v>
      </c>
      <c r="N6359" t="s">
        <v>57</v>
      </c>
      <c r="O6359" s="1">
        <v>46078</v>
      </c>
      <c r="Q6359" s="1">
        <v>46259</v>
      </c>
      <c r="R6359" s="2">
        <v>899.13</v>
      </c>
      <c r="S6359">
        <v>1</v>
      </c>
      <c r="T6359" t="s">
        <v>58</v>
      </c>
      <c r="U6359" t="s">
        <v>963</v>
      </c>
      <c r="V6359" s="3">
        <v>0.19</v>
      </c>
      <c r="W6359" s="2">
        <v>0</v>
      </c>
      <c r="X6359">
        <v>0</v>
      </c>
      <c r="Y6359" t="s">
        <v>60</v>
      </c>
      <c r="Z6359" t="s">
        <v>61</v>
      </c>
      <c r="AA6359">
        <v>0</v>
      </c>
      <c r="AB6359" s="2">
        <v>0</v>
      </c>
      <c r="AC6359" s="2">
        <v>0</v>
      </c>
      <c r="AD6359" s="3">
        <v>0</v>
      </c>
      <c r="AE6359" s="2">
        <v>0</v>
      </c>
      <c r="AF6359" s="2">
        <v>0</v>
      </c>
      <c r="AG6359" s="2">
        <v>0</v>
      </c>
      <c r="AH6359" s="2">
        <v>0</v>
      </c>
      <c r="AI6359" s="2">
        <v>0</v>
      </c>
      <c r="AJ6359" s="2">
        <v>0</v>
      </c>
      <c r="AK6359" s="2">
        <v>0</v>
      </c>
      <c r="AL6359" s="2">
        <v>170.83</v>
      </c>
      <c r="AM6359" s="2">
        <v>0</v>
      </c>
      <c r="AN6359" s="2">
        <v>0</v>
      </c>
      <c r="AO6359" s="2">
        <v>0</v>
      </c>
      <c r="AP6359" s="2">
        <v>0</v>
      </c>
      <c r="AQ6359" s="2">
        <v>0</v>
      </c>
    </row>
    <row r="6360" spans="1:43" x14ac:dyDescent="0.25">
      <c r="A6360" s="1">
        <v>46209</v>
      </c>
      <c r="B6360" t="s">
        <v>48</v>
      </c>
      <c r="C6360">
        <v>649163</v>
      </c>
      <c r="D6360">
        <v>2033893475</v>
      </c>
      <c r="E6360" t="s">
        <v>2842</v>
      </c>
      <c r="F6360" t="s">
        <v>107</v>
      </c>
      <c r="G6360" t="s">
        <v>51</v>
      </c>
      <c r="H6360" t="s">
        <v>471</v>
      </c>
      <c r="I6360" t="s">
        <v>738</v>
      </c>
      <c r="J6360" t="s">
        <v>975</v>
      </c>
      <c r="K6360">
        <v>753748</v>
      </c>
      <c r="L6360" t="s">
        <v>123</v>
      </c>
      <c r="M6360" t="s">
        <v>124</v>
      </c>
      <c r="N6360" t="s">
        <v>57</v>
      </c>
      <c r="O6360" s="1">
        <v>46082</v>
      </c>
      <c r="Q6360" s="1">
        <v>46235</v>
      </c>
      <c r="R6360" s="2">
        <v>301.64999999999998</v>
      </c>
      <c r="S6360">
        <v>1</v>
      </c>
      <c r="T6360" t="s">
        <v>58</v>
      </c>
      <c r="U6360" t="s">
        <v>745</v>
      </c>
      <c r="V6360" s="3">
        <v>0.19</v>
      </c>
      <c r="W6360" s="2">
        <v>0</v>
      </c>
      <c r="X6360">
        <v>0</v>
      </c>
      <c r="Y6360" t="s">
        <v>60</v>
      </c>
      <c r="Z6360" t="s">
        <v>61</v>
      </c>
      <c r="AA6360">
        <v>0</v>
      </c>
      <c r="AB6360" s="2">
        <v>0</v>
      </c>
      <c r="AC6360" s="2">
        <v>0</v>
      </c>
      <c r="AD6360" s="3">
        <v>0</v>
      </c>
      <c r="AE6360" s="2">
        <v>0</v>
      </c>
      <c r="AF6360" s="2">
        <v>0</v>
      </c>
      <c r="AG6360" s="2">
        <v>0</v>
      </c>
      <c r="AH6360" s="2">
        <v>0</v>
      </c>
      <c r="AI6360" s="2">
        <v>0</v>
      </c>
      <c r="AJ6360" s="2">
        <v>0</v>
      </c>
      <c r="AK6360" s="2">
        <v>0</v>
      </c>
      <c r="AL6360" s="2">
        <v>57.31</v>
      </c>
      <c r="AM6360" s="2">
        <v>0</v>
      </c>
      <c r="AN6360" s="2">
        <v>0</v>
      </c>
      <c r="AO6360" s="2">
        <v>0</v>
      </c>
      <c r="AP6360" s="2">
        <v>0</v>
      </c>
      <c r="AQ6360" s="2">
        <v>0</v>
      </c>
    </row>
    <row r="6361" spans="1:43" x14ac:dyDescent="0.25">
      <c r="A6361" s="1">
        <v>46209</v>
      </c>
      <c r="B6361" t="s">
        <v>48</v>
      </c>
      <c r="C6361">
        <v>649163</v>
      </c>
      <c r="D6361">
        <v>2033913379</v>
      </c>
      <c r="E6361" t="s">
        <v>3677</v>
      </c>
      <c r="F6361" t="s">
        <v>3678</v>
      </c>
      <c r="G6361" t="s">
        <v>51</v>
      </c>
      <c r="H6361" t="s">
        <v>291</v>
      </c>
      <c r="I6361" t="s">
        <v>738</v>
      </c>
      <c r="J6361" t="s">
        <v>969</v>
      </c>
      <c r="K6361">
        <v>942810</v>
      </c>
      <c r="L6361" t="s">
        <v>640</v>
      </c>
      <c r="M6361" t="s">
        <v>641</v>
      </c>
      <c r="N6361" t="s">
        <v>57</v>
      </c>
      <c r="O6361" s="1">
        <v>46082</v>
      </c>
      <c r="Q6361" s="1">
        <v>46235</v>
      </c>
      <c r="R6361" s="2">
        <v>288.49</v>
      </c>
      <c r="S6361">
        <v>1</v>
      </c>
      <c r="T6361" t="s">
        <v>58</v>
      </c>
      <c r="U6361" t="s">
        <v>963</v>
      </c>
      <c r="V6361" s="3">
        <v>0.19</v>
      </c>
      <c r="W6361" s="2">
        <v>0</v>
      </c>
      <c r="X6361">
        <v>0</v>
      </c>
      <c r="Y6361" t="s">
        <v>60</v>
      </c>
      <c r="Z6361" t="s">
        <v>61</v>
      </c>
      <c r="AA6361">
        <v>0</v>
      </c>
      <c r="AB6361" s="2">
        <v>0</v>
      </c>
      <c r="AC6361" s="2">
        <v>0</v>
      </c>
      <c r="AD6361" s="3">
        <v>0</v>
      </c>
      <c r="AE6361" s="2">
        <v>0</v>
      </c>
      <c r="AF6361" s="2">
        <v>0</v>
      </c>
      <c r="AG6361" s="2">
        <v>0</v>
      </c>
      <c r="AH6361" s="2">
        <v>0</v>
      </c>
      <c r="AI6361" s="2">
        <v>0</v>
      </c>
      <c r="AJ6361" s="2">
        <v>0</v>
      </c>
      <c r="AK6361" s="2">
        <v>0</v>
      </c>
      <c r="AL6361" s="2">
        <v>54.81</v>
      </c>
      <c r="AM6361" s="2">
        <v>0</v>
      </c>
      <c r="AN6361" s="2">
        <v>0</v>
      </c>
      <c r="AO6361" s="2">
        <v>0</v>
      </c>
      <c r="AP6361" s="2">
        <v>0</v>
      </c>
      <c r="AQ6361" s="2">
        <v>0</v>
      </c>
    </row>
    <row r="6362" spans="1:43" x14ac:dyDescent="0.25">
      <c r="A6362" s="1">
        <v>46209</v>
      </c>
      <c r="B6362" t="s">
        <v>48</v>
      </c>
      <c r="C6362">
        <v>649163</v>
      </c>
      <c r="D6362">
        <v>2033913380</v>
      </c>
      <c r="E6362" t="s">
        <v>3677</v>
      </c>
      <c r="F6362" t="s">
        <v>3678</v>
      </c>
      <c r="G6362" t="s">
        <v>51</v>
      </c>
      <c r="H6362" t="s">
        <v>291</v>
      </c>
      <c r="I6362" t="s">
        <v>738</v>
      </c>
      <c r="J6362" t="s">
        <v>966</v>
      </c>
      <c r="K6362">
        <v>942810</v>
      </c>
      <c r="L6362" t="s">
        <v>640</v>
      </c>
      <c r="M6362" t="s">
        <v>641</v>
      </c>
      <c r="N6362" t="s">
        <v>57</v>
      </c>
      <c r="O6362" s="1">
        <v>46082</v>
      </c>
      <c r="Q6362" s="1">
        <v>46235</v>
      </c>
      <c r="R6362" s="2">
        <v>9.9499999999999993</v>
      </c>
      <c r="S6362">
        <v>1</v>
      </c>
      <c r="T6362" t="s">
        <v>58</v>
      </c>
      <c r="U6362" t="s">
        <v>963</v>
      </c>
      <c r="V6362" s="3">
        <v>0.19</v>
      </c>
      <c r="W6362" s="2">
        <v>0</v>
      </c>
      <c r="X6362">
        <v>0</v>
      </c>
      <c r="Y6362" t="s">
        <v>60</v>
      </c>
      <c r="Z6362" t="s">
        <v>61</v>
      </c>
      <c r="AA6362">
        <v>0</v>
      </c>
      <c r="AB6362" s="2">
        <v>0</v>
      </c>
      <c r="AC6362" s="2">
        <v>0</v>
      </c>
      <c r="AD6362" s="3">
        <v>0</v>
      </c>
      <c r="AE6362" s="2">
        <v>0</v>
      </c>
      <c r="AF6362" s="2">
        <v>0</v>
      </c>
      <c r="AG6362" s="2">
        <v>0</v>
      </c>
      <c r="AH6362" s="2">
        <v>0</v>
      </c>
      <c r="AI6362" s="2">
        <v>0</v>
      </c>
      <c r="AJ6362" s="2">
        <v>0</v>
      </c>
      <c r="AK6362" s="2">
        <v>0</v>
      </c>
      <c r="AL6362" s="2">
        <v>1.89</v>
      </c>
      <c r="AM6362" s="2">
        <v>0</v>
      </c>
      <c r="AN6362" s="2">
        <v>0</v>
      </c>
      <c r="AO6362" s="2">
        <v>0</v>
      </c>
      <c r="AP6362" s="2">
        <v>0</v>
      </c>
      <c r="AQ6362" s="2">
        <v>0</v>
      </c>
    </row>
    <row r="6363" spans="1:43" x14ac:dyDescent="0.25">
      <c r="A6363" s="1">
        <v>46209</v>
      </c>
      <c r="B6363" t="s">
        <v>48</v>
      </c>
      <c r="C6363">
        <v>649163</v>
      </c>
      <c r="D6363">
        <v>2033950093</v>
      </c>
      <c r="E6363" t="s">
        <v>1568</v>
      </c>
      <c r="F6363" t="s">
        <v>158</v>
      </c>
      <c r="G6363" t="s">
        <v>51</v>
      </c>
      <c r="H6363" t="s">
        <v>182</v>
      </c>
      <c r="I6363" t="s">
        <v>738</v>
      </c>
      <c r="J6363" t="s">
        <v>744</v>
      </c>
      <c r="K6363">
        <v>946134</v>
      </c>
      <c r="L6363" t="s">
        <v>591</v>
      </c>
      <c r="M6363" t="s">
        <v>592</v>
      </c>
      <c r="N6363" t="s">
        <v>57</v>
      </c>
      <c r="O6363" s="1">
        <v>46082</v>
      </c>
      <c r="Q6363" s="1">
        <v>46235</v>
      </c>
      <c r="R6363" s="2">
        <v>162.78</v>
      </c>
      <c r="S6363">
        <v>1</v>
      </c>
      <c r="T6363" t="s">
        <v>58</v>
      </c>
      <c r="U6363" t="s">
        <v>745</v>
      </c>
      <c r="V6363" s="3">
        <v>0.19</v>
      </c>
      <c r="W6363" s="2">
        <v>0</v>
      </c>
      <c r="X6363">
        <v>0</v>
      </c>
      <c r="Y6363" t="s">
        <v>60</v>
      </c>
      <c r="Z6363" t="s">
        <v>61</v>
      </c>
      <c r="AA6363">
        <v>0</v>
      </c>
      <c r="AB6363" s="2">
        <v>0</v>
      </c>
      <c r="AC6363" s="2">
        <v>0</v>
      </c>
      <c r="AD6363" s="3">
        <v>0</v>
      </c>
      <c r="AE6363" s="2">
        <v>0</v>
      </c>
      <c r="AF6363" s="2">
        <v>0</v>
      </c>
      <c r="AG6363" s="2">
        <v>0</v>
      </c>
      <c r="AH6363" s="2">
        <v>0</v>
      </c>
      <c r="AI6363" s="2">
        <v>0</v>
      </c>
      <c r="AJ6363" s="2">
        <v>0</v>
      </c>
      <c r="AK6363" s="2">
        <v>0</v>
      </c>
      <c r="AL6363" s="2">
        <v>30.93</v>
      </c>
      <c r="AM6363" s="2">
        <v>0</v>
      </c>
      <c r="AN6363" s="2">
        <v>0</v>
      </c>
      <c r="AO6363" s="2">
        <v>0</v>
      </c>
      <c r="AP6363" s="2">
        <v>0</v>
      </c>
      <c r="AQ6363" s="2">
        <v>0</v>
      </c>
    </row>
    <row r="6364" spans="1:43" x14ac:dyDescent="0.25">
      <c r="A6364" s="1">
        <v>46209</v>
      </c>
      <c r="B6364" t="s">
        <v>48</v>
      </c>
      <c r="C6364">
        <v>649163</v>
      </c>
      <c r="D6364">
        <v>2033950094</v>
      </c>
      <c r="E6364" t="s">
        <v>1568</v>
      </c>
      <c r="F6364" t="s">
        <v>158</v>
      </c>
      <c r="G6364" t="s">
        <v>51</v>
      </c>
      <c r="H6364" t="s">
        <v>182</v>
      </c>
      <c r="I6364" t="s">
        <v>738</v>
      </c>
      <c r="J6364" t="s">
        <v>1229</v>
      </c>
      <c r="K6364">
        <v>946134</v>
      </c>
      <c r="L6364" t="s">
        <v>591</v>
      </c>
      <c r="M6364" t="s">
        <v>592</v>
      </c>
      <c r="N6364" t="s">
        <v>57</v>
      </c>
      <c r="O6364" s="1">
        <v>46082</v>
      </c>
      <c r="Q6364" s="1">
        <v>46235</v>
      </c>
      <c r="R6364" s="2">
        <v>9.9499999999999993</v>
      </c>
      <c r="S6364">
        <v>1</v>
      </c>
      <c r="T6364" t="s">
        <v>58</v>
      </c>
      <c r="U6364" t="s">
        <v>745</v>
      </c>
      <c r="V6364" s="3">
        <v>0.19</v>
      </c>
      <c r="W6364" s="2">
        <v>0</v>
      </c>
      <c r="X6364">
        <v>0</v>
      </c>
      <c r="Y6364" t="s">
        <v>60</v>
      </c>
      <c r="Z6364" t="s">
        <v>61</v>
      </c>
      <c r="AA6364">
        <v>0</v>
      </c>
      <c r="AB6364" s="2">
        <v>0</v>
      </c>
      <c r="AC6364" s="2">
        <v>0</v>
      </c>
      <c r="AD6364" s="3">
        <v>0</v>
      </c>
      <c r="AE6364" s="2">
        <v>0</v>
      </c>
      <c r="AF6364" s="2">
        <v>0</v>
      </c>
      <c r="AG6364" s="2">
        <v>0</v>
      </c>
      <c r="AH6364" s="2">
        <v>0</v>
      </c>
      <c r="AI6364" s="2">
        <v>0</v>
      </c>
      <c r="AJ6364" s="2">
        <v>0</v>
      </c>
      <c r="AK6364" s="2">
        <v>0</v>
      </c>
      <c r="AL6364" s="2">
        <v>1.89</v>
      </c>
      <c r="AM6364" s="2">
        <v>0</v>
      </c>
      <c r="AN6364" s="2">
        <v>0</v>
      </c>
      <c r="AO6364" s="2">
        <v>0</v>
      </c>
      <c r="AP6364" s="2">
        <v>0</v>
      </c>
      <c r="AQ6364" s="2">
        <v>0</v>
      </c>
    </row>
    <row r="6365" spans="1:43" x14ac:dyDescent="0.25">
      <c r="A6365" s="1">
        <v>46209</v>
      </c>
      <c r="B6365" t="s">
        <v>48</v>
      </c>
      <c r="C6365">
        <v>649163</v>
      </c>
      <c r="D6365">
        <v>2034081419</v>
      </c>
      <c r="E6365" t="s">
        <v>3679</v>
      </c>
      <c r="F6365" t="s">
        <v>369</v>
      </c>
      <c r="G6365" t="s">
        <v>51</v>
      </c>
      <c r="H6365" t="s">
        <v>191</v>
      </c>
      <c r="I6365" t="s">
        <v>738</v>
      </c>
      <c r="J6365" t="s">
        <v>985</v>
      </c>
      <c r="K6365">
        <v>651818</v>
      </c>
      <c r="L6365" t="s">
        <v>214</v>
      </c>
      <c r="M6365" t="s">
        <v>215</v>
      </c>
      <c r="N6365" t="s">
        <v>57</v>
      </c>
      <c r="O6365" s="1">
        <v>46113</v>
      </c>
      <c r="Q6365" s="1">
        <v>46235</v>
      </c>
      <c r="R6365" s="2">
        <v>1496.24</v>
      </c>
      <c r="S6365">
        <v>1</v>
      </c>
      <c r="T6365" t="s">
        <v>58</v>
      </c>
      <c r="U6365" t="s">
        <v>986</v>
      </c>
      <c r="V6365" s="3">
        <v>0.24</v>
      </c>
      <c r="W6365" s="2">
        <v>0</v>
      </c>
      <c r="X6365">
        <v>0</v>
      </c>
      <c r="Y6365" t="s">
        <v>60</v>
      </c>
      <c r="Z6365" t="s">
        <v>61</v>
      </c>
      <c r="AA6365">
        <v>0</v>
      </c>
      <c r="AB6365" s="2">
        <v>0</v>
      </c>
      <c r="AC6365" s="2">
        <v>0</v>
      </c>
      <c r="AD6365" s="3">
        <v>0</v>
      </c>
      <c r="AE6365" s="2">
        <v>0</v>
      </c>
      <c r="AF6365" s="2">
        <v>0</v>
      </c>
      <c r="AG6365" s="2">
        <v>0</v>
      </c>
      <c r="AH6365" s="2">
        <v>0</v>
      </c>
      <c r="AI6365" s="2">
        <v>0</v>
      </c>
      <c r="AJ6365" s="2">
        <v>0</v>
      </c>
      <c r="AK6365" s="2">
        <v>0</v>
      </c>
      <c r="AL6365" s="2">
        <v>0</v>
      </c>
      <c r="AM6365" s="2">
        <v>359.1</v>
      </c>
      <c r="AN6365" s="2">
        <v>359.1</v>
      </c>
      <c r="AO6365" s="2">
        <v>0</v>
      </c>
      <c r="AP6365" s="2">
        <v>0</v>
      </c>
      <c r="AQ6365" s="2">
        <v>0</v>
      </c>
    </row>
    <row r="6366" spans="1:43" x14ac:dyDescent="0.25">
      <c r="A6366" s="1">
        <v>46209</v>
      </c>
      <c r="B6366" t="s">
        <v>48</v>
      </c>
      <c r="C6366">
        <v>649163</v>
      </c>
      <c r="D6366">
        <v>2034221019</v>
      </c>
      <c r="E6366" t="s">
        <v>1230</v>
      </c>
      <c r="F6366" t="s">
        <v>921</v>
      </c>
      <c r="G6366" t="s">
        <v>51</v>
      </c>
      <c r="H6366" t="s">
        <v>291</v>
      </c>
      <c r="I6366" t="s">
        <v>738</v>
      </c>
      <c r="J6366" t="s">
        <v>969</v>
      </c>
      <c r="K6366">
        <v>942810</v>
      </c>
      <c r="L6366" t="s">
        <v>640</v>
      </c>
      <c r="M6366" t="s">
        <v>641</v>
      </c>
      <c r="N6366" t="s">
        <v>57</v>
      </c>
      <c r="O6366" s="1">
        <v>46091</v>
      </c>
      <c r="Q6366" s="1">
        <v>46244</v>
      </c>
      <c r="R6366" s="2">
        <v>311.22000000000003</v>
      </c>
      <c r="S6366">
        <v>1</v>
      </c>
      <c r="T6366" t="s">
        <v>58</v>
      </c>
      <c r="U6366" t="s">
        <v>963</v>
      </c>
      <c r="V6366" s="3">
        <v>0.19</v>
      </c>
      <c r="W6366" s="2">
        <v>0</v>
      </c>
      <c r="X6366">
        <v>0</v>
      </c>
      <c r="Y6366" t="s">
        <v>60</v>
      </c>
      <c r="Z6366" t="s">
        <v>61</v>
      </c>
      <c r="AA6366">
        <v>0</v>
      </c>
      <c r="AB6366" s="2">
        <v>0</v>
      </c>
      <c r="AC6366" s="2">
        <v>0</v>
      </c>
      <c r="AD6366" s="3">
        <v>0</v>
      </c>
      <c r="AE6366" s="2">
        <v>0</v>
      </c>
      <c r="AF6366" s="2">
        <v>0</v>
      </c>
      <c r="AG6366" s="2">
        <v>0</v>
      </c>
      <c r="AH6366" s="2">
        <v>0</v>
      </c>
      <c r="AI6366" s="2">
        <v>0</v>
      </c>
      <c r="AJ6366" s="2">
        <v>0</v>
      </c>
      <c r="AK6366" s="2">
        <v>0</v>
      </c>
      <c r="AL6366" s="2">
        <v>59.13</v>
      </c>
      <c r="AM6366" s="2">
        <v>0</v>
      </c>
      <c r="AN6366" s="2">
        <v>0</v>
      </c>
      <c r="AO6366" s="2">
        <v>0</v>
      </c>
      <c r="AP6366" s="2">
        <v>0</v>
      </c>
      <c r="AQ6366" s="2">
        <v>0</v>
      </c>
    </row>
    <row r="6367" spans="1:43" x14ac:dyDescent="0.25">
      <c r="A6367" s="1">
        <v>46209</v>
      </c>
      <c r="B6367" t="s">
        <v>48</v>
      </c>
      <c r="C6367">
        <v>649163</v>
      </c>
      <c r="D6367">
        <v>2034364249</v>
      </c>
      <c r="E6367" t="s">
        <v>1961</v>
      </c>
      <c r="F6367" t="s">
        <v>545</v>
      </c>
      <c r="G6367" t="s">
        <v>51</v>
      </c>
      <c r="H6367" t="s">
        <v>182</v>
      </c>
      <c r="I6367" t="s">
        <v>738</v>
      </c>
      <c r="J6367" t="s">
        <v>744</v>
      </c>
      <c r="K6367">
        <v>946134</v>
      </c>
      <c r="L6367" t="s">
        <v>591</v>
      </c>
      <c r="M6367" t="s">
        <v>592</v>
      </c>
      <c r="N6367" t="s">
        <v>57</v>
      </c>
      <c r="O6367" s="1">
        <v>46113</v>
      </c>
      <c r="Q6367" s="1">
        <v>46235</v>
      </c>
      <c r="R6367" s="2">
        <v>172.48</v>
      </c>
      <c r="S6367">
        <v>1</v>
      </c>
      <c r="T6367" t="s">
        <v>58</v>
      </c>
      <c r="U6367" t="s">
        <v>745</v>
      </c>
      <c r="V6367" s="3">
        <v>0.19</v>
      </c>
      <c r="W6367" s="2">
        <v>0</v>
      </c>
      <c r="X6367">
        <v>0</v>
      </c>
      <c r="Y6367" t="s">
        <v>60</v>
      </c>
      <c r="Z6367" t="s">
        <v>61</v>
      </c>
      <c r="AA6367">
        <v>0</v>
      </c>
      <c r="AB6367" s="2">
        <v>0</v>
      </c>
      <c r="AC6367" s="2">
        <v>0</v>
      </c>
      <c r="AD6367" s="3">
        <v>0</v>
      </c>
      <c r="AE6367" s="2">
        <v>0</v>
      </c>
      <c r="AF6367" s="2">
        <v>0</v>
      </c>
      <c r="AG6367" s="2">
        <v>0</v>
      </c>
      <c r="AH6367" s="2">
        <v>0</v>
      </c>
      <c r="AI6367" s="2">
        <v>0</v>
      </c>
      <c r="AJ6367" s="2">
        <v>0</v>
      </c>
      <c r="AK6367" s="2">
        <v>0</v>
      </c>
      <c r="AL6367" s="2">
        <v>32.770000000000003</v>
      </c>
      <c r="AM6367" s="2">
        <v>0</v>
      </c>
      <c r="AN6367" s="2">
        <v>0</v>
      </c>
      <c r="AO6367" s="2">
        <v>0</v>
      </c>
      <c r="AP6367" s="2">
        <v>0</v>
      </c>
      <c r="AQ6367" s="2">
        <v>0</v>
      </c>
    </row>
    <row r="6368" spans="1:43" x14ac:dyDescent="0.25">
      <c r="A6368" s="1">
        <v>46209</v>
      </c>
      <c r="B6368" t="s">
        <v>48</v>
      </c>
      <c r="C6368">
        <v>649163</v>
      </c>
      <c r="D6368">
        <v>2034364250</v>
      </c>
      <c r="E6368" t="s">
        <v>1961</v>
      </c>
      <c r="F6368" t="s">
        <v>545</v>
      </c>
      <c r="G6368" t="s">
        <v>51</v>
      </c>
      <c r="H6368" t="s">
        <v>182</v>
      </c>
      <c r="I6368" t="s">
        <v>738</v>
      </c>
      <c r="J6368" t="s">
        <v>1229</v>
      </c>
      <c r="K6368">
        <v>946134</v>
      </c>
      <c r="L6368" t="s">
        <v>591</v>
      </c>
      <c r="M6368" t="s">
        <v>592</v>
      </c>
      <c r="N6368" t="s">
        <v>57</v>
      </c>
      <c r="O6368" s="1">
        <v>46113</v>
      </c>
      <c r="Q6368" s="1">
        <v>46235</v>
      </c>
      <c r="R6368" s="2">
        <v>9.9499999999999993</v>
      </c>
      <c r="S6368">
        <v>1</v>
      </c>
      <c r="T6368" t="s">
        <v>58</v>
      </c>
      <c r="U6368" t="s">
        <v>745</v>
      </c>
      <c r="V6368" s="3">
        <v>0.19</v>
      </c>
      <c r="W6368" s="2">
        <v>0</v>
      </c>
      <c r="X6368">
        <v>0</v>
      </c>
      <c r="Y6368" t="s">
        <v>60</v>
      </c>
      <c r="Z6368" t="s">
        <v>61</v>
      </c>
      <c r="AA6368">
        <v>0</v>
      </c>
      <c r="AB6368" s="2">
        <v>0</v>
      </c>
      <c r="AC6368" s="2">
        <v>0</v>
      </c>
      <c r="AD6368" s="3">
        <v>0</v>
      </c>
      <c r="AE6368" s="2">
        <v>0</v>
      </c>
      <c r="AF6368" s="2">
        <v>0</v>
      </c>
      <c r="AG6368" s="2">
        <v>0</v>
      </c>
      <c r="AH6368" s="2">
        <v>0</v>
      </c>
      <c r="AI6368" s="2">
        <v>0</v>
      </c>
      <c r="AJ6368" s="2">
        <v>0</v>
      </c>
      <c r="AK6368" s="2">
        <v>0</v>
      </c>
      <c r="AL6368" s="2">
        <v>1.89</v>
      </c>
      <c r="AM6368" s="2">
        <v>0</v>
      </c>
      <c r="AN6368" s="2">
        <v>0</v>
      </c>
      <c r="AO6368" s="2">
        <v>0</v>
      </c>
      <c r="AP6368" s="2">
        <v>0</v>
      </c>
      <c r="AQ6368" s="2">
        <v>0</v>
      </c>
    </row>
    <row r="6369" spans="1:43" x14ac:dyDescent="0.25">
      <c r="A6369" s="1">
        <v>46209</v>
      </c>
      <c r="B6369" t="s">
        <v>48</v>
      </c>
      <c r="C6369">
        <v>649163</v>
      </c>
      <c r="D6369">
        <v>2034364320</v>
      </c>
      <c r="E6369" t="s">
        <v>1183</v>
      </c>
      <c r="F6369" t="s">
        <v>1962</v>
      </c>
      <c r="G6369" t="s">
        <v>51</v>
      </c>
      <c r="H6369" t="s">
        <v>182</v>
      </c>
      <c r="I6369" t="s">
        <v>738</v>
      </c>
      <c r="J6369" t="s">
        <v>744</v>
      </c>
      <c r="K6369">
        <v>946134</v>
      </c>
      <c r="L6369" t="s">
        <v>591</v>
      </c>
      <c r="M6369" t="s">
        <v>592</v>
      </c>
      <c r="N6369" t="s">
        <v>57</v>
      </c>
      <c r="O6369" s="1">
        <v>46113</v>
      </c>
      <c r="Q6369" s="1">
        <v>46235</v>
      </c>
      <c r="R6369" s="2">
        <v>214.75</v>
      </c>
      <c r="S6369">
        <v>1</v>
      </c>
      <c r="T6369" t="s">
        <v>58</v>
      </c>
      <c r="U6369" t="s">
        <v>745</v>
      </c>
      <c r="V6369" s="3">
        <v>0.19</v>
      </c>
      <c r="W6369" s="2">
        <v>0</v>
      </c>
      <c r="X6369">
        <v>0</v>
      </c>
      <c r="Y6369" t="s">
        <v>60</v>
      </c>
      <c r="Z6369" t="s">
        <v>61</v>
      </c>
      <c r="AA6369">
        <v>0</v>
      </c>
      <c r="AB6369" s="2">
        <v>0</v>
      </c>
      <c r="AC6369" s="2">
        <v>0</v>
      </c>
      <c r="AD6369" s="3">
        <v>0</v>
      </c>
      <c r="AE6369" s="2">
        <v>0</v>
      </c>
      <c r="AF6369" s="2">
        <v>0</v>
      </c>
      <c r="AG6369" s="2">
        <v>0</v>
      </c>
      <c r="AH6369" s="2">
        <v>0</v>
      </c>
      <c r="AI6369" s="2">
        <v>0</v>
      </c>
      <c r="AJ6369" s="2">
        <v>0</v>
      </c>
      <c r="AK6369" s="2">
        <v>0</v>
      </c>
      <c r="AL6369" s="2">
        <v>40.799999999999997</v>
      </c>
      <c r="AM6369" s="2">
        <v>0</v>
      </c>
      <c r="AN6369" s="2">
        <v>0</v>
      </c>
      <c r="AO6369" s="2">
        <v>0</v>
      </c>
      <c r="AP6369" s="2">
        <v>0</v>
      </c>
      <c r="AQ6369" s="2">
        <v>0</v>
      </c>
    </row>
    <row r="6370" spans="1:43" x14ac:dyDescent="0.25">
      <c r="A6370" s="1">
        <v>46209</v>
      </c>
      <c r="B6370" t="s">
        <v>48</v>
      </c>
      <c r="C6370">
        <v>649163</v>
      </c>
      <c r="D6370">
        <v>2034364321</v>
      </c>
      <c r="E6370" t="s">
        <v>1183</v>
      </c>
      <c r="F6370" t="s">
        <v>1962</v>
      </c>
      <c r="G6370" t="s">
        <v>51</v>
      </c>
      <c r="H6370" t="s">
        <v>182</v>
      </c>
      <c r="I6370" t="s">
        <v>738</v>
      </c>
      <c r="J6370" t="s">
        <v>1229</v>
      </c>
      <c r="K6370">
        <v>946134</v>
      </c>
      <c r="L6370" t="s">
        <v>591</v>
      </c>
      <c r="M6370" t="s">
        <v>592</v>
      </c>
      <c r="N6370" t="s">
        <v>57</v>
      </c>
      <c r="O6370" s="1">
        <v>46113</v>
      </c>
      <c r="Q6370" s="1">
        <v>46235</v>
      </c>
      <c r="R6370" s="2">
        <v>9.9499999999999993</v>
      </c>
      <c r="S6370">
        <v>1</v>
      </c>
      <c r="T6370" t="s">
        <v>58</v>
      </c>
      <c r="U6370" t="s">
        <v>745</v>
      </c>
      <c r="V6370" s="3">
        <v>0.19</v>
      </c>
      <c r="W6370" s="2">
        <v>0</v>
      </c>
      <c r="X6370">
        <v>0</v>
      </c>
      <c r="Y6370" t="s">
        <v>60</v>
      </c>
      <c r="Z6370" t="s">
        <v>61</v>
      </c>
      <c r="AA6370">
        <v>0</v>
      </c>
      <c r="AB6370" s="2">
        <v>0</v>
      </c>
      <c r="AC6370" s="2">
        <v>0</v>
      </c>
      <c r="AD6370" s="3">
        <v>0</v>
      </c>
      <c r="AE6370" s="2">
        <v>0</v>
      </c>
      <c r="AF6370" s="2">
        <v>0</v>
      </c>
      <c r="AG6370" s="2">
        <v>0</v>
      </c>
      <c r="AH6370" s="2">
        <v>0</v>
      </c>
      <c r="AI6370" s="2">
        <v>0</v>
      </c>
      <c r="AJ6370" s="2">
        <v>0</v>
      </c>
      <c r="AK6370" s="2">
        <v>0</v>
      </c>
      <c r="AL6370" s="2">
        <v>1.89</v>
      </c>
      <c r="AM6370" s="2">
        <v>0</v>
      </c>
      <c r="AN6370" s="2">
        <v>0</v>
      </c>
      <c r="AO6370" s="2">
        <v>0</v>
      </c>
      <c r="AP6370" s="2">
        <v>0</v>
      </c>
      <c r="AQ6370" s="2">
        <v>0</v>
      </c>
    </row>
    <row r="6371" spans="1:43" x14ac:dyDescent="0.25">
      <c r="A6371" s="1">
        <v>46209</v>
      </c>
      <c r="B6371" t="s">
        <v>48</v>
      </c>
      <c r="C6371">
        <v>649163</v>
      </c>
      <c r="D6371">
        <v>2034511930</v>
      </c>
      <c r="E6371" t="s">
        <v>4086</v>
      </c>
      <c r="F6371" t="s">
        <v>232</v>
      </c>
      <c r="G6371" t="s">
        <v>51</v>
      </c>
      <c r="H6371" t="s">
        <v>291</v>
      </c>
      <c r="I6371" t="s">
        <v>738</v>
      </c>
      <c r="J6371" t="s">
        <v>969</v>
      </c>
      <c r="K6371">
        <v>942810</v>
      </c>
      <c r="L6371" t="s">
        <v>640</v>
      </c>
      <c r="M6371" t="s">
        <v>641</v>
      </c>
      <c r="N6371" t="s">
        <v>57</v>
      </c>
      <c r="O6371" s="1">
        <v>46138</v>
      </c>
      <c r="Q6371" s="1">
        <v>46229</v>
      </c>
      <c r="R6371" s="2">
        <v>470.04</v>
      </c>
      <c r="S6371">
        <v>1</v>
      </c>
      <c r="T6371" t="s">
        <v>58</v>
      </c>
      <c r="U6371" t="s">
        <v>963</v>
      </c>
      <c r="V6371" s="3">
        <v>0.19</v>
      </c>
      <c r="W6371" s="2">
        <v>0</v>
      </c>
      <c r="X6371">
        <v>0</v>
      </c>
      <c r="Y6371" t="s">
        <v>60</v>
      </c>
      <c r="Z6371" t="s">
        <v>61</v>
      </c>
      <c r="AA6371">
        <v>0</v>
      </c>
      <c r="AB6371" s="2">
        <v>0</v>
      </c>
      <c r="AC6371" s="2">
        <v>0</v>
      </c>
      <c r="AD6371" s="3">
        <v>0</v>
      </c>
      <c r="AE6371" s="2">
        <v>0</v>
      </c>
      <c r="AF6371" s="2">
        <v>0</v>
      </c>
      <c r="AG6371" s="2">
        <v>0</v>
      </c>
      <c r="AH6371" s="2">
        <v>0</v>
      </c>
      <c r="AI6371" s="2">
        <v>0</v>
      </c>
      <c r="AJ6371" s="2">
        <v>0</v>
      </c>
      <c r="AK6371" s="2">
        <v>0</v>
      </c>
      <c r="AL6371" s="2">
        <v>89.31</v>
      </c>
      <c r="AM6371" s="2">
        <v>0</v>
      </c>
      <c r="AN6371" s="2">
        <v>0</v>
      </c>
      <c r="AO6371" s="2">
        <v>0</v>
      </c>
      <c r="AP6371" s="2">
        <v>0</v>
      </c>
      <c r="AQ6371" s="2">
        <v>0</v>
      </c>
    </row>
    <row r="6372" spans="1:43" x14ac:dyDescent="0.25">
      <c r="A6372" s="1">
        <v>46209</v>
      </c>
      <c r="B6372" t="s">
        <v>48</v>
      </c>
      <c r="C6372">
        <v>649163</v>
      </c>
      <c r="D6372">
        <v>2034604234</v>
      </c>
      <c r="E6372" t="s">
        <v>4087</v>
      </c>
      <c r="F6372" t="s">
        <v>262</v>
      </c>
      <c r="G6372" t="s">
        <v>51</v>
      </c>
      <c r="H6372" t="s">
        <v>122</v>
      </c>
      <c r="I6372" t="s">
        <v>738</v>
      </c>
      <c r="J6372" t="s">
        <v>742</v>
      </c>
      <c r="K6372">
        <v>840313</v>
      </c>
      <c r="L6372" t="s">
        <v>681</v>
      </c>
      <c r="M6372" t="s">
        <v>682</v>
      </c>
      <c r="N6372" t="s">
        <v>57</v>
      </c>
      <c r="O6372" s="1">
        <v>46113</v>
      </c>
      <c r="Q6372" s="1">
        <v>46235</v>
      </c>
      <c r="R6372" s="2">
        <v>381.97</v>
      </c>
      <c r="S6372">
        <v>1</v>
      </c>
      <c r="T6372" t="s">
        <v>58</v>
      </c>
      <c r="U6372" t="s">
        <v>963</v>
      </c>
      <c r="V6372" s="3">
        <v>0.28999999999999998</v>
      </c>
      <c r="W6372" s="2">
        <v>0</v>
      </c>
      <c r="X6372">
        <v>0</v>
      </c>
      <c r="Y6372" t="s">
        <v>60</v>
      </c>
      <c r="Z6372" t="s">
        <v>61</v>
      </c>
      <c r="AA6372">
        <v>0</v>
      </c>
      <c r="AB6372" s="2">
        <v>0</v>
      </c>
      <c r="AC6372" s="2">
        <v>0</v>
      </c>
      <c r="AD6372" s="3">
        <v>0</v>
      </c>
      <c r="AE6372" s="2">
        <v>0</v>
      </c>
      <c r="AF6372" s="2">
        <v>0</v>
      </c>
      <c r="AG6372" s="2">
        <v>0</v>
      </c>
      <c r="AH6372" s="2">
        <v>0</v>
      </c>
      <c r="AI6372" s="2">
        <v>0</v>
      </c>
      <c r="AJ6372" s="2">
        <v>0</v>
      </c>
      <c r="AK6372" s="2">
        <v>0</v>
      </c>
      <c r="AL6372" s="2">
        <v>110.77</v>
      </c>
      <c r="AM6372" s="2">
        <v>0</v>
      </c>
      <c r="AN6372" s="2">
        <v>0</v>
      </c>
      <c r="AO6372" s="2">
        <v>0</v>
      </c>
      <c r="AP6372" s="2">
        <v>0</v>
      </c>
      <c r="AQ6372" s="2">
        <v>0</v>
      </c>
    </row>
    <row r="6373" spans="1:43" x14ac:dyDescent="0.25">
      <c r="A6373" s="1">
        <v>46209</v>
      </c>
      <c r="B6373" t="s">
        <v>48</v>
      </c>
      <c r="C6373">
        <v>649163</v>
      </c>
      <c r="D6373">
        <v>2034604235</v>
      </c>
      <c r="E6373" t="s">
        <v>4087</v>
      </c>
      <c r="F6373" t="s">
        <v>262</v>
      </c>
      <c r="G6373" t="s">
        <v>51</v>
      </c>
      <c r="H6373" t="s">
        <v>122</v>
      </c>
      <c r="I6373" t="s">
        <v>738</v>
      </c>
      <c r="J6373" t="s">
        <v>964</v>
      </c>
      <c r="K6373">
        <v>840313</v>
      </c>
      <c r="L6373" t="s">
        <v>681</v>
      </c>
      <c r="M6373" t="s">
        <v>682</v>
      </c>
      <c r="N6373" t="s">
        <v>57</v>
      </c>
      <c r="O6373" s="1">
        <v>46113</v>
      </c>
      <c r="Q6373" s="1">
        <v>46235</v>
      </c>
      <c r="R6373" s="2">
        <v>9.9499999999999993</v>
      </c>
      <c r="S6373">
        <v>1</v>
      </c>
      <c r="T6373" t="s">
        <v>58</v>
      </c>
      <c r="U6373" t="s">
        <v>963</v>
      </c>
      <c r="V6373" s="3">
        <v>0.28999999999999998</v>
      </c>
      <c r="W6373" s="2">
        <v>0</v>
      </c>
      <c r="X6373">
        <v>0</v>
      </c>
      <c r="Y6373" t="s">
        <v>60</v>
      </c>
      <c r="Z6373" t="s">
        <v>61</v>
      </c>
      <c r="AA6373">
        <v>0</v>
      </c>
      <c r="AB6373" s="2">
        <v>0</v>
      </c>
      <c r="AC6373" s="2">
        <v>0</v>
      </c>
      <c r="AD6373" s="3">
        <v>0</v>
      </c>
      <c r="AE6373" s="2">
        <v>0</v>
      </c>
      <c r="AF6373" s="2">
        <v>0</v>
      </c>
      <c r="AG6373" s="2">
        <v>0</v>
      </c>
      <c r="AH6373" s="2">
        <v>0</v>
      </c>
      <c r="AI6373" s="2">
        <v>0</v>
      </c>
      <c r="AJ6373" s="2">
        <v>0</v>
      </c>
      <c r="AK6373" s="2">
        <v>0</v>
      </c>
      <c r="AL6373" s="2">
        <v>2.89</v>
      </c>
      <c r="AM6373" s="2">
        <v>0</v>
      </c>
      <c r="AN6373" s="2">
        <v>0</v>
      </c>
      <c r="AO6373" s="2">
        <v>0</v>
      </c>
      <c r="AP6373" s="2">
        <v>0</v>
      </c>
      <c r="AQ6373" s="2">
        <v>0</v>
      </c>
    </row>
    <row r="6374" spans="1:43" x14ac:dyDescent="0.25">
      <c r="A6374" s="1">
        <v>46209</v>
      </c>
      <c r="B6374" t="s">
        <v>48</v>
      </c>
      <c r="C6374">
        <v>649163</v>
      </c>
      <c r="D6374">
        <v>2034676351</v>
      </c>
      <c r="E6374" t="s">
        <v>4088</v>
      </c>
      <c r="F6374" t="s">
        <v>426</v>
      </c>
      <c r="G6374" t="s">
        <v>51</v>
      </c>
      <c r="H6374" t="s">
        <v>122</v>
      </c>
      <c r="I6374" t="s">
        <v>738</v>
      </c>
      <c r="J6374" t="s">
        <v>742</v>
      </c>
      <c r="K6374">
        <v>840313</v>
      </c>
      <c r="L6374" t="s">
        <v>681</v>
      </c>
      <c r="M6374" t="s">
        <v>682</v>
      </c>
      <c r="N6374" t="s">
        <v>57</v>
      </c>
      <c r="O6374" s="1">
        <v>46113</v>
      </c>
      <c r="Q6374" s="1">
        <v>46235</v>
      </c>
      <c r="R6374" s="2">
        <v>866.46</v>
      </c>
      <c r="S6374">
        <v>1</v>
      </c>
      <c r="T6374" t="s">
        <v>58</v>
      </c>
      <c r="U6374" t="s">
        <v>963</v>
      </c>
      <c r="V6374" s="3">
        <v>0.28999999999999998</v>
      </c>
      <c r="W6374" s="2">
        <v>0</v>
      </c>
      <c r="X6374">
        <v>0</v>
      </c>
      <c r="Y6374" t="s">
        <v>60</v>
      </c>
      <c r="Z6374" t="s">
        <v>61</v>
      </c>
      <c r="AA6374">
        <v>0</v>
      </c>
      <c r="AB6374" s="2">
        <v>0</v>
      </c>
      <c r="AC6374" s="2">
        <v>0</v>
      </c>
      <c r="AD6374" s="3">
        <v>0</v>
      </c>
      <c r="AE6374" s="2">
        <v>0</v>
      </c>
      <c r="AF6374" s="2">
        <v>0</v>
      </c>
      <c r="AG6374" s="2">
        <v>0</v>
      </c>
      <c r="AH6374" s="2">
        <v>0</v>
      </c>
      <c r="AI6374" s="2">
        <v>0</v>
      </c>
      <c r="AJ6374" s="2">
        <v>0</v>
      </c>
      <c r="AK6374" s="2">
        <v>0</v>
      </c>
      <c r="AL6374" s="2">
        <v>251.27</v>
      </c>
      <c r="AM6374" s="2">
        <v>0</v>
      </c>
      <c r="AN6374" s="2">
        <v>0</v>
      </c>
      <c r="AO6374" s="2">
        <v>0</v>
      </c>
      <c r="AP6374" s="2">
        <v>0</v>
      </c>
      <c r="AQ6374" s="2">
        <v>0</v>
      </c>
    </row>
    <row r="6375" spans="1:43" x14ac:dyDescent="0.25">
      <c r="A6375" s="1">
        <v>46209</v>
      </c>
      <c r="B6375" t="s">
        <v>48</v>
      </c>
      <c r="C6375">
        <v>649163</v>
      </c>
      <c r="D6375">
        <v>2034676352</v>
      </c>
      <c r="E6375" t="s">
        <v>4088</v>
      </c>
      <c r="F6375" t="s">
        <v>426</v>
      </c>
      <c r="G6375" t="s">
        <v>51</v>
      </c>
      <c r="H6375" t="s">
        <v>122</v>
      </c>
      <c r="I6375" t="s">
        <v>738</v>
      </c>
      <c r="J6375" t="s">
        <v>964</v>
      </c>
      <c r="K6375">
        <v>840313</v>
      </c>
      <c r="L6375" t="s">
        <v>681</v>
      </c>
      <c r="M6375" t="s">
        <v>682</v>
      </c>
      <c r="N6375" t="s">
        <v>57</v>
      </c>
      <c r="O6375" s="1">
        <v>46113</v>
      </c>
      <c r="Q6375" s="1">
        <v>46235</v>
      </c>
      <c r="R6375" s="2">
        <v>9.9499999999999993</v>
      </c>
      <c r="S6375">
        <v>1</v>
      </c>
      <c r="T6375" t="s">
        <v>58</v>
      </c>
      <c r="U6375" t="s">
        <v>963</v>
      </c>
      <c r="V6375" s="3">
        <v>0.28999999999999998</v>
      </c>
      <c r="W6375" s="2">
        <v>0</v>
      </c>
      <c r="X6375">
        <v>0</v>
      </c>
      <c r="Y6375" t="s">
        <v>60</v>
      </c>
      <c r="Z6375" t="s">
        <v>61</v>
      </c>
      <c r="AA6375">
        <v>0</v>
      </c>
      <c r="AB6375" s="2">
        <v>0</v>
      </c>
      <c r="AC6375" s="2">
        <v>0</v>
      </c>
      <c r="AD6375" s="3">
        <v>0</v>
      </c>
      <c r="AE6375" s="2">
        <v>0</v>
      </c>
      <c r="AF6375" s="2">
        <v>0</v>
      </c>
      <c r="AG6375" s="2">
        <v>0</v>
      </c>
      <c r="AH6375" s="2">
        <v>0</v>
      </c>
      <c r="AI6375" s="2">
        <v>0</v>
      </c>
      <c r="AJ6375" s="2">
        <v>0</v>
      </c>
      <c r="AK6375" s="2">
        <v>0</v>
      </c>
      <c r="AL6375" s="2">
        <v>2.89</v>
      </c>
      <c r="AM6375" s="2">
        <v>0</v>
      </c>
      <c r="AN6375" s="2">
        <v>0</v>
      </c>
      <c r="AO6375" s="2">
        <v>0</v>
      </c>
      <c r="AP6375" s="2">
        <v>0</v>
      </c>
      <c r="AQ6375" s="2">
        <v>0</v>
      </c>
    </row>
    <row r="6376" spans="1:43" x14ac:dyDescent="0.25">
      <c r="A6376" s="1">
        <v>46209</v>
      </c>
      <c r="B6376" t="s">
        <v>48</v>
      </c>
      <c r="C6376">
        <v>649163</v>
      </c>
      <c r="D6376">
        <v>2034678175</v>
      </c>
      <c r="E6376" t="s">
        <v>2379</v>
      </c>
      <c r="F6376" t="s">
        <v>563</v>
      </c>
      <c r="G6376" t="s">
        <v>51</v>
      </c>
      <c r="H6376" t="s">
        <v>112</v>
      </c>
      <c r="I6376" t="s">
        <v>738</v>
      </c>
      <c r="J6376" t="s">
        <v>982</v>
      </c>
      <c r="K6376">
        <v>824062</v>
      </c>
      <c r="L6376" t="s">
        <v>391</v>
      </c>
      <c r="M6376" t="s">
        <v>392</v>
      </c>
      <c r="N6376" t="s">
        <v>57</v>
      </c>
      <c r="O6376" s="1">
        <v>46114</v>
      </c>
      <c r="Q6376" s="1">
        <v>46236</v>
      </c>
      <c r="R6376" s="2">
        <v>925.08</v>
      </c>
      <c r="S6376">
        <v>1</v>
      </c>
      <c r="T6376" t="s">
        <v>58</v>
      </c>
      <c r="U6376" t="s">
        <v>745</v>
      </c>
      <c r="V6376" s="3">
        <v>0.28999999999999998</v>
      </c>
      <c r="W6376" s="2">
        <v>0</v>
      </c>
      <c r="X6376">
        <v>0</v>
      </c>
      <c r="Y6376" t="s">
        <v>60</v>
      </c>
      <c r="Z6376" t="s">
        <v>61</v>
      </c>
      <c r="AA6376">
        <v>0</v>
      </c>
      <c r="AB6376" s="2">
        <v>0</v>
      </c>
      <c r="AC6376" s="2">
        <v>0</v>
      </c>
      <c r="AD6376" s="3">
        <v>0</v>
      </c>
      <c r="AE6376" s="2">
        <v>0</v>
      </c>
      <c r="AF6376" s="2">
        <v>0</v>
      </c>
      <c r="AG6376" s="2">
        <v>0</v>
      </c>
      <c r="AH6376" s="2">
        <v>0</v>
      </c>
      <c r="AI6376" s="2">
        <v>0</v>
      </c>
      <c r="AJ6376" s="2">
        <v>0</v>
      </c>
      <c r="AK6376" s="2">
        <v>0</v>
      </c>
      <c r="AL6376" s="2">
        <v>268.27</v>
      </c>
      <c r="AM6376" s="2">
        <v>0</v>
      </c>
      <c r="AN6376" s="2">
        <v>0</v>
      </c>
      <c r="AO6376" s="2">
        <v>0</v>
      </c>
      <c r="AP6376" s="2">
        <v>0</v>
      </c>
      <c r="AQ6376" s="2">
        <v>0</v>
      </c>
    </row>
    <row r="6377" spans="1:43" x14ac:dyDescent="0.25">
      <c r="A6377" s="1">
        <v>46209</v>
      </c>
      <c r="B6377" t="s">
        <v>48</v>
      </c>
      <c r="C6377">
        <v>649163</v>
      </c>
      <c r="D6377">
        <v>2034678177</v>
      </c>
      <c r="E6377" t="s">
        <v>2379</v>
      </c>
      <c r="F6377" t="s">
        <v>563</v>
      </c>
      <c r="G6377" t="s">
        <v>51</v>
      </c>
      <c r="H6377" t="s">
        <v>112</v>
      </c>
      <c r="I6377" t="s">
        <v>738</v>
      </c>
      <c r="J6377" t="s">
        <v>987</v>
      </c>
      <c r="K6377">
        <v>824062</v>
      </c>
      <c r="L6377" t="s">
        <v>391</v>
      </c>
      <c r="M6377" t="s">
        <v>392</v>
      </c>
      <c r="N6377" t="s">
        <v>57</v>
      </c>
      <c r="O6377" s="1">
        <v>46114</v>
      </c>
      <c r="Q6377" s="1">
        <v>46236</v>
      </c>
      <c r="R6377" s="2">
        <v>9.9499999999999993</v>
      </c>
      <c r="S6377">
        <v>1</v>
      </c>
      <c r="T6377" t="s">
        <v>58</v>
      </c>
      <c r="U6377" t="s">
        <v>745</v>
      </c>
      <c r="V6377" s="3">
        <v>0.28999999999999998</v>
      </c>
      <c r="W6377" s="2">
        <v>0</v>
      </c>
      <c r="X6377">
        <v>0</v>
      </c>
      <c r="Y6377" t="s">
        <v>60</v>
      </c>
      <c r="Z6377" t="s">
        <v>61</v>
      </c>
      <c r="AA6377">
        <v>0</v>
      </c>
      <c r="AB6377" s="2">
        <v>0</v>
      </c>
      <c r="AC6377" s="2">
        <v>0</v>
      </c>
      <c r="AD6377" s="3">
        <v>0</v>
      </c>
      <c r="AE6377" s="2">
        <v>0</v>
      </c>
      <c r="AF6377" s="2">
        <v>0</v>
      </c>
      <c r="AG6377" s="2">
        <v>0</v>
      </c>
      <c r="AH6377" s="2">
        <v>0</v>
      </c>
      <c r="AI6377" s="2">
        <v>0</v>
      </c>
      <c r="AJ6377" s="2">
        <v>0</v>
      </c>
      <c r="AK6377" s="2">
        <v>0</v>
      </c>
      <c r="AL6377" s="2">
        <v>2.89</v>
      </c>
      <c r="AM6377" s="2">
        <v>0</v>
      </c>
      <c r="AN6377" s="2">
        <v>0</v>
      </c>
      <c r="AO6377" s="2">
        <v>0</v>
      </c>
      <c r="AP6377" s="2">
        <v>0</v>
      </c>
      <c r="AQ6377" s="2">
        <v>0</v>
      </c>
    </row>
    <row r="6378" spans="1:43" x14ac:dyDescent="0.25">
      <c r="A6378" s="1">
        <v>46209</v>
      </c>
      <c r="B6378" t="s">
        <v>48</v>
      </c>
      <c r="C6378">
        <v>649163</v>
      </c>
      <c r="D6378">
        <v>2034740955</v>
      </c>
      <c r="E6378" t="s">
        <v>1681</v>
      </c>
      <c r="F6378" t="s">
        <v>103</v>
      </c>
      <c r="G6378" t="s">
        <v>51</v>
      </c>
      <c r="H6378" t="s">
        <v>625</v>
      </c>
      <c r="I6378" t="s">
        <v>738</v>
      </c>
      <c r="J6378" t="s">
        <v>1215</v>
      </c>
      <c r="K6378">
        <v>856824</v>
      </c>
      <c r="L6378" t="s">
        <v>440</v>
      </c>
      <c r="M6378" t="s">
        <v>441</v>
      </c>
      <c r="N6378" t="s">
        <v>57</v>
      </c>
      <c r="O6378" s="1">
        <v>46116</v>
      </c>
      <c r="Q6378" s="1">
        <v>46238</v>
      </c>
      <c r="R6378" s="2">
        <v>9.9499999999999993</v>
      </c>
      <c r="S6378">
        <v>1</v>
      </c>
      <c r="T6378" t="s">
        <v>58</v>
      </c>
      <c r="U6378" t="s">
        <v>986</v>
      </c>
      <c r="V6378" s="3">
        <v>0.27</v>
      </c>
      <c r="W6378" s="2">
        <v>0</v>
      </c>
      <c r="X6378">
        <v>0</v>
      </c>
      <c r="Y6378" t="s">
        <v>60</v>
      </c>
      <c r="Z6378" t="s">
        <v>61</v>
      </c>
      <c r="AA6378">
        <v>0</v>
      </c>
      <c r="AB6378" s="2">
        <v>0</v>
      </c>
      <c r="AC6378" s="2">
        <v>0</v>
      </c>
      <c r="AD6378" s="3">
        <v>0</v>
      </c>
      <c r="AE6378" s="2">
        <v>0</v>
      </c>
      <c r="AF6378" s="2">
        <v>0</v>
      </c>
      <c r="AG6378" s="2">
        <v>0</v>
      </c>
      <c r="AH6378" s="2">
        <v>0</v>
      </c>
      <c r="AI6378" s="2">
        <v>0</v>
      </c>
      <c r="AJ6378" s="2">
        <v>0</v>
      </c>
      <c r="AK6378" s="2">
        <v>0</v>
      </c>
      <c r="AL6378" s="2">
        <v>0</v>
      </c>
      <c r="AM6378" s="2">
        <v>2.69</v>
      </c>
      <c r="AN6378" s="2">
        <v>2.69</v>
      </c>
      <c r="AO6378" s="2">
        <v>0</v>
      </c>
      <c r="AP6378" s="2">
        <v>0</v>
      </c>
      <c r="AQ6378" s="2">
        <v>0</v>
      </c>
    </row>
    <row r="6379" spans="1:43" x14ac:dyDescent="0.25">
      <c r="A6379" s="1">
        <v>46209</v>
      </c>
      <c r="B6379" t="s">
        <v>48</v>
      </c>
      <c r="C6379">
        <v>649163</v>
      </c>
      <c r="D6379">
        <v>2034797232</v>
      </c>
      <c r="E6379" t="s">
        <v>2397</v>
      </c>
      <c r="F6379" t="s">
        <v>2398</v>
      </c>
      <c r="G6379" t="s">
        <v>51</v>
      </c>
      <c r="H6379" t="s">
        <v>211</v>
      </c>
      <c r="I6379" t="s">
        <v>738</v>
      </c>
      <c r="J6379" t="s">
        <v>1239</v>
      </c>
      <c r="K6379">
        <v>862109</v>
      </c>
      <c r="L6379" t="s">
        <v>559</v>
      </c>
      <c r="M6379" t="s">
        <v>560</v>
      </c>
      <c r="N6379" t="s">
        <v>57</v>
      </c>
      <c r="O6379" s="1">
        <v>46120</v>
      </c>
      <c r="Q6379" s="1">
        <v>46242</v>
      </c>
      <c r="R6379" s="2">
        <v>77.03</v>
      </c>
      <c r="S6379">
        <v>1</v>
      </c>
      <c r="T6379" t="s">
        <v>58</v>
      </c>
      <c r="U6379" t="s">
        <v>963</v>
      </c>
      <c r="V6379" s="3">
        <v>0.27</v>
      </c>
      <c r="W6379" s="2">
        <v>0</v>
      </c>
      <c r="X6379">
        <v>0</v>
      </c>
      <c r="Y6379" t="s">
        <v>60</v>
      </c>
      <c r="Z6379" t="s">
        <v>61</v>
      </c>
      <c r="AA6379">
        <v>0</v>
      </c>
      <c r="AB6379" s="2">
        <v>0</v>
      </c>
      <c r="AC6379" s="2">
        <v>0</v>
      </c>
      <c r="AD6379" s="3">
        <v>0</v>
      </c>
      <c r="AE6379" s="2">
        <v>0</v>
      </c>
      <c r="AF6379" s="2">
        <v>0</v>
      </c>
      <c r="AG6379" s="2">
        <v>0</v>
      </c>
      <c r="AH6379" s="2">
        <v>0</v>
      </c>
      <c r="AI6379" s="2">
        <v>0</v>
      </c>
      <c r="AJ6379" s="2">
        <v>0</v>
      </c>
      <c r="AK6379" s="2">
        <v>0</v>
      </c>
      <c r="AL6379" s="2">
        <v>20.8</v>
      </c>
      <c r="AM6379" s="2">
        <v>0</v>
      </c>
      <c r="AN6379" s="2">
        <v>0</v>
      </c>
      <c r="AO6379" s="2">
        <v>0</v>
      </c>
      <c r="AP6379" s="2">
        <v>0</v>
      </c>
      <c r="AQ6379" s="2">
        <v>0</v>
      </c>
    </row>
    <row r="6380" spans="1:43" x14ac:dyDescent="0.25">
      <c r="A6380" s="1">
        <v>46209</v>
      </c>
      <c r="B6380" t="s">
        <v>48</v>
      </c>
      <c r="C6380">
        <v>649163</v>
      </c>
      <c r="D6380">
        <v>2034797234</v>
      </c>
      <c r="E6380" t="s">
        <v>2397</v>
      </c>
      <c r="F6380" t="s">
        <v>2398</v>
      </c>
      <c r="G6380" t="s">
        <v>51</v>
      </c>
      <c r="H6380" t="s">
        <v>211</v>
      </c>
      <c r="I6380" t="s">
        <v>738</v>
      </c>
      <c r="J6380" t="s">
        <v>1238</v>
      </c>
      <c r="K6380">
        <v>862109</v>
      </c>
      <c r="L6380" t="s">
        <v>559</v>
      </c>
      <c r="M6380" t="s">
        <v>560</v>
      </c>
      <c r="N6380" t="s">
        <v>57</v>
      </c>
      <c r="O6380" s="1">
        <v>46120</v>
      </c>
      <c r="Q6380" s="1">
        <v>46242</v>
      </c>
      <c r="R6380" s="2">
        <v>9.9499999999999993</v>
      </c>
      <c r="S6380">
        <v>1</v>
      </c>
      <c r="T6380" t="s">
        <v>58</v>
      </c>
      <c r="U6380" t="s">
        <v>963</v>
      </c>
      <c r="V6380" s="3">
        <v>0.27</v>
      </c>
      <c r="W6380" s="2">
        <v>0</v>
      </c>
      <c r="X6380">
        <v>0</v>
      </c>
      <c r="Y6380" t="s">
        <v>60</v>
      </c>
      <c r="Z6380" t="s">
        <v>61</v>
      </c>
      <c r="AA6380">
        <v>0</v>
      </c>
      <c r="AB6380" s="2">
        <v>0</v>
      </c>
      <c r="AC6380" s="2">
        <v>0</v>
      </c>
      <c r="AD6380" s="3">
        <v>0</v>
      </c>
      <c r="AE6380" s="2">
        <v>0</v>
      </c>
      <c r="AF6380" s="2">
        <v>0</v>
      </c>
      <c r="AG6380" s="2">
        <v>0</v>
      </c>
      <c r="AH6380" s="2">
        <v>0</v>
      </c>
      <c r="AI6380" s="2">
        <v>0</v>
      </c>
      <c r="AJ6380" s="2">
        <v>0</v>
      </c>
      <c r="AK6380" s="2">
        <v>0</v>
      </c>
      <c r="AL6380" s="2">
        <v>2.69</v>
      </c>
      <c r="AM6380" s="2">
        <v>0</v>
      </c>
      <c r="AN6380" s="2">
        <v>0</v>
      </c>
      <c r="AO6380" s="2">
        <v>0</v>
      </c>
      <c r="AP6380" s="2">
        <v>0</v>
      </c>
      <c r="AQ6380" s="2">
        <v>0</v>
      </c>
    </row>
    <row r="6381" spans="1:43" x14ac:dyDescent="0.25">
      <c r="A6381" s="1">
        <v>46209</v>
      </c>
      <c r="B6381" t="s">
        <v>48</v>
      </c>
      <c r="C6381">
        <v>649163</v>
      </c>
      <c r="D6381">
        <v>2034855374</v>
      </c>
      <c r="E6381" t="s">
        <v>354</v>
      </c>
      <c r="F6381" t="s">
        <v>355</v>
      </c>
      <c r="G6381" t="s">
        <v>51</v>
      </c>
      <c r="H6381" t="s">
        <v>566</v>
      </c>
      <c r="I6381" t="s">
        <v>738</v>
      </c>
      <c r="J6381" t="s">
        <v>3955</v>
      </c>
      <c r="K6381">
        <v>862109</v>
      </c>
      <c r="L6381" t="s">
        <v>559</v>
      </c>
      <c r="M6381" t="s">
        <v>560</v>
      </c>
      <c r="N6381" t="s">
        <v>57</v>
      </c>
      <c r="O6381" s="1">
        <v>46143</v>
      </c>
      <c r="Q6381" s="1">
        <v>46235</v>
      </c>
      <c r="R6381" s="2">
        <v>9.9499999999999993</v>
      </c>
      <c r="S6381">
        <v>1</v>
      </c>
      <c r="T6381" t="s">
        <v>58</v>
      </c>
      <c r="U6381" t="s">
        <v>963</v>
      </c>
      <c r="V6381" s="3">
        <v>0.27</v>
      </c>
      <c r="W6381" s="2">
        <v>0</v>
      </c>
      <c r="X6381">
        <v>0</v>
      </c>
      <c r="Y6381" t="s">
        <v>60</v>
      </c>
      <c r="Z6381" t="s">
        <v>61</v>
      </c>
      <c r="AA6381">
        <v>0</v>
      </c>
      <c r="AB6381" s="2">
        <v>0</v>
      </c>
      <c r="AC6381" s="2">
        <v>0</v>
      </c>
      <c r="AD6381" s="3">
        <v>0</v>
      </c>
      <c r="AE6381" s="2">
        <v>0</v>
      </c>
      <c r="AF6381" s="2">
        <v>0</v>
      </c>
      <c r="AG6381" s="2">
        <v>0</v>
      </c>
      <c r="AH6381" s="2">
        <v>0</v>
      </c>
      <c r="AI6381" s="2">
        <v>0</v>
      </c>
      <c r="AJ6381" s="2">
        <v>0</v>
      </c>
      <c r="AK6381" s="2">
        <v>0</v>
      </c>
      <c r="AL6381" s="2">
        <v>2.69</v>
      </c>
      <c r="AM6381" s="2">
        <v>0</v>
      </c>
      <c r="AN6381" s="2">
        <v>0</v>
      </c>
      <c r="AO6381" s="2">
        <v>0</v>
      </c>
      <c r="AP6381" s="2">
        <v>0</v>
      </c>
      <c r="AQ6381" s="2">
        <v>0</v>
      </c>
    </row>
    <row r="6382" spans="1:43" x14ac:dyDescent="0.25">
      <c r="A6382" s="1">
        <v>46209</v>
      </c>
      <c r="B6382" t="s">
        <v>48</v>
      </c>
      <c r="C6382">
        <v>649163</v>
      </c>
      <c r="D6382">
        <v>2034855375</v>
      </c>
      <c r="E6382" t="s">
        <v>354</v>
      </c>
      <c r="F6382" t="s">
        <v>355</v>
      </c>
      <c r="G6382" t="s">
        <v>51</v>
      </c>
      <c r="H6382" t="s">
        <v>566</v>
      </c>
      <c r="I6382" t="s">
        <v>738</v>
      </c>
      <c r="J6382" t="s">
        <v>739</v>
      </c>
      <c r="K6382">
        <v>862109</v>
      </c>
      <c r="L6382" t="s">
        <v>559</v>
      </c>
      <c r="M6382" t="s">
        <v>560</v>
      </c>
      <c r="N6382" t="s">
        <v>57</v>
      </c>
      <c r="O6382" s="1">
        <v>46143</v>
      </c>
      <c r="Q6382" s="1">
        <v>46235</v>
      </c>
      <c r="R6382" s="2">
        <v>320.98</v>
      </c>
      <c r="S6382">
        <v>1</v>
      </c>
      <c r="T6382" t="s">
        <v>58</v>
      </c>
      <c r="U6382" t="s">
        <v>963</v>
      </c>
      <c r="V6382" s="3">
        <v>0.27</v>
      </c>
      <c r="W6382" s="2">
        <v>0</v>
      </c>
      <c r="X6382">
        <v>0</v>
      </c>
      <c r="Y6382" t="s">
        <v>60</v>
      </c>
      <c r="Z6382" t="s">
        <v>61</v>
      </c>
      <c r="AA6382">
        <v>0</v>
      </c>
      <c r="AB6382" s="2">
        <v>0</v>
      </c>
      <c r="AC6382" s="2">
        <v>0</v>
      </c>
      <c r="AD6382" s="3">
        <v>0</v>
      </c>
      <c r="AE6382" s="2">
        <v>0</v>
      </c>
      <c r="AF6382" s="2">
        <v>0</v>
      </c>
      <c r="AG6382" s="2">
        <v>0</v>
      </c>
      <c r="AH6382" s="2">
        <v>0</v>
      </c>
      <c r="AI6382" s="2">
        <v>0</v>
      </c>
      <c r="AJ6382" s="2">
        <v>0</v>
      </c>
      <c r="AK6382" s="2">
        <v>0</v>
      </c>
      <c r="AL6382" s="2">
        <v>86.66</v>
      </c>
      <c r="AM6382" s="2">
        <v>0</v>
      </c>
      <c r="AN6382" s="2">
        <v>0</v>
      </c>
      <c r="AO6382" s="2">
        <v>0</v>
      </c>
      <c r="AP6382" s="2">
        <v>0</v>
      </c>
      <c r="AQ6382" s="2">
        <v>0</v>
      </c>
    </row>
    <row r="6383" spans="1:43" x14ac:dyDescent="0.25">
      <c r="A6383" s="1">
        <v>46209</v>
      </c>
      <c r="B6383" t="s">
        <v>48</v>
      </c>
      <c r="C6383">
        <v>649163</v>
      </c>
      <c r="D6383">
        <v>2034864334</v>
      </c>
      <c r="E6383" t="s">
        <v>2410</v>
      </c>
      <c r="F6383" t="s">
        <v>563</v>
      </c>
      <c r="G6383" t="s">
        <v>51</v>
      </c>
      <c r="H6383" t="s">
        <v>182</v>
      </c>
      <c r="I6383" t="s">
        <v>738</v>
      </c>
      <c r="J6383" t="s">
        <v>744</v>
      </c>
      <c r="K6383">
        <v>946134</v>
      </c>
      <c r="L6383" t="s">
        <v>591</v>
      </c>
      <c r="M6383" t="s">
        <v>592</v>
      </c>
      <c r="N6383" t="s">
        <v>57</v>
      </c>
      <c r="O6383" s="1">
        <v>46143</v>
      </c>
      <c r="Q6383" s="1">
        <v>46235</v>
      </c>
      <c r="R6383" s="2">
        <v>113.34</v>
      </c>
      <c r="S6383">
        <v>1</v>
      </c>
      <c r="T6383" t="s">
        <v>58</v>
      </c>
      <c r="U6383" t="s">
        <v>745</v>
      </c>
      <c r="V6383" s="3">
        <v>0.19</v>
      </c>
      <c r="W6383" s="2">
        <v>0</v>
      </c>
      <c r="X6383">
        <v>0</v>
      </c>
      <c r="Y6383" t="s">
        <v>60</v>
      </c>
      <c r="Z6383" t="s">
        <v>61</v>
      </c>
      <c r="AA6383">
        <v>0</v>
      </c>
      <c r="AB6383" s="2">
        <v>0</v>
      </c>
      <c r="AC6383" s="2">
        <v>0</v>
      </c>
      <c r="AD6383" s="3">
        <v>0</v>
      </c>
      <c r="AE6383" s="2">
        <v>0</v>
      </c>
      <c r="AF6383" s="2">
        <v>0</v>
      </c>
      <c r="AG6383" s="2">
        <v>0</v>
      </c>
      <c r="AH6383" s="2">
        <v>0</v>
      </c>
      <c r="AI6383" s="2">
        <v>0</v>
      </c>
      <c r="AJ6383" s="2">
        <v>0</v>
      </c>
      <c r="AK6383" s="2">
        <v>0</v>
      </c>
      <c r="AL6383" s="2">
        <v>21.53</v>
      </c>
      <c r="AM6383" s="2">
        <v>0</v>
      </c>
      <c r="AN6383" s="2">
        <v>0</v>
      </c>
      <c r="AO6383" s="2">
        <v>0</v>
      </c>
      <c r="AP6383" s="2">
        <v>0</v>
      </c>
      <c r="AQ6383" s="2">
        <v>0</v>
      </c>
    </row>
    <row r="6384" spans="1:43" x14ac:dyDescent="0.25">
      <c r="A6384" s="1">
        <v>46209</v>
      </c>
      <c r="B6384" t="s">
        <v>48</v>
      </c>
      <c r="C6384">
        <v>649163</v>
      </c>
      <c r="D6384">
        <v>2034864339</v>
      </c>
      <c r="E6384" t="s">
        <v>2410</v>
      </c>
      <c r="F6384" t="s">
        <v>563</v>
      </c>
      <c r="G6384" t="s">
        <v>51</v>
      </c>
      <c r="H6384" t="s">
        <v>182</v>
      </c>
      <c r="I6384" t="s">
        <v>738</v>
      </c>
      <c r="J6384" t="s">
        <v>1229</v>
      </c>
      <c r="K6384">
        <v>946134</v>
      </c>
      <c r="L6384" t="s">
        <v>591</v>
      </c>
      <c r="M6384" t="s">
        <v>592</v>
      </c>
      <c r="N6384" t="s">
        <v>57</v>
      </c>
      <c r="O6384" s="1">
        <v>46143</v>
      </c>
      <c r="Q6384" s="1">
        <v>46235</v>
      </c>
      <c r="R6384" s="2">
        <v>9.9499999999999993</v>
      </c>
      <c r="S6384">
        <v>1</v>
      </c>
      <c r="T6384" t="s">
        <v>58</v>
      </c>
      <c r="U6384" t="s">
        <v>745</v>
      </c>
      <c r="V6384" s="3">
        <v>0.19</v>
      </c>
      <c r="W6384" s="2">
        <v>0</v>
      </c>
      <c r="X6384">
        <v>0</v>
      </c>
      <c r="Y6384" t="s">
        <v>60</v>
      </c>
      <c r="Z6384" t="s">
        <v>61</v>
      </c>
      <c r="AA6384">
        <v>0</v>
      </c>
      <c r="AB6384" s="2">
        <v>0</v>
      </c>
      <c r="AC6384" s="2">
        <v>0</v>
      </c>
      <c r="AD6384" s="3">
        <v>0</v>
      </c>
      <c r="AE6384" s="2">
        <v>0</v>
      </c>
      <c r="AF6384" s="2">
        <v>0</v>
      </c>
      <c r="AG6384" s="2">
        <v>0</v>
      </c>
      <c r="AH6384" s="2">
        <v>0</v>
      </c>
      <c r="AI6384" s="2">
        <v>0</v>
      </c>
      <c r="AJ6384" s="2">
        <v>0</v>
      </c>
      <c r="AK6384" s="2">
        <v>0</v>
      </c>
      <c r="AL6384" s="2">
        <v>1.89</v>
      </c>
      <c r="AM6384" s="2">
        <v>0</v>
      </c>
      <c r="AN6384" s="2">
        <v>0</v>
      </c>
      <c r="AO6384" s="2">
        <v>0</v>
      </c>
      <c r="AP6384" s="2">
        <v>0</v>
      </c>
      <c r="AQ6384" s="2">
        <v>0</v>
      </c>
    </row>
    <row r="6385" spans="1:43" x14ac:dyDescent="0.25">
      <c r="A6385" s="1">
        <v>46209</v>
      </c>
      <c r="B6385" t="s">
        <v>48</v>
      </c>
      <c r="C6385">
        <v>649163</v>
      </c>
      <c r="D6385">
        <v>2034864380</v>
      </c>
      <c r="E6385" t="s">
        <v>921</v>
      </c>
      <c r="F6385" t="s">
        <v>2411</v>
      </c>
      <c r="G6385" t="s">
        <v>51</v>
      </c>
      <c r="H6385" t="s">
        <v>211</v>
      </c>
      <c r="I6385" t="s">
        <v>738</v>
      </c>
      <c r="J6385" t="s">
        <v>1239</v>
      </c>
      <c r="K6385">
        <v>862109</v>
      </c>
      <c r="L6385" t="s">
        <v>559</v>
      </c>
      <c r="M6385" t="s">
        <v>560</v>
      </c>
      <c r="N6385" t="s">
        <v>57</v>
      </c>
      <c r="O6385" s="1">
        <v>46143</v>
      </c>
      <c r="Q6385" s="1">
        <v>46235</v>
      </c>
      <c r="R6385" s="2">
        <v>592.92999999999995</v>
      </c>
      <c r="S6385">
        <v>1</v>
      </c>
      <c r="T6385" t="s">
        <v>58</v>
      </c>
      <c r="U6385" t="s">
        <v>963</v>
      </c>
      <c r="V6385" s="3">
        <v>0.27</v>
      </c>
      <c r="W6385" s="2">
        <v>0</v>
      </c>
      <c r="X6385">
        <v>0</v>
      </c>
      <c r="Y6385" t="s">
        <v>60</v>
      </c>
      <c r="Z6385" t="s">
        <v>61</v>
      </c>
      <c r="AA6385">
        <v>0</v>
      </c>
      <c r="AB6385" s="2">
        <v>0</v>
      </c>
      <c r="AC6385" s="2">
        <v>0</v>
      </c>
      <c r="AD6385" s="3">
        <v>0</v>
      </c>
      <c r="AE6385" s="2">
        <v>0</v>
      </c>
      <c r="AF6385" s="2">
        <v>0</v>
      </c>
      <c r="AG6385" s="2">
        <v>0</v>
      </c>
      <c r="AH6385" s="2">
        <v>0</v>
      </c>
      <c r="AI6385" s="2">
        <v>0</v>
      </c>
      <c r="AJ6385" s="2">
        <v>0</v>
      </c>
      <c r="AK6385" s="2">
        <v>0</v>
      </c>
      <c r="AL6385" s="2">
        <v>160.09</v>
      </c>
      <c r="AM6385" s="2">
        <v>0</v>
      </c>
      <c r="AN6385" s="2">
        <v>0</v>
      </c>
      <c r="AO6385" s="2">
        <v>0</v>
      </c>
      <c r="AP6385" s="2">
        <v>0</v>
      </c>
      <c r="AQ6385" s="2">
        <v>0</v>
      </c>
    </row>
    <row r="6386" spans="1:43" x14ac:dyDescent="0.25">
      <c r="A6386" s="1">
        <v>46209</v>
      </c>
      <c r="B6386" t="s">
        <v>48</v>
      </c>
      <c r="C6386">
        <v>649163</v>
      </c>
      <c r="D6386">
        <v>2034864381</v>
      </c>
      <c r="E6386" t="s">
        <v>921</v>
      </c>
      <c r="F6386" t="s">
        <v>2411</v>
      </c>
      <c r="G6386" t="s">
        <v>51</v>
      </c>
      <c r="H6386" t="s">
        <v>211</v>
      </c>
      <c r="I6386" t="s">
        <v>738</v>
      </c>
      <c r="J6386" t="s">
        <v>1238</v>
      </c>
      <c r="K6386">
        <v>862109</v>
      </c>
      <c r="L6386" t="s">
        <v>559</v>
      </c>
      <c r="M6386" t="s">
        <v>560</v>
      </c>
      <c r="N6386" t="s">
        <v>57</v>
      </c>
      <c r="O6386" s="1">
        <v>46143</v>
      </c>
      <c r="Q6386" s="1">
        <v>46235</v>
      </c>
      <c r="R6386" s="2">
        <v>9.9499999999999993</v>
      </c>
      <c r="S6386">
        <v>1</v>
      </c>
      <c r="T6386" t="s">
        <v>58</v>
      </c>
      <c r="U6386" t="s">
        <v>963</v>
      </c>
      <c r="V6386" s="3">
        <v>0.27</v>
      </c>
      <c r="W6386" s="2">
        <v>0</v>
      </c>
      <c r="X6386">
        <v>0</v>
      </c>
      <c r="Y6386" t="s">
        <v>60</v>
      </c>
      <c r="Z6386" t="s">
        <v>61</v>
      </c>
      <c r="AA6386">
        <v>0</v>
      </c>
      <c r="AB6386" s="2">
        <v>0</v>
      </c>
      <c r="AC6386" s="2">
        <v>0</v>
      </c>
      <c r="AD6386" s="3">
        <v>0</v>
      </c>
      <c r="AE6386" s="2">
        <v>0</v>
      </c>
      <c r="AF6386" s="2">
        <v>0</v>
      </c>
      <c r="AG6386" s="2">
        <v>0</v>
      </c>
      <c r="AH6386" s="2">
        <v>0</v>
      </c>
      <c r="AI6386" s="2">
        <v>0</v>
      </c>
      <c r="AJ6386" s="2">
        <v>0</v>
      </c>
      <c r="AK6386" s="2">
        <v>0</v>
      </c>
      <c r="AL6386" s="2">
        <v>2.69</v>
      </c>
      <c r="AM6386" s="2">
        <v>0</v>
      </c>
      <c r="AN6386" s="2">
        <v>0</v>
      </c>
      <c r="AO6386" s="2">
        <v>0</v>
      </c>
      <c r="AP6386" s="2">
        <v>0</v>
      </c>
      <c r="AQ6386" s="2">
        <v>0</v>
      </c>
    </row>
    <row r="6387" spans="1:43" x14ac:dyDescent="0.25">
      <c r="A6387" s="1">
        <v>46209</v>
      </c>
      <c r="B6387" t="s">
        <v>48</v>
      </c>
      <c r="C6387">
        <v>649163</v>
      </c>
      <c r="D6387">
        <v>2034864386</v>
      </c>
      <c r="E6387" t="s">
        <v>1100</v>
      </c>
      <c r="F6387" t="s">
        <v>426</v>
      </c>
      <c r="G6387" t="s">
        <v>51</v>
      </c>
      <c r="H6387" t="s">
        <v>211</v>
      </c>
      <c r="I6387" t="s">
        <v>738</v>
      </c>
      <c r="J6387" t="s">
        <v>1239</v>
      </c>
      <c r="K6387">
        <v>862109</v>
      </c>
      <c r="L6387" t="s">
        <v>559</v>
      </c>
      <c r="M6387" t="s">
        <v>560</v>
      </c>
      <c r="N6387" t="s">
        <v>57</v>
      </c>
      <c r="O6387" s="1">
        <v>46143</v>
      </c>
      <c r="Q6387" s="1">
        <v>46235</v>
      </c>
      <c r="R6387" s="2">
        <v>180.07</v>
      </c>
      <c r="S6387">
        <v>1</v>
      </c>
      <c r="T6387" t="s">
        <v>58</v>
      </c>
      <c r="U6387" t="s">
        <v>963</v>
      </c>
      <c r="V6387" s="3">
        <v>0.27</v>
      </c>
      <c r="W6387" s="2">
        <v>0</v>
      </c>
      <c r="X6387">
        <v>0</v>
      </c>
      <c r="Y6387" t="s">
        <v>60</v>
      </c>
      <c r="Z6387" t="s">
        <v>61</v>
      </c>
      <c r="AA6387">
        <v>0</v>
      </c>
      <c r="AB6387" s="2">
        <v>0</v>
      </c>
      <c r="AC6387" s="2">
        <v>0</v>
      </c>
      <c r="AD6387" s="3">
        <v>0</v>
      </c>
      <c r="AE6387" s="2">
        <v>0</v>
      </c>
      <c r="AF6387" s="2">
        <v>0</v>
      </c>
      <c r="AG6387" s="2">
        <v>0</v>
      </c>
      <c r="AH6387" s="2">
        <v>0</v>
      </c>
      <c r="AI6387" s="2">
        <v>0</v>
      </c>
      <c r="AJ6387" s="2">
        <v>0</v>
      </c>
      <c r="AK6387" s="2">
        <v>0</v>
      </c>
      <c r="AL6387" s="2">
        <v>48.62</v>
      </c>
      <c r="AM6387" s="2">
        <v>0</v>
      </c>
      <c r="AN6387" s="2">
        <v>0</v>
      </c>
      <c r="AO6387" s="2">
        <v>0</v>
      </c>
      <c r="AP6387" s="2">
        <v>0</v>
      </c>
      <c r="AQ6387" s="2">
        <v>0</v>
      </c>
    </row>
    <row r="6388" spans="1:43" x14ac:dyDescent="0.25">
      <c r="A6388" s="1">
        <v>46209</v>
      </c>
      <c r="B6388" t="s">
        <v>48</v>
      </c>
      <c r="C6388">
        <v>649163</v>
      </c>
      <c r="D6388">
        <v>2034864390</v>
      </c>
      <c r="E6388" t="s">
        <v>1100</v>
      </c>
      <c r="F6388" t="s">
        <v>426</v>
      </c>
      <c r="G6388" t="s">
        <v>51</v>
      </c>
      <c r="H6388" t="s">
        <v>211</v>
      </c>
      <c r="I6388" t="s">
        <v>738</v>
      </c>
      <c r="J6388" t="s">
        <v>1238</v>
      </c>
      <c r="K6388">
        <v>862109</v>
      </c>
      <c r="L6388" t="s">
        <v>559</v>
      </c>
      <c r="M6388" t="s">
        <v>560</v>
      </c>
      <c r="N6388" t="s">
        <v>57</v>
      </c>
      <c r="O6388" s="1">
        <v>46143</v>
      </c>
      <c r="Q6388" s="1">
        <v>46235</v>
      </c>
      <c r="R6388" s="2">
        <v>9.9499999999999993</v>
      </c>
      <c r="S6388">
        <v>1</v>
      </c>
      <c r="T6388" t="s">
        <v>58</v>
      </c>
      <c r="U6388" t="s">
        <v>963</v>
      </c>
      <c r="V6388" s="3">
        <v>0.27</v>
      </c>
      <c r="W6388" s="2">
        <v>0</v>
      </c>
      <c r="X6388">
        <v>0</v>
      </c>
      <c r="Y6388" t="s">
        <v>60</v>
      </c>
      <c r="Z6388" t="s">
        <v>61</v>
      </c>
      <c r="AA6388">
        <v>0</v>
      </c>
      <c r="AB6388" s="2">
        <v>0</v>
      </c>
      <c r="AC6388" s="2">
        <v>0</v>
      </c>
      <c r="AD6388" s="3">
        <v>0</v>
      </c>
      <c r="AE6388" s="2">
        <v>0</v>
      </c>
      <c r="AF6388" s="2">
        <v>0</v>
      </c>
      <c r="AG6388" s="2">
        <v>0</v>
      </c>
      <c r="AH6388" s="2">
        <v>0</v>
      </c>
      <c r="AI6388" s="2">
        <v>0</v>
      </c>
      <c r="AJ6388" s="2">
        <v>0</v>
      </c>
      <c r="AK6388" s="2">
        <v>0</v>
      </c>
      <c r="AL6388" s="2">
        <v>2.69</v>
      </c>
      <c r="AM6388" s="2">
        <v>0</v>
      </c>
      <c r="AN6388" s="2">
        <v>0</v>
      </c>
      <c r="AO6388" s="2">
        <v>0</v>
      </c>
      <c r="AP6388" s="2">
        <v>0</v>
      </c>
      <c r="AQ6388" s="2">
        <v>0</v>
      </c>
    </row>
    <row r="6389" spans="1:43" x14ac:dyDescent="0.25">
      <c r="A6389" s="1">
        <v>46209</v>
      </c>
      <c r="B6389" t="s">
        <v>48</v>
      </c>
      <c r="C6389">
        <v>649163</v>
      </c>
      <c r="D6389">
        <v>2034864558</v>
      </c>
      <c r="E6389" t="s">
        <v>1100</v>
      </c>
      <c r="F6389" t="s">
        <v>946</v>
      </c>
      <c r="G6389" t="s">
        <v>51</v>
      </c>
      <c r="H6389" t="s">
        <v>211</v>
      </c>
      <c r="I6389" t="s">
        <v>738</v>
      </c>
      <c r="J6389" t="s">
        <v>1239</v>
      </c>
      <c r="K6389">
        <v>862109</v>
      </c>
      <c r="L6389" t="s">
        <v>559</v>
      </c>
      <c r="M6389" t="s">
        <v>560</v>
      </c>
      <c r="N6389" t="s">
        <v>57</v>
      </c>
      <c r="O6389" s="1">
        <v>46143</v>
      </c>
      <c r="Q6389" s="1">
        <v>46235</v>
      </c>
      <c r="R6389" s="2">
        <v>595.54</v>
      </c>
      <c r="S6389">
        <v>1</v>
      </c>
      <c r="T6389" t="s">
        <v>58</v>
      </c>
      <c r="U6389" t="s">
        <v>963</v>
      </c>
      <c r="V6389" s="3">
        <v>0.27</v>
      </c>
      <c r="W6389" s="2">
        <v>0</v>
      </c>
      <c r="X6389">
        <v>0</v>
      </c>
      <c r="Y6389" t="s">
        <v>60</v>
      </c>
      <c r="Z6389" t="s">
        <v>61</v>
      </c>
      <c r="AA6389">
        <v>0</v>
      </c>
      <c r="AB6389" s="2">
        <v>0</v>
      </c>
      <c r="AC6389" s="2">
        <v>0</v>
      </c>
      <c r="AD6389" s="3">
        <v>0</v>
      </c>
      <c r="AE6389" s="2">
        <v>0</v>
      </c>
      <c r="AF6389" s="2">
        <v>0</v>
      </c>
      <c r="AG6389" s="2">
        <v>0</v>
      </c>
      <c r="AH6389" s="2">
        <v>0</v>
      </c>
      <c r="AI6389" s="2">
        <v>0</v>
      </c>
      <c r="AJ6389" s="2">
        <v>0</v>
      </c>
      <c r="AK6389" s="2">
        <v>0</v>
      </c>
      <c r="AL6389" s="2">
        <v>160.80000000000001</v>
      </c>
      <c r="AM6389" s="2">
        <v>0</v>
      </c>
      <c r="AN6389" s="2">
        <v>0</v>
      </c>
      <c r="AO6389" s="2">
        <v>0</v>
      </c>
      <c r="AP6389" s="2">
        <v>0</v>
      </c>
      <c r="AQ6389" s="2">
        <v>0</v>
      </c>
    </row>
    <row r="6390" spans="1:43" x14ac:dyDescent="0.25">
      <c r="A6390" s="1">
        <v>46209</v>
      </c>
      <c r="B6390" t="s">
        <v>48</v>
      </c>
      <c r="C6390">
        <v>649163</v>
      </c>
      <c r="D6390">
        <v>2034837304</v>
      </c>
      <c r="E6390" t="s">
        <v>2408</v>
      </c>
      <c r="F6390" t="s">
        <v>65</v>
      </c>
      <c r="G6390" t="s">
        <v>51</v>
      </c>
      <c r="H6390" t="s">
        <v>112</v>
      </c>
      <c r="I6390" t="s">
        <v>1097</v>
      </c>
      <c r="J6390" t="s">
        <v>1098</v>
      </c>
      <c r="K6390">
        <v>824062</v>
      </c>
      <c r="L6390" t="s">
        <v>391</v>
      </c>
      <c r="M6390" t="s">
        <v>392</v>
      </c>
      <c r="N6390" t="s">
        <v>57</v>
      </c>
      <c r="O6390" s="1">
        <v>46122</v>
      </c>
      <c r="Q6390" s="1">
        <v>46244</v>
      </c>
      <c r="R6390" s="2">
        <v>64.540000000000006</v>
      </c>
      <c r="S6390">
        <v>1</v>
      </c>
      <c r="T6390" t="s">
        <v>58</v>
      </c>
      <c r="U6390" t="s">
        <v>59</v>
      </c>
      <c r="V6390" s="4">
        <v>0.375</v>
      </c>
      <c r="W6390" s="2">
        <v>0</v>
      </c>
      <c r="X6390">
        <v>0</v>
      </c>
      <c r="Y6390" t="s">
        <v>60</v>
      </c>
      <c r="Z6390" t="s">
        <v>61</v>
      </c>
      <c r="AA6390">
        <v>0</v>
      </c>
      <c r="AB6390" s="2">
        <v>0</v>
      </c>
      <c r="AC6390" s="2">
        <v>0</v>
      </c>
      <c r="AD6390" s="3">
        <v>0</v>
      </c>
      <c r="AE6390" s="2">
        <v>0</v>
      </c>
      <c r="AF6390" s="2">
        <v>0</v>
      </c>
      <c r="AG6390" s="2">
        <v>0</v>
      </c>
      <c r="AH6390" s="2">
        <v>0</v>
      </c>
      <c r="AI6390" s="2">
        <v>0</v>
      </c>
      <c r="AJ6390" s="2">
        <v>0</v>
      </c>
      <c r="AK6390" s="2">
        <v>0</v>
      </c>
      <c r="AL6390" s="2">
        <v>24.2</v>
      </c>
      <c r="AM6390" s="2">
        <v>0</v>
      </c>
      <c r="AN6390" s="2">
        <v>0</v>
      </c>
      <c r="AO6390" s="2">
        <v>0</v>
      </c>
      <c r="AP6390" s="2">
        <v>0</v>
      </c>
      <c r="AQ6390" s="2">
        <v>0</v>
      </c>
    </row>
    <row r="6391" spans="1:43" x14ac:dyDescent="0.25">
      <c r="A6391" s="1">
        <v>46209</v>
      </c>
      <c r="B6391" t="s">
        <v>48</v>
      </c>
      <c r="C6391">
        <v>649163</v>
      </c>
      <c r="D6391">
        <v>2034847417</v>
      </c>
      <c r="E6391" t="s">
        <v>2409</v>
      </c>
      <c r="F6391" t="s">
        <v>545</v>
      </c>
      <c r="G6391" t="s">
        <v>51</v>
      </c>
      <c r="H6391" t="s">
        <v>72</v>
      </c>
      <c r="I6391" t="s">
        <v>1097</v>
      </c>
      <c r="J6391" t="s">
        <v>1098</v>
      </c>
      <c r="K6391">
        <v>824062</v>
      </c>
      <c r="L6391" t="s">
        <v>391</v>
      </c>
      <c r="M6391" t="s">
        <v>392</v>
      </c>
      <c r="N6391" t="s">
        <v>57</v>
      </c>
      <c r="O6391" s="1">
        <v>46143</v>
      </c>
      <c r="Q6391" s="1">
        <v>46235</v>
      </c>
      <c r="R6391" s="2">
        <v>160.96</v>
      </c>
      <c r="S6391">
        <v>1</v>
      </c>
      <c r="T6391" t="s">
        <v>58</v>
      </c>
      <c r="U6391" t="s">
        <v>59</v>
      </c>
      <c r="V6391" s="4">
        <v>0.375</v>
      </c>
      <c r="W6391" s="2">
        <v>0</v>
      </c>
      <c r="X6391">
        <v>0</v>
      </c>
      <c r="Y6391" t="s">
        <v>60</v>
      </c>
      <c r="Z6391" t="s">
        <v>61</v>
      </c>
      <c r="AA6391">
        <v>0</v>
      </c>
      <c r="AB6391" s="2">
        <v>0</v>
      </c>
      <c r="AC6391" s="2">
        <v>0</v>
      </c>
      <c r="AD6391" s="3">
        <v>0</v>
      </c>
      <c r="AE6391" s="2">
        <v>0</v>
      </c>
      <c r="AF6391" s="2">
        <v>0</v>
      </c>
      <c r="AG6391" s="2">
        <v>0</v>
      </c>
      <c r="AH6391" s="2">
        <v>0</v>
      </c>
      <c r="AI6391" s="2">
        <v>0</v>
      </c>
      <c r="AJ6391" s="2">
        <v>0</v>
      </c>
      <c r="AK6391" s="2">
        <v>0</v>
      </c>
      <c r="AL6391" s="2">
        <v>60.36</v>
      </c>
      <c r="AM6391" s="2">
        <v>0</v>
      </c>
      <c r="AN6391" s="2">
        <v>0</v>
      </c>
      <c r="AO6391" s="2">
        <v>0</v>
      </c>
      <c r="AP6391" s="2">
        <v>0</v>
      </c>
      <c r="AQ6391" s="2">
        <v>0</v>
      </c>
    </row>
    <row r="6392" spans="1:43" x14ac:dyDescent="0.25">
      <c r="A6392" s="1">
        <v>46209</v>
      </c>
      <c r="B6392" t="s">
        <v>48</v>
      </c>
      <c r="C6392">
        <v>649163</v>
      </c>
      <c r="D6392">
        <v>2034855371</v>
      </c>
      <c r="E6392" t="s">
        <v>354</v>
      </c>
      <c r="F6392" t="s">
        <v>355</v>
      </c>
      <c r="G6392" t="s">
        <v>51</v>
      </c>
      <c r="H6392" t="s">
        <v>566</v>
      </c>
      <c r="I6392" t="s">
        <v>1097</v>
      </c>
      <c r="J6392" t="s">
        <v>1098</v>
      </c>
      <c r="K6392">
        <v>862109</v>
      </c>
      <c r="L6392" t="s">
        <v>559</v>
      </c>
      <c r="M6392" t="s">
        <v>560</v>
      </c>
      <c r="N6392" t="s">
        <v>57</v>
      </c>
      <c r="O6392" s="1">
        <v>46143</v>
      </c>
      <c r="Q6392" s="1">
        <v>46235</v>
      </c>
      <c r="R6392" s="2">
        <v>52.1</v>
      </c>
      <c r="S6392">
        <v>1</v>
      </c>
      <c r="T6392" t="s">
        <v>58</v>
      </c>
      <c r="U6392" t="s">
        <v>59</v>
      </c>
      <c r="V6392" s="4">
        <v>0.375</v>
      </c>
      <c r="W6392" s="2">
        <v>0</v>
      </c>
      <c r="X6392">
        <v>0</v>
      </c>
      <c r="Y6392" t="s">
        <v>60</v>
      </c>
      <c r="Z6392" t="s">
        <v>61</v>
      </c>
      <c r="AA6392">
        <v>0</v>
      </c>
      <c r="AB6392" s="2">
        <v>0</v>
      </c>
      <c r="AC6392" s="2">
        <v>0</v>
      </c>
      <c r="AD6392" s="3">
        <v>0</v>
      </c>
      <c r="AE6392" s="2">
        <v>0</v>
      </c>
      <c r="AF6392" s="2">
        <v>0</v>
      </c>
      <c r="AG6392" s="2">
        <v>0</v>
      </c>
      <c r="AH6392" s="2">
        <v>0</v>
      </c>
      <c r="AI6392" s="2">
        <v>0</v>
      </c>
      <c r="AJ6392" s="2">
        <v>0</v>
      </c>
      <c r="AK6392" s="2">
        <v>0</v>
      </c>
      <c r="AL6392" s="2">
        <v>19.54</v>
      </c>
      <c r="AM6392" s="2">
        <v>0</v>
      </c>
      <c r="AN6392" s="2">
        <v>0</v>
      </c>
      <c r="AO6392" s="2">
        <v>0</v>
      </c>
      <c r="AP6392" s="2">
        <v>0</v>
      </c>
      <c r="AQ6392" s="2">
        <v>0</v>
      </c>
    </row>
    <row r="6393" spans="1:43" x14ac:dyDescent="0.25">
      <c r="A6393" s="1">
        <v>46209</v>
      </c>
      <c r="B6393" t="s">
        <v>48</v>
      </c>
      <c r="C6393">
        <v>649163</v>
      </c>
      <c r="D6393">
        <v>2034859465</v>
      </c>
      <c r="E6393" t="s">
        <v>1348</v>
      </c>
      <c r="F6393" t="s">
        <v>200</v>
      </c>
      <c r="G6393" t="s">
        <v>51</v>
      </c>
      <c r="H6393" t="s">
        <v>363</v>
      </c>
      <c r="I6393" t="s">
        <v>1097</v>
      </c>
      <c r="J6393" t="s">
        <v>1098</v>
      </c>
      <c r="K6393">
        <v>816021</v>
      </c>
      <c r="L6393" t="s">
        <v>513</v>
      </c>
      <c r="M6393" t="s">
        <v>514</v>
      </c>
      <c r="N6393" t="s">
        <v>57</v>
      </c>
      <c r="O6393" s="1">
        <v>46143</v>
      </c>
      <c r="Q6393" s="1">
        <v>46235</v>
      </c>
      <c r="R6393" s="2">
        <v>48.17</v>
      </c>
      <c r="S6393">
        <v>1</v>
      </c>
      <c r="T6393" t="s">
        <v>58</v>
      </c>
      <c r="U6393" t="s">
        <v>59</v>
      </c>
      <c r="V6393" s="4">
        <v>0.375</v>
      </c>
      <c r="W6393" s="2">
        <v>0</v>
      </c>
      <c r="X6393">
        <v>0</v>
      </c>
      <c r="Y6393" t="s">
        <v>60</v>
      </c>
      <c r="Z6393" t="s">
        <v>61</v>
      </c>
      <c r="AA6393">
        <v>0</v>
      </c>
      <c r="AB6393" s="2">
        <v>0</v>
      </c>
      <c r="AC6393" s="2">
        <v>0</v>
      </c>
      <c r="AD6393" s="3">
        <v>0</v>
      </c>
      <c r="AE6393" s="2">
        <v>0</v>
      </c>
      <c r="AF6393" s="2">
        <v>0</v>
      </c>
      <c r="AG6393" s="2">
        <v>0</v>
      </c>
      <c r="AH6393" s="2">
        <v>0</v>
      </c>
      <c r="AI6393" s="2">
        <v>0</v>
      </c>
      <c r="AJ6393" s="2">
        <v>0</v>
      </c>
      <c r="AK6393" s="2">
        <v>0</v>
      </c>
      <c r="AL6393" s="2">
        <v>18.059999999999999</v>
      </c>
      <c r="AM6393" s="2">
        <v>0</v>
      </c>
      <c r="AN6393" s="2">
        <v>0</v>
      </c>
      <c r="AO6393" s="2">
        <v>0</v>
      </c>
      <c r="AP6393" s="2">
        <v>0</v>
      </c>
      <c r="AQ6393" s="2">
        <v>0</v>
      </c>
    </row>
    <row r="6394" spans="1:43" x14ac:dyDescent="0.25">
      <c r="A6394" s="1">
        <v>46209</v>
      </c>
      <c r="B6394" t="s">
        <v>48</v>
      </c>
      <c r="C6394">
        <v>649163</v>
      </c>
      <c r="D6394">
        <v>2034864335</v>
      </c>
      <c r="E6394" t="s">
        <v>2410</v>
      </c>
      <c r="F6394" t="s">
        <v>563</v>
      </c>
      <c r="G6394" t="s">
        <v>51</v>
      </c>
      <c r="H6394" t="s">
        <v>182</v>
      </c>
      <c r="I6394" t="s">
        <v>1097</v>
      </c>
      <c r="J6394" t="s">
        <v>1098</v>
      </c>
      <c r="K6394">
        <v>946134</v>
      </c>
      <c r="L6394" t="s">
        <v>591</v>
      </c>
      <c r="M6394" t="s">
        <v>592</v>
      </c>
      <c r="N6394" t="s">
        <v>57</v>
      </c>
      <c r="O6394" s="1">
        <v>46143</v>
      </c>
      <c r="Q6394" s="1">
        <v>46235</v>
      </c>
      <c r="R6394" s="2">
        <v>50.5</v>
      </c>
      <c r="S6394">
        <v>1</v>
      </c>
      <c r="T6394" t="s">
        <v>58</v>
      </c>
      <c r="U6394" t="s">
        <v>59</v>
      </c>
      <c r="V6394" s="4">
        <v>0.375</v>
      </c>
      <c r="W6394" s="2">
        <v>0</v>
      </c>
      <c r="X6394">
        <v>0</v>
      </c>
      <c r="Y6394" t="s">
        <v>60</v>
      </c>
      <c r="Z6394" t="s">
        <v>61</v>
      </c>
      <c r="AA6394">
        <v>0</v>
      </c>
      <c r="AB6394" s="2">
        <v>0</v>
      </c>
      <c r="AC6394" s="2">
        <v>0</v>
      </c>
      <c r="AD6394" s="3">
        <v>0</v>
      </c>
      <c r="AE6394" s="2">
        <v>0</v>
      </c>
      <c r="AF6394" s="2">
        <v>0</v>
      </c>
      <c r="AG6394" s="2">
        <v>0</v>
      </c>
      <c r="AH6394" s="2">
        <v>0</v>
      </c>
      <c r="AI6394" s="2">
        <v>0</v>
      </c>
      <c r="AJ6394" s="2">
        <v>0</v>
      </c>
      <c r="AK6394" s="2">
        <v>0</v>
      </c>
      <c r="AL6394" s="2">
        <v>18.940000000000001</v>
      </c>
      <c r="AM6394" s="2">
        <v>0</v>
      </c>
      <c r="AN6394" s="2">
        <v>0</v>
      </c>
      <c r="AO6394" s="2">
        <v>0</v>
      </c>
      <c r="AP6394" s="2">
        <v>0</v>
      </c>
      <c r="AQ6394" s="2">
        <v>0</v>
      </c>
    </row>
    <row r="6395" spans="1:43" x14ac:dyDescent="0.25">
      <c r="A6395" s="1">
        <v>46209</v>
      </c>
      <c r="B6395" t="s">
        <v>48</v>
      </c>
      <c r="C6395">
        <v>649163</v>
      </c>
      <c r="D6395">
        <v>2034864382</v>
      </c>
      <c r="E6395" t="s">
        <v>921</v>
      </c>
      <c r="F6395" t="s">
        <v>2411</v>
      </c>
      <c r="G6395" t="s">
        <v>51</v>
      </c>
      <c r="H6395" t="s">
        <v>211</v>
      </c>
      <c r="I6395" t="s">
        <v>1097</v>
      </c>
      <c r="J6395" t="s">
        <v>1098</v>
      </c>
      <c r="K6395">
        <v>862109</v>
      </c>
      <c r="L6395" t="s">
        <v>559</v>
      </c>
      <c r="M6395" t="s">
        <v>560</v>
      </c>
      <c r="N6395" t="s">
        <v>57</v>
      </c>
      <c r="O6395" s="1">
        <v>46143</v>
      </c>
      <c r="Q6395" s="1">
        <v>46235</v>
      </c>
      <c r="R6395" s="2">
        <v>50.11</v>
      </c>
      <c r="S6395">
        <v>1</v>
      </c>
      <c r="T6395" t="s">
        <v>58</v>
      </c>
      <c r="U6395" t="s">
        <v>59</v>
      </c>
      <c r="V6395" s="4">
        <v>0.375</v>
      </c>
      <c r="W6395" s="2">
        <v>0</v>
      </c>
      <c r="X6395">
        <v>0</v>
      </c>
      <c r="Y6395" t="s">
        <v>60</v>
      </c>
      <c r="Z6395" t="s">
        <v>61</v>
      </c>
      <c r="AA6395">
        <v>0</v>
      </c>
      <c r="AB6395" s="2">
        <v>0</v>
      </c>
      <c r="AC6395" s="2">
        <v>0</v>
      </c>
      <c r="AD6395" s="3">
        <v>0</v>
      </c>
      <c r="AE6395" s="2">
        <v>0</v>
      </c>
      <c r="AF6395" s="2">
        <v>0</v>
      </c>
      <c r="AG6395" s="2">
        <v>0</v>
      </c>
      <c r="AH6395" s="2">
        <v>0</v>
      </c>
      <c r="AI6395" s="2">
        <v>0</v>
      </c>
      <c r="AJ6395" s="2">
        <v>0</v>
      </c>
      <c r="AK6395" s="2">
        <v>0</v>
      </c>
      <c r="AL6395" s="2">
        <v>18.79</v>
      </c>
      <c r="AM6395" s="2">
        <v>0</v>
      </c>
      <c r="AN6395" s="2">
        <v>0</v>
      </c>
      <c r="AO6395" s="2">
        <v>0</v>
      </c>
      <c r="AP6395" s="2">
        <v>0</v>
      </c>
      <c r="AQ6395" s="2">
        <v>0</v>
      </c>
    </row>
    <row r="6396" spans="1:43" x14ac:dyDescent="0.25">
      <c r="A6396" s="1">
        <v>46209</v>
      </c>
      <c r="B6396" t="s">
        <v>48</v>
      </c>
      <c r="C6396">
        <v>649163</v>
      </c>
      <c r="D6396">
        <v>2034864387</v>
      </c>
      <c r="E6396" t="s">
        <v>1100</v>
      </c>
      <c r="F6396" t="s">
        <v>426</v>
      </c>
      <c r="G6396" t="s">
        <v>51</v>
      </c>
      <c r="H6396" t="s">
        <v>211</v>
      </c>
      <c r="I6396" t="s">
        <v>1097</v>
      </c>
      <c r="J6396" t="s">
        <v>1098</v>
      </c>
      <c r="K6396">
        <v>862109</v>
      </c>
      <c r="L6396" t="s">
        <v>559</v>
      </c>
      <c r="M6396" t="s">
        <v>560</v>
      </c>
      <c r="N6396" t="s">
        <v>57</v>
      </c>
      <c r="O6396" s="1">
        <v>46143</v>
      </c>
      <c r="Q6396" s="1">
        <v>46235</v>
      </c>
      <c r="R6396" s="2">
        <v>50.11</v>
      </c>
      <c r="S6396">
        <v>1</v>
      </c>
      <c r="T6396" t="s">
        <v>58</v>
      </c>
      <c r="U6396" t="s">
        <v>59</v>
      </c>
      <c r="V6396" s="4">
        <v>0.375</v>
      </c>
      <c r="W6396" s="2">
        <v>0</v>
      </c>
      <c r="X6396">
        <v>0</v>
      </c>
      <c r="Y6396" t="s">
        <v>60</v>
      </c>
      <c r="Z6396" t="s">
        <v>61</v>
      </c>
      <c r="AA6396">
        <v>0</v>
      </c>
      <c r="AB6396" s="2">
        <v>0</v>
      </c>
      <c r="AC6396" s="2">
        <v>0</v>
      </c>
      <c r="AD6396" s="3">
        <v>0</v>
      </c>
      <c r="AE6396" s="2">
        <v>0</v>
      </c>
      <c r="AF6396" s="2">
        <v>0</v>
      </c>
      <c r="AG6396" s="2">
        <v>0</v>
      </c>
      <c r="AH6396" s="2">
        <v>0</v>
      </c>
      <c r="AI6396" s="2">
        <v>0</v>
      </c>
      <c r="AJ6396" s="2">
        <v>0</v>
      </c>
      <c r="AK6396" s="2">
        <v>0</v>
      </c>
      <c r="AL6396" s="2">
        <v>18.79</v>
      </c>
      <c r="AM6396" s="2">
        <v>0</v>
      </c>
      <c r="AN6396" s="2">
        <v>0</v>
      </c>
      <c r="AO6396" s="2">
        <v>0</v>
      </c>
      <c r="AP6396" s="2">
        <v>0</v>
      </c>
      <c r="AQ6396" s="2">
        <v>0</v>
      </c>
    </row>
    <row r="6397" spans="1:43" x14ac:dyDescent="0.25">
      <c r="A6397" s="1">
        <v>46209</v>
      </c>
      <c r="B6397" t="s">
        <v>48</v>
      </c>
      <c r="C6397">
        <v>649163</v>
      </c>
      <c r="D6397">
        <v>2034864559</v>
      </c>
      <c r="E6397" t="s">
        <v>1100</v>
      </c>
      <c r="F6397" t="s">
        <v>946</v>
      </c>
      <c r="G6397" t="s">
        <v>51</v>
      </c>
      <c r="H6397" t="s">
        <v>211</v>
      </c>
      <c r="I6397" t="s">
        <v>1097</v>
      </c>
      <c r="J6397" t="s">
        <v>1098</v>
      </c>
      <c r="K6397">
        <v>862109</v>
      </c>
      <c r="L6397" t="s">
        <v>559</v>
      </c>
      <c r="M6397" t="s">
        <v>560</v>
      </c>
      <c r="N6397" t="s">
        <v>57</v>
      </c>
      <c r="O6397" s="1">
        <v>46143</v>
      </c>
      <c r="Q6397" s="1">
        <v>46235</v>
      </c>
      <c r="R6397" s="2">
        <v>173.85</v>
      </c>
      <c r="S6397">
        <v>1</v>
      </c>
      <c r="T6397" t="s">
        <v>58</v>
      </c>
      <c r="U6397" t="s">
        <v>59</v>
      </c>
      <c r="V6397" s="4">
        <v>0.375</v>
      </c>
      <c r="W6397" s="2">
        <v>0</v>
      </c>
      <c r="X6397">
        <v>0</v>
      </c>
      <c r="Y6397" t="s">
        <v>60</v>
      </c>
      <c r="Z6397" t="s">
        <v>61</v>
      </c>
      <c r="AA6397">
        <v>0</v>
      </c>
      <c r="AB6397" s="2">
        <v>0</v>
      </c>
      <c r="AC6397" s="2">
        <v>0</v>
      </c>
      <c r="AD6397" s="3">
        <v>0</v>
      </c>
      <c r="AE6397" s="2">
        <v>0</v>
      </c>
      <c r="AF6397" s="2">
        <v>0</v>
      </c>
      <c r="AG6397" s="2">
        <v>0</v>
      </c>
      <c r="AH6397" s="2">
        <v>0</v>
      </c>
      <c r="AI6397" s="2">
        <v>0</v>
      </c>
      <c r="AJ6397" s="2">
        <v>0</v>
      </c>
      <c r="AK6397" s="2">
        <v>0</v>
      </c>
      <c r="AL6397" s="2">
        <v>65.19</v>
      </c>
      <c r="AM6397" s="2">
        <v>0</v>
      </c>
      <c r="AN6397" s="2">
        <v>0</v>
      </c>
      <c r="AO6397" s="2">
        <v>0</v>
      </c>
      <c r="AP6397" s="2">
        <v>0</v>
      </c>
      <c r="AQ6397" s="2">
        <v>0</v>
      </c>
    </row>
    <row r="6398" spans="1:43" x14ac:dyDescent="0.25">
      <c r="A6398" s="1">
        <v>46209</v>
      </c>
      <c r="B6398" t="s">
        <v>48</v>
      </c>
      <c r="C6398">
        <v>649163</v>
      </c>
      <c r="D6398">
        <v>2034894571</v>
      </c>
      <c r="E6398" t="s">
        <v>161</v>
      </c>
      <c r="F6398" t="s">
        <v>162</v>
      </c>
      <c r="G6398" t="s">
        <v>51</v>
      </c>
      <c r="H6398" t="s">
        <v>77</v>
      </c>
      <c r="I6398" t="s">
        <v>1097</v>
      </c>
      <c r="J6398" t="s">
        <v>1098</v>
      </c>
      <c r="K6398">
        <v>673059</v>
      </c>
      <c r="L6398" t="s">
        <v>78</v>
      </c>
      <c r="M6398" t="s">
        <v>79</v>
      </c>
      <c r="N6398" t="s">
        <v>57</v>
      </c>
      <c r="O6398" s="1">
        <v>46143</v>
      </c>
      <c r="Q6398" s="1">
        <v>46235</v>
      </c>
      <c r="R6398" s="2">
        <v>63.18</v>
      </c>
      <c r="S6398">
        <v>1</v>
      </c>
      <c r="T6398" t="s">
        <v>58</v>
      </c>
      <c r="U6398" t="s">
        <v>59</v>
      </c>
      <c r="V6398" s="4">
        <v>0.375</v>
      </c>
      <c r="W6398" s="2">
        <v>0</v>
      </c>
      <c r="X6398">
        <v>0</v>
      </c>
      <c r="Y6398" t="s">
        <v>60</v>
      </c>
      <c r="Z6398" t="s">
        <v>61</v>
      </c>
      <c r="AA6398">
        <v>0</v>
      </c>
      <c r="AB6398" s="2">
        <v>0</v>
      </c>
      <c r="AC6398" s="2">
        <v>0</v>
      </c>
      <c r="AD6398" s="3">
        <v>0</v>
      </c>
      <c r="AE6398" s="2">
        <v>0</v>
      </c>
      <c r="AF6398" s="2">
        <v>0</v>
      </c>
      <c r="AG6398" s="2">
        <v>0</v>
      </c>
      <c r="AH6398" s="2">
        <v>0</v>
      </c>
      <c r="AI6398" s="2">
        <v>0</v>
      </c>
      <c r="AJ6398" s="2">
        <v>0</v>
      </c>
      <c r="AK6398" s="2">
        <v>0</v>
      </c>
      <c r="AL6398" s="2">
        <v>23.69</v>
      </c>
      <c r="AM6398" s="2">
        <v>0</v>
      </c>
      <c r="AN6398" s="2">
        <v>0</v>
      </c>
      <c r="AO6398" s="2">
        <v>0</v>
      </c>
      <c r="AP6398" s="2">
        <v>0</v>
      </c>
      <c r="AQ6398" s="2">
        <v>0</v>
      </c>
    </row>
    <row r="6399" spans="1:43" x14ac:dyDescent="0.25">
      <c r="A6399" s="1">
        <v>46209</v>
      </c>
      <c r="B6399" t="s">
        <v>48</v>
      </c>
      <c r="C6399">
        <v>649163</v>
      </c>
      <c r="D6399">
        <v>2034898423</v>
      </c>
      <c r="E6399" t="s">
        <v>1392</v>
      </c>
      <c r="F6399" t="s">
        <v>135</v>
      </c>
      <c r="G6399" t="s">
        <v>51</v>
      </c>
      <c r="H6399" t="s">
        <v>339</v>
      </c>
      <c r="I6399" t="s">
        <v>1097</v>
      </c>
      <c r="J6399" t="s">
        <v>1098</v>
      </c>
      <c r="K6399">
        <v>651818</v>
      </c>
      <c r="L6399" t="s">
        <v>214</v>
      </c>
      <c r="M6399" t="s">
        <v>215</v>
      </c>
      <c r="N6399" t="s">
        <v>57</v>
      </c>
      <c r="O6399" s="1">
        <v>46148</v>
      </c>
      <c r="Q6399" s="1">
        <v>46240</v>
      </c>
      <c r="R6399" s="2">
        <v>37.54</v>
      </c>
      <c r="S6399">
        <v>1</v>
      </c>
      <c r="T6399" t="s">
        <v>58</v>
      </c>
      <c r="U6399" t="s">
        <v>59</v>
      </c>
      <c r="V6399" s="4">
        <v>0.375</v>
      </c>
      <c r="W6399" s="2">
        <v>0</v>
      </c>
      <c r="X6399">
        <v>0</v>
      </c>
      <c r="Y6399" t="s">
        <v>60</v>
      </c>
      <c r="Z6399" t="s">
        <v>61</v>
      </c>
      <c r="AA6399">
        <v>0</v>
      </c>
      <c r="AB6399" s="2">
        <v>0</v>
      </c>
      <c r="AC6399" s="2">
        <v>0</v>
      </c>
      <c r="AD6399" s="3">
        <v>0</v>
      </c>
      <c r="AE6399" s="2">
        <v>0</v>
      </c>
      <c r="AF6399" s="2">
        <v>0</v>
      </c>
      <c r="AG6399" s="2">
        <v>0</v>
      </c>
      <c r="AH6399" s="2">
        <v>0</v>
      </c>
      <c r="AI6399" s="2">
        <v>0</v>
      </c>
      <c r="AJ6399" s="2">
        <v>0</v>
      </c>
      <c r="AK6399" s="2">
        <v>0</v>
      </c>
      <c r="AL6399" s="2">
        <v>14.08</v>
      </c>
      <c r="AM6399" s="2">
        <v>0</v>
      </c>
      <c r="AN6399" s="2">
        <v>0</v>
      </c>
      <c r="AO6399" s="2">
        <v>0</v>
      </c>
      <c r="AP6399" s="2">
        <v>0</v>
      </c>
      <c r="AQ6399" s="2">
        <v>0</v>
      </c>
    </row>
    <row r="6400" spans="1:43" x14ac:dyDescent="0.25">
      <c r="A6400" s="1">
        <v>46209</v>
      </c>
      <c r="B6400" t="s">
        <v>48</v>
      </c>
      <c r="C6400">
        <v>649163</v>
      </c>
      <c r="D6400">
        <v>2034905732</v>
      </c>
      <c r="E6400" t="s">
        <v>1393</v>
      </c>
      <c r="F6400" t="s">
        <v>164</v>
      </c>
      <c r="G6400" t="s">
        <v>51</v>
      </c>
      <c r="H6400" t="s">
        <v>72</v>
      </c>
      <c r="I6400" t="s">
        <v>1097</v>
      </c>
      <c r="J6400" t="s">
        <v>1098</v>
      </c>
      <c r="K6400">
        <v>824062</v>
      </c>
      <c r="L6400" t="s">
        <v>391</v>
      </c>
      <c r="M6400" t="s">
        <v>392</v>
      </c>
      <c r="N6400" t="s">
        <v>57</v>
      </c>
      <c r="O6400" s="1">
        <v>46143</v>
      </c>
      <c r="Q6400" s="1">
        <v>46235</v>
      </c>
      <c r="R6400" s="2">
        <v>78.760000000000005</v>
      </c>
      <c r="S6400">
        <v>1</v>
      </c>
      <c r="T6400" t="s">
        <v>58</v>
      </c>
      <c r="U6400" t="s">
        <v>59</v>
      </c>
      <c r="V6400" s="4">
        <v>0.375</v>
      </c>
      <c r="W6400" s="2">
        <v>0</v>
      </c>
      <c r="X6400">
        <v>0</v>
      </c>
      <c r="Y6400" t="s">
        <v>60</v>
      </c>
      <c r="Z6400" t="s">
        <v>61</v>
      </c>
      <c r="AA6400">
        <v>0</v>
      </c>
      <c r="AB6400" s="2">
        <v>0</v>
      </c>
      <c r="AC6400" s="2">
        <v>0</v>
      </c>
      <c r="AD6400" s="3">
        <v>0</v>
      </c>
      <c r="AE6400" s="2">
        <v>0</v>
      </c>
      <c r="AF6400" s="2">
        <v>0</v>
      </c>
      <c r="AG6400" s="2">
        <v>0</v>
      </c>
      <c r="AH6400" s="2">
        <v>0</v>
      </c>
      <c r="AI6400" s="2">
        <v>0</v>
      </c>
      <c r="AJ6400" s="2">
        <v>0</v>
      </c>
      <c r="AK6400" s="2">
        <v>0</v>
      </c>
      <c r="AL6400" s="2">
        <v>29.54</v>
      </c>
      <c r="AM6400" s="2">
        <v>0</v>
      </c>
      <c r="AN6400" s="2">
        <v>0</v>
      </c>
      <c r="AO6400" s="2">
        <v>0</v>
      </c>
      <c r="AP6400" s="2">
        <v>0</v>
      </c>
      <c r="AQ6400" s="2">
        <v>0</v>
      </c>
    </row>
    <row r="6401" spans="1:43" x14ac:dyDescent="0.25">
      <c r="A6401" s="1">
        <v>46209</v>
      </c>
      <c r="B6401" t="s">
        <v>48</v>
      </c>
      <c r="C6401">
        <v>649163</v>
      </c>
      <c r="D6401">
        <v>2034907150</v>
      </c>
      <c r="E6401" t="s">
        <v>1394</v>
      </c>
      <c r="F6401" t="s">
        <v>1016</v>
      </c>
      <c r="G6401" t="s">
        <v>51</v>
      </c>
      <c r="H6401" t="s">
        <v>72</v>
      </c>
      <c r="I6401" t="s">
        <v>1097</v>
      </c>
      <c r="J6401" t="s">
        <v>1098</v>
      </c>
      <c r="K6401">
        <v>821015</v>
      </c>
      <c r="L6401" t="s">
        <v>582</v>
      </c>
      <c r="M6401" t="s">
        <v>583</v>
      </c>
      <c r="N6401" t="s">
        <v>57</v>
      </c>
      <c r="O6401" s="1">
        <v>46143</v>
      </c>
      <c r="Q6401" s="1">
        <v>46235</v>
      </c>
      <c r="R6401" s="2">
        <v>78.760000000000005</v>
      </c>
      <c r="S6401">
        <v>1</v>
      </c>
      <c r="T6401" t="s">
        <v>58</v>
      </c>
      <c r="U6401" t="s">
        <v>59</v>
      </c>
      <c r="V6401" s="4">
        <v>0.375</v>
      </c>
      <c r="W6401" s="2">
        <v>0</v>
      </c>
      <c r="X6401">
        <v>0</v>
      </c>
      <c r="Y6401" t="s">
        <v>60</v>
      </c>
      <c r="Z6401" t="s">
        <v>61</v>
      </c>
      <c r="AA6401">
        <v>0</v>
      </c>
      <c r="AB6401" s="2">
        <v>0</v>
      </c>
      <c r="AC6401" s="2">
        <v>0</v>
      </c>
      <c r="AD6401" s="3">
        <v>0</v>
      </c>
      <c r="AE6401" s="2">
        <v>0</v>
      </c>
      <c r="AF6401" s="2">
        <v>0</v>
      </c>
      <c r="AG6401" s="2">
        <v>0</v>
      </c>
      <c r="AH6401" s="2">
        <v>0</v>
      </c>
      <c r="AI6401" s="2">
        <v>0</v>
      </c>
      <c r="AJ6401" s="2">
        <v>0</v>
      </c>
      <c r="AK6401" s="2">
        <v>0</v>
      </c>
      <c r="AL6401" s="2">
        <v>29.54</v>
      </c>
      <c r="AM6401" s="2">
        <v>0</v>
      </c>
      <c r="AN6401" s="2">
        <v>0</v>
      </c>
      <c r="AO6401" s="2">
        <v>0</v>
      </c>
      <c r="AP6401" s="2">
        <v>0</v>
      </c>
      <c r="AQ6401" s="2">
        <v>0</v>
      </c>
    </row>
    <row r="6402" spans="1:43" x14ac:dyDescent="0.25">
      <c r="A6402" s="1">
        <v>46209</v>
      </c>
      <c r="B6402" t="s">
        <v>48</v>
      </c>
      <c r="C6402">
        <v>649163</v>
      </c>
      <c r="D6402">
        <v>2034910007</v>
      </c>
      <c r="E6402" t="s">
        <v>1100</v>
      </c>
      <c r="F6402" t="s">
        <v>89</v>
      </c>
      <c r="G6402" t="s">
        <v>51</v>
      </c>
      <c r="H6402" t="s">
        <v>211</v>
      </c>
      <c r="I6402" t="s">
        <v>1097</v>
      </c>
      <c r="J6402" t="s">
        <v>1098</v>
      </c>
      <c r="K6402">
        <v>862109</v>
      </c>
      <c r="L6402" t="s">
        <v>559</v>
      </c>
      <c r="M6402" t="s">
        <v>560</v>
      </c>
      <c r="N6402" t="s">
        <v>57</v>
      </c>
      <c r="O6402" s="1">
        <v>46143</v>
      </c>
      <c r="Q6402" s="1">
        <v>46235</v>
      </c>
      <c r="R6402" s="2">
        <v>50.11</v>
      </c>
      <c r="S6402">
        <v>1</v>
      </c>
      <c r="T6402" t="s">
        <v>58</v>
      </c>
      <c r="U6402" t="s">
        <v>59</v>
      </c>
      <c r="V6402" s="4">
        <v>0.375</v>
      </c>
      <c r="W6402" s="2">
        <v>0</v>
      </c>
      <c r="X6402">
        <v>0</v>
      </c>
      <c r="Y6402" t="s">
        <v>60</v>
      </c>
      <c r="Z6402" t="s">
        <v>61</v>
      </c>
      <c r="AA6402">
        <v>0</v>
      </c>
      <c r="AB6402" s="2">
        <v>0</v>
      </c>
      <c r="AC6402" s="2">
        <v>0</v>
      </c>
      <c r="AD6402" s="3">
        <v>0</v>
      </c>
      <c r="AE6402" s="2">
        <v>0</v>
      </c>
      <c r="AF6402" s="2">
        <v>0</v>
      </c>
      <c r="AG6402" s="2">
        <v>0</v>
      </c>
      <c r="AH6402" s="2">
        <v>0</v>
      </c>
      <c r="AI6402" s="2">
        <v>0</v>
      </c>
      <c r="AJ6402" s="2">
        <v>0</v>
      </c>
      <c r="AK6402" s="2">
        <v>0</v>
      </c>
      <c r="AL6402" s="2">
        <v>18.79</v>
      </c>
      <c r="AM6402" s="2">
        <v>0</v>
      </c>
      <c r="AN6402" s="2">
        <v>0</v>
      </c>
      <c r="AO6402" s="2">
        <v>0</v>
      </c>
      <c r="AP6402" s="2">
        <v>0</v>
      </c>
      <c r="AQ6402" s="2">
        <v>0</v>
      </c>
    </row>
    <row r="6403" spans="1:43" x14ac:dyDescent="0.25">
      <c r="A6403" s="1">
        <v>46209</v>
      </c>
      <c r="B6403" t="s">
        <v>48</v>
      </c>
      <c r="C6403">
        <v>649163</v>
      </c>
      <c r="D6403">
        <v>2034910417</v>
      </c>
      <c r="E6403" t="s">
        <v>1399</v>
      </c>
      <c r="F6403" t="s">
        <v>65</v>
      </c>
      <c r="G6403" t="s">
        <v>51</v>
      </c>
      <c r="H6403" t="s">
        <v>211</v>
      </c>
      <c r="I6403" t="s">
        <v>1097</v>
      </c>
      <c r="J6403" t="s">
        <v>1098</v>
      </c>
      <c r="K6403">
        <v>862109</v>
      </c>
      <c r="L6403" t="s">
        <v>559</v>
      </c>
      <c r="M6403" t="s">
        <v>560</v>
      </c>
      <c r="N6403" t="s">
        <v>57</v>
      </c>
      <c r="O6403" s="1">
        <v>46143</v>
      </c>
      <c r="Q6403" s="1">
        <v>46235</v>
      </c>
      <c r="R6403" s="2">
        <v>50.11</v>
      </c>
      <c r="S6403">
        <v>1</v>
      </c>
      <c r="T6403" t="s">
        <v>58</v>
      </c>
      <c r="U6403" t="s">
        <v>59</v>
      </c>
      <c r="V6403" s="4">
        <v>0.375</v>
      </c>
      <c r="W6403" s="2">
        <v>0</v>
      </c>
      <c r="X6403">
        <v>0</v>
      </c>
      <c r="Y6403" t="s">
        <v>60</v>
      </c>
      <c r="Z6403" t="s">
        <v>61</v>
      </c>
      <c r="AA6403">
        <v>0</v>
      </c>
      <c r="AB6403" s="2">
        <v>0</v>
      </c>
      <c r="AC6403" s="2">
        <v>0</v>
      </c>
      <c r="AD6403" s="3">
        <v>0</v>
      </c>
      <c r="AE6403" s="2">
        <v>0</v>
      </c>
      <c r="AF6403" s="2">
        <v>0</v>
      </c>
      <c r="AG6403" s="2">
        <v>0</v>
      </c>
      <c r="AH6403" s="2">
        <v>0</v>
      </c>
      <c r="AI6403" s="2">
        <v>0</v>
      </c>
      <c r="AJ6403" s="2">
        <v>0</v>
      </c>
      <c r="AK6403" s="2">
        <v>0</v>
      </c>
      <c r="AL6403" s="2">
        <v>18.79</v>
      </c>
      <c r="AM6403" s="2">
        <v>0</v>
      </c>
      <c r="AN6403" s="2">
        <v>0</v>
      </c>
      <c r="AO6403" s="2">
        <v>0</v>
      </c>
      <c r="AP6403" s="2">
        <v>0</v>
      </c>
      <c r="AQ6403" s="2">
        <v>0</v>
      </c>
    </row>
    <row r="6404" spans="1:43" x14ac:dyDescent="0.25">
      <c r="A6404" s="1">
        <v>46209</v>
      </c>
      <c r="B6404" t="s">
        <v>48</v>
      </c>
      <c r="C6404">
        <v>649163</v>
      </c>
      <c r="D6404">
        <v>2034916147</v>
      </c>
      <c r="E6404" t="s">
        <v>1401</v>
      </c>
      <c r="F6404" t="s">
        <v>1402</v>
      </c>
      <c r="G6404" t="s">
        <v>51</v>
      </c>
      <c r="H6404" t="s">
        <v>72</v>
      </c>
      <c r="I6404" t="s">
        <v>1097</v>
      </c>
      <c r="J6404" t="s">
        <v>1098</v>
      </c>
      <c r="K6404">
        <v>824062</v>
      </c>
      <c r="L6404" t="s">
        <v>391</v>
      </c>
      <c r="M6404" t="s">
        <v>392</v>
      </c>
      <c r="N6404" t="s">
        <v>57</v>
      </c>
      <c r="O6404" s="1">
        <v>46143</v>
      </c>
      <c r="Q6404" s="1">
        <v>46235</v>
      </c>
      <c r="R6404" s="2">
        <v>152.33000000000001</v>
      </c>
      <c r="S6404">
        <v>1</v>
      </c>
      <c r="T6404" t="s">
        <v>58</v>
      </c>
      <c r="U6404" t="s">
        <v>59</v>
      </c>
      <c r="V6404" s="4">
        <v>0.375</v>
      </c>
      <c r="W6404" s="2">
        <v>0</v>
      </c>
      <c r="X6404">
        <v>0</v>
      </c>
      <c r="Y6404" t="s">
        <v>60</v>
      </c>
      <c r="Z6404" t="s">
        <v>61</v>
      </c>
      <c r="AA6404">
        <v>0</v>
      </c>
      <c r="AB6404" s="2">
        <v>0</v>
      </c>
      <c r="AC6404" s="2">
        <v>0</v>
      </c>
      <c r="AD6404" s="3">
        <v>0</v>
      </c>
      <c r="AE6404" s="2">
        <v>0</v>
      </c>
      <c r="AF6404" s="2">
        <v>0</v>
      </c>
      <c r="AG6404" s="2">
        <v>0</v>
      </c>
      <c r="AH6404" s="2">
        <v>0</v>
      </c>
      <c r="AI6404" s="2">
        <v>0</v>
      </c>
      <c r="AJ6404" s="2">
        <v>0</v>
      </c>
      <c r="AK6404" s="2">
        <v>0</v>
      </c>
      <c r="AL6404" s="2">
        <v>57.12</v>
      </c>
      <c r="AM6404" s="2">
        <v>0</v>
      </c>
      <c r="AN6404" s="2">
        <v>0</v>
      </c>
      <c r="AO6404" s="2">
        <v>0</v>
      </c>
      <c r="AP6404" s="2">
        <v>0</v>
      </c>
      <c r="AQ6404" s="2">
        <v>0</v>
      </c>
    </row>
    <row r="6405" spans="1:43" x14ac:dyDescent="0.25">
      <c r="A6405" s="1">
        <v>46209</v>
      </c>
      <c r="B6405" t="s">
        <v>48</v>
      </c>
      <c r="C6405">
        <v>649163</v>
      </c>
      <c r="D6405">
        <v>2034942804</v>
      </c>
      <c r="E6405" t="s">
        <v>1407</v>
      </c>
      <c r="F6405" t="s">
        <v>386</v>
      </c>
      <c r="G6405" t="s">
        <v>51</v>
      </c>
      <c r="H6405" t="s">
        <v>72</v>
      </c>
      <c r="I6405" t="s">
        <v>1097</v>
      </c>
      <c r="J6405" t="s">
        <v>1098</v>
      </c>
      <c r="K6405">
        <v>875334</v>
      </c>
      <c r="L6405" t="s">
        <v>395</v>
      </c>
      <c r="M6405" t="s">
        <v>396</v>
      </c>
      <c r="N6405" t="s">
        <v>57</v>
      </c>
      <c r="O6405" s="1">
        <v>46143</v>
      </c>
      <c r="Q6405" s="1">
        <v>46235</v>
      </c>
      <c r="R6405" s="2">
        <v>78.760000000000005</v>
      </c>
      <c r="S6405">
        <v>1</v>
      </c>
      <c r="T6405" t="s">
        <v>58</v>
      </c>
      <c r="U6405" t="s">
        <v>59</v>
      </c>
      <c r="V6405" s="4">
        <v>0.375</v>
      </c>
      <c r="W6405" s="2">
        <v>0</v>
      </c>
      <c r="X6405">
        <v>0</v>
      </c>
      <c r="Y6405" t="s">
        <v>60</v>
      </c>
      <c r="Z6405" t="s">
        <v>61</v>
      </c>
      <c r="AA6405">
        <v>0</v>
      </c>
      <c r="AB6405" s="2">
        <v>0</v>
      </c>
      <c r="AC6405" s="2">
        <v>0</v>
      </c>
      <c r="AD6405" s="3">
        <v>0</v>
      </c>
      <c r="AE6405" s="2">
        <v>0</v>
      </c>
      <c r="AF6405" s="2">
        <v>0</v>
      </c>
      <c r="AG6405" s="2">
        <v>0</v>
      </c>
      <c r="AH6405" s="2">
        <v>0</v>
      </c>
      <c r="AI6405" s="2">
        <v>0</v>
      </c>
      <c r="AJ6405" s="2">
        <v>0</v>
      </c>
      <c r="AK6405" s="2">
        <v>0</v>
      </c>
      <c r="AL6405" s="2">
        <v>29.54</v>
      </c>
      <c r="AM6405" s="2">
        <v>0</v>
      </c>
      <c r="AN6405" s="2">
        <v>0</v>
      </c>
      <c r="AO6405" s="2">
        <v>0</v>
      </c>
      <c r="AP6405" s="2">
        <v>0</v>
      </c>
      <c r="AQ6405" s="2">
        <v>0</v>
      </c>
    </row>
    <row r="6406" spans="1:43" x14ac:dyDescent="0.25">
      <c r="A6406" s="1">
        <v>46209</v>
      </c>
      <c r="B6406" t="s">
        <v>48</v>
      </c>
      <c r="C6406">
        <v>649163</v>
      </c>
      <c r="D6406">
        <v>2035010953</v>
      </c>
      <c r="E6406" t="s">
        <v>542</v>
      </c>
      <c r="F6406" t="s">
        <v>245</v>
      </c>
      <c r="G6406" t="s">
        <v>51</v>
      </c>
      <c r="H6406" t="s">
        <v>72</v>
      </c>
      <c r="I6406" t="s">
        <v>1097</v>
      </c>
      <c r="J6406" t="s">
        <v>1098</v>
      </c>
      <c r="K6406">
        <v>824062</v>
      </c>
      <c r="L6406" t="s">
        <v>391</v>
      </c>
      <c r="M6406" t="s">
        <v>392</v>
      </c>
      <c r="N6406" t="s">
        <v>57</v>
      </c>
      <c r="O6406" s="1">
        <v>46143</v>
      </c>
      <c r="Q6406" s="1">
        <v>46235</v>
      </c>
      <c r="R6406" s="2">
        <v>78.760000000000005</v>
      </c>
      <c r="S6406">
        <v>1</v>
      </c>
      <c r="T6406" t="s">
        <v>58</v>
      </c>
      <c r="U6406" t="s">
        <v>59</v>
      </c>
      <c r="V6406" s="4">
        <v>0.375</v>
      </c>
      <c r="W6406" s="2">
        <v>0</v>
      </c>
      <c r="X6406">
        <v>0</v>
      </c>
      <c r="Y6406" t="s">
        <v>60</v>
      </c>
      <c r="Z6406" t="s">
        <v>61</v>
      </c>
      <c r="AA6406">
        <v>0</v>
      </c>
      <c r="AB6406" s="2">
        <v>0</v>
      </c>
      <c r="AC6406" s="2">
        <v>0</v>
      </c>
      <c r="AD6406" s="3">
        <v>0</v>
      </c>
      <c r="AE6406" s="2">
        <v>0</v>
      </c>
      <c r="AF6406" s="2">
        <v>0</v>
      </c>
      <c r="AG6406" s="2">
        <v>0</v>
      </c>
      <c r="AH6406" s="2">
        <v>0</v>
      </c>
      <c r="AI6406" s="2">
        <v>0</v>
      </c>
      <c r="AJ6406" s="2">
        <v>0</v>
      </c>
      <c r="AK6406" s="2">
        <v>0</v>
      </c>
      <c r="AL6406" s="2">
        <v>29.54</v>
      </c>
      <c r="AM6406" s="2">
        <v>0</v>
      </c>
      <c r="AN6406" s="2">
        <v>0</v>
      </c>
      <c r="AO6406" s="2">
        <v>0</v>
      </c>
      <c r="AP6406" s="2">
        <v>0</v>
      </c>
      <c r="AQ6406" s="2">
        <v>0</v>
      </c>
    </row>
    <row r="6407" spans="1:43" x14ac:dyDescent="0.25">
      <c r="A6407" s="1">
        <v>46209</v>
      </c>
      <c r="B6407" t="s">
        <v>48</v>
      </c>
      <c r="C6407">
        <v>649163</v>
      </c>
      <c r="D6407">
        <v>2035015164</v>
      </c>
      <c r="E6407" t="s">
        <v>1100</v>
      </c>
      <c r="F6407" t="s">
        <v>156</v>
      </c>
      <c r="G6407" t="s">
        <v>51</v>
      </c>
      <c r="H6407" t="s">
        <v>211</v>
      </c>
      <c r="I6407" t="s">
        <v>1097</v>
      </c>
      <c r="J6407" t="s">
        <v>1098</v>
      </c>
      <c r="K6407">
        <v>862109</v>
      </c>
      <c r="L6407" t="s">
        <v>559</v>
      </c>
      <c r="M6407" t="s">
        <v>560</v>
      </c>
      <c r="N6407" t="s">
        <v>57</v>
      </c>
      <c r="O6407" s="1">
        <v>46143</v>
      </c>
      <c r="Q6407" s="1">
        <v>46235</v>
      </c>
      <c r="R6407" s="2">
        <v>50.11</v>
      </c>
      <c r="S6407">
        <v>1</v>
      </c>
      <c r="T6407" t="s">
        <v>58</v>
      </c>
      <c r="U6407" t="s">
        <v>59</v>
      </c>
      <c r="V6407" s="4">
        <v>0.375</v>
      </c>
      <c r="W6407" s="2">
        <v>0</v>
      </c>
      <c r="X6407">
        <v>0</v>
      </c>
      <c r="Y6407" t="s">
        <v>60</v>
      </c>
      <c r="Z6407" t="s">
        <v>61</v>
      </c>
      <c r="AA6407">
        <v>0</v>
      </c>
      <c r="AB6407" s="2">
        <v>0</v>
      </c>
      <c r="AC6407" s="2">
        <v>0</v>
      </c>
      <c r="AD6407" s="3">
        <v>0</v>
      </c>
      <c r="AE6407" s="2">
        <v>0</v>
      </c>
      <c r="AF6407" s="2">
        <v>0</v>
      </c>
      <c r="AG6407" s="2">
        <v>0</v>
      </c>
      <c r="AH6407" s="2">
        <v>0</v>
      </c>
      <c r="AI6407" s="2">
        <v>0</v>
      </c>
      <c r="AJ6407" s="2">
        <v>0</v>
      </c>
      <c r="AK6407" s="2">
        <v>0</v>
      </c>
      <c r="AL6407" s="2">
        <v>18.79</v>
      </c>
      <c r="AM6407" s="2">
        <v>0</v>
      </c>
      <c r="AN6407" s="2">
        <v>0</v>
      </c>
      <c r="AO6407" s="2">
        <v>0</v>
      </c>
      <c r="AP6407" s="2">
        <v>0</v>
      </c>
      <c r="AQ6407" s="2">
        <v>0</v>
      </c>
    </row>
    <row r="6408" spans="1:43" x14ac:dyDescent="0.25">
      <c r="A6408" s="1">
        <v>46209</v>
      </c>
      <c r="B6408" t="s">
        <v>48</v>
      </c>
      <c r="C6408">
        <v>649163</v>
      </c>
      <c r="D6408">
        <v>2035026575</v>
      </c>
      <c r="E6408" t="s">
        <v>1425</v>
      </c>
      <c r="F6408" t="s">
        <v>1426</v>
      </c>
      <c r="G6408" t="s">
        <v>51</v>
      </c>
      <c r="H6408" t="s">
        <v>112</v>
      </c>
      <c r="I6408" t="s">
        <v>1097</v>
      </c>
      <c r="J6408" t="s">
        <v>1098</v>
      </c>
      <c r="K6408">
        <v>812782</v>
      </c>
      <c r="L6408" t="s">
        <v>409</v>
      </c>
      <c r="M6408" t="s">
        <v>410</v>
      </c>
      <c r="N6408" t="s">
        <v>57</v>
      </c>
      <c r="O6408" s="1">
        <v>46143</v>
      </c>
      <c r="Q6408" s="1">
        <v>46235</v>
      </c>
      <c r="R6408" s="2">
        <v>37.130000000000003</v>
      </c>
      <c r="S6408">
        <v>1</v>
      </c>
      <c r="T6408" t="s">
        <v>58</v>
      </c>
      <c r="U6408" t="s">
        <v>59</v>
      </c>
      <c r="V6408" s="4">
        <v>0.375</v>
      </c>
      <c r="W6408" s="2">
        <v>0</v>
      </c>
      <c r="X6408">
        <v>0</v>
      </c>
      <c r="Y6408" t="s">
        <v>60</v>
      </c>
      <c r="Z6408" t="s">
        <v>61</v>
      </c>
      <c r="AA6408">
        <v>0</v>
      </c>
      <c r="AB6408" s="2">
        <v>0</v>
      </c>
      <c r="AC6408" s="2">
        <v>0</v>
      </c>
      <c r="AD6408" s="3">
        <v>0</v>
      </c>
      <c r="AE6408" s="2">
        <v>0</v>
      </c>
      <c r="AF6408" s="2">
        <v>0</v>
      </c>
      <c r="AG6408" s="2">
        <v>0</v>
      </c>
      <c r="AH6408" s="2">
        <v>0</v>
      </c>
      <c r="AI6408" s="2">
        <v>0</v>
      </c>
      <c r="AJ6408" s="2">
        <v>0</v>
      </c>
      <c r="AK6408" s="2">
        <v>0</v>
      </c>
      <c r="AL6408" s="2">
        <v>13.92</v>
      </c>
      <c r="AM6408" s="2">
        <v>0</v>
      </c>
      <c r="AN6408" s="2">
        <v>0</v>
      </c>
      <c r="AO6408" s="2">
        <v>0</v>
      </c>
      <c r="AP6408" s="2">
        <v>0</v>
      </c>
      <c r="AQ6408" s="2">
        <v>0</v>
      </c>
    </row>
    <row r="6409" spans="1:43" x14ac:dyDescent="0.25">
      <c r="A6409" s="1">
        <v>46209</v>
      </c>
      <c r="B6409" t="s">
        <v>48</v>
      </c>
      <c r="C6409">
        <v>649163</v>
      </c>
      <c r="D6409">
        <v>2035038986</v>
      </c>
      <c r="E6409" t="s">
        <v>1432</v>
      </c>
      <c r="F6409" t="s">
        <v>1433</v>
      </c>
      <c r="G6409" t="s">
        <v>51</v>
      </c>
      <c r="H6409" t="s">
        <v>211</v>
      </c>
      <c r="I6409" t="s">
        <v>1097</v>
      </c>
      <c r="J6409" t="s">
        <v>1098</v>
      </c>
      <c r="K6409">
        <v>862109</v>
      </c>
      <c r="L6409" t="s">
        <v>559</v>
      </c>
      <c r="M6409" t="s">
        <v>560</v>
      </c>
      <c r="N6409" t="s">
        <v>57</v>
      </c>
      <c r="O6409" s="1">
        <v>46143</v>
      </c>
      <c r="Q6409" s="1">
        <v>46235</v>
      </c>
      <c r="R6409" s="2">
        <v>50.11</v>
      </c>
      <c r="S6409">
        <v>1</v>
      </c>
      <c r="T6409" t="s">
        <v>58</v>
      </c>
      <c r="U6409" t="s">
        <v>59</v>
      </c>
      <c r="V6409" s="4">
        <v>0.375</v>
      </c>
      <c r="W6409" s="2">
        <v>0</v>
      </c>
      <c r="X6409">
        <v>0</v>
      </c>
      <c r="Y6409" t="s">
        <v>60</v>
      </c>
      <c r="Z6409" t="s">
        <v>61</v>
      </c>
      <c r="AA6409">
        <v>0</v>
      </c>
      <c r="AB6409" s="2">
        <v>0</v>
      </c>
      <c r="AC6409" s="2">
        <v>0</v>
      </c>
      <c r="AD6409" s="3">
        <v>0</v>
      </c>
      <c r="AE6409" s="2">
        <v>0</v>
      </c>
      <c r="AF6409" s="2">
        <v>0</v>
      </c>
      <c r="AG6409" s="2">
        <v>0</v>
      </c>
      <c r="AH6409" s="2">
        <v>0</v>
      </c>
      <c r="AI6409" s="2">
        <v>0</v>
      </c>
      <c r="AJ6409" s="2">
        <v>0</v>
      </c>
      <c r="AK6409" s="2">
        <v>0</v>
      </c>
      <c r="AL6409" s="2">
        <v>18.79</v>
      </c>
      <c r="AM6409" s="2">
        <v>0</v>
      </c>
      <c r="AN6409" s="2">
        <v>0</v>
      </c>
      <c r="AO6409" s="2">
        <v>0</v>
      </c>
      <c r="AP6409" s="2">
        <v>0</v>
      </c>
      <c r="AQ6409" s="2">
        <v>0</v>
      </c>
    </row>
    <row r="6410" spans="1:43" x14ac:dyDescent="0.25">
      <c r="A6410" s="1">
        <v>46209</v>
      </c>
      <c r="B6410" t="s">
        <v>48</v>
      </c>
      <c r="C6410">
        <v>649163</v>
      </c>
      <c r="D6410">
        <v>2035043005</v>
      </c>
      <c r="E6410" t="s">
        <v>1039</v>
      </c>
      <c r="F6410" t="s">
        <v>1027</v>
      </c>
      <c r="G6410" t="s">
        <v>51</v>
      </c>
      <c r="H6410" t="s">
        <v>566</v>
      </c>
      <c r="I6410" t="s">
        <v>1097</v>
      </c>
      <c r="J6410" t="s">
        <v>1098</v>
      </c>
      <c r="K6410">
        <v>862109</v>
      </c>
      <c r="L6410" t="s">
        <v>559</v>
      </c>
      <c r="M6410" t="s">
        <v>560</v>
      </c>
      <c r="N6410" t="s">
        <v>57</v>
      </c>
      <c r="O6410" s="1">
        <v>46143</v>
      </c>
      <c r="Q6410" s="1">
        <v>46235</v>
      </c>
      <c r="R6410" s="2">
        <v>114.56</v>
      </c>
      <c r="S6410">
        <v>1</v>
      </c>
      <c r="T6410" t="s">
        <v>58</v>
      </c>
      <c r="U6410" t="s">
        <v>59</v>
      </c>
      <c r="V6410" s="4">
        <v>0.375</v>
      </c>
      <c r="W6410" s="2">
        <v>0</v>
      </c>
      <c r="X6410">
        <v>0</v>
      </c>
      <c r="Y6410" t="s">
        <v>60</v>
      </c>
      <c r="Z6410" t="s">
        <v>61</v>
      </c>
      <c r="AA6410">
        <v>0</v>
      </c>
      <c r="AB6410" s="2">
        <v>0</v>
      </c>
      <c r="AC6410" s="2">
        <v>0</v>
      </c>
      <c r="AD6410" s="3">
        <v>0</v>
      </c>
      <c r="AE6410" s="2">
        <v>0</v>
      </c>
      <c r="AF6410" s="2">
        <v>0</v>
      </c>
      <c r="AG6410" s="2">
        <v>0</v>
      </c>
      <c r="AH6410" s="2">
        <v>0</v>
      </c>
      <c r="AI6410" s="2">
        <v>0</v>
      </c>
      <c r="AJ6410" s="2">
        <v>0</v>
      </c>
      <c r="AK6410" s="2">
        <v>0</v>
      </c>
      <c r="AL6410" s="2">
        <v>42.96</v>
      </c>
      <c r="AM6410" s="2">
        <v>0</v>
      </c>
      <c r="AN6410" s="2">
        <v>0</v>
      </c>
      <c r="AO6410" s="2">
        <v>0</v>
      </c>
      <c r="AP6410" s="2">
        <v>0</v>
      </c>
      <c r="AQ6410" s="2">
        <v>0</v>
      </c>
    </row>
    <row r="6411" spans="1:43" x14ac:dyDescent="0.25">
      <c r="A6411" s="1">
        <v>46209</v>
      </c>
      <c r="B6411" t="s">
        <v>48</v>
      </c>
      <c r="C6411">
        <v>649163</v>
      </c>
      <c r="D6411">
        <v>2035051836</v>
      </c>
      <c r="E6411" t="s">
        <v>1435</v>
      </c>
      <c r="F6411" t="s">
        <v>170</v>
      </c>
      <c r="G6411" t="s">
        <v>51</v>
      </c>
      <c r="H6411" t="s">
        <v>112</v>
      </c>
      <c r="I6411" t="s">
        <v>1097</v>
      </c>
      <c r="J6411" t="s">
        <v>1098</v>
      </c>
      <c r="K6411">
        <v>960993</v>
      </c>
      <c r="L6411" t="s">
        <v>1436</v>
      </c>
      <c r="M6411" t="s">
        <v>592</v>
      </c>
      <c r="N6411" t="s">
        <v>57</v>
      </c>
      <c r="O6411" s="1">
        <v>46143</v>
      </c>
      <c r="Q6411" s="1">
        <v>46235</v>
      </c>
      <c r="R6411" s="2">
        <v>31.88</v>
      </c>
      <c r="S6411">
        <v>1</v>
      </c>
      <c r="T6411" t="s">
        <v>58</v>
      </c>
      <c r="U6411" t="s">
        <v>59</v>
      </c>
      <c r="V6411" s="4">
        <v>0.375</v>
      </c>
      <c r="W6411" s="2">
        <v>0</v>
      </c>
      <c r="X6411">
        <v>0</v>
      </c>
      <c r="Y6411" t="s">
        <v>60</v>
      </c>
      <c r="Z6411" t="s">
        <v>61</v>
      </c>
      <c r="AA6411">
        <v>0</v>
      </c>
      <c r="AB6411" s="2">
        <v>0</v>
      </c>
      <c r="AC6411" s="2">
        <v>0</v>
      </c>
      <c r="AD6411" s="3">
        <v>0</v>
      </c>
      <c r="AE6411" s="2">
        <v>0</v>
      </c>
      <c r="AF6411" s="2">
        <v>0</v>
      </c>
      <c r="AG6411" s="2">
        <v>0</v>
      </c>
      <c r="AH6411" s="2">
        <v>0</v>
      </c>
      <c r="AI6411" s="2">
        <v>0</v>
      </c>
      <c r="AJ6411" s="2">
        <v>0</v>
      </c>
      <c r="AK6411" s="2">
        <v>0</v>
      </c>
      <c r="AL6411" s="2">
        <v>11.96</v>
      </c>
      <c r="AM6411" s="2">
        <v>0</v>
      </c>
      <c r="AN6411" s="2">
        <v>0</v>
      </c>
      <c r="AO6411" s="2">
        <v>0</v>
      </c>
      <c r="AP6411" s="2">
        <v>0</v>
      </c>
      <c r="AQ6411" s="2">
        <v>0</v>
      </c>
    </row>
    <row r="6412" spans="1:43" x14ac:dyDescent="0.25">
      <c r="A6412" s="1">
        <v>46209</v>
      </c>
      <c r="B6412" t="s">
        <v>48</v>
      </c>
      <c r="C6412">
        <v>649163</v>
      </c>
      <c r="D6412">
        <v>2035053113</v>
      </c>
      <c r="E6412" t="s">
        <v>1437</v>
      </c>
      <c r="F6412" t="s">
        <v>1438</v>
      </c>
      <c r="G6412" t="s">
        <v>51</v>
      </c>
      <c r="H6412" t="s">
        <v>675</v>
      </c>
      <c r="I6412" t="s">
        <v>1097</v>
      </c>
      <c r="J6412" t="s">
        <v>1098</v>
      </c>
      <c r="K6412">
        <v>962427</v>
      </c>
      <c r="L6412" t="s">
        <v>647</v>
      </c>
      <c r="M6412" t="s">
        <v>648</v>
      </c>
      <c r="N6412" t="s">
        <v>57</v>
      </c>
      <c r="O6412" s="1">
        <v>46143</v>
      </c>
      <c r="Q6412" s="1">
        <v>46235</v>
      </c>
      <c r="R6412" s="2">
        <v>96.17</v>
      </c>
      <c r="S6412">
        <v>1</v>
      </c>
      <c r="T6412" t="s">
        <v>58</v>
      </c>
      <c r="U6412" t="s">
        <v>59</v>
      </c>
      <c r="V6412" s="4">
        <v>0.375</v>
      </c>
      <c r="W6412" s="2">
        <v>0</v>
      </c>
      <c r="X6412">
        <v>0</v>
      </c>
      <c r="Y6412" t="s">
        <v>60</v>
      </c>
      <c r="Z6412" t="s">
        <v>61</v>
      </c>
      <c r="AA6412">
        <v>0</v>
      </c>
      <c r="AB6412" s="2">
        <v>0</v>
      </c>
      <c r="AC6412" s="2">
        <v>0</v>
      </c>
      <c r="AD6412" s="3">
        <v>0</v>
      </c>
      <c r="AE6412" s="2">
        <v>0</v>
      </c>
      <c r="AF6412" s="2">
        <v>0</v>
      </c>
      <c r="AG6412" s="2">
        <v>0</v>
      </c>
      <c r="AH6412" s="2">
        <v>0</v>
      </c>
      <c r="AI6412" s="2">
        <v>0</v>
      </c>
      <c r="AJ6412" s="2">
        <v>0</v>
      </c>
      <c r="AK6412" s="2">
        <v>0</v>
      </c>
      <c r="AL6412" s="2">
        <v>36.06</v>
      </c>
      <c r="AM6412" s="2">
        <v>0</v>
      </c>
      <c r="AN6412" s="2">
        <v>0</v>
      </c>
      <c r="AO6412" s="2">
        <v>0</v>
      </c>
      <c r="AP6412" s="2">
        <v>0</v>
      </c>
      <c r="AQ6412" s="2">
        <v>0</v>
      </c>
    </row>
    <row r="6413" spans="1:43" x14ac:dyDescent="0.25">
      <c r="A6413" s="1">
        <v>46209</v>
      </c>
      <c r="B6413" t="s">
        <v>48</v>
      </c>
      <c r="C6413">
        <v>649163</v>
      </c>
      <c r="D6413">
        <v>2035072217</v>
      </c>
      <c r="E6413" t="s">
        <v>1442</v>
      </c>
      <c r="F6413" t="s">
        <v>1443</v>
      </c>
      <c r="G6413" t="s">
        <v>51</v>
      </c>
      <c r="H6413" t="s">
        <v>363</v>
      </c>
      <c r="I6413" t="s">
        <v>1097</v>
      </c>
      <c r="J6413" t="s">
        <v>1098</v>
      </c>
      <c r="K6413">
        <v>796984</v>
      </c>
      <c r="L6413" t="s">
        <v>364</v>
      </c>
      <c r="M6413" t="s">
        <v>162</v>
      </c>
      <c r="N6413" t="s">
        <v>57</v>
      </c>
      <c r="O6413" s="1">
        <v>46143</v>
      </c>
      <c r="Q6413" s="1">
        <v>46235</v>
      </c>
      <c r="R6413" s="2">
        <v>97.99</v>
      </c>
      <c r="S6413">
        <v>1</v>
      </c>
      <c r="T6413" t="s">
        <v>58</v>
      </c>
      <c r="U6413" t="s">
        <v>59</v>
      </c>
      <c r="V6413" s="4">
        <v>0.375</v>
      </c>
      <c r="W6413" s="2">
        <v>0</v>
      </c>
      <c r="X6413">
        <v>0</v>
      </c>
      <c r="Y6413" t="s">
        <v>60</v>
      </c>
      <c r="Z6413" t="s">
        <v>61</v>
      </c>
      <c r="AA6413">
        <v>0</v>
      </c>
      <c r="AB6413" s="2">
        <v>0</v>
      </c>
      <c r="AC6413" s="2">
        <v>0</v>
      </c>
      <c r="AD6413" s="3">
        <v>0</v>
      </c>
      <c r="AE6413" s="2">
        <v>0</v>
      </c>
      <c r="AF6413" s="2">
        <v>0</v>
      </c>
      <c r="AG6413" s="2">
        <v>0</v>
      </c>
      <c r="AH6413" s="2">
        <v>0</v>
      </c>
      <c r="AI6413" s="2">
        <v>0</v>
      </c>
      <c r="AJ6413" s="2">
        <v>0</v>
      </c>
      <c r="AK6413" s="2">
        <v>0</v>
      </c>
      <c r="AL6413" s="2">
        <v>36.75</v>
      </c>
      <c r="AM6413" s="2">
        <v>0</v>
      </c>
      <c r="AN6413" s="2">
        <v>0</v>
      </c>
      <c r="AO6413" s="2">
        <v>0</v>
      </c>
      <c r="AP6413" s="2">
        <v>0</v>
      </c>
      <c r="AQ6413" s="2">
        <v>0</v>
      </c>
    </row>
    <row r="6414" spans="1:43" x14ac:dyDescent="0.25">
      <c r="A6414" s="1">
        <v>46209</v>
      </c>
      <c r="B6414" t="s">
        <v>48</v>
      </c>
      <c r="C6414">
        <v>649163</v>
      </c>
      <c r="D6414">
        <v>2035086087</v>
      </c>
      <c r="E6414" t="s">
        <v>837</v>
      </c>
      <c r="F6414" t="s">
        <v>1450</v>
      </c>
      <c r="G6414" t="s">
        <v>51</v>
      </c>
      <c r="H6414" t="s">
        <v>77</v>
      </c>
      <c r="I6414" t="s">
        <v>1097</v>
      </c>
      <c r="J6414" t="s">
        <v>1098</v>
      </c>
      <c r="K6414">
        <v>673059</v>
      </c>
      <c r="L6414" t="s">
        <v>78</v>
      </c>
      <c r="M6414" t="s">
        <v>79</v>
      </c>
      <c r="N6414" t="s">
        <v>57</v>
      </c>
      <c r="O6414" s="1">
        <v>46137</v>
      </c>
      <c r="Q6414" s="1">
        <v>46228</v>
      </c>
      <c r="R6414" s="2">
        <v>45.11</v>
      </c>
      <c r="S6414">
        <v>1</v>
      </c>
      <c r="T6414" t="s">
        <v>58</v>
      </c>
      <c r="U6414" t="s">
        <v>59</v>
      </c>
      <c r="V6414" s="4">
        <v>0.375</v>
      </c>
      <c r="W6414" s="2">
        <v>0</v>
      </c>
      <c r="X6414">
        <v>0</v>
      </c>
      <c r="Y6414" t="s">
        <v>60</v>
      </c>
      <c r="Z6414" t="s">
        <v>61</v>
      </c>
      <c r="AA6414">
        <v>0</v>
      </c>
      <c r="AB6414" s="2">
        <v>0</v>
      </c>
      <c r="AC6414" s="2">
        <v>0</v>
      </c>
      <c r="AD6414" s="3">
        <v>0</v>
      </c>
      <c r="AE6414" s="2">
        <v>0</v>
      </c>
      <c r="AF6414" s="2">
        <v>0</v>
      </c>
      <c r="AG6414" s="2">
        <v>0</v>
      </c>
      <c r="AH6414" s="2">
        <v>0</v>
      </c>
      <c r="AI6414" s="2">
        <v>0</v>
      </c>
      <c r="AJ6414" s="2">
        <v>0</v>
      </c>
      <c r="AK6414" s="2">
        <v>0</v>
      </c>
      <c r="AL6414" s="2">
        <v>16.920000000000002</v>
      </c>
      <c r="AM6414" s="2">
        <v>0</v>
      </c>
      <c r="AN6414" s="2">
        <v>0</v>
      </c>
      <c r="AO6414" s="2">
        <v>0</v>
      </c>
      <c r="AP6414" s="2">
        <v>0</v>
      </c>
      <c r="AQ6414" s="2">
        <v>0</v>
      </c>
    </row>
    <row r="6415" spans="1:43" x14ac:dyDescent="0.25">
      <c r="A6415" s="1">
        <v>46209</v>
      </c>
      <c r="B6415" t="s">
        <v>48</v>
      </c>
      <c r="C6415">
        <v>649163</v>
      </c>
      <c r="D6415">
        <v>2035090881</v>
      </c>
      <c r="E6415" t="s">
        <v>1451</v>
      </c>
      <c r="F6415" t="s">
        <v>124</v>
      </c>
      <c r="G6415" t="s">
        <v>51</v>
      </c>
      <c r="H6415" t="s">
        <v>72</v>
      </c>
      <c r="I6415" t="s">
        <v>1097</v>
      </c>
      <c r="J6415" t="s">
        <v>1098</v>
      </c>
      <c r="K6415">
        <v>824062</v>
      </c>
      <c r="L6415" t="s">
        <v>391</v>
      </c>
      <c r="M6415" t="s">
        <v>392</v>
      </c>
      <c r="N6415" t="s">
        <v>57</v>
      </c>
      <c r="O6415" s="1">
        <v>46143</v>
      </c>
      <c r="Q6415" s="1">
        <v>46235</v>
      </c>
      <c r="R6415" s="2">
        <v>78.760000000000005</v>
      </c>
      <c r="S6415">
        <v>1</v>
      </c>
      <c r="T6415" t="s">
        <v>58</v>
      </c>
      <c r="U6415" t="s">
        <v>59</v>
      </c>
      <c r="V6415" s="4">
        <v>0.375</v>
      </c>
      <c r="W6415" s="2">
        <v>0</v>
      </c>
      <c r="X6415">
        <v>0</v>
      </c>
      <c r="Y6415" t="s">
        <v>60</v>
      </c>
      <c r="Z6415" t="s">
        <v>61</v>
      </c>
      <c r="AA6415">
        <v>0</v>
      </c>
      <c r="AB6415" s="2">
        <v>0</v>
      </c>
      <c r="AC6415" s="2">
        <v>0</v>
      </c>
      <c r="AD6415" s="3">
        <v>0</v>
      </c>
      <c r="AE6415" s="2">
        <v>0</v>
      </c>
      <c r="AF6415" s="2">
        <v>0</v>
      </c>
      <c r="AG6415" s="2">
        <v>0</v>
      </c>
      <c r="AH6415" s="2">
        <v>0</v>
      </c>
      <c r="AI6415" s="2">
        <v>0</v>
      </c>
      <c r="AJ6415" s="2">
        <v>0</v>
      </c>
      <c r="AK6415" s="2">
        <v>0</v>
      </c>
      <c r="AL6415" s="2">
        <v>0</v>
      </c>
      <c r="AM6415" s="2">
        <v>29.54</v>
      </c>
      <c r="AN6415" s="2">
        <v>29.54</v>
      </c>
      <c r="AO6415" s="2">
        <v>0</v>
      </c>
      <c r="AP6415" s="2">
        <v>0</v>
      </c>
      <c r="AQ6415" s="2">
        <v>0</v>
      </c>
    </row>
    <row r="6416" spans="1:43" x14ac:dyDescent="0.25">
      <c r="A6416" s="1">
        <v>46209</v>
      </c>
      <c r="B6416" t="s">
        <v>48</v>
      </c>
      <c r="C6416">
        <v>649163</v>
      </c>
      <c r="D6416">
        <v>2035091618</v>
      </c>
      <c r="E6416" t="s">
        <v>1452</v>
      </c>
      <c r="F6416" t="s">
        <v>456</v>
      </c>
      <c r="G6416" t="s">
        <v>51</v>
      </c>
      <c r="H6416" t="s">
        <v>309</v>
      </c>
      <c r="I6416" t="s">
        <v>1097</v>
      </c>
      <c r="J6416" t="s">
        <v>1098</v>
      </c>
      <c r="K6416">
        <v>673059</v>
      </c>
      <c r="L6416" t="s">
        <v>78</v>
      </c>
      <c r="M6416" t="s">
        <v>79</v>
      </c>
      <c r="N6416" t="s">
        <v>57</v>
      </c>
      <c r="O6416" s="1">
        <v>46136</v>
      </c>
      <c r="Q6416" s="1">
        <v>46227</v>
      </c>
      <c r="R6416" s="2">
        <v>69.97</v>
      </c>
      <c r="S6416">
        <v>1</v>
      </c>
      <c r="T6416" t="s">
        <v>58</v>
      </c>
      <c r="U6416" t="s">
        <v>59</v>
      </c>
      <c r="V6416" s="4">
        <v>0.375</v>
      </c>
      <c r="W6416" s="2">
        <v>0</v>
      </c>
      <c r="X6416">
        <v>0</v>
      </c>
      <c r="Y6416" t="s">
        <v>60</v>
      </c>
      <c r="Z6416" t="s">
        <v>61</v>
      </c>
      <c r="AA6416">
        <v>0</v>
      </c>
      <c r="AB6416" s="2">
        <v>0</v>
      </c>
      <c r="AC6416" s="2">
        <v>0</v>
      </c>
      <c r="AD6416" s="3">
        <v>0</v>
      </c>
      <c r="AE6416" s="2">
        <v>0</v>
      </c>
      <c r="AF6416" s="2">
        <v>0</v>
      </c>
      <c r="AG6416" s="2">
        <v>0</v>
      </c>
      <c r="AH6416" s="2">
        <v>0</v>
      </c>
      <c r="AI6416" s="2">
        <v>0</v>
      </c>
      <c r="AJ6416" s="2">
        <v>0</v>
      </c>
      <c r="AK6416" s="2">
        <v>0</v>
      </c>
      <c r="AL6416" s="2">
        <v>26.24</v>
      </c>
      <c r="AM6416" s="2">
        <v>0</v>
      </c>
      <c r="AN6416" s="2">
        <v>0</v>
      </c>
      <c r="AO6416" s="2">
        <v>0</v>
      </c>
      <c r="AP6416" s="2">
        <v>0</v>
      </c>
      <c r="AQ6416" s="2">
        <v>0</v>
      </c>
    </row>
    <row r="6417" spans="1:43" x14ac:dyDescent="0.25">
      <c r="A6417" s="1">
        <v>46209</v>
      </c>
      <c r="B6417" t="s">
        <v>48</v>
      </c>
      <c r="C6417">
        <v>649163</v>
      </c>
      <c r="D6417">
        <v>2035093568</v>
      </c>
      <c r="E6417" t="s">
        <v>1453</v>
      </c>
      <c r="F6417" t="s">
        <v>1454</v>
      </c>
      <c r="G6417" t="s">
        <v>51</v>
      </c>
      <c r="H6417" t="s">
        <v>363</v>
      </c>
      <c r="I6417" t="s">
        <v>1097</v>
      </c>
      <c r="J6417" t="s">
        <v>1098</v>
      </c>
      <c r="K6417">
        <v>816021</v>
      </c>
      <c r="L6417" t="s">
        <v>513</v>
      </c>
      <c r="M6417" t="s">
        <v>514</v>
      </c>
      <c r="N6417" t="s">
        <v>57</v>
      </c>
      <c r="O6417" s="1">
        <v>46143</v>
      </c>
      <c r="Q6417" s="1">
        <v>46235</v>
      </c>
      <c r="R6417" s="2">
        <v>209.11</v>
      </c>
      <c r="S6417">
        <v>1</v>
      </c>
      <c r="T6417" t="s">
        <v>58</v>
      </c>
      <c r="U6417" t="s">
        <v>59</v>
      </c>
      <c r="V6417" s="4">
        <v>0.375</v>
      </c>
      <c r="W6417" s="2">
        <v>0</v>
      </c>
      <c r="X6417">
        <v>0</v>
      </c>
      <c r="Y6417" t="s">
        <v>60</v>
      </c>
      <c r="Z6417" t="s">
        <v>61</v>
      </c>
      <c r="AA6417">
        <v>0</v>
      </c>
      <c r="AB6417" s="2">
        <v>0</v>
      </c>
      <c r="AC6417" s="2">
        <v>0</v>
      </c>
      <c r="AD6417" s="3">
        <v>0</v>
      </c>
      <c r="AE6417" s="2">
        <v>0</v>
      </c>
      <c r="AF6417" s="2">
        <v>0</v>
      </c>
      <c r="AG6417" s="2">
        <v>0</v>
      </c>
      <c r="AH6417" s="2">
        <v>0</v>
      </c>
      <c r="AI6417" s="2">
        <v>0</v>
      </c>
      <c r="AJ6417" s="2">
        <v>0</v>
      </c>
      <c r="AK6417" s="2">
        <v>0</v>
      </c>
      <c r="AL6417" s="2">
        <v>78.42</v>
      </c>
      <c r="AM6417" s="2">
        <v>0</v>
      </c>
      <c r="AN6417" s="2">
        <v>0</v>
      </c>
      <c r="AO6417" s="2">
        <v>0</v>
      </c>
      <c r="AP6417" s="2">
        <v>0</v>
      </c>
      <c r="AQ6417" s="2">
        <v>0</v>
      </c>
    </row>
    <row r="6418" spans="1:43" x14ac:dyDescent="0.25">
      <c r="A6418" s="1">
        <v>46209</v>
      </c>
      <c r="B6418" t="s">
        <v>48</v>
      </c>
      <c r="C6418">
        <v>649163</v>
      </c>
      <c r="D6418">
        <v>2035095629</v>
      </c>
      <c r="E6418" t="s">
        <v>1455</v>
      </c>
      <c r="F6418" t="s">
        <v>1456</v>
      </c>
      <c r="G6418" t="s">
        <v>51</v>
      </c>
      <c r="H6418" t="s">
        <v>675</v>
      </c>
      <c r="I6418" t="s">
        <v>1097</v>
      </c>
      <c r="J6418" t="s">
        <v>1098</v>
      </c>
      <c r="K6418">
        <v>962427</v>
      </c>
      <c r="L6418" t="s">
        <v>647</v>
      </c>
      <c r="M6418" t="s">
        <v>648</v>
      </c>
      <c r="N6418" t="s">
        <v>57</v>
      </c>
      <c r="O6418" s="1">
        <v>46137</v>
      </c>
      <c r="Q6418" s="1">
        <v>46228</v>
      </c>
      <c r="R6418" s="2">
        <v>83.95</v>
      </c>
      <c r="S6418">
        <v>1</v>
      </c>
      <c r="T6418" t="s">
        <v>58</v>
      </c>
      <c r="U6418" t="s">
        <v>59</v>
      </c>
      <c r="V6418" s="4">
        <v>0.375</v>
      </c>
      <c r="W6418" s="2">
        <v>0</v>
      </c>
      <c r="X6418">
        <v>0</v>
      </c>
      <c r="Y6418" t="s">
        <v>60</v>
      </c>
      <c r="Z6418" t="s">
        <v>61</v>
      </c>
      <c r="AA6418">
        <v>0</v>
      </c>
      <c r="AB6418" s="2">
        <v>0</v>
      </c>
      <c r="AC6418" s="2">
        <v>0</v>
      </c>
      <c r="AD6418" s="3">
        <v>0</v>
      </c>
      <c r="AE6418" s="2">
        <v>0</v>
      </c>
      <c r="AF6418" s="2">
        <v>0</v>
      </c>
      <c r="AG6418" s="2">
        <v>0</v>
      </c>
      <c r="AH6418" s="2">
        <v>0</v>
      </c>
      <c r="AI6418" s="2">
        <v>0</v>
      </c>
      <c r="AJ6418" s="2">
        <v>0</v>
      </c>
      <c r="AK6418" s="2">
        <v>0</v>
      </c>
      <c r="AL6418" s="2">
        <v>31.48</v>
      </c>
      <c r="AM6418" s="2">
        <v>0</v>
      </c>
      <c r="AN6418" s="2">
        <v>0</v>
      </c>
      <c r="AO6418" s="2">
        <v>0</v>
      </c>
      <c r="AP6418" s="2">
        <v>0</v>
      </c>
      <c r="AQ6418" s="2">
        <v>0</v>
      </c>
    </row>
    <row r="6419" spans="1:43" x14ac:dyDescent="0.25">
      <c r="A6419" s="1">
        <v>46209</v>
      </c>
      <c r="B6419" t="s">
        <v>48</v>
      </c>
      <c r="C6419">
        <v>649163</v>
      </c>
      <c r="D6419">
        <v>2035107864</v>
      </c>
      <c r="E6419" t="s">
        <v>1460</v>
      </c>
      <c r="F6419" t="s">
        <v>65</v>
      </c>
      <c r="G6419" t="s">
        <v>51</v>
      </c>
      <c r="H6419" t="s">
        <v>112</v>
      </c>
      <c r="I6419" t="s">
        <v>1097</v>
      </c>
      <c r="J6419" t="s">
        <v>1098</v>
      </c>
      <c r="K6419">
        <v>823350</v>
      </c>
      <c r="L6419" t="s">
        <v>465</v>
      </c>
      <c r="M6419" t="s">
        <v>612</v>
      </c>
      <c r="N6419" t="s">
        <v>57</v>
      </c>
      <c r="O6419" s="1">
        <v>46143</v>
      </c>
      <c r="Q6419" s="1">
        <v>46235</v>
      </c>
      <c r="R6419" s="2">
        <v>73.17</v>
      </c>
      <c r="S6419">
        <v>1</v>
      </c>
      <c r="T6419" t="s">
        <v>58</v>
      </c>
      <c r="U6419" t="s">
        <v>59</v>
      </c>
      <c r="V6419" s="4">
        <v>0.375</v>
      </c>
      <c r="W6419" s="2">
        <v>0</v>
      </c>
      <c r="X6419">
        <v>0</v>
      </c>
      <c r="Y6419" t="s">
        <v>60</v>
      </c>
      <c r="Z6419" t="s">
        <v>61</v>
      </c>
      <c r="AA6419">
        <v>0</v>
      </c>
      <c r="AB6419" s="2">
        <v>0</v>
      </c>
      <c r="AC6419" s="2">
        <v>0</v>
      </c>
      <c r="AD6419" s="3">
        <v>0</v>
      </c>
      <c r="AE6419" s="2">
        <v>0</v>
      </c>
      <c r="AF6419" s="2">
        <v>0</v>
      </c>
      <c r="AG6419" s="2">
        <v>0</v>
      </c>
      <c r="AH6419" s="2">
        <v>0</v>
      </c>
      <c r="AI6419" s="2">
        <v>0</v>
      </c>
      <c r="AJ6419" s="2">
        <v>0</v>
      </c>
      <c r="AK6419" s="2">
        <v>0</v>
      </c>
      <c r="AL6419" s="2">
        <v>27.44</v>
      </c>
      <c r="AM6419" s="2">
        <v>0</v>
      </c>
      <c r="AN6419" s="2">
        <v>0</v>
      </c>
      <c r="AO6419" s="2">
        <v>0</v>
      </c>
      <c r="AP6419" s="2">
        <v>0</v>
      </c>
      <c r="AQ6419" s="2">
        <v>0</v>
      </c>
    </row>
    <row r="6420" spans="1:43" x14ac:dyDescent="0.25">
      <c r="A6420" s="1">
        <v>46209</v>
      </c>
      <c r="B6420" t="s">
        <v>48</v>
      </c>
      <c r="C6420">
        <v>649163</v>
      </c>
      <c r="D6420">
        <v>2035114446</v>
      </c>
      <c r="E6420" t="s">
        <v>1461</v>
      </c>
      <c r="F6420" t="s">
        <v>1462</v>
      </c>
      <c r="G6420" t="s">
        <v>51</v>
      </c>
      <c r="H6420" t="s">
        <v>332</v>
      </c>
      <c r="I6420" t="s">
        <v>1097</v>
      </c>
      <c r="J6420" t="s">
        <v>1098</v>
      </c>
      <c r="K6420">
        <v>767312</v>
      </c>
      <c r="L6420" t="s">
        <v>367</v>
      </c>
      <c r="M6420" t="s">
        <v>282</v>
      </c>
      <c r="N6420" t="s">
        <v>57</v>
      </c>
      <c r="O6420" s="1">
        <v>46143</v>
      </c>
      <c r="Q6420" s="1">
        <v>46235</v>
      </c>
      <c r="R6420" s="2">
        <v>114.97</v>
      </c>
      <c r="S6420">
        <v>1</v>
      </c>
      <c r="T6420" t="s">
        <v>58</v>
      </c>
      <c r="U6420" t="s">
        <v>59</v>
      </c>
      <c r="V6420" s="4">
        <v>0.375</v>
      </c>
      <c r="W6420" s="2">
        <v>0</v>
      </c>
      <c r="X6420">
        <v>0</v>
      </c>
      <c r="Y6420" t="s">
        <v>60</v>
      </c>
      <c r="Z6420" t="s">
        <v>61</v>
      </c>
      <c r="AA6420">
        <v>0</v>
      </c>
      <c r="AB6420" s="2">
        <v>0</v>
      </c>
      <c r="AC6420" s="2">
        <v>0</v>
      </c>
      <c r="AD6420" s="3">
        <v>0</v>
      </c>
      <c r="AE6420" s="2">
        <v>0</v>
      </c>
      <c r="AF6420" s="2">
        <v>0</v>
      </c>
      <c r="AG6420" s="2">
        <v>0</v>
      </c>
      <c r="AH6420" s="2">
        <v>0</v>
      </c>
      <c r="AI6420" s="2">
        <v>0</v>
      </c>
      <c r="AJ6420" s="2">
        <v>0</v>
      </c>
      <c r="AK6420" s="2">
        <v>0</v>
      </c>
      <c r="AL6420" s="2">
        <v>43.11</v>
      </c>
      <c r="AM6420" s="2">
        <v>0</v>
      </c>
      <c r="AN6420" s="2">
        <v>0</v>
      </c>
      <c r="AO6420" s="2">
        <v>0</v>
      </c>
      <c r="AP6420" s="2">
        <v>0</v>
      </c>
      <c r="AQ6420" s="2">
        <v>0</v>
      </c>
    </row>
    <row r="6421" spans="1:43" x14ac:dyDescent="0.25">
      <c r="A6421" s="1">
        <v>46209</v>
      </c>
      <c r="B6421" t="s">
        <v>48</v>
      </c>
      <c r="C6421">
        <v>649163</v>
      </c>
      <c r="D6421">
        <v>2035117089</v>
      </c>
      <c r="E6421" t="s">
        <v>1463</v>
      </c>
      <c r="F6421" t="s">
        <v>158</v>
      </c>
      <c r="G6421" t="s">
        <v>51</v>
      </c>
      <c r="H6421" t="s">
        <v>400</v>
      </c>
      <c r="I6421" t="s">
        <v>1097</v>
      </c>
      <c r="J6421" t="s">
        <v>1098</v>
      </c>
      <c r="K6421">
        <v>897926</v>
      </c>
      <c r="L6421" t="s">
        <v>678</v>
      </c>
      <c r="M6421" t="s">
        <v>534</v>
      </c>
      <c r="N6421" t="s">
        <v>57</v>
      </c>
      <c r="O6421" s="1">
        <v>46137</v>
      </c>
      <c r="Q6421" s="1">
        <v>46228</v>
      </c>
      <c r="R6421" s="2">
        <v>53.43</v>
      </c>
      <c r="S6421">
        <v>1</v>
      </c>
      <c r="T6421" t="s">
        <v>58</v>
      </c>
      <c r="U6421" t="s">
        <v>59</v>
      </c>
      <c r="V6421" s="4">
        <v>0.375</v>
      </c>
      <c r="W6421" s="2">
        <v>0</v>
      </c>
      <c r="X6421">
        <v>0</v>
      </c>
      <c r="Y6421" t="s">
        <v>60</v>
      </c>
      <c r="Z6421" t="s">
        <v>61</v>
      </c>
      <c r="AA6421">
        <v>0</v>
      </c>
      <c r="AB6421" s="2">
        <v>0</v>
      </c>
      <c r="AC6421" s="2">
        <v>0</v>
      </c>
      <c r="AD6421" s="3">
        <v>0</v>
      </c>
      <c r="AE6421" s="2">
        <v>0</v>
      </c>
      <c r="AF6421" s="2">
        <v>0</v>
      </c>
      <c r="AG6421" s="2">
        <v>0</v>
      </c>
      <c r="AH6421" s="2">
        <v>0</v>
      </c>
      <c r="AI6421" s="2">
        <v>0</v>
      </c>
      <c r="AJ6421" s="2">
        <v>0</v>
      </c>
      <c r="AK6421" s="2">
        <v>0</v>
      </c>
      <c r="AL6421" s="2">
        <v>20.04</v>
      </c>
      <c r="AM6421" s="2">
        <v>0</v>
      </c>
      <c r="AN6421" s="2">
        <v>0</v>
      </c>
      <c r="AO6421" s="2">
        <v>0</v>
      </c>
      <c r="AP6421" s="2">
        <v>0</v>
      </c>
      <c r="AQ6421" s="2">
        <v>0</v>
      </c>
    </row>
    <row r="6422" spans="1:43" x14ac:dyDescent="0.25">
      <c r="A6422" s="1">
        <v>46209</v>
      </c>
      <c r="B6422" t="s">
        <v>48</v>
      </c>
      <c r="C6422">
        <v>649163</v>
      </c>
      <c r="D6422">
        <v>2035158896</v>
      </c>
      <c r="E6422" t="s">
        <v>1466</v>
      </c>
      <c r="F6422" t="s">
        <v>1255</v>
      </c>
      <c r="G6422" t="s">
        <v>51</v>
      </c>
      <c r="H6422" t="s">
        <v>675</v>
      </c>
      <c r="I6422" t="s">
        <v>1097</v>
      </c>
      <c r="J6422" t="s">
        <v>1098</v>
      </c>
      <c r="K6422">
        <v>962427</v>
      </c>
      <c r="L6422" t="s">
        <v>647</v>
      </c>
      <c r="M6422" t="s">
        <v>648</v>
      </c>
      <c r="N6422" t="s">
        <v>57</v>
      </c>
      <c r="O6422" s="1">
        <v>46143</v>
      </c>
      <c r="Q6422" s="1">
        <v>46235</v>
      </c>
      <c r="R6422" s="2">
        <v>269.17</v>
      </c>
      <c r="S6422">
        <v>1</v>
      </c>
      <c r="T6422" t="s">
        <v>58</v>
      </c>
      <c r="U6422" t="s">
        <v>59</v>
      </c>
      <c r="V6422" s="4">
        <v>0.375</v>
      </c>
      <c r="W6422" s="2">
        <v>0</v>
      </c>
      <c r="X6422">
        <v>0</v>
      </c>
      <c r="Y6422" t="s">
        <v>60</v>
      </c>
      <c r="Z6422" t="s">
        <v>61</v>
      </c>
      <c r="AA6422">
        <v>0</v>
      </c>
      <c r="AB6422" s="2">
        <v>0</v>
      </c>
      <c r="AC6422" s="2">
        <v>0</v>
      </c>
      <c r="AD6422" s="3">
        <v>0</v>
      </c>
      <c r="AE6422" s="2">
        <v>0</v>
      </c>
      <c r="AF6422" s="2">
        <v>0</v>
      </c>
      <c r="AG6422" s="2">
        <v>0</v>
      </c>
      <c r="AH6422" s="2">
        <v>0</v>
      </c>
      <c r="AI6422" s="2">
        <v>0</v>
      </c>
      <c r="AJ6422" s="2">
        <v>0</v>
      </c>
      <c r="AK6422" s="2">
        <v>0</v>
      </c>
      <c r="AL6422" s="2">
        <v>100.94</v>
      </c>
      <c r="AM6422" s="2">
        <v>0</v>
      </c>
      <c r="AN6422" s="2">
        <v>0</v>
      </c>
      <c r="AO6422" s="2">
        <v>0</v>
      </c>
      <c r="AP6422" s="2">
        <v>0</v>
      </c>
      <c r="AQ6422" s="2">
        <v>0</v>
      </c>
    </row>
    <row r="6423" spans="1:43" x14ac:dyDescent="0.25">
      <c r="A6423" s="1">
        <v>46209</v>
      </c>
      <c r="B6423" t="s">
        <v>48</v>
      </c>
      <c r="C6423">
        <v>649163</v>
      </c>
      <c r="D6423">
        <v>2035172822</v>
      </c>
      <c r="E6423" t="s">
        <v>1470</v>
      </c>
      <c r="F6423" t="s">
        <v>124</v>
      </c>
      <c r="G6423" t="s">
        <v>51</v>
      </c>
      <c r="H6423" t="s">
        <v>675</v>
      </c>
      <c r="I6423" t="s">
        <v>1097</v>
      </c>
      <c r="J6423" t="s">
        <v>1098</v>
      </c>
      <c r="K6423">
        <v>962427</v>
      </c>
      <c r="L6423" t="s">
        <v>647</v>
      </c>
      <c r="M6423" t="s">
        <v>648</v>
      </c>
      <c r="N6423" t="s">
        <v>57</v>
      </c>
      <c r="O6423" s="1">
        <v>46143</v>
      </c>
      <c r="Q6423" s="1">
        <v>46235</v>
      </c>
      <c r="R6423" s="2">
        <v>39.17</v>
      </c>
      <c r="S6423">
        <v>1</v>
      </c>
      <c r="T6423" t="s">
        <v>58</v>
      </c>
      <c r="U6423" t="s">
        <v>59</v>
      </c>
      <c r="V6423" s="4">
        <v>0.375</v>
      </c>
      <c r="W6423" s="2">
        <v>0</v>
      </c>
      <c r="X6423">
        <v>0</v>
      </c>
      <c r="Y6423" t="s">
        <v>60</v>
      </c>
      <c r="Z6423" t="s">
        <v>61</v>
      </c>
      <c r="AA6423">
        <v>0</v>
      </c>
      <c r="AB6423" s="2">
        <v>0</v>
      </c>
      <c r="AC6423" s="2">
        <v>0</v>
      </c>
      <c r="AD6423" s="3">
        <v>0</v>
      </c>
      <c r="AE6423" s="2">
        <v>0</v>
      </c>
      <c r="AF6423" s="2">
        <v>0</v>
      </c>
      <c r="AG6423" s="2">
        <v>0</v>
      </c>
      <c r="AH6423" s="2">
        <v>0</v>
      </c>
      <c r="AI6423" s="2">
        <v>0</v>
      </c>
      <c r="AJ6423" s="2">
        <v>0</v>
      </c>
      <c r="AK6423" s="2">
        <v>0</v>
      </c>
      <c r="AL6423" s="2">
        <v>14.69</v>
      </c>
      <c r="AM6423" s="2">
        <v>0</v>
      </c>
      <c r="AN6423" s="2">
        <v>0</v>
      </c>
      <c r="AO6423" s="2">
        <v>0</v>
      </c>
      <c r="AP6423" s="2">
        <v>0</v>
      </c>
      <c r="AQ6423" s="2">
        <v>0</v>
      </c>
    </row>
    <row r="6424" spans="1:43" x14ac:dyDescent="0.25">
      <c r="A6424" s="1">
        <v>46209</v>
      </c>
      <c r="B6424" t="s">
        <v>48</v>
      </c>
      <c r="C6424">
        <v>649163</v>
      </c>
      <c r="D6424">
        <v>2035174755</v>
      </c>
      <c r="E6424" t="s">
        <v>1471</v>
      </c>
      <c r="F6424" t="s">
        <v>473</v>
      </c>
      <c r="G6424" t="s">
        <v>51</v>
      </c>
      <c r="H6424" t="s">
        <v>625</v>
      </c>
      <c r="I6424" t="s">
        <v>1097</v>
      </c>
      <c r="J6424" t="s">
        <v>1098</v>
      </c>
      <c r="K6424">
        <v>823350</v>
      </c>
      <c r="L6424" t="s">
        <v>465</v>
      </c>
      <c r="M6424" t="s">
        <v>612</v>
      </c>
      <c r="N6424" t="s">
        <v>57</v>
      </c>
      <c r="O6424" s="1">
        <v>46143</v>
      </c>
      <c r="Q6424" s="1">
        <v>46235</v>
      </c>
      <c r="R6424" s="2">
        <v>37.159999999999997</v>
      </c>
      <c r="S6424">
        <v>1</v>
      </c>
      <c r="T6424" t="s">
        <v>58</v>
      </c>
      <c r="U6424" t="s">
        <v>59</v>
      </c>
      <c r="V6424" s="4">
        <v>0.375</v>
      </c>
      <c r="W6424" s="2">
        <v>0</v>
      </c>
      <c r="X6424">
        <v>0</v>
      </c>
      <c r="Y6424" t="s">
        <v>60</v>
      </c>
      <c r="Z6424" t="s">
        <v>61</v>
      </c>
      <c r="AA6424">
        <v>0</v>
      </c>
      <c r="AB6424" s="2">
        <v>0</v>
      </c>
      <c r="AC6424" s="2">
        <v>0</v>
      </c>
      <c r="AD6424" s="3">
        <v>0</v>
      </c>
      <c r="AE6424" s="2">
        <v>0</v>
      </c>
      <c r="AF6424" s="2">
        <v>0</v>
      </c>
      <c r="AG6424" s="2">
        <v>0</v>
      </c>
      <c r="AH6424" s="2">
        <v>0</v>
      </c>
      <c r="AI6424" s="2">
        <v>0</v>
      </c>
      <c r="AJ6424" s="2">
        <v>0</v>
      </c>
      <c r="AK6424" s="2">
        <v>0</v>
      </c>
      <c r="AL6424" s="2">
        <v>13.94</v>
      </c>
      <c r="AM6424" s="2">
        <v>0</v>
      </c>
      <c r="AN6424" s="2">
        <v>0</v>
      </c>
      <c r="AO6424" s="2">
        <v>0</v>
      </c>
      <c r="AP6424" s="2">
        <v>0</v>
      </c>
      <c r="AQ6424" s="2">
        <v>0</v>
      </c>
    </row>
    <row r="6425" spans="1:43" x14ac:dyDescent="0.25">
      <c r="A6425" s="1">
        <v>46209</v>
      </c>
      <c r="B6425" t="s">
        <v>48</v>
      </c>
      <c r="C6425">
        <v>649163</v>
      </c>
      <c r="D6425">
        <v>2035177764</v>
      </c>
      <c r="E6425" t="s">
        <v>1475</v>
      </c>
      <c r="F6425" t="s">
        <v>1476</v>
      </c>
      <c r="G6425" t="s">
        <v>51</v>
      </c>
      <c r="H6425" t="s">
        <v>191</v>
      </c>
      <c r="I6425" t="s">
        <v>1097</v>
      </c>
      <c r="J6425" t="s">
        <v>1098</v>
      </c>
      <c r="K6425">
        <v>767312</v>
      </c>
      <c r="L6425" t="s">
        <v>367</v>
      </c>
      <c r="M6425" t="s">
        <v>282</v>
      </c>
      <c r="N6425" t="s">
        <v>57</v>
      </c>
      <c r="O6425" s="1">
        <v>46143</v>
      </c>
      <c r="Q6425" s="1">
        <v>46235</v>
      </c>
      <c r="R6425" s="2">
        <v>131.06</v>
      </c>
      <c r="S6425">
        <v>1</v>
      </c>
      <c r="T6425" t="s">
        <v>58</v>
      </c>
      <c r="U6425" t="s">
        <v>59</v>
      </c>
      <c r="V6425" s="4">
        <v>0.375</v>
      </c>
      <c r="W6425" s="2">
        <v>0</v>
      </c>
      <c r="X6425">
        <v>0</v>
      </c>
      <c r="Y6425" t="s">
        <v>60</v>
      </c>
      <c r="Z6425" t="s">
        <v>61</v>
      </c>
      <c r="AA6425">
        <v>0</v>
      </c>
      <c r="AB6425" s="2">
        <v>0</v>
      </c>
      <c r="AC6425" s="2">
        <v>0</v>
      </c>
      <c r="AD6425" s="3">
        <v>0</v>
      </c>
      <c r="AE6425" s="2">
        <v>0</v>
      </c>
      <c r="AF6425" s="2">
        <v>0</v>
      </c>
      <c r="AG6425" s="2">
        <v>0</v>
      </c>
      <c r="AH6425" s="2">
        <v>0</v>
      </c>
      <c r="AI6425" s="2">
        <v>0</v>
      </c>
      <c r="AJ6425" s="2">
        <v>0</v>
      </c>
      <c r="AK6425" s="2">
        <v>0</v>
      </c>
      <c r="AL6425" s="2">
        <v>49.15</v>
      </c>
      <c r="AM6425" s="2">
        <v>0</v>
      </c>
      <c r="AN6425" s="2">
        <v>0</v>
      </c>
      <c r="AO6425" s="2">
        <v>0</v>
      </c>
      <c r="AP6425" s="2">
        <v>0</v>
      </c>
      <c r="AQ6425" s="2">
        <v>0</v>
      </c>
    </row>
    <row r="6426" spans="1:43" x14ac:dyDescent="0.25">
      <c r="A6426" s="1">
        <v>46209</v>
      </c>
      <c r="B6426" t="s">
        <v>48</v>
      </c>
      <c r="C6426">
        <v>649163</v>
      </c>
      <c r="D6426">
        <v>2035186127</v>
      </c>
      <c r="E6426" t="s">
        <v>1478</v>
      </c>
      <c r="F6426" t="s">
        <v>249</v>
      </c>
      <c r="G6426" t="s">
        <v>51</v>
      </c>
      <c r="H6426" t="s">
        <v>211</v>
      </c>
      <c r="I6426" t="s">
        <v>1097</v>
      </c>
      <c r="J6426" t="s">
        <v>1098</v>
      </c>
      <c r="K6426">
        <v>862109</v>
      </c>
      <c r="L6426" t="s">
        <v>559</v>
      </c>
      <c r="M6426" t="s">
        <v>560</v>
      </c>
      <c r="N6426" t="s">
        <v>57</v>
      </c>
      <c r="O6426" s="1">
        <v>46143</v>
      </c>
      <c r="Q6426" s="1">
        <v>46235</v>
      </c>
      <c r="R6426" s="2">
        <v>50.11</v>
      </c>
      <c r="S6426">
        <v>1</v>
      </c>
      <c r="T6426" t="s">
        <v>58</v>
      </c>
      <c r="U6426" t="s">
        <v>59</v>
      </c>
      <c r="V6426" s="4">
        <v>0.375</v>
      </c>
      <c r="W6426" s="2">
        <v>0</v>
      </c>
      <c r="X6426">
        <v>0</v>
      </c>
      <c r="Y6426" t="s">
        <v>60</v>
      </c>
      <c r="Z6426" t="s">
        <v>61</v>
      </c>
      <c r="AA6426">
        <v>0</v>
      </c>
      <c r="AB6426" s="2">
        <v>0</v>
      </c>
      <c r="AC6426" s="2">
        <v>0</v>
      </c>
      <c r="AD6426" s="3">
        <v>0</v>
      </c>
      <c r="AE6426" s="2">
        <v>0</v>
      </c>
      <c r="AF6426" s="2">
        <v>0</v>
      </c>
      <c r="AG6426" s="2">
        <v>0</v>
      </c>
      <c r="AH6426" s="2">
        <v>0</v>
      </c>
      <c r="AI6426" s="2">
        <v>0</v>
      </c>
      <c r="AJ6426" s="2">
        <v>0</v>
      </c>
      <c r="AK6426" s="2">
        <v>0</v>
      </c>
      <c r="AL6426" s="2">
        <v>18.79</v>
      </c>
      <c r="AM6426" s="2">
        <v>0</v>
      </c>
      <c r="AN6426" s="2">
        <v>0</v>
      </c>
      <c r="AO6426" s="2">
        <v>0</v>
      </c>
      <c r="AP6426" s="2">
        <v>0</v>
      </c>
      <c r="AQ6426" s="2">
        <v>0</v>
      </c>
    </row>
    <row r="6427" spans="1:43" x14ac:dyDescent="0.25">
      <c r="A6427" s="1">
        <v>46209</v>
      </c>
      <c r="B6427" t="s">
        <v>48</v>
      </c>
      <c r="C6427">
        <v>649163</v>
      </c>
      <c r="D6427">
        <v>2035192442</v>
      </c>
      <c r="E6427" t="s">
        <v>1484</v>
      </c>
      <c r="F6427" t="s">
        <v>1485</v>
      </c>
      <c r="G6427" t="s">
        <v>51</v>
      </c>
      <c r="H6427" t="s">
        <v>72</v>
      </c>
      <c r="I6427" t="s">
        <v>1097</v>
      </c>
      <c r="J6427" t="s">
        <v>1098</v>
      </c>
      <c r="K6427">
        <v>812782</v>
      </c>
      <c r="L6427" t="s">
        <v>409</v>
      </c>
      <c r="M6427" t="s">
        <v>410</v>
      </c>
      <c r="N6427" t="s">
        <v>57</v>
      </c>
      <c r="O6427" s="1">
        <v>46143</v>
      </c>
      <c r="Q6427" s="1">
        <v>46235</v>
      </c>
      <c r="R6427" s="2">
        <v>129.47999999999999</v>
      </c>
      <c r="S6427">
        <v>1</v>
      </c>
      <c r="T6427" t="s">
        <v>58</v>
      </c>
      <c r="U6427" t="s">
        <v>59</v>
      </c>
      <c r="V6427" s="4">
        <v>0.375</v>
      </c>
      <c r="W6427" s="2">
        <v>0</v>
      </c>
      <c r="X6427">
        <v>0</v>
      </c>
      <c r="Y6427" t="s">
        <v>60</v>
      </c>
      <c r="Z6427" t="s">
        <v>61</v>
      </c>
      <c r="AA6427">
        <v>0</v>
      </c>
      <c r="AB6427" s="2">
        <v>0</v>
      </c>
      <c r="AC6427" s="2">
        <v>0</v>
      </c>
      <c r="AD6427" s="3">
        <v>0</v>
      </c>
      <c r="AE6427" s="2">
        <v>0</v>
      </c>
      <c r="AF6427" s="2">
        <v>0</v>
      </c>
      <c r="AG6427" s="2">
        <v>0</v>
      </c>
      <c r="AH6427" s="2">
        <v>0</v>
      </c>
      <c r="AI6427" s="2">
        <v>0</v>
      </c>
      <c r="AJ6427" s="2">
        <v>0</v>
      </c>
      <c r="AK6427" s="2">
        <v>0</v>
      </c>
      <c r="AL6427" s="2">
        <v>48.56</v>
      </c>
      <c r="AM6427" s="2">
        <v>0</v>
      </c>
      <c r="AN6427" s="2">
        <v>0</v>
      </c>
      <c r="AO6427" s="2">
        <v>0</v>
      </c>
      <c r="AP6427" s="2">
        <v>0</v>
      </c>
      <c r="AQ6427" s="2">
        <v>0</v>
      </c>
    </row>
    <row r="6428" spans="1:43" x14ac:dyDescent="0.25">
      <c r="A6428" s="1">
        <v>46209</v>
      </c>
      <c r="B6428" t="s">
        <v>48</v>
      </c>
      <c r="C6428">
        <v>649163</v>
      </c>
      <c r="D6428">
        <v>2035194775</v>
      </c>
      <c r="E6428" t="s">
        <v>1487</v>
      </c>
      <c r="F6428" t="s">
        <v>206</v>
      </c>
      <c r="G6428" t="s">
        <v>51</v>
      </c>
      <c r="H6428" t="s">
        <v>267</v>
      </c>
      <c r="I6428" t="s">
        <v>1097</v>
      </c>
      <c r="J6428" t="s">
        <v>1098</v>
      </c>
      <c r="K6428">
        <v>938894</v>
      </c>
      <c r="L6428" t="s">
        <v>1488</v>
      </c>
      <c r="M6428" t="s">
        <v>1489</v>
      </c>
      <c r="N6428" t="s">
        <v>57</v>
      </c>
      <c r="O6428" s="1">
        <v>46143</v>
      </c>
      <c r="Q6428" s="1">
        <v>46235</v>
      </c>
      <c r="R6428" s="2">
        <v>52.88</v>
      </c>
      <c r="S6428">
        <v>1</v>
      </c>
      <c r="T6428" t="s">
        <v>58</v>
      </c>
      <c r="U6428" t="s">
        <v>59</v>
      </c>
      <c r="V6428" s="4">
        <v>0.375</v>
      </c>
      <c r="W6428" s="2">
        <v>0</v>
      </c>
      <c r="X6428">
        <v>0</v>
      </c>
      <c r="Y6428" t="s">
        <v>60</v>
      </c>
      <c r="Z6428" t="s">
        <v>61</v>
      </c>
      <c r="AA6428">
        <v>0</v>
      </c>
      <c r="AB6428" s="2">
        <v>0</v>
      </c>
      <c r="AC6428" s="2">
        <v>0</v>
      </c>
      <c r="AD6428" s="3">
        <v>0</v>
      </c>
      <c r="AE6428" s="2">
        <v>0</v>
      </c>
      <c r="AF6428" s="2">
        <v>0</v>
      </c>
      <c r="AG6428" s="2">
        <v>0</v>
      </c>
      <c r="AH6428" s="2">
        <v>0</v>
      </c>
      <c r="AI6428" s="2">
        <v>0</v>
      </c>
      <c r="AJ6428" s="2">
        <v>0</v>
      </c>
      <c r="AK6428" s="2">
        <v>0</v>
      </c>
      <c r="AL6428" s="2">
        <v>19.829999999999998</v>
      </c>
      <c r="AM6428" s="2">
        <v>0</v>
      </c>
      <c r="AN6428" s="2">
        <v>0</v>
      </c>
      <c r="AO6428" s="2">
        <v>0</v>
      </c>
      <c r="AP6428" s="2">
        <v>0</v>
      </c>
      <c r="AQ6428" s="2">
        <v>0</v>
      </c>
    </row>
    <row r="6429" spans="1:43" x14ac:dyDescent="0.25">
      <c r="A6429" s="1">
        <v>46209</v>
      </c>
      <c r="B6429" t="s">
        <v>48</v>
      </c>
      <c r="C6429">
        <v>649163</v>
      </c>
      <c r="D6429">
        <v>2035204617</v>
      </c>
      <c r="E6429" t="s">
        <v>1491</v>
      </c>
      <c r="F6429" t="s">
        <v>1492</v>
      </c>
      <c r="G6429" t="s">
        <v>51</v>
      </c>
      <c r="H6429" t="s">
        <v>309</v>
      </c>
      <c r="I6429" t="s">
        <v>1097</v>
      </c>
      <c r="J6429" t="s">
        <v>1098</v>
      </c>
      <c r="K6429">
        <v>875334</v>
      </c>
      <c r="L6429" t="s">
        <v>395</v>
      </c>
      <c r="M6429" t="s">
        <v>396</v>
      </c>
      <c r="N6429" t="s">
        <v>57</v>
      </c>
      <c r="O6429" s="1">
        <v>46175</v>
      </c>
      <c r="Q6429" s="1">
        <v>46236</v>
      </c>
      <c r="R6429" s="2">
        <v>59.99</v>
      </c>
      <c r="S6429">
        <v>1</v>
      </c>
      <c r="T6429" t="s">
        <v>58</v>
      </c>
      <c r="U6429" t="s">
        <v>59</v>
      </c>
      <c r="V6429" s="4">
        <v>0.375</v>
      </c>
      <c r="W6429" s="2">
        <v>0</v>
      </c>
      <c r="X6429">
        <v>0</v>
      </c>
      <c r="Y6429" t="s">
        <v>60</v>
      </c>
      <c r="Z6429" t="s">
        <v>61</v>
      </c>
      <c r="AA6429">
        <v>0</v>
      </c>
      <c r="AB6429" s="2">
        <v>0</v>
      </c>
      <c r="AC6429" s="2">
        <v>0</v>
      </c>
      <c r="AD6429" s="3">
        <v>0</v>
      </c>
      <c r="AE6429" s="2">
        <v>0</v>
      </c>
      <c r="AF6429" s="2">
        <v>0</v>
      </c>
      <c r="AG6429" s="2">
        <v>0</v>
      </c>
      <c r="AH6429" s="2">
        <v>0</v>
      </c>
      <c r="AI6429" s="2">
        <v>0</v>
      </c>
      <c r="AJ6429" s="2">
        <v>0</v>
      </c>
      <c r="AK6429" s="2">
        <v>0</v>
      </c>
      <c r="AL6429" s="2">
        <v>22.5</v>
      </c>
      <c r="AM6429" s="2">
        <v>0</v>
      </c>
      <c r="AN6429" s="2">
        <v>0</v>
      </c>
      <c r="AO6429" s="2">
        <v>0</v>
      </c>
      <c r="AP6429" s="2">
        <v>0</v>
      </c>
      <c r="AQ6429" s="2">
        <v>0</v>
      </c>
    </row>
    <row r="6430" spans="1:43" x14ac:dyDescent="0.25">
      <c r="A6430" s="1">
        <v>46209</v>
      </c>
      <c r="B6430" t="s">
        <v>48</v>
      </c>
      <c r="C6430">
        <v>649163</v>
      </c>
      <c r="D6430">
        <v>2035226196</v>
      </c>
      <c r="E6430" t="s">
        <v>1502</v>
      </c>
      <c r="F6430" t="s">
        <v>1503</v>
      </c>
      <c r="G6430" t="s">
        <v>51</v>
      </c>
      <c r="H6430" t="s">
        <v>311</v>
      </c>
      <c r="I6430" t="s">
        <v>1097</v>
      </c>
      <c r="J6430" t="s">
        <v>1098</v>
      </c>
      <c r="K6430">
        <v>862109</v>
      </c>
      <c r="L6430" t="s">
        <v>559</v>
      </c>
      <c r="M6430" t="s">
        <v>560</v>
      </c>
      <c r="N6430" t="s">
        <v>57</v>
      </c>
      <c r="O6430" s="1">
        <v>46143</v>
      </c>
      <c r="Q6430" s="1">
        <v>46235</v>
      </c>
      <c r="R6430" s="2">
        <v>49.59</v>
      </c>
      <c r="S6430">
        <v>1</v>
      </c>
      <c r="T6430" t="s">
        <v>58</v>
      </c>
      <c r="U6430" t="s">
        <v>59</v>
      </c>
      <c r="V6430" s="4">
        <v>0.375</v>
      </c>
      <c r="W6430" s="2">
        <v>0</v>
      </c>
      <c r="X6430">
        <v>0</v>
      </c>
      <c r="Y6430" t="s">
        <v>60</v>
      </c>
      <c r="Z6430" t="s">
        <v>61</v>
      </c>
      <c r="AA6430">
        <v>0</v>
      </c>
      <c r="AB6430" s="2">
        <v>0</v>
      </c>
      <c r="AC6430" s="2">
        <v>0</v>
      </c>
      <c r="AD6430" s="3">
        <v>0</v>
      </c>
      <c r="AE6430" s="2">
        <v>0</v>
      </c>
      <c r="AF6430" s="2">
        <v>0</v>
      </c>
      <c r="AG6430" s="2">
        <v>0</v>
      </c>
      <c r="AH6430" s="2">
        <v>0</v>
      </c>
      <c r="AI6430" s="2">
        <v>0</v>
      </c>
      <c r="AJ6430" s="2">
        <v>0</v>
      </c>
      <c r="AK6430" s="2">
        <v>0</v>
      </c>
      <c r="AL6430" s="2">
        <v>18.600000000000001</v>
      </c>
      <c r="AM6430" s="2">
        <v>0</v>
      </c>
      <c r="AN6430" s="2">
        <v>0</v>
      </c>
      <c r="AO6430" s="2">
        <v>0</v>
      </c>
      <c r="AP6430" s="2">
        <v>0</v>
      </c>
      <c r="AQ6430" s="2">
        <v>0</v>
      </c>
    </row>
    <row r="6431" spans="1:43" x14ac:dyDescent="0.25">
      <c r="A6431" s="1">
        <v>46209</v>
      </c>
      <c r="B6431" t="s">
        <v>48</v>
      </c>
      <c r="C6431">
        <v>649163</v>
      </c>
      <c r="D6431">
        <v>2035228411</v>
      </c>
      <c r="E6431" t="s">
        <v>654</v>
      </c>
      <c r="F6431" t="s">
        <v>653</v>
      </c>
      <c r="G6431" t="s">
        <v>51</v>
      </c>
      <c r="H6431" t="s">
        <v>675</v>
      </c>
      <c r="I6431" t="s">
        <v>1097</v>
      </c>
      <c r="J6431" t="s">
        <v>1098</v>
      </c>
      <c r="K6431">
        <v>962427</v>
      </c>
      <c r="L6431" t="s">
        <v>647</v>
      </c>
      <c r="M6431" t="s">
        <v>648</v>
      </c>
      <c r="N6431" t="s">
        <v>57</v>
      </c>
      <c r="O6431" s="1">
        <v>46143</v>
      </c>
      <c r="Q6431" s="1">
        <v>46235</v>
      </c>
      <c r="R6431" s="2">
        <v>83.95</v>
      </c>
      <c r="S6431">
        <v>1</v>
      </c>
      <c r="T6431" t="s">
        <v>58</v>
      </c>
      <c r="U6431" t="s">
        <v>59</v>
      </c>
      <c r="V6431" s="4">
        <v>0.375</v>
      </c>
      <c r="W6431" s="2">
        <v>0</v>
      </c>
      <c r="X6431">
        <v>0</v>
      </c>
      <c r="Y6431" t="s">
        <v>60</v>
      </c>
      <c r="Z6431" t="s">
        <v>61</v>
      </c>
      <c r="AA6431">
        <v>0</v>
      </c>
      <c r="AB6431" s="2">
        <v>0</v>
      </c>
      <c r="AC6431" s="2">
        <v>0</v>
      </c>
      <c r="AD6431" s="3">
        <v>0</v>
      </c>
      <c r="AE6431" s="2">
        <v>0</v>
      </c>
      <c r="AF6431" s="2">
        <v>0</v>
      </c>
      <c r="AG6431" s="2">
        <v>0</v>
      </c>
      <c r="AH6431" s="2">
        <v>0</v>
      </c>
      <c r="AI6431" s="2">
        <v>0</v>
      </c>
      <c r="AJ6431" s="2">
        <v>0</v>
      </c>
      <c r="AK6431" s="2">
        <v>0</v>
      </c>
      <c r="AL6431" s="2">
        <v>31.48</v>
      </c>
      <c r="AM6431" s="2">
        <v>0</v>
      </c>
      <c r="AN6431" s="2">
        <v>0</v>
      </c>
      <c r="AO6431" s="2">
        <v>0</v>
      </c>
      <c r="AP6431" s="2">
        <v>0</v>
      </c>
      <c r="AQ6431" s="2">
        <v>0</v>
      </c>
    </row>
    <row r="6432" spans="1:43" x14ac:dyDescent="0.25">
      <c r="A6432" s="1">
        <v>46209</v>
      </c>
      <c r="B6432" t="s">
        <v>48</v>
      </c>
      <c r="C6432">
        <v>649163</v>
      </c>
      <c r="D6432">
        <v>2035258261</v>
      </c>
      <c r="E6432" t="s">
        <v>62</v>
      </c>
      <c r="F6432" t="s">
        <v>434</v>
      </c>
      <c r="G6432" t="s">
        <v>51</v>
      </c>
      <c r="H6432" t="s">
        <v>72</v>
      </c>
      <c r="I6432" t="s">
        <v>1097</v>
      </c>
      <c r="J6432" t="s">
        <v>1098</v>
      </c>
      <c r="K6432">
        <v>812782</v>
      </c>
      <c r="L6432" t="s">
        <v>409</v>
      </c>
      <c r="M6432" t="s">
        <v>410</v>
      </c>
      <c r="N6432" t="s">
        <v>57</v>
      </c>
      <c r="O6432" s="1">
        <v>46144</v>
      </c>
      <c r="Q6432" s="1">
        <v>46236</v>
      </c>
      <c r="R6432" s="2">
        <v>78.760000000000005</v>
      </c>
      <c r="S6432">
        <v>1</v>
      </c>
      <c r="T6432" t="s">
        <v>58</v>
      </c>
      <c r="U6432" t="s">
        <v>59</v>
      </c>
      <c r="V6432" s="4">
        <v>0.375</v>
      </c>
      <c r="W6432" s="2">
        <v>0</v>
      </c>
      <c r="X6432">
        <v>0</v>
      </c>
      <c r="Y6432" t="s">
        <v>60</v>
      </c>
      <c r="Z6432" t="s">
        <v>61</v>
      </c>
      <c r="AA6432">
        <v>0</v>
      </c>
      <c r="AB6432" s="2">
        <v>0</v>
      </c>
      <c r="AC6432" s="2">
        <v>0</v>
      </c>
      <c r="AD6432" s="3">
        <v>0</v>
      </c>
      <c r="AE6432" s="2">
        <v>0</v>
      </c>
      <c r="AF6432" s="2">
        <v>0</v>
      </c>
      <c r="AG6432" s="2">
        <v>0</v>
      </c>
      <c r="AH6432" s="2">
        <v>0</v>
      </c>
      <c r="AI6432" s="2">
        <v>0</v>
      </c>
      <c r="AJ6432" s="2">
        <v>0</v>
      </c>
      <c r="AK6432" s="2">
        <v>0</v>
      </c>
      <c r="AL6432" s="2">
        <v>29.54</v>
      </c>
      <c r="AM6432" s="2">
        <v>0</v>
      </c>
      <c r="AN6432" s="2">
        <v>0</v>
      </c>
      <c r="AO6432" s="2">
        <v>0</v>
      </c>
      <c r="AP6432" s="2">
        <v>0</v>
      </c>
      <c r="AQ6432" s="2">
        <v>0</v>
      </c>
    </row>
    <row r="6433" spans="1:43" x14ac:dyDescent="0.25">
      <c r="A6433" s="1">
        <v>46209</v>
      </c>
      <c r="B6433" t="s">
        <v>48</v>
      </c>
      <c r="C6433">
        <v>649163</v>
      </c>
      <c r="D6433">
        <v>2035295652</v>
      </c>
      <c r="E6433" t="s">
        <v>2271</v>
      </c>
      <c r="F6433" t="s">
        <v>2731</v>
      </c>
      <c r="G6433" t="s">
        <v>51</v>
      </c>
      <c r="H6433" t="s">
        <v>191</v>
      </c>
      <c r="I6433" t="s">
        <v>1097</v>
      </c>
      <c r="J6433" t="s">
        <v>1098</v>
      </c>
      <c r="K6433">
        <v>767312</v>
      </c>
      <c r="L6433" t="s">
        <v>367</v>
      </c>
      <c r="M6433" t="s">
        <v>282</v>
      </c>
      <c r="N6433" t="s">
        <v>57</v>
      </c>
      <c r="O6433" s="1">
        <v>46147</v>
      </c>
      <c r="Q6433" s="1">
        <v>46239</v>
      </c>
      <c r="R6433" s="2">
        <v>33.9</v>
      </c>
      <c r="S6433">
        <v>1</v>
      </c>
      <c r="T6433" t="s">
        <v>58</v>
      </c>
      <c r="U6433" t="s">
        <v>59</v>
      </c>
      <c r="V6433" s="4">
        <v>0.375</v>
      </c>
      <c r="W6433" s="2">
        <v>0</v>
      </c>
      <c r="X6433">
        <v>0</v>
      </c>
      <c r="Y6433" t="s">
        <v>60</v>
      </c>
      <c r="Z6433" t="s">
        <v>61</v>
      </c>
      <c r="AA6433">
        <v>0</v>
      </c>
      <c r="AB6433" s="2">
        <v>0</v>
      </c>
      <c r="AC6433" s="2">
        <v>0</v>
      </c>
      <c r="AD6433" s="3">
        <v>0</v>
      </c>
      <c r="AE6433" s="2">
        <v>0</v>
      </c>
      <c r="AF6433" s="2">
        <v>0</v>
      </c>
      <c r="AG6433" s="2">
        <v>0</v>
      </c>
      <c r="AH6433" s="2">
        <v>0</v>
      </c>
      <c r="AI6433" s="2">
        <v>0</v>
      </c>
      <c r="AJ6433" s="2">
        <v>0</v>
      </c>
      <c r="AK6433" s="2">
        <v>0</v>
      </c>
      <c r="AL6433" s="2">
        <v>12.71</v>
      </c>
      <c r="AM6433" s="2">
        <v>0</v>
      </c>
      <c r="AN6433" s="2">
        <v>0</v>
      </c>
      <c r="AO6433" s="2">
        <v>0</v>
      </c>
      <c r="AP6433" s="2">
        <v>0</v>
      </c>
      <c r="AQ6433" s="2">
        <v>0</v>
      </c>
    </row>
    <row r="6434" spans="1:43" x14ac:dyDescent="0.25">
      <c r="A6434" s="1">
        <v>46209</v>
      </c>
      <c r="B6434" t="s">
        <v>48</v>
      </c>
      <c r="C6434">
        <v>649163</v>
      </c>
      <c r="D6434">
        <v>2035317145</v>
      </c>
      <c r="E6434" t="s">
        <v>1510</v>
      </c>
      <c r="F6434" t="s">
        <v>1511</v>
      </c>
      <c r="G6434" t="s">
        <v>51</v>
      </c>
      <c r="H6434" t="s">
        <v>675</v>
      </c>
      <c r="I6434" t="s">
        <v>1097</v>
      </c>
      <c r="J6434" t="s">
        <v>1098</v>
      </c>
      <c r="K6434">
        <v>962427</v>
      </c>
      <c r="L6434" t="s">
        <v>647</v>
      </c>
      <c r="M6434" t="s">
        <v>648</v>
      </c>
      <c r="N6434" t="s">
        <v>57</v>
      </c>
      <c r="O6434" s="1">
        <v>46148</v>
      </c>
      <c r="Q6434" s="1">
        <v>46240</v>
      </c>
      <c r="R6434" s="2">
        <v>83.95</v>
      </c>
      <c r="S6434">
        <v>1</v>
      </c>
      <c r="T6434" t="s">
        <v>58</v>
      </c>
      <c r="U6434" t="s">
        <v>59</v>
      </c>
      <c r="V6434" s="4">
        <v>0.375</v>
      </c>
      <c r="W6434" s="2">
        <v>0</v>
      </c>
      <c r="X6434">
        <v>0</v>
      </c>
      <c r="Y6434" t="s">
        <v>60</v>
      </c>
      <c r="Z6434" t="s">
        <v>61</v>
      </c>
      <c r="AA6434">
        <v>0</v>
      </c>
      <c r="AB6434" s="2">
        <v>0</v>
      </c>
      <c r="AC6434" s="2">
        <v>0</v>
      </c>
      <c r="AD6434" s="3">
        <v>0</v>
      </c>
      <c r="AE6434" s="2">
        <v>0</v>
      </c>
      <c r="AF6434" s="2">
        <v>0</v>
      </c>
      <c r="AG6434" s="2">
        <v>0</v>
      </c>
      <c r="AH6434" s="2">
        <v>0</v>
      </c>
      <c r="AI6434" s="2">
        <v>0</v>
      </c>
      <c r="AJ6434" s="2">
        <v>0</v>
      </c>
      <c r="AK6434" s="2">
        <v>0</v>
      </c>
      <c r="AL6434" s="2">
        <v>31.48</v>
      </c>
      <c r="AM6434" s="2">
        <v>0</v>
      </c>
      <c r="AN6434" s="2">
        <v>0</v>
      </c>
      <c r="AO6434" s="2">
        <v>0</v>
      </c>
      <c r="AP6434" s="2">
        <v>0</v>
      </c>
      <c r="AQ6434" s="2">
        <v>0</v>
      </c>
    </row>
    <row r="6435" spans="1:43" x14ac:dyDescent="0.25">
      <c r="A6435" s="1">
        <v>46209</v>
      </c>
      <c r="B6435" t="s">
        <v>48</v>
      </c>
      <c r="C6435">
        <v>649163</v>
      </c>
      <c r="D6435">
        <v>2035338139</v>
      </c>
      <c r="E6435" t="s">
        <v>1514</v>
      </c>
      <c r="F6435" t="s">
        <v>1515</v>
      </c>
      <c r="G6435" t="s">
        <v>51</v>
      </c>
      <c r="H6435" t="s">
        <v>363</v>
      </c>
      <c r="I6435" t="s">
        <v>1097</v>
      </c>
      <c r="J6435" t="s">
        <v>1098</v>
      </c>
      <c r="K6435">
        <v>796984</v>
      </c>
      <c r="L6435" t="s">
        <v>364</v>
      </c>
      <c r="M6435" t="s">
        <v>162</v>
      </c>
      <c r="N6435" t="s">
        <v>57</v>
      </c>
      <c r="O6435" s="1">
        <v>46151</v>
      </c>
      <c r="Q6435" s="1">
        <v>46243</v>
      </c>
      <c r="R6435" s="2">
        <v>30.49</v>
      </c>
      <c r="S6435">
        <v>1</v>
      </c>
      <c r="T6435" t="s">
        <v>58</v>
      </c>
      <c r="U6435" t="s">
        <v>59</v>
      </c>
      <c r="V6435" s="4">
        <v>0.375</v>
      </c>
      <c r="W6435" s="2">
        <v>0</v>
      </c>
      <c r="X6435">
        <v>0</v>
      </c>
      <c r="Y6435" t="s">
        <v>60</v>
      </c>
      <c r="Z6435" t="s">
        <v>61</v>
      </c>
      <c r="AA6435">
        <v>0</v>
      </c>
      <c r="AB6435" s="2">
        <v>0</v>
      </c>
      <c r="AC6435" s="2">
        <v>0</v>
      </c>
      <c r="AD6435" s="3">
        <v>0</v>
      </c>
      <c r="AE6435" s="2">
        <v>0</v>
      </c>
      <c r="AF6435" s="2">
        <v>0</v>
      </c>
      <c r="AG6435" s="2">
        <v>0</v>
      </c>
      <c r="AH6435" s="2">
        <v>0</v>
      </c>
      <c r="AI6435" s="2">
        <v>0</v>
      </c>
      <c r="AJ6435" s="2">
        <v>0</v>
      </c>
      <c r="AK6435" s="2">
        <v>0</v>
      </c>
      <c r="AL6435" s="2">
        <v>11.43</v>
      </c>
      <c r="AM6435" s="2">
        <v>0</v>
      </c>
      <c r="AN6435" s="2">
        <v>0</v>
      </c>
      <c r="AO6435" s="2">
        <v>0</v>
      </c>
      <c r="AP6435" s="2">
        <v>0</v>
      </c>
      <c r="AQ6435" s="2">
        <v>0</v>
      </c>
    </row>
    <row r="6436" spans="1:43" x14ac:dyDescent="0.25">
      <c r="A6436" s="1">
        <v>46209</v>
      </c>
      <c r="B6436" t="s">
        <v>48</v>
      </c>
      <c r="C6436">
        <v>649163</v>
      </c>
      <c r="D6436">
        <v>2035382093</v>
      </c>
      <c r="E6436" t="s">
        <v>1521</v>
      </c>
      <c r="F6436" t="s">
        <v>700</v>
      </c>
      <c r="G6436" t="s">
        <v>51</v>
      </c>
      <c r="H6436" t="s">
        <v>77</v>
      </c>
      <c r="I6436" t="s">
        <v>1097</v>
      </c>
      <c r="J6436" t="s">
        <v>1098</v>
      </c>
      <c r="K6436">
        <v>673059</v>
      </c>
      <c r="L6436" t="s">
        <v>78</v>
      </c>
      <c r="M6436" t="s">
        <v>79</v>
      </c>
      <c r="N6436" t="s">
        <v>57</v>
      </c>
      <c r="O6436" s="1">
        <v>46174</v>
      </c>
      <c r="Q6436" s="1">
        <v>46235</v>
      </c>
      <c r="R6436" s="2">
        <v>21.23</v>
      </c>
      <c r="S6436">
        <v>1</v>
      </c>
      <c r="T6436" t="s">
        <v>58</v>
      </c>
      <c r="U6436" t="s">
        <v>59</v>
      </c>
      <c r="V6436" s="4">
        <v>0.375</v>
      </c>
      <c r="W6436" s="2">
        <v>0</v>
      </c>
      <c r="X6436">
        <v>0</v>
      </c>
      <c r="Y6436" t="s">
        <v>60</v>
      </c>
      <c r="Z6436" t="s">
        <v>61</v>
      </c>
      <c r="AA6436">
        <v>0</v>
      </c>
      <c r="AB6436" s="2">
        <v>0</v>
      </c>
      <c r="AC6436" s="2">
        <v>0</v>
      </c>
      <c r="AD6436" s="3">
        <v>0</v>
      </c>
      <c r="AE6436" s="2">
        <v>0</v>
      </c>
      <c r="AF6436" s="2">
        <v>0</v>
      </c>
      <c r="AG6436" s="2">
        <v>0</v>
      </c>
      <c r="AH6436" s="2">
        <v>0</v>
      </c>
      <c r="AI6436" s="2">
        <v>0</v>
      </c>
      <c r="AJ6436" s="2">
        <v>0</v>
      </c>
      <c r="AK6436" s="2">
        <v>0</v>
      </c>
      <c r="AL6436" s="2">
        <v>7.96</v>
      </c>
      <c r="AM6436" s="2">
        <v>0</v>
      </c>
      <c r="AN6436" s="2">
        <v>0</v>
      </c>
      <c r="AO6436" s="2">
        <v>0</v>
      </c>
      <c r="AP6436" s="2">
        <v>0</v>
      </c>
      <c r="AQ6436" s="2">
        <v>0</v>
      </c>
    </row>
    <row r="6437" spans="1:43" x14ac:dyDescent="0.25">
      <c r="A6437" s="1">
        <v>46209</v>
      </c>
      <c r="B6437" t="s">
        <v>48</v>
      </c>
      <c r="C6437">
        <v>649163</v>
      </c>
      <c r="D6437">
        <v>2035389061</v>
      </c>
      <c r="E6437" t="s">
        <v>1493</v>
      </c>
      <c r="F6437" t="s">
        <v>1522</v>
      </c>
      <c r="G6437" t="s">
        <v>51</v>
      </c>
      <c r="H6437" t="s">
        <v>267</v>
      </c>
      <c r="I6437" t="s">
        <v>1097</v>
      </c>
      <c r="J6437" t="s">
        <v>1098</v>
      </c>
      <c r="K6437">
        <v>823350</v>
      </c>
      <c r="L6437" t="s">
        <v>465</v>
      </c>
      <c r="M6437" t="s">
        <v>612</v>
      </c>
      <c r="N6437" t="s">
        <v>57</v>
      </c>
      <c r="O6437" s="1">
        <v>46174</v>
      </c>
      <c r="Q6437" s="1">
        <v>46235</v>
      </c>
      <c r="R6437" s="2">
        <v>75.42</v>
      </c>
      <c r="S6437">
        <v>1</v>
      </c>
      <c r="T6437" t="s">
        <v>58</v>
      </c>
      <c r="U6437" t="s">
        <v>59</v>
      </c>
      <c r="V6437" s="4">
        <v>0.375</v>
      </c>
      <c r="W6437" s="2">
        <v>0</v>
      </c>
      <c r="X6437">
        <v>0</v>
      </c>
      <c r="Y6437" t="s">
        <v>60</v>
      </c>
      <c r="Z6437" t="s">
        <v>61</v>
      </c>
      <c r="AA6437">
        <v>0</v>
      </c>
      <c r="AB6437" s="2">
        <v>0</v>
      </c>
      <c r="AC6437" s="2">
        <v>0</v>
      </c>
      <c r="AD6437" s="3">
        <v>0</v>
      </c>
      <c r="AE6437" s="2">
        <v>0</v>
      </c>
      <c r="AF6437" s="2">
        <v>0</v>
      </c>
      <c r="AG6437" s="2">
        <v>0</v>
      </c>
      <c r="AH6437" s="2">
        <v>0</v>
      </c>
      <c r="AI6437" s="2">
        <v>0</v>
      </c>
      <c r="AJ6437" s="2">
        <v>0</v>
      </c>
      <c r="AK6437" s="2">
        <v>0</v>
      </c>
      <c r="AL6437" s="2">
        <v>28.28</v>
      </c>
      <c r="AM6437" s="2">
        <v>0</v>
      </c>
      <c r="AN6437" s="2">
        <v>0</v>
      </c>
      <c r="AO6437" s="2">
        <v>0</v>
      </c>
      <c r="AP6437" s="2">
        <v>0</v>
      </c>
      <c r="AQ643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7737-17A8-4009-9D56-B972F434BA8F}">
  <dimension ref="A1:Z6063"/>
  <sheetViews>
    <sheetView topLeftCell="G6027" workbookViewId="0">
      <selection activeCell="O6048" sqref="O6048"/>
    </sheetView>
  </sheetViews>
  <sheetFormatPr defaultRowHeight="15" x14ac:dyDescent="0.25"/>
  <cols>
    <col min="1" max="1" width="11" bestFit="1" customWidth="1"/>
    <col min="2" max="2" width="11.42578125" customWidth="1"/>
    <col min="3" max="4" width="9.85546875" customWidth="1"/>
    <col min="5" max="5" width="5.5703125" bestFit="1" customWidth="1"/>
    <col min="6" max="6" width="11.5703125" customWidth="1"/>
    <col min="7" max="8" width="30.5703125" customWidth="1"/>
    <col min="9" max="9" width="16.28515625" bestFit="1" customWidth="1"/>
    <col min="10" max="10" width="11.28515625" customWidth="1"/>
    <col min="11" max="12" width="8" customWidth="1"/>
    <col min="13" max="13" width="8.5703125" customWidth="1"/>
    <col min="14" max="14" width="11" customWidth="1"/>
    <col min="15" max="15" width="6" customWidth="1"/>
    <col min="16" max="16" width="10.5703125" customWidth="1"/>
    <col min="17" max="17" width="12.28515625" customWidth="1"/>
    <col min="18" max="18" width="7.42578125" bestFit="1" customWidth="1"/>
    <col min="19" max="19" width="10.42578125" customWidth="1"/>
    <col min="20" max="20" width="7.85546875" customWidth="1"/>
    <col min="21" max="21" width="8.28515625" bestFit="1" customWidth="1"/>
    <col min="22" max="22" width="7.5703125" customWidth="1"/>
    <col min="23" max="23" width="12" customWidth="1"/>
    <col min="24" max="24" width="11.28515625" customWidth="1"/>
    <col min="25" max="25" width="11.7109375" customWidth="1"/>
  </cols>
  <sheetData>
    <row r="1" spans="1:2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37</v>
      </c>
      <c r="X1" t="s">
        <v>38</v>
      </c>
      <c r="Y1" t="s">
        <v>39</v>
      </c>
    </row>
    <row r="2" spans="1:26" x14ac:dyDescent="0.25">
      <c r="A2">
        <v>2032150269</v>
      </c>
      <c r="B2" t="s">
        <v>472</v>
      </c>
      <c r="C2" t="s">
        <v>473</v>
      </c>
      <c r="D2" t="str">
        <f>CONCATENATE(C2," ",B2)</f>
        <v>KEVIN LAW</v>
      </c>
      <c r="E2" t="s">
        <v>250</v>
      </c>
      <c r="F2" t="s">
        <v>458</v>
      </c>
      <c r="G2" t="s">
        <v>474</v>
      </c>
      <c r="H2" t="s">
        <v>1643</v>
      </c>
      <c r="I2" s="8" t="s">
        <v>4116</v>
      </c>
      <c r="J2" t="s">
        <v>387</v>
      </c>
      <c r="K2" t="s">
        <v>388</v>
      </c>
      <c r="L2" t="str">
        <f>CONCATENATE(K2," ",J2)</f>
        <v>Ronald Max</v>
      </c>
      <c r="M2" t="s">
        <v>57</v>
      </c>
      <c r="N2" s="1">
        <v>45992</v>
      </c>
      <c r="P2" s="1">
        <v>46235</v>
      </c>
      <c r="Q2" s="2">
        <v>48</v>
      </c>
      <c r="R2">
        <v>1</v>
      </c>
      <c r="S2" t="s">
        <v>58</v>
      </c>
      <c r="T2" s="3">
        <v>0.7</v>
      </c>
      <c r="U2" t="s">
        <v>60</v>
      </c>
      <c r="V2" t="s">
        <v>61</v>
      </c>
      <c r="W2" s="2">
        <v>33.6</v>
      </c>
      <c r="X2" s="2">
        <v>33.6</v>
      </c>
      <c r="Y2" s="2">
        <v>33.6</v>
      </c>
      <c r="Z2" t="s">
        <v>4224</v>
      </c>
    </row>
    <row r="3" spans="1:26" x14ac:dyDescent="0.25">
      <c r="A3">
        <v>2032151554</v>
      </c>
      <c r="B3" t="s">
        <v>477</v>
      </c>
      <c r="C3" t="s">
        <v>478</v>
      </c>
      <c r="D3" t="str">
        <f t="shared" ref="D3:D66" si="0">CONCATENATE(C3," ",B3)</f>
        <v>LESLIE SHEIN</v>
      </c>
      <c r="E3" t="s">
        <v>112</v>
      </c>
      <c r="F3" t="s">
        <v>458</v>
      </c>
      <c r="G3" t="s">
        <v>474</v>
      </c>
      <c r="H3" t="s">
        <v>1643</v>
      </c>
      <c r="I3" s="8">
        <v>8977234</v>
      </c>
      <c r="J3" t="s">
        <v>78</v>
      </c>
      <c r="K3" t="s">
        <v>79</v>
      </c>
      <c r="L3" t="str">
        <f t="shared" ref="L3:L66" si="1">CONCATENATE(K3," ",J3)</f>
        <v>RYAN CALTAGIRONE</v>
      </c>
      <c r="M3" t="s">
        <v>57</v>
      </c>
      <c r="N3" s="1">
        <v>46023</v>
      </c>
      <c r="P3" s="1">
        <v>46235</v>
      </c>
      <c r="Q3" s="2">
        <v>59.8</v>
      </c>
      <c r="R3">
        <v>1</v>
      </c>
      <c r="S3" t="s">
        <v>58</v>
      </c>
      <c r="T3" s="3">
        <v>0.7</v>
      </c>
      <c r="U3" t="s">
        <v>60</v>
      </c>
      <c r="V3" t="s">
        <v>61</v>
      </c>
      <c r="W3" s="2">
        <v>41.86</v>
      </c>
      <c r="X3" s="2">
        <v>41.86</v>
      </c>
      <c r="Y3" s="2">
        <v>41.86</v>
      </c>
      <c r="Z3" t="s">
        <v>4224</v>
      </c>
    </row>
    <row r="4" spans="1:26" x14ac:dyDescent="0.25">
      <c r="A4">
        <v>2032170293</v>
      </c>
      <c r="B4" t="s">
        <v>495</v>
      </c>
      <c r="C4" t="s">
        <v>496</v>
      </c>
      <c r="D4" t="str">
        <f t="shared" si="0"/>
        <v>ANDREW O'NEIL</v>
      </c>
      <c r="E4" t="s">
        <v>250</v>
      </c>
      <c r="F4" t="s">
        <v>458</v>
      </c>
      <c r="G4" t="s">
        <v>474</v>
      </c>
      <c r="H4" t="s">
        <v>1643</v>
      </c>
      <c r="I4" s="8" t="s">
        <v>4116</v>
      </c>
      <c r="J4" t="s">
        <v>387</v>
      </c>
      <c r="K4" t="s">
        <v>388</v>
      </c>
      <c r="L4" t="str">
        <f t="shared" si="1"/>
        <v>Ronald Max</v>
      </c>
      <c r="M4" t="s">
        <v>57</v>
      </c>
      <c r="N4" s="1">
        <v>45992</v>
      </c>
      <c r="P4" s="1">
        <v>46235</v>
      </c>
      <c r="Q4" s="2">
        <v>78.97</v>
      </c>
      <c r="R4">
        <v>1</v>
      </c>
      <c r="S4" t="s">
        <v>58</v>
      </c>
      <c r="T4" s="3">
        <v>0.7</v>
      </c>
      <c r="U4" t="s">
        <v>60</v>
      </c>
      <c r="V4" t="s">
        <v>61</v>
      </c>
      <c r="W4" s="2">
        <v>55.28</v>
      </c>
      <c r="X4" s="2">
        <v>55.28</v>
      </c>
      <c r="Y4" s="2">
        <v>55.28</v>
      </c>
      <c r="Z4" t="s">
        <v>4224</v>
      </c>
    </row>
    <row r="5" spans="1:26" x14ac:dyDescent="0.25">
      <c r="A5">
        <v>2032218468</v>
      </c>
      <c r="B5" t="s">
        <v>546</v>
      </c>
      <c r="C5" t="s">
        <v>547</v>
      </c>
      <c r="D5" t="str">
        <f t="shared" si="0"/>
        <v>BETTYJO SANNER</v>
      </c>
      <c r="E5" t="s">
        <v>250</v>
      </c>
      <c r="F5" t="s">
        <v>458</v>
      </c>
      <c r="G5" t="s">
        <v>474</v>
      </c>
      <c r="H5" t="s">
        <v>1643</v>
      </c>
      <c r="I5" s="8" t="s">
        <v>4149</v>
      </c>
      <c r="J5" t="s">
        <v>548</v>
      </c>
      <c r="K5" t="s">
        <v>549</v>
      </c>
      <c r="L5" t="str">
        <f t="shared" si="1"/>
        <v>Robert Adcock</v>
      </c>
      <c r="M5" t="s">
        <v>57</v>
      </c>
      <c r="N5" s="1">
        <v>45992</v>
      </c>
      <c r="P5" s="1">
        <v>46235</v>
      </c>
      <c r="Q5" s="2">
        <v>24.61</v>
      </c>
      <c r="R5">
        <v>1</v>
      </c>
      <c r="S5" t="s">
        <v>58</v>
      </c>
      <c r="T5" s="3">
        <v>0.7</v>
      </c>
      <c r="U5" t="s">
        <v>60</v>
      </c>
      <c r="V5" t="s">
        <v>61</v>
      </c>
      <c r="W5" s="2">
        <v>17.23</v>
      </c>
      <c r="X5" s="2">
        <v>17.23</v>
      </c>
      <c r="Y5" s="2">
        <v>17.23</v>
      </c>
      <c r="Z5" t="s">
        <v>4224</v>
      </c>
    </row>
    <row r="6" spans="1:26" x14ac:dyDescent="0.25">
      <c r="A6">
        <v>2032218882</v>
      </c>
      <c r="B6" t="s">
        <v>354</v>
      </c>
      <c r="C6" t="s">
        <v>550</v>
      </c>
      <c r="D6" t="str">
        <f t="shared" si="0"/>
        <v>BRAYDEN SMITH</v>
      </c>
      <c r="E6" t="s">
        <v>471</v>
      </c>
      <c r="F6" t="s">
        <v>458</v>
      </c>
      <c r="G6" t="s">
        <v>474</v>
      </c>
      <c r="H6" t="s">
        <v>1643</v>
      </c>
      <c r="I6" s="8">
        <v>8977234</v>
      </c>
      <c r="J6" t="s">
        <v>78</v>
      </c>
      <c r="K6" t="s">
        <v>79</v>
      </c>
      <c r="L6" t="str">
        <f t="shared" si="1"/>
        <v>RYAN CALTAGIRONE</v>
      </c>
      <c r="M6" t="s">
        <v>57</v>
      </c>
      <c r="N6" s="1">
        <v>46023</v>
      </c>
      <c r="P6" s="1">
        <v>46235</v>
      </c>
      <c r="Q6" s="2">
        <v>25.73</v>
      </c>
      <c r="R6">
        <v>1</v>
      </c>
      <c r="S6" t="s">
        <v>58</v>
      </c>
      <c r="T6" s="3">
        <v>0.7</v>
      </c>
      <c r="U6" t="s">
        <v>60</v>
      </c>
      <c r="V6" t="s">
        <v>61</v>
      </c>
      <c r="W6" s="2">
        <v>18.010000000000002</v>
      </c>
      <c r="X6" s="2">
        <v>18.010000000000002</v>
      </c>
      <c r="Y6" s="2">
        <v>18.010000000000002</v>
      </c>
      <c r="Z6" t="s">
        <v>4224</v>
      </c>
    </row>
    <row r="7" spans="1:26" x14ac:dyDescent="0.25">
      <c r="A7">
        <v>2032222015</v>
      </c>
      <c r="B7" t="s">
        <v>382</v>
      </c>
      <c r="C7" t="s">
        <v>383</v>
      </c>
      <c r="D7" t="str">
        <f t="shared" si="0"/>
        <v>AMATA BROMUND</v>
      </c>
      <c r="E7" t="s">
        <v>267</v>
      </c>
      <c r="F7" t="s">
        <v>458</v>
      </c>
      <c r="G7" t="s">
        <v>474</v>
      </c>
      <c r="H7" t="s">
        <v>1643</v>
      </c>
      <c r="I7" s="8">
        <v>8977234</v>
      </c>
      <c r="J7" t="s">
        <v>78</v>
      </c>
      <c r="K7" t="s">
        <v>79</v>
      </c>
      <c r="L7" t="str">
        <f t="shared" si="1"/>
        <v>RYAN CALTAGIRONE</v>
      </c>
      <c r="M7" t="s">
        <v>57</v>
      </c>
      <c r="N7" s="1">
        <v>45992</v>
      </c>
      <c r="P7" s="1">
        <v>46235</v>
      </c>
      <c r="Q7" s="2">
        <v>10.54</v>
      </c>
      <c r="R7">
        <v>1</v>
      </c>
      <c r="S7" t="s">
        <v>58</v>
      </c>
      <c r="T7" s="3">
        <v>0.7</v>
      </c>
      <c r="U7" t="s">
        <v>60</v>
      </c>
      <c r="V7" t="s">
        <v>61</v>
      </c>
      <c r="W7" s="2">
        <v>7.38</v>
      </c>
      <c r="X7" s="2">
        <v>7.38</v>
      </c>
      <c r="Y7" s="2">
        <v>7.38</v>
      </c>
      <c r="Z7" t="s">
        <v>4224</v>
      </c>
    </row>
    <row r="8" spans="1:26" x14ac:dyDescent="0.25">
      <c r="A8">
        <v>2032225156</v>
      </c>
      <c r="B8" t="s">
        <v>385</v>
      </c>
      <c r="C8" t="s">
        <v>386</v>
      </c>
      <c r="D8" t="str">
        <f t="shared" si="0"/>
        <v>MARY LYNCH</v>
      </c>
      <c r="E8" t="s">
        <v>250</v>
      </c>
      <c r="F8" t="s">
        <v>458</v>
      </c>
      <c r="G8" t="s">
        <v>474</v>
      </c>
      <c r="H8" t="s">
        <v>1643</v>
      </c>
      <c r="I8" s="8" t="s">
        <v>4116</v>
      </c>
      <c r="J8" t="s">
        <v>387</v>
      </c>
      <c r="K8" t="s">
        <v>388</v>
      </c>
      <c r="L8" t="str">
        <f t="shared" si="1"/>
        <v>Ronald Max</v>
      </c>
      <c r="M8" t="s">
        <v>57</v>
      </c>
      <c r="N8" s="1">
        <v>45992</v>
      </c>
      <c r="P8" s="1">
        <v>46235</v>
      </c>
      <c r="Q8" s="2">
        <v>24.61</v>
      </c>
      <c r="R8">
        <v>1</v>
      </c>
      <c r="S8" t="s">
        <v>58</v>
      </c>
      <c r="T8" s="3">
        <v>0.7</v>
      </c>
      <c r="U8" t="s">
        <v>60</v>
      </c>
      <c r="V8" t="s">
        <v>61</v>
      </c>
      <c r="W8" s="2">
        <v>17.23</v>
      </c>
      <c r="X8" s="2">
        <v>17.23</v>
      </c>
      <c r="Y8" s="2">
        <v>17.23</v>
      </c>
      <c r="Z8" t="s">
        <v>4224</v>
      </c>
    </row>
    <row r="9" spans="1:26" x14ac:dyDescent="0.25">
      <c r="A9">
        <v>2032259440</v>
      </c>
      <c r="B9" t="s">
        <v>769</v>
      </c>
      <c r="C9" t="s">
        <v>101</v>
      </c>
      <c r="D9" t="str">
        <f t="shared" si="0"/>
        <v>CASSANDRA KRAHAM</v>
      </c>
      <c r="E9" t="s">
        <v>250</v>
      </c>
      <c r="F9" t="s">
        <v>458</v>
      </c>
      <c r="G9" t="s">
        <v>474</v>
      </c>
      <c r="H9" t="s">
        <v>1643</v>
      </c>
      <c r="I9" s="8" t="s">
        <v>4151</v>
      </c>
      <c r="J9" t="s">
        <v>770</v>
      </c>
      <c r="K9" t="s">
        <v>282</v>
      </c>
      <c r="L9" t="str">
        <f t="shared" si="1"/>
        <v>THOMAS KUCAN</v>
      </c>
      <c r="M9" t="s">
        <v>57</v>
      </c>
      <c r="N9" s="1">
        <v>45992</v>
      </c>
      <c r="P9" s="1">
        <v>46235</v>
      </c>
      <c r="Q9" s="2">
        <v>24.61</v>
      </c>
      <c r="R9">
        <v>1</v>
      </c>
      <c r="S9" t="s">
        <v>58</v>
      </c>
      <c r="T9" s="3">
        <v>0.7</v>
      </c>
      <c r="U9" t="s">
        <v>60</v>
      </c>
      <c r="V9" t="s">
        <v>61</v>
      </c>
      <c r="W9" s="2">
        <v>17.23</v>
      </c>
      <c r="X9" s="2">
        <v>17.23</v>
      </c>
      <c r="Y9" s="2">
        <v>17.23</v>
      </c>
      <c r="Z9" t="s">
        <v>4223</v>
      </c>
    </row>
    <row r="10" spans="1:26" x14ac:dyDescent="0.25">
      <c r="A10">
        <v>2032365999</v>
      </c>
      <c r="B10" t="s">
        <v>883</v>
      </c>
      <c r="C10" t="s">
        <v>658</v>
      </c>
      <c r="D10" t="str">
        <f t="shared" si="0"/>
        <v>CYNTHIA WOUDE</v>
      </c>
      <c r="E10" t="s">
        <v>77</v>
      </c>
      <c r="F10" t="s">
        <v>458</v>
      </c>
      <c r="G10" t="s">
        <v>474</v>
      </c>
      <c r="H10" t="s">
        <v>1643</v>
      </c>
      <c r="I10" s="8">
        <v>8977234</v>
      </c>
      <c r="J10" t="s">
        <v>78</v>
      </c>
      <c r="K10" t="s">
        <v>79</v>
      </c>
      <c r="L10" t="str">
        <f t="shared" si="1"/>
        <v>RYAN CALTAGIRONE</v>
      </c>
      <c r="M10" t="s">
        <v>57</v>
      </c>
      <c r="N10" s="1">
        <v>46023</v>
      </c>
      <c r="P10" s="1">
        <v>46235</v>
      </c>
      <c r="Q10" s="2">
        <v>25.73</v>
      </c>
      <c r="R10">
        <v>1</v>
      </c>
      <c r="S10" t="s">
        <v>58</v>
      </c>
      <c r="T10" s="3">
        <v>0.7</v>
      </c>
      <c r="U10" t="s">
        <v>60</v>
      </c>
      <c r="V10" t="s">
        <v>61</v>
      </c>
      <c r="W10" s="2">
        <v>18.010000000000002</v>
      </c>
      <c r="X10" s="2">
        <v>18.010000000000002</v>
      </c>
      <c r="Y10" s="2">
        <v>18.010000000000002</v>
      </c>
      <c r="Z10" t="s">
        <v>4224</v>
      </c>
    </row>
    <row r="11" spans="1:26" x14ac:dyDescent="0.25">
      <c r="A11">
        <v>2032403422</v>
      </c>
      <c r="B11" t="s">
        <v>916</v>
      </c>
      <c r="C11" t="s">
        <v>107</v>
      </c>
      <c r="D11" t="str">
        <f t="shared" si="0"/>
        <v>MICHAEL DOWNS</v>
      </c>
      <c r="E11" t="s">
        <v>112</v>
      </c>
      <c r="F11" t="s">
        <v>458</v>
      </c>
      <c r="G11" t="s">
        <v>474</v>
      </c>
      <c r="H11" t="s">
        <v>1643</v>
      </c>
      <c r="I11" s="8">
        <v>8977234</v>
      </c>
      <c r="J11" t="s">
        <v>78</v>
      </c>
      <c r="K11" t="s">
        <v>79</v>
      </c>
      <c r="L11" t="str">
        <f t="shared" si="1"/>
        <v>RYAN CALTAGIRONE</v>
      </c>
      <c r="M11" t="s">
        <v>57</v>
      </c>
      <c r="N11" s="1">
        <v>46023</v>
      </c>
      <c r="P11" s="1">
        <v>46235</v>
      </c>
      <c r="Q11" s="2">
        <v>25.73</v>
      </c>
      <c r="R11">
        <v>1</v>
      </c>
      <c r="S11" t="s">
        <v>58</v>
      </c>
      <c r="T11" s="3">
        <v>0.7</v>
      </c>
      <c r="U11" t="s">
        <v>60</v>
      </c>
      <c r="V11" t="s">
        <v>61</v>
      </c>
      <c r="W11" s="2">
        <v>18.010000000000002</v>
      </c>
      <c r="X11" s="2">
        <v>18.010000000000002</v>
      </c>
      <c r="Y11" s="2">
        <v>18.010000000000002</v>
      </c>
      <c r="Z11" t="s">
        <v>4224</v>
      </c>
    </row>
    <row r="12" spans="1:26" x14ac:dyDescent="0.25">
      <c r="A12">
        <v>2032431199</v>
      </c>
      <c r="B12" t="s">
        <v>947</v>
      </c>
      <c r="C12" t="s">
        <v>948</v>
      </c>
      <c r="D12" t="str">
        <f t="shared" si="0"/>
        <v>TRINA KIRKVOLD</v>
      </c>
      <c r="E12" t="s">
        <v>311</v>
      </c>
      <c r="F12" t="s">
        <v>458</v>
      </c>
      <c r="G12" t="s">
        <v>474</v>
      </c>
      <c r="H12" t="s">
        <v>1643</v>
      </c>
      <c r="I12" s="8">
        <v>8307933</v>
      </c>
      <c r="J12" t="s">
        <v>214</v>
      </c>
      <c r="K12" t="s">
        <v>215</v>
      </c>
      <c r="L12" t="str">
        <f t="shared" si="1"/>
        <v>GREGORY TEIPEL</v>
      </c>
      <c r="M12" t="s">
        <v>57</v>
      </c>
      <c r="N12" s="1">
        <v>45994</v>
      </c>
      <c r="P12" s="1">
        <v>46237</v>
      </c>
      <c r="Q12" s="2">
        <v>21.44</v>
      </c>
      <c r="R12">
        <v>1</v>
      </c>
      <c r="S12" t="s">
        <v>58</v>
      </c>
      <c r="T12" s="3">
        <v>0.7</v>
      </c>
      <c r="U12" t="s">
        <v>60</v>
      </c>
      <c r="V12" t="s">
        <v>61</v>
      </c>
      <c r="W12" s="2">
        <v>15.01</v>
      </c>
      <c r="X12" s="2">
        <v>15.01</v>
      </c>
      <c r="Y12" s="2">
        <v>15.01</v>
      </c>
      <c r="Z12" t="s">
        <v>4224</v>
      </c>
    </row>
    <row r="13" spans="1:26" x14ac:dyDescent="0.25">
      <c r="A13">
        <v>2032448443</v>
      </c>
      <c r="B13" t="s">
        <v>939</v>
      </c>
      <c r="C13" t="s">
        <v>345</v>
      </c>
      <c r="D13" t="str">
        <f t="shared" si="0"/>
        <v>ASHLEY SANDERS</v>
      </c>
      <c r="E13" t="s">
        <v>250</v>
      </c>
      <c r="F13" t="s">
        <v>458</v>
      </c>
      <c r="G13" t="s">
        <v>474</v>
      </c>
      <c r="H13" t="s">
        <v>1643</v>
      </c>
      <c r="I13" s="8" t="s">
        <v>4116</v>
      </c>
      <c r="J13" t="s">
        <v>387</v>
      </c>
      <c r="K13" t="s">
        <v>388</v>
      </c>
      <c r="L13" t="str">
        <f t="shared" si="1"/>
        <v>Ronald Max</v>
      </c>
      <c r="M13" t="s">
        <v>57</v>
      </c>
      <c r="N13" s="1">
        <v>45993</v>
      </c>
      <c r="P13" s="1">
        <v>46236</v>
      </c>
      <c r="Q13" s="2">
        <v>24.61</v>
      </c>
      <c r="R13">
        <v>1</v>
      </c>
      <c r="S13" t="s">
        <v>58</v>
      </c>
      <c r="T13" s="3">
        <v>0.7</v>
      </c>
      <c r="U13" t="s">
        <v>60</v>
      </c>
      <c r="V13" t="s">
        <v>61</v>
      </c>
      <c r="W13" s="2">
        <v>17.23</v>
      </c>
      <c r="X13" s="2">
        <v>17.23</v>
      </c>
      <c r="Y13" s="2">
        <v>17.23</v>
      </c>
      <c r="Z13" t="s">
        <v>4224</v>
      </c>
    </row>
    <row r="14" spans="1:26" x14ac:dyDescent="0.25">
      <c r="A14">
        <v>2032448984</v>
      </c>
      <c r="B14" t="s">
        <v>939</v>
      </c>
      <c r="C14" t="s">
        <v>107</v>
      </c>
      <c r="D14" t="str">
        <f t="shared" si="0"/>
        <v>MICHAEL SANDERS</v>
      </c>
      <c r="E14" t="s">
        <v>250</v>
      </c>
      <c r="F14" t="s">
        <v>458</v>
      </c>
      <c r="G14" t="s">
        <v>474</v>
      </c>
      <c r="H14" t="s">
        <v>1643</v>
      </c>
      <c r="I14" s="8" t="s">
        <v>4116</v>
      </c>
      <c r="J14" t="s">
        <v>387</v>
      </c>
      <c r="K14" t="s">
        <v>388</v>
      </c>
      <c r="L14" t="str">
        <f t="shared" si="1"/>
        <v>Ronald Max</v>
      </c>
      <c r="M14" t="s">
        <v>57</v>
      </c>
      <c r="N14" s="1">
        <v>45993</v>
      </c>
      <c r="P14" s="1">
        <v>46236</v>
      </c>
      <c r="Q14" s="2">
        <v>24.61</v>
      </c>
      <c r="R14">
        <v>1</v>
      </c>
      <c r="S14" t="s">
        <v>58</v>
      </c>
      <c r="T14" s="3">
        <v>0.7</v>
      </c>
      <c r="U14" t="s">
        <v>60</v>
      </c>
      <c r="V14" t="s">
        <v>61</v>
      </c>
      <c r="W14" s="2">
        <v>17.23</v>
      </c>
      <c r="X14" s="2">
        <v>17.23</v>
      </c>
      <c r="Y14" s="2">
        <v>17.23</v>
      </c>
      <c r="Z14" t="s">
        <v>4224</v>
      </c>
    </row>
    <row r="15" spans="1:26" x14ac:dyDescent="0.25">
      <c r="A15">
        <v>2032012810</v>
      </c>
      <c r="B15" t="s">
        <v>1385</v>
      </c>
      <c r="C15" t="s">
        <v>156</v>
      </c>
      <c r="D15" t="str">
        <f t="shared" si="0"/>
        <v>SAMUEL CHAVEZ</v>
      </c>
      <c r="E15" t="s">
        <v>363</v>
      </c>
      <c r="F15" t="s">
        <v>458</v>
      </c>
      <c r="G15" t="s">
        <v>474</v>
      </c>
      <c r="H15" t="s">
        <v>1643</v>
      </c>
      <c r="I15" s="8" t="s">
        <v>4147</v>
      </c>
      <c r="J15" t="s">
        <v>513</v>
      </c>
      <c r="K15" t="s">
        <v>514</v>
      </c>
      <c r="L15" t="str">
        <f t="shared" si="1"/>
        <v>Heather Geske</v>
      </c>
      <c r="M15" t="s">
        <v>57</v>
      </c>
      <c r="N15" s="1">
        <v>45992</v>
      </c>
      <c r="P15" s="1">
        <v>46235</v>
      </c>
      <c r="Q15" s="2">
        <v>20.95</v>
      </c>
      <c r="R15">
        <v>1</v>
      </c>
      <c r="S15" t="s">
        <v>58</v>
      </c>
      <c r="T15" s="3">
        <v>0.7</v>
      </c>
      <c r="U15" t="s">
        <v>60</v>
      </c>
      <c r="V15" t="s">
        <v>61</v>
      </c>
      <c r="W15" s="2">
        <v>14.66</v>
      </c>
      <c r="X15" s="2">
        <v>14.66</v>
      </c>
      <c r="Y15" s="2">
        <v>14.66</v>
      </c>
      <c r="Z15" t="s">
        <v>4223</v>
      </c>
    </row>
    <row r="16" spans="1:26" x14ac:dyDescent="0.25">
      <c r="A16">
        <v>2030500325</v>
      </c>
      <c r="B16" t="s">
        <v>1838</v>
      </c>
      <c r="C16" t="s">
        <v>1839</v>
      </c>
      <c r="D16" t="str">
        <f t="shared" si="0"/>
        <v>VARGAS ROCHELLE</v>
      </c>
      <c r="E16" t="s">
        <v>250</v>
      </c>
      <c r="F16" t="s">
        <v>458</v>
      </c>
      <c r="G16" t="s">
        <v>1643</v>
      </c>
      <c r="H16" t="s">
        <v>1643</v>
      </c>
      <c r="I16" s="8" t="s">
        <v>4116</v>
      </c>
      <c r="J16" t="s">
        <v>387</v>
      </c>
      <c r="K16" t="s">
        <v>388</v>
      </c>
      <c r="L16" t="str">
        <f t="shared" si="1"/>
        <v>Ronald Max</v>
      </c>
      <c r="M16" t="s">
        <v>57</v>
      </c>
      <c r="N16" s="1">
        <v>45901</v>
      </c>
      <c r="P16" s="1">
        <v>46235</v>
      </c>
      <c r="Q16" s="2">
        <v>55.58</v>
      </c>
      <c r="R16">
        <v>1</v>
      </c>
      <c r="S16" t="s">
        <v>58</v>
      </c>
      <c r="T16" s="3">
        <v>0.7</v>
      </c>
      <c r="U16" t="s">
        <v>60</v>
      </c>
      <c r="V16" t="s">
        <v>61</v>
      </c>
      <c r="W16" s="2">
        <v>38.909999999999997</v>
      </c>
      <c r="X16" s="2">
        <v>38.909999999999997</v>
      </c>
      <c r="Y16" s="2">
        <v>38.909999999999997</v>
      </c>
      <c r="Z16" t="s">
        <v>4224</v>
      </c>
    </row>
    <row r="17" spans="1:26" x14ac:dyDescent="0.25">
      <c r="A17">
        <v>2030518949</v>
      </c>
      <c r="B17" t="s">
        <v>1843</v>
      </c>
      <c r="C17" t="s">
        <v>971</v>
      </c>
      <c r="D17" t="str">
        <f t="shared" si="0"/>
        <v>ALYSSA MIELKE</v>
      </c>
      <c r="E17" t="s">
        <v>311</v>
      </c>
      <c r="F17" t="s">
        <v>458</v>
      </c>
      <c r="G17" t="s">
        <v>1643</v>
      </c>
      <c r="H17" t="s">
        <v>1643</v>
      </c>
      <c r="I17" s="8">
        <v>8307933</v>
      </c>
      <c r="J17" t="s">
        <v>214</v>
      </c>
      <c r="K17" t="s">
        <v>215</v>
      </c>
      <c r="L17" t="str">
        <f t="shared" si="1"/>
        <v>GREGORY TEIPEL</v>
      </c>
      <c r="M17" t="s">
        <v>57</v>
      </c>
      <c r="N17" s="1">
        <v>45907</v>
      </c>
      <c r="P17" s="1">
        <v>46241</v>
      </c>
      <c r="Q17" s="2">
        <v>21.44</v>
      </c>
      <c r="R17">
        <v>1</v>
      </c>
      <c r="S17" t="s">
        <v>58</v>
      </c>
      <c r="T17" s="3">
        <v>0.7</v>
      </c>
      <c r="U17" t="s">
        <v>60</v>
      </c>
      <c r="V17" t="s">
        <v>61</v>
      </c>
      <c r="W17" s="2">
        <v>15.01</v>
      </c>
      <c r="X17" s="2">
        <v>15.01</v>
      </c>
      <c r="Y17" s="2">
        <v>15.01</v>
      </c>
      <c r="Z17" t="s">
        <v>4224</v>
      </c>
    </row>
    <row r="18" spans="1:26" x14ac:dyDescent="0.25">
      <c r="A18">
        <v>2030597037</v>
      </c>
      <c r="B18" t="s">
        <v>366</v>
      </c>
      <c r="C18" t="s">
        <v>1852</v>
      </c>
      <c r="D18" t="str">
        <f t="shared" si="0"/>
        <v>MERDIAN DAVID</v>
      </c>
      <c r="E18" t="s">
        <v>250</v>
      </c>
      <c r="F18" t="s">
        <v>458</v>
      </c>
      <c r="G18" t="s">
        <v>1643</v>
      </c>
      <c r="H18" t="s">
        <v>1643</v>
      </c>
      <c r="I18" s="8">
        <v>9079571</v>
      </c>
      <c r="J18" t="s">
        <v>55</v>
      </c>
      <c r="K18" t="s">
        <v>83</v>
      </c>
      <c r="L18" t="str">
        <f t="shared" si="1"/>
        <v>ADAM RICHTER</v>
      </c>
      <c r="M18" t="s">
        <v>57</v>
      </c>
      <c r="N18" s="1">
        <v>45901</v>
      </c>
      <c r="P18" s="1">
        <v>46235</v>
      </c>
      <c r="Q18" s="2">
        <v>24.61</v>
      </c>
      <c r="R18">
        <v>1</v>
      </c>
      <c r="S18" t="s">
        <v>58</v>
      </c>
      <c r="T18" s="3">
        <v>0.7</v>
      </c>
      <c r="U18" t="s">
        <v>60</v>
      </c>
      <c r="V18" t="s">
        <v>61</v>
      </c>
      <c r="W18" s="2">
        <v>17.23</v>
      </c>
      <c r="X18" s="2">
        <v>17.23</v>
      </c>
      <c r="Y18" s="2">
        <v>17.23</v>
      </c>
      <c r="Z18" t="s">
        <v>4224</v>
      </c>
    </row>
    <row r="19" spans="1:26" x14ac:dyDescent="0.25">
      <c r="A19">
        <v>2030678850</v>
      </c>
      <c r="B19" t="s">
        <v>1862</v>
      </c>
      <c r="C19" t="s">
        <v>1863</v>
      </c>
      <c r="D19" t="str">
        <f t="shared" si="0"/>
        <v>LAWAL RICHMOND</v>
      </c>
      <c r="E19" t="s">
        <v>250</v>
      </c>
      <c r="F19" t="s">
        <v>458</v>
      </c>
      <c r="G19" t="s">
        <v>1643</v>
      </c>
      <c r="H19" t="s">
        <v>1643</v>
      </c>
      <c r="I19" s="8" t="s">
        <v>4149</v>
      </c>
      <c r="J19" t="s">
        <v>548</v>
      </c>
      <c r="K19" t="s">
        <v>549</v>
      </c>
      <c r="L19" t="str">
        <f t="shared" si="1"/>
        <v>Robert Adcock</v>
      </c>
      <c r="M19" t="s">
        <v>57</v>
      </c>
      <c r="N19" s="1">
        <v>45901</v>
      </c>
      <c r="P19" s="1">
        <v>46235</v>
      </c>
      <c r="Q19" s="2">
        <v>24.61</v>
      </c>
      <c r="R19">
        <v>1</v>
      </c>
      <c r="S19" t="s">
        <v>58</v>
      </c>
      <c r="T19" s="3">
        <v>0.7</v>
      </c>
      <c r="U19" t="s">
        <v>60</v>
      </c>
      <c r="V19" t="s">
        <v>61</v>
      </c>
      <c r="W19" s="2">
        <v>17.23</v>
      </c>
      <c r="X19" s="2">
        <v>17.23</v>
      </c>
      <c r="Y19" s="2">
        <v>17.23</v>
      </c>
      <c r="Z19" t="s">
        <v>4224</v>
      </c>
    </row>
    <row r="20" spans="1:26" x14ac:dyDescent="0.25">
      <c r="A20">
        <v>2030720777</v>
      </c>
      <c r="B20" t="s">
        <v>417</v>
      </c>
      <c r="C20" t="s">
        <v>1875</v>
      </c>
      <c r="D20" t="str">
        <f t="shared" si="0"/>
        <v>REISBERG GINA</v>
      </c>
      <c r="E20" t="s">
        <v>250</v>
      </c>
      <c r="F20" t="s">
        <v>458</v>
      </c>
      <c r="G20" t="s">
        <v>1643</v>
      </c>
      <c r="H20" t="s">
        <v>1643</v>
      </c>
      <c r="I20" s="8" t="s">
        <v>4116</v>
      </c>
      <c r="J20" t="s">
        <v>387</v>
      </c>
      <c r="K20" t="s">
        <v>388</v>
      </c>
      <c r="L20" t="str">
        <f t="shared" si="1"/>
        <v>Ronald Max</v>
      </c>
      <c r="M20" t="s">
        <v>57</v>
      </c>
      <c r="N20" s="1">
        <v>45901</v>
      </c>
      <c r="P20" s="1">
        <v>46235</v>
      </c>
      <c r="Q20" s="2">
        <v>24.61</v>
      </c>
      <c r="R20">
        <v>1</v>
      </c>
      <c r="S20" t="s">
        <v>58</v>
      </c>
      <c r="T20" s="3">
        <v>0.7</v>
      </c>
      <c r="U20" t="s">
        <v>60</v>
      </c>
      <c r="V20" t="s">
        <v>61</v>
      </c>
      <c r="W20" s="2">
        <v>17.23</v>
      </c>
      <c r="X20" s="2">
        <v>17.23</v>
      </c>
      <c r="Y20" s="2">
        <v>17.23</v>
      </c>
      <c r="Z20" t="s">
        <v>4224</v>
      </c>
    </row>
    <row r="21" spans="1:26" x14ac:dyDescent="0.25">
      <c r="A21">
        <v>2030735251</v>
      </c>
      <c r="B21" t="s">
        <v>1876</v>
      </c>
      <c r="C21" t="s">
        <v>1877</v>
      </c>
      <c r="D21" t="str">
        <f t="shared" si="0"/>
        <v>EDELENBOS BEATRIX</v>
      </c>
      <c r="E21" t="s">
        <v>250</v>
      </c>
      <c r="F21" t="s">
        <v>458</v>
      </c>
      <c r="G21" t="s">
        <v>1643</v>
      </c>
      <c r="H21" t="s">
        <v>1643</v>
      </c>
      <c r="I21" s="8" t="s">
        <v>4116</v>
      </c>
      <c r="J21" t="s">
        <v>387</v>
      </c>
      <c r="K21" t="s">
        <v>388</v>
      </c>
      <c r="L21" t="str">
        <f t="shared" si="1"/>
        <v>Ronald Max</v>
      </c>
      <c r="M21" t="s">
        <v>57</v>
      </c>
      <c r="N21" s="1">
        <v>45906</v>
      </c>
      <c r="P21" s="1">
        <v>46240</v>
      </c>
      <c r="Q21" s="2">
        <v>24.61</v>
      </c>
      <c r="R21">
        <v>1</v>
      </c>
      <c r="S21" t="s">
        <v>58</v>
      </c>
      <c r="T21" s="3">
        <v>0.7</v>
      </c>
      <c r="U21" t="s">
        <v>60</v>
      </c>
      <c r="V21" t="s">
        <v>61</v>
      </c>
      <c r="W21" s="2">
        <v>17.23</v>
      </c>
      <c r="X21" s="2">
        <v>17.23</v>
      </c>
      <c r="Y21" s="2">
        <v>17.23</v>
      </c>
      <c r="Z21" t="s">
        <v>4224</v>
      </c>
    </row>
    <row r="22" spans="1:26" x14ac:dyDescent="0.25">
      <c r="A22">
        <v>2030770955</v>
      </c>
      <c r="B22" t="s">
        <v>181</v>
      </c>
      <c r="C22" t="s">
        <v>1879</v>
      </c>
      <c r="D22" t="str">
        <f t="shared" si="0"/>
        <v>ABENDROTH LAURA</v>
      </c>
      <c r="E22" t="s">
        <v>250</v>
      </c>
      <c r="F22" t="s">
        <v>458</v>
      </c>
      <c r="G22" t="s">
        <v>1643</v>
      </c>
      <c r="H22" t="s">
        <v>1643</v>
      </c>
      <c r="I22" s="8">
        <v>9079571</v>
      </c>
      <c r="J22" t="s">
        <v>55</v>
      </c>
      <c r="K22" t="s">
        <v>83</v>
      </c>
      <c r="L22" t="str">
        <f t="shared" si="1"/>
        <v>ADAM RICHTER</v>
      </c>
      <c r="M22" t="s">
        <v>57</v>
      </c>
      <c r="N22" s="1">
        <v>45901</v>
      </c>
      <c r="P22" s="1">
        <v>46235</v>
      </c>
      <c r="Q22" s="2">
        <v>78.97</v>
      </c>
      <c r="R22">
        <v>1</v>
      </c>
      <c r="S22" t="s">
        <v>58</v>
      </c>
      <c r="T22" s="3">
        <v>0.7</v>
      </c>
      <c r="U22" t="s">
        <v>60</v>
      </c>
      <c r="V22" t="s">
        <v>61</v>
      </c>
      <c r="W22" s="2">
        <v>55.28</v>
      </c>
      <c r="X22" s="2">
        <v>55.28</v>
      </c>
      <c r="Y22" s="2">
        <v>55.28</v>
      </c>
      <c r="Z22" t="s">
        <v>4224</v>
      </c>
    </row>
    <row r="23" spans="1:26" x14ac:dyDescent="0.25">
      <c r="A23">
        <v>2030804310</v>
      </c>
      <c r="B23" t="s">
        <v>187</v>
      </c>
      <c r="C23" t="s">
        <v>215</v>
      </c>
      <c r="D23" t="str">
        <f t="shared" si="0"/>
        <v>GREGORY HARRIS</v>
      </c>
      <c r="E23" t="s">
        <v>250</v>
      </c>
      <c r="F23" t="s">
        <v>458</v>
      </c>
      <c r="G23" t="s">
        <v>474</v>
      </c>
      <c r="H23" t="s">
        <v>1643</v>
      </c>
      <c r="I23" s="8" t="s">
        <v>4116</v>
      </c>
      <c r="J23" t="s">
        <v>387</v>
      </c>
      <c r="K23" t="s">
        <v>388</v>
      </c>
      <c r="L23" t="str">
        <f t="shared" si="1"/>
        <v>Ronald Max</v>
      </c>
      <c r="M23" t="s">
        <v>57</v>
      </c>
      <c r="N23" s="1">
        <v>45931</v>
      </c>
      <c r="P23" s="1">
        <v>46235</v>
      </c>
      <c r="Q23" s="2">
        <v>24.61</v>
      </c>
      <c r="R23">
        <v>1</v>
      </c>
      <c r="S23" t="s">
        <v>58</v>
      </c>
      <c r="T23" s="3">
        <v>0.7</v>
      </c>
      <c r="U23" t="s">
        <v>60</v>
      </c>
      <c r="V23" t="s">
        <v>61</v>
      </c>
      <c r="W23" s="2">
        <v>17.23</v>
      </c>
      <c r="X23" s="2">
        <v>17.23</v>
      </c>
      <c r="Y23" s="2">
        <v>17.23</v>
      </c>
      <c r="Z23" t="s">
        <v>4224</v>
      </c>
    </row>
    <row r="24" spans="1:26" x14ac:dyDescent="0.25">
      <c r="A24">
        <v>2030822046</v>
      </c>
      <c r="B24" t="s">
        <v>1890</v>
      </c>
      <c r="C24" t="s">
        <v>50</v>
      </c>
      <c r="D24" t="str">
        <f t="shared" si="0"/>
        <v>JUSTIN SCHOFF</v>
      </c>
      <c r="E24" t="s">
        <v>250</v>
      </c>
      <c r="F24" t="s">
        <v>458</v>
      </c>
      <c r="G24" t="s">
        <v>1643</v>
      </c>
      <c r="H24" t="s">
        <v>1643</v>
      </c>
      <c r="I24" s="8" t="s">
        <v>4116</v>
      </c>
      <c r="J24" t="s">
        <v>387</v>
      </c>
      <c r="K24" t="s">
        <v>388</v>
      </c>
      <c r="L24" t="str">
        <f t="shared" si="1"/>
        <v>Ronald Max</v>
      </c>
      <c r="M24" t="s">
        <v>57</v>
      </c>
      <c r="N24" s="1">
        <v>45931</v>
      </c>
      <c r="P24" s="1">
        <v>46235</v>
      </c>
      <c r="Q24" s="2">
        <v>24.61</v>
      </c>
      <c r="R24">
        <v>1</v>
      </c>
      <c r="S24" t="s">
        <v>58</v>
      </c>
      <c r="T24" s="3">
        <v>0.7</v>
      </c>
      <c r="U24" t="s">
        <v>60</v>
      </c>
      <c r="V24" t="s">
        <v>61</v>
      </c>
      <c r="W24" s="2">
        <v>17.23</v>
      </c>
      <c r="X24" s="2">
        <v>17.23</v>
      </c>
      <c r="Y24" s="2">
        <v>17.23</v>
      </c>
      <c r="Z24" t="s">
        <v>4224</v>
      </c>
    </row>
    <row r="25" spans="1:26" x14ac:dyDescent="0.25">
      <c r="A25">
        <v>2030898264</v>
      </c>
      <c r="B25" t="s">
        <v>1898</v>
      </c>
      <c r="C25" t="s">
        <v>921</v>
      </c>
      <c r="D25" t="str">
        <f t="shared" si="0"/>
        <v>AUSTIN RANDALL</v>
      </c>
      <c r="E25" t="s">
        <v>250</v>
      </c>
      <c r="F25" t="s">
        <v>458</v>
      </c>
      <c r="G25" t="s">
        <v>474</v>
      </c>
      <c r="H25" t="s">
        <v>1643</v>
      </c>
      <c r="I25" s="8" t="s">
        <v>4116</v>
      </c>
      <c r="J25" t="s">
        <v>387</v>
      </c>
      <c r="K25" t="s">
        <v>388</v>
      </c>
      <c r="L25" t="str">
        <f t="shared" si="1"/>
        <v>Ronald Max</v>
      </c>
      <c r="M25" t="s">
        <v>57</v>
      </c>
      <c r="N25" s="1">
        <v>45931</v>
      </c>
      <c r="P25" s="1">
        <v>46235</v>
      </c>
      <c r="Q25" s="2">
        <v>24.61</v>
      </c>
      <c r="R25">
        <v>1</v>
      </c>
      <c r="S25" t="s">
        <v>58</v>
      </c>
      <c r="T25" s="3">
        <v>0.7</v>
      </c>
      <c r="U25" t="s">
        <v>60</v>
      </c>
      <c r="V25" t="s">
        <v>61</v>
      </c>
      <c r="W25" s="2">
        <v>17.23</v>
      </c>
      <c r="X25" s="2">
        <v>17.23</v>
      </c>
      <c r="Y25" s="2">
        <v>17.23</v>
      </c>
      <c r="Z25" t="s">
        <v>4224</v>
      </c>
    </row>
    <row r="26" spans="1:26" x14ac:dyDescent="0.25">
      <c r="A26">
        <v>2030933672</v>
      </c>
      <c r="B26" t="s">
        <v>1899</v>
      </c>
      <c r="C26" t="s">
        <v>1900</v>
      </c>
      <c r="D26" t="str">
        <f t="shared" si="0"/>
        <v>NATALIA GORSKI</v>
      </c>
      <c r="E26" t="s">
        <v>250</v>
      </c>
      <c r="F26" t="s">
        <v>458</v>
      </c>
      <c r="G26" t="s">
        <v>474</v>
      </c>
      <c r="H26" t="s">
        <v>1643</v>
      </c>
      <c r="I26" s="8" t="s">
        <v>4116</v>
      </c>
      <c r="J26" t="s">
        <v>387</v>
      </c>
      <c r="K26" t="s">
        <v>388</v>
      </c>
      <c r="L26" t="str">
        <f t="shared" si="1"/>
        <v>Ronald Max</v>
      </c>
      <c r="M26" t="s">
        <v>57</v>
      </c>
      <c r="N26" s="1">
        <v>45909</v>
      </c>
      <c r="P26" s="1">
        <v>46243</v>
      </c>
      <c r="Q26" s="2">
        <v>24.61</v>
      </c>
      <c r="R26">
        <v>1</v>
      </c>
      <c r="S26" t="s">
        <v>58</v>
      </c>
      <c r="T26" s="3">
        <v>0.7</v>
      </c>
      <c r="U26" t="s">
        <v>60</v>
      </c>
      <c r="V26" t="s">
        <v>61</v>
      </c>
      <c r="W26" s="2">
        <v>17.23</v>
      </c>
      <c r="X26" s="2">
        <v>17.23</v>
      </c>
      <c r="Y26" s="2">
        <v>17.23</v>
      </c>
      <c r="Z26" t="s">
        <v>4224</v>
      </c>
    </row>
    <row r="27" spans="1:26" x14ac:dyDescent="0.25">
      <c r="A27">
        <v>2030994135</v>
      </c>
      <c r="B27" t="s">
        <v>1909</v>
      </c>
      <c r="C27" t="s">
        <v>1255</v>
      </c>
      <c r="D27" t="str">
        <f t="shared" si="0"/>
        <v>CHRISTOPHER SCHNEIDER</v>
      </c>
      <c r="E27" t="s">
        <v>250</v>
      </c>
      <c r="F27" t="s">
        <v>458</v>
      </c>
      <c r="G27" t="s">
        <v>474</v>
      </c>
      <c r="H27" t="s">
        <v>1643</v>
      </c>
      <c r="I27" s="8" t="s">
        <v>4116</v>
      </c>
      <c r="J27" t="s">
        <v>387</v>
      </c>
      <c r="K27" t="s">
        <v>388</v>
      </c>
      <c r="L27" t="str">
        <f t="shared" si="1"/>
        <v>Ronald Max</v>
      </c>
      <c r="M27" t="s">
        <v>57</v>
      </c>
      <c r="N27" s="1">
        <v>45931</v>
      </c>
      <c r="P27" s="1">
        <v>46235</v>
      </c>
      <c r="Q27" s="2">
        <v>24.61</v>
      </c>
      <c r="R27">
        <v>1</v>
      </c>
      <c r="S27" t="s">
        <v>58</v>
      </c>
      <c r="T27" s="3">
        <v>0.7</v>
      </c>
      <c r="U27" t="s">
        <v>60</v>
      </c>
      <c r="V27" t="s">
        <v>61</v>
      </c>
      <c r="W27" s="2">
        <v>17.23</v>
      </c>
      <c r="X27" s="2">
        <v>17.23</v>
      </c>
      <c r="Y27" s="2">
        <v>17.23</v>
      </c>
      <c r="Z27" t="s">
        <v>4224</v>
      </c>
    </row>
    <row r="28" spans="1:26" x14ac:dyDescent="0.25">
      <c r="A28">
        <v>2031005188</v>
      </c>
      <c r="B28" t="s">
        <v>1910</v>
      </c>
      <c r="C28" t="s">
        <v>154</v>
      </c>
      <c r="D28" t="str">
        <f t="shared" si="0"/>
        <v>VICTORIA SADLER</v>
      </c>
      <c r="E28" t="s">
        <v>250</v>
      </c>
      <c r="F28" t="s">
        <v>458</v>
      </c>
      <c r="G28" t="s">
        <v>474</v>
      </c>
      <c r="H28" t="s">
        <v>1643</v>
      </c>
      <c r="I28" s="8" t="s">
        <v>4116</v>
      </c>
      <c r="J28" t="s">
        <v>387</v>
      </c>
      <c r="K28" t="s">
        <v>388</v>
      </c>
      <c r="L28" t="str">
        <f t="shared" si="1"/>
        <v>Ronald Max</v>
      </c>
      <c r="M28" t="s">
        <v>57</v>
      </c>
      <c r="N28" s="1">
        <v>45931</v>
      </c>
      <c r="P28" s="1">
        <v>46235</v>
      </c>
      <c r="Q28" s="2">
        <v>24.61</v>
      </c>
      <c r="R28">
        <v>1</v>
      </c>
      <c r="S28" t="s">
        <v>58</v>
      </c>
      <c r="T28" s="3">
        <v>0.7</v>
      </c>
      <c r="U28" t="s">
        <v>60</v>
      </c>
      <c r="V28" t="s">
        <v>61</v>
      </c>
      <c r="W28" s="2">
        <v>17.23</v>
      </c>
      <c r="X28" s="2">
        <v>17.23</v>
      </c>
      <c r="Y28" s="2">
        <v>17.23</v>
      </c>
      <c r="Z28" t="s">
        <v>4224</v>
      </c>
    </row>
    <row r="29" spans="1:26" x14ac:dyDescent="0.25">
      <c r="A29">
        <v>2031195331</v>
      </c>
      <c r="B29" t="s">
        <v>1160</v>
      </c>
      <c r="C29" t="s">
        <v>65</v>
      </c>
      <c r="D29" t="str">
        <f t="shared" si="0"/>
        <v>JOHN HARPER</v>
      </c>
      <c r="E29" t="s">
        <v>191</v>
      </c>
      <c r="F29" t="s">
        <v>458</v>
      </c>
      <c r="G29" t="s">
        <v>474</v>
      </c>
      <c r="H29" t="s">
        <v>1643</v>
      </c>
      <c r="I29" s="8">
        <v>21222981</v>
      </c>
      <c r="J29" t="s">
        <v>1704</v>
      </c>
      <c r="K29" t="s">
        <v>1674</v>
      </c>
      <c r="L29" t="str">
        <f t="shared" si="1"/>
        <v>Michael Garnett</v>
      </c>
      <c r="M29" t="s">
        <v>57</v>
      </c>
      <c r="N29" s="1">
        <v>45939</v>
      </c>
      <c r="P29" s="1">
        <v>46243</v>
      </c>
      <c r="Q29" s="2">
        <v>25.73</v>
      </c>
      <c r="R29">
        <v>1</v>
      </c>
      <c r="S29" t="s">
        <v>58</v>
      </c>
      <c r="T29" s="3">
        <v>0.7</v>
      </c>
      <c r="U29" t="s">
        <v>60</v>
      </c>
      <c r="V29" t="s">
        <v>61</v>
      </c>
      <c r="W29" s="2">
        <v>18.010000000000002</v>
      </c>
      <c r="X29" s="2">
        <v>18.010000000000002</v>
      </c>
      <c r="Y29" s="2">
        <v>18.010000000000002</v>
      </c>
      <c r="Z29" t="s">
        <v>4224</v>
      </c>
    </row>
    <row r="30" spans="1:26" x14ac:dyDescent="0.25">
      <c r="A30">
        <v>2016378402</v>
      </c>
      <c r="B30" t="s">
        <v>2466</v>
      </c>
      <c r="C30" t="s">
        <v>95</v>
      </c>
      <c r="D30" t="str">
        <f t="shared" si="0"/>
        <v>PATRICIA COLLINS</v>
      </c>
      <c r="E30" t="s">
        <v>112</v>
      </c>
      <c r="F30" t="s">
        <v>458</v>
      </c>
      <c r="G30" t="s">
        <v>1643</v>
      </c>
      <c r="H30" t="s">
        <v>1643</v>
      </c>
      <c r="I30" s="8">
        <v>20436896</v>
      </c>
      <c r="J30" t="s">
        <v>78</v>
      </c>
      <c r="K30" t="s">
        <v>225</v>
      </c>
      <c r="L30" t="str">
        <f t="shared" si="1"/>
        <v>KATELENN CALTAGIRONE</v>
      </c>
      <c r="M30" t="s">
        <v>57</v>
      </c>
      <c r="N30" s="1">
        <v>44835</v>
      </c>
      <c r="P30" s="1">
        <v>46235</v>
      </c>
      <c r="Q30" s="2">
        <v>25.73</v>
      </c>
      <c r="R30">
        <v>1</v>
      </c>
      <c r="S30" t="s">
        <v>58</v>
      </c>
      <c r="T30" s="3">
        <v>0.15</v>
      </c>
      <c r="U30" t="s">
        <v>217</v>
      </c>
      <c r="V30" t="s">
        <v>61</v>
      </c>
      <c r="W30" s="2">
        <v>3.86</v>
      </c>
      <c r="X30" s="2">
        <v>3.86</v>
      </c>
      <c r="Y30" s="2">
        <v>3.86</v>
      </c>
      <c r="Z30" t="s">
        <v>4224</v>
      </c>
    </row>
    <row r="31" spans="1:26" x14ac:dyDescent="0.25">
      <c r="A31">
        <v>2016471765</v>
      </c>
      <c r="B31" t="s">
        <v>2406</v>
      </c>
      <c r="C31" t="s">
        <v>328</v>
      </c>
      <c r="D31" t="str">
        <f t="shared" si="0"/>
        <v>STEPHANIE WILKINSON</v>
      </c>
      <c r="E31" t="s">
        <v>112</v>
      </c>
      <c r="F31" t="s">
        <v>458</v>
      </c>
      <c r="G31" t="s">
        <v>1643</v>
      </c>
      <c r="H31" t="s">
        <v>1643</v>
      </c>
      <c r="I31" s="8">
        <v>20436896</v>
      </c>
      <c r="J31" t="s">
        <v>78</v>
      </c>
      <c r="K31" t="s">
        <v>225</v>
      </c>
      <c r="L31" t="str">
        <f t="shared" si="1"/>
        <v>KATELENN CALTAGIRONE</v>
      </c>
      <c r="M31" t="s">
        <v>57</v>
      </c>
      <c r="N31" s="1">
        <v>44866</v>
      </c>
      <c r="P31" s="1">
        <v>46235</v>
      </c>
      <c r="Q31" s="2">
        <v>25.73</v>
      </c>
      <c r="R31">
        <v>1</v>
      </c>
      <c r="S31" t="s">
        <v>58</v>
      </c>
      <c r="T31" s="3">
        <v>0.15</v>
      </c>
      <c r="U31" t="s">
        <v>217</v>
      </c>
      <c r="V31" t="s">
        <v>61</v>
      </c>
      <c r="W31" s="2">
        <v>3.86</v>
      </c>
      <c r="X31" s="2">
        <v>3.86</v>
      </c>
      <c r="Y31" s="2">
        <v>3.86</v>
      </c>
      <c r="Z31" t="s">
        <v>4224</v>
      </c>
    </row>
    <row r="32" spans="1:26" x14ac:dyDescent="0.25">
      <c r="A32">
        <v>2016502599</v>
      </c>
      <c r="B32" t="s">
        <v>2052</v>
      </c>
      <c r="C32" t="s">
        <v>337</v>
      </c>
      <c r="D32" t="str">
        <f t="shared" si="0"/>
        <v>RICHARD WEAVER</v>
      </c>
      <c r="E32" t="s">
        <v>112</v>
      </c>
      <c r="F32" t="s">
        <v>458</v>
      </c>
      <c r="G32" t="s">
        <v>1643</v>
      </c>
      <c r="H32" t="s">
        <v>1643</v>
      </c>
      <c r="I32" s="8">
        <v>20436896</v>
      </c>
      <c r="J32" t="s">
        <v>78</v>
      </c>
      <c r="K32" t="s">
        <v>225</v>
      </c>
      <c r="L32" t="str">
        <f t="shared" si="1"/>
        <v>KATELENN CALTAGIRONE</v>
      </c>
      <c r="M32" t="s">
        <v>57</v>
      </c>
      <c r="N32" s="1">
        <v>44866</v>
      </c>
      <c r="P32" s="1">
        <v>46235</v>
      </c>
      <c r="Q32" s="2">
        <v>25.73</v>
      </c>
      <c r="R32">
        <v>1</v>
      </c>
      <c r="S32" t="s">
        <v>58</v>
      </c>
      <c r="T32" s="3">
        <v>0.15</v>
      </c>
      <c r="U32" t="s">
        <v>217</v>
      </c>
      <c r="V32" t="s">
        <v>61</v>
      </c>
      <c r="W32" s="2">
        <v>3.86</v>
      </c>
      <c r="X32" s="2">
        <v>3.86</v>
      </c>
      <c r="Y32" s="2">
        <v>3.86</v>
      </c>
      <c r="Z32" t="s">
        <v>4224</v>
      </c>
    </row>
    <row r="33" spans="1:26" x14ac:dyDescent="0.25">
      <c r="A33">
        <v>2016589854</v>
      </c>
      <c r="B33" t="s">
        <v>220</v>
      </c>
      <c r="C33" t="s">
        <v>221</v>
      </c>
      <c r="D33" t="str">
        <f t="shared" si="0"/>
        <v>LUCAS POWELL</v>
      </c>
      <c r="E33" t="s">
        <v>222</v>
      </c>
      <c r="F33" t="s">
        <v>458</v>
      </c>
      <c r="G33" t="s">
        <v>1643</v>
      </c>
      <c r="H33" t="s">
        <v>1643</v>
      </c>
      <c r="I33" s="8">
        <v>8307933</v>
      </c>
      <c r="J33" t="s">
        <v>214</v>
      </c>
      <c r="K33" t="s">
        <v>215</v>
      </c>
      <c r="L33" t="str">
        <f t="shared" si="1"/>
        <v>GREGORY TEIPEL</v>
      </c>
      <c r="M33" t="s">
        <v>57</v>
      </c>
      <c r="N33" s="1">
        <v>44866</v>
      </c>
      <c r="P33" s="1">
        <v>46235</v>
      </c>
      <c r="Q33" s="2">
        <v>25.73</v>
      </c>
      <c r="R33">
        <v>1</v>
      </c>
      <c r="S33" t="s">
        <v>58</v>
      </c>
      <c r="T33" s="3">
        <v>0.15</v>
      </c>
      <c r="U33" t="s">
        <v>217</v>
      </c>
      <c r="V33" t="s">
        <v>61</v>
      </c>
      <c r="W33" s="2">
        <v>3.86</v>
      </c>
      <c r="X33" s="2">
        <v>3.86</v>
      </c>
      <c r="Y33" s="2">
        <v>3.86</v>
      </c>
      <c r="Z33" t="s">
        <v>4224</v>
      </c>
    </row>
    <row r="34" spans="1:26" x14ac:dyDescent="0.25">
      <c r="A34">
        <v>2016705959</v>
      </c>
      <c r="B34" t="s">
        <v>2468</v>
      </c>
      <c r="C34" t="s">
        <v>599</v>
      </c>
      <c r="D34" t="str">
        <f t="shared" si="0"/>
        <v>KIM GULICK</v>
      </c>
      <c r="E34" t="s">
        <v>112</v>
      </c>
      <c r="F34" t="s">
        <v>458</v>
      </c>
      <c r="G34" t="s">
        <v>1643</v>
      </c>
      <c r="H34" t="s">
        <v>1643</v>
      </c>
      <c r="I34" s="8">
        <v>20436896</v>
      </c>
      <c r="J34" t="s">
        <v>78</v>
      </c>
      <c r="K34" t="s">
        <v>225</v>
      </c>
      <c r="L34" t="str">
        <f t="shared" si="1"/>
        <v>KATELENN CALTAGIRONE</v>
      </c>
      <c r="M34" t="s">
        <v>57</v>
      </c>
      <c r="N34" s="1">
        <v>44927</v>
      </c>
      <c r="P34" s="1">
        <v>46235</v>
      </c>
      <c r="Q34" s="2">
        <v>25.73</v>
      </c>
      <c r="R34">
        <v>1</v>
      </c>
      <c r="S34" t="s">
        <v>58</v>
      </c>
      <c r="T34" s="3">
        <v>0.15</v>
      </c>
      <c r="U34" t="s">
        <v>217</v>
      </c>
      <c r="V34" t="s">
        <v>61</v>
      </c>
      <c r="W34" s="2">
        <v>3.86</v>
      </c>
      <c r="X34" s="2">
        <v>3.86</v>
      </c>
      <c r="Y34" s="2">
        <v>3.86</v>
      </c>
      <c r="Z34" t="s">
        <v>4224</v>
      </c>
    </row>
    <row r="35" spans="1:26" x14ac:dyDescent="0.25">
      <c r="A35">
        <v>2016772468</v>
      </c>
      <c r="B35" t="s">
        <v>1472</v>
      </c>
      <c r="C35" t="s">
        <v>2469</v>
      </c>
      <c r="D35" t="str">
        <f t="shared" si="0"/>
        <v>CAROLYN SIMMONS</v>
      </c>
      <c r="E35" t="s">
        <v>191</v>
      </c>
      <c r="F35" t="s">
        <v>458</v>
      </c>
      <c r="G35" t="s">
        <v>1643</v>
      </c>
      <c r="H35" t="s">
        <v>1643</v>
      </c>
      <c r="I35" s="8">
        <v>8307933</v>
      </c>
      <c r="J35" t="s">
        <v>214</v>
      </c>
      <c r="K35" t="s">
        <v>215</v>
      </c>
      <c r="L35" t="str">
        <f t="shared" si="1"/>
        <v>GREGORY TEIPEL</v>
      </c>
      <c r="M35" t="s">
        <v>57</v>
      </c>
      <c r="N35" s="1">
        <v>44927</v>
      </c>
      <c r="P35" s="1">
        <v>46235</v>
      </c>
      <c r="Q35" s="2">
        <v>25.73</v>
      </c>
      <c r="R35">
        <v>1</v>
      </c>
      <c r="S35" t="s">
        <v>58</v>
      </c>
      <c r="T35" s="3">
        <v>0.15</v>
      </c>
      <c r="U35" t="s">
        <v>217</v>
      </c>
      <c r="V35" t="s">
        <v>61</v>
      </c>
      <c r="W35" s="2">
        <v>3.86</v>
      </c>
      <c r="X35" s="2">
        <v>3.86</v>
      </c>
      <c r="Y35" s="2">
        <v>3.86</v>
      </c>
      <c r="Z35" t="s">
        <v>4224</v>
      </c>
    </row>
    <row r="36" spans="1:26" x14ac:dyDescent="0.25">
      <c r="A36">
        <v>2016794187</v>
      </c>
      <c r="B36" t="s">
        <v>2470</v>
      </c>
      <c r="C36" t="s">
        <v>2471</v>
      </c>
      <c r="D36" t="str">
        <f t="shared" si="0"/>
        <v>SUZIE ACKLEY</v>
      </c>
      <c r="E36" t="s">
        <v>182</v>
      </c>
      <c r="F36" t="s">
        <v>458</v>
      </c>
      <c r="G36" t="s">
        <v>1643</v>
      </c>
      <c r="H36" t="s">
        <v>1643</v>
      </c>
      <c r="I36" s="8">
        <v>20436896</v>
      </c>
      <c r="J36" t="s">
        <v>78</v>
      </c>
      <c r="K36" t="s">
        <v>225</v>
      </c>
      <c r="L36" t="str">
        <f t="shared" si="1"/>
        <v>KATELENN CALTAGIRONE</v>
      </c>
      <c r="M36" t="s">
        <v>57</v>
      </c>
      <c r="N36" s="1">
        <v>44927</v>
      </c>
      <c r="P36" s="1">
        <v>46235</v>
      </c>
      <c r="Q36" s="2">
        <v>21.44</v>
      </c>
      <c r="R36">
        <v>1</v>
      </c>
      <c r="S36" t="s">
        <v>58</v>
      </c>
      <c r="T36" s="3">
        <v>0.15</v>
      </c>
      <c r="U36" t="s">
        <v>217</v>
      </c>
      <c r="V36" t="s">
        <v>61</v>
      </c>
      <c r="W36" s="2">
        <v>3.22</v>
      </c>
      <c r="X36" s="2">
        <v>3.22</v>
      </c>
      <c r="Y36" s="2">
        <v>3.22</v>
      </c>
      <c r="Z36" t="s">
        <v>4224</v>
      </c>
    </row>
    <row r="37" spans="1:26" x14ac:dyDescent="0.25">
      <c r="A37">
        <v>2016814851</v>
      </c>
      <c r="B37" t="s">
        <v>2472</v>
      </c>
      <c r="C37" t="s">
        <v>1024</v>
      </c>
      <c r="D37" t="str">
        <f t="shared" si="0"/>
        <v>DANIEL HUEPPCHEN</v>
      </c>
      <c r="E37" t="s">
        <v>112</v>
      </c>
      <c r="F37" t="s">
        <v>458</v>
      </c>
      <c r="G37" t="s">
        <v>1643</v>
      </c>
      <c r="H37" t="s">
        <v>1643</v>
      </c>
      <c r="I37" s="8">
        <v>20436896</v>
      </c>
      <c r="J37" t="s">
        <v>78</v>
      </c>
      <c r="K37" t="s">
        <v>225</v>
      </c>
      <c r="L37" t="str">
        <f t="shared" si="1"/>
        <v>KATELENN CALTAGIRONE</v>
      </c>
      <c r="M37" t="s">
        <v>57</v>
      </c>
      <c r="N37" s="1">
        <v>44927</v>
      </c>
      <c r="P37" s="1">
        <v>46235</v>
      </c>
      <c r="Q37" s="2">
        <v>25.73</v>
      </c>
      <c r="R37">
        <v>1</v>
      </c>
      <c r="S37" t="s">
        <v>58</v>
      </c>
      <c r="T37" s="3">
        <v>0.15</v>
      </c>
      <c r="U37" t="s">
        <v>217</v>
      </c>
      <c r="V37" t="s">
        <v>61</v>
      </c>
      <c r="W37" s="2">
        <v>3.86</v>
      </c>
      <c r="X37" s="2">
        <v>3.86</v>
      </c>
      <c r="Y37" s="2">
        <v>3.86</v>
      </c>
      <c r="Z37" t="s">
        <v>4224</v>
      </c>
    </row>
    <row r="38" spans="1:26" x14ac:dyDescent="0.25">
      <c r="A38">
        <v>2016839117</v>
      </c>
      <c r="B38" t="s">
        <v>233</v>
      </c>
      <c r="C38" t="s">
        <v>234</v>
      </c>
      <c r="D38" t="str">
        <f t="shared" si="0"/>
        <v>SHELLEE WALKER</v>
      </c>
      <c r="E38" t="s">
        <v>235</v>
      </c>
      <c r="F38" t="s">
        <v>458</v>
      </c>
      <c r="G38" t="s">
        <v>1643</v>
      </c>
      <c r="H38" t="s">
        <v>1643</v>
      </c>
      <c r="I38" s="8">
        <v>8307933</v>
      </c>
      <c r="J38" t="s">
        <v>214</v>
      </c>
      <c r="K38" t="s">
        <v>215</v>
      </c>
      <c r="L38" t="str">
        <f t="shared" si="1"/>
        <v>GREGORY TEIPEL</v>
      </c>
      <c r="M38" t="s">
        <v>57</v>
      </c>
      <c r="N38" s="1">
        <v>44927</v>
      </c>
      <c r="P38" s="1">
        <v>46235</v>
      </c>
      <c r="Q38" s="2">
        <v>25.73</v>
      </c>
      <c r="R38">
        <v>1</v>
      </c>
      <c r="S38" t="s">
        <v>58</v>
      </c>
      <c r="T38" s="3">
        <v>0.15</v>
      </c>
      <c r="U38" t="s">
        <v>217</v>
      </c>
      <c r="V38" t="s">
        <v>61</v>
      </c>
      <c r="W38" s="2">
        <v>3.86</v>
      </c>
      <c r="X38" s="2">
        <v>3.86</v>
      </c>
      <c r="Y38" s="2">
        <v>3.86</v>
      </c>
      <c r="Z38" t="s">
        <v>4224</v>
      </c>
    </row>
    <row r="39" spans="1:26" x14ac:dyDescent="0.25">
      <c r="A39">
        <v>2016869862</v>
      </c>
      <c r="B39" t="s">
        <v>2473</v>
      </c>
      <c r="C39" t="s">
        <v>946</v>
      </c>
      <c r="D39" t="str">
        <f t="shared" si="0"/>
        <v>JOSEPH HEWING</v>
      </c>
      <c r="E39" t="s">
        <v>72</v>
      </c>
      <c r="F39" t="s">
        <v>458</v>
      </c>
      <c r="G39" t="s">
        <v>1643</v>
      </c>
      <c r="H39" t="s">
        <v>1643</v>
      </c>
      <c r="I39" s="8">
        <v>20436896</v>
      </c>
      <c r="J39" t="s">
        <v>78</v>
      </c>
      <c r="K39" t="s">
        <v>225</v>
      </c>
      <c r="L39" t="str">
        <f t="shared" si="1"/>
        <v>KATELENN CALTAGIRONE</v>
      </c>
      <c r="M39" t="s">
        <v>57</v>
      </c>
      <c r="N39" s="1">
        <v>44927</v>
      </c>
      <c r="P39" s="1">
        <v>46235</v>
      </c>
      <c r="Q39" s="2">
        <v>25.73</v>
      </c>
      <c r="R39">
        <v>1</v>
      </c>
      <c r="S39" t="s">
        <v>58</v>
      </c>
      <c r="T39" s="3">
        <v>0.15</v>
      </c>
      <c r="U39" t="s">
        <v>217</v>
      </c>
      <c r="V39" t="s">
        <v>61</v>
      </c>
      <c r="W39" s="2">
        <v>3.86</v>
      </c>
      <c r="X39" s="2">
        <v>3.86</v>
      </c>
      <c r="Y39" s="2">
        <v>3.86</v>
      </c>
      <c r="Z39" t="s">
        <v>4224</v>
      </c>
    </row>
    <row r="40" spans="1:26" x14ac:dyDescent="0.25">
      <c r="A40">
        <v>2016889362</v>
      </c>
      <c r="B40" t="s">
        <v>2474</v>
      </c>
      <c r="C40" t="s">
        <v>598</v>
      </c>
      <c r="D40" t="str">
        <f t="shared" si="0"/>
        <v>KIMBERLY GIARRUSSO</v>
      </c>
      <c r="E40" t="s">
        <v>566</v>
      </c>
      <c r="F40" t="s">
        <v>458</v>
      </c>
      <c r="G40" t="s">
        <v>1643</v>
      </c>
      <c r="H40" t="s">
        <v>1643</v>
      </c>
      <c r="I40" s="8">
        <v>20436896</v>
      </c>
      <c r="J40" t="s">
        <v>78</v>
      </c>
      <c r="K40" t="s">
        <v>225</v>
      </c>
      <c r="L40" t="str">
        <f t="shared" si="1"/>
        <v>KATELENN CALTAGIRONE</v>
      </c>
      <c r="M40" t="s">
        <v>57</v>
      </c>
      <c r="N40" s="1">
        <v>44927</v>
      </c>
      <c r="P40" s="1">
        <v>46235</v>
      </c>
      <c r="Q40" s="2">
        <v>25.73</v>
      </c>
      <c r="R40">
        <v>1</v>
      </c>
      <c r="S40" t="s">
        <v>58</v>
      </c>
      <c r="T40" s="3">
        <v>0.15</v>
      </c>
      <c r="U40" t="s">
        <v>217</v>
      </c>
      <c r="V40" t="s">
        <v>61</v>
      </c>
      <c r="W40" s="2">
        <v>3.86</v>
      </c>
      <c r="X40" s="2">
        <v>3.86</v>
      </c>
      <c r="Y40" s="2">
        <v>3.86</v>
      </c>
      <c r="Z40" t="s">
        <v>4224</v>
      </c>
    </row>
    <row r="41" spans="1:26" x14ac:dyDescent="0.25">
      <c r="A41">
        <v>2016916136</v>
      </c>
      <c r="B41" t="s">
        <v>2475</v>
      </c>
      <c r="C41" t="s">
        <v>973</v>
      </c>
      <c r="D41" t="str">
        <f t="shared" si="0"/>
        <v>JACQUELINE GASKILL</v>
      </c>
      <c r="E41" t="s">
        <v>291</v>
      </c>
      <c r="F41" t="s">
        <v>458</v>
      </c>
      <c r="G41" t="s">
        <v>1643</v>
      </c>
      <c r="H41" t="s">
        <v>1643</v>
      </c>
      <c r="I41" s="8">
        <v>20436896</v>
      </c>
      <c r="J41" t="s">
        <v>78</v>
      </c>
      <c r="K41" t="s">
        <v>225</v>
      </c>
      <c r="L41" t="str">
        <f t="shared" si="1"/>
        <v>KATELENN CALTAGIRONE</v>
      </c>
      <c r="M41" t="s">
        <v>57</v>
      </c>
      <c r="N41" s="1">
        <v>44927</v>
      </c>
      <c r="P41" s="1">
        <v>46235</v>
      </c>
      <c r="Q41" s="2">
        <v>8.3699999999999992</v>
      </c>
      <c r="R41">
        <v>1</v>
      </c>
      <c r="S41" t="s">
        <v>58</v>
      </c>
      <c r="T41" s="3">
        <v>0.15</v>
      </c>
      <c r="U41" t="s">
        <v>217</v>
      </c>
      <c r="V41" t="s">
        <v>61</v>
      </c>
      <c r="W41" s="2">
        <v>1.26</v>
      </c>
      <c r="X41" s="2">
        <v>1.26</v>
      </c>
      <c r="Y41" s="2">
        <v>1.26</v>
      </c>
      <c r="Z41" t="s">
        <v>4224</v>
      </c>
    </row>
    <row r="42" spans="1:26" x14ac:dyDescent="0.25">
      <c r="A42">
        <v>2016945116</v>
      </c>
      <c r="B42" t="s">
        <v>236</v>
      </c>
      <c r="C42" t="s">
        <v>237</v>
      </c>
      <c r="D42" t="str">
        <f t="shared" si="0"/>
        <v>APRIL COX</v>
      </c>
      <c r="E42" t="s">
        <v>191</v>
      </c>
      <c r="F42" t="s">
        <v>458</v>
      </c>
      <c r="G42" t="s">
        <v>1643</v>
      </c>
      <c r="H42" t="s">
        <v>1643</v>
      </c>
      <c r="I42" s="8">
        <v>8307933</v>
      </c>
      <c r="J42" t="s">
        <v>214</v>
      </c>
      <c r="K42" t="s">
        <v>215</v>
      </c>
      <c r="L42" t="str">
        <f t="shared" si="1"/>
        <v>GREGORY TEIPEL</v>
      </c>
      <c r="M42" t="s">
        <v>57</v>
      </c>
      <c r="N42" s="1">
        <v>44896</v>
      </c>
      <c r="P42" s="1">
        <v>46235</v>
      </c>
      <c r="Q42" s="2">
        <v>25.73</v>
      </c>
      <c r="R42">
        <v>1</v>
      </c>
      <c r="S42" t="s">
        <v>58</v>
      </c>
      <c r="T42" s="3">
        <v>0.15</v>
      </c>
      <c r="U42" t="s">
        <v>217</v>
      </c>
      <c r="V42" t="s">
        <v>61</v>
      </c>
      <c r="W42" s="2">
        <v>3.86</v>
      </c>
      <c r="X42" s="2">
        <v>3.86</v>
      </c>
      <c r="Y42" s="2">
        <v>3.86</v>
      </c>
      <c r="Z42" t="s">
        <v>4224</v>
      </c>
    </row>
    <row r="43" spans="1:26" x14ac:dyDescent="0.25">
      <c r="A43">
        <v>2016957733</v>
      </c>
      <c r="B43" t="s">
        <v>1707</v>
      </c>
      <c r="C43" t="s">
        <v>162</v>
      </c>
      <c r="D43" t="str">
        <f t="shared" si="0"/>
        <v>WILLIAM BECKER</v>
      </c>
      <c r="E43" t="s">
        <v>191</v>
      </c>
      <c r="F43" t="s">
        <v>458</v>
      </c>
      <c r="G43" t="s">
        <v>1643</v>
      </c>
      <c r="H43" t="s">
        <v>1643</v>
      </c>
      <c r="I43" s="8">
        <v>20436896</v>
      </c>
      <c r="J43" t="s">
        <v>78</v>
      </c>
      <c r="K43" t="s">
        <v>225</v>
      </c>
      <c r="L43" t="str">
        <f t="shared" si="1"/>
        <v>KATELENN CALTAGIRONE</v>
      </c>
      <c r="M43" t="s">
        <v>57</v>
      </c>
      <c r="N43" s="1">
        <v>44927</v>
      </c>
      <c r="P43" s="1">
        <v>46235</v>
      </c>
      <c r="Q43" s="2">
        <v>25.73</v>
      </c>
      <c r="R43">
        <v>1</v>
      </c>
      <c r="S43" t="s">
        <v>58</v>
      </c>
      <c r="T43" s="3">
        <v>0.15</v>
      </c>
      <c r="U43" t="s">
        <v>217</v>
      </c>
      <c r="V43" t="s">
        <v>61</v>
      </c>
      <c r="W43" s="2">
        <v>3.86</v>
      </c>
      <c r="X43" s="2">
        <v>3.86</v>
      </c>
      <c r="Y43" s="2">
        <v>3.86</v>
      </c>
      <c r="Z43" t="s">
        <v>4224</v>
      </c>
    </row>
    <row r="44" spans="1:26" x14ac:dyDescent="0.25">
      <c r="A44">
        <v>2017007234</v>
      </c>
      <c r="B44" t="s">
        <v>2476</v>
      </c>
      <c r="C44" t="s">
        <v>563</v>
      </c>
      <c r="D44" t="str">
        <f t="shared" si="0"/>
        <v>ALEXANDER TATE</v>
      </c>
      <c r="E44" t="s">
        <v>2477</v>
      </c>
      <c r="F44" t="s">
        <v>458</v>
      </c>
      <c r="G44" t="s">
        <v>1643</v>
      </c>
      <c r="H44" t="s">
        <v>1643</v>
      </c>
      <c r="I44" s="8">
        <v>15278437</v>
      </c>
      <c r="J44" t="s">
        <v>1558</v>
      </c>
      <c r="K44" t="s">
        <v>355</v>
      </c>
      <c r="L44" t="str">
        <f t="shared" si="1"/>
        <v>JASON HOFFMANN</v>
      </c>
      <c r="M44" t="s">
        <v>57</v>
      </c>
      <c r="N44" s="1">
        <v>44927</v>
      </c>
      <c r="P44" s="1">
        <v>46235</v>
      </c>
      <c r="Q44" s="2">
        <v>25.15</v>
      </c>
      <c r="R44">
        <v>1</v>
      </c>
      <c r="S44" t="s">
        <v>58</v>
      </c>
      <c r="T44" s="3">
        <v>0.15</v>
      </c>
      <c r="U44" t="s">
        <v>217</v>
      </c>
      <c r="V44" t="s">
        <v>61</v>
      </c>
      <c r="W44" s="2">
        <v>3.77</v>
      </c>
      <c r="X44" s="2">
        <v>3.77</v>
      </c>
      <c r="Y44" s="2">
        <v>3.77</v>
      </c>
      <c r="Z44" t="s">
        <v>4224</v>
      </c>
    </row>
    <row r="45" spans="1:26" x14ac:dyDescent="0.25">
      <c r="A45">
        <v>2017028367</v>
      </c>
      <c r="B45" t="s">
        <v>244</v>
      </c>
      <c r="C45" t="s">
        <v>245</v>
      </c>
      <c r="D45" t="str">
        <f t="shared" si="0"/>
        <v>REBECCA HARRELL</v>
      </c>
      <c r="E45" t="s">
        <v>191</v>
      </c>
      <c r="F45" t="s">
        <v>458</v>
      </c>
      <c r="G45" t="s">
        <v>1643</v>
      </c>
      <c r="H45" t="s">
        <v>1643</v>
      </c>
      <c r="I45" s="8">
        <v>8307933</v>
      </c>
      <c r="J45" t="s">
        <v>214</v>
      </c>
      <c r="K45" t="s">
        <v>215</v>
      </c>
      <c r="L45" t="str">
        <f t="shared" si="1"/>
        <v>GREGORY TEIPEL</v>
      </c>
      <c r="M45" t="s">
        <v>57</v>
      </c>
      <c r="N45" s="1">
        <v>44927</v>
      </c>
      <c r="P45" s="1">
        <v>46235</v>
      </c>
      <c r="Q45" s="2">
        <v>25.73</v>
      </c>
      <c r="R45">
        <v>1</v>
      </c>
      <c r="S45" t="s">
        <v>58</v>
      </c>
      <c r="T45" s="3">
        <v>0.15</v>
      </c>
      <c r="U45" t="s">
        <v>217</v>
      </c>
      <c r="V45" t="s">
        <v>61</v>
      </c>
      <c r="W45" s="2">
        <v>3.86</v>
      </c>
      <c r="X45" s="2">
        <v>3.86</v>
      </c>
      <c r="Y45" s="2">
        <v>3.86</v>
      </c>
      <c r="Z45" t="s">
        <v>4224</v>
      </c>
    </row>
    <row r="46" spans="1:26" x14ac:dyDescent="0.25">
      <c r="A46">
        <v>2017040256</v>
      </c>
      <c r="B46" t="s">
        <v>2478</v>
      </c>
      <c r="C46" t="s">
        <v>646</v>
      </c>
      <c r="D46" t="str">
        <f t="shared" si="0"/>
        <v>MARK MIKULA</v>
      </c>
      <c r="E46" t="s">
        <v>72</v>
      </c>
      <c r="F46" t="s">
        <v>458</v>
      </c>
      <c r="G46" t="s">
        <v>1643</v>
      </c>
      <c r="H46" t="s">
        <v>1643</v>
      </c>
      <c r="I46" s="8">
        <v>20436896</v>
      </c>
      <c r="J46" t="s">
        <v>78</v>
      </c>
      <c r="K46" t="s">
        <v>225</v>
      </c>
      <c r="L46" t="str">
        <f t="shared" si="1"/>
        <v>KATELENN CALTAGIRONE</v>
      </c>
      <c r="M46" t="s">
        <v>57</v>
      </c>
      <c r="N46" s="1">
        <v>44927</v>
      </c>
      <c r="P46" s="1">
        <v>46235</v>
      </c>
      <c r="Q46" s="2">
        <v>25.73</v>
      </c>
      <c r="R46">
        <v>1</v>
      </c>
      <c r="S46" t="s">
        <v>58</v>
      </c>
      <c r="T46" s="3">
        <v>0.15</v>
      </c>
      <c r="U46" t="s">
        <v>217</v>
      </c>
      <c r="V46" t="s">
        <v>61</v>
      </c>
      <c r="W46" s="2">
        <v>3.86</v>
      </c>
      <c r="X46" s="2">
        <v>3.86</v>
      </c>
      <c r="Y46" s="2">
        <v>3.86</v>
      </c>
      <c r="Z46" t="s">
        <v>4224</v>
      </c>
    </row>
    <row r="47" spans="1:26" x14ac:dyDescent="0.25">
      <c r="A47">
        <v>2017065971</v>
      </c>
      <c r="B47" t="s">
        <v>2479</v>
      </c>
      <c r="C47" t="s">
        <v>2480</v>
      </c>
      <c r="D47" t="str">
        <f t="shared" si="0"/>
        <v>PAULA BECK</v>
      </c>
      <c r="E47" t="s">
        <v>267</v>
      </c>
      <c r="F47" t="s">
        <v>458</v>
      </c>
      <c r="G47" t="s">
        <v>1643</v>
      </c>
      <c r="H47" t="s">
        <v>1643</v>
      </c>
      <c r="I47" s="8">
        <v>8307933</v>
      </c>
      <c r="J47" t="s">
        <v>214</v>
      </c>
      <c r="K47" t="s">
        <v>215</v>
      </c>
      <c r="L47" t="str">
        <f t="shared" si="1"/>
        <v>GREGORY TEIPEL</v>
      </c>
      <c r="M47" t="s">
        <v>57</v>
      </c>
      <c r="N47" s="1">
        <v>44927</v>
      </c>
      <c r="P47" s="1">
        <v>46235</v>
      </c>
      <c r="Q47" s="2">
        <v>10.54</v>
      </c>
      <c r="R47">
        <v>1</v>
      </c>
      <c r="S47" t="s">
        <v>58</v>
      </c>
      <c r="T47" s="3">
        <v>0.15</v>
      </c>
      <c r="U47" t="s">
        <v>217</v>
      </c>
      <c r="V47" t="s">
        <v>61</v>
      </c>
      <c r="W47" s="2">
        <v>1.58</v>
      </c>
      <c r="X47" s="2">
        <v>1.58</v>
      </c>
      <c r="Y47" s="2">
        <v>1.58</v>
      </c>
      <c r="Z47" t="s">
        <v>4224</v>
      </c>
    </row>
    <row r="48" spans="1:26" x14ac:dyDescent="0.25">
      <c r="A48">
        <v>2017072222</v>
      </c>
      <c r="B48" t="s">
        <v>2481</v>
      </c>
      <c r="C48" t="s">
        <v>946</v>
      </c>
      <c r="D48" t="str">
        <f t="shared" si="0"/>
        <v>JOSEPH APPEL</v>
      </c>
      <c r="E48" t="s">
        <v>267</v>
      </c>
      <c r="F48" t="s">
        <v>458</v>
      </c>
      <c r="G48" t="s">
        <v>1643</v>
      </c>
      <c r="H48" t="s">
        <v>1643</v>
      </c>
      <c r="I48" s="8">
        <v>9079571</v>
      </c>
      <c r="J48" t="s">
        <v>55</v>
      </c>
      <c r="K48" t="s">
        <v>83</v>
      </c>
      <c r="L48" t="str">
        <f t="shared" si="1"/>
        <v>ADAM RICHTER</v>
      </c>
      <c r="M48" t="s">
        <v>57</v>
      </c>
      <c r="N48" s="1">
        <v>44927</v>
      </c>
      <c r="P48" s="1">
        <v>46235</v>
      </c>
      <c r="Q48" s="2">
        <v>10.54</v>
      </c>
      <c r="R48">
        <v>1</v>
      </c>
      <c r="S48" t="s">
        <v>58</v>
      </c>
      <c r="T48" s="3">
        <v>0.15</v>
      </c>
      <c r="U48" t="s">
        <v>217</v>
      </c>
      <c r="V48" t="s">
        <v>61</v>
      </c>
      <c r="W48" s="2">
        <v>1.58</v>
      </c>
      <c r="X48" s="2">
        <v>1.58</v>
      </c>
      <c r="Y48" s="2">
        <v>1.58</v>
      </c>
      <c r="Z48" t="s">
        <v>4224</v>
      </c>
    </row>
    <row r="49" spans="1:26" x14ac:dyDescent="0.25">
      <c r="A49">
        <v>2017084900</v>
      </c>
      <c r="B49" t="s">
        <v>2482</v>
      </c>
      <c r="C49" t="s">
        <v>2483</v>
      </c>
      <c r="D49" t="str">
        <f t="shared" si="0"/>
        <v>SUSANA AUDRAIN</v>
      </c>
      <c r="E49" t="s">
        <v>112</v>
      </c>
      <c r="F49" t="s">
        <v>458</v>
      </c>
      <c r="G49" t="s">
        <v>1643</v>
      </c>
      <c r="H49" t="s">
        <v>1643</v>
      </c>
      <c r="I49" s="8">
        <v>20436896</v>
      </c>
      <c r="J49" t="s">
        <v>78</v>
      </c>
      <c r="K49" t="s">
        <v>225</v>
      </c>
      <c r="L49" t="str">
        <f t="shared" si="1"/>
        <v>KATELENN CALTAGIRONE</v>
      </c>
      <c r="M49" t="s">
        <v>57</v>
      </c>
      <c r="N49" s="1">
        <v>44927</v>
      </c>
      <c r="P49" s="1">
        <v>46235</v>
      </c>
      <c r="Q49" s="2">
        <v>25.73</v>
      </c>
      <c r="R49">
        <v>1</v>
      </c>
      <c r="S49" t="s">
        <v>58</v>
      </c>
      <c r="T49" s="3">
        <v>0.15</v>
      </c>
      <c r="U49" t="s">
        <v>217</v>
      </c>
      <c r="V49" t="s">
        <v>61</v>
      </c>
      <c r="W49" s="2">
        <v>3.86</v>
      </c>
      <c r="X49" s="2">
        <v>3.86</v>
      </c>
      <c r="Y49" s="2">
        <v>3.86</v>
      </c>
      <c r="Z49" t="s">
        <v>4224</v>
      </c>
    </row>
    <row r="50" spans="1:26" x14ac:dyDescent="0.25">
      <c r="A50">
        <v>2017086045</v>
      </c>
      <c r="B50" t="s">
        <v>246</v>
      </c>
      <c r="C50" t="s">
        <v>247</v>
      </c>
      <c r="D50" t="str">
        <f t="shared" si="0"/>
        <v>CAMERON ROBINSON</v>
      </c>
      <c r="E50" t="s">
        <v>235</v>
      </c>
      <c r="F50" t="s">
        <v>458</v>
      </c>
      <c r="G50" t="s">
        <v>1643</v>
      </c>
      <c r="H50" t="s">
        <v>1643</v>
      </c>
      <c r="I50" s="8">
        <v>8307933</v>
      </c>
      <c r="J50" t="s">
        <v>214</v>
      </c>
      <c r="K50" t="s">
        <v>215</v>
      </c>
      <c r="L50" t="str">
        <f t="shared" si="1"/>
        <v>GREGORY TEIPEL</v>
      </c>
      <c r="M50" t="s">
        <v>57</v>
      </c>
      <c r="N50" s="1">
        <v>44927</v>
      </c>
      <c r="P50" s="1">
        <v>46235</v>
      </c>
      <c r="Q50" s="2">
        <v>25.73</v>
      </c>
      <c r="R50">
        <v>1</v>
      </c>
      <c r="S50" t="s">
        <v>58</v>
      </c>
      <c r="T50" s="3">
        <v>0.15</v>
      </c>
      <c r="U50" t="s">
        <v>217</v>
      </c>
      <c r="V50" t="s">
        <v>61</v>
      </c>
      <c r="W50" s="2">
        <v>3.86</v>
      </c>
      <c r="X50" s="2">
        <v>3.86</v>
      </c>
      <c r="Y50" s="2">
        <v>3.86</v>
      </c>
      <c r="Z50" t="s">
        <v>4224</v>
      </c>
    </row>
    <row r="51" spans="1:26" x14ac:dyDescent="0.25">
      <c r="A51">
        <v>2017154405</v>
      </c>
      <c r="B51" t="s">
        <v>2484</v>
      </c>
      <c r="C51" t="s">
        <v>247</v>
      </c>
      <c r="D51" t="str">
        <f t="shared" si="0"/>
        <v>CAMERON MANESH</v>
      </c>
      <c r="E51" t="s">
        <v>250</v>
      </c>
      <c r="F51" t="s">
        <v>458</v>
      </c>
      <c r="G51" t="s">
        <v>1643</v>
      </c>
      <c r="H51" t="s">
        <v>1643</v>
      </c>
      <c r="I51" s="8">
        <v>9079571</v>
      </c>
      <c r="J51" t="s">
        <v>55</v>
      </c>
      <c r="K51" t="s">
        <v>83</v>
      </c>
      <c r="L51" t="str">
        <f t="shared" si="1"/>
        <v>ADAM RICHTER</v>
      </c>
      <c r="M51" t="s">
        <v>57</v>
      </c>
      <c r="N51" s="1">
        <v>44927</v>
      </c>
      <c r="P51" s="1">
        <v>46235</v>
      </c>
      <c r="Q51" s="2">
        <v>48</v>
      </c>
      <c r="R51">
        <v>1</v>
      </c>
      <c r="S51" t="s">
        <v>58</v>
      </c>
      <c r="T51" s="3">
        <v>0.15</v>
      </c>
      <c r="U51" t="s">
        <v>217</v>
      </c>
      <c r="V51" t="s">
        <v>61</v>
      </c>
      <c r="W51" s="2">
        <v>7.2</v>
      </c>
      <c r="X51" s="2">
        <v>7.2</v>
      </c>
      <c r="Y51" s="2">
        <v>7.2</v>
      </c>
      <c r="Z51" t="s">
        <v>4224</v>
      </c>
    </row>
    <row r="52" spans="1:26" x14ac:dyDescent="0.25">
      <c r="A52">
        <v>2017242800</v>
      </c>
      <c r="B52" t="s">
        <v>252</v>
      </c>
      <c r="C52" t="s">
        <v>253</v>
      </c>
      <c r="D52" t="str">
        <f t="shared" si="0"/>
        <v>BONNI STEPHENSON</v>
      </c>
      <c r="E52" t="s">
        <v>112</v>
      </c>
      <c r="F52" t="s">
        <v>458</v>
      </c>
      <c r="G52" t="s">
        <v>1643</v>
      </c>
      <c r="H52" t="s">
        <v>1643</v>
      </c>
      <c r="I52" s="8">
        <v>9079571</v>
      </c>
      <c r="J52" t="s">
        <v>55</v>
      </c>
      <c r="K52" t="s">
        <v>83</v>
      </c>
      <c r="L52" t="str">
        <f t="shared" si="1"/>
        <v>ADAM RICHTER</v>
      </c>
      <c r="M52" t="s">
        <v>57</v>
      </c>
      <c r="N52" s="1">
        <v>44930</v>
      </c>
      <c r="P52" s="1">
        <v>46238</v>
      </c>
      <c r="Q52" s="2">
        <v>25.73</v>
      </c>
      <c r="R52">
        <v>1</v>
      </c>
      <c r="S52" t="s">
        <v>58</v>
      </c>
      <c r="T52" s="3">
        <v>0.15</v>
      </c>
      <c r="U52" t="s">
        <v>217</v>
      </c>
      <c r="V52" t="s">
        <v>61</v>
      </c>
      <c r="W52" s="2">
        <v>3.86</v>
      </c>
      <c r="X52" s="2">
        <v>3.86</v>
      </c>
      <c r="Y52" s="2">
        <v>3.86</v>
      </c>
      <c r="Z52" t="s">
        <v>4224</v>
      </c>
    </row>
    <row r="53" spans="1:26" x14ac:dyDescent="0.25">
      <c r="A53">
        <v>2017243847</v>
      </c>
      <c r="B53" t="s">
        <v>252</v>
      </c>
      <c r="C53" t="s">
        <v>255</v>
      </c>
      <c r="D53" t="str">
        <f t="shared" si="0"/>
        <v>SARAH STEPHENSON</v>
      </c>
      <c r="E53" t="s">
        <v>112</v>
      </c>
      <c r="F53" t="s">
        <v>458</v>
      </c>
      <c r="G53" t="s">
        <v>1643</v>
      </c>
      <c r="H53" t="s">
        <v>1643</v>
      </c>
      <c r="I53" s="8">
        <v>9079571</v>
      </c>
      <c r="J53" t="s">
        <v>55</v>
      </c>
      <c r="K53" t="s">
        <v>83</v>
      </c>
      <c r="L53" t="str">
        <f t="shared" si="1"/>
        <v>ADAM RICHTER</v>
      </c>
      <c r="M53" t="s">
        <v>57</v>
      </c>
      <c r="N53" s="1">
        <v>44930</v>
      </c>
      <c r="P53" s="1">
        <v>46238</v>
      </c>
      <c r="Q53" s="2">
        <v>25.73</v>
      </c>
      <c r="R53">
        <v>1</v>
      </c>
      <c r="S53" t="s">
        <v>58</v>
      </c>
      <c r="T53" s="3">
        <v>0.15</v>
      </c>
      <c r="U53" t="s">
        <v>217</v>
      </c>
      <c r="V53" t="s">
        <v>61</v>
      </c>
      <c r="W53" s="2">
        <v>3.86</v>
      </c>
      <c r="X53" s="2">
        <v>3.86</v>
      </c>
      <c r="Y53" s="2">
        <v>3.86</v>
      </c>
      <c r="Z53" t="s">
        <v>4224</v>
      </c>
    </row>
    <row r="54" spans="1:26" x14ac:dyDescent="0.25">
      <c r="A54">
        <v>2017244387</v>
      </c>
      <c r="B54" t="s">
        <v>252</v>
      </c>
      <c r="C54" t="s">
        <v>67</v>
      </c>
      <c r="D54" t="str">
        <f t="shared" si="0"/>
        <v>ROBERT STEPHENSON</v>
      </c>
      <c r="E54" t="s">
        <v>112</v>
      </c>
      <c r="F54" t="s">
        <v>458</v>
      </c>
      <c r="G54" t="s">
        <v>1643</v>
      </c>
      <c r="H54" t="s">
        <v>1643</v>
      </c>
      <c r="I54" s="8">
        <v>9079571</v>
      </c>
      <c r="J54" t="s">
        <v>55</v>
      </c>
      <c r="K54" t="s">
        <v>83</v>
      </c>
      <c r="L54" t="str">
        <f t="shared" si="1"/>
        <v>ADAM RICHTER</v>
      </c>
      <c r="M54" t="s">
        <v>57</v>
      </c>
      <c r="N54" s="1">
        <v>44930</v>
      </c>
      <c r="P54" s="1">
        <v>46238</v>
      </c>
      <c r="Q54" s="2">
        <v>25.73</v>
      </c>
      <c r="R54">
        <v>1</v>
      </c>
      <c r="S54" t="s">
        <v>58</v>
      </c>
      <c r="T54" s="3">
        <v>0.15</v>
      </c>
      <c r="U54" t="s">
        <v>217</v>
      </c>
      <c r="V54" t="s">
        <v>61</v>
      </c>
      <c r="W54" s="2">
        <v>3.86</v>
      </c>
      <c r="X54" s="2">
        <v>3.86</v>
      </c>
      <c r="Y54" s="2">
        <v>3.86</v>
      </c>
      <c r="Z54" t="s">
        <v>4224</v>
      </c>
    </row>
    <row r="55" spans="1:26" x14ac:dyDescent="0.25">
      <c r="A55">
        <v>2017377287</v>
      </c>
      <c r="B55" t="s">
        <v>2485</v>
      </c>
      <c r="C55" t="s">
        <v>1760</v>
      </c>
      <c r="D55" t="str">
        <f t="shared" si="0"/>
        <v>TOMMY HARBER</v>
      </c>
      <c r="E55" t="s">
        <v>112</v>
      </c>
      <c r="F55" t="s">
        <v>458</v>
      </c>
      <c r="G55" t="s">
        <v>1643</v>
      </c>
      <c r="H55" t="s">
        <v>1643</v>
      </c>
      <c r="I55" s="8">
        <v>20436896</v>
      </c>
      <c r="J55" t="s">
        <v>78</v>
      </c>
      <c r="K55" t="s">
        <v>225</v>
      </c>
      <c r="L55" t="str">
        <f t="shared" si="1"/>
        <v>KATELENN CALTAGIRONE</v>
      </c>
      <c r="M55" t="s">
        <v>57</v>
      </c>
      <c r="N55" s="1">
        <v>44986</v>
      </c>
      <c r="P55" s="1">
        <v>46235</v>
      </c>
      <c r="Q55" s="2">
        <v>51.46</v>
      </c>
      <c r="R55">
        <v>1</v>
      </c>
      <c r="S55" t="s">
        <v>58</v>
      </c>
      <c r="T55" s="3">
        <v>0.15</v>
      </c>
      <c r="U55" t="s">
        <v>217</v>
      </c>
      <c r="V55" t="s">
        <v>61</v>
      </c>
      <c r="W55" s="2">
        <v>7.72</v>
      </c>
      <c r="X55" s="2">
        <v>7.72</v>
      </c>
      <c r="Y55" s="2">
        <v>7.72</v>
      </c>
      <c r="Z55" t="s">
        <v>4224</v>
      </c>
    </row>
    <row r="56" spans="1:26" x14ac:dyDescent="0.25">
      <c r="A56">
        <v>2017629365</v>
      </c>
      <c r="B56" t="s">
        <v>2486</v>
      </c>
      <c r="C56" t="s">
        <v>1934</v>
      </c>
      <c r="D56" t="str">
        <f t="shared" si="0"/>
        <v>JACKIE GLOVER</v>
      </c>
      <c r="E56" t="s">
        <v>291</v>
      </c>
      <c r="F56" t="s">
        <v>458</v>
      </c>
      <c r="G56" t="s">
        <v>1643</v>
      </c>
      <c r="H56" t="s">
        <v>1643</v>
      </c>
      <c r="I56" s="8">
        <v>20436896</v>
      </c>
      <c r="J56" t="s">
        <v>78</v>
      </c>
      <c r="K56" t="s">
        <v>225</v>
      </c>
      <c r="L56" t="str">
        <f t="shared" si="1"/>
        <v>KATELENN CALTAGIRONE</v>
      </c>
      <c r="M56" t="s">
        <v>57</v>
      </c>
      <c r="N56" s="1">
        <v>44994</v>
      </c>
      <c r="P56" s="1">
        <v>46243</v>
      </c>
      <c r="Q56" s="2">
        <v>8.3699999999999992</v>
      </c>
      <c r="R56">
        <v>1</v>
      </c>
      <c r="S56" t="s">
        <v>58</v>
      </c>
      <c r="T56" s="3">
        <v>0.15</v>
      </c>
      <c r="U56" t="s">
        <v>217</v>
      </c>
      <c r="V56" t="s">
        <v>61</v>
      </c>
      <c r="W56" s="2">
        <v>1.26</v>
      </c>
      <c r="X56" s="2">
        <v>1.26</v>
      </c>
      <c r="Y56" s="2">
        <v>1.26</v>
      </c>
      <c r="Z56" t="s">
        <v>4224</v>
      </c>
    </row>
    <row r="57" spans="1:26" x14ac:dyDescent="0.25">
      <c r="A57">
        <v>2017651217</v>
      </c>
      <c r="B57" t="s">
        <v>2156</v>
      </c>
      <c r="C57" t="s">
        <v>1255</v>
      </c>
      <c r="D57" t="str">
        <f t="shared" si="0"/>
        <v>CHRISTOPHER POUNDS</v>
      </c>
      <c r="E57" t="s">
        <v>77</v>
      </c>
      <c r="F57" t="s">
        <v>458</v>
      </c>
      <c r="G57" t="s">
        <v>1643</v>
      </c>
      <c r="H57" t="s">
        <v>1643</v>
      </c>
      <c r="I57" s="8">
        <v>20436896</v>
      </c>
      <c r="J57" t="s">
        <v>78</v>
      </c>
      <c r="K57" t="s">
        <v>225</v>
      </c>
      <c r="L57" t="str">
        <f t="shared" si="1"/>
        <v>KATELENN CALTAGIRONE</v>
      </c>
      <c r="M57" t="s">
        <v>57</v>
      </c>
      <c r="N57" s="1">
        <v>44986</v>
      </c>
      <c r="P57" s="1">
        <v>46235</v>
      </c>
      <c r="Q57" s="2">
        <v>25.73</v>
      </c>
      <c r="R57">
        <v>1</v>
      </c>
      <c r="S57" t="s">
        <v>58</v>
      </c>
      <c r="T57" s="3">
        <v>0.15</v>
      </c>
      <c r="U57" t="s">
        <v>217</v>
      </c>
      <c r="V57" t="s">
        <v>61</v>
      </c>
      <c r="W57" s="2">
        <v>3.86</v>
      </c>
      <c r="X57" s="2">
        <v>3.86</v>
      </c>
      <c r="Y57" s="2">
        <v>3.86</v>
      </c>
      <c r="Z57" t="s">
        <v>4224</v>
      </c>
    </row>
    <row r="58" spans="1:26" x14ac:dyDescent="0.25">
      <c r="A58">
        <v>2017777769</v>
      </c>
      <c r="B58" t="s">
        <v>1391</v>
      </c>
      <c r="C58" t="s">
        <v>133</v>
      </c>
      <c r="D58" t="str">
        <f t="shared" si="0"/>
        <v>LISA STEWART</v>
      </c>
      <c r="E58" t="s">
        <v>250</v>
      </c>
      <c r="F58" t="s">
        <v>458</v>
      </c>
      <c r="G58" t="s">
        <v>1643</v>
      </c>
      <c r="H58" t="s">
        <v>1643</v>
      </c>
      <c r="I58" s="8">
        <v>9079571</v>
      </c>
      <c r="J58" t="s">
        <v>55</v>
      </c>
      <c r="K58" t="s">
        <v>83</v>
      </c>
      <c r="L58" t="str">
        <f t="shared" si="1"/>
        <v>ADAM RICHTER</v>
      </c>
      <c r="M58" t="s">
        <v>57</v>
      </c>
      <c r="N58" s="1">
        <v>44986</v>
      </c>
      <c r="P58" s="1">
        <v>46235</v>
      </c>
      <c r="Q58" s="2">
        <v>55.58</v>
      </c>
      <c r="R58">
        <v>1</v>
      </c>
      <c r="S58" t="s">
        <v>58</v>
      </c>
      <c r="T58" s="3">
        <v>0.15</v>
      </c>
      <c r="U58" t="s">
        <v>217</v>
      </c>
      <c r="V58" t="s">
        <v>61</v>
      </c>
      <c r="W58" s="2">
        <v>8.34</v>
      </c>
      <c r="X58" s="2">
        <v>8.34</v>
      </c>
      <c r="Y58" s="2">
        <v>8.34</v>
      </c>
      <c r="Z58" t="s">
        <v>4224</v>
      </c>
    </row>
    <row r="59" spans="1:26" x14ac:dyDescent="0.25">
      <c r="A59">
        <v>2017787912</v>
      </c>
      <c r="B59" t="s">
        <v>2487</v>
      </c>
      <c r="C59" t="s">
        <v>545</v>
      </c>
      <c r="D59" t="str">
        <f t="shared" si="0"/>
        <v>BRIAN MARSHALL</v>
      </c>
      <c r="E59" t="s">
        <v>250</v>
      </c>
      <c r="F59" t="s">
        <v>458</v>
      </c>
      <c r="G59" t="s">
        <v>1643</v>
      </c>
      <c r="H59" t="s">
        <v>1643</v>
      </c>
      <c r="I59" s="8">
        <v>9079571</v>
      </c>
      <c r="J59" t="s">
        <v>55</v>
      </c>
      <c r="K59" t="s">
        <v>83</v>
      </c>
      <c r="L59" t="str">
        <f t="shared" si="1"/>
        <v>ADAM RICHTER</v>
      </c>
      <c r="M59" t="s">
        <v>57</v>
      </c>
      <c r="N59" s="1">
        <v>44986</v>
      </c>
      <c r="P59" s="1">
        <v>46235</v>
      </c>
      <c r="Q59" s="2">
        <v>24.61</v>
      </c>
      <c r="R59">
        <v>1</v>
      </c>
      <c r="S59" t="s">
        <v>58</v>
      </c>
      <c r="T59" s="3">
        <v>0.15</v>
      </c>
      <c r="U59" t="s">
        <v>217</v>
      </c>
      <c r="V59" t="s">
        <v>61</v>
      </c>
      <c r="W59" s="2">
        <v>3.69</v>
      </c>
      <c r="X59" s="2">
        <v>3.69</v>
      </c>
      <c r="Y59" s="2">
        <v>3.69</v>
      </c>
      <c r="Z59" t="s">
        <v>4224</v>
      </c>
    </row>
    <row r="60" spans="1:26" x14ac:dyDescent="0.25">
      <c r="A60">
        <v>2017943603</v>
      </c>
      <c r="B60" t="s">
        <v>2488</v>
      </c>
      <c r="C60" t="s">
        <v>473</v>
      </c>
      <c r="D60" t="str">
        <f t="shared" si="0"/>
        <v>KEVIN KITCHEN</v>
      </c>
      <c r="E60" t="s">
        <v>250</v>
      </c>
      <c r="F60" t="s">
        <v>458</v>
      </c>
      <c r="G60" t="s">
        <v>1643</v>
      </c>
      <c r="H60" t="s">
        <v>1643</v>
      </c>
      <c r="I60" s="8">
        <v>9079571</v>
      </c>
      <c r="J60" t="s">
        <v>55</v>
      </c>
      <c r="K60" t="s">
        <v>83</v>
      </c>
      <c r="L60" t="str">
        <f t="shared" si="1"/>
        <v>ADAM RICHTER</v>
      </c>
      <c r="M60" t="s">
        <v>57</v>
      </c>
      <c r="N60" s="1">
        <v>45017</v>
      </c>
      <c r="P60" s="1">
        <v>46235</v>
      </c>
      <c r="Q60" s="2">
        <v>24.61</v>
      </c>
      <c r="R60">
        <v>1</v>
      </c>
      <c r="S60" t="s">
        <v>58</v>
      </c>
      <c r="T60" s="3">
        <v>0.15</v>
      </c>
      <c r="U60" t="s">
        <v>217</v>
      </c>
      <c r="V60" t="s">
        <v>61</v>
      </c>
      <c r="W60" s="2">
        <v>3.69</v>
      </c>
      <c r="X60" s="2">
        <v>3.69</v>
      </c>
      <c r="Y60" s="2">
        <v>3.69</v>
      </c>
      <c r="Z60" t="s">
        <v>4224</v>
      </c>
    </row>
    <row r="61" spans="1:26" x14ac:dyDescent="0.25">
      <c r="A61">
        <v>2018036451</v>
      </c>
      <c r="B61" t="s">
        <v>2490</v>
      </c>
      <c r="C61" t="s">
        <v>480</v>
      </c>
      <c r="D61" t="str">
        <f t="shared" si="0"/>
        <v>NEAL KIRSCH</v>
      </c>
      <c r="E61" t="s">
        <v>250</v>
      </c>
      <c r="F61" t="s">
        <v>458</v>
      </c>
      <c r="G61" t="s">
        <v>1643</v>
      </c>
      <c r="H61" t="s">
        <v>1643</v>
      </c>
      <c r="I61" s="8">
        <v>9079571</v>
      </c>
      <c r="J61" t="s">
        <v>55</v>
      </c>
      <c r="K61" t="s">
        <v>83</v>
      </c>
      <c r="L61" t="str">
        <f t="shared" si="1"/>
        <v>ADAM RICHTER</v>
      </c>
      <c r="M61" t="s">
        <v>57</v>
      </c>
      <c r="N61" s="1">
        <v>45017</v>
      </c>
      <c r="P61" s="1">
        <v>46235</v>
      </c>
      <c r="Q61" s="2">
        <v>24.61</v>
      </c>
      <c r="R61">
        <v>1</v>
      </c>
      <c r="S61" t="s">
        <v>58</v>
      </c>
      <c r="T61" s="3">
        <v>0.15</v>
      </c>
      <c r="U61" t="s">
        <v>217</v>
      </c>
      <c r="V61" t="s">
        <v>61</v>
      </c>
      <c r="W61" s="2">
        <v>3.69</v>
      </c>
      <c r="X61" s="2">
        <v>3.69</v>
      </c>
      <c r="Y61" s="2">
        <v>3.69</v>
      </c>
      <c r="Z61" t="s">
        <v>4224</v>
      </c>
    </row>
    <row r="62" spans="1:26" x14ac:dyDescent="0.25">
      <c r="A62">
        <v>2018176417</v>
      </c>
      <c r="B62" t="s">
        <v>2491</v>
      </c>
      <c r="C62" t="s">
        <v>996</v>
      </c>
      <c r="D62" t="str">
        <f t="shared" si="0"/>
        <v>DORIS RUNICE</v>
      </c>
      <c r="E62" t="s">
        <v>250</v>
      </c>
      <c r="F62" t="s">
        <v>458</v>
      </c>
      <c r="G62" t="s">
        <v>1643</v>
      </c>
      <c r="H62" t="s">
        <v>1643</v>
      </c>
      <c r="I62" s="8">
        <v>9079571</v>
      </c>
      <c r="J62" t="s">
        <v>55</v>
      </c>
      <c r="K62" t="s">
        <v>83</v>
      </c>
      <c r="L62" t="str">
        <f t="shared" si="1"/>
        <v>ADAM RICHTER</v>
      </c>
      <c r="M62" t="s">
        <v>57</v>
      </c>
      <c r="N62" s="1">
        <v>45047</v>
      </c>
      <c r="P62" s="1">
        <v>46235</v>
      </c>
      <c r="Q62" s="2">
        <v>24.61</v>
      </c>
      <c r="R62">
        <v>1</v>
      </c>
      <c r="S62" t="s">
        <v>58</v>
      </c>
      <c r="T62" s="3">
        <v>0.15</v>
      </c>
      <c r="U62" t="s">
        <v>217</v>
      </c>
      <c r="V62" t="s">
        <v>61</v>
      </c>
      <c r="W62" s="2">
        <v>3.69</v>
      </c>
      <c r="X62" s="2">
        <v>3.69</v>
      </c>
      <c r="Y62" s="2">
        <v>3.69</v>
      </c>
      <c r="Z62" t="s">
        <v>4224</v>
      </c>
    </row>
    <row r="63" spans="1:26" x14ac:dyDescent="0.25">
      <c r="A63">
        <v>2018214085</v>
      </c>
      <c r="B63" t="s">
        <v>2492</v>
      </c>
      <c r="C63" t="s">
        <v>2493</v>
      </c>
      <c r="D63" t="str">
        <f t="shared" si="0"/>
        <v>CONCETTA BURZO</v>
      </c>
      <c r="E63" t="s">
        <v>250</v>
      </c>
      <c r="F63" t="s">
        <v>458</v>
      </c>
      <c r="G63" t="s">
        <v>1643</v>
      </c>
      <c r="H63" t="s">
        <v>1643</v>
      </c>
      <c r="I63" s="8">
        <v>9079571</v>
      </c>
      <c r="J63" t="s">
        <v>55</v>
      </c>
      <c r="K63" t="s">
        <v>83</v>
      </c>
      <c r="L63" t="str">
        <f t="shared" si="1"/>
        <v>ADAM RICHTER</v>
      </c>
      <c r="M63" t="s">
        <v>57</v>
      </c>
      <c r="N63" s="1">
        <v>45017</v>
      </c>
      <c r="P63" s="1">
        <v>46235</v>
      </c>
      <c r="Q63" s="2">
        <v>24.61</v>
      </c>
      <c r="R63">
        <v>1</v>
      </c>
      <c r="S63" t="s">
        <v>58</v>
      </c>
      <c r="T63" s="3">
        <v>0.15</v>
      </c>
      <c r="U63" t="s">
        <v>217</v>
      </c>
      <c r="V63" t="s">
        <v>61</v>
      </c>
      <c r="W63" s="2">
        <v>3.69</v>
      </c>
      <c r="X63" s="2">
        <v>3.69</v>
      </c>
      <c r="Y63" s="2">
        <v>3.69</v>
      </c>
      <c r="Z63" t="s">
        <v>4224</v>
      </c>
    </row>
    <row r="64" spans="1:26" x14ac:dyDescent="0.25">
      <c r="A64">
        <v>2018421071</v>
      </c>
      <c r="B64" t="s">
        <v>2494</v>
      </c>
      <c r="C64" t="s">
        <v>2495</v>
      </c>
      <c r="D64" t="str">
        <f t="shared" si="0"/>
        <v>CHAUNCEY RABB</v>
      </c>
      <c r="E64" t="s">
        <v>250</v>
      </c>
      <c r="F64" t="s">
        <v>458</v>
      </c>
      <c r="G64" t="s">
        <v>1643</v>
      </c>
      <c r="H64" t="s">
        <v>1643</v>
      </c>
      <c r="I64" s="8">
        <v>9079571</v>
      </c>
      <c r="J64" t="s">
        <v>55</v>
      </c>
      <c r="K64" t="s">
        <v>83</v>
      </c>
      <c r="L64" t="str">
        <f t="shared" si="1"/>
        <v>ADAM RICHTER</v>
      </c>
      <c r="M64" t="s">
        <v>57</v>
      </c>
      <c r="N64" s="1">
        <v>45047</v>
      </c>
      <c r="P64" s="1">
        <v>46235</v>
      </c>
      <c r="Q64" s="2">
        <v>24.61</v>
      </c>
      <c r="R64">
        <v>1</v>
      </c>
      <c r="S64" t="s">
        <v>58</v>
      </c>
      <c r="T64" s="3">
        <v>0.15</v>
      </c>
      <c r="U64" t="s">
        <v>217</v>
      </c>
      <c r="V64" t="s">
        <v>61</v>
      </c>
      <c r="W64" s="2">
        <v>3.69</v>
      </c>
      <c r="X64" s="2">
        <v>3.69</v>
      </c>
      <c r="Y64" s="2">
        <v>3.69</v>
      </c>
      <c r="Z64" t="s">
        <v>4224</v>
      </c>
    </row>
    <row r="65" spans="1:26" x14ac:dyDescent="0.25">
      <c r="A65">
        <v>2018434794</v>
      </c>
      <c r="B65" t="s">
        <v>2090</v>
      </c>
      <c r="C65" t="s">
        <v>2496</v>
      </c>
      <c r="D65" t="str">
        <f t="shared" si="0"/>
        <v>DWIGHT WAGNER</v>
      </c>
      <c r="E65" t="s">
        <v>112</v>
      </c>
      <c r="F65" t="s">
        <v>458</v>
      </c>
      <c r="G65" t="s">
        <v>1643</v>
      </c>
      <c r="H65" t="s">
        <v>1643</v>
      </c>
      <c r="I65" s="8">
        <v>8977234</v>
      </c>
      <c r="J65" t="s">
        <v>78</v>
      </c>
      <c r="K65" t="s">
        <v>79</v>
      </c>
      <c r="L65" t="str">
        <f t="shared" si="1"/>
        <v>RYAN CALTAGIRONE</v>
      </c>
      <c r="M65" t="s">
        <v>57</v>
      </c>
      <c r="N65" s="1">
        <v>45047</v>
      </c>
      <c r="P65" s="1">
        <v>46235</v>
      </c>
      <c r="Q65" s="2">
        <v>25.73</v>
      </c>
      <c r="R65">
        <v>1</v>
      </c>
      <c r="S65" t="s">
        <v>58</v>
      </c>
      <c r="T65" s="3">
        <v>0.15</v>
      </c>
      <c r="U65" t="s">
        <v>217</v>
      </c>
      <c r="V65" t="s">
        <v>61</v>
      </c>
      <c r="W65" s="2">
        <v>3.86</v>
      </c>
      <c r="X65" s="2">
        <v>3.86</v>
      </c>
      <c r="Y65" s="2">
        <v>3.86</v>
      </c>
      <c r="Z65" t="s">
        <v>4224</v>
      </c>
    </row>
    <row r="66" spans="1:26" x14ac:dyDescent="0.25">
      <c r="A66">
        <v>2018436700</v>
      </c>
      <c r="B66" t="s">
        <v>2497</v>
      </c>
      <c r="C66" t="s">
        <v>598</v>
      </c>
      <c r="D66" t="str">
        <f t="shared" si="0"/>
        <v>KIMBERLY MANCHESTER</v>
      </c>
      <c r="E66" t="s">
        <v>250</v>
      </c>
      <c r="F66" t="s">
        <v>458</v>
      </c>
      <c r="G66" t="s">
        <v>1643</v>
      </c>
      <c r="H66" t="s">
        <v>1643</v>
      </c>
      <c r="I66" s="8">
        <v>9079571</v>
      </c>
      <c r="J66" t="s">
        <v>55</v>
      </c>
      <c r="K66" t="s">
        <v>83</v>
      </c>
      <c r="L66" t="str">
        <f t="shared" si="1"/>
        <v>ADAM RICHTER</v>
      </c>
      <c r="M66" t="s">
        <v>57</v>
      </c>
      <c r="N66" s="1">
        <v>45047</v>
      </c>
      <c r="P66" s="1">
        <v>46235</v>
      </c>
      <c r="Q66" s="2">
        <v>24.61</v>
      </c>
      <c r="R66">
        <v>1</v>
      </c>
      <c r="S66" t="s">
        <v>58</v>
      </c>
      <c r="T66" s="3">
        <v>0.15</v>
      </c>
      <c r="U66" t="s">
        <v>217</v>
      </c>
      <c r="V66" t="s">
        <v>61</v>
      </c>
      <c r="W66" s="2">
        <v>3.69</v>
      </c>
      <c r="X66" s="2">
        <v>3.69</v>
      </c>
      <c r="Y66" s="2">
        <v>3.69</v>
      </c>
      <c r="Z66" t="s">
        <v>4224</v>
      </c>
    </row>
    <row r="67" spans="1:26" x14ac:dyDescent="0.25">
      <c r="A67">
        <v>2018448689</v>
      </c>
      <c r="B67" t="s">
        <v>274</v>
      </c>
      <c r="C67" t="s">
        <v>79</v>
      </c>
      <c r="D67" t="str">
        <f t="shared" ref="D67:D130" si="2">CONCATENATE(C67," ",B67)</f>
        <v>RYAN HENDERSON</v>
      </c>
      <c r="E67" t="s">
        <v>222</v>
      </c>
      <c r="F67" t="s">
        <v>458</v>
      </c>
      <c r="G67" t="s">
        <v>1643</v>
      </c>
      <c r="H67" t="s">
        <v>1643</v>
      </c>
      <c r="I67" s="8">
        <v>8307933</v>
      </c>
      <c r="J67" t="s">
        <v>214</v>
      </c>
      <c r="K67" t="s">
        <v>215</v>
      </c>
      <c r="L67" t="str">
        <f t="shared" ref="L67:L130" si="3">CONCATENATE(K67," ",J67)</f>
        <v>GREGORY TEIPEL</v>
      </c>
      <c r="M67" t="s">
        <v>57</v>
      </c>
      <c r="N67" s="1">
        <v>45051</v>
      </c>
      <c r="P67" s="1">
        <v>46239</v>
      </c>
      <c r="Q67" s="2">
        <v>25.73</v>
      </c>
      <c r="R67">
        <v>1</v>
      </c>
      <c r="S67" t="s">
        <v>58</v>
      </c>
      <c r="T67" s="3">
        <v>0.15</v>
      </c>
      <c r="U67" t="s">
        <v>217</v>
      </c>
      <c r="V67" t="s">
        <v>61</v>
      </c>
      <c r="W67" s="2">
        <v>3.86</v>
      </c>
      <c r="X67" s="2">
        <v>3.86</v>
      </c>
      <c r="Y67" s="2">
        <v>3.86</v>
      </c>
      <c r="Z67" t="s">
        <v>4224</v>
      </c>
    </row>
    <row r="68" spans="1:26" x14ac:dyDescent="0.25">
      <c r="A68">
        <v>2018453015</v>
      </c>
      <c r="B68" t="s">
        <v>2498</v>
      </c>
      <c r="C68" t="s">
        <v>166</v>
      </c>
      <c r="D68" t="str">
        <f t="shared" si="2"/>
        <v>CAROL HOLLAND</v>
      </c>
      <c r="E68" t="s">
        <v>250</v>
      </c>
      <c r="F68" t="s">
        <v>458</v>
      </c>
      <c r="G68" t="s">
        <v>1643</v>
      </c>
      <c r="H68" t="s">
        <v>1643</v>
      </c>
      <c r="I68" s="8">
        <v>9079571</v>
      </c>
      <c r="J68" t="s">
        <v>55</v>
      </c>
      <c r="K68" t="s">
        <v>83</v>
      </c>
      <c r="L68" t="str">
        <f t="shared" si="3"/>
        <v>ADAM RICHTER</v>
      </c>
      <c r="M68" t="s">
        <v>57</v>
      </c>
      <c r="N68" s="1">
        <v>45047</v>
      </c>
      <c r="P68" s="1">
        <v>46235</v>
      </c>
      <c r="Q68" s="2">
        <v>24.61</v>
      </c>
      <c r="R68">
        <v>1</v>
      </c>
      <c r="S68" t="s">
        <v>58</v>
      </c>
      <c r="T68" s="3">
        <v>0.15</v>
      </c>
      <c r="U68" t="s">
        <v>217</v>
      </c>
      <c r="V68" t="s">
        <v>61</v>
      </c>
      <c r="W68" s="2">
        <v>3.69</v>
      </c>
      <c r="X68" s="2">
        <v>3.69</v>
      </c>
      <c r="Y68" s="2">
        <v>3.69</v>
      </c>
      <c r="Z68" t="s">
        <v>4224</v>
      </c>
    </row>
    <row r="69" spans="1:26" x14ac:dyDescent="0.25">
      <c r="A69">
        <v>2018462892</v>
      </c>
      <c r="B69" t="s">
        <v>275</v>
      </c>
      <c r="C69" t="s">
        <v>276</v>
      </c>
      <c r="D69" t="str">
        <f t="shared" si="2"/>
        <v>TANYA LINSLEY</v>
      </c>
      <c r="E69" t="s">
        <v>191</v>
      </c>
      <c r="F69" t="s">
        <v>458</v>
      </c>
      <c r="G69" t="s">
        <v>1643</v>
      </c>
      <c r="H69" t="s">
        <v>1643</v>
      </c>
      <c r="I69" s="8">
        <v>8307933</v>
      </c>
      <c r="J69" t="s">
        <v>214</v>
      </c>
      <c r="K69" t="s">
        <v>215</v>
      </c>
      <c r="L69" t="str">
        <f t="shared" si="3"/>
        <v>GREGORY TEIPEL</v>
      </c>
      <c r="M69" t="s">
        <v>57</v>
      </c>
      <c r="N69" s="1">
        <v>45052</v>
      </c>
      <c r="P69" s="1">
        <v>46240</v>
      </c>
      <c r="Q69" s="2">
        <v>51.46</v>
      </c>
      <c r="R69">
        <v>1</v>
      </c>
      <c r="S69" t="s">
        <v>58</v>
      </c>
      <c r="T69" s="3">
        <v>0.15</v>
      </c>
      <c r="U69" t="s">
        <v>217</v>
      </c>
      <c r="V69" t="s">
        <v>61</v>
      </c>
      <c r="W69" s="2">
        <v>7.72</v>
      </c>
      <c r="X69" s="2">
        <v>7.72</v>
      </c>
      <c r="Y69" s="2">
        <v>7.72</v>
      </c>
      <c r="Z69" t="s">
        <v>4224</v>
      </c>
    </row>
    <row r="70" spans="1:26" x14ac:dyDescent="0.25">
      <c r="A70">
        <v>2018463466</v>
      </c>
      <c r="B70" t="s">
        <v>2499</v>
      </c>
      <c r="C70" t="s">
        <v>2500</v>
      </c>
      <c r="D70" t="str">
        <f t="shared" si="2"/>
        <v>RAUNI LINDROSS</v>
      </c>
      <c r="E70" t="s">
        <v>250</v>
      </c>
      <c r="F70" t="s">
        <v>458</v>
      </c>
      <c r="G70" t="s">
        <v>1643</v>
      </c>
      <c r="H70" t="s">
        <v>1643</v>
      </c>
      <c r="I70" s="8">
        <v>9079571</v>
      </c>
      <c r="J70" t="s">
        <v>55</v>
      </c>
      <c r="K70" t="s">
        <v>83</v>
      </c>
      <c r="L70" t="str">
        <f t="shared" si="3"/>
        <v>ADAM RICHTER</v>
      </c>
      <c r="M70" t="s">
        <v>57</v>
      </c>
      <c r="N70" s="1">
        <v>45047</v>
      </c>
      <c r="P70" s="1">
        <v>46235</v>
      </c>
      <c r="Q70" s="2">
        <v>24.61</v>
      </c>
      <c r="R70">
        <v>1</v>
      </c>
      <c r="S70" t="s">
        <v>58</v>
      </c>
      <c r="T70" s="3">
        <v>0.15</v>
      </c>
      <c r="U70" t="s">
        <v>217</v>
      </c>
      <c r="V70" t="s">
        <v>61</v>
      </c>
      <c r="W70" s="2">
        <v>3.69</v>
      </c>
      <c r="X70" s="2">
        <v>3.69</v>
      </c>
      <c r="Y70" s="2">
        <v>3.69</v>
      </c>
      <c r="Z70" t="s">
        <v>4224</v>
      </c>
    </row>
    <row r="71" spans="1:26" x14ac:dyDescent="0.25">
      <c r="A71">
        <v>2018487805</v>
      </c>
      <c r="B71" t="s">
        <v>1543</v>
      </c>
      <c r="C71" t="s">
        <v>378</v>
      </c>
      <c r="D71" t="str">
        <f t="shared" si="2"/>
        <v>TAMMY LYNN</v>
      </c>
      <c r="E71" t="s">
        <v>112</v>
      </c>
      <c r="F71" t="s">
        <v>458</v>
      </c>
      <c r="G71" t="s">
        <v>1643</v>
      </c>
      <c r="H71" t="s">
        <v>1643</v>
      </c>
      <c r="I71" s="8">
        <v>8977234</v>
      </c>
      <c r="J71" t="s">
        <v>78</v>
      </c>
      <c r="K71" t="s">
        <v>79</v>
      </c>
      <c r="L71" t="str">
        <f t="shared" si="3"/>
        <v>RYAN CALTAGIRONE</v>
      </c>
      <c r="M71" t="s">
        <v>57</v>
      </c>
      <c r="N71" s="1">
        <v>45047</v>
      </c>
      <c r="P71" s="1">
        <v>46235</v>
      </c>
      <c r="Q71" s="2">
        <v>25.73</v>
      </c>
      <c r="R71">
        <v>1</v>
      </c>
      <c r="S71" t="s">
        <v>58</v>
      </c>
      <c r="T71" s="3">
        <v>0.15</v>
      </c>
      <c r="U71" t="s">
        <v>217</v>
      </c>
      <c r="V71" t="s">
        <v>61</v>
      </c>
      <c r="W71" s="2">
        <v>3.86</v>
      </c>
      <c r="X71" s="2">
        <v>3.86</v>
      </c>
      <c r="Y71" s="2">
        <v>3.86</v>
      </c>
      <c r="Z71" t="s">
        <v>4224</v>
      </c>
    </row>
    <row r="72" spans="1:26" x14ac:dyDescent="0.25">
      <c r="A72">
        <v>2018514920</v>
      </c>
      <c r="B72" t="s">
        <v>277</v>
      </c>
      <c r="C72" t="s">
        <v>278</v>
      </c>
      <c r="D72" t="str">
        <f t="shared" si="2"/>
        <v>BRANDON WICKS</v>
      </c>
      <c r="E72" t="s">
        <v>77</v>
      </c>
      <c r="F72" t="s">
        <v>458</v>
      </c>
      <c r="G72" t="s">
        <v>1643</v>
      </c>
      <c r="H72" t="s">
        <v>1643</v>
      </c>
      <c r="I72" s="8">
        <v>8307933</v>
      </c>
      <c r="J72" t="s">
        <v>214</v>
      </c>
      <c r="K72" t="s">
        <v>215</v>
      </c>
      <c r="L72" t="str">
        <f t="shared" si="3"/>
        <v>GREGORY TEIPEL</v>
      </c>
      <c r="M72" t="s">
        <v>57</v>
      </c>
      <c r="N72" s="1">
        <v>45051</v>
      </c>
      <c r="P72" s="1">
        <v>46239</v>
      </c>
      <c r="Q72" s="2">
        <v>25.73</v>
      </c>
      <c r="R72">
        <v>1</v>
      </c>
      <c r="S72" t="s">
        <v>58</v>
      </c>
      <c r="T72" s="3">
        <v>0.15</v>
      </c>
      <c r="U72" t="s">
        <v>217</v>
      </c>
      <c r="V72" t="s">
        <v>61</v>
      </c>
      <c r="W72" s="2">
        <v>3.86</v>
      </c>
      <c r="X72" s="2">
        <v>3.86</v>
      </c>
      <c r="Y72" s="2">
        <v>3.86</v>
      </c>
      <c r="Z72" t="s">
        <v>4224</v>
      </c>
    </row>
    <row r="73" spans="1:26" x14ac:dyDescent="0.25">
      <c r="A73">
        <v>2018531994</v>
      </c>
      <c r="B73" t="s">
        <v>2501</v>
      </c>
      <c r="C73" t="s">
        <v>423</v>
      </c>
      <c r="D73" t="str">
        <f t="shared" si="2"/>
        <v>KAREN FRITZ</v>
      </c>
      <c r="E73" t="s">
        <v>250</v>
      </c>
      <c r="F73" t="s">
        <v>458</v>
      </c>
      <c r="G73" t="s">
        <v>1643</v>
      </c>
      <c r="H73" t="s">
        <v>1643</v>
      </c>
      <c r="I73" s="8">
        <v>9079571</v>
      </c>
      <c r="J73" t="s">
        <v>55</v>
      </c>
      <c r="K73" t="s">
        <v>83</v>
      </c>
      <c r="L73" t="str">
        <f t="shared" si="3"/>
        <v>ADAM RICHTER</v>
      </c>
      <c r="M73" t="s">
        <v>57</v>
      </c>
      <c r="N73" s="1">
        <v>45048</v>
      </c>
      <c r="P73" s="1">
        <v>46236</v>
      </c>
      <c r="Q73" s="2">
        <v>24.61</v>
      </c>
      <c r="R73">
        <v>1</v>
      </c>
      <c r="S73" t="s">
        <v>58</v>
      </c>
      <c r="T73" s="3">
        <v>0.15</v>
      </c>
      <c r="U73" t="s">
        <v>217</v>
      </c>
      <c r="V73" t="s">
        <v>61</v>
      </c>
      <c r="W73" s="2">
        <v>3.69</v>
      </c>
      <c r="X73" s="2">
        <v>3.69</v>
      </c>
      <c r="Y73" s="2">
        <v>3.69</v>
      </c>
      <c r="Z73" t="s">
        <v>4224</v>
      </c>
    </row>
    <row r="74" spans="1:26" x14ac:dyDescent="0.25">
      <c r="A74">
        <v>2018617831</v>
      </c>
      <c r="B74" t="s">
        <v>79</v>
      </c>
      <c r="C74" t="s">
        <v>2502</v>
      </c>
      <c r="D74" t="str">
        <f t="shared" si="2"/>
        <v>RAVEN RYAN</v>
      </c>
      <c r="F74" t="s">
        <v>458</v>
      </c>
      <c r="G74" t="s">
        <v>1643</v>
      </c>
      <c r="H74" t="s">
        <v>1643</v>
      </c>
      <c r="I74" s="8">
        <v>9079571</v>
      </c>
      <c r="J74" t="s">
        <v>55</v>
      </c>
      <c r="K74" t="s">
        <v>83</v>
      </c>
      <c r="L74" t="str">
        <f t="shared" si="3"/>
        <v>ADAM RICHTER</v>
      </c>
      <c r="M74" t="s">
        <v>57</v>
      </c>
      <c r="N74" s="1">
        <v>45078</v>
      </c>
      <c r="P74" s="1">
        <v>46235</v>
      </c>
      <c r="Q74" s="2">
        <v>24.61</v>
      </c>
      <c r="R74">
        <v>1</v>
      </c>
      <c r="S74" t="s">
        <v>58</v>
      </c>
      <c r="T74" s="3">
        <v>0.15</v>
      </c>
      <c r="U74" t="s">
        <v>217</v>
      </c>
      <c r="V74" t="s">
        <v>61</v>
      </c>
      <c r="W74" s="2">
        <v>3.69</v>
      </c>
      <c r="X74" s="2">
        <v>3.69</v>
      </c>
      <c r="Y74" s="2">
        <v>3.69</v>
      </c>
      <c r="Z74" t="s">
        <v>4224</v>
      </c>
    </row>
    <row r="75" spans="1:26" x14ac:dyDescent="0.25">
      <c r="A75">
        <v>2018701885</v>
      </c>
      <c r="B75" t="s">
        <v>2504</v>
      </c>
      <c r="C75" t="s">
        <v>1412</v>
      </c>
      <c r="D75" t="str">
        <f t="shared" si="2"/>
        <v>TERRI BURKETT</v>
      </c>
      <c r="E75" t="s">
        <v>291</v>
      </c>
      <c r="F75" t="s">
        <v>458</v>
      </c>
      <c r="G75" t="s">
        <v>1643</v>
      </c>
      <c r="H75" t="s">
        <v>1643</v>
      </c>
      <c r="I75" s="8">
        <v>8977234</v>
      </c>
      <c r="J75" t="s">
        <v>78</v>
      </c>
      <c r="K75" t="s">
        <v>79</v>
      </c>
      <c r="L75" t="str">
        <f t="shared" si="3"/>
        <v>RYAN CALTAGIRONE</v>
      </c>
      <c r="M75" t="s">
        <v>57</v>
      </c>
      <c r="N75" s="1">
        <v>45078</v>
      </c>
      <c r="P75" s="1">
        <v>46235</v>
      </c>
      <c r="Q75" s="2">
        <v>16.73</v>
      </c>
      <c r="R75">
        <v>1</v>
      </c>
      <c r="S75" t="s">
        <v>58</v>
      </c>
      <c r="T75" s="3">
        <v>0.15</v>
      </c>
      <c r="U75" t="s">
        <v>217</v>
      </c>
      <c r="V75" t="s">
        <v>61</v>
      </c>
      <c r="W75" s="2">
        <v>2.5099999999999998</v>
      </c>
      <c r="X75" s="2">
        <v>2.5099999999999998</v>
      </c>
      <c r="Y75" s="2">
        <v>2.5099999999999998</v>
      </c>
      <c r="Z75" t="s">
        <v>4224</v>
      </c>
    </row>
    <row r="76" spans="1:26" x14ac:dyDescent="0.25">
      <c r="A76">
        <v>2018857514</v>
      </c>
      <c r="B76" t="s">
        <v>282</v>
      </c>
      <c r="C76" t="s">
        <v>283</v>
      </c>
      <c r="D76" t="str">
        <f t="shared" si="2"/>
        <v>DEMARQEUS THOMAS</v>
      </c>
      <c r="F76" t="s">
        <v>458</v>
      </c>
      <c r="G76" t="s">
        <v>1643</v>
      </c>
      <c r="H76" t="s">
        <v>1643</v>
      </c>
      <c r="I76" s="8">
        <v>8307933</v>
      </c>
      <c r="J76" t="s">
        <v>214</v>
      </c>
      <c r="K76" t="s">
        <v>215</v>
      </c>
      <c r="L76" t="str">
        <f t="shared" si="3"/>
        <v>GREGORY TEIPEL</v>
      </c>
      <c r="M76" t="s">
        <v>57</v>
      </c>
      <c r="N76" s="1">
        <v>45078</v>
      </c>
      <c r="P76" s="1">
        <v>46235</v>
      </c>
      <c r="Q76" s="2">
        <v>25.73</v>
      </c>
      <c r="R76">
        <v>1</v>
      </c>
      <c r="S76" t="s">
        <v>58</v>
      </c>
      <c r="T76" s="3">
        <v>0.15</v>
      </c>
      <c r="U76" t="s">
        <v>217</v>
      </c>
      <c r="V76" t="s">
        <v>61</v>
      </c>
      <c r="W76" s="2">
        <v>3.86</v>
      </c>
      <c r="X76" s="2">
        <v>3.86</v>
      </c>
      <c r="Y76" s="2">
        <v>3.86</v>
      </c>
      <c r="Z76" t="s">
        <v>4224</v>
      </c>
    </row>
    <row r="77" spans="1:26" x14ac:dyDescent="0.25">
      <c r="A77">
        <v>2018924838</v>
      </c>
      <c r="B77" t="s">
        <v>2508</v>
      </c>
      <c r="C77" t="s">
        <v>162</v>
      </c>
      <c r="D77" t="str">
        <f t="shared" si="2"/>
        <v>WILLIAM NEMETHY</v>
      </c>
      <c r="E77" t="s">
        <v>250</v>
      </c>
      <c r="F77" t="s">
        <v>458</v>
      </c>
      <c r="G77" t="s">
        <v>1643</v>
      </c>
      <c r="H77" t="s">
        <v>1643</v>
      </c>
      <c r="I77" s="8">
        <v>9079571</v>
      </c>
      <c r="J77" t="s">
        <v>55</v>
      </c>
      <c r="K77" t="s">
        <v>83</v>
      </c>
      <c r="L77" t="str">
        <f t="shared" si="3"/>
        <v>ADAM RICHTER</v>
      </c>
      <c r="M77" t="s">
        <v>57</v>
      </c>
      <c r="N77" s="1">
        <v>45084</v>
      </c>
      <c r="P77" s="1">
        <v>46241</v>
      </c>
      <c r="Q77" s="2">
        <v>24.61</v>
      </c>
      <c r="R77">
        <v>1</v>
      </c>
      <c r="S77" t="s">
        <v>58</v>
      </c>
      <c r="T77" s="3">
        <v>0.15</v>
      </c>
      <c r="U77" t="s">
        <v>217</v>
      </c>
      <c r="V77" t="s">
        <v>61</v>
      </c>
      <c r="W77" s="2">
        <v>3.69</v>
      </c>
      <c r="X77" s="2">
        <v>3.69</v>
      </c>
      <c r="Y77" s="2">
        <v>3.69</v>
      </c>
      <c r="Z77" t="s">
        <v>4224</v>
      </c>
    </row>
    <row r="78" spans="1:26" x14ac:dyDescent="0.25">
      <c r="A78">
        <v>2018966124</v>
      </c>
      <c r="B78" t="s">
        <v>220</v>
      </c>
      <c r="C78" t="s">
        <v>2509</v>
      </c>
      <c r="D78" t="str">
        <f t="shared" si="2"/>
        <v>NAKKIARA POWELL</v>
      </c>
      <c r="E78" t="s">
        <v>250</v>
      </c>
      <c r="F78" t="s">
        <v>458</v>
      </c>
      <c r="G78" t="s">
        <v>1643</v>
      </c>
      <c r="H78" t="s">
        <v>1643</v>
      </c>
      <c r="I78" s="8">
        <v>9079571</v>
      </c>
      <c r="J78" t="s">
        <v>55</v>
      </c>
      <c r="K78" t="s">
        <v>83</v>
      </c>
      <c r="L78" t="str">
        <f t="shared" si="3"/>
        <v>ADAM RICHTER</v>
      </c>
      <c r="M78" t="s">
        <v>57</v>
      </c>
      <c r="N78" s="1">
        <v>45087</v>
      </c>
      <c r="P78" s="1">
        <v>46244</v>
      </c>
      <c r="Q78" s="2">
        <v>24.61</v>
      </c>
      <c r="R78">
        <v>1</v>
      </c>
      <c r="S78" t="s">
        <v>58</v>
      </c>
      <c r="T78" s="3">
        <v>0.15</v>
      </c>
      <c r="U78" t="s">
        <v>217</v>
      </c>
      <c r="V78" t="s">
        <v>61</v>
      </c>
      <c r="W78" s="2">
        <v>3.69</v>
      </c>
      <c r="X78" s="2">
        <v>3.69</v>
      </c>
      <c r="Y78" s="2">
        <v>3.69</v>
      </c>
      <c r="Z78" t="s">
        <v>4224</v>
      </c>
    </row>
    <row r="79" spans="1:26" x14ac:dyDescent="0.25">
      <c r="A79">
        <v>2018976532</v>
      </c>
      <c r="B79" t="s">
        <v>1126</v>
      </c>
      <c r="C79" t="s">
        <v>2510</v>
      </c>
      <c r="D79" t="str">
        <f t="shared" si="2"/>
        <v>IAN THOMPSON</v>
      </c>
      <c r="E79" t="s">
        <v>250</v>
      </c>
      <c r="F79" t="s">
        <v>458</v>
      </c>
      <c r="G79" t="s">
        <v>1643</v>
      </c>
      <c r="H79" t="s">
        <v>1643</v>
      </c>
      <c r="I79" s="8">
        <v>9079571</v>
      </c>
      <c r="J79" t="s">
        <v>55</v>
      </c>
      <c r="K79" t="s">
        <v>83</v>
      </c>
      <c r="L79" t="str">
        <f t="shared" si="3"/>
        <v>ADAM RICHTER</v>
      </c>
      <c r="M79" t="s">
        <v>57</v>
      </c>
      <c r="N79" s="1">
        <v>45108</v>
      </c>
      <c r="P79" s="1">
        <v>46235</v>
      </c>
      <c r="Q79" s="2">
        <v>78.97</v>
      </c>
      <c r="R79">
        <v>1</v>
      </c>
      <c r="S79" t="s">
        <v>58</v>
      </c>
      <c r="T79" s="3">
        <v>0.15</v>
      </c>
      <c r="U79" t="s">
        <v>217</v>
      </c>
      <c r="V79" t="s">
        <v>61</v>
      </c>
      <c r="W79" s="2">
        <v>11.85</v>
      </c>
      <c r="X79" s="2">
        <v>11.85</v>
      </c>
      <c r="Y79" s="2">
        <v>11.85</v>
      </c>
      <c r="Z79" t="s">
        <v>4224</v>
      </c>
    </row>
    <row r="80" spans="1:26" x14ac:dyDescent="0.25">
      <c r="A80">
        <v>2019000830</v>
      </c>
      <c r="B80" t="s">
        <v>286</v>
      </c>
      <c r="C80" t="s">
        <v>287</v>
      </c>
      <c r="D80" t="str">
        <f t="shared" si="2"/>
        <v>BOBBIE BUERER</v>
      </c>
      <c r="E80" t="s">
        <v>72</v>
      </c>
      <c r="F80" t="s">
        <v>458</v>
      </c>
      <c r="G80" t="s">
        <v>1643</v>
      </c>
      <c r="H80" t="s">
        <v>1643</v>
      </c>
      <c r="I80" s="8">
        <v>8307933</v>
      </c>
      <c r="J80" t="s">
        <v>214</v>
      </c>
      <c r="K80" t="s">
        <v>215</v>
      </c>
      <c r="L80" t="str">
        <f t="shared" si="3"/>
        <v>GREGORY TEIPEL</v>
      </c>
      <c r="M80" t="s">
        <v>57</v>
      </c>
      <c r="N80" s="1">
        <v>45112</v>
      </c>
      <c r="P80" s="1">
        <v>46239</v>
      </c>
      <c r="Q80" s="2">
        <v>25.73</v>
      </c>
      <c r="R80">
        <v>1</v>
      </c>
      <c r="S80" t="s">
        <v>58</v>
      </c>
      <c r="T80" s="3">
        <v>0.15</v>
      </c>
      <c r="U80" t="s">
        <v>217</v>
      </c>
      <c r="V80" t="s">
        <v>61</v>
      </c>
      <c r="W80" s="2">
        <v>3.86</v>
      </c>
      <c r="X80" s="2">
        <v>3.86</v>
      </c>
      <c r="Y80" s="2">
        <v>3.86</v>
      </c>
      <c r="Z80" t="s">
        <v>4224</v>
      </c>
    </row>
    <row r="81" spans="1:26" x14ac:dyDescent="0.25">
      <c r="A81">
        <v>2019004911</v>
      </c>
      <c r="B81" t="s">
        <v>2511</v>
      </c>
      <c r="C81" t="s">
        <v>1907</v>
      </c>
      <c r="D81" t="str">
        <f t="shared" si="2"/>
        <v>VALERIE PANTALEO</v>
      </c>
      <c r="E81" t="s">
        <v>72</v>
      </c>
      <c r="F81" t="s">
        <v>458</v>
      </c>
      <c r="G81" t="s">
        <v>1643</v>
      </c>
      <c r="H81" t="s">
        <v>1643</v>
      </c>
      <c r="I81" s="8">
        <v>17437820</v>
      </c>
      <c r="J81" t="s">
        <v>273</v>
      </c>
      <c r="K81" t="s">
        <v>126</v>
      </c>
      <c r="L81" t="str">
        <f t="shared" si="3"/>
        <v>COLLEEN FINNIGAN</v>
      </c>
      <c r="M81" t="s">
        <v>57</v>
      </c>
      <c r="N81" s="1">
        <v>45108</v>
      </c>
      <c r="P81" s="1">
        <v>46235</v>
      </c>
      <c r="Q81" s="2">
        <v>25.73</v>
      </c>
      <c r="R81">
        <v>1</v>
      </c>
      <c r="S81" t="s">
        <v>58</v>
      </c>
      <c r="T81" s="3">
        <v>0.15</v>
      </c>
      <c r="U81" t="s">
        <v>217</v>
      </c>
      <c r="V81" t="s">
        <v>61</v>
      </c>
      <c r="W81" s="2">
        <v>3.86</v>
      </c>
      <c r="X81" s="2">
        <v>3.86</v>
      </c>
      <c r="Y81" s="2">
        <v>3.86</v>
      </c>
      <c r="Z81" t="s">
        <v>4224</v>
      </c>
    </row>
    <row r="82" spans="1:26" x14ac:dyDescent="0.25">
      <c r="A82">
        <v>2019015325</v>
      </c>
      <c r="B82" t="s">
        <v>84</v>
      </c>
      <c r="C82" t="s">
        <v>2512</v>
      </c>
      <c r="D82" t="str">
        <f t="shared" si="2"/>
        <v>CEDRIC COLEMAN</v>
      </c>
      <c r="E82" t="s">
        <v>72</v>
      </c>
      <c r="F82" t="s">
        <v>458</v>
      </c>
      <c r="G82" t="s">
        <v>1643</v>
      </c>
      <c r="H82" t="s">
        <v>1643</v>
      </c>
      <c r="I82" s="8">
        <v>17437820</v>
      </c>
      <c r="J82" t="s">
        <v>273</v>
      </c>
      <c r="K82" t="s">
        <v>126</v>
      </c>
      <c r="L82" t="str">
        <f t="shared" si="3"/>
        <v>COLLEEN FINNIGAN</v>
      </c>
      <c r="M82" t="s">
        <v>57</v>
      </c>
      <c r="N82" s="1">
        <v>45108</v>
      </c>
      <c r="P82" s="1">
        <v>46235</v>
      </c>
      <c r="Q82" s="2">
        <v>25.73</v>
      </c>
      <c r="R82">
        <v>1</v>
      </c>
      <c r="S82" t="s">
        <v>58</v>
      </c>
      <c r="T82" s="3">
        <v>0.15</v>
      </c>
      <c r="U82" t="s">
        <v>217</v>
      </c>
      <c r="V82" t="s">
        <v>61</v>
      </c>
      <c r="W82" s="2">
        <v>3.86</v>
      </c>
      <c r="X82" s="2">
        <v>3.86</v>
      </c>
      <c r="Y82" s="2">
        <v>3.86</v>
      </c>
      <c r="Z82" t="s">
        <v>4224</v>
      </c>
    </row>
    <row r="83" spans="1:26" x14ac:dyDescent="0.25">
      <c r="A83">
        <v>2019205073</v>
      </c>
      <c r="B83" t="s">
        <v>289</v>
      </c>
      <c r="C83" t="s">
        <v>290</v>
      </c>
      <c r="D83" t="str">
        <f t="shared" si="2"/>
        <v>LUKE FILLERS</v>
      </c>
      <c r="E83" t="s">
        <v>291</v>
      </c>
      <c r="F83" t="s">
        <v>458</v>
      </c>
      <c r="G83" t="s">
        <v>1643</v>
      </c>
      <c r="H83" t="s">
        <v>1643</v>
      </c>
      <c r="I83" s="8">
        <v>8977234</v>
      </c>
      <c r="J83" t="s">
        <v>78</v>
      </c>
      <c r="K83" t="s">
        <v>79</v>
      </c>
      <c r="L83" t="str">
        <f t="shared" si="3"/>
        <v>RYAN CALTAGIRONE</v>
      </c>
      <c r="M83" t="s">
        <v>57</v>
      </c>
      <c r="N83" s="1">
        <v>45108</v>
      </c>
      <c r="P83" s="1">
        <v>46235</v>
      </c>
      <c r="Q83" s="2">
        <v>8.3699999999999992</v>
      </c>
      <c r="R83">
        <v>1</v>
      </c>
      <c r="S83" t="s">
        <v>58</v>
      </c>
      <c r="T83" s="3">
        <v>0.15</v>
      </c>
      <c r="U83" t="s">
        <v>217</v>
      </c>
      <c r="V83" t="s">
        <v>61</v>
      </c>
      <c r="W83" s="2">
        <v>1.26</v>
      </c>
      <c r="X83" s="2">
        <v>1.26</v>
      </c>
      <c r="Y83" s="2">
        <v>1.26</v>
      </c>
      <c r="Z83" t="s">
        <v>4224</v>
      </c>
    </row>
    <row r="84" spans="1:26" x14ac:dyDescent="0.25">
      <c r="A84">
        <v>2019231053</v>
      </c>
      <c r="B84" t="s">
        <v>1166</v>
      </c>
      <c r="C84" t="s">
        <v>1066</v>
      </c>
      <c r="D84" t="str">
        <f t="shared" si="2"/>
        <v>PHILLIP WALLS</v>
      </c>
      <c r="E84" t="s">
        <v>250</v>
      </c>
      <c r="F84" t="s">
        <v>458</v>
      </c>
      <c r="G84" t="s">
        <v>1643</v>
      </c>
      <c r="H84" t="s">
        <v>1643</v>
      </c>
      <c r="I84" s="8">
        <v>9079571</v>
      </c>
      <c r="J84" t="s">
        <v>55</v>
      </c>
      <c r="K84" t="s">
        <v>83</v>
      </c>
      <c r="L84" t="str">
        <f t="shared" si="3"/>
        <v>ADAM RICHTER</v>
      </c>
      <c r="M84" t="s">
        <v>57</v>
      </c>
      <c r="N84" s="1">
        <v>45108</v>
      </c>
      <c r="P84" s="1">
        <v>46235</v>
      </c>
      <c r="Q84" s="2">
        <v>24.61</v>
      </c>
      <c r="R84">
        <v>1</v>
      </c>
      <c r="S84" t="s">
        <v>58</v>
      </c>
      <c r="T84" s="3">
        <v>0.15</v>
      </c>
      <c r="U84" t="s">
        <v>217</v>
      </c>
      <c r="V84" t="s">
        <v>61</v>
      </c>
      <c r="W84" s="2">
        <v>3.69</v>
      </c>
      <c r="X84" s="2">
        <v>3.69</v>
      </c>
      <c r="Y84" s="2">
        <v>3.69</v>
      </c>
      <c r="Z84" t="s">
        <v>4224</v>
      </c>
    </row>
    <row r="85" spans="1:26" x14ac:dyDescent="0.25">
      <c r="A85">
        <v>2019411126</v>
      </c>
      <c r="B85" t="s">
        <v>1677</v>
      </c>
      <c r="C85" t="s">
        <v>336</v>
      </c>
      <c r="D85" t="str">
        <f t="shared" si="2"/>
        <v>BONNIE WILSON</v>
      </c>
      <c r="E85" t="s">
        <v>112</v>
      </c>
      <c r="F85" t="s">
        <v>458</v>
      </c>
      <c r="G85" t="s">
        <v>1643</v>
      </c>
      <c r="H85" t="s">
        <v>1643</v>
      </c>
      <c r="I85" s="8">
        <v>8977234</v>
      </c>
      <c r="J85" t="s">
        <v>78</v>
      </c>
      <c r="K85" t="s">
        <v>79</v>
      </c>
      <c r="L85" t="str">
        <f t="shared" si="3"/>
        <v>RYAN CALTAGIRONE</v>
      </c>
      <c r="M85" t="s">
        <v>57</v>
      </c>
      <c r="N85" s="1">
        <v>45139</v>
      </c>
      <c r="P85" s="1">
        <v>46235</v>
      </c>
      <c r="Q85" s="2">
        <v>25.73</v>
      </c>
      <c r="R85">
        <v>1</v>
      </c>
      <c r="S85" t="s">
        <v>58</v>
      </c>
      <c r="T85" s="3">
        <v>0.15</v>
      </c>
      <c r="U85" t="s">
        <v>217</v>
      </c>
      <c r="V85" t="s">
        <v>61</v>
      </c>
      <c r="W85" s="2">
        <v>3.86</v>
      </c>
      <c r="X85" s="2">
        <v>3.86</v>
      </c>
      <c r="Y85" s="2">
        <v>3.86</v>
      </c>
      <c r="Z85" t="s">
        <v>4224</v>
      </c>
    </row>
    <row r="86" spans="1:26" x14ac:dyDescent="0.25">
      <c r="A86">
        <v>2019501423</v>
      </c>
      <c r="B86" t="s">
        <v>296</v>
      </c>
      <c r="C86" t="s">
        <v>297</v>
      </c>
      <c r="D86" t="str">
        <f t="shared" si="2"/>
        <v>CLIFFORD III</v>
      </c>
      <c r="E86" t="s">
        <v>93</v>
      </c>
      <c r="F86" t="s">
        <v>458</v>
      </c>
      <c r="G86" t="s">
        <v>1643</v>
      </c>
      <c r="H86" t="s">
        <v>1643</v>
      </c>
      <c r="I86" s="8">
        <v>8977234</v>
      </c>
      <c r="J86" t="s">
        <v>78</v>
      </c>
      <c r="K86" t="s">
        <v>79</v>
      </c>
      <c r="L86" t="str">
        <f t="shared" si="3"/>
        <v>RYAN CALTAGIRONE</v>
      </c>
      <c r="M86" t="s">
        <v>57</v>
      </c>
      <c r="N86" s="1">
        <v>45139</v>
      </c>
      <c r="P86" s="1">
        <v>46235</v>
      </c>
      <c r="Q86" s="2">
        <v>25.73</v>
      </c>
      <c r="R86">
        <v>1</v>
      </c>
      <c r="S86" t="s">
        <v>58</v>
      </c>
      <c r="T86" s="3">
        <v>0.15</v>
      </c>
      <c r="U86" t="s">
        <v>217</v>
      </c>
      <c r="V86" t="s">
        <v>61</v>
      </c>
      <c r="W86" s="2">
        <v>3.86</v>
      </c>
      <c r="X86" s="2">
        <v>3.86</v>
      </c>
      <c r="Y86" s="2">
        <v>3.86</v>
      </c>
      <c r="Z86" t="s">
        <v>4224</v>
      </c>
    </row>
    <row r="87" spans="1:26" x14ac:dyDescent="0.25">
      <c r="A87">
        <v>2019517452</v>
      </c>
      <c r="B87" t="s">
        <v>2515</v>
      </c>
      <c r="C87" t="s">
        <v>862</v>
      </c>
      <c r="D87" t="str">
        <f t="shared" si="2"/>
        <v>MILES MIXSON</v>
      </c>
      <c r="E87" t="s">
        <v>250</v>
      </c>
      <c r="F87" t="s">
        <v>458</v>
      </c>
      <c r="G87" t="s">
        <v>1643</v>
      </c>
      <c r="H87" t="s">
        <v>1643</v>
      </c>
      <c r="I87" s="8">
        <v>9079571</v>
      </c>
      <c r="J87" t="s">
        <v>55</v>
      </c>
      <c r="K87" t="s">
        <v>83</v>
      </c>
      <c r="L87" t="str">
        <f t="shared" si="3"/>
        <v>ADAM RICHTER</v>
      </c>
      <c r="M87" t="s">
        <v>57</v>
      </c>
      <c r="N87" s="1">
        <v>45139</v>
      </c>
      <c r="P87" s="1">
        <v>46235</v>
      </c>
      <c r="Q87" s="2">
        <v>24.61</v>
      </c>
      <c r="R87">
        <v>1</v>
      </c>
      <c r="S87" t="s">
        <v>58</v>
      </c>
      <c r="T87" s="3">
        <v>0.15</v>
      </c>
      <c r="U87" t="s">
        <v>217</v>
      </c>
      <c r="V87" t="s">
        <v>61</v>
      </c>
      <c r="W87" s="2">
        <v>3.69</v>
      </c>
      <c r="X87" s="2">
        <v>3.69</v>
      </c>
      <c r="Y87" s="2">
        <v>3.69</v>
      </c>
      <c r="Z87" t="s">
        <v>4224</v>
      </c>
    </row>
    <row r="88" spans="1:26" x14ac:dyDescent="0.25">
      <c r="A88">
        <v>2019581637</v>
      </c>
      <c r="B88" t="s">
        <v>2515</v>
      </c>
      <c r="C88" t="s">
        <v>862</v>
      </c>
      <c r="D88" t="str">
        <f t="shared" si="2"/>
        <v>MILES MIXSON</v>
      </c>
      <c r="E88" t="s">
        <v>250</v>
      </c>
      <c r="F88" t="s">
        <v>458</v>
      </c>
      <c r="G88" t="s">
        <v>1643</v>
      </c>
      <c r="H88" t="s">
        <v>1643</v>
      </c>
      <c r="I88" s="8">
        <v>9079571</v>
      </c>
      <c r="J88" t="s">
        <v>55</v>
      </c>
      <c r="K88" t="s">
        <v>83</v>
      </c>
      <c r="L88" t="str">
        <f t="shared" si="3"/>
        <v>ADAM RICHTER</v>
      </c>
      <c r="M88" t="s">
        <v>57</v>
      </c>
      <c r="N88" s="1">
        <v>45141</v>
      </c>
      <c r="P88" s="1">
        <v>46237</v>
      </c>
      <c r="Q88" s="2">
        <v>24.61</v>
      </c>
      <c r="R88">
        <v>1</v>
      </c>
      <c r="S88" t="s">
        <v>58</v>
      </c>
      <c r="T88" s="3">
        <v>0.15</v>
      </c>
      <c r="U88" t="s">
        <v>217</v>
      </c>
      <c r="V88" t="s">
        <v>61</v>
      </c>
      <c r="W88" s="2">
        <v>3.69</v>
      </c>
      <c r="X88" s="2">
        <v>3.69</v>
      </c>
      <c r="Y88" s="2">
        <v>3.69</v>
      </c>
      <c r="Z88" t="s">
        <v>4224</v>
      </c>
    </row>
    <row r="89" spans="1:26" x14ac:dyDescent="0.25">
      <c r="A89">
        <v>2019690812</v>
      </c>
      <c r="B89" t="s">
        <v>2516</v>
      </c>
      <c r="C89" t="s">
        <v>2517</v>
      </c>
      <c r="D89" t="str">
        <f t="shared" si="2"/>
        <v>GALEN MOONEY</v>
      </c>
      <c r="E89" t="s">
        <v>250</v>
      </c>
      <c r="F89" t="s">
        <v>458</v>
      </c>
      <c r="G89" t="s">
        <v>1643</v>
      </c>
      <c r="H89" t="s">
        <v>1643</v>
      </c>
      <c r="I89" s="8">
        <v>9079571</v>
      </c>
      <c r="J89" t="s">
        <v>55</v>
      </c>
      <c r="K89" t="s">
        <v>83</v>
      </c>
      <c r="L89" t="str">
        <f t="shared" si="3"/>
        <v>ADAM RICHTER</v>
      </c>
      <c r="M89" t="s">
        <v>57</v>
      </c>
      <c r="N89" s="1">
        <v>45170</v>
      </c>
      <c r="P89" s="1">
        <v>46235</v>
      </c>
      <c r="Q89" s="2">
        <v>24.61</v>
      </c>
      <c r="R89">
        <v>1</v>
      </c>
      <c r="S89" t="s">
        <v>58</v>
      </c>
      <c r="T89" s="3">
        <v>0.15</v>
      </c>
      <c r="U89" t="s">
        <v>217</v>
      </c>
      <c r="V89" t="s">
        <v>61</v>
      </c>
      <c r="W89" s="2">
        <v>3.69</v>
      </c>
      <c r="X89" s="2">
        <v>3.69</v>
      </c>
      <c r="Y89" s="2">
        <v>3.69</v>
      </c>
      <c r="Z89" t="s">
        <v>4224</v>
      </c>
    </row>
    <row r="90" spans="1:26" x14ac:dyDescent="0.25">
      <c r="A90">
        <v>2019827135</v>
      </c>
      <c r="B90" t="s">
        <v>2518</v>
      </c>
      <c r="C90" t="s">
        <v>2519</v>
      </c>
      <c r="D90" t="str">
        <f t="shared" si="2"/>
        <v>DARRELL SIMPSON</v>
      </c>
      <c r="E90" t="s">
        <v>250</v>
      </c>
      <c r="F90" t="s">
        <v>458</v>
      </c>
      <c r="G90" t="s">
        <v>1643</v>
      </c>
      <c r="H90" t="s">
        <v>1643</v>
      </c>
      <c r="I90" s="8">
        <v>9079571</v>
      </c>
      <c r="J90" t="s">
        <v>55</v>
      </c>
      <c r="K90" t="s">
        <v>83</v>
      </c>
      <c r="L90" t="str">
        <f t="shared" si="3"/>
        <v>ADAM RICHTER</v>
      </c>
      <c r="M90" t="s">
        <v>57</v>
      </c>
      <c r="N90" s="1">
        <v>45170</v>
      </c>
      <c r="P90" s="1">
        <v>46235</v>
      </c>
      <c r="Q90" s="2">
        <v>24.61</v>
      </c>
      <c r="R90">
        <v>1</v>
      </c>
      <c r="S90" t="s">
        <v>58</v>
      </c>
      <c r="T90" s="3">
        <v>0.15</v>
      </c>
      <c r="U90" t="s">
        <v>217</v>
      </c>
      <c r="V90" t="s">
        <v>61</v>
      </c>
      <c r="W90" s="2">
        <v>3.69</v>
      </c>
      <c r="X90" s="2">
        <v>3.69</v>
      </c>
      <c r="Y90" s="2">
        <v>3.69</v>
      </c>
      <c r="Z90" t="s">
        <v>4224</v>
      </c>
    </row>
    <row r="91" spans="1:26" x14ac:dyDescent="0.25">
      <c r="A91">
        <v>2020113479</v>
      </c>
      <c r="B91" t="s">
        <v>2388</v>
      </c>
      <c r="C91" t="s">
        <v>304</v>
      </c>
      <c r="D91" t="str">
        <f t="shared" si="2"/>
        <v>BARBARA PARKS</v>
      </c>
      <c r="E91" t="s">
        <v>191</v>
      </c>
      <c r="F91" t="s">
        <v>458</v>
      </c>
      <c r="G91" t="s">
        <v>1643</v>
      </c>
      <c r="H91" t="s">
        <v>1643</v>
      </c>
      <c r="I91" s="8">
        <v>8977234</v>
      </c>
      <c r="J91" t="s">
        <v>78</v>
      </c>
      <c r="K91" t="s">
        <v>79</v>
      </c>
      <c r="L91" t="str">
        <f t="shared" si="3"/>
        <v>RYAN CALTAGIRONE</v>
      </c>
      <c r="M91" t="s">
        <v>57</v>
      </c>
      <c r="N91" s="1">
        <v>45200</v>
      </c>
      <c r="P91" s="1">
        <v>46235</v>
      </c>
      <c r="Q91" s="2">
        <v>25.73</v>
      </c>
      <c r="R91">
        <v>1</v>
      </c>
      <c r="S91" t="s">
        <v>58</v>
      </c>
      <c r="T91" s="3">
        <v>0.15</v>
      </c>
      <c r="U91" t="s">
        <v>217</v>
      </c>
      <c r="V91" t="s">
        <v>61</v>
      </c>
      <c r="W91" s="2">
        <v>3.86</v>
      </c>
      <c r="X91" s="2">
        <v>3.86</v>
      </c>
      <c r="Y91" s="2">
        <v>3.86</v>
      </c>
      <c r="Z91" t="s">
        <v>4224</v>
      </c>
    </row>
    <row r="92" spans="1:26" x14ac:dyDescent="0.25">
      <c r="A92">
        <v>2020262361</v>
      </c>
      <c r="B92" t="s">
        <v>2159</v>
      </c>
      <c r="C92" t="s">
        <v>2160</v>
      </c>
      <c r="D92" t="str">
        <f t="shared" si="2"/>
        <v>MERCY OKORO</v>
      </c>
      <c r="E92" t="s">
        <v>52</v>
      </c>
      <c r="F92" t="s">
        <v>458</v>
      </c>
      <c r="G92" t="s">
        <v>1643</v>
      </c>
      <c r="H92" t="s">
        <v>1643</v>
      </c>
      <c r="I92" s="8">
        <v>9079571</v>
      </c>
      <c r="J92" t="s">
        <v>55</v>
      </c>
      <c r="K92" t="s">
        <v>83</v>
      </c>
      <c r="L92" t="str">
        <f t="shared" si="3"/>
        <v>ADAM RICHTER</v>
      </c>
      <c r="M92" t="s">
        <v>57</v>
      </c>
      <c r="N92" s="1">
        <v>45200</v>
      </c>
      <c r="P92" s="1">
        <v>46235</v>
      </c>
      <c r="Q92" s="2">
        <v>59.8</v>
      </c>
      <c r="R92">
        <v>1</v>
      </c>
      <c r="S92" t="s">
        <v>58</v>
      </c>
      <c r="T92" s="3">
        <v>0.15</v>
      </c>
      <c r="U92" t="s">
        <v>217</v>
      </c>
      <c r="V92" t="s">
        <v>61</v>
      </c>
      <c r="W92" s="2">
        <v>8.9700000000000006</v>
      </c>
      <c r="X92" s="2">
        <v>8.9700000000000006</v>
      </c>
      <c r="Y92" s="2">
        <v>8.9700000000000006</v>
      </c>
      <c r="Z92" t="s">
        <v>4224</v>
      </c>
    </row>
    <row r="93" spans="1:26" x14ac:dyDescent="0.25">
      <c r="A93">
        <v>2020393564</v>
      </c>
      <c r="B93" t="s">
        <v>2161</v>
      </c>
      <c r="C93" t="s">
        <v>2162</v>
      </c>
      <c r="D93" t="str">
        <f t="shared" si="2"/>
        <v>LOIS SHEFFIELD</v>
      </c>
      <c r="E93" t="s">
        <v>430</v>
      </c>
      <c r="F93" t="s">
        <v>458</v>
      </c>
      <c r="G93" t="s">
        <v>1643</v>
      </c>
      <c r="H93" t="s">
        <v>1643</v>
      </c>
      <c r="I93" s="8">
        <v>8977234</v>
      </c>
      <c r="J93" t="s">
        <v>78</v>
      </c>
      <c r="K93" t="s">
        <v>79</v>
      </c>
      <c r="L93" t="str">
        <f t="shared" si="3"/>
        <v>RYAN CALTAGIRONE</v>
      </c>
      <c r="M93" t="s">
        <v>57</v>
      </c>
      <c r="N93" s="1">
        <v>45231</v>
      </c>
      <c r="P93" s="1">
        <v>46235</v>
      </c>
      <c r="Q93" s="2">
        <v>42.88</v>
      </c>
      <c r="R93">
        <v>1</v>
      </c>
      <c r="S93" t="s">
        <v>58</v>
      </c>
      <c r="T93" s="3">
        <v>0.15</v>
      </c>
      <c r="U93" t="s">
        <v>217</v>
      </c>
      <c r="V93" t="s">
        <v>61</v>
      </c>
      <c r="W93" s="2">
        <v>6.43</v>
      </c>
      <c r="X93" s="2">
        <v>6.43</v>
      </c>
      <c r="Y93" s="2">
        <v>6.43</v>
      </c>
      <c r="Z93" t="s">
        <v>4224</v>
      </c>
    </row>
    <row r="94" spans="1:26" x14ac:dyDescent="0.25">
      <c r="A94">
        <v>2020631292</v>
      </c>
      <c r="B94" t="s">
        <v>2525</v>
      </c>
      <c r="C94" t="s">
        <v>2526</v>
      </c>
      <c r="D94" t="str">
        <f t="shared" si="2"/>
        <v>MOLLY BLANKE</v>
      </c>
      <c r="E94" t="s">
        <v>72</v>
      </c>
      <c r="F94" t="s">
        <v>458</v>
      </c>
      <c r="G94" t="s">
        <v>1643</v>
      </c>
      <c r="H94" t="s">
        <v>1643</v>
      </c>
      <c r="I94" s="8">
        <v>8977234</v>
      </c>
      <c r="J94" t="s">
        <v>78</v>
      </c>
      <c r="K94" t="s">
        <v>79</v>
      </c>
      <c r="L94" t="str">
        <f t="shared" si="3"/>
        <v>RYAN CALTAGIRONE</v>
      </c>
      <c r="M94" t="s">
        <v>57</v>
      </c>
      <c r="N94" s="1">
        <v>45261</v>
      </c>
      <c r="P94" s="1">
        <v>46235</v>
      </c>
      <c r="Q94" s="2">
        <v>25.73</v>
      </c>
      <c r="R94">
        <v>1</v>
      </c>
      <c r="S94" t="s">
        <v>58</v>
      </c>
      <c r="T94" s="3">
        <v>0.15</v>
      </c>
      <c r="U94" t="s">
        <v>217</v>
      </c>
      <c r="V94" t="s">
        <v>61</v>
      </c>
      <c r="W94" s="2">
        <v>3.86</v>
      </c>
      <c r="X94" s="2">
        <v>3.86</v>
      </c>
      <c r="Y94" s="2">
        <v>3.86</v>
      </c>
      <c r="Z94" t="s">
        <v>4224</v>
      </c>
    </row>
    <row r="95" spans="1:26" x14ac:dyDescent="0.25">
      <c r="A95">
        <v>2020671549</v>
      </c>
      <c r="B95" t="s">
        <v>2527</v>
      </c>
      <c r="C95" t="s">
        <v>380</v>
      </c>
      <c r="D95" t="str">
        <f t="shared" si="2"/>
        <v>CHRISTINE SOICH</v>
      </c>
      <c r="E95" t="s">
        <v>52</v>
      </c>
      <c r="F95" t="s">
        <v>458</v>
      </c>
      <c r="G95" t="s">
        <v>1643</v>
      </c>
      <c r="H95" t="s">
        <v>1643</v>
      </c>
      <c r="I95" s="8">
        <v>8307933</v>
      </c>
      <c r="J95" t="s">
        <v>214</v>
      </c>
      <c r="K95" t="s">
        <v>215</v>
      </c>
      <c r="L95" t="str">
        <f t="shared" si="3"/>
        <v>GREGORY TEIPEL</v>
      </c>
      <c r="M95" t="s">
        <v>57</v>
      </c>
      <c r="N95" s="1">
        <v>45261</v>
      </c>
      <c r="P95" s="1">
        <v>46235</v>
      </c>
      <c r="Q95" s="2">
        <v>25.73</v>
      </c>
      <c r="R95">
        <v>1</v>
      </c>
      <c r="S95" t="s">
        <v>58</v>
      </c>
      <c r="T95" s="3">
        <v>0.15</v>
      </c>
      <c r="U95" t="s">
        <v>217</v>
      </c>
      <c r="V95" t="s">
        <v>61</v>
      </c>
      <c r="W95" s="2">
        <v>3.86</v>
      </c>
      <c r="X95" s="2">
        <v>3.86</v>
      </c>
      <c r="Y95" s="2">
        <v>3.86</v>
      </c>
      <c r="Z95" t="s">
        <v>4224</v>
      </c>
    </row>
    <row r="96" spans="1:26" x14ac:dyDescent="0.25">
      <c r="A96">
        <v>2020736331</v>
      </c>
      <c r="B96" t="s">
        <v>2167</v>
      </c>
      <c r="C96" t="s">
        <v>815</v>
      </c>
      <c r="D96" t="str">
        <f t="shared" si="2"/>
        <v>JACK SCAVICCHIO</v>
      </c>
      <c r="E96" t="s">
        <v>52</v>
      </c>
      <c r="F96" t="s">
        <v>458</v>
      </c>
      <c r="G96" t="s">
        <v>1643</v>
      </c>
      <c r="H96" t="s">
        <v>1643</v>
      </c>
      <c r="I96" s="8">
        <v>15278437</v>
      </c>
      <c r="J96" t="s">
        <v>1558</v>
      </c>
      <c r="K96" t="s">
        <v>355</v>
      </c>
      <c r="L96" t="str">
        <f t="shared" si="3"/>
        <v>JASON HOFFMANN</v>
      </c>
      <c r="M96" t="s">
        <v>57</v>
      </c>
      <c r="N96" s="1">
        <v>45261</v>
      </c>
      <c r="P96" s="1">
        <v>46235</v>
      </c>
      <c r="Q96" s="2">
        <v>25.73</v>
      </c>
      <c r="R96">
        <v>1</v>
      </c>
      <c r="S96" t="s">
        <v>58</v>
      </c>
      <c r="T96" s="3">
        <v>0.15</v>
      </c>
      <c r="U96" t="s">
        <v>217</v>
      </c>
      <c r="V96" t="s">
        <v>61</v>
      </c>
      <c r="W96" s="2">
        <v>3.86</v>
      </c>
      <c r="X96" s="2">
        <v>3.86</v>
      </c>
      <c r="Y96" s="2">
        <v>3.86</v>
      </c>
      <c r="Z96" t="s">
        <v>4224</v>
      </c>
    </row>
    <row r="97" spans="1:26" x14ac:dyDescent="0.25">
      <c r="A97">
        <v>2020757023</v>
      </c>
      <c r="B97" t="s">
        <v>170</v>
      </c>
      <c r="C97" t="s">
        <v>1642</v>
      </c>
      <c r="D97" t="str">
        <f t="shared" si="2"/>
        <v>TODD TYLER</v>
      </c>
      <c r="E97" t="s">
        <v>291</v>
      </c>
      <c r="F97" t="s">
        <v>458</v>
      </c>
      <c r="G97" t="s">
        <v>1643</v>
      </c>
      <c r="H97" t="s">
        <v>1643</v>
      </c>
      <c r="I97" s="8">
        <v>8977234</v>
      </c>
      <c r="J97" t="s">
        <v>78</v>
      </c>
      <c r="K97" t="s">
        <v>79</v>
      </c>
      <c r="L97" t="str">
        <f t="shared" si="3"/>
        <v>RYAN CALTAGIRONE</v>
      </c>
      <c r="M97" t="s">
        <v>57</v>
      </c>
      <c r="N97" s="1">
        <v>45292</v>
      </c>
      <c r="P97" s="1">
        <v>46235</v>
      </c>
      <c r="Q97" s="2">
        <v>16.73</v>
      </c>
      <c r="R97">
        <v>1</v>
      </c>
      <c r="S97" t="s">
        <v>58</v>
      </c>
      <c r="T97" s="3">
        <v>0.15</v>
      </c>
      <c r="U97" t="s">
        <v>217</v>
      </c>
      <c r="V97" t="s">
        <v>61</v>
      </c>
      <c r="W97" s="2">
        <v>2.5099999999999998</v>
      </c>
      <c r="X97" s="2">
        <v>2.5099999999999998</v>
      </c>
      <c r="Y97" s="2">
        <v>2.5099999999999998</v>
      </c>
      <c r="Z97" t="s">
        <v>4224</v>
      </c>
    </row>
    <row r="98" spans="1:26" x14ac:dyDescent="0.25">
      <c r="A98">
        <v>2020802952</v>
      </c>
      <c r="B98" t="s">
        <v>2534</v>
      </c>
      <c r="C98" t="s">
        <v>282</v>
      </c>
      <c r="D98" t="str">
        <f t="shared" si="2"/>
        <v>THOMAS WOODWARD</v>
      </c>
      <c r="E98" t="s">
        <v>112</v>
      </c>
      <c r="F98" t="s">
        <v>458</v>
      </c>
      <c r="G98" t="s">
        <v>1643</v>
      </c>
      <c r="H98" t="s">
        <v>1643</v>
      </c>
      <c r="I98" s="8">
        <v>20436896</v>
      </c>
      <c r="J98" t="s">
        <v>78</v>
      </c>
      <c r="K98" t="s">
        <v>225</v>
      </c>
      <c r="L98" t="str">
        <f t="shared" si="3"/>
        <v>KATELENN CALTAGIRONE</v>
      </c>
      <c r="M98" t="s">
        <v>57</v>
      </c>
      <c r="N98" s="1">
        <v>45292</v>
      </c>
      <c r="P98" s="1">
        <v>46235</v>
      </c>
      <c r="Q98" s="2">
        <v>25.73</v>
      </c>
      <c r="R98">
        <v>1</v>
      </c>
      <c r="S98" t="s">
        <v>58</v>
      </c>
      <c r="T98" s="3">
        <v>0.15</v>
      </c>
      <c r="U98" t="s">
        <v>217</v>
      </c>
      <c r="V98" t="s">
        <v>61</v>
      </c>
      <c r="W98" s="2">
        <v>3.86</v>
      </c>
      <c r="X98" s="2">
        <v>3.86</v>
      </c>
      <c r="Y98" s="2">
        <v>3.86</v>
      </c>
      <c r="Z98" t="s">
        <v>4224</v>
      </c>
    </row>
    <row r="99" spans="1:26" x14ac:dyDescent="0.25">
      <c r="A99">
        <v>2020859693</v>
      </c>
      <c r="B99" t="s">
        <v>1799</v>
      </c>
      <c r="C99" t="s">
        <v>521</v>
      </c>
      <c r="D99" t="str">
        <f t="shared" si="2"/>
        <v>LAURIE GHASSEMI</v>
      </c>
      <c r="E99" t="s">
        <v>112</v>
      </c>
      <c r="F99" t="s">
        <v>458</v>
      </c>
      <c r="G99" t="s">
        <v>1643</v>
      </c>
      <c r="H99" t="s">
        <v>1643</v>
      </c>
      <c r="I99" s="8">
        <v>8977234</v>
      </c>
      <c r="J99" t="s">
        <v>78</v>
      </c>
      <c r="K99" t="s">
        <v>79</v>
      </c>
      <c r="L99" t="str">
        <f t="shared" si="3"/>
        <v>RYAN CALTAGIRONE</v>
      </c>
      <c r="M99" t="s">
        <v>57</v>
      </c>
      <c r="N99" s="1">
        <v>45261</v>
      </c>
      <c r="P99" s="1">
        <v>46235</v>
      </c>
      <c r="Q99" s="2">
        <v>25.73</v>
      </c>
      <c r="R99">
        <v>1</v>
      </c>
      <c r="S99" t="s">
        <v>58</v>
      </c>
      <c r="T99" s="3">
        <v>0.15</v>
      </c>
      <c r="U99" t="s">
        <v>217</v>
      </c>
      <c r="V99" t="s">
        <v>61</v>
      </c>
      <c r="W99" s="2">
        <v>3.86</v>
      </c>
      <c r="X99" s="2">
        <v>3.86</v>
      </c>
      <c r="Y99" s="2">
        <v>3.86</v>
      </c>
      <c r="Z99" t="s">
        <v>4224</v>
      </c>
    </row>
    <row r="100" spans="1:26" x14ac:dyDescent="0.25">
      <c r="A100">
        <v>2020890824</v>
      </c>
      <c r="B100" t="s">
        <v>2538</v>
      </c>
      <c r="C100" t="s">
        <v>2539</v>
      </c>
      <c r="D100" t="str">
        <f t="shared" si="2"/>
        <v>KYU RHEE</v>
      </c>
      <c r="E100" t="s">
        <v>112</v>
      </c>
      <c r="F100" t="s">
        <v>458</v>
      </c>
      <c r="G100" t="s">
        <v>1643</v>
      </c>
      <c r="H100" t="s">
        <v>1643</v>
      </c>
      <c r="I100" s="8">
        <v>8977234</v>
      </c>
      <c r="J100" t="s">
        <v>78</v>
      </c>
      <c r="K100" t="s">
        <v>79</v>
      </c>
      <c r="L100" t="str">
        <f t="shared" si="3"/>
        <v>RYAN CALTAGIRONE</v>
      </c>
      <c r="M100" t="s">
        <v>57</v>
      </c>
      <c r="N100" s="1">
        <v>45292</v>
      </c>
      <c r="P100" s="1">
        <v>46235</v>
      </c>
      <c r="Q100" s="2">
        <v>25.73</v>
      </c>
      <c r="R100">
        <v>1</v>
      </c>
      <c r="S100" t="s">
        <v>58</v>
      </c>
      <c r="T100" s="3">
        <v>0.15</v>
      </c>
      <c r="U100" t="s">
        <v>217</v>
      </c>
      <c r="V100" t="s">
        <v>61</v>
      </c>
      <c r="W100" s="2">
        <v>3.86</v>
      </c>
      <c r="X100" s="2">
        <v>3.86</v>
      </c>
      <c r="Y100" s="2">
        <v>3.86</v>
      </c>
      <c r="Z100" t="s">
        <v>4224</v>
      </c>
    </row>
    <row r="101" spans="1:26" x14ac:dyDescent="0.25">
      <c r="A101">
        <v>2021024048</v>
      </c>
      <c r="B101" t="s">
        <v>1648</v>
      </c>
      <c r="C101" t="s">
        <v>2176</v>
      </c>
      <c r="D101" t="str">
        <f t="shared" si="2"/>
        <v>RALPH ROSA</v>
      </c>
      <c r="E101" t="s">
        <v>52</v>
      </c>
      <c r="F101" t="s">
        <v>458</v>
      </c>
      <c r="G101" t="s">
        <v>1643</v>
      </c>
      <c r="H101" t="s">
        <v>1643</v>
      </c>
      <c r="I101" s="8">
        <v>15278437</v>
      </c>
      <c r="J101" t="s">
        <v>1558</v>
      </c>
      <c r="K101" t="s">
        <v>355</v>
      </c>
      <c r="L101" t="str">
        <f t="shared" si="3"/>
        <v>JASON HOFFMANN</v>
      </c>
      <c r="M101" t="s">
        <v>57</v>
      </c>
      <c r="N101" s="1">
        <v>45292</v>
      </c>
      <c r="P101" s="1">
        <v>46235</v>
      </c>
      <c r="Q101" s="2">
        <v>51.46</v>
      </c>
      <c r="R101">
        <v>1</v>
      </c>
      <c r="S101" t="s">
        <v>58</v>
      </c>
      <c r="T101" s="3">
        <v>0.15</v>
      </c>
      <c r="U101" t="s">
        <v>217</v>
      </c>
      <c r="V101" t="s">
        <v>61</v>
      </c>
      <c r="W101" s="2">
        <v>7.72</v>
      </c>
      <c r="X101" s="2">
        <v>7.72</v>
      </c>
      <c r="Y101" s="2">
        <v>7.72</v>
      </c>
      <c r="Z101" t="s">
        <v>4224</v>
      </c>
    </row>
    <row r="102" spans="1:26" x14ac:dyDescent="0.25">
      <c r="A102">
        <v>2021028326</v>
      </c>
      <c r="B102" t="s">
        <v>314</v>
      </c>
      <c r="C102" t="s">
        <v>315</v>
      </c>
      <c r="D102" t="str">
        <f t="shared" si="2"/>
        <v>JANE WOFFORD</v>
      </c>
      <c r="E102" t="s">
        <v>309</v>
      </c>
      <c r="F102" t="s">
        <v>458</v>
      </c>
      <c r="G102" t="s">
        <v>1643</v>
      </c>
      <c r="H102" t="s">
        <v>1643</v>
      </c>
      <c r="I102" s="8">
        <v>8977234</v>
      </c>
      <c r="J102" t="s">
        <v>78</v>
      </c>
      <c r="K102" t="s">
        <v>79</v>
      </c>
      <c r="L102" t="str">
        <f t="shared" si="3"/>
        <v>RYAN CALTAGIRONE</v>
      </c>
      <c r="M102" t="s">
        <v>57</v>
      </c>
      <c r="N102" s="1">
        <v>45292</v>
      </c>
      <c r="P102" s="1">
        <v>46235</v>
      </c>
      <c r="Q102" s="2">
        <v>51.46</v>
      </c>
      <c r="R102">
        <v>1</v>
      </c>
      <c r="S102" t="s">
        <v>58</v>
      </c>
      <c r="T102" s="3">
        <v>0.15</v>
      </c>
      <c r="U102" t="s">
        <v>217</v>
      </c>
      <c r="V102" t="s">
        <v>61</v>
      </c>
      <c r="W102" s="2">
        <v>7.72</v>
      </c>
      <c r="X102" s="2">
        <v>7.72</v>
      </c>
      <c r="Y102" s="2">
        <v>7.72</v>
      </c>
      <c r="Z102" t="s">
        <v>4224</v>
      </c>
    </row>
    <row r="103" spans="1:26" x14ac:dyDescent="0.25">
      <c r="A103">
        <v>2021055300</v>
      </c>
      <c r="B103" t="s">
        <v>1391</v>
      </c>
      <c r="C103" t="s">
        <v>2177</v>
      </c>
      <c r="D103" t="str">
        <f t="shared" si="2"/>
        <v>JOANNE STEWART</v>
      </c>
      <c r="E103" t="s">
        <v>52</v>
      </c>
      <c r="F103" t="s">
        <v>458</v>
      </c>
      <c r="G103" t="s">
        <v>1643</v>
      </c>
      <c r="H103" t="s">
        <v>1643</v>
      </c>
      <c r="I103" s="8">
        <v>15278437</v>
      </c>
      <c r="J103" t="s">
        <v>1558</v>
      </c>
      <c r="K103" t="s">
        <v>355</v>
      </c>
      <c r="L103" t="str">
        <f t="shared" si="3"/>
        <v>JASON HOFFMANN</v>
      </c>
      <c r="M103" t="s">
        <v>57</v>
      </c>
      <c r="N103" s="1">
        <v>45292</v>
      </c>
      <c r="P103" s="1">
        <v>46235</v>
      </c>
      <c r="Q103" s="2">
        <v>25.73</v>
      </c>
      <c r="R103">
        <v>1</v>
      </c>
      <c r="S103" t="s">
        <v>58</v>
      </c>
      <c r="T103" s="3">
        <v>0.15</v>
      </c>
      <c r="U103" t="s">
        <v>217</v>
      </c>
      <c r="V103" t="s">
        <v>61</v>
      </c>
      <c r="W103" s="2">
        <v>3.86</v>
      </c>
      <c r="X103" s="2">
        <v>3.86</v>
      </c>
      <c r="Y103" s="2">
        <v>3.86</v>
      </c>
      <c r="Z103" t="s">
        <v>4224</v>
      </c>
    </row>
    <row r="104" spans="1:26" x14ac:dyDescent="0.25">
      <c r="A104">
        <v>2026055352</v>
      </c>
      <c r="B104" t="s">
        <v>1282</v>
      </c>
      <c r="C104" t="s">
        <v>1283</v>
      </c>
      <c r="D104" t="str">
        <f t="shared" si="2"/>
        <v>ANA DIAZ</v>
      </c>
      <c r="E104" t="s">
        <v>112</v>
      </c>
      <c r="F104" t="s">
        <v>458</v>
      </c>
      <c r="G104" t="s">
        <v>1643</v>
      </c>
      <c r="H104" t="s">
        <v>1643</v>
      </c>
      <c r="I104" s="8">
        <v>8977234</v>
      </c>
      <c r="J104" t="s">
        <v>78</v>
      </c>
      <c r="K104" t="s">
        <v>79</v>
      </c>
      <c r="L104" t="str">
        <f t="shared" si="3"/>
        <v>RYAN CALTAGIRONE</v>
      </c>
      <c r="M104" t="s">
        <v>57</v>
      </c>
      <c r="N104" s="1">
        <v>45658</v>
      </c>
      <c r="P104" s="1">
        <v>46235</v>
      </c>
      <c r="Q104" s="2">
        <v>25.73</v>
      </c>
      <c r="R104">
        <v>1</v>
      </c>
      <c r="S104" t="s">
        <v>58</v>
      </c>
      <c r="T104" s="3">
        <v>0.15</v>
      </c>
      <c r="U104" t="s">
        <v>217</v>
      </c>
      <c r="V104" t="s">
        <v>61</v>
      </c>
      <c r="W104" s="2">
        <v>3.86</v>
      </c>
      <c r="X104" s="2">
        <v>3.86</v>
      </c>
      <c r="Y104" s="2">
        <v>3.86</v>
      </c>
      <c r="Z104" t="s">
        <v>4224</v>
      </c>
    </row>
    <row r="105" spans="1:26" x14ac:dyDescent="0.25">
      <c r="A105">
        <v>2026211896</v>
      </c>
      <c r="B105" t="s">
        <v>2592</v>
      </c>
      <c r="C105" t="s">
        <v>2593</v>
      </c>
      <c r="D105" t="str">
        <f t="shared" si="2"/>
        <v>KYLEE BRAZELTON</v>
      </c>
      <c r="E105" t="s">
        <v>112</v>
      </c>
      <c r="F105" t="s">
        <v>458</v>
      </c>
      <c r="G105" t="s">
        <v>1643</v>
      </c>
      <c r="H105" t="s">
        <v>1643</v>
      </c>
      <c r="I105" s="8">
        <v>17425766</v>
      </c>
      <c r="J105" t="s">
        <v>165</v>
      </c>
      <c r="K105" t="s">
        <v>166</v>
      </c>
      <c r="L105" t="str">
        <f t="shared" si="3"/>
        <v>CAROL FOLEY</v>
      </c>
      <c r="M105" t="s">
        <v>57</v>
      </c>
      <c r="N105" s="1">
        <v>45658</v>
      </c>
      <c r="P105" s="1">
        <v>46235</v>
      </c>
      <c r="Q105" s="2">
        <v>25.73</v>
      </c>
      <c r="R105">
        <v>1</v>
      </c>
      <c r="S105" t="s">
        <v>58</v>
      </c>
      <c r="T105" s="3">
        <v>0.15</v>
      </c>
      <c r="U105" t="s">
        <v>217</v>
      </c>
      <c r="V105" t="s">
        <v>61</v>
      </c>
      <c r="W105" s="2">
        <v>3.86</v>
      </c>
      <c r="X105" s="2">
        <v>3.86</v>
      </c>
      <c r="Y105" s="2">
        <v>3.86</v>
      </c>
      <c r="Z105" t="s">
        <v>4224</v>
      </c>
    </row>
    <row r="106" spans="1:26" x14ac:dyDescent="0.25">
      <c r="A106">
        <v>2026213032</v>
      </c>
      <c r="B106" t="s">
        <v>1307</v>
      </c>
      <c r="C106" t="s">
        <v>170</v>
      </c>
      <c r="D106" t="str">
        <f t="shared" si="2"/>
        <v>TYLER DANILUK</v>
      </c>
      <c r="E106" t="s">
        <v>112</v>
      </c>
      <c r="F106" t="s">
        <v>458</v>
      </c>
      <c r="G106" t="s">
        <v>1643</v>
      </c>
      <c r="H106" t="s">
        <v>1643</v>
      </c>
      <c r="I106" s="8">
        <v>16865615</v>
      </c>
      <c r="J106" t="s">
        <v>513</v>
      </c>
      <c r="K106" t="s">
        <v>514</v>
      </c>
      <c r="L106" t="str">
        <f t="shared" si="3"/>
        <v>Heather Geske</v>
      </c>
      <c r="M106" t="s">
        <v>57</v>
      </c>
      <c r="N106" s="1">
        <v>45658</v>
      </c>
      <c r="P106" s="1">
        <v>46235</v>
      </c>
      <c r="Q106" s="2">
        <v>25.73</v>
      </c>
      <c r="R106">
        <v>1</v>
      </c>
      <c r="S106" t="s">
        <v>58</v>
      </c>
      <c r="T106" s="3">
        <v>0.15</v>
      </c>
      <c r="U106" t="s">
        <v>217</v>
      </c>
      <c r="V106" t="s">
        <v>61</v>
      </c>
      <c r="W106" s="2">
        <v>3.86</v>
      </c>
      <c r="X106" s="2">
        <v>3.86</v>
      </c>
      <c r="Y106" s="2">
        <v>3.86</v>
      </c>
      <c r="Z106" t="s">
        <v>4224</v>
      </c>
    </row>
    <row r="107" spans="1:26" x14ac:dyDescent="0.25">
      <c r="A107">
        <v>2026295210</v>
      </c>
      <c r="B107" t="s">
        <v>1898</v>
      </c>
      <c r="C107" t="s">
        <v>527</v>
      </c>
      <c r="D107" t="str">
        <f t="shared" si="2"/>
        <v>CHARLES RANDALL</v>
      </c>
      <c r="E107" t="s">
        <v>363</v>
      </c>
      <c r="F107" t="s">
        <v>458</v>
      </c>
      <c r="G107" t="s">
        <v>1643</v>
      </c>
      <c r="H107" t="s">
        <v>1643</v>
      </c>
      <c r="I107" s="8">
        <v>16865615</v>
      </c>
      <c r="J107" t="s">
        <v>513</v>
      </c>
      <c r="K107" t="s">
        <v>514</v>
      </c>
      <c r="L107" t="str">
        <f t="shared" si="3"/>
        <v>Heather Geske</v>
      </c>
      <c r="M107" t="s">
        <v>57</v>
      </c>
      <c r="N107" s="1">
        <v>45650</v>
      </c>
      <c r="P107" s="1">
        <v>46227</v>
      </c>
      <c r="Q107" s="2">
        <v>14.65</v>
      </c>
      <c r="R107">
        <v>1</v>
      </c>
      <c r="S107" t="s">
        <v>58</v>
      </c>
      <c r="T107" s="3">
        <v>0.15</v>
      </c>
      <c r="U107" t="s">
        <v>217</v>
      </c>
      <c r="V107" t="s">
        <v>61</v>
      </c>
      <c r="W107" s="2">
        <v>2.2000000000000002</v>
      </c>
      <c r="X107" s="2">
        <v>2.2000000000000002</v>
      </c>
      <c r="Y107" s="2">
        <v>2.2000000000000002</v>
      </c>
      <c r="Z107" t="s">
        <v>4224</v>
      </c>
    </row>
    <row r="108" spans="1:26" x14ac:dyDescent="0.25">
      <c r="A108">
        <v>2026439225</v>
      </c>
      <c r="B108" t="s">
        <v>1317</v>
      </c>
      <c r="C108" t="s">
        <v>877</v>
      </c>
      <c r="D108" t="str">
        <f t="shared" si="2"/>
        <v>VERONICA CHESNOKOV</v>
      </c>
      <c r="E108" t="s">
        <v>363</v>
      </c>
      <c r="F108" t="s">
        <v>458</v>
      </c>
      <c r="G108" t="s">
        <v>1643</v>
      </c>
      <c r="H108" t="s">
        <v>1643</v>
      </c>
      <c r="I108" s="8">
        <v>16865615</v>
      </c>
      <c r="J108" t="s">
        <v>513</v>
      </c>
      <c r="K108" t="s">
        <v>514</v>
      </c>
      <c r="L108" t="str">
        <f t="shared" si="3"/>
        <v>Heather Geske</v>
      </c>
      <c r="M108" t="s">
        <v>57</v>
      </c>
      <c r="N108" s="1">
        <v>45661</v>
      </c>
      <c r="P108" s="1">
        <v>46238</v>
      </c>
      <c r="Q108" s="2">
        <v>6.3</v>
      </c>
      <c r="R108">
        <v>1</v>
      </c>
      <c r="S108" t="s">
        <v>58</v>
      </c>
      <c r="T108" s="3">
        <v>0.15</v>
      </c>
      <c r="U108" t="s">
        <v>217</v>
      </c>
      <c r="V108" t="s">
        <v>61</v>
      </c>
      <c r="W108" s="2">
        <v>0.94</v>
      </c>
      <c r="X108" s="2">
        <v>0.94</v>
      </c>
      <c r="Y108" s="2">
        <v>0.94</v>
      </c>
      <c r="Z108" t="s">
        <v>4224</v>
      </c>
    </row>
    <row r="109" spans="1:26" x14ac:dyDescent="0.25">
      <c r="A109">
        <v>2026456394</v>
      </c>
      <c r="B109" t="s">
        <v>1320</v>
      </c>
      <c r="C109" t="s">
        <v>1321</v>
      </c>
      <c r="D109" t="str">
        <f t="shared" si="2"/>
        <v>LILLIE HUNTER</v>
      </c>
      <c r="E109" t="s">
        <v>363</v>
      </c>
      <c r="F109" t="s">
        <v>458</v>
      </c>
      <c r="G109" t="s">
        <v>1643</v>
      </c>
      <c r="H109" t="s">
        <v>1643</v>
      </c>
      <c r="I109" s="8">
        <v>16865615</v>
      </c>
      <c r="J109" t="s">
        <v>513</v>
      </c>
      <c r="K109" t="s">
        <v>514</v>
      </c>
      <c r="L109" t="str">
        <f t="shared" si="3"/>
        <v>Heather Geske</v>
      </c>
      <c r="M109" t="s">
        <v>57</v>
      </c>
      <c r="N109" s="1">
        <v>45662</v>
      </c>
      <c r="P109" s="1">
        <v>46239</v>
      </c>
      <c r="Q109" s="2">
        <v>12.6</v>
      </c>
      <c r="R109">
        <v>1</v>
      </c>
      <c r="S109" t="s">
        <v>58</v>
      </c>
      <c r="T109" s="3">
        <v>0.15</v>
      </c>
      <c r="U109" t="s">
        <v>217</v>
      </c>
      <c r="V109" t="s">
        <v>61</v>
      </c>
      <c r="W109" s="2">
        <v>1.89</v>
      </c>
      <c r="X109" s="2">
        <v>1.89</v>
      </c>
      <c r="Y109" s="2">
        <v>1.89</v>
      </c>
      <c r="Z109" t="s">
        <v>4224</v>
      </c>
    </row>
    <row r="110" spans="1:26" x14ac:dyDescent="0.25">
      <c r="A110">
        <v>2026543906</v>
      </c>
      <c r="B110" t="s">
        <v>1324</v>
      </c>
      <c r="C110" t="s">
        <v>1151</v>
      </c>
      <c r="D110" t="str">
        <f t="shared" si="2"/>
        <v>CRAIG SYCHOWSKI</v>
      </c>
      <c r="E110" t="s">
        <v>72</v>
      </c>
      <c r="F110" t="s">
        <v>458</v>
      </c>
      <c r="G110" t="s">
        <v>1643</v>
      </c>
      <c r="H110" t="s">
        <v>1643</v>
      </c>
      <c r="I110" s="8">
        <v>8977234</v>
      </c>
      <c r="J110" t="s">
        <v>78</v>
      </c>
      <c r="K110" t="s">
        <v>79</v>
      </c>
      <c r="L110" t="str">
        <f t="shared" si="3"/>
        <v>RYAN CALTAGIRONE</v>
      </c>
      <c r="M110" t="s">
        <v>57</v>
      </c>
      <c r="N110" s="1">
        <v>45717</v>
      </c>
      <c r="P110" s="1">
        <v>46235</v>
      </c>
      <c r="Q110" s="2">
        <v>25.73</v>
      </c>
      <c r="R110">
        <v>1</v>
      </c>
      <c r="S110" t="s">
        <v>58</v>
      </c>
      <c r="T110" s="3">
        <v>0.15</v>
      </c>
      <c r="U110" t="s">
        <v>217</v>
      </c>
      <c r="V110" t="s">
        <v>61</v>
      </c>
      <c r="W110" s="2">
        <v>3.86</v>
      </c>
      <c r="X110" s="2">
        <v>3.86</v>
      </c>
      <c r="Y110" s="2">
        <v>3.86</v>
      </c>
      <c r="Z110" t="s">
        <v>4224</v>
      </c>
    </row>
    <row r="111" spans="1:26" x14ac:dyDescent="0.25">
      <c r="A111">
        <v>2029756251</v>
      </c>
      <c r="B111" t="s">
        <v>2214</v>
      </c>
      <c r="C111" t="s">
        <v>2215</v>
      </c>
      <c r="D111" t="str">
        <f t="shared" si="2"/>
        <v>DICKERSON CASEY</v>
      </c>
      <c r="E111" t="s">
        <v>250</v>
      </c>
      <c r="F111" t="s">
        <v>458</v>
      </c>
      <c r="G111" t="s">
        <v>1643</v>
      </c>
      <c r="H111" t="s">
        <v>1643</v>
      </c>
      <c r="I111" s="8" t="s">
        <v>4116</v>
      </c>
      <c r="J111" t="s">
        <v>387</v>
      </c>
      <c r="K111" t="s">
        <v>388</v>
      </c>
      <c r="L111" t="str">
        <f t="shared" si="3"/>
        <v>Ronald Max</v>
      </c>
      <c r="M111" t="s">
        <v>57</v>
      </c>
      <c r="N111" s="1">
        <v>45843</v>
      </c>
      <c r="P111" s="1">
        <v>46239</v>
      </c>
      <c r="Q111" s="2">
        <v>24.61</v>
      </c>
      <c r="R111">
        <v>1</v>
      </c>
      <c r="S111" t="s">
        <v>58</v>
      </c>
      <c r="T111" s="3">
        <v>0.15</v>
      </c>
      <c r="U111" t="s">
        <v>217</v>
      </c>
      <c r="V111" t="s">
        <v>61</v>
      </c>
      <c r="W111" s="2">
        <v>3.69</v>
      </c>
      <c r="X111" s="2">
        <v>3.69</v>
      </c>
      <c r="Y111" s="2">
        <v>3.69</v>
      </c>
      <c r="Z111" t="s">
        <v>4224</v>
      </c>
    </row>
    <row r="112" spans="1:26" x14ac:dyDescent="0.25">
      <c r="A112">
        <v>2029758272</v>
      </c>
      <c r="B112" t="s">
        <v>2216</v>
      </c>
      <c r="C112" t="s">
        <v>2217</v>
      </c>
      <c r="D112" t="str">
        <f t="shared" si="2"/>
        <v>FRERE DENA</v>
      </c>
      <c r="E112" t="s">
        <v>182</v>
      </c>
      <c r="F112" t="s">
        <v>458</v>
      </c>
      <c r="G112" t="s">
        <v>1643</v>
      </c>
      <c r="H112" t="s">
        <v>1643</v>
      </c>
      <c r="I112" s="8">
        <v>8977234</v>
      </c>
      <c r="J112" t="s">
        <v>78</v>
      </c>
      <c r="K112" t="s">
        <v>79</v>
      </c>
      <c r="L112" t="str">
        <f t="shared" si="3"/>
        <v>RYAN CALTAGIRONE</v>
      </c>
      <c r="M112" t="s">
        <v>57</v>
      </c>
      <c r="N112" s="1">
        <v>45870</v>
      </c>
      <c r="P112" s="1">
        <v>46235</v>
      </c>
      <c r="Q112" s="2">
        <v>21.44</v>
      </c>
      <c r="R112">
        <v>1</v>
      </c>
      <c r="S112" t="s">
        <v>58</v>
      </c>
      <c r="T112" s="3">
        <v>0.7</v>
      </c>
      <c r="U112" t="s">
        <v>60</v>
      </c>
      <c r="V112" t="s">
        <v>61</v>
      </c>
      <c r="W112" s="2">
        <v>15.01</v>
      </c>
      <c r="X112" s="2">
        <v>15.01</v>
      </c>
      <c r="Y112" s="2">
        <v>15.01</v>
      </c>
      <c r="Z112" t="s">
        <v>4224</v>
      </c>
    </row>
    <row r="113" spans="1:26" x14ac:dyDescent="0.25">
      <c r="A113">
        <v>2029885344</v>
      </c>
      <c r="B113" t="s">
        <v>1151</v>
      </c>
      <c r="C113" t="s">
        <v>2747</v>
      </c>
      <c r="D113" t="str">
        <f t="shared" si="2"/>
        <v>HUEY CRAIG</v>
      </c>
      <c r="E113" t="s">
        <v>52</v>
      </c>
      <c r="F113" t="s">
        <v>458</v>
      </c>
      <c r="G113" t="s">
        <v>1643</v>
      </c>
      <c r="H113" t="s">
        <v>1643</v>
      </c>
      <c r="I113" s="8" t="s">
        <v>4117</v>
      </c>
      <c r="J113" t="s">
        <v>128</v>
      </c>
      <c r="K113" t="s">
        <v>129</v>
      </c>
      <c r="L113" t="str">
        <f t="shared" si="3"/>
        <v>ANNE MARIE KOZACHECK</v>
      </c>
      <c r="M113" t="s">
        <v>57</v>
      </c>
      <c r="N113" s="1">
        <v>45870</v>
      </c>
      <c r="P113" s="1">
        <v>46235</v>
      </c>
      <c r="Q113" s="2">
        <v>25.73</v>
      </c>
      <c r="R113">
        <v>1</v>
      </c>
      <c r="S113" t="s">
        <v>58</v>
      </c>
      <c r="T113" s="3">
        <v>0.7</v>
      </c>
      <c r="U113" t="s">
        <v>60</v>
      </c>
      <c r="V113" t="s">
        <v>61</v>
      </c>
      <c r="W113" s="2">
        <v>18.010000000000002</v>
      </c>
      <c r="X113" s="2">
        <v>18.010000000000002</v>
      </c>
      <c r="Y113" s="2">
        <v>18.010000000000002</v>
      </c>
      <c r="Z113" t="s">
        <v>4224</v>
      </c>
    </row>
    <row r="114" spans="1:26" x14ac:dyDescent="0.25">
      <c r="A114">
        <v>2030074178</v>
      </c>
      <c r="B114" t="s">
        <v>646</v>
      </c>
      <c r="C114" t="s">
        <v>2761</v>
      </c>
      <c r="D114" t="str">
        <f t="shared" si="2"/>
        <v>HAUSCHILD MARK</v>
      </c>
      <c r="E114" t="s">
        <v>400</v>
      </c>
      <c r="F114" t="s">
        <v>458</v>
      </c>
      <c r="G114" t="s">
        <v>1643</v>
      </c>
      <c r="H114" t="s">
        <v>1643</v>
      </c>
      <c r="I114" s="8">
        <v>8977234</v>
      </c>
      <c r="J114" t="s">
        <v>78</v>
      </c>
      <c r="K114" t="s">
        <v>79</v>
      </c>
      <c r="L114" t="str">
        <f t="shared" si="3"/>
        <v>RYAN CALTAGIRONE</v>
      </c>
      <c r="M114" t="s">
        <v>57</v>
      </c>
      <c r="N114" s="1">
        <v>45870</v>
      </c>
      <c r="P114" s="1">
        <v>46235</v>
      </c>
      <c r="Q114" s="2">
        <v>25.73</v>
      </c>
      <c r="R114">
        <v>1</v>
      </c>
      <c r="S114" t="s">
        <v>58</v>
      </c>
      <c r="T114" s="3">
        <v>0.7</v>
      </c>
      <c r="U114" t="s">
        <v>60</v>
      </c>
      <c r="V114" t="s">
        <v>61</v>
      </c>
      <c r="W114" s="2">
        <v>18.010000000000002</v>
      </c>
      <c r="X114" s="2">
        <v>18.010000000000002</v>
      </c>
      <c r="Y114" s="2">
        <v>18.010000000000002</v>
      </c>
      <c r="Z114" t="s">
        <v>4224</v>
      </c>
    </row>
    <row r="115" spans="1:26" x14ac:dyDescent="0.25">
      <c r="A115">
        <v>2030123797</v>
      </c>
      <c r="B115" t="s">
        <v>2776</v>
      </c>
      <c r="C115" t="s">
        <v>2777</v>
      </c>
      <c r="D115" t="str">
        <f t="shared" si="2"/>
        <v>RIEFNER FREDERICK</v>
      </c>
      <c r="E115" t="s">
        <v>250</v>
      </c>
      <c r="F115" t="s">
        <v>458</v>
      </c>
      <c r="G115" t="s">
        <v>1643</v>
      </c>
      <c r="H115" t="s">
        <v>1643</v>
      </c>
      <c r="I115" s="8" t="s">
        <v>4116</v>
      </c>
      <c r="J115" t="s">
        <v>387</v>
      </c>
      <c r="K115" t="s">
        <v>388</v>
      </c>
      <c r="L115" t="str">
        <f t="shared" si="3"/>
        <v>Ronald Max</v>
      </c>
      <c r="M115" t="s">
        <v>57</v>
      </c>
      <c r="N115" s="1">
        <v>45870</v>
      </c>
      <c r="P115" s="1">
        <v>46235</v>
      </c>
      <c r="Q115" s="2">
        <v>24.61</v>
      </c>
      <c r="R115">
        <v>1</v>
      </c>
      <c r="S115" t="s">
        <v>58</v>
      </c>
      <c r="T115" s="3">
        <v>0.7</v>
      </c>
      <c r="U115" t="s">
        <v>60</v>
      </c>
      <c r="V115" t="s">
        <v>61</v>
      </c>
      <c r="W115" s="2">
        <v>17.23</v>
      </c>
      <c r="X115" s="2">
        <v>17.23</v>
      </c>
      <c r="Y115" s="2">
        <v>17.23</v>
      </c>
      <c r="Z115" t="s">
        <v>4224</v>
      </c>
    </row>
    <row r="116" spans="1:26" x14ac:dyDescent="0.25">
      <c r="A116">
        <v>2030137893</v>
      </c>
      <c r="B116" t="s">
        <v>2783</v>
      </c>
      <c r="C116" t="s">
        <v>2784</v>
      </c>
      <c r="D116" t="str">
        <f t="shared" si="2"/>
        <v>BANKERT JADEN</v>
      </c>
      <c r="E116" t="s">
        <v>250</v>
      </c>
      <c r="F116" t="s">
        <v>458</v>
      </c>
      <c r="G116" t="s">
        <v>1643</v>
      </c>
      <c r="H116" t="s">
        <v>1643</v>
      </c>
      <c r="I116" s="8" t="s">
        <v>4116</v>
      </c>
      <c r="J116" t="s">
        <v>387</v>
      </c>
      <c r="K116" t="s">
        <v>388</v>
      </c>
      <c r="L116" t="str">
        <f t="shared" si="3"/>
        <v>Ronald Max</v>
      </c>
      <c r="M116" t="s">
        <v>57</v>
      </c>
      <c r="N116" s="1">
        <v>45870</v>
      </c>
      <c r="P116" s="1">
        <v>46235</v>
      </c>
      <c r="Q116" s="2">
        <v>24.61</v>
      </c>
      <c r="R116">
        <v>1</v>
      </c>
      <c r="S116" t="s">
        <v>58</v>
      </c>
      <c r="T116" s="3">
        <v>0.7</v>
      </c>
      <c r="U116" t="s">
        <v>60</v>
      </c>
      <c r="V116" t="s">
        <v>61</v>
      </c>
      <c r="W116" s="2">
        <v>17.23</v>
      </c>
      <c r="X116" s="2">
        <v>17.23</v>
      </c>
      <c r="Y116" s="2">
        <v>17.23</v>
      </c>
      <c r="Z116" t="s">
        <v>4224</v>
      </c>
    </row>
    <row r="117" spans="1:26" x14ac:dyDescent="0.25">
      <c r="A117">
        <v>2030147202</v>
      </c>
      <c r="B117" t="s">
        <v>1027</v>
      </c>
      <c r="C117" t="s">
        <v>2785</v>
      </c>
      <c r="D117" t="str">
        <f t="shared" si="2"/>
        <v>HAYES MEGAN</v>
      </c>
      <c r="E117" t="s">
        <v>250</v>
      </c>
      <c r="F117" t="s">
        <v>458</v>
      </c>
      <c r="G117" t="s">
        <v>1643</v>
      </c>
      <c r="H117" t="s">
        <v>1643</v>
      </c>
      <c r="I117" s="8" t="s">
        <v>4116</v>
      </c>
      <c r="J117" t="s">
        <v>387</v>
      </c>
      <c r="K117" t="s">
        <v>388</v>
      </c>
      <c r="L117" t="str">
        <f t="shared" si="3"/>
        <v>Ronald Max</v>
      </c>
      <c r="M117" t="s">
        <v>57</v>
      </c>
      <c r="N117" s="1">
        <v>45870</v>
      </c>
      <c r="P117" s="1">
        <v>46235</v>
      </c>
      <c r="Q117" s="2">
        <v>24.61</v>
      </c>
      <c r="R117">
        <v>1</v>
      </c>
      <c r="S117" t="s">
        <v>58</v>
      </c>
      <c r="T117" s="3">
        <v>0.7</v>
      </c>
      <c r="U117" t="s">
        <v>60</v>
      </c>
      <c r="V117" t="s">
        <v>61</v>
      </c>
      <c r="W117" s="2">
        <v>17.23</v>
      </c>
      <c r="X117" s="2">
        <v>17.23</v>
      </c>
      <c r="Y117" s="2">
        <v>17.23</v>
      </c>
      <c r="Z117" t="s">
        <v>4224</v>
      </c>
    </row>
    <row r="118" spans="1:26" x14ac:dyDescent="0.25">
      <c r="A118">
        <v>2030189267</v>
      </c>
      <c r="B118" t="s">
        <v>2789</v>
      </c>
      <c r="C118" t="s">
        <v>2790</v>
      </c>
      <c r="D118" t="str">
        <f t="shared" si="2"/>
        <v>BEAKE JAYSON</v>
      </c>
      <c r="E118" t="s">
        <v>77</v>
      </c>
      <c r="F118" t="s">
        <v>458</v>
      </c>
      <c r="G118" t="s">
        <v>1643</v>
      </c>
      <c r="H118" t="s">
        <v>1643</v>
      </c>
      <c r="I118" s="8">
        <v>8307933</v>
      </c>
      <c r="J118" t="s">
        <v>214</v>
      </c>
      <c r="K118" t="s">
        <v>215</v>
      </c>
      <c r="L118" t="str">
        <f t="shared" si="3"/>
        <v>GREGORY TEIPEL</v>
      </c>
      <c r="M118" t="s">
        <v>57</v>
      </c>
      <c r="N118" s="1">
        <v>45876</v>
      </c>
      <c r="P118" s="1">
        <v>46241</v>
      </c>
      <c r="Q118" s="2">
        <v>25.73</v>
      </c>
      <c r="R118">
        <v>1</v>
      </c>
      <c r="S118" t="s">
        <v>58</v>
      </c>
      <c r="T118" s="3">
        <v>0.7</v>
      </c>
      <c r="U118" t="s">
        <v>60</v>
      </c>
      <c r="V118" t="s">
        <v>61</v>
      </c>
      <c r="W118" s="2">
        <v>18.010000000000002</v>
      </c>
      <c r="X118" s="2">
        <v>18.010000000000002</v>
      </c>
      <c r="Y118" s="2">
        <v>18.010000000000002</v>
      </c>
      <c r="Z118" t="s">
        <v>4224</v>
      </c>
    </row>
    <row r="119" spans="1:26" x14ac:dyDescent="0.25">
      <c r="A119">
        <v>2032626576</v>
      </c>
      <c r="B119" t="s">
        <v>219</v>
      </c>
      <c r="C119" t="s">
        <v>2850</v>
      </c>
      <c r="D119" t="str">
        <f t="shared" si="2"/>
        <v>GAIL GRAHAM</v>
      </c>
      <c r="E119" t="s">
        <v>52</v>
      </c>
      <c r="F119" t="s">
        <v>458</v>
      </c>
      <c r="G119" t="s">
        <v>474</v>
      </c>
      <c r="H119" t="s">
        <v>1643</v>
      </c>
      <c r="I119" s="8">
        <v>21605264</v>
      </c>
      <c r="J119" t="s">
        <v>484</v>
      </c>
      <c r="K119" t="s">
        <v>485</v>
      </c>
      <c r="L119" t="str">
        <f t="shared" si="3"/>
        <v>Erica Solivan</v>
      </c>
      <c r="M119" t="s">
        <v>57</v>
      </c>
      <c r="N119" s="1">
        <v>46023</v>
      </c>
      <c r="P119" s="1">
        <v>46235</v>
      </c>
      <c r="Q119" s="2">
        <v>25.73</v>
      </c>
      <c r="R119">
        <v>1</v>
      </c>
      <c r="S119" t="s">
        <v>58</v>
      </c>
      <c r="T119" s="3">
        <v>0.7</v>
      </c>
      <c r="U119" t="s">
        <v>60</v>
      </c>
      <c r="V119" t="s">
        <v>61</v>
      </c>
      <c r="W119" s="2">
        <v>18.010000000000002</v>
      </c>
      <c r="X119" s="2">
        <v>18.010000000000002</v>
      </c>
      <c r="Y119" s="2">
        <v>18.010000000000002</v>
      </c>
      <c r="Z119" t="s">
        <v>4224</v>
      </c>
    </row>
    <row r="120" spans="1:26" x14ac:dyDescent="0.25">
      <c r="A120">
        <v>2032636686</v>
      </c>
      <c r="B120" t="s">
        <v>2431</v>
      </c>
      <c r="C120" t="s">
        <v>379</v>
      </c>
      <c r="D120" t="str">
        <f t="shared" si="2"/>
        <v>COLE PUDWILL</v>
      </c>
      <c r="E120" t="s">
        <v>311</v>
      </c>
      <c r="F120" t="s">
        <v>458</v>
      </c>
      <c r="G120" t="s">
        <v>474</v>
      </c>
      <c r="H120" t="s">
        <v>1643</v>
      </c>
      <c r="I120" s="8">
        <v>8307933</v>
      </c>
      <c r="J120" t="s">
        <v>214</v>
      </c>
      <c r="K120" t="s">
        <v>215</v>
      </c>
      <c r="L120" t="str">
        <f t="shared" si="3"/>
        <v>GREGORY TEIPEL</v>
      </c>
      <c r="M120" t="s">
        <v>57</v>
      </c>
      <c r="N120" s="1">
        <v>46028</v>
      </c>
      <c r="P120" s="1">
        <v>46240</v>
      </c>
      <c r="Q120" s="2">
        <v>21.44</v>
      </c>
      <c r="R120">
        <v>1</v>
      </c>
      <c r="S120" t="s">
        <v>58</v>
      </c>
      <c r="T120" s="3">
        <v>0.7</v>
      </c>
      <c r="U120" t="s">
        <v>60</v>
      </c>
      <c r="V120" t="s">
        <v>61</v>
      </c>
      <c r="W120" s="2">
        <v>15.01</v>
      </c>
      <c r="X120" s="2">
        <v>15.01</v>
      </c>
      <c r="Y120" s="2">
        <v>15.01</v>
      </c>
      <c r="Z120" t="s">
        <v>4224</v>
      </c>
    </row>
    <row r="121" spans="1:26" x14ac:dyDescent="0.25">
      <c r="A121">
        <v>2032701048</v>
      </c>
      <c r="B121" t="s">
        <v>2905</v>
      </c>
      <c r="C121" t="s">
        <v>63</v>
      </c>
      <c r="D121" t="str">
        <f t="shared" si="2"/>
        <v>JORDAN GROSS</v>
      </c>
      <c r="E121" t="s">
        <v>311</v>
      </c>
      <c r="F121" t="s">
        <v>458</v>
      </c>
      <c r="G121" t="s">
        <v>474</v>
      </c>
      <c r="H121" t="s">
        <v>1643</v>
      </c>
      <c r="I121" s="8">
        <v>8307933</v>
      </c>
      <c r="J121" t="s">
        <v>214</v>
      </c>
      <c r="K121" t="s">
        <v>215</v>
      </c>
      <c r="L121" t="str">
        <f t="shared" si="3"/>
        <v>GREGORY TEIPEL</v>
      </c>
      <c r="M121" t="s">
        <v>57</v>
      </c>
      <c r="N121" s="1">
        <v>46028</v>
      </c>
      <c r="P121" s="1">
        <v>46240</v>
      </c>
      <c r="Q121" s="2">
        <v>71.27</v>
      </c>
      <c r="R121">
        <v>1</v>
      </c>
      <c r="S121" t="s">
        <v>58</v>
      </c>
      <c r="T121" s="3">
        <v>0.7</v>
      </c>
      <c r="U121" t="s">
        <v>60</v>
      </c>
      <c r="V121" t="s">
        <v>61</v>
      </c>
      <c r="W121" s="2">
        <v>49.89</v>
      </c>
      <c r="X121" s="2">
        <v>49.89</v>
      </c>
      <c r="Y121" s="2">
        <v>49.89</v>
      </c>
      <c r="Z121" t="s">
        <v>4224</v>
      </c>
    </row>
    <row r="122" spans="1:26" x14ac:dyDescent="0.25">
      <c r="A122">
        <v>2021116472</v>
      </c>
      <c r="B122" t="s">
        <v>2181</v>
      </c>
      <c r="C122" t="s">
        <v>650</v>
      </c>
      <c r="D122" t="str">
        <f t="shared" si="2"/>
        <v>MANUEL ALARCON</v>
      </c>
      <c r="E122" t="s">
        <v>52</v>
      </c>
      <c r="F122" t="s">
        <v>458</v>
      </c>
      <c r="G122" t="s">
        <v>1643</v>
      </c>
      <c r="H122" t="s">
        <v>1643</v>
      </c>
      <c r="I122" s="8">
        <v>15278437</v>
      </c>
      <c r="J122" t="s">
        <v>1558</v>
      </c>
      <c r="K122" t="s">
        <v>355</v>
      </c>
      <c r="L122" t="str">
        <f t="shared" si="3"/>
        <v>JASON HOFFMANN</v>
      </c>
      <c r="M122" t="s">
        <v>57</v>
      </c>
      <c r="N122" s="1">
        <v>45292</v>
      </c>
      <c r="P122" s="1">
        <v>46235</v>
      </c>
      <c r="Q122" s="2">
        <v>25.73</v>
      </c>
      <c r="R122">
        <v>1</v>
      </c>
      <c r="S122" t="s">
        <v>58</v>
      </c>
      <c r="T122" s="3">
        <v>0.15</v>
      </c>
      <c r="U122" t="s">
        <v>217</v>
      </c>
      <c r="V122" t="s">
        <v>61</v>
      </c>
      <c r="W122" s="2">
        <v>3.86</v>
      </c>
      <c r="X122" s="2">
        <v>3.86</v>
      </c>
      <c r="Y122" s="2">
        <v>3.86</v>
      </c>
      <c r="Z122" t="s">
        <v>4224</v>
      </c>
    </row>
    <row r="123" spans="1:26" x14ac:dyDescent="0.25">
      <c r="A123">
        <v>2021166477</v>
      </c>
      <c r="B123" t="s">
        <v>2184</v>
      </c>
      <c r="C123" t="s">
        <v>2185</v>
      </c>
      <c r="D123" t="str">
        <f t="shared" si="2"/>
        <v>SYUNGYONG CHOI</v>
      </c>
      <c r="E123" t="s">
        <v>52</v>
      </c>
      <c r="F123" t="s">
        <v>458</v>
      </c>
      <c r="G123" t="s">
        <v>1643</v>
      </c>
      <c r="H123" t="s">
        <v>1643</v>
      </c>
      <c r="I123" s="8">
        <v>15278437</v>
      </c>
      <c r="J123" t="s">
        <v>1558</v>
      </c>
      <c r="K123" t="s">
        <v>355</v>
      </c>
      <c r="L123" t="str">
        <f t="shared" si="3"/>
        <v>JASON HOFFMANN</v>
      </c>
      <c r="M123" t="s">
        <v>57</v>
      </c>
      <c r="N123" s="1">
        <v>45292</v>
      </c>
      <c r="P123" s="1">
        <v>46235</v>
      </c>
      <c r="Q123" s="2">
        <v>25.73</v>
      </c>
      <c r="R123">
        <v>1</v>
      </c>
      <c r="S123" t="s">
        <v>58</v>
      </c>
      <c r="T123" s="3">
        <v>0.15</v>
      </c>
      <c r="U123" t="s">
        <v>217</v>
      </c>
      <c r="V123" t="s">
        <v>61</v>
      </c>
      <c r="W123" s="2">
        <v>3.86</v>
      </c>
      <c r="X123" s="2">
        <v>3.86</v>
      </c>
      <c r="Y123" s="2">
        <v>3.86</v>
      </c>
      <c r="Z123" t="s">
        <v>4224</v>
      </c>
    </row>
    <row r="124" spans="1:26" x14ac:dyDescent="0.25">
      <c r="A124">
        <v>2021251235</v>
      </c>
      <c r="B124" t="s">
        <v>3043</v>
      </c>
      <c r="C124" t="s">
        <v>337</v>
      </c>
      <c r="D124" t="str">
        <f t="shared" si="2"/>
        <v>RICHARD WISNIEWSKI</v>
      </c>
      <c r="E124" t="s">
        <v>250</v>
      </c>
      <c r="F124" t="s">
        <v>458</v>
      </c>
      <c r="G124" t="s">
        <v>1643</v>
      </c>
      <c r="H124" t="s">
        <v>1643</v>
      </c>
      <c r="I124" s="8">
        <v>9079571</v>
      </c>
      <c r="J124" t="s">
        <v>55</v>
      </c>
      <c r="K124" t="s">
        <v>83</v>
      </c>
      <c r="L124" t="str">
        <f t="shared" si="3"/>
        <v>ADAM RICHTER</v>
      </c>
      <c r="M124" t="s">
        <v>57</v>
      </c>
      <c r="N124" s="1">
        <v>45292</v>
      </c>
      <c r="P124" s="1">
        <v>46235</v>
      </c>
      <c r="Q124" s="2">
        <v>48</v>
      </c>
      <c r="R124">
        <v>1</v>
      </c>
      <c r="S124" t="s">
        <v>58</v>
      </c>
      <c r="T124" s="3">
        <v>0.15</v>
      </c>
      <c r="U124" t="s">
        <v>217</v>
      </c>
      <c r="V124" t="s">
        <v>61</v>
      </c>
      <c r="W124" s="2">
        <v>7.2</v>
      </c>
      <c r="X124" s="2">
        <v>7.2</v>
      </c>
      <c r="Y124" s="2">
        <v>7.2</v>
      </c>
      <c r="Z124" t="s">
        <v>4224</v>
      </c>
    </row>
    <row r="125" spans="1:26" x14ac:dyDescent="0.25">
      <c r="A125">
        <v>2021270862</v>
      </c>
      <c r="B125" t="s">
        <v>321</v>
      </c>
      <c r="C125" t="s">
        <v>322</v>
      </c>
      <c r="D125" t="str">
        <f t="shared" si="2"/>
        <v>ERICA WATTS</v>
      </c>
      <c r="E125" t="s">
        <v>222</v>
      </c>
      <c r="F125" t="s">
        <v>458</v>
      </c>
      <c r="G125" t="s">
        <v>1643</v>
      </c>
      <c r="H125" t="s">
        <v>1643</v>
      </c>
      <c r="I125" s="8">
        <v>8307933</v>
      </c>
      <c r="J125" t="s">
        <v>214</v>
      </c>
      <c r="K125" t="s">
        <v>215</v>
      </c>
      <c r="L125" t="str">
        <f t="shared" si="3"/>
        <v>GREGORY TEIPEL</v>
      </c>
      <c r="M125" t="s">
        <v>57</v>
      </c>
      <c r="N125" s="1">
        <v>45292</v>
      </c>
      <c r="P125" s="1">
        <v>46235</v>
      </c>
      <c r="Q125" s="2">
        <v>25.73</v>
      </c>
      <c r="R125">
        <v>1</v>
      </c>
      <c r="S125" t="s">
        <v>58</v>
      </c>
      <c r="T125" s="3">
        <v>0.15</v>
      </c>
      <c r="U125" t="s">
        <v>217</v>
      </c>
      <c r="V125" t="s">
        <v>61</v>
      </c>
      <c r="W125" s="2">
        <v>3.86</v>
      </c>
      <c r="X125" s="2">
        <v>3.86</v>
      </c>
      <c r="Y125" s="2">
        <v>3.86</v>
      </c>
      <c r="Z125" t="s">
        <v>4224</v>
      </c>
    </row>
    <row r="126" spans="1:26" x14ac:dyDescent="0.25">
      <c r="A126">
        <v>2021939084</v>
      </c>
      <c r="B126" t="s">
        <v>1002</v>
      </c>
      <c r="C126" t="s">
        <v>3045</v>
      </c>
      <c r="D126" t="str">
        <f t="shared" si="2"/>
        <v>CORINNE DITTLINGER</v>
      </c>
      <c r="E126" t="s">
        <v>291</v>
      </c>
      <c r="F126" t="s">
        <v>458</v>
      </c>
      <c r="G126" t="s">
        <v>1643</v>
      </c>
      <c r="H126" t="s">
        <v>1643</v>
      </c>
      <c r="I126" s="8">
        <v>8977234</v>
      </c>
      <c r="J126" t="s">
        <v>78</v>
      </c>
      <c r="K126" t="s">
        <v>79</v>
      </c>
      <c r="L126" t="str">
        <f t="shared" si="3"/>
        <v>RYAN CALTAGIRONE</v>
      </c>
      <c r="M126" t="s">
        <v>57</v>
      </c>
      <c r="N126" s="1">
        <v>45346</v>
      </c>
      <c r="P126" s="1">
        <v>46227</v>
      </c>
      <c r="Q126" s="2">
        <v>8.3699999999999992</v>
      </c>
      <c r="R126">
        <v>1</v>
      </c>
      <c r="S126" t="s">
        <v>58</v>
      </c>
      <c r="T126" s="3">
        <v>0.15</v>
      </c>
      <c r="U126" t="s">
        <v>217</v>
      </c>
      <c r="V126" t="s">
        <v>61</v>
      </c>
      <c r="W126" s="2">
        <v>1.26</v>
      </c>
      <c r="X126" s="2">
        <v>1.26</v>
      </c>
      <c r="Y126" s="2">
        <v>1.26</v>
      </c>
      <c r="Z126" t="s">
        <v>4224</v>
      </c>
    </row>
    <row r="127" spans="1:26" x14ac:dyDescent="0.25">
      <c r="A127">
        <v>2022007565</v>
      </c>
      <c r="B127" t="s">
        <v>1677</v>
      </c>
      <c r="C127" t="s">
        <v>65</v>
      </c>
      <c r="D127" t="str">
        <f t="shared" si="2"/>
        <v>JOHN WILSON</v>
      </c>
      <c r="E127" t="s">
        <v>1127</v>
      </c>
      <c r="F127" t="s">
        <v>458</v>
      </c>
      <c r="G127" t="s">
        <v>1643</v>
      </c>
      <c r="H127" t="s">
        <v>1643</v>
      </c>
      <c r="I127" s="8" t="s">
        <v>4117</v>
      </c>
      <c r="J127" t="s">
        <v>128</v>
      </c>
      <c r="K127" t="s">
        <v>129</v>
      </c>
      <c r="L127" t="str">
        <f t="shared" si="3"/>
        <v>ANNE MARIE KOZACHECK</v>
      </c>
      <c r="M127" t="s">
        <v>57</v>
      </c>
      <c r="N127" s="1">
        <v>45352</v>
      </c>
      <c r="P127" s="1">
        <v>46235</v>
      </c>
      <c r="Q127" s="2">
        <v>51.46</v>
      </c>
      <c r="R127">
        <v>1</v>
      </c>
      <c r="S127" t="s">
        <v>58</v>
      </c>
      <c r="T127" s="3">
        <v>0.15</v>
      </c>
      <c r="U127" t="s">
        <v>217</v>
      </c>
      <c r="V127" t="s">
        <v>61</v>
      </c>
      <c r="W127" s="2">
        <v>7.72</v>
      </c>
      <c r="X127" s="2">
        <v>7.72</v>
      </c>
      <c r="Y127" s="2">
        <v>7.72</v>
      </c>
      <c r="Z127" t="s">
        <v>4224</v>
      </c>
    </row>
    <row r="128" spans="1:26" x14ac:dyDescent="0.25">
      <c r="A128">
        <v>2022571540</v>
      </c>
      <c r="B128" t="s">
        <v>3049</v>
      </c>
      <c r="C128" t="s">
        <v>380</v>
      </c>
      <c r="D128" t="str">
        <f t="shared" si="2"/>
        <v>CHRISTINE SMOODY</v>
      </c>
      <c r="E128" t="s">
        <v>182</v>
      </c>
      <c r="F128" t="s">
        <v>458</v>
      </c>
      <c r="G128" t="s">
        <v>1643</v>
      </c>
      <c r="H128" t="s">
        <v>1643</v>
      </c>
      <c r="I128" s="8">
        <v>8977234</v>
      </c>
      <c r="J128" t="s">
        <v>78</v>
      </c>
      <c r="K128" t="s">
        <v>79</v>
      </c>
      <c r="L128" t="str">
        <f t="shared" si="3"/>
        <v>RYAN CALTAGIRONE</v>
      </c>
      <c r="M128" t="s">
        <v>57</v>
      </c>
      <c r="N128" s="1">
        <v>45413</v>
      </c>
      <c r="P128" s="1">
        <v>46235</v>
      </c>
      <c r="Q128" s="2">
        <v>21.44</v>
      </c>
      <c r="R128">
        <v>1</v>
      </c>
      <c r="S128" t="s">
        <v>58</v>
      </c>
      <c r="T128" s="3">
        <v>0.15</v>
      </c>
      <c r="U128" t="s">
        <v>217</v>
      </c>
      <c r="V128" t="s">
        <v>61</v>
      </c>
      <c r="W128" s="2">
        <v>3.22</v>
      </c>
      <c r="X128" s="2">
        <v>3.22</v>
      </c>
      <c r="Y128" s="2">
        <v>3.22</v>
      </c>
      <c r="Z128" t="s">
        <v>4224</v>
      </c>
    </row>
    <row r="129" spans="1:26" x14ac:dyDescent="0.25">
      <c r="A129">
        <v>2022606712</v>
      </c>
      <c r="B129" t="s">
        <v>3050</v>
      </c>
      <c r="C129" t="s">
        <v>366</v>
      </c>
      <c r="D129" t="str">
        <f t="shared" si="2"/>
        <v>DAVID BOGACZYK</v>
      </c>
      <c r="E129" t="s">
        <v>52</v>
      </c>
      <c r="F129" t="s">
        <v>458</v>
      </c>
      <c r="G129" t="s">
        <v>1643</v>
      </c>
      <c r="H129" t="s">
        <v>1643</v>
      </c>
      <c r="I129" s="8">
        <v>18781057</v>
      </c>
      <c r="J129" t="s">
        <v>64</v>
      </c>
      <c r="K129" t="s">
        <v>65</v>
      </c>
      <c r="L129" t="str">
        <f t="shared" si="3"/>
        <v>JOHN ROKEN</v>
      </c>
      <c r="M129" t="s">
        <v>57</v>
      </c>
      <c r="N129" s="1">
        <v>45413</v>
      </c>
      <c r="P129" s="1">
        <v>46235</v>
      </c>
      <c r="Q129" s="2">
        <v>25.73</v>
      </c>
      <c r="R129">
        <v>1</v>
      </c>
      <c r="S129" t="s">
        <v>58</v>
      </c>
      <c r="T129" s="3">
        <v>0.15</v>
      </c>
      <c r="U129" t="s">
        <v>217</v>
      </c>
      <c r="V129" t="s">
        <v>61</v>
      </c>
      <c r="W129" s="2">
        <v>3.86</v>
      </c>
      <c r="X129" s="2">
        <v>3.86</v>
      </c>
      <c r="Y129" s="2">
        <v>3.86</v>
      </c>
      <c r="Z129" t="s">
        <v>4224</v>
      </c>
    </row>
    <row r="130" spans="1:26" x14ac:dyDescent="0.25">
      <c r="A130">
        <v>2022836633</v>
      </c>
      <c r="B130" t="s">
        <v>422</v>
      </c>
      <c r="C130" t="s">
        <v>107</v>
      </c>
      <c r="D130" t="str">
        <f t="shared" si="2"/>
        <v>MICHAEL WAGENHOFFER</v>
      </c>
      <c r="E130" t="s">
        <v>52</v>
      </c>
      <c r="F130" t="s">
        <v>458</v>
      </c>
      <c r="G130" t="s">
        <v>1643</v>
      </c>
      <c r="H130" t="s">
        <v>1643</v>
      </c>
      <c r="I130" s="8">
        <v>18781057</v>
      </c>
      <c r="J130" t="s">
        <v>64</v>
      </c>
      <c r="K130" t="s">
        <v>65</v>
      </c>
      <c r="L130" t="str">
        <f t="shared" si="3"/>
        <v>JOHN ROKEN</v>
      </c>
      <c r="M130" t="s">
        <v>57</v>
      </c>
      <c r="N130" s="1">
        <v>45413</v>
      </c>
      <c r="P130" s="1">
        <v>46235</v>
      </c>
      <c r="Q130" s="2">
        <v>25.73</v>
      </c>
      <c r="R130">
        <v>1</v>
      </c>
      <c r="S130" t="s">
        <v>58</v>
      </c>
      <c r="T130" s="3">
        <v>0.15</v>
      </c>
      <c r="U130" t="s">
        <v>217</v>
      </c>
      <c r="V130" t="s">
        <v>61</v>
      </c>
      <c r="W130" s="2">
        <v>3.86</v>
      </c>
      <c r="X130" s="2">
        <v>3.86</v>
      </c>
      <c r="Y130" s="2">
        <v>3.86</v>
      </c>
      <c r="Z130" t="s">
        <v>4224</v>
      </c>
    </row>
    <row r="131" spans="1:26" x14ac:dyDescent="0.25">
      <c r="A131">
        <v>2022973395</v>
      </c>
      <c r="B131" t="s">
        <v>3053</v>
      </c>
      <c r="C131" t="s">
        <v>1247</v>
      </c>
      <c r="D131" t="str">
        <f t="shared" ref="D131:D194" si="4">CONCATENATE(C131," ",B131)</f>
        <v>PAUL ROZAIESKI</v>
      </c>
      <c r="E131" t="s">
        <v>52</v>
      </c>
      <c r="F131" t="s">
        <v>458</v>
      </c>
      <c r="G131" t="s">
        <v>1643</v>
      </c>
      <c r="H131" t="s">
        <v>1643</v>
      </c>
      <c r="I131" s="8">
        <v>18781057</v>
      </c>
      <c r="J131" t="s">
        <v>64</v>
      </c>
      <c r="K131" t="s">
        <v>65</v>
      </c>
      <c r="L131" t="str">
        <f t="shared" ref="L131:L194" si="5">CONCATENATE(K131," ",J131)</f>
        <v>JOHN ROKEN</v>
      </c>
      <c r="M131" t="s">
        <v>57</v>
      </c>
      <c r="N131" s="1">
        <v>45416</v>
      </c>
      <c r="P131" s="1">
        <v>46238</v>
      </c>
      <c r="Q131" s="2">
        <v>25.73</v>
      </c>
      <c r="R131">
        <v>1</v>
      </c>
      <c r="S131" t="s">
        <v>58</v>
      </c>
      <c r="T131" s="3">
        <v>0.15</v>
      </c>
      <c r="U131" t="s">
        <v>217</v>
      </c>
      <c r="V131" t="s">
        <v>61</v>
      </c>
      <c r="W131" s="2">
        <v>3.86</v>
      </c>
      <c r="X131" s="2">
        <v>3.86</v>
      </c>
      <c r="Y131" s="2">
        <v>3.86</v>
      </c>
      <c r="Z131" t="s">
        <v>4224</v>
      </c>
    </row>
    <row r="132" spans="1:26" x14ac:dyDescent="0.25">
      <c r="A132">
        <v>2023534073</v>
      </c>
      <c r="B132" t="s">
        <v>2034</v>
      </c>
      <c r="C132" t="s">
        <v>1501</v>
      </c>
      <c r="D132" t="str">
        <f t="shared" si="4"/>
        <v>RACHEL BUCHLER</v>
      </c>
      <c r="E132" t="s">
        <v>52</v>
      </c>
      <c r="F132" t="s">
        <v>458</v>
      </c>
      <c r="G132" t="s">
        <v>1643</v>
      </c>
      <c r="H132" t="s">
        <v>1643</v>
      </c>
      <c r="I132" s="8">
        <v>17425766</v>
      </c>
      <c r="J132" t="s">
        <v>165</v>
      </c>
      <c r="K132" t="s">
        <v>166</v>
      </c>
      <c r="L132" t="str">
        <f t="shared" si="5"/>
        <v>CAROL FOLEY</v>
      </c>
      <c r="M132" t="s">
        <v>57</v>
      </c>
      <c r="N132" s="1">
        <v>45474</v>
      </c>
      <c r="P132" s="1">
        <v>46235</v>
      </c>
      <c r="Q132" s="2">
        <v>25.73</v>
      </c>
      <c r="R132">
        <v>1</v>
      </c>
      <c r="S132" t="s">
        <v>58</v>
      </c>
      <c r="T132" s="3">
        <v>0.15</v>
      </c>
      <c r="U132" t="s">
        <v>217</v>
      </c>
      <c r="V132" t="s">
        <v>61</v>
      </c>
      <c r="W132" s="2">
        <v>3.86</v>
      </c>
      <c r="X132" s="2">
        <v>3.86</v>
      </c>
      <c r="Y132" s="2">
        <v>3.86</v>
      </c>
      <c r="Z132" t="s">
        <v>4224</v>
      </c>
    </row>
    <row r="133" spans="1:26" x14ac:dyDescent="0.25">
      <c r="A133">
        <v>2023606923</v>
      </c>
      <c r="B133" t="s">
        <v>348</v>
      </c>
      <c r="C133" t="s">
        <v>349</v>
      </c>
      <c r="D133" t="str">
        <f t="shared" si="4"/>
        <v>JUDY ZOELLICK</v>
      </c>
      <c r="E133" t="s">
        <v>112</v>
      </c>
      <c r="F133" t="s">
        <v>458</v>
      </c>
      <c r="G133" t="s">
        <v>1643</v>
      </c>
      <c r="H133" t="s">
        <v>1643</v>
      </c>
      <c r="I133" s="8">
        <v>8977234</v>
      </c>
      <c r="J133" t="s">
        <v>78</v>
      </c>
      <c r="K133" t="s">
        <v>79</v>
      </c>
      <c r="L133" t="str">
        <f t="shared" si="5"/>
        <v>RYAN CALTAGIRONE</v>
      </c>
      <c r="M133" t="s">
        <v>57</v>
      </c>
      <c r="N133" s="1">
        <v>45505</v>
      </c>
      <c r="P133" s="1">
        <v>46235</v>
      </c>
      <c r="Q133" s="2">
        <v>25.73</v>
      </c>
      <c r="R133">
        <v>1</v>
      </c>
      <c r="S133" t="s">
        <v>58</v>
      </c>
      <c r="T133" s="3">
        <v>0.15</v>
      </c>
      <c r="U133" t="s">
        <v>217</v>
      </c>
      <c r="V133" t="s">
        <v>61</v>
      </c>
      <c r="W133" s="2">
        <v>3.86</v>
      </c>
      <c r="X133" s="2">
        <v>3.86</v>
      </c>
      <c r="Y133" s="2">
        <v>3.86</v>
      </c>
      <c r="Z133" t="s">
        <v>4224</v>
      </c>
    </row>
    <row r="134" spans="1:26" x14ac:dyDescent="0.25">
      <c r="A134">
        <v>2023677927</v>
      </c>
      <c r="B134" t="s">
        <v>350</v>
      </c>
      <c r="C134" t="s">
        <v>351</v>
      </c>
      <c r="D134" t="str">
        <f t="shared" si="4"/>
        <v>DYLAN SCHASSLER</v>
      </c>
      <c r="E134" t="s">
        <v>72</v>
      </c>
      <c r="F134" t="s">
        <v>458</v>
      </c>
      <c r="G134" t="s">
        <v>1643</v>
      </c>
      <c r="H134" t="s">
        <v>1643</v>
      </c>
      <c r="I134" s="8">
        <v>8977234</v>
      </c>
      <c r="J134" t="s">
        <v>78</v>
      </c>
      <c r="K134" t="s">
        <v>79</v>
      </c>
      <c r="L134" t="str">
        <f t="shared" si="5"/>
        <v>RYAN CALTAGIRONE</v>
      </c>
      <c r="M134" t="s">
        <v>57</v>
      </c>
      <c r="N134" s="1">
        <v>45474</v>
      </c>
      <c r="P134" s="1">
        <v>46235</v>
      </c>
      <c r="Q134" s="2">
        <v>25.73</v>
      </c>
      <c r="R134">
        <v>1</v>
      </c>
      <c r="S134" t="s">
        <v>58</v>
      </c>
      <c r="T134" s="3">
        <v>0.15</v>
      </c>
      <c r="U134" t="s">
        <v>217</v>
      </c>
      <c r="V134" t="s">
        <v>61</v>
      </c>
      <c r="W134" s="2">
        <v>3.86</v>
      </c>
      <c r="X134" s="2">
        <v>3.86</v>
      </c>
      <c r="Y134" s="2">
        <v>3.86</v>
      </c>
      <c r="Z134" t="s">
        <v>4224</v>
      </c>
    </row>
    <row r="135" spans="1:26" x14ac:dyDescent="0.25">
      <c r="A135">
        <v>2024106084</v>
      </c>
      <c r="B135" t="s">
        <v>3060</v>
      </c>
      <c r="C135" t="s">
        <v>67</v>
      </c>
      <c r="D135" t="str">
        <f t="shared" si="4"/>
        <v>ROBERT MANDOSKE</v>
      </c>
      <c r="E135" t="s">
        <v>52</v>
      </c>
      <c r="F135" t="s">
        <v>458</v>
      </c>
      <c r="G135" t="s">
        <v>1643</v>
      </c>
      <c r="H135" t="s">
        <v>1643</v>
      </c>
      <c r="I135" s="8">
        <v>17425766</v>
      </c>
      <c r="J135" t="s">
        <v>165</v>
      </c>
      <c r="K135" t="s">
        <v>166</v>
      </c>
      <c r="L135" t="str">
        <f t="shared" si="5"/>
        <v>CAROL FOLEY</v>
      </c>
      <c r="M135" t="s">
        <v>57</v>
      </c>
      <c r="N135" s="1">
        <v>45505</v>
      </c>
      <c r="P135" s="1">
        <v>46235</v>
      </c>
      <c r="Q135" s="2">
        <v>51.46</v>
      </c>
      <c r="R135">
        <v>1</v>
      </c>
      <c r="S135" t="s">
        <v>58</v>
      </c>
      <c r="T135" s="3">
        <v>0.15</v>
      </c>
      <c r="U135" t="s">
        <v>217</v>
      </c>
      <c r="V135" t="s">
        <v>61</v>
      </c>
      <c r="W135" s="2">
        <v>7.72</v>
      </c>
      <c r="X135" s="2">
        <v>7.72</v>
      </c>
      <c r="Y135" s="2">
        <v>7.72</v>
      </c>
      <c r="Z135" t="s">
        <v>4224</v>
      </c>
    </row>
    <row r="136" spans="1:26" x14ac:dyDescent="0.25">
      <c r="A136">
        <v>2024460936</v>
      </c>
      <c r="B136" t="s">
        <v>2053</v>
      </c>
      <c r="C136" t="s">
        <v>2054</v>
      </c>
      <c r="D136" t="str">
        <f t="shared" si="4"/>
        <v>SHAYLEE CULLIMORE</v>
      </c>
      <c r="E136" t="s">
        <v>471</v>
      </c>
      <c r="F136" t="s">
        <v>458</v>
      </c>
      <c r="G136" t="s">
        <v>1643</v>
      </c>
      <c r="H136" t="s">
        <v>1643</v>
      </c>
      <c r="I136" s="8">
        <v>8977234</v>
      </c>
      <c r="J136" t="s">
        <v>78</v>
      </c>
      <c r="K136" t="s">
        <v>79</v>
      </c>
      <c r="L136" t="str">
        <f t="shared" si="5"/>
        <v>RYAN CALTAGIRONE</v>
      </c>
      <c r="M136" t="s">
        <v>57</v>
      </c>
      <c r="N136" s="1">
        <v>45536</v>
      </c>
      <c r="P136" s="1">
        <v>46235</v>
      </c>
      <c r="Q136" s="2">
        <v>59.8</v>
      </c>
      <c r="R136">
        <v>1</v>
      </c>
      <c r="S136" t="s">
        <v>58</v>
      </c>
      <c r="T136" s="3">
        <v>0.15</v>
      </c>
      <c r="U136" t="s">
        <v>217</v>
      </c>
      <c r="V136" t="s">
        <v>61</v>
      </c>
      <c r="W136" s="2">
        <v>8.9700000000000006</v>
      </c>
      <c r="X136" s="2">
        <v>8.9700000000000006</v>
      </c>
      <c r="Y136" s="2">
        <v>8.9700000000000006</v>
      </c>
      <c r="Z136" t="s">
        <v>4224</v>
      </c>
    </row>
    <row r="137" spans="1:26" x14ac:dyDescent="0.25">
      <c r="A137">
        <v>2024815895</v>
      </c>
      <c r="B137" t="s">
        <v>3068</v>
      </c>
      <c r="C137" t="s">
        <v>3069</v>
      </c>
      <c r="D137" t="str">
        <f t="shared" si="4"/>
        <v>KUN TUNG</v>
      </c>
      <c r="E137" t="s">
        <v>52</v>
      </c>
      <c r="F137" t="s">
        <v>458</v>
      </c>
      <c r="G137" t="s">
        <v>1643</v>
      </c>
      <c r="H137" t="s">
        <v>1643</v>
      </c>
      <c r="I137" s="8">
        <v>17425766</v>
      </c>
      <c r="J137" t="s">
        <v>165</v>
      </c>
      <c r="K137" t="s">
        <v>166</v>
      </c>
      <c r="L137" t="str">
        <f t="shared" si="5"/>
        <v>CAROL FOLEY</v>
      </c>
      <c r="M137" t="s">
        <v>57</v>
      </c>
      <c r="N137" s="1">
        <v>45566</v>
      </c>
      <c r="P137" s="1">
        <v>46235</v>
      </c>
      <c r="Q137" s="2">
        <v>25.73</v>
      </c>
      <c r="R137">
        <v>1</v>
      </c>
      <c r="S137" t="s">
        <v>58</v>
      </c>
      <c r="T137" s="3">
        <v>0.15</v>
      </c>
      <c r="U137" t="s">
        <v>217</v>
      </c>
      <c r="V137" t="s">
        <v>61</v>
      </c>
      <c r="W137" s="2">
        <v>3.86</v>
      </c>
      <c r="X137" s="2">
        <v>3.86</v>
      </c>
      <c r="Y137" s="2">
        <v>3.86</v>
      </c>
      <c r="Z137" t="s">
        <v>4224</v>
      </c>
    </row>
    <row r="138" spans="1:26" x14ac:dyDescent="0.25">
      <c r="A138">
        <v>2027642346</v>
      </c>
      <c r="B138" t="s">
        <v>1343</v>
      </c>
      <c r="C138" t="s">
        <v>63</v>
      </c>
      <c r="D138" t="str">
        <f t="shared" si="4"/>
        <v>JORDAN PERSON</v>
      </c>
      <c r="E138" t="s">
        <v>311</v>
      </c>
      <c r="F138" t="s">
        <v>458</v>
      </c>
      <c r="G138" t="s">
        <v>1643</v>
      </c>
      <c r="H138" t="s">
        <v>1643</v>
      </c>
      <c r="I138" s="8">
        <v>8307933</v>
      </c>
      <c r="J138" t="s">
        <v>214</v>
      </c>
      <c r="K138" t="s">
        <v>215</v>
      </c>
      <c r="L138" t="str">
        <f t="shared" si="5"/>
        <v>GREGORY TEIPEL</v>
      </c>
      <c r="M138" t="s">
        <v>57</v>
      </c>
      <c r="N138" s="1">
        <v>45754</v>
      </c>
      <c r="P138" s="1">
        <v>46241</v>
      </c>
      <c r="Q138" s="2">
        <v>21.44</v>
      </c>
      <c r="R138">
        <v>1</v>
      </c>
      <c r="S138" t="s">
        <v>58</v>
      </c>
      <c r="T138" s="3">
        <v>0.15</v>
      </c>
      <c r="U138" t="s">
        <v>217</v>
      </c>
      <c r="V138" t="s">
        <v>61</v>
      </c>
      <c r="W138" s="2">
        <v>3.22</v>
      </c>
      <c r="X138" s="2">
        <v>3.22</v>
      </c>
      <c r="Y138" s="2">
        <v>3.22</v>
      </c>
      <c r="Z138" t="s">
        <v>4224</v>
      </c>
    </row>
    <row r="139" spans="1:26" x14ac:dyDescent="0.25">
      <c r="A139">
        <v>2027745347</v>
      </c>
      <c r="B139" t="s">
        <v>3083</v>
      </c>
      <c r="C139" t="s">
        <v>3084</v>
      </c>
      <c r="D139" t="str">
        <f t="shared" si="4"/>
        <v>FORRY ENGLE</v>
      </c>
      <c r="E139" t="s">
        <v>430</v>
      </c>
      <c r="F139" t="s">
        <v>458</v>
      </c>
      <c r="G139" t="s">
        <v>1643</v>
      </c>
      <c r="H139" t="s">
        <v>1643</v>
      </c>
      <c r="I139" s="8">
        <v>8977234</v>
      </c>
      <c r="J139" t="s">
        <v>78</v>
      </c>
      <c r="K139" t="s">
        <v>79</v>
      </c>
      <c r="L139" t="str">
        <f t="shared" si="5"/>
        <v>RYAN CALTAGIRONE</v>
      </c>
      <c r="M139" t="s">
        <v>57</v>
      </c>
      <c r="N139" s="1">
        <v>45748</v>
      </c>
      <c r="P139" s="1">
        <v>46235</v>
      </c>
      <c r="Q139" s="2">
        <v>21.44</v>
      </c>
      <c r="R139">
        <v>1</v>
      </c>
      <c r="S139" t="s">
        <v>58</v>
      </c>
      <c r="T139" s="3">
        <v>0.15</v>
      </c>
      <c r="U139" t="s">
        <v>217</v>
      </c>
      <c r="V139" t="s">
        <v>61</v>
      </c>
      <c r="W139" s="2">
        <v>3.22</v>
      </c>
      <c r="X139" s="2">
        <v>3.22</v>
      </c>
      <c r="Y139" s="2">
        <v>3.22</v>
      </c>
      <c r="Z139" t="s">
        <v>4224</v>
      </c>
    </row>
    <row r="140" spans="1:26" x14ac:dyDescent="0.25">
      <c r="A140">
        <v>2028028177</v>
      </c>
      <c r="B140" t="s">
        <v>3102</v>
      </c>
      <c r="C140" t="s">
        <v>3103</v>
      </c>
      <c r="D140" t="str">
        <f t="shared" si="4"/>
        <v>DION GAMBAL</v>
      </c>
      <c r="E140" t="s">
        <v>52</v>
      </c>
      <c r="F140" t="s">
        <v>458</v>
      </c>
      <c r="G140" t="s">
        <v>1643</v>
      </c>
      <c r="H140" t="s">
        <v>1643</v>
      </c>
      <c r="I140" s="8" t="s">
        <v>4116</v>
      </c>
      <c r="J140" t="s">
        <v>387</v>
      </c>
      <c r="K140" t="s">
        <v>388</v>
      </c>
      <c r="L140" t="str">
        <f t="shared" si="5"/>
        <v>Ronald Max</v>
      </c>
      <c r="M140" t="s">
        <v>57</v>
      </c>
      <c r="N140" s="1">
        <v>45748</v>
      </c>
      <c r="P140" s="1">
        <v>46235</v>
      </c>
      <c r="Q140" s="2">
        <v>25.73</v>
      </c>
      <c r="R140">
        <v>1</v>
      </c>
      <c r="S140" t="s">
        <v>58</v>
      </c>
      <c r="T140" s="3">
        <v>0.15</v>
      </c>
      <c r="U140" t="s">
        <v>217</v>
      </c>
      <c r="V140" t="s">
        <v>61</v>
      </c>
      <c r="W140" s="2">
        <v>3.86</v>
      </c>
      <c r="X140" s="2">
        <v>3.86</v>
      </c>
      <c r="Y140" s="2">
        <v>3.86</v>
      </c>
      <c r="Z140" t="s">
        <v>4224</v>
      </c>
    </row>
    <row r="141" spans="1:26" x14ac:dyDescent="0.25">
      <c r="A141">
        <v>2028068436</v>
      </c>
      <c r="B141" t="s">
        <v>1354</v>
      </c>
      <c r="C141" t="s">
        <v>1355</v>
      </c>
      <c r="D141" t="str">
        <f t="shared" si="4"/>
        <v>TANIEAL HOLLINGSWORTH</v>
      </c>
      <c r="E141" t="s">
        <v>250</v>
      </c>
      <c r="F141" t="s">
        <v>458</v>
      </c>
      <c r="G141" t="s">
        <v>1643</v>
      </c>
      <c r="H141" t="s">
        <v>1643</v>
      </c>
      <c r="I141" s="8" t="s">
        <v>4116</v>
      </c>
      <c r="J141" t="s">
        <v>387</v>
      </c>
      <c r="K141" t="s">
        <v>388</v>
      </c>
      <c r="L141" t="str">
        <f t="shared" si="5"/>
        <v>Ronald Max</v>
      </c>
      <c r="M141" t="s">
        <v>57</v>
      </c>
      <c r="N141" s="1">
        <v>45748</v>
      </c>
      <c r="P141" s="1">
        <v>46235</v>
      </c>
      <c r="Q141" s="2">
        <v>24.61</v>
      </c>
      <c r="R141">
        <v>1</v>
      </c>
      <c r="S141" t="s">
        <v>58</v>
      </c>
      <c r="T141" s="3">
        <v>0.15</v>
      </c>
      <c r="U141" t="s">
        <v>217</v>
      </c>
      <c r="V141" t="s">
        <v>61</v>
      </c>
      <c r="W141" s="2">
        <v>3.69</v>
      </c>
      <c r="X141" s="2">
        <v>3.69</v>
      </c>
      <c r="Y141" s="2">
        <v>3.69</v>
      </c>
      <c r="Z141" t="s">
        <v>4224</v>
      </c>
    </row>
    <row r="142" spans="1:26" x14ac:dyDescent="0.25">
      <c r="A142">
        <v>2028338806</v>
      </c>
      <c r="B142" t="s">
        <v>3128</v>
      </c>
      <c r="C142" t="s">
        <v>366</v>
      </c>
      <c r="D142" t="str">
        <f t="shared" si="4"/>
        <v>DAVID BITTERMAN</v>
      </c>
      <c r="E142" t="s">
        <v>566</v>
      </c>
      <c r="F142" t="s">
        <v>458</v>
      </c>
      <c r="G142" t="s">
        <v>474</v>
      </c>
      <c r="H142" t="s">
        <v>1643</v>
      </c>
      <c r="I142" s="8">
        <v>8977234</v>
      </c>
      <c r="J142" t="s">
        <v>78</v>
      </c>
      <c r="K142" t="s">
        <v>79</v>
      </c>
      <c r="L142" t="str">
        <f t="shared" si="5"/>
        <v>RYAN CALTAGIRONE</v>
      </c>
      <c r="M142" t="s">
        <v>57</v>
      </c>
      <c r="N142" s="1">
        <v>45778</v>
      </c>
      <c r="P142" s="1">
        <v>46235</v>
      </c>
      <c r="Q142" s="2">
        <v>25.73</v>
      </c>
      <c r="R142">
        <v>1</v>
      </c>
      <c r="S142" t="s">
        <v>58</v>
      </c>
      <c r="T142" s="3">
        <v>0.15</v>
      </c>
      <c r="U142" t="s">
        <v>217</v>
      </c>
      <c r="V142" t="s">
        <v>61</v>
      </c>
      <c r="W142" s="2">
        <v>3.86</v>
      </c>
      <c r="X142" s="2">
        <v>3.86</v>
      </c>
      <c r="Y142" s="2">
        <v>3.86</v>
      </c>
      <c r="Z142" t="s">
        <v>4224</v>
      </c>
    </row>
    <row r="143" spans="1:26" x14ac:dyDescent="0.25">
      <c r="A143">
        <v>2028448243</v>
      </c>
      <c r="B143" t="s">
        <v>1366</v>
      </c>
      <c r="C143" t="s">
        <v>614</v>
      </c>
      <c r="D143" t="str">
        <f t="shared" si="4"/>
        <v>SUSAN HUNT</v>
      </c>
      <c r="E143" t="s">
        <v>291</v>
      </c>
      <c r="F143" t="s">
        <v>458</v>
      </c>
      <c r="G143" t="s">
        <v>1643</v>
      </c>
      <c r="H143" t="s">
        <v>1643</v>
      </c>
      <c r="I143" s="8">
        <v>8977234</v>
      </c>
      <c r="J143" t="s">
        <v>78</v>
      </c>
      <c r="K143" t="s">
        <v>79</v>
      </c>
      <c r="L143" t="str">
        <f t="shared" si="5"/>
        <v>RYAN CALTAGIRONE</v>
      </c>
      <c r="M143" t="s">
        <v>57</v>
      </c>
      <c r="N143" s="1">
        <v>45809</v>
      </c>
      <c r="P143" s="1">
        <v>46235</v>
      </c>
      <c r="Q143" s="2">
        <v>8.3699999999999992</v>
      </c>
      <c r="R143">
        <v>1</v>
      </c>
      <c r="S143" t="s">
        <v>58</v>
      </c>
      <c r="T143" s="3">
        <v>0.15</v>
      </c>
      <c r="U143" t="s">
        <v>217</v>
      </c>
      <c r="V143" t="s">
        <v>61</v>
      </c>
      <c r="W143" s="2">
        <v>1.26</v>
      </c>
      <c r="X143" s="2">
        <v>1.26</v>
      </c>
      <c r="Y143" s="2">
        <v>1.26</v>
      </c>
      <c r="Z143" t="s">
        <v>4224</v>
      </c>
    </row>
    <row r="144" spans="1:26" x14ac:dyDescent="0.25">
      <c r="A144">
        <v>2028539827</v>
      </c>
      <c r="B144" t="s">
        <v>3136</v>
      </c>
      <c r="C144" t="s">
        <v>141</v>
      </c>
      <c r="D144" t="str">
        <f t="shared" si="4"/>
        <v>MICHELE OBRIEN</v>
      </c>
      <c r="E144" t="s">
        <v>430</v>
      </c>
      <c r="F144" t="s">
        <v>458</v>
      </c>
      <c r="G144" t="s">
        <v>1643</v>
      </c>
      <c r="H144" t="s">
        <v>1643</v>
      </c>
      <c r="I144" s="8">
        <v>8977234</v>
      </c>
      <c r="J144" t="s">
        <v>78</v>
      </c>
      <c r="K144" t="s">
        <v>79</v>
      </c>
      <c r="L144" t="str">
        <f t="shared" si="5"/>
        <v>RYAN CALTAGIRONE</v>
      </c>
      <c r="M144" t="s">
        <v>57</v>
      </c>
      <c r="N144" s="1">
        <v>45778</v>
      </c>
      <c r="P144" s="1">
        <v>46235</v>
      </c>
      <c r="Q144" s="2">
        <v>49.83</v>
      </c>
      <c r="R144">
        <v>1</v>
      </c>
      <c r="S144" t="s">
        <v>58</v>
      </c>
      <c r="T144" s="3">
        <v>0.15</v>
      </c>
      <c r="U144" t="s">
        <v>217</v>
      </c>
      <c r="V144" t="s">
        <v>61</v>
      </c>
      <c r="W144" s="2">
        <v>7.47</v>
      </c>
      <c r="X144" s="2">
        <v>7.47</v>
      </c>
      <c r="Y144" s="2">
        <v>7.47</v>
      </c>
      <c r="Z144" t="s">
        <v>4224</v>
      </c>
    </row>
    <row r="145" spans="1:26" x14ac:dyDescent="0.25">
      <c r="A145">
        <v>2028554600</v>
      </c>
      <c r="B145" t="s">
        <v>1372</v>
      </c>
      <c r="C145" t="s">
        <v>525</v>
      </c>
      <c r="D145" t="str">
        <f t="shared" si="4"/>
        <v>KATHY LOWE</v>
      </c>
      <c r="E145" t="s">
        <v>250</v>
      </c>
      <c r="F145" t="s">
        <v>458</v>
      </c>
      <c r="G145" t="s">
        <v>1643</v>
      </c>
      <c r="H145" t="s">
        <v>1643</v>
      </c>
      <c r="I145" s="8" t="s">
        <v>4116</v>
      </c>
      <c r="J145" t="s">
        <v>387</v>
      </c>
      <c r="K145" t="s">
        <v>388</v>
      </c>
      <c r="L145" t="str">
        <f t="shared" si="5"/>
        <v>Ronald Max</v>
      </c>
      <c r="M145" t="s">
        <v>57</v>
      </c>
      <c r="N145" s="1">
        <v>45778</v>
      </c>
      <c r="P145" s="1">
        <v>46235</v>
      </c>
      <c r="Q145" s="2">
        <v>24.61</v>
      </c>
      <c r="R145">
        <v>1</v>
      </c>
      <c r="S145" t="s">
        <v>58</v>
      </c>
      <c r="T145" s="3">
        <v>0.15</v>
      </c>
      <c r="U145" t="s">
        <v>217</v>
      </c>
      <c r="V145" t="s">
        <v>61</v>
      </c>
      <c r="W145" s="2">
        <v>3.69</v>
      </c>
      <c r="X145" s="2">
        <v>3.69</v>
      </c>
      <c r="Y145" s="2">
        <v>3.69</v>
      </c>
      <c r="Z145" t="s">
        <v>4224</v>
      </c>
    </row>
    <row r="146" spans="1:26" x14ac:dyDescent="0.25">
      <c r="A146">
        <v>2028650355</v>
      </c>
      <c r="B146" t="s">
        <v>136</v>
      </c>
      <c r="C146" t="s">
        <v>658</v>
      </c>
      <c r="D146" t="str">
        <f t="shared" si="4"/>
        <v>CYNTHIA JOHNSON</v>
      </c>
      <c r="E146" t="s">
        <v>309</v>
      </c>
      <c r="F146" t="s">
        <v>458</v>
      </c>
      <c r="G146" t="s">
        <v>1643</v>
      </c>
      <c r="H146" t="s">
        <v>1643</v>
      </c>
      <c r="I146" s="8">
        <v>8977234</v>
      </c>
      <c r="J146" t="s">
        <v>78</v>
      </c>
      <c r="K146" t="s">
        <v>79</v>
      </c>
      <c r="L146" t="str">
        <f t="shared" si="5"/>
        <v>RYAN CALTAGIRONE</v>
      </c>
      <c r="M146" t="s">
        <v>57</v>
      </c>
      <c r="N146" s="1">
        <v>45778</v>
      </c>
      <c r="P146" s="1">
        <v>46235</v>
      </c>
      <c r="Q146" s="2">
        <v>25.73</v>
      </c>
      <c r="R146">
        <v>1</v>
      </c>
      <c r="S146" t="s">
        <v>58</v>
      </c>
      <c r="T146" s="3">
        <v>0.15</v>
      </c>
      <c r="U146" t="s">
        <v>217</v>
      </c>
      <c r="V146" t="s">
        <v>61</v>
      </c>
      <c r="W146" s="2">
        <v>3.86</v>
      </c>
      <c r="X146" s="2">
        <v>3.86</v>
      </c>
      <c r="Y146" s="2">
        <v>3.86</v>
      </c>
      <c r="Z146" t="s">
        <v>4224</v>
      </c>
    </row>
    <row r="147" spans="1:26" x14ac:dyDescent="0.25">
      <c r="A147">
        <v>2028653456</v>
      </c>
      <c r="B147" t="s">
        <v>1299</v>
      </c>
      <c r="C147" t="s">
        <v>946</v>
      </c>
      <c r="D147" t="str">
        <f t="shared" si="4"/>
        <v>JOSEPH MITCHELL</v>
      </c>
      <c r="E147" t="s">
        <v>250</v>
      </c>
      <c r="F147" t="s">
        <v>458</v>
      </c>
      <c r="G147" t="s">
        <v>1643</v>
      </c>
      <c r="H147" t="s">
        <v>1643</v>
      </c>
      <c r="I147" s="8" t="s">
        <v>4116</v>
      </c>
      <c r="J147" t="s">
        <v>387</v>
      </c>
      <c r="K147" t="s">
        <v>388</v>
      </c>
      <c r="L147" t="str">
        <f t="shared" si="5"/>
        <v>Ronald Max</v>
      </c>
      <c r="M147" t="s">
        <v>57</v>
      </c>
      <c r="N147" s="1">
        <v>45778</v>
      </c>
      <c r="P147" s="1">
        <v>46235</v>
      </c>
      <c r="Q147" s="2">
        <v>24.61</v>
      </c>
      <c r="R147">
        <v>1</v>
      </c>
      <c r="S147" t="s">
        <v>58</v>
      </c>
      <c r="T147" s="3">
        <v>0.15</v>
      </c>
      <c r="U147" t="s">
        <v>217</v>
      </c>
      <c r="V147" t="s">
        <v>61</v>
      </c>
      <c r="W147" s="2">
        <v>3.69</v>
      </c>
      <c r="X147" s="2">
        <v>3.69</v>
      </c>
      <c r="Y147" s="2">
        <v>3.69</v>
      </c>
      <c r="Z147" t="s">
        <v>4224</v>
      </c>
    </row>
    <row r="148" spans="1:26" x14ac:dyDescent="0.25">
      <c r="A148">
        <v>2028685966</v>
      </c>
      <c r="B148" t="s">
        <v>364</v>
      </c>
      <c r="C148" t="s">
        <v>152</v>
      </c>
      <c r="D148" t="str">
        <f t="shared" si="4"/>
        <v>HEATHER GESKE</v>
      </c>
      <c r="E148" t="s">
        <v>363</v>
      </c>
      <c r="F148" t="s">
        <v>458</v>
      </c>
      <c r="G148" t="s">
        <v>1643</v>
      </c>
      <c r="H148" t="s">
        <v>1643</v>
      </c>
      <c r="I148" s="8" t="s">
        <v>4147</v>
      </c>
      <c r="J148" t="s">
        <v>513</v>
      </c>
      <c r="K148" t="s">
        <v>514</v>
      </c>
      <c r="L148" t="str">
        <f t="shared" si="5"/>
        <v>Heather Geske</v>
      </c>
      <c r="M148" t="s">
        <v>57</v>
      </c>
      <c r="N148" s="1">
        <v>45778</v>
      </c>
      <c r="P148" s="1">
        <v>46235</v>
      </c>
      <c r="Q148" s="2">
        <v>12.6</v>
      </c>
      <c r="R148">
        <v>1</v>
      </c>
      <c r="S148" t="s">
        <v>58</v>
      </c>
      <c r="T148" s="3">
        <v>0.15</v>
      </c>
      <c r="U148" t="s">
        <v>217</v>
      </c>
      <c r="V148" t="s">
        <v>61</v>
      </c>
      <c r="W148" s="2">
        <v>1.89</v>
      </c>
      <c r="X148" s="2">
        <v>1.89</v>
      </c>
      <c r="Y148" s="2">
        <v>1.89</v>
      </c>
      <c r="Z148" t="s">
        <v>4224</v>
      </c>
    </row>
    <row r="149" spans="1:26" x14ac:dyDescent="0.25">
      <c r="A149">
        <v>2028769445</v>
      </c>
      <c r="B149" t="s">
        <v>3161</v>
      </c>
      <c r="C149" t="s">
        <v>3162</v>
      </c>
      <c r="D149" t="str">
        <f t="shared" si="4"/>
        <v>JOANNA SALES</v>
      </c>
      <c r="E149" t="s">
        <v>250</v>
      </c>
      <c r="F149" t="s">
        <v>458</v>
      </c>
      <c r="G149" t="s">
        <v>1643</v>
      </c>
      <c r="H149" t="s">
        <v>1643</v>
      </c>
      <c r="I149" s="8" t="s">
        <v>4116</v>
      </c>
      <c r="J149" t="s">
        <v>387</v>
      </c>
      <c r="K149" t="s">
        <v>388</v>
      </c>
      <c r="L149" t="str">
        <f t="shared" si="5"/>
        <v>Ronald Max</v>
      </c>
      <c r="M149" t="s">
        <v>57</v>
      </c>
      <c r="N149" s="1">
        <v>45809</v>
      </c>
      <c r="P149" s="1">
        <v>46235</v>
      </c>
      <c r="Q149" s="2">
        <v>24.61</v>
      </c>
      <c r="R149">
        <v>1</v>
      </c>
      <c r="S149" t="s">
        <v>58</v>
      </c>
      <c r="T149" s="3">
        <v>0.15</v>
      </c>
      <c r="U149" t="s">
        <v>217</v>
      </c>
      <c r="V149" t="s">
        <v>61</v>
      </c>
      <c r="W149" s="2">
        <v>3.69</v>
      </c>
      <c r="X149" s="2">
        <v>3.69</v>
      </c>
      <c r="Y149" s="2">
        <v>3.69</v>
      </c>
      <c r="Z149" t="s">
        <v>4224</v>
      </c>
    </row>
    <row r="150" spans="1:26" x14ac:dyDescent="0.25">
      <c r="A150">
        <v>2028773697</v>
      </c>
      <c r="B150" t="s">
        <v>2920</v>
      </c>
      <c r="C150" t="s">
        <v>1382</v>
      </c>
      <c r="D150" t="str">
        <f t="shared" si="4"/>
        <v>SETH KISSEL</v>
      </c>
      <c r="E150" t="s">
        <v>291</v>
      </c>
      <c r="F150" t="s">
        <v>458</v>
      </c>
      <c r="G150" t="s">
        <v>1643</v>
      </c>
      <c r="H150" t="s">
        <v>1643</v>
      </c>
      <c r="I150" s="8">
        <v>8977234</v>
      </c>
      <c r="J150" t="s">
        <v>78</v>
      </c>
      <c r="K150" t="s">
        <v>79</v>
      </c>
      <c r="L150" t="str">
        <f t="shared" si="5"/>
        <v>RYAN CALTAGIRONE</v>
      </c>
      <c r="M150" t="s">
        <v>57</v>
      </c>
      <c r="N150" s="1">
        <v>45809</v>
      </c>
      <c r="P150" s="1">
        <v>46235</v>
      </c>
      <c r="Q150" s="2">
        <v>8.3699999999999992</v>
      </c>
      <c r="R150">
        <v>1</v>
      </c>
      <c r="S150" t="s">
        <v>58</v>
      </c>
      <c r="T150" s="3">
        <v>0.15</v>
      </c>
      <c r="U150" t="s">
        <v>217</v>
      </c>
      <c r="V150" t="s">
        <v>61</v>
      </c>
      <c r="W150" s="2">
        <v>1.26</v>
      </c>
      <c r="X150" s="2">
        <v>1.26</v>
      </c>
      <c r="Y150" s="2">
        <v>1.26</v>
      </c>
      <c r="Z150" t="s">
        <v>4224</v>
      </c>
    </row>
    <row r="151" spans="1:26" x14ac:dyDescent="0.25">
      <c r="A151">
        <v>2028774421</v>
      </c>
      <c r="B151" t="s">
        <v>2920</v>
      </c>
      <c r="C151" t="s">
        <v>926</v>
      </c>
      <c r="D151" t="str">
        <f t="shared" si="4"/>
        <v>AMY KISSEL</v>
      </c>
      <c r="E151" t="s">
        <v>291</v>
      </c>
      <c r="F151" t="s">
        <v>458</v>
      </c>
      <c r="G151" t="s">
        <v>1643</v>
      </c>
      <c r="H151" t="s">
        <v>1643</v>
      </c>
      <c r="I151" s="8">
        <v>8977234</v>
      </c>
      <c r="J151" t="s">
        <v>78</v>
      </c>
      <c r="K151" t="s">
        <v>79</v>
      </c>
      <c r="L151" t="str">
        <f t="shared" si="5"/>
        <v>RYAN CALTAGIRONE</v>
      </c>
      <c r="M151" t="s">
        <v>57</v>
      </c>
      <c r="N151" s="1">
        <v>45809</v>
      </c>
      <c r="P151" s="1">
        <v>46235</v>
      </c>
      <c r="Q151" s="2">
        <v>16.73</v>
      </c>
      <c r="R151">
        <v>1</v>
      </c>
      <c r="S151" t="s">
        <v>58</v>
      </c>
      <c r="T151" s="3">
        <v>0.15</v>
      </c>
      <c r="U151" t="s">
        <v>217</v>
      </c>
      <c r="V151" t="s">
        <v>61</v>
      </c>
      <c r="W151" s="2">
        <v>2.5099999999999998</v>
      </c>
      <c r="X151" s="2">
        <v>2.5099999999999998</v>
      </c>
      <c r="Y151" s="2">
        <v>2.5099999999999998</v>
      </c>
      <c r="Z151" t="s">
        <v>4224</v>
      </c>
    </row>
    <row r="152" spans="1:26" x14ac:dyDescent="0.25">
      <c r="A152">
        <v>2028819908</v>
      </c>
      <c r="B152" t="s">
        <v>3173</v>
      </c>
      <c r="C152" t="s">
        <v>708</v>
      </c>
      <c r="D152" t="str">
        <f t="shared" si="4"/>
        <v>JEREMY ESTES</v>
      </c>
      <c r="E152" t="s">
        <v>52</v>
      </c>
      <c r="F152" t="s">
        <v>458</v>
      </c>
      <c r="G152" t="s">
        <v>1643</v>
      </c>
      <c r="H152" t="s">
        <v>1643</v>
      </c>
      <c r="I152" s="8">
        <v>17425766</v>
      </c>
      <c r="J152" t="s">
        <v>165</v>
      </c>
      <c r="K152" t="s">
        <v>166</v>
      </c>
      <c r="L152" t="str">
        <f t="shared" si="5"/>
        <v>CAROL FOLEY</v>
      </c>
      <c r="M152" t="s">
        <v>57</v>
      </c>
      <c r="N152" s="1">
        <v>45785</v>
      </c>
      <c r="P152" s="1">
        <v>46242</v>
      </c>
      <c r="Q152" s="2">
        <v>25.73</v>
      </c>
      <c r="R152">
        <v>1</v>
      </c>
      <c r="S152" t="s">
        <v>58</v>
      </c>
      <c r="T152" s="3">
        <v>0.15</v>
      </c>
      <c r="U152" t="s">
        <v>217</v>
      </c>
      <c r="V152" t="s">
        <v>61</v>
      </c>
      <c r="W152" s="2">
        <v>3.86</v>
      </c>
      <c r="X152" s="2">
        <v>3.86</v>
      </c>
      <c r="Y152" s="2">
        <v>3.86</v>
      </c>
      <c r="Z152" t="s">
        <v>4224</v>
      </c>
    </row>
    <row r="153" spans="1:26" x14ac:dyDescent="0.25">
      <c r="A153">
        <v>2028836440</v>
      </c>
      <c r="B153" t="s">
        <v>165</v>
      </c>
      <c r="C153" t="s">
        <v>781</v>
      </c>
      <c r="D153" t="str">
        <f t="shared" si="4"/>
        <v>NEIL FOLEY</v>
      </c>
      <c r="E153" t="s">
        <v>250</v>
      </c>
      <c r="F153" t="s">
        <v>458</v>
      </c>
      <c r="G153" t="s">
        <v>474</v>
      </c>
      <c r="H153" t="s">
        <v>1643</v>
      </c>
      <c r="I153" s="8" t="s">
        <v>4116</v>
      </c>
      <c r="J153" t="s">
        <v>387</v>
      </c>
      <c r="K153" t="s">
        <v>388</v>
      </c>
      <c r="L153" t="str">
        <f t="shared" si="5"/>
        <v>Ronald Max</v>
      </c>
      <c r="M153" t="s">
        <v>57</v>
      </c>
      <c r="N153" s="1">
        <v>45809</v>
      </c>
      <c r="P153" s="1">
        <v>46235</v>
      </c>
      <c r="Q153" s="2">
        <v>48</v>
      </c>
      <c r="R153">
        <v>1</v>
      </c>
      <c r="S153" t="s">
        <v>58</v>
      </c>
      <c r="T153" s="3">
        <v>0.15</v>
      </c>
      <c r="U153" t="s">
        <v>217</v>
      </c>
      <c r="V153" t="s">
        <v>61</v>
      </c>
      <c r="W153" s="2">
        <v>7.2</v>
      </c>
      <c r="X153" s="2">
        <v>7.2</v>
      </c>
      <c r="Y153" s="2">
        <v>7.2</v>
      </c>
      <c r="Z153" t="s">
        <v>4224</v>
      </c>
    </row>
    <row r="154" spans="1:26" x14ac:dyDescent="0.25">
      <c r="A154">
        <v>2028840687</v>
      </c>
      <c r="B154" t="s">
        <v>3174</v>
      </c>
      <c r="C154" t="s">
        <v>337</v>
      </c>
      <c r="D154" t="str">
        <f t="shared" si="4"/>
        <v>RICHARD FRAZIER</v>
      </c>
      <c r="E154" t="s">
        <v>250</v>
      </c>
      <c r="F154" t="s">
        <v>458</v>
      </c>
      <c r="G154" t="s">
        <v>1643</v>
      </c>
      <c r="H154" t="s">
        <v>1643</v>
      </c>
      <c r="I154" s="8" t="s">
        <v>4116</v>
      </c>
      <c r="J154" t="s">
        <v>387</v>
      </c>
      <c r="K154" t="s">
        <v>388</v>
      </c>
      <c r="L154" t="str">
        <f t="shared" si="5"/>
        <v>Ronald Max</v>
      </c>
      <c r="M154" t="s">
        <v>57</v>
      </c>
      <c r="N154" s="1">
        <v>45809</v>
      </c>
      <c r="P154" s="1">
        <v>46235</v>
      </c>
      <c r="Q154" s="2">
        <v>24.61</v>
      </c>
      <c r="R154">
        <v>1</v>
      </c>
      <c r="S154" t="s">
        <v>58</v>
      </c>
      <c r="T154" s="3">
        <v>0.15</v>
      </c>
      <c r="U154" t="s">
        <v>217</v>
      </c>
      <c r="V154" t="s">
        <v>61</v>
      </c>
      <c r="W154" s="2">
        <v>3.69</v>
      </c>
      <c r="X154" s="2">
        <v>3.69</v>
      </c>
      <c r="Y154" s="2">
        <v>3.69</v>
      </c>
      <c r="Z154" t="s">
        <v>4224</v>
      </c>
    </row>
    <row r="155" spans="1:26" x14ac:dyDescent="0.25">
      <c r="A155">
        <v>2031358597</v>
      </c>
      <c r="B155" t="s">
        <v>1214</v>
      </c>
      <c r="C155" t="s">
        <v>2449</v>
      </c>
      <c r="D155" t="str">
        <f t="shared" si="4"/>
        <v>HANNAH HIGGINS</v>
      </c>
      <c r="E155" t="s">
        <v>309</v>
      </c>
      <c r="F155" t="s">
        <v>458</v>
      </c>
      <c r="G155" t="s">
        <v>474</v>
      </c>
      <c r="H155" t="s">
        <v>1643</v>
      </c>
      <c r="I155" s="8">
        <v>8977234</v>
      </c>
      <c r="J155" t="s">
        <v>78</v>
      </c>
      <c r="K155" t="s">
        <v>79</v>
      </c>
      <c r="L155" t="str">
        <f t="shared" si="5"/>
        <v>RYAN CALTAGIRONE</v>
      </c>
      <c r="M155" t="s">
        <v>57</v>
      </c>
      <c r="N155" s="1">
        <v>45931</v>
      </c>
      <c r="P155" s="1">
        <v>46235</v>
      </c>
      <c r="Q155" s="2">
        <v>25.73</v>
      </c>
      <c r="R155">
        <v>1</v>
      </c>
      <c r="S155" t="s">
        <v>58</v>
      </c>
      <c r="T155" s="3">
        <v>0.7</v>
      </c>
      <c r="U155" t="s">
        <v>60</v>
      </c>
      <c r="V155" t="s">
        <v>61</v>
      </c>
      <c r="W155" s="2">
        <v>18.010000000000002</v>
      </c>
      <c r="X155" s="2">
        <v>18.010000000000002</v>
      </c>
      <c r="Y155" s="2">
        <v>18.010000000000002</v>
      </c>
      <c r="Z155" t="s">
        <v>4224</v>
      </c>
    </row>
    <row r="156" spans="1:26" x14ac:dyDescent="0.25">
      <c r="A156">
        <v>2031398945</v>
      </c>
      <c r="B156" t="s">
        <v>3204</v>
      </c>
      <c r="C156" t="s">
        <v>905</v>
      </c>
      <c r="D156" t="str">
        <f t="shared" si="4"/>
        <v>KEITH BEAUDET</v>
      </c>
      <c r="E156" t="s">
        <v>250</v>
      </c>
      <c r="F156" t="s">
        <v>458</v>
      </c>
      <c r="G156" t="s">
        <v>474</v>
      </c>
      <c r="H156" t="s">
        <v>1643</v>
      </c>
      <c r="I156" s="8" t="s">
        <v>4116</v>
      </c>
      <c r="J156" t="s">
        <v>387</v>
      </c>
      <c r="K156" t="s">
        <v>388</v>
      </c>
      <c r="L156" t="str">
        <f t="shared" si="5"/>
        <v>Ronald Max</v>
      </c>
      <c r="M156" t="s">
        <v>57</v>
      </c>
      <c r="N156" s="1">
        <v>45933</v>
      </c>
      <c r="P156" s="1">
        <v>46237</v>
      </c>
      <c r="Q156" s="2">
        <v>24.61</v>
      </c>
      <c r="R156">
        <v>1</v>
      </c>
      <c r="S156" t="s">
        <v>58</v>
      </c>
      <c r="T156" s="3">
        <v>0.7</v>
      </c>
      <c r="U156" t="s">
        <v>60</v>
      </c>
      <c r="V156" t="s">
        <v>61</v>
      </c>
      <c r="W156" s="2">
        <v>17.23</v>
      </c>
      <c r="X156" s="2">
        <v>17.23</v>
      </c>
      <c r="Y156" s="2">
        <v>17.23</v>
      </c>
      <c r="Z156" t="s">
        <v>4224</v>
      </c>
    </row>
    <row r="157" spans="1:26" x14ac:dyDescent="0.25">
      <c r="A157">
        <v>2031543475</v>
      </c>
      <c r="B157" t="s">
        <v>325</v>
      </c>
      <c r="C157" t="s">
        <v>3215</v>
      </c>
      <c r="D157" t="str">
        <f t="shared" si="4"/>
        <v>PAULL JR</v>
      </c>
      <c r="E157" t="s">
        <v>250</v>
      </c>
      <c r="F157" t="s">
        <v>458</v>
      </c>
      <c r="G157" t="s">
        <v>474</v>
      </c>
      <c r="H157" t="s">
        <v>1643</v>
      </c>
      <c r="I157" s="8">
        <v>9079571</v>
      </c>
      <c r="J157" t="s">
        <v>55</v>
      </c>
      <c r="K157" t="s">
        <v>83</v>
      </c>
      <c r="L157" t="str">
        <f t="shared" si="5"/>
        <v>ADAM RICHTER</v>
      </c>
      <c r="M157" t="s">
        <v>57</v>
      </c>
      <c r="N157" s="1">
        <v>45962</v>
      </c>
      <c r="P157" s="1">
        <v>46235</v>
      </c>
      <c r="Q157" s="2">
        <v>24.61</v>
      </c>
      <c r="R157">
        <v>1</v>
      </c>
      <c r="S157" t="s">
        <v>58</v>
      </c>
      <c r="T157" s="3">
        <v>0.7</v>
      </c>
      <c r="U157" t="s">
        <v>60</v>
      </c>
      <c r="V157" t="s">
        <v>61</v>
      </c>
      <c r="W157" s="2">
        <v>17.23</v>
      </c>
      <c r="X157" s="2">
        <v>17.23</v>
      </c>
      <c r="Y157" s="2">
        <v>17.23</v>
      </c>
      <c r="Z157" t="s">
        <v>4224</v>
      </c>
    </row>
    <row r="158" spans="1:26" x14ac:dyDescent="0.25">
      <c r="A158">
        <v>2031667539</v>
      </c>
      <c r="B158" t="s">
        <v>3222</v>
      </c>
      <c r="C158" t="s">
        <v>245</v>
      </c>
      <c r="D158" t="str">
        <f t="shared" si="4"/>
        <v>REBECCA AYERS</v>
      </c>
      <c r="E158" t="s">
        <v>250</v>
      </c>
      <c r="F158" t="s">
        <v>458</v>
      </c>
      <c r="G158" t="s">
        <v>474</v>
      </c>
      <c r="H158" t="s">
        <v>1643</v>
      </c>
      <c r="I158" s="8" t="s">
        <v>4116</v>
      </c>
      <c r="J158" t="s">
        <v>387</v>
      </c>
      <c r="K158" t="s">
        <v>388</v>
      </c>
      <c r="L158" t="str">
        <f t="shared" si="5"/>
        <v>Ronald Max</v>
      </c>
      <c r="M158" t="s">
        <v>57</v>
      </c>
      <c r="N158" s="1">
        <v>45962</v>
      </c>
      <c r="P158" s="1">
        <v>46235</v>
      </c>
      <c r="Q158" s="2">
        <v>55.58</v>
      </c>
      <c r="R158">
        <v>1</v>
      </c>
      <c r="S158" t="s">
        <v>58</v>
      </c>
      <c r="T158" s="3">
        <v>0.7</v>
      </c>
      <c r="U158" t="s">
        <v>60</v>
      </c>
      <c r="V158" t="s">
        <v>61</v>
      </c>
      <c r="W158" s="2">
        <v>38.909999999999997</v>
      </c>
      <c r="X158" s="2">
        <v>38.909999999999997</v>
      </c>
      <c r="Y158" s="2">
        <v>38.909999999999997</v>
      </c>
      <c r="Z158" t="s">
        <v>4224</v>
      </c>
    </row>
    <row r="159" spans="1:26" x14ac:dyDescent="0.25">
      <c r="A159">
        <v>2031760071</v>
      </c>
      <c r="B159" t="s">
        <v>2388</v>
      </c>
      <c r="C159" t="s">
        <v>3224</v>
      </c>
      <c r="D159" t="str">
        <f t="shared" si="4"/>
        <v>TERRENCE PARKS</v>
      </c>
      <c r="E159" t="s">
        <v>250</v>
      </c>
      <c r="F159" t="s">
        <v>458</v>
      </c>
      <c r="G159" t="s">
        <v>474</v>
      </c>
      <c r="H159" t="s">
        <v>1643</v>
      </c>
      <c r="I159" s="8" t="s">
        <v>4116</v>
      </c>
      <c r="J159" t="s">
        <v>387</v>
      </c>
      <c r="K159" t="s">
        <v>388</v>
      </c>
      <c r="L159" t="str">
        <f t="shared" si="5"/>
        <v>Ronald Max</v>
      </c>
      <c r="M159" t="s">
        <v>57</v>
      </c>
      <c r="N159" s="1">
        <v>45962</v>
      </c>
      <c r="P159" s="1">
        <v>46235</v>
      </c>
      <c r="Q159" s="2">
        <v>24.61</v>
      </c>
      <c r="R159">
        <v>1</v>
      </c>
      <c r="S159" t="s">
        <v>58</v>
      </c>
      <c r="T159" s="3">
        <v>0.7</v>
      </c>
      <c r="U159" t="s">
        <v>60</v>
      </c>
      <c r="V159" t="s">
        <v>61</v>
      </c>
      <c r="W159" s="2">
        <v>17.23</v>
      </c>
      <c r="X159" s="2">
        <v>17.23</v>
      </c>
      <c r="Y159" s="2">
        <v>17.23</v>
      </c>
      <c r="Z159" t="s">
        <v>4224</v>
      </c>
    </row>
    <row r="160" spans="1:26" x14ac:dyDescent="0.25">
      <c r="A160">
        <v>2031775762</v>
      </c>
      <c r="B160" t="s">
        <v>3226</v>
      </c>
      <c r="C160" t="s">
        <v>366</v>
      </c>
      <c r="D160" t="str">
        <f t="shared" si="4"/>
        <v>DAVID SUGAR</v>
      </c>
      <c r="E160" t="s">
        <v>363</v>
      </c>
      <c r="F160" t="s">
        <v>458</v>
      </c>
      <c r="G160" t="s">
        <v>474</v>
      </c>
      <c r="H160" t="s">
        <v>1643</v>
      </c>
      <c r="I160" s="8" t="s">
        <v>4147</v>
      </c>
      <c r="J160" t="s">
        <v>513</v>
      </c>
      <c r="K160" t="s">
        <v>514</v>
      </c>
      <c r="L160" t="str">
        <f t="shared" si="5"/>
        <v>Heather Geske</v>
      </c>
      <c r="M160" t="s">
        <v>57</v>
      </c>
      <c r="N160" s="1">
        <v>45954</v>
      </c>
      <c r="P160" s="1">
        <v>46227</v>
      </c>
      <c r="Q160" s="2">
        <v>6.3</v>
      </c>
      <c r="R160">
        <v>1</v>
      </c>
      <c r="S160" t="s">
        <v>58</v>
      </c>
      <c r="T160" s="3">
        <v>0.7</v>
      </c>
      <c r="U160" t="s">
        <v>60</v>
      </c>
      <c r="V160" t="s">
        <v>61</v>
      </c>
      <c r="W160" s="2">
        <v>4.41</v>
      </c>
      <c r="X160" s="2">
        <v>4.41</v>
      </c>
      <c r="Y160" s="2">
        <v>4.41</v>
      </c>
      <c r="Z160" t="s">
        <v>4224</v>
      </c>
    </row>
    <row r="161" spans="1:26" x14ac:dyDescent="0.25">
      <c r="A161">
        <v>2031780521</v>
      </c>
      <c r="B161" t="s">
        <v>1214</v>
      </c>
      <c r="C161" t="s">
        <v>330</v>
      </c>
      <c r="D161" t="str">
        <f t="shared" si="4"/>
        <v>JAMES HIGGINS</v>
      </c>
      <c r="E161" t="s">
        <v>250</v>
      </c>
      <c r="F161" t="s">
        <v>458</v>
      </c>
      <c r="G161" t="s">
        <v>474</v>
      </c>
      <c r="H161" t="s">
        <v>1643</v>
      </c>
      <c r="I161" s="8" t="s">
        <v>4139</v>
      </c>
      <c r="J161" t="s">
        <v>64</v>
      </c>
      <c r="K161" t="s">
        <v>65</v>
      </c>
      <c r="L161" t="str">
        <f t="shared" si="5"/>
        <v>JOHN ROKEN</v>
      </c>
      <c r="M161" t="s">
        <v>57</v>
      </c>
      <c r="N161" s="1">
        <v>45954</v>
      </c>
      <c r="P161" s="1">
        <v>46227</v>
      </c>
      <c r="Q161" s="2">
        <v>24.61</v>
      </c>
      <c r="R161">
        <v>1</v>
      </c>
      <c r="S161" t="s">
        <v>58</v>
      </c>
      <c r="T161" s="3">
        <v>0.7</v>
      </c>
      <c r="U161" t="s">
        <v>60</v>
      </c>
      <c r="V161" t="s">
        <v>61</v>
      </c>
      <c r="W161" s="2">
        <v>17.23</v>
      </c>
      <c r="X161" s="2">
        <v>17.23</v>
      </c>
      <c r="Y161" s="2">
        <v>17.23</v>
      </c>
      <c r="Z161" t="s">
        <v>4224</v>
      </c>
    </row>
    <row r="162" spans="1:26" x14ac:dyDescent="0.25">
      <c r="A162">
        <v>2031785870</v>
      </c>
      <c r="B162" t="s">
        <v>3229</v>
      </c>
      <c r="C162" t="s">
        <v>3230</v>
      </c>
      <c r="D162" t="str">
        <f t="shared" si="4"/>
        <v>MYO ZAW</v>
      </c>
      <c r="E162" t="s">
        <v>250</v>
      </c>
      <c r="F162" t="s">
        <v>458</v>
      </c>
      <c r="G162" t="s">
        <v>474</v>
      </c>
      <c r="H162" t="s">
        <v>1643</v>
      </c>
      <c r="I162" s="8">
        <v>21222981</v>
      </c>
      <c r="J162" t="s">
        <v>1704</v>
      </c>
      <c r="K162" t="s">
        <v>1674</v>
      </c>
      <c r="L162" t="str">
        <f t="shared" si="5"/>
        <v>Michael Garnett</v>
      </c>
      <c r="M162" t="s">
        <v>57</v>
      </c>
      <c r="N162" s="1">
        <v>45962</v>
      </c>
      <c r="P162" s="1">
        <v>46235</v>
      </c>
      <c r="Q162" s="2">
        <v>24.61</v>
      </c>
      <c r="R162">
        <v>1</v>
      </c>
      <c r="S162" t="s">
        <v>58</v>
      </c>
      <c r="T162" s="3">
        <v>0.7</v>
      </c>
      <c r="U162" t="s">
        <v>60</v>
      </c>
      <c r="V162" t="s">
        <v>61</v>
      </c>
      <c r="W162" s="2">
        <v>17.23</v>
      </c>
      <c r="X162" s="2">
        <v>17.23</v>
      </c>
      <c r="Y162" s="2">
        <v>17.23</v>
      </c>
      <c r="Z162" t="s">
        <v>4224</v>
      </c>
    </row>
    <row r="163" spans="1:26" x14ac:dyDescent="0.25">
      <c r="A163">
        <v>2031793340</v>
      </c>
      <c r="B163" t="s">
        <v>3231</v>
      </c>
      <c r="C163" t="s">
        <v>65</v>
      </c>
      <c r="D163" t="str">
        <f t="shared" si="4"/>
        <v>JOHN WHITFIELD</v>
      </c>
      <c r="E163" t="s">
        <v>250</v>
      </c>
      <c r="F163" t="s">
        <v>458</v>
      </c>
      <c r="G163" t="s">
        <v>474</v>
      </c>
      <c r="H163" t="s">
        <v>1643</v>
      </c>
      <c r="I163" s="8" t="s">
        <v>4116</v>
      </c>
      <c r="J163" t="s">
        <v>387</v>
      </c>
      <c r="K163" t="s">
        <v>388</v>
      </c>
      <c r="L163" t="str">
        <f t="shared" si="5"/>
        <v>Ronald Max</v>
      </c>
      <c r="M163" t="s">
        <v>57</v>
      </c>
      <c r="N163" s="1">
        <v>45962</v>
      </c>
      <c r="P163" s="1">
        <v>46235</v>
      </c>
      <c r="Q163" s="2">
        <v>24.61</v>
      </c>
      <c r="R163">
        <v>1</v>
      </c>
      <c r="S163" t="s">
        <v>58</v>
      </c>
      <c r="T163" s="3">
        <v>0.7</v>
      </c>
      <c r="U163" t="s">
        <v>60</v>
      </c>
      <c r="V163" t="s">
        <v>61</v>
      </c>
      <c r="W163" s="2">
        <v>17.23</v>
      </c>
      <c r="X163" s="2">
        <v>17.23</v>
      </c>
      <c r="Y163" s="2">
        <v>17.23</v>
      </c>
      <c r="Z163" t="s">
        <v>4224</v>
      </c>
    </row>
    <row r="164" spans="1:26" x14ac:dyDescent="0.25">
      <c r="A164">
        <v>2031795288</v>
      </c>
      <c r="B164" t="s">
        <v>3232</v>
      </c>
      <c r="C164" t="s">
        <v>1005</v>
      </c>
      <c r="D164" t="str">
        <f t="shared" si="4"/>
        <v>JOSHUA FRIEDLANDER</v>
      </c>
      <c r="E164" t="s">
        <v>250</v>
      </c>
      <c r="F164" t="s">
        <v>458</v>
      </c>
      <c r="G164" t="s">
        <v>474</v>
      </c>
      <c r="H164" t="s">
        <v>1643</v>
      </c>
      <c r="I164" s="8" t="s">
        <v>4116</v>
      </c>
      <c r="J164" t="s">
        <v>387</v>
      </c>
      <c r="K164" t="s">
        <v>388</v>
      </c>
      <c r="L164" t="str">
        <f t="shared" si="5"/>
        <v>Ronald Max</v>
      </c>
      <c r="M164" t="s">
        <v>57</v>
      </c>
      <c r="N164" s="1">
        <v>45962</v>
      </c>
      <c r="P164" s="1">
        <v>46235</v>
      </c>
      <c r="Q164" s="2">
        <v>24.61</v>
      </c>
      <c r="R164">
        <v>1</v>
      </c>
      <c r="S164" t="s">
        <v>58</v>
      </c>
      <c r="T164" s="3">
        <v>0.7</v>
      </c>
      <c r="U164" t="s">
        <v>60</v>
      </c>
      <c r="V164" t="s">
        <v>61</v>
      </c>
      <c r="W164" s="2">
        <v>17.23</v>
      </c>
      <c r="X164" s="2">
        <v>17.23</v>
      </c>
      <c r="Y164" s="2">
        <v>17.23</v>
      </c>
      <c r="Z164" t="s">
        <v>4224</v>
      </c>
    </row>
    <row r="165" spans="1:26" x14ac:dyDescent="0.25">
      <c r="A165">
        <v>2031808342</v>
      </c>
      <c r="B165" t="s">
        <v>3234</v>
      </c>
      <c r="C165" t="s">
        <v>527</v>
      </c>
      <c r="D165" t="str">
        <f t="shared" si="4"/>
        <v>CHARLES NKENG</v>
      </c>
      <c r="E165" t="s">
        <v>250</v>
      </c>
      <c r="F165" t="s">
        <v>458</v>
      </c>
      <c r="G165" t="s">
        <v>474</v>
      </c>
      <c r="H165" t="s">
        <v>1643</v>
      </c>
      <c r="I165" s="8" t="s">
        <v>4121</v>
      </c>
      <c r="J165" t="s">
        <v>705</v>
      </c>
      <c r="K165" t="s">
        <v>706</v>
      </c>
      <c r="L165" t="str">
        <f t="shared" si="5"/>
        <v>Brittany Oliver</v>
      </c>
      <c r="M165" t="s">
        <v>57</v>
      </c>
      <c r="N165" s="1">
        <v>45962</v>
      </c>
      <c r="P165" s="1">
        <v>46235</v>
      </c>
      <c r="Q165" s="2">
        <v>48</v>
      </c>
      <c r="R165">
        <v>1</v>
      </c>
      <c r="S165" t="s">
        <v>58</v>
      </c>
      <c r="T165" s="3">
        <v>0.7</v>
      </c>
      <c r="U165" t="s">
        <v>60</v>
      </c>
      <c r="V165" t="s">
        <v>61</v>
      </c>
      <c r="W165" s="2">
        <v>33.6</v>
      </c>
      <c r="X165" s="2">
        <v>33.6</v>
      </c>
      <c r="Y165" s="2">
        <v>33.6</v>
      </c>
      <c r="Z165" t="s">
        <v>4224</v>
      </c>
    </row>
    <row r="166" spans="1:26" x14ac:dyDescent="0.25">
      <c r="A166">
        <v>2031829969</v>
      </c>
      <c r="B166" t="s">
        <v>3235</v>
      </c>
      <c r="C166" t="s">
        <v>3236</v>
      </c>
      <c r="D166" t="str">
        <f t="shared" si="4"/>
        <v>AMADOR CAMBRA</v>
      </c>
      <c r="E166" t="s">
        <v>250</v>
      </c>
      <c r="F166" t="s">
        <v>458</v>
      </c>
      <c r="G166" t="s">
        <v>474</v>
      </c>
      <c r="H166" t="s">
        <v>1643</v>
      </c>
      <c r="I166" s="8" t="s">
        <v>4116</v>
      </c>
      <c r="J166" t="s">
        <v>387</v>
      </c>
      <c r="K166" t="s">
        <v>388</v>
      </c>
      <c r="L166" t="str">
        <f t="shared" si="5"/>
        <v>Ronald Max</v>
      </c>
      <c r="M166" t="s">
        <v>57</v>
      </c>
      <c r="N166" s="1">
        <v>45962</v>
      </c>
      <c r="P166" s="1">
        <v>46235</v>
      </c>
      <c r="Q166" s="2">
        <v>24.61</v>
      </c>
      <c r="R166">
        <v>1</v>
      </c>
      <c r="S166" t="s">
        <v>58</v>
      </c>
      <c r="T166" s="3">
        <v>0.7</v>
      </c>
      <c r="U166" t="s">
        <v>60</v>
      </c>
      <c r="V166" t="s">
        <v>61</v>
      </c>
      <c r="W166" s="2">
        <v>17.23</v>
      </c>
      <c r="X166" s="2">
        <v>17.23</v>
      </c>
      <c r="Y166" s="2">
        <v>17.23</v>
      </c>
      <c r="Z166" t="s">
        <v>4224</v>
      </c>
    </row>
    <row r="167" spans="1:26" x14ac:dyDescent="0.25">
      <c r="A167">
        <v>2031868860</v>
      </c>
      <c r="B167" t="s">
        <v>3242</v>
      </c>
      <c r="C167" t="s">
        <v>67</v>
      </c>
      <c r="D167" t="str">
        <f t="shared" si="4"/>
        <v>ROBERT SACHS</v>
      </c>
      <c r="E167" t="s">
        <v>250</v>
      </c>
      <c r="F167" t="s">
        <v>458</v>
      </c>
      <c r="G167" t="s">
        <v>474</v>
      </c>
      <c r="H167" t="s">
        <v>1643</v>
      </c>
      <c r="I167" s="8" t="s">
        <v>4116</v>
      </c>
      <c r="J167" t="s">
        <v>387</v>
      </c>
      <c r="K167" t="s">
        <v>388</v>
      </c>
      <c r="L167" t="str">
        <f t="shared" si="5"/>
        <v>Ronald Max</v>
      </c>
      <c r="M167" t="s">
        <v>57</v>
      </c>
      <c r="N167" s="1">
        <v>45962</v>
      </c>
      <c r="P167" s="1">
        <v>46235</v>
      </c>
      <c r="Q167" s="2">
        <v>24.61</v>
      </c>
      <c r="R167">
        <v>1</v>
      </c>
      <c r="S167" t="s">
        <v>58</v>
      </c>
      <c r="T167" s="3">
        <v>0.7</v>
      </c>
      <c r="U167" t="s">
        <v>60</v>
      </c>
      <c r="V167" t="s">
        <v>61</v>
      </c>
      <c r="W167" s="2">
        <v>17.23</v>
      </c>
      <c r="X167" s="2">
        <v>17.23</v>
      </c>
      <c r="Y167" s="2">
        <v>17.23</v>
      </c>
      <c r="Z167" t="s">
        <v>4224</v>
      </c>
    </row>
    <row r="168" spans="1:26" x14ac:dyDescent="0.25">
      <c r="A168">
        <v>2031888390</v>
      </c>
      <c r="B168" t="s">
        <v>3246</v>
      </c>
      <c r="C168" t="s">
        <v>124</v>
      </c>
      <c r="D168" t="str">
        <f t="shared" si="4"/>
        <v>MATTHEW ANDERSEN</v>
      </c>
      <c r="E168" t="s">
        <v>250</v>
      </c>
      <c r="F168" t="s">
        <v>458</v>
      </c>
      <c r="G168" t="s">
        <v>474</v>
      </c>
      <c r="H168" t="s">
        <v>1643</v>
      </c>
      <c r="I168" s="8" t="s">
        <v>4116</v>
      </c>
      <c r="J168" t="s">
        <v>387</v>
      </c>
      <c r="K168" t="s">
        <v>388</v>
      </c>
      <c r="L168" t="str">
        <f t="shared" si="5"/>
        <v>Ronald Max</v>
      </c>
      <c r="M168" t="s">
        <v>57</v>
      </c>
      <c r="N168" s="1">
        <v>45962</v>
      </c>
      <c r="P168" s="1">
        <v>46235</v>
      </c>
      <c r="Q168" s="2">
        <v>24.61</v>
      </c>
      <c r="R168">
        <v>1</v>
      </c>
      <c r="S168" t="s">
        <v>58</v>
      </c>
      <c r="T168" s="3">
        <v>0.7</v>
      </c>
      <c r="U168" t="s">
        <v>60</v>
      </c>
      <c r="V168" t="s">
        <v>61</v>
      </c>
      <c r="W168" s="2">
        <v>17.23</v>
      </c>
      <c r="X168" s="2">
        <v>17.23</v>
      </c>
      <c r="Y168" s="2">
        <v>17.23</v>
      </c>
      <c r="Z168" t="s">
        <v>4224</v>
      </c>
    </row>
    <row r="169" spans="1:26" x14ac:dyDescent="0.25">
      <c r="A169">
        <v>2031947037</v>
      </c>
      <c r="B169" t="s">
        <v>3252</v>
      </c>
      <c r="C169" t="s">
        <v>700</v>
      </c>
      <c r="D169" t="str">
        <f t="shared" si="4"/>
        <v>CHRISTY NORRIS</v>
      </c>
      <c r="E169" t="s">
        <v>191</v>
      </c>
      <c r="F169" t="s">
        <v>458</v>
      </c>
      <c r="G169" t="s">
        <v>474</v>
      </c>
      <c r="H169" t="s">
        <v>1643</v>
      </c>
      <c r="I169" s="8">
        <v>8977234</v>
      </c>
      <c r="J169" t="s">
        <v>78</v>
      </c>
      <c r="K169" t="s">
        <v>79</v>
      </c>
      <c r="L169" t="str">
        <f t="shared" si="5"/>
        <v>RYAN CALTAGIRONE</v>
      </c>
      <c r="M169" t="s">
        <v>57</v>
      </c>
      <c r="N169" s="1">
        <v>46023</v>
      </c>
      <c r="P169" s="1">
        <v>46235</v>
      </c>
      <c r="Q169" s="2">
        <v>25.73</v>
      </c>
      <c r="R169">
        <v>1</v>
      </c>
      <c r="S169" t="s">
        <v>58</v>
      </c>
      <c r="T169" s="3">
        <v>0.7</v>
      </c>
      <c r="U169" t="s">
        <v>60</v>
      </c>
      <c r="V169" t="s">
        <v>61</v>
      </c>
      <c r="W169" s="2">
        <v>18.010000000000002</v>
      </c>
      <c r="X169" s="2">
        <v>18.010000000000002</v>
      </c>
      <c r="Y169" s="2">
        <v>18.010000000000002</v>
      </c>
      <c r="Z169" t="s">
        <v>4224</v>
      </c>
    </row>
    <row r="170" spans="1:26" x14ac:dyDescent="0.25">
      <c r="A170">
        <v>2031961862</v>
      </c>
      <c r="B170" t="s">
        <v>900</v>
      </c>
      <c r="C170" t="s">
        <v>337</v>
      </c>
      <c r="D170" t="str">
        <f t="shared" si="4"/>
        <v>RICHARD MILLER</v>
      </c>
      <c r="E170" t="s">
        <v>311</v>
      </c>
      <c r="F170" t="s">
        <v>458</v>
      </c>
      <c r="G170" t="s">
        <v>474</v>
      </c>
      <c r="H170" t="s">
        <v>1643</v>
      </c>
      <c r="I170" s="8">
        <v>8307933</v>
      </c>
      <c r="J170" t="s">
        <v>214</v>
      </c>
      <c r="K170" t="s">
        <v>215</v>
      </c>
      <c r="L170" t="str">
        <f t="shared" si="5"/>
        <v>GREGORY TEIPEL</v>
      </c>
      <c r="M170" t="s">
        <v>57</v>
      </c>
      <c r="N170" s="1">
        <v>45967</v>
      </c>
      <c r="P170" s="1">
        <v>46240</v>
      </c>
      <c r="Q170" s="2">
        <v>21.44</v>
      </c>
      <c r="R170">
        <v>1</v>
      </c>
      <c r="S170" t="s">
        <v>58</v>
      </c>
      <c r="T170" s="3">
        <v>0.7</v>
      </c>
      <c r="U170" t="s">
        <v>60</v>
      </c>
      <c r="V170" t="s">
        <v>61</v>
      </c>
      <c r="W170" s="2">
        <v>15.01</v>
      </c>
      <c r="X170" s="2">
        <v>15.01</v>
      </c>
      <c r="Y170" s="2">
        <v>15.01</v>
      </c>
      <c r="Z170" t="s">
        <v>4224</v>
      </c>
    </row>
    <row r="171" spans="1:26" x14ac:dyDescent="0.25">
      <c r="A171">
        <v>2031967122</v>
      </c>
      <c r="B171" t="s">
        <v>1701</v>
      </c>
      <c r="C171" t="s">
        <v>65</v>
      </c>
      <c r="D171" t="str">
        <f t="shared" si="4"/>
        <v>JOHN YDE</v>
      </c>
      <c r="E171" t="s">
        <v>112</v>
      </c>
      <c r="F171" t="s">
        <v>458</v>
      </c>
      <c r="G171" t="s">
        <v>474</v>
      </c>
      <c r="H171" t="s">
        <v>1643</v>
      </c>
      <c r="I171" s="8">
        <v>8977234</v>
      </c>
      <c r="J171" t="s">
        <v>78</v>
      </c>
      <c r="K171" t="s">
        <v>79</v>
      </c>
      <c r="L171" t="str">
        <f t="shared" si="5"/>
        <v>RYAN CALTAGIRONE</v>
      </c>
      <c r="M171" t="s">
        <v>57</v>
      </c>
      <c r="N171" s="1">
        <v>46023</v>
      </c>
      <c r="P171" s="1">
        <v>46235</v>
      </c>
      <c r="Q171" s="2">
        <v>51.46</v>
      </c>
      <c r="R171">
        <v>1</v>
      </c>
      <c r="S171" t="s">
        <v>58</v>
      </c>
      <c r="T171" s="3">
        <v>0.7</v>
      </c>
      <c r="U171" t="s">
        <v>60</v>
      </c>
      <c r="V171" t="s">
        <v>61</v>
      </c>
      <c r="W171" s="2">
        <v>36.020000000000003</v>
      </c>
      <c r="X171" s="2">
        <v>36.020000000000003</v>
      </c>
      <c r="Y171" s="2">
        <v>36.020000000000003</v>
      </c>
      <c r="Z171" t="s">
        <v>4224</v>
      </c>
    </row>
    <row r="172" spans="1:26" x14ac:dyDescent="0.25">
      <c r="A172">
        <v>2031994442</v>
      </c>
      <c r="B172" t="s">
        <v>3276</v>
      </c>
      <c r="C172" t="s">
        <v>1377</v>
      </c>
      <c r="D172" t="str">
        <f t="shared" si="4"/>
        <v>ALICIA DUFFEY</v>
      </c>
      <c r="E172" t="s">
        <v>77</v>
      </c>
      <c r="F172" t="s">
        <v>458</v>
      </c>
      <c r="G172" t="s">
        <v>474</v>
      </c>
      <c r="H172" t="s">
        <v>1643</v>
      </c>
      <c r="I172" s="8">
        <v>8977234</v>
      </c>
      <c r="J172" t="s">
        <v>78</v>
      </c>
      <c r="K172" t="s">
        <v>79</v>
      </c>
      <c r="L172" t="str">
        <f t="shared" si="5"/>
        <v>RYAN CALTAGIRONE</v>
      </c>
      <c r="M172" t="s">
        <v>57</v>
      </c>
      <c r="N172" s="1">
        <v>46023</v>
      </c>
      <c r="P172" s="1">
        <v>46235</v>
      </c>
      <c r="Q172" s="2">
        <v>25.73</v>
      </c>
      <c r="R172">
        <v>1</v>
      </c>
      <c r="S172" t="s">
        <v>58</v>
      </c>
      <c r="T172" s="3">
        <v>0.7</v>
      </c>
      <c r="U172" t="s">
        <v>60</v>
      </c>
      <c r="V172" t="s">
        <v>61</v>
      </c>
      <c r="W172" s="2">
        <v>18.010000000000002</v>
      </c>
      <c r="X172" s="2">
        <v>18.010000000000002</v>
      </c>
      <c r="Y172" s="2">
        <v>18.010000000000002</v>
      </c>
      <c r="Z172" t="s">
        <v>4224</v>
      </c>
    </row>
    <row r="173" spans="1:26" x14ac:dyDescent="0.25">
      <c r="A173">
        <v>2029130570</v>
      </c>
      <c r="B173" t="s">
        <v>3355</v>
      </c>
      <c r="C173" t="s">
        <v>572</v>
      </c>
      <c r="D173" t="str">
        <f t="shared" si="4"/>
        <v>JENNIFER LEON</v>
      </c>
      <c r="E173" t="s">
        <v>52</v>
      </c>
      <c r="F173" t="s">
        <v>458</v>
      </c>
      <c r="G173" t="s">
        <v>474</v>
      </c>
      <c r="H173" t="s">
        <v>1643</v>
      </c>
      <c r="I173" s="8" t="s">
        <v>4117</v>
      </c>
      <c r="J173" t="s">
        <v>128</v>
      </c>
      <c r="K173" t="s">
        <v>129</v>
      </c>
      <c r="L173" t="str">
        <f t="shared" si="5"/>
        <v>ANNE MARIE KOZACHECK</v>
      </c>
      <c r="M173" t="s">
        <v>57</v>
      </c>
      <c r="N173" s="1">
        <v>45809</v>
      </c>
      <c r="P173" s="1">
        <v>46235</v>
      </c>
      <c r="Q173" s="2">
        <v>25.73</v>
      </c>
      <c r="R173">
        <v>1</v>
      </c>
      <c r="S173" t="s">
        <v>58</v>
      </c>
      <c r="T173" s="3">
        <v>0.15</v>
      </c>
      <c r="U173" t="s">
        <v>217</v>
      </c>
      <c r="V173" t="s">
        <v>61</v>
      </c>
      <c r="W173" s="2">
        <v>3.86</v>
      </c>
      <c r="X173" s="2">
        <v>3.86</v>
      </c>
      <c r="Y173" s="2">
        <v>3.86</v>
      </c>
      <c r="Z173" t="s">
        <v>4224</v>
      </c>
    </row>
    <row r="174" spans="1:26" x14ac:dyDescent="0.25">
      <c r="A174">
        <v>2029283859</v>
      </c>
      <c r="B174" t="s">
        <v>2190</v>
      </c>
      <c r="C174" t="s">
        <v>920</v>
      </c>
      <c r="D174" t="str">
        <f t="shared" si="4"/>
        <v>BRETT BLIZZARD</v>
      </c>
      <c r="E174" t="s">
        <v>250</v>
      </c>
      <c r="F174" t="s">
        <v>458</v>
      </c>
      <c r="G174" t="s">
        <v>474</v>
      </c>
      <c r="H174" t="s">
        <v>1643</v>
      </c>
      <c r="I174" s="8" t="s">
        <v>4116</v>
      </c>
      <c r="J174" t="s">
        <v>387</v>
      </c>
      <c r="K174" t="s">
        <v>388</v>
      </c>
      <c r="L174" t="str">
        <f t="shared" si="5"/>
        <v>Ronald Max</v>
      </c>
      <c r="M174" t="s">
        <v>57</v>
      </c>
      <c r="N174" s="1">
        <v>45818</v>
      </c>
      <c r="P174" s="1">
        <v>46244</v>
      </c>
      <c r="Q174" s="2">
        <v>24.61</v>
      </c>
      <c r="R174">
        <v>1</v>
      </c>
      <c r="S174" t="s">
        <v>58</v>
      </c>
      <c r="T174" s="3">
        <v>0.15</v>
      </c>
      <c r="U174" t="s">
        <v>217</v>
      </c>
      <c r="V174" t="s">
        <v>61</v>
      </c>
      <c r="W174" s="2">
        <v>3.69</v>
      </c>
      <c r="X174" s="2">
        <v>3.69</v>
      </c>
      <c r="Y174" s="2">
        <v>3.69</v>
      </c>
      <c r="Z174" t="s">
        <v>4224</v>
      </c>
    </row>
    <row r="175" spans="1:26" x14ac:dyDescent="0.25">
      <c r="A175">
        <v>2032021962</v>
      </c>
      <c r="B175" t="s">
        <v>1714</v>
      </c>
      <c r="C175" t="s">
        <v>527</v>
      </c>
      <c r="D175" t="str">
        <f t="shared" si="4"/>
        <v>CHARLES MININGER</v>
      </c>
      <c r="E175" t="s">
        <v>52</v>
      </c>
      <c r="F175" t="s">
        <v>458</v>
      </c>
      <c r="G175" t="s">
        <v>474</v>
      </c>
      <c r="H175" t="s">
        <v>1643</v>
      </c>
      <c r="I175" s="8">
        <v>21605264</v>
      </c>
      <c r="J175" t="s">
        <v>484</v>
      </c>
      <c r="K175" t="s">
        <v>485</v>
      </c>
      <c r="L175" t="str">
        <f t="shared" si="5"/>
        <v>Erica Solivan</v>
      </c>
      <c r="M175" t="s">
        <v>57</v>
      </c>
      <c r="N175" s="1">
        <v>45968</v>
      </c>
      <c r="P175" s="1">
        <v>46241</v>
      </c>
      <c r="Q175" s="2">
        <v>25.73</v>
      </c>
      <c r="R175">
        <v>1</v>
      </c>
      <c r="S175" t="s">
        <v>58</v>
      </c>
      <c r="T175" s="3">
        <v>0.7</v>
      </c>
      <c r="U175" t="s">
        <v>60</v>
      </c>
      <c r="V175" t="s">
        <v>61</v>
      </c>
      <c r="W175" s="2">
        <v>18.010000000000002</v>
      </c>
      <c r="X175" s="2">
        <v>18.010000000000002</v>
      </c>
      <c r="Y175" s="2">
        <v>18.010000000000002</v>
      </c>
      <c r="Z175" t="s">
        <v>4224</v>
      </c>
    </row>
    <row r="176" spans="1:26" x14ac:dyDescent="0.25">
      <c r="A176">
        <v>2032022928</v>
      </c>
      <c r="B176" t="s">
        <v>3571</v>
      </c>
      <c r="C176" t="s">
        <v>3572</v>
      </c>
      <c r="D176" t="str">
        <f t="shared" si="4"/>
        <v>COLLETTA SLOTT</v>
      </c>
      <c r="E176" t="s">
        <v>191</v>
      </c>
      <c r="F176" t="s">
        <v>458</v>
      </c>
      <c r="G176" t="s">
        <v>474</v>
      </c>
      <c r="H176" t="s">
        <v>1643</v>
      </c>
      <c r="I176" s="8">
        <v>8977234</v>
      </c>
      <c r="J176" t="s">
        <v>78</v>
      </c>
      <c r="K176" t="s">
        <v>79</v>
      </c>
      <c r="L176" t="str">
        <f t="shared" si="5"/>
        <v>RYAN CALTAGIRONE</v>
      </c>
      <c r="M176" t="s">
        <v>57</v>
      </c>
      <c r="N176" s="1">
        <v>46023</v>
      </c>
      <c r="P176" s="1">
        <v>46235</v>
      </c>
      <c r="Q176" s="2">
        <v>25.73</v>
      </c>
      <c r="R176">
        <v>1</v>
      </c>
      <c r="S176" t="s">
        <v>58</v>
      </c>
      <c r="T176" s="3">
        <v>0.7</v>
      </c>
      <c r="U176" t="s">
        <v>60</v>
      </c>
      <c r="V176" t="s">
        <v>61</v>
      </c>
      <c r="W176" s="2">
        <v>18.010000000000002</v>
      </c>
      <c r="X176" s="2">
        <v>18.010000000000002</v>
      </c>
      <c r="Y176" s="2">
        <v>18.010000000000002</v>
      </c>
      <c r="Z176" t="s">
        <v>4224</v>
      </c>
    </row>
    <row r="177" spans="1:26" x14ac:dyDescent="0.25">
      <c r="A177">
        <v>2032046214</v>
      </c>
      <c r="B177" t="s">
        <v>3579</v>
      </c>
      <c r="C177" t="s">
        <v>386</v>
      </c>
      <c r="D177" t="str">
        <f t="shared" si="4"/>
        <v>MARY LECATES-HEARN</v>
      </c>
      <c r="E177" t="s">
        <v>250</v>
      </c>
      <c r="F177" t="s">
        <v>458</v>
      </c>
      <c r="G177" t="s">
        <v>474</v>
      </c>
      <c r="H177" t="s">
        <v>1643</v>
      </c>
      <c r="I177" s="8" t="s">
        <v>4116</v>
      </c>
      <c r="J177" t="s">
        <v>387</v>
      </c>
      <c r="K177" t="s">
        <v>388</v>
      </c>
      <c r="L177" t="str">
        <f t="shared" si="5"/>
        <v>Ronald Max</v>
      </c>
      <c r="M177" t="s">
        <v>57</v>
      </c>
      <c r="N177" s="1">
        <v>45994</v>
      </c>
      <c r="P177" s="1">
        <v>46237</v>
      </c>
      <c r="Q177" s="2">
        <v>48</v>
      </c>
      <c r="R177">
        <v>1</v>
      </c>
      <c r="S177" t="s">
        <v>58</v>
      </c>
      <c r="T177" s="3">
        <v>0.7</v>
      </c>
      <c r="U177" t="s">
        <v>60</v>
      </c>
      <c r="V177" t="s">
        <v>61</v>
      </c>
      <c r="W177" s="2">
        <v>33.6</v>
      </c>
      <c r="X177" s="2">
        <v>33.6</v>
      </c>
      <c r="Y177" s="2">
        <v>33.6</v>
      </c>
      <c r="Z177" t="s">
        <v>4224</v>
      </c>
    </row>
    <row r="178" spans="1:26" x14ac:dyDescent="0.25">
      <c r="A178">
        <v>2032114265</v>
      </c>
      <c r="B178" t="s">
        <v>3611</v>
      </c>
      <c r="C178" t="s">
        <v>1250</v>
      </c>
      <c r="D178" t="str">
        <f t="shared" si="4"/>
        <v>TAYLOR BREGENZER</v>
      </c>
      <c r="E178" t="s">
        <v>291</v>
      </c>
      <c r="F178" t="s">
        <v>458</v>
      </c>
      <c r="G178" t="s">
        <v>474</v>
      </c>
      <c r="H178" t="s">
        <v>1643</v>
      </c>
      <c r="I178" s="8">
        <v>8977234</v>
      </c>
      <c r="J178" t="s">
        <v>78</v>
      </c>
      <c r="K178" t="s">
        <v>79</v>
      </c>
      <c r="L178" t="str">
        <f t="shared" si="5"/>
        <v>RYAN CALTAGIRONE</v>
      </c>
      <c r="M178" t="s">
        <v>57</v>
      </c>
      <c r="N178" s="1">
        <v>46023</v>
      </c>
      <c r="P178" s="1">
        <v>46235</v>
      </c>
      <c r="Q178" s="2">
        <v>16.73</v>
      </c>
      <c r="R178">
        <v>1</v>
      </c>
      <c r="S178" t="s">
        <v>58</v>
      </c>
      <c r="T178" s="3">
        <v>0.7</v>
      </c>
      <c r="U178" t="s">
        <v>60</v>
      </c>
      <c r="V178" t="s">
        <v>61</v>
      </c>
      <c r="W178" s="2">
        <v>11.71</v>
      </c>
      <c r="X178" s="2">
        <v>11.71</v>
      </c>
      <c r="Y178" s="2">
        <v>11.71</v>
      </c>
      <c r="Z178" t="s">
        <v>4224</v>
      </c>
    </row>
    <row r="179" spans="1:26" x14ac:dyDescent="0.25">
      <c r="A179">
        <v>2032115372</v>
      </c>
      <c r="B179" t="s">
        <v>1738</v>
      </c>
      <c r="C179" t="s">
        <v>1739</v>
      </c>
      <c r="D179" t="str">
        <f t="shared" si="4"/>
        <v>ISAAC PANICKER</v>
      </c>
      <c r="E179" t="s">
        <v>77</v>
      </c>
      <c r="F179" t="s">
        <v>458</v>
      </c>
      <c r="G179" t="s">
        <v>474</v>
      </c>
      <c r="H179" t="s">
        <v>1643</v>
      </c>
      <c r="I179" s="8">
        <v>8977234</v>
      </c>
      <c r="J179" t="s">
        <v>78</v>
      </c>
      <c r="K179" t="s">
        <v>79</v>
      </c>
      <c r="L179" t="str">
        <f t="shared" si="5"/>
        <v>RYAN CALTAGIRONE</v>
      </c>
      <c r="M179" t="s">
        <v>57</v>
      </c>
      <c r="N179" s="1">
        <v>46023</v>
      </c>
      <c r="P179" s="1">
        <v>46235</v>
      </c>
      <c r="Q179" s="2">
        <v>25.73</v>
      </c>
      <c r="R179">
        <v>1</v>
      </c>
      <c r="S179" t="s">
        <v>58</v>
      </c>
      <c r="T179" s="3">
        <v>0.7</v>
      </c>
      <c r="U179" t="s">
        <v>60</v>
      </c>
      <c r="V179" t="s">
        <v>61</v>
      </c>
      <c r="W179" s="2">
        <v>18.010000000000002</v>
      </c>
      <c r="X179" s="2">
        <v>18.010000000000002</v>
      </c>
      <c r="Y179" s="2">
        <v>18.010000000000002</v>
      </c>
      <c r="Z179" t="s">
        <v>4224</v>
      </c>
    </row>
    <row r="180" spans="1:26" x14ac:dyDescent="0.25">
      <c r="A180">
        <v>2032126899</v>
      </c>
      <c r="B180" t="s">
        <v>3622</v>
      </c>
      <c r="C180" t="s">
        <v>3623</v>
      </c>
      <c r="D180" t="str">
        <f t="shared" si="4"/>
        <v>BRINDA PARAMORE</v>
      </c>
      <c r="E180" t="s">
        <v>291</v>
      </c>
      <c r="F180" t="s">
        <v>458</v>
      </c>
      <c r="G180" t="s">
        <v>474</v>
      </c>
      <c r="H180" t="s">
        <v>1643</v>
      </c>
      <c r="I180" s="8">
        <v>8977234</v>
      </c>
      <c r="J180" t="s">
        <v>78</v>
      </c>
      <c r="K180" t="s">
        <v>79</v>
      </c>
      <c r="L180" t="str">
        <f t="shared" si="5"/>
        <v>RYAN CALTAGIRONE</v>
      </c>
      <c r="M180" t="s">
        <v>57</v>
      </c>
      <c r="N180" s="1">
        <v>45992</v>
      </c>
      <c r="P180" s="1">
        <v>46235</v>
      </c>
      <c r="Q180" s="2">
        <v>8.3699999999999992</v>
      </c>
      <c r="R180">
        <v>1</v>
      </c>
      <c r="S180" t="s">
        <v>58</v>
      </c>
      <c r="T180" s="3">
        <v>0.7</v>
      </c>
      <c r="U180" t="s">
        <v>60</v>
      </c>
      <c r="V180" t="s">
        <v>61</v>
      </c>
      <c r="W180" s="2">
        <v>5.86</v>
      </c>
      <c r="X180" s="2">
        <v>5.86</v>
      </c>
      <c r="Y180" s="2">
        <v>5.86</v>
      </c>
      <c r="Z180" t="s">
        <v>4224</v>
      </c>
    </row>
    <row r="181" spans="1:26" x14ac:dyDescent="0.25">
      <c r="A181">
        <v>2024993653</v>
      </c>
      <c r="B181" t="s">
        <v>362</v>
      </c>
      <c r="C181" t="s">
        <v>282</v>
      </c>
      <c r="D181" t="str">
        <f t="shared" si="4"/>
        <v>THOMAS BRUE</v>
      </c>
      <c r="E181" t="s">
        <v>363</v>
      </c>
      <c r="F181" t="s">
        <v>458</v>
      </c>
      <c r="G181" t="s">
        <v>1643</v>
      </c>
      <c r="H181" t="s">
        <v>1643</v>
      </c>
      <c r="I181" s="8">
        <v>21313588</v>
      </c>
      <c r="J181" t="s">
        <v>364</v>
      </c>
      <c r="K181" t="s">
        <v>162</v>
      </c>
      <c r="L181" t="str">
        <f t="shared" si="5"/>
        <v>WILLIAM GESKE</v>
      </c>
      <c r="M181" t="s">
        <v>57</v>
      </c>
      <c r="N181" s="1">
        <v>45566</v>
      </c>
      <c r="P181" s="1">
        <v>46235</v>
      </c>
      <c r="Q181" s="2">
        <v>6.3</v>
      </c>
      <c r="R181">
        <v>1</v>
      </c>
      <c r="S181" t="s">
        <v>58</v>
      </c>
      <c r="T181" s="3">
        <v>0.15</v>
      </c>
      <c r="U181" t="s">
        <v>217</v>
      </c>
      <c r="V181" t="s">
        <v>61</v>
      </c>
      <c r="W181" s="2">
        <v>0.94</v>
      </c>
      <c r="X181" s="2">
        <v>0.94</v>
      </c>
      <c r="Y181" s="2">
        <v>0.94</v>
      </c>
      <c r="Z181" t="s">
        <v>4224</v>
      </c>
    </row>
    <row r="182" spans="1:26" x14ac:dyDescent="0.25">
      <c r="A182">
        <v>2025116888</v>
      </c>
      <c r="B182" t="s">
        <v>3686</v>
      </c>
      <c r="C182" t="s">
        <v>3687</v>
      </c>
      <c r="D182" t="str">
        <f t="shared" si="4"/>
        <v>KYLER CRYDER</v>
      </c>
      <c r="E182" t="s">
        <v>72</v>
      </c>
      <c r="F182" t="s">
        <v>458</v>
      </c>
      <c r="G182" t="s">
        <v>1643</v>
      </c>
      <c r="H182" t="s">
        <v>1643</v>
      </c>
      <c r="I182" s="8">
        <v>8977234</v>
      </c>
      <c r="J182" t="s">
        <v>78</v>
      </c>
      <c r="K182" t="s">
        <v>79</v>
      </c>
      <c r="L182" t="str">
        <f t="shared" si="5"/>
        <v>RYAN CALTAGIRONE</v>
      </c>
      <c r="M182" t="s">
        <v>57</v>
      </c>
      <c r="N182" s="1">
        <v>45597</v>
      </c>
      <c r="P182" s="1">
        <v>46235</v>
      </c>
      <c r="Q182" s="2">
        <v>25.73</v>
      </c>
      <c r="R182">
        <v>1</v>
      </c>
      <c r="S182" t="s">
        <v>58</v>
      </c>
      <c r="T182" s="3">
        <v>0.15</v>
      </c>
      <c r="U182" t="s">
        <v>217</v>
      </c>
      <c r="V182" t="s">
        <v>61</v>
      </c>
      <c r="W182" s="2">
        <v>3.86</v>
      </c>
      <c r="X182" s="2">
        <v>3.86</v>
      </c>
      <c r="Y182" s="2">
        <v>3.86</v>
      </c>
      <c r="Z182" t="s">
        <v>4224</v>
      </c>
    </row>
    <row r="183" spans="1:26" x14ac:dyDescent="0.25">
      <c r="A183">
        <v>2025121777</v>
      </c>
      <c r="B183" t="s">
        <v>3688</v>
      </c>
      <c r="C183" t="s">
        <v>118</v>
      </c>
      <c r="D183" t="str">
        <f t="shared" si="4"/>
        <v>JESUS BUENTELLO</v>
      </c>
      <c r="E183" t="s">
        <v>191</v>
      </c>
      <c r="F183" t="s">
        <v>458</v>
      </c>
      <c r="G183" t="s">
        <v>1643</v>
      </c>
      <c r="H183" t="s">
        <v>1643</v>
      </c>
      <c r="I183" s="8">
        <v>8977234</v>
      </c>
      <c r="J183" t="s">
        <v>78</v>
      </c>
      <c r="K183" t="s">
        <v>79</v>
      </c>
      <c r="L183" t="str">
        <f t="shared" si="5"/>
        <v>RYAN CALTAGIRONE</v>
      </c>
      <c r="M183" t="s">
        <v>57</v>
      </c>
      <c r="N183" s="1">
        <v>45597</v>
      </c>
      <c r="P183" s="1">
        <v>46235</v>
      </c>
      <c r="Q183" s="2">
        <v>25.73</v>
      </c>
      <c r="R183">
        <v>1</v>
      </c>
      <c r="S183" t="s">
        <v>58</v>
      </c>
      <c r="T183" s="3">
        <v>0.15</v>
      </c>
      <c r="U183" t="s">
        <v>217</v>
      </c>
      <c r="V183" t="s">
        <v>61</v>
      </c>
      <c r="W183" s="2">
        <v>3.86</v>
      </c>
      <c r="X183" s="2">
        <v>3.86</v>
      </c>
      <c r="Y183" s="2">
        <v>3.86</v>
      </c>
      <c r="Z183" t="s">
        <v>4224</v>
      </c>
    </row>
    <row r="184" spans="1:26" x14ac:dyDescent="0.25">
      <c r="A184">
        <v>2025466192</v>
      </c>
      <c r="B184" t="s">
        <v>3336</v>
      </c>
      <c r="C184" t="s">
        <v>3337</v>
      </c>
      <c r="D184" t="str">
        <f t="shared" si="4"/>
        <v>ABIGAIL PEGLER</v>
      </c>
      <c r="E184" t="s">
        <v>52</v>
      </c>
      <c r="F184" t="s">
        <v>458</v>
      </c>
      <c r="G184" t="s">
        <v>1643</v>
      </c>
      <c r="H184" t="s">
        <v>1643</v>
      </c>
      <c r="I184" s="8">
        <v>17425766</v>
      </c>
      <c r="J184" t="s">
        <v>165</v>
      </c>
      <c r="K184" t="s">
        <v>166</v>
      </c>
      <c r="L184" t="str">
        <f t="shared" si="5"/>
        <v>CAROL FOLEY</v>
      </c>
      <c r="M184" t="s">
        <v>57</v>
      </c>
      <c r="N184" s="1">
        <v>45597</v>
      </c>
      <c r="P184" s="1">
        <v>46235</v>
      </c>
      <c r="Q184" s="2">
        <v>25.73</v>
      </c>
      <c r="R184">
        <v>1</v>
      </c>
      <c r="S184" t="s">
        <v>58</v>
      </c>
      <c r="T184" s="3">
        <v>0.15</v>
      </c>
      <c r="U184" t="s">
        <v>217</v>
      </c>
      <c r="V184" t="s">
        <v>61</v>
      </c>
      <c r="W184" s="2">
        <v>3.86</v>
      </c>
      <c r="X184" s="2">
        <v>3.86</v>
      </c>
      <c r="Y184" s="2">
        <v>3.86</v>
      </c>
      <c r="Z184" t="s">
        <v>4224</v>
      </c>
    </row>
    <row r="185" spans="1:26" x14ac:dyDescent="0.25">
      <c r="A185">
        <v>2025664130</v>
      </c>
      <c r="B185" t="s">
        <v>3694</v>
      </c>
      <c r="C185" t="s">
        <v>1750</v>
      </c>
      <c r="D185" t="str">
        <f t="shared" si="4"/>
        <v>LYNETTE NUCK</v>
      </c>
      <c r="E185" t="s">
        <v>112</v>
      </c>
      <c r="F185" t="s">
        <v>458</v>
      </c>
      <c r="G185" t="s">
        <v>1643</v>
      </c>
      <c r="H185" t="s">
        <v>1643</v>
      </c>
      <c r="I185" s="8">
        <v>8977234</v>
      </c>
      <c r="J185" t="s">
        <v>78</v>
      </c>
      <c r="K185" t="s">
        <v>79</v>
      </c>
      <c r="L185" t="str">
        <f t="shared" si="5"/>
        <v>RYAN CALTAGIRONE</v>
      </c>
      <c r="M185" t="s">
        <v>57</v>
      </c>
      <c r="N185" s="1">
        <v>45658</v>
      </c>
      <c r="P185" s="1">
        <v>46235</v>
      </c>
      <c r="Q185" s="2">
        <v>25.73</v>
      </c>
      <c r="R185">
        <v>1</v>
      </c>
      <c r="S185" t="s">
        <v>58</v>
      </c>
      <c r="T185" s="3">
        <v>0.15</v>
      </c>
      <c r="U185" t="s">
        <v>217</v>
      </c>
      <c r="V185" t="s">
        <v>61</v>
      </c>
      <c r="W185" s="2">
        <v>3.86</v>
      </c>
      <c r="X185" s="2">
        <v>3.86</v>
      </c>
      <c r="Y185" s="2">
        <v>3.86</v>
      </c>
      <c r="Z185" t="s">
        <v>4224</v>
      </c>
    </row>
    <row r="186" spans="1:26" x14ac:dyDescent="0.25">
      <c r="A186">
        <v>2025732468</v>
      </c>
      <c r="B186" t="s">
        <v>1249</v>
      </c>
      <c r="C186" t="s">
        <v>1250</v>
      </c>
      <c r="D186" t="str">
        <f t="shared" si="4"/>
        <v>TAYLOR ARIAS</v>
      </c>
      <c r="E186" t="s">
        <v>309</v>
      </c>
      <c r="F186" t="s">
        <v>458</v>
      </c>
      <c r="G186" t="s">
        <v>1643</v>
      </c>
      <c r="H186" t="s">
        <v>1643</v>
      </c>
      <c r="I186" s="8">
        <v>8977234</v>
      </c>
      <c r="J186" t="s">
        <v>78</v>
      </c>
      <c r="K186" t="s">
        <v>79</v>
      </c>
      <c r="L186" t="str">
        <f t="shared" si="5"/>
        <v>RYAN CALTAGIRONE</v>
      </c>
      <c r="M186" t="s">
        <v>57</v>
      </c>
      <c r="N186" s="1">
        <v>45658</v>
      </c>
      <c r="P186" s="1">
        <v>46235</v>
      </c>
      <c r="Q186" s="2">
        <v>25.73</v>
      </c>
      <c r="R186">
        <v>1</v>
      </c>
      <c r="S186" t="s">
        <v>58</v>
      </c>
      <c r="T186" s="3">
        <v>0.15</v>
      </c>
      <c r="U186" t="s">
        <v>217</v>
      </c>
      <c r="V186" t="s">
        <v>61</v>
      </c>
      <c r="W186" s="2">
        <v>3.86</v>
      </c>
      <c r="X186" s="2">
        <v>3.86</v>
      </c>
      <c r="Y186" s="2">
        <v>3.86</v>
      </c>
      <c r="Z186" t="s">
        <v>4224</v>
      </c>
    </row>
    <row r="187" spans="1:26" x14ac:dyDescent="0.25">
      <c r="A187">
        <v>2025795544</v>
      </c>
      <c r="B187" t="s">
        <v>1256</v>
      </c>
      <c r="C187" t="s">
        <v>527</v>
      </c>
      <c r="D187" t="str">
        <f t="shared" si="4"/>
        <v>CHARLES MALSCH</v>
      </c>
      <c r="E187" t="s">
        <v>112</v>
      </c>
      <c r="F187" t="s">
        <v>458</v>
      </c>
      <c r="G187" t="s">
        <v>1643</v>
      </c>
      <c r="H187" t="s">
        <v>1643</v>
      </c>
      <c r="I187" s="8">
        <v>8977234</v>
      </c>
      <c r="J187" t="s">
        <v>78</v>
      </c>
      <c r="K187" t="s">
        <v>79</v>
      </c>
      <c r="L187" t="str">
        <f t="shared" si="5"/>
        <v>RYAN CALTAGIRONE</v>
      </c>
      <c r="M187" t="s">
        <v>57</v>
      </c>
      <c r="N187" s="1">
        <v>45658</v>
      </c>
      <c r="P187" s="1">
        <v>46235</v>
      </c>
      <c r="Q187" s="2">
        <v>25.73</v>
      </c>
      <c r="R187">
        <v>1</v>
      </c>
      <c r="S187" t="s">
        <v>58</v>
      </c>
      <c r="T187" s="3">
        <v>0.15</v>
      </c>
      <c r="U187" t="s">
        <v>217</v>
      </c>
      <c r="V187" t="s">
        <v>61</v>
      </c>
      <c r="W187" s="2">
        <v>3.86</v>
      </c>
      <c r="X187" s="2">
        <v>3.86</v>
      </c>
      <c r="Y187" s="2">
        <v>3.86</v>
      </c>
      <c r="Z187" t="s">
        <v>4224</v>
      </c>
    </row>
    <row r="188" spans="1:26" x14ac:dyDescent="0.25">
      <c r="A188">
        <v>2025922740</v>
      </c>
      <c r="B188" t="s">
        <v>3392</v>
      </c>
      <c r="C188" t="s">
        <v>3393</v>
      </c>
      <c r="D188" t="str">
        <f t="shared" si="4"/>
        <v>MIKELA SCHOOP</v>
      </c>
      <c r="E188" t="s">
        <v>182</v>
      </c>
      <c r="F188" t="s">
        <v>458</v>
      </c>
      <c r="G188" t="s">
        <v>1643</v>
      </c>
      <c r="H188" t="s">
        <v>1643</v>
      </c>
      <c r="I188" s="8">
        <v>8977234</v>
      </c>
      <c r="J188" t="s">
        <v>78</v>
      </c>
      <c r="K188" t="s">
        <v>79</v>
      </c>
      <c r="L188" t="str">
        <f t="shared" si="5"/>
        <v>RYAN CALTAGIRONE</v>
      </c>
      <c r="M188" t="s">
        <v>57</v>
      </c>
      <c r="N188" s="1">
        <v>45661</v>
      </c>
      <c r="P188" s="1">
        <v>46238</v>
      </c>
      <c r="Q188" s="2">
        <v>21.44</v>
      </c>
      <c r="R188">
        <v>1</v>
      </c>
      <c r="S188" t="s">
        <v>58</v>
      </c>
      <c r="T188" s="3">
        <v>0.15</v>
      </c>
      <c r="U188" t="s">
        <v>217</v>
      </c>
      <c r="V188" t="s">
        <v>61</v>
      </c>
      <c r="W188" s="2">
        <v>3.22</v>
      </c>
      <c r="X188" s="2">
        <v>3.22</v>
      </c>
      <c r="Y188" s="2">
        <v>3.22</v>
      </c>
      <c r="Z188" t="s">
        <v>4224</v>
      </c>
    </row>
    <row r="189" spans="1:26" x14ac:dyDescent="0.25">
      <c r="A189">
        <v>2032454750</v>
      </c>
      <c r="B189" t="s">
        <v>354</v>
      </c>
      <c r="C189" t="s">
        <v>334</v>
      </c>
      <c r="D189" t="str">
        <f t="shared" si="4"/>
        <v>LARRY SMITH</v>
      </c>
      <c r="E189" t="s">
        <v>250</v>
      </c>
      <c r="F189" t="s">
        <v>458</v>
      </c>
      <c r="G189" t="s">
        <v>474</v>
      </c>
      <c r="H189" t="s">
        <v>1643</v>
      </c>
      <c r="I189" s="8" t="s">
        <v>4116</v>
      </c>
      <c r="J189" t="s">
        <v>387</v>
      </c>
      <c r="K189" t="s">
        <v>388</v>
      </c>
      <c r="L189" t="str">
        <f t="shared" si="5"/>
        <v>Ronald Max</v>
      </c>
      <c r="M189" t="s">
        <v>57</v>
      </c>
      <c r="N189" s="1">
        <v>46022</v>
      </c>
      <c r="P189" s="1">
        <v>46233</v>
      </c>
      <c r="Q189" s="2">
        <v>48</v>
      </c>
      <c r="R189">
        <v>1</v>
      </c>
      <c r="S189" t="s">
        <v>58</v>
      </c>
      <c r="T189" s="3">
        <v>0.7</v>
      </c>
      <c r="U189" t="s">
        <v>60</v>
      </c>
      <c r="V189" t="s">
        <v>61</v>
      </c>
      <c r="W189" s="2">
        <v>33.6</v>
      </c>
      <c r="X189" s="2">
        <v>33.6</v>
      </c>
      <c r="Y189" s="2">
        <v>33.6</v>
      </c>
      <c r="Z189" t="s">
        <v>4224</v>
      </c>
    </row>
    <row r="190" spans="1:26" x14ac:dyDescent="0.25">
      <c r="A190">
        <v>2032459535</v>
      </c>
      <c r="B190" t="s">
        <v>2657</v>
      </c>
      <c r="C190" t="s">
        <v>501</v>
      </c>
      <c r="D190" t="str">
        <f t="shared" si="4"/>
        <v>DEBRA PITTENGER</v>
      </c>
      <c r="E190" t="s">
        <v>182</v>
      </c>
      <c r="F190" t="s">
        <v>458</v>
      </c>
      <c r="G190" t="s">
        <v>474</v>
      </c>
      <c r="H190" t="s">
        <v>1643</v>
      </c>
      <c r="I190" s="8">
        <v>8977234</v>
      </c>
      <c r="J190" t="s">
        <v>78</v>
      </c>
      <c r="K190" t="s">
        <v>79</v>
      </c>
      <c r="L190" t="str">
        <f t="shared" si="5"/>
        <v>RYAN CALTAGIRONE</v>
      </c>
      <c r="M190" t="s">
        <v>57</v>
      </c>
      <c r="N190" s="1">
        <v>46023</v>
      </c>
      <c r="P190" s="1">
        <v>46235</v>
      </c>
      <c r="Q190" s="2">
        <v>21.44</v>
      </c>
      <c r="R190">
        <v>1</v>
      </c>
      <c r="S190" t="s">
        <v>58</v>
      </c>
      <c r="T190" s="3">
        <v>0.7</v>
      </c>
      <c r="U190" t="s">
        <v>60</v>
      </c>
      <c r="V190" t="s">
        <v>61</v>
      </c>
      <c r="W190" s="2">
        <v>15.01</v>
      </c>
      <c r="X190" s="2">
        <v>15.01</v>
      </c>
      <c r="Y190" s="2">
        <v>15.01</v>
      </c>
      <c r="Z190" t="s">
        <v>4224</v>
      </c>
    </row>
    <row r="191" spans="1:26" x14ac:dyDescent="0.25">
      <c r="A191">
        <v>2032469958</v>
      </c>
      <c r="B191" t="s">
        <v>2661</v>
      </c>
      <c r="C191" t="s">
        <v>2662</v>
      </c>
      <c r="D191" t="str">
        <f t="shared" si="4"/>
        <v>RYLEE SCHLICKER</v>
      </c>
      <c r="E191" t="s">
        <v>222</v>
      </c>
      <c r="F191" t="s">
        <v>458</v>
      </c>
      <c r="G191" t="s">
        <v>474</v>
      </c>
      <c r="H191" t="s">
        <v>1643</v>
      </c>
      <c r="I191" s="8">
        <v>21435997</v>
      </c>
      <c r="J191" t="s">
        <v>113</v>
      </c>
      <c r="K191" t="s">
        <v>114</v>
      </c>
      <c r="L191" t="str">
        <f t="shared" si="5"/>
        <v>Christopher Brousseau</v>
      </c>
      <c r="M191" t="s">
        <v>57</v>
      </c>
      <c r="N191" s="1">
        <v>45994</v>
      </c>
      <c r="P191" s="1">
        <v>46237</v>
      </c>
      <c r="Q191" s="2">
        <v>25.73</v>
      </c>
      <c r="R191">
        <v>1</v>
      </c>
      <c r="S191" t="s">
        <v>58</v>
      </c>
      <c r="T191" s="3">
        <v>0.7</v>
      </c>
      <c r="U191" t="s">
        <v>60</v>
      </c>
      <c r="V191" t="s">
        <v>61</v>
      </c>
      <c r="W191" s="2">
        <v>18.010000000000002</v>
      </c>
      <c r="X191" s="2">
        <v>18.010000000000002</v>
      </c>
      <c r="Y191" s="2">
        <v>18.010000000000002</v>
      </c>
      <c r="Z191" t="s">
        <v>4224</v>
      </c>
    </row>
    <row r="192" spans="1:26" x14ac:dyDescent="0.25">
      <c r="A192">
        <v>2032477986</v>
      </c>
      <c r="B192" t="s">
        <v>2666</v>
      </c>
      <c r="C192" t="s">
        <v>2667</v>
      </c>
      <c r="D192" t="str">
        <f t="shared" si="4"/>
        <v>FLORETTA KAMARA</v>
      </c>
      <c r="E192" t="s">
        <v>250</v>
      </c>
      <c r="F192" t="s">
        <v>458</v>
      </c>
      <c r="G192" t="s">
        <v>474</v>
      </c>
      <c r="H192" t="s">
        <v>1643</v>
      </c>
      <c r="I192" s="8">
        <v>9079571</v>
      </c>
      <c r="J192" t="s">
        <v>55</v>
      </c>
      <c r="K192" t="s">
        <v>83</v>
      </c>
      <c r="L192" t="str">
        <f t="shared" si="5"/>
        <v>ADAM RICHTER</v>
      </c>
      <c r="M192" t="s">
        <v>57</v>
      </c>
      <c r="N192" s="1">
        <v>45995</v>
      </c>
      <c r="P192" s="1">
        <v>46238</v>
      </c>
      <c r="Q192" s="2">
        <v>24.61</v>
      </c>
      <c r="R192">
        <v>1</v>
      </c>
      <c r="S192" t="s">
        <v>58</v>
      </c>
      <c r="T192" s="3">
        <v>0.7</v>
      </c>
      <c r="U192" t="s">
        <v>60</v>
      </c>
      <c r="V192" t="s">
        <v>61</v>
      </c>
      <c r="W192" s="2">
        <v>17.23</v>
      </c>
      <c r="X192" s="2">
        <v>17.23</v>
      </c>
      <c r="Y192" s="2">
        <v>17.23</v>
      </c>
      <c r="Z192" t="s">
        <v>4224</v>
      </c>
    </row>
    <row r="193" spans="1:26" x14ac:dyDescent="0.25">
      <c r="A193">
        <v>2032480604</v>
      </c>
      <c r="B193" t="s">
        <v>241</v>
      </c>
      <c r="C193" t="s">
        <v>162</v>
      </c>
      <c r="D193" t="str">
        <f t="shared" si="4"/>
        <v>WILLIAM WHITE</v>
      </c>
      <c r="E193" t="s">
        <v>250</v>
      </c>
      <c r="F193" t="s">
        <v>458</v>
      </c>
      <c r="G193" t="s">
        <v>474</v>
      </c>
      <c r="H193" t="s">
        <v>1643</v>
      </c>
      <c r="I193" s="8" t="s">
        <v>4116</v>
      </c>
      <c r="J193" t="s">
        <v>387</v>
      </c>
      <c r="K193" t="s">
        <v>388</v>
      </c>
      <c r="L193" t="str">
        <f t="shared" si="5"/>
        <v>Ronald Max</v>
      </c>
      <c r="M193" t="s">
        <v>57</v>
      </c>
      <c r="N193" s="1">
        <v>45995</v>
      </c>
      <c r="P193" s="1">
        <v>46238</v>
      </c>
      <c r="Q193" s="2">
        <v>24.61</v>
      </c>
      <c r="R193">
        <v>1</v>
      </c>
      <c r="S193" t="s">
        <v>58</v>
      </c>
      <c r="T193" s="3">
        <v>0.7</v>
      </c>
      <c r="U193" t="s">
        <v>60</v>
      </c>
      <c r="V193" t="s">
        <v>61</v>
      </c>
      <c r="W193" s="2">
        <v>17.23</v>
      </c>
      <c r="X193" s="2">
        <v>17.23</v>
      </c>
      <c r="Y193" s="2">
        <v>17.23</v>
      </c>
      <c r="Z193" t="s">
        <v>4224</v>
      </c>
    </row>
    <row r="194" spans="1:26" x14ac:dyDescent="0.25">
      <c r="A194">
        <v>2032515284</v>
      </c>
      <c r="B194" t="s">
        <v>919</v>
      </c>
      <c r="C194" t="s">
        <v>282</v>
      </c>
      <c r="D194" t="str">
        <f t="shared" si="4"/>
        <v>THOMAS DYE</v>
      </c>
      <c r="E194" t="s">
        <v>250</v>
      </c>
      <c r="F194" t="s">
        <v>458</v>
      </c>
      <c r="G194" t="s">
        <v>474</v>
      </c>
      <c r="H194" t="s">
        <v>1643</v>
      </c>
      <c r="I194" s="8" t="s">
        <v>4116</v>
      </c>
      <c r="J194" t="s">
        <v>387</v>
      </c>
      <c r="K194" t="s">
        <v>388</v>
      </c>
      <c r="L194" t="str">
        <f t="shared" si="5"/>
        <v>Ronald Max</v>
      </c>
      <c r="M194" t="s">
        <v>57</v>
      </c>
      <c r="N194" s="1">
        <v>46023</v>
      </c>
      <c r="P194" s="1">
        <v>46235</v>
      </c>
      <c r="Q194" s="2">
        <v>24.61</v>
      </c>
      <c r="R194">
        <v>1</v>
      </c>
      <c r="S194" t="s">
        <v>58</v>
      </c>
      <c r="T194" s="3">
        <v>0.7</v>
      </c>
      <c r="U194" t="s">
        <v>60</v>
      </c>
      <c r="V194" t="s">
        <v>61</v>
      </c>
      <c r="W194" s="2">
        <v>17.23</v>
      </c>
      <c r="X194" s="2">
        <v>17.23</v>
      </c>
      <c r="Y194" s="2">
        <v>17.23</v>
      </c>
      <c r="Z194" t="s">
        <v>4224</v>
      </c>
    </row>
    <row r="195" spans="1:26" x14ac:dyDescent="0.25">
      <c r="A195">
        <v>2028937318</v>
      </c>
      <c r="B195" t="s">
        <v>3635</v>
      </c>
      <c r="C195" t="s">
        <v>747</v>
      </c>
      <c r="D195" t="str">
        <f t="shared" ref="D195:D258" si="6">CONCATENATE(C195," ",B195)</f>
        <v>DAWN DURYEA</v>
      </c>
      <c r="E195" t="s">
        <v>112</v>
      </c>
      <c r="F195" t="s">
        <v>458</v>
      </c>
      <c r="G195" t="s">
        <v>1643</v>
      </c>
      <c r="H195" t="s">
        <v>1643</v>
      </c>
      <c r="I195" s="8">
        <v>8977234</v>
      </c>
      <c r="J195" t="s">
        <v>78</v>
      </c>
      <c r="K195" t="s">
        <v>79</v>
      </c>
      <c r="L195" t="str">
        <f t="shared" ref="L195:L258" si="7">CONCATENATE(K195," ",J195)</f>
        <v>RYAN CALTAGIRONE</v>
      </c>
      <c r="M195" t="s">
        <v>57</v>
      </c>
      <c r="N195" s="1">
        <v>45839</v>
      </c>
      <c r="P195" s="1">
        <v>46235</v>
      </c>
      <c r="Q195" s="2">
        <v>25.73</v>
      </c>
      <c r="R195">
        <v>1</v>
      </c>
      <c r="S195" t="s">
        <v>58</v>
      </c>
      <c r="T195" s="3">
        <v>0.15</v>
      </c>
      <c r="U195" t="s">
        <v>217</v>
      </c>
      <c r="V195" t="s">
        <v>61</v>
      </c>
      <c r="W195" s="2">
        <v>3.86</v>
      </c>
      <c r="X195" s="2">
        <v>3.86</v>
      </c>
      <c r="Y195" s="2">
        <v>3.86</v>
      </c>
      <c r="Z195" t="s">
        <v>4224</v>
      </c>
    </row>
    <row r="196" spans="1:26" x14ac:dyDescent="0.25">
      <c r="A196">
        <v>2028937642</v>
      </c>
      <c r="B196" t="s">
        <v>3636</v>
      </c>
      <c r="C196" t="s">
        <v>3637</v>
      </c>
      <c r="D196" t="str">
        <f t="shared" si="6"/>
        <v>NATHANIAL SODEMAN</v>
      </c>
      <c r="E196" t="s">
        <v>250</v>
      </c>
      <c r="F196" t="s">
        <v>458</v>
      </c>
      <c r="G196" t="s">
        <v>1643</v>
      </c>
      <c r="H196" t="s">
        <v>1643</v>
      </c>
      <c r="I196" s="8" t="s">
        <v>4116</v>
      </c>
      <c r="J196" t="s">
        <v>387</v>
      </c>
      <c r="K196" t="s">
        <v>388</v>
      </c>
      <c r="L196" t="str">
        <f t="shared" si="7"/>
        <v>Ronald Max</v>
      </c>
      <c r="M196" t="s">
        <v>57</v>
      </c>
      <c r="N196" s="1">
        <v>45809</v>
      </c>
      <c r="P196" s="1">
        <v>46235</v>
      </c>
      <c r="Q196" s="2">
        <v>24.61</v>
      </c>
      <c r="R196">
        <v>1</v>
      </c>
      <c r="S196" t="s">
        <v>58</v>
      </c>
      <c r="T196" s="3">
        <v>0.15</v>
      </c>
      <c r="U196" t="s">
        <v>217</v>
      </c>
      <c r="V196" t="s">
        <v>61</v>
      </c>
      <c r="W196" s="2">
        <v>3.69</v>
      </c>
      <c r="X196" s="2">
        <v>3.69</v>
      </c>
      <c r="Y196" s="2">
        <v>3.69</v>
      </c>
      <c r="Z196" t="s">
        <v>4224</v>
      </c>
    </row>
    <row r="197" spans="1:26" x14ac:dyDescent="0.25">
      <c r="A197">
        <v>2032705892</v>
      </c>
      <c r="B197" t="s">
        <v>298</v>
      </c>
      <c r="C197" t="s">
        <v>2769</v>
      </c>
      <c r="D197" t="str">
        <f t="shared" si="6"/>
        <v>ALEXA ELLIOTT</v>
      </c>
      <c r="E197" t="s">
        <v>112</v>
      </c>
      <c r="F197" t="s">
        <v>458</v>
      </c>
      <c r="G197" t="s">
        <v>474</v>
      </c>
      <c r="H197" t="s">
        <v>1643</v>
      </c>
      <c r="I197" s="8">
        <v>8977234</v>
      </c>
      <c r="J197" t="s">
        <v>78</v>
      </c>
      <c r="K197" t="s">
        <v>79</v>
      </c>
      <c r="L197" t="str">
        <f t="shared" si="7"/>
        <v>RYAN CALTAGIRONE</v>
      </c>
      <c r="M197" t="s">
        <v>57</v>
      </c>
      <c r="N197" s="1">
        <v>46023</v>
      </c>
      <c r="P197" s="1">
        <v>46235</v>
      </c>
      <c r="Q197" s="2">
        <v>25.73</v>
      </c>
      <c r="R197">
        <v>1</v>
      </c>
      <c r="S197" t="s">
        <v>58</v>
      </c>
      <c r="T197" s="3">
        <v>0.7</v>
      </c>
      <c r="U197" t="s">
        <v>60</v>
      </c>
      <c r="V197" t="s">
        <v>61</v>
      </c>
      <c r="W197" s="2">
        <v>18.010000000000002</v>
      </c>
      <c r="X197" s="2">
        <v>18.010000000000002</v>
      </c>
      <c r="Y197" s="2">
        <v>18.010000000000002</v>
      </c>
      <c r="Z197" t="s">
        <v>4224</v>
      </c>
    </row>
    <row r="198" spans="1:26" x14ac:dyDescent="0.25">
      <c r="A198">
        <v>2032706080</v>
      </c>
      <c r="B198" t="s">
        <v>298</v>
      </c>
      <c r="C198" t="s">
        <v>95</v>
      </c>
      <c r="D198" t="str">
        <f t="shared" si="6"/>
        <v>PATRICIA ELLIOTT</v>
      </c>
      <c r="E198" t="s">
        <v>112</v>
      </c>
      <c r="F198" t="s">
        <v>458</v>
      </c>
      <c r="G198" t="s">
        <v>474</v>
      </c>
      <c r="H198" t="s">
        <v>1643</v>
      </c>
      <c r="I198" s="8">
        <v>8977234</v>
      </c>
      <c r="J198" t="s">
        <v>78</v>
      </c>
      <c r="K198" t="s">
        <v>79</v>
      </c>
      <c r="L198" t="str">
        <f t="shared" si="7"/>
        <v>RYAN CALTAGIRONE</v>
      </c>
      <c r="M198" t="s">
        <v>57</v>
      </c>
      <c r="N198" s="1">
        <v>46023</v>
      </c>
      <c r="P198" s="1">
        <v>46235</v>
      </c>
      <c r="Q198" s="2">
        <v>25.73</v>
      </c>
      <c r="R198">
        <v>1</v>
      </c>
      <c r="S198" t="s">
        <v>58</v>
      </c>
      <c r="T198" s="3">
        <v>0.7</v>
      </c>
      <c r="U198" t="s">
        <v>60</v>
      </c>
      <c r="V198" t="s">
        <v>61</v>
      </c>
      <c r="W198" s="2">
        <v>18.010000000000002</v>
      </c>
      <c r="X198" s="2">
        <v>18.010000000000002</v>
      </c>
      <c r="Y198" s="2">
        <v>18.010000000000002</v>
      </c>
      <c r="Z198" t="s">
        <v>4224</v>
      </c>
    </row>
    <row r="199" spans="1:26" x14ac:dyDescent="0.25">
      <c r="A199">
        <v>2032711740</v>
      </c>
      <c r="B199" t="s">
        <v>3843</v>
      </c>
      <c r="C199" t="s">
        <v>1275</v>
      </c>
      <c r="D199" t="str">
        <f t="shared" si="6"/>
        <v>TERRY MCDOUGALL</v>
      </c>
      <c r="E199" t="s">
        <v>82</v>
      </c>
      <c r="F199" t="s">
        <v>458</v>
      </c>
      <c r="G199" t="s">
        <v>474</v>
      </c>
      <c r="H199" t="s">
        <v>1643</v>
      </c>
      <c r="I199" s="8">
        <v>9079571</v>
      </c>
      <c r="J199" t="s">
        <v>55</v>
      </c>
      <c r="K199" t="s">
        <v>83</v>
      </c>
      <c r="L199" t="str">
        <f t="shared" si="7"/>
        <v>ADAM RICHTER</v>
      </c>
      <c r="M199" t="s">
        <v>57</v>
      </c>
      <c r="N199" s="1">
        <v>46023</v>
      </c>
      <c r="P199" s="1">
        <v>46235</v>
      </c>
      <c r="Q199" s="2">
        <v>25.73</v>
      </c>
      <c r="R199">
        <v>1</v>
      </c>
      <c r="S199" t="s">
        <v>58</v>
      </c>
      <c r="T199" s="3">
        <v>0.7</v>
      </c>
      <c r="U199" t="s">
        <v>60</v>
      </c>
      <c r="V199" t="s">
        <v>61</v>
      </c>
      <c r="W199" s="2">
        <v>18.010000000000002</v>
      </c>
      <c r="X199" s="2">
        <v>18.010000000000002</v>
      </c>
      <c r="Y199" s="2">
        <v>18.010000000000002</v>
      </c>
      <c r="Z199" t="s">
        <v>4224</v>
      </c>
    </row>
    <row r="200" spans="1:26" x14ac:dyDescent="0.25">
      <c r="A200">
        <v>2032786905</v>
      </c>
      <c r="B200" t="s">
        <v>3852</v>
      </c>
      <c r="C200" t="s">
        <v>527</v>
      </c>
      <c r="D200" t="str">
        <f t="shared" si="6"/>
        <v>CHARLES MULLINIX</v>
      </c>
      <c r="E200" t="s">
        <v>250</v>
      </c>
      <c r="F200" t="s">
        <v>458</v>
      </c>
      <c r="G200" t="s">
        <v>474</v>
      </c>
      <c r="H200" t="s">
        <v>1643</v>
      </c>
      <c r="I200" s="8" t="s">
        <v>4116</v>
      </c>
      <c r="J200" t="s">
        <v>387</v>
      </c>
      <c r="K200" t="s">
        <v>388</v>
      </c>
      <c r="L200" t="str">
        <f t="shared" si="7"/>
        <v>Ronald Max</v>
      </c>
      <c r="M200" t="s">
        <v>57</v>
      </c>
      <c r="N200" s="1">
        <v>46023</v>
      </c>
      <c r="P200" s="1">
        <v>46235</v>
      </c>
      <c r="Q200" s="2">
        <v>24.61</v>
      </c>
      <c r="R200">
        <v>1</v>
      </c>
      <c r="S200" t="s">
        <v>58</v>
      </c>
      <c r="T200" s="3">
        <v>0.7</v>
      </c>
      <c r="U200" t="s">
        <v>60</v>
      </c>
      <c r="V200" t="s">
        <v>61</v>
      </c>
      <c r="W200" s="2">
        <v>17.23</v>
      </c>
      <c r="X200" s="2">
        <v>17.23</v>
      </c>
      <c r="Y200" s="2">
        <v>17.23</v>
      </c>
      <c r="Z200" t="s">
        <v>4224</v>
      </c>
    </row>
    <row r="201" spans="1:26" x14ac:dyDescent="0.25">
      <c r="A201">
        <v>2032809810</v>
      </c>
      <c r="B201" t="s">
        <v>3868</v>
      </c>
      <c r="C201" t="s">
        <v>790</v>
      </c>
      <c r="D201" t="str">
        <f t="shared" si="6"/>
        <v>CHRIS SRSTKA</v>
      </c>
      <c r="E201" t="s">
        <v>311</v>
      </c>
      <c r="F201" t="s">
        <v>458</v>
      </c>
      <c r="G201" t="s">
        <v>474</v>
      </c>
      <c r="H201" t="s">
        <v>1643</v>
      </c>
      <c r="I201" s="8">
        <v>8307933</v>
      </c>
      <c r="J201" t="s">
        <v>214</v>
      </c>
      <c r="K201" t="s">
        <v>215</v>
      </c>
      <c r="L201" t="str">
        <f t="shared" si="7"/>
        <v>GREGORY TEIPEL</v>
      </c>
      <c r="M201" t="s">
        <v>57</v>
      </c>
      <c r="N201" s="1">
        <v>46028</v>
      </c>
      <c r="P201" s="1">
        <v>46240</v>
      </c>
      <c r="Q201" s="2">
        <v>21.44</v>
      </c>
      <c r="R201">
        <v>1</v>
      </c>
      <c r="S201" t="s">
        <v>58</v>
      </c>
      <c r="T201" s="3">
        <v>0.7</v>
      </c>
      <c r="U201" t="s">
        <v>60</v>
      </c>
      <c r="V201" t="s">
        <v>61</v>
      </c>
      <c r="W201" s="2">
        <v>15.01</v>
      </c>
      <c r="X201" s="2">
        <v>15.01</v>
      </c>
      <c r="Y201" s="2">
        <v>15.01</v>
      </c>
      <c r="Z201" t="s">
        <v>4224</v>
      </c>
    </row>
    <row r="202" spans="1:26" x14ac:dyDescent="0.25">
      <c r="A202">
        <v>2032888559</v>
      </c>
      <c r="B202" t="s">
        <v>1570</v>
      </c>
      <c r="C202" t="s">
        <v>473</v>
      </c>
      <c r="D202" t="str">
        <f t="shared" si="6"/>
        <v>KEVIN SHAW</v>
      </c>
      <c r="E202" t="s">
        <v>363</v>
      </c>
      <c r="F202" t="s">
        <v>458</v>
      </c>
      <c r="G202" t="s">
        <v>474</v>
      </c>
      <c r="H202" t="s">
        <v>1643</v>
      </c>
      <c r="I202" s="8" t="s">
        <v>4147</v>
      </c>
      <c r="J202" t="s">
        <v>513</v>
      </c>
      <c r="K202" t="s">
        <v>514</v>
      </c>
      <c r="L202" t="str">
        <f t="shared" si="7"/>
        <v>Heather Geske</v>
      </c>
      <c r="M202" t="s">
        <v>57</v>
      </c>
      <c r="N202" s="1">
        <v>46023</v>
      </c>
      <c r="P202" s="1">
        <v>46235</v>
      </c>
      <c r="Q202" s="2">
        <v>6.3</v>
      </c>
      <c r="R202">
        <v>1</v>
      </c>
      <c r="S202" t="s">
        <v>58</v>
      </c>
      <c r="T202" s="3">
        <v>0.7</v>
      </c>
      <c r="U202" t="s">
        <v>60</v>
      </c>
      <c r="V202" t="s">
        <v>61</v>
      </c>
      <c r="W202" s="2">
        <v>4.41</v>
      </c>
      <c r="X202" s="2">
        <v>4.41</v>
      </c>
      <c r="Y202" s="2">
        <v>4.41</v>
      </c>
      <c r="Z202" t="s">
        <v>4223</v>
      </c>
    </row>
    <row r="203" spans="1:26" x14ac:dyDescent="0.25">
      <c r="A203">
        <v>2032917929</v>
      </c>
      <c r="B203" t="s">
        <v>3900</v>
      </c>
      <c r="C203" t="s">
        <v>886</v>
      </c>
      <c r="D203" t="str">
        <f t="shared" si="6"/>
        <v>SARA HEUBECK</v>
      </c>
      <c r="E203" t="s">
        <v>250</v>
      </c>
      <c r="F203" t="s">
        <v>458</v>
      </c>
      <c r="G203" t="s">
        <v>474</v>
      </c>
      <c r="H203" t="s">
        <v>1643</v>
      </c>
      <c r="I203" s="8" t="s">
        <v>4149</v>
      </c>
      <c r="J203" t="s">
        <v>548</v>
      </c>
      <c r="K203" t="s">
        <v>549</v>
      </c>
      <c r="L203" t="str">
        <f t="shared" si="7"/>
        <v>Robert Adcock</v>
      </c>
      <c r="M203" t="s">
        <v>57</v>
      </c>
      <c r="N203" s="1">
        <v>46023</v>
      </c>
      <c r="P203" s="1">
        <v>46235</v>
      </c>
      <c r="Q203" s="2">
        <v>24.61</v>
      </c>
      <c r="R203">
        <v>1</v>
      </c>
      <c r="S203" t="s">
        <v>58</v>
      </c>
      <c r="T203" s="3">
        <v>0.7</v>
      </c>
      <c r="U203" t="s">
        <v>60</v>
      </c>
      <c r="V203" t="s">
        <v>61</v>
      </c>
      <c r="W203" s="2">
        <v>17.23</v>
      </c>
      <c r="X203" s="2">
        <v>17.23</v>
      </c>
      <c r="Y203" s="2">
        <v>17.23</v>
      </c>
      <c r="Z203" t="s">
        <v>4224</v>
      </c>
    </row>
    <row r="204" spans="1:26" x14ac:dyDescent="0.25">
      <c r="A204">
        <v>2032544635</v>
      </c>
      <c r="B204" t="s">
        <v>110</v>
      </c>
      <c r="C204" t="s">
        <v>3936</v>
      </c>
      <c r="D204" t="str">
        <f t="shared" si="6"/>
        <v>ALANNA GONZALEZ</v>
      </c>
      <c r="E204" t="s">
        <v>191</v>
      </c>
      <c r="F204" t="s">
        <v>458</v>
      </c>
      <c r="G204" t="s">
        <v>474</v>
      </c>
      <c r="H204" t="s">
        <v>1643</v>
      </c>
      <c r="I204" s="8">
        <v>21222981</v>
      </c>
      <c r="J204" t="s">
        <v>1704</v>
      </c>
      <c r="K204" t="s">
        <v>1674</v>
      </c>
      <c r="L204" t="str">
        <f t="shared" si="7"/>
        <v>Michael Garnett</v>
      </c>
      <c r="M204" t="s">
        <v>57</v>
      </c>
      <c r="N204" s="1">
        <v>46023</v>
      </c>
      <c r="P204" s="1">
        <v>46235</v>
      </c>
      <c r="Q204" s="2">
        <v>25.73</v>
      </c>
      <c r="R204">
        <v>1</v>
      </c>
      <c r="S204" t="s">
        <v>58</v>
      </c>
      <c r="T204" s="3">
        <v>0.7</v>
      </c>
      <c r="U204" t="s">
        <v>60</v>
      </c>
      <c r="V204" t="s">
        <v>61</v>
      </c>
      <c r="W204" s="2">
        <v>18.010000000000002</v>
      </c>
      <c r="X204" s="2">
        <v>18.010000000000002</v>
      </c>
      <c r="Y204" s="2">
        <v>18.010000000000002</v>
      </c>
      <c r="Z204" t="s">
        <v>4224</v>
      </c>
    </row>
    <row r="205" spans="1:26" x14ac:dyDescent="0.25">
      <c r="A205">
        <v>2032562012</v>
      </c>
      <c r="B205" t="s">
        <v>325</v>
      </c>
      <c r="C205" t="s">
        <v>618</v>
      </c>
      <c r="D205" t="str">
        <f t="shared" si="6"/>
        <v>ERIK JR</v>
      </c>
      <c r="E205" t="s">
        <v>250</v>
      </c>
      <c r="F205" t="s">
        <v>458</v>
      </c>
      <c r="G205" t="s">
        <v>474</v>
      </c>
      <c r="H205" t="s">
        <v>1643</v>
      </c>
      <c r="I205" s="8" t="s">
        <v>4116</v>
      </c>
      <c r="J205" t="s">
        <v>387</v>
      </c>
      <c r="K205" t="s">
        <v>388</v>
      </c>
      <c r="L205" t="str">
        <f t="shared" si="7"/>
        <v>Ronald Max</v>
      </c>
      <c r="M205" t="s">
        <v>57</v>
      </c>
      <c r="N205" s="1">
        <v>46022</v>
      </c>
      <c r="P205" s="1">
        <v>46233</v>
      </c>
      <c r="Q205" s="2">
        <v>55.58</v>
      </c>
      <c r="R205">
        <v>1</v>
      </c>
      <c r="S205" t="s">
        <v>58</v>
      </c>
      <c r="T205" s="3">
        <v>0.7</v>
      </c>
      <c r="U205" t="s">
        <v>60</v>
      </c>
      <c r="V205" t="s">
        <v>61</v>
      </c>
      <c r="W205" s="2">
        <v>38.909999999999997</v>
      </c>
      <c r="X205" s="2">
        <v>38.909999999999997</v>
      </c>
      <c r="Y205" s="2">
        <v>38.909999999999997</v>
      </c>
      <c r="Z205" t="s">
        <v>4224</v>
      </c>
    </row>
    <row r="206" spans="1:26" x14ac:dyDescent="0.25">
      <c r="A206">
        <v>2032563337</v>
      </c>
      <c r="B206" t="s">
        <v>837</v>
      </c>
      <c r="C206" t="s">
        <v>3941</v>
      </c>
      <c r="D206" t="str">
        <f t="shared" si="6"/>
        <v>CECIL HALL</v>
      </c>
      <c r="E206" t="s">
        <v>250</v>
      </c>
      <c r="F206" t="s">
        <v>458</v>
      </c>
      <c r="G206" t="s">
        <v>474</v>
      </c>
      <c r="H206" t="s">
        <v>1643</v>
      </c>
      <c r="I206" s="8" t="s">
        <v>4116</v>
      </c>
      <c r="J206" t="s">
        <v>387</v>
      </c>
      <c r="K206" t="s">
        <v>388</v>
      </c>
      <c r="L206" t="str">
        <f t="shared" si="7"/>
        <v>Ronald Max</v>
      </c>
      <c r="M206" t="s">
        <v>57</v>
      </c>
      <c r="N206" s="1">
        <v>46022</v>
      </c>
      <c r="P206" s="1">
        <v>46233</v>
      </c>
      <c r="Q206" s="2">
        <v>24.61</v>
      </c>
      <c r="R206">
        <v>1</v>
      </c>
      <c r="S206" t="s">
        <v>58</v>
      </c>
      <c r="T206" s="3">
        <v>0.7</v>
      </c>
      <c r="U206" t="s">
        <v>60</v>
      </c>
      <c r="V206" t="s">
        <v>61</v>
      </c>
      <c r="W206" s="2">
        <v>17.23</v>
      </c>
      <c r="X206" s="2">
        <v>17.23</v>
      </c>
      <c r="Y206" s="2">
        <v>17.23</v>
      </c>
      <c r="Z206" t="s">
        <v>4224</v>
      </c>
    </row>
    <row r="207" spans="1:26" x14ac:dyDescent="0.25">
      <c r="A207">
        <v>2032604474</v>
      </c>
      <c r="B207" t="s">
        <v>2589</v>
      </c>
      <c r="C207" t="s">
        <v>299</v>
      </c>
      <c r="D207" t="str">
        <f t="shared" si="6"/>
        <v>BRUCE HAINES</v>
      </c>
      <c r="E207" t="s">
        <v>52</v>
      </c>
      <c r="F207" t="s">
        <v>458</v>
      </c>
      <c r="G207" t="s">
        <v>474</v>
      </c>
      <c r="H207" t="s">
        <v>1643</v>
      </c>
      <c r="I207" s="8" t="s">
        <v>4117</v>
      </c>
      <c r="J207" t="s">
        <v>128</v>
      </c>
      <c r="K207" t="s">
        <v>129</v>
      </c>
      <c r="L207" t="str">
        <f t="shared" si="7"/>
        <v>ANNE MARIE KOZACHECK</v>
      </c>
      <c r="M207" t="s">
        <v>57</v>
      </c>
      <c r="N207" s="1">
        <v>46023</v>
      </c>
      <c r="P207" s="1">
        <v>46235</v>
      </c>
      <c r="Q207" s="2">
        <v>51.46</v>
      </c>
      <c r="R207">
        <v>1</v>
      </c>
      <c r="S207" t="s">
        <v>58</v>
      </c>
      <c r="T207" s="3">
        <v>0.7</v>
      </c>
      <c r="U207" t="s">
        <v>60</v>
      </c>
      <c r="V207" t="s">
        <v>61</v>
      </c>
      <c r="W207" s="2">
        <v>36.020000000000003</v>
      </c>
      <c r="X207" s="2">
        <v>36.020000000000003</v>
      </c>
      <c r="Y207" s="2">
        <v>36.020000000000003</v>
      </c>
      <c r="Z207" t="s">
        <v>4224</v>
      </c>
    </row>
    <row r="208" spans="1:26" x14ac:dyDescent="0.25">
      <c r="A208">
        <v>2032605815</v>
      </c>
      <c r="B208" t="s">
        <v>3952</v>
      </c>
      <c r="C208" t="s">
        <v>133</v>
      </c>
      <c r="D208" t="str">
        <f t="shared" si="6"/>
        <v>LISA KOEHN</v>
      </c>
      <c r="E208" t="s">
        <v>339</v>
      </c>
      <c r="F208" t="s">
        <v>458</v>
      </c>
      <c r="G208" t="s">
        <v>474</v>
      </c>
      <c r="H208" t="s">
        <v>1643</v>
      </c>
      <c r="I208" s="8" t="s">
        <v>4142</v>
      </c>
      <c r="J208" t="s">
        <v>395</v>
      </c>
      <c r="K208" t="s">
        <v>396</v>
      </c>
      <c r="L208" t="str">
        <f t="shared" si="7"/>
        <v>Colleen Jerger</v>
      </c>
      <c r="M208" t="s">
        <v>57</v>
      </c>
      <c r="N208" s="1">
        <v>46023</v>
      </c>
      <c r="P208" s="1">
        <v>46235</v>
      </c>
      <c r="Q208" s="2">
        <v>25.73</v>
      </c>
      <c r="R208">
        <v>1</v>
      </c>
      <c r="S208" t="s">
        <v>58</v>
      </c>
      <c r="T208" s="3">
        <v>0.7</v>
      </c>
      <c r="U208" t="s">
        <v>60</v>
      </c>
      <c r="V208" t="s">
        <v>61</v>
      </c>
      <c r="W208" s="2">
        <v>18.010000000000002</v>
      </c>
      <c r="X208" s="2">
        <v>18.010000000000002</v>
      </c>
      <c r="Y208" s="2">
        <v>18.010000000000002</v>
      </c>
      <c r="Z208" t="s">
        <v>4223</v>
      </c>
    </row>
    <row r="209" spans="1:26" x14ac:dyDescent="0.25">
      <c r="A209">
        <v>2030194091</v>
      </c>
      <c r="B209" t="s">
        <v>2924</v>
      </c>
      <c r="C209" t="s">
        <v>2925</v>
      </c>
      <c r="D209" t="str">
        <f t="shared" si="6"/>
        <v>MORILLA OTNIEL</v>
      </c>
      <c r="E209" t="s">
        <v>250</v>
      </c>
      <c r="F209" t="s">
        <v>458</v>
      </c>
      <c r="G209" t="s">
        <v>1643</v>
      </c>
      <c r="H209" t="s">
        <v>1643</v>
      </c>
      <c r="I209" s="8" t="s">
        <v>4116</v>
      </c>
      <c r="J209" t="s">
        <v>387</v>
      </c>
      <c r="K209" t="s">
        <v>388</v>
      </c>
      <c r="L209" t="str">
        <f t="shared" si="7"/>
        <v>Ronald Max</v>
      </c>
      <c r="M209" t="s">
        <v>57</v>
      </c>
      <c r="N209" s="1">
        <v>45870</v>
      </c>
      <c r="P209" s="1">
        <v>46235</v>
      </c>
      <c r="Q209" s="2">
        <v>78.97</v>
      </c>
      <c r="R209">
        <v>1</v>
      </c>
      <c r="S209" t="s">
        <v>58</v>
      </c>
      <c r="T209" s="3">
        <v>0.7</v>
      </c>
      <c r="U209" t="s">
        <v>60</v>
      </c>
      <c r="V209" t="s">
        <v>61</v>
      </c>
      <c r="W209" s="2">
        <v>55.28</v>
      </c>
      <c r="X209" s="2">
        <v>55.28</v>
      </c>
      <c r="Y209" s="2">
        <v>55.28</v>
      </c>
      <c r="Z209" t="s">
        <v>4224</v>
      </c>
    </row>
    <row r="210" spans="1:26" x14ac:dyDescent="0.25">
      <c r="A210">
        <v>2030259635</v>
      </c>
      <c r="B210" t="s">
        <v>341</v>
      </c>
      <c r="C210" t="s">
        <v>2935</v>
      </c>
      <c r="D210" t="str">
        <f t="shared" si="6"/>
        <v>MERRYMAN BRENT</v>
      </c>
      <c r="E210" t="s">
        <v>250</v>
      </c>
      <c r="F210" t="s">
        <v>458</v>
      </c>
      <c r="G210" t="s">
        <v>1643</v>
      </c>
      <c r="H210" t="s">
        <v>1643</v>
      </c>
      <c r="I210" s="8" t="s">
        <v>4116</v>
      </c>
      <c r="J210" t="s">
        <v>387</v>
      </c>
      <c r="K210" t="s">
        <v>388</v>
      </c>
      <c r="L210" t="str">
        <f t="shared" si="7"/>
        <v>Ronald Max</v>
      </c>
      <c r="M210" t="s">
        <v>57</v>
      </c>
      <c r="N210" s="1">
        <v>45871</v>
      </c>
      <c r="P210" s="1">
        <v>46236</v>
      </c>
      <c r="Q210" s="2">
        <v>24.61</v>
      </c>
      <c r="R210">
        <v>1</v>
      </c>
      <c r="S210" t="s">
        <v>58</v>
      </c>
      <c r="T210" s="3">
        <v>0.7</v>
      </c>
      <c r="U210" t="s">
        <v>60</v>
      </c>
      <c r="V210" t="s">
        <v>61</v>
      </c>
      <c r="W210" s="2">
        <v>17.23</v>
      </c>
      <c r="X210" s="2">
        <v>17.23</v>
      </c>
      <c r="Y210" s="2">
        <v>17.23</v>
      </c>
      <c r="Z210" t="s">
        <v>4224</v>
      </c>
    </row>
    <row r="211" spans="1:26" x14ac:dyDescent="0.25">
      <c r="A211">
        <v>2030261123</v>
      </c>
      <c r="B211" t="s">
        <v>206</v>
      </c>
      <c r="C211" t="s">
        <v>2936</v>
      </c>
      <c r="D211" t="str">
        <f t="shared" si="6"/>
        <v>HAZELL ROBIN</v>
      </c>
      <c r="E211" t="s">
        <v>250</v>
      </c>
      <c r="F211" t="s">
        <v>458</v>
      </c>
      <c r="G211" t="s">
        <v>1643</v>
      </c>
      <c r="H211" t="s">
        <v>1643</v>
      </c>
      <c r="I211" s="8" t="s">
        <v>4116</v>
      </c>
      <c r="J211" t="s">
        <v>387</v>
      </c>
      <c r="K211" t="s">
        <v>388</v>
      </c>
      <c r="L211" t="str">
        <f t="shared" si="7"/>
        <v>Ronald Max</v>
      </c>
      <c r="M211" t="s">
        <v>57</v>
      </c>
      <c r="N211" s="1">
        <v>45871</v>
      </c>
      <c r="P211" s="1">
        <v>46236</v>
      </c>
      <c r="Q211" s="2">
        <v>24.61</v>
      </c>
      <c r="R211">
        <v>1</v>
      </c>
      <c r="S211" t="s">
        <v>58</v>
      </c>
      <c r="T211" s="3">
        <v>0.7</v>
      </c>
      <c r="U211" t="s">
        <v>60</v>
      </c>
      <c r="V211" t="s">
        <v>61</v>
      </c>
      <c r="W211" s="2">
        <v>17.23</v>
      </c>
      <c r="X211" s="2">
        <v>17.23</v>
      </c>
      <c r="Y211" s="2">
        <v>17.23</v>
      </c>
      <c r="Z211" t="s">
        <v>4224</v>
      </c>
    </row>
    <row r="212" spans="1:26" x14ac:dyDescent="0.25">
      <c r="A212">
        <v>2030305372</v>
      </c>
      <c r="B212" t="s">
        <v>2122</v>
      </c>
      <c r="C212" t="s">
        <v>2937</v>
      </c>
      <c r="D212" t="str">
        <f t="shared" si="6"/>
        <v>CURRERI THERESA</v>
      </c>
      <c r="E212" t="s">
        <v>250</v>
      </c>
      <c r="F212" t="s">
        <v>458</v>
      </c>
      <c r="G212" t="s">
        <v>1643</v>
      </c>
      <c r="H212" t="s">
        <v>1643</v>
      </c>
      <c r="I212" s="8" t="s">
        <v>4116</v>
      </c>
      <c r="J212" t="s">
        <v>387</v>
      </c>
      <c r="K212" t="s">
        <v>388</v>
      </c>
      <c r="L212" t="str">
        <f t="shared" si="7"/>
        <v>Ronald Max</v>
      </c>
      <c r="M212" t="s">
        <v>57</v>
      </c>
      <c r="N212" s="1">
        <v>45874</v>
      </c>
      <c r="P212" s="1">
        <v>46239</v>
      </c>
      <c r="Q212" s="2">
        <v>78.97</v>
      </c>
      <c r="R212">
        <v>1</v>
      </c>
      <c r="S212" t="s">
        <v>58</v>
      </c>
      <c r="T212" s="3">
        <v>0.7</v>
      </c>
      <c r="U212" t="s">
        <v>60</v>
      </c>
      <c r="V212" t="s">
        <v>61</v>
      </c>
      <c r="W212" s="2">
        <v>55.28</v>
      </c>
      <c r="X212" s="2">
        <v>55.28</v>
      </c>
      <c r="Y212" s="2">
        <v>55.28</v>
      </c>
      <c r="Z212" t="s">
        <v>4224</v>
      </c>
    </row>
    <row r="213" spans="1:26" x14ac:dyDescent="0.25">
      <c r="A213">
        <v>2030345986</v>
      </c>
      <c r="B213" t="s">
        <v>451</v>
      </c>
      <c r="C213" t="s">
        <v>2941</v>
      </c>
      <c r="D213" t="str">
        <f t="shared" si="6"/>
        <v>DOMAROTSKY ERIC</v>
      </c>
      <c r="E213" t="s">
        <v>250</v>
      </c>
      <c r="F213" t="s">
        <v>458</v>
      </c>
      <c r="G213" t="s">
        <v>1643</v>
      </c>
      <c r="H213" t="s">
        <v>1643</v>
      </c>
      <c r="I213" s="8" t="s">
        <v>4116</v>
      </c>
      <c r="J213" t="s">
        <v>387</v>
      </c>
      <c r="K213" t="s">
        <v>388</v>
      </c>
      <c r="L213" t="str">
        <f t="shared" si="7"/>
        <v>Ronald Max</v>
      </c>
      <c r="M213" t="s">
        <v>57</v>
      </c>
      <c r="N213" s="1">
        <v>45876</v>
      </c>
      <c r="P213" s="1">
        <v>46241</v>
      </c>
      <c r="Q213" s="2">
        <v>24.61</v>
      </c>
      <c r="R213">
        <v>1</v>
      </c>
      <c r="S213" t="s">
        <v>58</v>
      </c>
      <c r="T213" s="3">
        <v>0.7</v>
      </c>
      <c r="U213" t="s">
        <v>60</v>
      </c>
      <c r="V213" t="s">
        <v>61</v>
      </c>
      <c r="W213" s="2">
        <v>17.23</v>
      </c>
      <c r="X213" s="2">
        <v>17.23</v>
      </c>
      <c r="Y213" s="2">
        <v>17.23</v>
      </c>
      <c r="Z213" t="s">
        <v>4224</v>
      </c>
    </row>
    <row r="214" spans="1:26" x14ac:dyDescent="0.25">
      <c r="A214">
        <v>2030387512</v>
      </c>
      <c r="B214" t="s">
        <v>343</v>
      </c>
      <c r="C214" t="s">
        <v>351</v>
      </c>
      <c r="D214" t="str">
        <f t="shared" si="6"/>
        <v>DYLAN NATHAN</v>
      </c>
      <c r="E214" t="s">
        <v>250</v>
      </c>
      <c r="F214" t="s">
        <v>458</v>
      </c>
      <c r="G214" t="s">
        <v>1643</v>
      </c>
      <c r="H214" t="s">
        <v>1643</v>
      </c>
      <c r="I214" s="8" t="s">
        <v>4116</v>
      </c>
      <c r="J214" t="s">
        <v>387</v>
      </c>
      <c r="K214" t="s">
        <v>388</v>
      </c>
      <c r="L214" t="str">
        <f t="shared" si="7"/>
        <v>Ronald Max</v>
      </c>
      <c r="M214" t="s">
        <v>57</v>
      </c>
      <c r="N214" s="1">
        <v>45903</v>
      </c>
      <c r="P214" s="1">
        <v>46237</v>
      </c>
      <c r="Q214" s="2">
        <v>24.61</v>
      </c>
      <c r="R214">
        <v>1</v>
      </c>
      <c r="S214" t="s">
        <v>58</v>
      </c>
      <c r="T214" s="3">
        <v>0.7</v>
      </c>
      <c r="U214" t="s">
        <v>60</v>
      </c>
      <c r="V214" t="s">
        <v>61</v>
      </c>
      <c r="W214" s="2">
        <v>17.23</v>
      </c>
      <c r="X214" s="2">
        <v>17.23</v>
      </c>
      <c r="Y214" s="2">
        <v>17.23</v>
      </c>
      <c r="Z214" t="s">
        <v>4224</v>
      </c>
    </row>
    <row r="215" spans="1:26" x14ac:dyDescent="0.25">
      <c r="A215">
        <v>2030435038</v>
      </c>
      <c r="B215" t="s">
        <v>793</v>
      </c>
      <c r="C215" t="s">
        <v>1398</v>
      </c>
      <c r="D215" t="str">
        <f t="shared" si="6"/>
        <v>DAKOTA BROWN</v>
      </c>
      <c r="E215" t="s">
        <v>311</v>
      </c>
      <c r="F215" t="s">
        <v>458</v>
      </c>
      <c r="G215" t="s">
        <v>1643</v>
      </c>
      <c r="H215" t="s">
        <v>1643</v>
      </c>
      <c r="I215" s="8">
        <v>8307933</v>
      </c>
      <c r="J215" t="s">
        <v>214</v>
      </c>
      <c r="K215" t="s">
        <v>215</v>
      </c>
      <c r="L215" t="str">
        <f t="shared" si="7"/>
        <v>GREGORY TEIPEL</v>
      </c>
      <c r="M215" t="s">
        <v>57</v>
      </c>
      <c r="N215" s="1">
        <v>45907</v>
      </c>
      <c r="P215" s="1">
        <v>46241</v>
      </c>
      <c r="Q215" s="2">
        <v>21.44</v>
      </c>
      <c r="R215">
        <v>1</v>
      </c>
      <c r="S215" t="s">
        <v>58</v>
      </c>
      <c r="T215" s="3">
        <v>0.7</v>
      </c>
      <c r="U215" t="s">
        <v>60</v>
      </c>
      <c r="V215" t="s">
        <v>61</v>
      </c>
      <c r="W215" s="2">
        <v>15.01</v>
      </c>
      <c r="X215" s="2">
        <v>15.01</v>
      </c>
      <c r="Y215" s="2">
        <v>15.01</v>
      </c>
      <c r="Z215" t="s">
        <v>4224</v>
      </c>
    </row>
    <row r="216" spans="1:26" x14ac:dyDescent="0.25">
      <c r="A216">
        <v>2035945185</v>
      </c>
      <c r="B216" t="s">
        <v>729</v>
      </c>
      <c r="C216" t="s">
        <v>230</v>
      </c>
      <c r="D216" t="str">
        <f t="shared" si="6"/>
        <v>MELISSA RUTHERFORD</v>
      </c>
      <c r="E216" t="s">
        <v>291</v>
      </c>
      <c r="F216" t="s">
        <v>458</v>
      </c>
      <c r="G216" t="s">
        <v>474</v>
      </c>
      <c r="H216" t="s">
        <v>1643</v>
      </c>
      <c r="I216" s="8">
        <v>8977234</v>
      </c>
      <c r="J216" t="s">
        <v>78</v>
      </c>
      <c r="K216" t="s">
        <v>79</v>
      </c>
      <c r="L216" t="str">
        <f t="shared" si="7"/>
        <v>RYAN CALTAGIRONE</v>
      </c>
      <c r="M216" t="s">
        <v>57</v>
      </c>
      <c r="N216" s="1">
        <v>46183</v>
      </c>
      <c r="P216" s="1">
        <v>46244</v>
      </c>
      <c r="Q216" s="2">
        <v>8.3699999999999992</v>
      </c>
      <c r="R216">
        <v>1</v>
      </c>
      <c r="S216" t="s">
        <v>58</v>
      </c>
      <c r="T216" s="3">
        <v>0.7</v>
      </c>
      <c r="U216" t="s">
        <v>60</v>
      </c>
      <c r="V216" t="s">
        <v>61</v>
      </c>
      <c r="W216" s="2">
        <v>5.86</v>
      </c>
      <c r="X216" s="2">
        <v>0</v>
      </c>
      <c r="Y216" s="2">
        <v>0</v>
      </c>
      <c r="Z216" t="s">
        <v>4224</v>
      </c>
    </row>
    <row r="217" spans="1:26" x14ac:dyDescent="0.25">
      <c r="A217">
        <v>2035938021</v>
      </c>
      <c r="B217" t="s">
        <v>722</v>
      </c>
      <c r="C217" t="s">
        <v>723</v>
      </c>
      <c r="D217" t="str">
        <f t="shared" si="6"/>
        <v>MARIO KELLEY</v>
      </c>
      <c r="E217" t="s">
        <v>182</v>
      </c>
      <c r="F217" t="s">
        <v>458</v>
      </c>
      <c r="G217" t="s">
        <v>474</v>
      </c>
      <c r="H217" t="s">
        <v>1643</v>
      </c>
      <c r="I217" s="8">
        <v>16170994</v>
      </c>
      <c r="J217" t="s">
        <v>724</v>
      </c>
      <c r="K217" t="s">
        <v>97</v>
      </c>
      <c r="L217" t="str">
        <f t="shared" si="7"/>
        <v>Ryan Shepard</v>
      </c>
      <c r="M217" t="s">
        <v>57</v>
      </c>
      <c r="N217" s="1">
        <v>46183</v>
      </c>
      <c r="P217" s="1">
        <v>46244</v>
      </c>
      <c r="Q217" s="2">
        <v>21.44</v>
      </c>
      <c r="R217">
        <v>1</v>
      </c>
      <c r="S217" t="s">
        <v>58</v>
      </c>
      <c r="T217" s="3">
        <v>0.7</v>
      </c>
      <c r="U217" t="s">
        <v>60</v>
      </c>
      <c r="V217" t="s">
        <v>61</v>
      </c>
      <c r="W217" s="2">
        <v>15.01</v>
      </c>
      <c r="X217" s="2">
        <v>0</v>
      </c>
      <c r="Y217" s="2">
        <v>0</v>
      </c>
      <c r="Z217" t="s">
        <v>4224</v>
      </c>
    </row>
    <row r="218" spans="1:26" x14ac:dyDescent="0.25">
      <c r="A218">
        <v>2035226197</v>
      </c>
      <c r="B218" t="s">
        <v>1502</v>
      </c>
      <c r="C218" t="s">
        <v>1503</v>
      </c>
      <c r="D218" t="str">
        <f t="shared" si="6"/>
        <v>PARKER DALLY</v>
      </c>
      <c r="E218" t="s">
        <v>311</v>
      </c>
      <c r="F218" t="s">
        <v>458</v>
      </c>
      <c r="G218" t="s">
        <v>474</v>
      </c>
      <c r="H218" t="s">
        <v>1643</v>
      </c>
      <c r="I218" s="8" t="s">
        <v>4150</v>
      </c>
      <c r="J218" t="s">
        <v>559</v>
      </c>
      <c r="K218" t="s">
        <v>560</v>
      </c>
      <c r="L218" t="str">
        <f t="shared" si="7"/>
        <v>Heidi Berthelsen</v>
      </c>
      <c r="M218" t="s">
        <v>57</v>
      </c>
      <c r="N218" s="1">
        <v>46143</v>
      </c>
      <c r="P218" s="1">
        <v>46235</v>
      </c>
      <c r="Q218" s="2">
        <v>21.44</v>
      </c>
      <c r="R218">
        <v>1</v>
      </c>
      <c r="S218" t="s">
        <v>58</v>
      </c>
      <c r="T218" s="3">
        <v>0.7</v>
      </c>
      <c r="U218" t="s">
        <v>60</v>
      </c>
      <c r="V218" t="s">
        <v>61</v>
      </c>
      <c r="W218" s="2">
        <v>15.01</v>
      </c>
      <c r="X218" s="2">
        <v>0</v>
      </c>
      <c r="Y218" s="2">
        <v>0</v>
      </c>
      <c r="Z218" t="s">
        <v>4225</v>
      </c>
    </row>
    <row r="219" spans="1:26" x14ac:dyDescent="0.25">
      <c r="A219">
        <v>2035537033</v>
      </c>
      <c r="B219" t="s">
        <v>1549</v>
      </c>
      <c r="C219" t="s">
        <v>355</v>
      </c>
      <c r="D219" t="str">
        <f t="shared" si="6"/>
        <v>JASON PETERSON</v>
      </c>
      <c r="E219" t="s">
        <v>311</v>
      </c>
      <c r="F219" t="s">
        <v>458</v>
      </c>
      <c r="G219" t="s">
        <v>474</v>
      </c>
      <c r="H219" t="s">
        <v>1643</v>
      </c>
      <c r="I219" s="8">
        <v>8307933</v>
      </c>
      <c r="J219" t="s">
        <v>214</v>
      </c>
      <c r="K219" t="s">
        <v>215</v>
      </c>
      <c r="L219" t="str">
        <f t="shared" si="7"/>
        <v>GREGORY TEIPEL</v>
      </c>
      <c r="M219" t="s">
        <v>57</v>
      </c>
      <c r="N219" s="1">
        <v>46179</v>
      </c>
      <c r="P219" s="1">
        <v>46240</v>
      </c>
      <c r="Q219" s="2">
        <v>21.44</v>
      </c>
      <c r="R219">
        <v>1</v>
      </c>
      <c r="S219" t="s">
        <v>58</v>
      </c>
      <c r="T219" s="3">
        <v>0.7</v>
      </c>
      <c r="U219" t="s">
        <v>60</v>
      </c>
      <c r="V219" t="s">
        <v>61</v>
      </c>
      <c r="W219" s="2">
        <v>15.01</v>
      </c>
      <c r="X219" s="2">
        <v>0</v>
      </c>
      <c r="Y219" s="2">
        <v>0</v>
      </c>
      <c r="Z219" t="s">
        <v>4224</v>
      </c>
    </row>
    <row r="220" spans="1:26" x14ac:dyDescent="0.25">
      <c r="A220">
        <v>2035687975</v>
      </c>
      <c r="B220" t="s">
        <v>84</v>
      </c>
      <c r="C220" t="s">
        <v>621</v>
      </c>
      <c r="D220" t="str">
        <f t="shared" si="6"/>
        <v>ABIGAYLE COLEMAN</v>
      </c>
      <c r="E220" t="s">
        <v>250</v>
      </c>
      <c r="F220" t="s">
        <v>458</v>
      </c>
      <c r="G220" t="s">
        <v>474</v>
      </c>
      <c r="H220" t="s">
        <v>1643</v>
      </c>
      <c r="I220" s="8">
        <v>20872981</v>
      </c>
      <c r="J220" t="s">
        <v>548</v>
      </c>
      <c r="K220" t="s">
        <v>549</v>
      </c>
      <c r="L220" t="str">
        <f t="shared" si="7"/>
        <v>Robert Adcock</v>
      </c>
      <c r="M220" t="s">
        <v>57</v>
      </c>
      <c r="N220" s="1">
        <v>46174</v>
      </c>
      <c r="P220" s="1">
        <v>46235</v>
      </c>
      <c r="Q220" s="2">
        <v>24.61</v>
      </c>
      <c r="R220">
        <v>1</v>
      </c>
      <c r="S220" t="s">
        <v>58</v>
      </c>
      <c r="T220" s="3">
        <v>0.7</v>
      </c>
      <c r="U220" t="s">
        <v>60</v>
      </c>
      <c r="V220" t="s">
        <v>61</v>
      </c>
      <c r="W220" s="2">
        <v>17.23</v>
      </c>
      <c r="X220" s="2">
        <v>0</v>
      </c>
      <c r="Y220" s="2">
        <v>0</v>
      </c>
      <c r="Z220" t="s">
        <v>4224</v>
      </c>
    </row>
    <row r="221" spans="1:26" x14ac:dyDescent="0.25">
      <c r="A221">
        <v>2035859118</v>
      </c>
      <c r="B221" t="s">
        <v>703</v>
      </c>
      <c r="C221" t="s">
        <v>704</v>
      </c>
      <c r="D221" t="str">
        <f t="shared" si="6"/>
        <v>MAHAILA GJIDEDE</v>
      </c>
      <c r="E221" t="s">
        <v>250</v>
      </c>
      <c r="F221" t="s">
        <v>458</v>
      </c>
      <c r="G221" t="s">
        <v>474</v>
      </c>
      <c r="H221" t="s">
        <v>1643</v>
      </c>
      <c r="I221" s="8" t="s">
        <v>4218</v>
      </c>
      <c r="J221" t="s">
        <v>705</v>
      </c>
      <c r="K221" t="s">
        <v>706</v>
      </c>
      <c r="L221" t="str">
        <f t="shared" si="7"/>
        <v>Brittany Oliver</v>
      </c>
      <c r="M221" t="s">
        <v>57</v>
      </c>
      <c r="N221" s="1">
        <v>46178</v>
      </c>
      <c r="P221" s="1">
        <v>46239</v>
      </c>
      <c r="Q221" s="2">
        <v>24.61</v>
      </c>
      <c r="R221">
        <v>1</v>
      </c>
      <c r="S221" t="s">
        <v>58</v>
      </c>
      <c r="T221" s="3">
        <v>0.7</v>
      </c>
      <c r="U221" t="s">
        <v>60</v>
      </c>
      <c r="V221" t="s">
        <v>61</v>
      </c>
      <c r="W221" s="2">
        <v>17.23</v>
      </c>
      <c r="X221" s="2">
        <v>0</v>
      </c>
      <c r="Y221" s="2">
        <v>0</v>
      </c>
      <c r="Z221" t="s">
        <v>4225</v>
      </c>
    </row>
    <row r="222" spans="1:26" x14ac:dyDescent="0.25">
      <c r="A222">
        <v>2035017124</v>
      </c>
      <c r="B222" t="s">
        <v>697</v>
      </c>
      <c r="C222" t="s">
        <v>1421</v>
      </c>
      <c r="D222" t="str">
        <f t="shared" si="6"/>
        <v>BILLY CLARK</v>
      </c>
      <c r="E222" t="s">
        <v>250</v>
      </c>
      <c r="F222" t="s">
        <v>458</v>
      </c>
      <c r="G222" t="s">
        <v>474</v>
      </c>
      <c r="H222" t="s">
        <v>1643</v>
      </c>
      <c r="I222" s="8" t="s">
        <v>4116</v>
      </c>
      <c r="J222" t="s">
        <v>387</v>
      </c>
      <c r="K222" t="s">
        <v>388</v>
      </c>
      <c r="L222" t="str">
        <f t="shared" si="7"/>
        <v>Ronald Max</v>
      </c>
      <c r="M222" t="s">
        <v>57</v>
      </c>
      <c r="N222" s="1">
        <v>46149</v>
      </c>
      <c r="P222" s="1">
        <v>46241</v>
      </c>
      <c r="Q222" s="2">
        <v>24.61</v>
      </c>
      <c r="R222">
        <v>1</v>
      </c>
      <c r="S222" t="s">
        <v>58</v>
      </c>
      <c r="T222" s="3">
        <v>0.7</v>
      </c>
      <c r="U222" t="s">
        <v>60</v>
      </c>
      <c r="V222" t="s">
        <v>61</v>
      </c>
      <c r="W222" s="2">
        <v>17.23</v>
      </c>
      <c r="X222" s="2">
        <v>0</v>
      </c>
      <c r="Y222" s="2">
        <v>0</v>
      </c>
      <c r="Z222" t="s">
        <v>4224</v>
      </c>
    </row>
    <row r="223" spans="1:26" x14ac:dyDescent="0.25">
      <c r="A223">
        <v>2035075714</v>
      </c>
      <c r="B223" t="s">
        <v>1446</v>
      </c>
      <c r="C223" t="s">
        <v>71</v>
      </c>
      <c r="D223" t="str">
        <f t="shared" si="6"/>
        <v>SCOTT O'NEILL</v>
      </c>
      <c r="E223" t="s">
        <v>250</v>
      </c>
      <c r="F223" t="s">
        <v>458</v>
      </c>
      <c r="G223" t="s">
        <v>474</v>
      </c>
      <c r="H223" t="s">
        <v>1643</v>
      </c>
      <c r="I223" s="8" t="s">
        <v>4116</v>
      </c>
      <c r="J223" t="s">
        <v>387</v>
      </c>
      <c r="K223" t="s">
        <v>388</v>
      </c>
      <c r="L223" t="str">
        <f t="shared" si="7"/>
        <v>Ronald Max</v>
      </c>
      <c r="M223" t="s">
        <v>57</v>
      </c>
      <c r="N223" s="1">
        <v>46143</v>
      </c>
      <c r="P223" s="1">
        <v>46235</v>
      </c>
      <c r="Q223" s="2">
        <v>24.61</v>
      </c>
      <c r="R223">
        <v>1</v>
      </c>
      <c r="S223" t="s">
        <v>58</v>
      </c>
      <c r="T223" s="3">
        <v>0.7</v>
      </c>
      <c r="U223" t="s">
        <v>60</v>
      </c>
      <c r="V223" t="s">
        <v>61</v>
      </c>
      <c r="W223" s="2">
        <v>17.23</v>
      </c>
      <c r="X223" s="2">
        <v>0</v>
      </c>
      <c r="Y223" s="2">
        <v>0</v>
      </c>
      <c r="Z223" t="s">
        <v>4224</v>
      </c>
    </row>
    <row r="224" spans="1:26" x14ac:dyDescent="0.25">
      <c r="A224">
        <v>2035191464</v>
      </c>
      <c r="B224" t="s">
        <v>1481</v>
      </c>
      <c r="C224" t="s">
        <v>1482</v>
      </c>
      <c r="D224" t="str">
        <f t="shared" si="6"/>
        <v>JADA MCKENNA</v>
      </c>
      <c r="E224" t="s">
        <v>250</v>
      </c>
      <c r="F224" t="s">
        <v>458</v>
      </c>
      <c r="G224" t="s">
        <v>474</v>
      </c>
      <c r="H224" t="s">
        <v>1643</v>
      </c>
      <c r="I224" s="8">
        <v>21128342</v>
      </c>
      <c r="J224" t="s">
        <v>1483</v>
      </c>
      <c r="K224" t="s">
        <v>69</v>
      </c>
      <c r="L224" t="str">
        <f t="shared" si="7"/>
        <v>John Karns</v>
      </c>
      <c r="M224" t="s">
        <v>57</v>
      </c>
      <c r="N224" s="1">
        <v>46143</v>
      </c>
      <c r="P224" s="1">
        <v>46235</v>
      </c>
      <c r="Q224" s="2">
        <v>24.61</v>
      </c>
      <c r="R224">
        <v>1</v>
      </c>
      <c r="S224" t="s">
        <v>58</v>
      </c>
      <c r="T224" s="3">
        <v>0.7</v>
      </c>
      <c r="U224" t="s">
        <v>60</v>
      </c>
      <c r="V224" t="s">
        <v>61</v>
      </c>
      <c r="W224" s="2">
        <v>17.23</v>
      </c>
      <c r="X224" s="2">
        <v>0</v>
      </c>
      <c r="Y224" s="2">
        <v>0</v>
      </c>
      <c r="Z224" t="s">
        <v>4224</v>
      </c>
    </row>
    <row r="225" spans="1:26" x14ac:dyDescent="0.25">
      <c r="A225">
        <v>2035422497</v>
      </c>
      <c r="B225" t="s">
        <v>522</v>
      </c>
      <c r="C225" t="s">
        <v>1527</v>
      </c>
      <c r="D225" t="str">
        <f t="shared" si="6"/>
        <v>TERITA JONES</v>
      </c>
      <c r="E225" t="s">
        <v>250</v>
      </c>
      <c r="F225" t="s">
        <v>458</v>
      </c>
      <c r="G225" t="s">
        <v>474</v>
      </c>
      <c r="H225" t="s">
        <v>1643</v>
      </c>
      <c r="I225" s="8">
        <v>5442438</v>
      </c>
      <c r="J225" t="s">
        <v>387</v>
      </c>
      <c r="K225" t="s">
        <v>388</v>
      </c>
      <c r="L225" t="str">
        <f t="shared" si="7"/>
        <v>Ronald Max</v>
      </c>
      <c r="M225" t="s">
        <v>57</v>
      </c>
      <c r="N225" s="1">
        <v>46174</v>
      </c>
      <c r="P225" s="1">
        <v>46235</v>
      </c>
      <c r="Q225" s="2">
        <v>24.61</v>
      </c>
      <c r="R225">
        <v>1</v>
      </c>
      <c r="S225" t="s">
        <v>58</v>
      </c>
      <c r="T225" s="3">
        <v>0.7</v>
      </c>
      <c r="U225" t="s">
        <v>60</v>
      </c>
      <c r="V225" t="s">
        <v>61</v>
      </c>
      <c r="W225" s="2">
        <v>17.23</v>
      </c>
      <c r="X225" s="2">
        <v>0</v>
      </c>
      <c r="Y225" s="2">
        <v>0</v>
      </c>
      <c r="Z225" t="s">
        <v>4224</v>
      </c>
    </row>
    <row r="226" spans="1:26" x14ac:dyDescent="0.25">
      <c r="A226">
        <v>2033934487</v>
      </c>
      <c r="B226" t="s">
        <v>486</v>
      </c>
      <c r="C226" t="s">
        <v>1018</v>
      </c>
      <c r="D226" t="str">
        <f t="shared" si="6"/>
        <v>NATALIE TORRES</v>
      </c>
      <c r="E226" t="s">
        <v>250</v>
      </c>
      <c r="F226" t="s">
        <v>458</v>
      </c>
      <c r="G226" t="s">
        <v>474</v>
      </c>
      <c r="H226" t="s">
        <v>1643</v>
      </c>
      <c r="I226" s="8" t="s">
        <v>4149</v>
      </c>
      <c r="J226" t="s">
        <v>548</v>
      </c>
      <c r="K226" t="s">
        <v>549</v>
      </c>
      <c r="L226" t="str">
        <f t="shared" si="7"/>
        <v>Robert Adcock</v>
      </c>
      <c r="M226" t="s">
        <v>57</v>
      </c>
      <c r="N226" s="1">
        <v>46082</v>
      </c>
      <c r="P226" s="1">
        <v>46235</v>
      </c>
      <c r="Q226" s="2">
        <v>24.61</v>
      </c>
      <c r="R226">
        <v>1</v>
      </c>
      <c r="S226" t="s">
        <v>58</v>
      </c>
      <c r="T226" s="3">
        <v>0.7</v>
      </c>
      <c r="U226" t="s">
        <v>60</v>
      </c>
      <c r="V226" t="s">
        <v>61</v>
      </c>
      <c r="W226" s="2">
        <v>17.23</v>
      </c>
      <c r="X226" s="2">
        <v>0</v>
      </c>
      <c r="Y226" s="2">
        <v>0</v>
      </c>
      <c r="Z226" t="s">
        <v>4224</v>
      </c>
    </row>
    <row r="227" spans="1:26" x14ac:dyDescent="0.25">
      <c r="A227">
        <v>2033981614</v>
      </c>
      <c r="B227" t="s">
        <v>496</v>
      </c>
      <c r="C227" t="s">
        <v>1323</v>
      </c>
      <c r="D227" t="str">
        <f t="shared" si="6"/>
        <v>YVETTE ANDREW</v>
      </c>
      <c r="E227" t="s">
        <v>250</v>
      </c>
      <c r="F227" t="s">
        <v>458</v>
      </c>
      <c r="G227" t="s">
        <v>474</v>
      </c>
      <c r="H227" t="s">
        <v>1643</v>
      </c>
      <c r="I227" s="8" t="s">
        <v>4121</v>
      </c>
      <c r="J227" t="s">
        <v>705</v>
      </c>
      <c r="K227" t="s">
        <v>706</v>
      </c>
      <c r="L227" t="str">
        <f t="shared" si="7"/>
        <v>Brittany Oliver</v>
      </c>
      <c r="M227" t="s">
        <v>57</v>
      </c>
      <c r="N227" s="1">
        <v>46082</v>
      </c>
      <c r="P227" s="1">
        <v>46235</v>
      </c>
      <c r="Q227" s="2">
        <v>24.61</v>
      </c>
      <c r="R227">
        <v>1</v>
      </c>
      <c r="S227" t="s">
        <v>58</v>
      </c>
      <c r="T227" s="3">
        <v>0.7</v>
      </c>
      <c r="U227" t="s">
        <v>60</v>
      </c>
      <c r="V227" t="s">
        <v>61</v>
      </c>
      <c r="W227" s="2">
        <v>17.23</v>
      </c>
      <c r="X227" s="2">
        <v>0</v>
      </c>
      <c r="Y227" s="2">
        <v>0</v>
      </c>
      <c r="Z227" t="s">
        <v>4225</v>
      </c>
    </row>
    <row r="228" spans="1:26" x14ac:dyDescent="0.25">
      <c r="A228">
        <v>2034139833</v>
      </c>
      <c r="B228" t="s">
        <v>71</v>
      </c>
      <c r="C228" t="s">
        <v>67</v>
      </c>
      <c r="D228" t="str">
        <f t="shared" si="6"/>
        <v>ROBERT SCOTT</v>
      </c>
      <c r="E228" t="s">
        <v>250</v>
      </c>
      <c r="F228" t="s">
        <v>458</v>
      </c>
      <c r="G228" t="s">
        <v>474</v>
      </c>
      <c r="H228" t="s">
        <v>1643</v>
      </c>
      <c r="I228" s="8" t="s">
        <v>4149</v>
      </c>
      <c r="J228" t="s">
        <v>548</v>
      </c>
      <c r="K228" t="s">
        <v>549</v>
      </c>
      <c r="L228" t="str">
        <f t="shared" si="7"/>
        <v>Robert Adcock</v>
      </c>
      <c r="M228" t="s">
        <v>57</v>
      </c>
      <c r="N228" s="1">
        <v>46087</v>
      </c>
      <c r="P228" s="1">
        <v>46240</v>
      </c>
      <c r="Q228" s="2">
        <v>24.61</v>
      </c>
      <c r="R228">
        <v>1</v>
      </c>
      <c r="S228" t="s">
        <v>58</v>
      </c>
      <c r="T228" s="3">
        <v>0.7</v>
      </c>
      <c r="U228" t="s">
        <v>60</v>
      </c>
      <c r="V228" t="s">
        <v>61</v>
      </c>
      <c r="W228" s="2">
        <v>17.23</v>
      </c>
      <c r="X228" s="2">
        <v>0</v>
      </c>
      <c r="Y228" s="2">
        <v>0</v>
      </c>
      <c r="Z228" t="s">
        <v>4224</v>
      </c>
    </row>
    <row r="229" spans="1:26" x14ac:dyDescent="0.25">
      <c r="A229">
        <v>2034308536</v>
      </c>
      <c r="B229" t="s">
        <v>1949</v>
      </c>
      <c r="C229" t="s">
        <v>1950</v>
      </c>
      <c r="D229" t="str">
        <f t="shared" si="6"/>
        <v>TITILAYO ABODUNRIN</v>
      </c>
      <c r="E229" t="s">
        <v>250</v>
      </c>
      <c r="F229" t="s">
        <v>458</v>
      </c>
      <c r="G229" t="s">
        <v>474</v>
      </c>
      <c r="H229" t="s">
        <v>1643</v>
      </c>
      <c r="I229" s="8">
        <v>21128342</v>
      </c>
      <c r="J229" t="s">
        <v>1483</v>
      </c>
      <c r="K229" t="s">
        <v>69</v>
      </c>
      <c r="L229" t="str">
        <f t="shared" si="7"/>
        <v>John Karns</v>
      </c>
      <c r="M229" t="s">
        <v>57</v>
      </c>
      <c r="N229" s="1">
        <v>46113</v>
      </c>
      <c r="P229" s="1">
        <v>46235</v>
      </c>
      <c r="Q229" s="2">
        <v>24.61</v>
      </c>
      <c r="R229">
        <v>1</v>
      </c>
      <c r="S229" t="s">
        <v>58</v>
      </c>
      <c r="T229" s="3">
        <v>0.7</v>
      </c>
      <c r="U229" t="s">
        <v>60</v>
      </c>
      <c r="V229" t="s">
        <v>61</v>
      </c>
      <c r="W229" s="2">
        <v>17.23</v>
      </c>
      <c r="X229" s="2">
        <v>0</v>
      </c>
      <c r="Y229" s="2">
        <v>0</v>
      </c>
      <c r="Z229" t="s">
        <v>4224</v>
      </c>
    </row>
    <row r="230" spans="1:26" x14ac:dyDescent="0.25">
      <c r="A230">
        <v>2034377609</v>
      </c>
      <c r="B230" t="s">
        <v>221</v>
      </c>
      <c r="C230" t="s">
        <v>265</v>
      </c>
      <c r="D230" t="str">
        <f t="shared" si="6"/>
        <v>KENNETH LUCAS</v>
      </c>
      <c r="E230" t="s">
        <v>250</v>
      </c>
      <c r="F230" t="s">
        <v>458</v>
      </c>
      <c r="G230" t="s">
        <v>474</v>
      </c>
      <c r="H230" t="s">
        <v>1643</v>
      </c>
      <c r="I230" s="8" t="s">
        <v>4149</v>
      </c>
      <c r="J230" t="s">
        <v>548</v>
      </c>
      <c r="K230" t="s">
        <v>549</v>
      </c>
      <c r="L230" t="str">
        <f t="shared" si="7"/>
        <v>Robert Adcock</v>
      </c>
      <c r="M230" t="s">
        <v>57</v>
      </c>
      <c r="N230" s="1">
        <v>46113</v>
      </c>
      <c r="P230" s="1">
        <v>46235</v>
      </c>
      <c r="Q230" s="2">
        <v>24.61</v>
      </c>
      <c r="R230">
        <v>1</v>
      </c>
      <c r="S230" t="s">
        <v>58</v>
      </c>
      <c r="T230" s="3">
        <v>0.7</v>
      </c>
      <c r="U230" t="s">
        <v>60</v>
      </c>
      <c r="V230" t="s">
        <v>61</v>
      </c>
      <c r="W230" s="2">
        <v>17.23</v>
      </c>
      <c r="X230" s="2">
        <v>0</v>
      </c>
      <c r="Y230" s="2">
        <v>0</v>
      </c>
      <c r="Z230" t="s">
        <v>4224</v>
      </c>
    </row>
    <row r="231" spans="1:26" x14ac:dyDescent="0.25">
      <c r="A231">
        <v>2034532037</v>
      </c>
      <c r="B231" t="s">
        <v>325</v>
      </c>
      <c r="C231" t="s">
        <v>1232</v>
      </c>
      <c r="D231" t="str">
        <f t="shared" si="6"/>
        <v>STEPHEN JR</v>
      </c>
      <c r="E231" t="s">
        <v>250</v>
      </c>
      <c r="F231" t="s">
        <v>458</v>
      </c>
      <c r="G231" t="s">
        <v>474</v>
      </c>
      <c r="H231" t="s">
        <v>1643</v>
      </c>
      <c r="I231" s="8" t="s">
        <v>4149</v>
      </c>
      <c r="J231" t="s">
        <v>548</v>
      </c>
      <c r="K231" t="s">
        <v>549</v>
      </c>
      <c r="L231" t="str">
        <f t="shared" si="7"/>
        <v>Robert Adcock</v>
      </c>
      <c r="M231" t="s">
        <v>57</v>
      </c>
      <c r="N231" s="1">
        <v>46113</v>
      </c>
      <c r="P231" s="1">
        <v>46235</v>
      </c>
      <c r="Q231" s="2">
        <v>24.61</v>
      </c>
      <c r="R231">
        <v>1</v>
      </c>
      <c r="S231" t="s">
        <v>58</v>
      </c>
      <c r="T231" s="3">
        <v>0.7</v>
      </c>
      <c r="U231" t="s">
        <v>60</v>
      </c>
      <c r="V231" t="s">
        <v>61</v>
      </c>
      <c r="W231" s="2">
        <v>17.23</v>
      </c>
      <c r="X231" s="2">
        <v>0</v>
      </c>
      <c r="Y231" s="2">
        <v>0</v>
      </c>
      <c r="Z231" t="s">
        <v>4224</v>
      </c>
    </row>
    <row r="232" spans="1:26" x14ac:dyDescent="0.25">
      <c r="A232">
        <v>2034552365</v>
      </c>
      <c r="B232" t="s">
        <v>2004</v>
      </c>
      <c r="C232" t="s">
        <v>107</v>
      </c>
      <c r="D232" t="str">
        <f t="shared" si="6"/>
        <v>MICHAEL EICHHORN</v>
      </c>
      <c r="E232" t="s">
        <v>250</v>
      </c>
      <c r="F232" t="s">
        <v>458</v>
      </c>
      <c r="G232" t="s">
        <v>474</v>
      </c>
      <c r="H232" t="s">
        <v>1643</v>
      </c>
      <c r="I232" s="8" t="s">
        <v>4116</v>
      </c>
      <c r="J232" t="s">
        <v>387</v>
      </c>
      <c r="K232" t="s">
        <v>388</v>
      </c>
      <c r="L232" t="str">
        <f t="shared" si="7"/>
        <v>Ronald Max</v>
      </c>
      <c r="M232" t="s">
        <v>57</v>
      </c>
      <c r="N232" s="1">
        <v>46113</v>
      </c>
      <c r="P232" s="1">
        <v>46235</v>
      </c>
      <c r="Q232" s="2">
        <v>24.61</v>
      </c>
      <c r="R232">
        <v>1</v>
      </c>
      <c r="S232" t="s">
        <v>58</v>
      </c>
      <c r="T232" s="3">
        <v>0.7</v>
      </c>
      <c r="U232" t="s">
        <v>60</v>
      </c>
      <c r="V232" t="s">
        <v>61</v>
      </c>
      <c r="W232" s="2">
        <v>17.23</v>
      </c>
      <c r="X232" s="2">
        <v>0</v>
      </c>
      <c r="Y232" s="2">
        <v>0</v>
      </c>
      <c r="Z232" t="s">
        <v>4224</v>
      </c>
    </row>
    <row r="233" spans="1:26" x14ac:dyDescent="0.25">
      <c r="A233">
        <v>2034572126</v>
      </c>
      <c r="B233" t="s">
        <v>2345</v>
      </c>
      <c r="C233" t="s">
        <v>434</v>
      </c>
      <c r="D233" t="str">
        <f t="shared" si="6"/>
        <v>TIMOTHY CYPHERS</v>
      </c>
      <c r="E233" t="s">
        <v>250</v>
      </c>
      <c r="F233" t="s">
        <v>458</v>
      </c>
      <c r="G233" t="s">
        <v>474</v>
      </c>
      <c r="H233" t="s">
        <v>1643</v>
      </c>
      <c r="I233" s="8" t="s">
        <v>4116</v>
      </c>
      <c r="J233" t="s">
        <v>387</v>
      </c>
      <c r="K233" t="s">
        <v>388</v>
      </c>
      <c r="L233" t="str">
        <f t="shared" si="7"/>
        <v>Ronald Max</v>
      </c>
      <c r="M233" t="s">
        <v>57</v>
      </c>
      <c r="N233" s="1">
        <v>46113</v>
      </c>
      <c r="P233" s="1">
        <v>46235</v>
      </c>
      <c r="Q233" s="2">
        <v>24.61</v>
      </c>
      <c r="R233">
        <v>1</v>
      </c>
      <c r="S233" t="s">
        <v>58</v>
      </c>
      <c r="T233" s="3">
        <v>0.7</v>
      </c>
      <c r="U233" t="s">
        <v>60</v>
      </c>
      <c r="V233" t="s">
        <v>61</v>
      </c>
      <c r="W233" s="2">
        <v>17.23</v>
      </c>
      <c r="X233" s="2">
        <v>0</v>
      </c>
      <c r="Y233" s="2">
        <v>0</v>
      </c>
      <c r="Z233" t="s">
        <v>4224</v>
      </c>
    </row>
    <row r="234" spans="1:26" x14ac:dyDescent="0.25">
      <c r="A234">
        <v>2034639369</v>
      </c>
      <c r="B234" t="s">
        <v>1114</v>
      </c>
      <c r="C234" t="s">
        <v>2355</v>
      </c>
      <c r="D234" t="str">
        <f t="shared" si="6"/>
        <v>SABRE GREEN</v>
      </c>
      <c r="E234" t="s">
        <v>250</v>
      </c>
      <c r="F234" t="s">
        <v>458</v>
      </c>
      <c r="G234" t="s">
        <v>474</v>
      </c>
      <c r="H234" t="s">
        <v>1643</v>
      </c>
      <c r="I234" s="8" t="s">
        <v>4149</v>
      </c>
      <c r="J234" t="s">
        <v>548</v>
      </c>
      <c r="K234" t="s">
        <v>549</v>
      </c>
      <c r="L234" t="str">
        <f t="shared" si="7"/>
        <v>Robert Adcock</v>
      </c>
      <c r="M234" t="s">
        <v>57</v>
      </c>
      <c r="N234" s="1">
        <v>46113</v>
      </c>
      <c r="P234" s="1">
        <v>46235</v>
      </c>
      <c r="Q234" s="2">
        <v>24.61</v>
      </c>
      <c r="R234">
        <v>1</v>
      </c>
      <c r="S234" t="s">
        <v>58</v>
      </c>
      <c r="T234" s="3">
        <v>0.7</v>
      </c>
      <c r="U234" t="s">
        <v>60</v>
      </c>
      <c r="V234" t="s">
        <v>61</v>
      </c>
      <c r="W234" s="2">
        <v>17.23</v>
      </c>
      <c r="X234" s="2">
        <v>0</v>
      </c>
      <c r="Y234" s="2">
        <v>0</v>
      </c>
      <c r="Z234" t="s">
        <v>4224</v>
      </c>
    </row>
    <row r="235" spans="1:26" x14ac:dyDescent="0.25">
      <c r="A235">
        <v>2034641047</v>
      </c>
      <c r="B235" t="s">
        <v>2356</v>
      </c>
      <c r="C235" t="s">
        <v>2357</v>
      </c>
      <c r="D235" t="str">
        <f t="shared" si="6"/>
        <v>GABRIELA THOMSETT</v>
      </c>
      <c r="E235" t="s">
        <v>250</v>
      </c>
      <c r="F235" t="s">
        <v>458</v>
      </c>
      <c r="G235" t="s">
        <v>474</v>
      </c>
      <c r="H235" t="s">
        <v>1643</v>
      </c>
      <c r="I235" s="8" t="s">
        <v>4149</v>
      </c>
      <c r="J235" t="s">
        <v>548</v>
      </c>
      <c r="K235" t="s">
        <v>549</v>
      </c>
      <c r="L235" t="str">
        <f t="shared" si="7"/>
        <v>Robert Adcock</v>
      </c>
      <c r="M235" t="s">
        <v>57</v>
      </c>
      <c r="N235" s="1">
        <v>46113</v>
      </c>
      <c r="P235" s="1">
        <v>46235</v>
      </c>
      <c r="Q235" s="2">
        <v>24.61</v>
      </c>
      <c r="R235">
        <v>1</v>
      </c>
      <c r="S235" t="s">
        <v>58</v>
      </c>
      <c r="T235" s="3">
        <v>0.7</v>
      </c>
      <c r="U235" t="s">
        <v>60</v>
      </c>
      <c r="V235" t="s">
        <v>61</v>
      </c>
      <c r="W235" s="2">
        <v>17.23</v>
      </c>
      <c r="X235" s="2">
        <v>0</v>
      </c>
      <c r="Y235" s="2">
        <v>0</v>
      </c>
      <c r="Z235" t="s">
        <v>4224</v>
      </c>
    </row>
    <row r="236" spans="1:26" x14ac:dyDescent="0.25">
      <c r="A236">
        <v>2034643432</v>
      </c>
      <c r="B236" t="s">
        <v>2359</v>
      </c>
      <c r="C236" t="s">
        <v>386</v>
      </c>
      <c r="D236" t="str">
        <f t="shared" si="6"/>
        <v>MARY EPSTEIN</v>
      </c>
      <c r="E236" t="s">
        <v>250</v>
      </c>
      <c r="F236" t="s">
        <v>458</v>
      </c>
      <c r="G236" t="s">
        <v>474</v>
      </c>
      <c r="H236" t="s">
        <v>1643</v>
      </c>
      <c r="I236" s="8" t="s">
        <v>4149</v>
      </c>
      <c r="J236" t="s">
        <v>548</v>
      </c>
      <c r="K236" t="s">
        <v>549</v>
      </c>
      <c r="L236" t="str">
        <f t="shared" si="7"/>
        <v>Robert Adcock</v>
      </c>
      <c r="M236" t="s">
        <v>57</v>
      </c>
      <c r="N236" s="1">
        <v>46113</v>
      </c>
      <c r="P236" s="1">
        <v>46235</v>
      </c>
      <c r="Q236" s="2">
        <v>24.61</v>
      </c>
      <c r="R236">
        <v>1</v>
      </c>
      <c r="S236" t="s">
        <v>58</v>
      </c>
      <c r="T236" s="3">
        <v>0.7</v>
      </c>
      <c r="U236" t="s">
        <v>60</v>
      </c>
      <c r="V236" t="s">
        <v>61</v>
      </c>
      <c r="W236" s="2">
        <v>17.23</v>
      </c>
      <c r="X236" s="2">
        <v>0</v>
      </c>
      <c r="Y236" s="2">
        <v>0</v>
      </c>
      <c r="Z236" t="s">
        <v>4224</v>
      </c>
    </row>
    <row r="237" spans="1:26" x14ac:dyDescent="0.25">
      <c r="A237">
        <v>2034652674</v>
      </c>
      <c r="B237" t="s">
        <v>2361</v>
      </c>
      <c r="C237" t="s">
        <v>2362</v>
      </c>
      <c r="D237" t="str">
        <f t="shared" si="6"/>
        <v>AYSE ZIRHLI</v>
      </c>
      <c r="E237" t="s">
        <v>250</v>
      </c>
      <c r="F237" t="s">
        <v>458</v>
      </c>
      <c r="G237" t="s">
        <v>474</v>
      </c>
      <c r="H237" t="s">
        <v>1643</v>
      </c>
      <c r="I237" s="8" t="s">
        <v>4121</v>
      </c>
      <c r="J237" t="s">
        <v>705</v>
      </c>
      <c r="K237" t="s">
        <v>706</v>
      </c>
      <c r="L237" t="str">
        <f t="shared" si="7"/>
        <v>Brittany Oliver</v>
      </c>
      <c r="M237" t="s">
        <v>57</v>
      </c>
      <c r="N237" s="1">
        <v>46113</v>
      </c>
      <c r="P237" s="1">
        <v>46235</v>
      </c>
      <c r="Q237" s="2">
        <v>24.61</v>
      </c>
      <c r="R237">
        <v>1</v>
      </c>
      <c r="S237" t="s">
        <v>58</v>
      </c>
      <c r="T237" s="3">
        <v>0.7</v>
      </c>
      <c r="U237" t="s">
        <v>60</v>
      </c>
      <c r="V237" t="s">
        <v>61</v>
      </c>
      <c r="W237" s="2">
        <v>17.23</v>
      </c>
      <c r="X237" s="2">
        <v>0</v>
      </c>
      <c r="Y237" s="2">
        <v>0</v>
      </c>
      <c r="Z237" t="s">
        <v>4225</v>
      </c>
    </row>
    <row r="238" spans="1:26" x14ac:dyDescent="0.25">
      <c r="A238">
        <v>2034661726</v>
      </c>
      <c r="B238" t="s">
        <v>2364</v>
      </c>
      <c r="C238" t="s">
        <v>366</v>
      </c>
      <c r="D238" t="str">
        <f t="shared" si="6"/>
        <v>DAVID LIS</v>
      </c>
      <c r="E238" t="s">
        <v>250</v>
      </c>
      <c r="F238" t="s">
        <v>458</v>
      </c>
      <c r="G238" t="s">
        <v>474</v>
      </c>
      <c r="H238" t="s">
        <v>1643</v>
      </c>
      <c r="I238" s="8" t="s">
        <v>4116</v>
      </c>
      <c r="J238" t="s">
        <v>387</v>
      </c>
      <c r="K238" t="s">
        <v>388</v>
      </c>
      <c r="L238" t="str">
        <f t="shared" si="7"/>
        <v>Ronald Max</v>
      </c>
      <c r="M238" t="s">
        <v>57</v>
      </c>
      <c r="N238" s="1">
        <v>46114</v>
      </c>
      <c r="P238" s="1">
        <v>46236</v>
      </c>
      <c r="Q238" s="2">
        <v>24.61</v>
      </c>
      <c r="R238">
        <v>1</v>
      </c>
      <c r="S238" t="s">
        <v>58</v>
      </c>
      <c r="T238" s="3">
        <v>0.7</v>
      </c>
      <c r="U238" t="s">
        <v>60</v>
      </c>
      <c r="V238" t="s">
        <v>61</v>
      </c>
      <c r="W238" s="2">
        <v>17.23</v>
      </c>
      <c r="X238" s="2">
        <v>0</v>
      </c>
      <c r="Y238" s="2">
        <v>0</v>
      </c>
      <c r="Z238" t="s">
        <v>4224</v>
      </c>
    </row>
    <row r="239" spans="1:26" x14ac:dyDescent="0.25">
      <c r="A239">
        <v>2034769312</v>
      </c>
      <c r="B239" t="s">
        <v>2389</v>
      </c>
      <c r="C239" t="s">
        <v>2390</v>
      </c>
      <c r="D239" t="str">
        <f t="shared" si="6"/>
        <v>JOY HEINSOHN</v>
      </c>
      <c r="E239" t="s">
        <v>250</v>
      </c>
      <c r="F239" t="s">
        <v>458</v>
      </c>
      <c r="G239" t="s">
        <v>474</v>
      </c>
      <c r="H239" t="s">
        <v>1643</v>
      </c>
      <c r="I239" s="8" t="s">
        <v>4121</v>
      </c>
      <c r="J239" t="s">
        <v>705</v>
      </c>
      <c r="K239" t="s">
        <v>706</v>
      </c>
      <c r="L239" t="str">
        <f t="shared" si="7"/>
        <v>Brittany Oliver</v>
      </c>
      <c r="M239" t="s">
        <v>57</v>
      </c>
      <c r="N239" s="1">
        <v>46119</v>
      </c>
      <c r="P239" s="1">
        <v>46241</v>
      </c>
      <c r="Q239" s="2">
        <v>24.61</v>
      </c>
      <c r="R239">
        <v>1</v>
      </c>
      <c r="S239" t="s">
        <v>58</v>
      </c>
      <c r="T239" s="3">
        <v>0.7</v>
      </c>
      <c r="U239" t="s">
        <v>60</v>
      </c>
      <c r="V239" t="s">
        <v>61</v>
      </c>
      <c r="W239" s="2">
        <v>17.23</v>
      </c>
      <c r="X239" s="2">
        <v>0</v>
      </c>
      <c r="Y239" s="2">
        <v>0</v>
      </c>
      <c r="Z239" t="s">
        <v>4225</v>
      </c>
    </row>
    <row r="240" spans="1:26" x14ac:dyDescent="0.25">
      <c r="A240">
        <v>2033574834</v>
      </c>
      <c r="B240" t="s">
        <v>2798</v>
      </c>
      <c r="C240" t="s">
        <v>65</v>
      </c>
      <c r="D240" t="str">
        <f t="shared" si="6"/>
        <v>JOHN HUGEL</v>
      </c>
      <c r="E240" t="s">
        <v>250</v>
      </c>
      <c r="F240" t="s">
        <v>458</v>
      </c>
      <c r="G240" t="s">
        <v>474</v>
      </c>
      <c r="H240" t="s">
        <v>1643</v>
      </c>
      <c r="I240" s="8" t="s">
        <v>4121</v>
      </c>
      <c r="J240" t="s">
        <v>705</v>
      </c>
      <c r="K240" t="s">
        <v>706</v>
      </c>
      <c r="L240" t="str">
        <f t="shared" si="7"/>
        <v>Brittany Oliver</v>
      </c>
      <c r="M240" t="s">
        <v>57</v>
      </c>
      <c r="N240" s="1">
        <v>46063</v>
      </c>
      <c r="P240" s="1">
        <v>46244</v>
      </c>
      <c r="Q240" s="2">
        <v>24.61</v>
      </c>
      <c r="R240">
        <v>1</v>
      </c>
      <c r="S240" t="s">
        <v>58</v>
      </c>
      <c r="T240" s="3">
        <v>0.7</v>
      </c>
      <c r="U240" t="s">
        <v>60</v>
      </c>
      <c r="V240" t="s">
        <v>61</v>
      </c>
      <c r="W240" s="2">
        <v>17.23</v>
      </c>
      <c r="X240" s="2">
        <v>0</v>
      </c>
      <c r="Y240" s="2">
        <v>0</v>
      </c>
      <c r="Z240" t="s">
        <v>4225</v>
      </c>
    </row>
    <row r="241" spans="1:26" x14ac:dyDescent="0.25">
      <c r="A241">
        <v>2033905543</v>
      </c>
      <c r="B241" t="s">
        <v>2843</v>
      </c>
      <c r="C241" t="s">
        <v>2844</v>
      </c>
      <c r="D241" t="str">
        <f t="shared" si="6"/>
        <v>ELISSA MOCKO-HESS</v>
      </c>
      <c r="E241" t="s">
        <v>250</v>
      </c>
      <c r="F241" t="s">
        <v>458</v>
      </c>
      <c r="G241" t="s">
        <v>474</v>
      </c>
      <c r="H241" t="s">
        <v>1643</v>
      </c>
      <c r="I241" s="8" t="s">
        <v>4149</v>
      </c>
      <c r="J241" t="s">
        <v>548</v>
      </c>
      <c r="K241" t="s">
        <v>549</v>
      </c>
      <c r="L241" t="str">
        <f t="shared" si="7"/>
        <v>Robert Adcock</v>
      </c>
      <c r="M241" t="s">
        <v>57</v>
      </c>
      <c r="N241" s="1">
        <v>46083</v>
      </c>
      <c r="P241" s="1">
        <v>46236</v>
      </c>
      <c r="Q241" s="2">
        <v>24.61</v>
      </c>
      <c r="R241">
        <v>1</v>
      </c>
      <c r="S241" t="s">
        <v>58</v>
      </c>
      <c r="T241" s="3">
        <v>0.7</v>
      </c>
      <c r="U241" t="s">
        <v>60</v>
      </c>
      <c r="V241" t="s">
        <v>61</v>
      </c>
      <c r="W241" s="2">
        <v>17.23</v>
      </c>
      <c r="X241" s="2">
        <v>0</v>
      </c>
      <c r="Y241" s="2">
        <v>0</v>
      </c>
      <c r="Z241" t="s">
        <v>4224</v>
      </c>
    </row>
    <row r="242" spans="1:26" x14ac:dyDescent="0.25">
      <c r="A242">
        <v>2033916971</v>
      </c>
      <c r="B242" t="s">
        <v>71</v>
      </c>
      <c r="C242" t="s">
        <v>1561</v>
      </c>
      <c r="D242" t="str">
        <f t="shared" si="6"/>
        <v>CARMYIA SCOTT</v>
      </c>
      <c r="E242" t="s">
        <v>250</v>
      </c>
      <c r="F242" t="s">
        <v>458</v>
      </c>
      <c r="G242" t="s">
        <v>474</v>
      </c>
      <c r="H242" t="s">
        <v>1643</v>
      </c>
      <c r="I242" s="8" t="s">
        <v>4121</v>
      </c>
      <c r="J242" t="s">
        <v>705</v>
      </c>
      <c r="K242" t="s">
        <v>706</v>
      </c>
      <c r="L242" t="str">
        <f t="shared" si="7"/>
        <v>Brittany Oliver</v>
      </c>
      <c r="M242" t="s">
        <v>57</v>
      </c>
      <c r="N242" s="1">
        <v>46079</v>
      </c>
      <c r="P242" s="1">
        <v>46229</v>
      </c>
      <c r="Q242" s="2">
        <v>24.61</v>
      </c>
      <c r="R242">
        <v>1</v>
      </c>
      <c r="S242" t="s">
        <v>58</v>
      </c>
      <c r="T242" s="3">
        <v>0.7</v>
      </c>
      <c r="U242" t="s">
        <v>60</v>
      </c>
      <c r="V242" t="s">
        <v>61</v>
      </c>
      <c r="W242" s="2">
        <v>17.23</v>
      </c>
      <c r="X242" s="2">
        <v>0</v>
      </c>
      <c r="Y242" s="2">
        <v>0</v>
      </c>
      <c r="Z242" t="s">
        <v>4225</v>
      </c>
    </row>
    <row r="243" spans="1:26" x14ac:dyDescent="0.25">
      <c r="A243">
        <v>2033232751</v>
      </c>
      <c r="B243" t="s">
        <v>933</v>
      </c>
      <c r="C243" t="s">
        <v>366</v>
      </c>
      <c r="D243" t="str">
        <f t="shared" si="6"/>
        <v>DAVID MARTIN</v>
      </c>
      <c r="E243" t="s">
        <v>250</v>
      </c>
      <c r="F243" t="s">
        <v>458</v>
      </c>
      <c r="G243" t="s">
        <v>474</v>
      </c>
      <c r="H243" t="s">
        <v>1643</v>
      </c>
      <c r="I243" s="8" t="s">
        <v>4116</v>
      </c>
      <c r="J243" t="s">
        <v>387</v>
      </c>
      <c r="K243" t="s">
        <v>388</v>
      </c>
      <c r="L243" t="str">
        <f t="shared" si="7"/>
        <v>Ronald Max</v>
      </c>
      <c r="M243" t="s">
        <v>57</v>
      </c>
      <c r="N243" s="1">
        <v>46048</v>
      </c>
      <c r="P243" s="1">
        <v>46229</v>
      </c>
      <c r="Q243" s="2">
        <v>24.61</v>
      </c>
      <c r="R243">
        <v>1</v>
      </c>
      <c r="S243" t="s">
        <v>58</v>
      </c>
      <c r="T243" s="3">
        <v>0.7</v>
      </c>
      <c r="U243" t="s">
        <v>60</v>
      </c>
      <c r="V243" t="s">
        <v>61</v>
      </c>
      <c r="W243" s="2">
        <v>17.23</v>
      </c>
      <c r="X243" s="2">
        <v>0</v>
      </c>
      <c r="Y243" s="2">
        <v>0</v>
      </c>
      <c r="Z243" t="s">
        <v>4224</v>
      </c>
    </row>
    <row r="244" spans="1:26" x14ac:dyDescent="0.25">
      <c r="A244">
        <v>2035643020</v>
      </c>
      <c r="B244" t="s">
        <v>199</v>
      </c>
      <c r="C244" t="s">
        <v>200</v>
      </c>
      <c r="D244" t="str">
        <f t="shared" si="6"/>
        <v>JULIE HOFFMAN</v>
      </c>
      <c r="E244" t="s">
        <v>72</v>
      </c>
      <c r="F244" t="s">
        <v>458</v>
      </c>
      <c r="G244" t="s">
        <v>474</v>
      </c>
      <c r="H244" t="s">
        <v>1643</v>
      </c>
      <c r="I244" s="8" t="s">
        <v>4217</v>
      </c>
      <c r="J244" t="s">
        <v>73</v>
      </c>
      <c r="K244" t="s">
        <v>74</v>
      </c>
      <c r="L244" t="str">
        <f t="shared" si="7"/>
        <v>Matthew Sherman</v>
      </c>
      <c r="M244" t="s">
        <v>57</v>
      </c>
      <c r="N244" s="1">
        <v>46174</v>
      </c>
      <c r="P244" s="1">
        <v>46235</v>
      </c>
      <c r="Q244" s="2">
        <v>25.73</v>
      </c>
      <c r="R244">
        <v>1</v>
      </c>
      <c r="S244" t="s">
        <v>58</v>
      </c>
      <c r="T244" s="3">
        <v>0.7</v>
      </c>
      <c r="U244" t="s">
        <v>60</v>
      </c>
      <c r="V244" t="s">
        <v>61</v>
      </c>
      <c r="W244" s="2">
        <v>18.010000000000002</v>
      </c>
      <c r="X244" s="2">
        <v>0</v>
      </c>
      <c r="Y244" s="2">
        <v>0</v>
      </c>
      <c r="Z244" t="s">
        <v>4225</v>
      </c>
    </row>
    <row r="245" spans="1:26" x14ac:dyDescent="0.25">
      <c r="A245">
        <v>2035755508</v>
      </c>
      <c r="B245" t="s">
        <v>652</v>
      </c>
      <c r="C245" t="s">
        <v>653</v>
      </c>
      <c r="D245" t="str">
        <f t="shared" si="6"/>
        <v>ELIZABETH CHAU</v>
      </c>
      <c r="E245" t="s">
        <v>112</v>
      </c>
      <c r="F245" t="s">
        <v>458</v>
      </c>
      <c r="G245" t="s">
        <v>474</v>
      </c>
      <c r="H245" t="s">
        <v>1643</v>
      </c>
      <c r="I245" s="8">
        <v>17425766</v>
      </c>
      <c r="J245" t="s">
        <v>165</v>
      </c>
      <c r="K245" t="s">
        <v>166</v>
      </c>
      <c r="L245" t="str">
        <f t="shared" si="7"/>
        <v>CAROL FOLEY</v>
      </c>
      <c r="M245" t="s">
        <v>57</v>
      </c>
      <c r="N245" s="1">
        <v>46174</v>
      </c>
      <c r="P245" s="1">
        <v>46235</v>
      </c>
      <c r="Q245" s="2">
        <v>25.73</v>
      </c>
      <c r="R245">
        <v>1</v>
      </c>
      <c r="S245" t="s">
        <v>58</v>
      </c>
      <c r="T245" s="3">
        <v>0.7</v>
      </c>
      <c r="U245" t="s">
        <v>60</v>
      </c>
      <c r="V245" t="s">
        <v>61</v>
      </c>
      <c r="W245" s="2">
        <v>18.010000000000002</v>
      </c>
      <c r="X245" s="2">
        <v>0</v>
      </c>
      <c r="Y245" s="2">
        <v>0</v>
      </c>
      <c r="Z245" t="s">
        <v>4224</v>
      </c>
    </row>
    <row r="246" spans="1:26" x14ac:dyDescent="0.25">
      <c r="A246">
        <v>2035783144</v>
      </c>
      <c r="B246" t="s">
        <v>672</v>
      </c>
      <c r="C246" t="s">
        <v>673</v>
      </c>
      <c r="D246" t="str">
        <f t="shared" si="6"/>
        <v>KADENCE WATERS</v>
      </c>
      <c r="E246" t="s">
        <v>471</v>
      </c>
      <c r="F246" t="s">
        <v>458</v>
      </c>
      <c r="G246" t="s">
        <v>474</v>
      </c>
      <c r="H246" t="s">
        <v>1643</v>
      </c>
      <c r="I246" s="8">
        <v>8977234</v>
      </c>
      <c r="J246" t="s">
        <v>78</v>
      </c>
      <c r="K246" t="s">
        <v>79</v>
      </c>
      <c r="L246" t="str">
        <f t="shared" si="7"/>
        <v>RYAN CALTAGIRONE</v>
      </c>
      <c r="M246" t="s">
        <v>57</v>
      </c>
      <c r="N246" s="1">
        <v>46179</v>
      </c>
      <c r="P246" s="1">
        <v>46240</v>
      </c>
      <c r="Q246" s="2">
        <v>25.73</v>
      </c>
      <c r="R246">
        <v>1</v>
      </c>
      <c r="S246" t="s">
        <v>58</v>
      </c>
      <c r="T246" s="3">
        <v>0.7</v>
      </c>
      <c r="U246" t="s">
        <v>60</v>
      </c>
      <c r="V246" t="s">
        <v>61</v>
      </c>
      <c r="W246" s="2">
        <v>18.010000000000002</v>
      </c>
      <c r="X246" s="2">
        <v>0</v>
      </c>
      <c r="Y246" s="2">
        <v>0</v>
      </c>
      <c r="Z246" t="s">
        <v>4224</v>
      </c>
    </row>
    <row r="247" spans="1:26" x14ac:dyDescent="0.25">
      <c r="A247">
        <v>2035876787</v>
      </c>
      <c r="B247" t="s">
        <v>710</v>
      </c>
      <c r="C247" t="s">
        <v>598</v>
      </c>
      <c r="D247" t="str">
        <f t="shared" si="6"/>
        <v>KIMBERLY KANEMITSU</v>
      </c>
      <c r="E247" t="s">
        <v>711</v>
      </c>
      <c r="F247" t="s">
        <v>458</v>
      </c>
      <c r="G247" t="s">
        <v>474</v>
      </c>
      <c r="H247" t="s">
        <v>1643</v>
      </c>
      <c r="I247" s="8" t="s">
        <v>4219</v>
      </c>
      <c r="J247" t="s">
        <v>712</v>
      </c>
      <c r="K247" t="s">
        <v>713</v>
      </c>
      <c r="L247" t="str">
        <f t="shared" si="7"/>
        <v>Nicole Toa</v>
      </c>
      <c r="M247" t="s">
        <v>57</v>
      </c>
      <c r="N247" s="1">
        <v>46181</v>
      </c>
      <c r="P247" s="1">
        <v>46242</v>
      </c>
      <c r="Q247" s="2">
        <v>25.73</v>
      </c>
      <c r="R247">
        <v>1</v>
      </c>
      <c r="S247" t="s">
        <v>58</v>
      </c>
      <c r="T247" s="3">
        <v>0.7</v>
      </c>
      <c r="U247" t="s">
        <v>60</v>
      </c>
      <c r="V247" t="s">
        <v>61</v>
      </c>
      <c r="W247" s="2">
        <v>18.010000000000002</v>
      </c>
      <c r="X247" s="2">
        <v>0</v>
      </c>
      <c r="Y247" s="2">
        <v>0</v>
      </c>
      <c r="Z247" t="s">
        <v>4225</v>
      </c>
    </row>
    <row r="248" spans="1:26" x14ac:dyDescent="0.25">
      <c r="A248">
        <v>2035038695</v>
      </c>
      <c r="B248" t="s">
        <v>354</v>
      </c>
      <c r="C248" t="s">
        <v>1431</v>
      </c>
      <c r="D248" t="str">
        <f t="shared" si="6"/>
        <v>POLLY SMITH</v>
      </c>
      <c r="E248" t="s">
        <v>112</v>
      </c>
      <c r="F248" t="s">
        <v>458</v>
      </c>
      <c r="G248" t="s">
        <v>474</v>
      </c>
      <c r="H248" t="s">
        <v>1643</v>
      </c>
      <c r="I248" s="8" t="s">
        <v>4116</v>
      </c>
      <c r="J248" t="s">
        <v>387</v>
      </c>
      <c r="K248" t="s">
        <v>388</v>
      </c>
      <c r="L248" t="str">
        <f t="shared" si="7"/>
        <v>Ronald Max</v>
      </c>
      <c r="M248" t="s">
        <v>57</v>
      </c>
      <c r="N248" s="1">
        <v>46143</v>
      </c>
      <c r="P248" s="1">
        <v>46235</v>
      </c>
      <c r="Q248" s="2">
        <v>25.73</v>
      </c>
      <c r="R248">
        <v>1</v>
      </c>
      <c r="S248" t="s">
        <v>58</v>
      </c>
      <c r="T248" s="3">
        <v>0.7</v>
      </c>
      <c r="U248" t="s">
        <v>60</v>
      </c>
      <c r="V248" t="s">
        <v>61</v>
      </c>
      <c r="W248" s="2">
        <v>18.010000000000002</v>
      </c>
      <c r="X248" s="2">
        <v>0</v>
      </c>
      <c r="Y248" s="2">
        <v>0</v>
      </c>
      <c r="Z248" t="s">
        <v>4224</v>
      </c>
    </row>
    <row r="249" spans="1:26" x14ac:dyDescent="0.25">
      <c r="A249">
        <v>2035228413</v>
      </c>
      <c r="B249" t="s">
        <v>654</v>
      </c>
      <c r="C249" t="s">
        <v>653</v>
      </c>
      <c r="D249" t="str">
        <f t="shared" si="6"/>
        <v>ELIZABETH FLORES</v>
      </c>
      <c r="E249" t="s">
        <v>675</v>
      </c>
      <c r="F249" t="s">
        <v>458</v>
      </c>
      <c r="G249" t="s">
        <v>474</v>
      </c>
      <c r="H249" t="s">
        <v>1643</v>
      </c>
      <c r="I249" s="8" t="s">
        <v>4212</v>
      </c>
      <c r="J249" t="s">
        <v>647</v>
      </c>
      <c r="K249" t="s">
        <v>648</v>
      </c>
      <c r="L249" t="str">
        <f t="shared" si="7"/>
        <v>Alexander Kim</v>
      </c>
      <c r="M249" t="s">
        <v>57</v>
      </c>
      <c r="N249" s="1">
        <v>46143</v>
      </c>
      <c r="P249" s="1">
        <v>46235</v>
      </c>
      <c r="Q249" s="2">
        <v>25.73</v>
      </c>
      <c r="R249">
        <v>1</v>
      </c>
      <c r="S249" t="s">
        <v>58</v>
      </c>
      <c r="T249" s="3">
        <v>0.7</v>
      </c>
      <c r="U249" t="s">
        <v>60</v>
      </c>
      <c r="V249" t="s">
        <v>61</v>
      </c>
      <c r="W249" s="2">
        <v>18.010000000000002</v>
      </c>
      <c r="X249" s="2">
        <v>0</v>
      </c>
      <c r="Y249" s="2">
        <v>0</v>
      </c>
      <c r="Z249" t="s">
        <v>4225</v>
      </c>
    </row>
    <row r="250" spans="1:26" x14ac:dyDescent="0.25">
      <c r="A250">
        <v>2035378041</v>
      </c>
      <c r="B250" t="s">
        <v>1518</v>
      </c>
      <c r="C250" t="s">
        <v>1519</v>
      </c>
      <c r="D250" t="str">
        <f t="shared" si="6"/>
        <v>RICKY SOBEL</v>
      </c>
      <c r="E250" t="s">
        <v>52</v>
      </c>
      <c r="F250" t="s">
        <v>458</v>
      </c>
      <c r="G250" t="s">
        <v>474</v>
      </c>
      <c r="H250" t="s">
        <v>1643</v>
      </c>
      <c r="I250" s="8" t="s">
        <v>4139</v>
      </c>
      <c r="J250" t="s">
        <v>64</v>
      </c>
      <c r="K250" t="s">
        <v>65</v>
      </c>
      <c r="L250" t="str">
        <f t="shared" si="7"/>
        <v>JOHN ROKEN</v>
      </c>
      <c r="M250" t="s">
        <v>57</v>
      </c>
      <c r="N250" s="1">
        <v>46151</v>
      </c>
      <c r="P250" s="1">
        <v>46243</v>
      </c>
      <c r="Q250" s="2">
        <v>25.73</v>
      </c>
      <c r="R250">
        <v>1</v>
      </c>
      <c r="S250" t="s">
        <v>58</v>
      </c>
      <c r="T250" s="3">
        <v>0.7</v>
      </c>
      <c r="U250" t="s">
        <v>60</v>
      </c>
      <c r="V250" t="s">
        <v>61</v>
      </c>
      <c r="W250" s="2">
        <v>18.010000000000002</v>
      </c>
      <c r="X250" s="2">
        <v>0</v>
      </c>
      <c r="Y250" s="2">
        <v>0</v>
      </c>
      <c r="Z250" t="s">
        <v>4224</v>
      </c>
    </row>
    <row r="251" spans="1:26" x14ac:dyDescent="0.25">
      <c r="A251">
        <v>2034090839</v>
      </c>
      <c r="B251" t="s">
        <v>1593</v>
      </c>
      <c r="C251" t="s">
        <v>63</v>
      </c>
      <c r="D251" t="str">
        <f t="shared" si="6"/>
        <v>JORDAN HOLSENDOLPH</v>
      </c>
      <c r="E251" t="s">
        <v>112</v>
      </c>
      <c r="F251" t="s">
        <v>458</v>
      </c>
      <c r="G251" t="s">
        <v>474</v>
      </c>
      <c r="H251" t="s">
        <v>1643</v>
      </c>
      <c r="I251" s="8">
        <v>8977234</v>
      </c>
      <c r="J251" t="s">
        <v>78</v>
      </c>
      <c r="K251" t="s">
        <v>79</v>
      </c>
      <c r="L251" t="str">
        <f t="shared" si="7"/>
        <v>RYAN CALTAGIRONE</v>
      </c>
      <c r="M251" t="s">
        <v>57</v>
      </c>
      <c r="N251" s="1">
        <v>46113</v>
      </c>
      <c r="P251" s="1">
        <v>46235</v>
      </c>
      <c r="Q251" s="2">
        <v>25.73</v>
      </c>
      <c r="R251">
        <v>1</v>
      </c>
      <c r="S251" t="s">
        <v>58</v>
      </c>
      <c r="T251" s="3">
        <v>0.7</v>
      </c>
      <c r="U251" t="s">
        <v>60</v>
      </c>
      <c r="V251" t="s">
        <v>61</v>
      </c>
      <c r="W251" s="2">
        <v>18.010000000000002</v>
      </c>
      <c r="X251" s="2">
        <v>0</v>
      </c>
      <c r="Y251" s="2">
        <v>0</v>
      </c>
      <c r="Z251" t="s">
        <v>4224</v>
      </c>
    </row>
    <row r="252" spans="1:26" x14ac:dyDescent="0.25">
      <c r="A252">
        <v>2034142707</v>
      </c>
      <c r="B252" t="s">
        <v>1615</v>
      </c>
      <c r="C252" t="s">
        <v>1018</v>
      </c>
      <c r="D252" t="str">
        <f t="shared" si="6"/>
        <v>NATALIE FILIPPO</v>
      </c>
      <c r="E252" t="s">
        <v>72</v>
      </c>
      <c r="F252" t="s">
        <v>458</v>
      </c>
      <c r="G252" t="s">
        <v>474</v>
      </c>
      <c r="H252" t="s">
        <v>1643</v>
      </c>
      <c r="I252" s="8">
        <v>8977234</v>
      </c>
      <c r="J252" t="s">
        <v>78</v>
      </c>
      <c r="K252" t="s">
        <v>79</v>
      </c>
      <c r="L252" t="str">
        <f t="shared" si="7"/>
        <v>RYAN CALTAGIRONE</v>
      </c>
      <c r="M252" t="s">
        <v>57</v>
      </c>
      <c r="N252" s="1">
        <v>46113</v>
      </c>
      <c r="P252" s="1">
        <v>46235</v>
      </c>
      <c r="Q252" s="2">
        <v>25.73</v>
      </c>
      <c r="R252">
        <v>1</v>
      </c>
      <c r="S252" t="s">
        <v>58</v>
      </c>
      <c r="T252" s="3">
        <v>0.7</v>
      </c>
      <c r="U252" t="s">
        <v>60</v>
      </c>
      <c r="V252" t="s">
        <v>61</v>
      </c>
      <c r="W252" s="2">
        <v>18.010000000000002</v>
      </c>
      <c r="X252" s="2">
        <v>0</v>
      </c>
      <c r="Y252" s="2">
        <v>0</v>
      </c>
      <c r="Z252" t="s">
        <v>4224</v>
      </c>
    </row>
    <row r="253" spans="1:26" x14ac:dyDescent="0.25">
      <c r="A253">
        <v>2034556454</v>
      </c>
      <c r="B253" t="s">
        <v>325</v>
      </c>
      <c r="C253" t="s">
        <v>2103</v>
      </c>
      <c r="D253" t="str">
        <f t="shared" si="6"/>
        <v>CLAUDE JR</v>
      </c>
      <c r="E253" t="s">
        <v>112</v>
      </c>
      <c r="F253" t="s">
        <v>458</v>
      </c>
      <c r="G253" t="s">
        <v>474</v>
      </c>
      <c r="H253" t="s">
        <v>1643</v>
      </c>
      <c r="I253" s="8">
        <v>8977234</v>
      </c>
      <c r="J253" t="s">
        <v>78</v>
      </c>
      <c r="K253" t="s">
        <v>79</v>
      </c>
      <c r="L253" t="str">
        <f t="shared" si="7"/>
        <v>RYAN CALTAGIRONE</v>
      </c>
      <c r="M253" t="s">
        <v>57</v>
      </c>
      <c r="N253" s="1">
        <v>46119</v>
      </c>
      <c r="P253" s="1">
        <v>46241</v>
      </c>
      <c r="Q253" s="2">
        <v>25.73</v>
      </c>
      <c r="R253">
        <v>1</v>
      </c>
      <c r="S253" t="s">
        <v>58</v>
      </c>
      <c r="T253" s="3">
        <v>0.7</v>
      </c>
      <c r="U253" t="s">
        <v>60</v>
      </c>
      <c r="V253" t="s">
        <v>61</v>
      </c>
      <c r="W253" s="2">
        <v>18.010000000000002</v>
      </c>
      <c r="X253" s="2">
        <v>0</v>
      </c>
      <c r="Y253" s="2">
        <v>0</v>
      </c>
      <c r="Z253" t="s">
        <v>4224</v>
      </c>
    </row>
    <row r="254" spans="1:26" x14ac:dyDescent="0.25">
      <c r="A254">
        <v>2033567302</v>
      </c>
      <c r="B254" t="s">
        <v>75</v>
      </c>
      <c r="C254" t="s">
        <v>76</v>
      </c>
      <c r="D254" t="str">
        <f t="shared" si="6"/>
        <v>DWANE LIPPONEN</v>
      </c>
      <c r="E254" t="s">
        <v>77</v>
      </c>
      <c r="F254" t="s">
        <v>458</v>
      </c>
      <c r="G254" t="s">
        <v>474</v>
      </c>
      <c r="H254" t="s">
        <v>1643</v>
      </c>
      <c r="I254" s="8">
        <v>8977234</v>
      </c>
      <c r="J254" t="s">
        <v>78</v>
      </c>
      <c r="K254" t="s">
        <v>79</v>
      </c>
      <c r="L254" t="str">
        <f t="shared" si="7"/>
        <v>RYAN CALTAGIRONE</v>
      </c>
      <c r="M254" t="s">
        <v>57</v>
      </c>
      <c r="N254" s="1">
        <v>46082</v>
      </c>
      <c r="P254" s="1">
        <v>46235</v>
      </c>
      <c r="Q254" s="2">
        <v>25.73</v>
      </c>
      <c r="R254">
        <v>1</v>
      </c>
      <c r="S254" t="s">
        <v>58</v>
      </c>
      <c r="T254" s="3">
        <v>0.7</v>
      </c>
      <c r="U254" t="s">
        <v>60</v>
      </c>
      <c r="V254" t="s">
        <v>61</v>
      </c>
      <c r="W254" s="2">
        <v>18.010000000000002</v>
      </c>
      <c r="X254" s="2">
        <v>0</v>
      </c>
      <c r="Y254" s="2">
        <v>0</v>
      </c>
      <c r="Z254" t="s">
        <v>4224</v>
      </c>
    </row>
    <row r="255" spans="1:26" x14ac:dyDescent="0.25">
      <c r="A255">
        <v>2033753126</v>
      </c>
      <c r="B255" t="s">
        <v>695</v>
      </c>
      <c r="C255" t="s">
        <v>1710</v>
      </c>
      <c r="D255" t="str">
        <f t="shared" si="6"/>
        <v>EMILY FEHRENBACHER</v>
      </c>
      <c r="E255" t="s">
        <v>72</v>
      </c>
      <c r="F255" t="s">
        <v>458</v>
      </c>
      <c r="G255" t="s">
        <v>474</v>
      </c>
      <c r="H255" t="s">
        <v>1643</v>
      </c>
      <c r="I255" s="8">
        <v>8977234</v>
      </c>
      <c r="J255" t="s">
        <v>78</v>
      </c>
      <c r="K255" t="s">
        <v>79</v>
      </c>
      <c r="L255" t="str">
        <f t="shared" si="7"/>
        <v>RYAN CALTAGIRONE</v>
      </c>
      <c r="M255" t="s">
        <v>57</v>
      </c>
      <c r="N255" s="1">
        <v>46082</v>
      </c>
      <c r="P255" s="1">
        <v>46235</v>
      </c>
      <c r="Q255" s="2">
        <v>25.73</v>
      </c>
      <c r="R255">
        <v>1</v>
      </c>
      <c r="S255" t="s">
        <v>58</v>
      </c>
      <c r="T255" s="3">
        <v>0.7</v>
      </c>
      <c r="U255" t="s">
        <v>60</v>
      </c>
      <c r="V255" t="s">
        <v>61</v>
      </c>
      <c r="W255" s="2">
        <v>18.010000000000002</v>
      </c>
      <c r="X255" s="2">
        <v>0</v>
      </c>
      <c r="Y255" s="2">
        <v>0</v>
      </c>
      <c r="Z255" t="s">
        <v>4224</v>
      </c>
    </row>
    <row r="256" spans="1:26" x14ac:dyDescent="0.25">
      <c r="A256">
        <v>2034474265</v>
      </c>
      <c r="B256" t="s">
        <v>1986</v>
      </c>
      <c r="C256" t="s">
        <v>1024</v>
      </c>
      <c r="D256" t="str">
        <f t="shared" si="6"/>
        <v>DANIEL BROVER</v>
      </c>
      <c r="E256" t="s">
        <v>250</v>
      </c>
      <c r="F256" t="s">
        <v>458</v>
      </c>
      <c r="G256" t="s">
        <v>474</v>
      </c>
      <c r="H256" t="s">
        <v>1643</v>
      </c>
      <c r="I256" s="8" t="s">
        <v>4116</v>
      </c>
      <c r="J256" t="s">
        <v>387</v>
      </c>
      <c r="K256" t="s">
        <v>388</v>
      </c>
      <c r="L256" t="str">
        <f t="shared" si="7"/>
        <v>Ronald Max</v>
      </c>
      <c r="M256" t="s">
        <v>57</v>
      </c>
      <c r="N256" s="1">
        <v>46113</v>
      </c>
      <c r="P256" s="1">
        <v>46235</v>
      </c>
      <c r="Q256" s="2">
        <v>48</v>
      </c>
      <c r="R256">
        <v>1</v>
      </c>
      <c r="S256" t="s">
        <v>58</v>
      </c>
      <c r="T256" s="3">
        <v>0.7</v>
      </c>
      <c r="U256" t="s">
        <v>60</v>
      </c>
      <c r="V256" t="s">
        <v>61</v>
      </c>
      <c r="W256" s="2">
        <v>33.6</v>
      </c>
      <c r="X256" s="2">
        <v>0</v>
      </c>
      <c r="Y256" s="2">
        <v>0</v>
      </c>
      <c r="Z256" t="s">
        <v>4224</v>
      </c>
    </row>
    <row r="257" spans="1:26" x14ac:dyDescent="0.25">
      <c r="A257">
        <v>2034520442</v>
      </c>
      <c r="B257" t="s">
        <v>241</v>
      </c>
      <c r="C257" t="s">
        <v>107</v>
      </c>
      <c r="D257" t="str">
        <f t="shared" si="6"/>
        <v>MICHAEL WHITE</v>
      </c>
      <c r="E257" t="s">
        <v>250</v>
      </c>
      <c r="F257" t="s">
        <v>458</v>
      </c>
      <c r="G257" t="s">
        <v>474</v>
      </c>
      <c r="H257" t="s">
        <v>1643</v>
      </c>
      <c r="I257" s="8" t="s">
        <v>4116</v>
      </c>
      <c r="J257" t="s">
        <v>387</v>
      </c>
      <c r="K257" t="s">
        <v>388</v>
      </c>
      <c r="L257" t="str">
        <f t="shared" si="7"/>
        <v>Ronald Max</v>
      </c>
      <c r="M257" t="s">
        <v>57</v>
      </c>
      <c r="N257" s="1">
        <v>46113</v>
      </c>
      <c r="P257" s="1">
        <v>46235</v>
      </c>
      <c r="Q257" s="2">
        <v>48</v>
      </c>
      <c r="R257">
        <v>1</v>
      </c>
      <c r="S257" t="s">
        <v>58</v>
      </c>
      <c r="T257" s="3">
        <v>0.7</v>
      </c>
      <c r="U257" t="s">
        <v>60</v>
      </c>
      <c r="V257" t="s">
        <v>61</v>
      </c>
      <c r="W257" s="2">
        <v>33.6</v>
      </c>
      <c r="X257" s="2">
        <v>0</v>
      </c>
      <c r="Y257" s="2">
        <v>0</v>
      </c>
      <c r="Z257" t="s">
        <v>4224</v>
      </c>
    </row>
    <row r="258" spans="1:26" x14ac:dyDescent="0.25">
      <c r="A258">
        <v>2033527015</v>
      </c>
      <c r="B258" t="s">
        <v>3932</v>
      </c>
      <c r="C258" t="s">
        <v>973</v>
      </c>
      <c r="D258" t="str">
        <f t="shared" si="6"/>
        <v>JACQUELINE DEJARNETTE</v>
      </c>
      <c r="E258" t="s">
        <v>250</v>
      </c>
      <c r="F258" t="s">
        <v>458</v>
      </c>
      <c r="G258" t="s">
        <v>474</v>
      </c>
      <c r="H258" t="s">
        <v>1643</v>
      </c>
      <c r="I258" s="8" t="s">
        <v>4116</v>
      </c>
      <c r="J258" t="s">
        <v>387</v>
      </c>
      <c r="K258" t="s">
        <v>388</v>
      </c>
      <c r="L258" t="str">
        <f t="shared" si="7"/>
        <v>Ronald Max</v>
      </c>
      <c r="M258" t="s">
        <v>57</v>
      </c>
      <c r="N258" s="1">
        <v>46082</v>
      </c>
      <c r="P258" s="1">
        <v>46235</v>
      </c>
      <c r="Q258" s="2">
        <v>48</v>
      </c>
      <c r="R258">
        <v>1</v>
      </c>
      <c r="S258" t="s">
        <v>58</v>
      </c>
      <c r="T258" s="3">
        <v>0.7</v>
      </c>
      <c r="U258" t="s">
        <v>60</v>
      </c>
      <c r="V258" t="s">
        <v>61</v>
      </c>
      <c r="W258" s="2">
        <v>33.6</v>
      </c>
      <c r="X258" s="2">
        <v>0</v>
      </c>
      <c r="Y258" s="2">
        <v>0</v>
      </c>
      <c r="Z258" t="s">
        <v>4224</v>
      </c>
    </row>
    <row r="259" spans="1:26" x14ac:dyDescent="0.25">
      <c r="A259">
        <v>2035557181</v>
      </c>
      <c r="B259" t="s">
        <v>323</v>
      </c>
      <c r="C259" t="s">
        <v>561</v>
      </c>
      <c r="D259" t="str">
        <f t="shared" ref="D259:D322" si="8">CONCATENATE(C259," ",B259)</f>
        <v>EDITH JACKSON</v>
      </c>
      <c r="E259" t="s">
        <v>332</v>
      </c>
      <c r="F259" t="s">
        <v>458</v>
      </c>
      <c r="G259" t="s">
        <v>474</v>
      </c>
      <c r="H259" t="s">
        <v>1643</v>
      </c>
      <c r="I259" s="8">
        <v>8977234</v>
      </c>
      <c r="J259" t="s">
        <v>78</v>
      </c>
      <c r="K259" t="s">
        <v>79</v>
      </c>
      <c r="L259" t="str">
        <f t="shared" ref="L259:L322" si="9">CONCATENATE(K259," ",J259)</f>
        <v>RYAN CALTAGIRONE</v>
      </c>
      <c r="M259" t="s">
        <v>57</v>
      </c>
      <c r="N259" s="1">
        <v>46174</v>
      </c>
      <c r="P259" s="1">
        <v>46235</v>
      </c>
      <c r="Q259" s="2">
        <v>51.46</v>
      </c>
      <c r="R259">
        <v>1</v>
      </c>
      <c r="S259" t="s">
        <v>58</v>
      </c>
      <c r="T259" s="3">
        <v>0.7</v>
      </c>
      <c r="U259" t="s">
        <v>60</v>
      </c>
      <c r="V259" t="s">
        <v>61</v>
      </c>
      <c r="W259" s="2">
        <v>36.020000000000003</v>
      </c>
      <c r="X259" s="2">
        <v>0</v>
      </c>
      <c r="Y259" s="2">
        <v>0</v>
      </c>
      <c r="Z259" t="s">
        <v>4224</v>
      </c>
    </row>
    <row r="260" spans="1:26" x14ac:dyDescent="0.25">
      <c r="A260">
        <v>2034894569</v>
      </c>
      <c r="B260" t="s">
        <v>161</v>
      </c>
      <c r="C260" t="s">
        <v>162</v>
      </c>
      <c r="D260" t="str">
        <f t="shared" si="8"/>
        <v>WILLIAM HICKS</v>
      </c>
      <c r="E260" t="s">
        <v>77</v>
      </c>
      <c r="F260" t="s">
        <v>458</v>
      </c>
      <c r="G260" t="s">
        <v>474</v>
      </c>
      <c r="H260" t="s">
        <v>1643</v>
      </c>
      <c r="I260" s="8">
        <v>8977234</v>
      </c>
      <c r="J260" t="s">
        <v>78</v>
      </c>
      <c r="K260" t="s">
        <v>79</v>
      </c>
      <c r="L260" t="str">
        <f t="shared" si="9"/>
        <v>RYAN CALTAGIRONE</v>
      </c>
      <c r="M260" t="s">
        <v>57</v>
      </c>
      <c r="N260" s="1">
        <v>46143</v>
      </c>
      <c r="P260" s="1">
        <v>46235</v>
      </c>
      <c r="Q260" s="2">
        <v>51.46</v>
      </c>
      <c r="R260">
        <v>1</v>
      </c>
      <c r="S260" t="s">
        <v>58</v>
      </c>
      <c r="T260" s="3">
        <v>0.7</v>
      </c>
      <c r="U260" t="s">
        <v>60</v>
      </c>
      <c r="V260" t="s">
        <v>61</v>
      </c>
      <c r="W260" s="2">
        <v>36.020000000000003</v>
      </c>
      <c r="X260" s="2">
        <v>0</v>
      </c>
      <c r="Y260" s="2">
        <v>0</v>
      </c>
      <c r="Z260" t="s">
        <v>4224</v>
      </c>
    </row>
    <row r="261" spans="1:26" x14ac:dyDescent="0.25">
      <c r="A261">
        <v>2035053111</v>
      </c>
      <c r="B261" t="s">
        <v>1437</v>
      </c>
      <c r="C261" t="s">
        <v>1438</v>
      </c>
      <c r="D261" t="str">
        <f t="shared" si="8"/>
        <v>ROBERTO ESCOBAR</v>
      </c>
      <c r="E261" t="s">
        <v>675</v>
      </c>
      <c r="F261" t="s">
        <v>458</v>
      </c>
      <c r="G261" t="s">
        <v>474</v>
      </c>
      <c r="H261" t="s">
        <v>1643</v>
      </c>
      <c r="I261" s="8" t="s">
        <v>4212</v>
      </c>
      <c r="J261" t="s">
        <v>647</v>
      </c>
      <c r="K261" t="s">
        <v>648</v>
      </c>
      <c r="L261" t="str">
        <f t="shared" si="9"/>
        <v>Alexander Kim</v>
      </c>
      <c r="M261" t="s">
        <v>57</v>
      </c>
      <c r="N261" s="1">
        <v>46143</v>
      </c>
      <c r="P261" s="1">
        <v>46235</v>
      </c>
      <c r="Q261" s="2">
        <v>51.46</v>
      </c>
      <c r="R261">
        <v>1</v>
      </c>
      <c r="S261" t="s">
        <v>58</v>
      </c>
      <c r="T261" s="3">
        <v>0.7</v>
      </c>
      <c r="U261" t="s">
        <v>60</v>
      </c>
      <c r="V261" t="s">
        <v>61</v>
      </c>
      <c r="W261" s="2">
        <v>36.020000000000003</v>
      </c>
      <c r="X261" s="2">
        <v>0</v>
      </c>
      <c r="Y261" s="2">
        <v>0</v>
      </c>
      <c r="Z261" t="s">
        <v>4225</v>
      </c>
    </row>
    <row r="262" spans="1:26" x14ac:dyDescent="0.25">
      <c r="A262">
        <v>2035604901</v>
      </c>
      <c r="B262" t="s">
        <v>579</v>
      </c>
      <c r="C262" t="s">
        <v>572</v>
      </c>
      <c r="D262" t="str">
        <f t="shared" si="8"/>
        <v>JENNIFER PERKOVICH</v>
      </c>
      <c r="E262" t="s">
        <v>250</v>
      </c>
      <c r="F262" t="s">
        <v>458</v>
      </c>
      <c r="G262" t="s">
        <v>474</v>
      </c>
      <c r="H262" t="s">
        <v>1643</v>
      </c>
      <c r="I262" s="8">
        <v>5442438</v>
      </c>
      <c r="J262" t="s">
        <v>387</v>
      </c>
      <c r="K262" t="s">
        <v>388</v>
      </c>
      <c r="L262" t="str">
        <f t="shared" si="9"/>
        <v>Ronald Max</v>
      </c>
      <c r="M262" t="s">
        <v>57</v>
      </c>
      <c r="N262" s="1">
        <v>46174</v>
      </c>
      <c r="P262" s="1">
        <v>46235</v>
      </c>
      <c r="Q262" s="2">
        <v>55.58</v>
      </c>
      <c r="R262">
        <v>1</v>
      </c>
      <c r="S262" t="s">
        <v>58</v>
      </c>
      <c r="T262" s="3">
        <v>0.7</v>
      </c>
      <c r="U262" t="s">
        <v>60</v>
      </c>
      <c r="V262" t="s">
        <v>61</v>
      </c>
      <c r="W262" s="2">
        <v>38.909999999999997</v>
      </c>
      <c r="X262" s="2">
        <v>0</v>
      </c>
      <c r="Y262" s="2">
        <v>0</v>
      </c>
      <c r="Z262" t="s">
        <v>4224</v>
      </c>
    </row>
    <row r="263" spans="1:26" x14ac:dyDescent="0.25">
      <c r="A263">
        <v>2034309584</v>
      </c>
      <c r="B263" t="s">
        <v>1951</v>
      </c>
      <c r="C263" t="s">
        <v>527</v>
      </c>
      <c r="D263" t="str">
        <f t="shared" si="8"/>
        <v>CHARLES WRIGHT</v>
      </c>
      <c r="E263" t="s">
        <v>52</v>
      </c>
      <c r="F263" t="s">
        <v>458</v>
      </c>
      <c r="G263" t="s">
        <v>474</v>
      </c>
      <c r="H263" t="s">
        <v>1643</v>
      </c>
      <c r="I263" s="8">
        <v>17425766</v>
      </c>
      <c r="J263" t="s">
        <v>165</v>
      </c>
      <c r="K263" t="s">
        <v>166</v>
      </c>
      <c r="L263" t="str">
        <f t="shared" si="9"/>
        <v>CAROL FOLEY</v>
      </c>
      <c r="M263" t="s">
        <v>57</v>
      </c>
      <c r="N263" s="1">
        <v>46113</v>
      </c>
      <c r="P263" s="1">
        <v>46235</v>
      </c>
      <c r="Q263" s="2">
        <v>59.8</v>
      </c>
      <c r="R263">
        <v>1</v>
      </c>
      <c r="S263" t="s">
        <v>58</v>
      </c>
      <c r="T263" s="3">
        <v>0.7</v>
      </c>
      <c r="U263" t="s">
        <v>60</v>
      </c>
      <c r="V263" t="s">
        <v>61</v>
      </c>
      <c r="W263" s="2">
        <v>41.86</v>
      </c>
      <c r="X263" s="2">
        <v>0</v>
      </c>
      <c r="Y263" s="2">
        <v>0</v>
      </c>
      <c r="Z263" t="s">
        <v>4224</v>
      </c>
    </row>
    <row r="264" spans="1:26" x14ac:dyDescent="0.25">
      <c r="A264">
        <v>2033539425</v>
      </c>
      <c r="B264" t="s">
        <v>2796</v>
      </c>
      <c r="C264" t="s">
        <v>2797</v>
      </c>
      <c r="D264" t="str">
        <f t="shared" si="8"/>
        <v>STEVE MOY</v>
      </c>
      <c r="E264" t="s">
        <v>211</v>
      </c>
      <c r="F264" t="s">
        <v>458</v>
      </c>
      <c r="G264" t="s">
        <v>474</v>
      </c>
      <c r="H264" t="s">
        <v>1643</v>
      </c>
      <c r="I264" s="8" t="s">
        <v>4150</v>
      </c>
      <c r="J264" t="s">
        <v>559</v>
      </c>
      <c r="K264" t="s">
        <v>560</v>
      </c>
      <c r="L264" t="str">
        <f t="shared" si="9"/>
        <v>Heidi Berthelsen</v>
      </c>
      <c r="M264" t="s">
        <v>57</v>
      </c>
      <c r="N264" s="1">
        <v>46082</v>
      </c>
      <c r="P264" s="1">
        <v>46235</v>
      </c>
      <c r="Q264" s="2">
        <v>59.8</v>
      </c>
      <c r="R264">
        <v>1</v>
      </c>
      <c r="S264" t="s">
        <v>58</v>
      </c>
      <c r="T264" s="3">
        <v>0.7</v>
      </c>
      <c r="U264" t="s">
        <v>60</v>
      </c>
      <c r="V264" t="s">
        <v>61</v>
      </c>
      <c r="W264" s="2">
        <v>41.86</v>
      </c>
      <c r="X264" s="2">
        <v>0</v>
      </c>
      <c r="Y264" s="2">
        <v>0</v>
      </c>
      <c r="Z264" t="s">
        <v>4225</v>
      </c>
    </row>
    <row r="265" spans="1:26" x14ac:dyDescent="0.25">
      <c r="A265">
        <v>2035020647</v>
      </c>
      <c r="B265" t="s">
        <v>1422</v>
      </c>
      <c r="C265" t="s">
        <v>1423</v>
      </c>
      <c r="D265" t="str">
        <f t="shared" si="8"/>
        <v>YADER ZAMORA</v>
      </c>
      <c r="E265" t="s">
        <v>250</v>
      </c>
      <c r="F265" t="s">
        <v>458</v>
      </c>
      <c r="G265" t="s">
        <v>474</v>
      </c>
      <c r="H265" t="s">
        <v>1643</v>
      </c>
      <c r="I265" s="8" t="s">
        <v>4121</v>
      </c>
      <c r="J265" t="s">
        <v>705</v>
      </c>
      <c r="K265" t="s">
        <v>706</v>
      </c>
      <c r="L265" t="str">
        <f t="shared" si="9"/>
        <v>Brittany Oliver</v>
      </c>
      <c r="M265" t="s">
        <v>57</v>
      </c>
      <c r="N265" s="1">
        <v>46143</v>
      </c>
      <c r="P265" s="1">
        <v>46235</v>
      </c>
      <c r="Q265" s="2">
        <v>78.97</v>
      </c>
      <c r="R265">
        <v>1</v>
      </c>
      <c r="S265" t="s">
        <v>58</v>
      </c>
      <c r="T265" s="3">
        <v>0.7</v>
      </c>
      <c r="U265" t="s">
        <v>60</v>
      </c>
      <c r="V265" t="s">
        <v>61</v>
      </c>
      <c r="W265" s="2">
        <v>55.28</v>
      </c>
      <c r="X265" s="2">
        <v>0</v>
      </c>
      <c r="Y265" s="2">
        <v>0</v>
      </c>
      <c r="Z265" t="s">
        <v>4225</v>
      </c>
    </row>
    <row r="266" spans="1:26" x14ac:dyDescent="0.25">
      <c r="A266">
        <v>2034604156</v>
      </c>
      <c r="B266" t="s">
        <v>1552</v>
      </c>
      <c r="C266" t="s">
        <v>1255</v>
      </c>
      <c r="D266" t="str">
        <f t="shared" si="8"/>
        <v>CHRISTOPHER SWEET</v>
      </c>
      <c r="E266" t="s">
        <v>250</v>
      </c>
      <c r="F266" t="s">
        <v>458</v>
      </c>
      <c r="G266" t="s">
        <v>474</v>
      </c>
      <c r="H266" t="s">
        <v>1643</v>
      </c>
      <c r="I266" s="8" t="s">
        <v>4116</v>
      </c>
      <c r="J266" t="s">
        <v>387</v>
      </c>
      <c r="K266" t="s">
        <v>388</v>
      </c>
      <c r="L266" t="str">
        <f t="shared" si="9"/>
        <v>Ronald Max</v>
      </c>
      <c r="M266" t="s">
        <v>57</v>
      </c>
      <c r="N266" s="1">
        <v>46113</v>
      </c>
      <c r="P266" s="1">
        <v>46235</v>
      </c>
      <c r="Q266" s="2">
        <v>78.97</v>
      </c>
      <c r="R266">
        <v>1</v>
      </c>
      <c r="S266" t="s">
        <v>58</v>
      </c>
      <c r="T266" s="3">
        <v>0.7</v>
      </c>
      <c r="U266" t="s">
        <v>60</v>
      </c>
      <c r="V266" t="s">
        <v>61</v>
      </c>
      <c r="W266" s="2">
        <v>55.28</v>
      </c>
      <c r="X266" s="2">
        <v>0</v>
      </c>
      <c r="Y266" s="2">
        <v>0</v>
      </c>
      <c r="Z266" t="s">
        <v>4224</v>
      </c>
    </row>
    <row r="267" spans="1:26" x14ac:dyDescent="0.25">
      <c r="A267">
        <v>2033013958</v>
      </c>
      <c r="B267" t="s">
        <v>3914</v>
      </c>
      <c r="C267" t="s">
        <v>50</v>
      </c>
      <c r="D267" t="str">
        <f t="shared" si="8"/>
        <v>JUSTIN LILLER</v>
      </c>
      <c r="E267" t="s">
        <v>250</v>
      </c>
      <c r="F267" t="s">
        <v>458</v>
      </c>
      <c r="G267" t="s">
        <v>474</v>
      </c>
      <c r="H267" t="s">
        <v>1643</v>
      </c>
      <c r="I267" s="8" t="s">
        <v>4116</v>
      </c>
      <c r="J267" t="s">
        <v>387</v>
      </c>
      <c r="K267" t="s">
        <v>388</v>
      </c>
      <c r="L267" t="str">
        <f t="shared" si="9"/>
        <v>Ronald Max</v>
      </c>
      <c r="M267" t="s">
        <v>57</v>
      </c>
      <c r="N267" s="1">
        <v>46057</v>
      </c>
      <c r="P267" s="1">
        <v>46238</v>
      </c>
      <c r="Q267" s="2">
        <v>78.97</v>
      </c>
      <c r="R267">
        <v>1</v>
      </c>
      <c r="S267" t="s">
        <v>58</v>
      </c>
      <c r="T267" s="3">
        <v>0.7</v>
      </c>
      <c r="U267" t="s">
        <v>60</v>
      </c>
      <c r="V267" t="s">
        <v>61</v>
      </c>
      <c r="W267" s="2">
        <v>55.28</v>
      </c>
      <c r="X267" s="2">
        <v>0</v>
      </c>
      <c r="Y267" s="2">
        <v>0</v>
      </c>
      <c r="Z267" t="s">
        <v>4224</v>
      </c>
    </row>
    <row r="268" spans="1:26" x14ac:dyDescent="0.25">
      <c r="A268">
        <v>2035737814</v>
      </c>
      <c r="B268" t="s">
        <v>635</v>
      </c>
      <c r="C268" t="s">
        <v>83</v>
      </c>
      <c r="D268" t="str">
        <f t="shared" si="8"/>
        <v>ADAM BERKOWITZ</v>
      </c>
      <c r="E268" t="s">
        <v>52</v>
      </c>
      <c r="F268" t="s">
        <v>458</v>
      </c>
      <c r="G268" t="s">
        <v>474</v>
      </c>
      <c r="H268" t="s">
        <v>1643</v>
      </c>
      <c r="I268" s="8">
        <v>17425766</v>
      </c>
      <c r="J268" t="s">
        <v>165</v>
      </c>
      <c r="K268" t="s">
        <v>166</v>
      </c>
      <c r="L268" t="str">
        <f t="shared" si="9"/>
        <v>CAROL FOLEY</v>
      </c>
      <c r="M268" t="s">
        <v>57</v>
      </c>
      <c r="N268" s="1">
        <v>46174</v>
      </c>
      <c r="P268" s="1">
        <v>46235</v>
      </c>
      <c r="Q268" s="2">
        <v>85.53</v>
      </c>
      <c r="R268">
        <v>1</v>
      </c>
      <c r="S268" t="s">
        <v>58</v>
      </c>
      <c r="T268" s="3">
        <v>0.7</v>
      </c>
      <c r="U268" t="s">
        <v>60</v>
      </c>
      <c r="V268" t="s">
        <v>61</v>
      </c>
      <c r="W268" s="2">
        <v>59.87</v>
      </c>
      <c r="X268" s="2">
        <v>0</v>
      </c>
      <c r="Y268" s="2">
        <v>0</v>
      </c>
      <c r="Z268" t="s">
        <v>4224</v>
      </c>
    </row>
    <row r="269" spans="1:26" x14ac:dyDescent="0.25">
      <c r="A269">
        <v>2032908109</v>
      </c>
      <c r="B269" t="s">
        <v>3184</v>
      </c>
      <c r="C269" t="s">
        <v>1859</v>
      </c>
      <c r="D269" t="str">
        <f t="shared" si="8"/>
        <v>ROBYN STOETZEL</v>
      </c>
      <c r="E269" t="s">
        <v>72</v>
      </c>
      <c r="F269" t="s">
        <v>1128</v>
      </c>
      <c r="G269" t="s">
        <v>1135</v>
      </c>
      <c r="H269" t="s">
        <v>1135</v>
      </c>
      <c r="I269" s="8">
        <v>18754354</v>
      </c>
      <c r="J269" t="s">
        <v>409</v>
      </c>
      <c r="K269" t="s">
        <v>410</v>
      </c>
      <c r="L269" t="str">
        <f t="shared" si="9"/>
        <v>JACOB YALE</v>
      </c>
      <c r="M269" t="s">
        <v>57</v>
      </c>
      <c r="N269" s="1">
        <v>46023</v>
      </c>
      <c r="P269" s="1">
        <v>46235</v>
      </c>
      <c r="Q269" s="2">
        <v>726.12</v>
      </c>
      <c r="R269">
        <v>1</v>
      </c>
      <c r="S269" t="s">
        <v>58</v>
      </c>
      <c r="T269" s="3">
        <v>0.38</v>
      </c>
      <c r="U269" t="s">
        <v>60</v>
      </c>
      <c r="V269" t="s">
        <v>61</v>
      </c>
      <c r="W269" s="2">
        <v>275.93</v>
      </c>
      <c r="X269" s="2">
        <v>275.93</v>
      </c>
      <c r="Y269" s="2">
        <v>275.93</v>
      </c>
      <c r="Z269" t="s">
        <v>4224</v>
      </c>
    </row>
    <row r="270" spans="1:26" x14ac:dyDescent="0.25">
      <c r="A270">
        <v>2032908110</v>
      </c>
      <c r="B270" t="s">
        <v>3184</v>
      </c>
      <c r="C270" t="s">
        <v>1859</v>
      </c>
      <c r="D270" t="str">
        <f t="shared" si="8"/>
        <v>ROBYN STOETZEL</v>
      </c>
      <c r="E270" t="s">
        <v>72</v>
      </c>
      <c r="F270" t="s">
        <v>1128</v>
      </c>
      <c r="G270" t="s">
        <v>1138</v>
      </c>
      <c r="H270" t="s">
        <v>1135</v>
      </c>
      <c r="I270" s="8">
        <v>18754354</v>
      </c>
      <c r="J270" t="s">
        <v>409</v>
      </c>
      <c r="K270" t="s">
        <v>410</v>
      </c>
      <c r="L270" t="str">
        <f t="shared" si="9"/>
        <v>JACOB YALE</v>
      </c>
      <c r="M270" t="s">
        <v>57</v>
      </c>
      <c r="N270" s="1">
        <v>46023</v>
      </c>
      <c r="P270" s="1">
        <v>46235</v>
      </c>
      <c r="Q270" s="2">
        <v>7.09</v>
      </c>
      <c r="R270">
        <v>1</v>
      </c>
      <c r="S270" t="s">
        <v>58</v>
      </c>
      <c r="T270" s="3">
        <v>0.38</v>
      </c>
      <c r="U270" t="s">
        <v>60</v>
      </c>
      <c r="V270" t="s">
        <v>61</v>
      </c>
      <c r="W270" s="2">
        <v>2.69</v>
      </c>
      <c r="X270" s="2">
        <v>2.69</v>
      </c>
      <c r="Y270" s="2">
        <v>2.69</v>
      </c>
      <c r="Z270" t="s">
        <v>4224</v>
      </c>
    </row>
    <row r="271" spans="1:26" x14ac:dyDescent="0.25">
      <c r="A271">
        <v>2032921270</v>
      </c>
      <c r="B271" t="s">
        <v>3186</v>
      </c>
      <c r="C271" t="s">
        <v>3187</v>
      </c>
      <c r="D271" t="str">
        <f t="shared" si="8"/>
        <v>EDMUND FETINGIS</v>
      </c>
      <c r="E271" t="s">
        <v>72</v>
      </c>
      <c r="F271" t="s">
        <v>1128</v>
      </c>
      <c r="G271" t="s">
        <v>1135</v>
      </c>
      <c r="H271" t="s">
        <v>1135</v>
      </c>
      <c r="I271" s="8" t="s">
        <v>4157</v>
      </c>
      <c r="J271" t="s">
        <v>573</v>
      </c>
      <c r="K271" t="s">
        <v>242</v>
      </c>
      <c r="L271" t="str">
        <f t="shared" si="9"/>
        <v>CHRISTIAN TAUGNER</v>
      </c>
      <c r="M271" t="s">
        <v>57</v>
      </c>
      <c r="N271" s="1">
        <v>46023</v>
      </c>
      <c r="P271" s="1">
        <v>46235</v>
      </c>
      <c r="Q271" s="2">
        <v>289.02</v>
      </c>
      <c r="R271">
        <v>1</v>
      </c>
      <c r="S271" t="s">
        <v>58</v>
      </c>
      <c r="T271" s="3">
        <v>0.38</v>
      </c>
      <c r="U271" t="s">
        <v>60</v>
      </c>
      <c r="V271" t="s">
        <v>61</v>
      </c>
      <c r="W271" s="2">
        <v>109.83</v>
      </c>
      <c r="X271" s="2">
        <v>109.83</v>
      </c>
      <c r="Y271" s="2">
        <v>109.83</v>
      </c>
      <c r="Z271" t="s">
        <v>4223</v>
      </c>
    </row>
    <row r="272" spans="1:26" x14ac:dyDescent="0.25">
      <c r="A272">
        <v>2032921644</v>
      </c>
      <c r="B272" t="s">
        <v>3188</v>
      </c>
      <c r="C272" t="s">
        <v>230</v>
      </c>
      <c r="D272" t="str">
        <f t="shared" si="8"/>
        <v>MELISSA LENCZYCKI</v>
      </c>
      <c r="E272" t="s">
        <v>72</v>
      </c>
      <c r="F272" t="s">
        <v>1128</v>
      </c>
      <c r="G272" t="s">
        <v>1135</v>
      </c>
      <c r="H272" t="s">
        <v>1135</v>
      </c>
      <c r="I272" s="8" t="s">
        <v>4186</v>
      </c>
      <c r="J272" t="s">
        <v>689</v>
      </c>
      <c r="K272" t="s">
        <v>690</v>
      </c>
      <c r="L272" t="str">
        <f t="shared" si="9"/>
        <v>RICARDO SANTOS</v>
      </c>
      <c r="M272" t="s">
        <v>57</v>
      </c>
      <c r="N272" s="1">
        <v>46023</v>
      </c>
      <c r="P272" s="1">
        <v>46235</v>
      </c>
      <c r="Q272" s="2">
        <v>477.43</v>
      </c>
      <c r="R272">
        <v>1</v>
      </c>
      <c r="S272" t="s">
        <v>58</v>
      </c>
      <c r="T272" s="3">
        <v>0.38</v>
      </c>
      <c r="U272" t="s">
        <v>60</v>
      </c>
      <c r="V272" t="s">
        <v>61</v>
      </c>
      <c r="W272" s="2">
        <v>181.42</v>
      </c>
      <c r="X272" s="2">
        <v>181.42</v>
      </c>
      <c r="Y272" s="2">
        <v>181.42</v>
      </c>
      <c r="Z272" t="s">
        <v>4223</v>
      </c>
    </row>
    <row r="273" spans="1:26" x14ac:dyDescent="0.25">
      <c r="A273">
        <v>2032927959</v>
      </c>
      <c r="B273" t="s">
        <v>3189</v>
      </c>
      <c r="C273" t="s">
        <v>3190</v>
      </c>
      <c r="D273" t="str">
        <f t="shared" si="8"/>
        <v>ORLANDO AVILA</v>
      </c>
      <c r="E273" t="s">
        <v>72</v>
      </c>
      <c r="F273" t="s">
        <v>1128</v>
      </c>
      <c r="G273" t="s">
        <v>1138</v>
      </c>
      <c r="H273" t="s">
        <v>1135</v>
      </c>
      <c r="I273" s="8" t="s">
        <v>4120</v>
      </c>
      <c r="J273" t="s">
        <v>556</v>
      </c>
      <c r="K273" t="s">
        <v>557</v>
      </c>
      <c r="L273" t="str">
        <f t="shared" si="9"/>
        <v>Dale Walenga</v>
      </c>
      <c r="M273" t="s">
        <v>57</v>
      </c>
      <c r="N273" s="1">
        <v>46023</v>
      </c>
      <c r="P273" s="1">
        <v>46235</v>
      </c>
      <c r="Q273" s="2">
        <v>7.09</v>
      </c>
      <c r="R273">
        <v>1</v>
      </c>
      <c r="S273" t="s">
        <v>58</v>
      </c>
      <c r="T273" s="3">
        <v>0.38</v>
      </c>
      <c r="U273" t="s">
        <v>60</v>
      </c>
      <c r="V273" t="s">
        <v>61</v>
      </c>
      <c r="W273" s="2">
        <v>2.69</v>
      </c>
      <c r="X273" s="2">
        <v>2.69</v>
      </c>
      <c r="Y273" s="2">
        <v>2.69</v>
      </c>
      <c r="Z273" t="s">
        <v>4223</v>
      </c>
    </row>
    <row r="274" spans="1:26" x14ac:dyDescent="0.25">
      <c r="A274">
        <v>2032927960</v>
      </c>
      <c r="B274" t="s">
        <v>3189</v>
      </c>
      <c r="C274" t="s">
        <v>3190</v>
      </c>
      <c r="D274" t="str">
        <f t="shared" si="8"/>
        <v>ORLANDO AVILA</v>
      </c>
      <c r="E274" t="s">
        <v>72</v>
      </c>
      <c r="F274" t="s">
        <v>1128</v>
      </c>
      <c r="G274" t="s">
        <v>1135</v>
      </c>
      <c r="H274" t="s">
        <v>1135</v>
      </c>
      <c r="I274" s="8" t="s">
        <v>4120</v>
      </c>
      <c r="J274" t="s">
        <v>556</v>
      </c>
      <c r="K274" t="s">
        <v>557</v>
      </c>
      <c r="L274" t="str">
        <f t="shared" si="9"/>
        <v>Dale Walenga</v>
      </c>
      <c r="M274" t="s">
        <v>57</v>
      </c>
      <c r="N274" s="1">
        <v>46023</v>
      </c>
      <c r="P274" s="1">
        <v>46235</v>
      </c>
      <c r="Q274" s="2">
        <v>118.19</v>
      </c>
      <c r="R274">
        <v>1</v>
      </c>
      <c r="S274" t="s">
        <v>58</v>
      </c>
      <c r="T274" s="3">
        <v>0.38</v>
      </c>
      <c r="U274" t="s">
        <v>60</v>
      </c>
      <c r="V274" t="s">
        <v>61</v>
      </c>
      <c r="W274" s="2">
        <v>44.91</v>
      </c>
      <c r="X274" s="2">
        <v>44.91</v>
      </c>
      <c r="Y274" s="2">
        <v>44.91</v>
      </c>
      <c r="Z274" t="s">
        <v>4223</v>
      </c>
    </row>
    <row r="275" spans="1:26" x14ac:dyDescent="0.25">
      <c r="A275">
        <v>2032972717</v>
      </c>
      <c r="B275" t="s">
        <v>2092</v>
      </c>
      <c r="C275" t="s">
        <v>3193</v>
      </c>
      <c r="D275" t="str">
        <f t="shared" si="8"/>
        <v>FRANKIE ROBERTS</v>
      </c>
      <c r="E275" t="s">
        <v>1081</v>
      </c>
      <c r="F275" t="s">
        <v>1128</v>
      </c>
      <c r="G275" t="s">
        <v>1135</v>
      </c>
      <c r="H275" t="s">
        <v>1135</v>
      </c>
      <c r="I275" s="8" t="s">
        <v>4121</v>
      </c>
      <c r="J275" t="s">
        <v>705</v>
      </c>
      <c r="K275" t="s">
        <v>706</v>
      </c>
      <c r="L275" t="str">
        <f t="shared" si="9"/>
        <v>Brittany Oliver</v>
      </c>
      <c r="M275" t="s">
        <v>57</v>
      </c>
      <c r="N275" s="1">
        <v>46026</v>
      </c>
      <c r="P275" s="1">
        <v>46238</v>
      </c>
      <c r="Q275" s="2">
        <v>78.31</v>
      </c>
      <c r="R275">
        <v>1</v>
      </c>
      <c r="S275" t="s">
        <v>58</v>
      </c>
      <c r="T275" s="3">
        <v>0.38</v>
      </c>
      <c r="U275" t="s">
        <v>60</v>
      </c>
      <c r="V275" t="s">
        <v>61</v>
      </c>
      <c r="W275" s="2">
        <v>29.76</v>
      </c>
      <c r="X275" s="2">
        <v>29.76</v>
      </c>
      <c r="Y275" s="2">
        <v>29.76</v>
      </c>
      <c r="Z275" t="s">
        <v>4223</v>
      </c>
    </row>
    <row r="276" spans="1:26" x14ac:dyDescent="0.25">
      <c r="A276">
        <v>2032972718</v>
      </c>
      <c r="B276" t="s">
        <v>2092</v>
      </c>
      <c r="C276" t="s">
        <v>3193</v>
      </c>
      <c r="D276" t="str">
        <f t="shared" si="8"/>
        <v>FRANKIE ROBERTS</v>
      </c>
      <c r="E276" t="s">
        <v>1081</v>
      </c>
      <c r="F276" t="s">
        <v>1128</v>
      </c>
      <c r="G276" t="s">
        <v>1138</v>
      </c>
      <c r="H276" t="s">
        <v>1135</v>
      </c>
      <c r="I276" s="8" t="s">
        <v>4121</v>
      </c>
      <c r="J276" t="s">
        <v>705</v>
      </c>
      <c r="K276" t="s">
        <v>706</v>
      </c>
      <c r="L276" t="str">
        <f t="shared" si="9"/>
        <v>Brittany Oliver</v>
      </c>
      <c r="M276" t="s">
        <v>57</v>
      </c>
      <c r="N276" s="1">
        <v>46026</v>
      </c>
      <c r="P276" s="1">
        <v>46238</v>
      </c>
      <c r="Q276" s="2">
        <v>7.09</v>
      </c>
      <c r="R276">
        <v>1</v>
      </c>
      <c r="S276" t="s">
        <v>58</v>
      </c>
      <c r="T276" s="3">
        <v>0.38</v>
      </c>
      <c r="U276" t="s">
        <v>60</v>
      </c>
      <c r="V276" t="s">
        <v>61</v>
      </c>
      <c r="W276" s="2">
        <v>2.69</v>
      </c>
      <c r="X276" s="2">
        <v>2.69</v>
      </c>
      <c r="Y276" s="2">
        <v>2.69</v>
      </c>
      <c r="Z276" t="s">
        <v>4223</v>
      </c>
    </row>
    <row r="277" spans="1:26" x14ac:dyDescent="0.25">
      <c r="A277">
        <v>2020851321</v>
      </c>
      <c r="B277" t="s">
        <v>2535</v>
      </c>
      <c r="C277" t="s">
        <v>366</v>
      </c>
      <c r="D277" t="str">
        <f t="shared" si="8"/>
        <v>DAVID TUSING</v>
      </c>
      <c r="E277" t="s">
        <v>52</v>
      </c>
      <c r="F277" t="s">
        <v>1128</v>
      </c>
      <c r="G277" t="s">
        <v>1135</v>
      </c>
      <c r="H277" t="s">
        <v>1135</v>
      </c>
      <c r="I277" s="8">
        <v>8307933</v>
      </c>
      <c r="J277" t="s">
        <v>214</v>
      </c>
      <c r="K277" t="s">
        <v>215</v>
      </c>
      <c r="L277" t="str">
        <f t="shared" si="9"/>
        <v>GREGORY TEIPEL</v>
      </c>
      <c r="M277" t="s">
        <v>57</v>
      </c>
      <c r="N277" s="1">
        <v>45296</v>
      </c>
      <c r="P277" s="1">
        <v>46239</v>
      </c>
      <c r="Q277" s="2">
        <v>178</v>
      </c>
      <c r="R277">
        <v>1</v>
      </c>
      <c r="S277" t="s">
        <v>58</v>
      </c>
      <c r="T277" s="3">
        <v>0.1</v>
      </c>
      <c r="U277" t="s">
        <v>217</v>
      </c>
      <c r="V277" t="s">
        <v>61</v>
      </c>
      <c r="W277" s="2">
        <v>17.8</v>
      </c>
      <c r="X277" s="2">
        <v>17.8</v>
      </c>
      <c r="Y277" s="2">
        <v>17.8</v>
      </c>
      <c r="Z277" t="s">
        <v>4224</v>
      </c>
    </row>
    <row r="278" spans="1:26" x14ac:dyDescent="0.25">
      <c r="A278">
        <v>2026050374</v>
      </c>
      <c r="B278" t="s">
        <v>3494</v>
      </c>
      <c r="C278" t="s">
        <v>65</v>
      </c>
      <c r="D278" t="str">
        <f t="shared" si="8"/>
        <v>JOHN HINKLE</v>
      </c>
      <c r="E278" t="s">
        <v>191</v>
      </c>
      <c r="F278" t="s">
        <v>1128</v>
      </c>
      <c r="G278" t="s">
        <v>1135</v>
      </c>
      <c r="H278" t="s">
        <v>1135</v>
      </c>
      <c r="I278" s="8">
        <v>1706194</v>
      </c>
      <c r="J278" t="s">
        <v>123</v>
      </c>
      <c r="K278" t="s">
        <v>124</v>
      </c>
      <c r="L278" t="str">
        <f t="shared" si="9"/>
        <v>MATTHEW DAUGHERTY</v>
      </c>
      <c r="M278" t="s">
        <v>57</v>
      </c>
      <c r="N278" s="1">
        <v>45658</v>
      </c>
      <c r="P278" s="1">
        <v>46235</v>
      </c>
      <c r="Q278" s="2">
        <v>65.61</v>
      </c>
      <c r="R278">
        <v>1</v>
      </c>
      <c r="S278" t="s">
        <v>58</v>
      </c>
      <c r="T278" s="3">
        <v>0.1</v>
      </c>
      <c r="U278" t="s">
        <v>217</v>
      </c>
      <c r="V278" t="s">
        <v>61</v>
      </c>
      <c r="W278" s="2">
        <v>6.56</v>
      </c>
      <c r="X278" s="2">
        <v>6.56</v>
      </c>
      <c r="Y278" s="2">
        <v>6.56</v>
      </c>
      <c r="Z278" t="s">
        <v>4224</v>
      </c>
    </row>
    <row r="279" spans="1:26" x14ac:dyDescent="0.25">
      <c r="A279">
        <v>2028253362</v>
      </c>
      <c r="B279" t="s">
        <v>3497</v>
      </c>
      <c r="C279" t="s">
        <v>3498</v>
      </c>
      <c r="D279" t="str">
        <f t="shared" si="8"/>
        <v>ARTUR KRASZEWSKI</v>
      </c>
      <c r="E279" t="s">
        <v>72</v>
      </c>
      <c r="F279" t="s">
        <v>1128</v>
      </c>
      <c r="G279" t="s">
        <v>1135</v>
      </c>
      <c r="H279" t="s">
        <v>1135</v>
      </c>
      <c r="I279" s="8" t="s">
        <v>4120</v>
      </c>
      <c r="J279" t="s">
        <v>556</v>
      </c>
      <c r="K279" t="s">
        <v>557</v>
      </c>
      <c r="L279" t="str">
        <f t="shared" si="9"/>
        <v>Dale Walenga</v>
      </c>
      <c r="M279" t="s">
        <v>57</v>
      </c>
      <c r="N279" s="1">
        <v>45809</v>
      </c>
      <c r="P279" s="1">
        <v>46235</v>
      </c>
      <c r="Q279" s="2">
        <v>172.55</v>
      </c>
      <c r="R279">
        <v>1</v>
      </c>
      <c r="S279" t="s">
        <v>58</v>
      </c>
      <c r="T279" s="3">
        <v>0.1</v>
      </c>
      <c r="U279" t="s">
        <v>217</v>
      </c>
      <c r="V279" t="s">
        <v>61</v>
      </c>
      <c r="W279" s="2">
        <v>17.260000000000002</v>
      </c>
      <c r="X279" s="2">
        <v>17.260000000000002</v>
      </c>
      <c r="Y279" s="2">
        <v>17.260000000000002</v>
      </c>
      <c r="Z279" t="s">
        <v>4224</v>
      </c>
    </row>
    <row r="280" spans="1:26" x14ac:dyDescent="0.25">
      <c r="A280">
        <v>2028253363</v>
      </c>
      <c r="B280" t="s">
        <v>3497</v>
      </c>
      <c r="C280" t="s">
        <v>3498</v>
      </c>
      <c r="D280" t="str">
        <f t="shared" si="8"/>
        <v>ARTUR KRASZEWSKI</v>
      </c>
      <c r="E280" t="s">
        <v>72</v>
      </c>
      <c r="F280" t="s">
        <v>1128</v>
      </c>
      <c r="G280" t="s">
        <v>1138</v>
      </c>
      <c r="H280" t="s">
        <v>1135</v>
      </c>
      <c r="I280" s="8" t="s">
        <v>4120</v>
      </c>
      <c r="J280" t="s">
        <v>556</v>
      </c>
      <c r="K280" t="s">
        <v>557</v>
      </c>
      <c r="L280" t="str">
        <f t="shared" si="9"/>
        <v>Dale Walenga</v>
      </c>
      <c r="M280" t="s">
        <v>57</v>
      </c>
      <c r="N280" s="1">
        <v>45809</v>
      </c>
      <c r="P280" s="1">
        <v>46235</v>
      </c>
      <c r="Q280" s="2">
        <v>7.09</v>
      </c>
      <c r="R280">
        <v>1</v>
      </c>
      <c r="S280" t="s">
        <v>58</v>
      </c>
      <c r="T280" s="3">
        <v>0.1</v>
      </c>
      <c r="U280" t="s">
        <v>217</v>
      </c>
      <c r="V280" t="s">
        <v>61</v>
      </c>
      <c r="W280" s="2">
        <v>0.71</v>
      </c>
      <c r="X280" s="2">
        <v>0.71</v>
      </c>
      <c r="Y280" s="2">
        <v>0.71</v>
      </c>
      <c r="Z280" t="s">
        <v>4224</v>
      </c>
    </row>
    <row r="281" spans="1:26" x14ac:dyDescent="0.25">
      <c r="A281">
        <v>2028567155</v>
      </c>
      <c r="B281" t="s">
        <v>3499</v>
      </c>
      <c r="C281" t="s">
        <v>343</v>
      </c>
      <c r="D281" t="str">
        <f t="shared" si="8"/>
        <v>NATHAN PIUIAN</v>
      </c>
      <c r="E281" t="s">
        <v>72</v>
      </c>
      <c r="F281" t="s">
        <v>1128</v>
      </c>
      <c r="G281" t="s">
        <v>1135</v>
      </c>
      <c r="H281" t="s">
        <v>1135</v>
      </c>
      <c r="I281" s="8" t="s">
        <v>4141</v>
      </c>
      <c r="J281" t="s">
        <v>391</v>
      </c>
      <c r="K281" t="s">
        <v>392</v>
      </c>
      <c r="L281" t="str">
        <f t="shared" si="9"/>
        <v>Andrew Choi</v>
      </c>
      <c r="M281" t="s">
        <v>57</v>
      </c>
      <c r="N281" s="1">
        <v>45778</v>
      </c>
      <c r="P281" s="1">
        <v>46235</v>
      </c>
      <c r="Q281" s="2">
        <v>131.32</v>
      </c>
      <c r="R281">
        <v>1</v>
      </c>
      <c r="S281" t="s">
        <v>58</v>
      </c>
      <c r="T281" s="3">
        <v>0.1</v>
      </c>
      <c r="U281" t="s">
        <v>217</v>
      </c>
      <c r="V281" t="s">
        <v>61</v>
      </c>
      <c r="W281" s="2">
        <v>13.13</v>
      </c>
      <c r="X281" s="2">
        <v>13.13</v>
      </c>
      <c r="Y281" s="2">
        <v>13.13</v>
      </c>
      <c r="Z281" t="s">
        <v>4224</v>
      </c>
    </row>
    <row r="282" spans="1:26" x14ac:dyDescent="0.25">
      <c r="A282">
        <v>2028692040</v>
      </c>
      <c r="B282" t="s">
        <v>3310</v>
      </c>
      <c r="C282" t="s">
        <v>3087</v>
      </c>
      <c r="D282" t="str">
        <f t="shared" si="8"/>
        <v>CINDY BERLACHER</v>
      </c>
      <c r="E282" t="s">
        <v>52</v>
      </c>
      <c r="F282" t="s">
        <v>1128</v>
      </c>
      <c r="G282" t="s">
        <v>1138</v>
      </c>
      <c r="H282" t="s">
        <v>1135</v>
      </c>
      <c r="I282" s="8" t="s">
        <v>4139</v>
      </c>
      <c r="J282" t="s">
        <v>64</v>
      </c>
      <c r="K282" t="s">
        <v>65</v>
      </c>
      <c r="L282" t="str">
        <f t="shared" si="9"/>
        <v>JOHN ROKEN</v>
      </c>
      <c r="M282" t="s">
        <v>57</v>
      </c>
      <c r="N282" s="1">
        <v>45778</v>
      </c>
      <c r="P282" s="1">
        <v>46235</v>
      </c>
      <c r="Q282" s="2">
        <v>7.09</v>
      </c>
      <c r="R282">
        <v>1</v>
      </c>
      <c r="S282" t="s">
        <v>58</v>
      </c>
      <c r="T282" s="3">
        <v>0.1</v>
      </c>
      <c r="U282" t="s">
        <v>217</v>
      </c>
      <c r="V282" t="s">
        <v>61</v>
      </c>
      <c r="W282" s="2">
        <v>0.71</v>
      </c>
      <c r="X282" s="2">
        <v>0.71</v>
      </c>
      <c r="Y282" s="2">
        <v>0.71</v>
      </c>
      <c r="Z282" t="s">
        <v>4224</v>
      </c>
    </row>
    <row r="283" spans="1:26" x14ac:dyDescent="0.25">
      <c r="A283">
        <v>2028898008</v>
      </c>
      <c r="B283" t="s">
        <v>4028</v>
      </c>
      <c r="C283" t="s">
        <v>4029</v>
      </c>
      <c r="D283" t="str">
        <f t="shared" si="8"/>
        <v>MARYANN GALLARELLO</v>
      </c>
      <c r="E283" t="s">
        <v>664</v>
      </c>
      <c r="F283" t="s">
        <v>1128</v>
      </c>
      <c r="G283" t="s">
        <v>1135</v>
      </c>
      <c r="H283" t="s">
        <v>1135</v>
      </c>
      <c r="I283" s="8" t="s">
        <v>4141</v>
      </c>
      <c r="J283" t="s">
        <v>391</v>
      </c>
      <c r="K283" t="s">
        <v>392</v>
      </c>
      <c r="L283" t="str">
        <f t="shared" si="9"/>
        <v>Andrew Choi</v>
      </c>
      <c r="M283" t="s">
        <v>57</v>
      </c>
      <c r="N283" s="1">
        <v>45809</v>
      </c>
      <c r="P283" s="1">
        <v>46235</v>
      </c>
      <c r="Q283" s="2">
        <v>428.26</v>
      </c>
      <c r="R283">
        <v>1</v>
      </c>
      <c r="S283" t="s">
        <v>58</v>
      </c>
      <c r="T283" s="3">
        <v>0.1</v>
      </c>
      <c r="U283" t="s">
        <v>217</v>
      </c>
      <c r="V283" t="s">
        <v>61</v>
      </c>
      <c r="W283" s="2">
        <v>42.83</v>
      </c>
      <c r="X283" s="2">
        <v>42.83</v>
      </c>
      <c r="Y283" s="2">
        <v>42.83</v>
      </c>
      <c r="Z283" t="s">
        <v>4224</v>
      </c>
    </row>
    <row r="284" spans="1:26" x14ac:dyDescent="0.25">
      <c r="A284">
        <v>2028898009</v>
      </c>
      <c r="B284" t="s">
        <v>4028</v>
      </c>
      <c r="C284" t="s">
        <v>4029</v>
      </c>
      <c r="D284" t="str">
        <f t="shared" si="8"/>
        <v>MARYANN GALLARELLO</v>
      </c>
      <c r="E284" t="s">
        <v>664</v>
      </c>
      <c r="F284" t="s">
        <v>1128</v>
      </c>
      <c r="G284" t="s">
        <v>1138</v>
      </c>
      <c r="H284" t="s">
        <v>1135</v>
      </c>
      <c r="I284" s="8" t="s">
        <v>4141</v>
      </c>
      <c r="J284" t="s">
        <v>391</v>
      </c>
      <c r="K284" t="s">
        <v>392</v>
      </c>
      <c r="L284" t="str">
        <f t="shared" si="9"/>
        <v>Andrew Choi</v>
      </c>
      <c r="M284" t="s">
        <v>57</v>
      </c>
      <c r="N284" s="1">
        <v>45809</v>
      </c>
      <c r="P284" s="1">
        <v>46235</v>
      </c>
      <c r="Q284" s="2">
        <v>7.09</v>
      </c>
      <c r="R284">
        <v>1</v>
      </c>
      <c r="S284" t="s">
        <v>58</v>
      </c>
      <c r="T284" s="3">
        <v>0.1</v>
      </c>
      <c r="U284" t="s">
        <v>217</v>
      </c>
      <c r="V284" t="s">
        <v>61</v>
      </c>
      <c r="W284" s="2">
        <v>0.71</v>
      </c>
      <c r="X284" s="2">
        <v>0.71</v>
      </c>
      <c r="Y284" s="2">
        <v>0.71</v>
      </c>
      <c r="Z284" t="s">
        <v>4224</v>
      </c>
    </row>
    <row r="285" spans="1:26" x14ac:dyDescent="0.25">
      <c r="A285">
        <v>2028904030</v>
      </c>
      <c r="B285" t="s">
        <v>2905</v>
      </c>
      <c r="C285" t="s">
        <v>262</v>
      </c>
      <c r="D285" t="str">
        <f t="shared" si="8"/>
        <v>MICHELLE GROSS</v>
      </c>
      <c r="E285" t="s">
        <v>72</v>
      </c>
      <c r="F285" t="s">
        <v>1128</v>
      </c>
      <c r="G285" t="s">
        <v>1135</v>
      </c>
      <c r="H285" t="s">
        <v>1135</v>
      </c>
      <c r="I285" s="8" t="s">
        <v>4141</v>
      </c>
      <c r="J285" t="s">
        <v>391</v>
      </c>
      <c r="K285" t="s">
        <v>392</v>
      </c>
      <c r="L285" t="str">
        <f t="shared" si="9"/>
        <v>Andrew Choi</v>
      </c>
      <c r="M285" t="s">
        <v>57</v>
      </c>
      <c r="N285" s="1">
        <v>45809</v>
      </c>
      <c r="P285" s="1">
        <v>46235</v>
      </c>
      <c r="Q285" s="2">
        <v>486.8</v>
      </c>
      <c r="R285">
        <v>1</v>
      </c>
      <c r="S285" t="s">
        <v>58</v>
      </c>
      <c r="T285" s="3">
        <v>0.1</v>
      </c>
      <c r="U285" t="s">
        <v>217</v>
      </c>
      <c r="V285" t="s">
        <v>61</v>
      </c>
      <c r="W285" s="2">
        <v>48.68</v>
      </c>
      <c r="X285" s="2">
        <v>48.68</v>
      </c>
      <c r="Y285" s="2">
        <v>48.68</v>
      </c>
      <c r="Z285" t="s">
        <v>4224</v>
      </c>
    </row>
    <row r="286" spans="1:26" x14ac:dyDescent="0.25">
      <c r="A286">
        <v>2028904031</v>
      </c>
      <c r="B286" t="s">
        <v>2905</v>
      </c>
      <c r="C286" t="s">
        <v>262</v>
      </c>
      <c r="D286" t="str">
        <f t="shared" si="8"/>
        <v>MICHELLE GROSS</v>
      </c>
      <c r="E286" t="s">
        <v>72</v>
      </c>
      <c r="F286" t="s">
        <v>1128</v>
      </c>
      <c r="G286" t="s">
        <v>1138</v>
      </c>
      <c r="H286" t="s">
        <v>1135</v>
      </c>
      <c r="I286" s="8" t="s">
        <v>4141</v>
      </c>
      <c r="J286" t="s">
        <v>391</v>
      </c>
      <c r="K286" t="s">
        <v>392</v>
      </c>
      <c r="L286" t="str">
        <f t="shared" si="9"/>
        <v>Andrew Choi</v>
      </c>
      <c r="M286" t="s">
        <v>57</v>
      </c>
      <c r="N286" s="1">
        <v>45809</v>
      </c>
      <c r="P286" s="1">
        <v>46235</v>
      </c>
      <c r="Q286" s="2">
        <v>7.09</v>
      </c>
      <c r="R286">
        <v>1</v>
      </c>
      <c r="S286" t="s">
        <v>58</v>
      </c>
      <c r="T286" s="3">
        <v>0.1</v>
      </c>
      <c r="U286" t="s">
        <v>217</v>
      </c>
      <c r="V286" t="s">
        <v>61</v>
      </c>
      <c r="W286" s="2">
        <v>0.71</v>
      </c>
      <c r="X286" s="2">
        <v>0.71</v>
      </c>
      <c r="Y286" s="2">
        <v>0.71</v>
      </c>
      <c r="Z286" t="s">
        <v>4224</v>
      </c>
    </row>
    <row r="287" spans="1:26" x14ac:dyDescent="0.25">
      <c r="A287">
        <v>2029056520</v>
      </c>
      <c r="B287" t="s">
        <v>3502</v>
      </c>
      <c r="C287" t="s">
        <v>2461</v>
      </c>
      <c r="D287" t="str">
        <f t="shared" si="8"/>
        <v>DALE WALENGA</v>
      </c>
      <c r="E287" t="s">
        <v>72</v>
      </c>
      <c r="F287" t="s">
        <v>1128</v>
      </c>
      <c r="G287" t="s">
        <v>1135</v>
      </c>
      <c r="H287" t="s">
        <v>1135</v>
      </c>
      <c r="I287" s="8">
        <v>8325282</v>
      </c>
      <c r="J287" t="s">
        <v>556</v>
      </c>
      <c r="K287" t="s">
        <v>557</v>
      </c>
      <c r="L287" t="str">
        <f t="shared" si="9"/>
        <v>Dale Walenga</v>
      </c>
      <c r="M287" t="s">
        <v>57</v>
      </c>
      <c r="N287" s="1">
        <v>45809</v>
      </c>
      <c r="P287" s="1">
        <v>46235</v>
      </c>
      <c r="Q287" s="2">
        <v>139</v>
      </c>
      <c r="R287">
        <v>1</v>
      </c>
      <c r="S287" t="s">
        <v>58</v>
      </c>
      <c r="T287" s="3">
        <v>0.1</v>
      </c>
      <c r="U287" t="s">
        <v>217</v>
      </c>
      <c r="V287" t="s">
        <v>61</v>
      </c>
      <c r="W287" s="2">
        <v>13.9</v>
      </c>
      <c r="X287" s="2">
        <v>13.9</v>
      </c>
      <c r="Y287" s="2">
        <v>13.9</v>
      </c>
      <c r="Z287" t="s">
        <v>4224</v>
      </c>
    </row>
    <row r="288" spans="1:26" x14ac:dyDescent="0.25">
      <c r="A288">
        <v>2029251257</v>
      </c>
      <c r="B288" t="s">
        <v>2187</v>
      </c>
      <c r="C288" t="s">
        <v>2188</v>
      </c>
      <c r="D288" t="str">
        <f t="shared" si="8"/>
        <v>BUDSABA BOONRUANG</v>
      </c>
      <c r="E288" t="s">
        <v>72</v>
      </c>
      <c r="F288" t="s">
        <v>1128</v>
      </c>
      <c r="G288" t="s">
        <v>1135</v>
      </c>
      <c r="H288" t="s">
        <v>1135</v>
      </c>
      <c r="I288" s="8" t="s">
        <v>4172</v>
      </c>
      <c r="J288" t="s">
        <v>906</v>
      </c>
      <c r="K288" t="s">
        <v>907</v>
      </c>
      <c r="L288" t="str">
        <f t="shared" si="9"/>
        <v>VICTOR FUENTES</v>
      </c>
      <c r="M288" t="s">
        <v>57</v>
      </c>
      <c r="N288" s="1">
        <v>45811</v>
      </c>
      <c r="P288" s="1">
        <v>46237</v>
      </c>
      <c r="Q288" s="2">
        <v>226.98</v>
      </c>
      <c r="R288">
        <v>1</v>
      </c>
      <c r="S288" t="s">
        <v>58</v>
      </c>
      <c r="T288" s="3">
        <v>0.1</v>
      </c>
      <c r="U288" t="s">
        <v>217</v>
      </c>
      <c r="V288" t="s">
        <v>61</v>
      </c>
      <c r="W288" s="2">
        <v>22.7</v>
      </c>
      <c r="X288" s="2">
        <v>22.7</v>
      </c>
      <c r="Y288" s="2">
        <v>22.7</v>
      </c>
      <c r="Z288" t="s">
        <v>4224</v>
      </c>
    </row>
    <row r="289" spans="1:26" x14ac:dyDescent="0.25">
      <c r="A289">
        <v>2029251258</v>
      </c>
      <c r="B289" t="s">
        <v>2187</v>
      </c>
      <c r="C289" t="s">
        <v>2188</v>
      </c>
      <c r="D289" t="str">
        <f t="shared" si="8"/>
        <v>BUDSABA BOONRUANG</v>
      </c>
      <c r="E289" t="s">
        <v>72</v>
      </c>
      <c r="F289" t="s">
        <v>1128</v>
      </c>
      <c r="G289" t="s">
        <v>1138</v>
      </c>
      <c r="H289" t="s">
        <v>1135</v>
      </c>
      <c r="I289" s="8" t="s">
        <v>4172</v>
      </c>
      <c r="J289" t="s">
        <v>906</v>
      </c>
      <c r="K289" t="s">
        <v>907</v>
      </c>
      <c r="L289" t="str">
        <f t="shared" si="9"/>
        <v>VICTOR FUENTES</v>
      </c>
      <c r="M289" t="s">
        <v>57</v>
      </c>
      <c r="N289" s="1">
        <v>45811</v>
      </c>
      <c r="P289" s="1">
        <v>46237</v>
      </c>
      <c r="Q289" s="2">
        <v>7.09</v>
      </c>
      <c r="R289">
        <v>1</v>
      </c>
      <c r="S289" t="s">
        <v>58</v>
      </c>
      <c r="T289" s="3">
        <v>0.1</v>
      </c>
      <c r="U289" t="s">
        <v>217</v>
      </c>
      <c r="V289" t="s">
        <v>61</v>
      </c>
      <c r="W289" s="2">
        <v>0.71</v>
      </c>
      <c r="X289" s="2">
        <v>0.71</v>
      </c>
      <c r="Y289" s="2">
        <v>0.71</v>
      </c>
      <c r="Z289" t="s">
        <v>4224</v>
      </c>
    </row>
    <row r="290" spans="1:26" x14ac:dyDescent="0.25">
      <c r="A290">
        <v>2029511337</v>
      </c>
      <c r="B290" t="s">
        <v>2196</v>
      </c>
      <c r="C290" t="s">
        <v>504</v>
      </c>
      <c r="D290" t="str">
        <f t="shared" si="8"/>
        <v>TERESA MODOFF</v>
      </c>
      <c r="E290" t="s">
        <v>191</v>
      </c>
      <c r="F290" t="s">
        <v>1128</v>
      </c>
      <c r="G290" t="s">
        <v>1135</v>
      </c>
      <c r="H290" t="s">
        <v>1135</v>
      </c>
      <c r="I290" s="8">
        <v>8977234</v>
      </c>
      <c r="J290" t="s">
        <v>78</v>
      </c>
      <c r="K290" t="s">
        <v>79</v>
      </c>
      <c r="L290" t="str">
        <f t="shared" si="9"/>
        <v>RYAN CALTAGIRONE</v>
      </c>
      <c r="M290" t="s">
        <v>57</v>
      </c>
      <c r="N290" s="1">
        <v>45839</v>
      </c>
      <c r="P290" s="1">
        <v>46235</v>
      </c>
      <c r="Q290" s="2">
        <v>371.07</v>
      </c>
      <c r="R290">
        <v>1</v>
      </c>
      <c r="S290" t="s">
        <v>58</v>
      </c>
      <c r="T290" s="3">
        <v>0.1</v>
      </c>
      <c r="U290" t="s">
        <v>217</v>
      </c>
      <c r="V290" t="s">
        <v>61</v>
      </c>
      <c r="W290" s="2">
        <v>37.11</v>
      </c>
      <c r="X290" s="2">
        <v>37.11</v>
      </c>
      <c r="Y290" s="2">
        <v>37.11</v>
      </c>
      <c r="Z290" t="s">
        <v>4224</v>
      </c>
    </row>
    <row r="291" spans="1:26" x14ac:dyDescent="0.25">
      <c r="A291">
        <v>2029511338</v>
      </c>
      <c r="B291" t="s">
        <v>2196</v>
      </c>
      <c r="C291" t="s">
        <v>504</v>
      </c>
      <c r="D291" t="str">
        <f t="shared" si="8"/>
        <v>TERESA MODOFF</v>
      </c>
      <c r="E291" t="s">
        <v>191</v>
      </c>
      <c r="F291" t="s">
        <v>1128</v>
      </c>
      <c r="G291" t="s">
        <v>1138</v>
      </c>
      <c r="H291" t="s">
        <v>1135</v>
      </c>
      <c r="I291" s="8">
        <v>8977234</v>
      </c>
      <c r="J291" t="s">
        <v>78</v>
      </c>
      <c r="K291" t="s">
        <v>79</v>
      </c>
      <c r="L291" t="str">
        <f t="shared" si="9"/>
        <v>RYAN CALTAGIRONE</v>
      </c>
      <c r="M291" t="s">
        <v>57</v>
      </c>
      <c r="N291" s="1">
        <v>45839</v>
      </c>
      <c r="P291" s="1">
        <v>46235</v>
      </c>
      <c r="Q291" s="2">
        <v>7.09</v>
      </c>
      <c r="R291">
        <v>1</v>
      </c>
      <c r="S291" t="s">
        <v>58</v>
      </c>
      <c r="T291" s="3">
        <v>0.1</v>
      </c>
      <c r="U291" t="s">
        <v>217</v>
      </c>
      <c r="V291" t="s">
        <v>61</v>
      </c>
      <c r="W291" s="2">
        <v>0.71</v>
      </c>
      <c r="X291" s="2">
        <v>0.71</v>
      </c>
      <c r="Y291" s="2">
        <v>0.71</v>
      </c>
      <c r="Z291" t="s">
        <v>4224</v>
      </c>
    </row>
    <row r="292" spans="1:26" x14ac:dyDescent="0.25">
      <c r="A292">
        <v>2029620627</v>
      </c>
      <c r="B292" t="s">
        <v>357</v>
      </c>
      <c r="C292" t="s">
        <v>2206</v>
      </c>
      <c r="D292" t="str">
        <f t="shared" si="8"/>
        <v>CETRE CARLOS</v>
      </c>
      <c r="E292" t="s">
        <v>72</v>
      </c>
      <c r="F292" t="s">
        <v>1128</v>
      </c>
      <c r="G292" t="s">
        <v>1135</v>
      </c>
      <c r="H292" t="s">
        <v>1135</v>
      </c>
      <c r="I292" s="8">
        <v>7470776</v>
      </c>
      <c r="J292" t="s">
        <v>391</v>
      </c>
      <c r="K292" t="s">
        <v>392</v>
      </c>
      <c r="L292" t="str">
        <f t="shared" si="9"/>
        <v>Andrew Choi</v>
      </c>
      <c r="M292" t="s">
        <v>57</v>
      </c>
      <c r="N292" s="1">
        <v>45833</v>
      </c>
      <c r="P292" s="1">
        <v>46228</v>
      </c>
      <c r="Q292" s="2">
        <v>226.98</v>
      </c>
      <c r="R292">
        <v>1</v>
      </c>
      <c r="S292" t="s">
        <v>58</v>
      </c>
      <c r="T292" s="3">
        <v>0.1</v>
      </c>
      <c r="U292" t="s">
        <v>217</v>
      </c>
      <c r="V292" t="s">
        <v>61</v>
      </c>
      <c r="W292" s="2">
        <v>22.7</v>
      </c>
      <c r="X292" s="2">
        <v>22.7</v>
      </c>
      <c r="Y292" s="2">
        <v>22.7</v>
      </c>
      <c r="Z292" t="s">
        <v>4224</v>
      </c>
    </row>
    <row r="293" spans="1:26" x14ac:dyDescent="0.25">
      <c r="A293">
        <v>2029620628</v>
      </c>
      <c r="B293" t="s">
        <v>357</v>
      </c>
      <c r="C293" t="s">
        <v>2206</v>
      </c>
      <c r="D293" t="str">
        <f t="shared" si="8"/>
        <v>CETRE CARLOS</v>
      </c>
      <c r="E293" t="s">
        <v>72</v>
      </c>
      <c r="F293" t="s">
        <v>1128</v>
      </c>
      <c r="G293" t="s">
        <v>1138</v>
      </c>
      <c r="H293" t="s">
        <v>1135</v>
      </c>
      <c r="I293" s="8">
        <v>7470776</v>
      </c>
      <c r="J293" t="s">
        <v>391</v>
      </c>
      <c r="K293" t="s">
        <v>392</v>
      </c>
      <c r="L293" t="str">
        <f t="shared" si="9"/>
        <v>Andrew Choi</v>
      </c>
      <c r="M293" t="s">
        <v>57</v>
      </c>
      <c r="N293" s="1">
        <v>45833</v>
      </c>
      <c r="P293" s="1">
        <v>46228</v>
      </c>
      <c r="Q293" s="2">
        <v>7.09</v>
      </c>
      <c r="R293">
        <v>1</v>
      </c>
      <c r="S293" t="s">
        <v>58</v>
      </c>
      <c r="T293" s="3">
        <v>0.1</v>
      </c>
      <c r="U293" t="s">
        <v>217</v>
      </c>
      <c r="V293" t="s">
        <v>61</v>
      </c>
      <c r="W293" s="2">
        <v>0.71</v>
      </c>
      <c r="X293" s="2">
        <v>0.71</v>
      </c>
      <c r="Y293" s="2">
        <v>0.71</v>
      </c>
      <c r="Z293" t="s">
        <v>4224</v>
      </c>
    </row>
    <row r="294" spans="1:26" x14ac:dyDescent="0.25">
      <c r="A294">
        <v>2029722847</v>
      </c>
      <c r="B294" t="s">
        <v>221</v>
      </c>
      <c r="C294" t="s">
        <v>2211</v>
      </c>
      <c r="D294" t="str">
        <f t="shared" si="8"/>
        <v>BERGMAN LUCAS</v>
      </c>
      <c r="E294" t="s">
        <v>72</v>
      </c>
      <c r="F294" t="s">
        <v>1128</v>
      </c>
      <c r="G294" t="s">
        <v>1135</v>
      </c>
      <c r="H294" t="s">
        <v>1135</v>
      </c>
      <c r="I294" s="8" t="s">
        <v>4120</v>
      </c>
      <c r="J294" t="s">
        <v>556</v>
      </c>
      <c r="K294" t="s">
        <v>557</v>
      </c>
      <c r="L294" t="str">
        <f t="shared" si="9"/>
        <v>Dale Walenga</v>
      </c>
      <c r="M294" t="s">
        <v>57</v>
      </c>
      <c r="N294" s="1">
        <v>45839</v>
      </c>
      <c r="P294" s="1">
        <v>46235</v>
      </c>
      <c r="Q294" s="2">
        <v>181.4</v>
      </c>
      <c r="R294">
        <v>1</v>
      </c>
      <c r="S294" t="s">
        <v>58</v>
      </c>
      <c r="T294" s="3">
        <v>0.1</v>
      </c>
      <c r="U294" t="s">
        <v>217</v>
      </c>
      <c r="V294" t="s">
        <v>61</v>
      </c>
      <c r="W294" s="2">
        <v>18.14</v>
      </c>
      <c r="X294" s="2">
        <v>18.14</v>
      </c>
      <c r="Y294" s="2">
        <v>18.14</v>
      </c>
      <c r="Z294" t="s">
        <v>4224</v>
      </c>
    </row>
    <row r="295" spans="1:26" x14ac:dyDescent="0.25">
      <c r="A295">
        <v>2030220295</v>
      </c>
      <c r="B295" t="s">
        <v>572</v>
      </c>
      <c r="C295" t="s">
        <v>2990</v>
      </c>
      <c r="D295" t="str">
        <f t="shared" si="8"/>
        <v>BLODGETT JENNIFER</v>
      </c>
      <c r="E295" t="s">
        <v>52</v>
      </c>
      <c r="F295" t="s">
        <v>1128</v>
      </c>
      <c r="G295" t="s">
        <v>1135</v>
      </c>
      <c r="H295" t="s">
        <v>1135</v>
      </c>
      <c r="I295" s="8">
        <v>15950276</v>
      </c>
      <c r="J295" t="s">
        <v>96</v>
      </c>
      <c r="K295" t="s">
        <v>97</v>
      </c>
      <c r="L295" t="str">
        <f t="shared" si="9"/>
        <v>Ryan Stocker</v>
      </c>
      <c r="M295" t="s">
        <v>57</v>
      </c>
      <c r="N295" s="1">
        <v>45870</v>
      </c>
      <c r="P295" s="1">
        <v>46235</v>
      </c>
      <c r="Q295" s="2">
        <v>153.62</v>
      </c>
      <c r="R295">
        <v>1</v>
      </c>
      <c r="S295" t="s">
        <v>58</v>
      </c>
      <c r="T295" s="3">
        <v>0.38</v>
      </c>
      <c r="U295" t="s">
        <v>60</v>
      </c>
      <c r="V295" t="s">
        <v>61</v>
      </c>
      <c r="W295" s="2">
        <v>58.38</v>
      </c>
      <c r="X295" s="2">
        <v>58.38</v>
      </c>
      <c r="Y295" s="2">
        <v>58.38</v>
      </c>
      <c r="Z295" t="s">
        <v>4224</v>
      </c>
    </row>
    <row r="296" spans="1:26" x14ac:dyDescent="0.25">
      <c r="A296">
        <v>2030220296</v>
      </c>
      <c r="B296" t="s">
        <v>572</v>
      </c>
      <c r="C296" t="s">
        <v>2990</v>
      </c>
      <c r="D296" t="str">
        <f t="shared" si="8"/>
        <v>BLODGETT JENNIFER</v>
      </c>
      <c r="E296" t="s">
        <v>52</v>
      </c>
      <c r="F296" t="s">
        <v>1128</v>
      </c>
      <c r="G296" t="s">
        <v>1138</v>
      </c>
      <c r="H296" t="s">
        <v>1135</v>
      </c>
      <c r="I296" s="8">
        <v>15950276</v>
      </c>
      <c r="J296" t="s">
        <v>96</v>
      </c>
      <c r="K296" t="s">
        <v>97</v>
      </c>
      <c r="L296" t="str">
        <f t="shared" si="9"/>
        <v>Ryan Stocker</v>
      </c>
      <c r="M296" t="s">
        <v>57</v>
      </c>
      <c r="N296" s="1">
        <v>45870</v>
      </c>
      <c r="P296" s="1">
        <v>46235</v>
      </c>
      <c r="Q296" s="2">
        <v>7.09</v>
      </c>
      <c r="R296">
        <v>1</v>
      </c>
      <c r="S296" t="s">
        <v>58</v>
      </c>
      <c r="T296" s="3">
        <v>0.38</v>
      </c>
      <c r="U296" t="s">
        <v>60</v>
      </c>
      <c r="V296" t="s">
        <v>61</v>
      </c>
      <c r="W296" s="2">
        <v>2.69</v>
      </c>
      <c r="X296" s="2">
        <v>2.69</v>
      </c>
      <c r="Y296" s="2">
        <v>2.69</v>
      </c>
      <c r="Z296" t="s">
        <v>4224</v>
      </c>
    </row>
    <row r="297" spans="1:26" x14ac:dyDescent="0.25">
      <c r="A297">
        <v>2030321354</v>
      </c>
      <c r="B297" t="s">
        <v>1710</v>
      </c>
      <c r="C297" t="s">
        <v>3506</v>
      </c>
      <c r="D297" t="str">
        <f t="shared" si="8"/>
        <v>SCHAMROWSKI EMILY</v>
      </c>
      <c r="E297" t="s">
        <v>72</v>
      </c>
      <c r="F297" t="s">
        <v>1128</v>
      </c>
      <c r="G297" t="s">
        <v>1135</v>
      </c>
      <c r="H297" t="s">
        <v>1135</v>
      </c>
      <c r="I297" s="8" t="s">
        <v>4120</v>
      </c>
      <c r="J297" t="s">
        <v>556</v>
      </c>
      <c r="K297" t="s">
        <v>557</v>
      </c>
      <c r="L297" t="str">
        <f t="shared" si="9"/>
        <v>Dale Walenga</v>
      </c>
      <c r="M297" t="s">
        <v>57</v>
      </c>
      <c r="N297" s="1">
        <v>45874</v>
      </c>
      <c r="P297" s="1">
        <v>46239</v>
      </c>
      <c r="Q297" s="2">
        <v>115.38</v>
      </c>
      <c r="R297">
        <v>1</v>
      </c>
      <c r="S297" t="s">
        <v>58</v>
      </c>
      <c r="T297" s="3">
        <v>0.38</v>
      </c>
      <c r="U297" t="s">
        <v>60</v>
      </c>
      <c r="V297" t="s">
        <v>61</v>
      </c>
      <c r="W297" s="2">
        <v>43.84</v>
      </c>
      <c r="X297" s="2">
        <v>43.84</v>
      </c>
      <c r="Y297" s="2">
        <v>43.84</v>
      </c>
      <c r="Z297" t="s">
        <v>4224</v>
      </c>
    </row>
    <row r="298" spans="1:26" x14ac:dyDescent="0.25">
      <c r="A298">
        <v>2030399994</v>
      </c>
      <c r="B298" t="s">
        <v>3509</v>
      </c>
      <c r="C298" t="s">
        <v>218</v>
      </c>
      <c r="D298" t="str">
        <f t="shared" si="8"/>
        <v>KELLY LOYD</v>
      </c>
      <c r="E298" t="s">
        <v>72</v>
      </c>
      <c r="F298" t="s">
        <v>1128</v>
      </c>
      <c r="G298" t="s">
        <v>1135</v>
      </c>
      <c r="H298" t="s">
        <v>1135</v>
      </c>
      <c r="I298" s="8" t="s">
        <v>4141</v>
      </c>
      <c r="J298" t="s">
        <v>391</v>
      </c>
      <c r="K298" t="s">
        <v>392</v>
      </c>
      <c r="L298" t="str">
        <f t="shared" si="9"/>
        <v>Andrew Choi</v>
      </c>
      <c r="M298" t="s">
        <v>57</v>
      </c>
      <c r="N298" s="1">
        <v>45878</v>
      </c>
      <c r="P298" s="1">
        <v>46243</v>
      </c>
      <c r="Q298" s="2">
        <v>684.5</v>
      </c>
      <c r="R298">
        <v>1</v>
      </c>
      <c r="S298" t="s">
        <v>58</v>
      </c>
      <c r="T298" s="3">
        <v>0.38</v>
      </c>
      <c r="U298" t="s">
        <v>60</v>
      </c>
      <c r="V298" t="s">
        <v>61</v>
      </c>
      <c r="W298" s="2">
        <v>260.11</v>
      </c>
      <c r="X298" s="2">
        <v>260.11</v>
      </c>
      <c r="Y298" s="2">
        <v>260.11</v>
      </c>
      <c r="Z298" t="s">
        <v>4224</v>
      </c>
    </row>
    <row r="299" spans="1:26" x14ac:dyDescent="0.25">
      <c r="A299">
        <v>2030399997</v>
      </c>
      <c r="B299" t="s">
        <v>3509</v>
      </c>
      <c r="C299" t="s">
        <v>218</v>
      </c>
      <c r="D299" t="str">
        <f t="shared" si="8"/>
        <v>KELLY LOYD</v>
      </c>
      <c r="E299" t="s">
        <v>72</v>
      </c>
      <c r="F299" t="s">
        <v>1128</v>
      </c>
      <c r="G299" t="s">
        <v>1138</v>
      </c>
      <c r="H299" t="s">
        <v>1135</v>
      </c>
      <c r="I299" s="8" t="s">
        <v>4141</v>
      </c>
      <c r="J299" t="s">
        <v>391</v>
      </c>
      <c r="K299" t="s">
        <v>392</v>
      </c>
      <c r="L299" t="str">
        <f t="shared" si="9"/>
        <v>Andrew Choi</v>
      </c>
      <c r="M299" t="s">
        <v>57</v>
      </c>
      <c r="N299" s="1">
        <v>45878</v>
      </c>
      <c r="P299" s="1">
        <v>46243</v>
      </c>
      <c r="Q299" s="2">
        <v>7.09</v>
      </c>
      <c r="R299">
        <v>1</v>
      </c>
      <c r="S299" t="s">
        <v>58</v>
      </c>
      <c r="T299" s="3">
        <v>0.38</v>
      </c>
      <c r="U299" t="s">
        <v>60</v>
      </c>
      <c r="V299" t="s">
        <v>61</v>
      </c>
      <c r="W299" s="2">
        <v>2.69</v>
      </c>
      <c r="X299" s="2">
        <v>2.69</v>
      </c>
      <c r="Y299" s="2">
        <v>2.69</v>
      </c>
      <c r="Z299" t="s">
        <v>4224</v>
      </c>
    </row>
    <row r="300" spans="1:26" x14ac:dyDescent="0.25">
      <c r="A300">
        <v>2030693609</v>
      </c>
      <c r="B300" t="s">
        <v>355</v>
      </c>
      <c r="C300" t="s">
        <v>3795</v>
      </c>
      <c r="D300" t="str">
        <f t="shared" si="8"/>
        <v>WINTERS JASON</v>
      </c>
      <c r="E300" t="s">
        <v>52</v>
      </c>
      <c r="F300" t="s">
        <v>1128</v>
      </c>
      <c r="G300" t="s">
        <v>1135</v>
      </c>
      <c r="H300" t="s">
        <v>1135</v>
      </c>
      <c r="I300" s="8">
        <v>15950276</v>
      </c>
      <c r="J300" t="s">
        <v>96</v>
      </c>
      <c r="K300" t="s">
        <v>97</v>
      </c>
      <c r="L300" t="str">
        <f t="shared" si="9"/>
        <v>Ryan Stocker</v>
      </c>
      <c r="M300" t="s">
        <v>57</v>
      </c>
      <c r="N300" s="1">
        <v>45901</v>
      </c>
      <c r="P300" s="1">
        <v>46235</v>
      </c>
      <c r="Q300" s="2">
        <v>91.37</v>
      </c>
      <c r="R300">
        <v>1</v>
      </c>
      <c r="S300" t="s">
        <v>58</v>
      </c>
      <c r="T300" s="3">
        <v>0.38</v>
      </c>
      <c r="U300" t="s">
        <v>60</v>
      </c>
      <c r="V300" t="s">
        <v>61</v>
      </c>
      <c r="W300" s="2">
        <v>34.72</v>
      </c>
      <c r="X300" s="2">
        <v>34.72</v>
      </c>
      <c r="Y300" s="2">
        <v>34.72</v>
      </c>
      <c r="Z300" t="s">
        <v>4224</v>
      </c>
    </row>
    <row r="301" spans="1:26" x14ac:dyDescent="0.25">
      <c r="A301">
        <v>2030791104</v>
      </c>
      <c r="B301" t="s">
        <v>820</v>
      </c>
      <c r="C301" t="s">
        <v>793</v>
      </c>
      <c r="D301" t="str">
        <f t="shared" si="8"/>
        <v>BROWN JARED</v>
      </c>
      <c r="E301" t="s">
        <v>52</v>
      </c>
      <c r="F301" t="s">
        <v>1128</v>
      </c>
      <c r="G301" t="s">
        <v>1135</v>
      </c>
      <c r="H301" t="s">
        <v>1135</v>
      </c>
      <c r="I301" s="8">
        <v>15950276</v>
      </c>
      <c r="J301" t="s">
        <v>96</v>
      </c>
      <c r="K301" t="s">
        <v>97</v>
      </c>
      <c r="L301" t="str">
        <f t="shared" si="9"/>
        <v>Ryan Stocker</v>
      </c>
      <c r="M301" t="s">
        <v>57</v>
      </c>
      <c r="N301" s="1">
        <v>45901</v>
      </c>
      <c r="P301" s="1">
        <v>46235</v>
      </c>
      <c r="Q301" s="2">
        <v>91.37</v>
      </c>
      <c r="R301">
        <v>1</v>
      </c>
      <c r="S301" t="s">
        <v>58</v>
      </c>
      <c r="T301" s="3">
        <v>0.38</v>
      </c>
      <c r="U301" t="s">
        <v>60</v>
      </c>
      <c r="V301" t="s">
        <v>61</v>
      </c>
      <c r="W301" s="2">
        <v>34.72</v>
      </c>
      <c r="X301" s="2">
        <v>34.72</v>
      </c>
      <c r="Y301" s="2">
        <v>34.72</v>
      </c>
      <c r="Z301" t="s">
        <v>4224</v>
      </c>
    </row>
    <row r="302" spans="1:26" x14ac:dyDescent="0.25">
      <c r="A302">
        <v>2030851909</v>
      </c>
      <c r="B302" t="s">
        <v>3007</v>
      </c>
      <c r="C302" t="s">
        <v>247</v>
      </c>
      <c r="D302" t="str">
        <f t="shared" si="8"/>
        <v>CAMERON PIESENS</v>
      </c>
      <c r="E302" t="s">
        <v>72</v>
      </c>
      <c r="F302" t="s">
        <v>1128</v>
      </c>
      <c r="G302" t="s">
        <v>1135</v>
      </c>
      <c r="H302" t="s">
        <v>1135</v>
      </c>
      <c r="I302" s="8">
        <v>18754354</v>
      </c>
      <c r="J302" t="s">
        <v>409</v>
      </c>
      <c r="K302" t="s">
        <v>410</v>
      </c>
      <c r="L302" t="str">
        <f t="shared" si="9"/>
        <v>JACOB YALE</v>
      </c>
      <c r="M302" t="s">
        <v>57</v>
      </c>
      <c r="N302" s="1">
        <v>45904</v>
      </c>
      <c r="P302" s="1">
        <v>46238</v>
      </c>
      <c r="Q302" s="2">
        <v>238.03</v>
      </c>
      <c r="R302">
        <v>1</v>
      </c>
      <c r="S302" t="s">
        <v>58</v>
      </c>
      <c r="T302" s="3">
        <v>0.38</v>
      </c>
      <c r="U302" t="s">
        <v>60</v>
      </c>
      <c r="V302" t="s">
        <v>61</v>
      </c>
      <c r="W302" s="2">
        <v>90.45</v>
      </c>
      <c r="X302" s="2">
        <v>90.45</v>
      </c>
      <c r="Y302" s="2">
        <v>90.45</v>
      </c>
      <c r="Z302" t="s">
        <v>4224</v>
      </c>
    </row>
    <row r="303" spans="1:26" x14ac:dyDescent="0.25">
      <c r="A303">
        <v>2030851910</v>
      </c>
      <c r="B303" t="s">
        <v>3007</v>
      </c>
      <c r="C303" t="s">
        <v>247</v>
      </c>
      <c r="D303" t="str">
        <f t="shared" si="8"/>
        <v>CAMERON PIESENS</v>
      </c>
      <c r="E303" t="s">
        <v>72</v>
      </c>
      <c r="F303" t="s">
        <v>1128</v>
      </c>
      <c r="G303" t="s">
        <v>1138</v>
      </c>
      <c r="H303" t="s">
        <v>1135</v>
      </c>
      <c r="I303" s="8">
        <v>18754354</v>
      </c>
      <c r="J303" t="s">
        <v>409</v>
      </c>
      <c r="K303" t="s">
        <v>410</v>
      </c>
      <c r="L303" t="str">
        <f t="shared" si="9"/>
        <v>JACOB YALE</v>
      </c>
      <c r="M303" t="s">
        <v>57</v>
      </c>
      <c r="N303" s="1">
        <v>45904</v>
      </c>
      <c r="P303" s="1">
        <v>46238</v>
      </c>
      <c r="Q303" s="2">
        <v>7.09</v>
      </c>
      <c r="R303">
        <v>1</v>
      </c>
      <c r="S303" t="s">
        <v>58</v>
      </c>
      <c r="T303" s="3">
        <v>0.38</v>
      </c>
      <c r="U303" t="s">
        <v>60</v>
      </c>
      <c r="V303" t="s">
        <v>61</v>
      </c>
      <c r="W303" s="2">
        <v>2.69</v>
      </c>
      <c r="X303" s="2">
        <v>2.69</v>
      </c>
      <c r="Y303" s="2">
        <v>2.69</v>
      </c>
      <c r="Z303" t="s">
        <v>4224</v>
      </c>
    </row>
    <row r="304" spans="1:26" x14ac:dyDescent="0.25">
      <c r="A304">
        <v>2031226327</v>
      </c>
      <c r="B304" t="s">
        <v>3520</v>
      </c>
      <c r="C304" t="s">
        <v>423</v>
      </c>
      <c r="D304" t="str">
        <f t="shared" si="8"/>
        <v>KAREN DUFFLEY</v>
      </c>
      <c r="E304" t="s">
        <v>191</v>
      </c>
      <c r="F304" t="s">
        <v>1128</v>
      </c>
      <c r="G304" t="s">
        <v>1135</v>
      </c>
      <c r="H304" t="s">
        <v>1135</v>
      </c>
      <c r="I304" s="8" t="s">
        <v>4120</v>
      </c>
      <c r="J304" t="s">
        <v>556</v>
      </c>
      <c r="K304" t="s">
        <v>557</v>
      </c>
      <c r="L304" t="str">
        <f t="shared" si="9"/>
        <v>Dale Walenga</v>
      </c>
      <c r="M304" t="s">
        <v>57</v>
      </c>
      <c r="N304" s="1">
        <v>45924</v>
      </c>
      <c r="P304" s="1">
        <v>46227</v>
      </c>
      <c r="Q304" s="2">
        <v>401.35</v>
      </c>
      <c r="R304">
        <v>1</v>
      </c>
      <c r="S304" t="s">
        <v>58</v>
      </c>
      <c r="T304" s="3">
        <v>0.38</v>
      </c>
      <c r="U304" t="s">
        <v>60</v>
      </c>
      <c r="V304" t="s">
        <v>61</v>
      </c>
      <c r="W304" s="2">
        <v>152.51</v>
      </c>
      <c r="X304" s="2">
        <v>152.51</v>
      </c>
      <c r="Y304" s="2">
        <v>152.51</v>
      </c>
      <c r="Z304" t="s">
        <v>4224</v>
      </c>
    </row>
    <row r="305" spans="1:26" x14ac:dyDescent="0.25">
      <c r="A305">
        <v>2031226328</v>
      </c>
      <c r="B305" t="s">
        <v>3520</v>
      </c>
      <c r="C305" t="s">
        <v>423</v>
      </c>
      <c r="D305" t="str">
        <f t="shared" si="8"/>
        <v>KAREN DUFFLEY</v>
      </c>
      <c r="E305" t="s">
        <v>191</v>
      </c>
      <c r="F305" t="s">
        <v>1128</v>
      </c>
      <c r="G305" t="s">
        <v>1138</v>
      </c>
      <c r="H305" t="s">
        <v>1135</v>
      </c>
      <c r="I305" s="8" t="s">
        <v>4120</v>
      </c>
      <c r="J305" t="s">
        <v>556</v>
      </c>
      <c r="K305" t="s">
        <v>557</v>
      </c>
      <c r="L305" t="str">
        <f t="shared" si="9"/>
        <v>Dale Walenga</v>
      </c>
      <c r="M305" t="s">
        <v>57</v>
      </c>
      <c r="N305" s="1">
        <v>45924</v>
      </c>
      <c r="P305" s="1">
        <v>46227</v>
      </c>
      <c r="Q305" s="2">
        <v>7.09</v>
      </c>
      <c r="R305">
        <v>1</v>
      </c>
      <c r="S305" t="s">
        <v>58</v>
      </c>
      <c r="T305" s="3">
        <v>0.38</v>
      </c>
      <c r="U305" t="s">
        <v>60</v>
      </c>
      <c r="V305" t="s">
        <v>61</v>
      </c>
      <c r="W305" s="2">
        <v>2.69</v>
      </c>
      <c r="X305" s="2">
        <v>2.69</v>
      </c>
      <c r="Y305" s="2">
        <v>2.69</v>
      </c>
      <c r="Z305" t="s">
        <v>4224</v>
      </c>
    </row>
    <row r="306" spans="1:26" x14ac:dyDescent="0.25">
      <c r="A306">
        <v>2031269055</v>
      </c>
      <c r="B306" t="s">
        <v>1938</v>
      </c>
      <c r="C306" t="s">
        <v>719</v>
      </c>
      <c r="D306" t="str">
        <f t="shared" si="8"/>
        <v>FRANCIS KOESTER</v>
      </c>
      <c r="E306" t="s">
        <v>72</v>
      </c>
      <c r="F306" t="s">
        <v>1128</v>
      </c>
      <c r="G306" t="s">
        <v>1135</v>
      </c>
      <c r="H306" t="s">
        <v>1135</v>
      </c>
      <c r="I306" s="8">
        <v>8977234</v>
      </c>
      <c r="J306" t="s">
        <v>78</v>
      </c>
      <c r="K306" t="s">
        <v>79</v>
      </c>
      <c r="L306" t="str">
        <f t="shared" si="9"/>
        <v>RYAN CALTAGIRONE</v>
      </c>
      <c r="M306" t="s">
        <v>57</v>
      </c>
      <c r="N306" s="1">
        <v>45931</v>
      </c>
      <c r="P306" s="1">
        <v>46235</v>
      </c>
      <c r="Q306" s="2">
        <v>412.3</v>
      </c>
      <c r="R306">
        <v>1</v>
      </c>
      <c r="S306" t="s">
        <v>58</v>
      </c>
      <c r="T306" s="3">
        <v>0.38</v>
      </c>
      <c r="U306" t="s">
        <v>60</v>
      </c>
      <c r="V306" t="s">
        <v>61</v>
      </c>
      <c r="W306" s="2">
        <v>156.66999999999999</v>
      </c>
      <c r="X306" s="2">
        <v>156.66999999999999</v>
      </c>
      <c r="Y306" s="2">
        <v>156.66999999999999</v>
      </c>
      <c r="Z306" t="s">
        <v>4224</v>
      </c>
    </row>
    <row r="307" spans="1:26" x14ac:dyDescent="0.25">
      <c r="A307">
        <v>2031269056</v>
      </c>
      <c r="B307" t="s">
        <v>1938</v>
      </c>
      <c r="C307" t="s">
        <v>719</v>
      </c>
      <c r="D307" t="str">
        <f t="shared" si="8"/>
        <v>FRANCIS KOESTER</v>
      </c>
      <c r="E307" t="s">
        <v>72</v>
      </c>
      <c r="F307" t="s">
        <v>1128</v>
      </c>
      <c r="G307" t="s">
        <v>1138</v>
      </c>
      <c r="H307" t="s">
        <v>1135</v>
      </c>
      <c r="I307" s="8">
        <v>8977234</v>
      </c>
      <c r="J307" t="s">
        <v>78</v>
      </c>
      <c r="K307" t="s">
        <v>79</v>
      </c>
      <c r="L307" t="str">
        <f t="shared" si="9"/>
        <v>RYAN CALTAGIRONE</v>
      </c>
      <c r="M307" t="s">
        <v>57</v>
      </c>
      <c r="N307" s="1">
        <v>45931</v>
      </c>
      <c r="P307" s="1">
        <v>46235</v>
      </c>
      <c r="Q307" s="2">
        <v>7.09</v>
      </c>
      <c r="R307">
        <v>1</v>
      </c>
      <c r="S307" t="s">
        <v>58</v>
      </c>
      <c r="T307" s="3">
        <v>0.38</v>
      </c>
      <c r="U307" t="s">
        <v>60</v>
      </c>
      <c r="V307" t="s">
        <v>61</v>
      </c>
      <c r="W307" s="2">
        <v>2.69</v>
      </c>
      <c r="X307" s="2">
        <v>2.69</v>
      </c>
      <c r="Y307" s="2">
        <v>2.69</v>
      </c>
      <c r="Z307" t="s">
        <v>4224</v>
      </c>
    </row>
    <row r="308" spans="1:26" x14ac:dyDescent="0.25">
      <c r="A308">
        <v>2031411445</v>
      </c>
      <c r="B308" t="s">
        <v>3025</v>
      </c>
      <c r="C308" t="s">
        <v>572</v>
      </c>
      <c r="D308" t="str">
        <f t="shared" si="8"/>
        <v>JENNIFER THAKKAR</v>
      </c>
      <c r="E308" t="s">
        <v>363</v>
      </c>
      <c r="F308" t="s">
        <v>1128</v>
      </c>
      <c r="G308" t="s">
        <v>1135</v>
      </c>
      <c r="H308" t="s">
        <v>1135</v>
      </c>
      <c r="I308" s="8" t="s">
        <v>4177</v>
      </c>
      <c r="J308" t="s">
        <v>364</v>
      </c>
      <c r="K308" t="s">
        <v>162</v>
      </c>
      <c r="L308" t="str">
        <f t="shared" si="9"/>
        <v>WILLIAM GESKE</v>
      </c>
      <c r="M308" t="s">
        <v>57</v>
      </c>
      <c r="N308" s="1">
        <v>45933</v>
      </c>
      <c r="P308" s="1">
        <v>46237</v>
      </c>
      <c r="Q308" s="2">
        <v>216.88</v>
      </c>
      <c r="R308">
        <v>1</v>
      </c>
      <c r="S308" t="s">
        <v>58</v>
      </c>
      <c r="T308" s="3">
        <v>0.38</v>
      </c>
      <c r="U308" t="s">
        <v>60</v>
      </c>
      <c r="V308" t="s">
        <v>61</v>
      </c>
      <c r="W308" s="2">
        <v>82.41</v>
      </c>
      <c r="X308" s="2">
        <v>82.41</v>
      </c>
      <c r="Y308" s="2">
        <v>82.41</v>
      </c>
      <c r="Z308" t="s">
        <v>4224</v>
      </c>
    </row>
    <row r="309" spans="1:26" x14ac:dyDescent="0.25">
      <c r="A309">
        <v>2031420005</v>
      </c>
      <c r="B309" t="s">
        <v>923</v>
      </c>
      <c r="C309" t="s">
        <v>2859</v>
      </c>
      <c r="D309" t="str">
        <f t="shared" si="8"/>
        <v>LUZ PEREZ</v>
      </c>
      <c r="E309" t="s">
        <v>72</v>
      </c>
      <c r="F309" t="s">
        <v>1128</v>
      </c>
      <c r="G309" t="s">
        <v>1135</v>
      </c>
      <c r="H309" t="s">
        <v>1135</v>
      </c>
      <c r="I309" s="8" t="s">
        <v>4199</v>
      </c>
      <c r="J309" t="s">
        <v>486</v>
      </c>
      <c r="K309" t="s">
        <v>555</v>
      </c>
      <c r="L309" t="str">
        <f t="shared" si="9"/>
        <v>JOSE TORRES</v>
      </c>
      <c r="M309" t="s">
        <v>57</v>
      </c>
      <c r="N309" s="1">
        <v>45933</v>
      </c>
      <c r="P309" s="1">
        <v>46237</v>
      </c>
      <c r="Q309" s="2">
        <v>168.95</v>
      </c>
      <c r="R309">
        <v>1</v>
      </c>
      <c r="S309" t="s">
        <v>58</v>
      </c>
      <c r="T309" s="3">
        <v>0.38</v>
      </c>
      <c r="U309" t="s">
        <v>60</v>
      </c>
      <c r="V309" t="s">
        <v>61</v>
      </c>
      <c r="W309" s="2">
        <v>64.2</v>
      </c>
      <c r="X309" s="2">
        <v>64.2</v>
      </c>
      <c r="Y309" s="2">
        <v>64.2</v>
      </c>
      <c r="Z309" t="s">
        <v>4224</v>
      </c>
    </row>
    <row r="310" spans="1:26" x14ac:dyDescent="0.25">
      <c r="A310">
        <v>2031475875</v>
      </c>
      <c r="B310" t="s">
        <v>3210</v>
      </c>
      <c r="C310" t="s">
        <v>2118</v>
      </c>
      <c r="D310" t="str">
        <f t="shared" si="8"/>
        <v>ANGEL LIAO</v>
      </c>
      <c r="E310" t="s">
        <v>72</v>
      </c>
      <c r="F310" t="s">
        <v>1128</v>
      </c>
      <c r="G310" t="s">
        <v>1135</v>
      </c>
      <c r="H310" t="s">
        <v>1135</v>
      </c>
      <c r="I310" s="8" t="s">
        <v>4141</v>
      </c>
      <c r="J310" t="s">
        <v>391</v>
      </c>
      <c r="K310" t="s">
        <v>392</v>
      </c>
      <c r="L310" t="str">
        <f t="shared" si="9"/>
        <v>Andrew Choi</v>
      </c>
      <c r="M310" t="s">
        <v>57</v>
      </c>
      <c r="N310" s="1">
        <v>45962</v>
      </c>
      <c r="P310" s="1">
        <v>46235</v>
      </c>
      <c r="Q310" s="2">
        <v>226.98</v>
      </c>
      <c r="R310">
        <v>1</v>
      </c>
      <c r="S310" t="s">
        <v>58</v>
      </c>
      <c r="T310" s="3">
        <v>0.38</v>
      </c>
      <c r="U310" t="s">
        <v>60</v>
      </c>
      <c r="V310" t="s">
        <v>61</v>
      </c>
      <c r="W310" s="2">
        <v>86.25</v>
      </c>
      <c r="X310" s="2">
        <v>86.25</v>
      </c>
      <c r="Y310" s="2">
        <v>86.25</v>
      </c>
      <c r="Z310" t="s">
        <v>4224</v>
      </c>
    </row>
    <row r="311" spans="1:26" x14ac:dyDescent="0.25">
      <c r="A311">
        <v>2031475876</v>
      </c>
      <c r="B311" t="s">
        <v>3210</v>
      </c>
      <c r="C311" t="s">
        <v>2118</v>
      </c>
      <c r="D311" t="str">
        <f t="shared" si="8"/>
        <v>ANGEL LIAO</v>
      </c>
      <c r="E311" t="s">
        <v>72</v>
      </c>
      <c r="F311" t="s">
        <v>1128</v>
      </c>
      <c r="G311" t="s">
        <v>1138</v>
      </c>
      <c r="H311" t="s">
        <v>1135</v>
      </c>
      <c r="I311" s="8" t="s">
        <v>4141</v>
      </c>
      <c r="J311" t="s">
        <v>391</v>
      </c>
      <c r="K311" t="s">
        <v>392</v>
      </c>
      <c r="L311" t="str">
        <f t="shared" si="9"/>
        <v>Andrew Choi</v>
      </c>
      <c r="M311" t="s">
        <v>57</v>
      </c>
      <c r="N311" s="1">
        <v>45962</v>
      </c>
      <c r="P311" s="1">
        <v>46235</v>
      </c>
      <c r="Q311" s="2">
        <v>7.09</v>
      </c>
      <c r="R311">
        <v>1</v>
      </c>
      <c r="S311" t="s">
        <v>58</v>
      </c>
      <c r="T311" s="3">
        <v>0.38</v>
      </c>
      <c r="U311" t="s">
        <v>60</v>
      </c>
      <c r="V311" t="s">
        <v>61</v>
      </c>
      <c r="W311" s="2">
        <v>2.69</v>
      </c>
      <c r="X311" s="2">
        <v>2.69</v>
      </c>
      <c r="Y311" s="2">
        <v>2.69</v>
      </c>
      <c r="Z311" t="s">
        <v>4224</v>
      </c>
    </row>
    <row r="312" spans="1:26" x14ac:dyDescent="0.25">
      <c r="A312">
        <v>2031903640</v>
      </c>
      <c r="B312" t="s">
        <v>3035</v>
      </c>
      <c r="C312" t="s">
        <v>3036</v>
      </c>
      <c r="D312" t="str">
        <f t="shared" si="8"/>
        <v>WAJEEHA LANZARA</v>
      </c>
      <c r="E312" t="s">
        <v>52</v>
      </c>
      <c r="F312" t="s">
        <v>1128</v>
      </c>
      <c r="G312" t="s">
        <v>1135</v>
      </c>
      <c r="H312" t="s">
        <v>1135</v>
      </c>
      <c r="I312" s="8">
        <v>15950276</v>
      </c>
      <c r="J312" t="s">
        <v>96</v>
      </c>
      <c r="K312" t="s">
        <v>97</v>
      </c>
      <c r="L312" t="str">
        <f t="shared" si="9"/>
        <v>Ryan Stocker</v>
      </c>
      <c r="M312" t="s">
        <v>57</v>
      </c>
      <c r="N312" s="1">
        <v>45962</v>
      </c>
      <c r="P312" s="1">
        <v>46235</v>
      </c>
      <c r="Q312" s="2">
        <v>305.93</v>
      </c>
      <c r="R312">
        <v>1</v>
      </c>
      <c r="S312" t="s">
        <v>58</v>
      </c>
      <c r="T312" s="3">
        <v>0.38</v>
      </c>
      <c r="U312" t="s">
        <v>60</v>
      </c>
      <c r="V312" t="s">
        <v>61</v>
      </c>
      <c r="W312" s="2">
        <v>116.25</v>
      </c>
      <c r="X312" s="2">
        <v>116.25</v>
      </c>
      <c r="Y312" s="2">
        <v>116.25</v>
      </c>
      <c r="Z312" t="s">
        <v>4224</v>
      </c>
    </row>
    <row r="313" spans="1:26" x14ac:dyDescent="0.25">
      <c r="A313">
        <v>2031962196</v>
      </c>
      <c r="B313" t="s">
        <v>1114</v>
      </c>
      <c r="C313" t="s">
        <v>67</v>
      </c>
      <c r="D313" t="str">
        <f t="shared" si="8"/>
        <v>ROBERT GREEN</v>
      </c>
      <c r="E313" t="s">
        <v>72</v>
      </c>
      <c r="F313" t="s">
        <v>1128</v>
      </c>
      <c r="G313" t="s">
        <v>1135</v>
      </c>
      <c r="H313" t="s">
        <v>1135</v>
      </c>
      <c r="I313" s="8" t="s">
        <v>4141</v>
      </c>
      <c r="J313" t="s">
        <v>391</v>
      </c>
      <c r="K313" t="s">
        <v>392</v>
      </c>
      <c r="L313" t="str">
        <f t="shared" si="9"/>
        <v>Andrew Choi</v>
      </c>
      <c r="M313" t="s">
        <v>57</v>
      </c>
      <c r="N313" s="1">
        <v>45965</v>
      </c>
      <c r="P313" s="1">
        <v>46238</v>
      </c>
      <c r="Q313" s="2">
        <v>326.14</v>
      </c>
      <c r="R313">
        <v>1</v>
      </c>
      <c r="S313" t="s">
        <v>58</v>
      </c>
      <c r="T313" s="3">
        <v>0.38</v>
      </c>
      <c r="U313" t="s">
        <v>60</v>
      </c>
      <c r="V313" t="s">
        <v>61</v>
      </c>
      <c r="W313" s="2">
        <v>123.93</v>
      </c>
      <c r="X313" s="2">
        <v>123.93</v>
      </c>
      <c r="Y313" s="2">
        <v>123.93</v>
      </c>
      <c r="Z313" t="s">
        <v>4224</v>
      </c>
    </row>
    <row r="314" spans="1:26" x14ac:dyDescent="0.25">
      <c r="A314">
        <v>2031962201</v>
      </c>
      <c r="B314" t="s">
        <v>1114</v>
      </c>
      <c r="C314" t="s">
        <v>67</v>
      </c>
      <c r="D314" t="str">
        <f t="shared" si="8"/>
        <v>ROBERT GREEN</v>
      </c>
      <c r="E314" t="s">
        <v>72</v>
      </c>
      <c r="F314" t="s">
        <v>1128</v>
      </c>
      <c r="G314" t="s">
        <v>1138</v>
      </c>
      <c r="H314" t="s">
        <v>1135</v>
      </c>
      <c r="I314" s="8" t="s">
        <v>4141</v>
      </c>
      <c r="J314" t="s">
        <v>391</v>
      </c>
      <c r="K314" t="s">
        <v>392</v>
      </c>
      <c r="L314" t="str">
        <f t="shared" si="9"/>
        <v>Andrew Choi</v>
      </c>
      <c r="M314" t="s">
        <v>57</v>
      </c>
      <c r="N314" s="1">
        <v>45965</v>
      </c>
      <c r="P314" s="1">
        <v>46238</v>
      </c>
      <c r="Q314" s="2">
        <v>7.09</v>
      </c>
      <c r="R314">
        <v>1</v>
      </c>
      <c r="S314" t="s">
        <v>58</v>
      </c>
      <c r="T314" s="3">
        <v>0.38</v>
      </c>
      <c r="U314" t="s">
        <v>60</v>
      </c>
      <c r="V314" t="s">
        <v>61</v>
      </c>
      <c r="W314" s="2">
        <v>2.69</v>
      </c>
      <c r="X314" s="2">
        <v>2.69</v>
      </c>
      <c r="Y314" s="2">
        <v>2.69</v>
      </c>
      <c r="Z314" t="s">
        <v>4224</v>
      </c>
    </row>
    <row r="315" spans="1:26" x14ac:dyDescent="0.25">
      <c r="A315">
        <v>2032089438</v>
      </c>
      <c r="B315" t="s">
        <v>1366</v>
      </c>
      <c r="C315" t="s">
        <v>50</v>
      </c>
      <c r="D315" t="str">
        <f t="shared" si="8"/>
        <v>JUSTIN HUNT</v>
      </c>
      <c r="E315" t="s">
        <v>72</v>
      </c>
      <c r="F315" t="s">
        <v>1128</v>
      </c>
      <c r="G315" t="s">
        <v>1135</v>
      </c>
      <c r="H315" t="s">
        <v>1135</v>
      </c>
      <c r="I315" s="8" t="s">
        <v>4141</v>
      </c>
      <c r="J315" t="s">
        <v>391</v>
      </c>
      <c r="K315" t="s">
        <v>392</v>
      </c>
      <c r="L315" t="str">
        <f t="shared" si="9"/>
        <v>Andrew Choi</v>
      </c>
      <c r="M315" t="s">
        <v>57</v>
      </c>
      <c r="N315" s="1">
        <v>46023</v>
      </c>
      <c r="P315" s="1">
        <v>46235</v>
      </c>
      <c r="Q315" s="2">
        <v>268.01</v>
      </c>
      <c r="R315">
        <v>1</v>
      </c>
      <c r="S315" t="s">
        <v>58</v>
      </c>
      <c r="T315" s="3">
        <v>0.38</v>
      </c>
      <c r="U315" t="s">
        <v>60</v>
      </c>
      <c r="V315" t="s">
        <v>61</v>
      </c>
      <c r="W315" s="2">
        <v>101.84</v>
      </c>
      <c r="X315" s="2">
        <v>101.84</v>
      </c>
      <c r="Y315" s="2">
        <v>101.84</v>
      </c>
      <c r="Z315" t="s">
        <v>4223</v>
      </c>
    </row>
    <row r="316" spans="1:26" x14ac:dyDescent="0.25">
      <c r="A316">
        <v>2032089441</v>
      </c>
      <c r="B316" t="s">
        <v>1366</v>
      </c>
      <c r="C316" t="s">
        <v>50</v>
      </c>
      <c r="D316" t="str">
        <f t="shared" si="8"/>
        <v>JUSTIN HUNT</v>
      </c>
      <c r="E316" t="s">
        <v>72</v>
      </c>
      <c r="F316" t="s">
        <v>1128</v>
      </c>
      <c r="G316" t="s">
        <v>1138</v>
      </c>
      <c r="H316" t="s">
        <v>1135</v>
      </c>
      <c r="I316" s="8" t="s">
        <v>4141</v>
      </c>
      <c r="J316" t="s">
        <v>391</v>
      </c>
      <c r="K316" t="s">
        <v>392</v>
      </c>
      <c r="L316" t="str">
        <f t="shared" si="9"/>
        <v>Andrew Choi</v>
      </c>
      <c r="M316" t="s">
        <v>57</v>
      </c>
      <c r="N316" s="1">
        <v>46023</v>
      </c>
      <c r="P316" s="1">
        <v>46235</v>
      </c>
      <c r="Q316" s="2">
        <v>7.09</v>
      </c>
      <c r="R316">
        <v>1</v>
      </c>
      <c r="S316" t="s">
        <v>58</v>
      </c>
      <c r="T316" s="3">
        <v>0.38</v>
      </c>
      <c r="U316" t="s">
        <v>60</v>
      </c>
      <c r="V316" t="s">
        <v>61</v>
      </c>
      <c r="W316" s="2">
        <v>2.69</v>
      </c>
      <c r="X316" s="2">
        <v>2.69</v>
      </c>
      <c r="Y316" s="2">
        <v>2.69</v>
      </c>
      <c r="Z316" t="s">
        <v>4223</v>
      </c>
    </row>
    <row r="317" spans="1:26" x14ac:dyDescent="0.25">
      <c r="A317">
        <v>2032134417</v>
      </c>
      <c r="B317" t="s">
        <v>3530</v>
      </c>
      <c r="C317" t="s">
        <v>3531</v>
      </c>
      <c r="D317" t="str">
        <f t="shared" si="8"/>
        <v>MARLON RANDLE</v>
      </c>
      <c r="E317" t="s">
        <v>72</v>
      </c>
      <c r="F317" t="s">
        <v>1128</v>
      </c>
      <c r="G317" t="s">
        <v>1135</v>
      </c>
      <c r="H317" t="s">
        <v>1135</v>
      </c>
      <c r="I317" s="8" t="s">
        <v>4175</v>
      </c>
      <c r="J317" t="s">
        <v>1196</v>
      </c>
      <c r="K317" t="s">
        <v>215</v>
      </c>
      <c r="L317" t="str">
        <f t="shared" si="9"/>
        <v>GREGORY HANSFORD</v>
      </c>
      <c r="M317" t="s">
        <v>57</v>
      </c>
      <c r="N317" s="1">
        <v>46023</v>
      </c>
      <c r="P317" s="1">
        <v>46235</v>
      </c>
      <c r="Q317" s="2">
        <v>486.8</v>
      </c>
      <c r="R317">
        <v>1</v>
      </c>
      <c r="S317" t="s">
        <v>58</v>
      </c>
      <c r="T317" s="3">
        <v>0.38</v>
      </c>
      <c r="U317" t="s">
        <v>60</v>
      </c>
      <c r="V317" t="s">
        <v>61</v>
      </c>
      <c r="W317" s="2">
        <v>184.98</v>
      </c>
      <c r="X317" s="2">
        <v>184.98</v>
      </c>
      <c r="Y317" s="2">
        <v>184.98</v>
      </c>
      <c r="Z317" t="s">
        <v>4223</v>
      </c>
    </row>
    <row r="318" spans="1:26" x14ac:dyDescent="0.25">
      <c r="A318">
        <v>2032134418</v>
      </c>
      <c r="B318" t="s">
        <v>3530</v>
      </c>
      <c r="C318" t="s">
        <v>3531</v>
      </c>
      <c r="D318" t="str">
        <f t="shared" si="8"/>
        <v>MARLON RANDLE</v>
      </c>
      <c r="E318" t="s">
        <v>72</v>
      </c>
      <c r="F318" t="s">
        <v>1128</v>
      </c>
      <c r="G318" t="s">
        <v>1138</v>
      </c>
      <c r="H318" t="s">
        <v>1135</v>
      </c>
      <c r="I318" s="8" t="s">
        <v>4175</v>
      </c>
      <c r="J318" t="s">
        <v>1196</v>
      </c>
      <c r="K318" t="s">
        <v>215</v>
      </c>
      <c r="L318" t="str">
        <f t="shared" si="9"/>
        <v>GREGORY HANSFORD</v>
      </c>
      <c r="M318" t="s">
        <v>57</v>
      </c>
      <c r="N318" s="1">
        <v>46023</v>
      </c>
      <c r="P318" s="1">
        <v>46235</v>
      </c>
      <c r="Q318" s="2">
        <v>7.09</v>
      </c>
      <c r="R318">
        <v>1</v>
      </c>
      <c r="S318" t="s">
        <v>58</v>
      </c>
      <c r="T318" s="3">
        <v>0.38</v>
      </c>
      <c r="U318" t="s">
        <v>60</v>
      </c>
      <c r="V318" t="s">
        <v>61</v>
      </c>
      <c r="W318" s="2">
        <v>2.69</v>
      </c>
      <c r="X318" s="2">
        <v>2.69</v>
      </c>
      <c r="Y318" s="2">
        <v>2.69</v>
      </c>
      <c r="Z318" t="s">
        <v>4223</v>
      </c>
    </row>
    <row r="319" spans="1:26" x14ac:dyDescent="0.25">
      <c r="A319">
        <v>2032220061</v>
      </c>
      <c r="B319" t="s">
        <v>552</v>
      </c>
      <c r="C319" t="s">
        <v>487</v>
      </c>
      <c r="D319" t="str">
        <f t="shared" si="8"/>
        <v>MARIA YASAK</v>
      </c>
      <c r="E319" t="s">
        <v>72</v>
      </c>
      <c r="F319" t="s">
        <v>1128</v>
      </c>
      <c r="G319" t="s">
        <v>1135</v>
      </c>
      <c r="H319" t="s">
        <v>1135</v>
      </c>
      <c r="I319" s="8" t="s">
        <v>4142</v>
      </c>
      <c r="J319" t="s">
        <v>395</v>
      </c>
      <c r="K319" t="s">
        <v>396</v>
      </c>
      <c r="L319" t="str">
        <f t="shared" si="9"/>
        <v>Colleen Jerger</v>
      </c>
      <c r="M319" t="s">
        <v>57</v>
      </c>
      <c r="N319" s="1">
        <v>46023</v>
      </c>
      <c r="P319" s="1">
        <v>46235</v>
      </c>
      <c r="Q319" s="2">
        <v>333.96</v>
      </c>
      <c r="R319">
        <v>1</v>
      </c>
      <c r="S319" t="s">
        <v>58</v>
      </c>
      <c r="T319" s="3">
        <v>0.38</v>
      </c>
      <c r="U319" t="s">
        <v>60</v>
      </c>
      <c r="V319" t="s">
        <v>61</v>
      </c>
      <c r="W319" s="2">
        <v>126.9</v>
      </c>
      <c r="X319" s="2">
        <v>126.9</v>
      </c>
      <c r="Y319" s="2">
        <v>126.9</v>
      </c>
      <c r="Z319" t="s">
        <v>4223</v>
      </c>
    </row>
    <row r="320" spans="1:26" x14ac:dyDescent="0.25">
      <c r="A320">
        <v>2032220063</v>
      </c>
      <c r="B320" t="s">
        <v>552</v>
      </c>
      <c r="C320" t="s">
        <v>487</v>
      </c>
      <c r="D320" t="str">
        <f t="shared" si="8"/>
        <v>MARIA YASAK</v>
      </c>
      <c r="E320" t="s">
        <v>72</v>
      </c>
      <c r="F320" t="s">
        <v>1128</v>
      </c>
      <c r="G320" t="s">
        <v>1138</v>
      </c>
      <c r="H320" t="s">
        <v>1135</v>
      </c>
      <c r="I320" s="8" t="s">
        <v>4142</v>
      </c>
      <c r="J320" t="s">
        <v>395</v>
      </c>
      <c r="K320" t="s">
        <v>396</v>
      </c>
      <c r="L320" t="str">
        <f t="shared" si="9"/>
        <v>Colleen Jerger</v>
      </c>
      <c r="M320" t="s">
        <v>57</v>
      </c>
      <c r="N320" s="1">
        <v>46023</v>
      </c>
      <c r="P320" s="1">
        <v>46235</v>
      </c>
      <c r="Q320" s="2">
        <v>7.09</v>
      </c>
      <c r="R320">
        <v>1</v>
      </c>
      <c r="S320" t="s">
        <v>58</v>
      </c>
      <c r="T320" s="3">
        <v>0.38</v>
      </c>
      <c r="U320" t="s">
        <v>60</v>
      </c>
      <c r="V320" t="s">
        <v>61</v>
      </c>
      <c r="W320" s="2">
        <v>2.69</v>
      </c>
      <c r="X320" s="2">
        <v>2.69</v>
      </c>
      <c r="Y320" s="2">
        <v>2.69</v>
      </c>
      <c r="Z320" t="s">
        <v>4223</v>
      </c>
    </row>
    <row r="321" spans="1:26" x14ac:dyDescent="0.25">
      <c r="A321">
        <v>2032226954</v>
      </c>
      <c r="B321" t="s">
        <v>554</v>
      </c>
      <c r="C321" t="s">
        <v>555</v>
      </c>
      <c r="D321" t="str">
        <f t="shared" si="8"/>
        <v>JOSE DURAN</v>
      </c>
      <c r="E321" t="s">
        <v>72</v>
      </c>
      <c r="F321" t="s">
        <v>1128</v>
      </c>
      <c r="G321" t="s">
        <v>1135</v>
      </c>
      <c r="H321" t="s">
        <v>1135</v>
      </c>
      <c r="I321" s="8" t="s">
        <v>4120</v>
      </c>
      <c r="J321" t="s">
        <v>556</v>
      </c>
      <c r="K321" t="s">
        <v>557</v>
      </c>
      <c r="L321" t="str">
        <f t="shared" si="9"/>
        <v>Dale Walenga</v>
      </c>
      <c r="M321" t="s">
        <v>57</v>
      </c>
      <c r="N321" s="1">
        <v>45992</v>
      </c>
      <c r="P321" s="1">
        <v>46235</v>
      </c>
      <c r="Q321" s="2">
        <v>163.26</v>
      </c>
      <c r="R321">
        <v>1</v>
      </c>
      <c r="S321" t="s">
        <v>58</v>
      </c>
      <c r="T321" s="3">
        <v>0.38</v>
      </c>
      <c r="U321" t="s">
        <v>60</v>
      </c>
      <c r="V321" t="s">
        <v>61</v>
      </c>
      <c r="W321" s="2">
        <v>62.04</v>
      </c>
      <c r="X321" s="2">
        <v>62.04</v>
      </c>
      <c r="Y321" s="2">
        <v>62.04</v>
      </c>
      <c r="Z321" t="s">
        <v>4223</v>
      </c>
    </row>
    <row r="322" spans="1:26" x14ac:dyDescent="0.25">
      <c r="A322">
        <v>2032226956</v>
      </c>
      <c r="B322" t="s">
        <v>554</v>
      </c>
      <c r="C322" t="s">
        <v>555</v>
      </c>
      <c r="D322" t="str">
        <f t="shared" si="8"/>
        <v>JOSE DURAN</v>
      </c>
      <c r="E322" t="s">
        <v>72</v>
      </c>
      <c r="F322" t="s">
        <v>1128</v>
      </c>
      <c r="G322" t="s">
        <v>1138</v>
      </c>
      <c r="H322" t="s">
        <v>1135</v>
      </c>
      <c r="I322" s="8" t="s">
        <v>4120</v>
      </c>
      <c r="J322" t="s">
        <v>556</v>
      </c>
      <c r="K322" t="s">
        <v>557</v>
      </c>
      <c r="L322" t="str">
        <f t="shared" si="9"/>
        <v>Dale Walenga</v>
      </c>
      <c r="M322" t="s">
        <v>57</v>
      </c>
      <c r="N322" s="1">
        <v>45992</v>
      </c>
      <c r="P322" s="1">
        <v>46235</v>
      </c>
      <c r="Q322" s="2">
        <v>7.09</v>
      </c>
      <c r="R322">
        <v>1</v>
      </c>
      <c r="S322" t="s">
        <v>58</v>
      </c>
      <c r="T322" s="3">
        <v>0.38</v>
      </c>
      <c r="U322" t="s">
        <v>60</v>
      </c>
      <c r="V322" t="s">
        <v>61</v>
      </c>
      <c r="W322" s="2">
        <v>2.69</v>
      </c>
      <c r="X322" s="2">
        <v>2.69</v>
      </c>
      <c r="Y322" s="2">
        <v>2.69</v>
      </c>
      <c r="Z322" t="s">
        <v>4223</v>
      </c>
    </row>
    <row r="323" spans="1:26" x14ac:dyDescent="0.25">
      <c r="A323">
        <v>2032238785</v>
      </c>
      <c r="B323" t="s">
        <v>405</v>
      </c>
      <c r="C323" t="s">
        <v>406</v>
      </c>
      <c r="D323" t="str">
        <f t="shared" ref="D323:D386" si="10">CONCATENATE(C323," ",B323)</f>
        <v>ERNEST MANTES</v>
      </c>
      <c r="E323" t="s">
        <v>191</v>
      </c>
      <c r="F323" t="s">
        <v>1128</v>
      </c>
      <c r="G323" t="s">
        <v>1135</v>
      </c>
      <c r="H323" t="s">
        <v>1135</v>
      </c>
      <c r="I323" s="8">
        <v>8977234</v>
      </c>
      <c r="J323" t="s">
        <v>78</v>
      </c>
      <c r="K323" t="s">
        <v>79</v>
      </c>
      <c r="L323" t="str">
        <f t="shared" ref="L323:L386" si="11">CONCATENATE(K323," ",J323)</f>
        <v>RYAN CALTAGIRONE</v>
      </c>
      <c r="M323" t="s">
        <v>57</v>
      </c>
      <c r="N323" s="1">
        <v>46023</v>
      </c>
      <c r="P323" s="1">
        <v>46235</v>
      </c>
      <c r="Q323" s="2">
        <v>333.96</v>
      </c>
      <c r="R323">
        <v>1</v>
      </c>
      <c r="S323" t="s">
        <v>58</v>
      </c>
      <c r="T323" s="3">
        <v>0.38</v>
      </c>
      <c r="U323" t="s">
        <v>60</v>
      </c>
      <c r="V323" t="s">
        <v>61</v>
      </c>
      <c r="W323" s="2">
        <v>126.9</v>
      </c>
      <c r="X323" s="2">
        <v>126.9</v>
      </c>
      <c r="Y323" s="2">
        <v>126.9</v>
      </c>
      <c r="Z323" t="s">
        <v>4224</v>
      </c>
    </row>
    <row r="324" spans="1:26" x14ac:dyDescent="0.25">
      <c r="A324">
        <v>2032238788</v>
      </c>
      <c r="B324" t="s">
        <v>405</v>
      </c>
      <c r="C324" t="s">
        <v>406</v>
      </c>
      <c r="D324" t="str">
        <f t="shared" si="10"/>
        <v>ERNEST MANTES</v>
      </c>
      <c r="E324" t="s">
        <v>191</v>
      </c>
      <c r="F324" t="s">
        <v>1128</v>
      </c>
      <c r="G324" t="s">
        <v>1138</v>
      </c>
      <c r="H324" t="s">
        <v>1135</v>
      </c>
      <c r="I324" s="8">
        <v>8977234</v>
      </c>
      <c r="J324" t="s">
        <v>78</v>
      </c>
      <c r="K324" t="s">
        <v>79</v>
      </c>
      <c r="L324" t="str">
        <f t="shared" si="11"/>
        <v>RYAN CALTAGIRONE</v>
      </c>
      <c r="M324" t="s">
        <v>57</v>
      </c>
      <c r="N324" s="1">
        <v>46023</v>
      </c>
      <c r="P324" s="1">
        <v>46235</v>
      </c>
      <c r="Q324" s="2">
        <v>7.09</v>
      </c>
      <c r="R324">
        <v>1</v>
      </c>
      <c r="S324" t="s">
        <v>58</v>
      </c>
      <c r="T324" s="3">
        <v>0.38</v>
      </c>
      <c r="U324" t="s">
        <v>60</v>
      </c>
      <c r="V324" t="s">
        <v>61</v>
      </c>
      <c r="W324" s="2">
        <v>2.69</v>
      </c>
      <c r="X324" s="2">
        <v>2.69</v>
      </c>
      <c r="Y324" s="2">
        <v>2.69</v>
      </c>
      <c r="Z324" t="s">
        <v>4224</v>
      </c>
    </row>
    <row r="325" spans="1:26" x14ac:dyDescent="0.25">
      <c r="A325">
        <v>2032299233</v>
      </c>
      <c r="B325" t="s">
        <v>793</v>
      </c>
      <c r="C325" t="s">
        <v>794</v>
      </c>
      <c r="D325" t="str">
        <f t="shared" si="10"/>
        <v>KAITLYN BROWN</v>
      </c>
      <c r="E325" t="s">
        <v>72</v>
      </c>
      <c r="F325" t="s">
        <v>1128</v>
      </c>
      <c r="G325" t="s">
        <v>1135</v>
      </c>
      <c r="H325" t="s">
        <v>1135</v>
      </c>
      <c r="I325" s="8">
        <v>8977234</v>
      </c>
      <c r="J325" t="s">
        <v>78</v>
      </c>
      <c r="K325" t="s">
        <v>79</v>
      </c>
      <c r="L325" t="str">
        <f t="shared" si="11"/>
        <v>RYAN CALTAGIRONE</v>
      </c>
      <c r="M325" t="s">
        <v>57</v>
      </c>
      <c r="N325" s="1">
        <v>46023</v>
      </c>
      <c r="P325" s="1">
        <v>46235</v>
      </c>
      <c r="Q325" s="2">
        <v>118.19</v>
      </c>
      <c r="R325">
        <v>1</v>
      </c>
      <c r="S325" t="s">
        <v>58</v>
      </c>
      <c r="T325" s="3">
        <v>0.38</v>
      </c>
      <c r="U325" t="s">
        <v>60</v>
      </c>
      <c r="V325" t="s">
        <v>61</v>
      </c>
      <c r="W325" s="2">
        <v>44.91</v>
      </c>
      <c r="X325" s="2">
        <v>44.91</v>
      </c>
      <c r="Y325" s="2">
        <v>44.91</v>
      </c>
      <c r="Z325" t="s">
        <v>4224</v>
      </c>
    </row>
    <row r="326" spans="1:26" x14ac:dyDescent="0.25">
      <c r="A326">
        <v>2032355295</v>
      </c>
      <c r="B326" t="s">
        <v>3642</v>
      </c>
      <c r="C326" t="s">
        <v>386</v>
      </c>
      <c r="D326" t="str">
        <f t="shared" si="10"/>
        <v>MARY NOWAK</v>
      </c>
      <c r="E326" t="s">
        <v>72</v>
      </c>
      <c r="F326" t="s">
        <v>1128</v>
      </c>
      <c r="G326" t="s">
        <v>1135</v>
      </c>
      <c r="H326" t="s">
        <v>1135</v>
      </c>
      <c r="I326" s="8" t="s">
        <v>4120</v>
      </c>
      <c r="J326" t="s">
        <v>556</v>
      </c>
      <c r="K326" t="s">
        <v>557</v>
      </c>
      <c r="L326" t="str">
        <f t="shared" si="11"/>
        <v>Dale Walenga</v>
      </c>
      <c r="M326" t="s">
        <v>57</v>
      </c>
      <c r="N326" s="1">
        <v>45992</v>
      </c>
      <c r="P326" s="1">
        <v>46235</v>
      </c>
      <c r="Q326" s="2">
        <v>173.24</v>
      </c>
      <c r="R326">
        <v>1</v>
      </c>
      <c r="S326" t="s">
        <v>58</v>
      </c>
      <c r="T326" s="3">
        <v>0.38</v>
      </c>
      <c r="U326" t="s">
        <v>60</v>
      </c>
      <c r="V326" t="s">
        <v>61</v>
      </c>
      <c r="W326" s="2">
        <v>65.83</v>
      </c>
      <c r="X326" s="2">
        <v>65.83</v>
      </c>
      <c r="Y326" s="2">
        <v>65.83</v>
      </c>
      <c r="Z326" t="s">
        <v>4223</v>
      </c>
    </row>
    <row r="327" spans="1:26" x14ac:dyDescent="0.25">
      <c r="A327">
        <v>2032355296</v>
      </c>
      <c r="B327" t="s">
        <v>3642</v>
      </c>
      <c r="C327" t="s">
        <v>386</v>
      </c>
      <c r="D327" t="str">
        <f t="shared" si="10"/>
        <v>MARY NOWAK</v>
      </c>
      <c r="E327" t="s">
        <v>72</v>
      </c>
      <c r="F327" t="s">
        <v>1128</v>
      </c>
      <c r="G327" t="s">
        <v>1138</v>
      </c>
      <c r="H327" t="s">
        <v>1135</v>
      </c>
      <c r="I327" s="8" t="s">
        <v>4120</v>
      </c>
      <c r="J327" t="s">
        <v>556</v>
      </c>
      <c r="K327" t="s">
        <v>557</v>
      </c>
      <c r="L327" t="str">
        <f t="shared" si="11"/>
        <v>Dale Walenga</v>
      </c>
      <c r="M327" t="s">
        <v>57</v>
      </c>
      <c r="N327" s="1">
        <v>45992</v>
      </c>
      <c r="P327" s="1">
        <v>46235</v>
      </c>
      <c r="Q327" s="2">
        <v>7.09</v>
      </c>
      <c r="R327">
        <v>1</v>
      </c>
      <c r="S327" t="s">
        <v>58</v>
      </c>
      <c r="T327" s="3">
        <v>0.38</v>
      </c>
      <c r="U327" t="s">
        <v>60</v>
      </c>
      <c r="V327" t="s">
        <v>61</v>
      </c>
      <c r="W327" s="2">
        <v>2.69</v>
      </c>
      <c r="X327" s="2">
        <v>2.69</v>
      </c>
      <c r="Y327" s="2">
        <v>2.69</v>
      </c>
      <c r="Z327" t="s">
        <v>4223</v>
      </c>
    </row>
    <row r="328" spans="1:26" x14ac:dyDescent="0.25">
      <c r="A328">
        <v>2032439158</v>
      </c>
      <c r="B328" t="s">
        <v>953</v>
      </c>
      <c r="C328" t="s">
        <v>954</v>
      </c>
      <c r="D328" t="str">
        <f t="shared" si="10"/>
        <v>RAMIL BORAGAY</v>
      </c>
      <c r="E328" t="s">
        <v>72</v>
      </c>
      <c r="F328" t="s">
        <v>1128</v>
      </c>
      <c r="G328" t="s">
        <v>1135</v>
      </c>
      <c r="H328" t="s">
        <v>1135</v>
      </c>
      <c r="I328" s="8" t="s">
        <v>4141</v>
      </c>
      <c r="J328" t="s">
        <v>391</v>
      </c>
      <c r="K328" t="s">
        <v>392</v>
      </c>
      <c r="L328" t="str">
        <f t="shared" si="11"/>
        <v>Andrew Choi</v>
      </c>
      <c r="M328" t="s">
        <v>57</v>
      </c>
      <c r="N328" s="1">
        <v>46023</v>
      </c>
      <c r="P328" s="1">
        <v>46235</v>
      </c>
      <c r="Q328" s="2">
        <v>333.96</v>
      </c>
      <c r="R328">
        <v>1</v>
      </c>
      <c r="S328" t="s">
        <v>58</v>
      </c>
      <c r="T328" s="3">
        <v>0.38</v>
      </c>
      <c r="U328" t="s">
        <v>60</v>
      </c>
      <c r="V328" t="s">
        <v>61</v>
      </c>
      <c r="W328" s="2">
        <v>126.9</v>
      </c>
      <c r="X328" s="2">
        <v>126.9</v>
      </c>
      <c r="Y328" s="2">
        <v>126.9</v>
      </c>
      <c r="Z328" t="s">
        <v>4223</v>
      </c>
    </row>
    <row r="329" spans="1:26" x14ac:dyDescent="0.25">
      <c r="A329">
        <v>2032439161</v>
      </c>
      <c r="B329" t="s">
        <v>953</v>
      </c>
      <c r="C329" t="s">
        <v>954</v>
      </c>
      <c r="D329" t="str">
        <f t="shared" si="10"/>
        <v>RAMIL BORAGAY</v>
      </c>
      <c r="E329" t="s">
        <v>72</v>
      </c>
      <c r="F329" t="s">
        <v>1128</v>
      </c>
      <c r="G329" t="s">
        <v>1138</v>
      </c>
      <c r="H329" t="s">
        <v>1135</v>
      </c>
      <c r="I329" s="8" t="s">
        <v>4141</v>
      </c>
      <c r="J329" t="s">
        <v>391</v>
      </c>
      <c r="K329" t="s">
        <v>392</v>
      </c>
      <c r="L329" t="str">
        <f t="shared" si="11"/>
        <v>Andrew Choi</v>
      </c>
      <c r="M329" t="s">
        <v>57</v>
      </c>
      <c r="N329" s="1">
        <v>46023</v>
      </c>
      <c r="P329" s="1">
        <v>46235</v>
      </c>
      <c r="Q329" s="2">
        <v>7.09</v>
      </c>
      <c r="R329">
        <v>1</v>
      </c>
      <c r="S329" t="s">
        <v>58</v>
      </c>
      <c r="T329" s="3">
        <v>0.38</v>
      </c>
      <c r="U329" t="s">
        <v>60</v>
      </c>
      <c r="V329" t="s">
        <v>61</v>
      </c>
      <c r="W329" s="2">
        <v>2.69</v>
      </c>
      <c r="X329" s="2">
        <v>2.69</v>
      </c>
      <c r="Y329" s="2">
        <v>2.69</v>
      </c>
      <c r="Z329" t="s">
        <v>4223</v>
      </c>
    </row>
    <row r="330" spans="1:26" x14ac:dyDescent="0.25">
      <c r="A330">
        <v>2032446540</v>
      </c>
      <c r="B330" t="s">
        <v>3643</v>
      </c>
      <c r="C330" t="s">
        <v>611</v>
      </c>
      <c r="D330" t="str">
        <f t="shared" si="10"/>
        <v>NATHANIEL PROCE</v>
      </c>
      <c r="E330" t="s">
        <v>72</v>
      </c>
      <c r="F330" t="s">
        <v>1128</v>
      </c>
      <c r="G330" t="s">
        <v>1135</v>
      </c>
      <c r="H330" t="s">
        <v>1135</v>
      </c>
      <c r="I330" s="8" t="s">
        <v>4120</v>
      </c>
      <c r="J330" t="s">
        <v>556</v>
      </c>
      <c r="K330" t="s">
        <v>557</v>
      </c>
      <c r="L330" t="str">
        <f t="shared" si="11"/>
        <v>Dale Walenga</v>
      </c>
      <c r="M330" t="s">
        <v>57</v>
      </c>
      <c r="N330" s="1">
        <v>46023</v>
      </c>
      <c r="P330" s="1">
        <v>46235</v>
      </c>
      <c r="Q330" s="2">
        <v>163.26</v>
      </c>
      <c r="R330">
        <v>1</v>
      </c>
      <c r="S330" t="s">
        <v>58</v>
      </c>
      <c r="T330" s="3">
        <v>0.38</v>
      </c>
      <c r="U330" t="s">
        <v>60</v>
      </c>
      <c r="V330" t="s">
        <v>61</v>
      </c>
      <c r="W330" s="2">
        <v>62.04</v>
      </c>
      <c r="X330" s="2">
        <v>62.04</v>
      </c>
      <c r="Y330" s="2">
        <v>62.04</v>
      </c>
      <c r="Z330" t="s">
        <v>4223</v>
      </c>
    </row>
    <row r="331" spans="1:26" x14ac:dyDescent="0.25">
      <c r="A331">
        <v>2032446541</v>
      </c>
      <c r="B331" t="s">
        <v>3643</v>
      </c>
      <c r="C331" t="s">
        <v>611</v>
      </c>
      <c r="D331" t="str">
        <f t="shared" si="10"/>
        <v>NATHANIEL PROCE</v>
      </c>
      <c r="E331" t="s">
        <v>72</v>
      </c>
      <c r="F331" t="s">
        <v>1128</v>
      </c>
      <c r="G331" t="s">
        <v>1138</v>
      </c>
      <c r="H331" t="s">
        <v>1135</v>
      </c>
      <c r="I331" s="8" t="s">
        <v>4120</v>
      </c>
      <c r="J331" t="s">
        <v>556</v>
      </c>
      <c r="K331" t="s">
        <v>557</v>
      </c>
      <c r="L331" t="str">
        <f t="shared" si="11"/>
        <v>Dale Walenga</v>
      </c>
      <c r="M331" t="s">
        <v>57</v>
      </c>
      <c r="N331" s="1">
        <v>46023</v>
      </c>
      <c r="P331" s="1">
        <v>46235</v>
      </c>
      <c r="Q331" s="2">
        <v>7.09</v>
      </c>
      <c r="R331">
        <v>1</v>
      </c>
      <c r="S331" t="s">
        <v>58</v>
      </c>
      <c r="T331" s="3">
        <v>0.38</v>
      </c>
      <c r="U331" t="s">
        <v>60</v>
      </c>
      <c r="V331" t="s">
        <v>61</v>
      </c>
      <c r="W331" s="2">
        <v>2.69</v>
      </c>
      <c r="X331" s="2">
        <v>2.69</v>
      </c>
      <c r="Y331" s="2">
        <v>2.69</v>
      </c>
      <c r="Z331" t="s">
        <v>4223</v>
      </c>
    </row>
    <row r="332" spans="1:26" x14ac:dyDescent="0.25">
      <c r="A332">
        <v>2032486496</v>
      </c>
      <c r="B332" t="s">
        <v>3644</v>
      </c>
      <c r="C332" t="s">
        <v>1384</v>
      </c>
      <c r="D332" t="str">
        <f t="shared" si="10"/>
        <v>KURT TIRADES</v>
      </c>
      <c r="E332" t="s">
        <v>72</v>
      </c>
      <c r="F332" t="s">
        <v>1128</v>
      </c>
      <c r="G332" t="s">
        <v>1135</v>
      </c>
      <c r="H332" t="s">
        <v>1135</v>
      </c>
      <c r="I332" s="8" t="s">
        <v>4144</v>
      </c>
      <c r="J332" t="s">
        <v>73</v>
      </c>
      <c r="K332" t="s">
        <v>74</v>
      </c>
      <c r="L332" t="str">
        <f t="shared" si="11"/>
        <v>Matthew Sherman</v>
      </c>
      <c r="M332" t="s">
        <v>57</v>
      </c>
      <c r="N332" s="1">
        <v>46023</v>
      </c>
      <c r="P332" s="1">
        <v>46235</v>
      </c>
      <c r="Q332" s="2">
        <v>173.24</v>
      </c>
      <c r="R332">
        <v>1</v>
      </c>
      <c r="S332" t="s">
        <v>58</v>
      </c>
      <c r="T332" s="3">
        <v>0.38</v>
      </c>
      <c r="U332" t="s">
        <v>60</v>
      </c>
      <c r="V332" t="s">
        <v>61</v>
      </c>
      <c r="W332" s="2">
        <v>65.83</v>
      </c>
      <c r="X332" s="2">
        <v>65.83</v>
      </c>
      <c r="Y332" s="2">
        <v>65.83</v>
      </c>
      <c r="Z332" t="s">
        <v>4223</v>
      </c>
    </row>
    <row r="333" spans="1:26" x14ac:dyDescent="0.25">
      <c r="A333">
        <v>2032486497</v>
      </c>
      <c r="B333" t="s">
        <v>3644</v>
      </c>
      <c r="C333" t="s">
        <v>1384</v>
      </c>
      <c r="D333" t="str">
        <f t="shared" si="10"/>
        <v>KURT TIRADES</v>
      </c>
      <c r="E333" t="s">
        <v>72</v>
      </c>
      <c r="F333" t="s">
        <v>1128</v>
      </c>
      <c r="G333" t="s">
        <v>1138</v>
      </c>
      <c r="H333" t="s">
        <v>1135</v>
      </c>
      <c r="I333" s="8" t="s">
        <v>4144</v>
      </c>
      <c r="J333" t="s">
        <v>73</v>
      </c>
      <c r="K333" t="s">
        <v>74</v>
      </c>
      <c r="L333" t="str">
        <f t="shared" si="11"/>
        <v>Matthew Sherman</v>
      </c>
      <c r="M333" t="s">
        <v>57</v>
      </c>
      <c r="N333" s="1">
        <v>46023</v>
      </c>
      <c r="P333" s="1">
        <v>46235</v>
      </c>
      <c r="Q333" s="2">
        <v>7.09</v>
      </c>
      <c r="R333">
        <v>1</v>
      </c>
      <c r="S333" t="s">
        <v>58</v>
      </c>
      <c r="T333" s="3">
        <v>0.38</v>
      </c>
      <c r="U333" t="s">
        <v>60</v>
      </c>
      <c r="V333" t="s">
        <v>61</v>
      </c>
      <c r="W333" s="2">
        <v>2.69</v>
      </c>
      <c r="X333" s="2">
        <v>2.69</v>
      </c>
      <c r="Y333" s="2">
        <v>2.69</v>
      </c>
      <c r="Z333" t="s">
        <v>4223</v>
      </c>
    </row>
    <row r="334" spans="1:26" x14ac:dyDescent="0.25">
      <c r="A334">
        <v>2032493079</v>
      </c>
      <c r="B334" t="s">
        <v>3645</v>
      </c>
      <c r="C334" t="s">
        <v>3218</v>
      </c>
      <c r="D334" t="str">
        <f t="shared" si="10"/>
        <v>WESLEY BLANCHARD</v>
      </c>
      <c r="E334" t="s">
        <v>72</v>
      </c>
      <c r="F334" t="s">
        <v>1128</v>
      </c>
      <c r="G334" t="s">
        <v>1135</v>
      </c>
      <c r="H334" t="s">
        <v>1135</v>
      </c>
      <c r="I334" s="8" t="s">
        <v>4144</v>
      </c>
      <c r="J334" t="s">
        <v>73</v>
      </c>
      <c r="K334" t="s">
        <v>74</v>
      </c>
      <c r="L334" t="str">
        <f t="shared" si="11"/>
        <v>Matthew Sherman</v>
      </c>
      <c r="M334" t="s">
        <v>57</v>
      </c>
      <c r="N334" s="1">
        <v>46023</v>
      </c>
      <c r="P334" s="1">
        <v>46235</v>
      </c>
      <c r="Q334" s="2">
        <v>195.81</v>
      </c>
      <c r="R334">
        <v>1</v>
      </c>
      <c r="S334" t="s">
        <v>58</v>
      </c>
      <c r="T334" s="3">
        <v>0.38</v>
      </c>
      <c r="U334" t="s">
        <v>60</v>
      </c>
      <c r="V334" t="s">
        <v>61</v>
      </c>
      <c r="W334" s="2">
        <v>74.41</v>
      </c>
      <c r="X334" s="2">
        <v>74.41</v>
      </c>
      <c r="Y334" s="2">
        <v>74.41</v>
      </c>
      <c r="Z334" t="s">
        <v>4223</v>
      </c>
    </row>
    <row r="335" spans="1:26" x14ac:dyDescent="0.25">
      <c r="A335">
        <v>2032493260</v>
      </c>
      <c r="B335" t="s">
        <v>3646</v>
      </c>
      <c r="C335" t="s">
        <v>386</v>
      </c>
      <c r="D335" t="str">
        <f t="shared" si="10"/>
        <v>MARY PHELPS</v>
      </c>
      <c r="E335" t="s">
        <v>72</v>
      </c>
      <c r="F335" t="s">
        <v>1128</v>
      </c>
      <c r="G335" t="s">
        <v>1135</v>
      </c>
      <c r="H335" t="s">
        <v>1135</v>
      </c>
      <c r="I335" s="8">
        <v>18754354</v>
      </c>
      <c r="J335" t="s">
        <v>409</v>
      </c>
      <c r="K335" t="s">
        <v>410</v>
      </c>
      <c r="L335" t="str">
        <f t="shared" si="11"/>
        <v>JACOB YALE</v>
      </c>
      <c r="M335" t="s">
        <v>57</v>
      </c>
      <c r="N335" s="1">
        <v>46023</v>
      </c>
      <c r="P335" s="1">
        <v>46235</v>
      </c>
      <c r="Q335" s="2">
        <v>438.12</v>
      </c>
      <c r="R335">
        <v>1</v>
      </c>
      <c r="S335" t="s">
        <v>58</v>
      </c>
      <c r="T335" s="3">
        <v>0.38</v>
      </c>
      <c r="U335" t="s">
        <v>60</v>
      </c>
      <c r="V335" t="s">
        <v>61</v>
      </c>
      <c r="W335" s="2">
        <v>166.49</v>
      </c>
      <c r="X335" s="2">
        <v>166.49</v>
      </c>
      <c r="Y335" s="2">
        <v>166.49</v>
      </c>
      <c r="Z335" t="s">
        <v>4224</v>
      </c>
    </row>
    <row r="336" spans="1:26" x14ac:dyDescent="0.25">
      <c r="A336">
        <v>2032495260</v>
      </c>
      <c r="B336" t="s">
        <v>3647</v>
      </c>
      <c r="C336" t="s">
        <v>1101</v>
      </c>
      <c r="D336" t="str">
        <f t="shared" si="10"/>
        <v>BRADLEY MORELAND</v>
      </c>
      <c r="E336" t="s">
        <v>72</v>
      </c>
      <c r="F336" t="s">
        <v>1128</v>
      </c>
      <c r="G336" t="s">
        <v>1135</v>
      </c>
      <c r="H336" t="s">
        <v>1135</v>
      </c>
      <c r="I336" s="8" t="s">
        <v>4144</v>
      </c>
      <c r="J336" t="s">
        <v>73</v>
      </c>
      <c r="K336" t="s">
        <v>74</v>
      </c>
      <c r="L336" t="str">
        <f t="shared" si="11"/>
        <v>Matthew Sherman</v>
      </c>
      <c r="M336" t="s">
        <v>57</v>
      </c>
      <c r="N336" s="1">
        <v>46023</v>
      </c>
      <c r="P336" s="1">
        <v>46235</v>
      </c>
      <c r="Q336" s="2">
        <v>195.81</v>
      </c>
      <c r="R336">
        <v>1</v>
      </c>
      <c r="S336" t="s">
        <v>58</v>
      </c>
      <c r="T336" s="3">
        <v>0.38</v>
      </c>
      <c r="U336" t="s">
        <v>60</v>
      </c>
      <c r="V336" t="s">
        <v>61</v>
      </c>
      <c r="W336" s="2">
        <v>74.41</v>
      </c>
      <c r="X336" s="2">
        <v>74.41</v>
      </c>
      <c r="Y336" s="2">
        <v>74.41</v>
      </c>
      <c r="Z336" t="s">
        <v>4223</v>
      </c>
    </row>
    <row r="337" spans="1:26" x14ac:dyDescent="0.25">
      <c r="A337">
        <v>2032519629</v>
      </c>
      <c r="B337" t="s">
        <v>3648</v>
      </c>
      <c r="C337" t="s">
        <v>2028</v>
      </c>
      <c r="D337" t="str">
        <f t="shared" si="10"/>
        <v>RANDY TORNQUIST</v>
      </c>
      <c r="E337" t="s">
        <v>72</v>
      </c>
      <c r="F337" t="s">
        <v>1128</v>
      </c>
      <c r="G337" t="s">
        <v>1135</v>
      </c>
      <c r="H337" t="s">
        <v>1135</v>
      </c>
      <c r="I337" s="8" t="s">
        <v>4144</v>
      </c>
      <c r="J337" t="s">
        <v>73</v>
      </c>
      <c r="K337" t="s">
        <v>74</v>
      </c>
      <c r="L337" t="str">
        <f t="shared" si="11"/>
        <v>Matthew Sherman</v>
      </c>
      <c r="M337" t="s">
        <v>57</v>
      </c>
      <c r="N337" s="1">
        <v>46023</v>
      </c>
      <c r="P337" s="1">
        <v>46235</v>
      </c>
      <c r="Q337" s="2">
        <v>173.24</v>
      </c>
      <c r="R337">
        <v>1</v>
      </c>
      <c r="S337" t="s">
        <v>58</v>
      </c>
      <c r="T337" s="3">
        <v>0.38</v>
      </c>
      <c r="U337" t="s">
        <v>60</v>
      </c>
      <c r="V337" t="s">
        <v>61</v>
      </c>
      <c r="W337" s="2">
        <v>65.83</v>
      </c>
      <c r="X337" s="2">
        <v>65.83</v>
      </c>
      <c r="Y337" s="2">
        <v>65.83</v>
      </c>
      <c r="Z337" t="s">
        <v>4223</v>
      </c>
    </row>
    <row r="338" spans="1:26" x14ac:dyDescent="0.25">
      <c r="A338">
        <v>2032519630</v>
      </c>
      <c r="B338" t="s">
        <v>3648</v>
      </c>
      <c r="C338" t="s">
        <v>2028</v>
      </c>
      <c r="D338" t="str">
        <f t="shared" si="10"/>
        <v>RANDY TORNQUIST</v>
      </c>
      <c r="E338" t="s">
        <v>72</v>
      </c>
      <c r="F338" t="s">
        <v>1128</v>
      </c>
      <c r="G338" t="s">
        <v>1138</v>
      </c>
      <c r="H338" t="s">
        <v>1135</v>
      </c>
      <c r="I338" s="8" t="s">
        <v>4144</v>
      </c>
      <c r="J338" t="s">
        <v>73</v>
      </c>
      <c r="K338" t="s">
        <v>74</v>
      </c>
      <c r="L338" t="str">
        <f t="shared" si="11"/>
        <v>Matthew Sherman</v>
      </c>
      <c r="M338" t="s">
        <v>57</v>
      </c>
      <c r="N338" s="1">
        <v>46023</v>
      </c>
      <c r="P338" s="1">
        <v>46235</v>
      </c>
      <c r="Q338" s="2">
        <v>7.09</v>
      </c>
      <c r="R338">
        <v>1</v>
      </c>
      <c r="S338" t="s">
        <v>58</v>
      </c>
      <c r="T338" s="3">
        <v>0.38</v>
      </c>
      <c r="U338" t="s">
        <v>60</v>
      </c>
      <c r="V338" t="s">
        <v>61</v>
      </c>
      <c r="W338" s="2">
        <v>2.69</v>
      </c>
      <c r="X338" s="2">
        <v>2.69</v>
      </c>
      <c r="Y338" s="2">
        <v>2.69</v>
      </c>
      <c r="Z338" t="s">
        <v>4223</v>
      </c>
    </row>
    <row r="339" spans="1:26" x14ac:dyDescent="0.25">
      <c r="A339">
        <v>2032554456</v>
      </c>
      <c r="B339" t="s">
        <v>3028</v>
      </c>
      <c r="C339" t="s">
        <v>1581</v>
      </c>
      <c r="D339" t="str">
        <f t="shared" si="10"/>
        <v>MONICA LAROCCO-MCVAY</v>
      </c>
      <c r="E339" t="s">
        <v>72</v>
      </c>
      <c r="F339" t="s">
        <v>1128</v>
      </c>
      <c r="G339" t="s">
        <v>1135</v>
      </c>
      <c r="H339" t="s">
        <v>1135</v>
      </c>
      <c r="I339" s="8">
        <v>19396223</v>
      </c>
      <c r="J339" t="s">
        <v>878</v>
      </c>
      <c r="K339" t="s">
        <v>879</v>
      </c>
      <c r="L339" t="str">
        <f t="shared" si="11"/>
        <v>Saadia Abdul</v>
      </c>
      <c r="M339" t="s">
        <v>57</v>
      </c>
      <c r="N339" s="1">
        <v>45998</v>
      </c>
      <c r="P339" s="1">
        <v>46241</v>
      </c>
      <c r="Q339" s="2">
        <v>152.06</v>
      </c>
      <c r="R339">
        <v>1</v>
      </c>
      <c r="S339" t="s">
        <v>58</v>
      </c>
      <c r="T339" s="3">
        <v>0.38</v>
      </c>
      <c r="U339" t="s">
        <v>60</v>
      </c>
      <c r="V339" t="s">
        <v>61</v>
      </c>
      <c r="W339" s="2">
        <v>57.78</v>
      </c>
      <c r="X339" s="2">
        <v>57.78</v>
      </c>
      <c r="Y339" s="2">
        <v>57.78</v>
      </c>
      <c r="Z339" t="s">
        <v>4224</v>
      </c>
    </row>
    <row r="340" spans="1:26" x14ac:dyDescent="0.25">
      <c r="A340">
        <v>2032554457</v>
      </c>
      <c r="B340" t="s">
        <v>3028</v>
      </c>
      <c r="C340" t="s">
        <v>1581</v>
      </c>
      <c r="D340" t="str">
        <f t="shared" si="10"/>
        <v>MONICA LAROCCO-MCVAY</v>
      </c>
      <c r="E340" t="s">
        <v>72</v>
      </c>
      <c r="F340" t="s">
        <v>1128</v>
      </c>
      <c r="G340" t="s">
        <v>1138</v>
      </c>
      <c r="H340" t="s">
        <v>1135</v>
      </c>
      <c r="I340" s="8">
        <v>19396223</v>
      </c>
      <c r="J340" t="s">
        <v>878</v>
      </c>
      <c r="K340" t="s">
        <v>879</v>
      </c>
      <c r="L340" t="str">
        <f t="shared" si="11"/>
        <v>Saadia Abdul</v>
      </c>
      <c r="M340" t="s">
        <v>57</v>
      </c>
      <c r="N340" s="1">
        <v>45998</v>
      </c>
      <c r="P340" s="1">
        <v>46241</v>
      </c>
      <c r="Q340" s="2">
        <v>7.09</v>
      </c>
      <c r="R340">
        <v>1</v>
      </c>
      <c r="S340" t="s">
        <v>58</v>
      </c>
      <c r="T340" s="3">
        <v>0.38</v>
      </c>
      <c r="U340" t="s">
        <v>60</v>
      </c>
      <c r="V340" t="s">
        <v>61</v>
      </c>
      <c r="W340" s="2">
        <v>2.69</v>
      </c>
      <c r="X340" s="2">
        <v>2.69</v>
      </c>
      <c r="Y340" s="2">
        <v>2.69</v>
      </c>
      <c r="Z340" t="s">
        <v>4224</v>
      </c>
    </row>
    <row r="341" spans="1:26" x14ac:dyDescent="0.25">
      <c r="A341">
        <v>2032570314</v>
      </c>
      <c r="B341" t="s">
        <v>2702</v>
      </c>
      <c r="C341" t="s">
        <v>598</v>
      </c>
      <c r="D341" t="str">
        <f t="shared" si="10"/>
        <v>KIMBERLY WELLER</v>
      </c>
      <c r="E341" t="s">
        <v>72</v>
      </c>
      <c r="F341" t="s">
        <v>1128</v>
      </c>
      <c r="G341" t="s">
        <v>1135</v>
      </c>
      <c r="H341" t="s">
        <v>1135</v>
      </c>
      <c r="I341" s="8">
        <v>8977234</v>
      </c>
      <c r="J341" t="s">
        <v>78</v>
      </c>
      <c r="K341" t="s">
        <v>79</v>
      </c>
      <c r="L341" t="str">
        <f t="shared" si="11"/>
        <v>RYAN CALTAGIRONE</v>
      </c>
      <c r="M341" t="s">
        <v>57</v>
      </c>
      <c r="N341" s="1">
        <v>46000</v>
      </c>
      <c r="P341" s="1">
        <v>46243</v>
      </c>
      <c r="Q341" s="2">
        <v>293.52999999999997</v>
      </c>
      <c r="R341">
        <v>1</v>
      </c>
      <c r="S341" t="s">
        <v>58</v>
      </c>
      <c r="T341" s="3">
        <v>0.38</v>
      </c>
      <c r="U341" t="s">
        <v>60</v>
      </c>
      <c r="V341" t="s">
        <v>61</v>
      </c>
      <c r="W341" s="2">
        <v>111.54</v>
      </c>
      <c r="X341" s="2">
        <v>111.54</v>
      </c>
      <c r="Y341" s="2">
        <v>111.54</v>
      </c>
      <c r="Z341" t="s">
        <v>4224</v>
      </c>
    </row>
    <row r="342" spans="1:26" x14ac:dyDescent="0.25">
      <c r="A342">
        <v>2032570315</v>
      </c>
      <c r="B342" t="s">
        <v>2702</v>
      </c>
      <c r="C342" t="s">
        <v>598</v>
      </c>
      <c r="D342" t="str">
        <f t="shared" si="10"/>
        <v>KIMBERLY WELLER</v>
      </c>
      <c r="E342" t="s">
        <v>72</v>
      </c>
      <c r="F342" t="s">
        <v>1128</v>
      </c>
      <c r="G342" t="s">
        <v>1138</v>
      </c>
      <c r="H342" t="s">
        <v>1135</v>
      </c>
      <c r="I342" s="8">
        <v>8977234</v>
      </c>
      <c r="J342" t="s">
        <v>78</v>
      </c>
      <c r="K342" t="s">
        <v>79</v>
      </c>
      <c r="L342" t="str">
        <f t="shared" si="11"/>
        <v>RYAN CALTAGIRONE</v>
      </c>
      <c r="M342" t="s">
        <v>57</v>
      </c>
      <c r="N342" s="1">
        <v>46000</v>
      </c>
      <c r="P342" s="1">
        <v>46243</v>
      </c>
      <c r="Q342" s="2">
        <v>7.09</v>
      </c>
      <c r="R342">
        <v>1</v>
      </c>
      <c r="S342" t="s">
        <v>58</v>
      </c>
      <c r="T342" s="3">
        <v>0.38</v>
      </c>
      <c r="U342" t="s">
        <v>60</v>
      </c>
      <c r="V342" t="s">
        <v>61</v>
      </c>
      <c r="W342" s="2">
        <v>2.69</v>
      </c>
      <c r="X342" s="2">
        <v>2.69</v>
      </c>
      <c r="Y342" s="2">
        <v>2.69</v>
      </c>
      <c r="Z342" t="s">
        <v>4224</v>
      </c>
    </row>
    <row r="343" spans="1:26" x14ac:dyDescent="0.25">
      <c r="A343">
        <v>2032594910</v>
      </c>
      <c r="B343" t="s">
        <v>2092</v>
      </c>
      <c r="C343" t="s">
        <v>2226</v>
      </c>
      <c r="D343" t="str">
        <f t="shared" si="10"/>
        <v>JERAMIAH ROBERTS</v>
      </c>
      <c r="E343" t="s">
        <v>93</v>
      </c>
      <c r="F343" t="s">
        <v>1128</v>
      </c>
      <c r="G343" t="s">
        <v>1138</v>
      </c>
      <c r="H343" t="s">
        <v>1135</v>
      </c>
      <c r="I343" s="8">
        <v>8977234</v>
      </c>
      <c r="J343" t="s">
        <v>78</v>
      </c>
      <c r="K343" t="s">
        <v>79</v>
      </c>
      <c r="L343" t="str">
        <f t="shared" si="11"/>
        <v>RYAN CALTAGIRONE</v>
      </c>
      <c r="M343" t="s">
        <v>57</v>
      </c>
      <c r="N343" s="1">
        <v>46023</v>
      </c>
      <c r="P343" s="1">
        <v>46235</v>
      </c>
      <c r="Q343" s="2">
        <v>9.9499999999999993</v>
      </c>
      <c r="R343">
        <v>1</v>
      </c>
      <c r="S343" t="s">
        <v>58</v>
      </c>
      <c r="T343" s="3">
        <v>0.38</v>
      </c>
      <c r="U343" t="s">
        <v>60</v>
      </c>
      <c r="V343" t="s">
        <v>61</v>
      </c>
      <c r="W343" s="2">
        <v>3.78</v>
      </c>
      <c r="X343" s="2">
        <v>3.78</v>
      </c>
      <c r="Y343" s="2">
        <v>3.78</v>
      </c>
      <c r="Z343" t="s">
        <v>4224</v>
      </c>
    </row>
    <row r="344" spans="1:26" x14ac:dyDescent="0.25">
      <c r="A344">
        <v>2032629845</v>
      </c>
      <c r="B344" t="s">
        <v>3655</v>
      </c>
      <c r="C344" t="s">
        <v>245</v>
      </c>
      <c r="D344" t="str">
        <f t="shared" si="10"/>
        <v>REBECCA BYRD</v>
      </c>
      <c r="E344" t="s">
        <v>72</v>
      </c>
      <c r="F344" t="s">
        <v>1128</v>
      </c>
      <c r="G344" t="s">
        <v>1135</v>
      </c>
      <c r="H344" t="s">
        <v>1135</v>
      </c>
      <c r="I344" s="8" t="s">
        <v>4144</v>
      </c>
      <c r="J344" t="s">
        <v>73</v>
      </c>
      <c r="K344" t="s">
        <v>74</v>
      </c>
      <c r="L344" t="str">
        <f t="shared" si="11"/>
        <v>Matthew Sherman</v>
      </c>
      <c r="M344" t="s">
        <v>57</v>
      </c>
      <c r="N344" s="1">
        <v>46023</v>
      </c>
      <c r="P344" s="1">
        <v>46235</v>
      </c>
      <c r="Q344" s="2">
        <v>404.51</v>
      </c>
      <c r="R344">
        <v>1</v>
      </c>
      <c r="S344" t="s">
        <v>58</v>
      </c>
      <c r="T344" s="3">
        <v>0.38</v>
      </c>
      <c r="U344" t="s">
        <v>60</v>
      </c>
      <c r="V344" t="s">
        <v>61</v>
      </c>
      <c r="W344" s="2">
        <v>153.71</v>
      </c>
      <c r="X344" s="2">
        <v>153.71</v>
      </c>
      <c r="Y344" s="2">
        <v>153.71</v>
      </c>
      <c r="Z344" t="s">
        <v>4223</v>
      </c>
    </row>
    <row r="345" spans="1:26" x14ac:dyDescent="0.25">
      <c r="A345">
        <v>2032651586</v>
      </c>
      <c r="B345" t="s">
        <v>2251</v>
      </c>
      <c r="C345" t="s">
        <v>408</v>
      </c>
      <c r="D345" t="str">
        <f t="shared" si="10"/>
        <v>WAYNE DOWD</v>
      </c>
      <c r="E345" t="s">
        <v>52</v>
      </c>
      <c r="F345" t="s">
        <v>1128</v>
      </c>
      <c r="G345" t="s">
        <v>1135</v>
      </c>
      <c r="H345" t="s">
        <v>1135</v>
      </c>
      <c r="I345" s="8">
        <v>15950276</v>
      </c>
      <c r="J345" t="s">
        <v>96</v>
      </c>
      <c r="K345" t="s">
        <v>97</v>
      </c>
      <c r="L345" t="str">
        <f t="shared" si="11"/>
        <v>Ryan Stocker</v>
      </c>
      <c r="M345" t="s">
        <v>57</v>
      </c>
      <c r="N345" s="1">
        <v>46023</v>
      </c>
      <c r="P345" s="1">
        <v>46235</v>
      </c>
      <c r="Q345" s="2">
        <v>282.02999999999997</v>
      </c>
      <c r="R345">
        <v>1</v>
      </c>
      <c r="S345" t="s">
        <v>58</v>
      </c>
      <c r="T345" s="3">
        <v>0.38</v>
      </c>
      <c r="U345" t="s">
        <v>60</v>
      </c>
      <c r="V345" t="s">
        <v>61</v>
      </c>
      <c r="W345" s="2">
        <v>107.17</v>
      </c>
      <c r="X345" s="2">
        <v>107.17</v>
      </c>
      <c r="Y345" s="2">
        <v>107.17</v>
      </c>
      <c r="Z345" t="s">
        <v>4224</v>
      </c>
    </row>
    <row r="346" spans="1:26" x14ac:dyDescent="0.25">
      <c r="A346">
        <v>2032651587</v>
      </c>
      <c r="B346" t="s">
        <v>2251</v>
      </c>
      <c r="C346" t="s">
        <v>408</v>
      </c>
      <c r="D346" t="str">
        <f t="shared" si="10"/>
        <v>WAYNE DOWD</v>
      </c>
      <c r="E346" t="s">
        <v>52</v>
      </c>
      <c r="F346" t="s">
        <v>1128</v>
      </c>
      <c r="G346" t="s">
        <v>1138</v>
      </c>
      <c r="H346" t="s">
        <v>1135</v>
      </c>
      <c r="I346" s="8">
        <v>15950276</v>
      </c>
      <c r="J346" t="s">
        <v>96</v>
      </c>
      <c r="K346" t="s">
        <v>97</v>
      </c>
      <c r="L346" t="str">
        <f t="shared" si="11"/>
        <v>Ryan Stocker</v>
      </c>
      <c r="M346" t="s">
        <v>57</v>
      </c>
      <c r="N346" s="1">
        <v>46023</v>
      </c>
      <c r="P346" s="1">
        <v>46235</v>
      </c>
      <c r="Q346" s="2">
        <v>7.09</v>
      </c>
      <c r="R346">
        <v>1</v>
      </c>
      <c r="S346" t="s">
        <v>58</v>
      </c>
      <c r="T346" s="3">
        <v>0.38</v>
      </c>
      <c r="U346" t="s">
        <v>60</v>
      </c>
      <c r="V346" t="s">
        <v>61</v>
      </c>
      <c r="W346" s="2">
        <v>2.69</v>
      </c>
      <c r="X346" s="2">
        <v>2.69</v>
      </c>
      <c r="Y346" s="2">
        <v>2.69</v>
      </c>
      <c r="Z346" t="s">
        <v>4224</v>
      </c>
    </row>
    <row r="347" spans="1:26" x14ac:dyDescent="0.25">
      <c r="A347">
        <v>2032658115</v>
      </c>
      <c r="B347" t="s">
        <v>1334</v>
      </c>
      <c r="C347" t="s">
        <v>496</v>
      </c>
      <c r="D347" t="str">
        <f t="shared" si="10"/>
        <v>ANDREW SUNU</v>
      </c>
      <c r="E347" t="s">
        <v>191</v>
      </c>
      <c r="F347" t="s">
        <v>1128</v>
      </c>
      <c r="G347" t="s">
        <v>1138</v>
      </c>
      <c r="H347" t="s">
        <v>1135</v>
      </c>
      <c r="I347" s="8">
        <v>8977234</v>
      </c>
      <c r="J347" t="s">
        <v>78</v>
      </c>
      <c r="K347" t="s">
        <v>79</v>
      </c>
      <c r="L347" t="str">
        <f t="shared" si="11"/>
        <v>RYAN CALTAGIRONE</v>
      </c>
      <c r="M347" t="s">
        <v>57</v>
      </c>
      <c r="N347" s="1">
        <v>46023</v>
      </c>
      <c r="P347" s="1">
        <v>46235</v>
      </c>
      <c r="Q347" s="2">
        <v>9.9499999999999993</v>
      </c>
      <c r="R347">
        <v>1</v>
      </c>
      <c r="S347" t="s">
        <v>58</v>
      </c>
      <c r="T347" s="3">
        <v>0.38</v>
      </c>
      <c r="U347" t="s">
        <v>60</v>
      </c>
      <c r="V347" t="s">
        <v>61</v>
      </c>
      <c r="W347" s="2">
        <v>3.78</v>
      </c>
      <c r="X347" s="2">
        <v>3.78</v>
      </c>
      <c r="Y347" s="2">
        <v>3.78</v>
      </c>
      <c r="Z347" t="s">
        <v>4224</v>
      </c>
    </row>
    <row r="348" spans="1:26" x14ac:dyDescent="0.25">
      <c r="A348">
        <v>2032659900</v>
      </c>
      <c r="B348" t="s">
        <v>241</v>
      </c>
      <c r="C348" t="s">
        <v>653</v>
      </c>
      <c r="D348" t="str">
        <f t="shared" si="10"/>
        <v>ELIZABETH WHITE</v>
      </c>
      <c r="E348" t="s">
        <v>72</v>
      </c>
      <c r="F348" t="s">
        <v>1128</v>
      </c>
      <c r="G348" t="s">
        <v>1135</v>
      </c>
      <c r="H348" t="s">
        <v>1135</v>
      </c>
      <c r="I348" s="8" t="s">
        <v>4141</v>
      </c>
      <c r="J348" t="s">
        <v>391</v>
      </c>
      <c r="K348" t="s">
        <v>392</v>
      </c>
      <c r="L348" t="str">
        <f t="shared" si="11"/>
        <v>Andrew Choi</v>
      </c>
      <c r="M348" t="s">
        <v>57</v>
      </c>
      <c r="N348" s="1">
        <v>46023</v>
      </c>
      <c r="P348" s="1">
        <v>46235</v>
      </c>
      <c r="Q348" s="2">
        <v>333.96</v>
      </c>
      <c r="R348">
        <v>1</v>
      </c>
      <c r="S348" t="s">
        <v>58</v>
      </c>
      <c r="T348" s="3">
        <v>0.38</v>
      </c>
      <c r="U348" t="s">
        <v>60</v>
      </c>
      <c r="V348" t="s">
        <v>61</v>
      </c>
      <c r="W348" s="2">
        <v>126.9</v>
      </c>
      <c r="X348" s="2">
        <v>126.9</v>
      </c>
      <c r="Y348" s="2">
        <v>126.9</v>
      </c>
      <c r="Z348" t="s">
        <v>4223</v>
      </c>
    </row>
    <row r="349" spans="1:26" x14ac:dyDescent="0.25">
      <c r="A349">
        <v>2032659902</v>
      </c>
      <c r="B349" t="s">
        <v>241</v>
      </c>
      <c r="C349" t="s">
        <v>653</v>
      </c>
      <c r="D349" t="str">
        <f t="shared" si="10"/>
        <v>ELIZABETH WHITE</v>
      </c>
      <c r="E349" t="s">
        <v>72</v>
      </c>
      <c r="F349" t="s">
        <v>1128</v>
      </c>
      <c r="G349" t="s">
        <v>1138</v>
      </c>
      <c r="H349" t="s">
        <v>1135</v>
      </c>
      <c r="I349" s="8" t="s">
        <v>4141</v>
      </c>
      <c r="J349" t="s">
        <v>391</v>
      </c>
      <c r="K349" t="s">
        <v>392</v>
      </c>
      <c r="L349" t="str">
        <f t="shared" si="11"/>
        <v>Andrew Choi</v>
      </c>
      <c r="M349" t="s">
        <v>57</v>
      </c>
      <c r="N349" s="1">
        <v>46023</v>
      </c>
      <c r="P349" s="1">
        <v>46235</v>
      </c>
      <c r="Q349" s="2">
        <v>7.09</v>
      </c>
      <c r="R349">
        <v>1</v>
      </c>
      <c r="S349" t="s">
        <v>58</v>
      </c>
      <c r="T349" s="3">
        <v>0.38</v>
      </c>
      <c r="U349" t="s">
        <v>60</v>
      </c>
      <c r="V349" t="s">
        <v>61</v>
      </c>
      <c r="W349" s="2">
        <v>2.69</v>
      </c>
      <c r="X349" s="2">
        <v>2.69</v>
      </c>
      <c r="Y349" s="2">
        <v>2.69</v>
      </c>
      <c r="Z349" t="s">
        <v>4223</v>
      </c>
    </row>
    <row r="350" spans="1:26" x14ac:dyDescent="0.25">
      <c r="A350">
        <v>2032661457</v>
      </c>
      <c r="B350" t="s">
        <v>414</v>
      </c>
      <c r="C350" t="s">
        <v>525</v>
      </c>
      <c r="D350" t="str">
        <f t="shared" si="10"/>
        <v>KATHY GRANT</v>
      </c>
      <c r="E350" t="s">
        <v>400</v>
      </c>
      <c r="F350" t="s">
        <v>1128</v>
      </c>
      <c r="G350" t="s">
        <v>1138</v>
      </c>
      <c r="H350" t="s">
        <v>1135</v>
      </c>
      <c r="I350" s="8" t="s">
        <v>4153</v>
      </c>
      <c r="J350" t="s">
        <v>465</v>
      </c>
      <c r="K350" t="s">
        <v>612</v>
      </c>
      <c r="L350" t="str">
        <f t="shared" si="11"/>
        <v>Richard Yale</v>
      </c>
      <c r="M350" t="s">
        <v>57</v>
      </c>
      <c r="N350" s="1">
        <v>46023</v>
      </c>
      <c r="P350" s="1">
        <v>46235</v>
      </c>
      <c r="Q350" s="2">
        <v>7.09</v>
      </c>
      <c r="R350">
        <v>1</v>
      </c>
      <c r="S350" t="s">
        <v>58</v>
      </c>
      <c r="T350" s="3">
        <v>0.38</v>
      </c>
      <c r="U350" t="s">
        <v>60</v>
      </c>
      <c r="V350" t="s">
        <v>61</v>
      </c>
      <c r="W350" s="2">
        <v>2.69</v>
      </c>
      <c r="X350" s="2">
        <v>2.69</v>
      </c>
      <c r="Y350" s="2">
        <v>2.69</v>
      </c>
      <c r="Z350" t="s">
        <v>4223</v>
      </c>
    </row>
    <row r="351" spans="1:26" x14ac:dyDescent="0.25">
      <c r="A351">
        <v>2032682539</v>
      </c>
      <c r="B351" t="s">
        <v>3019</v>
      </c>
      <c r="C351" t="s">
        <v>512</v>
      </c>
      <c r="D351" t="str">
        <f t="shared" si="10"/>
        <v>DIANA MOON</v>
      </c>
      <c r="E351" t="s">
        <v>72</v>
      </c>
      <c r="F351" t="s">
        <v>1128</v>
      </c>
      <c r="G351" t="s">
        <v>1135</v>
      </c>
      <c r="H351" t="s">
        <v>1135</v>
      </c>
      <c r="I351" s="8" t="s">
        <v>4144</v>
      </c>
      <c r="J351" t="s">
        <v>73</v>
      </c>
      <c r="K351" t="s">
        <v>74</v>
      </c>
      <c r="L351" t="str">
        <f t="shared" si="11"/>
        <v>Matthew Sherman</v>
      </c>
      <c r="M351" t="s">
        <v>57</v>
      </c>
      <c r="N351" s="1">
        <v>46023</v>
      </c>
      <c r="P351" s="1">
        <v>46235</v>
      </c>
      <c r="Q351" s="2">
        <v>295.95999999999998</v>
      </c>
      <c r="R351">
        <v>1</v>
      </c>
      <c r="S351" t="s">
        <v>58</v>
      </c>
      <c r="T351" s="3">
        <v>0.38</v>
      </c>
      <c r="U351" t="s">
        <v>60</v>
      </c>
      <c r="V351" t="s">
        <v>61</v>
      </c>
      <c r="W351" s="2">
        <v>112.46</v>
      </c>
      <c r="X351" s="2">
        <v>112.46</v>
      </c>
      <c r="Y351" s="2">
        <v>112.46</v>
      </c>
      <c r="Z351" t="s">
        <v>4223</v>
      </c>
    </row>
    <row r="352" spans="1:26" x14ac:dyDescent="0.25">
      <c r="A352">
        <v>2032698274</v>
      </c>
      <c r="B352" t="s">
        <v>2898</v>
      </c>
      <c r="C352" t="s">
        <v>811</v>
      </c>
      <c r="D352" t="str">
        <f t="shared" si="10"/>
        <v>ANN KOUBA</v>
      </c>
      <c r="E352" t="s">
        <v>72</v>
      </c>
      <c r="F352" t="s">
        <v>1128</v>
      </c>
      <c r="G352" t="s">
        <v>1135</v>
      </c>
      <c r="H352" t="s">
        <v>1135</v>
      </c>
      <c r="I352" s="8">
        <v>8307933</v>
      </c>
      <c r="J352" t="s">
        <v>214</v>
      </c>
      <c r="K352" t="s">
        <v>215</v>
      </c>
      <c r="L352" t="str">
        <f t="shared" si="11"/>
        <v>GREGORY TEIPEL</v>
      </c>
      <c r="M352" t="s">
        <v>57</v>
      </c>
      <c r="N352" s="1">
        <v>46023</v>
      </c>
      <c r="P352" s="1">
        <v>46235</v>
      </c>
      <c r="Q352" s="2">
        <v>361.21</v>
      </c>
      <c r="R352">
        <v>1</v>
      </c>
      <c r="S352" t="s">
        <v>58</v>
      </c>
      <c r="T352" s="3">
        <v>0.38</v>
      </c>
      <c r="U352" t="s">
        <v>60</v>
      </c>
      <c r="V352" t="s">
        <v>61</v>
      </c>
      <c r="W352" s="2">
        <v>137.26</v>
      </c>
      <c r="X352" s="2">
        <v>137.26</v>
      </c>
      <c r="Y352" s="2">
        <v>137.26</v>
      </c>
      <c r="Z352" t="s">
        <v>4224</v>
      </c>
    </row>
    <row r="353" spans="1:26" x14ac:dyDescent="0.25">
      <c r="A353">
        <v>2032812599</v>
      </c>
      <c r="B353" t="s">
        <v>3663</v>
      </c>
      <c r="C353" t="s">
        <v>946</v>
      </c>
      <c r="D353" t="str">
        <f t="shared" si="10"/>
        <v>JOSEPH BOCK</v>
      </c>
      <c r="E353" t="s">
        <v>72</v>
      </c>
      <c r="F353" t="s">
        <v>1128</v>
      </c>
      <c r="G353" t="s">
        <v>1135</v>
      </c>
      <c r="H353" t="s">
        <v>1135</v>
      </c>
      <c r="I353" s="8" t="s">
        <v>4153</v>
      </c>
      <c r="J353" t="s">
        <v>465</v>
      </c>
      <c r="K353" t="s">
        <v>612</v>
      </c>
      <c r="L353" t="str">
        <f t="shared" si="11"/>
        <v>Richard Yale</v>
      </c>
      <c r="M353" t="s">
        <v>57</v>
      </c>
      <c r="N353" s="1">
        <v>46023</v>
      </c>
      <c r="P353" s="1">
        <v>46235</v>
      </c>
      <c r="Q353" s="2">
        <v>333.96</v>
      </c>
      <c r="R353">
        <v>1</v>
      </c>
      <c r="S353" t="s">
        <v>58</v>
      </c>
      <c r="T353" s="3">
        <v>0.38</v>
      </c>
      <c r="U353" t="s">
        <v>60</v>
      </c>
      <c r="V353" t="s">
        <v>61</v>
      </c>
      <c r="W353" s="2">
        <v>126.9</v>
      </c>
      <c r="X353" s="2">
        <v>126.9</v>
      </c>
      <c r="Y353" s="2">
        <v>126.9</v>
      </c>
      <c r="Z353" t="s">
        <v>4223</v>
      </c>
    </row>
    <row r="354" spans="1:26" x14ac:dyDescent="0.25">
      <c r="A354">
        <v>2032812600</v>
      </c>
      <c r="B354" t="s">
        <v>3663</v>
      </c>
      <c r="C354" t="s">
        <v>946</v>
      </c>
      <c r="D354" t="str">
        <f t="shared" si="10"/>
        <v>JOSEPH BOCK</v>
      </c>
      <c r="E354" t="s">
        <v>72</v>
      </c>
      <c r="F354" t="s">
        <v>1128</v>
      </c>
      <c r="G354" t="s">
        <v>1138</v>
      </c>
      <c r="H354" t="s">
        <v>1135</v>
      </c>
      <c r="I354" s="8" t="s">
        <v>4153</v>
      </c>
      <c r="J354" t="s">
        <v>465</v>
      </c>
      <c r="K354" t="s">
        <v>612</v>
      </c>
      <c r="L354" t="str">
        <f t="shared" si="11"/>
        <v>Richard Yale</v>
      </c>
      <c r="M354" t="s">
        <v>57</v>
      </c>
      <c r="N354" s="1">
        <v>46023</v>
      </c>
      <c r="P354" s="1">
        <v>46235</v>
      </c>
      <c r="Q354" s="2">
        <v>7.09</v>
      </c>
      <c r="R354">
        <v>1</v>
      </c>
      <c r="S354" t="s">
        <v>58</v>
      </c>
      <c r="T354" s="3">
        <v>0.38</v>
      </c>
      <c r="U354" t="s">
        <v>60</v>
      </c>
      <c r="V354" t="s">
        <v>61</v>
      </c>
      <c r="W354" s="2">
        <v>2.69</v>
      </c>
      <c r="X354" s="2">
        <v>2.69</v>
      </c>
      <c r="Y354" s="2">
        <v>2.69</v>
      </c>
      <c r="Z354" t="s">
        <v>4223</v>
      </c>
    </row>
    <row r="355" spans="1:26" x14ac:dyDescent="0.25">
      <c r="A355">
        <v>2035755506</v>
      </c>
      <c r="B355" t="s">
        <v>652</v>
      </c>
      <c r="C355" t="s">
        <v>653</v>
      </c>
      <c r="D355" t="str">
        <f t="shared" si="10"/>
        <v>ELIZABETH CHAU</v>
      </c>
      <c r="E355" t="s">
        <v>112</v>
      </c>
      <c r="F355" t="s">
        <v>1128</v>
      </c>
      <c r="G355" t="s">
        <v>1138</v>
      </c>
      <c r="H355" t="s">
        <v>1135</v>
      </c>
      <c r="I355" s="8">
        <v>17425766</v>
      </c>
      <c r="J355" t="s">
        <v>165</v>
      </c>
      <c r="K355" t="s">
        <v>166</v>
      </c>
      <c r="L355" t="str">
        <f t="shared" si="11"/>
        <v>CAROL FOLEY</v>
      </c>
      <c r="M355" t="s">
        <v>57</v>
      </c>
      <c r="N355" s="1">
        <v>46174</v>
      </c>
      <c r="P355" s="1">
        <v>46235</v>
      </c>
      <c r="Q355" s="2">
        <v>5</v>
      </c>
      <c r="R355">
        <v>1</v>
      </c>
      <c r="S355" t="s">
        <v>58</v>
      </c>
      <c r="T355" s="3">
        <v>0.38</v>
      </c>
      <c r="U355" t="s">
        <v>60</v>
      </c>
      <c r="V355" t="s">
        <v>61</v>
      </c>
      <c r="W355" s="2">
        <v>1.9</v>
      </c>
      <c r="X355" s="2">
        <v>0</v>
      </c>
      <c r="Y355" s="2">
        <v>0</v>
      </c>
      <c r="Z355" t="s">
        <v>4224</v>
      </c>
    </row>
    <row r="356" spans="1:26" x14ac:dyDescent="0.25">
      <c r="A356">
        <v>2033491561</v>
      </c>
      <c r="B356" t="s">
        <v>2082</v>
      </c>
      <c r="C356" t="s">
        <v>410</v>
      </c>
      <c r="D356" t="str">
        <f t="shared" si="10"/>
        <v>JACOB NAILL</v>
      </c>
      <c r="E356" t="s">
        <v>267</v>
      </c>
      <c r="F356" t="s">
        <v>1128</v>
      </c>
      <c r="G356" t="s">
        <v>1138</v>
      </c>
      <c r="H356" t="s">
        <v>1135</v>
      </c>
      <c r="I356" s="8" t="s">
        <v>4116</v>
      </c>
      <c r="J356" t="s">
        <v>387</v>
      </c>
      <c r="K356" t="s">
        <v>388</v>
      </c>
      <c r="L356" t="str">
        <f t="shared" si="11"/>
        <v>Ronald Max</v>
      </c>
      <c r="M356" t="s">
        <v>57</v>
      </c>
      <c r="N356" s="1">
        <v>46058</v>
      </c>
      <c r="P356" s="1">
        <v>46239</v>
      </c>
      <c r="Q356" s="2">
        <v>7.09</v>
      </c>
      <c r="R356">
        <v>1</v>
      </c>
      <c r="S356" t="s">
        <v>58</v>
      </c>
      <c r="T356" s="3">
        <v>0.38</v>
      </c>
      <c r="U356" t="s">
        <v>60</v>
      </c>
      <c r="V356" t="s">
        <v>61</v>
      </c>
      <c r="W356" s="2">
        <v>2.69</v>
      </c>
      <c r="X356" s="2">
        <v>0</v>
      </c>
      <c r="Y356" s="2">
        <v>0</v>
      </c>
      <c r="Z356" t="s">
        <v>4224</v>
      </c>
    </row>
    <row r="357" spans="1:26" x14ac:dyDescent="0.25">
      <c r="A357">
        <v>2033564917</v>
      </c>
      <c r="B357" t="s">
        <v>2083</v>
      </c>
      <c r="C357" t="s">
        <v>2084</v>
      </c>
      <c r="D357" t="str">
        <f t="shared" si="10"/>
        <v>MATTHIJS ENTERS</v>
      </c>
      <c r="E357" t="s">
        <v>72</v>
      </c>
      <c r="F357" t="s">
        <v>1128</v>
      </c>
      <c r="G357" t="s">
        <v>1138</v>
      </c>
      <c r="H357" t="s">
        <v>1135</v>
      </c>
      <c r="I357" s="8" t="s">
        <v>4120</v>
      </c>
      <c r="J357" t="s">
        <v>556</v>
      </c>
      <c r="K357" t="s">
        <v>557</v>
      </c>
      <c r="L357" t="str">
        <f t="shared" si="11"/>
        <v>Dale Walenga</v>
      </c>
      <c r="M357" t="s">
        <v>57</v>
      </c>
      <c r="N357" s="1">
        <v>46063</v>
      </c>
      <c r="P357" s="1">
        <v>46244</v>
      </c>
      <c r="Q357" s="2">
        <v>7.09</v>
      </c>
      <c r="R357">
        <v>1</v>
      </c>
      <c r="S357" t="s">
        <v>58</v>
      </c>
      <c r="T357" s="3">
        <v>0.38</v>
      </c>
      <c r="U357" t="s">
        <v>60</v>
      </c>
      <c r="V357" t="s">
        <v>61</v>
      </c>
      <c r="W357" s="2">
        <v>2.69</v>
      </c>
      <c r="X357" s="2">
        <v>0</v>
      </c>
      <c r="Y357" s="2">
        <v>0</v>
      </c>
      <c r="Z357" t="s">
        <v>4225</v>
      </c>
    </row>
    <row r="358" spans="1:26" x14ac:dyDescent="0.25">
      <c r="A358">
        <v>2034092749</v>
      </c>
      <c r="B358" t="s">
        <v>2092</v>
      </c>
      <c r="C358" t="s">
        <v>2039</v>
      </c>
      <c r="D358" t="str">
        <f t="shared" si="10"/>
        <v>JACQUELYN ROBERTS</v>
      </c>
      <c r="E358" t="s">
        <v>52</v>
      </c>
      <c r="F358" t="s">
        <v>1128</v>
      </c>
      <c r="G358" t="s">
        <v>1138</v>
      </c>
      <c r="H358" t="s">
        <v>1135</v>
      </c>
      <c r="I358" s="8">
        <v>17425766</v>
      </c>
      <c r="J358" t="s">
        <v>165</v>
      </c>
      <c r="K358" t="s">
        <v>166</v>
      </c>
      <c r="L358" t="str">
        <f t="shared" si="11"/>
        <v>CAROL FOLEY</v>
      </c>
      <c r="M358" t="s">
        <v>57</v>
      </c>
      <c r="N358" s="1">
        <v>46085</v>
      </c>
      <c r="P358" s="1">
        <v>46238</v>
      </c>
      <c r="Q358" s="2">
        <v>7.09</v>
      </c>
      <c r="R358">
        <v>1</v>
      </c>
      <c r="S358" t="s">
        <v>58</v>
      </c>
      <c r="T358" s="3">
        <v>0.38</v>
      </c>
      <c r="U358" t="s">
        <v>60</v>
      </c>
      <c r="V358" t="s">
        <v>61</v>
      </c>
      <c r="W358" s="2">
        <v>2.69</v>
      </c>
      <c r="X358" s="2">
        <v>0</v>
      </c>
      <c r="Y358" s="2">
        <v>0</v>
      </c>
      <c r="Z358" t="s">
        <v>4224</v>
      </c>
    </row>
    <row r="359" spans="1:26" x14ac:dyDescent="0.25">
      <c r="A359">
        <v>2034113959</v>
      </c>
      <c r="B359" t="s">
        <v>2093</v>
      </c>
      <c r="C359" t="s">
        <v>295</v>
      </c>
      <c r="D359" t="str">
        <f t="shared" si="10"/>
        <v>BRYAN DISTLER</v>
      </c>
      <c r="E359" t="s">
        <v>52</v>
      </c>
      <c r="F359" t="s">
        <v>1128</v>
      </c>
      <c r="G359" t="s">
        <v>1138</v>
      </c>
      <c r="H359" t="s">
        <v>1135</v>
      </c>
      <c r="I359" s="8">
        <v>17425766</v>
      </c>
      <c r="J359" t="s">
        <v>165</v>
      </c>
      <c r="K359" t="s">
        <v>166</v>
      </c>
      <c r="L359" t="str">
        <f t="shared" si="11"/>
        <v>CAROL FOLEY</v>
      </c>
      <c r="M359" t="s">
        <v>57</v>
      </c>
      <c r="N359" s="1">
        <v>46086</v>
      </c>
      <c r="P359" s="1">
        <v>46239</v>
      </c>
      <c r="Q359" s="2">
        <v>7.09</v>
      </c>
      <c r="R359">
        <v>1</v>
      </c>
      <c r="S359" t="s">
        <v>58</v>
      </c>
      <c r="T359" s="3">
        <v>0.38</v>
      </c>
      <c r="U359" t="s">
        <v>60</v>
      </c>
      <c r="V359" t="s">
        <v>61</v>
      </c>
      <c r="W359" s="2">
        <v>2.69</v>
      </c>
      <c r="X359" s="2">
        <v>0</v>
      </c>
      <c r="Y359" s="2">
        <v>0</v>
      </c>
      <c r="Z359" t="s">
        <v>4224</v>
      </c>
    </row>
    <row r="360" spans="1:26" x14ac:dyDescent="0.25">
      <c r="A360">
        <v>2034204545</v>
      </c>
      <c r="B360" t="s">
        <v>1626</v>
      </c>
      <c r="C360" t="s">
        <v>1627</v>
      </c>
      <c r="D360" t="str">
        <f t="shared" si="10"/>
        <v>ROUSSELINE ROBILLARD</v>
      </c>
      <c r="E360" t="s">
        <v>72</v>
      </c>
      <c r="F360" t="s">
        <v>1128</v>
      </c>
      <c r="G360" t="s">
        <v>1138</v>
      </c>
      <c r="H360" t="s">
        <v>1135</v>
      </c>
      <c r="I360" s="8">
        <v>9213293</v>
      </c>
      <c r="J360" t="s">
        <v>517</v>
      </c>
      <c r="K360" t="s">
        <v>320</v>
      </c>
      <c r="L360" t="str">
        <f t="shared" si="11"/>
        <v>GARY PORTUGAL</v>
      </c>
      <c r="M360" t="s">
        <v>57</v>
      </c>
      <c r="N360" s="1">
        <v>46089</v>
      </c>
      <c r="P360" s="1">
        <v>46242</v>
      </c>
      <c r="Q360" s="2">
        <v>7.09</v>
      </c>
      <c r="R360">
        <v>1</v>
      </c>
      <c r="S360" t="s">
        <v>58</v>
      </c>
      <c r="T360" s="3">
        <v>0.38</v>
      </c>
      <c r="U360" t="s">
        <v>60</v>
      </c>
      <c r="V360" t="s">
        <v>61</v>
      </c>
      <c r="W360" s="2">
        <v>2.69</v>
      </c>
      <c r="X360" s="2">
        <v>0</v>
      </c>
      <c r="Y360" s="2">
        <v>0</v>
      </c>
      <c r="Z360" t="s">
        <v>4224</v>
      </c>
    </row>
    <row r="361" spans="1:26" x14ac:dyDescent="0.25">
      <c r="A361">
        <v>2034262333</v>
      </c>
      <c r="B361" t="s">
        <v>2096</v>
      </c>
      <c r="C361" t="s">
        <v>2097</v>
      </c>
      <c r="D361" t="str">
        <f t="shared" si="10"/>
        <v>GEMMA PISCOTTI</v>
      </c>
      <c r="E361" t="s">
        <v>72</v>
      </c>
      <c r="F361" t="s">
        <v>1128</v>
      </c>
      <c r="G361" t="s">
        <v>1138</v>
      </c>
      <c r="H361" t="s">
        <v>1135</v>
      </c>
      <c r="I361" s="8">
        <v>18201929</v>
      </c>
      <c r="J361" t="s">
        <v>440</v>
      </c>
      <c r="K361" t="s">
        <v>441</v>
      </c>
      <c r="L361" t="str">
        <f t="shared" si="11"/>
        <v>Jake Shulman</v>
      </c>
      <c r="M361" t="s">
        <v>57</v>
      </c>
      <c r="N361" s="1">
        <v>46113</v>
      </c>
      <c r="P361" s="1">
        <v>46235</v>
      </c>
      <c r="Q361" s="2">
        <v>7.09</v>
      </c>
      <c r="R361">
        <v>1</v>
      </c>
      <c r="S361" t="s">
        <v>58</v>
      </c>
      <c r="T361" s="3">
        <v>0.38</v>
      </c>
      <c r="U361" t="s">
        <v>60</v>
      </c>
      <c r="V361" t="s">
        <v>61</v>
      </c>
      <c r="W361" s="2">
        <v>2.69</v>
      </c>
      <c r="X361" s="2">
        <v>0</v>
      </c>
      <c r="Y361" s="2">
        <v>0</v>
      </c>
      <c r="Z361" t="s">
        <v>4224</v>
      </c>
    </row>
    <row r="362" spans="1:26" x14ac:dyDescent="0.25">
      <c r="A362">
        <v>2034556451</v>
      </c>
      <c r="B362" t="s">
        <v>325</v>
      </c>
      <c r="C362" t="s">
        <v>2103</v>
      </c>
      <c r="D362" t="str">
        <f t="shared" si="10"/>
        <v>CLAUDE JR</v>
      </c>
      <c r="E362" t="s">
        <v>112</v>
      </c>
      <c r="F362" t="s">
        <v>1128</v>
      </c>
      <c r="G362" t="s">
        <v>1138</v>
      </c>
      <c r="H362" t="s">
        <v>1135</v>
      </c>
      <c r="I362" s="8">
        <v>8977234</v>
      </c>
      <c r="J362" t="s">
        <v>78</v>
      </c>
      <c r="K362" t="s">
        <v>79</v>
      </c>
      <c r="L362" t="str">
        <f t="shared" si="11"/>
        <v>RYAN CALTAGIRONE</v>
      </c>
      <c r="M362" t="s">
        <v>57</v>
      </c>
      <c r="N362" s="1">
        <v>46119</v>
      </c>
      <c r="P362" s="1">
        <v>46241</v>
      </c>
      <c r="Q362" s="2">
        <v>7.09</v>
      </c>
      <c r="R362">
        <v>1</v>
      </c>
      <c r="S362" t="s">
        <v>58</v>
      </c>
      <c r="T362" s="3">
        <v>0.38</v>
      </c>
      <c r="U362" t="s">
        <v>60</v>
      </c>
      <c r="V362" t="s">
        <v>61</v>
      </c>
      <c r="W362" s="2">
        <v>2.69</v>
      </c>
      <c r="X362" s="2">
        <v>0</v>
      </c>
      <c r="Y362" s="2">
        <v>0</v>
      </c>
      <c r="Z362" t="s">
        <v>4224</v>
      </c>
    </row>
    <row r="363" spans="1:26" x14ac:dyDescent="0.25">
      <c r="A363">
        <v>2034650512</v>
      </c>
      <c r="B363" t="s">
        <v>2109</v>
      </c>
      <c r="C363" t="s">
        <v>487</v>
      </c>
      <c r="D363" t="str">
        <f t="shared" si="10"/>
        <v>MARIA CLAWSON</v>
      </c>
      <c r="E363" t="s">
        <v>309</v>
      </c>
      <c r="F363" t="s">
        <v>1128</v>
      </c>
      <c r="G363" t="s">
        <v>1138</v>
      </c>
      <c r="H363" t="s">
        <v>1135</v>
      </c>
      <c r="I363" s="8" t="s">
        <v>4209</v>
      </c>
      <c r="J363" t="s">
        <v>1488</v>
      </c>
      <c r="K363" t="s">
        <v>1489</v>
      </c>
      <c r="L363" t="str">
        <f t="shared" si="11"/>
        <v>Makena Booker</v>
      </c>
      <c r="M363" t="s">
        <v>57</v>
      </c>
      <c r="N363" s="1">
        <v>46113</v>
      </c>
      <c r="P363" s="1">
        <v>46235</v>
      </c>
      <c r="Q363" s="2">
        <v>7.09</v>
      </c>
      <c r="R363">
        <v>1</v>
      </c>
      <c r="S363" t="s">
        <v>58</v>
      </c>
      <c r="T363" s="3">
        <v>0.38</v>
      </c>
      <c r="U363" t="s">
        <v>60</v>
      </c>
      <c r="V363" t="s">
        <v>61</v>
      </c>
      <c r="W363" s="2">
        <v>2.69</v>
      </c>
      <c r="X363" s="2">
        <v>0</v>
      </c>
      <c r="Y363" s="2">
        <v>0</v>
      </c>
      <c r="Z363" t="s">
        <v>4225</v>
      </c>
    </row>
    <row r="364" spans="1:26" x14ac:dyDescent="0.25">
      <c r="A364">
        <v>2034793909</v>
      </c>
      <c r="B364" t="s">
        <v>1687</v>
      </c>
      <c r="C364" t="s">
        <v>386</v>
      </c>
      <c r="D364" t="str">
        <f t="shared" si="10"/>
        <v>MARY MCKAY</v>
      </c>
      <c r="E364" t="s">
        <v>72</v>
      </c>
      <c r="F364" t="s">
        <v>1128</v>
      </c>
      <c r="G364" t="s">
        <v>1138</v>
      </c>
      <c r="H364" t="s">
        <v>1135</v>
      </c>
      <c r="I364" s="8" t="s">
        <v>4120</v>
      </c>
      <c r="J364" t="s">
        <v>556</v>
      </c>
      <c r="K364" t="s">
        <v>557</v>
      </c>
      <c r="L364" t="str">
        <f t="shared" si="11"/>
        <v>Dale Walenga</v>
      </c>
      <c r="M364" t="s">
        <v>57</v>
      </c>
      <c r="N364" s="1">
        <v>46120</v>
      </c>
      <c r="P364" s="1">
        <v>46242</v>
      </c>
      <c r="Q364" s="2">
        <v>7.09</v>
      </c>
      <c r="R364">
        <v>1</v>
      </c>
      <c r="S364" t="s">
        <v>58</v>
      </c>
      <c r="T364" s="3">
        <v>0.38</v>
      </c>
      <c r="U364" t="s">
        <v>60</v>
      </c>
      <c r="V364" t="s">
        <v>61</v>
      </c>
      <c r="W364" s="2">
        <v>2.69</v>
      </c>
      <c r="X364" s="2">
        <v>0</v>
      </c>
      <c r="Y364" s="2">
        <v>0</v>
      </c>
      <c r="Z364" t="s">
        <v>4225</v>
      </c>
    </row>
    <row r="365" spans="1:26" x14ac:dyDescent="0.25">
      <c r="A365">
        <v>2034908178</v>
      </c>
      <c r="B365" t="s">
        <v>1395</v>
      </c>
      <c r="C365" t="s">
        <v>1396</v>
      </c>
      <c r="D365" t="str">
        <f t="shared" si="10"/>
        <v>COLTON LANGSTON</v>
      </c>
      <c r="E365" t="s">
        <v>332</v>
      </c>
      <c r="F365" t="s">
        <v>1128</v>
      </c>
      <c r="G365" t="s">
        <v>1138</v>
      </c>
      <c r="H365" t="s">
        <v>1135</v>
      </c>
      <c r="I365" s="8">
        <v>20003537</v>
      </c>
      <c r="J365" t="s">
        <v>465</v>
      </c>
      <c r="K365" t="s">
        <v>466</v>
      </c>
      <c r="L365" t="str">
        <f t="shared" si="11"/>
        <v>Chad Yale</v>
      </c>
      <c r="M365" t="s">
        <v>57</v>
      </c>
      <c r="N365" s="1">
        <v>46143</v>
      </c>
      <c r="P365" s="1">
        <v>46235</v>
      </c>
      <c r="Q365" s="2">
        <v>7.09</v>
      </c>
      <c r="R365">
        <v>1</v>
      </c>
      <c r="S365" t="s">
        <v>58</v>
      </c>
      <c r="T365" s="3">
        <v>0.38</v>
      </c>
      <c r="U365" t="s">
        <v>60</v>
      </c>
      <c r="V365" t="s">
        <v>61</v>
      </c>
      <c r="W365" s="2">
        <v>2.69</v>
      </c>
      <c r="X365" s="2">
        <v>0</v>
      </c>
      <c r="Y365" s="2">
        <v>0</v>
      </c>
      <c r="Z365" t="s">
        <v>4224</v>
      </c>
    </row>
    <row r="366" spans="1:26" x14ac:dyDescent="0.25">
      <c r="A366">
        <v>2034958350</v>
      </c>
      <c r="B366" t="s">
        <v>1414</v>
      </c>
      <c r="C366" t="s">
        <v>281</v>
      </c>
      <c r="D366" t="str">
        <f t="shared" si="10"/>
        <v>PATRICK MARKEY</v>
      </c>
      <c r="E366" t="s">
        <v>72</v>
      </c>
      <c r="F366" t="s">
        <v>1128</v>
      </c>
      <c r="G366" t="s">
        <v>1138</v>
      </c>
      <c r="H366" t="s">
        <v>1135</v>
      </c>
      <c r="I366" s="8" t="s">
        <v>4120</v>
      </c>
      <c r="J366" t="s">
        <v>556</v>
      </c>
      <c r="K366" t="s">
        <v>557</v>
      </c>
      <c r="L366" t="str">
        <f t="shared" si="11"/>
        <v>Dale Walenga</v>
      </c>
      <c r="M366" t="s">
        <v>57</v>
      </c>
      <c r="N366" s="1">
        <v>46129</v>
      </c>
      <c r="P366" s="1">
        <v>46220</v>
      </c>
      <c r="Q366" s="2">
        <v>7.09</v>
      </c>
      <c r="R366">
        <v>1</v>
      </c>
      <c r="S366" t="s">
        <v>58</v>
      </c>
      <c r="T366" s="3">
        <v>0.38</v>
      </c>
      <c r="U366" t="s">
        <v>60</v>
      </c>
      <c r="V366" t="s">
        <v>61</v>
      </c>
      <c r="W366" s="2">
        <v>2.69</v>
      </c>
      <c r="X366" s="2">
        <v>0</v>
      </c>
      <c r="Y366" s="2">
        <v>0</v>
      </c>
      <c r="Z366" t="s">
        <v>4225</v>
      </c>
    </row>
    <row r="367" spans="1:26" x14ac:dyDescent="0.25">
      <c r="A367">
        <v>2035010952</v>
      </c>
      <c r="B367" t="s">
        <v>542</v>
      </c>
      <c r="C367" t="s">
        <v>245</v>
      </c>
      <c r="D367" t="str">
        <f t="shared" si="10"/>
        <v>REBECCA FRANK</v>
      </c>
      <c r="E367" t="s">
        <v>72</v>
      </c>
      <c r="F367" t="s">
        <v>1128</v>
      </c>
      <c r="G367" t="s">
        <v>1138</v>
      </c>
      <c r="H367" t="s">
        <v>1135</v>
      </c>
      <c r="I367" s="8" t="s">
        <v>4141</v>
      </c>
      <c r="J367" t="s">
        <v>391</v>
      </c>
      <c r="K367" t="s">
        <v>392</v>
      </c>
      <c r="L367" t="str">
        <f t="shared" si="11"/>
        <v>Andrew Choi</v>
      </c>
      <c r="M367" t="s">
        <v>57</v>
      </c>
      <c r="N367" s="1">
        <v>46143</v>
      </c>
      <c r="P367" s="1">
        <v>46235</v>
      </c>
      <c r="Q367" s="2">
        <v>7.09</v>
      </c>
      <c r="R367">
        <v>1</v>
      </c>
      <c r="S367" t="s">
        <v>58</v>
      </c>
      <c r="T367" s="3">
        <v>0.38</v>
      </c>
      <c r="U367" t="s">
        <v>60</v>
      </c>
      <c r="V367" t="s">
        <v>61</v>
      </c>
      <c r="W367" s="2">
        <v>2.69</v>
      </c>
      <c r="X367" s="2">
        <v>0</v>
      </c>
      <c r="Y367" s="2">
        <v>0</v>
      </c>
      <c r="Z367" t="s">
        <v>4225</v>
      </c>
    </row>
    <row r="368" spans="1:26" x14ac:dyDescent="0.25">
      <c r="A368">
        <v>2035097016</v>
      </c>
      <c r="B368" t="s">
        <v>1457</v>
      </c>
      <c r="C368" t="s">
        <v>749</v>
      </c>
      <c r="D368" t="str">
        <f t="shared" si="10"/>
        <v>DENISE KENDALL</v>
      </c>
      <c r="E368" t="s">
        <v>72</v>
      </c>
      <c r="F368" t="s">
        <v>1128</v>
      </c>
      <c r="G368" t="s">
        <v>1138</v>
      </c>
      <c r="H368" t="s">
        <v>1135</v>
      </c>
      <c r="I368" s="8">
        <v>16228684</v>
      </c>
      <c r="J368" t="s">
        <v>1458</v>
      </c>
      <c r="K368" t="s">
        <v>1459</v>
      </c>
      <c r="L368" t="str">
        <f t="shared" si="11"/>
        <v>Jason Roller</v>
      </c>
      <c r="M368" t="s">
        <v>57</v>
      </c>
      <c r="N368" s="1">
        <v>46143</v>
      </c>
      <c r="P368" s="1">
        <v>46235</v>
      </c>
      <c r="Q368" s="2">
        <v>7.09</v>
      </c>
      <c r="R368">
        <v>1</v>
      </c>
      <c r="S368" t="s">
        <v>58</v>
      </c>
      <c r="T368" s="3">
        <v>0.38</v>
      </c>
      <c r="U368" t="s">
        <v>60</v>
      </c>
      <c r="V368" t="s">
        <v>61</v>
      </c>
      <c r="W368" s="2">
        <v>2.69</v>
      </c>
      <c r="X368" s="2">
        <v>0</v>
      </c>
      <c r="Y368" s="2">
        <v>0</v>
      </c>
      <c r="Z368" t="s">
        <v>4224</v>
      </c>
    </row>
    <row r="369" spans="1:26" x14ac:dyDescent="0.25">
      <c r="A369">
        <v>2035227390</v>
      </c>
      <c r="B369" t="s">
        <v>3545</v>
      </c>
      <c r="C369" t="s">
        <v>107</v>
      </c>
      <c r="D369" t="str">
        <f t="shared" si="10"/>
        <v>MICHAEL HOLUB</v>
      </c>
      <c r="E369" t="s">
        <v>72</v>
      </c>
      <c r="F369" t="s">
        <v>1128</v>
      </c>
      <c r="G369" t="s">
        <v>1138</v>
      </c>
      <c r="H369" t="s">
        <v>1135</v>
      </c>
      <c r="I369" s="8" t="s">
        <v>4120</v>
      </c>
      <c r="J369" t="s">
        <v>556</v>
      </c>
      <c r="K369" t="s">
        <v>557</v>
      </c>
      <c r="L369" t="str">
        <f t="shared" si="11"/>
        <v>Dale Walenga</v>
      </c>
      <c r="M369" t="s">
        <v>57</v>
      </c>
      <c r="N369" s="1">
        <v>46143</v>
      </c>
      <c r="P369" s="1">
        <v>46235</v>
      </c>
      <c r="Q369" s="2">
        <v>7.09</v>
      </c>
      <c r="R369">
        <v>1</v>
      </c>
      <c r="S369" t="s">
        <v>58</v>
      </c>
      <c r="T369" s="3">
        <v>0.38</v>
      </c>
      <c r="U369" t="s">
        <v>60</v>
      </c>
      <c r="V369" t="s">
        <v>61</v>
      </c>
      <c r="W369" s="2">
        <v>2.69</v>
      </c>
      <c r="X369" s="2">
        <v>0</v>
      </c>
      <c r="Y369" s="2">
        <v>0</v>
      </c>
      <c r="Z369" t="s">
        <v>4225</v>
      </c>
    </row>
    <row r="370" spans="1:26" x14ac:dyDescent="0.25">
      <c r="A370">
        <v>2035258258</v>
      </c>
      <c r="B370" t="s">
        <v>62</v>
      </c>
      <c r="C370" t="s">
        <v>434</v>
      </c>
      <c r="D370" t="str">
        <f t="shared" si="10"/>
        <v>TIMOTHY WHITNEY</v>
      </c>
      <c r="E370" t="s">
        <v>72</v>
      </c>
      <c r="F370" t="s">
        <v>1128</v>
      </c>
      <c r="G370" t="s">
        <v>1138</v>
      </c>
      <c r="H370" t="s">
        <v>1135</v>
      </c>
      <c r="I370" s="8">
        <v>18754354</v>
      </c>
      <c r="J370" t="s">
        <v>409</v>
      </c>
      <c r="K370" t="s">
        <v>410</v>
      </c>
      <c r="L370" t="str">
        <f t="shared" si="11"/>
        <v>JACOB YALE</v>
      </c>
      <c r="M370" t="s">
        <v>57</v>
      </c>
      <c r="N370" s="1">
        <v>46144</v>
      </c>
      <c r="P370" s="1">
        <v>46236</v>
      </c>
      <c r="Q370" s="2">
        <v>7.09</v>
      </c>
      <c r="R370">
        <v>1</v>
      </c>
      <c r="S370" t="s">
        <v>58</v>
      </c>
      <c r="T370" s="3">
        <v>0.38</v>
      </c>
      <c r="U370" t="s">
        <v>60</v>
      </c>
      <c r="V370" t="s">
        <v>61</v>
      </c>
      <c r="W370" s="2">
        <v>2.69</v>
      </c>
      <c r="X370" s="2">
        <v>0</v>
      </c>
      <c r="Y370" s="2">
        <v>0</v>
      </c>
      <c r="Z370" t="s">
        <v>4224</v>
      </c>
    </row>
    <row r="371" spans="1:26" x14ac:dyDescent="0.25">
      <c r="A371">
        <v>2035258792</v>
      </c>
      <c r="B371" t="s">
        <v>3547</v>
      </c>
      <c r="C371" t="s">
        <v>103</v>
      </c>
      <c r="D371" t="str">
        <f t="shared" si="10"/>
        <v>SEAN FLETER</v>
      </c>
      <c r="E371" t="s">
        <v>72</v>
      </c>
      <c r="F371" t="s">
        <v>1128</v>
      </c>
      <c r="G371" t="s">
        <v>1138</v>
      </c>
      <c r="H371" t="s">
        <v>1135</v>
      </c>
      <c r="I371" s="8" t="s">
        <v>4120</v>
      </c>
      <c r="J371" t="s">
        <v>556</v>
      </c>
      <c r="K371" t="s">
        <v>557</v>
      </c>
      <c r="L371" t="str">
        <f t="shared" si="11"/>
        <v>Dale Walenga</v>
      </c>
      <c r="M371" t="s">
        <v>57</v>
      </c>
      <c r="N371" s="1">
        <v>46144</v>
      </c>
      <c r="P371" s="1">
        <v>46236</v>
      </c>
      <c r="Q371" s="2">
        <v>7.09</v>
      </c>
      <c r="R371">
        <v>1</v>
      </c>
      <c r="S371" t="s">
        <v>58</v>
      </c>
      <c r="T371" s="3">
        <v>0.38</v>
      </c>
      <c r="U371" t="s">
        <v>60</v>
      </c>
      <c r="V371" t="s">
        <v>61</v>
      </c>
      <c r="W371" s="2">
        <v>2.69</v>
      </c>
      <c r="X371" s="2">
        <v>0</v>
      </c>
      <c r="Y371" s="2">
        <v>0</v>
      </c>
      <c r="Z371" t="s">
        <v>4225</v>
      </c>
    </row>
    <row r="372" spans="1:26" x14ac:dyDescent="0.25">
      <c r="A372">
        <v>2035755505</v>
      </c>
      <c r="B372" t="s">
        <v>652</v>
      </c>
      <c r="C372" t="s">
        <v>653</v>
      </c>
      <c r="D372" t="str">
        <f t="shared" si="10"/>
        <v>ELIZABETH CHAU</v>
      </c>
      <c r="E372" t="s">
        <v>112</v>
      </c>
      <c r="F372" t="s">
        <v>1128</v>
      </c>
      <c r="G372" t="s">
        <v>1138</v>
      </c>
      <c r="H372" t="s">
        <v>1135</v>
      </c>
      <c r="I372" s="8">
        <v>17425766</v>
      </c>
      <c r="J372" t="s">
        <v>165</v>
      </c>
      <c r="K372" t="s">
        <v>166</v>
      </c>
      <c r="L372" t="str">
        <f t="shared" si="11"/>
        <v>CAROL FOLEY</v>
      </c>
      <c r="M372" t="s">
        <v>57</v>
      </c>
      <c r="N372" s="1">
        <v>46174</v>
      </c>
      <c r="P372" s="1">
        <v>46235</v>
      </c>
      <c r="Q372" s="2">
        <v>9.9499999999999993</v>
      </c>
      <c r="R372">
        <v>1</v>
      </c>
      <c r="S372" t="s">
        <v>58</v>
      </c>
      <c r="T372" s="3">
        <v>0.38</v>
      </c>
      <c r="U372" t="s">
        <v>60</v>
      </c>
      <c r="V372" t="s">
        <v>61</v>
      </c>
      <c r="W372" s="2">
        <v>3.78</v>
      </c>
      <c r="X372" s="2">
        <v>0</v>
      </c>
      <c r="Y372" s="2">
        <v>0</v>
      </c>
      <c r="Z372" t="s">
        <v>4224</v>
      </c>
    </row>
    <row r="373" spans="1:26" x14ac:dyDescent="0.25">
      <c r="A373">
        <v>2035765860</v>
      </c>
      <c r="B373" t="s">
        <v>663</v>
      </c>
      <c r="C373" t="s">
        <v>262</v>
      </c>
      <c r="D373" t="str">
        <f t="shared" si="10"/>
        <v>MICHELLE EVANS</v>
      </c>
      <c r="E373" t="s">
        <v>664</v>
      </c>
      <c r="F373" t="s">
        <v>1128</v>
      </c>
      <c r="G373" t="s">
        <v>1138</v>
      </c>
      <c r="H373" t="s">
        <v>1135</v>
      </c>
      <c r="I373" s="8" t="s">
        <v>4141</v>
      </c>
      <c r="J373" t="s">
        <v>391</v>
      </c>
      <c r="K373" t="s">
        <v>392</v>
      </c>
      <c r="L373" t="str">
        <f t="shared" si="11"/>
        <v>Andrew Choi</v>
      </c>
      <c r="M373" t="s">
        <v>57</v>
      </c>
      <c r="N373" s="1">
        <v>46174</v>
      </c>
      <c r="P373" s="1">
        <v>46235</v>
      </c>
      <c r="Q373" s="2">
        <v>9.9499999999999993</v>
      </c>
      <c r="R373">
        <v>1</v>
      </c>
      <c r="S373" t="s">
        <v>58</v>
      </c>
      <c r="T373" s="3">
        <v>0.38</v>
      </c>
      <c r="U373" t="s">
        <v>60</v>
      </c>
      <c r="V373" t="s">
        <v>61</v>
      </c>
      <c r="W373" s="2">
        <v>3.78</v>
      </c>
      <c r="X373" s="2">
        <v>0</v>
      </c>
      <c r="Y373" s="2">
        <v>0</v>
      </c>
      <c r="Z373" t="s">
        <v>4225</v>
      </c>
    </row>
    <row r="374" spans="1:26" x14ac:dyDescent="0.25">
      <c r="A374">
        <v>2034204548</v>
      </c>
      <c r="B374" t="s">
        <v>1626</v>
      </c>
      <c r="C374" t="s">
        <v>1627</v>
      </c>
      <c r="D374" t="str">
        <f t="shared" si="10"/>
        <v>ROUSSELINE ROBILLARD</v>
      </c>
      <c r="E374" t="s">
        <v>72</v>
      </c>
      <c r="F374" t="s">
        <v>1087</v>
      </c>
      <c r="G374" t="s">
        <v>1094</v>
      </c>
      <c r="H374" t="s">
        <v>1135</v>
      </c>
      <c r="I374" s="8">
        <v>9213293</v>
      </c>
      <c r="J374" t="s">
        <v>517</v>
      </c>
      <c r="K374" t="s">
        <v>320</v>
      </c>
      <c r="L374" t="str">
        <f t="shared" si="11"/>
        <v>GARY PORTUGAL</v>
      </c>
      <c r="M374" t="s">
        <v>57</v>
      </c>
      <c r="N374" s="1">
        <v>46089</v>
      </c>
      <c r="P374" s="1">
        <v>46242</v>
      </c>
      <c r="Q374" s="2">
        <v>15</v>
      </c>
      <c r="R374">
        <v>1</v>
      </c>
      <c r="S374" t="s">
        <v>58</v>
      </c>
      <c r="T374" s="3">
        <v>0.38</v>
      </c>
      <c r="U374" t="s">
        <v>60</v>
      </c>
      <c r="V374" t="s">
        <v>61</v>
      </c>
      <c r="W374" s="2">
        <v>5.7</v>
      </c>
      <c r="X374" s="2">
        <v>0</v>
      </c>
      <c r="Y374" s="2">
        <v>0</v>
      </c>
      <c r="Z374" t="s">
        <v>4224</v>
      </c>
    </row>
    <row r="375" spans="1:26" x14ac:dyDescent="0.25">
      <c r="A375">
        <v>2034092748</v>
      </c>
      <c r="B375" t="s">
        <v>2092</v>
      </c>
      <c r="C375" t="s">
        <v>2039</v>
      </c>
      <c r="D375" t="str">
        <f t="shared" si="10"/>
        <v>JACQUELYN ROBERTS</v>
      </c>
      <c r="E375" t="s">
        <v>52</v>
      </c>
      <c r="F375" t="s">
        <v>1128</v>
      </c>
      <c r="G375" t="s">
        <v>1135</v>
      </c>
      <c r="H375" t="s">
        <v>1135</v>
      </c>
      <c r="I375" s="8">
        <v>17425766</v>
      </c>
      <c r="J375" t="s">
        <v>165</v>
      </c>
      <c r="K375" t="s">
        <v>166</v>
      </c>
      <c r="L375" t="str">
        <f t="shared" si="11"/>
        <v>CAROL FOLEY</v>
      </c>
      <c r="M375" t="s">
        <v>57</v>
      </c>
      <c r="N375" s="1">
        <v>46085</v>
      </c>
      <c r="P375" s="1">
        <v>46238</v>
      </c>
      <c r="Q375" s="2">
        <v>91.37</v>
      </c>
      <c r="R375">
        <v>1</v>
      </c>
      <c r="S375" t="s">
        <v>58</v>
      </c>
      <c r="T375" s="3">
        <v>0.38</v>
      </c>
      <c r="U375" t="s">
        <v>60</v>
      </c>
      <c r="V375" t="s">
        <v>61</v>
      </c>
      <c r="W375" s="2">
        <v>34.72</v>
      </c>
      <c r="X375" s="2">
        <v>0</v>
      </c>
      <c r="Y375" s="2">
        <v>0</v>
      </c>
      <c r="Z375" t="s">
        <v>4224</v>
      </c>
    </row>
    <row r="376" spans="1:26" x14ac:dyDescent="0.25">
      <c r="A376">
        <v>2034113958</v>
      </c>
      <c r="B376" t="s">
        <v>2093</v>
      </c>
      <c r="C376" t="s">
        <v>295</v>
      </c>
      <c r="D376" t="str">
        <f t="shared" si="10"/>
        <v>BRYAN DISTLER</v>
      </c>
      <c r="E376" t="s">
        <v>52</v>
      </c>
      <c r="F376" t="s">
        <v>1128</v>
      </c>
      <c r="G376" t="s">
        <v>1135</v>
      </c>
      <c r="H376" t="s">
        <v>1135</v>
      </c>
      <c r="I376" s="8">
        <v>17425766</v>
      </c>
      <c r="J376" t="s">
        <v>165</v>
      </c>
      <c r="K376" t="s">
        <v>166</v>
      </c>
      <c r="L376" t="str">
        <f t="shared" si="11"/>
        <v>CAROL FOLEY</v>
      </c>
      <c r="M376" t="s">
        <v>57</v>
      </c>
      <c r="N376" s="1">
        <v>46086</v>
      </c>
      <c r="P376" s="1">
        <v>46239</v>
      </c>
      <c r="Q376" s="2">
        <v>91.37</v>
      </c>
      <c r="R376">
        <v>1</v>
      </c>
      <c r="S376" t="s">
        <v>58</v>
      </c>
      <c r="T376" s="3">
        <v>0.38</v>
      </c>
      <c r="U376" t="s">
        <v>60</v>
      </c>
      <c r="V376" t="s">
        <v>61</v>
      </c>
      <c r="W376" s="2">
        <v>34.72</v>
      </c>
      <c r="X376" s="2">
        <v>0</v>
      </c>
      <c r="Y376" s="2">
        <v>0</v>
      </c>
      <c r="Z376" t="s">
        <v>4224</v>
      </c>
    </row>
    <row r="377" spans="1:26" x14ac:dyDescent="0.25">
      <c r="A377">
        <v>2034749171</v>
      </c>
      <c r="B377" t="s">
        <v>793</v>
      </c>
      <c r="C377" t="s">
        <v>2111</v>
      </c>
      <c r="D377" t="str">
        <f t="shared" si="10"/>
        <v>BREAUNNA BROWN</v>
      </c>
      <c r="E377" t="s">
        <v>72</v>
      </c>
      <c r="F377" t="s">
        <v>1128</v>
      </c>
      <c r="G377" t="s">
        <v>1135</v>
      </c>
      <c r="H377" t="s">
        <v>1135</v>
      </c>
      <c r="I377" s="8" t="s">
        <v>4201</v>
      </c>
      <c r="J377" t="s">
        <v>1955</v>
      </c>
      <c r="K377" t="s">
        <v>1956</v>
      </c>
      <c r="L377" t="str">
        <f t="shared" si="11"/>
        <v>Kristen Facchini</v>
      </c>
      <c r="M377" t="s">
        <v>57</v>
      </c>
      <c r="N377" s="1">
        <v>46116</v>
      </c>
      <c r="P377" s="1">
        <v>46238</v>
      </c>
      <c r="Q377" s="2">
        <v>131.32</v>
      </c>
      <c r="R377">
        <v>1</v>
      </c>
      <c r="S377" t="s">
        <v>58</v>
      </c>
      <c r="T377" s="3">
        <v>0.38</v>
      </c>
      <c r="U377" t="s">
        <v>60</v>
      </c>
      <c r="V377" t="s">
        <v>61</v>
      </c>
      <c r="W377" s="2">
        <v>49.9</v>
      </c>
      <c r="X377" s="2">
        <v>0</v>
      </c>
      <c r="Y377" s="2">
        <v>0</v>
      </c>
      <c r="Z377" t="s">
        <v>4225</v>
      </c>
    </row>
    <row r="378" spans="1:26" x14ac:dyDescent="0.25">
      <c r="A378">
        <v>2034792987</v>
      </c>
      <c r="B378" t="s">
        <v>2112</v>
      </c>
      <c r="C378" t="s">
        <v>920</v>
      </c>
      <c r="D378" t="str">
        <f t="shared" si="10"/>
        <v>BRETT WERNER</v>
      </c>
      <c r="E378" t="s">
        <v>72</v>
      </c>
      <c r="F378" t="s">
        <v>1128</v>
      </c>
      <c r="G378" t="s">
        <v>1135</v>
      </c>
      <c r="H378" t="s">
        <v>1135</v>
      </c>
      <c r="I378" s="8">
        <v>20003537</v>
      </c>
      <c r="J378" t="s">
        <v>465</v>
      </c>
      <c r="K378" t="s">
        <v>466</v>
      </c>
      <c r="L378" t="str">
        <f t="shared" si="11"/>
        <v>Chad Yale</v>
      </c>
      <c r="M378" t="s">
        <v>57</v>
      </c>
      <c r="N378" s="1">
        <v>46120</v>
      </c>
      <c r="P378" s="1">
        <v>46242</v>
      </c>
      <c r="Q378" s="2">
        <v>131.32</v>
      </c>
      <c r="R378">
        <v>1</v>
      </c>
      <c r="S378" t="s">
        <v>58</v>
      </c>
      <c r="T378" s="3">
        <v>0.38</v>
      </c>
      <c r="U378" t="s">
        <v>60</v>
      </c>
      <c r="V378" t="s">
        <v>61</v>
      </c>
      <c r="W378" s="2">
        <v>49.9</v>
      </c>
      <c r="X378" s="2">
        <v>0</v>
      </c>
      <c r="Y378" s="2">
        <v>0</v>
      </c>
      <c r="Z378" t="s">
        <v>4224</v>
      </c>
    </row>
    <row r="379" spans="1:26" x14ac:dyDescent="0.25">
      <c r="A379">
        <v>2034908176</v>
      </c>
      <c r="B379" t="s">
        <v>1395</v>
      </c>
      <c r="C379" t="s">
        <v>1396</v>
      </c>
      <c r="D379" t="str">
        <f t="shared" si="10"/>
        <v>COLTON LANGSTON</v>
      </c>
      <c r="E379" t="s">
        <v>332</v>
      </c>
      <c r="F379" t="s">
        <v>1128</v>
      </c>
      <c r="G379" t="s">
        <v>1135</v>
      </c>
      <c r="H379" t="s">
        <v>1135</v>
      </c>
      <c r="I379" s="8">
        <v>20003537</v>
      </c>
      <c r="J379" t="s">
        <v>465</v>
      </c>
      <c r="K379" t="s">
        <v>466</v>
      </c>
      <c r="L379" t="str">
        <f t="shared" si="11"/>
        <v>Chad Yale</v>
      </c>
      <c r="M379" t="s">
        <v>57</v>
      </c>
      <c r="N379" s="1">
        <v>46143</v>
      </c>
      <c r="P379" s="1">
        <v>46235</v>
      </c>
      <c r="Q379" s="2">
        <v>131.32</v>
      </c>
      <c r="R379">
        <v>1</v>
      </c>
      <c r="S379" t="s">
        <v>58</v>
      </c>
      <c r="T379" s="3">
        <v>0.38</v>
      </c>
      <c r="U379" t="s">
        <v>60</v>
      </c>
      <c r="V379" t="s">
        <v>61</v>
      </c>
      <c r="W379" s="2">
        <v>49.9</v>
      </c>
      <c r="X379" s="2">
        <v>0</v>
      </c>
      <c r="Y379" s="2">
        <v>0</v>
      </c>
      <c r="Z379" t="s">
        <v>4224</v>
      </c>
    </row>
    <row r="380" spans="1:26" x14ac:dyDescent="0.25">
      <c r="A380">
        <v>2035227389</v>
      </c>
      <c r="B380" t="s">
        <v>3545</v>
      </c>
      <c r="C380" t="s">
        <v>107</v>
      </c>
      <c r="D380" t="str">
        <f t="shared" si="10"/>
        <v>MICHAEL HOLUB</v>
      </c>
      <c r="E380" t="s">
        <v>72</v>
      </c>
      <c r="F380" t="s">
        <v>1128</v>
      </c>
      <c r="G380" t="s">
        <v>1135</v>
      </c>
      <c r="H380" t="s">
        <v>1135</v>
      </c>
      <c r="I380" s="8" t="s">
        <v>4120</v>
      </c>
      <c r="J380" t="s">
        <v>556</v>
      </c>
      <c r="K380" t="s">
        <v>557</v>
      </c>
      <c r="L380" t="str">
        <f t="shared" si="11"/>
        <v>Dale Walenga</v>
      </c>
      <c r="M380" t="s">
        <v>57</v>
      </c>
      <c r="N380" s="1">
        <v>46143</v>
      </c>
      <c r="P380" s="1">
        <v>46235</v>
      </c>
      <c r="Q380" s="2">
        <v>131.32</v>
      </c>
      <c r="R380">
        <v>1</v>
      </c>
      <c r="S380" t="s">
        <v>58</v>
      </c>
      <c r="T380" s="3">
        <v>0.38</v>
      </c>
      <c r="U380" t="s">
        <v>60</v>
      </c>
      <c r="V380" t="s">
        <v>61</v>
      </c>
      <c r="W380" s="2">
        <v>49.9</v>
      </c>
      <c r="X380" s="2">
        <v>0</v>
      </c>
      <c r="Y380" s="2">
        <v>0</v>
      </c>
      <c r="Z380" t="s">
        <v>4225</v>
      </c>
    </row>
    <row r="381" spans="1:26" x14ac:dyDescent="0.25">
      <c r="A381">
        <v>2035424887</v>
      </c>
      <c r="B381" t="s">
        <v>3548</v>
      </c>
      <c r="C381" t="s">
        <v>946</v>
      </c>
      <c r="D381" t="str">
        <f t="shared" si="10"/>
        <v>JOSEPH STUTZMAN</v>
      </c>
      <c r="E381" t="s">
        <v>72</v>
      </c>
      <c r="F381" t="s">
        <v>1128</v>
      </c>
      <c r="G381" t="s">
        <v>1135</v>
      </c>
      <c r="H381" t="s">
        <v>1135</v>
      </c>
      <c r="I381" s="8" t="s">
        <v>4120</v>
      </c>
      <c r="J381" t="s">
        <v>556</v>
      </c>
      <c r="K381" t="s">
        <v>557</v>
      </c>
      <c r="L381" t="str">
        <f t="shared" si="11"/>
        <v>Dale Walenga</v>
      </c>
      <c r="M381" t="s">
        <v>57</v>
      </c>
      <c r="N381" s="1">
        <v>46182</v>
      </c>
      <c r="P381" s="1">
        <v>46243</v>
      </c>
      <c r="Q381" s="2">
        <v>131.32</v>
      </c>
      <c r="R381">
        <v>1</v>
      </c>
      <c r="S381" t="s">
        <v>58</v>
      </c>
      <c r="T381" s="3">
        <v>0.38</v>
      </c>
      <c r="U381" t="s">
        <v>60</v>
      </c>
      <c r="V381" t="s">
        <v>61</v>
      </c>
      <c r="W381" s="2">
        <v>49.9</v>
      </c>
      <c r="X381" s="2">
        <v>0</v>
      </c>
      <c r="Y381" s="2">
        <v>0</v>
      </c>
      <c r="Z381" t="s">
        <v>4225</v>
      </c>
    </row>
    <row r="382" spans="1:26" x14ac:dyDescent="0.25">
      <c r="A382">
        <v>2035765859</v>
      </c>
      <c r="B382" t="s">
        <v>663</v>
      </c>
      <c r="C382" t="s">
        <v>262</v>
      </c>
      <c r="D382" t="str">
        <f t="shared" si="10"/>
        <v>MICHELLE EVANS</v>
      </c>
      <c r="E382" t="s">
        <v>664</v>
      </c>
      <c r="F382" t="s">
        <v>1128</v>
      </c>
      <c r="G382" t="s">
        <v>1135</v>
      </c>
      <c r="H382" t="s">
        <v>1135</v>
      </c>
      <c r="I382" s="8" t="s">
        <v>4141</v>
      </c>
      <c r="J382" t="s">
        <v>391</v>
      </c>
      <c r="K382" t="s">
        <v>392</v>
      </c>
      <c r="L382" t="str">
        <f t="shared" si="11"/>
        <v>Andrew Choi</v>
      </c>
      <c r="M382" t="s">
        <v>57</v>
      </c>
      <c r="N382" s="1">
        <v>46174</v>
      </c>
      <c r="P382" s="1">
        <v>46235</v>
      </c>
      <c r="Q382" s="2">
        <v>139</v>
      </c>
      <c r="R382">
        <v>1</v>
      </c>
      <c r="S382" t="s">
        <v>58</v>
      </c>
      <c r="T382" s="3">
        <v>0.38</v>
      </c>
      <c r="U382" t="s">
        <v>60</v>
      </c>
      <c r="V382" t="s">
        <v>61</v>
      </c>
      <c r="W382" s="2">
        <v>52.82</v>
      </c>
      <c r="X382" s="2">
        <v>0</v>
      </c>
      <c r="Y382" s="2">
        <v>0</v>
      </c>
      <c r="Z382" t="s">
        <v>4225</v>
      </c>
    </row>
    <row r="383" spans="1:26" x14ac:dyDescent="0.25">
      <c r="A383">
        <v>2033491560</v>
      </c>
      <c r="B383" t="s">
        <v>2082</v>
      </c>
      <c r="C383" t="s">
        <v>410</v>
      </c>
      <c r="D383" t="str">
        <f t="shared" si="10"/>
        <v>JACOB NAILL</v>
      </c>
      <c r="E383" t="s">
        <v>267</v>
      </c>
      <c r="F383" t="s">
        <v>1128</v>
      </c>
      <c r="G383" t="s">
        <v>1135</v>
      </c>
      <c r="H383" t="s">
        <v>1135</v>
      </c>
      <c r="I383" s="8" t="s">
        <v>4116</v>
      </c>
      <c r="J383" t="s">
        <v>387</v>
      </c>
      <c r="K383" t="s">
        <v>388</v>
      </c>
      <c r="L383" t="str">
        <f t="shared" si="11"/>
        <v>Ronald Max</v>
      </c>
      <c r="M383" t="s">
        <v>57</v>
      </c>
      <c r="N383" s="1">
        <v>46058</v>
      </c>
      <c r="P383" s="1">
        <v>46239</v>
      </c>
      <c r="Q383" s="2">
        <v>164.14</v>
      </c>
      <c r="R383">
        <v>1</v>
      </c>
      <c r="S383" t="s">
        <v>58</v>
      </c>
      <c r="T383" s="3">
        <v>0.38</v>
      </c>
      <c r="U383" t="s">
        <v>60</v>
      </c>
      <c r="V383" t="s">
        <v>61</v>
      </c>
      <c r="W383" s="2">
        <v>62.37</v>
      </c>
      <c r="X383" s="2">
        <v>0</v>
      </c>
      <c r="Y383" s="2">
        <v>0</v>
      </c>
      <c r="Z383" t="s">
        <v>4224</v>
      </c>
    </row>
    <row r="384" spans="1:26" x14ac:dyDescent="0.25">
      <c r="A384">
        <v>2033564916</v>
      </c>
      <c r="B384" t="s">
        <v>2083</v>
      </c>
      <c r="C384" t="s">
        <v>2084</v>
      </c>
      <c r="D384" t="str">
        <f t="shared" si="10"/>
        <v>MATTHIJS ENTERS</v>
      </c>
      <c r="E384" t="s">
        <v>72</v>
      </c>
      <c r="F384" t="s">
        <v>1128</v>
      </c>
      <c r="G384" t="s">
        <v>1135</v>
      </c>
      <c r="H384" t="s">
        <v>1135</v>
      </c>
      <c r="I384" s="8" t="s">
        <v>4120</v>
      </c>
      <c r="J384" t="s">
        <v>556</v>
      </c>
      <c r="K384" t="s">
        <v>557</v>
      </c>
      <c r="L384" t="str">
        <f t="shared" si="11"/>
        <v>Dale Walenga</v>
      </c>
      <c r="M384" t="s">
        <v>57</v>
      </c>
      <c r="N384" s="1">
        <v>46063</v>
      </c>
      <c r="P384" s="1">
        <v>46244</v>
      </c>
      <c r="Q384" s="2">
        <v>172.55</v>
      </c>
      <c r="R384">
        <v>1</v>
      </c>
      <c r="S384" t="s">
        <v>58</v>
      </c>
      <c r="T384" s="3">
        <v>0.38</v>
      </c>
      <c r="U384" t="s">
        <v>60</v>
      </c>
      <c r="V384" t="s">
        <v>61</v>
      </c>
      <c r="W384" s="2">
        <v>65.569999999999993</v>
      </c>
      <c r="X384" s="2">
        <v>0</v>
      </c>
      <c r="Y384" s="2">
        <v>0</v>
      </c>
      <c r="Z384" t="s">
        <v>4225</v>
      </c>
    </row>
    <row r="385" spans="1:26" x14ac:dyDescent="0.25">
      <c r="A385">
        <v>2034693701</v>
      </c>
      <c r="B385" t="s">
        <v>2110</v>
      </c>
      <c r="C385" t="s">
        <v>578</v>
      </c>
      <c r="D385" t="str">
        <f t="shared" si="10"/>
        <v>ZACHARY WEINSTEIN</v>
      </c>
      <c r="E385" t="s">
        <v>72</v>
      </c>
      <c r="F385" t="s">
        <v>1128</v>
      </c>
      <c r="G385" t="s">
        <v>1135</v>
      </c>
      <c r="H385" t="s">
        <v>1135</v>
      </c>
      <c r="I385" s="8" t="s">
        <v>4186</v>
      </c>
      <c r="J385" t="s">
        <v>689</v>
      </c>
      <c r="K385" t="s">
        <v>690</v>
      </c>
      <c r="L385" t="str">
        <f t="shared" si="11"/>
        <v>RICARDO SANTOS</v>
      </c>
      <c r="M385" t="s">
        <v>57</v>
      </c>
      <c r="N385" s="1">
        <v>46114</v>
      </c>
      <c r="P385" s="1">
        <v>46236</v>
      </c>
      <c r="Q385" s="2">
        <v>191.73</v>
      </c>
      <c r="R385">
        <v>1</v>
      </c>
      <c r="S385" t="s">
        <v>58</v>
      </c>
      <c r="T385" s="3">
        <v>0.38</v>
      </c>
      <c r="U385" t="s">
        <v>60</v>
      </c>
      <c r="V385" t="s">
        <v>61</v>
      </c>
      <c r="W385" s="2">
        <v>72.86</v>
      </c>
      <c r="X385" s="2">
        <v>0</v>
      </c>
      <c r="Y385" s="2">
        <v>0</v>
      </c>
      <c r="Z385" t="s">
        <v>4225</v>
      </c>
    </row>
    <row r="386" spans="1:26" x14ac:dyDescent="0.25">
      <c r="A386">
        <v>2034556450</v>
      </c>
      <c r="B386" t="s">
        <v>325</v>
      </c>
      <c r="C386" t="s">
        <v>2103</v>
      </c>
      <c r="D386" t="str">
        <f t="shared" si="10"/>
        <v>CLAUDE JR</v>
      </c>
      <c r="E386" t="s">
        <v>112</v>
      </c>
      <c r="F386" t="s">
        <v>1128</v>
      </c>
      <c r="G386" t="s">
        <v>1135</v>
      </c>
      <c r="H386" t="s">
        <v>1135</v>
      </c>
      <c r="I386" s="8">
        <v>8977234</v>
      </c>
      <c r="J386" t="s">
        <v>78</v>
      </c>
      <c r="K386" t="s">
        <v>79</v>
      </c>
      <c r="L386" t="str">
        <f t="shared" si="11"/>
        <v>RYAN CALTAGIRONE</v>
      </c>
      <c r="M386" t="s">
        <v>57</v>
      </c>
      <c r="N386" s="1">
        <v>46119</v>
      </c>
      <c r="P386" s="1">
        <v>46241</v>
      </c>
      <c r="Q386" s="2">
        <v>192.49</v>
      </c>
      <c r="R386">
        <v>1</v>
      </c>
      <c r="S386" t="s">
        <v>58</v>
      </c>
      <c r="T386" s="3">
        <v>0.38</v>
      </c>
      <c r="U386" t="s">
        <v>60</v>
      </c>
      <c r="V386" t="s">
        <v>61</v>
      </c>
      <c r="W386" s="2">
        <v>73.150000000000006</v>
      </c>
      <c r="X386" s="2">
        <v>0</v>
      </c>
      <c r="Y386" s="2">
        <v>0</v>
      </c>
      <c r="Z386" t="s">
        <v>4224</v>
      </c>
    </row>
    <row r="387" spans="1:26" x14ac:dyDescent="0.25">
      <c r="A387">
        <v>2034650511</v>
      </c>
      <c r="B387" t="s">
        <v>2109</v>
      </c>
      <c r="C387" t="s">
        <v>487</v>
      </c>
      <c r="D387" t="str">
        <f t="shared" ref="D387:D450" si="12">CONCATENATE(C387," ",B387)</f>
        <v>MARIA CLAWSON</v>
      </c>
      <c r="E387" t="s">
        <v>309</v>
      </c>
      <c r="F387" t="s">
        <v>1128</v>
      </c>
      <c r="G387" t="s">
        <v>1135</v>
      </c>
      <c r="H387" t="s">
        <v>1135</v>
      </c>
      <c r="I387" s="8" t="s">
        <v>4209</v>
      </c>
      <c r="J387" t="s">
        <v>1488</v>
      </c>
      <c r="K387" t="s">
        <v>1489</v>
      </c>
      <c r="L387" t="str">
        <f t="shared" ref="L387:L450" si="13">CONCATENATE(K387," ",J387)</f>
        <v>Makena Booker</v>
      </c>
      <c r="M387" t="s">
        <v>57</v>
      </c>
      <c r="N387" s="1">
        <v>46113</v>
      </c>
      <c r="P387" s="1">
        <v>46235</v>
      </c>
      <c r="Q387" s="2">
        <v>192.49</v>
      </c>
      <c r="R387">
        <v>1</v>
      </c>
      <c r="S387" t="s">
        <v>58</v>
      </c>
      <c r="T387" s="3">
        <v>0.38</v>
      </c>
      <c r="U387" t="s">
        <v>60</v>
      </c>
      <c r="V387" t="s">
        <v>61</v>
      </c>
      <c r="W387" s="2">
        <v>73.150000000000006</v>
      </c>
      <c r="X387" s="2">
        <v>0</v>
      </c>
      <c r="Y387" s="2">
        <v>0</v>
      </c>
      <c r="Z387" t="s">
        <v>4225</v>
      </c>
    </row>
    <row r="388" spans="1:26" x14ac:dyDescent="0.25">
      <c r="A388">
        <v>2035106536</v>
      </c>
      <c r="B388" t="s">
        <v>3541</v>
      </c>
      <c r="C388" t="s">
        <v>3542</v>
      </c>
      <c r="D388" t="str">
        <f t="shared" si="12"/>
        <v>FORREST BOTDORF</v>
      </c>
      <c r="E388" t="s">
        <v>363</v>
      </c>
      <c r="F388" t="s">
        <v>1128</v>
      </c>
      <c r="G388" t="s">
        <v>1135</v>
      </c>
      <c r="H388" t="s">
        <v>1135</v>
      </c>
      <c r="I388" s="8">
        <v>18201929</v>
      </c>
      <c r="J388" t="s">
        <v>440</v>
      </c>
      <c r="K388" t="s">
        <v>441</v>
      </c>
      <c r="L388" t="str">
        <f t="shared" si="13"/>
        <v>Jake Shulman</v>
      </c>
      <c r="M388" t="s">
        <v>57</v>
      </c>
      <c r="N388" s="1">
        <v>46137</v>
      </c>
      <c r="P388" s="1">
        <v>46228</v>
      </c>
      <c r="Q388" s="2">
        <v>215.34</v>
      </c>
      <c r="R388">
        <v>1</v>
      </c>
      <c r="S388" t="s">
        <v>58</v>
      </c>
      <c r="T388" s="3">
        <v>0.38</v>
      </c>
      <c r="U388" t="s">
        <v>60</v>
      </c>
      <c r="V388" t="s">
        <v>61</v>
      </c>
      <c r="W388" s="2">
        <v>81.83</v>
      </c>
      <c r="X388" s="2">
        <v>0</v>
      </c>
      <c r="Y388" s="2">
        <v>0</v>
      </c>
      <c r="Z388" t="s">
        <v>4224</v>
      </c>
    </row>
    <row r="389" spans="1:26" x14ac:dyDescent="0.25">
      <c r="A389">
        <v>2035755507</v>
      </c>
      <c r="B389" t="s">
        <v>652</v>
      </c>
      <c r="C389" t="s">
        <v>653</v>
      </c>
      <c r="D389" t="str">
        <f t="shared" si="12"/>
        <v>ELIZABETH CHAU</v>
      </c>
      <c r="E389" t="s">
        <v>112</v>
      </c>
      <c r="F389" t="s">
        <v>1128</v>
      </c>
      <c r="G389" t="s">
        <v>1135</v>
      </c>
      <c r="H389" t="s">
        <v>1135</v>
      </c>
      <c r="I389" s="8">
        <v>17425766</v>
      </c>
      <c r="J389" t="s">
        <v>165</v>
      </c>
      <c r="K389" t="s">
        <v>166</v>
      </c>
      <c r="L389" t="str">
        <f t="shared" si="13"/>
        <v>CAROL FOLEY</v>
      </c>
      <c r="M389" t="s">
        <v>57</v>
      </c>
      <c r="N389" s="1">
        <v>46174</v>
      </c>
      <c r="P389" s="1">
        <v>46235</v>
      </c>
      <c r="Q389" s="2">
        <v>217.56</v>
      </c>
      <c r="R389">
        <v>1</v>
      </c>
      <c r="S389" t="s">
        <v>58</v>
      </c>
      <c r="T389" s="3">
        <v>0.38</v>
      </c>
      <c r="U389" t="s">
        <v>60</v>
      </c>
      <c r="V389" t="s">
        <v>61</v>
      </c>
      <c r="W389" s="2">
        <v>82.67</v>
      </c>
      <c r="X389" s="2">
        <v>0</v>
      </c>
      <c r="Y389" s="2">
        <v>0</v>
      </c>
      <c r="Z389" t="s">
        <v>4224</v>
      </c>
    </row>
    <row r="390" spans="1:26" x14ac:dyDescent="0.25">
      <c r="A390">
        <v>2035084995</v>
      </c>
      <c r="B390" t="s">
        <v>989</v>
      </c>
      <c r="C390" t="s">
        <v>1449</v>
      </c>
      <c r="D390" t="str">
        <f t="shared" si="12"/>
        <v>DARIUS COOK</v>
      </c>
      <c r="E390" t="s">
        <v>150</v>
      </c>
      <c r="F390" t="s">
        <v>1128</v>
      </c>
      <c r="G390" t="s">
        <v>1135</v>
      </c>
      <c r="H390" t="s">
        <v>1135</v>
      </c>
      <c r="I390" s="8" t="s">
        <v>4167</v>
      </c>
      <c r="J390" t="s">
        <v>906</v>
      </c>
      <c r="K390" t="s">
        <v>907</v>
      </c>
      <c r="L390" t="str">
        <f t="shared" si="13"/>
        <v>VICTOR FUENTES</v>
      </c>
      <c r="M390" t="s">
        <v>57</v>
      </c>
      <c r="N390" s="1">
        <v>46143</v>
      </c>
      <c r="P390" s="1">
        <v>46235</v>
      </c>
      <c r="Q390" s="2">
        <v>226.98</v>
      </c>
      <c r="R390">
        <v>1</v>
      </c>
      <c r="S390" t="s">
        <v>58</v>
      </c>
      <c r="T390" s="3">
        <v>0.38</v>
      </c>
      <c r="U390" t="s">
        <v>60</v>
      </c>
      <c r="V390" t="s">
        <v>61</v>
      </c>
      <c r="W390" s="2">
        <v>86.25</v>
      </c>
      <c r="X390" s="2">
        <v>0</v>
      </c>
      <c r="Y390" s="2">
        <v>0</v>
      </c>
      <c r="Z390" t="s">
        <v>4225</v>
      </c>
    </row>
    <row r="391" spans="1:26" x14ac:dyDescent="0.25">
      <c r="A391">
        <v>2035258791</v>
      </c>
      <c r="B391" t="s">
        <v>3547</v>
      </c>
      <c r="C391" t="s">
        <v>103</v>
      </c>
      <c r="D391" t="str">
        <f t="shared" si="12"/>
        <v>SEAN FLETER</v>
      </c>
      <c r="E391" t="s">
        <v>72</v>
      </c>
      <c r="F391" t="s">
        <v>1128</v>
      </c>
      <c r="G391" t="s">
        <v>1135</v>
      </c>
      <c r="H391" t="s">
        <v>1135</v>
      </c>
      <c r="I391" s="8" t="s">
        <v>4120</v>
      </c>
      <c r="J391" t="s">
        <v>556</v>
      </c>
      <c r="K391" t="s">
        <v>557</v>
      </c>
      <c r="L391" t="str">
        <f t="shared" si="13"/>
        <v>Dale Walenga</v>
      </c>
      <c r="M391" t="s">
        <v>57</v>
      </c>
      <c r="N391" s="1">
        <v>46144</v>
      </c>
      <c r="P391" s="1">
        <v>46236</v>
      </c>
      <c r="Q391" s="2">
        <v>226.98</v>
      </c>
      <c r="R391">
        <v>1</v>
      </c>
      <c r="S391" t="s">
        <v>58</v>
      </c>
      <c r="T391" s="3">
        <v>0.38</v>
      </c>
      <c r="U391" t="s">
        <v>60</v>
      </c>
      <c r="V391" t="s">
        <v>61</v>
      </c>
      <c r="W391" s="2">
        <v>86.25</v>
      </c>
      <c r="X391" s="2">
        <v>0</v>
      </c>
      <c r="Y391" s="2">
        <v>0</v>
      </c>
      <c r="Z391" t="s">
        <v>4225</v>
      </c>
    </row>
    <row r="392" spans="1:26" x14ac:dyDescent="0.25">
      <c r="A392">
        <v>2035330401</v>
      </c>
      <c r="B392" t="s">
        <v>909</v>
      </c>
      <c r="C392" t="s">
        <v>95</v>
      </c>
      <c r="D392" t="str">
        <f t="shared" si="12"/>
        <v>PATRICIA LOPEZ</v>
      </c>
      <c r="E392" t="s">
        <v>72</v>
      </c>
      <c r="F392" t="s">
        <v>1128</v>
      </c>
      <c r="G392" t="s">
        <v>1135</v>
      </c>
      <c r="H392" t="s">
        <v>1135</v>
      </c>
      <c r="I392" s="8" t="s">
        <v>4211</v>
      </c>
      <c r="J392" t="s">
        <v>667</v>
      </c>
      <c r="K392" t="s">
        <v>549</v>
      </c>
      <c r="L392" t="str">
        <f t="shared" si="13"/>
        <v>Robert Shapiro</v>
      </c>
      <c r="M392" t="s">
        <v>57</v>
      </c>
      <c r="N392" s="1">
        <v>46149</v>
      </c>
      <c r="P392" s="1">
        <v>46241</v>
      </c>
      <c r="Q392" s="2">
        <v>226.98</v>
      </c>
      <c r="R392">
        <v>1</v>
      </c>
      <c r="S392" t="s">
        <v>58</v>
      </c>
      <c r="T392" s="3">
        <v>0.38</v>
      </c>
      <c r="U392" t="s">
        <v>60</v>
      </c>
      <c r="V392" t="s">
        <v>61</v>
      </c>
      <c r="W392" s="2">
        <v>86.25</v>
      </c>
      <c r="X392" s="2">
        <v>0</v>
      </c>
      <c r="Y392" s="2">
        <v>0</v>
      </c>
      <c r="Z392" t="s">
        <v>4225</v>
      </c>
    </row>
    <row r="393" spans="1:26" x14ac:dyDescent="0.25">
      <c r="A393">
        <v>2035258257</v>
      </c>
      <c r="B393" t="s">
        <v>62</v>
      </c>
      <c r="C393" t="s">
        <v>434</v>
      </c>
      <c r="D393" t="str">
        <f t="shared" si="12"/>
        <v>TIMOTHY WHITNEY</v>
      </c>
      <c r="E393" t="s">
        <v>72</v>
      </c>
      <c r="F393" t="s">
        <v>1128</v>
      </c>
      <c r="G393" t="s">
        <v>1135</v>
      </c>
      <c r="H393" t="s">
        <v>1135</v>
      </c>
      <c r="I393" s="8">
        <v>18754354</v>
      </c>
      <c r="J393" t="s">
        <v>409</v>
      </c>
      <c r="K393" t="s">
        <v>410</v>
      </c>
      <c r="L393" t="str">
        <f t="shared" si="13"/>
        <v>JACOB YALE</v>
      </c>
      <c r="M393" t="s">
        <v>57</v>
      </c>
      <c r="N393" s="1">
        <v>46144</v>
      </c>
      <c r="P393" s="1">
        <v>46236</v>
      </c>
      <c r="Q393" s="2">
        <v>297.79000000000002</v>
      </c>
      <c r="R393">
        <v>1</v>
      </c>
      <c r="S393" t="s">
        <v>58</v>
      </c>
      <c r="T393" s="3">
        <v>0.38</v>
      </c>
      <c r="U393" t="s">
        <v>60</v>
      </c>
      <c r="V393" t="s">
        <v>61</v>
      </c>
      <c r="W393" s="2">
        <v>113.16</v>
      </c>
      <c r="X393" s="2">
        <v>0</v>
      </c>
      <c r="Y393" s="2">
        <v>0</v>
      </c>
      <c r="Z393" t="s">
        <v>4224</v>
      </c>
    </row>
    <row r="394" spans="1:26" x14ac:dyDescent="0.25">
      <c r="A394">
        <v>2034204544</v>
      </c>
      <c r="B394" t="s">
        <v>1626</v>
      </c>
      <c r="C394" t="s">
        <v>1627</v>
      </c>
      <c r="D394" t="str">
        <f t="shared" si="12"/>
        <v>ROUSSELINE ROBILLARD</v>
      </c>
      <c r="E394" t="s">
        <v>72</v>
      </c>
      <c r="F394" t="s">
        <v>1128</v>
      </c>
      <c r="G394" t="s">
        <v>1135</v>
      </c>
      <c r="H394" t="s">
        <v>1135</v>
      </c>
      <c r="I394" s="8">
        <v>9213293</v>
      </c>
      <c r="J394" t="s">
        <v>517</v>
      </c>
      <c r="K394" t="s">
        <v>320</v>
      </c>
      <c r="L394" t="str">
        <f t="shared" si="13"/>
        <v>GARY PORTUGAL</v>
      </c>
      <c r="M394" t="s">
        <v>57</v>
      </c>
      <c r="N394" s="1">
        <v>46089</v>
      </c>
      <c r="P394" s="1">
        <v>46242</v>
      </c>
      <c r="Q394" s="2">
        <v>321.13</v>
      </c>
      <c r="R394">
        <v>1</v>
      </c>
      <c r="S394" t="s">
        <v>58</v>
      </c>
      <c r="T394" s="3">
        <v>0.38</v>
      </c>
      <c r="U394" t="s">
        <v>60</v>
      </c>
      <c r="V394" t="s">
        <v>61</v>
      </c>
      <c r="W394" s="2">
        <v>122.03</v>
      </c>
      <c r="X394" s="2">
        <v>0</v>
      </c>
      <c r="Y394" s="2">
        <v>0</v>
      </c>
      <c r="Z394" t="s">
        <v>4224</v>
      </c>
    </row>
    <row r="395" spans="1:26" x14ac:dyDescent="0.25">
      <c r="A395">
        <v>2035010951</v>
      </c>
      <c r="B395" t="s">
        <v>542</v>
      </c>
      <c r="C395" t="s">
        <v>245</v>
      </c>
      <c r="D395" t="str">
        <f t="shared" si="12"/>
        <v>REBECCA FRANK</v>
      </c>
      <c r="E395" t="s">
        <v>72</v>
      </c>
      <c r="F395" t="s">
        <v>1128</v>
      </c>
      <c r="G395" t="s">
        <v>1135</v>
      </c>
      <c r="H395" t="s">
        <v>1135</v>
      </c>
      <c r="I395" s="8" t="s">
        <v>4141</v>
      </c>
      <c r="J395" t="s">
        <v>391</v>
      </c>
      <c r="K395" t="s">
        <v>392</v>
      </c>
      <c r="L395" t="str">
        <f t="shared" si="13"/>
        <v>Andrew Choi</v>
      </c>
      <c r="M395" t="s">
        <v>57</v>
      </c>
      <c r="N395" s="1">
        <v>46143</v>
      </c>
      <c r="P395" s="1">
        <v>46235</v>
      </c>
      <c r="Q395" s="2">
        <v>326.14</v>
      </c>
      <c r="R395">
        <v>1</v>
      </c>
      <c r="S395" t="s">
        <v>58</v>
      </c>
      <c r="T395" s="3">
        <v>0.38</v>
      </c>
      <c r="U395" t="s">
        <v>60</v>
      </c>
      <c r="V395" t="s">
        <v>61</v>
      </c>
      <c r="W395" s="2">
        <v>123.93</v>
      </c>
      <c r="X395" s="2">
        <v>0</v>
      </c>
      <c r="Y395" s="2">
        <v>0</v>
      </c>
      <c r="Z395" t="s">
        <v>4225</v>
      </c>
    </row>
    <row r="396" spans="1:26" x14ac:dyDescent="0.25">
      <c r="A396">
        <v>2034262332</v>
      </c>
      <c r="B396" t="s">
        <v>2096</v>
      </c>
      <c r="C396" t="s">
        <v>2097</v>
      </c>
      <c r="D396" t="str">
        <f t="shared" si="12"/>
        <v>GEMMA PISCOTTI</v>
      </c>
      <c r="E396" t="s">
        <v>72</v>
      </c>
      <c r="F396" t="s">
        <v>1128</v>
      </c>
      <c r="G396" t="s">
        <v>1135</v>
      </c>
      <c r="H396" t="s">
        <v>1135</v>
      </c>
      <c r="I396" s="8">
        <v>18201929</v>
      </c>
      <c r="J396" t="s">
        <v>440</v>
      </c>
      <c r="K396" t="s">
        <v>441</v>
      </c>
      <c r="L396" t="str">
        <f t="shared" si="13"/>
        <v>Jake Shulman</v>
      </c>
      <c r="M396" t="s">
        <v>57</v>
      </c>
      <c r="N396" s="1">
        <v>46113</v>
      </c>
      <c r="P396" s="1">
        <v>46235</v>
      </c>
      <c r="Q396" s="2">
        <v>355.4</v>
      </c>
      <c r="R396">
        <v>1</v>
      </c>
      <c r="S396" t="s">
        <v>58</v>
      </c>
      <c r="T396" s="3">
        <v>0.38</v>
      </c>
      <c r="U396" t="s">
        <v>60</v>
      </c>
      <c r="V396" t="s">
        <v>61</v>
      </c>
      <c r="W396" s="2">
        <v>135.05000000000001</v>
      </c>
      <c r="X396" s="2">
        <v>0</v>
      </c>
      <c r="Y396" s="2">
        <v>0</v>
      </c>
      <c r="Z396" t="s">
        <v>4224</v>
      </c>
    </row>
    <row r="397" spans="1:26" x14ac:dyDescent="0.25">
      <c r="A397">
        <v>2035799466</v>
      </c>
      <c r="B397" t="s">
        <v>679</v>
      </c>
      <c r="C397" t="s">
        <v>680</v>
      </c>
      <c r="D397" t="str">
        <f t="shared" si="12"/>
        <v>TARA MCGHEE</v>
      </c>
      <c r="E397" t="s">
        <v>72</v>
      </c>
      <c r="F397" t="s">
        <v>1128</v>
      </c>
      <c r="G397" t="s">
        <v>1135</v>
      </c>
      <c r="H397" t="s">
        <v>1135</v>
      </c>
      <c r="I397" s="8" t="s">
        <v>4173</v>
      </c>
      <c r="J397" t="s">
        <v>681</v>
      </c>
      <c r="K397" t="s">
        <v>682</v>
      </c>
      <c r="L397" t="str">
        <f t="shared" si="13"/>
        <v>Anthony Hunsberger</v>
      </c>
      <c r="M397" t="s">
        <v>57</v>
      </c>
      <c r="N397" s="1">
        <v>46176</v>
      </c>
      <c r="P397" s="1">
        <v>46237</v>
      </c>
      <c r="Q397" s="2">
        <v>362.38</v>
      </c>
      <c r="R397">
        <v>1</v>
      </c>
      <c r="S397" t="s">
        <v>58</v>
      </c>
      <c r="T397" s="3">
        <v>0.38</v>
      </c>
      <c r="U397" t="s">
        <v>60</v>
      </c>
      <c r="V397" t="s">
        <v>61</v>
      </c>
      <c r="W397" s="2">
        <v>137.69999999999999</v>
      </c>
      <c r="X397" s="2">
        <v>0</v>
      </c>
      <c r="Y397" s="2">
        <v>0</v>
      </c>
      <c r="Z397" t="s">
        <v>4225</v>
      </c>
    </row>
    <row r="398" spans="1:26" x14ac:dyDescent="0.25">
      <c r="A398">
        <v>2035097015</v>
      </c>
      <c r="B398" t="s">
        <v>1457</v>
      </c>
      <c r="C398" t="s">
        <v>749</v>
      </c>
      <c r="D398" t="str">
        <f t="shared" si="12"/>
        <v>DENISE KENDALL</v>
      </c>
      <c r="E398" t="s">
        <v>72</v>
      </c>
      <c r="F398" t="s">
        <v>1128</v>
      </c>
      <c r="G398" t="s">
        <v>1135</v>
      </c>
      <c r="H398" t="s">
        <v>1135</v>
      </c>
      <c r="I398" s="8">
        <v>16228684</v>
      </c>
      <c r="J398" t="s">
        <v>1458</v>
      </c>
      <c r="K398" t="s">
        <v>1459</v>
      </c>
      <c r="L398" t="str">
        <f t="shared" si="13"/>
        <v>Jason Roller</v>
      </c>
      <c r="M398" t="s">
        <v>57</v>
      </c>
      <c r="N398" s="1">
        <v>46143</v>
      </c>
      <c r="P398" s="1">
        <v>46235</v>
      </c>
      <c r="Q398" s="2">
        <v>371.07</v>
      </c>
      <c r="R398">
        <v>1</v>
      </c>
      <c r="S398" t="s">
        <v>58</v>
      </c>
      <c r="T398" s="3">
        <v>0.38</v>
      </c>
      <c r="U398" t="s">
        <v>60</v>
      </c>
      <c r="V398" t="s">
        <v>61</v>
      </c>
      <c r="W398" s="2">
        <v>141.01</v>
      </c>
      <c r="X398" s="2">
        <v>0</v>
      </c>
      <c r="Y398" s="2">
        <v>0</v>
      </c>
      <c r="Z398" t="s">
        <v>4224</v>
      </c>
    </row>
    <row r="399" spans="1:26" x14ac:dyDescent="0.25">
      <c r="A399">
        <v>2034793908</v>
      </c>
      <c r="B399" t="s">
        <v>1687</v>
      </c>
      <c r="C399" t="s">
        <v>386</v>
      </c>
      <c r="D399" t="str">
        <f t="shared" si="12"/>
        <v>MARY MCKAY</v>
      </c>
      <c r="E399" t="s">
        <v>72</v>
      </c>
      <c r="F399" t="s">
        <v>1128</v>
      </c>
      <c r="G399" t="s">
        <v>1135</v>
      </c>
      <c r="H399" t="s">
        <v>1135</v>
      </c>
      <c r="I399" s="8" t="s">
        <v>4120</v>
      </c>
      <c r="J399" t="s">
        <v>556</v>
      </c>
      <c r="K399" t="s">
        <v>557</v>
      </c>
      <c r="L399" t="str">
        <f t="shared" si="13"/>
        <v>Dale Walenga</v>
      </c>
      <c r="M399" t="s">
        <v>57</v>
      </c>
      <c r="N399" s="1">
        <v>46120</v>
      </c>
      <c r="P399" s="1">
        <v>46242</v>
      </c>
      <c r="Q399" s="2">
        <v>486.8</v>
      </c>
      <c r="R399">
        <v>1</v>
      </c>
      <c r="S399" t="s">
        <v>58</v>
      </c>
      <c r="T399" s="3">
        <v>0.38</v>
      </c>
      <c r="U399" t="s">
        <v>60</v>
      </c>
      <c r="V399" t="s">
        <v>61</v>
      </c>
      <c r="W399" s="2">
        <v>184.98</v>
      </c>
      <c r="X399" s="2">
        <v>0</v>
      </c>
      <c r="Y399" s="2">
        <v>0</v>
      </c>
      <c r="Z399" t="s">
        <v>4225</v>
      </c>
    </row>
    <row r="400" spans="1:26" x14ac:dyDescent="0.25">
      <c r="A400">
        <v>2035639275</v>
      </c>
      <c r="B400" t="s">
        <v>599</v>
      </c>
      <c r="C400" t="s">
        <v>600</v>
      </c>
      <c r="D400" t="str">
        <f t="shared" si="12"/>
        <v>SEUNG KIM</v>
      </c>
      <c r="E400" t="s">
        <v>72</v>
      </c>
      <c r="F400" t="s">
        <v>1128</v>
      </c>
      <c r="G400" t="s">
        <v>1135</v>
      </c>
      <c r="H400" t="s">
        <v>1135</v>
      </c>
      <c r="I400" s="8" t="s">
        <v>4141</v>
      </c>
      <c r="J400" t="s">
        <v>391</v>
      </c>
      <c r="K400" t="s">
        <v>392</v>
      </c>
      <c r="L400" t="str">
        <f t="shared" si="13"/>
        <v>Andrew Choi</v>
      </c>
      <c r="M400" t="s">
        <v>57</v>
      </c>
      <c r="N400" s="1">
        <v>46168</v>
      </c>
      <c r="P400" s="1">
        <v>46229</v>
      </c>
      <c r="Q400" s="2">
        <v>616.1</v>
      </c>
      <c r="R400">
        <v>1</v>
      </c>
      <c r="S400" t="s">
        <v>58</v>
      </c>
      <c r="T400" s="3">
        <v>0.38</v>
      </c>
      <c r="U400" t="s">
        <v>60</v>
      </c>
      <c r="V400" t="s">
        <v>61</v>
      </c>
      <c r="W400" s="2">
        <v>234.12</v>
      </c>
      <c r="X400" s="2">
        <v>0</v>
      </c>
      <c r="Y400" s="2">
        <v>0</v>
      </c>
      <c r="Z400" t="s">
        <v>4225</v>
      </c>
    </row>
    <row r="401" spans="1:26" s="9" customFormat="1" x14ac:dyDescent="0.25">
      <c r="A401" s="9">
        <v>2032683862</v>
      </c>
      <c r="B401" s="9" t="s">
        <v>2886</v>
      </c>
      <c r="C401" s="9" t="s">
        <v>181</v>
      </c>
      <c r="D401" t="str">
        <f t="shared" si="12"/>
        <v>LAURA WOODBURY</v>
      </c>
      <c r="E401" s="9" t="s">
        <v>112</v>
      </c>
      <c r="F401" s="9" t="s">
        <v>458</v>
      </c>
      <c r="G401" s="9" t="s">
        <v>474</v>
      </c>
      <c r="H401" s="9" t="s">
        <v>4127</v>
      </c>
      <c r="I401" s="10" t="s">
        <v>4227</v>
      </c>
      <c r="J401" s="9" t="s">
        <v>887</v>
      </c>
      <c r="K401" s="9" t="s">
        <v>1601</v>
      </c>
      <c r="L401" t="str">
        <f>CONCATENATE(K401," ",J401)</f>
        <v>AMANDA RODRIGUEZ</v>
      </c>
      <c r="M401" s="9" t="s">
        <v>57</v>
      </c>
      <c r="N401" s="11">
        <v>46023</v>
      </c>
      <c r="P401" s="11">
        <v>46235</v>
      </c>
      <c r="Q401" s="12">
        <v>2.99</v>
      </c>
      <c r="R401" s="9">
        <v>1</v>
      </c>
      <c r="S401" s="9" t="s">
        <v>58</v>
      </c>
      <c r="T401" s="13">
        <v>0.05</v>
      </c>
      <c r="U401" s="9" t="s">
        <v>60</v>
      </c>
      <c r="V401" s="9" t="s">
        <v>61</v>
      </c>
      <c r="W401" s="12">
        <v>2.99</v>
      </c>
      <c r="X401" s="12">
        <v>2.99</v>
      </c>
      <c r="Y401" s="12">
        <v>2.99</v>
      </c>
      <c r="Z401" s="9" t="s">
        <v>4224</v>
      </c>
    </row>
    <row r="402" spans="1:26" s="9" customFormat="1" x14ac:dyDescent="0.25">
      <c r="A402" s="9">
        <v>2033018888</v>
      </c>
      <c r="B402" s="9" t="s">
        <v>1724</v>
      </c>
      <c r="C402" s="9" t="s">
        <v>737</v>
      </c>
      <c r="D402" t="str">
        <f t="shared" si="12"/>
        <v>HEIDI FERGUSON</v>
      </c>
      <c r="E402" s="9" t="s">
        <v>52</v>
      </c>
      <c r="F402" s="9" t="s">
        <v>1128</v>
      </c>
      <c r="G402" s="9" t="s">
        <v>1135</v>
      </c>
      <c r="H402" s="9" t="s">
        <v>4127</v>
      </c>
      <c r="I402" s="10" t="s">
        <v>4192</v>
      </c>
      <c r="J402" s="9" t="s">
        <v>1139</v>
      </c>
      <c r="K402" s="9" t="s">
        <v>295</v>
      </c>
      <c r="L402" t="str">
        <f>CONCATENATE(K402," ",J402)</f>
        <v>BRYAN KROBATH</v>
      </c>
      <c r="M402" s="9" t="s">
        <v>57</v>
      </c>
      <c r="N402" s="11">
        <v>46029</v>
      </c>
      <c r="P402" s="11">
        <v>46241</v>
      </c>
      <c r="Q402" s="12">
        <v>38.049999999999997</v>
      </c>
      <c r="R402" s="9">
        <v>1</v>
      </c>
      <c r="S402" s="9" t="s">
        <v>58</v>
      </c>
      <c r="T402" s="13">
        <v>0.08</v>
      </c>
      <c r="U402" s="9" t="s">
        <v>60</v>
      </c>
      <c r="V402" s="9" t="s">
        <v>61</v>
      </c>
      <c r="W402" s="12">
        <v>38.049999999999997</v>
      </c>
      <c r="X402" s="12">
        <v>38.049999999999997</v>
      </c>
      <c r="Y402" s="12">
        <v>38.049999999999997</v>
      </c>
      <c r="Z402" s="9" t="s">
        <v>4224</v>
      </c>
    </row>
    <row r="403" spans="1:26" s="9" customFormat="1" x14ac:dyDescent="0.25">
      <c r="A403" s="9">
        <v>2033018889</v>
      </c>
      <c r="B403" s="9" t="s">
        <v>1724</v>
      </c>
      <c r="C403" s="9" t="s">
        <v>737</v>
      </c>
      <c r="D403" t="str">
        <f t="shared" si="12"/>
        <v>HEIDI FERGUSON</v>
      </c>
      <c r="E403" s="9" t="s">
        <v>52</v>
      </c>
      <c r="F403" s="9" t="s">
        <v>1128</v>
      </c>
      <c r="G403" s="9" t="s">
        <v>1138</v>
      </c>
      <c r="H403" s="9" t="s">
        <v>4127</v>
      </c>
      <c r="I403" s="10" t="s">
        <v>4192</v>
      </c>
      <c r="J403" s="9" t="s">
        <v>1139</v>
      </c>
      <c r="K403" s="9" t="s">
        <v>295</v>
      </c>
      <c r="L403" t="str">
        <f>CONCATENATE(K403," ",J403)</f>
        <v>BRYAN KROBATH</v>
      </c>
      <c r="M403" s="9" t="s">
        <v>57</v>
      </c>
      <c r="N403" s="11">
        <v>46029</v>
      </c>
      <c r="P403" s="11">
        <v>46241</v>
      </c>
      <c r="Q403" s="12">
        <v>0.56999999999999995</v>
      </c>
      <c r="R403" s="9">
        <v>1</v>
      </c>
      <c r="S403" s="9" t="s">
        <v>58</v>
      </c>
      <c r="T403" s="13">
        <v>0.08</v>
      </c>
      <c r="U403" s="9" t="s">
        <v>60</v>
      </c>
      <c r="V403" s="9" t="s">
        <v>61</v>
      </c>
      <c r="W403" s="12">
        <v>0.56999999999999995</v>
      </c>
      <c r="X403" s="12">
        <v>0.56999999999999995</v>
      </c>
      <c r="Y403" s="12">
        <v>0.56999999999999995</v>
      </c>
      <c r="Z403" s="9" t="s">
        <v>4224</v>
      </c>
    </row>
    <row r="404" spans="1:26" s="9" customFormat="1" x14ac:dyDescent="0.25">
      <c r="A404" s="9">
        <v>2032636463</v>
      </c>
      <c r="B404" s="9" t="s">
        <v>889</v>
      </c>
      <c r="C404" s="9" t="s">
        <v>839</v>
      </c>
      <c r="D404" t="str">
        <f t="shared" si="12"/>
        <v>RONALD MYERS</v>
      </c>
      <c r="E404" s="9" t="s">
        <v>52</v>
      </c>
      <c r="F404" s="9" t="s">
        <v>1128</v>
      </c>
      <c r="G404" s="9" t="s">
        <v>1135</v>
      </c>
      <c r="H404" s="9" t="s">
        <v>4127</v>
      </c>
      <c r="I404" s="10" t="s">
        <v>4192</v>
      </c>
      <c r="J404" s="9" t="s">
        <v>1139</v>
      </c>
      <c r="K404" s="9" t="s">
        <v>295</v>
      </c>
      <c r="L404" t="str">
        <f>CONCATENATE(K404," ",J404)</f>
        <v>BRYAN KROBATH</v>
      </c>
      <c r="M404" s="9" t="s">
        <v>57</v>
      </c>
      <c r="N404" s="11">
        <v>46023</v>
      </c>
      <c r="P404" s="11">
        <v>46235</v>
      </c>
      <c r="Q404" s="12">
        <v>43.29</v>
      </c>
      <c r="R404" s="9">
        <v>1</v>
      </c>
      <c r="S404" s="9" t="s">
        <v>58</v>
      </c>
      <c r="T404" s="13">
        <v>0.08</v>
      </c>
      <c r="U404" s="9" t="s">
        <v>60</v>
      </c>
      <c r="V404" s="9" t="s">
        <v>61</v>
      </c>
      <c r="W404" s="12">
        <v>43.29</v>
      </c>
      <c r="X404" s="12">
        <v>43.29</v>
      </c>
      <c r="Y404" s="12">
        <v>43.29</v>
      </c>
      <c r="Z404" s="9" t="s">
        <v>4224</v>
      </c>
    </row>
    <row r="405" spans="1:26" s="9" customFormat="1" x14ac:dyDescent="0.25">
      <c r="A405" s="9">
        <v>2035211767</v>
      </c>
      <c r="B405" s="9" t="s">
        <v>3543</v>
      </c>
      <c r="C405" s="9" t="s">
        <v>470</v>
      </c>
      <c r="D405" t="str">
        <f t="shared" si="12"/>
        <v>DIANE HAKES</v>
      </c>
      <c r="E405" s="9" t="s">
        <v>52</v>
      </c>
      <c r="F405" s="9" t="s">
        <v>1128</v>
      </c>
      <c r="G405" s="9" t="s">
        <v>1138</v>
      </c>
      <c r="H405" s="9" t="s">
        <v>4127</v>
      </c>
      <c r="I405" s="10" t="s">
        <v>4192</v>
      </c>
      <c r="J405" s="9" t="s">
        <v>1139</v>
      </c>
      <c r="K405" s="9" t="s">
        <v>295</v>
      </c>
      <c r="L405" t="str">
        <f>CONCATENATE(K405," ",J405)</f>
        <v>BRYAN KROBATH</v>
      </c>
      <c r="M405" s="9" t="s">
        <v>57</v>
      </c>
      <c r="N405" s="11">
        <v>46143</v>
      </c>
      <c r="P405" s="11">
        <v>46235</v>
      </c>
      <c r="Q405" s="12">
        <v>0.56999999999999995</v>
      </c>
      <c r="R405" s="9">
        <v>1</v>
      </c>
      <c r="S405" s="9" t="s">
        <v>58</v>
      </c>
      <c r="T405" s="13">
        <v>0.08</v>
      </c>
      <c r="U405" s="9" t="s">
        <v>60</v>
      </c>
      <c r="V405" s="9" t="s">
        <v>61</v>
      </c>
      <c r="W405" s="12">
        <v>0.56999999999999995</v>
      </c>
      <c r="X405" s="12">
        <v>0</v>
      </c>
      <c r="Y405" s="12">
        <v>0</v>
      </c>
      <c r="Z405" s="9" t="s">
        <v>4224</v>
      </c>
    </row>
    <row r="406" spans="1:26" s="9" customFormat="1" x14ac:dyDescent="0.25">
      <c r="A406" s="9">
        <v>2035256745</v>
      </c>
      <c r="B406" s="9" t="s">
        <v>3546</v>
      </c>
      <c r="C406" s="9" t="s">
        <v>341</v>
      </c>
      <c r="D406" t="str">
        <f t="shared" si="12"/>
        <v>BRENT AUKER</v>
      </c>
      <c r="E406" s="9" t="s">
        <v>52</v>
      </c>
      <c r="F406" s="9" t="s">
        <v>1128</v>
      </c>
      <c r="G406" s="9" t="s">
        <v>1138</v>
      </c>
      <c r="H406" s="9" t="s">
        <v>4127</v>
      </c>
      <c r="I406" s="10" t="s">
        <v>4192</v>
      </c>
      <c r="J406" s="9" t="s">
        <v>1139</v>
      </c>
      <c r="K406" s="9" t="s">
        <v>295</v>
      </c>
      <c r="L406" t="str">
        <f>CONCATENATE(K406," ",J406)</f>
        <v>BRYAN KROBATH</v>
      </c>
      <c r="M406" s="9" t="s">
        <v>57</v>
      </c>
      <c r="N406" s="11">
        <v>46144</v>
      </c>
      <c r="P406" s="11">
        <v>46236</v>
      </c>
      <c r="Q406" s="12">
        <v>0.56999999999999995</v>
      </c>
      <c r="R406" s="9">
        <v>1</v>
      </c>
      <c r="S406" s="9" t="s">
        <v>58</v>
      </c>
      <c r="T406" s="13">
        <v>0.08</v>
      </c>
      <c r="U406" s="9" t="s">
        <v>60</v>
      </c>
      <c r="V406" s="9" t="s">
        <v>61</v>
      </c>
      <c r="W406" s="12">
        <v>0.56999999999999995</v>
      </c>
      <c r="X406" s="12">
        <v>0</v>
      </c>
      <c r="Y406" s="12">
        <v>0</v>
      </c>
      <c r="Z406" s="9" t="s">
        <v>4224</v>
      </c>
    </row>
    <row r="407" spans="1:26" s="9" customFormat="1" x14ac:dyDescent="0.25">
      <c r="A407" s="9">
        <v>2035256744</v>
      </c>
      <c r="B407" s="9" t="s">
        <v>3546</v>
      </c>
      <c r="C407" s="9" t="s">
        <v>341</v>
      </c>
      <c r="D407" t="str">
        <f t="shared" si="12"/>
        <v>BRENT AUKER</v>
      </c>
      <c r="E407" s="9" t="s">
        <v>52</v>
      </c>
      <c r="F407" s="9" t="s">
        <v>1128</v>
      </c>
      <c r="G407" s="9" t="s">
        <v>1135</v>
      </c>
      <c r="H407" s="9" t="s">
        <v>4127</v>
      </c>
      <c r="I407" s="10" t="s">
        <v>4192</v>
      </c>
      <c r="J407" s="9" t="s">
        <v>1139</v>
      </c>
      <c r="K407" s="9" t="s">
        <v>295</v>
      </c>
      <c r="L407" t="str">
        <f>CONCATENATE(K407," ",J407)</f>
        <v>BRYAN KROBATH</v>
      </c>
      <c r="M407" s="9" t="s">
        <v>57</v>
      </c>
      <c r="N407" s="11">
        <v>46144</v>
      </c>
      <c r="P407" s="11">
        <v>46236</v>
      </c>
      <c r="Q407" s="12">
        <v>19.05</v>
      </c>
      <c r="R407" s="9">
        <v>1</v>
      </c>
      <c r="S407" s="9" t="s">
        <v>58</v>
      </c>
      <c r="T407" s="13">
        <v>0.08</v>
      </c>
      <c r="U407" s="9" t="s">
        <v>60</v>
      </c>
      <c r="V407" s="9" t="s">
        <v>61</v>
      </c>
      <c r="W407" s="12">
        <v>19.05</v>
      </c>
      <c r="X407" s="12">
        <v>0</v>
      </c>
      <c r="Y407" s="12">
        <v>0</v>
      </c>
      <c r="Z407" s="9" t="s">
        <v>4224</v>
      </c>
    </row>
    <row r="408" spans="1:26" s="9" customFormat="1" x14ac:dyDescent="0.25">
      <c r="A408" s="9">
        <v>2035211766</v>
      </c>
      <c r="B408" s="9" t="s">
        <v>3543</v>
      </c>
      <c r="C408" s="9" t="s">
        <v>470</v>
      </c>
      <c r="D408" t="str">
        <f t="shared" si="12"/>
        <v>DIANE HAKES</v>
      </c>
      <c r="E408" s="9" t="s">
        <v>52</v>
      </c>
      <c r="F408" s="9" t="s">
        <v>1128</v>
      </c>
      <c r="G408" s="9" t="s">
        <v>1135</v>
      </c>
      <c r="H408" s="9" t="s">
        <v>4127</v>
      </c>
      <c r="I408" s="10" t="s">
        <v>4192</v>
      </c>
      <c r="J408" s="9" t="s">
        <v>1139</v>
      </c>
      <c r="K408" s="9" t="s">
        <v>295</v>
      </c>
      <c r="L408" t="str">
        <f>CONCATENATE(K408," ",J408)</f>
        <v>BRYAN KROBATH</v>
      </c>
      <c r="M408" s="9" t="s">
        <v>57</v>
      </c>
      <c r="N408" s="11">
        <v>46143</v>
      </c>
      <c r="P408" s="11">
        <v>46235</v>
      </c>
      <c r="Q408" s="12">
        <v>43.29</v>
      </c>
      <c r="R408" s="9">
        <v>1</v>
      </c>
      <c r="S408" s="9" t="s">
        <v>58</v>
      </c>
      <c r="T408" s="13">
        <v>0.08</v>
      </c>
      <c r="U408" s="9" t="s">
        <v>60</v>
      </c>
      <c r="V408" s="9" t="s">
        <v>61</v>
      </c>
      <c r="W408" s="12">
        <v>43.29</v>
      </c>
      <c r="X408" s="12">
        <v>0</v>
      </c>
      <c r="Y408" s="12">
        <v>0</v>
      </c>
      <c r="Z408" s="9" t="s">
        <v>4224</v>
      </c>
    </row>
    <row r="409" spans="1:26" s="9" customFormat="1" x14ac:dyDescent="0.25">
      <c r="A409" s="9">
        <v>2016368389</v>
      </c>
      <c r="B409" s="9" t="s">
        <v>1480</v>
      </c>
      <c r="C409" s="9" t="s">
        <v>107</v>
      </c>
      <c r="D409" t="str">
        <f t="shared" si="12"/>
        <v>MICHAEL MORGAN</v>
      </c>
      <c r="E409" s="9" t="s">
        <v>112</v>
      </c>
      <c r="F409" s="9" t="s">
        <v>458</v>
      </c>
      <c r="G409" s="9" t="s">
        <v>459</v>
      </c>
      <c r="H409" s="9" t="s">
        <v>4127</v>
      </c>
      <c r="I409" s="10" t="s">
        <v>4200</v>
      </c>
      <c r="J409" s="9" t="s">
        <v>165</v>
      </c>
      <c r="K409" s="9" t="s">
        <v>166</v>
      </c>
      <c r="L409" t="str">
        <f>CONCATENATE(K409," ",J409)</f>
        <v>CAROL FOLEY</v>
      </c>
      <c r="M409" s="9" t="s">
        <v>57</v>
      </c>
      <c r="N409" s="11">
        <v>44835</v>
      </c>
      <c r="P409" s="11">
        <v>46235</v>
      </c>
      <c r="Q409" s="12">
        <v>0.73</v>
      </c>
      <c r="R409" s="9">
        <v>1</v>
      </c>
      <c r="S409" s="9" t="s">
        <v>58</v>
      </c>
      <c r="T409" s="13">
        <v>0.09</v>
      </c>
      <c r="U409" s="9" t="s">
        <v>217</v>
      </c>
      <c r="V409" s="9" t="s">
        <v>61</v>
      </c>
      <c r="W409" s="12">
        <v>0.73</v>
      </c>
      <c r="X409" s="12">
        <v>0.73</v>
      </c>
      <c r="Y409" s="12">
        <v>0.73</v>
      </c>
      <c r="Z409" s="9" t="s">
        <v>4224</v>
      </c>
    </row>
    <row r="410" spans="1:26" s="9" customFormat="1" x14ac:dyDescent="0.25">
      <c r="A410" s="9">
        <v>2016342550</v>
      </c>
      <c r="B410" s="9" t="s">
        <v>2717</v>
      </c>
      <c r="C410" s="9" t="s">
        <v>2718</v>
      </c>
      <c r="D410" t="str">
        <f t="shared" si="12"/>
        <v>PEDRO GALLEGOS</v>
      </c>
      <c r="E410" s="9" t="s">
        <v>191</v>
      </c>
      <c r="F410" s="9" t="s">
        <v>1087</v>
      </c>
      <c r="G410" s="9" t="s">
        <v>2719</v>
      </c>
      <c r="H410" s="9" t="s">
        <v>4127</v>
      </c>
      <c r="I410" s="10" t="s">
        <v>4200</v>
      </c>
      <c r="J410" s="9" t="s">
        <v>165</v>
      </c>
      <c r="K410" s="9" t="s">
        <v>166</v>
      </c>
      <c r="L410" t="str">
        <f>CONCATENATE(K410," ",J410)</f>
        <v>CAROL FOLEY</v>
      </c>
      <c r="M410" s="9" t="s">
        <v>57</v>
      </c>
      <c r="N410" s="11">
        <v>44835</v>
      </c>
      <c r="P410" s="11">
        <v>46235</v>
      </c>
      <c r="Q410" s="12">
        <v>0.6</v>
      </c>
      <c r="R410" s="9">
        <v>1</v>
      </c>
      <c r="S410" s="9" t="s">
        <v>58</v>
      </c>
      <c r="T410" s="13">
        <v>0.04</v>
      </c>
      <c r="U410" s="9" t="s">
        <v>217</v>
      </c>
      <c r="V410" s="9" t="s">
        <v>61</v>
      </c>
      <c r="W410" s="12">
        <v>0.6</v>
      </c>
      <c r="X410" s="12">
        <v>0.6</v>
      </c>
      <c r="Y410" s="12">
        <v>0.6</v>
      </c>
      <c r="Z410" s="9" t="s">
        <v>4224</v>
      </c>
    </row>
    <row r="411" spans="1:26" s="9" customFormat="1" x14ac:dyDescent="0.25">
      <c r="A411" s="9">
        <v>2016368388</v>
      </c>
      <c r="B411" s="9" t="s">
        <v>1480</v>
      </c>
      <c r="C411" s="9" t="s">
        <v>107</v>
      </c>
      <c r="D411" t="str">
        <f t="shared" si="12"/>
        <v>MICHAEL MORGAN</v>
      </c>
      <c r="E411" s="9" t="s">
        <v>112</v>
      </c>
      <c r="F411" s="9" t="s">
        <v>1087</v>
      </c>
      <c r="G411" s="9" t="s">
        <v>2720</v>
      </c>
      <c r="H411" s="9" t="s">
        <v>4127</v>
      </c>
      <c r="I411" s="10" t="s">
        <v>4200</v>
      </c>
      <c r="J411" s="9" t="s">
        <v>165</v>
      </c>
      <c r="K411" s="9" t="s">
        <v>166</v>
      </c>
      <c r="L411" t="str">
        <f>CONCATENATE(K411," ",J411)</f>
        <v>CAROL FOLEY</v>
      </c>
      <c r="M411" s="9" t="s">
        <v>57</v>
      </c>
      <c r="N411" s="11">
        <v>44835</v>
      </c>
      <c r="P411" s="11">
        <v>46235</v>
      </c>
      <c r="Q411" s="12">
        <v>1.35</v>
      </c>
      <c r="R411" s="9">
        <v>1</v>
      </c>
      <c r="S411" s="9" t="s">
        <v>58</v>
      </c>
      <c r="T411" s="13">
        <v>0.09</v>
      </c>
      <c r="U411" s="9" t="s">
        <v>217</v>
      </c>
      <c r="V411" s="9" t="s">
        <v>61</v>
      </c>
      <c r="W411" s="12">
        <v>1.35</v>
      </c>
      <c r="X411" s="12">
        <v>1.35</v>
      </c>
      <c r="Y411" s="12">
        <v>1.35</v>
      </c>
      <c r="Z411" s="9" t="s">
        <v>4224</v>
      </c>
    </row>
    <row r="412" spans="1:26" s="9" customFormat="1" x14ac:dyDescent="0.25">
      <c r="A412" s="9">
        <v>2016342549</v>
      </c>
      <c r="B412" s="9" t="s">
        <v>2717</v>
      </c>
      <c r="C412" s="9" t="s">
        <v>2718</v>
      </c>
      <c r="D412" t="str">
        <f t="shared" si="12"/>
        <v>PEDRO GALLEGOS</v>
      </c>
      <c r="E412" s="9" t="s">
        <v>191</v>
      </c>
      <c r="F412" s="9" t="s">
        <v>1128</v>
      </c>
      <c r="G412" s="9" t="s">
        <v>1129</v>
      </c>
      <c r="H412" s="9" t="s">
        <v>4127</v>
      </c>
      <c r="I412" s="10" t="s">
        <v>4200</v>
      </c>
      <c r="J412" s="9" t="s">
        <v>165</v>
      </c>
      <c r="K412" s="9" t="s">
        <v>166</v>
      </c>
      <c r="L412" t="str">
        <f>CONCATENATE(K412," ",J412)</f>
        <v>CAROL FOLEY</v>
      </c>
      <c r="M412" s="9" t="s">
        <v>57</v>
      </c>
      <c r="N412" s="11">
        <v>44835</v>
      </c>
      <c r="P412" s="11">
        <v>46235</v>
      </c>
      <c r="Q412" s="12">
        <v>2.46</v>
      </c>
      <c r="R412" s="9">
        <v>1</v>
      </c>
      <c r="S412" s="9" t="s">
        <v>58</v>
      </c>
      <c r="T412" s="13">
        <v>0.04</v>
      </c>
      <c r="U412" s="9" t="s">
        <v>217</v>
      </c>
      <c r="V412" s="9" t="s">
        <v>61</v>
      </c>
      <c r="W412" s="12">
        <v>2.46</v>
      </c>
      <c r="X412" s="12">
        <v>2.46</v>
      </c>
      <c r="Y412" s="12">
        <v>2.46</v>
      </c>
      <c r="Z412" s="9" t="s">
        <v>4224</v>
      </c>
    </row>
    <row r="413" spans="1:26" s="9" customFormat="1" x14ac:dyDescent="0.25">
      <c r="A413" s="9">
        <v>2016368387</v>
      </c>
      <c r="B413" s="9" t="s">
        <v>1480</v>
      </c>
      <c r="C413" s="9" t="s">
        <v>107</v>
      </c>
      <c r="D413" t="str">
        <f t="shared" si="12"/>
        <v>MICHAEL MORGAN</v>
      </c>
      <c r="E413" s="9" t="s">
        <v>112</v>
      </c>
      <c r="F413" s="9" t="s">
        <v>1128</v>
      </c>
      <c r="G413" s="9" t="s">
        <v>1129</v>
      </c>
      <c r="H413" s="9" t="s">
        <v>4127</v>
      </c>
      <c r="I413" s="10" t="s">
        <v>4200</v>
      </c>
      <c r="J413" s="9" t="s">
        <v>165</v>
      </c>
      <c r="K413" s="9" t="s">
        <v>166</v>
      </c>
      <c r="L413" t="str">
        <f>CONCATENATE(K413," ",J413)</f>
        <v>CAROL FOLEY</v>
      </c>
      <c r="M413" s="9" t="s">
        <v>57</v>
      </c>
      <c r="N413" s="11">
        <v>44835</v>
      </c>
      <c r="P413" s="11">
        <v>46235</v>
      </c>
      <c r="Q413" s="12">
        <v>1.68</v>
      </c>
      <c r="R413" s="9">
        <v>1</v>
      </c>
      <c r="S413" s="9" t="s">
        <v>58</v>
      </c>
      <c r="T413" s="13">
        <v>0.04</v>
      </c>
      <c r="U413" s="9" t="s">
        <v>217</v>
      </c>
      <c r="V413" s="9" t="s">
        <v>61</v>
      </c>
      <c r="W413" s="12">
        <v>1.68</v>
      </c>
      <c r="X413" s="12">
        <v>1.68</v>
      </c>
      <c r="Y413" s="12">
        <v>1.68</v>
      </c>
      <c r="Z413" s="9" t="s">
        <v>4224</v>
      </c>
    </row>
    <row r="414" spans="1:26" s="9" customFormat="1" x14ac:dyDescent="0.25">
      <c r="A414" s="9">
        <v>2022779367</v>
      </c>
      <c r="B414" s="9" t="s">
        <v>3567</v>
      </c>
      <c r="C414" s="9" t="s">
        <v>434</v>
      </c>
      <c r="D414" t="str">
        <f t="shared" si="12"/>
        <v>TIMOTHY POPE</v>
      </c>
      <c r="E414" s="9" t="s">
        <v>52</v>
      </c>
      <c r="F414" s="9" t="s">
        <v>2463</v>
      </c>
      <c r="G414" s="9" t="s">
        <v>3568</v>
      </c>
      <c r="H414" s="9" t="s">
        <v>4127</v>
      </c>
      <c r="I414" s="10" t="s">
        <v>4200</v>
      </c>
      <c r="J414" s="9" t="s">
        <v>165</v>
      </c>
      <c r="K414" s="9" t="s">
        <v>166</v>
      </c>
      <c r="L414" t="str">
        <f>CONCATENATE(K414," ",J414)</f>
        <v>CAROL FOLEY</v>
      </c>
      <c r="M414" s="9" t="s">
        <v>57</v>
      </c>
      <c r="N414" s="11">
        <v>45474</v>
      </c>
      <c r="P414" s="11">
        <v>46235</v>
      </c>
      <c r="Q414" s="12">
        <v>1.98</v>
      </c>
      <c r="R414" s="9">
        <v>1</v>
      </c>
      <c r="S414" s="9" t="s">
        <v>58</v>
      </c>
      <c r="T414" s="14">
        <v>1.4999999999999999E-2</v>
      </c>
      <c r="U414" s="9" t="s">
        <v>217</v>
      </c>
      <c r="V414" s="9" t="s">
        <v>61</v>
      </c>
      <c r="W414" s="12">
        <v>1.98</v>
      </c>
      <c r="X414" s="12">
        <v>1.98</v>
      </c>
      <c r="Y414" s="12">
        <v>1.98</v>
      </c>
      <c r="Z414" s="9" t="s">
        <v>4224</v>
      </c>
    </row>
    <row r="415" spans="1:26" s="9" customFormat="1" x14ac:dyDescent="0.25">
      <c r="A415" s="9">
        <v>2016342551</v>
      </c>
      <c r="B415" s="9" t="s">
        <v>2717</v>
      </c>
      <c r="C415" s="9" t="s">
        <v>2718</v>
      </c>
      <c r="D415" t="str">
        <f t="shared" si="12"/>
        <v>PEDRO GALLEGOS</v>
      </c>
      <c r="E415" s="9" t="s">
        <v>191</v>
      </c>
      <c r="F415" s="9" t="s">
        <v>1097</v>
      </c>
      <c r="G415" s="9" t="s">
        <v>1098</v>
      </c>
      <c r="H415" s="9" t="s">
        <v>4127</v>
      </c>
      <c r="I415" s="10" t="s">
        <v>4200</v>
      </c>
      <c r="J415" s="9" t="s">
        <v>165</v>
      </c>
      <c r="K415" s="9" t="s">
        <v>166</v>
      </c>
      <c r="L415" t="str">
        <f>CONCATENATE(K415," ",J415)</f>
        <v>CAROL FOLEY</v>
      </c>
      <c r="M415" s="9" t="s">
        <v>57</v>
      </c>
      <c r="N415" s="11">
        <v>44835</v>
      </c>
      <c r="P415" s="11">
        <v>46235</v>
      </c>
      <c r="Q415" s="12">
        <v>1.77</v>
      </c>
      <c r="R415" s="9">
        <v>1</v>
      </c>
      <c r="S415" s="9" t="s">
        <v>58</v>
      </c>
      <c r="T415" s="13">
        <v>0.02</v>
      </c>
      <c r="U415" s="9" t="s">
        <v>217</v>
      </c>
      <c r="V415" s="9" t="s">
        <v>61</v>
      </c>
      <c r="W415" s="12">
        <v>1.77</v>
      </c>
      <c r="X415" s="12">
        <v>1.77</v>
      </c>
      <c r="Y415" s="12">
        <v>1.77</v>
      </c>
      <c r="Z415" s="9" t="s">
        <v>4224</v>
      </c>
    </row>
    <row r="416" spans="1:26" s="9" customFormat="1" x14ac:dyDescent="0.25">
      <c r="A416" s="9">
        <v>2032163949</v>
      </c>
      <c r="B416" s="9" t="s">
        <v>1230</v>
      </c>
      <c r="C416" s="9" t="s">
        <v>230</v>
      </c>
      <c r="D416" t="str">
        <f t="shared" si="12"/>
        <v>MELISSA KING</v>
      </c>
      <c r="E416" s="9" t="s">
        <v>182</v>
      </c>
      <c r="F416" s="9" t="s">
        <v>738</v>
      </c>
      <c r="G416" s="9" t="s">
        <v>744</v>
      </c>
      <c r="H416" s="9" t="s">
        <v>4127</v>
      </c>
      <c r="I416" s="10" t="s">
        <v>4228</v>
      </c>
      <c r="J416" s="9" t="s">
        <v>176</v>
      </c>
      <c r="K416" s="9" t="s">
        <v>177</v>
      </c>
      <c r="L416" t="str">
        <f>CONCATENATE(K416," ",J416)</f>
        <v>CHAD BENDER</v>
      </c>
      <c r="M416" s="9" t="s">
        <v>57</v>
      </c>
      <c r="N416" s="11">
        <v>46023</v>
      </c>
      <c r="P416" s="11">
        <v>46235</v>
      </c>
      <c r="Q416" s="12">
        <v>17.850000000000001</v>
      </c>
      <c r="R416" s="9">
        <v>1</v>
      </c>
      <c r="S416" s="9" t="s">
        <v>58</v>
      </c>
      <c r="T416" s="13">
        <v>0.04</v>
      </c>
      <c r="U416" s="9" t="s">
        <v>60</v>
      </c>
      <c r="V416" s="9" t="s">
        <v>61</v>
      </c>
      <c r="W416" s="12">
        <v>17.850000000000001</v>
      </c>
      <c r="X416" s="12">
        <v>17.850000000000001</v>
      </c>
      <c r="Y416" s="12">
        <v>17.850000000000001</v>
      </c>
      <c r="Z416" s="9" t="s">
        <v>4224</v>
      </c>
    </row>
    <row r="417" spans="1:26" s="9" customFormat="1" x14ac:dyDescent="0.25">
      <c r="A417" s="9">
        <v>2031089440</v>
      </c>
      <c r="B417" s="9" t="s">
        <v>3008</v>
      </c>
      <c r="C417" s="9" t="s">
        <v>3009</v>
      </c>
      <c r="D417" t="str">
        <f t="shared" si="12"/>
        <v>KAMELIA REDDISH</v>
      </c>
      <c r="E417" s="9" t="s">
        <v>93</v>
      </c>
      <c r="F417" s="9" t="s">
        <v>1097</v>
      </c>
      <c r="G417" s="9" t="s">
        <v>1098</v>
      </c>
      <c r="H417" s="9" t="s">
        <v>4127</v>
      </c>
      <c r="I417" s="10" t="s">
        <v>4228</v>
      </c>
      <c r="J417" s="9" t="s">
        <v>176</v>
      </c>
      <c r="K417" s="9" t="s">
        <v>177</v>
      </c>
      <c r="L417" t="str">
        <f>CONCATENATE(K417," ",J417)</f>
        <v>CHAD BENDER</v>
      </c>
      <c r="M417" s="9" t="s">
        <v>57</v>
      </c>
      <c r="N417" s="11">
        <v>45918</v>
      </c>
      <c r="P417" s="11">
        <v>46221</v>
      </c>
      <c r="Q417" s="12">
        <v>3.16</v>
      </c>
      <c r="R417" s="9">
        <v>1</v>
      </c>
      <c r="S417" s="9" t="s">
        <v>58</v>
      </c>
      <c r="T417" s="14">
        <v>9.5000000000000001E-2</v>
      </c>
      <c r="U417" s="9" t="s">
        <v>60</v>
      </c>
      <c r="V417" s="9" t="s">
        <v>61</v>
      </c>
      <c r="W417" s="12">
        <v>3.16</v>
      </c>
      <c r="X417" s="12">
        <v>3.16</v>
      </c>
      <c r="Y417" s="12">
        <v>3.16</v>
      </c>
      <c r="Z417" s="9" t="s">
        <v>4224</v>
      </c>
    </row>
    <row r="418" spans="1:26" s="9" customFormat="1" x14ac:dyDescent="0.25">
      <c r="A418" s="9">
        <v>2028694045</v>
      </c>
      <c r="B418" s="9" t="s">
        <v>3437</v>
      </c>
      <c r="C418" s="9" t="s">
        <v>3438</v>
      </c>
      <c r="D418" t="str">
        <f t="shared" si="12"/>
        <v>PHYLLIS INGRAM</v>
      </c>
      <c r="E418" s="9" t="s">
        <v>93</v>
      </c>
      <c r="F418" s="9" t="s">
        <v>1097</v>
      </c>
      <c r="G418" s="9" t="s">
        <v>1098</v>
      </c>
      <c r="H418" s="9" t="s">
        <v>4127</v>
      </c>
      <c r="I418" s="10" t="s">
        <v>4228</v>
      </c>
      <c r="J418" s="9" t="s">
        <v>176</v>
      </c>
      <c r="K418" s="9" t="s">
        <v>177</v>
      </c>
      <c r="L418" t="str">
        <f>CONCATENATE(K418," ",J418)</f>
        <v>CHAD BENDER</v>
      </c>
      <c r="M418" s="9" t="s">
        <v>57</v>
      </c>
      <c r="N418" s="11">
        <v>45778</v>
      </c>
      <c r="P418" s="11">
        <v>46235</v>
      </c>
      <c r="Q418" s="12">
        <v>0.65</v>
      </c>
      <c r="R418" s="9">
        <v>1</v>
      </c>
      <c r="S418" s="9" t="s">
        <v>58</v>
      </c>
      <c r="T418" s="13">
        <v>0.02</v>
      </c>
      <c r="U418" s="9" t="s">
        <v>217</v>
      </c>
      <c r="V418" s="9" t="s">
        <v>61</v>
      </c>
      <c r="W418" s="12">
        <v>0.65</v>
      </c>
      <c r="X418" s="12">
        <v>0.65</v>
      </c>
      <c r="Y418" s="12">
        <v>0.65</v>
      </c>
      <c r="Z418" s="9" t="s">
        <v>4224</v>
      </c>
    </row>
    <row r="419" spans="1:26" s="9" customFormat="1" x14ac:dyDescent="0.25">
      <c r="A419" s="9">
        <v>2032163950</v>
      </c>
      <c r="B419" s="9" t="s">
        <v>1230</v>
      </c>
      <c r="C419" s="9" t="s">
        <v>230</v>
      </c>
      <c r="D419" t="str">
        <f t="shared" si="12"/>
        <v>MELISSA KING</v>
      </c>
      <c r="E419" s="9" t="s">
        <v>182</v>
      </c>
      <c r="F419" s="9" t="s">
        <v>1087</v>
      </c>
      <c r="G419" s="9" t="s">
        <v>1093</v>
      </c>
      <c r="H419" s="9" t="s">
        <v>4127</v>
      </c>
      <c r="I419" s="10" t="s">
        <v>4228</v>
      </c>
      <c r="J419" s="9" t="s">
        <v>176</v>
      </c>
      <c r="K419" s="9" t="s">
        <v>177</v>
      </c>
      <c r="L419" t="str">
        <f>CONCATENATE(K419," ",J419)</f>
        <v>CHAD BENDER</v>
      </c>
      <c r="M419" s="9" t="s">
        <v>57</v>
      </c>
      <c r="N419" s="11">
        <v>46023</v>
      </c>
      <c r="P419" s="11">
        <v>46235</v>
      </c>
      <c r="Q419" s="12">
        <v>0.6</v>
      </c>
      <c r="R419" s="9">
        <v>1</v>
      </c>
      <c r="S419" s="9" t="s">
        <v>58</v>
      </c>
      <c r="T419" s="13">
        <v>0.04</v>
      </c>
      <c r="U419" s="9" t="s">
        <v>60</v>
      </c>
      <c r="V419" s="9" t="s">
        <v>61</v>
      </c>
      <c r="W419" s="12">
        <v>0.6</v>
      </c>
      <c r="X419" s="12">
        <v>0.6</v>
      </c>
      <c r="Y419" s="12">
        <v>0.6</v>
      </c>
      <c r="Z419" s="9" t="s">
        <v>4224</v>
      </c>
    </row>
    <row r="420" spans="1:26" s="9" customFormat="1" x14ac:dyDescent="0.25">
      <c r="A420" s="9">
        <v>2035722738</v>
      </c>
      <c r="B420" s="9" t="s">
        <v>3299</v>
      </c>
      <c r="C420" s="9" t="s">
        <v>1228</v>
      </c>
      <c r="D420" t="str">
        <f t="shared" si="12"/>
        <v>GABRIELLE MEJIA</v>
      </c>
      <c r="E420" s="9" t="s">
        <v>191</v>
      </c>
      <c r="F420" s="9" t="s">
        <v>1097</v>
      </c>
      <c r="G420" s="9" t="s">
        <v>1098</v>
      </c>
      <c r="H420" s="9" t="s">
        <v>4127</v>
      </c>
      <c r="I420" s="10" t="s">
        <v>4228</v>
      </c>
      <c r="J420" s="9" t="s">
        <v>176</v>
      </c>
      <c r="K420" s="9" t="s">
        <v>177</v>
      </c>
      <c r="L420" t="str">
        <f>CONCATENATE(K420," ",J420)</f>
        <v>CHAD BENDER</v>
      </c>
      <c r="M420" s="9" t="s">
        <v>57</v>
      </c>
      <c r="N420" s="11">
        <v>46174</v>
      </c>
      <c r="P420" s="11">
        <v>46235</v>
      </c>
      <c r="Q420" s="12">
        <v>4.6100000000000003</v>
      </c>
      <c r="R420" s="9">
        <v>1</v>
      </c>
      <c r="S420" s="9" t="s">
        <v>58</v>
      </c>
      <c r="T420" s="14">
        <v>9.5000000000000001E-2</v>
      </c>
      <c r="U420" s="9" t="s">
        <v>60</v>
      </c>
      <c r="V420" s="9" t="s">
        <v>61</v>
      </c>
      <c r="W420" s="12">
        <v>4.6100000000000003</v>
      </c>
      <c r="X420" s="12">
        <v>0</v>
      </c>
      <c r="Y420" s="12">
        <v>0</v>
      </c>
      <c r="Z420" s="9" t="s">
        <v>4224</v>
      </c>
    </row>
    <row r="421" spans="1:26" s="9" customFormat="1" x14ac:dyDescent="0.25">
      <c r="A421" s="9">
        <v>2026023535</v>
      </c>
      <c r="B421" s="9" t="s">
        <v>3777</v>
      </c>
      <c r="C421" s="9" t="s">
        <v>2718</v>
      </c>
      <c r="D421" t="str">
        <f t="shared" si="12"/>
        <v>PEDRO JAQUEZ</v>
      </c>
      <c r="E421" s="9" t="s">
        <v>52</v>
      </c>
      <c r="F421" s="9" t="s">
        <v>1141</v>
      </c>
      <c r="G421" s="9" t="s">
        <v>1146</v>
      </c>
      <c r="H421" s="9" t="s">
        <v>4127</v>
      </c>
      <c r="I421" s="10" t="s">
        <v>4203</v>
      </c>
      <c r="J421" s="9" t="s">
        <v>3179</v>
      </c>
      <c r="K421" s="9" t="s">
        <v>512</v>
      </c>
      <c r="L421" t="str">
        <f>CONCATENATE(K421," ",J421)</f>
        <v>DIANA ZIMMERMAN</v>
      </c>
      <c r="M421" s="9" t="s">
        <v>57</v>
      </c>
      <c r="N421" s="11">
        <v>45630</v>
      </c>
      <c r="P421" s="11">
        <v>46238</v>
      </c>
      <c r="Q421" s="12">
        <v>0.38</v>
      </c>
      <c r="R421" s="9">
        <v>1</v>
      </c>
      <c r="S421" s="9" t="s">
        <v>58</v>
      </c>
      <c r="T421" s="13">
        <v>0</v>
      </c>
      <c r="U421" s="9" t="s">
        <v>217</v>
      </c>
      <c r="V421" s="9" t="s">
        <v>61</v>
      </c>
      <c r="W421" s="12">
        <v>0.38</v>
      </c>
      <c r="X421" s="12">
        <v>0.38</v>
      </c>
      <c r="Y421" s="12">
        <v>0.38</v>
      </c>
      <c r="Z421" s="9" t="s">
        <v>4224</v>
      </c>
    </row>
    <row r="422" spans="1:26" s="9" customFormat="1" x14ac:dyDescent="0.25">
      <c r="A422" s="9">
        <v>2035445850</v>
      </c>
      <c r="B422" s="9" t="s">
        <v>3549</v>
      </c>
      <c r="C422" s="9" t="s">
        <v>3550</v>
      </c>
      <c r="D422" t="str">
        <f t="shared" si="12"/>
        <v>LONNIE OERMAN</v>
      </c>
      <c r="E422" s="9" t="s">
        <v>52</v>
      </c>
      <c r="F422" s="9" t="s">
        <v>1128</v>
      </c>
      <c r="G422" s="9" t="s">
        <v>1138</v>
      </c>
      <c r="H422" s="9" t="s">
        <v>4127</v>
      </c>
      <c r="I422" s="10" t="s">
        <v>4229</v>
      </c>
      <c r="J422" s="9" t="s">
        <v>3551</v>
      </c>
      <c r="K422" s="9" t="s">
        <v>534</v>
      </c>
      <c r="L422" t="str">
        <f>CONCATENATE(K422," ",J422)</f>
        <v>Jennifer Mixell-Hoffman</v>
      </c>
      <c r="M422" s="9" t="s">
        <v>57</v>
      </c>
      <c r="N422" s="11">
        <v>46174</v>
      </c>
      <c r="P422" s="11">
        <v>46235</v>
      </c>
      <c r="Q422" s="12">
        <v>0.4</v>
      </c>
      <c r="R422" s="9">
        <v>1</v>
      </c>
      <c r="S422" s="9" t="s">
        <v>58</v>
      </c>
      <c r="T422" s="13">
        <v>0.08</v>
      </c>
      <c r="U422" s="9" t="s">
        <v>60</v>
      </c>
      <c r="V422" s="9" t="s">
        <v>61</v>
      </c>
      <c r="W422" s="12">
        <v>0.4</v>
      </c>
      <c r="X422" s="12">
        <v>0</v>
      </c>
      <c r="Y422" s="12">
        <v>0</v>
      </c>
      <c r="Z422" s="9" t="s">
        <v>4224</v>
      </c>
    </row>
    <row r="423" spans="1:26" s="9" customFormat="1" x14ac:dyDescent="0.25">
      <c r="A423" s="9">
        <v>2035445849</v>
      </c>
      <c r="B423" s="9" t="s">
        <v>3549</v>
      </c>
      <c r="C423" s="9" t="s">
        <v>3550</v>
      </c>
      <c r="D423" t="str">
        <f t="shared" si="12"/>
        <v>LONNIE OERMAN</v>
      </c>
      <c r="E423" s="9" t="s">
        <v>52</v>
      </c>
      <c r="F423" s="9" t="s">
        <v>1128</v>
      </c>
      <c r="G423" s="9" t="s">
        <v>1138</v>
      </c>
      <c r="H423" s="9" t="s">
        <v>4127</v>
      </c>
      <c r="I423" s="10" t="s">
        <v>4229</v>
      </c>
      <c r="J423" s="9" t="s">
        <v>3551</v>
      </c>
      <c r="K423" s="9" t="s">
        <v>534</v>
      </c>
      <c r="L423" t="str">
        <f>CONCATENATE(K423," ",J423)</f>
        <v>Jennifer Mixell-Hoffman</v>
      </c>
      <c r="M423" s="9" t="s">
        <v>57</v>
      </c>
      <c r="N423" s="11">
        <v>46174</v>
      </c>
      <c r="P423" s="11">
        <v>46235</v>
      </c>
      <c r="Q423" s="12">
        <v>0.8</v>
      </c>
      <c r="R423" s="9">
        <v>1</v>
      </c>
      <c r="S423" s="9" t="s">
        <v>58</v>
      </c>
      <c r="T423" s="13">
        <v>0.08</v>
      </c>
      <c r="U423" s="9" t="s">
        <v>60</v>
      </c>
      <c r="V423" s="9" t="s">
        <v>61</v>
      </c>
      <c r="W423" s="12">
        <v>0.8</v>
      </c>
      <c r="X423" s="12">
        <v>0</v>
      </c>
      <c r="Y423" s="12">
        <v>0</v>
      </c>
      <c r="Z423" s="9" t="s">
        <v>4224</v>
      </c>
    </row>
    <row r="424" spans="1:26" s="9" customFormat="1" x14ac:dyDescent="0.25">
      <c r="A424" s="9">
        <v>2035445851</v>
      </c>
      <c r="B424" s="9" t="s">
        <v>3549</v>
      </c>
      <c r="C424" s="9" t="s">
        <v>3550</v>
      </c>
      <c r="D424" t="str">
        <f t="shared" si="12"/>
        <v>LONNIE OERMAN</v>
      </c>
      <c r="E424" s="9" t="s">
        <v>52</v>
      </c>
      <c r="F424" s="9" t="s">
        <v>1128</v>
      </c>
      <c r="G424" s="9" t="s">
        <v>1135</v>
      </c>
      <c r="H424" s="9" t="s">
        <v>4127</v>
      </c>
      <c r="I424" s="10" t="s">
        <v>4229</v>
      </c>
      <c r="J424" s="9" t="s">
        <v>3551</v>
      </c>
      <c r="K424" s="9" t="s">
        <v>534</v>
      </c>
      <c r="L424" t="str">
        <f>CONCATENATE(K424," ",J424)</f>
        <v>Jennifer Mixell-Hoffman</v>
      </c>
      <c r="M424" s="9" t="s">
        <v>57</v>
      </c>
      <c r="N424" s="11">
        <v>46174</v>
      </c>
      <c r="P424" s="11">
        <v>46235</v>
      </c>
      <c r="Q424" s="12">
        <v>43.29</v>
      </c>
      <c r="R424" s="9">
        <v>1</v>
      </c>
      <c r="S424" s="9" t="s">
        <v>58</v>
      </c>
      <c r="T424" s="13">
        <v>0.08</v>
      </c>
      <c r="U424" s="9" t="s">
        <v>60</v>
      </c>
      <c r="V424" s="9" t="s">
        <v>61</v>
      </c>
      <c r="W424" s="12">
        <v>43.29</v>
      </c>
      <c r="X424" s="12">
        <v>0</v>
      </c>
      <c r="Y424" s="12">
        <v>0</v>
      </c>
      <c r="Z424" s="9" t="s">
        <v>4224</v>
      </c>
    </row>
    <row r="425" spans="1:26" s="9" customFormat="1" x14ac:dyDescent="0.25">
      <c r="A425" s="9">
        <v>2028643639</v>
      </c>
      <c r="B425" s="9" t="s">
        <v>2462</v>
      </c>
      <c r="C425" s="9" t="s">
        <v>126</v>
      </c>
      <c r="D425" t="str">
        <f t="shared" si="12"/>
        <v>COLLEEN SCHULZE</v>
      </c>
      <c r="E425" s="9" t="s">
        <v>52</v>
      </c>
      <c r="F425" s="9" t="s">
        <v>2463</v>
      </c>
      <c r="G425" s="9" t="s">
        <v>2464</v>
      </c>
      <c r="H425" s="9" t="s">
        <v>4127</v>
      </c>
      <c r="I425" s="10" t="s">
        <v>4187</v>
      </c>
      <c r="J425" s="9" t="s">
        <v>2465</v>
      </c>
      <c r="K425" s="9" t="s">
        <v>87</v>
      </c>
      <c r="L425" t="str">
        <f>CONCATENATE(K425," ",J425)</f>
        <v>LORI TUNSTALL</v>
      </c>
      <c r="M425" s="9" t="s">
        <v>57</v>
      </c>
      <c r="N425" s="11">
        <v>45809</v>
      </c>
      <c r="P425" s="11">
        <v>46235</v>
      </c>
      <c r="Q425" s="12">
        <v>4.33</v>
      </c>
      <c r="R425" s="9">
        <v>1</v>
      </c>
      <c r="S425" s="9" t="s">
        <v>58</v>
      </c>
      <c r="T425" s="13">
        <v>0.04</v>
      </c>
      <c r="U425" s="9" t="s">
        <v>217</v>
      </c>
      <c r="V425" s="9" t="s">
        <v>61</v>
      </c>
      <c r="W425" s="12">
        <v>4.33</v>
      </c>
      <c r="X425" s="12">
        <v>4.33</v>
      </c>
      <c r="Y425" s="12">
        <v>4.33</v>
      </c>
      <c r="Z425" s="9" t="s">
        <v>4224</v>
      </c>
    </row>
    <row r="426" spans="1:26" s="9" customFormat="1" x14ac:dyDescent="0.25">
      <c r="A426" s="9">
        <v>2022892794</v>
      </c>
      <c r="B426" s="9" t="s">
        <v>3442</v>
      </c>
      <c r="C426" s="9" t="s">
        <v>259</v>
      </c>
      <c r="D426" t="str">
        <f t="shared" si="12"/>
        <v>DONNA AMBROSE</v>
      </c>
      <c r="E426" s="9" t="s">
        <v>52</v>
      </c>
      <c r="F426" s="9" t="s">
        <v>2463</v>
      </c>
      <c r="G426" s="9" t="s">
        <v>2464</v>
      </c>
      <c r="H426" s="9" t="s">
        <v>4127</v>
      </c>
      <c r="I426" s="10" t="s">
        <v>4187</v>
      </c>
      <c r="J426" s="9" t="s">
        <v>2465</v>
      </c>
      <c r="K426" s="9" t="s">
        <v>87</v>
      </c>
      <c r="L426" t="str">
        <f>CONCATENATE(K426," ",J426)</f>
        <v>LORI TUNSTALL</v>
      </c>
      <c r="M426" s="9" t="s">
        <v>57</v>
      </c>
      <c r="N426" s="11">
        <v>45413</v>
      </c>
      <c r="P426" s="11">
        <v>46235</v>
      </c>
      <c r="Q426" s="12">
        <v>4.5199999999999996</v>
      </c>
      <c r="R426" s="9">
        <v>1</v>
      </c>
      <c r="S426" s="9" t="s">
        <v>58</v>
      </c>
      <c r="T426" s="13">
        <v>0.04</v>
      </c>
      <c r="U426" s="9" t="s">
        <v>217</v>
      </c>
      <c r="V426" s="9" t="s">
        <v>61</v>
      </c>
      <c r="W426" s="12">
        <v>4.5199999999999996</v>
      </c>
      <c r="X426" s="12">
        <v>4.5199999999999996</v>
      </c>
      <c r="Y426" s="12">
        <v>4.5199999999999996</v>
      </c>
      <c r="Z426" s="9" t="s">
        <v>4224</v>
      </c>
    </row>
    <row r="427" spans="1:26" s="9" customFormat="1" x14ac:dyDescent="0.25">
      <c r="A427" s="9">
        <v>2027354636</v>
      </c>
      <c r="B427" s="9" t="s">
        <v>3456</v>
      </c>
      <c r="C427" s="9" t="s">
        <v>186</v>
      </c>
      <c r="D427" t="str">
        <f t="shared" si="12"/>
        <v>DEBORAH LANZIDELLE</v>
      </c>
      <c r="E427" s="9" t="s">
        <v>112</v>
      </c>
      <c r="F427" s="9" t="s">
        <v>2463</v>
      </c>
      <c r="G427" s="9" t="s">
        <v>3457</v>
      </c>
      <c r="H427" s="9" t="s">
        <v>4127</v>
      </c>
      <c r="I427" s="10" t="s">
        <v>4187</v>
      </c>
      <c r="J427" s="9" t="s">
        <v>2465</v>
      </c>
      <c r="K427" s="9" t="s">
        <v>87</v>
      </c>
      <c r="L427" t="str">
        <f>CONCATENATE(K427," ",J427)</f>
        <v>LORI TUNSTALL</v>
      </c>
      <c r="M427" s="9" t="s">
        <v>57</v>
      </c>
      <c r="N427" s="11">
        <v>45748</v>
      </c>
      <c r="P427" s="11">
        <v>46235</v>
      </c>
      <c r="Q427" s="12">
        <v>8.52</v>
      </c>
      <c r="R427" s="9">
        <v>1</v>
      </c>
      <c r="S427" s="9" t="s">
        <v>58</v>
      </c>
      <c r="T427" s="13">
        <v>0.04</v>
      </c>
      <c r="U427" s="9" t="s">
        <v>217</v>
      </c>
      <c r="V427" s="9" t="s">
        <v>61</v>
      </c>
      <c r="W427" s="12">
        <v>8.52</v>
      </c>
      <c r="X427" s="12">
        <v>8.52</v>
      </c>
      <c r="Y427" s="12">
        <v>8.52</v>
      </c>
      <c r="Z427" s="9" t="s">
        <v>4224</v>
      </c>
    </row>
    <row r="428" spans="1:26" s="9" customFormat="1" x14ac:dyDescent="0.25">
      <c r="A428" s="9">
        <v>2022351125</v>
      </c>
      <c r="B428" s="9" t="s">
        <v>3565</v>
      </c>
      <c r="C428" s="9" t="s">
        <v>2947</v>
      </c>
      <c r="D428" t="str">
        <f t="shared" si="12"/>
        <v>MARIE LATTANZE</v>
      </c>
      <c r="E428" s="9" t="s">
        <v>52</v>
      </c>
      <c r="F428" s="9" t="s">
        <v>2463</v>
      </c>
      <c r="G428" s="9" t="s">
        <v>2464</v>
      </c>
      <c r="H428" s="9" t="s">
        <v>4127</v>
      </c>
      <c r="I428" s="10" t="s">
        <v>4187</v>
      </c>
      <c r="J428" s="9" t="s">
        <v>2465</v>
      </c>
      <c r="K428" s="9" t="s">
        <v>87</v>
      </c>
      <c r="L428" t="str">
        <f>CONCATENATE(K428," ",J428)</f>
        <v>LORI TUNSTALL</v>
      </c>
      <c r="M428" s="9" t="s">
        <v>57</v>
      </c>
      <c r="N428" s="11">
        <v>45383</v>
      </c>
      <c r="P428" s="11">
        <v>46235</v>
      </c>
      <c r="Q428" s="12">
        <v>6.52</v>
      </c>
      <c r="R428" s="9">
        <v>1</v>
      </c>
      <c r="S428" s="9" t="s">
        <v>58</v>
      </c>
      <c r="T428" s="13">
        <v>0.04</v>
      </c>
      <c r="U428" s="9" t="s">
        <v>217</v>
      </c>
      <c r="V428" s="9" t="s">
        <v>61</v>
      </c>
      <c r="W428" s="12">
        <v>6.52</v>
      </c>
      <c r="X428" s="12">
        <v>6.52</v>
      </c>
      <c r="Y428" s="12">
        <v>6.52</v>
      </c>
      <c r="Z428" s="9" t="s">
        <v>4224</v>
      </c>
    </row>
    <row r="429" spans="1:26" s="9" customFormat="1" x14ac:dyDescent="0.25">
      <c r="A429" s="9">
        <v>2022351125</v>
      </c>
      <c r="B429" s="9" t="s">
        <v>3565</v>
      </c>
      <c r="C429" s="9" t="s">
        <v>2947</v>
      </c>
      <c r="D429" t="str">
        <f t="shared" si="12"/>
        <v>MARIE LATTANZE</v>
      </c>
      <c r="E429" s="9" t="s">
        <v>52</v>
      </c>
      <c r="F429" s="9" t="s">
        <v>2463</v>
      </c>
      <c r="G429" s="9" t="s">
        <v>2464</v>
      </c>
      <c r="H429" s="9" t="s">
        <v>4127</v>
      </c>
      <c r="I429" s="10" t="s">
        <v>4187</v>
      </c>
      <c r="J429" s="9" t="s">
        <v>2465</v>
      </c>
      <c r="K429" s="9" t="s">
        <v>87</v>
      </c>
      <c r="L429" t="str">
        <f>CONCATENATE(K429," ",J429)</f>
        <v>LORI TUNSTALL</v>
      </c>
      <c r="M429" s="9" t="s">
        <v>57</v>
      </c>
      <c r="N429" s="11">
        <v>45383</v>
      </c>
      <c r="P429" s="11">
        <v>46266</v>
      </c>
      <c r="Q429" s="12">
        <v>6.52</v>
      </c>
      <c r="R429" s="9">
        <v>1</v>
      </c>
      <c r="S429" s="9" t="s">
        <v>58</v>
      </c>
      <c r="T429" s="13">
        <v>0.04</v>
      </c>
      <c r="U429" s="9" t="s">
        <v>217</v>
      </c>
      <c r="V429" s="9" t="s">
        <v>61</v>
      </c>
      <c r="W429" s="12">
        <v>6.52</v>
      </c>
      <c r="X429" s="12">
        <v>6.52</v>
      </c>
      <c r="Y429" s="12">
        <v>6.52</v>
      </c>
      <c r="Z429" s="9" t="s">
        <v>4224</v>
      </c>
    </row>
    <row r="430" spans="1:26" s="9" customFormat="1" x14ac:dyDescent="0.25">
      <c r="A430" s="9">
        <v>2022351125</v>
      </c>
      <c r="B430" s="9" t="s">
        <v>3565</v>
      </c>
      <c r="C430" s="9" t="s">
        <v>2947</v>
      </c>
      <c r="D430" t="str">
        <f t="shared" si="12"/>
        <v>MARIE LATTANZE</v>
      </c>
      <c r="E430" s="9" t="s">
        <v>52</v>
      </c>
      <c r="F430" s="9" t="s">
        <v>2463</v>
      </c>
      <c r="G430" s="9" t="s">
        <v>2464</v>
      </c>
      <c r="H430" s="9" t="s">
        <v>4127</v>
      </c>
      <c r="I430" s="10" t="s">
        <v>4187</v>
      </c>
      <c r="J430" s="9" t="s">
        <v>2465</v>
      </c>
      <c r="K430" s="9" t="s">
        <v>87</v>
      </c>
      <c r="L430" t="str">
        <f>CONCATENATE(K430," ",J430)</f>
        <v>LORI TUNSTALL</v>
      </c>
      <c r="M430" s="9" t="s">
        <v>57</v>
      </c>
      <c r="N430" s="11">
        <v>45383</v>
      </c>
      <c r="P430" s="11">
        <v>46296</v>
      </c>
      <c r="Q430" s="12">
        <v>6.52</v>
      </c>
      <c r="R430" s="9">
        <v>1</v>
      </c>
      <c r="S430" s="9" t="s">
        <v>58</v>
      </c>
      <c r="T430" s="13">
        <v>0.04</v>
      </c>
      <c r="U430" s="9" t="s">
        <v>217</v>
      </c>
      <c r="V430" s="9" t="s">
        <v>61</v>
      </c>
      <c r="W430" s="12">
        <v>6.52</v>
      </c>
      <c r="X430" s="12">
        <v>6.52</v>
      </c>
      <c r="Y430" s="12">
        <v>6.52</v>
      </c>
      <c r="Z430" s="9" t="s">
        <v>4224</v>
      </c>
    </row>
    <row r="431" spans="1:26" s="9" customFormat="1" x14ac:dyDescent="0.25">
      <c r="A431" s="9">
        <v>2022892790</v>
      </c>
      <c r="B431" s="9" t="s">
        <v>3442</v>
      </c>
      <c r="C431" s="9" t="s">
        <v>282</v>
      </c>
      <c r="D431" t="str">
        <f t="shared" si="12"/>
        <v>THOMAS AMBROSE</v>
      </c>
      <c r="E431" s="9" t="s">
        <v>52</v>
      </c>
      <c r="F431" s="9" t="s">
        <v>2463</v>
      </c>
      <c r="G431" s="9" t="s">
        <v>2464</v>
      </c>
      <c r="H431" s="9" t="s">
        <v>4127</v>
      </c>
      <c r="I431" s="10" t="s">
        <v>4187</v>
      </c>
      <c r="J431" s="9" t="s">
        <v>2465</v>
      </c>
      <c r="K431" s="9" t="s">
        <v>87</v>
      </c>
      <c r="L431" t="str">
        <f>CONCATENATE(K431," ",J431)</f>
        <v>LORI TUNSTALL</v>
      </c>
      <c r="M431" s="9" t="s">
        <v>57</v>
      </c>
      <c r="N431" s="11">
        <v>45413</v>
      </c>
      <c r="P431" s="11">
        <v>46235</v>
      </c>
      <c r="Q431" s="12">
        <v>5.1100000000000003</v>
      </c>
      <c r="R431" s="9">
        <v>1</v>
      </c>
      <c r="S431" s="9" t="s">
        <v>58</v>
      </c>
      <c r="T431" s="13">
        <v>0.04</v>
      </c>
      <c r="U431" s="9" t="s">
        <v>217</v>
      </c>
      <c r="V431" s="9" t="s">
        <v>61</v>
      </c>
      <c r="W431" s="12">
        <v>5.1100000000000003</v>
      </c>
      <c r="X431" s="12">
        <v>5.1100000000000003</v>
      </c>
      <c r="Y431" s="12">
        <v>5.1100000000000003</v>
      </c>
      <c r="Z431" s="9" t="s">
        <v>4224</v>
      </c>
    </row>
    <row r="432" spans="1:26" s="9" customFormat="1" x14ac:dyDescent="0.25">
      <c r="A432" s="9">
        <v>2019345387</v>
      </c>
      <c r="B432" s="9" t="s">
        <v>3973</v>
      </c>
      <c r="C432" s="9" t="s">
        <v>366</v>
      </c>
      <c r="D432" t="str">
        <f t="shared" si="12"/>
        <v>DAVID FONDA</v>
      </c>
      <c r="E432" s="9" t="s">
        <v>52</v>
      </c>
      <c r="F432" s="9" t="s">
        <v>1141</v>
      </c>
      <c r="G432" s="9" t="s">
        <v>1146</v>
      </c>
      <c r="H432" s="9" t="s">
        <v>4127</v>
      </c>
      <c r="I432" s="10" t="s">
        <v>4187</v>
      </c>
      <c r="J432" s="9" t="s">
        <v>2465</v>
      </c>
      <c r="K432" s="9" t="s">
        <v>87</v>
      </c>
      <c r="L432" t="str">
        <f>CONCATENATE(K432," ",J432)</f>
        <v>LORI TUNSTALL</v>
      </c>
      <c r="M432" s="9" t="s">
        <v>57</v>
      </c>
      <c r="N432" s="11">
        <v>45139</v>
      </c>
      <c r="P432" s="11">
        <v>46235</v>
      </c>
      <c r="Q432" s="12">
        <v>0.69</v>
      </c>
      <c r="R432" s="9">
        <v>1</v>
      </c>
      <c r="S432" s="9" t="s">
        <v>58</v>
      </c>
      <c r="T432" s="13">
        <v>0</v>
      </c>
      <c r="U432" s="9" t="s">
        <v>217</v>
      </c>
      <c r="V432" s="9" t="s">
        <v>61</v>
      </c>
      <c r="W432" s="12">
        <v>0.69</v>
      </c>
      <c r="X432" s="12">
        <v>0.69</v>
      </c>
      <c r="Y432" s="12">
        <v>0.69</v>
      </c>
      <c r="Z432" s="9" t="s">
        <v>4224</v>
      </c>
    </row>
    <row r="433" spans="1:26" s="9" customFormat="1" x14ac:dyDescent="0.25">
      <c r="A433" s="9">
        <v>2025878148</v>
      </c>
      <c r="B433" s="9" t="s">
        <v>3446</v>
      </c>
      <c r="C433" s="9" t="s">
        <v>330</v>
      </c>
      <c r="D433" t="str">
        <f t="shared" si="12"/>
        <v>JAMES REEDER</v>
      </c>
      <c r="E433" s="9" t="s">
        <v>52</v>
      </c>
      <c r="F433" s="9" t="s">
        <v>2463</v>
      </c>
      <c r="G433" s="9" t="s">
        <v>3447</v>
      </c>
      <c r="H433" s="9" t="s">
        <v>4127</v>
      </c>
      <c r="I433" s="10" t="s">
        <v>4197</v>
      </c>
      <c r="J433" s="9" t="s">
        <v>3136</v>
      </c>
      <c r="K433" s="9" t="s">
        <v>3448</v>
      </c>
      <c r="L433" t="str">
        <f>CONCATENATE(K433," ",J433)</f>
        <v>MARINA OBRIEN</v>
      </c>
      <c r="M433" s="9" t="s">
        <v>57</v>
      </c>
      <c r="N433" s="11">
        <v>45658</v>
      </c>
      <c r="P433" s="11">
        <v>46235</v>
      </c>
      <c r="Q433" s="12">
        <v>6.41</v>
      </c>
      <c r="R433" s="9">
        <v>1</v>
      </c>
      <c r="S433" s="9" t="s">
        <v>58</v>
      </c>
      <c r="T433" s="13">
        <v>0.04</v>
      </c>
      <c r="U433" s="9" t="s">
        <v>217</v>
      </c>
      <c r="V433" s="9" t="s">
        <v>61</v>
      </c>
      <c r="W433" s="12">
        <v>6.41</v>
      </c>
      <c r="X433" s="12">
        <v>6.41</v>
      </c>
      <c r="Y433" s="12">
        <v>6.41</v>
      </c>
      <c r="Z433" s="9" t="s">
        <v>4224</v>
      </c>
    </row>
    <row r="434" spans="1:26" s="9" customFormat="1" x14ac:dyDescent="0.25">
      <c r="A434" s="9">
        <v>2032512719</v>
      </c>
      <c r="B434" s="9" t="s">
        <v>1789</v>
      </c>
      <c r="C434" s="9" t="s">
        <v>124</v>
      </c>
      <c r="D434" t="str">
        <f t="shared" si="12"/>
        <v>MATTHEW POWERS</v>
      </c>
      <c r="E434" s="9" t="s">
        <v>332</v>
      </c>
      <c r="F434" s="9" t="s">
        <v>1097</v>
      </c>
      <c r="G434" s="9" t="s">
        <v>1098</v>
      </c>
      <c r="H434" s="9" t="s">
        <v>4127</v>
      </c>
      <c r="I434" s="10" t="s">
        <v>4205</v>
      </c>
      <c r="J434" s="9" t="s">
        <v>1790</v>
      </c>
      <c r="K434" s="9" t="s">
        <v>74</v>
      </c>
      <c r="L434" t="str">
        <f>CONCATENATE(K434," ",J434)</f>
        <v>Matthew Powers</v>
      </c>
      <c r="M434" s="9" t="s">
        <v>57</v>
      </c>
      <c r="N434" s="11">
        <v>46023</v>
      </c>
      <c r="P434" s="11">
        <v>46235</v>
      </c>
      <c r="Q434" s="12">
        <v>7.44</v>
      </c>
      <c r="R434" s="9">
        <v>1</v>
      </c>
      <c r="S434" s="9" t="s">
        <v>58</v>
      </c>
      <c r="T434" s="14">
        <v>9.5000000000000001E-2</v>
      </c>
      <c r="U434" s="9" t="s">
        <v>60</v>
      </c>
      <c r="V434" s="9" t="s">
        <v>61</v>
      </c>
      <c r="W434" s="12">
        <v>7.44</v>
      </c>
      <c r="X434" s="12">
        <v>7.44</v>
      </c>
      <c r="Y434" s="12">
        <v>7.44</v>
      </c>
      <c r="Z434" s="9" t="s">
        <v>4224</v>
      </c>
    </row>
    <row r="435" spans="1:26" s="9" customFormat="1" x14ac:dyDescent="0.25">
      <c r="A435" s="9">
        <v>2032574948</v>
      </c>
      <c r="B435" s="9" t="s">
        <v>638</v>
      </c>
      <c r="C435" s="9" t="s">
        <v>83</v>
      </c>
      <c r="D435" t="str">
        <f t="shared" si="12"/>
        <v>ADAM REED</v>
      </c>
      <c r="E435" s="9" t="s">
        <v>222</v>
      </c>
      <c r="F435" s="9" t="s">
        <v>1097</v>
      </c>
      <c r="G435" s="9" t="s">
        <v>1098</v>
      </c>
      <c r="H435" s="9" t="s">
        <v>4127</v>
      </c>
      <c r="I435" s="10" t="s">
        <v>4205</v>
      </c>
      <c r="J435" s="9" t="s">
        <v>1790</v>
      </c>
      <c r="K435" s="9" t="s">
        <v>74</v>
      </c>
      <c r="L435" t="str">
        <f>CONCATENATE(K435," ",J435)</f>
        <v>Matthew Powers</v>
      </c>
      <c r="M435" s="9" t="s">
        <v>57</v>
      </c>
      <c r="N435" s="11">
        <v>46023</v>
      </c>
      <c r="P435" s="11">
        <v>46235</v>
      </c>
      <c r="Q435" s="12">
        <v>1.76</v>
      </c>
      <c r="R435" s="9">
        <v>1</v>
      </c>
      <c r="S435" s="9" t="s">
        <v>58</v>
      </c>
      <c r="T435" s="14">
        <v>9.5000000000000001E-2</v>
      </c>
      <c r="U435" s="9" t="s">
        <v>60</v>
      </c>
      <c r="V435" s="9" t="s">
        <v>61</v>
      </c>
      <c r="W435" s="12">
        <v>1.76</v>
      </c>
      <c r="X435" s="12">
        <v>1.76</v>
      </c>
      <c r="Y435" s="12">
        <v>1.76</v>
      </c>
      <c r="Z435" s="9" t="s">
        <v>4224</v>
      </c>
    </row>
    <row r="436" spans="1:26" s="9" customFormat="1" x14ac:dyDescent="0.25">
      <c r="A436" s="9">
        <v>2032681366</v>
      </c>
      <c r="B436" s="9" t="s">
        <v>2197</v>
      </c>
      <c r="C436" s="9" t="s">
        <v>2882</v>
      </c>
      <c r="D436" t="str">
        <f t="shared" si="12"/>
        <v>MIKAELA STOUT</v>
      </c>
      <c r="E436" s="9" t="s">
        <v>222</v>
      </c>
      <c r="F436" s="9" t="s">
        <v>458</v>
      </c>
      <c r="G436" s="9" t="s">
        <v>459</v>
      </c>
      <c r="H436" s="9" t="s">
        <v>4127</v>
      </c>
      <c r="I436" s="10" t="s">
        <v>4205</v>
      </c>
      <c r="J436" s="9" t="s">
        <v>1790</v>
      </c>
      <c r="K436" s="9" t="s">
        <v>74</v>
      </c>
      <c r="L436" t="str">
        <f>CONCATENATE(K436," ",J436)</f>
        <v>Matthew Powers</v>
      </c>
      <c r="M436" s="9" t="s">
        <v>57</v>
      </c>
      <c r="N436" s="11">
        <v>46023</v>
      </c>
      <c r="P436" s="11">
        <v>46235</v>
      </c>
      <c r="Q436" s="12">
        <v>14.02</v>
      </c>
      <c r="R436" s="9">
        <v>1</v>
      </c>
      <c r="S436" s="9" t="s">
        <v>58</v>
      </c>
      <c r="T436" s="13">
        <v>0.3</v>
      </c>
      <c r="U436" s="9" t="s">
        <v>60</v>
      </c>
      <c r="V436" s="9" t="s">
        <v>61</v>
      </c>
      <c r="W436" s="12">
        <v>14.02</v>
      </c>
      <c r="X436" s="12">
        <v>14.02</v>
      </c>
      <c r="Y436" s="12">
        <v>14.02</v>
      </c>
      <c r="Z436" s="9" t="s">
        <v>4224</v>
      </c>
    </row>
    <row r="437" spans="1:26" s="9" customFormat="1" x14ac:dyDescent="0.25">
      <c r="A437" s="9">
        <v>2032702144</v>
      </c>
      <c r="B437" s="9" t="s">
        <v>2907</v>
      </c>
      <c r="C437" s="9" t="s">
        <v>2908</v>
      </c>
      <c r="D437" t="str">
        <f t="shared" si="12"/>
        <v>JACKILIN MOSSHAMMER</v>
      </c>
      <c r="E437" s="9" t="s">
        <v>332</v>
      </c>
      <c r="F437" s="9" t="s">
        <v>458</v>
      </c>
      <c r="G437" s="9" t="s">
        <v>459</v>
      </c>
      <c r="H437" s="9" t="s">
        <v>4127</v>
      </c>
      <c r="I437" s="10" t="s">
        <v>4205</v>
      </c>
      <c r="J437" s="9" t="s">
        <v>1790</v>
      </c>
      <c r="K437" s="9" t="s">
        <v>74</v>
      </c>
      <c r="L437" t="str">
        <f>CONCATENATE(K437," ",J437)</f>
        <v>Matthew Powers</v>
      </c>
      <c r="M437" s="9" t="s">
        <v>57</v>
      </c>
      <c r="N437" s="11">
        <v>46023</v>
      </c>
      <c r="P437" s="11">
        <v>46235</v>
      </c>
      <c r="Q437" s="12">
        <v>10.199999999999999</v>
      </c>
      <c r="R437" s="9">
        <v>1</v>
      </c>
      <c r="S437" s="9" t="s">
        <v>58</v>
      </c>
      <c r="T437" s="13">
        <v>0.3</v>
      </c>
      <c r="U437" s="9" t="s">
        <v>60</v>
      </c>
      <c r="V437" s="9" t="s">
        <v>61</v>
      </c>
      <c r="W437" s="12">
        <v>10.199999999999999</v>
      </c>
      <c r="X437" s="12">
        <v>10.199999999999999</v>
      </c>
      <c r="Y437" s="12">
        <v>10.199999999999999</v>
      </c>
      <c r="Z437" s="9" t="s">
        <v>4224</v>
      </c>
    </row>
    <row r="438" spans="1:26" s="9" customFormat="1" x14ac:dyDescent="0.25">
      <c r="A438" s="9">
        <v>2032512720</v>
      </c>
      <c r="B438" s="9" t="s">
        <v>1789</v>
      </c>
      <c r="C438" s="9" t="s">
        <v>124</v>
      </c>
      <c r="D438" t="str">
        <f t="shared" si="12"/>
        <v>MATTHEW POWERS</v>
      </c>
      <c r="E438" s="9" t="s">
        <v>332</v>
      </c>
      <c r="F438" s="9" t="s">
        <v>458</v>
      </c>
      <c r="G438" s="9" t="s">
        <v>459</v>
      </c>
      <c r="H438" s="9" t="s">
        <v>4127</v>
      </c>
      <c r="I438" s="10" t="s">
        <v>4205</v>
      </c>
      <c r="J438" s="9" t="s">
        <v>1790</v>
      </c>
      <c r="K438" s="9" t="s">
        <v>74</v>
      </c>
      <c r="L438" t="str">
        <f>CONCATENATE(K438," ",J438)</f>
        <v>Matthew Powers</v>
      </c>
      <c r="M438" s="9" t="s">
        <v>57</v>
      </c>
      <c r="N438" s="11">
        <v>46023</v>
      </c>
      <c r="P438" s="11">
        <v>46235</v>
      </c>
      <c r="Q438" s="12">
        <v>11.78</v>
      </c>
      <c r="R438" s="9">
        <v>1</v>
      </c>
      <c r="S438" s="9" t="s">
        <v>58</v>
      </c>
      <c r="T438" s="13">
        <v>0.3</v>
      </c>
      <c r="U438" s="9" t="s">
        <v>60</v>
      </c>
      <c r="V438" s="9" t="s">
        <v>61</v>
      </c>
      <c r="W438" s="12">
        <v>11.78</v>
      </c>
      <c r="X438" s="12">
        <v>11.78</v>
      </c>
      <c r="Y438" s="12">
        <v>11.78</v>
      </c>
      <c r="Z438" s="9" t="s">
        <v>4224</v>
      </c>
    </row>
    <row r="439" spans="1:26" s="9" customFormat="1" x14ac:dyDescent="0.25">
      <c r="A439" s="9">
        <v>2032018945</v>
      </c>
      <c r="B439" s="9" t="s">
        <v>3808</v>
      </c>
      <c r="C439" s="9" t="s">
        <v>3809</v>
      </c>
      <c r="D439" t="str">
        <f t="shared" si="12"/>
        <v>MELINDA BERZONSKI</v>
      </c>
      <c r="E439" s="9" t="s">
        <v>52</v>
      </c>
      <c r="F439" s="9" t="s">
        <v>53</v>
      </c>
      <c r="G439" s="9" t="s">
        <v>54</v>
      </c>
      <c r="H439" s="9" t="s">
        <v>4127</v>
      </c>
      <c r="I439" s="10" t="s">
        <v>4205</v>
      </c>
      <c r="J439" s="9" t="s">
        <v>1790</v>
      </c>
      <c r="K439" s="9" t="s">
        <v>74</v>
      </c>
      <c r="L439" t="str">
        <f>CONCATENATE(K439," ",J439)</f>
        <v>Matthew Powers</v>
      </c>
      <c r="M439" s="9" t="s">
        <v>57</v>
      </c>
      <c r="N439" s="11">
        <v>45968</v>
      </c>
      <c r="P439" s="11">
        <v>46241</v>
      </c>
      <c r="Q439" s="12">
        <v>8.49</v>
      </c>
      <c r="R439" s="9">
        <v>1</v>
      </c>
      <c r="S439" s="9" t="s">
        <v>58</v>
      </c>
      <c r="T439" s="13">
        <v>0.2</v>
      </c>
      <c r="U439" s="9" t="s">
        <v>60</v>
      </c>
      <c r="V439" s="9" t="s">
        <v>61</v>
      </c>
      <c r="W439" s="12">
        <v>8.49</v>
      </c>
      <c r="X439" s="12">
        <v>8.49</v>
      </c>
      <c r="Y439" s="12">
        <v>8.49</v>
      </c>
      <c r="Z439" s="9" t="s">
        <v>4224</v>
      </c>
    </row>
    <row r="440" spans="1:26" s="9" customFormat="1" x14ac:dyDescent="0.25">
      <c r="A440" s="9">
        <v>2032574949</v>
      </c>
      <c r="B440" s="9" t="s">
        <v>638</v>
      </c>
      <c r="C440" s="9" t="s">
        <v>83</v>
      </c>
      <c r="D440" t="str">
        <f t="shared" si="12"/>
        <v>ADAM REED</v>
      </c>
      <c r="E440" s="9" t="s">
        <v>222</v>
      </c>
      <c r="F440" s="9" t="s">
        <v>458</v>
      </c>
      <c r="G440" s="9" t="s">
        <v>459</v>
      </c>
      <c r="H440" s="9" t="s">
        <v>4127</v>
      </c>
      <c r="I440" s="10" t="s">
        <v>4205</v>
      </c>
      <c r="J440" s="9" t="s">
        <v>1790</v>
      </c>
      <c r="K440" s="9" t="s">
        <v>74</v>
      </c>
      <c r="L440" t="str">
        <f>CONCATENATE(K440," ",J440)</f>
        <v>Matthew Powers</v>
      </c>
      <c r="M440" s="9" t="s">
        <v>57</v>
      </c>
      <c r="N440" s="11">
        <v>46023</v>
      </c>
      <c r="P440" s="11">
        <v>46235</v>
      </c>
      <c r="Q440" s="12">
        <v>9.3800000000000008</v>
      </c>
      <c r="R440" s="9">
        <v>1</v>
      </c>
      <c r="S440" s="9" t="s">
        <v>58</v>
      </c>
      <c r="T440" s="13">
        <v>0.3</v>
      </c>
      <c r="U440" s="9" t="s">
        <v>60</v>
      </c>
      <c r="V440" s="9" t="s">
        <v>61</v>
      </c>
      <c r="W440" s="12">
        <v>9.3800000000000008</v>
      </c>
      <c r="X440" s="12">
        <v>9.3800000000000008</v>
      </c>
      <c r="Y440" s="12">
        <v>9.3800000000000008</v>
      </c>
      <c r="Z440" s="9" t="s">
        <v>4224</v>
      </c>
    </row>
    <row r="441" spans="1:26" s="9" customFormat="1" x14ac:dyDescent="0.25">
      <c r="A441" s="9">
        <v>2032344143</v>
      </c>
      <c r="B441" s="9" t="s">
        <v>3981</v>
      </c>
      <c r="C441" s="9" t="s">
        <v>71</v>
      </c>
      <c r="D441" t="str">
        <f t="shared" si="12"/>
        <v>SCOTT PIROCH</v>
      </c>
      <c r="E441" s="9" t="s">
        <v>52</v>
      </c>
      <c r="F441" s="9" t="s">
        <v>53</v>
      </c>
      <c r="G441" s="9" t="s">
        <v>54</v>
      </c>
      <c r="H441" s="9" t="s">
        <v>4127</v>
      </c>
      <c r="I441" s="10" t="s">
        <v>4205</v>
      </c>
      <c r="J441" s="9" t="s">
        <v>1790</v>
      </c>
      <c r="K441" s="9" t="s">
        <v>74</v>
      </c>
      <c r="L441" t="str">
        <f>CONCATENATE(K441," ",J441)</f>
        <v>Matthew Powers</v>
      </c>
      <c r="M441" s="9" t="s">
        <v>57</v>
      </c>
      <c r="N441" s="11">
        <v>45986</v>
      </c>
      <c r="P441" s="11">
        <v>46228</v>
      </c>
      <c r="Q441" s="12">
        <v>8.49</v>
      </c>
      <c r="R441" s="9">
        <v>1</v>
      </c>
      <c r="S441" s="9" t="s">
        <v>58</v>
      </c>
      <c r="T441" s="13">
        <v>0.2</v>
      </c>
      <c r="U441" s="9" t="s">
        <v>60</v>
      </c>
      <c r="V441" s="9" t="s">
        <v>61</v>
      </c>
      <c r="W441" s="12">
        <v>8.49</v>
      </c>
      <c r="X441" s="12">
        <v>8.49</v>
      </c>
      <c r="Y441" s="12">
        <v>8.49</v>
      </c>
      <c r="Z441" s="9" t="s">
        <v>4224</v>
      </c>
    </row>
    <row r="442" spans="1:26" s="9" customFormat="1" x14ac:dyDescent="0.25">
      <c r="A442" s="9">
        <v>2032574947</v>
      </c>
      <c r="B442" s="9" t="s">
        <v>638</v>
      </c>
      <c r="C442" s="9" t="s">
        <v>83</v>
      </c>
      <c r="D442" t="str">
        <f t="shared" si="12"/>
        <v>ADAM REED</v>
      </c>
      <c r="E442" s="9" t="s">
        <v>222</v>
      </c>
      <c r="F442" s="9" t="s">
        <v>738</v>
      </c>
      <c r="G442" s="9" t="s">
        <v>994</v>
      </c>
      <c r="H442" s="9" t="s">
        <v>4127</v>
      </c>
      <c r="I442" s="10" t="s">
        <v>4205</v>
      </c>
      <c r="J442" s="9" t="s">
        <v>1790</v>
      </c>
      <c r="K442" s="9" t="s">
        <v>74</v>
      </c>
      <c r="L442" t="str">
        <f>CONCATENATE(K442," ",J442)</f>
        <v>Matthew Powers</v>
      </c>
      <c r="M442" s="9" t="s">
        <v>57</v>
      </c>
      <c r="N442" s="11">
        <v>46023</v>
      </c>
      <c r="P442" s="11">
        <v>46235</v>
      </c>
      <c r="Q442" s="12">
        <v>11.92</v>
      </c>
      <c r="R442" s="9">
        <v>1</v>
      </c>
      <c r="S442" s="9" t="s">
        <v>58</v>
      </c>
      <c r="T442" s="13">
        <v>7.0000000000000007E-2</v>
      </c>
      <c r="U442" s="9" t="s">
        <v>60</v>
      </c>
      <c r="V442" s="9" t="s">
        <v>61</v>
      </c>
      <c r="W442" s="12">
        <v>11.92</v>
      </c>
      <c r="X442" s="12">
        <v>11.92</v>
      </c>
      <c r="Y442" s="12">
        <v>11.92</v>
      </c>
      <c r="Z442" s="9" t="s">
        <v>4224</v>
      </c>
    </row>
    <row r="443" spans="1:26" s="9" customFormat="1" x14ac:dyDescent="0.25">
      <c r="A443" s="9">
        <v>2032681365</v>
      </c>
      <c r="B443" s="9" t="s">
        <v>2197</v>
      </c>
      <c r="C443" s="9" t="s">
        <v>2882</v>
      </c>
      <c r="D443" t="str">
        <f t="shared" si="12"/>
        <v>MIKAELA STOUT</v>
      </c>
      <c r="E443" s="9" t="s">
        <v>222</v>
      </c>
      <c r="F443" s="9" t="s">
        <v>738</v>
      </c>
      <c r="G443" s="9" t="s">
        <v>994</v>
      </c>
      <c r="H443" s="9" t="s">
        <v>4127</v>
      </c>
      <c r="I443" s="10" t="s">
        <v>4205</v>
      </c>
      <c r="J443" s="9" t="s">
        <v>1790</v>
      </c>
      <c r="K443" s="9" t="s">
        <v>74</v>
      </c>
      <c r="L443" t="str">
        <f>CONCATENATE(K443," ",J443)</f>
        <v>Matthew Powers</v>
      </c>
      <c r="M443" s="9" t="s">
        <v>57</v>
      </c>
      <c r="N443" s="11">
        <v>46023</v>
      </c>
      <c r="P443" s="11">
        <v>46235</v>
      </c>
      <c r="Q443" s="12">
        <v>23.68</v>
      </c>
      <c r="R443" s="9">
        <v>1</v>
      </c>
      <c r="S443" s="9" t="s">
        <v>58</v>
      </c>
      <c r="T443" s="13">
        <v>7.0000000000000007E-2</v>
      </c>
      <c r="U443" s="9" t="s">
        <v>60</v>
      </c>
      <c r="V443" s="9" t="s">
        <v>61</v>
      </c>
      <c r="W443" s="12">
        <v>23.68</v>
      </c>
      <c r="X443" s="12">
        <v>23.68</v>
      </c>
      <c r="Y443" s="12">
        <v>23.68</v>
      </c>
      <c r="Z443" s="9" t="s">
        <v>4224</v>
      </c>
    </row>
    <row r="444" spans="1:26" s="9" customFormat="1" x14ac:dyDescent="0.25">
      <c r="A444" s="9">
        <v>2032702143</v>
      </c>
      <c r="B444" s="9" t="s">
        <v>2907</v>
      </c>
      <c r="C444" s="9" t="s">
        <v>2908</v>
      </c>
      <c r="D444" t="str">
        <f t="shared" si="12"/>
        <v>JACKILIN MOSSHAMMER</v>
      </c>
      <c r="E444" s="9" t="s">
        <v>332</v>
      </c>
      <c r="F444" s="9" t="s">
        <v>738</v>
      </c>
      <c r="G444" s="9" t="s">
        <v>982</v>
      </c>
      <c r="H444" s="9" t="s">
        <v>4127</v>
      </c>
      <c r="I444" s="10" t="s">
        <v>4205</v>
      </c>
      <c r="J444" s="9" t="s">
        <v>1790</v>
      </c>
      <c r="K444" s="9" t="s">
        <v>74</v>
      </c>
      <c r="L444" t="str">
        <f>CONCATENATE(K444," ",J444)</f>
        <v>Matthew Powers</v>
      </c>
      <c r="M444" s="9" t="s">
        <v>57</v>
      </c>
      <c r="N444" s="11">
        <v>46023</v>
      </c>
      <c r="P444" s="11">
        <v>46235</v>
      </c>
      <c r="Q444" s="12">
        <v>18.91</v>
      </c>
      <c r="R444" s="9">
        <v>1</v>
      </c>
      <c r="S444" s="9" t="s">
        <v>58</v>
      </c>
      <c r="T444" s="13">
        <v>0.09</v>
      </c>
      <c r="U444" s="9" t="s">
        <v>60</v>
      </c>
      <c r="V444" s="9" t="s">
        <v>61</v>
      </c>
      <c r="W444" s="12">
        <v>18.91</v>
      </c>
      <c r="X444" s="12">
        <v>18.91</v>
      </c>
      <c r="Y444" s="12">
        <v>18.91</v>
      </c>
      <c r="Z444" s="9" t="s">
        <v>4224</v>
      </c>
    </row>
    <row r="445" spans="1:26" s="9" customFormat="1" x14ac:dyDescent="0.25">
      <c r="A445" s="9">
        <v>2031579382</v>
      </c>
      <c r="B445" s="9" t="s">
        <v>3217</v>
      </c>
      <c r="C445" s="9" t="s">
        <v>3218</v>
      </c>
      <c r="D445" t="str">
        <f t="shared" si="12"/>
        <v>WESLEY DURKIN</v>
      </c>
      <c r="E445" s="9" t="s">
        <v>52</v>
      </c>
      <c r="F445" s="9" t="s">
        <v>458</v>
      </c>
      <c r="G445" s="9" t="s">
        <v>474</v>
      </c>
      <c r="H445" s="9" t="s">
        <v>4127</v>
      </c>
      <c r="I445" s="10">
        <v>20411454</v>
      </c>
      <c r="J445" s="9" t="s">
        <v>1673</v>
      </c>
      <c r="K445" s="9" t="s">
        <v>1674</v>
      </c>
      <c r="L445" t="s">
        <v>4226</v>
      </c>
      <c r="M445" s="9" t="s">
        <v>57</v>
      </c>
      <c r="N445" s="11">
        <v>45962</v>
      </c>
      <c r="P445" s="11">
        <v>46235</v>
      </c>
      <c r="Q445" s="12">
        <v>6.43</v>
      </c>
      <c r="R445" s="9">
        <v>1</v>
      </c>
      <c r="S445" s="9" t="s">
        <v>58</v>
      </c>
      <c r="T445" s="13">
        <v>0.25</v>
      </c>
      <c r="U445" s="9" t="s">
        <v>60</v>
      </c>
      <c r="V445" s="9" t="s">
        <v>61</v>
      </c>
      <c r="W445" s="12">
        <v>6.43</v>
      </c>
      <c r="X445" s="12">
        <v>6.43</v>
      </c>
      <c r="Y445" s="12">
        <v>6.43</v>
      </c>
      <c r="Z445" s="9" t="s">
        <v>4224</v>
      </c>
    </row>
    <row r="446" spans="1:26" s="9" customFormat="1" x14ac:dyDescent="0.25">
      <c r="A446" s="9">
        <v>2031956586</v>
      </c>
      <c r="B446" s="9" t="s">
        <v>3256</v>
      </c>
      <c r="C446" s="9" t="s">
        <v>3257</v>
      </c>
      <c r="D446" t="str">
        <f t="shared" si="12"/>
        <v>ZETA SMOYER</v>
      </c>
      <c r="E446" s="9" t="s">
        <v>52</v>
      </c>
      <c r="F446" s="9" t="s">
        <v>458</v>
      </c>
      <c r="G446" s="9" t="s">
        <v>474</v>
      </c>
      <c r="H446" s="9" t="s">
        <v>4127</v>
      </c>
      <c r="I446" s="10">
        <v>20411454</v>
      </c>
      <c r="J446" s="9" t="s">
        <v>1673</v>
      </c>
      <c r="K446" s="9" t="s">
        <v>1674</v>
      </c>
      <c r="L446" t="s">
        <v>4226</v>
      </c>
      <c r="M446" s="9" t="s">
        <v>57</v>
      </c>
      <c r="N446" s="11">
        <v>46023</v>
      </c>
      <c r="P446" s="11">
        <v>46235</v>
      </c>
      <c r="Q446" s="12">
        <v>6.43</v>
      </c>
      <c r="R446" s="9">
        <v>1</v>
      </c>
      <c r="S446" s="9" t="s">
        <v>58</v>
      </c>
      <c r="T446" s="13">
        <v>0.25</v>
      </c>
      <c r="U446" s="9" t="s">
        <v>60</v>
      </c>
      <c r="V446" s="9" t="s">
        <v>61</v>
      </c>
      <c r="W446" s="12">
        <v>6.43</v>
      </c>
      <c r="X446" s="12">
        <v>6.43</v>
      </c>
      <c r="Y446" s="12">
        <v>6.43</v>
      </c>
      <c r="Z446" s="9" t="s">
        <v>4224</v>
      </c>
    </row>
    <row r="447" spans="1:26" s="9" customFormat="1" x14ac:dyDescent="0.25">
      <c r="A447" s="9">
        <v>2032043632</v>
      </c>
      <c r="B447" s="9" t="s">
        <v>3578</v>
      </c>
      <c r="C447" s="9" t="s">
        <v>423</v>
      </c>
      <c r="D447" t="str">
        <f t="shared" si="12"/>
        <v>KAREN URBANSKI</v>
      </c>
      <c r="E447" s="9" t="s">
        <v>52</v>
      </c>
      <c r="F447" s="9" t="s">
        <v>458</v>
      </c>
      <c r="G447" s="9" t="s">
        <v>474</v>
      </c>
      <c r="H447" s="9" t="s">
        <v>4127</v>
      </c>
      <c r="I447" s="10">
        <v>20411454</v>
      </c>
      <c r="J447" s="9" t="s">
        <v>1673</v>
      </c>
      <c r="K447" s="9" t="s">
        <v>1674</v>
      </c>
      <c r="L447" t="s">
        <v>4226</v>
      </c>
      <c r="M447" s="9" t="s">
        <v>57</v>
      </c>
      <c r="N447" s="11">
        <v>45992</v>
      </c>
      <c r="P447" s="11">
        <v>46235</v>
      </c>
      <c r="Q447" s="12">
        <v>6.43</v>
      </c>
      <c r="R447" s="9">
        <v>1</v>
      </c>
      <c r="S447" s="9" t="s">
        <v>58</v>
      </c>
      <c r="T447" s="13">
        <v>0.25</v>
      </c>
      <c r="U447" s="9" t="s">
        <v>60</v>
      </c>
      <c r="V447" s="9" t="s">
        <v>61</v>
      </c>
      <c r="W447" s="12">
        <v>6.43</v>
      </c>
      <c r="X447" s="12">
        <v>6.43</v>
      </c>
      <c r="Y447" s="12">
        <v>6.43</v>
      </c>
      <c r="Z447" s="9" t="s">
        <v>4224</v>
      </c>
    </row>
    <row r="448" spans="1:26" s="9" customFormat="1" x14ac:dyDescent="0.25">
      <c r="A448" s="9">
        <v>2032447944</v>
      </c>
      <c r="B448" s="9" t="s">
        <v>4093</v>
      </c>
      <c r="C448" s="9" t="s">
        <v>170</v>
      </c>
      <c r="D448" t="str">
        <f t="shared" si="12"/>
        <v>TYLER SHAWVER</v>
      </c>
      <c r="E448" s="9" t="s">
        <v>52</v>
      </c>
      <c r="F448" s="9" t="s">
        <v>1128</v>
      </c>
      <c r="G448" s="9" t="s">
        <v>1135</v>
      </c>
      <c r="H448" s="9" t="s">
        <v>4127</v>
      </c>
      <c r="I448" s="10">
        <v>20411454</v>
      </c>
      <c r="J448" s="9" t="s">
        <v>1673</v>
      </c>
      <c r="K448" s="9" t="s">
        <v>1674</v>
      </c>
      <c r="L448" t="s">
        <v>4226</v>
      </c>
      <c r="M448" s="9" t="s">
        <v>57</v>
      </c>
      <c r="N448" s="11">
        <v>46023</v>
      </c>
      <c r="P448" s="11">
        <v>46235</v>
      </c>
      <c r="Q448" s="12">
        <v>24.99</v>
      </c>
      <c r="R448" s="9">
        <v>1</v>
      </c>
      <c r="S448" s="9" t="s">
        <v>58</v>
      </c>
      <c r="T448" s="13">
        <v>0.08</v>
      </c>
      <c r="U448" s="9" t="s">
        <v>60</v>
      </c>
      <c r="V448" s="9" t="s">
        <v>61</v>
      </c>
      <c r="W448" s="12">
        <v>24.99</v>
      </c>
      <c r="X448" s="12">
        <v>24.99</v>
      </c>
      <c r="Y448" s="12">
        <v>24.99</v>
      </c>
      <c r="Z448" s="9" t="s">
        <v>4224</v>
      </c>
    </row>
    <row r="449" spans="1:26" s="9" customFormat="1" x14ac:dyDescent="0.25">
      <c r="A449" s="9">
        <v>2032447945</v>
      </c>
      <c r="B449" s="9" t="s">
        <v>4093</v>
      </c>
      <c r="C449" s="9" t="s">
        <v>170</v>
      </c>
      <c r="D449" t="str">
        <f t="shared" si="12"/>
        <v>TYLER SHAWVER</v>
      </c>
      <c r="E449" s="9" t="s">
        <v>52</v>
      </c>
      <c r="F449" s="9" t="s">
        <v>1128</v>
      </c>
      <c r="G449" s="9" t="s">
        <v>1138</v>
      </c>
      <c r="H449" s="9" t="s">
        <v>4127</v>
      </c>
      <c r="I449" s="10">
        <v>20411454</v>
      </c>
      <c r="J449" s="9" t="s">
        <v>1673</v>
      </c>
      <c r="K449" s="9" t="s">
        <v>1674</v>
      </c>
      <c r="L449" t="s">
        <v>4226</v>
      </c>
      <c r="M449" s="9" t="s">
        <v>57</v>
      </c>
      <c r="N449" s="11">
        <v>46023</v>
      </c>
      <c r="P449" s="11">
        <v>46235</v>
      </c>
      <c r="Q449" s="12">
        <v>0.56999999999999995</v>
      </c>
      <c r="R449" s="9">
        <v>1</v>
      </c>
      <c r="S449" s="9" t="s">
        <v>58</v>
      </c>
      <c r="T449" s="13">
        <v>0.08</v>
      </c>
      <c r="U449" s="9" t="s">
        <v>60</v>
      </c>
      <c r="V449" s="9" t="s">
        <v>61</v>
      </c>
      <c r="W449" s="12">
        <v>0.56999999999999995</v>
      </c>
      <c r="X449" s="12">
        <v>0.56999999999999995</v>
      </c>
      <c r="Y449" s="12">
        <v>0.56999999999999995</v>
      </c>
      <c r="Z449" s="9" t="s">
        <v>4224</v>
      </c>
    </row>
    <row r="450" spans="1:26" s="9" customFormat="1" x14ac:dyDescent="0.25">
      <c r="A450" s="9">
        <v>2032653504</v>
      </c>
      <c r="B450" s="9" t="s">
        <v>4099</v>
      </c>
      <c r="C450" s="9" t="s">
        <v>1832</v>
      </c>
      <c r="D450" t="str">
        <f t="shared" si="12"/>
        <v>TINA STEFFAN</v>
      </c>
      <c r="E450" s="9" t="s">
        <v>52</v>
      </c>
      <c r="F450" s="9" t="s">
        <v>1128</v>
      </c>
      <c r="G450" s="9" t="s">
        <v>1135</v>
      </c>
      <c r="H450" s="9" t="s">
        <v>4127</v>
      </c>
      <c r="I450" s="10">
        <v>20411454</v>
      </c>
      <c r="J450" s="9" t="s">
        <v>1673</v>
      </c>
      <c r="K450" s="9" t="s">
        <v>1674</v>
      </c>
      <c r="L450" t="s">
        <v>4226</v>
      </c>
      <c r="M450" s="9" t="s">
        <v>57</v>
      </c>
      <c r="N450" s="11">
        <v>46023</v>
      </c>
      <c r="P450" s="11">
        <v>46235</v>
      </c>
      <c r="Q450" s="12">
        <v>58.63</v>
      </c>
      <c r="R450" s="9">
        <v>1</v>
      </c>
      <c r="S450" s="9" t="s">
        <v>58</v>
      </c>
      <c r="T450" s="13">
        <v>0.08</v>
      </c>
      <c r="U450" s="9" t="s">
        <v>60</v>
      </c>
      <c r="V450" s="9" t="s">
        <v>61</v>
      </c>
      <c r="W450" s="12">
        <v>58.63</v>
      </c>
      <c r="X450" s="12">
        <v>58.63</v>
      </c>
      <c r="Y450" s="12">
        <v>58.63</v>
      </c>
      <c r="Z450" s="9" t="s">
        <v>4224</v>
      </c>
    </row>
    <row r="451" spans="1:26" s="9" customFormat="1" x14ac:dyDescent="0.25">
      <c r="A451" s="9">
        <v>2032653505</v>
      </c>
      <c r="B451" s="9" t="s">
        <v>4099</v>
      </c>
      <c r="C451" s="9" t="s">
        <v>1832</v>
      </c>
      <c r="D451" t="str">
        <f t="shared" ref="D451:D514" si="14">CONCATENATE(C451," ",B451)</f>
        <v>TINA STEFFAN</v>
      </c>
      <c r="E451" s="9" t="s">
        <v>52</v>
      </c>
      <c r="F451" s="9" t="s">
        <v>1128</v>
      </c>
      <c r="G451" s="9" t="s">
        <v>1138</v>
      </c>
      <c r="H451" s="9" t="s">
        <v>4127</v>
      </c>
      <c r="I451" s="10">
        <v>20411454</v>
      </c>
      <c r="J451" s="9" t="s">
        <v>1673</v>
      </c>
      <c r="K451" s="9" t="s">
        <v>1674</v>
      </c>
      <c r="L451" t="s">
        <v>4226</v>
      </c>
      <c r="M451" s="9" t="s">
        <v>57</v>
      </c>
      <c r="N451" s="11">
        <v>46023</v>
      </c>
      <c r="P451" s="11">
        <v>46235</v>
      </c>
      <c r="Q451" s="12">
        <v>0.56999999999999995</v>
      </c>
      <c r="R451" s="9">
        <v>1</v>
      </c>
      <c r="S451" s="9" t="s">
        <v>58</v>
      </c>
      <c r="T451" s="13">
        <v>0.08</v>
      </c>
      <c r="U451" s="9" t="s">
        <v>60</v>
      </c>
      <c r="V451" s="9" t="s">
        <v>61</v>
      </c>
      <c r="W451" s="12">
        <v>0.56999999999999995</v>
      </c>
      <c r="X451" s="12">
        <v>0.56999999999999995</v>
      </c>
      <c r="Y451" s="12">
        <v>0.56999999999999995</v>
      </c>
      <c r="Z451" s="9" t="s">
        <v>4224</v>
      </c>
    </row>
    <row r="452" spans="1:26" s="9" customFormat="1" x14ac:dyDescent="0.25">
      <c r="A452" s="9">
        <v>2032679109</v>
      </c>
      <c r="B452" s="9" t="s">
        <v>4100</v>
      </c>
      <c r="C452" s="9" t="s">
        <v>4101</v>
      </c>
      <c r="D452" t="str">
        <f t="shared" si="14"/>
        <v>CHELSEY OTT</v>
      </c>
      <c r="E452" s="9" t="s">
        <v>52</v>
      </c>
      <c r="F452" s="9" t="s">
        <v>1128</v>
      </c>
      <c r="G452" s="9" t="s">
        <v>1135</v>
      </c>
      <c r="H452" s="9" t="s">
        <v>4127</v>
      </c>
      <c r="I452" s="10">
        <v>20411454</v>
      </c>
      <c r="J452" s="9" t="s">
        <v>1673</v>
      </c>
      <c r="K452" s="9" t="s">
        <v>1674</v>
      </c>
      <c r="L452" t="s">
        <v>4226</v>
      </c>
      <c r="M452" s="9" t="s">
        <v>57</v>
      </c>
      <c r="N452" s="11">
        <v>46023</v>
      </c>
      <c r="P452" s="11">
        <v>46235</v>
      </c>
      <c r="Q452" s="12">
        <v>25.09</v>
      </c>
      <c r="R452" s="9">
        <v>1</v>
      </c>
      <c r="S452" s="9" t="s">
        <v>58</v>
      </c>
      <c r="T452" s="13">
        <v>0.08</v>
      </c>
      <c r="U452" s="9" t="s">
        <v>60</v>
      </c>
      <c r="V452" s="9" t="s">
        <v>61</v>
      </c>
      <c r="W452" s="12">
        <v>25.09</v>
      </c>
      <c r="X452" s="12">
        <v>25.09</v>
      </c>
      <c r="Y452" s="12">
        <v>25.09</v>
      </c>
      <c r="Z452" s="9" t="s">
        <v>4224</v>
      </c>
    </row>
    <row r="453" spans="1:26" s="9" customFormat="1" x14ac:dyDescent="0.25">
      <c r="A453" s="9">
        <v>2032679110</v>
      </c>
      <c r="B453" s="9" t="s">
        <v>4100</v>
      </c>
      <c r="C453" s="9" t="s">
        <v>4101</v>
      </c>
      <c r="D453" t="str">
        <f t="shared" si="14"/>
        <v>CHELSEY OTT</v>
      </c>
      <c r="E453" s="9" t="s">
        <v>52</v>
      </c>
      <c r="F453" s="9" t="s">
        <v>1128</v>
      </c>
      <c r="G453" s="9" t="s">
        <v>1138</v>
      </c>
      <c r="H453" s="9" t="s">
        <v>4127</v>
      </c>
      <c r="I453" s="10">
        <v>20411454</v>
      </c>
      <c r="J453" s="9" t="s">
        <v>1673</v>
      </c>
      <c r="K453" s="9" t="s">
        <v>1674</v>
      </c>
      <c r="L453" t="s">
        <v>4226</v>
      </c>
      <c r="M453" s="9" t="s">
        <v>57</v>
      </c>
      <c r="N453" s="11">
        <v>46023</v>
      </c>
      <c r="P453" s="11">
        <v>46235</v>
      </c>
      <c r="Q453" s="12">
        <v>0.56999999999999995</v>
      </c>
      <c r="R453" s="9">
        <v>1</v>
      </c>
      <c r="S453" s="9" t="s">
        <v>58</v>
      </c>
      <c r="T453" s="13">
        <v>0.08</v>
      </c>
      <c r="U453" s="9" t="s">
        <v>60</v>
      </c>
      <c r="V453" s="9" t="s">
        <v>61</v>
      </c>
      <c r="W453" s="12">
        <v>0.56999999999999995</v>
      </c>
      <c r="X453" s="12">
        <v>0.56999999999999995</v>
      </c>
      <c r="Y453" s="12">
        <v>0.56999999999999995</v>
      </c>
      <c r="Z453" s="9" t="s">
        <v>4224</v>
      </c>
    </row>
    <row r="454" spans="1:26" s="9" customFormat="1" x14ac:dyDescent="0.25">
      <c r="A454" s="9">
        <v>2032688293</v>
      </c>
      <c r="B454" s="9" t="s">
        <v>4102</v>
      </c>
      <c r="C454" s="9" t="s">
        <v>4103</v>
      </c>
      <c r="D454" t="str">
        <f t="shared" si="14"/>
        <v>CHIEMEKA CHIKEZIE</v>
      </c>
      <c r="E454" s="9" t="s">
        <v>52</v>
      </c>
      <c r="F454" s="9" t="s">
        <v>1128</v>
      </c>
      <c r="G454" s="9" t="s">
        <v>1135</v>
      </c>
      <c r="H454" s="9" t="s">
        <v>4127</v>
      </c>
      <c r="I454" s="10">
        <v>20411454</v>
      </c>
      <c r="J454" s="9" t="s">
        <v>1673</v>
      </c>
      <c r="K454" s="9" t="s">
        <v>1674</v>
      </c>
      <c r="L454" t="s">
        <v>4226</v>
      </c>
      <c r="M454" s="9" t="s">
        <v>57</v>
      </c>
      <c r="N454" s="11">
        <v>46023</v>
      </c>
      <c r="P454" s="11">
        <v>46235</v>
      </c>
      <c r="Q454" s="12">
        <v>30.31</v>
      </c>
      <c r="R454" s="9">
        <v>1</v>
      </c>
      <c r="S454" s="9" t="s">
        <v>58</v>
      </c>
      <c r="T454" s="13">
        <v>0.08</v>
      </c>
      <c r="U454" s="9" t="s">
        <v>60</v>
      </c>
      <c r="V454" s="9" t="s">
        <v>61</v>
      </c>
      <c r="W454" s="12">
        <v>30.31</v>
      </c>
      <c r="X454" s="12">
        <v>30.31</v>
      </c>
      <c r="Y454" s="12">
        <v>30.31</v>
      </c>
      <c r="Z454" s="9" t="s">
        <v>4224</v>
      </c>
    </row>
    <row r="455" spans="1:26" s="9" customFormat="1" x14ac:dyDescent="0.25">
      <c r="A455" s="9">
        <v>2032688294</v>
      </c>
      <c r="B455" s="9" t="s">
        <v>4102</v>
      </c>
      <c r="C455" s="9" t="s">
        <v>4103</v>
      </c>
      <c r="D455" t="str">
        <f t="shared" si="14"/>
        <v>CHIEMEKA CHIKEZIE</v>
      </c>
      <c r="E455" s="9" t="s">
        <v>52</v>
      </c>
      <c r="F455" s="9" t="s">
        <v>1128</v>
      </c>
      <c r="G455" s="9" t="s">
        <v>1138</v>
      </c>
      <c r="H455" s="9" t="s">
        <v>4127</v>
      </c>
      <c r="I455" s="10">
        <v>20411454</v>
      </c>
      <c r="J455" s="9" t="s">
        <v>1673</v>
      </c>
      <c r="K455" s="9" t="s">
        <v>1674</v>
      </c>
      <c r="L455" t="s">
        <v>4226</v>
      </c>
      <c r="M455" s="9" t="s">
        <v>57</v>
      </c>
      <c r="N455" s="11">
        <v>46023</v>
      </c>
      <c r="P455" s="11">
        <v>46235</v>
      </c>
      <c r="Q455" s="12">
        <v>0.56999999999999995</v>
      </c>
      <c r="R455" s="9">
        <v>1</v>
      </c>
      <c r="S455" s="9" t="s">
        <v>58</v>
      </c>
      <c r="T455" s="13">
        <v>0.08</v>
      </c>
      <c r="U455" s="9" t="s">
        <v>60</v>
      </c>
      <c r="V455" s="9" t="s">
        <v>61</v>
      </c>
      <c r="W455" s="12">
        <v>0.56999999999999995</v>
      </c>
      <c r="X455" s="12">
        <v>0.56999999999999995</v>
      </c>
      <c r="Y455" s="12">
        <v>0.56999999999999995</v>
      </c>
      <c r="Z455" s="9" t="s">
        <v>4224</v>
      </c>
    </row>
    <row r="456" spans="1:26" s="9" customFormat="1" x14ac:dyDescent="0.25">
      <c r="A456" s="9">
        <v>2032765815</v>
      </c>
      <c r="B456" s="9" t="s">
        <v>4104</v>
      </c>
      <c r="C456" s="9" t="s">
        <v>1431</v>
      </c>
      <c r="D456" t="str">
        <f t="shared" si="14"/>
        <v>POLLY CLONTZ</v>
      </c>
      <c r="E456" s="9" t="s">
        <v>52</v>
      </c>
      <c r="F456" s="9" t="s">
        <v>1128</v>
      </c>
      <c r="G456" s="9" t="s">
        <v>1135</v>
      </c>
      <c r="H456" s="9" t="s">
        <v>4127</v>
      </c>
      <c r="I456" s="10">
        <v>20411454</v>
      </c>
      <c r="J456" s="9" t="s">
        <v>1673</v>
      </c>
      <c r="K456" s="9" t="s">
        <v>1674</v>
      </c>
      <c r="L456" t="s">
        <v>4226</v>
      </c>
      <c r="M456" s="9" t="s">
        <v>57</v>
      </c>
      <c r="N456" s="11">
        <v>46023</v>
      </c>
      <c r="P456" s="11">
        <v>46235</v>
      </c>
      <c r="Q456" s="12">
        <v>56.79</v>
      </c>
      <c r="R456" s="9">
        <v>1</v>
      </c>
      <c r="S456" s="9" t="s">
        <v>58</v>
      </c>
      <c r="T456" s="13">
        <v>0.08</v>
      </c>
      <c r="U456" s="9" t="s">
        <v>60</v>
      </c>
      <c r="V456" s="9" t="s">
        <v>61</v>
      </c>
      <c r="W456" s="12">
        <v>56.79</v>
      </c>
      <c r="X456" s="12">
        <v>56.79</v>
      </c>
      <c r="Y456" s="12">
        <v>56.79</v>
      </c>
      <c r="Z456" s="9" t="s">
        <v>4224</v>
      </c>
    </row>
    <row r="457" spans="1:26" s="9" customFormat="1" x14ac:dyDescent="0.25">
      <c r="A457" s="9">
        <v>2032765816</v>
      </c>
      <c r="B457" s="9" t="s">
        <v>4104</v>
      </c>
      <c r="C457" s="9" t="s">
        <v>1431</v>
      </c>
      <c r="D457" t="str">
        <f t="shared" si="14"/>
        <v>POLLY CLONTZ</v>
      </c>
      <c r="E457" s="9" t="s">
        <v>52</v>
      </c>
      <c r="F457" s="9" t="s">
        <v>1128</v>
      </c>
      <c r="G457" s="9" t="s">
        <v>1138</v>
      </c>
      <c r="H457" s="9" t="s">
        <v>4127</v>
      </c>
      <c r="I457" s="10">
        <v>20411454</v>
      </c>
      <c r="J457" s="9" t="s">
        <v>1673</v>
      </c>
      <c r="K457" s="9" t="s">
        <v>1674</v>
      </c>
      <c r="L457" t="s">
        <v>4226</v>
      </c>
      <c r="M457" s="9" t="s">
        <v>57</v>
      </c>
      <c r="N457" s="11">
        <v>46023</v>
      </c>
      <c r="P457" s="11">
        <v>46235</v>
      </c>
      <c r="Q457" s="12">
        <v>0.56999999999999995</v>
      </c>
      <c r="R457" s="9">
        <v>1</v>
      </c>
      <c r="S457" s="9" t="s">
        <v>58</v>
      </c>
      <c r="T457" s="13">
        <v>0.08</v>
      </c>
      <c r="U457" s="9" t="s">
        <v>60</v>
      </c>
      <c r="V457" s="9" t="s">
        <v>61</v>
      </c>
      <c r="W457" s="12">
        <v>0.56999999999999995</v>
      </c>
      <c r="X457" s="12">
        <v>0.56999999999999995</v>
      </c>
      <c r="Y457" s="12">
        <v>0.56999999999999995</v>
      </c>
      <c r="Z457" s="9" t="s">
        <v>4224</v>
      </c>
    </row>
    <row r="458" spans="1:26" s="9" customFormat="1" x14ac:dyDescent="0.25">
      <c r="A458" s="9">
        <v>2032818822</v>
      </c>
      <c r="B458" s="9" t="s">
        <v>4105</v>
      </c>
      <c r="C458" s="9" t="s">
        <v>1079</v>
      </c>
      <c r="D458" t="str">
        <f t="shared" si="14"/>
        <v>BRITTANY LEBOEUF</v>
      </c>
      <c r="E458" s="9" t="s">
        <v>52</v>
      </c>
      <c r="F458" s="9" t="s">
        <v>1128</v>
      </c>
      <c r="G458" s="9" t="s">
        <v>1135</v>
      </c>
      <c r="H458" s="9" t="s">
        <v>4127</v>
      </c>
      <c r="I458" s="10">
        <v>20411454</v>
      </c>
      <c r="J458" s="9" t="s">
        <v>1673</v>
      </c>
      <c r="K458" s="9" t="s">
        <v>1674</v>
      </c>
      <c r="L458" t="s">
        <v>4226</v>
      </c>
      <c r="M458" s="9" t="s">
        <v>57</v>
      </c>
      <c r="N458" s="11">
        <v>46023</v>
      </c>
      <c r="P458" s="11">
        <v>46235</v>
      </c>
      <c r="Q458" s="12">
        <v>62.56</v>
      </c>
      <c r="R458" s="9">
        <v>1</v>
      </c>
      <c r="S458" s="9" t="s">
        <v>58</v>
      </c>
      <c r="T458" s="13">
        <v>0.08</v>
      </c>
      <c r="U458" s="9" t="s">
        <v>60</v>
      </c>
      <c r="V458" s="9" t="s">
        <v>61</v>
      </c>
      <c r="W458" s="12">
        <v>62.56</v>
      </c>
      <c r="X458" s="12">
        <v>62.56</v>
      </c>
      <c r="Y458" s="12">
        <v>62.56</v>
      </c>
      <c r="Z458" s="9" t="s">
        <v>4224</v>
      </c>
    </row>
    <row r="459" spans="1:26" s="9" customFormat="1" x14ac:dyDescent="0.25">
      <c r="A459" s="9">
        <v>2032818823</v>
      </c>
      <c r="B459" s="9" t="s">
        <v>4105</v>
      </c>
      <c r="C459" s="9" t="s">
        <v>1079</v>
      </c>
      <c r="D459" t="str">
        <f t="shared" si="14"/>
        <v>BRITTANY LEBOEUF</v>
      </c>
      <c r="E459" s="9" t="s">
        <v>52</v>
      </c>
      <c r="F459" s="9" t="s">
        <v>1128</v>
      </c>
      <c r="G459" s="9" t="s">
        <v>1138</v>
      </c>
      <c r="H459" s="9" t="s">
        <v>4127</v>
      </c>
      <c r="I459" s="10">
        <v>20411454</v>
      </c>
      <c r="J459" s="9" t="s">
        <v>1673</v>
      </c>
      <c r="K459" s="9" t="s">
        <v>1674</v>
      </c>
      <c r="L459" t="s">
        <v>4226</v>
      </c>
      <c r="M459" s="9" t="s">
        <v>57</v>
      </c>
      <c r="N459" s="11">
        <v>46023</v>
      </c>
      <c r="P459" s="11">
        <v>46235</v>
      </c>
      <c r="Q459" s="12">
        <v>0.56999999999999995</v>
      </c>
      <c r="R459" s="9">
        <v>1</v>
      </c>
      <c r="S459" s="9" t="s">
        <v>58</v>
      </c>
      <c r="T459" s="13">
        <v>0.08</v>
      </c>
      <c r="U459" s="9" t="s">
        <v>60</v>
      </c>
      <c r="V459" s="9" t="s">
        <v>61</v>
      </c>
      <c r="W459" s="12">
        <v>0.56999999999999995</v>
      </c>
      <c r="X459" s="12">
        <v>0.56999999999999995</v>
      </c>
      <c r="Y459" s="12">
        <v>0.56999999999999995</v>
      </c>
      <c r="Z459" s="9" t="s">
        <v>4224</v>
      </c>
    </row>
    <row r="460" spans="1:26" s="9" customFormat="1" x14ac:dyDescent="0.25">
      <c r="A460" s="9">
        <v>2032878357</v>
      </c>
      <c r="B460" s="9" t="s">
        <v>4106</v>
      </c>
      <c r="C460" s="9" t="s">
        <v>611</v>
      </c>
      <c r="D460" t="str">
        <f t="shared" si="14"/>
        <v>NATHANIEL COBLER</v>
      </c>
      <c r="E460" s="9" t="s">
        <v>52</v>
      </c>
      <c r="F460" s="9" t="s">
        <v>1128</v>
      </c>
      <c r="G460" s="9" t="s">
        <v>1138</v>
      </c>
      <c r="H460" s="9" t="s">
        <v>4127</v>
      </c>
      <c r="I460" s="10">
        <v>20411454</v>
      </c>
      <c r="J460" s="9" t="s">
        <v>1673</v>
      </c>
      <c r="K460" s="9" t="s">
        <v>1674</v>
      </c>
      <c r="L460" t="s">
        <v>4226</v>
      </c>
      <c r="M460" s="9" t="s">
        <v>57</v>
      </c>
      <c r="N460" s="11">
        <v>46046</v>
      </c>
      <c r="P460" s="11">
        <v>46227</v>
      </c>
      <c r="Q460" s="12">
        <v>0.56999999999999995</v>
      </c>
      <c r="R460" s="9">
        <v>1</v>
      </c>
      <c r="S460" s="9" t="s">
        <v>58</v>
      </c>
      <c r="T460" s="13">
        <v>0.08</v>
      </c>
      <c r="U460" s="9" t="s">
        <v>60</v>
      </c>
      <c r="V460" s="9" t="s">
        <v>61</v>
      </c>
      <c r="W460" s="12">
        <v>0.56999999999999995</v>
      </c>
      <c r="X460" s="12">
        <v>0</v>
      </c>
      <c r="Y460" s="12">
        <v>0</v>
      </c>
      <c r="Z460" s="9" t="s">
        <v>4224</v>
      </c>
    </row>
    <row r="461" spans="1:26" s="9" customFormat="1" x14ac:dyDescent="0.25">
      <c r="A461" s="9">
        <v>2032878356</v>
      </c>
      <c r="B461" s="9" t="s">
        <v>4106</v>
      </c>
      <c r="C461" s="9" t="s">
        <v>611</v>
      </c>
      <c r="D461" t="str">
        <f t="shared" si="14"/>
        <v>NATHANIEL COBLER</v>
      </c>
      <c r="E461" s="9" t="s">
        <v>52</v>
      </c>
      <c r="F461" s="9" t="s">
        <v>1128</v>
      </c>
      <c r="G461" s="9" t="s">
        <v>1135</v>
      </c>
      <c r="H461" s="9" t="s">
        <v>4127</v>
      </c>
      <c r="I461" s="10">
        <v>20411454</v>
      </c>
      <c r="J461" s="9" t="s">
        <v>1673</v>
      </c>
      <c r="K461" s="9" t="s">
        <v>1674</v>
      </c>
      <c r="L461" t="s">
        <v>4226</v>
      </c>
      <c r="M461" s="9" t="s">
        <v>57</v>
      </c>
      <c r="N461" s="11">
        <v>46046</v>
      </c>
      <c r="P461" s="11">
        <v>46227</v>
      </c>
      <c r="Q461" s="12">
        <v>19.05</v>
      </c>
      <c r="R461" s="9">
        <v>1</v>
      </c>
      <c r="S461" s="9" t="s">
        <v>58</v>
      </c>
      <c r="T461" s="13">
        <v>0.08</v>
      </c>
      <c r="U461" s="9" t="s">
        <v>60</v>
      </c>
      <c r="V461" s="9" t="s">
        <v>61</v>
      </c>
      <c r="W461" s="12">
        <v>19.05</v>
      </c>
      <c r="X461" s="12">
        <v>0</v>
      </c>
      <c r="Y461" s="12">
        <v>0</v>
      </c>
      <c r="Z461" s="9" t="s">
        <v>4224</v>
      </c>
    </row>
    <row r="462" spans="1:26" s="9" customFormat="1" x14ac:dyDescent="0.25">
      <c r="A462" s="9">
        <v>2028670284</v>
      </c>
      <c r="B462" s="9" t="s">
        <v>3790</v>
      </c>
      <c r="C462" s="9" t="s">
        <v>337</v>
      </c>
      <c r="D462" t="str">
        <f t="shared" si="14"/>
        <v>RICHARD ZAPP</v>
      </c>
      <c r="E462" s="9" t="s">
        <v>52</v>
      </c>
      <c r="F462" s="9" t="s">
        <v>53</v>
      </c>
      <c r="G462" s="9" t="s">
        <v>54</v>
      </c>
      <c r="H462" s="9" t="s">
        <v>4127</v>
      </c>
      <c r="I462" s="10" t="s">
        <v>4204</v>
      </c>
      <c r="J462" s="9" t="s">
        <v>1789</v>
      </c>
      <c r="K462" s="9" t="s">
        <v>434</v>
      </c>
      <c r="L462" t="str">
        <f>CONCATENATE(K462," ",J462)</f>
        <v>TIMOTHY POWERS</v>
      </c>
      <c r="M462" s="9" t="s">
        <v>57</v>
      </c>
      <c r="N462" s="11">
        <v>45786</v>
      </c>
      <c r="P462" s="11">
        <v>46243</v>
      </c>
      <c r="Q462" s="12">
        <v>1.32</v>
      </c>
      <c r="R462" s="9">
        <v>1</v>
      </c>
      <c r="S462" s="9" t="s">
        <v>58</v>
      </c>
      <c r="T462" s="14">
        <v>2.5000000000000001E-2</v>
      </c>
      <c r="U462" s="9" t="s">
        <v>217</v>
      </c>
      <c r="V462" s="9" t="s">
        <v>61</v>
      </c>
      <c r="W462" s="12">
        <v>1.32</v>
      </c>
      <c r="X462" s="12">
        <v>1.32</v>
      </c>
      <c r="Y462" s="12">
        <v>1.32</v>
      </c>
      <c r="Z462" s="9" t="s">
        <v>4224</v>
      </c>
    </row>
    <row r="463" spans="1:26" s="9" customFormat="1" x14ac:dyDescent="0.25">
      <c r="A463" s="9">
        <v>2019602458</v>
      </c>
      <c r="B463" s="9" t="s">
        <v>1461</v>
      </c>
      <c r="C463" s="9" t="s">
        <v>3975</v>
      </c>
      <c r="D463" t="str">
        <f t="shared" si="14"/>
        <v>LORRIE TURNER</v>
      </c>
      <c r="E463" s="9" t="s">
        <v>52</v>
      </c>
      <c r="F463" s="9" t="s">
        <v>1141</v>
      </c>
      <c r="G463" s="9" t="s">
        <v>1146</v>
      </c>
      <c r="H463" s="9" t="s">
        <v>4127</v>
      </c>
      <c r="I463" s="10" t="s">
        <v>4204</v>
      </c>
      <c r="J463" s="9" t="s">
        <v>1789</v>
      </c>
      <c r="K463" s="9" t="s">
        <v>434</v>
      </c>
      <c r="L463" t="str">
        <f>CONCATENATE(K463," ",J463)</f>
        <v>TIMOTHY POWERS</v>
      </c>
      <c r="M463" s="9" t="s">
        <v>57</v>
      </c>
      <c r="N463" s="11">
        <v>45170</v>
      </c>
      <c r="P463" s="11">
        <v>46235</v>
      </c>
      <c r="Q463" s="12">
        <v>0.38</v>
      </c>
      <c r="R463" s="9">
        <v>1</v>
      </c>
      <c r="S463" s="9" t="s">
        <v>58</v>
      </c>
      <c r="T463" s="13">
        <v>0</v>
      </c>
      <c r="U463" s="9" t="s">
        <v>217</v>
      </c>
      <c r="V463" s="9" t="s">
        <v>61</v>
      </c>
      <c r="W463" s="12">
        <v>0.38</v>
      </c>
      <c r="X463" s="12">
        <v>0.38</v>
      </c>
      <c r="Y463" s="12">
        <v>0.38</v>
      </c>
      <c r="Z463" s="9" t="s">
        <v>4224</v>
      </c>
    </row>
    <row r="464" spans="1:26" s="9" customFormat="1" x14ac:dyDescent="0.25">
      <c r="A464" s="9">
        <v>2028313186</v>
      </c>
      <c r="B464" s="9" t="s">
        <v>1230</v>
      </c>
      <c r="C464" s="9" t="s">
        <v>4027</v>
      </c>
      <c r="D464" t="str">
        <f t="shared" si="14"/>
        <v>MAGGIE KING</v>
      </c>
      <c r="E464" s="9" t="s">
        <v>52</v>
      </c>
      <c r="F464" s="9" t="s">
        <v>1128</v>
      </c>
      <c r="G464" s="9" t="s">
        <v>1135</v>
      </c>
      <c r="H464" s="9" t="s">
        <v>4127</v>
      </c>
      <c r="I464" s="10" t="s">
        <v>4204</v>
      </c>
      <c r="J464" s="9" t="s">
        <v>1789</v>
      </c>
      <c r="K464" s="9" t="s">
        <v>434</v>
      </c>
      <c r="L464" t="str">
        <f>CONCATENATE(K464," ",J464)</f>
        <v>TIMOTHY POWERS</v>
      </c>
      <c r="M464" s="9" t="s">
        <v>57</v>
      </c>
      <c r="N464" s="11">
        <v>45757</v>
      </c>
      <c r="P464" s="11">
        <v>46244</v>
      </c>
      <c r="Q464" s="12">
        <v>19.440000000000001</v>
      </c>
      <c r="R464" s="9">
        <v>1</v>
      </c>
      <c r="S464" s="9" t="s">
        <v>58</v>
      </c>
      <c r="T464" s="13">
        <v>0.04</v>
      </c>
      <c r="U464" s="9" t="s">
        <v>217</v>
      </c>
      <c r="V464" s="9" t="s">
        <v>61</v>
      </c>
      <c r="W464" s="12">
        <v>19.440000000000001</v>
      </c>
      <c r="X464" s="12">
        <v>19.440000000000001</v>
      </c>
      <c r="Y464" s="12">
        <v>19.440000000000001</v>
      </c>
      <c r="Z464" s="9" t="s">
        <v>4224</v>
      </c>
    </row>
    <row r="465" spans="1:26" s="9" customFormat="1" x14ac:dyDescent="0.25">
      <c r="A465" s="9">
        <v>2031264376</v>
      </c>
      <c r="B465" s="9" t="s">
        <v>909</v>
      </c>
      <c r="C465" s="9" t="s">
        <v>1937</v>
      </c>
      <c r="D465" t="str">
        <f t="shared" si="14"/>
        <v>WILBER LOPEZ</v>
      </c>
      <c r="E465" s="9" t="s">
        <v>250</v>
      </c>
      <c r="F465" s="9" t="s">
        <v>458</v>
      </c>
      <c r="G465" s="9" t="s">
        <v>468</v>
      </c>
      <c r="H465" s="9" t="s">
        <v>4127</v>
      </c>
      <c r="I465" s="10" t="s">
        <v>4230</v>
      </c>
      <c r="J465" s="9" t="s">
        <v>1560</v>
      </c>
      <c r="K465" s="9" t="s">
        <v>162</v>
      </c>
      <c r="L465" t="str">
        <f>CONCATENATE(K465," ",J465)</f>
        <v>WILLIAM SCHAEFFER</v>
      </c>
      <c r="M465" s="9" t="s">
        <v>57</v>
      </c>
      <c r="N465" s="11">
        <v>45931</v>
      </c>
      <c r="P465" s="11">
        <v>46235</v>
      </c>
      <c r="Q465" s="12">
        <v>5.85</v>
      </c>
      <c r="R465" s="9">
        <v>1</v>
      </c>
      <c r="S465" s="9" t="s">
        <v>58</v>
      </c>
      <c r="T465" s="13">
        <v>0.2</v>
      </c>
      <c r="U465" s="9" t="s">
        <v>60</v>
      </c>
      <c r="V465" s="9" t="s">
        <v>61</v>
      </c>
      <c r="W465" s="12">
        <v>5.85</v>
      </c>
      <c r="X465" s="12">
        <v>5.85</v>
      </c>
      <c r="Y465" s="12">
        <v>5.85</v>
      </c>
      <c r="Z465" s="9" t="s">
        <v>4224</v>
      </c>
    </row>
    <row r="466" spans="1:26" s="9" customFormat="1" x14ac:dyDescent="0.25">
      <c r="A466" s="9">
        <v>2032630145</v>
      </c>
      <c r="B466" s="9" t="s">
        <v>2242</v>
      </c>
      <c r="C466" s="9" t="s">
        <v>281</v>
      </c>
      <c r="D466" t="str">
        <f t="shared" si="14"/>
        <v>PATRICK MAHAN</v>
      </c>
      <c r="E466" s="9" t="s">
        <v>191</v>
      </c>
      <c r="F466" s="9" t="s">
        <v>1097</v>
      </c>
      <c r="G466" s="9" t="s">
        <v>1098</v>
      </c>
      <c r="H466" s="9" t="s">
        <v>4127</v>
      </c>
      <c r="I466" s="10" t="s">
        <v>4230</v>
      </c>
      <c r="J466" s="9" t="s">
        <v>1560</v>
      </c>
      <c r="K466" s="9" t="s">
        <v>162</v>
      </c>
      <c r="L466" t="str">
        <f>CONCATENATE(K466," ",J466)</f>
        <v>WILLIAM SCHAEFFER</v>
      </c>
      <c r="M466" s="9" t="s">
        <v>57</v>
      </c>
      <c r="N466" s="11">
        <v>45994</v>
      </c>
      <c r="P466" s="11">
        <v>46237</v>
      </c>
      <c r="Q466" s="12">
        <v>6.13</v>
      </c>
      <c r="R466" s="9">
        <v>1</v>
      </c>
      <c r="S466" s="9" t="s">
        <v>58</v>
      </c>
      <c r="T466" s="14">
        <v>9.5000000000000001E-2</v>
      </c>
      <c r="U466" s="9" t="s">
        <v>60</v>
      </c>
      <c r="V466" s="9" t="s">
        <v>61</v>
      </c>
      <c r="W466" s="12">
        <v>6.13</v>
      </c>
      <c r="X466" s="12">
        <v>6.13</v>
      </c>
      <c r="Y466" s="12">
        <v>6.13</v>
      </c>
      <c r="Z466" s="9" t="s">
        <v>4224</v>
      </c>
    </row>
    <row r="467" spans="1:26" x14ac:dyDescent="0.25">
      <c r="A467">
        <v>2016712009</v>
      </c>
      <c r="B467" t="s">
        <v>226</v>
      </c>
      <c r="C467" t="s">
        <v>227</v>
      </c>
      <c r="D467" t="str">
        <f t="shared" si="14"/>
        <v>FELECIA DIXSON</v>
      </c>
      <c r="E467" t="s">
        <v>222</v>
      </c>
      <c r="F467" t="s">
        <v>212</v>
      </c>
      <c r="G467" t="s">
        <v>228</v>
      </c>
      <c r="H467" t="s">
        <v>4126</v>
      </c>
      <c r="I467" s="8">
        <v>8307933</v>
      </c>
      <c r="J467" t="s">
        <v>214</v>
      </c>
      <c r="K467" t="s">
        <v>215</v>
      </c>
      <c r="L467" t="str">
        <f t="shared" ref="L451:L514" si="15">CONCATENATE(K467," ",J467)</f>
        <v>GREGORY TEIPEL</v>
      </c>
      <c r="M467" t="s">
        <v>57</v>
      </c>
      <c r="N467" s="1">
        <v>44896</v>
      </c>
      <c r="P467" s="1">
        <v>46235</v>
      </c>
      <c r="Q467" s="2">
        <v>129.94999999999999</v>
      </c>
      <c r="R467">
        <v>1</v>
      </c>
      <c r="S467" t="s">
        <v>58</v>
      </c>
      <c r="T467" s="3">
        <v>0.1</v>
      </c>
      <c r="U467" t="s">
        <v>217</v>
      </c>
      <c r="V467" t="s">
        <v>61</v>
      </c>
      <c r="W467" s="2">
        <v>13</v>
      </c>
      <c r="X467" s="2">
        <v>13</v>
      </c>
      <c r="Y467" s="2">
        <v>13</v>
      </c>
      <c r="Z467" t="s">
        <v>4224</v>
      </c>
    </row>
    <row r="468" spans="1:26" x14ac:dyDescent="0.25">
      <c r="A468">
        <v>2016945115</v>
      </c>
      <c r="B468" t="s">
        <v>236</v>
      </c>
      <c r="C468" t="s">
        <v>237</v>
      </c>
      <c r="D468" t="str">
        <f t="shared" si="14"/>
        <v>APRIL COX</v>
      </c>
      <c r="E468" t="s">
        <v>191</v>
      </c>
      <c r="F468" t="s">
        <v>212</v>
      </c>
      <c r="G468" t="s">
        <v>228</v>
      </c>
      <c r="H468" t="s">
        <v>4126</v>
      </c>
      <c r="I468" s="8">
        <v>8307933</v>
      </c>
      <c r="J468" t="s">
        <v>214</v>
      </c>
      <c r="K468" t="s">
        <v>215</v>
      </c>
      <c r="L468" t="str">
        <f t="shared" si="15"/>
        <v>GREGORY TEIPEL</v>
      </c>
      <c r="M468" t="s">
        <v>57</v>
      </c>
      <c r="N468" s="1">
        <v>44896</v>
      </c>
      <c r="P468" s="1">
        <v>46235</v>
      </c>
      <c r="Q468" s="2">
        <v>126</v>
      </c>
      <c r="R468">
        <v>1</v>
      </c>
      <c r="S468" t="s">
        <v>58</v>
      </c>
      <c r="T468" s="3">
        <v>0.1</v>
      </c>
      <c r="U468" t="s">
        <v>217</v>
      </c>
      <c r="V468" t="s">
        <v>61</v>
      </c>
      <c r="W468" s="2">
        <v>12.6</v>
      </c>
      <c r="X468" s="2">
        <v>12.6</v>
      </c>
      <c r="Y468" s="2">
        <v>12.6</v>
      </c>
      <c r="Z468" t="s">
        <v>4224</v>
      </c>
    </row>
    <row r="469" spans="1:26" x14ac:dyDescent="0.25">
      <c r="A469">
        <v>2025887935</v>
      </c>
      <c r="B469" t="s">
        <v>241</v>
      </c>
      <c r="C469" t="s">
        <v>67</v>
      </c>
      <c r="D469" t="str">
        <f t="shared" si="14"/>
        <v>ROBERT WHITE</v>
      </c>
      <c r="E469" t="s">
        <v>235</v>
      </c>
      <c r="F469" t="s">
        <v>212</v>
      </c>
      <c r="G469" t="s">
        <v>228</v>
      </c>
      <c r="H469" t="s">
        <v>4126</v>
      </c>
      <c r="I469" s="8">
        <v>8307933</v>
      </c>
      <c r="J469" t="s">
        <v>214</v>
      </c>
      <c r="K469" t="s">
        <v>215</v>
      </c>
      <c r="L469" t="str">
        <f t="shared" si="15"/>
        <v>GREGORY TEIPEL</v>
      </c>
      <c r="M469" t="s">
        <v>57</v>
      </c>
      <c r="N469" s="1">
        <v>45633</v>
      </c>
      <c r="P469" s="1">
        <v>46241</v>
      </c>
      <c r="Q469" s="2">
        <v>95.25</v>
      </c>
      <c r="R469">
        <v>1</v>
      </c>
      <c r="S469" t="s">
        <v>58</v>
      </c>
      <c r="T469" s="3">
        <v>0.1</v>
      </c>
      <c r="U469" t="s">
        <v>217</v>
      </c>
      <c r="V469" t="s">
        <v>61</v>
      </c>
      <c r="W469" s="2">
        <v>9.52</v>
      </c>
      <c r="X469" s="2">
        <v>9.52</v>
      </c>
      <c r="Y469" s="2">
        <v>9.52</v>
      </c>
      <c r="Z469" t="s">
        <v>4224</v>
      </c>
    </row>
    <row r="470" spans="1:26" x14ac:dyDescent="0.25">
      <c r="A470">
        <v>2017936268</v>
      </c>
      <c r="B470" t="s">
        <v>257</v>
      </c>
      <c r="C470" t="s">
        <v>147</v>
      </c>
      <c r="D470" t="str">
        <f t="shared" si="14"/>
        <v>NANCY BOGENER</v>
      </c>
      <c r="E470" t="s">
        <v>222</v>
      </c>
      <c r="F470" t="s">
        <v>212</v>
      </c>
      <c r="G470" t="s">
        <v>228</v>
      </c>
      <c r="H470" t="s">
        <v>4126</v>
      </c>
      <c r="I470" s="8">
        <v>8307933</v>
      </c>
      <c r="J470" t="s">
        <v>214</v>
      </c>
      <c r="K470" t="s">
        <v>215</v>
      </c>
      <c r="L470" t="str">
        <f t="shared" si="15"/>
        <v>GREGORY TEIPEL</v>
      </c>
      <c r="M470" t="s">
        <v>57</v>
      </c>
      <c r="N470" s="1">
        <v>45020</v>
      </c>
      <c r="P470" s="1">
        <v>46238</v>
      </c>
      <c r="Q470" s="2">
        <v>83.59</v>
      </c>
      <c r="R470">
        <v>1</v>
      </c>
      <c r="S470" t="s">
        <v>58</v>
      </c>
      <c r="T470" s="3">
        <v>0.1</v>
      </c>
      <c r="U470" t="s">
        <v>217</v>
      </c>
      <c r="V470" t="s">
        <v>61</v>
      </c>
      <c r="W470" s="2">
        <v>8.36</v>
      </c>
      <c r="X470" s="2">
        <v>8.36</v>
      </c>
      <c r="Y470" s="2">
        <v>8.36</v>
      </c>
      <c r="Z470" t="s">
        <v>4224</v>
      </c>
    </row>
    <row r="471" spans="1:26" x14ac:dyDescent="0.25">
      <c r="A471">
        <v>2018009596</v>
      </c>
      <c r="B471" t="s">
        <v>258</v>
      </c>
      <c r="C471" t="s">
        <v>259</v>
      </c>
      <c r="D471" t="str">
        <f t="shared" si="14"/>
        <v>DONNA DIMMITT</v>
      </c>
      <c r="E471" t="s">
        <v>222</v>
      </c>
      <c r="F471" t="s">
        <v>212</v>
      </c>
      <c r="G471" t="s">
        <v>228</v>
      </c>
      <c r="H471" t="s">
        <v>4126</v>
      </c>
      <c r="I471" s="8">
        <v>8307933</v>
      </c>
      <c r="J471" t="s">
        <v>214</v>
      </c>
      <c r="K471" t="s">
        <v>215</v>
      </c>
      <c r="L471" t="str">
        <f t="shared" si="15"/>
        <v>GREGORY TEIPEL</v>
      </c>
      <c r="M471" t="s">
        <v>57</v>
      </c>
      <c r="N471" s="1">
        <v>45020</v>
      </c>
      <c r="P471" s="1">
        <v>46238</v>
      </c>
      <c r="Q471" s="2">
        <v>336.55</v>
      </c>
      <c r="R471">
        <v>1</v>
      </c>
      <c r="S471" t="s">
        <v>58</v>
      </c>
      <c r="T471" s="3">
        <v>0.1</v>
      </c>
      <c r="U471" t="s">
        <v>217</v>
      </c>
      <c r="V471" t="s">
        <v>61</v>
      </c>
      <c r="W471" s="2">
        <v>33.659999999999997</v>
      </c>
      <c r="X471" s="2">
        <v>33.659999999999997</v>
      </c>
      <c r="Y471" s="2">
        <v>33.659999999999997</v>
      </c>
      <c r="Z471" t="s">
        <v>4224</v>
      </c>
    </row>
    <row r="472" spans="1:26" x14ac:dyDescent="0.25">
      <c r="A472">
        <v>2018167734</v>
      </c>
      <c r="B472" t="s">
        <v>261</v>
      </c>
      <c r="C472" t="s">
        <v>262</v>
      </c>
      <c r="D472" t="str">
        <f t="shared" si="14"/>
        <v>MICHELLE BROTTEN</v>
      </c>
      <c r="E472" t="s">
        <v>263</v>
      </c>
      <c r="F472" t="s">
        <v>212</v>
      </c>
      <c r="G472" t="s">
        <v>228</v>
      </c>
      <c r="H472" t="s">
        <v>4126</v>
      </c>
      <c r="I472" s="8">
        <v>8307933</v>
      </c>
      <c r="J472" t="s">
        <v>214</v>
      </c>
      <c r="K472" t="s">
        <v>215</v>
      </c>
      <c r="L472" t="str">
        <f t="shared" si="15"/>
        <v>GREGORY TEIPEL</v>
      </c>
      <c r="M472" t="s">
        <v>57</v>
      </c>
      <c r="N472" s="1">
        <v>45024</v>
      </c>
      <c r="P472" s="1">
        <v>46242</v>
      </c>
      <c r="Q472" s="2">
        <v>64.05</v>
      </c>
      <c r="R472">
        <v>1</v>
      </c>
      <c r="S472" t="s">
        <v>58</v>
      </c>
      <c r="T472" s="3">
        <v>0.1</v>
      </c>
      <c r="U472" t="s">
        <v>217</v>
      </c>
      <c r="V472" t="s">
        <v>61</v>
      </c>
      <c r="W472" s="2">
        <v>6.4</v>
      </c>
      <c r="X472" s="2">
        <v>6.4</v>
      </c>
      <c r="Y472" s="2">
        <v>6.4</v>
      </c>
      <c r="Z472" t="s">
        <v>4224</v>
      </c>
    </row>
    <row r="473" spans="1:26" x14ac:dyDescent="0.25">
      <c r="A473">
        <v>2018365034</v>
      </c>
      <c r="B473" t="s">
        <v>264</v>
      </c>
      <c r="C473" t="s">
        <v>265</v>
      </c>
      <c r="D473" t="str">
        <f t="shared" si="14"/>
        <v>KENNETH WHITTAKER</v>
      </c>
      <c r="E473" t="s">
        <v>72</v>
      </c>
      <c r="F473" t="s">
        <v>212</v>
      </c>
      <c r="G473" t="s">
        <v>228</v>
      </c>
      <c r="H473" t="s">
        <v>4126</v>
      </c>
      <c r="I473" s="8">
        <v>8307933</v>
      </c>
      <c r="J473" t="s">
        <v>214</v>
      </c>
      <c r="K473" t="s">
        <v>215</v>
      </c>
      <c r="L473" t="str">
        <f t="shared" si="15"/>
        <v>GREGORY TEIPEL</v>
      </c>
      <c r="M473" t="s">
        <v>57</v>
      </c>
      <c r="N473" s="1">
        <v>45054</v>
      </c>
      <c r="P473" s="1">
        <v>46242</v>
      </c>
      <c r="Q473" s="2">
        <v>171.06</v>
      </c>
      <c r="R473">
        <v>1</v>
      </c>
      <c r="S473" t="s">
        <v>58</v>
      </c>
      <c r="T473" s="3">
        <v>0.1</v>
      </c>
      <c r="U473" t="s">
        <v>217</v>
      </c>
      <c r="V473" t="s">
        <v>61</v>
      </c>
      <c r="W473" s="2">
        <v>17.11</v>
      </c>
      <c r="X473" s="2">
        <v>17.11</v>
      </c>
      <c r="Y473" s="2">
        <v>17.11</v>
      </c>
      <c r="Z473" t="s">
        <v>4224</v>
      </c>
    </row>
    <row r="474" spans="1:26" x14ac:dyDescent="0.25">
      <c r="A474">
        <v>2018621161</v>
      </c>
      <c r="B474" t="s">
        <v>279</v>
      </c>
      <c r="C474" t="s">
        <v>200</v>
      </c>
      <c r="D474" t="str">
        <f t="shared" si="14"/>
        <v>JULIE DEBORD</v>
      </c>
      <c r="E474" t="s">
        <v>182</v>
      </c>
      <c r="F474" t="s">
        <v>212</v>
      </c>
      <c r="G474" t="s">
        <v>228</v>
      </c>
      <c r="H474" t="s">
        <v>4126</v>
      </c>
      <c r="I474" s="8">
        <v>8977234</v>
      </c>
      <c r="J474" t="s">
        <v>78</v>
      </c>
      <c r="K474" t="s">
        <v>79</v>
      </c>
      <c r="L474" t="str">
        <f t="shared" si="15"/>
        <v>RYAN CALTAGIRONE</v>
      </c>
      <c r="M474" t="s">
        <v>57</v>
      </c>
      <c r="N474" s="1">
        <v>45078</v>
      </c>
      <c r="P474" s="1">
        <v>46235</v>
      </c>
      <c r="Q474" s="2">
        <v>160.83000000000001</v>
      </c>
      <c r="R474">
        <v>1</v>
      </c>
      <c r="S474" t="s">
        <v>58</v>
      </c>
      <c r="T474" s="3">
        <v>0.1</v>
      </c>
      <c r="U474" t="s">
        <v>217</v>
      </c>
      <c r="V474" t="s">
        <v>61</v>
      </c>
      <c r="W474" s="2">
        <v>16.079999999999998</v>
      </c>
      <c r="X474" s="2">
        <v>16.079999999999998</v>
      </c>
      <c r="Y474" s="2">
        <v>16.079999999999998</v>
      </c>
      <c r="Z474" t="s">
        <v>4224</v>
      </c>
    </row>
    <row r="475" spans="1:26" x14ac:dyDescent="0.25">
      <c r="A475">
        <v>2018857513</v>
      </c>
      <c r="B475" t="s">
        <v>282</v>
      </c>
      <c r="C475" t="s">
        <v>283</v>
      </c>
      <c r="D475" t="str">
        <f t="shared" si="14"/>
        <v>DEMARQEUS THOMAS</v>
      </c>
      <c r="F475" t="s">
        <v>212</v>
      </c>
      <c r="G475" t="s">
        <v>228</v>
      </c>
      <c r="H475" t="s">
        <v>4126</v>
      </c>
      <c r="I475" s="8">
        <v>8307933</v>
      </c>
      <c r="J475" t="s">
        <v>214</v>
      </c>
      <c r="K475" t="s">
        <v>215</v>
      </c>
      <c r="L475" t="str">
        <f t="shared" si="15"/>
        <v>GREGORY TEIPEL</v>
      </c>
      <c r="M475" t="s">
        <v>57</v>
      </c>
      <c r="N475" s="1">
        <v>45078</v>
      </c>
      <c r="P475" s="1">
        <v>46235</v>
      </c>
      <c r="Q475" s="2">
        <v>31.53</v>
      </c>
      <c r="R475">
        <v>1</v>
      </c>
      <c r="S475" t="s">
        <v>58</v>
      </c>
      <c r="T475" s="3">
        <v>0.1</v>
      </c>
      <c r="U475" t="s">
        <v>217</v>
      </c>
      <c r="V475" t="s">
        <v>61</v>
      </c>
      <c r="W475" s="2">
        <v>3.15</v>
      </c>
      <c r="X475" s="2">
        <v>3.15</v>
      </c>
      <c r="Y475" s="2">
        <v>3.15</v>
      </c>
      <c r="Z475" t="s">
        <v>4224</v>
      </c>
    </row>
    <row r="476" spans="1:26" x14ac:dyDescent="0.25">
      <c r="A476">
        <v>2019000829</v>
      </c>
      <c r="B476" t="s">
        <v>286</v>
      </c>
      <c r="C476" t="s">
        <v>287</v>
      </c>
      <c r="D476" t="str">
        <f t="shared" si="14"/>
        <v>BOBBIE BUERER</v>
      </c>
      <c r="E476" t="s">
        <v>72</v>
      </c>
      <c r="F476" t="s">
        <v>212</v>
      </c>
      <c r="G476" t="s">
        <v>228</v>
      </c>
      <c r="H476" t="s">
        <v>4126</v>
      </c>
      <c r="I476" s="8">
        <v>8307933</v>
      </c>
      <c r="J476" t="s">
        <v>214</v>
      </c>
      <c r="K476" t="s">
        <v>215</v>
      </c>
      <c r="L476" t="str">
        <f t="shared" si="15"/>
        <v>GREGORY TEIPEL</v>
      </c>
      <c r="M476" t="s">
        <v>57</v>
      </c>
      <c r="N476" s="1">
        <v>45112</v>
      </c>
      <c r="P476" s="1">
        <v>46239</v>
      </c>
      <c r="Q476" s="2">
        <v>27.93</v>
      </c>
      <c r="R476">
        <v>1</v>
      </c>
      <c r="S476" t="s">
        <v>58</v>
      </c>
      <c r="T476" s="3">
        <v>0.1</v>
      </c>
      <c r="U476" t="s">
        <v>217</v>
      </c>
      <c r="V476" t="s">
        <v>61</v>
      </c>
      <c r="W476" s="2">
        <v>2.79</v>
      </c>
      <c r="X476" s="2">
        <v>2.79</v>
      </c>
      <c r="Y476" s="2">
        <v>2.79</v>
      </c>
      <c r="Z476" t="s">
        <v>4224</v>
      </c>
    </row>
    <row r="477" spans="1:26" x14ac:dyDescent="0.25">
      <c r="A477">
        <v>2019158697</v>
      </c>
      <c r="B477" t="s">
        <v>288</v>
      </c>
      <c r="C477" t="s">
        <v>187</v>
      </c>
      <c r="D477" t="str">
        <f t="shared" si="14"/>
        <v>HARRIS BRUMFIELD</v>
      </c>
      <c r="E477" t="s">
        <v>72</v>
      </c>
      <c r="F477" t="s">
        <v>212</v>
      </c>
      <c r="G477" t="s">
        <v>228</v>
      </c>
      <c r="H477" t="s">
        <v>4126</v>
      </c>
      <c r="I477" s="8">
        <v>8977234</v>
      </c>
      <c r="J477" t="s">
        <v>78</v>
      </c>
      <c r="K477" t="s">
        <v>79</v>
      </c>
      <c r="L477" t="str">
        <f t="shared" si="15"/>
        <v>RYAN CALTAGIRONE</v>
      </c>
      <c r="M477" t="s">
        <v>57</v>
      </c>
      <c r="N477" s="1">
        <v>45108</v>
      </c>
      <c r="P477" s="1">
        <v>46235</v>
      </c>
      <c r="Q477" s="2">
        <v>96.34</v>
      </c>
      <c r="R477">
        <v>1</v>
      </c>
      <c r="S477" t="s">
        <v>58</v>
      </c>
      <c r="T477" s="3">
        <v>0.1</v>
      </c>
      <c r="U477" t="s">
        <v>217</v>
      </c>
      <c r="V477" t="s">
        <v>61</v>
      </c>
      <c r="W477" s="2">
        <v>9.6300000000000008</v>
      </c>
      <c r="X477" s="2">
        <v>9.6300000000000008</v>
      </c>
      <c r="Y477" s="2">
        <v>9.6300000000000008</v>
      </c>
      <c r="Z477" t="s">
        <v>4224</v>
      </c>
    </row>
    <row r="478" spans="1:26" x14ac:dyDescent="0.25">
      <c r="A478">
        <v>2019205070</v>
      </c>
      <c r="B478" t="s">
        <v>289</v>
      </c>
      <c r="C478" t="s">
        <v>290</v>
      </c>
      <c r="D478" t="str">
        <f t="shared" si="14"/>
        <v>LUKE FILLERS</v>
      </c>
      <c r="E478" t="s">
        <v>291</v>
      </c>
      <c r="F478" t="s">
        <v>212</v>
      </c>
      <c r="G478" t="s">
        <v>228</v>
      </c>
      <c r="H478" t="s">
        <v>4126</v>
      </c>
      <c r="I478" s="8">
        <v>8977234</v>
      </c>
      <c r="J478" t="s">
        <v>78</v>
      </c>
      <c r="K478" t="s">
        <v>79</v>
      </c>
      <c r="L478" t="str">
        <f t="shared" si="15"/>
        <v>RYAN CALTAGIRONE</v>
      </c>
      <c r="M478" t="s">
        <v>57</v>
      </c>
      <c r="N478" s="1">
        <v>45108</v>
      </c>
      <c r="P478" s="1">
        <v>46235</v>
      </c>
      <c r="Q478" s="2">
        <v>10.4</v>
      </c>
      <c r="R478">
        <v>1</v>
      </c>
      <c r="S478" t="s">
        <v>58</v>
      </c>
      <c r="T478" s="3">
        <v>0.1</v>
      </c>
      <c r="U478" t="s">
        <v>217</v>
      </c>
      <c r="V478" t="s">
        <v>61</v>
      </c>
      <c r="W478" s="2">
        <v>1.04</v>
      </c>
      <c r="X478" s="2">
        <v>1.04</v>
      </c>
      <c r="Y478" s="2">
        <v>1.04</v>
      </c>
      <c r="Z478" t="s">
        <v>4224</v>
      </c>
    </row>
    <row r="479" spans="1:26" x14ac:dyDescent="0.25">
      <c r="A479">
        <v>2020630239</v>
      </c>
      <c r="B479" t="s">
        <v>300</v>
      </c>
      <c r="C479" t="s">
        <v>301</v>
      </c>
      <c r="D479" t="str">
        <f t="shared" si="14"/>
        <v>LAUREN GARFIAS</v>
      </c>
      <c r="E479" t="s">
        <v>222</v>
      </c>
      <c r="F479" t="s">
        <v>212</v>
      </c>
      <c r="G479" t="s">
        <v>228</v>
      </c>
      <c r="H479" t="s">
        <v>4126</v>
      </c>
      <c r="I479" s="8">
        <v>8307933</v>
      </c>
      <c r="J479" t="s">
        <v>214</v>
      </c>
      <c r="K479" t="s">
        <v>215</v>
      </c>
      <c r="L479" t="str">
        <f t="shared" si="15"/>
        <v>GREGORY TEIPEL</v>
      </c>
      <c r="M479" t="s">
        <v>57</v>
      </c>
      <c r="N479" s="1">
        <v>45261</v>
      </c>
      <c r="P479" s="1">
        <v>46235</v>
      </c>
      <c r="Q479" s="2">
        <v>28.3</v>
      </c>
      <c r="R479">
        <v>1</v>
      </c>
      <c r="S479" t="s">
        <v>58</v>
      </c>
      <c r="T479" s="3">
        <v>0.1</v>
      </c>
      <c r="U479" t="s">
        <v>217</v>
      </c>
      <c r="V479" t="s">
        <v>61</v>
      </c>
      <c r="W479" s="2">
        <v>2.83</v>
      </c>
      <c r="X479" s="2">
        <v>2.83</v>
      </c>
      <c r="Y479" s="2">
        <v>2.83</v>
      </c>
      <c r="Z479" t="s">
        <v>4224</v>
      </c>
    </row>
    <row r="480" spans="1:26" x14ac:dyDescent="0.25">
      <c r="A480">
        <v>2020901275</v>
      </c>
      <c r="B480" t="s">
        <v>307</v>
      </c>
      <c r="C480" t="s">
        <v>308</v>
      </c>
      <c r="D480" t="str">
        <f t="shared" si="14"/>
        <v>COLEEN HANAFI</v>
      </c>
      <c r="E480" t="s">
        <v>309</v>
      </c>
      <c r="F480" t="s">
        <v>212</v>
      </c>
      <c r="G480" t="s">
        <v>228</v>
      </c>
      <c r="H480" t="s">
        <v>4126</v>
      </c>
      <c r="I480" s="8">
        <v>8977234</v>
      </c>
      <c r="J480" t="s">
        <v>78</v>
      </c>
      <c r="K480" t="s">
        <v>79</v>
      </c>
      <c r="L480" t="str">
        <f t="shared" si="15"/>
        <v>RYAN CALTAGIRONE</v>
      </c>
      <c r="M480" t="s">
        <v>57</v>
      </c>
      <c r="N480" s="1">
        <v>45292</v>
      </c>
      <c r="P480" s="1">
        <v>46235</v>
      </c>
      <c r="Q480" s="2">
        <v>254.35</v>
      </c>
      <c r="R480">
        <v>1</v>
      </c>
      <c r="S480" t="s">
        <v>58</v>
      </c>
      <c r="T480" s="3">
        <v>0.1</v>
      </c>
      <c r="U480" t="s">
        <v>217</v>
      </c>
      <c r="V480" t="s">
        <v>61</v>
      </c>
      <c r="W480" s="2">
        <v>25.44</v>
      </c>
      <c r="X480" s="2">
        <v>25.44</v>
      </c>
      <c r="Y480" s="2">
        <v>25.44</v>
      </c>
      <c r="Z480" t="s">
        <v>4224</v>
      </c>
    </row>
    <row r="481" spans="1:26" x14ac:dyDescent="0.25">
      <c r="A481">
        <v>2020933809</v>
      </c>
      <c r="B481" t="s">
        <v>312</v>
      </c>
      <c r="C481" t="s">
        <v>313</v>
      </c>
      <c r="D481" t="str">
        <f t="shared" si="14"/>
        <v>KRISTIE GOLDEN</v>
      </c>
      <c r="E481" t="s">
        <v>191</v>
      </c>
      <c r="F481" t="s">
        <v>212</v>
      </c>
      <c r="G481" t="s">
        <v>228</v>
      </c>
      <c r="H481" t="s">
        <v>4126</v>
      </c>
      <c r="I481" s="8">
        <v>8307933</v>
      </c>
      <c r="J481" t="s">
        <v>214</v>
      </c>
      <c r="K481" t="s">
        <v>215</v>
      </c>
      <c r="L481" t="str">
        <f t="shared" si="15"/>
        <v>GREGORY TEIPEL</v>
      </c>
      <c r="M481" t="s">
        <v>57</v>
      </c>
      <c r="N481" s="1">
        <v>45295</v>
      </c>
      <c r="P481" s="1">
        <v>46238</v>
      </c>
      <c r="Q481" s="2">
        <v>173.68</v>
      </c>
      <c r="R481">
        <v>1</v>
      </c>
      <c r="S481" t="s">
        <v>58</v>
      </c>
      <c r="T481" s="3">
        <v>0.1</v>
      </c>
      <c r="U481" t="s">
        <v>217</v>
      </c>
      <c r="V481" t="s">
        <v>61</v>
      </c>
      <c r="W481" s="2">
        <v>17.37</v>
      </c>
      <c r="X481" s="2">
        <v>17.37</v>
      </c>
      <c r="Y481" s="2">
        <v>17.37</v>
      </c>
      <c r="Z481" t="s">
        <v>4224</v>
      </c>
    </row>
    <row r="482" spans="1:26" x14ac:dyDescent="0.25">
      <c r="A482">
        <v>2021028324</v>
      </c>
      <c r="B482" t="s">
        <v>314</v>
      </c>
      <c r="C482" t="s">
        <v>315</v>
      </c>
      <c r="D482" t="str">
        <f t="shared" si="14"/>
        <v>JANE WOFFORD</v>
      </c>
      <c r="E482" t="s">
        <v>309</v>
      </c>
      <c r="F482" t="s">
        <v>212</v>
      </c>
      <c r="G482" t="s">
        <v>228</v>
      </c>
      <c r="H482" t="s">
        <v>4126</v>
      </c>
      <c r="I482" s="8">
        <v>8977234</v>
      </c>
      <c r="J482" t="s">
        <v>78</v>
      </c>
      <c r="K482" t="s">
        <v>79</v>
      </c>
      <c r="L482" t="str">
        <f t="shared" si="15"/>
        <v>RYAN CALTAGIRONE</v>
      </c>
      <c r="M482" t="s">
        <v>57</v>
      </c>
      <c r="N482" s="1">
        <v>45292</v>
      </c>
      <c r="P482" s="1">
        <v>46235</v>
      </c>
      <c r="Q482" s="2">
        <v>283.5</v>
      </c>
      <c r="R482">
        <v>1</v>
      </c>
      <c r="S482" t="s">
        <v>58</v>
      </c>
      <c r="T482" s="3">
        <v>0.1</v>
      </c>
      <c r="U482" t="s">
        <v>217</v>
      </c>
      <c r="V482" t="s">
        <v>61</v>
      </c>
      <c r="W482" s="2">
        <v>28.35</v>
      </c>
      <c r="X482" s="2">
        <v>28.35</v>
      </c>
      <c r="Y482" s="2">
        <v>28.35</v>
      </c>
      <c r="Z482" t="s">
        <v>4224</v>
      </c>
    </row>
    <row r="483" spans="1:26" x14ac:dyDescent="0.25">
      <c r="A483">
        <v>2021270860</v>
      </c>
      <c r="B483" t="s">
        <v>321</v>
      </c>
      <c r="C483" t="s">
        <v>322</v>
      </c>
      <c r="D483" t="str">
        <f t="shared" si="14"/>
        <v>ERICA WATTS</v>
      </c>
      <c r="E483" t="s">
        <v>222</v>
      </c>
      <c r="F483" t="s">
        <v>212</v>
      </c>
      <c r="G483" t="s">
        <v>228</v>
      </c>
      <c r="H483" t="s">
        <v>4126</v>
      </c>
      <c r="I483" s="8">
        <v>8307933</v>
      </c>
      <c r="J483" t="s">
        <v>214</v>
      </c>
      <c r="K483" t="s">
        <v>215</v>
      </c>
      <c r="L483" t="str">
        <f t="shared" si="15"/>
        <v>GREGORY TEIPEL</v>
      </c>
      <c r="M483" t="s">
        <v>57</v>
      </c>
      <c r="N483" s="1">
        <v>45292</v>
      </c>
      <c r="P483" s="1">
        <v>46235</v>
      </c>
      <c r="Q483" s="2">
        <v>29.28</v>
      </c>
      <c r="R483">
        <v>1</v>
      </c>
      <c r="S483" t="s">
        <v>58</v>
      </c>
      <c r="T483" s="3">
        <v>0.1</v>
      </c>
      <c r="U483" t="s">
        <v>217</v>
      </c>
      <c r="V483" t="s">
        <v>61</v>
      </c>
      <c r="W483" s="2">
        <v>2.93</v>
      </c>
      <c r="X483" s="2">
        <v>2.93</v>
      </c>
      <c r="Y483" s="2">
        <v>2.93</v>
      </c>
      <c r="Z483" t="s">
        <v>4224</v>
      </c>
    </row>
    <row r="484" spans="1:26" x14ac:dyDescent="0.25">
      <c r="A484">
        <v>2021802310</v>
      </c>
      <c r="B484" t="s">
        <v>329</v>
      </c>
      <c r="C484" t="s">
        <v>330</v>
      </c>
      <c r="D484" t="str">
        <f t="shared" si="14"/>
        <v>JAMES CAVE</v>
      </c>
      <c r="E484" t="s">
        <v>191</v>
      </c>
      <c r="F484" t="s">
        <v>212</v>
      </c>
      <c r="G484" t="s">
        <v>228</v>
      </c>
      <c r="H484" t="s">
        <v>4126</v>
      </c>
      <c r="I484" s="8">
        <v>8307933</v>
      </c>
      <c r="J484" t="s">
        <v>214</v>
      </c>
      <c r="K484" t="s">
        <v>215</v>
      </c>
      <c r="L484" t="str">
        <f t="shared" si="15"/>
        <v>GREGORY TEIPEL</v>
      </c>
      <c r="M484" t="s">
        <v>57</v>
      </c>
      <c r="N484" s="1">
        <v>45357</v>
      </c>
      <c r="P484" s="1">
        <v>46240</v>
      </c>
      <c r="Q484" s="2">
        <v>113.5</v>
      </c>
      <c r="R484">
        <v>1</v>
      </c>
      <c r="S484" t="s">
        <v>58</v>
      </c>
      <c r="T484" s="3">
        <v>0.1</v>
      </c>
      <c r="U484" t="s">
        <v>217</v>
      </c>
      <c r="V484" t="s">
        <v>61</v>
      </c>
      <c r="W484" s="2">
        <v>11.35</v>
      </c>
      <c r="X484" s="2">
        <v>11.35</v>
      </c>
      <c r="Y484" s="2">
        <v>11.35</v>
      </c>
      <c r="Z484" t="s">
        <v>4224</v>
      </c>
    </row>
    <row r="485" spans="1:26" x14ac:dyDescent="0.25">
      <c r="A485">
        <v>2023184015</v>
      </c>
      <c r="B485" t="s">
        <v>338</v>
      </c>
      <c r="C485" t="s">
        <v>200</v>
      </c>
      <c r="D485" t="str">
        <f t="shared" si="14"/>
        <v>JULIE KINKAID</v>
      </c>
      <c r="E485" t="s">
        <v>339</v>
      </c>
      <c r="F485" t="s">
        <v>212</v>
      </c>
      <c r="G485" t="s">
        <v>228</v>
      </c>
      <c r="H485" t="s">
        <v>4126</v>
      </c>
      <c r="I485" s="8">
        <v>8307933</v>
      </c>
      <c r="J485" t="s">
        <v>214</v>
      </c>
      <c r="K485" t="s">
        <v>215</v>
      </c>
      <c r="L485" t="str">
        <f t="shared" si="15"/>
        <v>GREGORY TEIPEL</v>
      </c>
      <c r="M485" t="s">
        <v>57</v>
      </c>
      <c r="N485" s="1">
        <v>45449</v>
      </c>
      <c r="P485" s="1">
        <v>46240</v>
      </c>
      <c r="Q485" s="2">
        <v>142.85</v>
      </c>
      <c r="R485">
        <v>1</v>
      </c>
      <c r="S485" t="s">
        <v>58</v>
      </c>
      <c r="T485" s="3">
        <v>0.1</v>
      </c>
      <c r="U485" t="s">
        <v>217</v>
      </c>
      <c r="V485" t="s">
        <v>61</v>
      </c>
      <c r="W485" s="2">
        <v>14.28</v>
      </c>
      <c r="X485" s="2">
        <v>14.28</v>
      </c>
      <c r="Y485" s="2">
        <v>14.28</v>
      </c>
      <c r="Z485" t="s">
        <v>4224</v>
      </c>
    </row>
    <row r="486" spans="1:26" x14ac:dyDescent="0.25">
      <c r="A486">
        <v>2023297034</v>
      </c>
      <c r="B486" t="s">
        <v>342</v>
      </c>
      <c r="C486" t="s">
        <v>343</v>
      </c>
      <c r="D486" t="str">
        <f t="shared" si="14"/>
        <v>NATHAN BLACKLEDGE</v>
      </c>
      <c r="E486" t="s">
        <v>339</v>
      </c>
      <c r="F486" t="s">
        <v>212</v>
      </c>
      <c r="G486" t="s">
        <v>228</v>
      </c>
      <c r="H486" t="s">
        <v>4126</v>
      </c>
      <c r="I486" s="8">
        <v>8307933</v>
      </c>
      <c r="J486" t="s">
        <v>214</v>
      </c>
      <c r="K486" t="s">
        <v>215</v>
      </c>
      <c r="L486" t="str">
        <f t="shared" si="15"/>
        <v>GREGORY TEIPEL</v>
      </c>
      <c r="M486" t="s">
        <v>57</v>
      </c>
      <c r="N486" s="1">
        <v>45449</v>
      </c>
      <c r="P486" s="1">
        <v>46240</v>
      </c>
      <c r="Q486" s="2">
        <v>149.5</v>
      </c>
      <c r="R486">
        <v>1</v>
      </c>
      <c r="S486" t="s">
        <v>58</v>
      </c>
      <c r="T486" s="3">
        <v>0.1</v>
      </c>
      <c r="U486" t="s">
        <v>217</v>
      </c>
      <c r="V486" t="s">
        <v>61</v>
      </c>
      <c r="W486" s="2">
        <v>14.95</v>
      </c>
      <c r="X486" s="2">
        <v>14.95</v>
      </c>
      <c r="Y486" s="2">
        <v>14.95</v>
      </c>
      <c r="Z486" t="s">
        <v>4224</v>
      </c>
    </row>
    <row r="487" spans="1:26" x14ac:dyDescent="0.25">
      <c r="A487">
        <v>2023849739</v>
      </c>
      <c r="B487" t="s">
        <v>352</v>
      </c>
      <c r="C487" t="s">
        <v>353</v>
      </c>
      <c r="D487" t="str">
        <f t="shared" si="14"/>
        <v>TERI FOSTER</v>
      </c>
      <c r="E487" t="s">
        <v>72</v>
      </c>
      <c r="F487" t="s">
        <v>212</v>
      </c>
      <c r="G487" t="s">
        <v>228</v>
      </c>
      <c r="H487" t="s">
        <v>4126</v>
      </c>
      <c r="I487" s="8">
        <v>20098658</v>
      </c>
      <c r="J487" t="s">
        <v>352</v>
      </c>
      <c r="K487" t="s">
        <v>353</v>
      </c>
      <c r="L487" t="str">
        <f t="shared" si="15"/>
        <v>TERI FOSTER</v>
      </c>
      <c r="M487" t="s">
        <v>57</v>
      </c>
      <c r="N487" s="1">
        <v>45482</v>
      </c>
      <c r="P487" s="1">
        <v>46243</v>
      </c>
      <c r="Q487" s="2">
        <v>99.45</v>
      </c>
      <c r="R487">
        <v>1</v>
      </c>
      <c r="S487" t="s">
        <v>58</v>
      </c>
      <c r="T487" s="3">
        <v>0.1</v>
      </c>
      <c r="U487" t="s">
        <v>217</v>
      </c>
      <c r="V487" t="s">
        <v>61</v>
      </c>
      <c r="W487" s="2">
        <v>9.94</v>
      </c>
      <c r="X487" s="2">
        <v>9.94</v>
      </c>
      <c r="Y487" s="2">
        <v>9.94</v>
      </c>
      <c r="Z487" t="s">
        <v>4224</v>
      </c>
    </row>
    <row r="488" spans="1:26" x14ac:dyDescent="0.25">
      <c r="A488">
        <v>2024598450</v>
      </c>
      <c r="B488" t="s">
        <v>360</v>
      </c>
      <c r="C488" t="s">
        <v>361</v>
      </c>
      <c r="D488" t="str">
        <f t="shared" si="14"/>
        <v>KIMBERLEIGH MOTYKA</v>
      </c>
      <c r="E488" t="s">
        <v>72</v>
      </c>
      <c r="F488" t="s">
        <v>212</v>
      </c>
      <c r="G488" t="s">
        <v>228</v>
      </c>
      <c r="H488" t="s">
        <v>4126</v>
      </c>
      <c r="I488" s="8">
        <v>8307933</v>
      </c>
      <c r="J488" t="s">
        <v>214</v>
      </c>
      <c r="K488" t="s">
        <v>215</v>
      </c>
      <c r="L488" t="str">
        <f t="shared" si="15"/>
        <v>GREGORY TEIPEL</v>
      </c>
      <c r="M488" t="s">
        <v>57</v>
      </c>
      <c r="N488" s="1">
        <v>45542</v>
      </c>
      <c r="P488" s="1">
        <v>46241</v>
      </c>
      <c r="Q488" s="2">
        <v>90.76</v>
      </c>
      <c r="R488">
        <v>1</v>
      </c>
      <c r="S488" t="s">
        <v>58</v>
      </c>
      <c r="T488" s="3">
        <v>0.1</v>
      </c>
      <c r="U488" t="s">
        <v>217</v>
      </c>
      <c r="V488" t="s">
        <v>61</v>
      </c>
      <c r="W488" s="2">
        <v>9.08</v>
      </c>
      <c r="X488" s="2">
        <v>9.08</v>
      </c>
      <c r="Y488" s="2">
        <v>9.08</v>
      </c>
      <c r="Z488" t="s">
        <v>4224</v>
      </c>
    </row>
    <row r="489" spans="1:26" x14ac:dyDescent="0.25">
      <c r="A489">
        <v>2025136476</v>
      </c>
      <c r="B489" t="s">
        <v>368</v>
      </c>
      <c r="C489" t="s">
        <v>369</v>
      </c>
      <c r="D489" t="str">
        <f t="shared" si="14"/>
        <v>MARCUS COLLNS</v>
      </c>
      <c r="E489" t="s">
        <v>182</v>
      </c>
      <c r="F489" t="s">
        <v>212</v>
      </c>
      <c r="G489" t="s">
        <v>228</v>
      </c>
      <c r="H489" t="s">
        <v>4126</v>
      </c>
      <c r="I489" s="8" t="s">
        <v>4140</v>
      </c>
      <c r="J489" t="s">
        <v>367</v>
      </c>
      <c r="K489" t="s">
        <v>282</v>
      </c>
      <c r="L489" t="str">
        <f t="shared" si="15"/>
        <v>THOMAS PARDUE</v>
      </c>
      <c r="M489" t="s">
        <v>57</v>
      </c>
      <c r="N489" s="1">
        <v>45568</v>
      </c>
      <c r="P489" s="1">
        <v>46237</v>
      </c>
      <c r="Q489" s="2">
        <v>10.8</v>
      </c>
      <c r="R489">
        <v>1</v>
      </c>
      <c r="S489" t="s">
        <v>58</v>
      </c>
      <c r="T489" s="3">
        <v>0.1</v>
      </c>
      <c r="U489" t="s">
        <v>217</v>
      </c>
      <c r="V489" t="s">
        <v>61</v>
      </c>
      <c r="W489" s="2">
        <v>1.08</v>
      </c>
      <c r="X489" s="2">
        <v>1.08</v>
      </c>
      <c r="Y489" s="2">
        <v>1.08</v>
      </c>
      <c r="Z489" t="s">
        <v>4224</v>
      </c>
    </row>
    <row r="490" spans="1:26" x14ac:dyDescent="0.25">
      <c r="A490">
        <v>2025260278</v>
      </c>
      <c r="B490" t="s">
        <v>370</v>
      </c>
      <c r="C490" t="s">
        <v>366</v>
      </c>
      <c r="D490" t="str">
        <f t="shared" si="14"/>
        <v>DAVID KUHN</v>
      </c>
      <c r="E490" t="s">
        <v>222</v>
      </c>
      <c r="F490" t="s">
        <v>212</v>
      </c>
      <c r="G490" t="s">
        <v>228</v>
      </c>
      <c r="H490" t="s">
        <v>4126</v>
      </c>
      <c r="I490" s="8">
        <v>8307933</v>
      </c>
      <c r="J490" t="s">
        <v>214</v>
      </c>
      <c r="K490" t="s">
        <v>215</v>
      </c>
      <c r="L490" t="str">
        <f t="shared" si="15"/>
        <v>GREGORY TEIPEL</v>
      </c>
      <c r="M490" t="s">
        <v>57</v>
      </c>
      <c r="N490" s="1">
        <v>45603</v>
      </c>
      <c r="P490" s="1">
        <v>46241</v>
      </c>
      <c r="Q490" s="2">
        <v>267.5</v>
      </c>
      <c r="R490">
        <v>1</v>
      </c>
      <c r="S490" t="s">
        <v>58</v>
      </c>
      <c r="T490" s="3">
        <v>0.1</v>
      </c>
      <c r="U490" t="s">
        <v>217</v>
      </c>
      <c r="V490" t="s">
        <v>61</v>
      </c>
      <c r="W490" s="2">
        <v>26.75</v>
      </c>
      <c r="X490" s="2">
        <v>26.75</v>
      </c>
      <c r="Y490" s="2">
        <v>26.75</v>
      </c>
      <c r="Z490" t="s">
        <v>4224</v>
      </c>
    </row>
    <row r="491" spans="1:26" x14ac:dyDescent="0.25">
      <c r="A491">
        <v>2025612311</v>
      </c>
      <c r="B491" t="s">
        <v>373</v>
      </c>
      <c r="C491" t="s">
        <v>124</v>
      </c>
      <c r="D491" t="str">
        <f t="shared" si="14"/>
        <v>MATTHEW TIERNEY</v>
      </c>
      <c r="E491" t="s">
        <v>72</v>
      </c>
      <c r="F491" t="s">
        <v>212</v>
      </c>
      <c r="G491" t="s">
        <v>228</v>
      </c>
      <c r="H491" t="s">
        <v>4126</v>
      </c>
      <c r="I491" s="8" t="s">
        <v>4140</v>
      </c>
      <c r="J491" t="s">
        <v>367</v>
      </c>
      <c r="K491" t="s">
        <v>282</v>
      </c>
      <c r="L491" t="str">
        <f t="shared" si="15"/>
        <v>THOMAS PARDUE</v>
      </c>
      <c r="M491" t="s">
        <v>57</v>
      </c>
      <c r="N491" s="1">
        <v>45658</v>
      </c>
      <c r="P491" s="1">
        <v>46235</v>
      </c>
      <c r="Q491" s="2">
        <v>158.68</v>
      </c>
      <c r="R491">
        <v>1</v>
      </c>
      <c r="S491" t="s">
        <v>58</v>
      </c>
      <c r="T491" s="3">
        <v>0.1</v>
      </c>
      <c r="U491" t="s">
        <v>217</v>
      </c>
      <c r="V491" t="s">
        <v>61</v>
      </c>
      <c r="W491" s="2">
        <v>15.87</v>
      </c>
      <c r="X491" s="2">
        <v>15.87</v>
      </c>
      <c r="Y491" s="2">
        <v>15.87</v>
      </c>
      <c r="Z491" t="s">
        <v>4224</v>
      </c>
    </row>
    <row r="492" spans="1:26" x14ac:dyDescent="0.25">
      <c r="A492">
        <v>2025655085</v>
      </c>
      <c r="B492" t="s">
        <v>377</v>
      </c>
      <c r="C492" t="s">
        <v>378</v>
      </c>
      <c r="D492" t="str">
        <f t="shared" si="14"/>
        <v>TAMMY LAROUX</v>
      </c>
      <c r="E492" t="s">
        <v>191</v>
      </c>
      <c r="F492" t="s">
        <v>212</v>
      </c>
      <c r="G492" t="s">
        <v>228</v>
      </c>
      <c r="H492" t="s">
        <v>4126</v>
      </c>
      <c r="I492" s="8">
        <v>8307933</v>
      </c>
      <c r="J492" t="s">
        <v>214</v>
      </c>
      <c r="K492" t="s">
        <v>215</v>
      </c>
      <c r="L492" t="str">
        <f t="shared" si="15"/>
        <v>GREGORY TEIPEL</v>
      </c>
      <c r="M492" t="s">
        <v>57</v>
      </c>
      <c r="N492" s="1">
        <v>45604</v>
      </c>
      <c r="P492" s="1">
        <v>46242</v>
      </c>
      <c r="Q492" s="2">
        <v>68.25</v>
      </c>
      <c r="R492">
        <v>1</v>
      </c>
      <c r="S492" t="s">
        <v>58</v>
      </c>
      <c r="T492" s="3">
        <v>0.1</v>
      </c>
      <c r="U492" t="s">
        <v>217</v>
      </c>
      <c r="V492" t="s">
        <v>61</v>
      </c>
      <c r="W492" s="2">
        <v>6.82</v>
      </c>
      <c r="X492" s="2">
        <v>6.82</v>
      </c>
      <c r="Y492" s="2">
        <v>6.82</v>
      </c>
      <c r="Z492" t="s">
        <v>4224</v>
      </c>
    </row>
    <row r="493" spans="1:26" x14ac:dyDescent="0.25">
      <c r="A493">
        <v>2025690377</v>
      </c>
      <c r="B493" t="s">
        <v>381</v>
      </c>
      <c r="C493" t="s">
        <v>50</v>
      </c>
      <c r="D493" t="str">
        <f t="shared" si="14"/>
        <v>JUSTIN REITER</v>
      </c>
      <c r="E493" t="s">
        <v>222</v>
      </c>
      <c r="F493" t="s">
        <v>212</v>
      </c>
      <c r="G493" t="s">
        <v>228</v>
      </c>
      <c r="H493" t="s">
        <v>4126</v>
      </c>
      <c r="I493" s="8">
        <v>8307933</v>
      </c>
      <c r="J493" t="s">
        <v>214</v>
      </c>
      <c r="K493" t="s">
        <v>215</v>
      </c>
      <c r="L493" t="str">
        <f t="shared" si="15"/>
        <v>GREGORY TEIPEL</v>
      </c>
      <c r="M493" t="s">
        <v>57</v>
      </c>
      <c r="N493" s="1">
        <v>45664</v>
      </c>
      <c r="P493" s="1">
        <v>46241</v>
      </c>
      <c r="Q493" s="2">
        <v>19.63</v>
      </c>
      <c r="R493">
        <v>1</v>
      </c>
      <c r="S493" t="s">
        <v>58</v>
      </c>
      <c r="T493" s="3">
        <v>0.1</v>
      </c>
      <c r="U493" t="s">
        <v>217</v>
      </c>
      <c r="V493" t="s">
        <v>61</v>
      </c>
      <c r="W493" s="2">
        <v>1.96</v>
      </c>
      <c r="X493" s="2">
        <v>1.96</v>
      </c>
      <c r="Y493" s="2">
        <v>1.96</v>
      </c>
      <c r="Z493" t="s">
        <v>4224</v>
      </c>
    </row>
    <row r="494" spans="1:26" x14ac:dyDescent="0.25">
      <c r="A494">
        <v>2032222014</v>
      </c>
      <c r="B494" t="s">
        <v>382</v>
      </c>
      <c r="C494" t="s">
        <v>383</v>
      </c>
      <c r="D494" t="str">
        <f t="shared" si="14"/>
        <v>AMATA BROMUND</v>
      </c>
      <c r="E494" t="s">
        <v>267</v>
      </c>
      <c r="F494" t="s">
        <v>212</v>
      </c>
      <c r="G494" t="s">
        <v>384</v>
      </c>
      <c r="H494" t="s">
        <v>4126</v>
      </c>
      <c r="I494" s="8">
        <v>8977234</v>
      </c>
      <c r="J494" t="s">
        <v>78</v>
      </c>
      <c r="K494" t="s">
        <v>79</v>
      </c>
      <c r="L494" t="str">
        <f t="shared" si="15"/>
        <v>RYAN CALTAGIRONE</v>
      </c>
      <c r="M494" t="s">
        <v>57</v>
      </c>
      <c r="N494" s="1">
        <v>45992</v>
      </c>
      <c r="P494" s="1">
        <v>46235</v>
      </c>
      <c r="Q494" s="2">
        <v>39.42</v>
      </c>
      <c r="R494">
        <v>1</v>
      </c>
      <c r="S494" t="s">
        <v>58</v>
      </c>
      <c r="T494" s="3">
        <v>0.75</v>
      </c>
      <c r="U494" t="s">
        <v>60</v>
      </c>
      <c r="V494" t="s">
        <v>61</v>
      </c>
      <c r="W494" s="2">
        <v>29.56</v>
      </c>
      <c r="X494" s="2">
        <v>29.56</v>
      </c>
      <c r="Y494" s="2">
        <v>29.56</v>
      </c>
      <c r="Z494" t="s">
        <v>4224</v>
      </c>
    </row>
    <row r="495" spans="1:26" x14ac:dyDescent="0.25">
      <c r="A495">
        <v>2032232355</v>
      </c>
      <c r="B495" t="s">
        <v>389</v>
      </c>
      <c r="C495" t="s">
        <v>390</v>
      </c>
      <c r="D495" t="str">
        <f t="shared" si="14"/>
        <v>TESSA DREILING</v>
      </c>
      <c r="E495" t="s">
        <v>309</v>
      </c>
      <c r="F495" t="s">
        <v>212</v>
      </c>
      <c r="G495" t="s">
        <v>384</v>
      </c>
      <c r="H495" t="s">
        <v>4126</v>
      </c>
      <c r="I495" s="8" t="s">
        <v>4141</v>
      </c>
      <c r="J495" t="s">
        <v>391</v>
      </c>
      <c r="K495" t="s">
        <v>392</v>
      </c>
      <c r="L495" t="str">
        <f t="shared" si="15"/>
        <v>Andrew Choi</v>
      </c>
      <c r="M495" t="s">
        <v>57</v>
      </c>
      <c r="N495" s="1">
        <v>46023</v>
      </c>
      <c r="P495" s="1">
        <v>46235</v>
      </c>
      <c r="Q495" s="2">
        <v>32.94</v>
      </c>
      <c r="R495">
        <v>1</v>
      </c>
      <c r="S495" t="s">
        <v>58</v>
      </c>
      <c r="T495" s="3">
        <v>0.75</v>
      </c>
      <c r="U495" t="s">
        <v>60</v>
      </c>
      <c r="V495" t="s">
        <v>61</v>
      </c>
      <c r="W495" s="2">
        <v>24.7</v>
      </c>
      <c r="X495" s="2">
        <v>24.7</v>
      </c>
      <c r="Y495" s="2">
        <v>24.7</v>
      </c>
      <c r="Z495" t="s">
        <v>4223</v>
      </c>
    </row>
    <row r="496" spans="1:26" x14ac:dyDescent="0.25">
      <c r="A496">
        <v>2032232640</v>
      </c>
      <c r="B496" t="s">
        <v>393</v>
      </c>
      <c r="C496" t="s">
        <v>394</v>
      </c>
      <c r="D496" t="str">
        <f t="shared" si="14"/>
        <v>KENLI ALLEN</v>
      </c>
      <c r="E496" t="s">
        <v>339</v>
      </c>
      <c r="F496" t="s">
        <v>212</v>
      </c>
      <c r="G496" t="s">
        <v>384</v>
      </c>
      <c r="H496" t="s">
        <v>4126</v>
      </c>
      <c r="I496" s="8" t="s">
        <v>4142</v>
      </c>
      <c r="J496" t="s">
        <v>395</v>
      </c>
      <c r="K496" t="s">
        <v>396</v>
      </c>
      <c r="L496" t="str">
        <f t="shared" si="15"/>
        <v>Colleen Jerger</v>
      </c>
      <c r="M496" t="s">
        <v>57</v>
      </c>
      <c r="N496" s="1">
        <v>46023</v>
      </c>
      <c r="P496" s="1">
        <v>46235</v>
      </c>
      <c r="Q496" s="2">
        <v>84.96</v>
      </c>
      <c r="R496">
        <v>1</v>
      </c>
      <c r="S496" t="s">
        <v>58</v>
      </c>
      <c r="T496" s="3">
        <v>0.75</v>
      </c>
      <c r="U496" t="s">
        <v>60</v>
      </c>
      <c r="V496" t="s">
        <v>61</v>
      </c>
      <c r="W496" s="2">
        <v>63.72</v>
      </c>
      <c r="X496" s="2">
        <v>63.72</v>
      </c>
      <c r="Y496" s="2">
        <v>63.72</v>
      </c>
      <c r="Z496" t="s">
        <v>4223</v>
      </c>
    </row>
    <row r="497" spans="1:26" x14ac:dyDescent="0.25">
      <c r="A497">
        <v>2032232900</v>
      </c>
      <c r="B497" t="s">
        <v>393</v>
      </c>
      <c r="C497" t="s">
        <v>397</v>
      </c>
      <c r="D497" t="str">
        <f t="shared" si="14"/>
        <v>CADE ALLEN</v>
      </c>
      <c r="E497" t="s">
        <v>339</v>
      </c>
      <c r="F497" t="s">
        <v>212</v>
      </c>
      <c r="G497" t="s">
        <v>384</v>
      </c>
      <c r="H497" t="s">
        <v>4126</v>
      </c>
      <c r="I497" s="8" t="s">
        <v>4142</v>
      </c>
      <c r="J497" t="s">
        <v>395</v>
      </c>
      <c r="K497" t="s">
        <v>396</v>
      </c>
      <c r="L497" t="str">
        <f t="shared" si="15"/>
        <v>Colleen Jerger</v>
      </c>
      <c r="M497" t="s">
        <v>57</v>
      </c>
      <c r="N497" s="1">
        <v>46023</v>
      </c>
      <c r="P497" s="1">
        <v>46235</v>
      </c>
      <c r="Q497" s="2">
        <v>11.93</v>
      </c>
      <c r="R497">
        <v>1</v>
      </c>
      <c r="S497" t="s">
        <v>58</v>
      </c>
      <c r="T497" s="3">
        <v>0.75</v>
      </c>
      <c r="U497" t="s">
        <v>60</v>
      </c>
      <c r="V497" t="s">
        <v>61</v>
      </c>
      <c r="W497" s="2">
        <v>8.9499999999999993</v>
      </c>
      <c r="X497" s="2">
        <v>8.9499999999999993</v>
      </c>
      <c r="Y497" s="2">
        <v>8.9499999999999993</v>
      </c>
      <c r="Z497" t="s">
        <v>4223</v>
      </c>
    </row>
    <row r="498" spans="1:26" x14ac:dyDescent="0.25">
      <c r="A498">
        <v>2032235557</v>
      </c>
      <c r="B498" t="s">
        <v>398</v>
      </c>
      <c r="C498" t="s">
        <v>230</v>
      </c>
      <c r="D498" t="str">
        <f t="shared" si="14"/>
        <v>MELISSA CHRIST</v>
      </c>
      <c r="E498" t="s">
        <v>309</v>
      </c>
      <c r="F498" t="s">
        <v>212</v>
      </c>
      <c r="G498" t="s">
        <v>384</v>
      </c>
      <c r="H498" t="s">
        <v>4126</v>
      </c>
      <c r="I498" s="8">
        <v>8977234</v>
      </c>
      <c r="J498" t="s">
        <v>78</v>
      </c>
      <c r="K498" t="s">
        <v>79</v>
      </c>
      <c r="L498" t="str">
        <f t="shared" si="15"/>
        <v>RYAN CALTAGIRONE</v>
      </c>
      <c r="M498" t="s">
        <v>57</v>
      </c>
      <c r="N498" s="1">
        <v>46023</v>
      </c>
      <c r="P498" s="1">
        <v>46235</v>
      </c>
      <c r="Q498" s="2">
        <v>114.83</v>
      </c>
      <c r="R498">
        <v>1</v>
      </c>
      <c r="S498" t="s">
        <v>58</v>
      </c>
      <c r="T498" s="3">
        <v>0.75</v>
      </c>
      <c r="U498" t="s">
        <v>60</v>
      </c>
      <c r="V498" t="s">
        <v>61</v>
      </c>
      <c r="W498" s="2">
        <v>86.12</v>
      </c>
      <c r="X498" s="2">
        <v>86.12</v>
      </c>
      <c r="Y498" s="2">
        <v>86.12</v>
      </c>
      <c r="Z498" t="s">
        <v>4224</v>
      </c>
    </row>
    <row r="499" spans="1:26" x14ac:dyDescent="0.25">
      <c r="A499">
        <v>2032238379</v>
      </c>
      <c r="B499" t="s">
        <v>401</v>
      </c>
      <c r="C499" t="s">
        <v>402</v>
      </c>
      <c r="D499" t="str">
        <f t="shared" si="14"/>
        <v>KATHRYN CAVALERI</v>
      </c>
      <c r="E499" t="s">
        <v>291</v>
      </c>
      <c r="F499" t="s">
        <v>212</v>
      </c>
      <c r="G499" t="s">
        <v>228</v>
      </c>
      <c r="H499" t="s">
        <v>4126</v>
      </c>
      <c r="I499" s="8" t="s">
        <v>4143</v>
      </c>
      <c r="J499" t="s">
        <v>403</v>
      </c>
      <c r="K499" t="s">
        <v>404</v>
      </c>
      <c r="L499" t="str">
        <f t="shared" si="15"/>
        <v>Marsha Sanderock</v>
      </c>
      <c r="M499" t="s">
        <v>57</v>
      </c>
      <c r="N499" s="1">
        <v>46023</v>
      </c>
      <c r="P499" s="1">
        <v>46235</v>
      </c>
      <c r="Q499" s="2">
        <v>170.16</v>
      </c>
      <c r="R499">
        <v>1</v>
      </c>
      <c r="S499" t="s">
        <v>58</v>
      </c>
      <c r="T499" s="3">
        <v>0.75</v>
      </c>
      <c r="U499" t="s">
        <v>60</v>
      </c>
      <c r="V499" t="s">
        <v>61</v>
      </c>
      <c r="W499" s="2">
        <v>127.62</v>
      </c>
      <c r="X499" s="2">
        <v>127.62</v>
      </c>
      <c r="Y499" s="2">
        <v>127.62</v>
      </c>
      <c r="Z499" t="s">
        <v>4223</v>
      </c>
    </row>
    <row r="500" spans="1:26" x14ac:dyDescent="0.25">
      <c r="A500">
        <v>2032238787</v>
      </c>
      <c r="B500" t="s">
        <v>405</v>
      </c>
      <c r="C500" t="s">
        <v>406</v>
      </c>
      <c r="D500" t="str">
        <f t="shared" si="14"/>
        <v>ERNEST MANTES</v>
      </c>
      <c r="E500" t="s">
        <v>191</v>
      </c>
      <c r="F500" t="s">
        <v>212</v>
      </c>
      <c r="G500" t="s">
        <v>384</v>
      </c>
      <c r="H500" t="s">
        <v>4126</v>
      </c>
      <c r="I500" s="8">
        <v>8977234</v>
      </c>
      <c r="J500" t="s">
        <v>78</v>
      </c>
      <c r="K500" t="s">
        <v>79</v>
      </c>
      <c r="L500" t="str">
        <f t="shared" si="15"/>
        <v>RYAN CALTAGIRONE</v>
      </c>
      <c r="M500" t="s">
        <v>57</v>
      </c>
      <c r="N500" s="1">
        <v>46023</v>
      </c>
      <c r="P500" s="1">
        <v>46235</v>
      </c>
      <c r="Q500" s="2">
        <v>89.85</v>
      </c>
      <c r="R500">
        <v>1</v>
      </c>
      <c r="S500" t="s">
        <v>58</v>
      </c>
      <c r="T500" s="3">
        <v>0.75</v>
      </c>
      <c r="U500" t="s">
        <v>60</v>
      </c>
      <c r="V500" t="s">
        <v>61</v>
      </c>
      <c r="W500" s="2">
        <v>67.39</v>
      </c>
      <c r="X500" s="2">
        <v>67.39</v>
      </c>
      <c r="Y500" s="2">
        <v>67.39</v>
      </c>
      <c r="Z500" t="s">
        <v>4224</v>
      </c>
    </row>
    <row r="501" spans="1:26" x14ac:dyDescent="0.25">
      <c r="A501">
        <v>2032238932</v>
      </c>
      <c r="B501" t="s">
        <v>407</v>
      </c>
      <c r="C501" t="s">
        <v>408</v>
      </c>
      <c r="D501" t="str">
        <f t="shared" si="14"/>
        <v>WAYNE SEFTON</v>
      </c>
      <c r="E501" t="s">
        <v>72</v>
      </c>
      <c r="F501" t="s">
        <v>212</v>
      </c>
      <c r="G501" t="s">
        <v>384</v>
      </c>
      <c r="H501" t="s">
        <v>4126</v>
      </c>
      <c r="I501" s="8">
        <v>18754354</v>
      </c>
      <c r="J501" t="s">
        <v>409</v>
      </c>
      <c r="K501" t="s">
        <v>410</v>
      </c>
      <c r="L501" t="str">
        <f t="shared" si="15"/>
        <v>JACOB YALE</v>
      </c>
      <c r="M501" t="s">
        <v>57</v>
      </c>
      <c r="N501" s="1">
        <v>46023</v>
      </c>
      <c r="P501" s="1">
        <v>46235</v>
      </c>
      <c r="Q501" s="2">
        <v>114.43</v>
      </c>
      <c r="R501">
        <v>1</v>
      </c>
      <c r="S501" t="s">
        <v>58</v>
      </c>
      <c r="T501" s="3">
        <v>0.75</v>
      </c>
      <c r="U501" t="s">
        <v>60</v>
      </c>
      <c r="V501" t="s">
        <v>61</v>
      </c>
      <c r="W501" s="2">
        <v>85.82</v>
      </c>
      <c r="X501" s="2">
        <v>85.82</v>
      </c>
      <c r="Y501" s="2">
        <v>85.82</v>
      </c>
      <c r="Z501" t="s">
        <v>4224</v>
      </c>
    </row>
    <row r="502" spans="1:26" x14ac:dyDescent="0.25">
      <c r="A502">
        <v>2032241781</v>
      </c>
      <c r="B502" t="s">
        <v>411</v>
      </c>
      <c r="C502" t="s">
        <v>133</v>
      </c>
      <c r="D502" t="str">
        <f t="shared" si="14"/>
        <v>LISA BERNHARD</v>
      </c>
      <c r="E502" t="s">
        <v>267</v>
      </c>
      <c r="F502" t="s">
        <v>212</v>
      </c>
      <c r="G502" t="s">
        <v>384</v>
      </c>
      <c r="H502" t="s">
        <v>4126</v>
      </c>
      <c r="I502" s="8">
        <v>8977234</v>
      </c>
      <c r="J502" t="s">
        <v>78</v>
      </c>
      <c r="K502" t="s">
        <v>79</v>
      </c>
      <c r="L502" t="str">
        <f t="shared" si="15"/>
        <v>RYAN CALTAGIRONE</v>
      </c>
      <c r="M502" t="s">
        <v>57</v>
      </c>
      <c r="N502" s="1">
        <v>46023</v>
      </c>
      <c r="P502" s="1">
        <v>46235</v>
      </c>
      <c r="Q502" s="2">
        <v>35.729999999999997</v>
      </c>
      <c r="R502">
        <v>1</v>
      </c>
      <c r="S502" t="s">
        <v>58</v>
      </c>
      <c r="T502" s="3">
        <v>0.75</v>
      </c>
      <c r="U502" t="s">
        <v>60</v>
      </c>
      <c r="V502" t="s">
        <v>61</v>
      </c>
      <c r="W502" s="2">
        <v>26.8</v>
      </c>
      <c r="X502" s="2">
        <v>26.8</v>
      </c>
      <c r="Y502" s="2">
        <v>26.8</v>
      </c>
      <c r="Z502" t="s">
        <v>4224</v>
      </c>
    </row>
    <row r="503" spans="1:26" x14ac:dyDescent="0.25">
      <c r="A503">
        <v>2032242723</v>
      </c>
      <c r="B503" t="s">
        <v>412</v>
      </c>
      <c r="C503" t="s">
        <v>413</v>
      </c>
      <c r="D503" t="str">
        <f t="shared" si="14"/>
        <v>IRENE BALENTINE</v>
      </c>
      <c r="E503" t="s">
        <v>191</v>
      </c>
      <c r="F503" t="s">
        <v>212</v>
      </c>
      <c r="G503" t="s">
        <v>228</v>
      </c>
      <c r="H503" t="s">
        <v>4126</v>
      </c>
      <c r="I503" s="8">
        <v>1706194</v>
      </c>
      <c r="J503" t="s">
        <v>123</v>
      </c>
      <c r="K503" t="s">
        <v>124</v>
      </c>
      <c r="L503" t="str">
        <f t="shared" si="15"/>
        <v>MATTHEW DAUGHERTY</v>
      </c>
      <c r="M503" t="s">
        <v>57</v>
      </c>
      <c r="N503" s="1">
        <v>46023</v>
      </c>
      <c r="P503" s="1">
        <v>46235</v>
      </c>
      <c r="Q503" s="2">
        <v>132.5</v>
      </c>
      <c r="R503">
        <v>1</v>
      </c>
      <c r="S503" t="s">
        <v>58</v>
      </c>
      <c r="T503" s="3">
        <v>0.75</v>
      </c>
      <c r="U503" t="s">
        <v>60</v>
      </c>
      <c r="V503" t="s">
        <v>61</v>
      </c>
      <c r="W503" s="2">
        <v>99.38</v>
      </c>
      <c r="X503" s="2">
        <v>99.38</v>
      </c>
      <c r="Y503" s="2">
        <v>99.38</v>
      </c>
      <c r="Z503" t="s">
        <v>4224</v>
      </c>
    </row>
    <row r="504" spans="1:26" x14ac:dyDescent="0.25">
      <c r="A504">
        <v>2025724767</v>
      </c>
      <c r="B504" t="s">
        <v>327</v>
      </c>
      <c r="C504" t="s">
        <v>1247</v>
      </c>
      <c r="D504" t="str">
        <f t="shared" si="14"/>
        <v>PAUL DUNCAN</v>
      </c>
      <c r="E504" t="s">
        <v>502</v>
      </c>
      <c r="F504" t="s">
        <v>212</v>
      </c>
      <c r="G504" t="s">
        <v>228</v>
      </c>
      <c r="H504" t="s">
        <v>4126</v>
      </c>
      <c r="I504" s="8">
        <v>1706194</v>
      </c>
      <c r="J504" t="s">
        <v>123</v>
      </c>
      <c r="K504" t="s">
        <v>124</v>
      </c>
      <c r="L504" t="str">
        <f t="shared" si="15"/>
        <v>MATTHEW DAUGHERTY</v>
      </c>
      <c r="M504" t="s">
        <v>57</v>
      </c>
      <c r="N504" s="1">
        <v>45658</v>
      </c>
      <c r="P504" s="1">
        <v>46235</v>
      </c>
      <c r="Q504" s="2">
        <v>281.95</v>
      </c>
      <c r="R504">
        <v>1</v>
      </c>
      <c r="S504" t="s">
        <v>58</v>
      </c>
      <c r="T504" s="3">
        <v>0.1</v>
      </c>
      <c r="U504" t="s">
        <v>217</v>
      </c>
      <c r="V504" t="s">
        <v>61</v>
      </c>
      <c r="W504" s="2">
        <v>28.2</v>
      </c>
      <c r="X504" s="2">
        <v>28.2</v>
      </c>
      <c r="Y504" s="2">
        <v>28.2</v>
      </c>
      <c r="Z504" t="s">
        <v>4224</v>
      </c>
    </row>
    <row r="505" spans="1:26" x14ac:dyDescent="0.25">
      <c r="A505">
        <v>2025732432</v>
      </c>
      <c r="B505" t="s">
        <v>1248</v>
      </c>
      <c r="C505" t="s">
        <v>186</v>
      </c>
      <c r="D505" t="str">
        <f t="shared" si="14"/>
        <v>DEBORAH HANNA</v>
      </c>
      <c r="E505" t="s">
        <v>267</v>
      </c>
      <c r="F505" t="s">
        <v>212</v>
      </c>
      <c r="G505" t="s">
        <v>228</v>
      </c>
      <c r="H505" t="s">
        <v>4126</v>
      </c>
      <c r="I505" s="8">
        <v>8307933</v>
      </c>
      <c r="J505" t="s">
        <v>214</v>
      </c>
      <c r="K505" t="s">
        <v>215</v>
      </c>
      <c r="L505" t="str">
        <f t="shared" si="15"/>
        <v>GREGORY TEIPEL</v>
      </c>
      <c r="M505" t="s">
        <v>57</v>
      </c>
      <c r="N505" s="1">
        <v>45664</v>
      </c>
      <c r="P505" s="1">
        <v>46241</v>
      </c>
      <c r="Q505" s="2">
        <v>93.93</v>
      </c>
      <c r="R505">
        <v>1</v>
      </c>
      <c r="S505" t="s">
        <v>58</v>
      </c>
      <c r="T505" s="3">
        <v>0.1</v>
      </c>
      <c r="U505" t="s">
        <v>217</v>
      </c>
      <c r="V505" t="s">
        <v>61</v>
      </c>
      <c r="W505" s="2">
        <v>9.39</v>
      </c>
      <c r="X505" s="2">
        <v>9.39</v>
      </c>
      <c r="Y505" s="2">
        <v>9.39</v>
      </c>
      <c r="Z505" t="s">
        <v>4224</v>
      </c>
    </row>
    <row r="506" spans="1:26" x14ac:dyDescent="0.25">
      <c r="A506">
        <v>2025744316</v>
      </c>
      <c r="B506" t="s">
        <v>1251</v>
      </c>
      <c r="C506" t="s">
        <v>504</v>
      </c>
      <c r="D506" t="str">
        <f t="shared" si="14"/>
        <v>TERESA HULSE</v>
      </c>
      <c r="E506" t="s">
        <v>400</v>
      </c>
      <c r="F506" t="s">
        <v>212</v>
      </c>
      <c r="G506" t="s">
        <v>228</v>
      </c>
      <c r="H506" t="s">
        <v>4126</v>
      </c>
      <c r="I506" s="8">
        <v>1706194</v>
      </c>
      <c r="J506" t="s">
        <v>123</v>
      </c>
      <c r="K506" t="s">
        <v>124</v>
      </c>
      <c r="L506" t="str">
        <f t="shared" si="15"/>
        <v>MATTHEW DAUGHERTY</v>
      </c>
      <c r="M506" t="s">
        <v>57</v>
      </c>
      <c r="N506" s="1">
        <v>45658</v>
      </c>
      <c r="P506" s="1">
        <v>46235</v>
      </c>
      <c r="Q506" s="2">
        <v>132.5</v>
      </c>
      <c r="R506">
        <v>1</v>
      </c>
      <c r="S506" t="s">
        <v>58</v>
      </c>
      <c r="T506" s="3">
        <v>0.1</v>
      </c>
      <c r="U506" t="s">
        <v>217</v>
      </c>
      <c r="V506" t="s">
        <v>61</v>
      </c>
      <c r="W506" s="2">
        <v>13.25</v>
      </c>
      <c r="X506" s="2">
        <v>13.25</v>
      </c>
      <c r="Y506" s="2">
        <v>13.25</v>
      </c>
      <c r="Z506" t="s">
        <v>4224</v>
      </c>
    </row>
    <row r="507" spans="1:26" x14ac:dyDescent="0.25">
      <c r="A507">
        <v>2025772485</v>
      </c>
      <c r="B507" t="s">
        <v>1172</v>
      </c>
      <c r="C507" t="s">
        <v>295</v>
      </c>
      <c r="D507" t="str">
        <f t="shared" si="14"/>
        <v>BRYAN REYNOLDS</v>
      </c>
      <c r="E507" t="s">
        <v>191</v>
      </c>
      <c r="F507" t="s">
        <v>212</v>
      </c>
      <c r="G507" t="s">
        <v>228</v>
      </c>
      <c r="H507" t="s">
        <v>4126</v>
      </c>
      <c r="I507" s="8">
        <v>8307933</v>
      </c>
      <c r="J507" t="s">
        <v>214</v>
      </c>
      <c r="K507" t="s">
        <v>215</v>
      </c>
      <c r="L507" t="str">
        <f t="shared" si="15"/>
        <v>GREGORY TEIPEL</v>
      </c>
      <c r="M507" t="s">
        <v>57</v>
      </c>
      <c r="N507" s="1">
        <v>45633</v>
      </c>
      <c r="P507" s="1">
        <v>46241</v>
      </c>
      <c r="Q507" s="2">
        <v>157.47999999999999</v>
      </c>
      <c r="R507">
        <v>1</v>
      </c>
      <c r="S507" t="s">
        <v>58</v>
      </c>
      <c r="T507" s="3">
        <v>0.1</v>
      </c>
      <c r="U507" t="s">
        <v>217</v>
      </c>
      <c r="V507" t="s">
        <v>61</v>
      </c>
      <c r="W507" s="2">
        <v>15.75</v>
      </c>
      <c r="X507" s="2">
        <v>15.75</v>
      </c>
      <c r="Y507" s="2">
        <v>15.75</v>
      </c>
      <c r="Z507" t="s">
        <v>4224</v>
      </c>
    </row>
    <row r="508" spans="1:26" x14ac:dyDescent="0.25">
      <c r="A508">
        <v>2025810343</v>
      </c>
      <c r="B508" t="s">
        <v>1257</v>
      </c>
      <c r="C508" t="s">
        <v>1258</v>
      </c>
      <c r="D508" t="str">
        <f t="shared" si="14"/>
        <v>MARICELA HECKELMAN</v>
      </c>
      <c r="E508" t="s">
        <v>191</v>
      </c>
      <c r="F508" t="s">
        <v>212</v>
      </c>
      <c r="G508" t="s">
        <v>228</v>
      </c>
      <c r="H508" t="s">
        <v>4126</v>
      </c>
      <c r="I508" s="8">
        <v>1706194</v>
      </c>
      <c r="J508" t="s">
        <v>123</v>
      </c>
      <c r="K508" t="s">
        <v>124</v>
      </c>
      <c r="L508" t="str">
        <f t="shared" si="15"/>
        <v>MATTHEW DAUGHERTY</v>
      </c>
      <c r="M508" t="s">
        <v>57</v>
      </c>
      <c r="N508" s="1">
        <v>45658</v>
      </c>
      <c r="P508" s="1">
        <v>46235</v>
      </c>
      <c r="Q508" s="2">
        <v>206.88</v>
      </c>
      <c r="R508">
        <v>1</v>
      </c>
      <c r="S508" t="s">
        <v>58</v>
      </c>
      <c r="T508" s="3">
        <v>0.1</v>
      </c>
      <c r="U508" t="s">
        <v>217</v>
      </c>
      <c r="V508" t="s">
        <v>61</v>
      </c>
      <c r="W508" s="2">
        <v>20.69</v>
      </c>
      <c r="X508" s="2">
        <v>20.69</v>
      </c>
      <c r="Y508" s="2">
        <v>20.69</v>
      </c>
      <c r="Z508" t="s">
        <v>4224</v>
      </c>
    </row>
    <row r="509" spans="1:26" x14ac:dyDescent="0.25">
      <c r="A509">
        <v>2025815280</v>
      </c>
      <c r="B509" t="s">
        <v>1259</v>
      </c>
      <c r="C509" t="s">
        <v>1260</v>
      </c>
      <c r="D509" t="str">
        <f t="shared" si="14"/>
        <v>CARLEE WEST</v>
      </c>
      <c r="E509" t="s">
        <v>222</v>
      </c>
      <c r="F509" t="s">
        <v>212</v>
      </c>
      <c r="G509" t="s">
        <v>228</v>
      </c>
      <c r="H509" t="s">
        <v>4126</v>
      </c>
      <c r="I509" s="8">
        <v>8307933</v>
      </c>
      <c r="J509" t="s">
        <v>214</v>
      </c>
      <c r="K509" t="s">
        <v>215</v>
      </c>
      <c r="L509" t="str">
        <f t="shared" si="15"/>
        <v>GREGORY TEIPEL</v>
      </c>
      <c r="M509" t="s">
        <v>57</v>
      </c>
      <c r="N509" s="1">
        <v>45633</v>
      </c>
      <c r="P509" s="1">
        <v>46241</v>
      </c>
      <c r="Q509" s="2">
        <v>12.1</v>
      </c>
      <c r="R509">
        <v>1</v>
      </c>
      <c r="S509" t="s">
        <v>58</v>
      </c>
      <c r="T509" s="3">
        <v>0.1</v>
      </c>
      <c r="U509" t="s">
        <v>217</v>
      </c>
      <c r="V509" t="s">
        <v>61</v>
      </c>
      <c r="W509" s="2">
        <v>1.21</v>
      </c>
      <c r="X509" s="2">
        <v>1.21</v>
      </c>
      <c r="Y509" s="2">
        <v>1.21</v>
      </c>
      <c r="Z509" t="s">
        <v>4224</v>
      </c>
    </row>
    <row r="510" spans="1:26" x14ac:dyDescent="0.25">
      <c r="A510">
        <v>2025826503</v>
      </c>
      <c r="B510" t="s">
        <v>1263</v>
      </c>
      <c r="C510" t="s">
        <v>1264</v>
      </c>
      <c r="D510" t="str">
        <f t="shared" si="14"/>
        <v>SHARI KLOOS</v>
      </c>
      <c r="E510" t="s">
        <v>332</v>
      </c>
      <c r="F510" t="s">
        <v>212</v>
      </c>
      <c r="G510" t="s">
        <v>228</v>
      </c>
      <c r="H510" t="s">
        <v>4126</v>
      </c>
      <c r="I510" s="8">
        <v>1706194</v>
      </c>
      <c r="J510" t="s">
        <v>123</v>
      </c>
      <c r="K510" t="s">
        <v>124</v>
      </c>
      <c r="L510" t="str">
        <f t="shared" si="15"/>
        <v>MATTHEW DAUGHERTY</v>
      </c>
      <c r="M510" t="s">
        <v>57</v>
      </c>
      <c r="N510" s="1">
        <v>45658</v>
      </c>
      <c r="P510" s="1">
        <v>46235</v>
      </c>
      <c r="Q510" s="2">
        <v>121.7</v>
      </c>
      <c r="R510">
        <v>1</v>
      </c>
      <c r="S510" t="s">
        <v>58</v>
      </c>
      <c r="T510" s="3">
        <v>0.1</v>
      </c>
      <c r="U510" t="s">
        <v>217</v>
      </c>
      <c r="V510" t="s">
        <v>61</v>
      </c>
      <c r="W510" s="2">
        <v>12.17</v>
      </c>
      <c r="X510" s="2">
        <v>12.17</v>
      </c>
      <c r="Y510" s="2">
        <v>12.17</v>
      </c>
      <c r="Z510" t="s">
        <v>4224</v>
      </c>
    </row>
    <row r="511" spans="1:26" x14ac:dyDescent="0.25">
      <c r="A511">
        <v>2025830358</v>
      </c>
      <c r="B511" t="s">
        <v>136</v>
      </c>
      <c r="C511" t="s">
        <v>162</v>
      </c>
      <c r="D511" t="str">
        <f t="shared" si="14"/>
        <v>WILLIAM JOHNSON</v>
      </c>
      <c r="E511" t="s">
        <v>222</v>
      </c>
      <c r="F511" t="s">
        <v>212</v>
      </c>
      <c r="G511" t="s">
        <v>228</v>
      </c>
      <c r="H511" t="s">
        <v>4126</v>
      </c>
      <c r="I511" s="8">
        <v>1706194</v>
      </c>
      <c r="J511" t="s">
        <v>123</v>
      </c>
      <c r="K511" t="s">
        <v>124</v>
      </c>
      <c r="L511" t="str">
        <f t="shared" si="15"/>
        <v>MATTHEW DAUGHERTY</v>
      </c>
      <c r="M511" t="s">
        <v>57</v>
      </c>
      <c r="N511" s="1">
        <v>45658</v>
      </c>
      <c r="P511" s="1">
        <v>46235</v>
      </c>
      <c r="Q511" s="2">
        <v>286.60000000000002</v>
      </c>
      <c r="R511">
        <v>1</v>
      </c>
      <c r="S511" t="s">
        <v>58</v>
      </c>
      <c r="T511" s="3">
        <v>0.1</v>
      </c>
      <c r="U511" t="s">
        <v>217</v>
      </c>
      <c r="V511" t="s">
        <v>61</v>
      </c>
      <c r="W511" s="2">
        <v>28.66</v>
      </c>
      <c r="X511" s="2">
        <v>28.66</v>
      </c>
      <c r="Y511" s="2">
        <v>28.66</v>
      </c>
      <c r="Z511" t="s">
        <v>4224</v>
      </c>
    </row>
    <row r="512" spans="1:26" x14ac:dyDescent="0.25">
      <c r="A512">
        <v>2025832043</v>
      </c>
      <c r="B512" t="s">
        <v>1265</v>
      </c>
      <c r="C512" t="s">
        <v>1266</v>
      </c>
      <c r="D512" t="str">
        <f t="shared" si="14"/>
        <v>MELANIE FLANAGAN</v>
      </c>
      <c r="E512" t="s">
        <v>191</v>
      </c>
      <c r="F512" t="s">
        <v>212</v>
      </c>
      <c r="G512" t="s">
        <v>228</v>
      </c>
      <c r="H512" t="s">
        <v>4126</v>
      </c>
      <c r="I512" s="8">
        <v>8307933</v>
      </c>
      <c r="J512" t="s">
        <v>214</v>
      </c>
      <c r="K512" t="s">
        <v>215</v>
      </c>
      <c r="L512" t="str">
        <f t="shared" si="15"/>
        <v>GREGORY TEIPEL</v>
      </c>
      <c r="M512" t="s">
        <v>57</v>
      </c>
      <c r="N512" s="1">
        <v>45627</v>
      </c>
      <c r="P512" s="1">
        <v>46235</v>
      </c>
      <c r="Q512" s="2">
        <v>75.13</v>
      </c>
      <c r="R512">
        <v>1</v>
      </c>
      <c r="S512" t="s">
        <v>58</v>
      </c>
      <c r="T512" s="3">
        <v>0.1</v>
      </c>
      <c r="U512" t="s">
        <v>217</v>
      </c>
      <c r="V512" t="s">
        <v>61</v>
      </c>
      <c r="W512" s="2">
        <v>7.51</v>
      </c>
      <c r="X512" s="2">
        <v>7.51</v>
      </c>
      <c r="Y512" s="2">
        <v>7.51</v>
      </c>
      <c r="Z512" t="s">
        <v>4224</v>
      </c>
    </row>
    <row r="513" spans="1:26" x14ac:dyDescent="0.25">
      <c r="A513">
        <v>2025863139</v>
      </c>
      <c r="B513" t="s">
        <v>1269</v>
      </c>
      <c r="C513" t="s">
        <v>1270</v>
      </c>
      <c r="D513" t="str">
        <f t="shared" si="14"/>
        <v>JACKY RICE</v>
      </c>
      <c r="E513" t="s">
        <v>191</v>
      </c>
      <c r="F513" t="s">
        <v>212</v>
      </c>
      <c r="G513" t="s">
        <v>228</v>
      </c>
      <c r="H513" t="s">
        <v>4126</v>
      </c>
      <c r="I513" s="8">
        <v>8307933</v>
      </c>
      <c r="J513" t="s">
        <v>214</v>
      </c>
      <c r="K513" t="s">
        <v>215</v>
      </c>
      <c r="L513" t="str">
        <f t="shared" si="15"/>
        <v>GREGORY TEIPEL</v>
      </c>
      <c r="M513" t="s">
        <v>57</v>
      </c>
      <c r="N513" s="1">
        <v>45633</v>
      </c>
      <c r="P513" s="1">
        <v>46241</v>
      </c>
      <c r="Q513" s="2">
        <v>107.02</v>
      </c>
      <c r="R513">
        <v>1</v>
      </c>
      <c r="S513" t="s">
        <v>58</v>
      </c>
      <c r="T513" s="3">
        <v>0.1</v>
      </c>
      <c r="U513" t="s">
        <v>217</v>
      </c>
      <c r="V513" t="s">
        <v>61</v>
      </c>
      <c r="W513" s="2">
        <v>10.7</v>
      </c>
      <c r="X513" s="2">
        <v>10.7</v>
      </c>
      <c r="Y513" s="2">
        <v>10.7</v>
      </c>
      <c r="Z513" t="s">
        <v>4224</v>
      </c>
    </row>
    <row r="514" spans="1:26" x14ac:dyDescent="0.25">
      <c r="A514">
        <v>2025875988</v>
      </c>
      <c r="B514" t="s">
        <v>1271</v>
      </c>
      <c r="C514" t="s">
        <v>1272</v>
      </c>
      <c r="D514" t="str">
        <f t="shared" si="14"/>
        <v>SHELLY VANDEVORD</v>
      </c>
      <c r="E514" t="s">
        <v>339</v>
      </c>
      <c r="F514" t="s">
        <v>212</v>
      </c>
      <c r="G514" t="s">
        <v>228</v>
      </c>
      <c r="H514" t="s">
        <v>4126</v>
      </c>
      <c r="I514" s="8" t="s">
        <v>4140</v>
      </c>
      <c r="J514" t="s">
        <v>367</v>
      </c>
      <c r="K514" t="s">
        <v>282</v>
      </c>
      <c r="L514" t="str">
        <f t="shared" si="15"/>
        <v>THOMAS PARDUE</v>
      </c>
      <c r="M514" t="s">
        <v>57</v>
      </c>
      <c r="N514" s="1">
        <v>45627</v>
      </c>
      <c r="P514" s="1">
        <v>46235</v>
      </c>
      <c r="Q514" s="2">
        <v>130.43</v>
      </c>
      <c r="R514">
        <v>1</v>
      </c>
      <c r="S514" t="s">
        <v>58</v>
      </c>
      <c r="T514" s="3">
        <v>0.1</v>
      </c>
      <c r="U514" t="s">
        <v>217</v>
      </c>
      <c r="V514" t="s">
        <v>61</v>
      </c>
      <c r="W514" s="2">
        <v>13.04</v>
      </c>
      <c r="X514" s="2">
        <v>13.04</v>
      </c>
      <c r="Y514" s="2">
        <v>13.04</v>
      </c>
      <c r="Z514" t="s">
        <v>4224</v>
      </c>
    </row>
    <row r="515" spans="1:26" x14ac:dyDescent="0.25">
      <c r="A515">
        <v>2025900491</v>
      </c>
      <c r="B515" t="s">
        <v>1273</v>
      </c>
      <c r="C515" t="s">
        <v>118</v>
      </c>
      <c r="D515" t="str">
        <f t="shared" ref="D515:D578" si="16">CONCATENATE(C515," ",B515)</f>
        <v>JESUS RIVAS</v>
      </c>
      <c r="E515" t="s">
        <v>72</v>
      </c>
      <c r="F515" t="s">
        <v>212</v>
      </c>
      <c r="G515" t="s">
        <v>228</v>
      </c>
      <c r="H515" t="s">
        <v>4126</v>
      </c>
      <c r="I515" s="8" t="s">
        <v>4172</v>
      </c>
      <c r="J515" t="s">
        <v>906</v>
      </c>
      <c r="K515" t="s">
        <v>907</v>
      </c>
      <c r="L515" t="str">
        <f t="shared" ref="L515:L578" si="17">CONCATENATE(K515," ",J515)</f>
        <v>VICTOR FUENTES</v>
      </c>
      <c r="M515" t="s">
        <v>57</v>
      </c>
      <c r="N515" s="1">
        <v>45658</v>
      </c>
      <c r="P515" s="1">
        <v>46235</v>
      </c>
      <c r="Q515" s="2">
        <v>161.28</v>
      </c>
      <c r="R515">
        <v>1</v>
      </c>
      <c r="S515" t="s">
        <v>58</v>
      </c>
      <c r="T515" s="3">
        <v>0.1</v>
      </c>
      <c r="U515" t="s">
        <v>217</v>
      </c>
      <c r="V515" t="s">
        <v>61</v>
      </c>
      <c r="W515" s="2">
        <v>16.13</v>
      </c>
      <c r="X515" s="2">
        <v>16.13</v>
      </c>
      <c r="Y515" s="2">
        <v>16.13</v>
      </c>
      <c r="Z515" t="s">
        <v>4224</v>
      </c>
    </row>
    <row r="516" spans="1:26" x14ac:dyDescent="0.25">
      <c r="A516">
        <v>2026053293</v>
      </c>
      <c r="B516" t="s">
        <v>1281</v>
      </c>
      <c r="C516" t="s">
        <v>249</v>
      </c>
      <c r="D516" t="str">
        <f t="shared" si="16"/>
        <v>PAMELA CREASBAUM</v>
      </c>
      <c r="E516" t="s">
        <v>72</v>
      </c>
      <c r="F516" t="s">
        <v>212</v>
      </c>
      <c r="G516" t="s">
        <v>228</v>
      </c>
      <c r="H516" t="s">
        <v>4126</v>
      </c>
      <c r="I516" s="8">
        <v>8307933</v>
      </c>
      <c r="J516" t="s">
        <v>214</v>
      </c>
      <c r="K516" t="s">
        <v>215</v>
      </c>
      <c r="L516" t="str">
        <f t="shared" si="17"/>
        <v>GREGORY TEIPEL</v>
      </c>
      <c r="M516" t="s">
        <v>57</v>
      </c>
      <c r="N516" s="1">
        <v>45664</v>
      </c>
      <c r="P516" s="1">
        <v>46241</v>
      </c>
      <c r="Q516" s="2">
        <v>78.430000000000007</v>
      </c>
      <c r="R516">
        <v>1</v>
      </c>
      <c r="S516" t="s">
        <v>58</v>
      </c>
      <c r="T516" s="3">
        <v>0.1</v>
      </c>
      <c r="U516" t="s">
        <v>217</v>
      </c>
      <c r="V516" t="s">
        <v>61</v>
      </c>
      <c r="W516" s="2">
        <v>7.84</v>
      </c>
      <c r="X516" s="2">
        <v>7.84</v>
      </c>
      <c r="Y516" s="2">
        <v>7.84</v>
      </c>
      <c r="Z516" t="s">
        <v>4224</v>
      </c>
    </row>
    <row r="517" spans="1:26" x14ac:dyDescent="0.25">
      <c r="A517">
        <v>2026075399</v>
      </c>
      <c r="B517" t="s">
        <v>1284</v>
      </c>
      <c r="C517" t="s">
        <v>646</v>
      </c>
      <c r="D517" t="str">
        <f t="shared" si="16"/>
        <v>MARK PYEATT</v>
      </c>
      <c r="E517" t="s">
        <v>191</v>
      </c>
      <c r="F517" t="s">
        <v>212</v>
      </c>
      <c r="G517" t="s">
        <v>228</v>
      </c>
      <c r="H517" t="s">
        <v>4126</v>
      </c>
      <c r="I517" s="8">
        <v>1706194</v>
      </c>
      <c r="J517" t="s">
        <v>123</v>
      </c>
      <c r="K517" t="s">
        <v>124</v>
      </c>
      <c r="L517" t="str">
        <f t="shared" si="17"/>
        <v>MATTHEW DAUGHERTY</v>
      </c>
      <c r="M517" t="s">
        <v>57</v>
      </c>
      <c r="N517" s="1">
        <v>45658</v>
      </c>
      <c r="P517" s="1">
        <v>46235</v>
      </c>
      <c r="Q517" s="2">
        <v>312.02999999999997</v>
      </c>
      <c r="R517">
        <v>1</v>
      </c>
      <c r="S517" t="s">
        <v>58</v>
      </c>
      <c r="T517" s="3">
        <v>0.1</v>
      </c>
      <c r="U517" t="s">
        <v>217</v>
      </c>
      <c r="V517" t="s">
        <v>61</v>
      </c>
      <c r="W517" s="2">
        <v>31.2</v>
      </c>
      <c r="X517" s="2">
        <v>31.2</v>
      </c>
      <c r="Y517" s="2">
        <v>31.2</v>
      </c>
      <c r="Z517" t="s">
        <v>4224</v>
      </c>
    </row>
    <row r="518" spans="1:26" x14ac:dyDescent="0.25">
      <c r="A518">
        <v>2026113524</v>
      </c>
      <c r="B518" t="s">
        <v>1289</v>
      </c>
      <c r="C518" t="s">
        <v>948</v>
      </c>
      <c r="D518" t="str">
        <f t="shared" si="16"/>
        <v>TRINA FUHRHOP</v>
      </c>
      <c r="E518" t="s">
        <v>72</v>
      </c>
      <c r="F518" t="s">
        <v>212</v>
      </c>
      <c r="G518" t="s">
        <v>228</v>
      </c>
      <c r="H518" t="s">
        <v>4126</v>
      </c>
      <c r="I518" s="8">
        <v>8307933</v>
      </c>
      <c r="J518" t="s">
        <v>214</v>
      </c>
      <c r="K518" t="s">
        <v>215</v>
      </c>
      <c r="L518" t="str">
        <f t="shared" si="17"/>
        <v>GREGORY TEIPEL</v>
      </c>
      <c r="M518" t="s">
        <v>57</v>
      </c>
      <c r="N518" s="1">
        <v>45664</v>
      </c>
      <c r="P518" s="1">
        <v>46241</v>
      </c>
      <c r="Q518" s="2">
        <v>144.18</v>
      </c>
      <c r="R518">
        <v>1</v>
      </c>
      <c r="S518" t="s">
        <v>58</v>
      </c>
      <c r="T518" s="3">
        <v>0.1</v>
      </c>
      <c r="U518" t="s">
        <v>217</v>
      </c>
      <c r="V518" t="s">
        <v>61</v>
      </c>
      <c r="W518" s="2">
        <v>14.42</v>
      </c>
      <c r="X518" s="2">
        <v>14.42</v>
      </c>
      <c r="Y518" s="2">
        <v>14.42</v>
      </c>
      <c r="Z518" t="s">
        <v>4224</v>
      </c>
    </row>
    <row r="519" spans="1:26" x14ac:dyDescent="0.25">
      <c r="A519">
        <v>2026126661</v>
      </c>
      <c r="B519" t="s">
        <v>1259</v>
      </c>
      <c r="C519" t="s">
        <v>628</v>
      </c>
      <c r="D519" t="str">
        <f t="shared" si="16"/>
        <v>SHANNON WEST</v>
      </c>
      <c r="E519" t="s">
        <v>191</v>
      </c>
      <c r="F519" t="s">
        <v>212</v>
      </c>
      <c r="G519" t="s">
        <v>228</v>
      </c>
      <c r="H519" t="s">
        <v>4126</v>
      </c>
      <c r="I519" s="8">
        <v>8307933</v>
      </c>
      <c r="J519" t="s">
        <v>214</v>
      </c>
      <c r="K519" t="s">
        <v>215</v>
      </c>
      <c r="L519" t="str">
        <f t="shared" si="17"/>
        <v>GREGORY TEIPEL</v>
      </c>
      <c r="M519" t="s">
        <v>57</v>
      </c>
      <c r="N519" s="1">
        <v>45664</v>
      </c>
      <c r="P519" s="1">
        <v>46241</v>
      </c>
      <c r="Q519" s="2">
        <v>107.5</v>
      </c>
      <c r="R519">
        <v>1</v>
      </c>
      <c r="S519" t="s">
        <v>58</v>
      </c>
      <c r="T519" s="3">
        <v>0.1</v>
      </c>
      <c r="U519" t="s">
        <v>217</v>
      </c>
      <c r="V519" t="s">
        <v>61</v>
      </c>
      <c r="W519" s="2">
        <v>10.75</v>
      </c>
      <c r="X519" s="2">
        <v>10.75</v>
      </c>
      <c r="Y519" s="2">
        <v>10.75</v>
      </c>
      <c r="Z519" t="s">
        <v>4224</v>
      </c>
    </row>
    <row r="520" spans="1:26" x14ac:dyDescent="0.25">
      <c r="A520">
        <v>2026154681</v>
      </c>
      <c r="B520" t="s">
        <v>1295</v>
      </c>
      <c r="C520" t="s">
        <v>328</v>
      </c>
      <c r="D520" t="str">
        <f t="shared" si="16"/>
        <v>STEPHANIE CLANCY</v>
      </c>
      <c r="E520" t="s">
        <v>222</v>
      </c>
      <c r="F520" t="s">
        <v>212</v>
      </c>
      <c r="G520" t="s">
        <v>228</v>
      </c>
      <c r="H520" t="s">
        <v>4126</v>
      </c>
      <c r="I520" s="8">
        <v>8307933</v>
      </c>
      <c r="J520" t="s">
        <v>214</v>
      </c>
      <c r="K520" t="s">
        <v>215</v>
      </c>
      <c r="L520" t="str">
        <f t="shared" si="17"/>
        <v>GREGORY TEIPEL</v>
      </c>
      <c r="M520" t="s">
        <v>57</v>
      </c>
      <c r="N520" s="1">
        <v>45664</v>
      </c>
      <c r="P520" s="1">
        <v>46241</v>
      </c>
      <c r="Q520" s="2">
        <v>119.95</v>
      </c>
      <c r="R520">
        <v>1</v>
      </c>
      <c r="S520" t="s">
        <v>58</v>
      </c>
      <c r="T520" s="3">
        <v>0.1</v>
      </c>
      <c r="U520" t="s">
        <v>217</v>
      </c>
      <c r="V520" t="s">
        <v>61</v>
      </c>
      <c r="W520" s="2">
        <v>12</v>
      </c>
      <c r="X520" s="2">
        <v>12</v>
      </c>
      <c r="Y520" s="2">
        <v>12</v>
      </c>
      <c r="Z520" t="s">
        <v>4224</v>
      </c>
    </row>
    <row r="521" spans="1:26" x14ac:dyDescent="0.25">
      <c r="A521">
        <v>2026155453</v>
      </c>
      <c r="B521" t="s">
        <v>1296</v>
      </c>
      <c r="C521" t="s">
        <v>1297</v>
      </c>
      <c r="D521" t="str">
        <f t="shared" si="16"/>
        <v>VIRGIL HENRY</v>
      </c>
      <c r="E521" t="s">
        <v>502</v>
      </c>
      <c r="F521" t="s">
        <v>212</v>
      </c>
      <c r="G521" t="s">
        <v>228</v>
      </c>
      <c r="H521" t="s">
        <v>4126</v>
      </c>
      <c r="I521" s="8">
        <v>8307933</v>
      </c>
      <c r="J521" t="s">
        <v>214</v>
      </c>
      <c r="K521" t="s">
        <v>215</v>
      </c>
      <c r="L521" t="str">
        <f t="shared" si="17"/>
        <v>GREGORY TEIPEL</v>
      </c>
      <c r="M521" t="s">
        <v>57</v>
      </c>
      <c r="N521" s="1">
        <v>45664</v>
      </c>
      <c r="P521" s="1">
        <v>46241</v>
      </c>
      <c r="Q521" s="2">
        <v>67.3</v>
      </c>
      <c r="R521">
        <v>1</v>
      </c>
      <c r="S521" t="s">
        <v>58</v>
      </c>
      <c r="T521" s="3">
        <v>0.1</v>
      </c>
      <c r="U521" t="s">
        <v>217</v>
      </c>
      <c r="V521" t="s">
        <v>61</v>
      </c>
      <c r="W521" s="2">
        <v>6.73</v>
      </c>
      <c r="X521" s="2">
        <v>6.73</v>
      </c>
      <c r="Y521" s="2">
        <v>6.73</v>
      </c>
      <c r="Z521" t="s">
        <v>4224</v>
      </c>
    </row>
    <row r="522" spans="1:26" x14ac:dyDescent="0.25">
      <c r="A522">
        <v>2026166108</v>
      </c>
      <c r="B522" t="s">
        <v>1301</v>
      </c>
      <c r="C522" t="s">
        <v>1232</v>
      </c>
      <c r="D522" t="str">
        <f t="shared" si="16"/>
        <v>STEPHEN FREY</v>
      </c>
      <c r="E522" t="s">
        <v>72</v>
      </c>
      <c r="F522" t="s">
        <v>212</v>
      </c>
      <c r="G522" t="s">
        <v>228</v>
      </c>
      <c r="H522" t="s">
        <v>4126</v>
      </c>
      <c r="I522" s="8">
        <v>8307933</v>
      </c>
      <c r="J522" t="s">
        <v>214</v>
      </c>
      <c r="K522" t="s">
        <v>215</v>
      </c>
      <c r="L522" t="str">
        <f t="shared" si="17"/>
        <v>GREGORY TEIPEL</v>
      </c>
      <c r="M522" t="s">
        <v>57</v>
      </c>
      <c r="N522" s="1">
        <v>45664</v>
      </c>
      <c r="P522" s="1">
        <v>46241</v>
      </c>
      <c r="Q522" s="2">
        <v>129.13</v>
      </c>
      <c r="R522">
        <v>1</v>
      </c>
      <c r="S522" t="s">
        <v>58</v>
      </c>
      <c r="T522" s="3">
        <v>0.1</v>
      </c>
      <c r="U522" t="s">
        <v>217</v>
      </c>
      <c r="V522" t="s">
        <v>61</v>
      </c>
      <c r="W522" s="2">
        <v>12.91</v>
      </c>
      <c r="X522" s="2">
        <v>12.91</v>
      </c>
      <c r="Y522" s="2">
        <v>12.91</v>
      </c>
      <c r="Z522" t="s">
        <v>4224</v>
      </c>
    </row>
    <row r="523" spans="1:26" x14ac:dyDescent="0.25">
      <c r="A523">
        <v>2026175249</v>
      </c>
      <c r="B523" t="s">
        <v>1304</v>
      </c>
      <c r="C523" t="s">
        <v>141</v>
      </c>
      <c r="D523" t="str">
        <f t="shared" si="16"/>
        <v>MICHELE SZAPIELAK</v>
      </c>
      <c r="E523" t="s">
        <v>72</v>
      </c>
      <c r="F523" t="s">
        <v>212</v>
      </c>
      <c r="G523" t="s">
        <v>228</v>
      </c>
      <c r="H523" t="s">
        <v>4126</v>
      </c>
      <c r="I523" s="8">
        <v>8307933</v>
      </c>
      <c r="J523" t="s">
        <v>214</v>
      </c>
      <c r="K523" t="s">
        <v>215</v>
      </c>
      <c r="L523" t="str">
        <f t="shared" si="17"/>
        <v>GREGORY TEIPEL</v>
      </c>
      <c r="M523" t="s">
        <v>57</v>
      </c>
      <c r="N523" s="1">
        <v>45664</v>
      </c>
      <c r="P523" s="1">
        <v>46241</v>
      </c>
      <c r="Q523" s="2">
        <v>61.27</v>
      </c>
      <c r="R523">
        <v>1</v>
      </c>
      <c r="S523" t="s">
        <v>58</v>
      </c>
      <c r="T523" s="3">
        <v>0.1</v>
      </c>
      <c r="U523" t="s">
        <v>217</v>
      </c>
      <c r="V523" t="s">
        <v>61</v>
      </c>
      <c r="W523" s="2">
        <v>6.13</v>
      </c>
      <c r="X523" s="2">
        <v>6.13</v>
      </c>
      <c r="Y523" s="2">
        <v>6.13</v>
      </c>
      <c r="Z523" t="s">
        <v>4224</v>
      </c>
    </row>
    <row r="524" spans="1:26" x14ac:dyDescent="0.25">
      <c r="A524">
        <v>2026190232</v>
      </c>
      <c r="B524" t="s">
        <v>1306</v>
      </c>
      <c r="C524" t="s">
        <v>65</v>
      </c>
      <c r="D524" t="str">
        <f t="shared" si="16"/>
        <v>JOHN LEWIS</v>
      </c>
      <c r="E524" t="s">
        <v>267</v>
      </c>
      <c r="F524" t="s">
        <v>212</v>
      </c>
      <c r="G524" t="s">
        <v>228</v>
      </c>
      <c r="H524" t="s">
        <v>4126</v>
      </c>
      <c r="I524" s="8">
        <v>1706194</v>
      </c>
      <c r="J524" t="s">
        <v>123</v>
      </c>
      <c r="K524" t="s">
        <v>124</v>
      </c>
      <c r="L524" t="str">
        <f t="shared" si="17"/>
        <v>MATTHEW DAUGHERTY</v>
      </c>
      <c r="M524" t="s">
        <v>57</v>
      </c>
      <c r="N524" s="1">
        <v>45658</v>
      </c>
      <c r="P524" s="1">
        <v>46235</v>
      </c>
      <c r="Q524" s="2">
        <v>179.42</v>
      </c>
      <c r="R524">
        <v>1</v>
      </c>
      <c r="S524" t="s">
        <v>58</v>
      </c>
      <c r="T524" s="3">
        <v>0.1</v>
      </c>
      <c r="U524" t="s">
        <v>217</v>
      </c>
      <c r="V524" t="s">
        <v>61</v>
      </c>
      <c r="W524" s="2">
        <v>17.940000000000001</v>
      </c>
      <c r="X524" s="2">
        <v>17.940000000000001</v>
      </c>
      <c r="Y524" s="2">
        <v>17.940000000000001</v>
      </c>
      <c r="Z524" t="s">
        <v>4224</v>
      </c>
    </row>
    <row r="525" spans="1:26" x14ac:dyDescent="0.25">
      <c r="A525">
        <v>2026221013</v>
      </c>
      <c r="B525" t="s">
        <v>729</v>
      </c>
      <c r="C525" t="s">
        <v>65</v>
      </c>
      <c r="D525" t="str">
        <f t="shared" si="16"/>
        <v>JOHN RUTHERFORD</v>
      </c>
      <c r="E525" t="s">
        <v>191</v>
      </c>
      <c r="F525" t="s">
        <v>212</v>
      </c>
      <c r="G525" t="s">
        <v>228</v>
      </c>
      <c r="H525" t="s">
        <v>4126</v>
      </c>
      <c r="I525" s="8">
        <v>1706194</v>
      </c>
      <c r="J525" t="s">
        <v>123</v>
      </c>
      <c r="K525" t="s">
        <v>124</v>
      </c>
      <c r="L525" t="str">
        <f t="shared" si="17"/>
        <v>MATTHEW DAUGHERTY</v>
      </c>
      <c r="M525" t="s">
        <v>57</v>
      </c>
      <c r="N525" s="1">
        <v>45658</v>
      </c>
      <c r="P525" s="1">
        <v>46235</v>
      </c>
      <c r="Q525" s="2">
        <v>221.45</v>
      </c>
      <c r="R525">
        <v>1</v>
      </c>
      <c r="S525" t="s">
        <v>58</v>
      </c>
      <c r="T525" s="3">
        <v>0.1</v>
      </c>
      <c r="U525" t="s">
        <v>217</v>
      </c>
      <c r="V525" t="s">
        <v>61</v>
      </c>
      <c r="W525" s="2">
        <v>22.14</v>
      </c>
      <c r="X525" s="2">
        <v>22.14</v>
      </c>
      <c r="Y525" s="2">
        <v>22.14</v>
      </c>
      <c r="Z525" t="s">
        <v>4224</v>
      </c>
    </row>
    <row r="526" spans="1:26" x14ac:dyDescent="0.25">
      <c r="A526">
        <v>2026236140</v>
      </c>
      <c r="B526" t="s">
        <v>1308</v>
      </c>
      <c r="C526" t="s">
        <v>107</v>
      </c>
      <c r="D526" t="str">
        <f t="shared" si="16"/>
        <v>MICHAEL RUSS</v>
      </c>
      <c r="E526" t="s">
        <v>191</v>
      </c>
      <c r="F526" t="s">
        <v>212</v>
      </c>
      <c r="G526" t="s">
        <v>228</v>
      </c>
      <c r="H526" t="s">
        <v>4126</v>
      </c>
      <c r="I526" s="8">
        <v>8307933</v>
      </c>
      <c r="J526" t="s">
        <v>214</v>
      </c>
      <c r="K526" t="s">
        <v>215</v>
      </c>
      <c r="L526" t="str">
        <f t="shared" si="17"/>
        <v>GREGORY TEIPEL</v>
      </c>
      <c r="M526" t="s">
        <v>57</v>
      </c>
      <c r="N526" s="1">
        <v>45664</v>
      </c>
      <c r="P526" s="1">
        <v>46241</v>
      </c>
      <c r="Q526" s="2">
        <v>127.21</v>
      </c>
      <c r="R526">
        <v>1</v>
      </c>
      <c r="S526" t="s">
        <v>58</v>
      </c>
      <c r="T526" s="3">
        <v>0.1</v>
      </c>
      <c r="U526" t="s">
        <v>217</v>
      </c>
      <c r="V526" t="s">
        <v>61</v>
      </c>
      <c r="W526" s="2">
        <v>12.72</v>
      </c>
      <c r="X526" s="2">
        <v>12.72</v>
      </c>
      <c r="Y526" s="2">
        <v>12.72</v>
      </c>
      <c r="Z526" t="s">
        <v>4224</v>
      </c>
    </row>
    <row r="527" spans="1:26" x14ac:dyDescent="0.25">
      <c r="A527">
        <v>2026239484</v>
      </c>
      <c r="B527" t="s">
        <v>1309</v>
      </c>
      <c r="C527" t="s">
        <v>65</v>
      </c>
      <c r="D527" t="str">
        <f t="shared" si="16"/>
        <v>JOHN FITZPATRICK</v>
      </c>
      <c r="E527" t="s">
        <v>267</v>
      </c>
      <c r="F527" t="s">
        <v>212</v>
      </c>
      <c r="G527" t="s">
        <v>228</v>
      </c>
      <c r="H527" t="s">
        <v>4126</v>
      </c>
      <c r="I527" s="8">
        <v>1706194</v>
      </c>
      <c r="J527" t="s">
        <v>123</v>
      </c>
      <c r="K527" t="s">
        <v>124</v>
      </c>
      <c r="L527" t="str">
        <f t="shared" si="17"/>
        <v>MATTHEW DAUGHERTY</v>
      </c>
      <c r="M527" t="s">
        <v>57</v>
      </c>
      <c r="N527" s="1">
        <v>45658</v>
      </c>
      <c r="P527" s="1">
        <v>46235</v>
      </c>
      <c r="Q527" s="2">
        <v>13.08</v>
      </c>
      <c r="R527">
        <v>1</v>
      </c>
      <c r="S527" t="s">
        <v>58</v>
      </c>
      <c r="T527" s="3">
        <v>0.1</v>
      </c>
      <c r="U527" t="s">
        <v>217</v>
      </c>
      <c r="V527" t="s">
        <v>61</v>
      </c>
      <c r="W527" s="2">
        <v>1.31</v>
      </c>
      <c r="X527" s="2">
        <v>1.31</v>
      </c>
      <c r="Y527" s="2">
        <v>1.31</v>
      </c>
      <c r="Z527" t="s">
        <v>4224</v>
      </c>
    </row>
    <row r="528" spans="1:26" x14ac:dyDescent="0.25">
      <c r="A528">
        <v>2026288534</v>
      </c>
      <c r="B528" t="s">
        <v>1313</v>
      </c>
      <c r="C528" t="s">
        <v>436</v>
      </c>
      <c r="D528" t="str">
        <f t="shared" si="16"/>
        <v>EDDIE SWANER</v>
      </c>
      <c r="E528" t="s">
        <v>191</v>
      </c>
      <c r="F528" t="s">
        <v>212</v>
      </c>
      <c r="G528" t="s">
        <v>228</v>
      </c>
      <c r="H528" t="s">
        <v>4126</v>
      </c>
      <c r="I528" s="8">
        <v>1706194</v>
      </c>
      <c r="J528" t="s">
        <v>123</v>
      </c>
      <c r="K528" t="s">
        <v>124</v>
      </c>
      <c r="L528" t="str">
        <f t="shared" si="17"/>
        <v>MATTHEW DAUGHERTY</v>
      </c>
      <c r="M528" t="s">
        <v>57</v>
      </c>
      <c r="N528" s="1">
        <v>45658</v>
      </c>
      <c r="P528" s="1">
        <v>46235</v>
      </c>
      <c r="Q528" s="2">
        <v>120.19</v>
      </c>
      <c r="R528">
        <v>1</v>
      </c>
      <c r="S528" t="s">
        <v>58</v>
      </c>
      <c r="T528" s="3">
        <v>0.1</v>
      </c>
      <c r="U528" t="s">
        <v>217</v>
      </c>
      <c r="V528" t="s">
        <v>61</v>
      </c>
      <c r="W528" s="2">
        <v>12.02</v>
      </c>
      <c r="X528" s="2">
        <v>12.02</v>
      </c>
      <c r="Y528" s="2">
        <v>12.02</v>
      </c>
      <c r="Z528" t="s">
        <v>4224</v>
      </c>
    </row>
    <row r="529" spans="1:26" x14ac:dyDescent="0.25">
      <c r="A529">
        <v>2026298483</v>
      </c>
      <c r="B529" t="s">
        <v>1314</v>
      </c>
      <c r="C529" t="s">
        <v>545</v>
      </c>
      <c r="D529" t="str">
        <f t="shared" si="16"/>
        <v>BRIAN ANDRASEK</v>
      </c>
      <c r="E529" t="s">
        <v>72</v>
      </c>
      <c r="F529" t="s">
        <v>212</v>
      </c>
      <c r="G529" t="s">
        <v>228</v>
      </c>
      <c r="H529" t="s">
        <v>4126</v>
      </c>
      <c r="I529" s="8">
        <v>8307933</v>
      </c>
      <c r="J529" t="s">
        <v>214</v>
      </c>
      <c r="K529" t="s">
        <v>215</v>
      </c>
      <c r="L529" t="str">
        <f t="shared" si="17"/>
        <v>GREGORY TEIPEL</v>
      </c>
      <c r="M529" t="s">
        <v>57</v>
      </c>
      <c r="N529" s="1">
        <v>45664</v>
      </c>
      <c r="P529" s="1">
        <v>46241</v>
      </c>
      <c r="Q529" s="2">
        <v>25.6</v>
      </c>
      <c r="R529">
        <v>1</v>
      </c>
      <c r="S529" t="s">
        <v>58</v>
      </c>
      <c r="T529" s="3">
        <v>0.1</v>
      </c>
      <c r="U529" t="s">
        <v>217</v>
      </c>
      <c r="V529" t="s">
        <v>61</v>
      </c>
      <c r="W529" s="2">
        <v>2.56</v>
      </c>
      <c r="X529" s="2">
        <v>2.56</v>
      </c>
      <c r="Y529" s="2">
        <v>2.56</v>
      </c>
      <c r="Z529" t="s">
        <v>4224</v>
      </c>
    </row>
    <row r="530" spans="1:26" x14ac:dyDescent="0.25">
      <c r="A530">
        <v>2026443517</v>
      </c>
      <c r="B530" t="s">
        <v>1318</v>
      </c>
      <c r="C530" t="s">
        <v>1319</v>
      </c>
      <c r="D530" t="str">
        <f t="shared" si="16"/>
        <v>CHARLOTTE WASSER</v>
      </c>
      <c r="E530" t="s">
        <v>267</v>
      </c>
      <c r="F530" t="s">
        <v>212</v>
      </c>
      <c r="G530" t="s">
        <v>228</v>
      </c>
      <c r="H530" t="s">
        <v>4126</v>
      </c>
      <c r="I530" s="8">
        <v>8307933</v>
      </c>
      <c r="J530" t="s">
        <v>214</v>
      </c>
      <c r="K530" t="s">
        <v>215</v>
      </c>
      <c r="L530" t="str">
        <f t="shared" si="17"/>
        <v>GREGORY TEIPEL</v>
      </c>
      <c r="M530" t="s">
        <v>57</v>
      </c>
      <c r="N530" s="1">
        <v>45661</v>
      </c>
      <c r="P530" s="1">
        <v>46238</v>
      </c>
      <c r="Q530" s="2">
        <v>36.65</v>
      </c>
      <c r="R530">
        <v>1</v>
      </c>
      <c r="S530" t="s">
        <v>58</v>
      </c>
      <c r="T530" s="3">
        <v>0.1</v>
      </c>
      <c r="U530" t="s">
        <v>217</v>
      </c>
      <c r="V530" t="s">
        <v>61</v>
      </c>
      <c r="W530" s="2">
        <v>3.66</v>
      </c>
      <c r="X530" s="2">
        <v>3.66</v>
      </c>
      <c r="Y530" s="2">
        <v>3.66</v>
      </c>
      <c r="Z530" t="s">
        <v>4224</v>
      </c>
    </row>
    <row r="531" spans="1:26" x14ac:dyDescent="0.25">
      <c r="A531">
        <v>2026498048</v>
      </c>
      <c r="B531" t="s">
        <v>1322</v>
      </c>
      <c r="C531" t="s">
        <v>1323</v>
      </c>
      <c r="D531" t="str">
        <f t="shared" si="16"/>
        <v>YVETTE BECERRA</v>
      </c>
      <c r="E531" t="s">
        <v>191</v>
      </c>
      <c r="F531" t="s">
        <v>212</v>
      </c>
      <c r="G531" t="s">
        <v>228</v>
      </c>
      <c r="H531" t="s">
        <v>4126</v>
      </c>
      <c r="I531" s="8">
        <v>8307933</v>
      </c>
      <c r="J531" t="s">
        <v>214</v>
      </c>
      <c r="K531" t="s">
        <v>215</v>
      </c>
      <c r="L531" t="str">
        <f t="shared" si="17"/>
        <v>GREGORY TEIPEL</v>
      </c>
      <c r="M531" t="s">
        <v>57</v>
      </c>
      <c r="N531" s="1">
        <v>45695</v>
      </c>
      <c r="P531" s="1">
        <v>46241</v>
      </c>
      <c r="Q531" s="2">
        <v>160.30000000000001</v>
      </c>
      <c r="R531">
        <v>1</v>
      </c>
      <c r="S531" t="s">
        <v>58</v>
      </c>
      <c r="T531" s="3">
        <v>0.1</v>
      </c>
      <c r="U531" t="s">
        <v>217</v>
      </c>
      <c r="V531" t="s">
        <v>61</v>
      </c>
      <c r="W531" s="2">
        <v>16.03</v>
      </c>
      <c r="X531" s="2">
        <v>16.03</v>
      </c>
      <c r="Y531" s="2">
        <v>16.03</v>
      </c>
      <c r="Z531" t="s">
        <v>4224</v>
      </c>
    </row>
    <row r="532" spans="1:26" x14ac:dyDescent="0.25">
      <c r="A532">
        <v>2026543904</v>
      </c>
      <c r="B532" t="s">
        <v>1324</v>
      </c>
      <c r="C532" t="s">
        <v>1151</v>
      </c>
      <c r="D532" t="str">
        <f t="shared" si="16"/>
        <v>CRAIG SYCHOWSKI</v>
      </c>
      <c r="E532" t="s">
        <v>72</v>
      </c>
      <c r="F532" t="s">
        <v>212</v>
      </c>
      <c r="G532" t="s">
        <v>228</v>
      </c>
      <c r="H532" t="s">
        <v>4126</v>
      </c>
      <c r="I532" s="8">
        <v>8977234</v>
      </c>
      <c r="J532" t="s">
        <v>78</v>
      </c>
      <c r="K532" t="s">
        <v>79</v>
      </c>
      <c r="L532" t="str">
        <f t="shared" si="17"/>
        <v>RYAN CALTAGIRONE</v>
      </c>
      <c r="M532" t="s">
        <v>57</v>
      </c>
      <c r="N532" s="1">
        <v>45717</v>
      </c>
      <c r="P532" s="1">
        <v>46235</v>
      </c>
      <c r="Q532" s="2">
        <v>167.9</v>
      </c>
      <c r="R532">
        <v>1</v>
      </c>
      <c r="S532" t="s">
        <v>58</v>
      </c>
      <c r="T532" s="3">
        <v>0.1</v>
      </c>
      <c r="U532" t="s">
        <v>217</v>
      </c>
      <c r="V532" t="s">
        <v>61</v>
      </c>
      <c r="W532" s="2">
        <v>16.79</v>
      </c>
      <c r="X532" s="2">
        <v>16.79</v>
      </c>
      <c r="Y532" s="2">
        <v>16.79</v>
      </c>
      <c r="Z532" t="s">
        <v>4224</v>
      </c>
    </row>
    <row r="533" spans="1:26" x14ac:dyDescent="0.25">
      <c r="A533">
        <v>2026599464</v>
      </c>
      <c r="B533" t="s">
        <v>1325</v>
      </c>
      <c r="C533" t="s">
        <v>357</v>
      </c>
      <c r="D533" t="str">
        <f t="shared" si="16"/>
        <v>CARLOS VALENZUELA</v>
      </c>
      <c r="E533" t="s">
        <v>150</v>
      </c>
      <c r="F533" t="s">
        <v>212</v>
      </c>
      <c r="G533" t="s">
        <v>228</v>
      </c>
      <c r="H533" t="s">
        <v>4126</v>
      </c>
      <c r="I533" s="8">
        <v>8307933</v>
      </c>
      <c r="J533" t="s">
        <v>214</v>
      </c>
      <c r="K533" t="s">
        <v>215</v>
      </c>
      <c r="L533" t="str">
        <f t="shared" si="17"/>
        <v>GREGORY TEIPEL</v>
      </c>
      <c r="M533" t="s">
        <v>57</v>
      </c>
      <c r="N533" s="1">
        <v>45695</v>
      </c>
      <c r="P533" s="1">
        <v>46241</v>
      </c>
      <c r="Q533" s="2">
        <v>64.23</v>
      </c>
      <c r="R533">
        <v>1</v>
      </c>
      <c r="S533" t="s">
        <v>58</v>
      </c>
      <c r="T533" s="3">
        <v>0.1</v>
      </c>
      <c r="U533" t="s">
        <v>217</v>
      </c>
      <c r="V533" t="s">
        <v>61</v>
      </c>
      <c r="W533" s="2">
        <v>6.42</v>
      </c>
      <c r="X533" s="2">
        <v>6.42</v>
      </c>
      <c r="Y533" s="2">
        <v>6.42</v>
      </c>
      <c r="Z533" t="s">
        <v>4224</v>
      </c>
    </row>
    <row r="534" spans="1:26" x14ac:dyDescent="0.25">
      <c r="A534">
        <v>2026617927</v>
      </c>
      <c r="B534" t="s">
        <v>1326</v>
      </c>
      <c r="C534" t="s">
        <v>386</v>
      </c>
      <c r="D534" t="str">
        <f t="shared" si="16"/>
        <v>MARY HARRIS-HERNANDEZ</v>
      </c>
      <c r="E534" t="s">
        <v>191</v>
      </c>
      <c r="F534" t="s">
        <v>212</v>
      </c>
      <c r="G534" t="s">
        <v>228</v>
      </c>
      <c r="H534" t="s">
        <v>4126</v>
      </c>
      <c r="I534" s="8">
        <v>8307933</v>
      </c>
      <c r="J534" t="s">
        <v>214</v>
      </c>
      <c r="K534" t="s">
        <v>215</v>
      </c>
      <c r="L534" t="str">
        <f t="shared" si="17"/>
        <v>GREGORY TEIPEL</v>
      </c>
      <c r="M534" t="s">
        <v>57</v>
      </c>
      <c r="N534" s="1">
        <v>45695</v>
      </c>
      <c r="P534" s="1">
        <v>46241</v>
      </c>
      <c r="Q534" s="2">
        <v>71.63</v>
      </c>
      <c r="R534">
        <v>1</v>
      </c>
      <c r="S534" t="s">
        <v>58</v>
      </c>
      <c r="T534" s="3">
        <v>0.1</v>
      </c>
      <c r="U534" t="s">
        <v>217</v>
      </c>
      <c r="V534" t="s">
        <v>61</v>
      </c>
      <c r="W534" s="2">
        <v>7.16</v>
      </c>
      <c r="X534" s="2">
        <v>7.16</v>
      </c>
      <c r="Y534" s="2">
        <v>7.16</v>
      </c>
      <c r="Z534" t="s">
        <v>4224</v>
      </c>
    </row>
    <row r="535" spans="1:26" x14ac:dyDescent="0.25">
      <c r="A535">
        <v>2026628668</v>
      </c>
      <c r="B535" t="s">
        <v>1327</v>
      </c>
      <c r="C535" t="s">
        <v>79</v>
      </c>
      <c r="D535" t="str">
        <f t="shared" si="16"/>
        <v>RYAN HERRICK</v>
      </c>
      <c r="E535" t="s">
        <v>72</v>
      </c>
      <c r="F535" t="s">
        <v>212</v>
      </c>
      <c r="G535" t="s">
        <v>228</v>
      </c>
      <c r="H535" t="s">
        <v>4126</v>
      </c>
      <c r="I535" s="8">
        <v>8307933</v>
      </c>
      <c r="J535" t="s">
        <v>214</v>
      </c>
      <c r="K535" t="s">
        <v>215</v>
      </c>
      <c r="L535" t="str">
        <f t="shared" si="17"/>
        <v>GREGORY TEIPEL</v>
      </c>
      <c r="M535" t="s">
        <v>57</v>
      </c>
      <c r="N535" s="1">
        <v>45695</v>
      </c>
      <c r="P535" s="1">
        <v>46241</v>
      </c>
      <c r="Q535" s="2">
        <v>39.4</v>
      </c>
      <c r="R535">
        <v>1</v>
      </c>
      <c r="S535" t="s">
        <v>58</v>
      </c>
      <c r="T535" s="3">
        <v>0.1</v>
      </c>
      <c r="U535" t="s">
        <v>217</v>
      </c>
      <c r="V535" t="s">
        <v>61</v>
      </c>
      <c r="W535" s="2">
        <v>3.94</v>
      </c>
      <c r="X535" s="2">
        <v>3.94</v>
      </c>
      <c r="Y535" s="2">
        <v>3.94</v>
      </c>
      <c r="Z535" t="s">
        <v>4224</v>
      </c>
    </row>
    <row r="536" spans="1:26" x14ac:dyDescent="0.25">
      <c r="A536">
        <v>2026680615</v>
      </c>
      <c r="B536" t="s">
        <v>136</v>
      </c>
      <c r="C536" t="s">
        <v>1328</v>
      </c>
      <c r="D536" t="str">
        <f t="shared" si="16"/>
        <v>JERRI JOHNSON</v>
      </c>
      <c r="E536" t="s">
        <v>400</v>
      </c>
      <c r="F536" t="s">
        <v>212</v>
      </c>
      <c r="G536" t="s">
        <v>228</v>
      </c>
      <c r="H536" t="s">
        <v>4126</v>
      </c>
      <c r="I536" s="8">
        <v>8307933</v>
      </c>
      <c r="J536" t="s">
        <v>214</v>
      </c>
      <c r="K536" t="s">
        <v>215</v>
      </c>
      <c r="L536" t="str">
        <f t="shared" si="17"/>
        <v>GREGORY TEIPEL</v>
      </c>
      <c r="M536" t="s">
        <v>57</v>
      </c>
      <c r="N536" s="1">
        <v>45695</v>
      </c>
      <c r="P536" s="1">
        <v>46241</v>
      </c>
      <c r="Q536" s="2">
        <v>31.75</v>
      </c>
      <c r="R536">
        <v>1</v>
      </c>
      <c r="S536" t="s">
        <v>58</v>
      </c>
      <c r="T536" s="3">
        <v>0.1</v>
      </c>
      <c r="U536" t="s">
        <v>217</v>
      </c>
      <c r="V536" t="s">
        <v>61</v>
      </c>
      <c r="W536" s="2">
        <v>3.18</v>
      </c>
      <c r="X536" s="2">
        <v>3.18</v>
      </c>
      <c r="Y536" s="2">
        <v>3.18</v>
      </c>
      <c r="Z536" t="s">
        <v>4224</v>
      </c>
    </row>
    <row r="537" spans="1:26" x14ac:dyDescent="0.25">
      <c r="A537">
        <v>2026682347</v>
      </c>
      <c r="B537" t="s">
        <v>1329</v>
      </c>
      <c r="C537" t="s">
        <v>135</v>
      </c>
      <c r="D537" t="str">
        <f t="shared" si="16"/>
        <v>ANGELA MARKSBERRY</v>
      </c>
      <c r="E537" t="s">
        <v>72</v>
      </c>
      <c r="F537" t="s">
        <v>212</v>
      </c>
      <c r="G537" t="s">
        <v>228</v>
      </c>
      <c r="H537" t="s">
        <v>4126</v>
      </c>
      <c r="I537" s="8">
        <v>8307933</v>
      </c>
      <c r="J537" t="s">
        <v>214</v>
      </c>
      <c r="K537" t="s">
        <v>215</v>
      </c>
      <c r="L537" t="str">
        <f t="shared" si="17"/>
        <v>GREGORY TEIPEL</v>
      </c>
      <c r="M537" t="s">
        <v>57</v>
      </c>
      <c r="N537" s="1">
        <v>45695</v>
      </c>
      <c r="P537" s="1">
        <v>46241</v>
      </c>
      <c r="Q537" s="2">
        <v>21.78</v>
      </c>
      <c r="R537">
        <v>1</v>
      </c>
      <c r="S537" t="s">
        <v>58</v>
      </c>
      <c r="T537" s="3">
        <v>0.1</v>
      </c>
      <c r="U537" t="s">
        <v>217</v>
      </c>
      <c r="V537" t="s">
        <v>61</v>
      </c>
      <c r="W537" s="2">
        <v>2.1800000000000002</v>
      </c>
      <c r="X537" s="2">
        <v>2.1800000000000002</v>
      </c>
      <c r="Y537" s="2">
        <v>2.1800000000000002</v>
      </c>
      <c r="Z537" t="s">
        <v>4224</v>
      </c>
    </row>
    <row r="538" spans="1:26" x14ac:dyDescent="0.25">
      <c r="A538">
        <v>2026762618</v>
      </c>
      <c r="B538" t="s">
        <v>1330</v>
      </c>
      <c r="C538" t="s">
        <v>355</v>
      </c>
      <c r="D538" t="str">
        <f t="shared" si="16"/>
        <v>JASON SCHROEDER</v>
      </c>
      <c r="E538" t="s">
        <v>72</v>
      </c>
      <c r="F538" t="s">
        <v>212</v>
      </c>
      <c r="G538" t="s">
        <v>228</v>
      </c>
      <c r="H538" t="s">
        <v>4126</v>
      </c>
      <c r="I538" s="8">
        <v>16865615</v>
      </c>
      <c r="J538" t="s">
        <v>513</v>
      </c>
      <c r="K538" t="s">
        <v>514</v>
      </c>
      <c r="L538" t="str">
        <f t="shared" si="17"/>
        <v>Heather Geske</v>
      </c>
      <c r="M538" t="s">
        <v>57</v>
      </c>
      <c r="N538" s="1">
        <v>45693</v>
      </c>
      <c r="P538" s="1">
        <v>46239</v>
      </c>
      <c r="Q538" s="2">
        <v>58.98</v>
      </c>
      <c r="R538">
        <v>1</v>
      </c>
      <c r="S538" t="s">
        <v>58</v>
      </c>
      <c r="T538" s="3">
        <v>0.1</v>
      </c>
      <c r="U538" t="s">
        <v>217</v>
      </c>
      <c r="V538" t="s">
        <v>61</v>
      </c>
      <c r="W538" s="2">
        <v>5.9</v>
      </c>
      <c r="X538" s="2">
        <v>5.9</v>
      </c>
      <c r="Y538" s="2">
        <v>5.9</v>
      </c>
      <c r="Z538" t="s">
        <v>4224</v>
      </c>
    </row>
    <row r="539" spans="1:26" x14ac:dyDescent="0.25">
      <c r="A539">
        <v>2026970603</v>
      </c>
      <c r="B539" t="s">
        <v>955</v>
      </c>
      <c r="C539" t="s">
        <v>419</v>
      </c>
      <c r="D539" t="str">
        <f t="shared" si="16"/>
        <v>TRACY LEE</v>
      </c>
      <c r="E539" t="s">
        <v>191</v>
      </c>
      <c r="F539" t="s">
        <v>212</v>
      </c>
      <c r="G539" t="s">
        <v>228</v>
      </c>
      <c r="H539" t="s">
        <v>4126</v>
      </c>
      <c r="I539" s="8">
        <v>8307933</v>
      </c>
      <c r="J539" t="s">
        <v>214</v>
      </c>
      <c r="K539" t="s">
        <v>215</v>
      </c>
      <c r="L539" t="str">
        <f t="shared" si="17"/>
        <v>GREGORY TEIPEL</v>
      </c>
      <c r="M539" t="s">
        <v>57</v>
      </c>
      <c r="N539" s="1">
        <v>45723</v>
      </c>
      <c r="P539" s="1">
        <v>46241</v>
      </c>
      <c r="Q539" s="2">
        <v>132.5</v>
      </c>
      <c r="R539">
        <v>1</v>
      </c>
      <c r="S539" t="s">
        <v>58</v>
      </c>
      <c r="T539" s="3">
        <v>0.1</v>
      </c>
      <c r="U539" t="s">
        <v>217</v>
      </c>
      <c r="V539" t="s">
        <v>61</v>
      </c>
      <c r="W539" s="2">
        <v>13.25</v>
      </c>
      <c r="X539" s="2">
        <v>13.25</v>
      </c>
      <c r="Y539" s="2">
        <v>13.25</v>
      </c>
      <c r="Z539" t="s">
        <v>4224</v>
      </c>
    </row>
    <row r="540" spans="1:26" x14ac:dyDescent="0.25">
      <c r="A540">
        <v>2027043122</v>
      </c>
      <c r="B540" t="s">
        <v>1334</v>
      </c>
      <c r="C540" t="s">
        <v>496</v>
      </c>
      <c r="D540" t="str">
        <f t="shared" si="16"/>
        <v>ANDREW SUNU</v>
      </c>
      <c r="E540" t="s">
        <v>191</v>
      </c>
      <c r="F540" t="s">
        <v>212</v>
      </c>
      <c r="G540" t="s">
        <v>228</v>
      </c>
      <c r="H540" t="s">
        <v>4126</v>
      </c>
      <c r="I540" s="8">
        <v>8977234</v>
      </c>
      <c r="J540" t="s">
        <v>78</v>
      </c>
      <c r="K540" t="s">
        <v>79</v>
      </c>
      <c r="L540" t="str">
        <f t="shared" si="17"/>
        <v>RYAN CALTAGIRONE</v>
      </c>
      <c r="M540" t="s">
        <v>57</v>
      </c>
      <c r="N540" s="1">
        <v>45717</v>
      </c>
      <c r="P540" s="1">
        <v>46235</v>
      </c>
      <c r="Q540" s="2">
        <v>35.6</v>
      </c>
      <c r="R540">
        <v>1</v>
      </c>
      <c r="S540" t="s">
        <v>58</v>
      </c>
      <c r="T540" s="3">
        <v>0.1</v>
      </c>
      <c r="U540" t="s">
        <v>217</v>
      </c>
      <c r="V540" t="s">
        <v>61</v>
      </c>
      <c r="W540" s="2">
        <v>3.56</v>
      </c>
      <c r="X540" s="2">
        <v>3.56</v>
      </c>
      <c r="Y540" s="2">
        <v>3.56</v>
      </c>
      <c r="Z540" t="s">
        <v>4224</v>
      </c>
    </row>
    <row r="541" spans="1:26" x14ac:dyDescent="0.25">
      <c r="A541">
        <v>2027235546</v>
      </c>
      <c r="B541" t="s">
        <v>1338</v>
      </c>
      <c r="C541" t="s">
        <v>494</v>
      </c>
      <c r="D541" t="str">
        <f t="shared" si="16"/>
        <v>TROY CUPPLES</v>
      </c>
      <c r="E541" t="s">
        <v>267</v>
      </c>
      <c r="F541" t="s">
        <v>212</v>
      </c>
      <c r="G541" t="s">
        <v>228</v>
      </c>
      <c r="H541" t="s">
        <v>4126</v>
      </c>
      <c r="I541" s="8">
        <v>8307933</v>
      </c>
      <c r="J541" t="s">
        <v>214</v>
      </c>
      <c r="K541" t="s">
        <v>215</v>
      </c>
      <c r="L541" t="str">
        <f t="shared" si="17"/>
        <v>GREGORY TEIPEL</v>
      </c>
      <c r="M541" t="s">
        <v>57</v>
      </c>
      <c r="N541" s="1">
        <v>45723</v>
      </c>
      <c r="P541" s="1">
        <v>46241</v>
      </c>
      <c r="Q541" s="2">
        <v>107.07</v>
      </c>
      <c r="R541">
        <v>1</v>
      </c>
      <c r="S541" t="s">
        <v>58</v>
      </c>
      <c r="T541" s="3">
        <v>0.1</v>
      </c>
      <c r="U541" t="s">
        <v>217</v>
      </c>
      <c r="V541" t="s">
        <v>61</v>
      </c>
      <c r="W541" s="2">
        <v>10.71</v>
      </c>
      <c r="X541" s="2">
        <v>10.71</v>
      </c>
      <c r="Y541" s="2">
        <v>10.71</v>
      </c>
      <c r="Z541" t="s">
        <v>4224</v>
      </c>
    </row>
    <row r="542" spans="1:26" x14ac:dyDescent="0.25">
      <c r="A542">
        <v>2027298069</v>
      </c>
      <c r="B542" t="s">
        <v>995</v>
      </c>
      <c r="C542" t="s">
        <v>1339</v>
      </c>
      <c r="D542" t="str">
        <f t="shared" si="16"/>
        <v>TYSON OWEN</v>
      </c>
      <c r="E542" t="s">
        <v>235</v>
      </c>
      <c r="F542" t="s">
        <v>212</v>
      </c>
      <c r="G542" t="s">
        <v>228</v>
      </c>
      <c r="H542" t="s">
        <v>4126</v>
      </c>
      <c r="I542" s="8">
        <v>8307933</v>
      </c>
      <c r="J542" t="s">
        <v>214</v>
      </c>
      <c r="K542" t="s">
        <v>215</v>
      </c>
      <c r="L542" t="str">
        <f t="shared" si="17"/>
        <v>GREGORY TEIPEL</v>
      </c>
      <c r="M542" t="s">
        <v>57</v>
      </c>
      <c r="N542" s="1">
        <v>45723</v>
      </c>
      <c r="P542" s="1">
        <v>46241</v>
      </c>
      <c r="Q542" s="2">
        <v>45.28</v>
      </c>
      <c r="R542">
        <v>1</v>
      </c>
      <c r="S542" t="s">
        <v>58</v>
      </c>
      <c r="T542" s="3">
        <v>0.1</v>
      </c>
      <c r="U542" t="s">
        <v>217</v>
      </c>
      <c r="V542" t="s">
        <v>61</v>
      </c>
      <c r="W542" s="2">
        <v>4.53</v>
      </c>
      <c r="X542" s="2">
        <v>4.53</v>
      </c>
      <c r="Y542" s="2">
        <v>4.53</v>
      </c>
      <c r="Z542" t="s">
        <v>4224</v>
      </c>
    </row>
    <row r="543" spans="1:26" x14ac:dyDescent="0.25">
      <c r="A543">
        <v>2027863478</v>
      </c>
      <c r="B543" t="s">
        <v>1346</v>
      </c>
      <c r="C543" t="s">
        <v>1347</v>
      </c>
      <c r="D543" t="str">
        <f t="shared" si="16"/>
        <v>BRIDGER BARTRAM</v>
      </c>
      <c r="E543" t="s">
        <v>270</v>
      </c>
      <c r="F543" t="s">
        <v>212</v>
      </c>
      <c r="G543" t="s">
        <v>228</v>
      </c>
      <c r="H543" t="s">
        <v>4126</v>
      </c>
      <c r="I543" s="8">
        <v>8307933</v>
      </c>
      <c r="J543" t="s">
        <v>214</v>
      </c>
      <c r="K543" t="s">
        <v>215</v>
      </c>
      <c r="L543" t="str">
        <f t="shared" si="17"/>
        <v>GREGORY TEIPEL</v>
      </c>
      <c r="M543" t="s">
        <v>57</v>
      </c>
      <c r="N543" s="1">
        <v>45754</v>
      </c>
      <c r="P543" s="1">
        <v>46241</v>
      </c>
      <c r="Q543" s="2">
        <v>25</v>
      </c>
      <c r="R543">
        <v>1</v>
      </c>
      <c r="S543" t="s">
        <v>58</v>
      </c>
      <c r="T543" s="3">
        <v>0.1</v>
      </c>
      <c r="U543" t="s">
        <v>217</v>
      </c>
      <c r="V543" t="s">
        <v>61</v>
      </c>
      <c r="W543" s="2">
        <v>2.5</v>
      </c>
      <c r="X543" s="2">
        <v>2.5</v>
      </c>
      <c r="Y543" s="2">
        <v>2.5</v>
      </c>
      <c r="Z543" t="s">
        <v>4224</v>
      </c>
    </row>
    <row r="544" spans="1:26" x14ac:dyDescent="0.25">
      <c r="A544">
        <v>2027867633</v>
      </c>
      <c r="B544" t="s">
        <v>1348</v>
      </c>
      <c r="C544" t="s">
        <v>419</v>
      </c>
      <c r="D544" t="str">
        <f t="shared" si="16"/>
        <v>TRACY PHILLIPS</v>
      </c>
      <c r="E544" t="s">
        <v>191</v>
      </c>
      <c r="F544" t="s">
        <v>212</v>
      </c>
      <c r="G544" t="s">
        <v>228</v>
      </c>
      <c r="H544" t="s">
        <v>4126</v>
      </c>
      <c r="I544" s="8">
        <v>1706194</v>
      </c>
      <c r="J544" t="s">
        <v>123</v>
      </c>
      <c r="K544" t="s">
        <v>124</v>
      </c>
      <c r="L544" t="str">
        <f t="shared" si="17"/>
        <v>MATTHEW DAUGHERTY</v>
      </c>
      <c r="M544" t="s">
        <v>57</v>
      </c>
      <c r="N544" s="1">
        <v>45748</v>
      </c>
      <c r="P544" s="1">
        <v>46235</v>
      </c>
      <c r="Q544" s="2">
        <v>88.75</v>
      </c>
      <c r="R544">
        <v>1</v>
      </c>
      <c r="S544" t="s">
        <v>58</v>
      </c>
      <c r="T544" s="3">
        <v>0.1</v>
      </c>
      <c r="U544" t="s">
        <v>217</v>
      </c>
      <c r="V544" t="s">
        <v>61</v>
      </c>
      <c r="W544" s="2">
        <v>8.8800000000000008</v>
      </c>
      <c r="X544" s="2">
        <v>8.8800000000000008</v>
      </c>
      <c r="Y544" s="2">
        <v>8.8800000000000008</v>
      </c>
      <c r="Z544" t="s">
        <v>4224</v>
      </c>
    </row>
    <row r="545" spans="1:26" x14ac:dyDescent="0.25">
      <c r="A545">
        <v>2027887270</v>
      </c>
      <c r="B545" t="s">
        <v>1349</v>
      </c>
      <c r="C545" t="s">
        <v>79</v>
      </c>
      <c r="D545" t="str">
        <f t="shared" si="16"/>
        <v>RYAN OBERG</v>
      </c>
      <c r="E545" t="s">
        <v>270</v>
      </c>
      <c r="F545" t="s">
        <v>212</v>
      </c>
      <c r="G545" t="s">
        <v>228</v>
      </c>
      <c r="H545" t="s">
        <v>4126</v>
      </c>
      <c r="I545" s="8">
        <v>8307933</v>
      </c>
      <c r="J545" t="s">
        <v>214</v>
      </c>
      <c r="K545" t="s">
        <v>215</v>
      </c>
      <c r="L545" t="str">
        <f t="shared" si="17"/>
        <v>GREGORY TEIPEL</v>
      </c>
      <c r="M545" t="s">
        <v>57</v>
      </c>
      <c r="N545" s="1">
        <v>45754</v>
      </c>
      <c r="P545" s="1">
        <v>46241</v>
      </c>
      <c r="Q545" s="2">
        <v>88.8</v>
      </c>
      <c r="R545">
        <v>1</v>
      </c>
      <c r="S545" t="s">
        <v>58</v>
      </c>
      <c r="T545" s="3">
        <v>0.1</v>
      </c>
      <c r="U545" t="s">
        <v>217</v>
      </c>
      <c r="V545" t="s">
        <v>61</v>
      </c>
      <c r="W545" s="2">
        <v>8.8800000000000008</v>
      </c>
      <c r="X545" s="2">
        <v>8.8800000000000008</v>
      </c>
      <c r="Y545" s="2">
        <v>8.8800000000000008</v>
      </c>
      <c r="Z545" t="s">
        <v>4224</v>
      </c>
    </row>
    <row r="546" spans="1:26" x14ac:dyDescent="0.25">
      <c r="A546">
        <v>2027933173</v>
      </c>
      <c r="B546" t="s">
        <v>1350</v>
      </c>
      <c r="C546" t="s">
        <v>135</v>
      </c>
      <c r="D546" t="str">
        <f t="shared" si="16"/>
        <v>ANGELA COTY</v>
      </c>
      <c r="E546" t="s">
        <v>400</v>
      </c>
      <c r="F546" t="s">
        <v>212</v>
      </c>
      <c r="G546" t="s">
        <v>228</v>
      </c>
      <c r="H546" t="s">
        <v>4126</v>
      </c>
      <c r="I546" s="8">
        <v>8814784</v>
      </c>
      <c r="J546" t="s">
        <v>541</v>
      </c>
      <c r="K546" t="s">
        <v>542</v>
      </c>
      <c r="L546" t="str">
        <f t="shared" si="17"/>
        <v>FRANK LISKOVEC</v>
      </c>
      <c r="M546" t="s">
        <v>57</v>
      </c>
      <c r="N546" s="1">
        <v>45748</v>
      </c>
      <c r="P546" s="1">
        <v>46235</v>
      </c>
      <c r="Q546" s="2">
        <v>49.93</v>
      </c>
      <c r="R546">
        <v>1</v>
      </c>
      <c r="S546" t="s">
        <v>58</v>
      </c>
      <c r="T546" s="3">
        <v>0.1</v>
      </c>
      <c r="U546" t="s">
        <v>217</v>
      </c>
      <c r="V546" t="s">
        <v>61</v>
      </c>
      <c r="W546" s="2">
        <v>4.99</v>
      </c>
      <c r="X546" s="2">
        <v>4.99</v>
      </c>
      <c r="Y546" s="2">
        <v>4.99</v>
      </c>
      <c r="Z546" t="s">
        <v>4224</v>
      </c>
    </row>
    <row r="547" spans="1:26" x14ac:dyDescent="0.25">
      <c r="A547">
        <v>2028108470</v>
      </c>
      <c r="B547" t="s">
        <v>1356</v>
      </c>
      <c r="C547" t="s">
        <v>1357</v>
      </c>
      <c r="D547" t="str">
        <f t="shared" si="16"/>
        <v>CORY BLAIR</v>
      </c>
      <c r="E547" t="s">
        <v>72</v>
      </c>
      <c r="F547" t="s">
        <v>212</v>
      </c>
      <c r="G547" t="s">
        <v>228</v>
      </c>
      <c r="H547" t="s">
        <v>4126</v>
      </c>
      <c r="I547" s="8">
        <v>8307933</v>
      </c>
      <c r="J547" t="s">
        <v>214</v>
      </c>
      <c r="K547" t="s">
        <v>215</v>
      </c>
      <c r="L547" t="str">
        <f t="shared" si="17"/>
        <v>GREGORY TEIPEL</v>
      </c>
      <c r="M547" t="s">
        <v>57</v>
      </c>
      <c r="N547" s="1">
        <v>45754</v>
      </c>
      <c r="P547" s="1">
        <v>46241</v>
      </c>
      <c r="Q547" s="2">
        <v>104.83</v>
      </c>
      <c r="R547">
        <v>1</v>
      </c>
      <c r="S547" t="s">
        <v>58</v>
      </c>
      <c r="T547" s="3">
        <v>0.1</v>
      </c>
      <c r="U547" t="s">
        <v>217</v>
      </c>
      <c r="V547" t="s">
        <v>61</v>
      </c>
      <c r="W547" s="2">
        <v>10.48</v>
      </c>
      <c r="X547" s="2">
        <v>10.48</v>
      </c>
      <c r="Y547" s="2">
        <v>10.48</v>
      </c>
      <c r="Z547" t="s">
        <v>4224</v>
      </c>
    </row>
    <row r="548" spans="1:26" x14ac:dyDescent="0.25">
      <c r="A548">
        <v>2028149310</v>
      </c>
      <c r="B548" t="s">
        <v>1358</v>
      </c>
      <c r="C548" t="s">
        <v>107</v>
      </c>
      <c r="D548" t="str">
        <f t="shared" si="16"/>
        <v>MICHAEL LATTANZIO</v>
      </c>
      <c r="E548" t="s">
        <v>72</v>
      </c>
      <c r="F548" t="s">
        <v>212</v>
      </c>
      <c r="G548" t="s">
        <v>228</v>
      </c>
      <c r="H548" t="s">
        <v>4126</v>
      </c>
      <c r="I548" s="8">
        <v>19586992</v>
      </c>
      <c r="J548" t="s">
        <v>582</v>
      </c>
      <c r="K548" t="s">
        <v>583</v>
      </c>
      <c r="L548" t="str">
        <f t="shared" si="17"/>
        <v>Barry Schumann</v>
      </c>
      <c r="M548" t="s">
        <v>57</v>
      </c>
      <c r="N548" s="1">
        <v>45748</v>
      </c>
      <c r="P548" s="1">
        <v>46235</v>
      </c>
      <c r="Q548" s="2">
        <v>36.4</v>
      </c>
      <c r="R548">
        <v>1</v>
      </c>
      <c r="S548" t="s">
        <v>58</v>
      </c>
      <c r="T548" s="3">
        <v>0.1</v>
      </c>
      <c r="U548" t="s">
        <v>217</v>
      </c>
      <c r="V548" t="s">
        <v>61</v>
      </c>
      <c r="W548" s="2">
        <v>3.64</v>
      </c>
      <c r="X548" s="2">
        <v>3.64</v>
      </c>
      <c r="Y548" s="2">
        <v>3.64</v>
      </c>
      <c r="Z548" t="s">
        <v>4224</v>
      </c>
    </row>
    <row r="549" spans="1:26" x14ac:dyDescent="0.25">
      <c r="A549">
        <v>2028182663</v>
      </c>
      <c r="B549" t="s">
        <v>1359</v>
      </c>
      <c r="C549" t="s">
        <v>476</v>
      </c>
      <c r="D549" t="str">
        <f t="shared" si="16"/>
        <v>CHRISTINA FASANO</v>
      </c>
      <c r="E549" t="s">
        <v>72</v>
      </c>
      <c r="F549" t="s">
        <v>212</v>
      </c>
      <c r="G549" t="s">
        <v>228</v>
      </c>
      <c r="H549" t="s">
        <v>4126</v>
      </c>
      <c r="I549" s="8" t="s">
        <v>4173</v>
      </c>
      <c r="J549" t="s">
        <v>681</v>
      </c>
      <c r="K549" t="s">
        <v>682</v>
      </c>
      <c r="L549" t="str">
        <f t="shared" si="17"/>
        <v>Anthony Hunsberger</v>
      </c>
      <c r="M549" t="s">
        <v>57</v>
      </c>
      <c r="N549" s="1">
        <v>45750</v>
      </c>
      <c r="P549" s="1">
        <v>46237</v>
      </c>
      <c r="Q549" s="2">
        <v>74.25</v>
      </c>
      <c r="R549">
        <v>1</v>
      </c>
      <c r="S549" t="s">
        <v>58</v>
      </c>
      <c r="T549" s="3">
        <v>0.1</v>
      </c>
      <c r="U549" t="s">
        <v>217</v>
      </c>
      <c r="V549" t="s">
        <v>61</v>
      </c>
      <c r="W549" s="2">
        <v>7.42</v>
      </c>
      <c r="X549" s="2">
        <v>7.42</v>
      </c>
      <c r="Y549" s="2">
        <v>7.42</v>
      </c>
      <c r="Z549" t="s">
        <v>4224</v>
      </c>
    </row>
    <row r="550" spans="1:26" x14ac:dyDescent="0.25">
      <c r="A550">
        <v>2028324181</v>
      </c>
      <c r="B550" t="s">
        <v>1072</v>
      </c>
      <c r="C550" t="s">
        <v>1360</v>
      </c>
      <c r="D550" t="str">
        <f t="shared" si="16"/>
        <v>SERGIO MARTINEZ</v>
      </c>
      <c r="E550" t="s">
        <v>309</v>
      </c>
      <c r="F550" t="s">
        <v>212</v>
      </c>
      <c r="G550" t="s">
        <v>228</v>
      </c>
      <c r="H550" t="s">
        <v>4126</v>
      </c>
      <c r="I550" s="8">
        <v>8977234</v>
      </c>
      <c r="J550" t="s">
        <v>78</v>
      </c>
      <c r="K550" t="s">
        <v>79</v>
      </c>
      <c r="L550" t="str">
        <f t="shared" si="17"/>
        <v>RYAN CALTAGIRONE</v>
      </c>
      <c r="M550" t="s">
        <v>57</v>
      </c>
      <c r="N550" s="1">
        <v>45778</v>
      </c>
      <c r="P550" s="1">
        <v>46235</v>
      </c>
      <c r="Q550" s="2">
        <v>69.31</v>
      </c>
      <c r="R550">
        <v>1</v>
      </c>
      <c r="S550" t="s">
        <v>58</v>
      </c>
      <c r="T550" s="3">
        <v>0.1</v>
      </c>
      <c r="U550" t="s">
        <v>217</v>
      </c>
      <c r="V550" t="s">
        <v>61</v>
      </c>
      <c r="W550" s="2">
        <v>6.93</v>
      </c>
      <c r="X550" s="2">
        <v>6.93</v>
      </c>
      <c r="Y550" s="2">
        <v>6.93</v>
      </c>
      <c r="Z550" t="s">
        <v>4224</v>
      </c>
    </row>
    <row r="551" spans="1:26" x14ac:dyDescent="0.25">
      <c r="A551">
        <v>2028382290</v>
      </c>
      <c r="B551" t="s">
        <v>1361</v>
      </c>
      <c r="C551" t="s">
        <v>1362</v>
      </c>
      <c r="D551" t="str">
        <f t="shared" si="16"/>
        <v>PRIYADARSHINI VENKATARAMANAPPA</v>
      </c>
      <c r="E551" t="s">
        <v>72</v>
      </c>
      <c r="F551" t="s">
        <v>212</v>
      </c>
      <c r="G551" t="s">
        <v>228</v>
      </c>
      <c r="H551" t="s">
        <v>4126</v>
      </c>
      <c r="I551" s="8" t="s">
        <v>4174</v>
      </c>
      <c r="J551" t="s">
        <v>655</v>
      </c>
      <c r="K551" t="s">
        <v>656</v>
      </c>
      <c r="L551" t="str">
        <f t="shared" si="17"/>
        <v>Stephanie Drapac</v>
      </c>
      <c r="M551" t="s">
        <v>57</v>
      </c>
      <c r="N551" s="1">
        <v>45778</v>
      </c>
      <c r="P551" s="1">
        <v>46235</v>
      </c>
      <c r="Q551" s="2">
        <v>60.55</v>
      </c>
      <c r="R551">
        <v>1</v>
      </c>
      <c r="S551" t="s">
        <v>58</v>
      </c>
      <c r="T551" s="3">
        <v>0.1</v>
      </c>
      <c r="U551" t="s">
        <v>217</v>
      </c>
      <c r="V551" t="s">
        <v>61</v>
      </c>
      <c r="W551" s="2">
        <v>6.06</v>
      </c>
      <c r="X551" s="2">
        <v>6.06</v>
      </c>
      <c r="Y551" s="2">
        <v>6.06</v>
      </c>
      <c r="Z551" t="s">
        <v>4224</v>
      </c>
    </row>
    <row r="552" spans="1:26" x14ac:dyDescent="0.25">
      <c r="A552">
        <v>2028412598</v>
      </c>
      <c r="B552" t="s">
        <v>1363</v>
      </c>
      <c r="C552" t="s">
        <v>162</v>
      </c>
      <c r="D552" t="str">
        <f t="shared" si="16"/>
        <v>WILLIAM JUNGE</v>
      </c>
      <c r="E552" t="s">
        <v>72</v>
      </c>
      <c r="F552" t="s">
        <v>212</v>
      </c>
      <c r="G552" t="s">
        <v>228</v>
      </c>
      <c r="H552" t="s">
        <v>4126</v>
      </c>
      <c r="I552" s="8">
        <v>8307933</v>
      </c>
      <c r="J552" t="s">
        <v>214</v>
      </c>
      <c r="K552" t="s">
        <v>215</v>
      </c>
      <c r="L552" t="str">
        <f t="shared" si="17"/>
        <v>GREGORY TEIPEL</v>
      </c>
      <c r="M552" t="s">
        <v>57</v>
      </c>
      <c r="N552" s="1">
        <v>45784</v>
      </c>
      <c r="P552" s="1">
        <v>46241</v>
      </c>
      <c r="Q552" s="2">
        <v>125.83</v>
      </c>
      <c r="R552">
        <v>1</v>
      </c>
      <c r="S552" t="s">
        <v>58</v>
      </c>
      <c r="T552" s="3">
        <v>0.1</v>
      </c>
      <c r="U552" t="s">
        <v>217</v>
      </c>
      <c r="V552" t="s">
        <v>61</v>
      </c>
      <c r="W552" s="2">
        <v>12.58</v>
      </c>
      <c r="X552" s="2">
        <v>12.58</v>
      </c>
      <c r="Y552" s="2">
        <v>12.58</v>
      </c>
      <c r="Z552" t="s">
        <v>4224</v>
      </c>
    </row>
    <row r="553" spans="1:26" x14ac:dyDescent="0.25">
      <c r="A553">
        <v>2028448241</v>
      </c>
      <c r="B553" t="s">
        <v>1366</v>
      </c>
      <c r="C553" t="s">
        <v>614</v>
      </c>
      <c r="D553" t="str">
        <f t="shared" si="16"/>
        <v>SUSAN HUNT</v>
      </c>
      <c r="E553" t="s">
        <v>291</v>
      </c>
      <c r="F553" t="s">
        <v>212</v>
      </c>
      <c r="G553" t="s">
        <v>228</v>
      </c>
      <c r="H553" t="s">
        <v>4126</v>
      </c>
      <c r="I553" s="8">
        <v>8977234</v>
      </c>
      <c r="J553" t="s">
        <v>78</v>
      </c>
      <c r="K553" t="s">
        <v>79</v>
      </c>
      <c r="L553" t="str">
        <f t="shared" si="17"/>
        <v>RYAN CALTAGIRONE</v>
      </c>
      <c r="M553" t="s">
        <v>57</v>
      </c>
      <c r="N553" s="1">
        <v>45809</v>
      </c>
      <c r="P553" s="1">
        <v>46235</v>
      </c>
      <c r="Q553" s="2">
        <v>75.73</v>
      </c>
      <c r="R553">
        <v>1</v>
      </c>
      <c r="S553" t="s">
        <v>58</v>
      </c>
      <c r="T553" s="3">
        <v>0.1</v>
      </c>
      <c r="U553" t="s">
        <v>217</v>
      </c>
      <c r="V553" t="s">
        <v>61</v>
      </c>
      <c r="W553" s="2">
        <v>7.57</v>
      </c>
      <c r="X553" s="2">
        <v>7.57</v>
      </c>
      <c r="Y553" s="2">
        <v>7.57</v>
      </c>
      <c r="Z553" t="s">
        <v>4224</v>
      </c>
    </row>
    <row r="554" spans="1:26" x14ac:dyDescent="0.25">
      <c r="A554">
        <v>2028457982</v>
      </c>
      <c r="B554" t="s">
        <v>1367</v>
      </c>
      <c r="C554" t="s">
        <v>1368</v>
      </c>
      <c r="D554" t="str">
        <f t="shared" si="16"/>
        <v>BEATA SWIATEK</v>
      </c>
      <c r="E554" t="s">
        <v>72</v>
      </c>
      <c r="F554" t="s">
        <v>212</v>
      </c>
      <c r="G554" t="s">
        <v>228</v>
      </c>
      <c r="H554" t="s">
        <v>4126</v>
      </c>
      <c r="I554" s="8" t="s">
        <v>4173</v>
      </c>
      <c r="J554" t="s">
        <v>681</v>
      </c>
      <c r="K554" t="s">
        <v>682</v>
      </c>
      <c r="L554" t="str">
        <f t="shared" si="17"/>
        <v>Anthony Hunsberger</v>
      </c>
      <c r="M554" t="s">
        <v>57</v>
      </c>
      <c r="N554" s="1">
        <v>45778</v>
      </c>
      <c r="P554" s="1">
        <v>46235</v>
      </c>
      <c r="Q554" s="2">
        <v>21.88</v>
      </c>
      <c r="R554">
        <v>1</v>
      </c>
      <c r="S554" t="s">
        <v>58</v>
      </c>
      <c r="T554" s="3">
        <v>0.1</v>
      </c>
      <c r="U554" t="s">
        <v>217</v>
      </c>
      <c r="V554" t="s">
        <v>61</v>
      </c>
      <c r="W554" s="2">
        <v>2.19</v>
      </c>
      <c r="X554" s="2">
        <v>2.19</v>
      </c>
      <c r="Y554" s="2">
        <v>2.19</v>
      </c>
      <c r="Z554" t="s">
        <v>4224</v>
      </c>
    </row>
    <row r="555" spans="1:26" x14ac:dyDescent="0.25">
      <c r="A555">
        <v>2028465556</v>
      </c>
      <c r="B555" t="s">
        <v>1369</v>
      </c>
      <c r="C555" t="s">
        <v>328</v>
      </c>
      <c r="D555" t="str">
        <f t="shared" si="16"/>
        <v>STEPHANIE BRENDLE</v>
      </c>
      <c r="E555" t="s">
        <v>72</v>
      </c>
      <c r="F555" t="s">
        <v>212</v>
      </c>
      <c r="G555" t="s">
        <v>228</v>
      </c>
      <c r="H555" t="s">
        <v>4126</v>
      </c>
      <c r="I555" s="8" t="s">
        <v>4172</v>
      </c>
      <c r="J555" t="s">
        <v>906</v>
      </c>
      <c r="K555" t="s">
        <v>907</v>
      </c>
      <c r="L555" t="str">
        <f t="shared" si="17"/>
        <v>VICTOR FUENTES</v>
      </c>
      <c r="M555" t="s">
        <v>57</v>
      </c>
      <c r="N555" s="1">
        <v>45778</v>
      </c>
      <c r="P555" s="1">
        <v>46235</v>
      </c>
      <c r="Q555" s="2">
        <v>70.650000000000006</v>
      </c>
      <c r="R555">
        <v>1</v>
      </c>
      <c r="S555" t="s">
        <v>58</v>
      </c>
      <c r="T555" s="3">
        <v>0.1</v>
      </c>
      <c r="U555" t="s">
        <v>217</v>
      </c>
      <c r="V555" t="s">
        <v>61</v>
      </c>
      <c r="W555" s="2">
        <v>7.06</v>
      </c>
      <c r="X555" s="2">
        <v>7.06</v>
      </c>
      <c r="Y555" s="2">
        <v>7.06</v>
      </c>
      <c r="Z555" t="s">
        <v>4224</v>
      </c>
    </row>
    <row r="556" spans="1:26" x14ac:dyDescent="0.25">
      <c r="A556">
        <v>2028498800</v>
      </c>
      <c r="B556" t="s">
        <v>1370</v>
      </c>
      <c r="C556" t="s">
        <v>434</v>
      </c>
      <c r="D556" t="str">
        <f t="shared" si="16"/>
        <v>TIMOTHY VAWTER</v>
      </c>
      <c r="E556" t="s">
        <v>291</v>
      </c>
      <c r="F556" t="s">
        <v>212</v>
      </c>
      <c r="G556" t="s">
        <v>228</v>
      </c>
      <c r="H556" t="s">
        <v>4126</v>
      </c>
      <c r="I556" s="8">
        <v>16633294</v>
      </c>
      <c r="J556" t="s">
        <v>465</v>
      </c>
      <c r="K556" t="s">
        <v>612</v>
      </c>
      <c r="L556" t="str">
        <f t="shared" si="17"/>
        <v>Richard Yale</v>
      </c>
      <c r="M556" t="s">
        <v>57</v>
      </c>
      <c r="N556" s="1">
        <v>45772</v>
      </c>
      <c r="P556" s="1">
        <v>46228</v>
      </c>
      <c r="Q556" s="2">
        <v>28.95</v>
      </c>
      <c r="R556">
        <v>1</v>
      </c>
      <c r="S556" t="s">
        <v>58</v>
      </c>
      <c r="T556" s="3">
        <v>0.1</v>
      </c>
      <c r="U556" t="s">
        <v>217</v>
      </c>
      <c r="V556" t="s">
        <v>61</v>
      </c>
      <c r="W556" s="2">
        <v>2.9</v>
      </c>
      <c r="X556" s="2">
        <v>2.9</v>
      </c>
      <c r="Y556" s="2">
        <v>2.9</v>
      </c>
      <c r="Z556" t="s">
        <v>4224</v>
      </c>
    </row>
    <row r="557" spans="1:26" x14ac:dyDescent="0.25">
      <c r="A557">
        <v>2028549155</v>
      </c>
      <c r="B557" t="s">
        <v>1349</v>
      </c>
      <c r="C557" t="s">
        <v>1371</v>
      </c>
      <c r="D557" t="str">
        <f t="shared" si="16"/>
        <v>ALEXIS OBERG</v>
      </c>
      <c r="E557" t="s">
        <v>270</v>
      </c>
      <c r="F557" t="s">
        <v>212</v>
      </c>
      <c r="G557" t="s">
        <v>228</v>
      </c>
      <c r="H557" t="s">
        <v>4126</v>
      </c>
      <c r="I557" s="8">
        <v>8307933</v>
      </c>
      <c r="J557" t="s">
        <v>214</v>
      </c>
      <c r="K557" t="s">
        <v>215</v>
      </c>
      <c r="L557" t="str">
        <f t="shared" si="17"/>
        <v>GREGORY TEIPEL</v>
      </c>
      <c r="M557" t="s">
        <v>57</v>
      </c>
      <c r="N557" s="1">
        <v>45784</v>
      </c>
      <c r="P557" s="1">
        <v>46241</v>
      </c>
      <c r="Q557" s="2">
        <v>31.75</v>
      </c>
      <c r="R557">
        <v>1</v>
      </c>
      <c r="S557" t="s">
        <v>58</v>
      </c>
      <c r="T557" s="3">
        <v>0.1</v>
      </c>
      <c r="U557" t="s">
        <v>217</v>
      </c>
      <c r="V557" t="s">
        <v>61</v>
      </c>
      <c r="W557" s="2">
        <v>3.18</v>
      </c>
      <c r="X557" s="2">
        <v>3.18</v>
      </c>
      <c r="Y557" s="2">
        <v>3.18</v>
      </c>
      <c r="Z557" t="s">
        <v>4224</v>
      </c>
    </row>
    <row r="558" spans="1:26" x14ac:dyDescent="0.25">
      <c r="A558">
        <v>2028571773</v>
      </c>
      <c r="B558" t="s">
        <v>1374</v>
      </c>
      <c r="C558" t="s">
        <v>1375</v>
      </c>
      <c r="D558" t="str">
        <f t="shared" si="16"/>
        <v>EMMY DAY</v>
      </c>
      <c r="E558" t="s">
        <v>191</v>
      </c>
      <c r="F558" t="s">
        <v>212</v>
      </c>
      <c r="G558" t="s">
        <v>228</v>
      </c>
      <c r="H558" t="s">
        <v>4126</v>
      </c>
      <c r="I558" s="8">
        <v>1706194</v>
      </c>
      <c r="J558" t="s">
        <v>123</v>
      </c>
      <c r="K558" t="s">
        <v>124</v>
      </c>
      <c r="L558" t="str">
        <f t="shared" si="17"/>
        <v>MATTHEW DAUGHERTY</v>
      </c>
      <c r="M558" t="s">
        <v>57</v>
      </c>
      <c r="N558" s="1">
        <v>45778</v>
      </c>
      <c r="P558" s="1">
        <v>46235</v>
      </c>
      <c r="Q558" s="2">
        <v>126</v>
      </c>
      <c r="R558">
        <v>1</v>
      </c>
      <c r="S558" t="s">
        <v>58</v>
      </c>
      <c r="T558" s="3">
        <v>0.1</v>
      </c>
      <c r="U558" t="s">
        <v>217</v>
      </c>
      <c r="V558" t="s">
        <v>61</v>
      </c>
      <c r="W558" s="2">
        <v>12.6</v>
      </c>
      <c r="X558" s="2">
        <v>12.6</v>
      </c>
      <c r="Y558" s="2">
        <v>12.6</v>
      </c>
      <c r="Z558" t="s">
        <v>4224</v>
      </c>
    </row>
    <row r="559" spans="1:26" x14ac:dyDescent="0.25">
      <c r="A559">
        <v>2028577745</v>
      </c>
      <c r="B559" t="s">
        <v>1376</v>
      </c>
      <c r="C559" t="s">
        <v>1377</v>
      </c>
      <c r="D559" t="str">
        <f t="shared" si="16"/>
        <v>ALICIA PANTANO</v>
      </c>
      <c r="E559" t="s">
        <v>72</v>
      </c>
      <c r="F559" t="s">
        <v>212</v>
      </c>
      <c r="G559" t="s">
        <v>228</v>
      </c>
      <c r="H559" t="s">
        <v>4126</v>
      </c>
      <c r="I559" s="8">
        <v>8977234</v>
      </c>
      <c r="J559" t="s">
        <v>78</v>
      </c>
      <c r="K559" t="s">
        <v>79</v>
      </c>
      <c r="L559" t="str">
        <f t="shared" si="17"/>
        <v>RYAN CALTAGIRONE</v>
      </c>
      <c r="M559" t="s">
        <v>57</v>
      </c>
      <c r="N559" s="1">
        <v>45778</v>
      </c>
      <c r="P559" s="1">
        <v>46235</v>
      </c>
      <c r="Q559" s="2">
        <v>111.65</v>
      </c>
      <c r="R559">
        <v>1</v>
      </c>
      <c r="S559" t="s">
        <v>58</v>
      </c>
      <c r="T559" s="3">
        <v>0.1</v>
      </c>
      <c r="U559" t="s">
        <v>217</v>
      </c>
      <c r="V559" t="s">
        <v>61</v>
      </c>
      <c r="W559" s="2">
        <v>11.16</v>
      </c>
      <c r="X559" s="2">
        <v>11.16</v>
      </c>
      <c r="Y559" s="2">
        <v>11.16</v>
      </c>
      <c r="Z559" t="s">
        <v>4224</v>
      </c>
    </row>
    <row r="560" spans="1:26" x14ac:dyDescent="0.25">
      <c r="A560">
        <v>2028647678</v>
      </c>
      <c r="B560" t="s">
        <v>187</v>
      </c>
      <c r="C560" t="s">
        <v>224</v>
      </c>
      <c r="D560" t="str">
        <f t="shared" si="16"/>
        <v>LANCE HARRIS</v>
      </c>
      <c r="E560" t="s">
        <v>471</v>
      </c>
      <c r="F560" t="s">
        <v>212</v>
      </c>
      <c r="G560" t="s">
        <v>228</v>
      </c>
      <c r="H560" t="s">
        <v>4126</v>
      </c>
      <c r="I560" s="8">
        <v>8977234</v>
      </c>
      <c r="J560" t="s">
        <v>78</v>
      </c>
      <c r="K560" t="s">
        <v>79</v>
      </c>
      <c r="L560" t="str">
        <f t="shared" si="17"/>
        <v>RYAN CALTAGIRONE</v>
      </c>
      <c r="M560" t="s">
        <v>57</v>
      </c>
      <c r="N560" s="1">
        <v>45778</v>
      </c>
      <c r="P560" s="1">
        <v>46235</v>
      </c>
      <c r="Q560" s="2">
        <v>100.23</v>
      </c>
      <c r="R560">
        <v>1</v>
      </c>
      <c r="S560" t="s">
        <v>58</v>
      </c>
      <c r="T560" s="3">
        <v>0.1</v>
      </c>
      <c r="U560" t="s">
        <v>217</v>
      </c>
      <c r="V560" t="s">
        <v>61</v>
      </c>
      <c r="W560" s="2">
        <v>10.02</v>
      </c>
      <c r="X560" s="2">
        <v>10.02</v>
      </c>
      <c r="Y560" s="2">
        <v>10.02</v>
      </c>
      <c r="Z560" t="s">
        <v>4224</v>
      </c>
    </row>
    <row r="561" spans="1:26" x14ac:dyDescent="0.25">
      <c r="A561">
        <v>2028669329</v>
      </c>
      <c r="B561" t="s">
        <v>1378</v>
      </c>
      <c r="C561" t="s">
        <v>1379</v>
      </c>
      <c r="D561" t="str">
        <f t="shared" si="16"/>
        <v>JAIME POSITANO</v>
      </c>
      <c r="E561" t="s">
        <v>72</v>
      </c>
      <c r="F561" t="s">
        <v>212</v>
      </c>
      <c r="G561" t="s">
        <v>228</v>
      </c>
      <c r="H561" t="s">
        <v>4126</v>
      </c>
      <c r="I561" s="8">
        <v>8977234</v>
      </c>
      <c r="J561" t="s">
        <v>78</v>
      </c>
      <c r="K561" t="s">
        <v>79</v>
      </c>
      <c r="L561" t="str">
        <f t="shared" si="17"/>
        <v>RYAN CALTAGIRONE</v>
      </c>
      <c r="M561" t="s">
        <v>57</v>
      </c>
      <c r="N561" s="1">
        <v>45778</v>
      </c>
      <c r="P561" s="1">
        <v>46235</v>
      </c>
      <c r="Q561" s="2">
        <v>90.04</v>
      </c>
      <c r="R561">
        <v>1</v>
      </c>
      <c r="S561" t="s">
        <v>58</v>
      </c>
      <c r="T561" s="3">
        <v>0.1</v>
      </c>
      <c r="U561" t="s">
        <v>217</v>
      </c>
      <c r="V561" t="s">
        <v>61</v>
      </c>
      <c r="W561" s="2">
        <v>9</v>
      </c>
      <c r="X561" s="2">
        <v>9</v>
      </c>
      <c r="Y561" s="2">
        <v>9</v>
      </c>
      <c r="Z561" t="s">
        <v>4224</v>
      </c>
    </row>
    <row r="562" spans="1:26" x14ac:dyDescent="0.25">
      <c r="A562">
        <v>2029251260</v>
      </c>
      <c r="B562" t="s">
        <v>2187</v>
      </c>
      <c r="C562" t="s">
        <v>2188</v>
      </c>
      <c r="D562" t="str">
        <f t="shared" si="16"/>
        <v>BUDSABA BOONRUANG</v>
      </c>
      <c r="E562" t="s">
        <v>72</v>
      </c>
      <c r="F562" t="s">
        <v>212</v>
      </c>
      <c r="G562" t="s">
        <v>384</v>
      </c>
      <c r="H562" t="s">
        <v>4126</v>
      </c>
      <c r="I562" s="8" t="s">
        <v>4172</v>
      </c>
      <c r="J562" t="s">
        <v>906</v>
      </c>
      <c r="K562" t="s">
        <v>907</v>
      </c>
      <c r="L562" t="str">
        <f t="shared" si="17"/>
        <v>VICTOR FUENTES</v>
      </c>
      <c r="M562" t="s">
        <v>57</v>
      </c>
      <c r="N562" s="1">
        <v>45811</v>
      </c>
      <c r="P562" s="1">
        <v>46237</v>
      </c>
      <c r="Q562" s="2">
        <v>37.93</v>
      </c>
      <c r="R562">
        <v>1</v>
      </c>
      <c r="S562" t="s">
        <v>58</v>
      </c>
      <c r="T562" s="3">
        <v>0.1</v>
      </c>
      <c r="U562" t="s">
        <v>217</v>
      </c>
      <c r="V562" t="s">
        <v>61</v>
      </c>
      <c r="W562" s="2">
        <v>3.79</v>
      </c>
      <c r="X562" s="2">
        <v>3.79</v>
      </c>
      <c r="Y562" s="2">
        <v>3.79</v>
      </c>
      <c r="Z562" t="s">
        <v>4224</v>
      </c>
    </row>
    <row r="563" spans="1:26" x14ac:dyDescent="0.25">
      <c r="A563">
        <v>2029275522</v>
      </c>
      <c r="B563" t="s">
        <v>2189</v>
      </c>
      <c r="C563" t="s">
        <v>572</v>
      </c>
      <c r="D563" t="str">
        <f t="shared" si="16"/>
        <v>JENNIFER QUESINBERRY</v>
      </c>
      <c r="E563" t="s">
        <v>72</v>
      </c>
      <c r="F563" t="s">
        <v>212</v>
      </c>
      <c r="G563" t="s">
        <v>228</v>
      </c>
      <c r="H563" t="s">
        <v>4126</v>
      </c>
      <c r="I563" s="8" t="s">
        <v>4158</v>
      </c>
      <c r="J563" t="s">
        <v>582</v>
      </c>
      <c r="K563" t="s">
        <v>583</v>
      </c>
      <c r="L563" t="str">
        <f t="shared" si="17"/>
        <v>Barry Schumann</v>
      </c>
      <c r="M563" t="s">
        <v>57</v>
      </c>
      <c r="N563" s="1">
        <v>45815</v>
      </c>
      <c r="P563" s="1">
        <v>46241</v>
      </c>
      <c r="Q563" s="2">
        <v>76.8</v>
      </c>
      <c r="R563">
        <v>1</v>
      </c>
      <c r="S563" t="s">
        <v>58</v>
      </c>
      <c r="T563" s="3">
        <v>0.1</v>
      </c>
      <c r="U563" t="s">
        <v>217</v>
      </c>
      <c r="V563" t="s">
        <v>61</v>
      </c>
      <c r="W563" s="2">
        <v>7.68</v>
      </c>
      <c r="X563" s="2">
        <v>7.68</v>
      </c>
      <c r="Y563" s="2">
        <v>7.68</v>
      </c>
      <c r="Z563" t="s">
        <v>4224</v>
      </c>
    </row>
    <row r="564" spans="1:26" x14ac:dyDescent="0.25">
      <c r="A564">
        <v>2029310161</v>
      </c>
      <c r="B564" t="s">
        <v>230</v>
      </c>
      <c r="C564" t="s">
        <v>729</v>
      </c>
      <c r="D564" t="str">
        <f t="shared" si="16"/>
        <v>RUTHERFORD MELISSA</v>
      </c>
      <c r="E564" t="s">
        <v>291</v>
      </c>
      <c r="F564" t="s">
        <v>212</v>
      </c>
      <c r="G564" t="s">
        <v>228</v>
      </c>
      <c r="H564" t="s">
        <v>4126</v>
      </c>
      <c r="I564" s="8">
        <v>8977234</v>
      </c>
      <c r="J564" t="s">
        <v>78</v>
      </c>
      <c r="K564" t="s">
        <v>79</v>
      </c>
      <c r="L564" t="str">
        <f t="shared" si="17"/>
        <v>RYAN CALTAGIRONE</v>
      </c>
      <c r="M564" t="s">
        <v>57</v>
      </c>
      <c r="N564" s="1">
        <v>45839</v>
      </c>
      <c r="P564" s="1">
        <v>46235</v>
      </c>
      <c r="Q564" s="2">
        <v>65</v>
      </c>
      <c r="R564">
        <v>1</v>
      </c>
      <c r="S564" t="s">
        <v>58</v>
      </c>
      <c r="T564" s="3">
        <v>0.1</v>
      </c>
      <c r="U564" t="s">
        <v>217</v>
      </c>
      <c r="V564" t="s">
        <v>61</v>
      </c>
      <c r="W564" s="2">
        <v>6.5</v>
      </c>
      <c r="X564" s="2">
        <v>6.5</v>
      </c>
      <c r="Y564" s="2">
        <v>6.5</v>
      </c>
      <c r="Z564" t="s">
        <v>4224</v>
      </c>
    </row>
    <row r="565" spans="1:26" x14ac:dyDescent="0.25">
      <c r="A565">
        <v>2029330414</v>
      </c>
      <c r="B565" t="s">
        <v>1009</v>
      </c>
      <c r="C565" t="s">
        <v>1010</v>
      </c>
      <c r="D565" t="str">
        <f t="shared" si="16"/>
        <v>GENE VOLLMER</v>
      </c>
      <c r="E565" t="s">
        <v>309</v>
      </c>
      <c r="F565" t="s">
        <v>212</v>
      </c>
      <c r="G565" t="s">
        <v>384</v>
      </c>
      <c r="H565" t="s">
        <v>4126</v>
      </c>
      <c r="I565" s="8">
        <v>8977234</v>
      </c>
      <c r="J565" t="s">
        <v>78</v>
      </c>
      <c r="K565" t="s">
        <v>79</v>
      </c>
      <c r="L565" t="str">
        <f t="shared" si="17"/>
        <v>RYAN CALTAGIRONE</v>
      </c>
      <c r="M565" t="s">
        <v>57</v>
      </c>
      <c r="N565" s="1">
        <v>45839</v>
      </c>
      <c r="P565" s="1">
        <v>46235</v>
      </c>
      <c r="Q565" s="2">
        <v>102.91</v>
      </c>
      <c r="R565">
        <v>1</v>
      </c>
      <c r="S565" t="s">
        <v>58</v>
      </c>
      <c r="T565" s="3">
        <v>0.1</v>
      </c>
      <c r="U565" t="s">
        <v>217</v>
      </c>
      <c r="V565" t="s">
        <v>61</v>
      </c>
      <c r="W565" s="2">
        <v>10.29</v>
      </c>
      <c r="X565" s="2">
        <v>10.29</v>
      </c>
      <c r="Y565" s="2">
        <v>10.29</v>
      </c>
      <c r="Z565" t="s">
        <v>4224</v>
      </c>
    </row>
    <row r="566" spans="1:26" x14ac:dyDescent="0.25">
      <c r="A566">
        <v>2029428213</v>
      </c>
      <c r="B566" t="s">
        <v>107</v>
      </c>
      <c r="C566" t="s">
        <v>2194</v>
      </c>
      <c r="D566" t="str">
        <f t="shared" si="16"/>
        <v>II MICHAEL</v>
      </c>
      <c r="E566" t="s">
        <v>72</v>
      </c>
      <c r="F566" t="s">
        <v>212</v>
      </c>
      <c r="G566" t="s">
        <v>384</v>
      </c>
      <c r="H566" t="s">
        <v>4126</v>
      </c>
      <c r="I566" s="8">
        <v>8307933</v>
      </c>
      <c r="J566" t="s">
        <v>214</v>
      </c>
      <c r="K566" t="s">
        <v>215</v>
      </c>
      <c r="L566" t="str">
        <f t="shared" si="17"/>
        <v>GREGORY TEIPEL</v>
      </c>
      <c r="M566" t="s">
        <v>57</v>
      </c>
      <c r="N566" s="1">
        <v>45839</v>
      </c>
      <c r="P566" s="1">
        <v>46235</v>
      </c>
      <c r="Q566" s="2">
        <v>38.39</v>
      </c>
      <c r="R566">
        <v>1</v>
      </c>
      <c r="S566" t="s">
        <v>58</v>
      </c>
      <c r="T566" s="3">
        <v>0.1</v>
      </c>
      <c r="U566" t="s">
        <v>217</v>
      </c>
      <c r="V566" t="s">
        <v>61</v>
      </c>
      <c r="W566" s="2">
        <v>3.84</v>
      </c>
      <c r="X566" s="2">
        <v>3.84</v>
      </c>
      <c r="Y566" s="2">
        <v>3.84</v>
      </c>
      <c r="Z566" t="s">
        <v>4224</v>
      </c>
    </row>
    <row r="567" spans="1:26" x14ac:dyDescent="0.25">
      <c r="A567">
        <v>2029456585</v>
      </c>
      <c r="B567" t="s">
        <v>893</v>
      </c>
      <c r="C567" t="s">
        <v>2195</v>
      </c>
      <c r="D567" t="str">
        <f t="shared" si="16"/>
        <v>FNU SHAJI</v>
      </c>
      <c r="E567" t="s">
        <v>72</v>
      </c>
      <c r="F567" t="s">
        <v>212</v>
      </c>
      <c r="G567" t="s">
        <v>384</v>
      </c>
      <c r="H567" t="s">
        <v>4126</v>
      </c>
      <c r="I567" s="8" t="s">
        <v>4146</v>
      </c>
      <c r="J567" t="s">
        <v>510</v>
      </c>
      <c r="K567" t="s">
        <v>107</v>
      </c>
      <c r="L567" t="str">
        <f t="shared" si="17"/>
        <v>MICHAEL DUNAVANT</v>
      </c>
      <c r="M567" t="s">
        <v>57</v>
      </c>
      <c r="N567" s="1">
        <v>45839</v>
      </c>
      <c r="P567" s="1">
        <v>46235</v>
      </c>
      <c r="Q567" s="2">
        <v>85.39</v>
      </c>
      <c r="R567">
        <v>1</v>
      </c>
      <c r="S567" t="s">
        <v>58</v>
      </c>
      <c r="T567" s="3">
        <v>0.1</v>
      </c>
      <c r="U567" t="s">
        <v>217</v>
      </c>
      <c r="V567" t="s">
        <v>61</v>
      </c>
      <c r="W567" s="2">
        <v>8.5399999999999991</v>
      </c>
      <c r="X567" s="2">
        <v>8.5399999999999991</v>
      </c>
      <c r="Y567" s="2">
        <v>8.5399999999999991</v>
      </c>
      <c r="Z567" t="s">
        <v>4224</v>
      </c>
    </row>
    <row r="568" spans="1:26" x14ac:dyDescent="0.25">
      <c r="A568">
        <v>2029467188</v>
      </c>
      <c r="B568" t="s">
        <v>522</v>
      </c>
      <c r="C568" t="s">
        <v>523</v>
      </c>
      <c r="D568" t="str">
        <f t="shared" si="16"/>
        <v>JERRY JONES</v>
      </c>
      <c r="E568" t="s">
        <v>191</v>
      </c>
      <c r="F568" t="s">
        <v>212</v>
      </c>
      <c r="G568" t="s">
        <v>384</v>
      </c>
      <c r="H568" t="s">
        <v>4126</v>
      </c>
      <c r="I568" s="8" t="s">
        <v>4180</v>
      </c>
      <c r="J568" t="s">
        <v>440</v>
      </c>
      <c r="K568" t="s">
        <v>441</v>
      </c>
      <c r="L568" t="str">
        <f t="shared" si="17"/>
        <v>Jake Shulman</v>
      </c>
      <c r="M568" t="s">
        <v>57</v>
      </c>
      <c r="N568" s="1">
        <v>45839</v>
      </c>
      <c r="P568" s="1">
        <v>46235</v>
      </c>
      <c r="Q568" s="2">
        <v>27.68</v>
      </c>
      <c r="R568">
        <v>1</v>
      </c>
      <c r="S568" t="s">
        <v>58</v>
      </c>
      <c r="T568" s="3">
        <v>0.1</v>
      </c>
      <c r="U568" t="s">
        <v>217</v>
      </c>
      <c r="V568" t="s">
        <v>61</v>
      </c>
      <c r="W568" s="2">
        <v>2.77</v>
      </c>
      <c r="X568" s="2">
        <v>2.77</v>
      </c>
      <c r="Y568" s="2">
        <v>2.77</v>
      </c>
      <c r="Z568" t="s">
        <v>4224</v>
      </c>
    </row>
    <row r="569" spans="1:26" x14ac:dyDescent="0.25">
      <c r="A569">
        <v>2029484336</v>
      </c>
      <c r="B569" t="s">
        <v>658</v>
      </c>
      <c r="C569" t="s">
        <v>1183</v>
      </c>
      <c r="D569" t="str">
        <f t="shared" si="16"/>
        <v>GARCIA CYNTHIA</v>
      </c>
      <c r="E569" t="s">
        <v>72</v>
      </c>
      <c r="F569" t="s">
        <v>212</v>
      </c>
      <c r="G569" t="s">
        <v>384</v>
      </c>
      <c r="H569" t="s">
        <v>4126</v>
      </c>
      <c r="I569" s="8">
        <v>19396223</v>
      </c>
      <c r="J569" t="s">
        <v>878</v>
      </c>
      <c r="K569" t="s">
        <v>879</v>
      </c>
      <c r="L569" t="str">
        <f t="shared" si="17"/>
        <v>Saadia Abdul</v>
      </c>
      <c r="M569" t="s">
        <v>57</v>
      </c>
      <c r="N569" s="1">
        <v>45839</v>
      </c>
      <c r="P569" s="1">
        <v>46235</v>
      </c>
      <c r="Q569" s="2">
        <v>69.3</v>
      </c>
      <c r="R569">
        <v>1</v>
      </c>
      <c r="S569" t="s">
        <v>58</v>
      </c>
      <c r="T569" s="3">
        <v>0.1</v>
      </c>
      <c r="U569" t="s">
        <v>217</v>
      </c>
      <c r="V569" t="s">
        <v>61</v>
      </c>
      <c r="W569" s="2">
        <v>6.93</v>
      </c>
      <c r="X569" s="2">
        <v>6.93</v>
      </c>
      <c r="Y569" s="2">
        <v>6.93</v>
      </c>
      <c r="Z569" t="s">
        <v>4224</v>
      </c>
    </row>
    <row r="570" spans="1:26" x14ac:dyDescent="0.25">
      <c r="A570">
        <v>2029511339</v>
      </c>
      <c r="B570" t="s">
        <v>2196</v>
      </c>
      <c r="C570" t="s">
        <v>504</v>
      </c>
      <c r="D570" t="str">
        <f t="shared" si="16"/>
        <v>TERESA MODOFF</v>
      </c>
      <c r="E570" t="s">
        <v>191</v>
      </c>
      <c r="F570" t="s">
        <v>212</v>
      </c>
      <c r="G570" t="s">
        <v>384</v>
      </c>
      <c r="H570" t="s">
        <v>4126</v>
      </c>
      <c r="I570" s="8">
        <v>8977234</v>
      </c>
      <c r="J570" t="s">
        <v>78</v>
      </c>
      <c r="K570" t="s">
        <v>79</v>
      </c>
      <c r="L570" t="str">
        <f t="shared" si="17"/>
        <v>RYAN CALTAGIRONE</v>
      </c>
      <c r="M570" t="s">
        <v>57</v>
      </c>
      <c r="N570" s="1">
        <v>45839</v>
      </c>
      <c r="P570" s="1">
        <v>46235</v>
      </c>
      <c r="Q570" s="2">
        <v>77.2</v>
      </c>
      <c r="R570">
        <v>1</v>
      </c>
      <c r="S570" t="s">
        <v>58</v>
      </c>
      <c r="T570" s="3">
        <v>0.1</v>
      </c>
      <c r="U570" t="s">
        <v>217</v>
      </c>
      <c r="V570" t="s">
        <v>61</v>
      </c>
      <c r="W570" s="2">
        <v>7.72</v>
      </c>
      <c r="X570" s="2">
        <v>7.72</v>
      </c>
      <c r="Y570" s="2">
        <v>7.72</v>
      </c>
      <c r="Z570" t="s">
        <v>4224</v>
      </c>
    </row>
    <row r="571" spans="1:26" x14ac:dyDescent="0.25">
      <c r="A571">
        <v>2029523693</v>
      </c>
      <c r="B571" t="s">
        <v>2197</v>
      </c>
      <c r="C571" t="s">
        <v>210</v>
      </c>
      <c r="D571" t="str">
        <f t="shared" si="16"/>
        <v>STEVEN STOUT</v>
      </c>
      <c r="E571" t="s">
        <v>471</v>
      </c>
      <c r="F571" t="s">
        <v>212</v>
      </c>
      <c r="G571" t="s">
        <v>384</v>
      </c>
      <c r="H571" t="s">
        <v>4126</v>
      </c>
      <c r="I571" s="8">
        <v>8977234</v>
      </c>
      <c r="J571" t="s">
        <v>78</v>
      </c>
      <c r="K571" t="s">
        <v>79</v>
      </c>
      <c r="L571" t="str">
        <f t="shared" si="17"/>
        <v>RYAN CALTAGIRONE</v>
      </c>
      <c r="M571" t="s">
        <v>57</v>
      </c>
      <c r="N571" s="1">
        <v>45839</v>
      </c>
      <c r="P571" s="1">
        <v>46235</v>
      </c>
      <c r="Q571" s="2">
        <v>102.67</v>
      </c>
      <c r="R571">
        <v>1</v>
      </c>
      <c r="S571" t="s">
        <v>58</v>
      </c>
      <c r="T571" s="3">
        <v>0.1</v>
      </c>
      <c r="U571" t="s">
        <v>217</v>
      </c>
      <c r="V571" t="s">
        <v>61</v>
      </c>
      <c r="W571" s="2">
        <v>10.27</v>
      </c>
      <c r="X571" s="2">
        <v>10.27</v>
      </c>
      <c r="Y571" s="2">
        <v>10.27</v>
      </c>
      <c r="Z571" t="s">
        <v>4224</v>
      </c>
    </row>
    <row r="572" spans="1:26" x14ac:dyDescent="0.25">
      <c r="A572">
        <v>2029531079</v>
      </c>
      <c r="B572" t="s">
        <v>2198</v>
      </c>
      <c r="C572" t="s">
        <v>2199</v>
      </c>
      <c r="D572" t="str">
        <f t="shared" si="16"/>
        <v>SCHUTJER CISSIE</v>
      </c>
      <c r="E572" t="s">
        <v>566</v>
      </c>
      <c r="F572" t="s">
        <v>212</v>
      </c>
      <c r="G572" t="s">
        <v>384</v>
      </c>
      <c r="H572" t="s">
        <v>4126</v>
      </c>
      <c r="I572" s="8">
        <v>8977234</v>
      </c>
      <c r="J572" t="s">
        <v>78</v>
      </c>
      <c r="K572" t="s">
        <v>79</v>
      </c>
      <c r="L572" t="str">
        <f t="shared" si="17"/>
        <v>RYAN CALTAGIRONE</v>
      </c>
      <c r="M572" t="s">
        <v>57</v>
      </c>
      <c r="N572" s="1">
        <v>45847</v>
      </c>
      <c r="P572" s="1">
        <v>46243</v>
      </c>
      <c r="Q572" s="2">
        <v>82.36</v>
      </c>
      <c r="R572">
        <v>1</v>
      </c>
      <c r="S572" t="s">
        <v>58</v>
      </c>
      <c r="T572" s="3">
        <v>0.1</v>
      </c>
      <c r="U572" t="s">
        <v>217</v>
      </c>
      <c r="V572" t="s">
        <v>61</v>
      </c>
      <c r="W572" s="2">
        <v>8.24</v>
      </c>
      <c r="X572" s="2">
        <v>8.24</v>
      </c>
      <c r="Y572" s="2">
        <v>8.24</v>
      </c>
      <c r="Z572" t="s">
        <v>4224</v>
      </c>
    </row>
    <row r="573" spans="1:26" x14ac:dyDescent="0.25">
      <c r="A573">
        <v>2029541667</v>
      </c>
      <c r="B573" t="s">
        <v>2200</v>
      </c>
      <c r="C573" t="s">
        <v>2201</v>
      </c>
      <c r="D573" t="str">
        <f t="shared" si="16"/>
        <v>RACELA JOHANNI</v>
      </c>
      <c r="E573" t="s">
        <v>72</v>
      </c>
      <c r="F573" t="s">
        <v>212</v>
      </c>
      <c r="G573" t="s">
        <v>384</v>
      </c>
      <c r="H573" t="s">
        <v>4126</v>
      </c>
      <c r="I573" s="8">
        <v>8977234</v>
      </c>
      <c r="J573" t="s">
        <v>78</v>
      </c>
      <c r="K573" t="s">
        <v>79</v>
      </c>
      <c r="L573" t="str">
        <f t="shared" si="17"/>
        <v>RYAN CALTAGIRONE</v>
      </c>
      <c r="M573" t="s">
        <v>57</v>
      </c>
      <c r="N573" s="1">
        <v>45839</v>
      </c>
      <c r="P573" s="1">
        <v>46235</v>
      </c>
      <c r="Q573" s="2">
        <v>143.08000000000001</v>
      </c>
      <c r="R573">
        <v>1</v>
      </c>
      <c r="S573" t="s">
        <v>58</v>
      </c>
      <c r="T573" s="3">
        <v>0.1</v>
      </c>
      <c r="U573" t="s">
        <v>217</v>
      </c>
      <c r="V573" t="s">
        <v>61</v>
      </c>
      <c r="W573" s="2">
        <v>14.31</v>
      </c>
      <c r="X573" s="2">
        <v>14.31</v>
      </c>
      <c r="Y573" s="2">
        <v>14.31</v>
      </c>
      <c r="Z573" t="s">
        <v>4224</v>
      </c>
    </row>
    <row r="574" spans="1:26" x14ac:dyDescent="0.25">
      <c r="A574">
        <v>2029546310</v>
      </c>
      <c r="B574" t="s">
        <v>2202</v>
      </c>
      <c r="C574" t="s">
        <v>545</v>
      </c>
      <c r="D574" t="str">
        <f t="shared" si="16"/>
        <v>BRIAN NEWTON</v>
      </c>
      <c r="E574" t="s">
        <v>566</v>
      </c>
      <c r="F574" t="s">
        <v>212</v>
      </c>
      <c r="G574" t="s">
        <v>384</v>
      </c>
      <c r="H574" t="s">
        <v>4126</v>
      </c>
      <c r="I574" s="8">
        <v>8977234</v>
      </c>
      <c r="J574" t="s">
        <v>78</v>
      </c>
      <c r="K574" t="s">
        <v>79</v>
      </c>
      <c r="L574" t="str">
        <f t="shared" si="17"/>
        <v>RYAN CALTAGIRONE</v>
      </c>
      <c r="M574" t="s">
        <v>57</v>
      </c>
      <c r="N574" s="1">
        <v>45839</v>
      </c>
      <c r="P574" s="1">
        <v>46235</v>
      </c>
      <c r="Q574" s="2">
        <v>129.33000000000001</v>
      </c>
      <c r="R574">
        <v>1</v>
      </c>
      <c r="S574" t="s">
        <v>58</v>
      </c>
      <c r="T574" s="3">
        <v>0.1</v>
      </c>
      <c r="U574" t="s">
        <v>217</v>
      </c>
      <c r="V574" t="s">
        <v>61</v>
      </c>
      <c r="W574" s="2">
        <v>12.93</v>
      </c>
      <c r="X574" s="2">
        <v>12.93</v>
      </c>
      <c r="Y574" s="2">
        <v>12.93</v>
      </c>
      <c r="Z574" t="s">
        <v>4224</v>
      </c>
    </row>
    <row r="575" spans="1:26" x14ac:dyDescent="0.25">
      <c r="A575">
        <v>2029561099</v>
      </c>
      <c r="B575" t="s">
        <v>177</v>
      </c>
      <c r="C575" t="s">
        <v>1126</v>
      </c>
      <c r="D575" t="str">
        <f t="shared" si="16"/>
        <v>THOMPSON CHAD</v>
      </c>
      <c r="E575" t="s">
        <v>72</v>
      </c>
      <c r="F575" t="s">
        <v>212</v>
      </c>
      <c r="G575" t="s">
        <v>384</v>
      </c>
      <c r="H575" t="s">
        <v>4126</v>
      </c>
      <c r="I575" s="8" t="s">
        <v>4181</v>
      </c>
      <c r="J575" t="s">
        <v>465</v>
      </c>
      <c r="K575" t="s">
        <v>466</v>
      </c>
      <c r="L575" t="str">
        <f t="shared" si="17"/>
        <v>Chad Yale</v>
      </c>
      <c r="M575" t="s">
        <v>57</v>
      </c>
      <c r="N575" s="1">
        <v>45839</v>
      </c>
      <c r="P575" s="1">
        <v>46235</v>
      </c>
      <c r="Q575" s="2">
        <v>25.99</v>
      </c>
      <c r="R575">
        <v>1</v>
      </c>
      <c r="S575" t="s">
        <v>58</v>
      </c>
      <c r="T575" s="3">
        <v>0.1</v>
      </c>
      <c r="U575" t="s">
        <v>217</v>
      </c>
      <c r="V575" t="s">
        <v>61</v>
      </c>
      <c r="W575" s="2">
        <v>2.6</v>
      </c>
      <c r="X575" s="2">
        <v>2.6</v>
      </c>
      <c r="Y575" s="2">
        <v>2.6</v>
      </c>
      <c r="Z575" t="s">
        <v>4224</v>
      </c>
    </row>
    <row r="576" spans="1:26" x14ac:dyDescent="0.25">
      <c r="A576">
        <v>2029594986</v>
      </c>
      <c r="B576" t="s">
        <v>1409</v>
      </c>
      <c r="C576" t="s">
        <v>2203</v>
      </c>
      <c r="D576" t="str">
        <f t="shared" si="16"/>
        <v>HINES KATHERINE</v>
      </c>
      <c r="E576" t="s">
        <v>363</v>
      </c>
      <c r="F576" t="s">
        <v>212</v>
      </c>
      <c r="G576" t="s">
        <v>384</v>
      </c>
      <c r="H576" t="s">
        <v>4126</v>
      </c>
      <c r="I576" s="8" t="s">
        <v>4147</v>
      </c>
      <c r="J576" t="s">
        <v>513</v>
      </c>
      <c r="K576" t="s">
        <v>514</v>
      </c>
      <c r="L576" t="str">
        <f t="shared" si="17"/>
        <v>Heather Geske</v>
      </c>
      <c r="M576" t="s">
        <v>57</v>
      </c>
      <c r="N576" s="1">
        <v>45839</v>
      </c>
      <c r="P576" s="1">
        <v>46235</v>
      </c>
      <c r="Q576" s="2">
        <v>23.38</v>
      </c>
      <c r="R576">
        <v>1</v>
      </c>
      <c r="S576" t="s">
        <v>58</v>
      </c>
      <c r="T576" s="3">
        <v>0.1</v>
      </c>
      <c r="U576" t="s">
        <v>217</v>
      </c>
      <c r="V576" t="s">
        <v>61</v>
      </c>
      <c r="W576" s="2">
        <v>2.34</v>
      </c>
      <c r="X576" s="2">
        <v>2.34</v>
      </c>
      <c r="Y576" s="2">
        <v>2.34</v>
      </c>
      <c r="Z576" t="s">
        <v>4224</v>
      </c>
    </row>
    <row r="577" spans="1:26" x14ac:dyDescent="0.25">
      <c r="A577">
        <v>2029596234</v>
      </c>
      <c r="B577" t="s">
        <v>1951</v>
      </c>
      <c r="C577" t="s">
        <v>2204</v>
      </c>
      <c r="D577" t="str">
        <f t="shared" si="16"/>
        <v>ELLINGER WRIGHT</v>
      </c>
      <c r="E577" t="s">
        <v>182</v>
      </c>
      <c r="F577" t="s">
        <v>212</v>
      </c>
      <c r="G577" t="s">
        <v>384</v>
      </c>
      <c r="H577" t="s">
        <v>4126</v>
      </c>
      <c r="I577" s="8" t="s">
        <v>4185</v>
      </c>
      <c r="J577" t="s">
        <v>533</v>
      </c>
      <c r="K577" t="s">
        <v>534</v>
      </c>
      <c r="L577" t="str">
        <f t="shared" si="17"/>
        <v>Jennifer Halsaver</v>
      </c>
      <c r="M577" t="s">
        <v>57</v>
      </c>
      <c r="N577" s="1">
        <v>45839</v>
      </c>
      <c r="P577" s="1">
        <v>46235</v>
      </c>
      <c r="Q577" s="2">
        <v>67.33</v>
      </c>
      <c r="R577">
        <v>1</v>
      </c>
      <c r="S577" t="s">
        <v>58</v>
      </c>
      <c r="T577" s="3">
        <v>0.1</v>
      </c>
      <c r="U577" t="s">
        <v>217</v>
      </c>
      <c r="V577" t="s">
        <v>61</v>
      </c>
      <c r="W577" s="2">
        <v>6.73</v>
      </c>
      <c r="X577" s="2">
        <v>6.73</v>
      </c>
      <c r="Y577" s="2">
        <v>6.73</v>
      </c>
      <c r="Z577" t="s">
        <v>4224</v>
      </c>
    </row>
    <row r="578" spans="1:26" x14ac:dyDescent="0.25">
      <c r="A578">
        <v>2029609655</v>
      </c>
      <c r="B578" t="s">
        <v>65</v>
      </c>
      <c r="C578" t="s">
        <v>1160</v>
      </c>
      <c r="D578" t="str">
        <f t="shared" si="16"/>
        <v>HARPER JOHN</v>
      </c>
      <c r="E578" t="s">
        <v>191</v>
      </c>
      <c r="F578" t="s">
        <v>212</v>
      </c>
      <c r="G578" t="s">
        <v>384</v>
      </c>
      <c r="H578" t="s">
        <v>4126</v>
      </c>
      <c r="I578" s="8">
        <v>8307933</v>
      </c>
      <c r="J578" t="s">
        <v>214</v>
      </c>
      <c r="K578" t="s">
        <v>215</v>
      </c>
      <c r="L578" t="str">
        <f t="shared" si="17"/>
        <v>GREGORY TEIPEL</v>
      </c>
      <c r="M578" t="s">
        <v>57</v>
      </c>
      <c r="N578" s="1">
        <v>45845</v>
      </c>
      <c r="P578" s="1">
        <v>46241</v>
      </c>
      <c r="Q578" s="2">
        <v>120.19</v>
      </c>
      <c r="R578">
        <v>1</v>
      </c>
      <c r="S578" t="s">
        <v>58</v>
      </c>
      <c r="T578" s="3">
        <v>0.1</v>
      </c>
      <c r="U578" t="s">
        <v>217</v>
      </c>
      <c r="V578" t="s">
        <v>61</v>
      </c>
      <c r="W578" s="2">
        <v>12.02</v>
      </c>
      <c r="X578" s="2">
        <v>12.02</v>
      </c>
      <c r="Y578" s="2">
        <v>12.02</v>
      </c>
      <c r="Z578" t="s">
        <v>4224</v>
      </c>
    </row>
    <row r="579" spans="1:26" x14ac:dyDescent="0.25">
      <c r="A579">
        <v>2029654978</v>
      </c>
      <c r="B579" t="s">
        <v>67</v>
      </c>
      <c r="C579" t="s">
        <v>1236</v>
      </c>
      <c r="D579" t="str">
        <f t="shared" ref="D579:D642" si="18">CONCATENATE(C579," ",B579)</f>
        <v>WOODRUFF ROBERT</v>
      </c>
      <c r="E579" t="s">
        <v>182</v>
      </c>
      <c r="F579" t="s">
        <v>212</v>
      </c>
      <c r="G579" t="s">
        <v>384</v>
      </c>
      <c r="H579" t="s">
        <v>4126</v>
      </c>
      <c r="I579" s="8" t="s">
        <v>4185</v>
      </c>
      <c r="J579" t="s">
        <v>533</v>
      </c>
      <c r="K579" t="s">
        <v>534</v>
      </c>
      <c r="L579" t="str">
        <f t="shared" ref="L579:L642" si="19">CONCATENATE(K579," ",J579)</f>
        <v>Jennifer Halsaver</v>
      </c>
      <c r="M579" t="s">
        <v>57</v>
      </c>
      <c r="N579" s="1">
        <v>45839</v>
      </c>
      <c r="P579" s="1">
        <v>46235</v>
      </c>
      <c r="Q579" s="2">
        <v>151</v>
      </c>
      <c r="R579">
        <v>1</v>
      </c>
      <c r="S579" t="s">
        <v>58</v>
      </c>
      <c r="T579" s="3">
        <v>0.1</v>
      </c>
      <c r="U579" t="s">
        <v>217</v>
      </c>
      <c r="V579" t="s">
        <v>61</v>
      </c>
      <c r="W579" s="2">
        <v>15.1</v>
      </c>
      <c r="X579" s="2">
        <v>15.1</v>
      </c>
      <c r="Y579" s="2">
        <v>15.1</v>
      </c>
      <c r="Z579" t="s">
        <v>4224</v>
      </c>
    </row>
    <row r="580" spans="1:26" x14ac:dyDescent="0.25">
      <c r="A580">
        <v>2029684178</v>
      </c>
      <c r="B580" t="s">
        <v>245</v>
      </c>
      <c r="C580" t="s">
        <v>2207</v>
      </c>
      <c r="D580" t="str">
        <f t="shared" si="18"/>
        <v>FERTIG REBECCA</v>
      </c>
      <c r="E580" t="s">
        <v>239</v>
      </c>
      <c r="F580" t="s">
        <v>212</v>
      </c>
      <c r="G580" t="s">
        <v>384</v>
      </c>
      <c r="H580" t="s">
        <v>4126</v>
      </c>
      <c r="I580" s="8">
        <v>8977234</v>
      </c>
      <c r="J580" t="s">
        <v>78</v>
      </c>
      <c r="K580" t="s">
        <v>79</v>
      </c>
      <c r="L580" t="str">
        <f t="shared" si="19"/>
        <v>RYAN CALTAGIRONE</v>
      </c>
      <c r="M580" t="s">
        <v>57</v>
      </c>
      <c r="N580" s="1">
        <v>45870</v>
      </c>
      <c r="P580" s="1">
        <v>46235</v>
      </c>
      <c r="Q580" s="2">
        <v>89.02</v>
      </c>
      <c r="R580">
        <v>1</v>
      </c>
      <c r="S580" t="s">
        <v>58</v>
      </c>
      <c r="T580" s="3">
        <v>0.75</v>
      </c>
      <c r="U580" t="s">
        <v>60</v>
      </c>
      <c r="V580" t="s">
        <v>61</v>
      </c>
      <c r="W580" s="2">
        <v>66.760000000000005</v>
      </c>
      <c r="X580" s="2">
        <v>66.760000000000005</v>
      </c>
      <c r="Y580" s="2">
        <v>66.760000000000005</v>
      </c>
      <c r="Z580" t="s">
        <v>4224</v>
      </c>
    </row>
    <row r="581" spans="1:26" x14ac:dyDescent="0.25">
      <c r="A581">
        <v>2029704730</v>
      </c>
      <c r="B581" t="s">
        <v>162</v>
      </c>
      <c r="C581" t="s">
        <v>2210</v>
      </c>
      <c r="D581" t="str">
        <f t="shared" si="18"/>
        <v>KUBAL WILLIAM</v>
      </c>
      <c r="E581" t="s">
        <v>72</v>
      </c>
      <c r="F581" t="s">
        <v>212</v>
      </c>
      <c r="G581" t="s">
        <v>384</v>
      </c>
      <c r="H581" t="s">
        <v>4126</v>
      </c>
      <c r="I581" s="8">
        <v>19396223</v>
      </c>
      <c r="J581" t="s">
        <v>878</v>
      </c>
      <c r="K581" t="s">
        <v>879</v>
      </c>
      <c r="L581" t="str">
        <f t="shared" si="19"/>
        <v>Saadia Abdul</v>
      </c>
      <c r="M581" t="s">
        <v>57</v>
      </c>
      <c r="N581" s="1">
        <v>45839</v>
      </c>
      <c r="P581" s="1">
        <v>46235</v>
      </c>
      <c r="Q581" s="2">
        <v>77.03</v>
      </c>
      <c r="R581">
        <v>1</v>
      </c>
      <c r="S581" t="s">
        <v>58</v>
      </c>
      <c r="T581" s="3">
        <v>0.1</v>
      </c>
      <c r="U581" t="s">
        <v>217</v>
      </c>
      <c r="V581" t="s">
        <v>61</v>
      </c>
      <c r="W581" s="2">
        <v>7.7</v>
      </c>
      <c r="X581" s="2">
        <v>7.7</v>
      </c>
      <c r="Y581" s="2">
        <v>7.7</v>
      </c>
      <c r="Z581" t="s">
        <v>4224</v>
      </c>
    </row>
    <row r="582" spans="1:26" x14ac:dyDescent="0.25">
      <c r="A582">
        <v>2029758271</v>
      </c>
      <c r="B582" t="s">
        <v>2216</v>
      </c>
      <c r="C582" t="s">
        <v>2217</v>
      </c>
      <c r="D582" t="str">
        <f t="shared" si="18"/>
        <v>FRERE DENA</v>
      </c>
      <c r="E582" t="s">
        <v>182</v>
      </c>
      <c r="F582" t="s">
        <v>212</v>
      </c>
      <c r="G582" t="s">
        <v>228</v>
      </c>
      <c r="H582" t="s">
        <v>4126</v>
      </c>
      <c r="I582" s="8">
        <v>8977234</v>
      </c>
      <c r="J582" t="s">
        <v>78</v>
      </c>
      <c r="K582" t="s">
        <v>79</v>
      </c>
      <c r="L582" t="str">
        <f t="shared" si="19"/>
        <v>RYAN CALTAGIRONE</v>
      </c>
      <c r="M582" t="s">
        <v>57</v>
      </c>
      <c r="N582" s="1">
        <v>45870</v>
      </c>
      <c r="P582" s="1">
        <v>46235</v>
      </c>
      <c r="Q582" s="2">
        <v>108.55</v>
      </c>
      <c r="R582">
        <v>1</v>
      </c>
      <c r="S582" t="s">
        <v>58</v>
      </c>
      <c r="T582" s="3">
        <v>0.75</v>
      </c>
      <c r="U582" t="s">
        <v>60</v>
      </c>
      <c r="V582" t="s">
        <v>61</v>
      </c>
      <c r="W582" s="2">
        <v>81.41</v>
      </c>
      <c r="X582" s="2">
        <v>81.41</v>
      </c>
      <c r="Y582" s="2">
        <v>81.41</v>
      </c>
      <c r="Z582" t="s">
        <v>4224</v>
      </c>
    </row>
    <row r="583" spans="1:26" x14ac:dyDescent="0.25">
      <c r="A583">
        <v>2029842749</v>
      </c>
      <c r="B583" t="s">
        <v>2218</v>
      </c>
      <c r="C583" t="s">
        <v>2219</v>
      </c>
      <c r="D583" t="str">
        <f t="shared" si="18"/>
        <v>JARVIS TAMECIA</v>
      </c>
      <c r="E583" t="s">
        <v>270</v>
      </c>
      <c r="F583" t="s">
        <v>212</v>
      </c>
      <c r="G583" t="s">
        <v>228</v>
      </c>
      <c r="H583" t="s">
        <v>4126</v>
      </c>
      <c r="I583" s="8">
        <v>8307933</v>
      </c>
      <c r="J583" t="s">
        <v>214</v>
      </c>
      <c r="K583" t="s">
        <v>215</v>
      </c>
      <c r="L583" t="str">
        <f t="shared" si="19"/>
        <v>GREGORY TEIPEL</v>
      </c>
      <c r="M583" t="s">
        <v>57</v>
      </c>
      <c r="N583" s="1">
        <v>45876</v>
      </c>
      <c r="P583" s="1">
        <v>46241</v>
      </c>
      <c r="Q583" s="2">
        <v>191.89</v>
      </c>
      <c r="R583">
        <v>1</v>
      </c>
      <c r="S583" t="s">
        <v>58</v>
      </c>
      <c r="T583" s="3">
        <v>0.75</v>
      </c>
      <c r="U583" t="s">
        <v>60</v>
      </c>
      <c r="V583" t="s">
        <v>61</v>
      </c>
      <c r="W583" s="2">
        <v>143.91999999999999</v>
      </c>
      <c r="X583" s="2">
        <v>143.91999999999999</v>
      </c>
      <c r="Y583" s="2">
        <v>143.91999999999999</v>
      </c>
      <c r="Z583" t="s">
        <v>4224</v>
      </c>
    </row>
    <row r="584" spans="1:26" x14ac:dyDescent="0.25">
      <c r="A584">
        <v>2029919053</v>
      </c>
      <c r="B584" t="s">
        <v>2177</v>
      </c>
      <c r="C584" t="s">
        <v>2220</v>
      </c>
      <c r="D584" t="str">
        <f t="shared" si="18"/>
        <v>WEBER JOANNE</v>
      </c>
      <c r="E584" t="s">
        <v>1021</v>
      </c>
      <c r="F584" t="s">
        <v>212</v>
      </c>
      <c r="G584" t="s">
        <v>228</v>
      </c>
      <c r="H584" t="s">
        <v>4126</v>
      </c>
      <c r="I584" s="8">
        <v>8307933</v>
      </c>
      <c r="J584" t="s">
        <v>214</v>
      </c>
      <c r="K584" t="s">
        <v>215</v>
      </c>
      <c r="L584" t="str">
        <f t="shared" si="19"/>
        <v>GREGORY TEIPEL</v>
      </c>
      <c r="M584" t="s">
        <v>57</v>
      </c>
      <c r="N584" s="1">
        <v>45876</v>
      </c>
      <c r="P584" s="1">
        <v>46241</v>
      </c>
      <c r="Q584" s="2">
        <v>219.55</v>
      </c>
      <c r="R584">
        <v>1</v>
      </c>
      <c r="S584" t="s">
        <v>58</v>
      </c>
      <c r="T584" s="3">
        <v>0.75</v>
      </c>
      <c r="U584" t="s">
        <v>60</v>
      </c>
      <c r="V584" t="s">
        <v>61</v>
      </c>
      <c r="W584" s="2">
        <v>164.66</v>
      </c>
      <c r="X584" s="2">
        <v>164.66</v>
      </c>
      <c r="Y584" s="2">
        <v>164.66</v>
      </c>
      <c r="Z584" t="s">
        <v>4224</v>
      </c>
    </row>
    <row r="585" spans="1:26" x14ac:dyDescent="0.25">
      <c r="A585">
        <v>2029954062</v>
      </c>
      <c r="B585" t="s">
        <v>215</v>
      </c>
      <c r="C585" t="s">
        <v>469</v>
      </c>
      <c r="D585" t="str">
        <f t="shared" si="18"/>
        <v>LEONARD GREGORY</v>
      </c>
      <c r="E585" t="s">
        <v>112</v>
      </c>
      <c r="F585" t="s">
        <v>212</v>
      </c>
      <c r="G585" t="s">
        <v>1040</v>
      </c>
      <c r="H585" t="s">
        <v>4126</v>
      </c>
      <c r="I585" s="8">
        <v>8977234</v>
      </c>
      <c r="J585" t="s">
        <v>78</v>
      </c>
      <c r="K585" t="s">
        <v>79</v>
      </c>
      <c r="L585" t="str">
        <f t="shared" si="19"/>
        <v>RYAN CALTAGIRONE</v>
      </c>
      <c r="M585" t="s">
        <v>57</v>
      </c>
      <c r="N585" s="1">
        <v>45870</v>
      </c>
      <c r="P585" s="1">
        <v>46235</v>
      </c>
      <c r="Q585" s="2">
        <v>41.64</v>
      </c>
      <c r="R585">
        <v>1</v>
      </c>
      <c r="S585" t="s">
        <v>58</v>
      </c>
      <c r="T585" s="3">
        <v>0.75</v>
      </c>
      <c r="U585" t="s">
        <v>60</v>
      </c>
      <c r="V585" t="s">
        <v>61</v>
      </c>
      <c r="W585" s="2">
        <v>31.23</v>
      </c>
      <c r="X585" s="2">
        <v>31.23</v>
      </c>
      <c r="Y585" s="2">
        <v>31.23</v>
      </c>
      <c r="Z585" t="s">
        <v>4224</v>
      </c>
    </row>
    <row r="586" spans="1:26" x14ac:dyDescent="0.25">
      <c r="A586">
        <v>2032597462</v>
      </c>
      <c r="B586" t="s">
        <v>2228</v>
      </c>
      <c r="C586" t="s">
        <v>262</v>
      </c>
      <c r="D586" t="str">
        <f t="shared" si="18"/>
        <v>MICHELLE BURBATT</v>
      </c>
      <c r="E586" t="s">
        <v>72</v>
      </c>
      <c r="F586" t="s">
        <v>212</v>
      </c>
      <c r="G586" t="s">
        <v>384</v>
      </c>
      <c r="H586" t="s">
        <v>4126</v>
      </c>
      <c r="I586" s="8" t="s">
        <v>4176</v>
      </c>
      <c r="J586" t="s">
        <v>670</v>
      </c>
      <c r="K586" t="s">
        <v>671</v>
      </c>
      <c r="L586" t="str">
        <f t="shared" si="19"/>
        <v>James Allen</v>
      </c>
      <c r="M586" t="s">
        <v>57</v>
      </c>
      <c r="N586" s="1">
        <v>46001</v>
      </c>
      <c r="P586" s="1">
        <v>46244</v>
      </c>
      <c r="Q586" s="2">
        <v>64.3</v>
      </c>
      <c r="R586">
        <v>1</v>
      </c>
      <c r="S586" t="s">
        <v>58</v>
      </c>
      <c r="T586" s="3">
        <v>0.75</v>
      </c>
      <c r="U586" t="s">
        <v>60</v>
      </c>
      <c r="V586" t="s">
        <v>61</v>
      </c>
      <c r="W586" s="2">
        <v>48.22</v>
      </c>
      <c r="X586" s="2">
        <v>48.22</v>
      </c>
      <c r="Y586" s="2">
        <v>48.22</v>
      </c>
      <c r="Z586" t="s">
        <v>4223</v>
      </c>
    </row>
    <row r="587" spans="1:26" x14ac:dyDescent="0.25">
      <c r="A587">
        <v>2032597472</v>
      </c>
      <c r="B587" t="s">
        <v>2413</v>
      </c>
      <c r="C587" t="s">
        <v>525</v>
      </c>
      <c r="D587" t="str">
        <f t="shared" si="18"/>
        <v>KATHY WEISS</v>
      </c>
      <c r="E587" t="s">
        <v>72</v>
      </c>
      <c r="F587" t="s">
        <v>212</v>
      </c>
      <c r="G587" t="s">
        <v>384</v>
      </c>
      <c r="H587" t="s">
        <v>4126</v>
      </c>
      <c r="I587" s="8">
        <v>20003537</v>
      </c>
      <c r="J587" t="s">
        <v>465</v>
      </c>
      <c r="K587" t="s">
        <v>466</v>
      </c>
      <c r="L587" t="str">
        <f t="shared" si="19"/>
        <v>Chad Yale</v>
      </c>
      <c r="M587" t="s">
        <v>57</v>
      </c>
      <c r="N587" s="1">
        <v>46023</v>
      </c>
      <c r="P587" s="1">
        <v>46235</v>
      </c>
      <c r="Q587" s="2">
        <v>62.85</v>
      </c>
      <c r="R587">
        <v>1</v>
      </c>
      <c r="S587" t="s">
        <v>58</v>
      </c>
      <c r="T587" s="3">
        <v>0.75</v>
      </c>
      <c r="U587" t="s">
        <v>60</v>
      </c>
      <c r="V587" t="s">
        <v>61</v>
      </c>
      <c r="W587" s="2">
        <v>47.14</v>
      </c>
      <c r="X587" s="2">
        <v>47.14</v>
      </c>
      <c r="Y587" s="2">
        <v>47.14</v>
      </c>
      <c r="Z587" t="s">
        <v>4224</v>
      </c>
    </row>
    <row r="588" spans="1:26" x14ac:dyDescent="0.25">
      <c r="A588">
        <v>2032602841</v>
      </c>
      <c r="B588" t="s">
        <v>2080</v>
      </c>
      <c r="C588" t="s">
        <v>282</v>
      </c>
      <c r="D588" t="str">
        <f t="shared" si="18"/>
        <v>THOMAS SHALLCROSS</v>
      </c>
      <c r="E588" t="s">
        <v>72</v>
      </c>
      <c r="F588" t="s">
        <v>212</v>
      </c>
      <c r="G588" t="s">
        <v>384</v>
      </c>
      <c r="H588" t="s">
        <v>4126</v>
      </c>
      <c r="I588" s="8">
        <v>8977234</v>
      </c>
      <c r="J588" t="s">
        <v>78</v>
      </c>
      <c r="K588" t="s">
        <v>79</v>
      </c>
      <c r="L588" t="str">
        <f t="shared" si="19"/>
        <v>RYAN CALTAGIRONE</v>
      </c>
      <c r="M588" t="s">
        <v>57</v>
      </c>
      <c r="N588" s="1">
        <v>46023</v>
      </c>
      <c r="P588" s="1">
        <v>46235</v>
      </c>
      <c r="Q588" s="2">
        <v>57.28</v>
      </c>
      <c r="R588">
        <v>1</v>
      </c>
      <c r="S588" t="s">
        <v>58</v>
      </c>
      <c r="T588" s="3">
        <v>0.75</v>
      </c>
      <c r="U588" t="s">
        <v>60</v>
      </c>
      <c r="V588" t="s">
        <v>61</v>
      </c>
      <c r="W588" s="2">
        <v>42.96</v>
      </c>
      <c r="X588" s="2">
        <v>42.96</v>
      </c>
      <c r="Y588" s="2">
        <v>42.96</v>
      </c>
      <c r="Z588" t="s">
        <v>4224</v>
      </c>
    </row>
    <row r="589" spans="1:26" x14ac:dyDescent="0.25">
      <c r="A589">
        <v>2032604208</v>
      </c>
      <c r="B589" t="s">
        <v>2231</v>
      </c>
      <c r="C589" t="s">
        <v>2232</v>
      </c>
      <c r="D589" t="str">
        <f t="shared" si="18"/>
        <v>GERALD SCAFA</v>
      </c>
      <c r="E589" t="s">
        <v>72</v>
      </c>
      <c r="F589" t="s">
        <v>212</v>
      </c>
      <c r="G589" t="s">
        <v>228</v>
      </c>
      <c r="H589" t="s">
        <v>4126</v>
      </c>
      <c r="I589" s="8" t="s">
        <v>4141</v>
      </c>
      <c r="J589" t="s">
        <v>391</v>
      </c>
      <c r="K589" t="s">
        <v>392</v>
      </c>
      <c r="L589" t="str">
        <f t="shared" si="19"/>
        <v>Andrew Choi</v>
      </c>
      <c r="M589" t="s">
        <v>57</v>
      </c>
      <c r="N589" s="1">
        <v>46023</v>
      </c>
      <c r="P589" s="1">
        <v>46235</v>
      </c>
      <c r="Q589" s="2">
        <v>93.95</v>
      </c>
      <c r="R589">
        <v>1</v>
      </c>
      <c r="S589" t="s">
        <v>58</v>
      </c>
      <c r="T589" s="3">
        <v>0.75</v>
      </c>
      <c r="U589" t="s">
        <v>60</v>
      </c>
      <c r="V589" t="s">
        <v>61</v>
      </c>
      <c r="W589" s="2">
        <v>70.459999999999994</v>
      </c>
      <c r="X589" s="2">
        <v>70.459999999999994</v>
      </c>
      <c r="Y589" s="2">
        <v>70.459999999999994</v>
      </c>
      <c r="Z589" t="s">
        <v>4223</v>
      </c>
    </row>
    <row r="590" spans="1:26" x14ac:dyDescent="0.25">
      <c r="A590">
        <v>2032604245</v>
      </c>
      <c r="B590" t="s">
        <v>2233</v>
      </c>
      <c r="C590" t="s">
        <v>2234</v>
      </c>
      <c r="D590" t="str">
        <f t="shared" si="18"/>
        <v>DANA ASMA</v>
      </c>
      <c r="E590" t="s">
        <v>400</v>
      </c>
      <c r="F590" t="s">
        <v>212</v>
      </c>
      <c r="G590" t="s">
        <v>384</v>
      </c>
      <c r="H590" t="s">
        <v>4126</v>
      </c>
      <c r="I590" s="8" t="s">
        <v>4153</v>
      </c>
      <c r="J590" t="s">
        <v>465</v>
      </c>
      <c r="K590" t="s">
        <v>612</v>
      </c>
      <c r="L590" t="str">
        <f t="shared" si="19"/>
        <v>Richard Yale</v>
      </c>
      <c r="M590" t="s">
        <v>57</v>
      </c>
      <c r="N590" s="1">
        <v>46023</v>
      </c>
      <c r="P590" s="1">
        <v>46235</v>
      </c>
      <c r="Q590" s="2">
        <v>33.909999999999997</v>
      </c>
      <c r="R590">
        <v>1</v>
      </c>
      <c r="S590" t="s">
        <v>58</v>
      </c>
      <c r="T590" s="3">
        <v>0.75</v>
      </c>
      <c r="U590" t="s">
        <v>60</v>
      </c>
      <c r="V590" t="s">
        <v>61</v>
      </c>
      <c r="W590" s="2">
        <v>25.43</v>
      </c>
      <c r="X590" s="2">
        <v>25.43</v>
      </c>
      <c r="Y590" s="2">
        <v>25.43</v>
      </c>
      <c r="Z590" t="s">
        <v>4223</v>
      </c>
    </row>
    <row r="591" spans="1:26" x14ac:dyDescent="0.25">
      <c r="A591">
        <v>2032613239</v>
      </c>
      <c r="B591" t="s">
        <v>219</v>
      </c>
      <c r="C591" t="s">
        <v>504</v>
      </c>
      <c r="D591" t="str">
        <f t="shared" si="18"/>
        <v>TERESA GRAHAM</v>
      </c>
      <c r="E591" t="s">
        <v>182</v>
      </c>
      <c r="F591" t="s">
        <v>212</v>
      </c>
      <c r="G591" t="s">
        <v>384</v>
      </c>
      <c r="H591" t="s">
        <v>4126</v>
      </c>
      <c r="I591" s="8">
        <v>8977234</v>
      </c>
      <c r="J591" t="s">
        <v>78</v>
      </c>
      <c r="K591" t="s">
        <v>79</v>
      </c>
      <c r="L591" t="str">
        <f t="shared" si="19"/>
        <v>RYAN CALTAGIRONE</v>
      </c>
      <c r="M591" t="s">
        <v>57</v>
      </c>
      <c r="N591" s="1">
        <v>46023</v>
      </c>
      <c r="P591" s="1">
        <v>46235</v>
      </c>
      <c r="Q591" s="2">
        <v>81.099999999999994</v>
      </c>
      <c r="R591">
        <v>1</v>
      </c>
      <c r="S591" t="s">
        <v>58</v>
      </c>
      <c r="T591" s="3">
        <v>0.75</v>
      </c>
      <c r="U591" t="s">
        <v>60</v>
      </c>
      <c r="V591" t="s">
        <v>61</v>
      </c>
      <c r="W591" s="2">
        <v>60.82</v>
      </c>
      <c r="X591" s="2">
        <v>60.82</v>
      </c>
      <c r="Y591" s="2">
        <v>60.82</v>
      </c>
      <c r="Z591" t="s">
        <v>4224</v>
      </c>
    </row>
    <row r="592" spans="1:26" x14ac:dyDescent="0.25">
      <c r="A592">
        <v>2032613480</v>
      </c>
      <c r="B592" t="s">
        <v>957</v>
      </c>
      <c r="C592" t="s">
        <v>545</v>
      </c>
      <c r="D592" t="str">
        <f t="shared" si="18"/>
        <v>BRIAN MORRIS</v>
      </c>
      <c r="E592" t="s">
        <v>291</v>
      </c>
      <c r="F592" t="s">
        <v>212</v>
      </c>
      <c r="G592" t="s">
        <v>384</v>
      </c>
      <c r="H592" t="s">
        <v>4126</v>
      </c>
      <c r="I592" s="8" t="s">
        <v>4153</v>
      </c>
      <c r="J592" t="s">
        <v>465</v>
      </c>
      <c r="K592" t="s">
        <v>612</v>
      </c>
      <c r="L592" t="str">
        <f t="shared" si="19"/>
        <v>Richard Yale</v>
      </c>
      <c r="M592" t="s">
        <v>57</v>
      </c>
      <c r="N592" s="1">
        <v>46023</v>
      </c>
      <c r="P592" s="1">
        <v>46235</v>
      </c>
      <c r="Q592" s="2">
        <v>36.619999999999997</v>
      </c>
      <c r="R592">
        <v>1</v>
      </c>
      <c r="S592" t="s">
        <v>58</v>
      </c>
      <c r="T592" s="3">
        <v>0.75</v>
      </c>
      <c r="U592" t="s">
        <v>60</v>
      </c>
      <c r="V592" t="s">
        <v>61</v>
      </c>
      <c r="W592" s="2">
        <v>27.46</v>
      </c>
      <c r="X592" s="2">
        <v>27.46</v>
      </c>
      <c r="Y592" s="2">
        <v>27.46</v>
      </c>
      <c r="Z592" t="s">
        <v>4223</v>
      </c>
    </row>
    <row r="593" spans="1:26" x14ac:dyDescent="0.25">
      <c r="A593">
        <v>2032613924</v>
      </c>
      <c r="B593" t="s">
        <v>939</v>
      </c>
      <c r="C593" t="s">
        <v>124</v>
      </c>
      <c r="D593" t="str">
        <f t="shared" si="18"/>
        <v>MATTHEW SANDERS</v>
      </c>
      <c r="E593" t="s">
        <v>400</v>
      </c>
      <c r="F593" t="s">
        <v>212</v>
      </c>
      <c r="G593" t="s">
        <v>384</v>
      </c>
      <c r="H593" t="s">
        <v>4126</v>
      </c>
      <c r="I593" s="8" t="s">
        <v>4157</v>
      </c>
      <c r="J593" t="s">
        <v>573</v>
      </c>
      <c r="K593" t="s">
        <v>242</v>
      </c>
      <c r="L593" t="str">
        <f t="shared" si="19"/>
        <v>CHRISTIAN TAUGNER</v>
      </c>
      <c r="M593" t="s">
        <v>57</v>
      </c>
      <c r="N593" s="1">
        <v>46023</v>
      </c>
      <c r="P593" s="1">
        <v>46235</v>
      </c>
      <c r="Q593" s="2">
        <v>54.73</v>
      </c>
      <c r="R593">
        <v>1</v>
      </c>
      <c r="S593" t="s">
        <v>58</v>
      </c>
      <c r="T593" s="3">
        <v>0.75</v>
      </c>
      <c r="U593" t="s">
        <v>60</v>
      </c>
      <c r="V593" t="s">
        <v>61</v>
      </c>
      <c r="W593" s="2">
        <v>41.05</v>
      </c>
      <c r="X593" s="2">
        <v>41.05</v>
      </c>
      <c r="Y593" s="2">
        <v>41.05</v>
      </c>
      <c r="Z593" t="s">
        <v>4223</v>
      </c>
    </row>
    <row r="594" spans="1:26" x14ac:dyDescent="0.25">
      <c r="A594">
        <v>2032616390</v>
      </c>
      <c r="B594" t="s">
        <v>2418</v>
      </c>
      <c r="C594" t="s">
        <v>2419</v>
      </c>
      <c r="D594" t="str">
        <f t="shared" si="18"/>
        <v>JOE REESE</v>
      </c>
      <c r="E594" t="s">
        <v>72</v>
      </c>
      <c r="F594" t="s">
        <v>212</v>
      </c>
      <c r="G594" t="s">
        <v>384</v>
      </c>
      <c r="H594" t="s">
        <v>4126</v>
      </c>
      <c r="I594" s="8" t="s">
        <v>4120</v>
      </c>
      <c r="J594" t="s">
        <v>556</v>
      </c>
      <c r="K594" t="s">
        <v>557</v>
      </c>
      <c r="L594" t="str">
        <f t="shared" si="19"/>
        <v>Dale Walenga</v>
      </c>
      <c r="M594" t="s">
        <v>57</v>
      </c>
      <c r="N594" s="1">
        <v>46027</v>
      </c>
      <c r="P594" s="1">
        <v>46239</v>
      </c>
      <c r="Q594" s="2">
        <v>42.85</v>
      </c>
      <c r="R594">
        <v>1</v>
      </c>
      <c r="S594" t="s">
        <v>58</v>
      </c>
      <c r="T594" s="3">
        <v>0.75</v>
      </c>
      <c r="U594" t="s">
        <v>60</v>
      </c>
      <c r="V594" t="s">
        <v>61</v>
      </c>
      <c r="W594" s="2">
        <v>32.14</v>
      </c>
      <c r="X594" s="2">
        <v>32.14</v>
      </c>
      <c r="Y594" s="2">
        <v>32.14</v>
      </c>
      <c r="Z594" t="s">
        <v>4223</v>
      </c>
    </row>
    <row r="595" spans="1:26" x14ac:dyDescent="0.25">
      <c r="A595">
        <v>2032617280</v>
      </c>
      <c r="B595" t="s">
        <v>2421</v>
      </c>
      <c r="C595" t="s">
        <v>999</v>
      </c>
      <c r="D595" t="str">
        <f t="shared" si="18"/>
        <v>STACEY ROMICK</v>
      </c>
      <c r="E595" t="s">
        <v>1021</v>
      </c>
      <c r="F595" t="s">
        <v>212</v>
      </c>
      <c r="G595" t="s">
        <v>384</v>
      </c>
      <c r="H595" t="s">
        <v>4126</v>
      </c>
      <c r="I595" s="8">
        <v>8307933</v>
      </c>
      <c r="J595" t="s">
        <v>214</v>
      </c>
      <c r="K595" t="s">
        <v>215</v>
      </c>
      <c r="L595" t="str">
        <f t="shared" si="19"/>
        <v>GREGORY TEIPEL</v>
      </c>
      <c r="M595" t="s">
        <v>57</v>
      </c>
      <c r="N595" s="1">
        <v>46028</v>
      </c>
      <c r="P595" s="1">
        <v>46240</v>
      </c>
      <c r="Q595" s="2">
        <v>55.36</v>
      </c>
      <c r="R595">
        <v>1</v>
      </c>
      <c r="S595" t="s">
        <v>58</v>
      </c>
      <c r="T595" s="3">
        <v>0.75</v>
      </c>
      <c r="U595" t="s">
        <v>60</v>
      </c>
      <c r="V595" t="s">
        <v>61</v>
      </c>
      <c r="W595" s="2">
        <v>41.52</v>
      </c>
      <c r="X595" s="2">
        <v>41.52</v>
      </c>
      <c r="Y595" s="2">
        <v>41.52</v>
      </c>
      <c r="Z595" t="s">
        <v>4224</v>
      </c>
    </row>
    <row r="596" spans="1:26" x14ac:dyDescent="0.25">
      <c r="A596">
        <v>2032618090</v>
      </c>
      <c r="B596" t="s">
        <v>2240</v>
      </c>
      <c r="C596" t="s">
        <v>355</v>
      </c>
      <c r="D596" t="str">
        <f t="shared" si="18"/>
        <v>JASON DURBAN</v>
      </c>
      <c r="E596" t="s">
        <v>363</v>
      </c>
      <c r="F596" t="s">
        <v>212</v>
      </c>
      <c r="G596" t="s">
        <v>384</v>
      </c>
      <c r="H596" t="s">
        <v>4126</v>
      </c>
      <c r="I596" s="8" t="s">
        <v>4177</v>
      </c>
      <c r="J596" t="s">
        <v>364</v>
      </c>
      <c r="K596" t="s">
        <v>162</v>
      </c>
      <c r="L596" t="str">
        <f t="shared" si="19"/>
        <v>WILLIAM GESKE</v>
      </c>
      <c r="M596" t="s">
        <v>57</v>
      </c>
      <c r="N596" s="1">
        <v>46023</v>
      </c>
      <c r="P596" s="1">
        <v>46235</v>
      </c>
      <c r="Q596" s="2">
        <v>48.58</v>
      </c>
      <c r="R596">
        <v>1</v>
      </c>
      <c r="S596" t="s">
        <v>58</v>
      </c>
      <c r="T596" s="3">
        <v>0.75</v>
      </c>
      <c r="U596" t="s">
        <v>60</v>
      </c>
      <c r="V596" t="s">
        <v>61</v>
      </c>
      <c r="W596" s="2">
        <v>36.44</v>
      </c>
      <c r="X596" s="2">
        <v>36.44</v>
      </c>
      <c r="Y596" s="2">
        <v>36.44</v>
      </c>
      <c r="Z596" t="s">
        <v>4223</v>
      </c>
    </row>
    <row r="597" spans="1:26" x14ac:dyDescent="0.25">
      <c r="A597">
        <v>2032623370</v>
      </c>
      <c r="B597" t="s">
        <v>2422</v>
      </c>
      <c r="C597" t="s">
        <v>473</v>
      </c>
      <c r="D597" t="str">
        <f t="shared" si="18"/>
        <v>KEVIN MASSENGILL</v>
      </c>
      <c r="E597" t="s">
        <v>267</v>
      </c>
      <c r="F597" t="s">
        <v>212</v>
      </c>
      <c r="G597" t="s">
        <v>384</v>
      </c>
      <c r="H597" t="s">
        <v>4126</v>
      </c>
      <c r="I597" s="8">
        <v>8307933</v>
      </c>
      <c r="J597" t="s">
        <v>214</v>
      </c>
      <c r="K597" t="s">
        <v>215</v>
      </c>
      <c r="L597" t="str">
        <f t="shared" si="19"/>
        <v>GREGORY TEIPEL</v>
      </c>
      <c r="M597" t="s">
        <v>57</v>
      </c>
      <c r="N597" s="1">
        <v>46028</v>
      </c>
      <c r="P597" s="1">
        <v>46240</v>
      </c>
      <c r="Q597" s="2">
        <v>71.53</v>
      </c>
      <c r="R597">
        <v>1</v>
      </c>
      <c r="S597" t="s">
        <v>58</v>
      </c>
      <c r="T597" s="3">
        <v>0.75</v>
      </c>
      <c r="U597" t="s">
        <v>60</v>
      </c>
      <c r="V597" t="s">
        <v>61</v>
      </c>
      <c r="W597" s="2">
        <v>53.65</v>
      </c>
      <c r="X597" s="2">
        <v>53.65</v>
      </c>
      <c r="Y597" s="2">
        <v>53.65</v>
      </c>
      <c r="Z597" t="s">
        <v>4224</v>
      </c>
    </row>
    <row r="598" spans="1:26" x14ac:dyDescent="0.25">
      <c r="A598">
        <v>2032623953</v>
      </c>
      <c r="B598" t="s">
        <v>1570</v>
      </c>
      <c r="C598" t="s">
        <v>504</v>
      </c>
      <c r="D598" t="str">
        <f t="shared" si="18"/>
        <v>TERESA SHAW</v>
      </c>
      <c r="E598" t="s">
        <v>182</v>
      </c>
      <c r="F598" t="s">
        <v>212</v>
      </c>
      <c r="G598" t="s">
        <v>228</v>
      </c>
      <c r="H598" t="s">
        <v>4126</v>
      </c>
      <c r="I598" s="8">
        <v>1706194</v>
      </c>
      <c r="J598" t="s">
        <v>123</v>
      </c>
      <c r="K598" t="s">
        <v>124</v>
      </c>
      <c r="L598" t="str">
        <f t="shared" si="19"/>
        <v>MATTHEW DAUGHERTY</v>
      </c>
      <c r="M598" t="s">
        <v>57</v>
      </c>
      <c r="N598" s="1">
        <v>46023</v>
      </c>
      <c r="P598" s="1">
        <v>46235</v>
      </c>
      <c r="Q598" s="2">
        <v>131.13</v>
      </c>
      <c r="R598">
        <v>1</v>
      </c>
      <c r="S598" t="s">
        <v>58</v>
      </c>
      <c r="T598" s="3">
        <v>0.75</v>
      </c>
      <c r="U598" t="s">
        <v>60</v>
      </c>
      <c r="V598" t="s">
        <v>61</v>
      </c>
      <c r="W598" s="2">
        <v>98.35</v>
      </c>
      <c r="X598" s="2">
        <v>98.35</v>
      </c>
      <c r="Y598" s="2">
        <v>98.35</v>
      </c>
      <c r="Z598" t="s">
        <v>4224</v>
      </c>
    </row>
    <row r="599" spans="1:26" x14ac:dyDescent="0.25">
      <c r="A599">
        <v>2032625845</v>
      </c>
      <c r="B599" t="s">
        <v>2423</v>
      </c>
      <c r="C599" t="s">
        <v>2424</v>
      </c>
      <c r="D599" t="str">
        <f t="shared" si="18"/>
        <v>ELIJAH ORZECHOWSKI</v>
      </c>
      <c r="E599" t="s">
        <v>72</v>
      </c>
      <c r="F599" t="s">
        <v>212</v>
      </c>
      <c r="G599" t="s">
        <v>228</v>
      </c>
      <c r="H599" t="s">
        <v>4126</v>
      </c>
      <c r="I599" s="8">
        <v>18754354</v>
      </c>
      <c r="J599" t="s">
        <v>409</v>
      </c>
      <c r="K599" t="s">
        <v>410</v>
      </c>
      <c r="L599" t="str">
        <f t="shared" si="19"/>
        <v>JACOB YALE</v>
      </c>
      <c r="M599" t="s">
        <v>57</v>
      </c>
      <c r="N599" s="1">
        <v>46023</v>
      </c>
      <c r="P599" s="1">
        <v>46235</v>
      </c>
      <c r="Q599" s="2">
        <v>41.1</v>
      </c>
      <c r="R599">
        <v>1</v>
      </c>
      <c r="S599" t="s">
        <v>58</v>
      </c>
      <c r="T599" s="3">
        <v>0.75</v>
      </c>
      <c r="U599" t="s">
        <v>60</v>
      </c>
      <c r="V599" t="s">
        <v>61</v>
      </c>
      <c r="W599" s="2">
        <v>30.82</v>
      </c>
      <c r="X599" s="2">
        <v>30.82</v>
      </c>
      <c r="Y599" s="2">
        <v>30.82</v>
      </c>
      <c r="Z599" t="s">
        <v>4224</v>
      </c>
    </row>
    <row r="600" spans="1:26" x14ac:dyDescent="0.25">
      <c r="A600">
        <v>2032626309</v>
      </c>
      <c r="B600" t="s">
        <v>1895</v>
      </c>
      <c r="C600" t="s">
        <v>330</v>
      </c>
      <c r="D600" t="str">
        <f t="shared" si="18"/>
        <v>JAMES OLSON</v>
      </c>
      <c r="E600" t="s">
        <v>72</v>
      </c>
      <c r="F600" t="s">
        <v>212</v>
      </c>
      <c r="G600" t="s">
        <v>384</v>
      </c>
      <c r="H600" t="s">
        <v>4126</v>
      </c>
      <c r="I600" s="8" t="s">
        <v>4153</v>
      </c>
      <c r="J600" t="s">
        <v>465</v>
      </c>
      <c r="K600" t="s">
        <v>612</v>
      </c>
      <c r="L600" t="str">
        <f t="shared" si="19"/>
        <v>Richard Yale</v>
      </c>
      <c r="M600" t="s">
        <v>57</v>
      </c>
      <c r="N600" s="1">
        <v>46023</v>
      </c>
      <c r="P600" s="1">
        <v>46235</v>
      </c>
      <c r="Q600" s="2">
        <v>13.95</v>
      </c>
      <c r="R600">
        <v>1</v>
      </c>
      <c r="S600" t="s">
        <v>58</v>
      </c>
      <c r="T600" s="3">
        <v>0.75</v>
      </c>
      <c r="U600" t="s">
        <v>60</v>
      </c>
      <c r="V600" t="s">
        <v>61</v>
      </c>
      <c r="W600" s="2">
        <v>10.46</v>
      </c>
      <c r="X600" s="2">
        <v>10.46</v>
      </c>
      <c r="Y600" s="2">
        <v>10.46</v>
      </c>
      <c r="Z600" t="s">
        <v>4223</v>
      </c>
    </row>
    <row r="601" spans="1:26" x14ac:dyDescent="0.25">
      <c r="A601">
        <v>2032630541</v>
      </c>
      <c r="B601" t="s">
        <v>1899</v>
      </c>
      <c r="C601" t="s">
        <v>527</v>
      </c>
      <c r="D601" t="str">
        <f t="shared" si="18"/>
        <v>CHARLES GORSKI</v>
      </c>
      <c r="E601" t="s">
        <v>72</v>
      </c>
      <c r="F601" t="s">
        <v>212</v>
      </c>
      <c r="G601" t="s">
        <v>384</v>
      </c>
      <c r="H601" t="s">
        <v>4126</v>
      </c>
      <c r="I601" s="8" t="s">
        <v>4141</v>
      </c>
      <c r="J601" t="s">
        <v>391</v>
      </c>
      <c r="K601" t="s">
        <v>392</v>
      </c>
      <c r="L601" t="str">
        <f t="shared" si="19"/>
        <v>Andrew Choi</v>
      </c>
      <c r="M601" t="s">
        <v>57</v>
      </c>
      <c r="N601" s="1">
        <v>46023</v>
      </c>
      <c r="P601" s="1">
        <v>46235</v>
      </c>
      <c r="Q601" s="2">
        <v>108.28</v>
      </c>
      <c r="R601">
        <v>1</v>
      </c>
      <c r="S601" t="s">
        <v>58</v>
      </c>
      <c r="T601" s="3">
        <v>0.75</v>
      </c>
      <c r="U601" t="s">
        <v>60</v>
      </c>
      <c r="V601" t="s">
        <v>61</v>
      </c>
      <c r="W601" s="2">
        <v>81.209999999999994</v>
      </c>
      <c r="X601" s="2">
        <v>81.209999999999994</v>
      </c>
      <c r="Y601" s="2">
        <v>81.209999999999994</v>
      </c>
      <c r="Z601" t="s">
        <v>4223</v>
      </c>
    </row>
    <row r="602" spans="1:26" x14ac:dyDescent="0.25">
      <c r="A602">
        <v>2032635917</v>
      </c>
      <c r="B602" t="s">
        <v>2429</v>
      </c>
      <c r="C602" t="s">
        <v>1016</v>
      </c>
      <c r="D602" t="str">
        <f t="shared" si="18"/>
        <v>KELSEY ROSS</v>
      </c>
      <c r="E602" t="s">
        <v>72</v>
      </c>
      <c r="F602" t="s">
        <v>212</v>
      </c>
      <c r="G602" t="s">
        <v>384</v>
      </c>
      <c r="H602" t="s">
        <v>4126</v>
      </c>
      <c r="I602" s="8">
        <v>20003537</v>
      </c>
      <c r="J602" t="s">
        <v>465</v>
      </c>
      <c r="K602" t="s">
        <v>466</v>
      </c>
      <c r="L602" t="str">
        <f t="shared" si="19"/>
        <v>Chad Yale</v>
      </c>
      <c r="M602" t="s">
        <v>57</v>
      </c>
      <c r="N602" s="1">
        <v>46024</v>
      </c>
      <c r="P602" s="1">
        <v>46236</v>
      </c>
      <c r="Q602" s="2">
        <v>15.7</v>
      </c>
      <c r="R602">
        <v>1</v>
      </c>
      <c r="S602" t="s">
        <v>58</v>
      </c>
      <c r="T602" s="3">
        <v>0.75</v>
      </c>
      <c r="U602" t="s">
        <v>60</v>
      </c>
      <c r="V602" t="s">
        <v>61</v>
      </c>
      <c r="W602" s="2">
        <v>11.78</v>
      </c>
      <c r="X602" s="2">
        <v>11.78</v>
      </c>
      <c r="Y602" s="2">
        <v>11.78</v>
      </c>
      <c r="Z602" t="s">
        <v>4224</v>
      </c>
    </row>
    <row r="603" spans="1:26" x14ac:dyDescent="0.25">
      <c r="A603">
        <v>2032636625</v>
      </c>
      <c r="B603" t="s">
        <v>2430</v>
      </c>
      <c r="C603" t="s">
        <v>56</v>
      </c>
      <c r="D603" t="str">
        <f t="shared" si="18"/>
        <v>PETER KUNNY</v>
      </c>
      <c r="E603" t="s">
        <v>72</v>
      </c>
      <c r="F603" t="s">
        <v>212</v>
      </c>
      <c r="G603" t="s">
        <v>384</v>
      </c>
      <c r="H603" t="s">
        <v>4126</v>
      </c>
      <c r="I603" s="8" t="s">
        <v>4153</v>
      </c>
      <c r="J603" t="s">
        <v>465</v>
      </c>
      <c r="K603" t="s">
        <v>612</v>
      </c>
      <c r="L603" t="str">
        <f t="shared" si="19"/>
        <v>Richard Yale</v>
      </c>
      <c r="M603" t="s">
        <v>57</v>
      </c>
      <c r="N603" s="1">
        <v>46023</v>
      </c>
      <c r="P603" s="1">
        <v>46235</v>
      </c>
      <c r="Q603" s="2">
        <v>13.15</v>
      </c>
      <c r="R603">
        <v>1</v>
      </c>
      <c r="S603" t="s">
        <v>58</v>
      </c>
      <c r="T603" s="3">
        <v>0.75</v>
      </c>
      <c r="U603" t="s">
        <v>60</v>
      </c>
      <c r="V603" t="s">
        <v>61</v>
      </c>
      <c r="W603" s="2">
        <v>9.86</v>
      </c>
      <c r="X603" s="2">
        <v>9.86</v>
      </c>
      <c r="Y603" s="2">
        <v>9.86</v>
      </c>
      <c r="Z603" t="s">
        <v>4223</v>
      </c>
    </row>
    <row r="604" spans="1:26" x14ac:dyDescent="0.25">
      <c r="A604">
        <v>2032639031</v>
      </c>
      <c r="B604" t="s">
        <v>1848</v>
      </c>
      <c r="C604" t="s">
        <v>99</v>
      </c>
      <c r="D604" t="str">
        <f t="shared" si="18"/>
        <v>DUSTIN CALKINS</v>
      </c>
      <c r="E604" t="s">
        <v>400</v>
      </c>
      <c r="F604" t="s">
        <v>212</v>
      </c>
      <c r="G604" t="s">
        <v>384</v>
      </c>
      <c r="H604" t="s">
        <v>4126</v>
      </c>
      <c r="I604" s="8">
        <v>18754354</v>
      </c>
      <c r="J604" t="s">
        <v>409</v>
      </c>
      <c r="K604" t="s">
        <v>410</v>
      </c>
      <c r="L604" t="str">
        <f t="shared" si="19"/>
        <v>JACOB YALE</v>
      </c>
      <c r="M604" t="s">
        <v>57</v>
      </c>
      <c r="N604" s="1">
        <v>46023</v>
      </c>
      <c r="P604" s="1">
        <v>46235</v>
      </c>
      <c r="Q604" s="2">
        <v>83.32</v>
      </c>
      <c r="R604">
        <v>1</v>
      </c>
      <c r="S604" t="s">
        <v>58</v>
      </c>
      <c r="T604" s="3">
        <v>0.75</v>
      </c>
      <c r="U604" t="s">
        <v>60</v>
      </c>
      <c r="V604" t="s">
        <v>61</v>
      </c>
      <c r="W604" s="2">
        <v>62.49</v>
      </c>
      <c r="X604" s="2">
        <v>62.49</v>
      </c>
      <c r="Y604" s="2">
        <v>62.49</v>
      </c>
      <c r="Z604" t="s">
        <v>4224</v>
      </c>
    </row>
    <row r="605" spans="1:26" x14ac:dyDescent="0.25">
      <c r="A605">
        <v>2032639417</v>
      </c>
      <c r="B605" t="s">
        <v>2432</v>
      </c>
      <c r="C605" t="s">
        <v>2433</v>
      </c>
      <c r="D605" t="str">
        <f t="shared" si="18"/>
        <v>WILLANDA BURT-HOLSENDOLPH</v>
      </c>
      <c r="E605" t="s">
        <v>112</v>
      </c>
      <c r="F605" t="s">
        <v>212</v>
      </c>
      <c r="G605" t="s">
        <v>384</v>
      </c>
      <c r="H605" t="s">
        <v>4126</v>
      </c>
      <c r="I605" s="8">
        <v>8977234</v>
      </c>
      <c r="J605" t="s">
        <v>78</v>
      </c>
      <c r="K605" t="s">
        <v>79</v>
      </c>
      <c r="L605" t="str">
        <f t="shared" si="19"/>
        <v>RYAN CALTAGIRONE</v>
      </c>
      <c r="M605" t="s">
        <v>57</v>
      </c>
      <c r="N605" s="1">
        <v>46023</v>
      </c>
      <c r="P605" s="1">
        <v>46235</v>
      </c>
      <c r="Q605" s="2">
        <v>129.72999999999999</v>
      </c>
      <c r="R605">
        <v>1</v>
      </c>
      <c r="S605" t="s">
        <v>58</v>
      </c>
      <c r="T605" s="3">
        <v>0.75</v>
      </c>
      <c r="U605" t="s">
        <v>60</v>
      </c>
      <c r="V605" t="s">
        <v>61</v>
      </c>
      <c r="W605" s="2">
        <v>97.3</v>
      </c>
      <c r="X605" s="2">
        <v>97.3</v>
      </c>
      <c r="Y605" s="2">
        <v>97.3</v>
      </c>
      <c r="Z605" t="s">
        <v>4224</v>
      </c>
    </row>
    <row r="606" spans="1:26" x14ac:dyDescent="0.25">
      <c r="A606">
        <v>2032639589</v>
      </c>
      <c r="B606" t="s">
        <v>1250</v>
      </c>
      <c r="C606" t="s">
        <v>79</v>
      </c>
      <c r="D606" t="str">
        <f t="shared" si="18"/>
        <v>RYAN TAYLOR</v>
      </c>
      <c r="E606" t="s">
        <v>625</v>
      </c>
      <c r="F606" t="s">
        <v>212</v>
      </c>
      <c r="G606" t="s">
        <v>384</v>
      </c>
      <c r="H606" t="s">
        <v>4126</v>
      </c>
      <c r="I606" s="8">
        <v>1706194</v>
      </c>
      <c r="J606" t="s">
        <v>123</v>
      </c>
      <c r="K606" t="s">
        <v>124</v>
      </c>
      <c r="L606" t="str">
        <f t="shared" si="19"/>
        <v>MATTHEW DAUGHERTY</v>
      </c>
      <c r="M606" t="s">
        <v>57</v>
      </c>
      <c r="N606" s="1">
        <v>46023</v>
      </c>
      <c r="P606" s="1">
        <v>46235</v>
      </c>
      <c r="Q606" s="2">
        <v>69.58</v>
      </c>
      <c r="R606">
        <v>1</v>
      </c>
      <c r="S606" t="s">
        <v>58</v>
      </c>
      <c r="T606" s="3">
        <v>0.75</v>
      </c>
      <c r="U606" t="s">
        <v>60</v>
      </c>
      <c r="V606" t="s">
        <v>61</v>
      </c>
      <c r="W606" s="2">
        <v>52.18</v>
      </c>
      <c r="X606" s="2">
        <v>52.18</v>
      </c>
      <c r="Y606" s="2">
        <v>52.18</v>
      </c>
      <c r="Z606" t="s">
        <v>4224</v>
      </c>
    </row>
    <row r="607" spans="1:26" x14ac:dyDescent="0.25">
      <c r="A607">
        <v>2032640158</v>
      </c>
      <c r="B607" t="s">
        <v>2434</v>
      </c>
      <c r="C607" t="s">
        <v>2435</v>
      </c>
      <c r="D607" t="str">
        <f t="shared" si="18"/>
        <v>CAROLE RUSHTON</v>
      </c>
      <c r="E607" t="s">
        <v>291</v>
      </c>
      <c r="F607" t="s">
        <v>212</v>
      </c>
      <c r="G607" t="s">
        <v>228</v>
      </c>
      <c r="H607" t="s">
        <v>4126</v>
      </c>
      <c r="I607" s="8" t="s">
        <v>4143</v>
      </c>
      <c r="J607" t="s">
        <v>403</v>
      </c>
      <c r="K607" t="s">
        <v>404</v>
      </c>
      <c r="L607" t="str">
        <f t="shared" si="19"/>
        <v>Marsha Sanderock</v>
      </c>
      <c r="M607" t="s">
        <v>57</v>
      </c>
      <c r="N607" s="1">
        <v>46023</v>
      </c>
      <c r="P607" s="1">
        <v>46235</v>
      </c>
      <c r="Q607" s="2">
        <v>53.6</v>
      </c>
      <c r="R607">
        <v>1</v>
      </c>
      <c r="S607" t="s">
        <v>58</v>
      </c>
      <c r="T607" s="3">
        <v>0.75</v>
      </c>
      <c r="U607" t="s">
        <v>60</v>
      </c>
      <c r="V607" t="s">
        <v>61</v>
      </c>
      <c r="W607" s="2">
        <v>40.200000000000003</v>
      </c>
      <c r="X607" s="2">
        <v>40.200000000000003</v>
      </c>
      <c r="Y607" s="2">
        <v>40.200000000000003</v>
      </c>
      <c r="Z607" t="s">
        <v>4223</v>
      </c>
    </row>
    <row r="608" spans="1:26" x14ac:dyDescent="0.25">
      <c r="A608">
        <v>2032641771</v>
      </c>
      <c r="B608" t="s">
        <v>2436</v>
      </c>
      <c r="C608" t="s">
        <v>955</v>
      </c>
      <c r="D608" t="str">
        <f t="shared" si="18"/>
        <v>LEE LEMIEUX</v>
      </c>
      <c r="E608" t="s">
        <v>309</v>
      </c>
      <c r="F608" t="s">
        <v>212</v>
      </c>
      <c r="G608" t="s">
        <v>1040</v>
      </c>
      <c r="H608" t="s">
        <v>4126</v>
      </c>
      <c r="I608" s="8">
        <v>8977234</v>
      </c>
      <c r="J608" t="s">
        <v>78</v>
      </c>
      <c r="K608" t="s">
        <v>79</v>
      </c>
      <c r="L608" t="str">
        <f t="shared" si="19"/>
        <v>RYAN CALTAGIRONE</v>
      </c>
      <c r="M608" t="s">
        <v>57</v>
      </c>
      <c r="N608" s="1">
        <v>46023</v>
      </c>
      <c r="P608" s="1">
        <v>46235</v>
      </c>
      <c r="Q608" s="2">
        <v>87.58</v>
      </c>
      <c r="R608">
        <v>1</v>
      </c>
      <c r="S608" t="s">
        <v>58</v>
      </c>
      <c r="T608" s="3">
        <v>0.75</v>
      </c>
      <c r="U608" t="s">
        <v>60</v>
      </c>
      <c r="V608" t="s">
        <v>61</v>
      </c>
      <c r="W608" s="2">
        <v>65.680000000000007</v>
      </c>
      <c r="X608" s="2">
        <v>65.680000000000007</v>
      </c>
      <c r="Y608" s="2">
        <v>65.680000000000007</v>
      </c>
      <c r="Z608" t="s">
        <v>4224</v>
      </c>
    </row>
    <row r="609" spans="1:26" x14ac:dyDescent="0.25">
      <c r="A609">
        <v>2032647425</v>
      </c>
      <c r="B609" t="s">
        <v>909</v>
      </c>
      <c r="C609" t="s">
        <v>419</v>
      </c>
      <c r="D609" t="str">
        <f t="shared" si="18"/>
        <v>TRACY LOPEZ</v>
      </c>
      <c r="E609" t="s">
        <v>72</v>
      </c>
      <c r="F609" t="s">
        <v>212</v>
      </c>
      <c r="G609" t="s">
        <v>228</v>
      </c>
      <c r="H609" t="s">
        <v>4126</v>
      </c>
      <c r="I609" s="8">
        <v>18754354</v>
      </c>
      <c r="J609" t="s">
        <v>409</v>
      </c>
      <c r="K609" t="s">
        <v>410</v>
      </c>
      <c r="L609" t="str">
        <f t="shared" si="19"/>
        <v>JACOB YALE</v>
      </c>
      <c r="M609" t="s">
        <v>57</v>
      </c>
      <c r="N609" s="1">
        <v>46023</v>
      </c>
      <c r="P609" s="1">
        <v>46235</v>
      </c>
      <c r="Q609" s="2">
        <v>187.69</v>
      </c>
      <c r="R609">
        <v>1</v>
      </c>
      <c r="S609" t="s">
        <v>58</v>
      </c>
      <c r="T609" s="3">
        <v>0.75</v>
      </c>
      <c r="U609" t="s">
        <v>60</v>
      </c>
      <c r="V609" t="s">
        <v>61</v>
      </c>
      <c r="W609" s="2">
        <v>140.77000000000001</v>
      </c>
      <c r="X609" s="2">
        <v>140.77000000000001</v>
      </c>
      <c r="Y609" s="2">
        <v>140.77000000000001</v>
      </c>
      <c r="Z609" t="s">
        <v>4224</v>
      </c>
    </row>
    <row r="610" spans="1:26" x14ac:dyDescent="0.25">
      <c r="A610">
        <v>2032648272</v>
      </c>
      <c r="B610" t="s">
        <v>2438</v>
      </c>
      <c r="C610" t="s">
        <v>658</v>
      </c>
      <c r="D610" t="str">
        <f t="shared" si="18"/>
        <v>CYNTHIA RINDA</v>
      </c>
      <c r="E610" t="s">
        <v>72</v>
      </c>
      <c r="F610" t="s">
        <v>212</v>
      </c>
      <c r="G610" t="s">
        <v>384</v>
      </c>
      <c r="H610" t="s">
        <v>4126</v>
      </c>
      <c r="I610" s="8" t="s">
        <v>4120</v>
      </c>
      <c r="J610" t="s">
        <v>556</v>
      </c>
      <c r="K610" t="s">
        <v>557</v>
      </c>
      <c r="L610" t="str">
        <f t="shared" si="19"/>
        <v>Dale Walenga</v>
      </c>
      <c r="M610" t="s">
        <v>57</v>
      </c>
      <c r="N610" s="1">
        <v>46027</v>
      </c>
      <c r="P610" s="1">
        <v>46239</v>
      </c>
      <c r="Q610" s="2">
        <v>66.03</v>
      </c>
      <c r="R610">
        <v>1</v>
      </c>
      <c r="S610" t="s">
        <v>58</v>
      </c>
      <c r="T610" s="3">
        <v>0.75</v>
      </c>
      <c r="U610" t="s">
        <v>60</v>
      </c>
      <c r="V610" t="s">
        <v>61</v>
      </c>
      <c r="W610" s="2">
        <v>49.52</v>
      </c>
      <c r="X610" s="2">
        <v>49.52</v>
      </c>
      <c r="Y610" s="2">
        <v>49.52</v>
      </c>
      <c r="Z610" t="s">
        <v>4223</v>
      </c>
    </row>
    <row r="611" spans="1:26" x14ac:dyDescent="0.25">
      <c r="A611">
        <v>2032653766</v>
      </c>
      <c r="B611" t="s">
        <v>2440</v>
      </c>
      <c r="C611" t="s">
        <v>1248</v>
      </c>
      <c r="D611" t="str">
        <f t="shared" si="18"/>
        <v>HANNA PALMER</v>
      </c>
      <c r="E611" t="s">
        <v>72</v>
      </c>
      <c r="F611" t="s">
        <v>212</v>
      </c>
      <c r="G611" t="s">
        <v>384</v>
      </c>
      <c r="H611" t="s">
        <v>4126</v>
      </c>
      <c r="I611" s="8" t="s">
        <v>4153</v>
      </c>
      <c r="J611" t="s">
        <v>465</v>
      </c>
      <c r="K611" t="s">
        <v>612</v>
      </c>
      <c r="L611" t="str">
        <f t="shared" si="19"/>
        <v>Richard Yale</v>
      </c>
      <c r="M611" t="s">
        <v>57</v>
      </c>
      <c r="N611" s="1">
        <v>46023</v>
      </c>
      <c r="P611" s="1">
        <v>46235</v>
      </c>
      <c r="Q611" s="2">
        <v>14.41</v>
      </c>
      <c r="R611">
        <v>1</v>
      </c>
      <c r="S611" t="s">
        <v>58</v>
      </c>
      <c r="T611" s="3">
        <v>0.75</v>
      </c>
      <c r="U611" t="s">
        <v>60</v>
      </c>
      <c r="V611" t="s">
        <v>61</v>
      </c>
      <c r="W611" s="2">
        <v>10.81</v>
      </c>
      <c r="X611" s="2">
        <v>10.81</v>
      </c>
      <c r="Y611" s="2">
        <v>10.81</v>
      </c>
      <c r="Z611" t="s">
        <v>4223</v>
      </c>
    </row>
    <row r="612" spans="1:26" x14ac:dyDescent="0.25">
      <c r="A612">
        <v>2032654535</v>
      </c>
      <c r="B612" t="s">
        <v>2440</v>
      </c>
      <c r="C612" t="s">
        <v>133</v>
      </c>
      <c r="D612" t="str">
        <f t="shared" si="18"/>
        <v>LISA PALMER</v>
      </c>
      <c r="E612" t="s">
        <v>72</v>
      </c>
      <c r="F612" t="s">
        <v>212</v>
      </c>
      <c r="G612" t="s">
        <v>384</v>
      </c>
      <c r="H612" t="s">
        <v>4126</v>
      </c>
      <c r="I612" s="8" t="s">
        <v>4153</v>
      </c>
      <c r="J612" t="s">
        <v>465</v>
      </c>
      <c r="K612" t="s">
        <v>612</v>
      </c>
      <c r="L612" t="str">
        <f t="shared" si="19"/>
        <v>Richard Yale</v>
      </c>
      <c r="M612" t="s">
        <v>57</v>
      </c>
      <c r="N612" s="1">
        <v>46023</v>
      </c>
      <c r="P612" s="1">
        <v>46235</v>
      </c>
      <c r="Q612" s="2">
        <v>62.85</v>
      </c>
      <c r="R612">
        <v>1</v>
      </c>
      <c r="S612" t="s">
        <v>58</v>
      </c>
      <c r="T612" s="3">
        <v>0.75</v>
      </c>
      <c r="U612" t="s">
        <v>60</v>
      </c>
      <c r="V612" t="s">
        <v>61</v>
      </c>
      <c r="W612" s="2">
        <v>47.14</v>
      </c>
      <c r="X612" s="2">
        <v>47.14</v>
      </c>
      <c r="Y612" s="2">
        <v>47.14</v>
      </c>
      <c r="Z612" t="s">
        <v>4223</v>
      </c>
    </row>
    <row r="613" spans="1:26" x14ac:dyDescent="0.25">
      <c r="A613">
        <v>2032657424</v>
      </c>
      <c r="B613" t="s">
        <v>2442</v>
      </c>
      <c r="C613" t="s">
        <v>563</v>
      </c>
      <c r="D613" t="str">
        <f t="shared" si="18"/>
        <v>ALEXANDER ATTIAH</v>
      </c>
      <c r="E613" t="s">
        <v>400</v>
      </c>
      <c r="F613" t="s">
        <v>212</v>
      </c>
      <c r="G613" t="s">
        <v>228</v>
      </c>
      <c r="H613" t="s">
        <v>4126</v>
      </c>
      <c r="I613" s="8" t="s">
        <v>4157</v>
      </c>
      <c r="J613" t="s">
        <v>573</v>
      </c>
      <c r="K613" t="s">
        <v>242</v>
      </c>
      <c r="L613" t="str">
        <f t="shared" si="19"/>
        <v>CHRISTIAN TAUGNER</v>
      </c>
      <c r="M613" t="s">
        <v>57</v>
      </c>
      <c r="N613" s="1">
        <v>46023</v>
      </c>
      <c r="P613" s="1">
        <v>46235</v>
      </c>
      <c r="Q613" s="2">
        <v>207.3</v>
      </c>
      <c r="R613">
        <v>1</v>
      </c>
      <c r="S613" t="s">
        <v>58</v>
      </c>
      <c r="T613" s="3">
        <v>0.75</v>
      </c>
      <c r="U613" t="s">
        <v>60</v>
      </c>
      <c r="V613" t="s">
        <v>61</v>
      </c>
      <c r="W613" s="2">
        <v>155.47999999999999</v>
      </c>
      <c r="X613" s="2">
        <v>155.47999999999999</v>
      </c>
      <c r="Y613" s="2">
        <v>155.47999999999999</v>
      </c>
      <c r="Z613" t="s">
        <v>4223</v>
      </c>
    </row>
    <row r="614" spans="1:26" x14ac:dyDescent="0.25">
      <c r="A614">
        <v>2032660362</v>
      </c>
      <c r="B614" t="s">
        <v>2443</v>
      </c>
      <c r="C614" t="s">
        <v>133</v>
      </c>
      <c r="D614" t="str">
        <f t="shared" si="18"/>
        <v>LISA SAYEH</v>
      </c>
      <c r="E614" t="s">
        <v>72</v>
      </c>
      <c r="F614" t="s">
        <v>212</v>
      </c>
      <c r="G614" t="s">
        <v>384</v>
      </c>
      <c r="H614" t="s">
        <v>4126</v>
      </c>
      <c r="I614" s="8">
        <v>20003537</v>
      </c>
      <c r="J614" t="s">
        <v>465</v>
      </c>
      <c r="K614" t="s">
        <v>466</v>
      </c>
      <c r="L614" t="str">
        <f t="shared" si="19"/>
        <v>Chad Yale</v>
      </c>
      <c r="M614" t="s">
        <v>57</v>
      </c>
      <c r="N614" s="1">
        <v>46023</v>
      </c>
      <c r="P614" s="1">
        <v>46235</v>
      </c>
      <c r="Q614" s="2">
        <v>58.42</v>
      </c>
      <c r="R614">
        <v>1</v>
      </c>
      <c r="S614" t="s">
        <v>58</v>
      </c>
      <c r="T614" s="3">
        <v>0.75</v>
      </c>
      <c r="U614" t="s">
        <v>60</v>
      </c>
      <c r="V614" t="s">
        <v>61</v>
      </c>
      <c r="W614" s="2">
        <v>43.82</v>
      </c>
      <c r="X614" s="2">
        <v>43.82</v>
      </c>
      <c r="Y614" s="2">
        <v>43.82</v>
      </c>
      <c r="Z614" t="s">
        <v>4224</v>
      </c>
    </row>
    <row r="615" spans="1:26" x14ac:dyDescent="0.25">
      <c r="A615">
        <v>2032661396</v>
      </c>
      <c r="B615" t="s">
        <v>2444</v>
      </c>
      <c r="C615" t="s">
        <v>752</v>
      </c>
      <c r="D615" t="str">
        <f t="shared" si="18"/>
        <v>ANDREA PROETT</v>
      </c>
      <c r="E615" t="s">
        <v>625</v>
      </c>
      <c r="F615" t="s">
        <v>212</v>
      </c>
      <c r="G615" t="s">
        <v>228</v>
      </c>
      <c r="H615" t="s">
        <v>4126</v>
      </c>
      <c r="I615" s="8">
        <v>1706194</v>
      </c>
      <c r="J615" t="s">
        <v>123</v>
      </c>
      <c r="K615" t="s">
        <v>124</v>
      </c>
      <c r="L615" t="str">
        <f t="shared" si="19"/>
        <v>MATTHEW DAUGHERTY</v>
      </c>
      <c r="M615" t="s">
        <v>57</v>
      </c>
      <c r="N615" s="1">
        <v>46023</v>
      </c>
      <c r="P615" s="1">
        <v>46235</v>
      </c>
      <c r="Q615" s="2">
        <v>187</v>
      </c>
      <c r="R615">
        <v>1</v>
      </c>
      <c r="S615" t="s">
        <v>58</v>
      </c>
      <c r="T615" s="3">
        <v>0.75</v>
      </c>
      <c r="U615" t="s">
        <v>60</v>
      </c>
      <c r="V615" t="s">
        <v>61</v>
      </c>
      <c r="W615" s="2">
        <v>140.25</v>
      </c>
      <c r="X615" s="2">
        <v>140.25</v>
      </c>
      <c r="Y615" s="2">
        <v>140.25</v>
      </c>
      <c r="Z615" t="s">
        <v>4224</v>
      </c>
    </row>
    <row r="616" spans="1:26" x14ac:dyDescent="0.25">
      <c r="A616">
        <v>2032661459</v>
      </c>
      <c r="B616" t="s">
        <v>414</v>
      </c>
      <c r="C616" t="s">
        <v>525</v>
      </c>
      <c r="D616" t="str">
        <f t="shared" si="18"/>
        <v>KATHY GRANT</v>
      </c>
      <c r="E616" t="s">
        <v>400</v>
      </c>
      <c r="F616" t="s">
        <v>212</v>
      </c>
      <c r="G616" t="s">
        <v>384</v>
      </c>
      <c r="H616" t="s">
        <v>4126</v>
      </c>
      <c r="I616" s="8" t="s">
        <v>4153</v>
      </c>
      <c r="J616" t="s">
        <v>465</v>
      </c>
      <c r="K616" t="s">
        <v>612</v>
      </c>
      <c r="L616" t="str">
        <f t="shared" si="19"/>
        <v>Richard Yale</v>
      </c>
      <c r="M616" t="s">
        <v>57</v>
      </c>
      <c r="N616" s="1">
        <v>46023</v>
      </c>
      <c r="P616" s="1">
        <v>46235</v>
      </c>
      <c r="Q616" s="2">
        <v>68.25</v>
      </c>
      <c r="R616">
        <v>1</v>
      </c>
      <c r="S616" t="s">
        <v>58</v>
      </c>
      <c r="T616" s="3">
        <v>0.75</v>
      </c>
      <c r="U616" t="s">
        <v>60</v>
      </c>
      <c r="V616" t="s">
        <v>61</v>
      </c>
      <c r="W616" s="2">
        <v>51.19</v>
      </c>
      <c r="X616" s="2">
        <v>51.19</v>
      </c>
      <c r="Y616" s="2">
        <v>51.19</v>
      </c>
      <c r="Z616" t="s">
        <v>4223</v>
      </c>
    </row>
    <row r="617" spans="1:26" x14ac:dyDescent="0.25">
      <c r="A617">
        <v>2032662851</v>
      </c>
      <c r="B617" t="s">
        <v>2445</v>
      </c>
      <c r="C617" t="s">
        <v>578</v>
      </c>
      <c r="D617" t="str">
        <f t="shared" si="18"/>
        <v>ZACHARY BEGIN</v>
      </c>
      <c r="E617" t="s">
        <v>439</v>
      </c>
      <c r="F617" t="s">
        <v>212</v>
      </c>
      <c r="G617" t="s">
        <v>384</v>
      </c>
      <c r="H617" t="s">
        <v>4126</v>
      </c>
      <c r="I617" s="8" t="s">
        <v>4145</v>
      </c>
      <c r="J617" t="s">
        <v>440</v>
      </c>
      <c r="K617" t="s">
        <v>441</v>
      </c>
      <c r="L617" t="str">
        <f t="shared" si="19"/>
        <v>Jake Shulman</v>
      </c>
      <c r="M617" t="s">
        <v>57</v>
      </c>
      <c r="N617" s="1">
        <v>46023</v>
      </c>
      <c r="P617" s="1">
        <v>46235</v>
      </c>
      <c r="Q617" s="2">
        <v>21.85</v>
      </c>
      <c r="R617">
        <v>1</v>
      </c>
      <c r="S617" t="s">
        <v>58</v>
      </c>
      <c r="T617" s="3">
        <v>0.75</v>
      </c>
      <c r="U617" t="s">
        <v>60</v>
      </c>
      <c r="V617" t="s">
        <v>61</v>
      </c>
      <c r="W617" s="2">
        <v>16.39</v>
      </c>
      <c r="X617" s="2">
        <v>16.39</v>
      </c>
      <c r="Y617" s="2">
        <v>16.39</v>
      </c>
      <c r="Z617" t="s">
        <v>4224</v>
      </c>
    </row>
    <row r="618" spans="1:26" x14ac:dyDescent="0.25">
      <c r="A618">
        <v>2032665085</v>
      </c>
      <c r="B618" t="s">
        <v>2446</v>
      </c>
      <c r="C618" t="s">
        <v>1255</v>
      </c>
      <c r="D618" t="str">
        <f t="shared" si="18"/>
        <v>CHRISTOPHER CEFOLA</v>
      </c>
      <c r="E618" t="s">
        <v>112</v>
      </c>
      <c r="F618" t="s">
        <v>212</v>
      </c>
      <c r="G618" t="s">
        <v>384</v>
      </c>
      <c r="H618" t="s">
        <v>4126</v>
      </c>
      <c r="I618" s="8">
        <v>18754354</v>
      </c>
      <c r="J618" t="s">
        <v>409</v>
      </c>
      <c r="K618" t="s">
        <v>410</v>
      </c>
      <c r="L618" t="str">
        <f t="shared" si="19"/>
        <v>JACOB YALE</v>
      </c>
      <c r="M618" t="s">
        <v>57</v>
      </c>
      <c r="N618" s="1">
        <v>46023</v>
      </c>
      <c r="P618" s="1">
        <v>46235</v>
      </c>
      <c r="Q618" s="2">
        <v>113.74</v>
      </c>
      <c r="R618">
        <v>1</v>
      </c>
      <c r="S618" t="s">
        <v>58</v>
      </c>
      <c r="T618" s="3">
        <v>0.75</v>
      </c>
      <c r="U618" t="s">
        <v>60</v>
      </c>
      <c r="V618" t="s">
        <v>61</v>
      </c>
      <c r="W618" s="2">
        <v>85.3</v>
      </c>
      <c r="X618" s="2">
        <v>85.3</v>
      </c>
      <c r="Y618" s="2">
        <v>85.3</v>
      </c>
      <c r="Z618" t="s">
        <v>4224</v>
      </c>
    </row>
    <row r="619" spans="1:26" x14ac:dyDescent="0.25">
      <c r="A619">
        <v>2032669136</v>
      </c>
      <c r="B619" t="s">
        <v>2447</v>
      </c>
      <c r="C619" t="s">
        <v>1416</v>
      </c>
      <c r="D619" t="str">
        <f t="shared" si="18"/>
        <v>MARGARET NEILSON</v>
      </c>
      <c r="E619" t="s">
        <v>72</v>
      </c>
      <c r="F619" t="s">
        <v>212</v>
      </c>
      <c r="G619" t="s">
        <v>384</v>
      </c>
      <c r="H619" t="s">
        <v>4126</v>
      </c>
      <c r="I619" s="8">
        <v>18754354</v>
      </c>
      <c r="J619" t="s">
        <v>409</v>
      </c>
      <c r="K619" t="s">
        <v>410</v>
      </c>
      <c r="L619" t="str">
        <f t="shared" si="19"/>
        <v>JACOB YALE</v>
      </c>
      <c r="M619" t="s">
        <v>57</v>
      </c>
      <c r="N619" s="1">
        <v>46023</v>
      </c>
      <c r="P619" s="1">
        <v>46235</v>
      </c>
      <c r="Q619" s="2">
        <v>183.16</v>
      </c>
      <c r="R619">
        <v>1</v>
      </c>
      <c r="S619" t="s">
        <v>58</v>
      </c>
      <c r="T619" s="3">
        <v>0.75</v>
      </c>
      <c r="U619" t="s">
        <v>60</v>
      </c>
      <c r="V619" t="s">
        <v>61</v>
      </c>
      <c r="W619" s="2">
        <v>137.37</v>
      </c>
      <c r="X619" s="2">
        <v>137.37</v>
      </c>
      <c r="Y619" s="2">
        <v>137.37</v>
      </c>
      <c r="Z619" t="s">
        <v>4224</v>
      </c>
    </row>
    <row r="620" spans="1:26" x14ac:dyDescent="0.25">
      <c r="A620">
        <v>2032669187</v>
      </c>
      <c r="B620" t="s">
        <v>2447</v>
      </c>
      <c r="C620" t="s">
        <v>282</v>
      </c>
      <c r="D620" t="str">
        <f t="shared" si="18"/>
        <v>THOMAS NEILSON</v>
      </c>
      <c r="E620" t="s">
        <v>72</v>
      </c>
      <c r="F620" t="s">
        <v>212</v>
      </c>
      <c r="G620" t="s">
        <v>384</v>
      </c>
      <c r="H620" t="s">
        <v>4126</v>
      </c>
      <c r="I620" s="8">
        <v>18754354</v>
      </c>
      <c r="J620" t="s">
        <v>409</v>
      </c>
      <c r="K620" t="s">
        <v>410</v>
      </c>
      <c r="L620" t="str">
        <f t="shared" si="19"/>
        <v>JACOB YALE</v>
      </c>
      <c r="M620" t="s">
        <v>57</v>
      </c>
      <c r="N620" s="1">
        <v>46023</v>
      </c>
      <c r="P620" s="1">
        <v>46235</v>
      </c>
      <c r="Q620" s="2">
        <v>11.63</v>
      </c>
      <c r="R620">
        <v>1</v>
      </c>
      <c r="S620" t="s">
        <v>58</v>
      </c>
      <c r="T620" s="3">
        <v>0.75</v>
      </c>
      <c r="U620" t="s">
        <v>60</v>
      </c>
      <c r="V620" t="s">
        <v>61</v>
      </c>
      <c r="W620" s="2">
        <v>8.7200000000000006</v>
      </c>
      <c r="X620" s="2">
        <v>8.7200000000000006</v>
      </c>
      <c r="Y620" s="2">
        <v>8.7200000000000006</v>
      </c>
      <c r="Z620" t="s">
        <v>4224</v>
      </c>
    </row>
    <row r="621" spans="1:26" x14ac:dyDescent="0.25">
      <c r="A621">
        <v>2032670688</v>
      </c>
      <c r="B621" t="s">
        <v>957</v>
      </c>
      <c r="C621" t="s">
        <v>614</v>
      </c>
      <c r="D621" t="str">
        <f t="shared" si="18"/>
        <v>SUSAN MORRIS</v>
      </c>
      <c r="E621" t="s">
        <v>363</v>
      </c>
      <c r="F621" t="s">
        <v>212</v>
      </c>
      <c r="G621" t="s">
        <v>384</v>
      </c>
      <c r="H621" t="s">
        <v>4126</v>
      </c>
      <c r="I621" s="8" t="s">
        <v>4147</v>
      </c>
      <c r="J621" t="s">
        <v>513</v>
      </c>
      <c r="K621" t="s">
        <v>514</v>
      </c>
      <c r="L621" t="str">
        <f t="shared" si="19"/>
        <v>Heather Geske</v>
      </c>
      <c r="M621" t="s">
        <v>57</v>
      </c>
      <c r="N621" s="1">
        <v>46023</v>
      </c>
      <c r="P621" s="1">
        <v>46235</v>
      </c>
      <c r="Q621" s="2">
        <v>29.95</v>
      </c>
      <c r="R621">
        <v>1</v>
      </c>
      <c r="S621" t="s">
        <v>58</v>
      </c>
      <c r="T621" s="3">
        <v>0.75</v>
      </c>
      <c r="U621" t="s">
        <v>60</v>
      </c>
      <c r="V621" t="s">
        <v>61</v>
      </c>
      <c r="W621" s="2">
        <v>22.46</v>
      </c>
      <c r="X621" s="2">
        <v>22.46</v>
      </c>
      <c r="Y621" s="2">
        <v>22.46</v>
      </c>
      <c r="Z621" t="s">
        <v>4223</v>
      </c>
    </row>
    <row r="622" spans="1:26" x14ac:dyDescent="0.25">
      <c r="A622">
        <v>2032673807</v>
      </c>
      <c r="B622" t="s">
        <v>233</v>
      </c>
      <c r="C622" t="s">
        <v>107</v>
      </c>
      <c r="D622" t="str">
        <f t="shared" si="18"/>
        <v>MICHAEL WALKER</v>
      </c>
      <c r="E622" t="s">
        <v>444</v>
      </c>
      <c r="F622" t="s">
        <v>212</v>
      </c>
      <c r="G622" t="s">
        <v>384</v>
      </c>
      <c r="H622" t="s">
        <v>4126</v>
      </c>
      <c r="I622" s="8">
        <v>8307933</v>
      </c>
      <c r="J622" t="s">
        <v>214</v>
      </c>
      <c r="K622" t="s">
        <v>215</v>
      </c>
      <c r="L622" t="str">
        <f t="shared" si="19"/>
        <v>GREGORY TEIPEL</v>
      </c>
      <c r="M622" t="s">
        <v>57</v>
      </c>
      <c r="N622" s="1">
        <v>46028</v>
      </c>
      <c r="P622" s="1">
        <v>46240</v>
      </c>
      <c r="Q622" s="2">
        <v>182.92</v>
      </c>
      <c r="R622">
        <v>1</v>
      </c>
      <c r="S622" t="s">
        <v>58</v>
      </c>
      <c r="T622" s="3">
        <v>0.75</v>
      </c>
      <c r="U622" t="s">
        <v>60</v>
      </c>
      <c r="V622" t="s">
        <v>61</v>
      </c>
      <c r="W622" s="2">
        <v>137.19</v>
      </c>
      <c r="X622" s="2">
        <v>137.19</v>
      </c>
      <c r="Y622" s="2">
        <v>137.19</v>
      </c>
      <c r="Z622" t="s">
        <v>4224</v>
      </c>
    </row>
    <row r="623" spans="1:26" x14ac:dyDescent="0.25">
      <c r="A623">
        <v>2032679602</v>
      </c>
      <c r="B623" t="s">
        <v>2450</v>
      </c>
      <c r="C623" t="s">
        <v>2451</v>
      </c>
      <c r="D623" t="str">
        <f t="shared" si="18"/>
        <v>SAUD DABBAH</v>
      </c>
      <c r="E623" t="s">
        <v>72</v>
      </c>
      <c r="F623" t="s">
        <v>212</v>
      </c>
      <c r="G623" t="s">
        <v>384</v>
      </c>
      <c r="H623" t="s">
        <v>4126</v>
      </c>
      <c r="I623" s="8" t="s">
        <v>4153</v>
      </c>
      <c r="J623" t="s">
        <v>465</v>
      </c>
      <c r="K623" t="s">
        <v>612</v>
      </c>
      <c r="L623" t="str">
        <f t="shared" si="19"/>
        <v>Richard Yale</v>
      </c>
      <c r="M623" t="s">
        <v>57</v>
      </c>
      <c r="N623" s="1">
        <v>46023</v>
      </c>
      <c r="P623" s="1">
        <v>46235</v>
      </c>
      <c r="Q623" s="2">
        <v>94.46</v>
      </c>
      <c r="R623">
        <v>1</v>
      </c>
      <c r="S623" t="s">
        <v>58</v>
      </c>
      <c r="T623" s="3">
        <v>0.75</v>
      </c>
      <c r="U623" t="s">
        <v>60</v>
      </c>
      <c r="V623" t="s">
        <v>61</v>
      </c>
      <c r="W623" s="2">
        <v>70.84</v>
      </c>
      <c r="X623" s="2">
        <v>70.84</v>
      </c>
      <c r="Y623" s="2">
        <v>70.84</v>
      </c>
      <c r="Z623" t="s">
        <v>4223</v>
      </c>
    </row>
    <row r="624" spans="1:26" x14ac:dyDescent="0.25">
      <c r="A624">
        <v>2032681211</v>
      </c>
      <c r="B624" t="s">
        <v>2452</v>
      </c>
      <c r="C624" t="s">
        <v>869</v>
      </c>
      <c r="D624" t="str">
        <f t="shared" si="18"/>
        <v>SHARON SMELSER</v>
      </c>
      <c r="E624" t="s">
        <v>309</v>
      </c>
      <c r="F624" t="s">
        <v>212</v>
      </c>
      <c r="G624" t="s">
        <v>384</v>
      </c>
      <c r="H624" t="s">
        <v>4126</v>
      </c>
      <c r="I624" s="8">
        <v>1706194</v>
      </c>
      <c r="J624" t="s">
        <v>123</v>
      </c>
      <c r="K624" t="s">
        <v>124</v>
      </c>
      <c r="L624" t="str">
        <f t="shared" si="19"/>
        <v>MATTHEW DAUGHERTY</v>
      </c>
      <c r="M624" t="s">
        <v>57</v>
      </c>
      <c r="N624" s="1">
        <v>46023</v>
      </c>
      <c r="P624" s="1">
        <v>46235</v>
      </c>
      <c r="Q624" s="2">
        <v>77.290000000000006</v>
      </c>
      <c r="R624">
        <v>1</v>
      </c>
      <c r="S624" t="s">
        <v>58</v>
      </c>
      <c r="T624" s="3">
        <v>0.75</v>
      </c>
      <c r="U624" t="s">
        <v>60</v>
      </c>
      <c r="V624" t="s">
        <v>61</v>
      </c>
      <c r="W624" s="2">
        <v>57.97</v>
      </c>
      <c r="X624" s="2">
        <v>57.97</v>
      </c>
      <c r="Y624" s="2">
        <v>57.97</v>
      </c>
      <c r="Z624" t="s">
        <v>4224</v>
      </c>
    </row>
    <row r="625" spans="1:26" x14ac:dyDescent="0.25">
      <c r="A625">
        <v>2032681507</v>
      </c>
      <c r="B625" t="s">
        <v>2453</v>
      </c>
      <c r="C625" t="s">
        <v>2454</v>
      </c>
      <c r="D625" t="str">
        <f t="shared" si="18"/>
        <v>LILIANA OTERO</v>
      </c>
      <c r="E625" t="s">
        <v>72</v>
      </c>
      <c r="F625" t="s">
        <v>212</v>
      </c>
      <c r="G625" t="s">
        <v>384</v>
      </c>
      <c r="H625" t="s">
        <v>4126</v>
      </c>
      <c r="I625" s="8" t="s">
        <v>4153</v>
      </c>
      <c r="J625" t="s">
        <v>465</v>
      </c>
      <c r="K625" t="s">
        <v>612</v>
      </c>
      <c r="L625" t="str">
        <f t="shared" si="19"/>
        <v>Richard Yale</v>
      </c>
      <c r="M625" t="s">
        <v>57</v>
      </c>
      <c r="N625" s="1">
        <v>46023</v>
      </c>
      <c r="P625" s="1">
        <v>46235</v>
      </c>
      <c r="Q625" s="2">
        <v>58.42</v>
      </c>
      <c r="R625">
        <v>1</v>
      </c>
      <c r="S625" t="s">
        <v>58</v>
      </c>
      <c r="T625" s="3">
        <v>0.75</v>
      </c>
      <c r="U625" t="s">
        <v>60</v>
      </c>
      <c r="V625" t="s">
        <v>61</v>
      </c>
      <c r="W625" s="2">
        <v>43.82</v>
      </c>
      <c r="X625" s="2">
        <v>43.82</v>
      </c>
      <c r="Y625" s="2">
        <v>43.82</v>
      </c>
      <c r="Z625" t="s">
        <v>4223</v>
      </c>
    </row>
    <row r="626" spans="1:26" x14ac:dyDescent="0.25">
      <c r="A626">
        <v>2032681545</v>
      </c>
      <c r="B626" t="s">
        <v>2256</v>
      </c>
      <c r="C626" t="s">
        <v>330</v>
      </c>
      <c r="D626" t="str">
        <f t="shared" si="18"/>
        <v>JAMES HALLER</v>
      </c>
      <c r="E626" t="s">
        <v>72</v>
      </c>
      <c r="F626" t="s">
        <v>212</v>
      </c>
      <c r="G626" t="s">
        <v>384</v>
      </c>
      <c r="H626" t="s">
        <v>4126</v>
      </c>
      <c r="I626" s="8">
        <v>8307933</v>
      </c>
      <c r="J626" t="s">
        <v>214</v>
      </c>
      <c r="K626" t="s">
        <v>215</v>
      </c>
      <c r="L626" t="str">
        <f t="shared" si="19"/>
        <v>GREGORY TEIPEL</v>
      </c>
      <c r="M626" t="s">
        <v>57</v>
      </c>
      <c r="N626" s="1">
        <v>46023</v>
      </c>
      <c r="P626" s="1">
        <v>46235</v>
      </c>
      <c r="Q626" s="2">
        <v>85.95</v>
      </c>
      <c r="R626">
        <v>1</v>
      </c>
      <c r="S626" t="s">
        <v>58</v>
      </c>
      <c r="T626" s="3">
        <v>0.75</v>
      </c>
      <c r="U626" t="s">
        <v>60</v>
      </c>
      <c r="V626" t="s">
        <v>61</v>
      </c>
      <c r="W626" s="2">
        <v>64.459999999999994</v>
      </c>
      <c r="X626" s="2">
        <v>64.459999999999994</v>
      </c>
      <c r="Y626" s="2">
        <v>64.459999999999994</v>
      </c>
      <c r="Z626" t="s">
        <v>4224</v>
      </c>
    </row>
    <row r="627" spans="1:26" x14ac:dyDescent="0.25">
      <c r="A627">
        <v>2032686789</v>
      </c>
      <c r="B627" t="s">
        <v>2455</v>
      </c>
      <c r="C627" t="s">
        <v>366</v>
      </c>
      <c r="D627" t="str">
        <f t="shared" si="18"/>
        <v>DAVID SOULE</v>
      </c>
      <c r="E627" t="s">
        <v>112</v>
      </c>
      <c r="F627" t="s">
        <v>212</v>
      </c>
      <c r="G627" t="s">
        <v>384</v>
      </c>
      <c r="H627" t="s">
        <v>4126</v>
      </c>
      <c r="I627" s="8">
        <v>18754354</v>
      </c>
      <c r="J627" t="s">
        <v>409</v>
      </c>
      <c r="K627" t="s">
        <v>410</v>
      </c>
      <c r="L627" t="str">
        <f t="shared" si="19"/>
        <v>JACOB YALE</v>
      </c>
      <c r="M627" t="s">
        <v>57</v>
      </c>
      <c r="N627" s="1">
        <v>46023</v>
      </c>
      <c r="P627" s="1">
        <v>46235</v>
      </c>
      <c r="Q627" s="2">
        <v>37.9</v>
      </c>
      <c r="R627">
        <v>1</v>
      </c>
      <c r="S627" t="s">
        <v>58</v>
      </c>
      <c r="T627" s="3">
        <v>0.75</v>
      </c>
      <c r="U627" t="s">
        <v>60</v>
      </c>
      <c r="V627" t="s">
        <v>61</v>
      </c>
      <c r="W627" s="2">
        <v>28.42</v>
      </c>
      <c r="X627" s="2">
        <v>28.42</v>
      </c>
      <c r="Y627" s="2">
        <v>28.42</v>
      </c>
      <c r="Z627" t="s">
        <v>4224</v>
      </c>
    </row>
    <row r="628" spans="1:26" x14ac:dyDescent="0.25">
      <c r="A628">
        <v>2032690631</v>
      </c>
      <c r="B628" t="s">
        <v>2457</v>
      </c>
      <c r="C628" t="s">
        <v>2419</v>
      </c>
      <c r="D628" t="str">
        <f t="shared" si="18"/>
        <v>JOE CARTWRIGHT</v>
      </c>
      <c r="E628" t="s">
        <v>191</v>
      </c>
      <c r="F628" t="s">
        <v>212</v>
      </c>
      <c r="G628" t="s">
        <v>228</v>
      </c>
      <c r="H628" t="s">
        <v>4126</v>
      </c>
      <c r="I628" s="8">
        <v>1706194</v>
      </c>
      <c r="J628" t="s">
        <v>123</v>
      </c>
      <c r="K628" t="s">
        <v>124</v>
      </c>
      <c r="L628" t="str">
        <f t="shared" si="19"/>
        <v>MATTHEW DAUGHERTY</v>
      </c>
      <c r="M628" t="s">
        <v>57</v>
      </c>
      <c r="N628" s="1">
        <v>46023</v>
      </c>
      <c r="P628" s="1">
        <v>46235</v>
      </c>
      <c r="Q628" s="2">
        <v>442.53</v>
      </c>
      <c r="R628">
        <v>1</v>
      </c>
      <c r="S628" t="s">
        <v>58</v>
      </c>
      <c r="T628" s="3">
        <v>0.75</v>
      </c>
      <c r="U628" t="s">
        <v>60</v>
      </c>
      <c r="V628" t="s">
        <v>61</v>
      </c>
      <c r="W628" s="2">
        <v>331.9</v>
      </c>
      <c r="X628" s="2">
        <v>331.9</v>
      </c>
      <c r="Y628" s="2">
        <v>331.9</v>
      </c>
      <c r="Z628" t="s">
        <v>4224</v>
      </c>
    </row>
    <row r="629" spans="1:26" x14ac:dyDescent="0.25">
      <c r="A629">
        <v>2032691818</v>
      </c>
      <c r="B629" t="s">
        <v>2458</v>
      </c>
      <c r="C629" t="s">
        <v>1581</v>
      </c>
      <c r="D629" t="str">
        <f t="shared" si="18"/>
        <v>MONICA CLAYCAMP</v>
      </c>
      <c r="E629" t="s">
        <v>339</v>
      </c>
      <c r="F629" t="s">
        <v>212</v>
      </c>
      <c r="G629" t="s">
        <v>228</v>
      </c>
      <c r="H629" t="s">
        <v>4126</v>
      </c>
      <c r="I629" s="8">
        <v>8307933</v>
      </c>
      <c r="J629" t="s">
        <v>214</v>
      </c>
      <c r="K629" t="s">
        <v>215</v>
      </c>
      <c r="L629" t="str">
        <f t="shared" si="19"/>
        <v>GREGORY TEIPEL</v>
      </c>
      <c r="M629" t="s">
        <v>57</v>
      </c>
      <c r="N629" s="1">
        <v>46028</v>
      </c>
      <c r="P629" s="1">
        <v>46240</v>
      </c>
      <c r="Q629" s="2">
        <v>98.81</v>
      </c>
      <c r="R629">
        <v>1</v>
      </c>
      <c r="S629" t="s">
        <v>58</v>
      </c>
      <c r="T629" s="3">
        <v>0.75</v>
      </c>
      <c r="U629" t="s">
        <v>60</v>
      </c>
      <c r="V629" t="s">
        <v>61</v>
      </c>
      <c r="W629" s="2">
        <v>74.11</v>
      </c>
      <c r="X629" s="2">
        <v>74.11</v>
      </c>
      <c r="Y629" s="2">
        <v>74.11</v>
      </c>
      <c r="Z629" t="s">
        <v>4224</v>
      </c>
    </row>
    <row r="630" spans="1:26" x14ac:dyDescent="0.25">
      <c r="A630">
        <v>2032691990</v>
      </c>
      <c r="B630" t="s">
        <v>2459</v>
      </c>
      <c r="C630" t="s">
        <v>2460</v>
      </c>
      <c r="D630" t="str">
        <f t="shared" si="18"/>
        <v>RUTH VAETH</v>
      </c>
      <c r="E630" t="s">
        <v>363</v>
      </c>
      <c r="F630" t="s">
        <v>212</v>
      </c>
      <c r="G630" t="s">
        <v>384</v>
      </c>
      <c r="H630" t="s">
        <v>4126</v>
      </c>
      <c r="I630" s="8" t="s">
        <v>4177</v>
      </c>
      <c r="J630" t="s">
        <v>364</v>
      </c>
      <c r="K630" t="s">
        <v>162</v>
      </c>
      <c r="L630" t="str">
        <f t="shared" si="19"/>
        <v>WILLIAM GESKE</v>
      </c>
      <c r="M630" t="s">
        <v>57</v>
      </c>
      <c r="N630" s="1">
        <v>46023</v>
      </c>
      <c r="P630" s="1">
        <v>46235</v>
      </c>
      <c r="Q630" s="2">
        <v>40.119999999999997</v>
      </c>
      <c r="R630">
        <v>1</v>
      </c>
      <c r="S630" t="s">
        <v>58</v>
      </c>
      <c r="T630" s="3">
        <v>0.75</v>
      </c>
      <c r="U630" t="s">
        <v>60</v>
      </c>
      <c r="V630" t="s">
        <v>61</v>
      </c>
      <c r="W630" s="2">
        <v>30.09</v>
      </c>
      <c r="X630" s="2">
        <v>30.09</v>
      </c>
      <c r="Y630" s="2">
        <v>30.09</v>
      </c>
      <c r="Z630" t="s">
        <v>4223</v>
      </c>
    </row>
    <row r="631" spans="1:26" x14ac:dyDescent="0.25">
      <c r="A631">
        <v>2032693181</v>
      </c>
      <c r="B631" t="s">
        <v>286</v>
      </c>
      <c r="C631" t="s">
        <v>386</v>
      </c>
      <c r="D631" t="str">
        <f t="shared" si="18"/>
        <v>MARY BUERER</v>
      </c>
      <c r="E631" t="s">
        <v>72</v>
      </c>
      <c r="F631" t="s">
        <v>212</v>
      </c>
      <c r="G631" t="s">
        <v>228</v>
      </c>
      <c r="H631" t="s">
        <v>4126</v>
      </c>
      <c r="I631" s="8">
        <v>8307933</v>
      </c>
      <c r="J631" t="s">
        <v>214</v>
      </c>
      <c r="K631" t="s">
        <v>215</v>
      </c>
      <c r="L631" t="str">
        <f t="shared" si="19"/>
        <v>GREGORY TEIPEL</v>
      </c>
      <c r="M631" t="s">
        <v>57</v>
      </c>
      <c r="N631" s="1">
        <v>46028</v>
      </c>
      <c r="P631" s="1">
        <v>46240</v>
      </c>
      <c r="Q631" s="2">
        <v>21.35</v>
      </c>
      <c r="R631">
        <v>1</v>
      </c>
      <c r="S631" t="s">
        <v>58</v>
      </c>
      <c r="T631" s="3">
        <v>0.75</v>
      </c>
      <c r="U631" t="s">
        <v>60</v>
      </c>
      <c r="V631" t="s">
        <v>61</v>
      </c>
      <c r="W631" s="2">
        <v>16.010000000000002</v>
      </c>
      <c r="X631" s="2">
        <v>16.010000000000002</v>
      </c>
      <c r="Y631" s="2">
        <v>16.010000000000002</v>
      </c>
      <c r="Z631" t="s">
        <v>4224</v>
      </c>
    </row>
    <row r="632" spans="1:26" x14ac:dyDescent="0.25">
      <c r="A632">
        <v>2032246221</v>
      </c>
      <c r="B632" t="s">
        <v>1461</v>
      </c>
      <c r="C632" t="s">
        <v>2000</v>
      </c>
      <c r="D632" t="str">
        <f t="shared" si="18"/>
        <v>SHEILA TURNER</v>
      </c>
      <c r="E632" t="s">
        <v>182</v>
      </c>
      <c r="F632" t="s">
        <v>212</v>
      </c>
      <c r="G632" t="s">
        <v>384</v>
      </c>
      <c r="H632" t="s">
        <v>4126</v>
      </c>
      <c r="I632" s="8">
        <v>21564088</v>
      </c>
      <c r="J632" t="s">
        <v>533</v>
      </c>
      <c r="K632" t="s">
        <v>534</v>
      </c>
      <c r="L632" t="str">
        <f t="shared" si="19"/>
        <v>Jennifer Halsaver</v>
      </c>
      <c r="M632" t="s">
        <v>57</v>
      </c>
      <c r="N632" s="1">
        <v>46023</v>
      </c>
      <c r="P632" s="1">
        <v>46235</v>
      </c>
      <c r="Q632" s="2">
        <v>60.49</v>
      </c>
      <c r="R632">
        <v>1</v>
      </c>
      <c r="S632" t="s">
        <v>58</v>
      </c>
      <c r="T632" s="3">
        <v>0.75</v>
      </c>
      <c r="U632" t="s">
        <v>60</v>
      </c>
      <c r="V632" t="s">
        <v>61</v>
      </c>
      <c r="W632" s="2">
        <v>45.37</v>
      </c>
      <c r="X632" s="2">
        <v>45.37</v>
      </c>
      <c r="Y632" s="2">
        <v>45.37</v>
      </c>
      <c r="Z632" t="s">
        <v>4224</v>
      </c>
    </row>
    <row r="633" spans="1:26" x14ac:dyDescent="0.25">
      <c r="A633">
        <v>2032249188</v>
      </c>
      <c r="B633" t="s">
        <v>2555</v>
      </c>
      <c r="C633" t="s">
        <v>2556</v>
      </c>
      <c r="D633" t="str">
        <f t="shared" si="18"/>
        <v>MOLLEIGH SIEBENALER</v>
      </c>
      <c r="E633" t="s">
        <v>270</v>
      </c>
      <c r="F633" t="s">
        <v>212</v>
      </c>
      <c r="G633" t="s">
        <v>228</v>
      </c>
      <c r="H633" t="s">
        <v>4126</v>
      </c>
      <c r="I633" s="8">
        <v>8307933</v>
      </c>
      <c r="J633" t="s">
        <v>214</v>
      </c>
      <c r="K633" t="s">
        <v>215</v>
      </c>
      <c r="L633" t="str">
        <f t="shared" si="19"/>
        <v>GREGORY TEIPEL</v>
      </c>
      <c r="M633" t="s">
        <v>57</v>
      </c>
      <c r="N633" s="1">
        <v>46028</v>
      </c>
      <c r="P633" s="1">
        <v>46240</v>
      </c>
      <c r="Q633" s="2">
        <v>26.73</v>
      </c>
      <c r="R633">
        <v>1</v>
      </c>
      <c r="S633" t="s">
        <v>58</v>
      </c>
      <c r="T633" s="3">
        <v>0.75</v>
      </c>
      <c r="U633" t="s">
        <v>60</v>
      </c>
      <c r="V633" t="s">
        <v>61</v>
      </c>
      <c r="W633" s="2">
        <v>20.05</v>
      </c>
      <c r="X633" s="2">
        <v>20.05</v>
      </c>
      <c r="Y633" s="2">
        <v>20.05</v>
      </c>
      <c r="Z633" t="s">
        <v>4224</v>
      </c>
    </row>
    <row r="634" spans="1:26" x14ac:dyDescent="0.25">
      <c r="A634">
        <v>2032249284</v>
      </c>
      <c r="B634" t="s">
        <v>758</v>
      </c>
      <c r="C634" t="s">
        <v>759</v>
      </c>
      <c r="D634" t="str">
        <f t="shared" si="18"/>
        <v>ANNIE ALDEA</v>
      </c>
      <c r="E634" t="s">
        <v>72</v>
      </c>
      <c r="F634" t="s">
        <v>212</v>
      </c>
      <c r="G634" t="s">
        <v>384</v>
      </c>
      <c r="H634" t="s">
        <v>4126</v>
      </c>
      <c r="I634" s="8" t="s">
        <v>4141</v>
      </c>
      <c r="J634" t="s">
        <v>391</v>
      </c>
      <c r="K634" t="s">
        <v>392</v>
      </c>
      <c r="L634" t="str">
        <f t="shared" si="19"/>
        <v>Andrew Choi</v>
      </c>
      <c r="M634" t="s">
        <v>57</v>
      </c>
      <c r="N634" s="1">
        <v>46023</v>
      </c>
      <c r="P634" s="1">
        <v>46235</v>
      </c>
      <c r="Q634" s="2">
        <v>139.78</v>
      </c>
      <c r="R634">
        <v>1</v>
      </c>
      <c r="S634" t="s">
        <v>58</v>
      </c>
      <c r="T634" s="3">
        <v>0.75</v>
      </c>
      <c r="U634" t="s">
        <v>60</v>
      </c>
      <c r="V634" t="s">
        <v>61</v>
      </c>
      <c r="W634" s="2">
        <v>104.84</v>
      </c>
      <c r="X634" s="2">
        <v>104.84</v>
      </c>
      <c r="Y634" s="2">
        <v>104.84</v>
      </c>
      <c r="Z634" t="s">
        <v>4223</v>
      </c>
    </row>
    <row r="635" spans="1:26" x14ac:dyDescent="0.25">
      <c r="A635">
        <v>2032257837</v>
      </c>
      <c r="B635" t="s">
        <v>767</v>
      </c>
      <c r="C635" t="s">
        <v>768</v>
      </c>
      <c r="D635" t="str">
        <f t="shared" si="18"/>
        <v>ROY RAMOS</v>
      </c>
      <c r="E635" t="s">
        <v>191</v>
      </c>
      <c r="F635" t="s">
        <v>212</v>
      </c>
      <c r="G635" t="s">
        <v>384</v>
      </c>
      <c r="H635" t="s">
        <v>4126</v>
      </c>
      <c r="I635" s="8">
        <v>8977234</v>
      </c>
      <c r="J635" t="s">
        <v>78</v>
      </c>
      <c r="K635" t="s">
        <v>79</v>
      </c>
      <c r="L635" t="str">
        <f t="shared" si="19"/>
        <v>RYAN CALTAGIRONE</v>
      </c>
      <c r="M635" t="s">
        <v>57</v>
      </c>
      <c r="N635" s="1">
        <v>46023</v>
      </c>
      <c r="P635" s="1">
        <v>46235</v>
      </c>
      <c r="Q635" s="2">
        <v>100.83</v>
      </c>
      <c r="R635">
        <v>1</v>
      </c>
      <c r="S635" t="s">
        <v>58</v>
      </c>
      <c r="T635" s="3">
        <v>0.75</v>
      </c>
      <c r="U635" t="s">
        <v>60</v>
      </c>
      <c r="V635" t="s">
        <v>61</v>
      </c>
      <c r="W635" s="2">
        <v>75.62</v>
      </c>
      <c r="X635" s="2">
        <v>75.62</v>
      </c>
      <c r="Y635" s="2">
        <v>75.62</v>
      </c>
      <c r="Z635" t="s">
        <v>4224</v>
      </c>
    </row>
    <row r="636" spans="1:26" x14ac:dyDescent="0.25">
      <c r="A636">
        <v>2032268553</v>
      </c>
      <c r="B636" t="s">
        <v>1952</v>
      </c>
      <c r="C636" t="s">
        <v>2649</v>
      </c>
      <c r="D636" t="str">
        <f t="shared" si="18"/>
        <v>CENTRAL EDWARDS</v>
      </c>
      <c r="E636" t="s">
        <v>191</v>
      </c>
      <c r="F636" t="s">
        <v>212</v>
      </c>
      <c r="G636" t="s">
        <v>384</v>
      </c>
      <c r="H636" t="s">
        <v>4126</v>
      </c>
      <c r="I636" s="8">
        <v>1706194</v>
      </c>
      <c r="J636" t="s">
        <v>123</v>
      </c>
      <c r="K636" t="s">
        <v>124</v>
      </c>
      <c r="L636" t="str">
        <f t="shared" si="19"/>
        <v>MATTHEW DAUGHERTY</v>
      </c>
      <c r="M636" t="s">
        <v>57</v>
      </c>
      <c r="N636" s="1">
        <v>46023</v>
      </c>
      <c r="P636" s="1">
        <v>46235</v>
      </c>
      <c r="Q636" s="2">
        <v>94.96</v>
      </c>
      <c r="R636">
        <v>1</v>
      </c>
      <c r="S636" t="s">
        <v>58</v>
      </c>
      <c r="T636" s="3">
        <v>0.75</v>
      </c>
      <c r="U636" t="s">
        <v>60</v>
      </c>
      <c r="V636" t="s">
        <v>61</v>
      </c>
      <c r="W636" s="2">
        <v>71.22</v>
      </c>
      <c r="X636" s="2">
        <v>71.22</v>
      </c>
      <c r="Y636" s="2">
        <v>71.22</v>
      </c>
      <c r="Z636" t="s">
        <v>4224</v>
      </c>
    </row>
    <row r="637" spans="1:26" x14ac:dyDescent="0.25">
      <c r="A637">
        <v>2032277928</v>
      </c>
      <c r="B637" t="s">
        <v>780</v>
      </c>
      <c r="C637" t="s">
        <v>781</v>
      </c>
      <c r="D637" t="str">
        <f t="shared" si="18"/>
        <v>NEIL WOULFE</v>
      </c>
      <c r="E637" t="s">
        <v>72</v>
      </c>
      <c r="F637" t="s">
        <v>212</v>
      </c>
      <c r="G637" t="s">
        <v>384</v>
      </c>
      <c r="H637" t="s">
        <v>4126</v>
      </c>
      <c r="I637" s="8">
        <v>8977234</v>
      </c>
      <c r="J637" t="s">
        <v>78</v>
      </c>
      <c r="K637" t="s">
        <v>79</v>
      </c>
      <c r="L637" t="str">
        <f t="shared" si="19"/>
        <v>RYAN CALTAGIRONE</v>
      </c>
      <c r="M637" t="s">
        <v>57</v>
      </c>
      <c r="N637" s="1">
        <v>45992</v>
      </c>
      <c r="P637" s="1">
        <v>46235</v>
      </c>
      <c r="Q637" s="2">
        <v>102.33</v>
      </c>
      <c r="R637">
        <v>1</v>
      </c>
      <c r="S637" t="s">
        <v>58</v>
      </c>
      <c r="T637" s="3">
        <v>0.75</v>
      </c>
      <c r="U637" t="s">
        <v>60</v>
      </c>
      <c r="V637" t="s">
        <v>61</v>
      </c>
      <c r="W637" s="2">
        <v>76.75</v>
      </c>
      <c r="X637" s="2">
        <v>76.75</v>
      </c>
      <c r="Y637" s="2">
        <v>76.75</v>
      </c>
      <c r="Z637" t="s">
        <v>4224</v>
      </c>
    </row>
    <row r="638" spans="1:26" x14ac:dyDescent="0.25">
      <c r="A638">
        <v>2032281956</v>
      </c>
      <c r="B638" t="s">
        <v>785</v>
      </c>
      <c r="C638" t="s">
        <v>330</v>
      </c>
      <c r="D638" t="str">
        <f t="shared" si="18"/>
        <v>JAMES YOUNG</v>
      </c>
      <c r="E638" t="s">
        <v>112</v>
      </c>
      <c r="F638" t="s">
        <v>212</v>
      </c>
      <c r="G638" t="s">
        <v>384</v>
      </c>
      <c r="H638" t="s">
        <v>4126</v>
      </c>
      <c r="I638" s="8">
        <v>8977234</v>
      </c>
      <c r="J638" t="s">
        <v>78</v>
      </c>
      <c r="K638" t="s">
        <v>79</v>
      </c>
      <c r="L638" t="str">
        <f t="shared" si="19"/>
        <v>RYAN CALTAGIRONE</v>
      </c>
      <c r="M638" t="s">
        <v>57</v>
      </c>
      <c r="N638" s="1">
        <v>46023</v>
      </c>
      <c r="P638" s="1">
        <v>46235</v>
      </c>
      <c r="Q638" s="2">
        <v>131.77000000000001</v>
      </c>
      <c r="R638">
        <v>1</v>
      </c>
      <c r="S638" t="s">
        <v>58</v>
      </c>
      <c r="T638" s="3">
        <v>0.75</v>
      </c>
      <c r="U638" t="s">
        <v>60</v>
      </c>
      <c r="V638" t="s">
        <v>61</v>
      </c>
      <c r="W638" s="2">
        <v>98.83</v>
      </c>
      <c r="X638" s="2">
        <v>98.83</v>
      </c>
      <c r="Y638" s="2">
        <v>98.83</v>
      </c>
      <c r="Z638" t="s">
        <v>4224</v>
      </c>
    </row>
    <row r="639" spans="1:26" x14ac:dyDescent="0.25">
      <c r="A639">
        <v>2032283205</v>
      </c>
      <c r="B639" t="s">
        <v>786</v>
      </c>
      <c r="C639" t="s">
        <v>262</v>
      </c>
      <c r="D639" t="str">
        <f t="shared" si="18"/>
        <v>MICHELLE VOLLAND</v>
      </c>
      <c r="E639" t="s">
        <v>72</v>
      </c>
      <c r="F639" t="s">
        <v>212</v>
      </c>
      <c r="G639" t="s">
        <v>384</v>
      </c>
      <c r="H639" t="s">
        <v>4126</v>
      </c>
      <c r="I639" s="8">
        <v>8307933</v>
      </c>
      <c r="J639" t="s">
        <v>214</v>
      </c>
      <c r="K639" t="s">
        <v>215</v>
      </c>
      <c r="L639" t="str">
        <f t="shared" si="19"/>
        <v>GREGORY TEIPEL</v>
      </c>
      <c r="M639" t="s">
        <v>57</v>
      </c>
      <c r="N639" s="1">
        <v>45997</v>
      </c>
      <c r="P639" s="1">
        <v>46240</v>
      </c>
      <c r="Q639" s="2">
        <v>177.01</v>
      </c>
      <c r="R639">
        <v>1</v>
      </c>
      <c r="S639" t="s">
        <v>58</v>
      </c>
      <c r="T639" s="3">
        <v>0.75</v>
      </c>
      <c r="U639" t="s">
        <v>60</v>
      </c>
      <c r="V639" t="s">
        <v>61</v>
      </c>
      <c r="W639" s="2">
        <v>132.76</v>
      </c>
      <c r="X639" s="2">
        <v>132.76</v>
      </c>
      <c r="Y639" s="2">
        <v>132.76</v>
      </c>
      <c r="Z639" t="s">
        <v>4224</v>
      </c>
    </row>
    <row r="640" spans="1:26" x14ac:dyDescent="0.25">
      <c r="A640">
        <v>2032285740</v>
      </c>
      <c r="B640" t="s">
        <v>110</v>
      </c>
      <c r="C640" t="s">
        <v>347</v>
      </c>
      <c r="D640" t="str">
        <f t="shared" si="18"/>
        <v>JESSICA GONZALEZ</v>
      </c>
      <c r="E640" t="s">
        <v>191</v>
      </c>
      <c r="F640" t="s">
        <v>212</v>
      </c>
      <c r="G640" t="s">
        <v>1040</v>
      </c>
      <c r="H640" t="s">
        <v>4126</v>
      </c>
      <c r="I640" s="8">
        <v>21222981</v>
      </c>
      <c r="J640" t="s">
        <v>1704</v>
      </c>
      <c r="K640" t="s">
        <v>1674</v>
      </c>
      <c r="L640" t="str">
        <f t="shared" si="19"/>
        <v>Michael Garnett</v>
      </c>
      <c r="M640" t="s">
        <v>57</v>
      </c>
      <c r="N640" s="1">
        <v>46023</v>
      </c>
      <c r="P640" s="1">
        <v>46235</v>
      </c>
      <c r="Q640" s="2">
        <v>52</v>
      </c>
      <c r="R640">
        <v>1</v>
      </c>
      <c r="S640" t="s">
        <v>58</v>
      </c>
      <c r="T640" s="3">
        <v>0.75</v>
      </c>
      <c r="U640" t="s">
        <v>60</v>
      </c>
      <c r="V640" t="s">
        <v>61</v>
      </c>
      <c r="W640" s="2">
        <v>39</v>
      </c>
      <c r="X640" s="2">
        <v>39</v>
      </c>
      <c r="Y640" s="2">
        <v>39</v>
      </c>
      <c r="Z640" t="s">
        <v>4224</v>
      </c>
    </row>
    <row r="641" spans="1:26" x14ac:dyDescent="0.25">
      <c r="A641">
        <v>2032297157</v>
      </c>
      <c r="B641" t="s">
        <v>791</v>
      </c>
      <c r="C641" t="s">
        <v>193</v>
      </c>
      <c r="D641" t="str">
        <f t="shared" si="18"/>
        <v>KIRSTEN ENDRIZZI</v>
      </c>
      <c r="E641" t="s">
        <v>72</v>
      </c>
      <c r="F641" t="s">
        <v>212</v>
      </c>
      <c r="G641" t="s">
        <v>384</v>
      </c>
      <c r="H641" t="s">
        <v>4126</v>
      </c>
      <c r="I641" s="8" t="s">
        <v>4146</v>
      </c>
      <c r="J641" t="s">
        <v>510</v>
      </c>
      <c r="K641" t="s">
        <v>107</v>
      </c>
      <c r="L641" t="str">
        <f t="shared" si="19"/>
        <v>MICHAEL DUNAVANT</v>
      </c>
      <c r="M641" t="s">
        <v>57</v>
      </c>
      <c r="N641" s="1">
        <v>46023</v>
      </c>
      <c r="P641" s="1">
        <v>46235</v>
      </c>
      <c r="Q641" s="2">
        <v>54.25</v>
      </c>
      <c r="R641">
        <v>1</v>
      </c>
      <c r="S641" t="s">
        <v>58</v>
      </c>
      <c r="T641" s="3">
        <v>0.75</v>
      </c>
      <c r="U641" t="s">
        <v>60</v>
      </c>
      <c r="V641" t="s">
        <v>61</v>
      </c>
      <c r="W641" s="2">
        <v>40.69</v>
      </c>
      <c r="X641" s="2">
        <v>40.69</v>
      </c>
      <c r="Y641" s="2">
        <v>40.69</v>
      </c>
      <c r="Z641" t="s">
        <v>4223</v>
      </c>
    </row>
    <row r="642" spans="1:26" x14ac:dyDescent="0.25">
      <c r="A642">
        <v>2032307404</v>
      </c>
      <c r="B642" t="s">
        <v>802</v>
      </c>
      <c r="C642" t="s">
        <v>802</v>
      </c>
      <c r="D642" t="str">
        <f t="shared" si="18"/>
        <v>TSOGBUYAN TSOGBUYAN</v>
      </c>
      <c r="E642" t="s">
        <v>72</v>
      </c>
      <c r="F642" t="s">
        <v>212</v>
      </c>
      <c r="G642" t="s">
        <v>384</v>
      </c>
      <c r="H642" t="s">
        <v>4126</v>
      </c>
      <c r="I642" s="8" t="s">
        <v>4141</v>
      </c>
      <c r="J642" t="s">
        <v>391</v>
      </c>
      <c r="K642" t="s">
        <v>392</v>
      </c>
      <c r="L642" t="str">
        <f t="shared" si="19"/>
        <v>Andrew Choi</v>
      </c>
      <c r="M642" t="s">
        <v>57</v>
      </c>
      <c r="N642" s="1">
        <v>46023</v>
      </c>
      <c r="P642" s="1">
        <v>46235</v>
      </c>
      <c r="Q642" s="2">
        <v>37.28</v>
      </c>
      <c r="R642">
        <v>1</v>
      </c>
      <c r="S642" t="s">
        <v>58</v>
      </c>
      <c r="T642" s="3">
        <v>0.75</v>
      </c>
      <c r="U642" t="s">
        <v>60</v>
      </c>
      <c r="V642" t="s">
        <v>61</v>
      </c>
      <c r="W642" s="2">
        <v>27.96</v>
      </c>
      <c r="X642" s="2">
        <v>27.96</v>
      </c>
      <c r="Y642" s="2">
        <v>27.96</v>
      </c>
      <c r="Z642" t="s">
        <v>4223</v>
      </c>
    </row>
    <row r="643" spans="1:26" x14ac:dyDescent="0.25">
      <c r="A643">
        <v>2032326320</v>
      </c>
      <c r="B643" t="s">
        <v>808</v>
      </c>
      <c r="C643" t="s">
        <v>809</v>
      </c>
      <c r="D643" t="str">
        <f t="shared" ref="D643:D706" si="20">CONCATENATE(C643," ",B643)</f>
        <v>SOTIRIS KOSMAS</v>
      </c>
      <c r="E643" t="s">
        <v>72</v>
      </c>
      <c r="F643" t="s">
        <v>212</v>
      </c>
      <c r="G643" t="s">
        <v>384</v>
      </c>
      <c r="H643" t="s">
        <v>4126</v>
      </c>
      <c r="I643" s="8" t="s">
        <v>4141</v>
      </c>
      <c r="J643" t="s">
        <v>391</v>
      </c>
      <c r="K643" t="s">
        <v>392</v>
      </c>
      <c r="L643" t="str">
        <f t="shared" ref="L643:L706" si="21">CONCATENATE(K643," ",J643)</f>
        <v>Andrew Choi</v>
      </c>
      <c r="M643" t="s">
        <v>57</v>
      </c>
      <c r="N643" s="1">
        <v>46023</v>
      </c>
      <c r="P643" s="1">
        <v>46235</v>
      </c>
      <c r="Q643" s="2">
        <v>53.93</v>
      </c>
      <c r="R643">
        <v>1</v>
      </c>
      <c r="S643" t="s">
        <v>58</v>
      </c>
      <c r="T643" s="3">
        <v>0.75</v>
      </c>
      <c r="U643" t="s">
        <v>60</v>
      </c>
      <c r="V643" t="s">
        <v>61</v>
      </c>
      <c r="W643" s="2">
        <v>40.450000000000003</v>
      </c>
      <c r="X643" s="2">
        <v>40.450000000000003</v>
      </c>
      <c r="Y643" s="2">
        <v>40.450000000000003</v>
      </c>
      <c r="Z643" t="s">
        <v>4223</v>
      </c>
    </row>
    <row r="644" spans="1:26" x14ac:dyDescent="0.25">
      <c r="A644">
        <v>2032326483</v>
      </c>
      <c r="B644" t="s">
        <v>810</v>
      </c>
      <c r="C644" t="s">
        <v>811</v>
      </c>
      <c r="D644" t="str">
        <f t="shared" si="20"/>
        <v>ANN CARROTHERS</v>
      </c>
      <c r="E644" t="s">
        <v>72</v>
      </c>
      <c r="F644" t="s">
        <v>212</v>
      </c>
      <c r="G644" t="s">
        <v>228</v>
      </c>
      <c r="H644" t="s">
        <v>4126</v>
      </c>
      <c r="I644" s="8" t="s">
        <v>4141</v>
      </c>
      <c r="J644" t="s">
        <v>391</v>
      </c>
      <c r="K644" t="s">
        <v>392</v>
      </c>
      <c r="L644" t="str">
        <f t="shared" si="21"/>
        <v>Andrew Choi</v>
      </c>
      <c r="M644" t="s">
        <v>57</v>
      </c>
      <c r="N644" s="1">
        <v>46023</v>
      </c>
      <c r="P644" s="1">
        <v>46235</v>
      </c>
      <c r="Q644" s="2">
        <v>26.35</v>
      </c>
      <c r="R644">
        <v>1</v>
      </c>
      <c r="S644" t="s">
        <v>58</v>
      </c>
      <c r="T644" s="3">
        <v>0.75</v>
      </c>
      <c r="U644" t="s">
        <v>60</v>
      </c>
      <c r="V644" t="s">
        <v>61</v>
      </c>
      <c r="W644" s="2">
        <v>19.760000000000002</v>
      </c>
      <c r="X644" s="2">
        <v>19.760000000000002</v>
      </c>
      <c r="Y644" s="2">
        <v>19.760000000000002</v>
      </c>
      <c r="Z644" t="s">
        <v>4223</v>
      </c>
    </row>
    <row r="645" spans="1:26" x14ac:dyDescent="0.25">
      <c r="A645">
        <v>2032334805</v>
      </c>
      <c r="B645" t="s">
        <v>373</v>
      </c>
      <c r="C645" t="s">
        <v>95</v>
      </c>
      <c r="D645" t="str">
        <f t="shared" si="20"/>
        <v>PATRICIA TIERNEY</v>
      </c>
      <c r="E645" t="s">
        <v>112</v>
      </c>
      <c r="F645" t="s">
        <v>212</v>
      </c>
      <c r="G645" t="s">
        <v>384</v>
      </c>
      <c r="H645" t="s">
        <v>4126</v>
      </c>
      <c r="I645" s="8">
        <v>8977234</v>
      </c>
      <c r="J645" t="s">
        <v>78</v>
      </c>
      <c r="K645" t="s">
        <v>79</v>
      </c>
      <c r="L645" t="str">
        <f t="shared" si="21"/>
        <v>RYAN CALTAGIRONE</v>
      </c>
      <c r="M645" t="s">
        <v>57</v>
      </c>
      <c r="N645" s="1">
        <v>46023</v>
      </c>
      <c r="P645" s="1">
        <v>46235</v>
      </c>
      <c r="Q645" s="2">
        <v>50.98</v>
      </c>
      <c r="R645">
        <v>1</v>
      </c>
      <c r="S645" t="s">
        <v>58</v>
      </c>
      <c r="T645" s="3">
        <v>0.75</v>
      </c>
      <c r="U645" t="s">
        <v>60</v>
      </c>
      <c r="V645" t="s">
        <v>61</v>
      </c>
      <c r="W645" s="2">
        <v>38.24</v>
      </c>
      <c r="X645" s="2">
        <v>38.24</v>
      </c>
      <c r="Y645" s="2">
        <v>38.24</v>
      </c>
      <c r="Z645" t="s">
        <v>4224</v>
      </c>
    </row>
    <row r="646" spans="1:26" x14ac:dyDescent="0.25">
      <c r="A646">
        <v>2032337666</v>
      </c>
      <c r="B646" t="s">
        <v>823</v>
      </c>
      <c r="C646" t="s">
        <v>232</v>
      </c>
      <c r="D646" t="str">
        <f t="shared" si="20"/>
        <v>LINDA WARREN</v>
      </c>
      <c r="E646" t="s">
        <v>191</v>
      </c>
      <c r="F646" t="s">
        <v>212</v>
      </c>
      <c r="G646" t="s">
        <v>1040</v>
      </c>
      <c r="H646" t="s">
        <v>4126</v>
      </c>
      <c r="I646" s="8">
        <v>8977234</v>
      </c>
      <c r="J646" t="s">
        <v>78</v>
      </c>
      <c r="K646" t="s">
        <v>79</v>
      </c>
      <c r="L646" t="str">
        <f t="shared" si="21"/>
        <v>RYAN CALTAGIRONE</v>
      </c>
      <c r="M646" t="s">
        <v>57</v>
      </c>
      <c r="N646" s="1">
        <v>46023</v>
      </c>
      <c r="P646" s="1">
        <v>46235</v>
      </c>
      <c r="Q646" s="2">
        <v>40.65</v>
      </c>
      <c r="R646">
        <v>1</v>
      </c>
      <c r="S646" t="s">
        <v>58</v>
      </c>
      <c r="T646" s="3">
        <v>0.75</v>
      </c>
      <c r="U646" t="s">
        <v>60</v>
      </c>
      <c r="V646" t="s">
        <v>61</v>
      </c>
      <c r="W646" s="2">
        <v>30.49</v>
      </c>
      <c r="X646" s="2">
        <v>30.49</v>
      </c>
      <c r="Y646" s="2">
        <v>30.49</v>
      </c>
      <c r="Z646" t="s">
        <v>4224</v>
      </c>
    </row>
    <row r="647" spans="1:26" x14ac:dyDescent="0.25">
      <c r="A647">
        <v>2032340284</v>
      </c>
      <c r="B647" t="s">
        <v>827</v>
      </c>
      <c r="C647" t="s">
        <v>259</v>
      </c>
      <c r="D647" t="str">
        <f t="shared" si="20"/>
        <v>DONNA KISS</v>
      </c>
      <c r="E647" t="s">
        <v>72</v>
      </c>
      <c r="F647" t="s">
        <v>212</v>
      </c>
      <c r="G647" t="s">
        <v>384</v>
      </c>
      <c r="H647" t="s">
        <v>4126</v>
      </c>
      <c r="I647" s="8" t="s">
        <v>4141</v>
      </c>
      <c r="J647" t="s">
        <v>391</v>
      </c>
      <c r="K647" t="s">
        <v>392</v>
      </c>
      <c r="L647" t="str">
        <f t="shared" si="21"/>
        <v>Andrew Choi</v>
      </c>
      <c r="M647" t="s">
        <v>57</v>
      </c>
      <c r="N647" s="1">
        <v>46023</v>
      </c>
      <c r="P647" s="1">
        <v>46235</v>
      </c>
      <c r="Q647" s="2">
        <v>78.430000000000007</v>
      </c>
      <c r="R647">
        <v>1</v>
      </c>
      <c r="S647" t="s">
        <v>58</v>
      </c>
      <c r="T647" s="3">
        <v>0.75</v>
      </c>
      <c r="U647" t="s">
        <v>60</v>
      </c>
      <c r="V647" t="s">
        <v>61</v>
      </c>
      <c r="W647" s="2">
        <v>58.82</v>
      </c>
      <c r="X647" s="2">
        <v>58.82</v>
      </c>
      <c r="Y647" s="2">
        <v>58.82</v>
      </c>
      <c r="Z647" t="s">
        <v>4223</v>
      </c>
    </row>
    <row r="648" spans="1:26" x14ac:dyDescent="0.25">
      <c r="A648">
        <v>2032342466</v>
      </c>
      <c r="B648" t="s">
        <v>830</v>
      </c>
      <c r="C648" t="s">
        <v>304</v>
      </c>
      <c r="D648" t="str">
        <f t="shared" si="20"/>
        <v>BARBARA HUN</v>
      </c>
      <c r="E648" t="s">
        <v>72</v>
      </c>
      <c r="F648" t="s">
        <v>212</v>
      </c>
      <c r="G648" t="s">
        <v>384</v>
      </c>
      <c r="H648" t="s">
        <v>4126</v>
      </c>
      <c r="I648" s="8" t="s">
        <v>4145</v>
      </c>
      <c r="J648" t="s">
        <v>440</v>
      </c>
      <c r="K648" t="s">
        <v>441</v>
      </c>
      <c r="L648" t="str">
        <f t="shared" si="21"/>
        <v>Jake Shulman</v>
      </c>
      <c r="M648" t="s">
        <v>57</v>
      </c>
      <c r="N648" s="1">
        <v>46023</v>
      </c>
      <c r="P648" s="1">
        <v>46235</v>
      </c>
      <c r="Q648" s="2">
        <v>57.28</v>
      </c>
      <c r="R648">
        <v>1</v>
      </c>
      <c r="S648" t="s">
        <v>58</v>
      </c>
      <c r="T648" s="3">
        <v>0.75</v>
      </c>
      <c r="U648" t="s">
        <v>60</v>
      </c>
      <c r="V648" t="s">
        <v>61</v>
      </c>
      <c r="W648" s="2">
        <v>42.96</v>
      </c>
      <c r="X648" s="2">
        <v>42.96</v>
      </c>
      <c r="Y648" s="2">
        <v>42.96</v>
      </c>
      <c r="Z648" t="s">
        <v>4224</v>
      </c>
    </row>
    <row r="649" spans="1:26" x14ac:dyDescent="0.25">
      <c r="A649">
        <v>2032344320</v>
      </c>
      <c r="B649" t="s">
        <v>833</v>
      </c>
      <c r="C649" t="s">
        <v>162</v>
      </c>
      <c r="D649" t="str">
        <f t="shared" si="20"/>
        <v>WILLIAM CELLAK</v>
      </c>
      <c r="E649" t="s">
        <v>72</v>
      </c>
      <c r="F649" t="s">
        <v>212</v>
      </c>
      <c r="G649" t="s">
        <v>384</v>
      </c>
      <c r="H649" t="s">
        <v>4126</v>
      </c>
      <c r="I649" s="8" t="s">
        <v>4119</v>
      </c>
      <c r="J649" t="s">
        <v>541</v>
      </c>
      <c r="K649" t="s">
        <v>542</v>
      </c>
      <c r="L649" t="str">
        <f t="shared" si="21"/>
        <v>FRANK LISKOVEC</v>
      </c>
      <c r="M649" t="s">
        <v>57</v>
      </c>
      <c r="N649" s="1">
        <v>45992</v>
      </c>
      <c r="P649" s="1">
        <v>46235</v>
      </c>
      <c r="Q649" s="2">
        <v>42.31</v>
      </c>
      <c r="R649">
        <v>1</v>
      </c>
      <c r="S649" t="s">
        <v>58</v>
      </c>
      <c r="T649" s="3">
        <v>0.75</v>
      </c>
      <c r="U649" t="s">
        <v>60</v>
      </c>
      <c r="V649" t="s">
        <v>61</v>
      </c>
      <c r="W649" s="2">
        <v>31.73</v>
      </c>
      <c r="X649" s="2">
        <v>31.73</v>
      </c>
      <c r="Y649" s="2">
        <v>31.73</v>
      </c>
      <c r="Z649" t="s">
        <v>4223</v>
      </c>
    </row>
    <row r="650" spans="1:26" x14ac:dyDescent="0.25">
      <c r="A650">
        <v>2032346017</v>
      </c>
      <c r="B650" t="s">
        <v>835</v>
      </c>
      <c r="C650" t="s">
        <v>419</v>
      </c>
      <c r="D650" t="str">
        <f t="shared" si="20"/>
        <v>TRACY CALDERON</v>
      </c>
      <c r="E650" t="s">
        <v>625</v>
      </c>
      <c r="F650" t="s">
        <v>212</v>
      </c>
      <c r="G650" t="s">
        <v>228</v>
      </c>
      <c r="H650" t="s">
        <v>4126</v>
      </c>
      <c r="I650" s="8">
        <v>1706194</v>
      </c>
      <c r="J650" t="s">
        <v>123</v>
      </c>
      <c r="K650" t="s">
        <v>124</v>
      </c>
      <c r="L650" t="str">
        <f t="shared" si="21"/>
        <v>MATTHEW DAUGHERTY</v>
      </c>
      <c r="M650" t="s">
        <v>57</v>
      </c>
      <c r="N650" s="1">
        <v>46023</v>
      </c>
      <c r="P650" s="1">
        <v>46235</v>
      </c>
      <c r="Q650" s="2">
        <v>132.5</v>
      </c>
      <c r="R650">
        <v>1</v>
      </c>
      <c r="S650" t="s">
        <v>58</v>
      </c>
      <c r="T650" s="3">
        <v>0.75</v>
      </c>
      <c r="U650" t="s">
        <v>60</v>
      </c>
      <c r="V650" t="s">
        <v>61</v>
      </c>
      <c r="W650" s="2">
        <v>99.38</v>
      </c>
      <c r="X650" s="2">
        <v>99.38</v>
      </c>
      <c r="Y650" s="2">
        <v>99.38</v>
      </c>
      <c r="Z650" t="s">
        <v>4224</v>
      </c>
    </row>
    <row r="651" spans="1:26" x14ac:dyDescent="0.25">
      <c r="A651">
        <v>2032346574</v>
      </c>
      <c r="B651" t="s">
        <v>2197</v>
      </c>
      <c r="C651" t="s">
        <v>1066</v>
      </c>
      <c r="D651" t="str">
        <f t="shared" si="20"/>
        <v>PHILLIP STOUT</v>
      </c>
      <c r="E651" t="s">
        <v>439</v>
      </c>
      <c r="F651" t="s">
        <v>212</v>
      </c>
      <c r="G651" t="s">
        <v>384</v>
      </c>
      <c r="H651" t="s">
        <v>4126</v>
      </c>
      <c r="I651" s="8" t="s">
        <v>4145</v>
      </c>
      <c r="J651" t="s">
        <v>440</v>
      </c>
      <c r="K651" t="s">
        <v>441</v>
      </c>
      <c r="L651" t="str">
        <f t="shared" si="21"/>
        <v>Jake Shulman</v>
      </c>
      <c r="M651" t="s">
        <v>57</v>
      </c>
      <c r="N651" s="1">
        <v>46023</v>
      </c>
      <c r="P651" s="1">
        <v>46235</v>
      </c>
      <c r="Q651" s="2">
        <v>79.05</v>
      </c>
      <c r="R651">
        <v>1</v>
      </c>
      <c r="S651" t="s">
        <v>58</v>
      </c>
      <c r="T651" s="3">
        <v>0.75</v>
      </c>
      <c r="U651" t="s">
        <v>60</v>
      </c>
      <c r="V651" t="s">
        <v>61</v>
      </c>
      <c r="W651" s="2">
        <v>59.29</v>
      </c>
      <c r="X651" s="2">
        <v>59.29</v>
      </c>
      <c r="Y651" s="2">
        <v>59.29</v>
      </c>
      <c r="Z651" t="s">
        <v>4224</v>
      </c>
    </row>
    <row r="652" spans="1:26" x14ac:dyDescent="0.25">
      <c r="A652">
        <v>2032346932</v>
      </c>
      <c r="B652" t="s">
        <v>836</v>
      </c>
      <c r="C652" t="s">
        <v>653</v>
      </c>
      <c r="D652" t="str">
        <f t="shared" si="20"/>
        <v>ELIZABETH WOLFSON</v>
      </c>
      <c r="E652" t="s">
        <v>363</v>
      </c>
      <c r="F652" t="s">
        <v>212</v>
      </c>
      <c r="G652" t="s">
        <v>384</v>
      </c>
      <c r="H652" t="s">
        <v>4126</v>
      </c>
      <c r="I652" s="8" t="s">
        <v>4147</v>
      </c>
      <c r="J652" t="s">
        <v>513</v>
      </c>
      <c r="K652" t="s">
        <v>514</v>
      </c>
      <c r="L652" t="str">
        <f t="shared" si="21"/>
        <v>Heather Geske</v>
      </c>
      <c r="M652" t="s">
        <v>57</v>
      </c>
      <c r="N652" s="1">
        <v>45992</v>
      </c>
      <c r="P652" s="1">
        <v>46235</v>
      </c>
      <c r="Q652" s="2">
        <v>33.729999999999997</v>
      </c>
      <c r="R652">
        <v>1</v>
      </c>
      <c r="S652" t="s">
        <v>58</v>
      </c>
      <c r="T652" s="3">
        <v>0.75</v>
      </c>
      <c r="U652" t="s">
        <v>60</v>
      </c>
      <c r="V652" t="s">
        <v>61</v>
      </c>
      <c r="W652" s="2">
        <v>25.3</v>
      </c>
      <c r="X652" s="2">
        <v>25.3</v>
      </c>
      <c r="Y652" s="2">
        <v>25.3</v>
      </c>
      <c r="Z652" t="s">
        <v>4223</v>
      </c>
    </row>
    <row r="653" spans="1:26" x14ac:dyDescent="0.25">
      <c r="A653">
        <v>2032348186</v>
      </c>
      <c r="B653" t="s">
        <v>837</v>
      </c>
      <c r="C653" t="s">
        <v>65</v>
      </c>
      <c r="D653" t="str">
        <f t="shared" si="20"/>
        <v>JOHN HALL</v>
      </c>
      <c r="E653" t="s">
        <v>182</v>
      </c>
      <c r="F653" t="s">
        <v>212</v>
      </c>
      <c r="G653" t="s">
        <v>384</v>
      </c>
      <c r="H653" t="s">
        <v>4126</v>
      </c>
      <c r="I653" s="8">
        <v>21564088</v>
      </c>
      <c r="J653" t="s">
        <v>533</v>
      </c>
      <c r="K653" t="s">
        <v>534</v>
      </c>
      <c r="L653" t="str">
        <f t="shared" si="21"/>
        <v>Jennifer Halsaver</v>
      </c>
      <c r="M653" t="s">
        <v>57</v>
      </c>
      <c r="N653" s="1">
        <v>45992</v>
      </c>
      <c r="P653" s="1">
        <v>46235</v>
      </c>
      <c r="Q653" s="2">
        <v>12.16</v>
      </c>
      <c r="R653">
        <v>1</v>
      </c>
      <c r="S653" t="s">
        <v>58</v>
      </c>
      <c r="T653" s="3">
        <v>0.75</v>
      </c>
      <c r="U653" t="s">
        <v>60</v>
      </c>
      <c r="V653" t="s">
        <v>61</v>
      </c>
      <c r="W653" s="2">
        <v>9.1199999999999992</v>
      </c>
      <c r="X653" s="2">
        <v>9.1199999999999992</v>
      </c>
      <c r="Y653" s="2">
        <v>9.1199999999999992</v>
      </c>
      <c r="Z653" t="s">
        <v>4224</v>
      </c>
    </row>
    <row r="654" spans="1:26" x14ac:dyDescent="0.25">
      <c r="A654">
        <v>2032351830</v>
      </c>
      <c r="B654" t="s">
        <v>842</v>
      </c>
      <c r="C654" t="s">
        <v>843</v>
      </c>
      <c r="D654" t="str">
        <f t="shared" si="20"/>
        <v>STROMY GESY</v>
      </c>
      <c r="E654" t="s">
        <v>211</v>
      </c>
      <c r="F654" t="s">
        <v>212</v>
      </c>
      <c r="G654" t="s">
        <v>384</v>
      </c>
      <c r="H654" t="s">
        <v>4126</v>
      </c>
      <c r="I654" s="8" t="s">
        <v>4150</v>
      </c>
      <c r="J654" t="s">
        <v>559</v>
      </c>
      <c r="K654" t="s">
        <v>560</v>
      </c>
      <c r="L654" t="str">
        <f t="shared" si="21"/>
        <v>Heidi Berthelsen</v>
      </c>
      <c r="M654" t="s">
        <v>57</v>
      </c>
      <c r="N654" s="1">
        <v>45992</v>
      </c>
      <c r="P654" s="1">
        <v>46235</v>
      </c>
      <c r="Q654" s="2">
        <v>23.58</v>
      </c>
      <c r="R654">
        <v>1</v>
      </c>
      <c r="S654" t="s">
        <v>58</v>
      </c>
      <c r="T654" s="3">
        <v>0.75</v>
      </c>
      <c r="U654" t="s">
        <v>60</v>
      </c>
      <c r="V654" t="s">
        <v>61</v>
      </c>
      <c r="W654" s="2">
        <v>17.68</v>
      </c>
      <c r="X654" s="2">
        <v>17.68</v>
      </c>
      <c r="Y654" s="2">
        <v>17.68</v>
      </c>
      <c r="Z654" t="s">
        <v>4223</v>
      </c>
    </row>
    <row r="655" spans="1:26" x14ac:dyDescent="0.25">
      <c r="A655">
        <v>2032352402</v>
      </c>
      <c r="B655" t="s">
        <v>844</v>
      </c>
      <c r="C655" t="s">
        <v>845</v>
      </c>
      <c r="D655" t="str">
        <f t="shared" si="20"/>
        <v>ALLISON APPLEGETT</v>
      </c>
      <c r="E655" t="s">
        <v>182</v>
      </c>
      <c r="F655" t="s">
        <v>212</v>
      </c>
      <c r="G655" t="s">
        <v>228</v>
      </c>
      <c r="H655" t="s">
        <v>4126</v>
      </c>
      <c r="I655" s="8">
        <v>21564088</v>
      </c>
      <c r="J655" t="s">
        <v>533</v>
      </c>
      <c r="K655" t="s">
        <v>534</v>
      </c>
      <c r="L655" t="str">
        <f t="shared" si="21"/>
        <v>Jennifer Halsaver</v>
      </c>
      <c r="M655" t="s">
        <v>57</v>
      </c>
      <c r="N655" s="1">
        <v>45992</v>
      </c>
      <c r="P655" s="1">
        <v>46235</v>
      </c>
      <c r="Q655" s="2">
        <v>54.85</v>
      </c>
      <c r="R655">
        <v>1</v>
      </c>
      <c r="S655" t="s">
        <v>58</v>
      </c>
      <c r="T655" s="3">
        <v>0.75</v>
      </c>
      <c r="U655" t="s">
        <v>60</v>
      </c>
      <c r="V655" t="s">
        <v>61</v>
      </c>
      <c r="W655" s="2">
        <v>41.14</v>
      </c>
      <c r="X655" s="2">
        <v>41.14</v>
      </c>
      <c r="Y655" s="2">
        <v>41.14</v>
      </c>
      <c r="Z655" t="s">
        <v>4224</v>
      </c>
    </row>
    <row r="656" spans="1:26" x14ac:dyDescent="0.25">
      <c r="A656">
        <v>2032354850</v>
      </c>
      <c r="B656" t="s">
        <v>846</v>
      </c>
      <c r="C656" t="s">
        <v>646</v>
      </c>
      <c r="D656" t="str">
        <f t="shared" si="20"/>
        <v>MARK HUDSON</v>
      </c>
      <c r="E656" t="s">
        <v>191</v>
      </c>
      <c r="F656" t="s">
        <v>212</v>
      </c>
      <c r="G656" t="s">
        <v>384</v>
      </c>
      <c r="H656" t="s">
        <v>4126</v>
      </c>
      <c r="I656" s="8">
        <v>1706194</v>
      </c>
      <c r="J656" t="s">
        <v>123</v>
      </c>
      <c r="K656" t="s">
        <v>124</v>
      </c>
      <c r="L656" t="str">
        <f t="shared" si="21"/>
        <v>MATTHEW DAUGHERTY</v>
      </c>
      <c r="M656" t="s">
        <v>57</v>
      </c>
      <c r="N656" s="1">
        <v>46023</v>
      </c>
      <c r="P656" s="1">
        <v>46235</v>
      </c>
      <c r="Q656" s="2">
        <v>61.09</v>
      </c>
      <c r="R656">
        <v>1</v>
      </c>
      <c r="S656" t="s">
        <v>58</v>
      </c>
      <c r="T656" s="3">
        <v>0.75</v>
      </c>
      <c r="U656" t="s">
        <v>60</v>
      </c>
      <c r="V656" t="s">
        <v>61</v>
      </c>
      <c r="W656" s="2">
        <v>45.82</v>
      </c>
      <c r="X656" s="2">
        <v>45.82</v>
      </c>
      <c r="Y656" s="2">
        <v>45.82</v>
      </c>
      <c r="Z656" t="s">
        <v>4224</v>
      </c>
    </row>
    <row r="657" spans="1:26" x14ac:dyDescent="0.25">
      <c r="A657">
        <v>2032355726</v>
      </c>
      <c r="B657" t="s">
        <v>209</v>
      </c>
      <c r="C657" t="s">
        <v>304</v>
      </c>
      <c r="D657" t="str">
        <f t="shared" si="20"/>
        <v>BARBARA DIETZ</v>
      </c>
      <c r="E657" t="s">
        <v>444</v>
      </c>
      <c r="F657" t="s">
        <v>212</v>
      </c>
      <c r="G657" t="s">
        <v>384</v>
      </c>
      <c r="H657" t="s">
        <v>4126</v>
      </c>
      <c r="I657" s="8">
        <v>8307933</v>
      </c>
      <c r="J657" t="s">
        <v>214</v>
      </c>
      <c r="K657" t="s">
        <v>215</v>
      </c>
      <c r="L657" t="str">
        <f t="shared" si="21"/>
        <v>GREGORY TEIPEL</v>
      </c>
      <c r="M657" t="s">
        <v>57</v>
      </c>
      <c r="N657" s="1">
        <v>46028</v>
      </c>
      <c r="P657" s="1">
        <v>46240</v>
      </c>
      <c r="Q657" s="2">
        <v>71.63</v>
      </c>
      <c r="R657">
        <v>1</v>
      </c>
      <c r="S657" t="s">
        <v>58</v>
      </c>
      <c r="T657" s="3">
        <v>0.75</v>
      </c>
      <c r="U657" t="s">
        <v>60</v>
      </c>
      <c r="V657" t="s">
        <v>61</v>
      </c>
      <c r="W657" s="2">
        <v>53.72</v>
      </c>
      <c r="X657" s="2">
        <v>53.72</v>
      </c>
      <c r="Y657" s="2">
        <v>53.72</v>
      </c>
      <c r="Z657" t="s">
        <v>4224</v>
      </c>
    </row>
    <row r="658" spans="1:26" x14ac:dyDescent="0.25">
      <c r="A658">
        <v>2032356166</v>
      </c>
      <c r="B658" t="s">
        <v>854</v>
      </c>
      <c r="C658" t="s">
        <v>230</v>
      </c>
      <c r="D658" t="str">
        <f t="shared" si="20"/>
        <v>MELISSA KEUREN</v>
      </c>
      <c r="E658" t="s">
        <v>112</v>
      </c>
      <c r="F658" t="s">
        <v>212</v>
      </c>
      <c r="G658" t="s">
        <v>384</v>
      </c>
      <c r="H658" t="s">
        <v>4126</v>
      </c>
      <c r="I658" s="8" t="s">
        <v>4161</v>
      </c>
      <c r="J658" t="s">
        <v>855</v>
      </c>
      <c r="K658" t="s">
        <v>856</v>
      </c>
      <c r="L658" t="str">
        <f t="shared" si="21"/>
        <v>Ines Berg</v>
      </c>
      <c r="M658" t="s">
        <v>57</v>
      </c>
      <c r="N658" s="1">
        <v>45992</v>
      </c>
      <c r="P658" s="1">
        <v>46235</v>
      </c>
      <c r="Q658" s="2">
        <v>23.34</v>
      </c>
      <c r="R658">
        <v>1</v>
      </c>
      <c r="S658" t="s">
        <v>58</v>
      </c>
      <c r="T658" s="3">
        <v>0.75</v>
      </c>
      <c r="U658" t="s">
        <v>60</v>
      </c>
      <c r="V658" t="s">
        <v>61</v>
      </c>
      <c r="W658" s="2">
        <v>17.5</v>
      </c>
      <c r="X658" s="2">
        <v>17.5</v>
      </c>
      <c r="Y658" s="2">
        <v>17.5</v>
      </c>
      <c r="Z658" t="s">
        <v>4223</v>
      </c>
    </row>
    <row r="659" spans="1:26" x14ac:dyDescent="0.25">
      <c r="A659">
        <v>2032356354</v>
      </c>
      <c r="B659" t="s">
        <v>857</v>
      </c>
      <c r="C659" t="s">
        <v>858</v>
      </c>
      <c r="D659" t="str">
        <f t="shared" si="20"/>
        <v>LUDMILA WOLFE</v>
      </c>
      <c r="E659" t="s">
        <v>291</v>
      </c>
      <c r="F659" t="s">
        <v>212</v>
      </c>
      <c r="G659" t="s">
        <v>384</v>
      </c>
      <c r="H659" t="s">
        <v>4126</v>
      </c>
      <c r="I659" s="8" t="s">
        <v>4141</v>
      </c>
      <c r="J659" t="s">
        <v>391</v>
      </c>
      <c r="K659" t="s">
        <v>392</v>
      </c>
      <c r="L659" t="str">
        <f t="shared" si="21"/>
        <v>Andrew Choi</v>
      </c>
      <c r="M659" t="s">
        <v>57</v>
      </c>
      <c r="N659" s="1">
        <v>46023</v>
      </c>
      <c r="P659" s="1">
        <v>46235</v>
      </c>
      <c r="Q659" s="2">
        <v>25.7</v>
      </c>
      <c r="R659">
        <v>1</v>
      </c>
      <c r="S659" t="s">
        <v>58</v>
      </c>
      <c r="T659" s="3">
        <v>0.75</v>
      </c>
      <c r="U659" t="s">
        <v>60</v>
      </c>
      <c r="V659" t="s">
        <v>61</v>
      </c>
      <c r="W659" s="2">
        <v>19.28</v>
      </c>
      <c r="X659" s="2">
        <v>19.28</v>
      </c>
      <c r="Y659" s="2">
        <v>19.28</v>
      </c>
      <c r="Z659" t="s">
        <v>4223</v>
      </c>
    </row>
    <row r="660" spans="1:26" x14ac:dyDescent="0.25">
      <c r="A660">
        <v>2032356504</v>
      </c>
      <c r="B660" t="s">
        <v>859</v>
      </c>
      <c r="C660" t="s">
        <v>860</v>
      </c>
      <c r="D660" t="str">
        <f t="shared" si="20"/>
        <v>TOMI MISHLER</v>
      </c>
      <c r="E660" t="s">
        <v>339</v>
      </c>
      <c r="F660" t="s">
        <v>212</v>
      </c>
      <c r="G660" t="s">
        <v>384</v>
      </c>
      <c r="H660" t="s">
        <v>4126</v>
      </c>
      <c r="I660" s="8">
        <v>8307933</v>
      </c>
      <c r="J660" t="s">
        <v>214</v>
      </c>
      <c r="K660" t="s">
        <v>215</v>
      </c>
      <c r="L660" t="str">
        <f t="shared" si="21"/>
        <v>GREGORY TEIPEL</v>
      </c>
      <c r="M660" t="s">
        <v>57</v>
      </c>
      <c r="N660" s="1">
        <v>46028</v>
      </c>
      <c r="P660" s="1">
        <v>46240</v>
      </c>
      <c r="Q660" s="2">
        <v>99.91</v>
      </c>
      <c r="R660">
        <v>1</v>
      </c>
      <c r="S660" t="s">
        <v>58</v>
      </c>
      <c r="T660" s="3">
        <v>0.75</v>
      </c>
      <c r="U660" t="s">
        <v>60</v>
      </c>
      <c r="V660" t="s">
        <v>61</v>
      </c>
      <c r="W660" s="2">
        <v>74.930000000000007</v>
      </c>
      <c r="X660" s="2">
        <v>74.930000000000007</v>
      </c>
      <c r="Y660" s="2">
        <v>74.930000000000007</v>
      </c>
      <c r="Z660" t="s">
        <v>4224</v>
      </c>
    </row>
    <row r="661" spans="1:26" x14ac:dyDescent="0.25">
      <c r="A661">
        <v>2032359928</v>
      </c>
      <c r="B661" t="s">
        <v>863</v>
      </c>
      <c r="C661" t="s">
        <v>864</v>
      </c>
      <c r="D661" t="str">
        <f t="shared" si="20"/>
        <v>SHERRY MASSIE</v>
      </c>
      <c r="E661" t="s">
        <v>339</v>
      </c>
      <c r="F661" t="s">
        <v>212</v>
      </c>
      <c r="G661" t="s">
        <v>1040</v>
      </c>
      <c r="H661" t="s">
        <v>4126</v>
      </c>
      <c r="I661" s="8" t="s">
        <v>4142</v>
      </c>
      <c r="J661" t="s">
        <v>395</v>
      </c>
      <c r="K661" t="s">
        <v>396</v>
      </c>
      <c r="L661" t="str">
        <f t="shared" si="21"/>
        <v>Colleen Jerger</v>
      </c>
      <c r="M661" t="s">
        <v>57</v>
      </c>
      <c r="N661" s="1">
        <v>46023</v>
      </c>
      <c r="P661" s="1">
        <v>46235</v>
      </c>
      <c r="Q661" s="2">
        <v>11.86</v>
      </c>
      <c r="R661">
        <v>1</v>
      </c>
      <c r="S661" t="s">
        <v>58</v>
      </c>
      <c r="T661" s="3">
        <v>0.75</v>
      </c>
      <c r="U661" t="s">
        <v>60</v>
      </c>
      <c r="V661" t="s">
        <v>61</v>
      </c>
      <c r="W661" s="2">
        <v>8.9</v>
      </c>
      <c r="X661" s="2">
        <v>8.9</v>
      </c>
      <c r="Y661" s="2">
        <v>8.9</v>
      </c>
      <c r="Z661" t="s">
        <v>4223</v>
      </c>
    </row>
    <row r="662" spans="1:26" x14ac:dyDescent="0.25">
      <c r="A662">
        <v>2032362427</v>
      </c>
      <c r="B662" t="s">
        <v>873</v>
      </c>
      <c r="C662" t="s">
        <v>874</v>
      </c>
      <c r="D662" t="str">
        <f t="shared" si="20"/>
        <v>KRISTINA ZOBRIST</v>
      </c>
      <c r="E662" t="s">
        <v>72</v>
      </c>
      <c r="F662" t="s">
        <v>212</v>
      </c>
      <c r="G662" t="s">
        <v>384</v>
      </c>
      <c r="H662" t="s">
        <v>4126</v>
      </c>
      <c r="I662" s="8" t="s">
        <v>4153</v>
      </c>
      <c r="J662" t="s">
        <v>465</v>
      </c>
      <c r="K662" t="s">
        <v>612</v>
      </c>
      <c r="L662" t="str">
        <f t="shared" si="21"/>
        <v>Richard Yale</v>
      </c>
      <c r="M662" t="s">
        <v>57</v>
      </c>
      <c r="N662" s="1">
        <v>46023</v>
      </c>
      <c r="P662" s="1">
        <v>46235</v>
      </c>
      <c r="Q662" s="2">
        <v>74.349999999999994</v>
      </c>
      <c r="R662">
        <v>1</v>
      </c>
      <c r="S662" t="s">
        <v>58</v>
      </c>
      <c r="T662" s="3">
        <v>0.75</v>
      </c>
      <c r="U662" t="s">
        <v>60</v>
      </c>
      <c r="V662" t="s">
        <v>61</v>
      </c>
      <c r="W662" s="2">
        <v>55.76</v>
      </c>
      <c r="X662" s="2">
        <v>55.76</v>
      </c>
      <c r="Y662" s="2">
        <v>55.76</v>
      </c>
      <c r="Z662" t="s">
        <v>4223</v>
      </c>
    </row>
    <row r="663" spans="1:26" x14ac:dyDescent="0.25">
      <c r="A663">
        <v>2032365016</v>
      </c>
      <c r="B663" t="s">
        <v>876</v>
      </c>
      <c r="C663" t="s">
        <v>877</v>
      </c>
      <c r="D663" t="str">
        <f t="shared" si="20"/>
        <v>VERONICA KOEDYKER</v>
      </c>
      <c r="E663" t="s">
        <v>72</v>
      </c>
      <c r="F663" t="s">
        <v>212</v>
      </c>
      <c r="G663" t="s">
        <v>384</v>
      </c>
      <c r="H663" t="s">
        <v>4126</v>
      </c>
      <c r="I663" s="8">
        <v>19396223</v>
      </c>
      <c r="J663" t="s">
        <v>878</v>
      </c>
      <c r="K663" t="s">
        <v>879</v>
      </c>
      <c r="L663" t="str">
        <f t="shared" si="21"/>
        <v>Saadia Abdul</v>
      </c>
      <c r="M663" t="s">
        <v>57</v>
      </c>
      <c r="N663" s="1">
        <v>45992</v>
      </c>
      <c r="P663" s="1">
        <v>46235</v>
      </c>
      <c r="Q663" s="2">
        <v>25.33</v>
      </c>
      <c r="R663">
        <v>1</v>
      </c>
      <c r="S663" t="s">
        <v>58</v>
      </c>
      <c r="T663" s="3">
        <v>0.75</v>
      </c>
      <c r="U663" t="s">
        <v>60</v>
      </c>
      <c r="V663" t="s">
        <v>61</v>
      </c>
      <c r="W663" s="2">
        <v>19</v>
      </c>
      <c r="X663" s="2">
        <v>19</v>
      </c>
      <c r="Y663" s="2">
        <v>19</v>
      </c>
      <c r="Z663" t="s">
        <v>4224</v>
      </c>
    </row>
    <row r="664" spans="1:26" x14ac:dyDescent="0.25">
      <c r="A664">
        <v>2032365630</v>
      </c>
      <c r="B664" t="s">
        <v>880</v>
      </c>
      <c r="C664" t="s">
        <v>320</v>
      </c>
      <c r="D664" t="str">
        <f t="shared" si="20"/>
        <v>GARY EAKINS</v>
      </c>
      <c r="E664" t="s">
        <v>191</v>
      </c>
      <c r="F664" t="s">
        <v>212</v>
      </c>
      <c r="G664" t="s">
        <v>228</v>
      </c>
      <c r="H664" t="s">
        <v>4126</v>
      </c>
      <c r="I664" s="8">
        <v>1706194</v>
      </c>
      <c r="J664" t="s">
        <v>123</v>
      </c>
      <c r="K664" t="s">
        <v>124</v>
      </c>
      <c r="L664" t="str">
        <f t="shared" si="21"/>
        <v>MATTHEW DAUGHERTY</v>
      </c>
      <c r="M664" t="s">
        <v>57</v>
      </c>
      <c r="N664" s="1">
        <v>46023</v>
      </c>
      <c r="P664" s="1">
        <v>46235</v>
      </c>
      <c r="Q664" s="2">
        <v>477.48</v>
      </c>
      <c r="R664">
        <v>1</v>
      </c>
      <c r="S664" t="s">
        <v>58</v>
      </c>
      <c r="T664" s="3">
        <v>0.75</v>
      </c>
      <c r="U664" t="s">
        <v>60</v>
      </c>
      <c r="V664" t="s">
        <v>61</v>
      </c>
      <c r="W664" s="2">
        <v>358.11</v>
      </c>
      <c r="X664" s="2">
        <v>358.11</v>
      </c>
      <c r="Y664" s="2">
        <v>358.11</v>
      </c>
      <c r="Z664" t="s">
        <v>4224</v>
      </c>
    </row>
    <row r="665" spans="1:26" x14ac:dyDescent="0.25">
      <c r="A665">
        <v>2032365739</v>
      </c>
      <c r="B665" t="s">
        <v>881</v>
      </c>
      <c r="C665" t="s">
        <v>882</v>
      </c>
      <c r="D665" t="str">
        <f t="shared" si="20"/>
        <v>JOCELYN MORALES</v>
      </c>
      <c r="E665" t="s">
        <v>72</v>
      </c>
      <c r="F665" t="s">
        <v>212</v>
      </c>
      <c r="G665" t="s">
        <v>228</v>
      </c>
      <c r="H665" t="s">
        <v>4126</v>
      </c>
      <c r="I665" s="8">
        <v>18754354</v>
      </c>
      <c r="J665" t="s">
        <v>409</v>
      </c>
      <c r="K665" t="s">
        <v>410</v>
      </c>
      <c r="L665" t="str">
        <f t="shared" si="21"/>
        <v>JACOB YALE</v>
      </c>
      <c r="M665" t="s">
        <v>57</v>
      </c>
      <c r="N665" s="1">
        <v>45992</v>
      </c>
      <c r="P665" s="1">
        <v>46235</v>
      </c>
      <c r="Q665" s="2">
        <v>25.15</v>
      </c>
      <c r="R665">
        <v>1</v>
      </c>
      <c r="S665" t="s">
        <v>58</v>
      </c>
      <c r="T665" s="3">
        <v>0.75</v>
      </c>
      <c r="U665" t="s">
        <v>60</v>
      </c>
      <c r="V665" t="s">
        <v>61</v>
      </c>
      <c r="W665" s="2">
        <v>18.86</v>
      </c>
      <c r="X665" s="2">
        <v>18.86</v>
      </c>
      <c r="Y665" s="2">
        <v>18.86</v>
      </c>
      <c r="Z665" t="s">
        <v>4224</v>
      </c>
    </row>
    <row r="666" spans="1:26" x14ac:dyDescent="0.25">
      <c r="A666">
        <v>2032365998</v>
      </c>
      <c r="B666" t="s">
        <v>883</v>
      </c>
      <c r="C666" t="s">
        <v>658</v>
      </c>
      <c r="D666" t="str">
        <f t="shared" si="20"/>
        <v>CYNTHIA WOUDE</v>
      </c>
      <c r="E666" t="s">
        <v>77</v>
      </c>
      <c r="F666" t="s">
        <v>212</v>
      </c>
      <c r="G666" t="s">
        <v>384</v>
      </c>
      <c r="H666" t="s">
        <v>4126</v>
      </c>
      <c r="I666" s="8">
        <v>8977234</v>
      </c>
      <c r="J666" t="s">
        <v>78</v>
      </c>
      <c r="K666" t="s">
        <v>79</v>
      </c>
      <c r="L666" t="str">
        <f t="shared" si="21"/>
        <v>RYAN CALTAGIRONE</v>
      </c>
      <c r="M666" t="s">
        <v>57</v>
      </c>
      <c r="N666" s="1">
        <v>46023</v>
      </c>
      <c r="P666" s="1">
        <v>46235</v>
      </c>
      <c r="Q666" s="2">
        <v>66.73</v>
      </c>
      <c r="R666">
        <v>1</v>
      </c>
      <c r="S666" t="s">
        <v>58</v>
      </c>
      <c r="T666" s="3">
        <v>0.75</v>
      </c>
      <c r="U666" t="s">
        <v>60</v>
      </c>
      <c r="V666" t="s">
        <v>61</v>
      </c>
      <c r="W666" s="2">
        <v>50.05</v>
      </c>
      <c r="X666" s="2">
        <v>50.05</v>
      </c>
      <c r="Y666" s="2">
        <v>50.05</v>
      </c>
      <c r="Z666" t="s">
        <v>4224</v>
      </c>
    </row>
    <row r="667" spans="1:26" x14ac:dyDescent="0.25">
      <c r="A667">
        <v>2032377274</v>
      </c>
      <c r="B667" t="s">
        <v>889</v>
      </c>
      <c r="C667" t="s">
        <v>423</v>
      </c>
      <c r="D667" t="str">
        <f t="shared" si="20"/>
        <v>KAREN MYERS</v>
      </c>
      <c r="E667" t="s">
        <v>72</v>
      </c>
      <c r="F667" t="s">
        <v>212</v>
      </c>
      <c r="G667" t="s">
        <v>384</v>
      </c>
      <c r="H667" t="s">
        <v>4126</v>
      </c>
      <c r="I667" s="8" t="s">
        <v>4153</v>
      </c>
      <c r="J667" t="s">
        <v>465</v>
      </c>
      <c r="K667" t="s">
        <v>612</v>
      </c>
      <c r="L667" t="str">
        <f t="shared" si="21"/>
        <v>Richard Yale</v>
      </c>
      <c r="M667" t="s">
        <v>57</v>
      </c>
      <c r="N667" s="1">
        <v>45992</v>
      </c>
      <c r="P667" s="1">
        <v>46235</v>
      </c>
      <c r="Q667" s="2">
        <v>59.85</v>
      </c>
      <c r="R667">
        <v>1</v>
      </c>
      <c r="S667" t="s">
        <v>58</v>
      </c>
      <c r="T667" s="3">
        <v>0.75</v>
      </c>
      <c r="U667" t="s">
        <v>60</v>
      </c>
      <c r="V667" t="s">
        <v>61</v>
      </c>
      <c r="W667" s="2">
        <v>44.89</v>
      </c>
      <c r="X667" s="2">
        <v>44.89</v>
      </c>
      <c r="Y667" s="2">
        <v>44.89</v>
      </c>
      <c r="Z667" t="s">
        <v>4223</v>
      </c>
    </row>
    <row r="668" spans="1:26" x14ac:dyDescent="0.25">
      <c r="A668">
        <v>2032381567</v>
      </c>
      <c r="B668" t="s">
        <v>892</v>
      </c>
      <c r="C668" t="s">
        <v>893</v>
      </c>
      <c r="D668" t="str">
        <f t="shared" si="20"/>
        <v>SHAJI NANOO</v>
      </c>
      <c r="E668" t="s">
        <v>191</v>
      </c>
      <c r="F668" t="s">
        <v>212</v>
      </c>
      <c r="G668" t="s">
        <v>384</v>
      </c>
      <c r="H668" t="s">
        <v>4126</v>
      </c>
      <c r="I668" s="8">
        <v>1706194</v>
      </c>
      <c r="J668" t="s">
        <v>123</v>
      </c>
      <c r="K668" t="s">
        <v>124</v>
      </c>
      <c r="L668" t="str">
        <f t="shared" si="21"/>
        <v>MATTHEW DAUGHERTY</v>
      </c>
      <c r="M668" t="s">
        <v>57</v>
      </c>
      <c r="N668" s="1">
        <v>46023</v>
      </c>
      <c r="P668" s="1">
        <v>46235</v>
      </c>
      <c r="Q668" s="2">
        <v>85.36</v>
      </c>
      <c r="R668">
        <v>1</v>
      </c>
      <c r="S668" t="s">
        <v>58</v>
      </c>
      <c r="T668" s="3">
        <v>0.75</v>
      </c>
      <c r="U668" t="s">
        <v>60</v>
      </c>
      <c r="V668" t="s">
        <v>61</v>
      </c>
      <c r="W668" s="2">
        <v>64.02</v>
      </c>
      <c r="X668" s="2">
        <v>64.02</v>
      </c>
      <c r="Y668" s="2">
        <v>64.02</v>
      </c>
      <c r="Z668" t="s">
        <v>4224</v>
      </c>
    </row>
    <row r="669" spans="1:26" x14ac:dyDescent="0.25">
      <c r="A669">
        <v>2032397591</v>
      </c>
      <c r="B669" t="s">
        <v>910</v>
      </c>
      <c r="C669" t="s">
        <v>911</v>
      </c>
      <c r="D669" t="str">
        <f t="shared" si="20"/>
        <v>VIRGINIA DINGES</v>
      </c>
      <c r="E669" t="s">
        <v>72</v>
      </c>
      <c r="F669" t="s">
        <v>212</v>
      </c>
      <c r="G669" t="s">
        <v>384</v>
      </c>
      <c r="H669" t="s">
        <v>4126</v>
      </c>
      <c r="I669" s="8" t="s">
        <v>4146</v>
      </c>
      <c r="J669" t="s">
        <v>510</v>
      </c>
      <c r="K669" t="s">
        <v>107</v>
      </c>
      <c r="L669" t="str">
        <f t="shared" si="21"/>
        <v>MICHAEL DUNAVANT</v>
      </c>
      <c r="M669" t="s">
        <v>57</v>
      </c>
      <c r="N669" s="1">
        <v>46023</v>
      </c>
      <c r="P669" s="1">
        <v>46235</v>
      </c>
      <c r="Q669" s="2">
        <v>12.68</v>
      </c>
      <c r="R669">
        <v>1</v>
      </c>
      <c r="S669" t="s">
        <v>58</v>
      </c>
      <c r="T669" s="3">
        <v>0.75</v>
      </c>
      <c r="U669" t="s">
        <v>60</v>
      </c>
      <c r="V669" t="s">
        <v>61</v>
      </c>
      <c r="W669" s="2">
        <v>9.51</v>
      </c>
      <c r="X669" s="2">
        <v>9.51</v>
      </c>
      <c r="Y669" s="2">
        <v>9.51</v>
      </c>
      <c r="Z669" t="s">
        <v>4223</v>
      </c>
    </row>
    <row r="670" spans="1:26" x14ac:dyDescent="0.25">
      <c r="A670">
        <v>2032399465</v>
      </c>
      <c r="B670" t="s">
        <v>912</v>
      </c>
      <c r="C670" t="s">
        <v>913</v>
      </c>
      <c r="D670" t="str">
        <f t="shared" si="20"/>
        <v>SHAWN STANFORD</v>
      </c>
      <c r="E670" t="s">
        <v>239</v>
      </c>
      <c r="F670" t="s">
        <v>212</v>
      </c>
      <c r="G670" t="s">
        <v>384</v>
      </c>
      <c r="H670" t="s">
        <v>4126</v>
      </c>
      <c r="I670" s="8">
        <v>8977234</v>
      </c>
      <c r="J670" t="s">
        <v>78</v>
      </c>
      <c r="K670" t="s">
        <v>79</v>
      </c>
      <c r="L670" t="str">
        <f t="shared" si="21"/>
        <v>RYAN CALTAGIRONE</v>
      </c>
      <c r="M670" t="s">
        <v>57</v>
      </c>
      <c r="N670" s="1">
        <v>46023</v>
      </c>
      <c r="P670" s="1">
        <v>46235</v>
      </c>
      <c r="Q670" s="2">
        <v>53.17</v>
      </c>
      <c r="R670">
        <v>1</v>
      </c>
      <c r="S670" t="s">
        <v>58</v>
      </c>
      <c r="T670" s="3">
        <v>0.75</v>
      </c>
      <c r="U670" t="s">
        <v>60</v>
      </c>
      <c r="V670" t="s">
        <v>61</v>
      </c>
      <c r="W670" s="2">
        <v>39.880000000000003</v>
      </c>
      <c r="X670" s="2">
        <v>39.880000000000003</v>
      </c>
      <c r="Y670" s="2">
        <v>39.880000000000003</v>
      </c>
      <c r="Z670" t="s">
        <v>4224</v>
      </c>
    </row>
    <row r="671" spans="1:26" x14ac:dyDescent="0.25">
      <c r="A671">
        <v>2032403420</v>
      </c>
      <c r="B671" t="s">
        <v>916</v>
      </c>
      <c r="C671" t="s">
        <v>107</v>
      </c>
      <c r="D671" t="str">
        <f t="shared" si="20"/>
        <v>MICHAEL DOWNS</v>
      </c>
      <c r="E671" t="s">
        <v>112</v>
      </c>
      <c r="F671" t="s">
        <v>212</v>
      </c>
      <c r="G671" t="s">
        <v>384</v>
      </c>
      <c r="H671" t="s">
        <v>4126</v>
      </c>
      <c r="I671" s="8">
        <v>8977234</v>
      </c>
      <c r="J671" t="s">
        <v>78</v>
      </c>
      <c r="K671" t="s">
        <v>79</v>
      </c>
      <c r="L671" t="str">
        <f t="shared" si="21"/>
        <v>RYAN CALTAGIRONE</v>
      </c>
      <c r="M671" t="s">
        <v>57</v>
      </c>
      <c r="N671" s="1">
        <v>46023</v>
      </c>
      <c r="P671" s="1">
        <v>46235</v>
      </c>
      <c r="Q671" s="2">
        <v>79.180000000000007</v>
      </c>
      <c r="R671">
        <v>1</v>
      </c>
      <c r="S671" t="s">
        <v>58</v>
      </c>
      <c r="T671" s="3">
        <v>0.75</v>
      </c>
      <c r="U671" t="s">
        <v>60</v>
      </c>
      <c r="V671" t="s">
        <v>61</v>
      </c>
      <c r="W671" s="2">
        <v>59.38</v>
      </c>
      <c r="X671" s="2">
        <v>59.38</v>
      </c>
      <c r="Y671" s="2">
        <v>59.38</v>
      </c>
      <c r="Z671" t="s">
        <v>4224</v>
      </c>
    </row>
    <row r="672" spans="1:26" x14ac:dyDescent="0.25">
      <c r="A672">
        <v>2032404924</v>
      </c>
      <c r="B672" t="s">
        <v>919</v>
      </c>
      <c r="C672" t="s">
        <v>920</v>
      </c>
      <c r="D672" t="str">
        <f t="shared" si="20"/>
        <v>BRETT DYE</v>
      </c>
      <c r="E672" t="s">
        <v>625</v>
      </c>
      <c r="F672" t="s">
        <v>212</v>
      </c>
      <c r="G672" t="s">
        <v>384</v>
      </c>
      <c r="H672" t="s">
        <v>4126</v>
      </c>
      <c r="I672" s="8" t="s">
        <v>4153</v>
      </c>
      <c r="J672" t="s">
        <v>465</v>
      </c>
      <c r="K672" t="s">
        <v>612</v>
      </c>
      <c r="L672" t="str">
        <f t="shared" si="21"/>
        <v>Richard Yale</v>
      </c>
      <c r="M672" t="s">
        <v>57</v>
      </c>
      <c r="N672" s="1">
        <v>45992</v>
      </c>
      <c r="P672" s="1">
        <v>46235</v>
      </c>
      <c r="Q672" s="2">
        <v>78.849999999999994</v>
      </c>
      <c r="R672">
        <v>1</v>
      </c>
      <c r="S672" t="s">
        <v>58</v>
      </c>
      <c r="T672" s="3">
        <v>0.75</v>
      </c>
      <c r="U672" t="s">
        <v>60</v>
      </c>
      <c r="V672" t="s">
        <v>61</v>
      </c>
      <c r="W672" s="2">
        <v>59.14</v>
      </c>
      <c r="X672" s="2">
        <v>59.14</v>
      </c>
      <c r="Y672" s="2">
        <v>59.14</v>
      </c>
      <c r="Z672" t="s">
        <v>4223</v>
      </c>
    </row>
    <row r="673" spans="1:26" x14ac:dyDescent="0.25">
      <c r="A673">
        <v>2032406272</v>
      </c>
      <c r="B673" t="s">
        <v>2655</v>
      </c>
      <c r="C673" t="s">
        <v>95</v>
      </c>
      <c r="D673" t="str">
        <f t="shared" si="20"/>
        <v>PATRICIA GAINER</v>
      </c>
      <c r="E673" t="s">
        <v>439</v>
      </c>
      <c r="F673" t="s">
        <v>212</v>
      </c>
      <c r="G673" t="s">
        <v>384</v>
      </c>
      <c r="H673" t="s">
        <v>4126</v>
      </c>
      <c r="I673" s="8" t="s">
        <v>4145</v>
      </c>
      <c r="J673" t="s">
        <v>440</v>
      </c>
      <c r="K673" t="s">
        <v>441</v>
      </c>
      <c r="L673" t="str">
        <f t="shared" si="21"/>
        <v>Jake Shulman</v>
      </c>
      <c r="M673" t="s">
        <v>57</v>
      </c>
      <c r="N673" s="1">
        <v>46023</v>
      </c>
      <c r="P673" s="1">
        <v>46235</v>
      </c>
      <c r="Q673" s="2">
        <v>55.45</v>
      </c>
      <c r="R673">
        <v>1</v>
      </c>
      <c r="S673" t="s">
        <v>58</v>
      </c>
      <c r="T673" s="3">
        <v>0.75</v>
      </c>
      <c r="U673" t="s">
        <v>60</v>
      </c>
      <c r="V673" t="s">
        <v>61</v>
      </c>
      <c r="W673" s="2">
        <v>41.59</v>
      </c>
      <c r="X673" s="2">
        <v>41.59</v>
      </c>
      <c r="Y673" s="2">
        <v>41.59</v>
      </c>
      <c r="Z673" t="s">
        <v>4224</v>
      </c>
    </row>
    <row r="674" spans="1:26" x14ac:dyDescent="0.25">
      <c r="A674">
        <v>2032413964</v>
      </c>
      <c r="B674" t="s">
        <v>925</v>
      </c>
      <c r="C674" t="s">
        <v>926</v>
      </c>
      <c r="D674" t="str">
        <f t="shared" si="20"/>
        <v>AMY KNEPPER</v>
      </c>
      <c r="E674" t="s">
        <v>72</v>
      </c>
      <c r="F674" t="s">
        <v>212</v>
      </c>
      <c r="G674" t="s">
        <v>384</v>
      </c>
      <c r="H674" t="s">
        <v>4126</v>
      </c>
      <c r="I674" s="8" t="s">
        <v>4153</v>
      </c>
      <c r="J674" t="s">
        <v>465</v>
      </c>
      <c r="K674" t="s">
        <v>612</v>
      </c>
      <c r="L674" t="str">
        <f t="shared" si="21"/>
        <v>Richard Yale</v>
      </c>
      <c r="M674" t="s">
        <v>57</v>
      </c>
      <c r="N674" s="1">
        <v>45992</v>
      </c>
      <c r="P674" s="1">
        <v>46235</v>
      </c>
      <c r="Q674" s="2">
        <v>72.73</v>
      </c>
      <c r="R674">
        <v>1</v>
      </c>
      <c r="S674" t="s">
        <v>58</v>
      </c>
      <c r="T674" s="3">
        <v>0.75</v>
      </c>
      <c r="U674" t="s">
        <v>60</v>
      </c>
      <c r="V674" t="s">
        <v>61</v>
      </c>
      <c r="W674" s="2">
        <v>54.55</v>
      </c>
      <c r="X674" s="2">
        <v>54.55</v>
      </c>
      <c r="Y674" s="2">
        <v>54.55</v>
      </c>
      <c r="Z674" t="s">
        <v>4223</v>
      </c>
    </row>
    <row r="675" spans="1:26" x14ac:dyDescent="0.25">
      <c r="A675">
        <v>2032419546</v>
      </c>
      <c r="B675" t="s">
        <v>932</v>
      </c>
      <c r="C675" t="s">
        <v>926</v>
      </c>
      <c r="D675" t="str">
        <f t="shared" si="20"/>
        <v>AMY COSMA</v>
      </c>
      <c r="E675" t="s">
        <v>182</v>
      </c>
      <c r="F675" t="s">
        <v>212</v>
      </c>
      <c r="G675" t="s">
        <v>228</v>
      </c>
      <c r="H675" t="s">
        <v>4126</v>
      </c>
      <c r="I675" s="8">
        <v>21564088</v>
      </c>
      <c r="J675" t="s">
        <v>533</v>
      </c>
      <c r="K675" t="s">
        <v>534</v>
      </c>
      <c r="L675" t="str">
        <f t="shared" si="21"/>
        <v>Jennifer Halsaver</v>
      </c>
      <c r="M675" t="s">
        <v>57</v>
      </c>
      <c r="N675" s="1">
        <v>46023</v>
      </c>
      <c r="P675" s="1">
        <v>46235</v>
      </c>
      <c r="Q675" s="2">
        <v>82.61</v>
      </c>
      <c r="R675">
        <v>1</v>
      </c>
      <c r="S675" t="s">
        <v>58</v>
      </c>
      <c r="T675" s="3">
        <v>0.75</v>
      </c>
      <c r="U675" t="s">
        <v>60</v>
      </c>
      <c r="V675" t="s">
        <v>61</v>
      </c>
      <c r="W675" s="2">
        <v>61.96</v>
      </c>
      <c r="X675" s="2">
        <v>61.96</v>
      </c>
      <c r="Y675" s="2">
        <v>61.96</v>
      </c>
      <c r="Z675" t="s">
        <v>4224</v>
      </c>
    </row>
    <row r="676" spans="1:26" x14ac:dyDescent="0.25">
      <c r="A676">
        <v>2032421368</v>
      </c>
      <c r="B676" t="s">
        <v>936</v>
      </c>
      <c r="C676" t="s">
        <v>232</v>
      </c>
      <c r="D676" t="str">
        <f t="shared" si="20"/>
        <v>LINDA MOROPOULOS</v>
      </c>
      <c r="E676" t="s">
        <v>267</v>
      </c>
      <c r="F676" t="s">
        <v>212</v>
      </c>
      <c r="G676" t="s">
        <v>384</v>
      </c>
      <c r="H676" t="s">
        <v>4126</v>
      </c>
      <c r="I676" s="8">
        <v>1706194</v>
      </c>
      <c r="J676" t="s">
        <v>123</v>
      </c>
      <c r="K676" t="s">
        <v>124</v>
      </c>
      <c r="L676" t="str">
        <f t="shared" si="21"/>
        <v>MATTHEW DAUGHERTY</v>
      </c>
      <c r="M676" t="s">
        <v>57</v>
      </c>
      <c r="N676" s="1">
        <v>46023</v>
      </c>
      <c r="P676" s="1">
        <v>46235</v>
      </c>
      <c r="Q676" s="2">
        <v>41.43</v>
      </c>
      <c r="R676">
        <v>1</v>
      </c>
      <c r="S676" t="s">
        <v>58</v>
      </c>
      <c r="T676" s="3">
        <v>0.75</v>
      </c>
      <c r="U676" t="s">
        <v>60</v>
      </c>
      <c r="V676" t="s">
        <v>61</v>
      </c>
      <c r="W676" s="2">
        <v>31.07</v>
      </c>
      <c r="X676" s="2">
        <v>31.07</v>
      </c>
      <c r="Y676" s="2">
        <v>31.07</v>
      </c>
      <c r="Z676" t="s">
        <v>4224</v>
      </c>
    </row>
    <row r="677" spans="1:26" x14ac:dyDescent="0.25">
      <c r="A677">
        <v>2032424692</v>
      </c>
      <c r="B677" t="s">
        <v>326</v>
      </c>
      <c r="C677" t="s">
        <v>168</v>
      </c>
      <c r="D677" t="str">
        <f t="shared" si="20"/>
        <v>MAURICE GEORGE</v>
      </c>
      <c r="E677" t="s">
        <v>72</v>
      </c>
      <c r="F677" t="s">
        <v>212</v>
      </c>
      <c r="G677" t="s">
        <v>384</v>
      </c>
      <c r="H677" t="s">
        <v>4126</v>
      </c>
      <c r="I677" s="8" t="s">
        <v>4167</v>
      </c>
      <c r="J677" t="s">
        <v>906</v>
      </c>
      <c r="K677" t="s">
        <v>907</v>
      </c>
      <c r="L677" t="str">
        <f t="shared" si="21"/>
        <v>VICTOR FUENTES</v>
      </c>
      <c r="M677" t="s">
        <v>57</v>
      </c>
      <c r="N677" s="1">
        <v>46023</v>
      </c>
      <c r="P677" s="1">
        <v>46235</v>
      </c>
      <c r="Q677" s="2">
        <v>32.770000000000003</v>
      </c>
      <c r="R677">
        <v>1</v>
      </c>
      <c r="S677" t="s">
        <v>58</v>
      </c>
      <c r="T677" s="3">
        <v>0.75</v>
      </c>
      <c r="U677" t="s">
        <v>60</v>
      </c>
      <c r="V677" t="s">
        <v>61</v>
      </c>
      <c r="W677" s="2">
        <v>24.58</v>
      </c>
      <c r="X677" s="2">
        <v>24.58</v>
      </c>
      <c r="Y677" s="2">
        <v>24.58</v>
      </c>
      <c r="Z677" t="s">
        <v>4223</v>
      </c>
    </row>
    <row r="678" spans="1:26" x14ac:dyDescent="0.25">
      <c r="A678">
        <v>2032439160</v>
      </c>
      <c r="B678" t="s">
        <v>953</v>
      </c>
      <c r="C678" t="s">
        <v>954</v>
      </c>
      <c r="D678" t="str">
        <f t="shared" si="20"/>
        <v>RAMIL BORAGAY</v>
      </c>
      <c r="E678" t="s">
        <v>72</v>
      </c>
      <c r="F678" t="s">
        <v>212</v>
      </c>
      <c r="G678" t="s">
        <v>384</v>
      </c>
      <c r="H678" t="s">
        <v>4126</v>
      </c>
      <c r="I678" s="8" t="s">
        <v>4141</v>
      </c>
      <c r="J678" t="s">
        <v>391</v>
      </c>
      <c r="K678" t="s">
        <v>392</v>
      </c>
      <c r="L678" t="str">
        <f t="shared" si="21"/>
        <v>Andrew Choi</v>
      </c>
      <c r="M678" t="s">
        <v>57</v>
      </c>
      <c r="N678" s="1">
        <v>46023</v>
      </c>
      <c r="P678" s="1">
        <v>46235</v>
      </c>
      <c r="Q678" s="2">
        <v>91.18</v>
      </c>
      <c r="R678">
        <v>1</v>
      </c>
      <c r="S678" t="s">
        <v>58</v>
      </c>
      <c r="T678" s="3">
        <v>0.75</v>
      </c>
      <c r="U678" t="s">
        <v>60</v>
      </c>
      <c r="V678" t="s">
        <v>61</v>
      </c>
      <c r="W678" s="2">
        <v>68.38</v>
      </c>
      <c r="X678" s="2">
        <v>68.38</v>
      </c>
      <c r="Y678" s="2">
        <v>68.38</v>
      </c>
      <c r="Z678" t="s">
        <v>4223</v>
      </c>
    </row>
    <row r="679" spans="1:26" x14ac:dyDescent="0.25">
      <c r="A679">
        <v>2032444198</v>
      </c>
      <c r="B679" t="s">
        <v>957</v>
      </c>
      <c r="C679" t="s">
        <v>933</v>
      </c>
      <c r="D679" t="str">
        <f t="shared" si="20"/>
        <v>MARTIN MORRIS</v>
      </c>
      <c r="E679" t="s">
        <v>77</v>
      </c>
      <c r="F679" t="s">
        <v>212</v>
      </c>
      <c r="G679" t="s">
        <v>384</v>
      </c>
      <c r="H679" t="s">
        <v>4126</v>
      </c>
      <c r="I679" s="8" t="s">
        <v>4153</v>
      </c>
      <c r="J679" t="s">
        <v>465</v>
      </c>
      <c r="K679" t="s">
        <v>612</v>
      </c>
      <c r="L679" t="str">
        <f t="shared" si="21"/>
        <v>Richard Yale</v>
      </c>
      <c r="M679" t="s">
        <v>57</v>
      </c>
      <c r="N679" s="1">
        <v>45995</v>
      </c>
      <c r="P679" s="1">
        <v>46238</v>
      </c>
      <c r="Q679" s="2">
        <v>96.75</v>
      </c>
      <c r="R679">
        <v>1</v>
      </c>
      <c r="S679" t="s">
        <v>58</v>
      </c>
      <c r="T679" s="3">
        <v>0.75</v>
      </c>
      <c r="U679" t="s">
        <v>60</v>
      </c>
      <c r="V679" t="s">
        <v>61</v>
      </c>
      <c r="W679" s="2">
        <v>72.56</v>
      </c>
      <c r="X679" s="2">
        <v>72.56</v>
      </c>
      <c r="Y679" s="2">
        <v>72.56</v>
      </c>
      <c r="Z679" t="s">
        <v>4223</v>
      </c>
    </row>
    <row r="680" spans="1:26" x14ac:dyDescent="0.25">
      <c r="A680">
        <v>2032459534</v>
      </c>
      <c r="B680" t="s">
        <v>2657</v>
      </c>
      <c r="C680" t="s">
        <v>501</v>
      </c>
      <c r="D680" t="str">
        <f t="shared" si="20"/>
        <v>DEBRA PITTENGER</v>
      </c>
      <c r="E680" t="s">
        <v>182</v>
      </c>
      <c r="F680" t="s">
        <v>212</v>
      </c>
      <c r="G680" t="s">
        <v>228</v>
      </c>
      <c r="H680" t="s">
        <v>4126</v>
      </c>
      <c r="I680" s="8">
        <v>8977234</v>
      </c>
      <c r="J680" t="s">
        <v>78</v>
      </c>
      <c r="K680" t="s">
        <v>79</v>
      </c>
      <c r="L680" t="str">
        <f t="shared" si="21"/>
        <v>RYAN CALTAGIRONE</v>
      </c>
      <c r="M680" t="s">
        <v>57</v>
      </c>
      <c r="N680" s="1">
        <v>46023</v>
      </c>
      <c r="P680" s="1">
        <v>46235</v>
      </c>
      <c r="Q680" s="2">
        <v>187.23</v>
      </c>
      <c r="R680">
        <v>1</v>
      </c>
      <c r="S680" t="s">
        <v>58</v>
      </c>
      <c r="T680" s="3">
        <v>0.75</v>
      </c>
      <c r="U680" t="s">
        <v>60</v>
      </c>
      <c r="V680" t="s">
        <v>61</v>
      </c>
      <c r="W680" s="2">
        <v>140.41999999999999</v>
      </c>
      <c r="X680" s="2">
        <v>140.41999999999999</v>
      </c>
      <c r="Y680" s="2">
        <v>140.41999999999999</v>
      </c>
      <c r="Z680" t="s">
        <v>4224</v>
      </c>
    </row>
    <row r="681" spans="1:26" x14ac:dyDescent="0.25">
      <c r="A681">
        <v>2032466908</v>
      </c>
      <c r="B681" t="s">
        <v>1769</v>
      </c>
      <c r="C681" t="s">
        <v>281</v>
      </c>
      <c r="D681" t="str">
        <f t="shared" si="20"/>
        <v>PATRICK ARNOLD</v>
      </c>
      <c r="E681" t="s">
        <v>72</v>
      </c>
      <c r="F681" t="s">
        <v>212</v>
      </c>
      <c r="G681" t="s">
        <v>384</v>
      </c>
      <c r="H681" t="s">
        <v>4126</v>
      </c>
      <c r="I681" s="8" t="s">
        <v>4119</v>
      </c>
      <c r="J681" t="s">
        <v>541</v>
      </c>
      <c r="K681" t="s">
        <v>542</v>
      </c>
      <c r="L681" t="str">
        <f t="shared" si="21"/>
        <v>FRANK LISKOVEC</v>
      </c>
      <c r="M681" t="s">
        <v>57</v>
      </c>
      <c r="N681" s="1">
        <v>46023</v>
      </c>
      <c r="P681" s="1">
        <v>46235</v>
      </c>
      <c r="Q681" s="2">
        <v>55.75</v>
      </c>
      <c r="R681">
        <v>1</v>
      </c>
      <c r="S681" t="s">
        <v>58</v>
      </c>
      <c r="T681" s="3">
        <v>0.75</v>
      </c>
      <c r="U681" t="s">
        <v>60</v>
      </c>
      <c r="V681" t="s">
        <v>61</v>
      </c>
      <c r="W681" s="2">
        <v>41.81</v>
      </c>
      <c r="X681" s="2">
        <v>41.81</v>
      </c>
      <c r="Y681" s="2">
        <v>41.81</v>
      </c>
      <c r="Z681" t="s">
        <v>4223</v>
      </c>
    </row>
    <row r="682" spans="1:26" x14ac:dyDescent="0.25">
      <c r="A682">
        <v>2032467942</v>
      </c>
      <c r="B682" t="s">
        <v>2660</v>
      </c>
      <c r="C682" t="s">
        <v>2136</v>
      </c>
      <c r="D682" t="str">
        <f t="shared" si="20"/>
        <v>EARL WOOD</v>
      </c>
      <c r="E682" t="s">
        <v>444</v>
      </c>
      <c r="F682" t="s">
        <v>212</v>
      </c>
      <c r="G682" t="s">
        <v>228</v>
      </c>
      <c r="H682" t="s">
        <v>4126</v>
      </c>
      <c r="I682" s="8">
        <v>8307933</v>
      </c>
      <c r="J682" t="s">
        <v>214</v>
      </c>
      <c r="K682" t="s">
        <v>215</v>
      </c>
      <c r="L682" t="str">
        <f t="shared" si="21"/>
        <v>GREGORY TEIPEL</v>
      </c>
      <c r="M682" t="s">
        <v>57</v>
      </c>
      <c r="N682" s="1">
        <v>46023</v>
      </c>
      <c r="P682" s="1">
        <v>46235</v>
      </c>
      <c r="Q682" s="2">
        <v>151.1</v>
      </c>
      <c r="R682">
        <v>1</v>
      </c>
      <c r="S682" t="s">
        <v>58</v>
      </c>
      <c r="T682" s="3">
        <v>0.75</v>
      </c>
      <c r="U682" t="s">
        <v>60</v>
      </c>
      <c r="V682" t="s">
        <v>61</v>
      </c>
      <c r="W682" s="2">
        <v>113.32</v>
      </c>
      <c r="X682" s="2">
        <v>113.32</v>
      </c>
      <c r="Y682" s="2">
        <v>113.32</v>
      </c>
      <c r="Z682" t="s">
        <v>4224</v>
      </c>
    </row>
    <row r="683" spans="1:26" x14ac:dyDescent="0.25">
      <c r="A683">
        <v>2032469959</v>
      </c>
      <c r="B683" t="s">
        <v>2661</v>
      </c>
      <c r="C683" t="s">
        <v>2662</v>
      </c>
      <c r="D683" t="str">
        <f t="shared" si="20"/>
        <v>RYLEE SCHLICKER</v>
      </c>
      <c r="E683" t="s">
        <v>222</v>
      </c>
      <c r="F683" t="s">
        <v>212</v>
      </c>
      <c r="G683" t="s">
        <v>384</v>
      </c>
      <c r="H683" t="s">
        <v>4126</v>
      </c>
      <c r="I683" s="8">
        <v>21435997</v>
      </c>
      <c r="J683" t="s">
        <v>113</v>
      </c>
      <c r="K683" t="s">
        <v>114</v>
      </c>
      <c r="L683" t="str">
        <f t="shared" si="21"/>
        <v>Christopher Brousseau</v>
      </c>
      <c r="M683" t="s">
        <v>57</v>
      </c>
      <c r="N683" s="1">
        <v>45994</v>
      </c>
      <c r="P683" s="1">
        <v>46237</v>
      </c>
      <c r="Q683" s="2">
        <v>12.82</v>
      </c>
      <c r="R683">
        <v>1</v>
      </c>
      <c r="S683" t="s">
        <v>58</v>
      </c>
      <c r="T683" s="3">
        <v>0.75</v>
      </c>
      <c r="U683" t="s">
        <v>60</v>
      </c>
      <c r="V683" t="s">
        <v>61</v>
      </c>
      <c r="W683" s="2">
        <v>9.6199999999999992</v>
      </c>
      <c r="X683" s="2">
        <v>9.6199999999999992</v>
      </c>
      <c r="Y683" s="2">
        <v>9.6199999999999992</v>
      </c>
      <c r="Z683" t="s">
        <v>4224</v>
      </c>
    </row>
    <row r="684" spans="1:26" x14ac:dyDescent="0.25">
      <c r="A684">
        <v>2032471537</v>
      </c>
      <c r="B684" t="s">
        <v>2663</v>
      </c>
      <c r="C684" t="s">
        <v>2574</v>
      </c>
      <c r="D684" t="str">
        <f t="shared" si="20"/>
        <v>DANNY ZIEGLER</v>
      </c>
      <c r="E684" t="s">
        <v>72</v>
      </c>
      <c r="F684" t="s">
        <v>212</v>
      </c>
      <c r="G684" t="s">
        <v>384</v>
      </c>
      <c r="H684" t="s">
        <v>4126</v>
      </c>
      <c r="I684" s="8" t="s">
        <v>4120</v>
      </c>
      <c r="J684" t="s">
        <v>556</v>
      </c>
      <c r="K684" t="s">
        <v>557</v>
      </c>
      <c r="L684" t="str">
        <f t="shared" si="21"/>
        <v>Dale Walenga</v>
      </c>
      <c r="M684" t="s">
        <v>57</v>
      </c>
      <c r="N684" s="1">
        <v>46027</v>
      </c>
      <c r="P684" s="1">
        <v>46239</v>
      </c>
      <c r="Q684" s="2">
        <v>144.18</v>
      </c>
      <c r="R684">
        <v>1</v>
      </c>
      <c r="S684" t="s">
        <v>58</v>
      </c>
      <c r="T684" s="3">
        <v>0.75</v>
      </c>
      <c r="U684" t="s">
        <v>60</v>
      </c>
      <c r="V684" t="s">
        <v>61</v>
      </c>
      <c r="W684" s="2">
        <v>108.14</v>
      </c>
      <c r="X684" s="2">
        <v>108.14</v>
      </c>
      <c r="Y684" s="2">
        <v>108.14</v>
      </c>
      <c r="Z684" t="s">
        <v>4223</v>
      </c>
    </row>
    <row r="685" spans="1:26" x14ac:dyDescent="0.25">
      <c r="A685">
        <v>2032471964</v>
      </c>
      <c r="B685" t="s">
        <v>1775</v>
      </c>
      <c r="C685" t="s">
        <v>1776</v>
      </c>
      <c r="D685" t="str">
        <f t="shared" si="20"/>
        <v>EILEEN NEMEROFF</v>
      </c>
      <c r="E685" t="s">
        <v>72</v>
      </c>
      <c r="F685" t="s">
        <v>212</v>
      </c>
      <c r="G685" t="s">
        <v>384</v>
      </c>
      <c r="H685" t="s">
        <v>4126</v>
      </c>
      <c r="I685" s="8" t="s">
        <v>4153</v>
      </c>
      <c r="J685" t="s">
        <v>465</v>
      </c>
      <c r="K685" t="s">
        <v>612</v>
      </c>
      <c r="L685" t="str">
        <f t="shared" si="21"/>
        <v>Richard Yale</v>
      </c>
      <c r="M685" t="s">
        <v>57</v>
      </c>
      <c r="N685" s="1">
        <v>46023</v>
      </c>
      <c r="P685" s="1">
        <v>46235</v>
      </c>
      <c r="Q685" s="2">
        <v>69.3</v>
      </c>
      <c r="R685">
        <v>1</v>
      </c>
      <c r="S685" t="s">
        <v>58</v>
      </c>
      <c r="T685" s="3">
        <v>0.75</v>
      </c>
      <c r="U685" t="s">
        <v>60</v>
      </c>
      <c r="V685" t="s">
        <v>61</v>
      </c>
      <c r="W685" s="2">
        <v>51.98</v>
      </c>
      <c r="X685" s="2">
        <v>51.98</v>
      </c>
      <c r="Y685" s="2">
        <v>51.98</v>
      </c>
      <c r="Z685" t="s">
        <v>4223</v>
      </c>
    </row>
    <row r="686" spans="1:26" x14ac:dyDescent="0.25">
      <c r="A686">
        <v>2032472963</v>
      </c>
      <c r="B686" t="s">
        <v>2664</v>
      </c>
      <c r="C686" t="s">
        <v>158</v>
      </c>
      <c r="D686" t="str">
        <f t="shared" si="20"/>
        <v>JEFFREY LUTES</v>
      </c>
      <c r="E686" t="s">
        <v>291</v>
      </c>
      <c r="F686" t="s">
        <v>212</v>
      </c>
      <c r="G686" t="s">
        <v>384</v>
      </c>
      <c r="H686" t="s">
        <v>4126</v>
      </c>
      <c r="I686" s="8" t="s">
        <v>4153</v>
      </c>
      <c r="J686" t="s">
        <v>465</v>
      </c>
      <c r="K686" t="s">
        <v>612</v>
      </c>
      <c r="L686" t="str">
        <f t="shared" si="21"/>
        <v>Richard Yale</v>
      </c>
      <c r="M686" t="s">
        <v>57</v>
      </c>
      <c r="N686" s="1">
        <v>46023</v>
      </c>
      <c r="P686" s="1">
        <v>46235</v>
      </c>
      <c r="Q686" s="2">
        <v>49.01</v>
      </c>
      <c r="R686">
        <v>1</v>
      </c>
      <c r="S686" t="s">
        <v>58</v>
      </c>
      <c r="T686" s="3">
        <v>0.75</v>
      </c>
      <c r="U686" t="s">
        <v>60</v>
      </c>
      <c r="V686" t="s">
        <v>61</v>
      </c>
      <c r="W686" s="2">
        <v>36.76</v>
      </c>
      <c r="X686" s="2">
        <v>36.76</v>
      </c>
      <c r="Y686" s="2">
        <v>36.76</v>
      </c>
      <c r="Z686" t="s">
        <v>4223</v>
      </c>
    </row>
    <row r="687" spans="1:26" x14ac:dyDescent="0.25">
      <c r="A687">
        <v>2032474626</v>
      </c>
      <c r="B687" t="s">
        <v>2665</v>
      </c>
      <c r="C687" t="s">
        <v>501</v>
      </c>
      <c r="D687" t="str">
        <f t="shared" si="20"/>
        <v>DEBRA IRLBACKER</v>
      </c>
      <c r="E687" t="s">
        <v>72</v>
      </c>
      <c r="F687" t="s">
        <v>212</v>
      </c>
      <c r="G687" t="s">
        <v>384</v>
      </c>
      <c r="H687" t="s">
        <v>4126</v>
      </c>
      <c r="I687" s="8">
        <v>8977234</v>
      </c>
      <c r="J687" t="s">
        <v>78</v>
      </c>
      <c r="K687" t="s">
        <v>79</v>
      </c>
      <c r="L687" t="str">
        <f t="shared" si="21"/>
        <v>RYAN CALTAGIRONE</v>
      </c>
      <c r="M687" t="s">
        <v>57</v>
      </c>
      <c r="N687" s="1">
        <v>46023</v>
      </c>
      <c r="P687" s="1">
        <v>46235</v>
      </c>
      <c r="Q687" s="2">
        <v>64.3</v>
      </c>
      <c r="R687">
        <v>1</v>
      </c>
      <c r="S687" t="s">
        <v>58</v>
      </c>
      <c r="T687" s="3">
        <v>0.75</v>
      </c>
      <c r="U687" t="s">
        <v>60</v>
      </c>
      <c r="V687" t="s">
        <v>61</v>
      </c>
      <c r="W687" s="2">
        <v>48.22</v>
      </c>
      <c r="X687" s="2">
        <v>48.22</v>
      </c>
      <c r="Y687" s="2">
        <v>48.22</v>
      </c>
      <c r="Z687" t="s">
        <v>4224</v>
      </c>
    </row>
    <row r="688" spans="1:26" x14ac:dyDescent="0.25">
      <c r="A688">
        <v>2032478164</v>
      </c>
      <c r="B688" t="s">
        <v>2668</v>
      </c>
      <c r="C688" t="s">
        <v>320</v>
      </c>
      <c r="D688" t="str">
        <f t="shared" si="20"/>
        <v>GARY COKER</v>
      </c>
      <c r="E688" t="s">
        <v>112</v>
      </c>
      <c r="F688" t="s">
        <v>212</v>
      </c>
      <c r="G688" t="s">
        <v>384</v>
      </c>
      <c r="H688" t="s">
        <v>4126</v>
      </c>
      <c r="I688" s="8">
        <v>8977234</v>
      </c>
      <c r="J688" t="s">
        <v>78</v>
      </c>
      <c r="K688" t="s">
        <v>79</v>
      </c>
      <c r="L688" t="str">
        <f t="shared" si="21"/>
        <v>RYAN CALTAGIRONE</v>
      </c>
      <c r="M688" t="s">
        <v>57</v>
      </c>
      <c r="N688" s="1">
        <v>46023</v>
      </c>
      <c r="P688" s="1">
        <v>46235</v>
      </c>
      <c r="Q688" s="2">
        <v>121.21</v>
      </c>
      <c r="R688">
        <v>1</v>
      </c>
      <c r="S688" t="s">
        <v>58</v>
      </c>
      <c r="T688" s="3">
        <v>0.75</v>
      </c>
      <c r="U688" t="s">
        <v>60</v>
      </c>
      <c r="V688" t="s">
        <v>61</v>
      </c>
      <c r="W688" s="2">
        <v>90.91</v>
      </c>
      <c r="X688" s="2">
        <v>90.91</v>
      </c>
      <c r="Y688" s="2">
        <v>90.91</v>
      </c>
      <c r="Z688" t="s">
        <v>4224</v>
      </c>
    </row>
    <row r="689" spans="1:26" x14ac:dyDescent="0.25">
      <c r="A689">
        <v>2032478277</v>
      </c>
      <c r="B689" t="s">
        <v>1779</v>
      </c>
      <c r="C689" t="s">
        <v>999</v>
      </c>
      <c r="D689" t="str">
        <f t="shared" si="20"/>
        <v>STACEY REES</v>
      </c>
      <c r="E689" t="s">
        <v>72</v>
      </c>
      <c r="F689" t="s">
        <v>212</v>
      </c>
      <c r="G689" t="s">
        <v>384</v>
      </c>
      <c r="H689" t="s">
        <v>4126</v>
      </c>
      <c r="I689" s="8">
        <v>18754354</v>
      </c>
      <c r="J689" t="s">
        <v>409</v>
      </c>
      <c r="K689" t="s">
        <v>410</v>
      </c>
      <c r="L689" t="str">
        <f t="shared" si="21"/>
        <v>JACOB YALE</v>
      </c>
      <c r="M689" t="s">
        <v>57</v>
      </c>
      <c r="N689" s="1">
        <v>46023</v>
      </c>
      <c r="P689" s="1">
        <v>46235</v>
      </c>
      <c r="Q689" s="2">
        <v>85.95</v>
      </c>
      <c r="R689">
        <v>1</v>
      </c>
      <c r="S689" t="s">
        <v>58</v>
      </c>
      <c r="T689" s="3">
        <v>0.75</v>
      </c>
      <c r="U689" t="s">
        <v>60</v>
      </c>
      <c r="V689" t="s">
        <v>61</v>
      </c>
      <c r="W689" s="2">
        <v>64.459999999999994</v>
      </c>
      <c r="X689" s="2">
        <v>64.459999999999994</v>
      </c>
      <c r="Y689" s="2">
        <v>64.459999999999994</v>
      </c>
      <c r="Z689" t="s">
        <v>4224</v>
      </c>
    </row>
    <row r="690" spans="1:26" x14ac:dyDescent="0.25">
      <c r="A690">
        <v>2032478945</v>
      </c>
      <c r="B690" t="s">
        <v>847</v>
      </c>
      <c r="C690" t="s">
        <v>2669</v>
      </c>
      <c r="D690" t="str">
        <f t="shared" si="20"/>
        <v>LLILIN LIU</v>
      </c>
      <c r="E690" t="s">
        <v>211</v>
      </c>
      <c r="F690" t="s">
        <v>212</v>
      </c>
      <c r="G690" t="s">
        <v>228</v>
      </c>
      <c r="H690" t="s">
        <v>4126</v>
      </c>
      <c r="I690" s="8" t="s">
        <v>4150</v>
      </c>
      <c r="J690" t="s">
        <v>559</v>
      </c>
      <c r="K690" t="s">
        <v>560</v>
      </c>
      <c r="L690" t="str">
        <f t="shared" si="21"/>
        <v>Heidi Berthelsen</v>
      </c>
      <c r="M690" t="s">
        <v>57</v>
      </c>
      <c r="N690" s="1">
        <v>46023</v>
      </c>
      <c r="P690" s="1">
        <v>46235</v>
      </c>
      <c r="Q690" s="2">
        <v>43.61</v>
      </c>
      <c r="R690">
        <v>1</v>
      </c>
      <c r="S690" t="s">
        <v>58</v>
      </c>
      <c r="T690" s="3">
        <v>0.75</v>
      </c>
      <c r="U690" t="s">
        <v>60</v>
      </c>
      <c r="V690" t="s">
        <v>61</v>
      </c>
      <c r="W690" s="2">
        <v>32.71</v>
      </c>
      <c r="X690" s="2">
        <v>32.71</v>
      </c>
      <c r="Y690" s="2">
        <v>32.71</v>
      </c>
      <c r="Z690" t="s">
        <v>4223</v>
      </c>
    </row>
    <row r="691" spans="1:26" x14ac:dyDescent="0.25">
      <c r="A691">
        <v>2032479567</v>
      </c>
      <c r="B691" t="s">
        <v>2670</v>
      </c>
      <c r="C691" t="s">
        <v>2671</v>
      </c>
      <c r="D691" t="str">
        <f t="shared" si="20"/>
        <v>RAZAN GAVRILUTI</v>
      </c>
      <c r="E691" t="s">
        <v>72</v>
      </c>
      <c r="F691" t="s">
        <v>212</v>
      </c>
      <c r="G691" t="s">
        <v>384</v>
      </c>
      <c r="H691" t="s">
        <v>4126</v>
      </c>
      <c r="I691" s="8" t="s">
        <v>4153</v>
      </c>
      <c r="J691" t="s">
        <v>465</v>
      </c>
      <c r="K691" t="s">
        <v>612</v>
      </c>
      <c r="L691" t="str">
        <f t="shared" si="21"/>
        <v>Richard Yale</v>
      </c>
      <c r="M691" t="s">
        <v>57</v>
      </c>
      <c r="N691" s="1">
        <v>46023</v>
      </c>
      <c r="P691" s="1">
        <v>46235</v>
      </c>
      <c r="Q691" s="2">
        <v>25.12</v>
      </c>
      <c r="R691">
        <v>1</v>
      </c>
      <c r="S691" t="s">
        <v>58</v>
      </c>
      <c r="T691" s="3">
        <v>0.75</v>
      </c>
      <c r="U691" t="s">
        <v>60</v>
      </c>
      <c r="V691" t="s">
        <v>61</v>
      </c>
      <c r="W691" s="2">
        <v>18.84</v>
      </c>
      <c r="X691" s="2">
        <v>18.84</v>
      </c>
      <c r="Y691" s="2">
        <v>18.84</v>
      </c>
      <c r="Z691" t="s">
        <v>4223</v>
      </c>
    </row>
    <row r="692" spans="1:26" x14ac:dyDescent="0.25">
      <c r="A692">
        <v>2032480159</v>
      </c>
      <c r="B692" t="s">
        <v>1781</v>
      </c>
      <c r="C692" t="s">
        <v>1782</v>
      </c>
      <c r="D692" t="str">
        <f t="shared" si="20"/>
        <v>DANIELA DEBARTOLO</v>
      </c>
      <c r="E692" t="s">
        <v>72</v>
      </c>
      <c r="F692" t="s">
        <v>212</v>
      </c>
      <c r="G692" t="s">
        <v>228</v>
      </c>
      <c r="H692" t="s">
        <v>4126</v>
      </c>
      <c r="I692" s="8" t="s">
        <v>4141</v>
      </c>
      <c r="J692" t="s">
        <v>391</v>
      </c>
      <c r="K692" t="s">
        <v>392</v>
      </c>
      <c r="L692" t="str">
        <f t="shared" si="21"/>
        <v>Andrew Choi</v>
      </c>
      <c r="M692" t="s">
        <v>57</v>
      </c>
      <c r="N692" s="1">
        <v>46023</v>
      </c>
      <c r="P692" s="1">
        <v>46235</v>
      </c>
      <c r="Q692" s="2">
        <v>20.6</v>
      </c>
      <c r="R692">
        <v>1</v>
      </c>
      <c r="S692" t="s">
        <v>58</v>
      </c>
      <c r="T692" s="3">
        <v>0.75</v>
      </c>
      <c r="U692" t="s">
        <v>60</v>
      </c>
      <c r="V692" t="s">
        <v>61</v>
      </c>
      <c r="W692" s="2">
        <v>15.45</v>
      </c>
      <c r="X692" s="2">
        <v>15.45</v>
      </c>
      <c r="Y692" s="2">
        <v>15.45</v>
      </c>
      <c r="Z692" t="s">
        <v>4223</v>
      </c>
    </row>
    <row r="693" spans="1:26" x14ac:dyDescent="0.25">
      <c r="A693">
        <v>2032483235</v>
      </c>
      <c r="B693" t="s">
        <v>997</v>
      </c>
      <c r="C693" t="s">
        <v>563</v>
      </c>
      <c r="D693" t="str">
        <f t="shared" si="20"/>
        <v>ALEXANDER CORBETT</v>
      </c>
      <c r="E693" t="s">
        <v>309</v>
      </c>
      <c r="F693" t="s">
        <v>212</v>
      </c>
      <c r="G693" t="s">
        <v>384</v>
      </c>
      <c r="H693" t="s">
        <v>4126</v>
      </c>
      <c r="I693" s="8">
        <v>1706194</v>
      </c>
      <c r="J693" t="s">
        <v>123</v>
      </c>
      <c r="K693" t="s">
        <v>124</v>
      </c>
      <c r="L693" t="str">
        <f t="shared" si="21"/>
        <v>MATTHEW DAUGHERTY</v>
      </c>
      <c r="M693" t="s">
        <v>57</v>
      </c>
      <c r="N693" s="1">
        <v>46023</v>
      </c>
      <c r="P693" s="1">
        <v>46235</v>
      </c>
      <c r="Q693" s="2">
        <v>36.159999999999997</v>
      </c>
      <c r="R693">
        <v>1</v>
      </c>
      <c r="S693" t="s">
        <v>58</v>
      </c>
      <c r="T693" s="3">
        <v>0.75</v>
      </c>
      <c r="U693" t="s">
        <v>60</v>
      </c>
      <c r="V693" t="s">
        <v>61</v>
      </c>
      <c r="W693" s="2">
        <v>27.12</v>
      </c>
      <c r="X693" s="2">
        <v>27.12</v>
      </c>
      <c r="Y693" s="2">
        <v>27.12</v>
      </c>
      <c r="Z693" t="s">
        <v>4224</v>
      </c>
    </row>
    <row r="694" spans="1:26" x14ac:dyDescent="0.25">
      <c r="A694">
        <v>2032484277</v>
      </c>
      <c r="B694" t="s">
        <v>2672</v>
      </c>
      <c r="C694" t="s">
        <v>2673</v>
      </c>
      <c r="D694" t="str">
        <f t="shared" si="20"/>
        <v>JOCELYNE GBAZOU</v>
      </c>
      <c r="E694" t="s">
        <v>72</v>
      </c>
      <c r="F694" t="s">
        <v>212</v>
      </c>
      <c r="G694" t="s">
        <v>228</v>
      </c>
      <c r="H694" t="s">
        <v>4126</v>
      </c>
      <c r="I694" s="8">
        <v>8307933</v>
      </c>
      <c r="J694" t="s">
        <v>214</v>
      </c>
      <c r="K694" t="s">
        <v>215</v>
      </c>
      <c r="L694" t="str">
        <f t="shared" si="21"/>
        <v>GREGORY TEIPEL</v>
      </c>
      <c r="M694" t="s">
        <v>57</v>
      </c>
      <c r="N694" s="1">
        <v>46028</v>
      </c>
      <c r="P694" s="1">
        <v>46240</v>
      </c>
      <c r="Q694" s="2">
        <v>31.2</v>
      </c>
      <c r="R694">
        <v>1</v>
      </c>
      <c r="S694" t="s">
        <v>58</v>
      </c>
      <c r="T694" s="3">
        <v>0.75</v>
      </c>
      <c r="U694" t="s">
        <v>60</v>
      </c>
      <c r="V694" t="s">
        <v>61</v>
      </c>
      <c r="W694" s="2">
        <v>23.4</v>
      </c>
      <c r="X694" s="2">
        <v>23.4</v>
      </c>
      <c r="Y694" s="2">
        <v>23.4</v>
      </c>
      <c r="Z694" t="s">
        <v>4224</v>
      </c>
    </row>
    <row r="695" spans="1:26" x14ac:dyDescent="0.25">
      <c r="A695">
        <v>2032487646</v>
      </c>
      <c r="B695" t="s">
        <v>2675</v>
      </c>
      <c r="C695" t="s">
        <v>2676</v>
      </c>
      <c r="D695" t="str">
        <f t="shared" si="20"/>
        <v>MAYA TOMPKINS</v>
      </c>
      <c r="E695" t="s">
        <v>191</v>
      </c>
      <c r="F695" t="s">
        <v>212</v>
      </c>
      <c r="G695" t="s">
        <v>384</v>
      </c>
      <c r="H695" t="s">
        <v>4126</v>
      </c>
      <c r="I695" s="8">
        <v>8307933</v>
      </c>
      <c r="J695" t="s">
        <v>214</v>
      </c>
      <c r="K695" t="s">
        <v>215</v>
      </c>
      <c r="L695" t="str">
        <f t="shared" si="21"/>
        <v>GREGORY TEIPEL</v>
      </c>
      <c r="M695" t="s">
        <v>57</v>
      </c>
      <c r="N695" s="1">
        <v>46023</v>
      </c>
      <c r="P695" s="1">
        <v>46235</v>
      </c>
      <c r="Q695" s="2">
        <v>46.38</v>
      </c>
      <c r="R695">
        <v>1</v>
      </c>
      <c r="S695" t="s">
        <v>58</v>
      </c>
      <c r="T695" s="3">
        <v>0.75</v>
      </c>
      <c r="U695" t="s">
        <v>60</v>
      </c>
      <c r="V695" t="s">
        <v>61</v>
      </c>
      <c r="W695" s="2">
        <v>34.78</v>
      </c>
      <c r="X695" s="2">
        <v>34.78</v>
      </c>
      <c r="Y695" s="2">
        <v>34.78</v>
      </c>
      <c r="Z695" t="s">
        <v>4224</v>
      </c>
    </row>
    <row r="696" spans="1:26" x14ac:dyDescent="0.25">
      <c r="A696">
        <v>2032489971</v>
      </c>
      <c r="B696" t="s">
        <v>292</v>
      </c>
      <c r="C696" t="s">
        <v>2677</v>
      </c>
      <c r="D696" t="str">
        <f t="shared" si="20"/>
        <v>DARCEY BAKER</v>
      </c>
      <c r="E696" t="s">
        <v>363</v>
      </c>
      <c r="F696" t="s">
        <v>212</v>
      </c>
      <c r="G696" t="s">
        <v>384</v>
      </c>
      <c r="H696" t="s">
        <v>4126</v>
      </c>
      <c r="I696" s="8" t="s">
        <v>4177</v>
      </c>
      <c r="J696" t="s">
        <v>364</v>
      </c>
      <c r="K696" t="s">
        <v>162</v>
      </c>
      <c r="L696" t="str">
        <f t="shared" si="21"/>
        <v>WILLIAM GESKE</v>
      </c>
      <c r="M696" t="s">
        <v>57</v>
      </c>
      <c r="N696" s="1">
        <v>46023</v>
      </c>
      <c r="P696" s="1">
        <v>46235</v>
      </c>
      <c r="Q696" s="2">
        <v>22.66</v>
      </c>
      <c r="R696">
        <v>1</v>
      </c>
      <c r="S696" t="s">
        <v>58</v>
      </c>
      <c r="T696" s="3">
        <v>0.75</v>
      </c>
      <c r="U696" t="s">
        <v>60</v>
      </c>
      <c r="V696" t="s">
        <v>61</v>
      </c>
      <c r="W696" s="2">
        <v>17</v>
      </c>
      <c r="X696" s="2">
        <v>17</v>
      </c>
      <c r="Y696" s="2">
        <v>17</v>
      </c>
      <c r="Z696" t="s">
        <v>4223</v>
      </c>
    </row>
    <row r="697" spans="1:26" x14ac:dyDescent="0.25">
      <c r="A697">
        <v>2032490533</v>
      </c>
      <c r="B697" t="s">
        <v>2678</v>
      </c>
      <c r="C697" t="s">
        <v>293</v>
      </c>
      <c r="D697" t="str">
        <f t="shared" si="20"/>
        <v>BRENDA HERRING</v>
      </c>
      <c r="E697" t="s">
        <v>235</v>
      </c>
      <c r="F697" t="s">
        <v>212</v>
      </c>
      <c r="G697" t="s">
        <v>384</v>
      </c>
      <c r="H697" t="s">
        <v>4126</v>
      </c>
      <c r="I697" s="8">
        <v>8307933</v>
      </c>
      <c r="J697" t="s">
        <v>214</v>
      </c>
      <c r="K697" t="s">
        <v>215</v>
      </c>
      <c r="L697" t="str">
        <f t="shared" si="21"/>
        <v>GREGORY TEIPEL</v>
      </c>
      <c r="M697" t="s">
        <v>57</v>
      </c>
      <c r="N697" s="1">
        <v>46028</v>
      </c>
      <c r="P697" s="1">
        <v>46240</v>
      </c>
      <c r="Q697" s="2">
        <v>30.18</v>
      </c>
      <c r="R697">
        <v>1</v>
      </c>
      <c r="S697" t="s">
        <v>58</v>
      </c>
      <c r="T697" s="3">
        <v>0.75</v>
      </c>
      <c r="U697" t="s">
        <v>60</v>
      </c>
      <c r="V697" t="s">
        <v>61</v>
      </c>
      <c r="W697" s="2">
        <v>22.64</v>
      </c>
      <c r="X697" s="2">
        <v>22.64</v>
      </c>
      <c r="Y697" s="2">
        <v>22.64</v>
      </c>
      <c r="Z697" t="s">
        <v>4224</v>
      </c>
    </row>
    <row r="698" spans="1:26" x14ac:dyDescent="0.25">
      <c r="A698">
        <v>2032491644</v>
      </c>
      <c r="B698" t="s">
        <v>1154</v>
      </c>
      <c r="C698" t="s">
        <v>1787</v>
      </c>
      <c r="D698" t="str">
        <f t="shared" si="20"/>
        <v>NOELLE DAVIS</v>
      </c>
      <c r="E698" t="s">
        <v>363</v>
      </c>
      <c r="F698" t="s">
        <v>212</v>
      </c>
      <c r="G698" t="s">
        <v>384</v>
      </c>
      <c r="H698" t="s">
        <v>4126</v>
      </c>
      <c r="I698" s="8" t="s">
        <v>4147</v>
      </c>
      <c r="J698" t="s">
        <v>513</v>
      </c>
      <c r="K698" t="s">
        <v>514</v>
      </c>
      <c r="L698" t="str">
        <f t="shared" si="21"/>
        <v>Heather Geske</v>
      </c>
      <c r="M698" t="s">
        <v>57</v>
      </c>
      <c r="N698" s="1">
        <v>46023</v>
      </c>
      <c r="P698" s="1">
        <v>46235</v>
      </c>
      <c r="Q698" s="2">
        <v>7.66</v>
      </c>
      <c r="R698">
        <v>1</v>
      </c>
      <c r="S698" t="s">
        <v>58</v>
      </c>
      <c r="T698" s="3">
        <v>0.75</v>
      </c>
      <c r="U698" t="s">
        <v>60</v>
      </c>
      <c r="V698" t="s">
        <v>61</v>
      </c>
      <c r="W698" s="2">
        <v>5.74</v>
      </c>
      <c r="X698" s="2">
        <v>5.74</v>
      </c>
      <c r="Y698" s="2">
        <v>5.74</v>
      </c>
      <c r="Z698" t="s">
        <v>4223</v>
      </c>
    </row>
    <row r="699" spans="1:26" x14ac:dyDescent="0.25">
      <c r="A699">
        <v>2032496774</v>
      </c>
      <c r="B699" t="s">
        <v>2680</v>
      </c>
      <c r="C699" t="s">
        <v>1266</v>
      </c>
      <c r="D699" t="str">
        <f t="shared" si="20"/>
        <v>MELANIE EBIN</v>
      </c>
      <c r="E699" t="s">
        <v>182</v>
      </c>
      <c r="F699" t="s">
        <v>212</v>
      </c>
      <c r="G699" t="s">
        <v>384</v>
      </c>
      <c r="H699" t="s">
        <v>4126</v>
      </c>
      <c r="I699" s="8">
        <v>8977234</v>
      </c>
      <c r="J699" t="s">
        <v>78</v>
      </c>
      <c r="K699" t="s">
        <v>79</v>
      </c>
      <c r="L699" t="str">
        <f t="shared" si="21"/>
        <v>RYAN CALTAGIRONE</v>
      </c>
      <c r="M699" t="s">
        <v>57</v>
      </c>
      <c r="N699" s="1">
        <v>46023</v>
      </c>
      <c r="P699" s="1">
        <v>46235</v>
      </c>
      <c r="Q699" s="2">
        <v>77.290000000000006</v>
      </c>
      <c r="R699">
        <v>1</v>
      </c>
      <c r="S699" t="s">
        <v>58</v>
      </c>
      <c r="T699" s="3">
        <v>0.75</v>
      </c>
      <c r="U699" t="s">
        <v>60</v>
      </c>
      <c r="V699" t="s">
        <v>61</v>
      </c>
      <c r="W699" s="2">
        <v>57.97</v>
      </c>
      <c r="X699" s="2">
        <v>57.97</v>
      </c>
      <c r="Y699" s="2">
        <v>57.97</v>
      </c>
      <c r="Z699" t="s">
        <v>4224</v>
      </c>
    </row>
    <row r="700" spans="1:26" x14ac:dyDescent="0.25">
      <c r="A700">
        <v>2032507403</v>
      </c>
      <c r="B700" t="s">
        <v>2681</v>
      </c>
      <c r="C700" t="s">
        <v>2507</v>
      </c>
      <c r="D700" t="str">
        <f t="shared" si="20"/>
        <v>LYNDA NAGL</v>
      </c>
      <c r="E700" t="s">
        <v>363</v>
      </c>
      <c r="F700" t="s">
        <v>212</v>
      </c>
      <c r="G700" t="s">
        <v>384</v>
      </c>
      <c r="H700" t="s">
        <v>4126</v>
      </c>
      <c r="I700" s="8" t="s">
        <v>4147</v>
      </c>
      <c r="J700" t="s">
        <v>513</v>
      </c>
      <c r="K700" t="s">
        <v>514</v>
      </c>
      <c r="L700" t="str">
        <f t="shared" si="21"/>
        <v>Heather Geske</v>
      </c>
      <c r="M700" t="s">
        <v>57</v>
      </c>
      <c r="N700" s="1">
        <v>46023</v>
      </c>
      <c r="P700" s="1">
        <v>46235</v>
      </c>
      <c r="Q700" s="2">
        <v>42.13</v>
      </c>
      <c r="R700">
        <v>1</v>
      </c>
      <c r="S700" t="s">
        <v>58</v>
      </c>
      <c r="T700" s="3">
        <v>0.75</v>
      </c>
      <c r="U700" t="s">
        <v>60</v>
      </c>
      <c r="V700" t="s">
        <v>61</v>
      </c>
      <c r="W700" s="2">
        <v>31.6</v>
      </c>
      <c r="X700" s="2">
        <v>31.6</v>
      </c>
      <c r="Y700" s="2">
        <v>31.6</v>
      </c>
      <c r="Z700" t="s">
        <v>4223</v>
      </c>
    </row>
    <row r="701" spans="1:26" x14ac:dyDescent="0.25">
      <c r="A701">
        <v>2032512773</v>
      </c>
      <c r="B701" t="s">
        <v>2682</v>
      </c>
      <c r="C701" t="s">
        <v>210</v>
      </c>
      <c r="D701" t="str">
        <f t="shared" si="20"/>
        <v>STEVEN NABOR</v>
      </c>
      <c r="E701" t="s">
        <v>72</v>
      </c>
      <c r="F701" t="s">
        <v>212</v>
      </c>
      <c r="G701" t="s">
        <v>384</v>
      </c>
      <c r="H701" t="s">
        <v>4126</v>
      </c>
      <c r="I701" s="8">
        <v>18754354</v>
      </c>
      <c r="J701" t="s">
        <v>409</v>
      </c>
      <c r="K701" t="s">
        <v>410</v>
      </c>
      <c r="L701" t="str">
        <f t="shared" si="21"/>
        <v>JACOB YALE</v>
      </c>
      <c r="M701" t="s">
        <v>57</v>
      </c>
      <c r="N701" s="1">
        <v>46023</v>
      </c>
      <c r="P701" s="1">
        <v>46235</v>
      </c>
      <c r="Q701" s="2">
        <v>50.62</v>
      </c>
      <c r="R701">
        <v>1</v>
      </c>
      <c r="S701" t="s">
        <v>58</v>
      </c>
      <c r="T701" s="3">
        <v>0.75</v>
      </c>
      <c r="U701" t="s">
        <v>60</v>
      </c>
      <c r="V701" t="s">
        <v>61</v>
      </c>
      <c r="W701" s="2">
        <v>37.96</v>
      </c>
      <c r="X701" s="2">
        <v>37.96</v>
      </c>
      <c r="Y701" s="2">
        <v>37.96</v>
      </c>
      <c r="Z701" t="s">
        <v>4224</v>
      </c>
    </row>
    <row r="702" spans="1:26" x14ac:dyDescent="0.25">
      <c r="A702">
        <v>2032515031</v>
      </c>
      <c r="B702" t="s">
        <v>2683</v>
      </c>
      <c r="C702" t="s">
        <v>56</v>
      </c>
      <c r="D702" t="str">
        <f t="shared" si="20"/>
        <v>PETER SHADA</v>
      </c>
      <c r="E702" t="s">
        <v>72</v>
      </c>
      <c r="F702" t="s">
        <v>212</v>
      </c>
      <c r="G702" t="s">
        <v>384</v>
      </c>
      <c r="H702" t="s">
        <v>4126</v>
      </c>
      <c r="I702" s="8">
        <v>8977234</v>
      </c>
      <c r="J702" t="s">
        <v>78</v>
      </c>
      <c r="K702" t="s">
        <v>79</v>
      </c>
      <c r="L702" t="str">
        <f t="shared" si="21"/>
        <v>RYAN CALTAGIRONE</v>
      </c>
      <c r="M702" t="s">
        <v>57</v>
      </c>
      <c r="N702" s="1">
        <v>46023</v>
      </c>
      <c r="P702" s="1">
        <v>46235</v>
      </c>
      <c r="Q702" s="2">
        <v>155.38</v>
      </c>
      <c r="R702">
        <v>1</v>
      </c>
      <c r="S702" t="s">
        <v>58</v>
      </c>
      <c r="T702" s="3">
        <v>0.75</v>
      </c>
      <c r="U702" t="s">
        <v>60</v>
      </c>
      <c r="V702" t="s">
        <v>61</v>
      </c>
      <c r="W702" s="2">
        <v>116.54</v>
      </c>
      <c r="X702" s="2">
        <v>116.54</v>
      </c>
      <c r="Y702" s="2">
        <v>116.54</v>
      </c>
      <c r="Z702" t="s">
        <v>4224</v>
      </c>
    </row>
    <row r="703" spans="1:26" x14ac:dyDescent="0.25">
      <c r="A703">
        <v>2032515188</v>
      </c>
      <c r="B703" t="s">
        <v>2684</v>
      </c>
      <c r="C703" t="s">
        <v>2685</v>
      </c>
      <c r="D703" t="str">
        <f t="shared" si="20"/>
        <v>KUAN SU</v>
      </c>
      <c r="E703" t="s">
        <v>72</v>
      </c>
      <c r="F703" t="s">
        <v>212</v>
      </c>
      <c r="G703" t="s">
        <v>384</v>
      </c>
      <c r="H703" t="s">
        <v>4126</v>
      </c>
      <c r="I703" s="8" t="s">
        <v>4119</v>
      </c>
      <c r="J703" t="s">
        <v>541</v>
      </c>
      <c r="K703" t="s">
        <v>542</v>
      </c>
      <c r="L703" t="str">
        <f t="shared" si="21"/>
        <v>FRANK LISKOVEC</v>
      </c>
      <c r="M703" t="s">
        <v>57</v>
      </c>
      <c r="N703" s="1">
        <v>46023</v>
      </c>
      <c r="P703" s="1">
        <v>46235</v>
      </c>
      <c r="Q703" s="2">
        <v>40.93</v>
      </c>
      <c r="R703">
        <v>1</v>
      </c>
      <c r="S703" t="s">
        <v>58</v>
      </c>
      <c r="T703" s="3">
        <v>0.75</v>
      </c>
      <c r="U703" t="s">
        <v>60</v>
      </c>
      <c r="V703" t="s">
        <v>61</v>
      </c>
      <c r="W703" s="2">
        <v>30.7</v>
      </c>
      <c r="X703" s="2">
        <v>30.7</v>
      </c>
      <c r="Y703" s="2">
        <v>30.7</v>
      </c>
      <c r="Z703" t="s">
        <v>4223</v>
      </c>
    </row>
    <row r="704" spans="1:26" x14ac:dyDescent="0.25">
      <c r="A704">
        <v>2032516200</v>
      </c>
      <c r="B704" t="s">
        <v>1791</v>
      </c>
      <c r="C704" t="s">
        <v>604</v>
      </c>
      <c r="D704" t="str">
        <f t="shared" si="20"/>
        <v>CATHERINE MCHALE</v>
      </c>
      <c r="E704" t="s">
        <v>363</v>
      </c>
      <c r="F704" t="s">
        <v>212</v>
      </c>
      <c r="G704" t="s">
        <v>384</v>
      </c>
      <c r="H704" t="s">
        <v>4126</v>
      </c>
      <c r="I704" s="8" t="s">
        <v>4147</v>
      </c>
      <c r="J704" t="s">
        <v>513</v>
      </c>
      <c r="K704" t="s">
        <v>514</v>
      </c>
      <c r="L704" t="str">
        <f t="shared" si="21"/>
        <v>Heather Geske</v>
      </c>
      <c r="M704" t="s">
        <v>57</v>
      </c>
      <c r="N704" s="1">
        <v>46023</v>
      </c>
      <c r="P704" s="1">
        <v>46235</v>
      </c>
      <c r="Q704" s="2">
        <v>32.35</v>
      </c>
      <c r="R704">
        <v>1</v>
      </c>
      <c r="S704" t="s">
        <v>58</v>
      </c>
      <c r="T704" s="3">
        <v>0.75</v>
      </c>
      <c r="U704" t="s">
        <v>60</v>
      </c>
      <c r="V704" t="s">
        <v>61</v>
      </c>
      <c r="W704" s="2">
        <v>24.26</v>
      </c>
      <c r="X704" s="2">
        <v>24.26</v>
      </c>
      <c r="Y704" s="2">
        <v>24.26</v>
      </c>
      <c r="Z704" t="s">
        <v>4223</v>
      </c>
    </row>
    <row r="705" spans="1:26" x14ac:dyDescent="0.25">
      <c r="A705">
        <v>2032518122</v>
      </c>
      <c r="B705" t="s">
        <v>1792</v>
      </c>
      <c r="C705" t="s">
        <v>1793</v>
      </c>
      <c r="D705" t="str">
        <f t="shared" si="20"/>
        <v>DEEPEN MODI</v>
      </c>
      <c r="E705" t="s">
        <v>72</v>
      </c>
      <c r="F705" t="s">
        <v>212</v>
      </c>
      <c r="G705" t="s">
        <v>384</v>
      </c>
      <c r="H705" t="s">
        <v>4126</v>
      </c>
      <c r="I705" s="8" t="s">
        <v>4153</v>
      </c>
      <c r="J705" t="s">
        <v>465</v>
      </c>
      <c r="K705" t="s">
        <v>612</v>
      </c>
      <c r="L705" t="str">
        <f t="shared" si="21"/>
        <v>Richard Yale</v>
      </c>
      <c r="M705" t="s">
        <v>57</v>
      </c>
      <c r="N705" s="1">
        <v>46023</v>
      </c>
      <c r="P705" s="1">
        <v>46235</v>
      </c>
      <c r="Q705" s="2">
        <v>133.94999999999999</v>
      </c>
      <c r="R705">
        <v>1</v>
      </c>
      <c r="S705" t="s">
        <v>58</v>
      </c>
      <c r="T705" s="3">
        <v>0.75</v>
      </c>
      <c r="U705" t="s">
        <v>60</v>
      </c>
      <c r="V705" t="s">
        <v>61</v>
      </c>
      <c r="W705" s="2">
        <v>100.46</v>
      </c>
      <c r="X705" s="2">
        <v>100.46</v>
      </c>
      <c r="Y705" s="2">
        <v>100.46</v>
      </c>
      <c r="Z705" t="s">
        <v>4223</v>
      </c>
    </row>
    <row r="706" spans="1:26" x14ac:dyDescent="0.25">
      <c r="A706">
        <v>2032520229</v>
      </c>
      <c r="B706" t="s">
        <v>1497</v>
      </c>
      <c r="C706" t="s">
        <v>946</v>
      </c>
      <c r="D706" t="str">
        <f t="shared" si="20"/>
        <v>JOSEPH KEMP</v>
      </c>
      <c r="E706" t="s">
        <v>625</v>
      </c>
      <c r="F706" t="s">
        <v>212</v>
      </c>
      <c r="G706" t="s">
        <v>384</v>
      </c>
      <c r="H706" t="s">
        <v>4126</v>
      </c>
      <c r="I706" s="8">
        <v>1706194</v>
      </c>
      <c r="J706" t="s">
        <v>123</v>
      </c>
      <c r="K706" t="s">
        <v>124</v>
      </c>
      <c r="L706" t="str">
        <f t="shared" si="21"/>
        <v>MATTHEW DAUGHERTY</v>
      </c>
      <c r="M706" t="s">
        <v>57</v>
      </c>
      <c r="N706" s="1">
        <v>46023</v>
      </c>
      <c r="P706" s="1">
        <v>46235</v>
      </c>
      <c r="Q706" s="2">
        <v>144.65</v>
      </c>
      <c r="R706">
        <v>1</v>
      </c>
      <c r="S706" t="s">
        <v>58</v>
      </c>
      <c r="T706" s="3">
        <v>0.75</v>
      </c>
      <c r="U706" t="s">
        <v>60</v>
      </c>
      <c r="V706" t="s">
        <v>61</v>
      </c>
      <c r="W706" s="2">
        <v>108.49</v>
      </c>
      <c r="X706" s="2">
        <v>108.49</v>
      </c>
      <c r="Y706" s="2">
        <v>108.49</v>
      </c>
      <c r="Z706" t="s">
        <v>4224</v>
      </c>
    </row>
    <row r="707" spans="1:26" x14ac:dyDescent="0.25">
      <c r="A707">
        <v>2032520257</v>
      </c>
      <c r="B707" t="s">
        <v>2686</v>
      </c>
      <c r="C707" t="s">
        <v>2108</v>
      </c>
      <c r="D707" t="str">
        <f t="shared" ref="D707:D770" si="22">CONCATENATE(C707," ",B707)</f>
        <v>JODI MAIER</v>
      </c>
      <c r="E707" t="s">
        <v>444</v>
      </c>
      <c r="F707" t="s">
        <v>212</v>
      </c>
      <c r="G707" t="s">
        <v>228</v>
      </c>
      <c r="H707" t="s">
        <v>4126</v>
      </c>
      <c r="I707" s="8">
        <v>8307933</v>
      </c>
      <c r="J707" t="s">
        <v>214</v>
      </c>
      <c r="K707" t="s">
        <v>215</v>
      </c>
      <c r="L707" t="str">
        <f t="shared" ref="L707:L770" si="23">CONCATENATE(K707," ",J707)</f>
        <v>GREGORY TEIPEL</v>
      </c>
      <c r="M707" t="s">
        <v>57</v>
      </c>
      <c r="N707" s="1">
        <v>46023</v>
      </c>
      <c r="P707" s="1">
        <v>46235</v>
      </c>
      <c r="Q707" s="2">
        <v>206.88</v>
      </c>
      <c r="R707">
        <v>1</v>
      </c>
      <c r="S707" t="s">
        <v>58</v>
      </c>
      <c r="T707" s="3">
        <v>0.75</v>
      </c>
      <c r="U707" t="s">
        <v>60</v>
      </c>
      <c r="V707" t="s">
        <v>61</v>
      </c>
      <c r="W707" s="2">
        <v>155.16</v>
      </c>
      <c r="X707" s="2">
        <v>155.16</v>
      </c>
      <c r="Y707" s="2">
        <v>155.16</v>
      </c>
      <c r="Z707" t="s">
        <v>4224</v>
      </c>
    </row>
    <row r="708" spans="1:26" x14ac:dyDescent="0.25">
      <c r="A708">
        <v>2032540065</v>
      </c>
      <c r="B708" t="s">
        <v>1465</v>
      </c>
      <c r="C708" t="s">
        <v>1068</v>
      </c>
      <c r="D708" t="str">
        <f t="shared" si="22"/>
        <v>RAY HERNANDEZ</v>
      </c>
      <c r="E708" t="s">
        <v>191</v>
      </c>
      <c r="F708" t="s">
        <v>212</v>
      </c>
      <c r="G708" t="s">
        <v>384</v>
      </c>
      <c r="H708" t="s">
        <v>4126</v>
      </c>
      <c r="I708" s="8" t="s">
        <v>4189</v>
      </c>
      <c r="J708" t="s">
        <v>440</v>
      </c>
      <c r="K708" t="s">
        <v>441</v>
      </c>
      <c r="L708" t="str">
        <f t="shared" si="23"/>
        <v>Jake Shulman</v>
      </c>
      <c r="M708" t="s">
        <v>57</v>
      </c>
      <c r="N708" s="1">
        <v>45997</v>
      </c>
      <c r="P708" s="1">
        <v>46240</v>
      </c>
      <c r="Q708" s="2">
        <v>155.74</v>
      </c>
      <c r="R708">
        <v>1</v>
      </c>
      <c r="S708" t="s">
        <v>58</v>
      </c>
      <c r="T708" s="3">
        <v>0.75</v>
      </c>
      <c r="U708" t="s">
        <v>60</v>
      </c>
      <c r="V708" t="s">
        <v>61</v>
      </c>
      <c r="W708" s="2">
        <v>116.8</v>
      </c>
      <c r="X708" s="2">
        <v>116.8</v>
      </c>
      <c r="Y708" s="2">
        <v>116.8</v>
      </c>
      <c r="Z708" t="s">
        <v>4223</v>
      </c>
    </row>
    <row r="709" spans="1:26" x14ac:dyDescent="0.25">
      <c r="A709">
        <v>2032541421</v>
      </c>
      <c r="B709" t="s">
        <v>823</v>
      </c>
      <c r="C709" t="s">
        <v>419</v>
      </c>
      <c r="D709" t="str">
        <f t="shared" si="22"/>
        <v>TRACY WARREN</v>
      </c>
      <c r="E709" t="s">
        <v>72</v>
      </c>
      <c r="F709" t="s">
        <v>212</v>
      </c>
      <c r="G709" t="s">
        <v>384</v>
      </c>
      <c r="H709" t="s">
        <v>4126</v>
      </c>
      <c r="I709" s="8" t="s">
        <v>4119</v>
      </c>
      <c r="J709" t="s">
        <v>541</v>
      </c>
      <c r="K709" t="s">
        <v>542</v>
      </c>
      <c r="L709" t="str">
        <f t="shared" si="23"/>
        <v>FRANK LISKOVEC</v>
      </c>
      <c r="M709" t="s">
        <v>57</v>
      </c>
      <c r="N709" s="1">
        <v>46023</v>
      </c>
      <c r="P709" s="1">
        <v>46235</v>
      </c>
      <c r="Q709" s="2">
        <v>74.62</v>
      </c>
      <c r="R709">
        <v>1</v>
      </c>
      <c r="S709" t="s">
        <v>58</v>
      </c>
      <c r="T709" s="3">
        <v>0.75</v>
      </c>
      <c r="U709" t="s">
        <v>60</v>
      </c>
      <c r="V709" t="s">
        <v>61</v>
      </c>
      <c r="W709" s="2">
        <v>55.96</v>
      </c>
      <c r="X709" s="2">
        <v>55.96</v>
      </c>
      <c r="Y709" s="2">
        <v>55.96</v>
      </c>
      <c r="Z709" t="s">
        <v>4223</v>
      </c>
    </row>
    <row r="710" spans="1:26" x14ac:dyDescent="0.25">
      <c r="A710">
        <v>2032550096</v>
      </c>
      <c r="B710" t="s">
        <v>2694</v>
      </c>
      <c r="C710" t="s">
        <v>473</v>
      </c>
      <c r="D710" t="str">
        <f t="shared" si="22"/>
        <v>KEVIN CLOUD</v>
      </c>
      <c r="E710" t="s">
        <v>191</v>
      </c>
      <c r="F710" t="s">
        <v>212</v>
      </c>
      <c r="G710" t="s">
        <v>1040</v>
      </c>
      <c r="H710" t="s">
        <v>4126</v>
      </c>
      <c r="I710" s="8">
        <v>1706194</v>
      </c>
      <c r="J710" t="s">
        <v>123</v>
      </c>
      <c r="K710" t="s">
        <v>124</v>
      </c>
      <c r="L710" t="str">
        <f t="shared" si="23"/>
        <v>MATTHEW DAUGHERTY</v>
      </c>
      <c r="M710" t="s">
        <v>57</v>
      </c>
      <c r="N710" s="1">
        <v>46023</v>
      </c>
      <c r="P710" s="1">
        <v>46235</v>
      </c>
      <c r="Q710" s="2">
        <v>85.63</v>
      </c>
      <c r="R710">
        <v>1</v>
      </c>
      <c r="S710" t="s">
        <v>58</v>
      </c>
      <c r="T710" s="3">
        <v>0.75</v>
      </c>
      <c r="U710" t="s">
        <v>60</v>
      </c>
      <c r="V710" t="s">
        <v>61</v>
      </c>
      <c r="W710" s="2">
        <v>64.22</v>
      </c>
      <c r="X710" s="2">
        <v>64.22</v>
      </c>
      <c r="Y710" s="2">
        <v>64.22</v>
      </c>
      <c r="Z710" t="s">
        <v>4224</v>
      </c>
    </row>
    <row r="711" spans="1:26" x14ac:dyDescent="0.25">
      <c r="A711">
        <v>2032550363</v>
      </c>
      <c r="B711" t="s">
        <v>2695</v>
      </c>
      <c r="C711" t="s">
        <v>1543</v>
      </c>
      <c r="D711" t="str">
        <f t="shared" si="22"/>
        <v>LYNN MANIS</v>
      </c>
      <c r="E711" t="s">
        <v>182</v>
      </c>
      <c r="F711" t="s">
        <v>212</v>
      </c>
      <c r="G711" t="s">
        <v>384</v>
      </c>
      <c r="H711" t="s">
        <v>4126</v>
      </c>
      <c r="I711" s="8">
        <v>8977234</v>
      </c>
      <c r="J711" t="s">
        <v>78</v>
      </c>
      <c r="K711" t="s">
        <v>79</v>
      </c>
      <c r="L711" t="str">
        <f t="shared" si="23"/>
        <v>RYAN CALTAGIRONE</v>
      </c>
      <c r="M711" t="s">
        <v>57</v>
      </c>
      <c r="N711" s="1">
        <v>46023</v>
      </c>
      <c r="P711" s="1">
        <v>46235</v>
      </c>
      <c r="Q711" s="2">
        <v>103.4</v>
      </c>
      <c r="R711">
        <v>1</v>
      </c>
      <c r="S711" t="s">
        <v>58</v>
      </c>
      <c r="T711" s="3">
        <v>0.75</v>
      </c>
      <c r="U711" t="s">
        <v>60</v>
      </c>
      <c r="V711" t="s">
        <v>61</v>
      </c>
      <c r="W711" s="2">
        <v>77.55</v>
      </c>
      <c r="X711" s="2">
        <v>77.55</v>
      </c>
      <c r="Y711" s="2">
        <v>77.55</v>
      </c>
      <c r="Z711" t="s">
        <v>4224</v>
      </c>
    </row>
    <row r="712" spans="1:26" x14ac:dyDescent="0.25">
      <c r="A712">
        <v>2032562021</v>
      </c>
      <c r="B712" t="s">
        <v>2698</v>
      </c>
      <c r="C712" t="s">
        <v>946</v>
      </c>
      <c r="D712" t="str">
        <f t="shared" si="22"/>
        <v>JOSEPH JUSTUS</v>
      </c>
      <c r="E712" t="s">
        <v>182</v>
      </c>
      <c r="F712" t="s">
        <v>212</v>
      </c>
      <c r="G712" t="s">
        <v>384</v>
      </c>
      <c r="H712" t="s">
        <v>4126</v>
      </c>
      <c r="I712" s="8">
        <v>21564088</v>
      </c>
      <c r="J712" t="s">
        <v>533</v>
      </c>
      <c r="K712" t="s">
        <v>534</v>
      </c>
      <c r="L712" t="str">
        <f t="shared" si="23"/>
        <v>Jennifer Halsaver</v>
      </c>
      <c r="M712" t="s">
        <v>57</v>
      </c>
      <c r="N712" s="1">
        <v>46023</v>
      </c>
      <c r="P712" s="1">
        <v>46235</v>
      </c>
      <c r="Q712" s="2">
        <v>23.47</v>
      </c>
      <c r="R712">
        <v>1</v>
      </c>
      <c r="S712" t="s">
        <v>58</v>
      </c>
      <c r="T712" s="3">
        <v>0.75</v>
      </c>
      <c r="U712" t="s">
        <v>60</v>
      </c>
      <c r="V712" t="s">
        <v>61</v>
      </c>
      <c r="W712" s="2">
        <v>17.600000000000001</v>
      </c>
      <c r="X712" s="2">
        <v>17.600000000000001</v>
      </c>
      <c r="Y712" s="2">
        <v>17.600000000000001</v>
      </c>
      <c r="Z712" t="s">
        <v>4224</v>
      </c>
    </row>
    <row r="713" spans="1:26" x14ac:dyDescent="0.25">
      <c r="A713">
        <v>2032563071</v>
      </c>
      <c r="B713" t="s">
        <v>2699</v>
      </c>
      <c r="C713" t="s">
        <v>2700</v>
      </c>
      <c r="D713" t="str">
        <f t="shared" si="22"/>
        <v>CONSTANCE RAPPAPORT</v>
      </c>
      <c r="E713" t="s">
        <v>112</v>
      </c>
      <c r="F713" t="s">
        <v>212</v>
      </c>
      <c r="G713" t="s">
        <v>384</v>
      </c>
      <c r="H713" t="s">
        <v>4126</v>
      </c>
      <c r="I713" s="8">
        <v>8977234</v>
      </c>
      <c r="J713" t="s">
        <v>78</v>
      </c>
      <c r="K713" t="s">
        <v>79</v>
      </c>
      <c r="L713" t="str">
        <f t="shared" si="23"/>
        <v>RYAN CALTAGIRONE</v>
      </c>
      <c r="M713" t="s">
        <v>57</v>
      </c>
      <c r="N713" s="1">
        <v>46023</v>
      </c>
      <c r="P713" s="1">
        <v>46235</v>
      </c>
      <c r="Q713" s="2">
        <v>42.99</v>
      </c>
      <c r="R713">
        <v>1</v>
      </c>
      <c r="S713" t="s">
        <v>58</v>
      </c>
      <c r="T713" s="3">
        <v>0.75</v>
      </c>
      <c r="U713" t="s">
        <v>60</v>
      </c>
      <c r="V713" t="s">
        <v>61</v>
      </c>
      <c r="W713" s="2">
        <v>32.24</v>
      </c>
      <c r="X713" s="2">
        <v>32.24</v>
      </c>
      <c r="Y713" s="2">
        <v>32.24</v>
      </c>
      <c r="Z713" t="s">
        <v>4224</v>
      </c>
    </row>
    <row r="714" spans="1:26" x14ac:dyDescent="0.25">
      <c r="A714">
        <v>2032566497</v>
      </c>
      <c r="B714" t="s">
        <v>2701</v>
      </c>
      <c r="C714" t="s">
        <v>1071</v>
      </c>
      <c r="D714" t="str">
        <f t="shared" si="22"/>
        <v>ANTHONY EDMONDS</v>
      </c>
      <c r="E714" t="s">
        <v>77</v>
      </c>
      <c r="F714" t="s">
        <v>212</v>
      </c>
      <c r="G714" t="s">
        <v>1040</v>
      </c>
      <c r="H714" t="s">
        <v>4126</v>
      </c>
      <c r="I714" s="8">
        <v>8977234</v>
      </c>
      <c r="J714" t="s">
        <v>78</v>
      </c>
      <c r="K714" t="s">
        <v>79</v>
      </c>
      <c r="L714" t="str">
        <f t="shared" si="23"/>
        <v>RYAN CALTAGIRONE</v>
      </c>
      <c r="M714" t="s">
        <v>57</v>
      </c>
      <c r="N714" s="1">
        <v>46023</v>
      </c>
      <c r="P714" s="1">
        <v>46235</v>
      </c>
      <c r="Q714" s="2">
        <v>85.96</v>
      </c>
      <c r="R714">
        <v>1</v>
      </c>
      <c r="S714" t="s">
        <v>58</v>
      </c>
      <c r="T714" s="3">
        <v>0.75</v>
      </c>
      <c r="U714" t="s">
        <v>60</v>
      </c>
      <c r="V714" t="s">
        <v>61</v>
      </c>
      <c r="W714" s="2">
        <v>64.47</v>
      </c>
      <c r="X714" s="2">
        <v>64.47</v>
      </c>
      <c r="Y714" s="2">
        <v>64.47</v>
      </c>
      <c r="Z714" t="s">
        <v>4224</v>
      </c>
    </row>
    <row r="715" spans="1:26" x14ac:dyDescent="0.25">
      <c r="A715">
        <v>2032567418</v>
      </c>
      <c r="B715" t="s">
        <v>1809</v>
      </c>
      <c r="C715" t="s">
        <v>1810</v>
      </c>
      <c r="D715" t="str">
        <f t="shared" si="22"/>
        <v>CARMELA PANVINO</v>
      </c>
      <c r="E715" t="s">
        <v>72</v>
      </c>
      <c r="F715" t="s">
        <v>212</v>
      </c>
      <c r="G715" t="s">
        <v>384</v>
      </c>
      <c r="H715" t="s">
        <v>4126</v>
      </c>
      <c r="I715" s="8" t="s">
        <v>4153</v>
      </c>
      <c r="J715" t="s">
        <v>465</v>
      </c>
      <c r="K715" t="s">
        <v>612</v>
      </c>
      <c r="L715" t="str">
        <f t="shared" si="23"/>
        <v>Richard Yale</v>
      </c>
      <c r="M715" t="s">
        <v>57</v>
      </c>
      <c r="N715" s="1">
        <v>46023</v>
      </c>
      <c r="P715" s="1">
        <v>46235</v>
      </c>
      <c r="Q715" s="2">
        <v>52.3</v>
      </c>
      <c r="R715">
        <v>1</v>
      </c>
      <c r="S715" t="s">
        <v>58</v>
      </c>
      <c r="T715" s="3">
        <v>0.75</v>
      </c>
      <c r="U715" t="s">
        <v>60</v>
      </c>
      <c r="V715" t="s">
        <v>61</v>
      </c>
      <c r="W715" s="2">
        <v>39.22</v>
      </c>
      <c r="X715" s="2">
        <v>39.22</v>
      </c>
      <c r="Y715" s="2">
        <v>39.22</v>
      </c>
      <c r="Z715" t="s">
        <v>4223</v>
      </c>
    </row>
    <row r="716" spans="1:26" x14ac:dyDescent="0.25">
      <c r="A716">
        <v>2032571306</v>
      </c>
      <c r="B716" t="s">
        <v>2503</v>
      </c>
      <c r="C716" t="s">
        <v>1255</v>
      </c>
      <c r="D716" t="str">
        <f t="shared" si="22"/>
        <v>CHRISTOPHER HICKMAN</v>
      </c>
      <c r="E716" t="s">
        <v>182</v>
      </c>
      <c r="F716" t="s">
        <v>212</v>
      </c>
      <c r="G716" t="s">
        <v>384</v>
      </c>
      <c r="H716" t="s">
        <v>4126</v>
      </c>
      <c r="I716" s="8">
        <v>21564088</v>
      </c>
      <c r="J716" t="s">
        <v>533</v>
      </c>
      <c r="K716" t="s">
        <v>534</v>
      </c>
      <c r="L716" t="str">
        <f t="shared" si="23"/>
        <v>Jennifer Halsaver</v>
      </c>
      <c r="M716" t="s">
        <v>57</v>
      </c>
      <c r="N716" s="1">
        <v>46023</v>
      </c>
      <c r="P716" s="1">
        <v>46235</v>
      </c>
      <c r="Q716" s="2">
        <v>12.94</v>
      </c>
      <c r="R716">
        <v>1</v>
      </c>
      <c r="S716" t="s">
        <v>58</v>
      </c>
      <c r="T716" s="3">
        <v>0.75</v>
      </c>
      <c r="U716" t="s">
        <v>60</v>
      </c>
      <c r="V716" t="s">
        <v>61</v>
      </c>
      <c r="W716" s="2">
        <v>9.6999999999999993</v>
      </c>
      <c r="X716" s="2">
        <v>9.6999999999999993</v>
      </c>
      <c r="Y716" s="2">
        <v>9.6999999999999993</v>
      </c>
      <c r="Z716" t="s">
        <v>4224</v>
      </c>
    </row>
    <row r="717" spans="1:26" x14ac:dyDescent="0.25">
      <c r="A717">
        <v>2032576141</v>
      </c>
      <c r="B717" t="s">
        <v>2703</v>
      </c>
      <c r="C717" t="s">
        <v>2704</v>
      </c>
      <c r="D717" t="str">
        <f t="shared" si="22"/>
        <v>KETANKUMAR SHETH</v>
      </c>
      <c r="E717" t="s">
        <v>191</v>
      </c>
      <c r="F717" t="s">
        <v>212</v>
      </c>
      <c r="G717" t="s">
        <v>384</v>
      </c>
      <c r="H717" t="s">
        <v>4126</v>
      </c>
      <c r="I717" s="8">
        <v>8307933</v>
      </c>
      <c r="J717" t="s">
        <v>214</v>
      </c>
      <c r="K717" t="s">
        <v>215</v>
      </c>
      <c r="L717" t="str">
        <f t="shared" si="23"/>
        <v>GREGORY TEIPEL</v>
      </c>
      <c r="M717" t="s">
        <v>57</v>
      </c>
      <c r="N717" s="1">
        <v>46023</v>
      </c>
      <c r="P717" s="1">
        <v>46235</v>
      </c>
      <c r="Q717" s="2">
        <v>112.93</v>
      </c>
      <c r="R717">
        <v>1</v>
      </c>
      <c r="S717" t="s">
        <v>58</v>
      </c>
      <c r="T717" s="3">
        <v>0.75</v>
      </c>
      <c r="U717" t="s">
        <v>60</v>
      </c>
      <c r="V717" t="s">
        <v>61</v>
      </c>
      <c r="W717" s="2">
        <v>84.7</v>
      </c>
      <c r="X717" s="2">
        <v>84.7</v>
      </c>
      <c r="Y717" s="2">
        <v>84.7</v>
      </c>
      <c r="Z717" t="s">
        <v>4224</v>
      </c>
    </row>
    <row r="718" spans="1:26" x14ac:dyDescent="0.25">
      <c r="A718">
        <v>2032582912</v>
      </c>
      <c r="B718" t="s">
        <v>2706</v>
      </c>
      <c r="C718" t="s">
        <v>1024</v>
      </c>
      <c r="D718" t="str">
        <f t="shared" si="22"/>
        <v>DANIEL BUCK</v>
      </c>
      <c r="E718" t="s">
        <v>235</v>
      </c>
      <c r="F718" t="s">
        <v>212</v>
      </c>
      <c r="G718" t="s">
        <v>384</v>
      </c>
      <c r="H718" t="s">
        <v>4126</v>
      </c>
      <c r="I718" s="8">
        <v>1706194</v>
      </c>
      <c r="J718" t="s">
        <v>123</v>
      </c>
      <c r="K718" t="s">
        <v>124</v>
      </c>
      <c r="L718" t="str">
        <f t="shared" si="23"/>
        <v>MATTHEW DAUGHERTY</v>
      </c>
      <c r="M718" t="s">
        <v>57</v>
      </c>
      <c r="N718" s="1">
        <v>46023</v>
      </c>
      <c r="P718" s="1">
        <v>46235</v>
      </c>
      <c r="Q718" s="2">
        <v>161.61000000000001</v>
      </c>
      <c r="R718">
        <v>1</v>
      </c>
      <c r="S718" t="s">
        <v>58</v>
      </c>
      <c r="T718" s="3">
        <v>0.75</v>
      </c>
      <c r="U718" t="s">
        <v>60</v>
      </c>
      <c r="V718" t="s">
        <v>61</v>
      </c>
      <c r="W718" s="2">
        <v>121.21</v>
      </c>
      <c r="X718" s="2">
        <v>121.21</v>
      </c>
      <c r="Y718" s="2">
        <v>121.21</v>
      </c>
      <c r="Z718" t="s">
        <v>4224</v>
      </c>
    </row>
    <row r="719" spans="1:26" x14ac:dyDescent="0.25">
      <c r="A719">
        <v>2032583550</v>
      </c>
      <c r="B719" t="s">
        <v>2707</v>
      </c>
      <c r="C719" t="s">
        <v>2708</v>
      </c>
      <c r="D719" t="str">
        <f t="shared" si="22"/>
        <v>CODY KNUDSEN</v>
      </c>
      <c r="E719" t="s">
        <v>309</v>
      </c>
      <c r="F719" t="s">
        <v>212</v>
      </c>
      <c r="G719" t="s">
        <v>228</v>
      </c>
      <c r="H719" t="s">
        <v>4126</v>
      </c>
      <c r="I719" s="8">
        <v>8977234</v>
      </c>
      <c r="J719" t="s">
        <v>78</v>
      </c>
      <c r="K719" t="s">
        <v>79</v>
      </c>
      <c r="L719" t="str">
        <f t="shared" si="23"/>
        <v>RYAN CALTAGIRONE</v>
      </c>
      <c r="M719" t="s">
        <v>57</v>
      </c>
      <c r="N719" s="1">
        <v>46023</v>
      </c>
      <c r="P719" s="1">
        <v>46235</v>
      </c>
      <c r="Q719" s="2">
        <v>41.95</v>
      </c>
      <c r="R719">
        <v>1</v>
      </c>
      <c r="S719" t="s">
        <v>58</v>
      </c>
      <c r="T719" s="3">
        <v>0.75</v>
      </c>
      <c r="U719" t="s">
        <v>60</v>
      </c>
      <c r="V719" t="s">
        <v>61</v>
      </c>
      <c r="W719" s="2">
        <v>31.46</v>
      </c>
      <c r="X719" s="2">
        <v>31.46</v>
      </c>
      <c r="Y719" s="2">
        <v>31.46</v>
      </c>
      <c r="Z719" t="s">
        <v>4224</v>
      </c>
    </row>
    <row r="720" spans="1:26" x14ac:dyDescent="0.25">
      <c r="A720">
        <v>2032584860</v>
      </c>
      <c r="B720" t="s">
        <v>2709</v>
      </c>
      <c r="C720" t="s">
        <v>2710</v>
      </c>
      <c r="D720" t="str">
        <f t="shared" si="22"/>
        <v>PHILIP MAHLER</v>
      </c>
      <c r="E720" t="s">
        <v>112</v>
      </c>
      <c r="F720" t="s">
        <v>212</v>
      </c>
      <c r="G720" t="s">
        <v>384</v>
      </c>
      <c r="H720" t="s">
        <v>4126</v>
      </c>
      <c r="I720" s="8" t="s">
        <v>4190</v>
      </c>
      <c r="J720" t="s">
        <v>678</v>
      </c>
      <c r="K720" t="s">
        <v>534</v>
      </c>
      <c r="L720" t="str">
        <f t="shared" si="23"/>
        <v>Jennifer Hess</v>
      </c>
      <c r="M720" t="s">
        <v>57</v>
      </c>
      <c r="N720" s="1">
        <v>46023</v>
      </c>
      <c r="P720" s="1">
        <v>46235</v>
      </c>
      <c r="Q720" s="2">
        <v>43.91</v>
      </c>
      <c r="R720">
        <v>1</v>
      </c>
      <c r="S720" t="s">
        <v>58</v>
      </c>
      <c r="T720" s="3">
        <v>0.75</v>
      </c>
      <c r="U720" t="s">
        <v>60</v>
      </c>
      <c r="V720" t="s">
        <v>61</v>
      </c>
      <c r="W720" s="2">
        <v>32.93</v>
      </c>
      <c r="X720" s="2">
        <v>32.93</v>
      </c>
      <c r="Y720" s="2">
        <v>32.93</v>
      </c>
      <c r="Z720" t="s">
        <v>4224</v>
      </c>
    </row>
    <row r="721" spans="1:26" x14ac:dyDescent="0.25">
      <c r="A721">
        <v>2032586433</v>
      </c>
      <c r="B721" t="s">
        <v>187</v>
      </c>
      <c r="C721" t="s">
        <v>2711</v>
      </c>
      <c r="D721" t="str">
        <f t="shared" si="22"/>
        <v>ROXANNE HARRIS</v>
      </c>
      <c r="E721" t="s">
        <v>77</v>
      </c>
      <c r="F721" t="s">
        <v>212</v>
      </c>
      <c r="G721" t="s">
        <v>384</v>
      </c>
      <c r="H721" t="s">
        <v>4126</v>
      </c>
      <c r="I721" s="8">
        <v>20003537</v>
      </c>
      <c r="J721" t="s">
        <v>465</v>
      </c>
      <c r="K721" t="s">
        <v>466</v>
      </c>
      <c r="L721" t="str">
        <f t="shared" si="23"/>
        <v>Chad Yale</v>
      </c>
      <c r="M721" t="s">
        <v>57</v>
      </c>
      <c r="N721" s="1">
        <v>46023</v>
      </c>
      <c r="P721" s="1">
        <v>46235</v>
      </c>
      <c r="Q721" s="2">
        <v>19.75</v>
      </c>
      <c r="R721">
        <v>1</v>
      </c>
      <c r="S721" t="s">
        <v>58</v>
      </c>
      <c r="T721" s="3">
        <v>0.75</v>
      </c>
      <c r="U721" t="s">
        <v>60</v>
      </c>
      <c r="V721" t="s">
        <v>61</v>
      </c>
      <c r="W721" s="2">
        <v>14.81</v>
      </c>
      <c r="X721" s="2">
        <v>14.81</v>
      </c>
      <c r="Y721" s="2">
        <v>14.81</v>
      </c>
      <c r="Z721" t="s">
        <v>4224</v>
      </c>
    </row>
    <row r="722" spans="1:26" x14ac:dyDescent="0.25">
      <c r="A722">
        <v>2032590467</v>
      </c>
      <c r="B722" t="s">
        <v>2714</v>
      </c>
      <c r="C722" t="s">
        <v>426</v>
      </c>
      <c r="D722" t="str">
        <f t="shared" si="22"/>
        <v>NICHOLAS GRUEN</v>
      </c>
      <c r="E722" t="s">
        <v>112</v>
      </c>
      <c r="F722" t="s">
        <v>212</v>
      </c>
      <c r="G722" t="s">
        <v>1040</v>
      </c>
      <c r="H722" t="s">
        <v>4126</v>
      </c>
      <c r="I722" s="8">
        <v>8977234</v>
      </c>
      <c r="J722" t="s">
        <v>78</v>
      </c>
      <c r="K722" t="s">
        <v>79</v>
      </c>
      <c r="L722" t="str">
        <f t="shared" si="23"/>
        <v>RYAN CALTAGIRONE</v>
      </c>
      <c r="M722" t="s">
        <v>57</v>
      </c>
      <c r="N722" s="1">
        <v>46023</v>
      </c>
      <c r="P722" s="1">
        <v>46235</v>
      </c>
      <c r="Q722" s="2">
        <v>39.36</v>
      </c>
      <c r="R722">
        <v>1</v>
      </c>
      <c r="S722" t="s">
        <v>58</v>
      </c>
      <c r="T722" s="3">
        <v>0.75</v>
      </c>
      <c r="U722" t="s">
        <v>60</v>
      </c>
      <c r="V722" t="s">
        <v>61</v>
      </c>
      <c r="W722" s="2">
        <v>29.52</v>
      </c>
      <c r="X722" s="2">
        <v>29.52</v>
      </c>
      <c r="Y722" s="2">
        <v>29.52</v>
      </c>
      <c r="Z722" t="s">
        <v>4224</v>
      </c>
    </row>
    <row r="723" spans="1:26" x14ac:dyDescent="0.25">
      <c r="A723">
        <v>2029962419</v>
      </c>
      <c r="B723" t="s">
        <v>67</v>
      </c>
      <c r="C723" t="s">
        <v>1503</v>
      </c>
      <c r="D723" t="str">
        <f t="shared" si="22"/>
        <v>PARKER ROBERT</v>
      </c>
      <c r="E723" t="s">
        <v>309</v>
      </c>
      <c r="F723" t="s">
        <v>212</v>
      </c>
      <c r="G723" t="s">
        <v>384</v>
      </c>
      <c r="H723" t="s">
        <v>4126</v>
      </c>
      <c r="I723" s="8" t="s">
        <v>4147</v>
      </c>
      <c r="J723" t="s">
        <v>513</v>
      </c>
      <c r="K723" t="s">
        <v>514</v>
      </c>
      <c r="L723" t="str">
        <f t="shared" si="23"/>
        <v>Heather Geske</v>
      </c>
      <c r="M723" t="s">
        <v>57</v>
      </c>
      <c r="N723" s="1">
        <v>45870</v>
      </c>
      <c r="P723" s="1">
        <v>46235</v>
      </c>
      <c r="Q723" s="2">
        <v>86.14</v>
      </c>
      <c r="R723">
        <v>1</v>
      </c>
      <c r="S723" t="s">
        <v>58</v>
      </c>
      <c r="T723" s="3">
        <v>0.75</v>
      </c>
      <c r="U723" t="s">
        <v>60</v>
      </c>
      <c r="V723" t="s">
        <v>61</v>
      </c>
      <c r="W723" s="2">
        <v>64.599999999999994</v>
      </c>
      <c r="X723" s="2">
        <v>64.599999999999994</v>
      </c>
      <c r="Y723" s="2">
        <v>64.599999999999994</v>
      </c>
      <c r="Z723" t="s">
        <v>4224</v>
      </c>
    </row>
    <row r="724" spans="1:26" x14ac:dyDescent="0.25">
      <c r="A724">
        <v>2029988590</v>
      </c>
      <c r="B724" t="s">
        <v>1162</v>
      </c>
      <c r="C724" t="s">
        <v>1772</v>
      </c>
      <c r="D724" t="str">
        <f t="shared" si="22"/>
        <v>MAYER BEVERLY</v>
      </c>
      <c r="E724" t="s">
        <v>309</v>
      </c>
      <c r="F724" t="s">
        <v>212</v>
      </c>
      <c r="G724" t="s">
        <v>1040</v>
      </c>
      <c r="H724" t="s">
        <v>4126</v>
      </c>
      <c r="I724" s="8">
        <v>8977234</v>
      </c>
      <c r="J724" t="s">
        <v>78</v>
      </c>
      <c r="K724" t="s">
        <v>79</v>
      </c>
      <c r="L724" t="str">
        <f t="shared" si="23"/>
        <v>RYAN CALTAGIRONE</v>
      </c>
      <c r="M724" t="s">
        <v>57</v>
      </c>
      <c r="N724" s="1">
        <v>45870</v>
      </c>
      <c r="P724" s="1">
        <v>46235</v>
      </c>
      <c r="Q724" s="2">
        <v>94.83</v>
      </c>
      <c r="R724">
        <v>1</v>
      </c>
      <c r="S724" t="s">
        <v>58</v>
      </c>
      <c r="T724" s="3">
        <v>0.75</v>
      </c>
      <c r="U724" t="s">
        <v>60</v>
      </c>
      <c r="V724" t="s">
        <v>61</v>
      </c>
      <c r="W724" s="2">
        <v>71.12</v>
      </c>
      <c r="X724" s="2">
        <v>71.12</v>
      </c>
      <c r="Y724" s="2">
        <v>71.12</v>
      </c>
      <c r="Z724" t="s">
        <v>4224</v>
      </c>
    </row>
    <row r="725" spans="1:26" x14ac:dyDescent="0.25">
      <c r="A725">
        <v>2030002924</v>
      </c>
      <c r="B725" t="s">
        <v>282</v>
      </c>
      <c r="C725" t="s">
        <v>1171</v>
      </c>
      <c r="D725" t="str">
        <f t="shared" si="22"/>
        <v>WOODS THOMAS</v>
      </c>
      <c r="E725" t="s">
        <v>400</v>
      </c>
      <c r="F725" t="s">
        <v>212</v>
      </c>
      <c r="G725" t="s">
        <v>384</v>
      </c>
      <c r="H725" t="s">
        <v>4126</v>
      </c>
      <c r="I725" s="8">
        <v>19396223</v>
      </c>
      <c r="J725" t="s">
        <v>878</v>
      </c>
      <c r="K725" t="s">
        <v>879</v>
      </c>
      <c r="L725" t="str">
        <f t="shared" si="23"/>
        <v>Saadia Abdul</v>
      </c>
      <c r="M725" t="s">
        <v>57</v>
      </c>
      <c r="N725" s="1">
        <v>45870</v>
      </c>
      <c r="P725" s="1">
        <v>46235</v>
      </c>
      <c r="Q725" s="2">
        <v>74.25</v>
      </c>
      <c r="R725">
        <v>1</v>
      </c>
      <c r="S725" t="s">
        <v>58</v>
      </c>
      <c r="T725" s="3">
        <v>0.75</v>
      </c>
      <c r="U725" t="s">
        <v>60</v>
      </c>
      <c r="V725" t="s">
        <v>61</v>
      </c>
      <c r="W725" s="2">
        <v>55.69</v>
      </c>
      <c r="X725" s="2">
        <v>55.69</v>
      </c>
      <c r="Y725" s="2">
        <v>55.69</v>
      </c>
      <c r="Z725" t="s">
        <v>4224</v>
      </c>
    </row>
    <row r="726" spans="1:26" x14ac:dyDescent="0.25">
      <c r="A726">
        <v>2030013622</v>
      </c>
      <c r="B726" t="s">
        <v>924</v>
      </c>
      <c r="C726" t="s">
        <v>2755</v>
      </c>
      <c r="D726" t="str">
        <f t="shared" si="22"/>
        <v>HATELY NOAH</v>
      </c>
      <c r="E726" t="s">
        <v>444</v>
      </c>
      <c r="F726" t="s">
        <v>212</v>
      </c>
      <c r="G726" t="s">
        <v>228</v>
      </c>
      <c r="H726" t="s">
        <v>4126</v>
      </c>
      <c r="I726" s="8">
        <v>8307933</v>
      </c>
      <c r="J726" t="s">
        <v>214</v>
      </c>
      <c r="K726" t="s">
        <v>215</v>
      </c>
      <c r="L726" t="str">
        <f t="shared" si="23"/>
        <v>GREGORY TEIPEL</v>
      </c>
      <c r="M726" t="s">
        <v>57</v>
      </c>
      <c r="N726" s="1">
        <v>45876</v>
      </c>
      <c r="P726" s="1">
        <v>46241</v>
      </c>
      <c r="Q726" s="2">
        <v>59.5</v>
      </c>
      <c r="R726">
        <v>1</v>
      </c>
      <c r="S726" t="s">
        <v>58</v>
      </c>
      <c r="T726" s="3">
        <v>0.75</v>
      </c>
      <c r="U726" t="s">
        <v>60</v>
      </c>
      <c r="V726" t="s">
        <v>61</v>
      </c>
      <c r="W726" s="2">
        <v>44.62</v>
      </c>
      <c r="X726" s="2">
        <v>44.62</v>
      </c>
      <c r="Y726" s="2">
        <v>44.62</v>
      </c>
      <c r="Z726" t="s">
        <v>4224</v>
      </c>
    </row>
    <row r="727" spans="1:26" x14ac:dyDescent="0.25">
      <c r="A727">
        <v>2030032830</v>
      </c>
      <c r="B727" t="s">
        <v>2757</v>
      </c>
      <c r="C727" t="s">
        <v>2758</v>
      </c>
      <c r="D727" t="str">
        <f t="shared" si="22"/>
        <v>LEVIN REGALADO</v>
      </c>
      <c r="E727" t="s">
        <v>72</v>
      </c>
      <c r="F727" t="s">
        <v>212</v>
      </c>
      <c r="G727" t="s">
        <v>228</v>
      </c>
      <c r="H727" t="s">
        <v>4126</v>
      </c>
      <c r="I727" s="8" t="s">
        <v>4147</v>
      </c>
      <c r="J727" t="s">
        <v>513</v>
      </c>
      <c r="K727" t="s">
        <v>514</v>
      </c>
      <c r="L727" t="str">
        <f t="shared" si="23"/>
        <v>Heather Geske</v>
      </c>
      <c r="M727" t="s">
        <v>57</v>
      </c>
      <c r="N727" s="1">
        <v>45870</v>
      </c>
      <c r="P727" s="1">
        <v>46235</v>
      </c>
      <c r="Q727" s="2">
        <v>21.4</v>
      </c>
      <c r="R727">
        <v>1</v>
      </c>
      <c r="S727" t="s">
        <v>58</v>
      </c>
      <c r="T727" s="3">
        <v>0.75</v>
      </c>
      <c r="U727" t="s">
        <v>60</v>
      </c>
      <c r="V727" t="s">
        <v>61</v>
      </c>
      <c r="W727" s="2">
        <v>16.05</v>
      </c>
      <c r="X727" s="2">
        <v>16.05</v>
      </c>
      <c r="Y727" s="2">
        <v>16.05</v>
      </c>
      <c r="Z727" t="s">
        <v>4224</v>
      </c>
    </row>
    <row r="728" spans="1:26" x14ac:dyDescent="0.25">
      <c r="A728">
        <v>2030047485</v>
      </c>
      <c r="B728" t="s">
        <v>188</v>
      </c>
      <c r="C728" t="s">
        <v>160</v>
      </c>
      <c r="D728" t="str">
        <f t="shared" si="22"/>
        <v>DOUGLAS WENDY</v>
      </c>
      <c r="E728" t="s">
        <v>444</v>
      </c>
      <c r="F728" t="s">
        <v>212</v>
      </c>
      <c r="G728" t="s">
        <v>228</v>
      </c>
      <c r="H728" t="s">
        <v>4126</v>
      </c>
      <c r="I728" s="8">
        <v>8307933</v>
      </c>
      <c r="J728" t="s">
        <v>214</v>
      </c>
      <c r="K728" t="s">
        <v>215</v>
      </c>
      <c r="L728" t="str">
        <f t="shared" si="23"/>
        <v>GREGORY TEIPEL</v>
      </c>
      <c r="M728" t="s">
        <v>57</v>
      </c>
      <c r="N728" s="1">
        <v>45876</v>
      </c>
      <c r="P728" s="1">
        <v>46241</v>
      </c>
      <c r="Q728" s="2">
        <v>152.19999999999999</v>
      </c>
      <c r="R728">
        <v>1</v>
      </c>
      <c r="S728" t="s">
        <v>58</v>
      </c>
      <c r="T728" s="3">
        <v>0.75</v>
      </c>
      <c r="U728" t="s">
        <v>60</v>
      </c>
      <c r="V728" t="s">
        <v>61</v>
      </c>
      <c r="W728" s="2">
        <v>114.15</v>
      </c>
      <c r="X728" s="2">
        <v>114.15</v>
      </c>
      <c r="Y728" s="2">
        <v>114.15</v>
      </c>
      <c r="Z728" t="s">
        <v>4224</v>
      </c>
    </row>
    <row r="729" spans="1:26" x14ac:dyDescent="0.25">
      <c r="A729">
        <v>2030074179</v>
      </c>
      <c r="B729" t="s">
        <v>646</v>
      </c>
      <c r="C729" t="s">
        <v>2761</v>
      </c>
      <c r="D729" t="str">
        <f t="shared" si="22"/>
        <v>HAUSCHILD MARK</v>
      </c>
      <c r="E729" t="s">
        <v>400</v>
      </c>
      <c r="F729" t="s">
        <v>212</v>
      </c>
      <c r="G729" t="s">
        <v>384</v>
      </c>
      <c r="H729" t="s">
        <v>4126</v>
      </c>
      <c r="I729" s="8">
        <v>8977234</v>
      </c>
      <c r="J729" t="s">
        <v>78</v>
      </c>
      <c r="K729" t="s">
        <v>79</v>
      </c>
      <c r="L729" t="str">
        <f t="shared" si="23"/>
        <v>RYAN CALTAGIRONE</v>
      </c>
      <c r="M729" t="s">
        <v>57</v>
      </c>
      <c r="N729" s="1">
        <v>45870</v>
      </c>
      <c r="P729" s="1">
        <v>46235</v>
      </c>
      <c r="Q729" s="2">
        <v>70.55</v>
      </c>
      <c r="R729">
        <v>1</v>
      </c>
      <c r="S729" t="s">
        <v>58</v>
      </c>
      <c r="T729" s="3">
        <v>0.75</v>
      </c>
      <c r="U729" t="s">
        <v>60</v>
      </c>
      <c r="V729" t="s">
        <v>61</v>
      </c>
      <c r="W729" s="2">
        <v>52.91</v>
      </c>
      <c r="X729" s="2">
        <v>52.91</v>
      </c>
      <c r="Y729" s="2">
        <v>52.91</v>
      </c>
      <c r="Z729" t="s">
        <v>4224</v>
      </c>
    </row>
    <row r="730" spans="1:26" x14ac:dyDescent="0.25">
      <c r="A730">
        <v>2030074690</v>
      </c>
      <c r="B730" t="s">
        <v>230</v>
      </c>
      <c r="C730" t="s">
        <v>2762</v>
      </c>
      <c r="D730" t="str">
        <f t="shared" si="22"/>
        <v>O'BRIEN MELISSA</v>
      </c>
      <c r="E730" t="s">
        <v>72</v>
      </c>
      <c r="F730" t="s">
        <v>212</v>
      </c>
      <c r="G730" t="s">
        <v>384</v>
      </c>
      <c r="H730" t="s">
        <v>4126</v>
      </c>
      <c r="I730" s="8">
        <v>8307933</v>
      </c>
      <c r="J730" t="s">
        <v>214</v>
      </c>
      <c r="K730" t="s">
        <v>215</v>
      </c>
      <c r="L730" t="str">
        <f t="shared" si="23"/>
        <v>GREGORY TEIPEL</v>
      </c>
      <c r="M730" t="s">
        <v>57</v>
      </c>
      <c r="N730" s="1">
        <v>45870</v>
      </c>
      <c r="P730" s="1">
        <v>46235</v>
      </c>
      <c r="Q730" s="2">
        <v>138.94999999999999</v>
      </c>
      <c r="R730">
        <v>1</v>
      </c>
      <c r="S730" t="s">
        <v>58</v>
      </c>
      <c r="T730" s="3">
        <v>0.75</v>
      </c>
      <c r="U730" t="s">
        <v>60</v>
      </c>
      <c r="V730" t="s">
        <v>61</v>
      </c>
      <c r="W730" s="2">
        <v>104.21</v>
      </c>
      <c r="X730" s="2">
        <v>104.21</v>
      </c>
      <c r="Y730" s="2">
        <v>104.21</v>
      </c>
      <c r="Z730" t="s">
        <v>4224</v>
      </c>
    </row>
    <row r="731" spans="1:26" x14ac:dyDescent="0.25">
      <c r="A731">
        <v>2030084951</v>
      </c>
      <c r="B731" t="s">
        <v>2766</v>
      </c>
      <c r="C731" t="s">
        <v>2767</v>
      </c>
      <c r="D731" t="str">
        <f t="shared" si="22"/>
        <v>LUTHRA DEVANJALI</v>
      </c>
      <c r="E731" t="s">
        <v>72</v>
      </c>
      <c r="F731" t="s">
        <v>212</v>
      </c>
      <c r="G731" t="s">
        <v>384</v>
      </c>
      <c r="H731" t="s">
        <v>4126</v>
      </c>
      <c r="I731" s="8">
        <v>19396223</v>
      </c>
      <c r="J731" t="s">
        <v>878</v>
      </c>
      <c r="K731" t="s">
        <v>879</v>
      </c>
      <c r="L731" t="str">
        <f t="shared" si="23"/>
        <v>Saadia Abdul</v>
      </c>
      <c r="M731" t="s">
        <v>57</v>
      </c>
      <c r="N731" s="1">
        <v>45870</v>
      </c>
      <c r="P731" s="1">
        <v>46235</v>
      </c>
      <c r="Q731" s="2">
        <v>36.01</v>
      </c>
      <c r="R731">
        <v>1</v>
      </c>
      <c r="S731" t="s">
        <v>58</v>
      </c>
      <c r="T731" s="3">
        <v>0.75</v>
      </c>
      <c r="U731" t="s">
        <v>60</v>
      </c>
      <c r="V731" t="s">
        <v>61</v>
      </c>
      <c r="W731" s="2">
        <v>27.01</v>
      </c>
      <c r="X731" s="2">
        <v>27.01</v>
      </c>
      <c r="Y731" s="2">
        <v>27.01</v>
      </c>
      <c r="Z731" t="s">
        <v>4224</v>
      </c>
    </row>
    <row r="732" spans="1:26" x14ac:dyDescent="0.25">
      <c r="A732">
        <v>2030090548</v>
      </c>
      <c r="B732" t="s">
        <v>265</v>
      </c>
      <c r="C732" t="s">
        <v>123</v>
      </c>
      <c r="D732" t="str">
        <f t="shared" si="22"/>
        <v>DAUGHERTY KENNETH</v>
      </c>
      <c r="E732" t="s">
        <v>239</v>
      </c>
      <c r="F732" t="s">
        <v>212</v>
      </c>
      <c r="G732" t="s">
        <v>384</v>
      </c>
      <c r="H732" t="s">
        <v>4126</v>
      </c>
      <c r="I732" s="8">
        <v>8977234</v>
      </c>
      <c r="J732" t="s">
        <v>78</v>
      </c>
      <c r="K732" t="s">
        <v>79</v>
      </c>
      <c r="L732" t="str">
        <f t="shared" si="23"/>
        <v>RYAN CALTAGIRONE</v>
      </c>
      <c r="M732" t="s">
        <v>57</v>
      </c>
      <c r="N732" s="1">
        <v>45870</v>
      </c>
      <c r="P732" s="1">
        <v>46235</v>
      </c>
      <c r="Q732" s="2">
        <v>20.5</v>
      </c>
      <c r="R732">
        <v>1</v>
      </c>
      <c r="S732" t="s">
        <v>58</v>
      </c>
      <c r="T732" s="3">
        <v>0.75</v>
      </c>
      <c r="U732" t="s">
        <v>60</v>
      </c>
      <c r="V732" t="s">
        <v>61</v>
      </c>
      <c r="W732" s="2">
        <v>15.38</v>
      </c>
      <c r="X732" s="2">
        <v>15.38</v>
      </c>
      <c r="Y732" s="2">
        <v>15.38</v>
      </c>
      <c r="Z732" t="s">
        <v>4224</v>
      </c>
    </row>
    <row r="733" spans="1:26" x14ac:dyDescent="0.25">
      <c r="A733">
        <v>2030100065</v>
      </c>
      <c r="B733" t="s">
        <v>1345</v>
      </c>
      <c r="C733" t="s">
        <v>2770</v>
      </c>
      <c r="D733" t="str">
        <f t="shared" si="22"/>
        <v>RASMUSSEN AMBER</v>
      </c>
      <c r="E733" t="s">
        <v>72</v>
      </c>
      <c r="F733" t="s">
        <v>212</v>
      </c>
      <c r="G733" t="s">
        <v>384</v>
      </c>
      <c r="H733" t="s">
        <v>4126</v>
      </c>
      <c r="I733" s="8" t="s">
        <v>4180</v>
      </c>
      <c r="J733" t="s">
        <v>440</v>
      </c>
      <c r="K733" t="s">
        <v>441</v>
      </c>
      <c r="L733" t="str">
        <f t="shared" si="23"/>
        <v>Jake Shulman</v>
      </c>
      <c r="M733" t="s">
        <v>57</v>
      </c>
      <c r="N733" s="1">
        <v>45870</v>
      </c>
      <c r="P733" s="1">
        <v>46235</v>
      </c>
      <c r="Q733" s="2">
        <v>21.78</v>
      </c>
      <c r="R733">
        <v>1</v>
      </c>
      <c r="S733" t="s">
        <v>58</v>
      </c>
      <c r="T733" s="3">
        <v>0.75</v>
      </c>
      <c r="U733" t="s">
        <v>60</v>
      </c>
      <c r="V733" t="s">
        <v>61</v>
      </c>
      <c r="W733" s="2">
        <v>16.34</v>
      </c>
      <c r="X733" s="2">
        <v>16.34</v>
      </c>
      <c r="Y733" s="2">
        <v>16.34</v>
      </c>
      <c r="Z733" t="s">
        <v>4224</v>
      </c>
    </row>
    <row r="734" spans="1:26" x14ac:dyDescent="0.25">
      <c r="A734">
        <v>2030127212</v>
      </c>
      <c r="B734" t="s">
        <v>320</v>
      </c>
      <c r="C734" t="s">
        <v>2780</v>
      </c>
      <c r="D734" t="str">
        <f t="shared" si="22"/>
        <v>HUMMEL GARY</v>
      </c>
      <c r="E734" t="s">
        <v>182</v>
      </c>
      <c r="F734" t="s">
        <v>212</v>
      </c>
      <c r="G734" t="s">
        <v>384</v>
      </c>
      <c r="H734" t="s">
        <v>4126</v>
      </c>
      <c r="I734" s="8" t="s">
        <v>4185</v>
      </c>
      <c r="J734" t="s">
        <v>533</v>
      </c>
      <c r="K734" t="s">
        <v>534</v>
      </c>
      <c r="L734" t="str">
        <f t="shared" si="23"/>
        <v>Jennifer Halsaver</v>
      </c>
      <c r="M734" t="s">
        <v>57</v>
      </c>
      <c r="N734" s="1">
        <v>45870</v>
      </c>
      <c r="P734" s="1">
        <v>46235</v>
      </c>
      <c r="Q734" s="2">
        <v>86.14</v>
      </c>
      <c r="R734">
        <v>1</v>
      </c>
      <c r="S734" t="s">
        <v>58</v>
      </c>
      <c r="T734" s="3">
        <v>0.75</v>
      </c>
      <c r="U734" t="s">
        <v>60</v>
      </c>
      <c r="V734" t="s">
        <v>61</v>
      </c>
      <c r="W734" s="2">
        <v>64.599999999999994</v>
      </c>
      <c r="X734" s="2">
        <v>64.599999999999994</v>
      </c>
      <c r="Y734" s="2">
        <v>64.599999999999994</v>
      </c>
      <c r="Z734" t="s">
        <v>4224</v>
      </c>
    </row>
    <row r="735" spans="1:26" x14ac:dyDescent="0.25">
      <c r="A735">
        <v>2030192141</v>
      </c>
      <c r="B735" t="s">
        <v>1352</v>
      </c>
      <c r="C735" t="s">
        <v>2791</v>
      </c>
      <c r="D735" t="str">
        <f t="shared" si="22"/>
        <v>FLEMING-SIEBENALER BECKY</v>
      </c>
      <c r="E735" t="s">
        <v>270</v>
      </c>
      <c r="F735" t="s">
        <v>212</v>
      </c>
      <c r="G735" t="s">
        <v>384</v>
      </c>
      <c r="H735" t="s">
        <v>4126</v>
      </c>
      <c r="I735" s="8">
        <v>8307933</v>
      </c>
      <c r="J735" t="s">
        <v>214</v>
      </c>
      <c r="K735" t="s">
        <v>215</v>
      </c>
      <c r="L735" t="str">
        <f t="shared" si="23"/>
        <v>GREGORY TEIPEL</v>
      </c>
      <c r="M735" t="s">
        <v>57</v>
      </c>
      <c r="N735" s="1">
        <v>45876</v>
      </c>
      <c r="P735" s="1">
        <v>46241</v>
      </c>
      <c r="Q735" s="2">
        <v>76.45</v>
      </c>
      <c r="R735">
        <v>1</v>
      </c>
      <c r="S735" t="s">
        <v>58</v>
      </c>
      <c r="T735" s="3">
        <v>0.75</v>
      </c>
      <c r="U735" t="s">
        <v>60</v>
      </c>
      <c r="V735" t="s">
        <v>61</v>
      </c>
      <c r="W735" s="2">
        <v>57.34</v>
      </c>
      <c r="X735" s="2">
        <v>57.34</v>
      </c>
      <c r="Y735" s="2">
        <v>57.34</v>
      </c>
      <c r="Z735" t="s">
        <v>4224</v>
      </c>
    </row>
    <row r="736" spans="1:26" x14ac:dyDescent="0.25">
      <c r="A736">
        <v>2030221959</v>
      </c>
      <c r="B736" t="s">
        <v>147</v>
      </c>
      <c r="C736" t="s">
        <v>2926</v>
      </c>
      <c r="D736" t="str">
        <f t="shared" si="22"/>
        <v>FREEMAN NANCY</v>
      </c>
      <c r="E736" t="s">
        <v>363</v>
      </c>
      <c r="F736" t="s">
        <v>212</v>
      </c>
      <c r="G736" t="s">
        <v>384</v>
      </c>
      <c r="H736" t="s">
        <v>4126</v>
      </c>
      <c r="I736" s="8" t="s">
        <v>4147</v>
      </c>
      <c r="J736" t="s">
        <v>513</v>
      </c>
      <c r="K736" t="s">
        <v>514</v>
      </c>
      <c r="L736" t="str">
        <f t="shared" si="23"/>
        <v>Heather Geske</v>
      </c>
      <c r="M736" t="s">
        <v>57</v>
      </c>
      <c r="N736" s="1">
        <v>45870</v>
      </c>
      <c r="P736" s="1">
        <v>46235</v>
      </c>
      <c r="Q736" s="2">
        <v>42.85</v>
      </c>
      <c r="R736">
        <v>1</v>
      </c>
      <c r="S736" t="s">
        <v>58</v>
      </c>
      <c r="T736" s="3">
        <v>0.75</v>
      </c>
      <c r="U736" t="s">
        <v>60</v>
      </c>
      <c r="V736" t="s">
        <v>61</v>
      </c>
      <c r="W736" s="2">
        <v>32.14</v>
      </c>
      <c r="X736" s="2">
        <v>32.14</v>
      </c>
      <c r="Y736" s="2">
        <v>32.14</v>
      </c>
      <c r="Z736" t="s">
        <v>4224</v>
      </c>
    </row>
    <row r="737" spans="1:26" x14ac:dyDescent="0.25">
      <c r="A737">
        <v>2030239836</v>
      </c>
      <c r="B737" t="s">
        <v>245</v>
      </c>
      <c r="C737" t="s">
        <v>2930</v>
      </c>
      <c r="D737" t="str">
        <f t="shared" si="22"/>
        <v>PENNINGROTH REBECCA</v>
      </c>
      <c r="E737" t="s">
        <v>309</v>
      </c>
      <c r="F737" t="s">
        <v>212</v>
      </c>
      <c r="G737" t="s">
        <v>384</v>
      </c>
      <c r="H737" t="s">
        <v>4126</v>
      </c>
      <c r="I737" s="8">
        <v>18754354</v>
      </c>
      <c r="J737" t="s">
        <v>409</v>
      </c>
      <c r="K737" t="s">
        <v>410</v>
      </c>
      <c r="L737" t="str">
        <f t="shared" si="23"/>
        <v>JACOB YALE</v>
      </c>
      <c r="M737" t="s">
        <v>57</v>
      </c>
      <c r="N737" s="1">
        <v>45870</v>
      </c>
      <c r="P737" s="1">
        <v>46235</v>
      </c>
      <c r="Q737" s="2">
        <v>66.73</v>
      </c>
      <c r="R737">
        <v>1</v>
      </c>
      <c r="S737" t="s">
        <v>58</v>
      </c>
      <c r="T737" s="3">
        <v>0.75</v>
      </c>
      <c r="U737" t="s">
        <v>60</v>
      </c>
      <c r="V737" t="s">
        <v>61</v>
      </c>
      <c r="W737" s="2">
        <v>50.05</v>
      </c>
      <c r="X737" s="2">
        <v>50.05</v>
      </c>
      <c r="Y737" s="2">
        <v>50.05</v>
      </c>
      <c r="Z737" t="s">
        <v>4224</v>
      </c>
    </row>
    <row r="738" spans="1:26" x14ac:dyDescent="0.25">
      <c r="A738">
        <v>2030240511</v>
      </c>
      <c r="B738" t="s">
        <v>1494</v>
      </c>
      <c r="C738" t="s">
        <v>2931</v>
      </c>
      <c r="D738" t="str">
        <f t="shared" si="22"/>
        <v>EDELMAN SHERRI</v>
      </c>
      <c r="E738" t="s">
        <v>339</v>
      </c>
      <c r="F738" t="s">
        <v>212</v>
      </c>
      <c r="G738" t="s">
        <v>228</v>
      </c>
      <c r="H738" t="s">
        <v>4126</v>
      </c>
      <c r="I738" s="8">
        <v>1706194</v>
      </c>
      <c r="J738" t="s">
        <v>123</v>
      </c>
      <c r="K738" t="s">
        <v>124</v>
      </c>
      <c r="L738" t="str">
        <f t="shared" si="23"/>
        <v>MATTHEW DAUGHERTY</v>
      </c>
      <c r="M738" t="s">
        <v>57</v>
      </c>
      <c r="N738" s="1">
        <v>45870</v>
      </c>
      <c r="P738" s="1">
        <v>46235</v>
      </c>
      <c r="Q738" s="2">
        <v>182.28</v>
      </c>
      <c r="R738">
        <v>1</v>
      </c>
      <c r="S738" t="s">
        <v>58</v>
      </c>
      <c r="T738" s="3">
        <v>0.75</v>
      </c>
      <c r="U738" t="s">
        <v>60</v>
      </c>
      <c r="V738" t="s">
        <v>61</v>
      </c>
      <c r="W738" s="2">
        <v>136.71</v>
      </c>
      <c r="X738" s="2">
        <v>136.71</v>
      </c>
      <c r="Y738" s="2">
        <v>136.71</v>
      </c>
      <c r="Z738" t="s">
        <v>4224</v>
      </c>
    </row>
    <row r="739" spans="1:26" x14ac:dyDescent="0.25">
      <c r="A739">
        <v>2030243691</v>
      </c>
      <c r="B739" t="s">
        <v>1024</v>
      </c>
      <c r="C739" t="s">
        <v>2472</v>
      </c>
      <c r="D739" t="str">
        <f t="shared" si="22"/>
        <v>HUEPPCHEN DANIEL</v>
      </c>
      <c r="E739" t="s">
        <v>112</v>
      </c>
      <c r="F739" t="s">
        <v>212</v>
      </c>
      <c r="G739" t="s">
        <v>384</v>
      </c>
      <c r="H739" t="s">
        <v>4126</v>
      </c>
      <c r="I739" s="8">
        <v>8977234</v>
      </c>
      <c r="J739" t="s">
        <v>78</v>
      </c>
      <c r="K739" t="s">
        <v>79</v>
      </c>
      <c r="L739" t="str">
        <f t="shared" si="23"/>
        <v>RYAN CALTAGIRONE</v>
      </c>
      <c r="M739" t="s">
        <v>57</v>
      </c>
      <c r="N739" s="1">
        <v>45870</v>
      </c>
      <c r="P739" s="1">
        <v>46235</v>
      </c>
      <c r="Q739" s="2">
        <v>79.180000000000007</v>
      </c>
      <c r="R739">
        <v>1</v>
      </c>
      <c r="S739" t="s">
        <v>58</v>
      </c>
      <c r="T739" s="3">
        <v>0.75</v>
      </c>
      <c r="U739" t="s">
        <v>60</v>
      </c>
      <c r="V739" t="s">
        <v>61</v>
      </c>
      <c r="W739" s="2">
        <v>59.38</v>
      </c>
      <c r="X739" s="2">
        <v>59.38</v>
      </c>
      <c r="Y739" s="2">
        <v>59.38</v>
      </c>
      <c r="Z739" t="s">
        <v>4224</v>
      </c>
    </row>
    <row r="740" spans="1:26" x14ac:dyDescent="0.25">
      <c r="A740">
        <v>2030250109</v>
      </c>
      <c r="B740" t="s">
        <v>2932</v>
      </c>
      <c r="C740" t="s">
        <v>2933</v>
      </c>
      <c r="D740" t="str">
        <f t="shared" si="22"/>
        <v>CRAVEN GINGER</v>
      </c>
      <c r="E740" t="s">
        <v>191</v>
      </c>
      <c r="F740" t="s">
        <v>212</v>
      </c>
      <c r="G740" t="s">
        <v>384</v>
      </c>
      <c r="H740" t="s">
        <v>4126</v>
      </c>
      <c r="I740" s="8" t="s">
        <v>4181</v>
      </c>
      <c r="J740" t="s">
        <v>465</v>
      </c>
      <c r="K740" t="s">
        <v>466</v>
      </c>
      <c r="L740" t="str">
        <f t="shared" si="23"/>
        <v>Chad Yale</v>
      </c>
      <c r="M740" t="s">
        <v>57</v>
      </c>
      <c r="N740" s="1">
        <v>45870</v>
      </c>
      <c r="P740" s="1">
        <v>46235</v>
      </c>
      <c r="Q740" s="2">
        <v>58.93</v>
      </c>
      <c r="R740">
        <v>1</v>
      </c>
      <c r="S740" t="s">
        <v>58</v>
      </c>
      <c r="T740" s="3">
        <v>0.75</v>
      </c>
      <c r="U740" t="s">
        <v>60</v>
      </c>
      <c r="V740" t="s">
        <v>61</v>
      </c>
      <c r="W740" s="2">
        <v>44.2</v>
      </c>
      <c r="X740" s="2">
        <v>44.2</v>
      </c>
      <c r="Y740" s="2">
        <v>44.2</v>
      </c>
      <c r="Z740" t="s">
        <v>4224</v>
      </c>
    </row>
    <row r="741" spans="1:26" x14ac:dyDescent="0.25">
      <c r="A741">
        <v>2030257378</v>
      </c>
      <c r="B741" t="s">
        <v>708</v>
      </c>
      <c r="C741" t="s">
        <v>2934</v>
      </c>
      <c r="D741" t="str">
        <f t="shared" si="22"/>
        <v>MILBURN JEREMY</v>
      </c>
      <c r="E741" t="s">
        <v>625</v>
      </c>
      <c r="F741" t="s">
        <v>212</v>
      </c>
      <c r="G741" t="s">
        <v>384</v>
      </c>
      <c r="H741" t="s">
        <v>4126</v>
      </c>
      <c r="I741" s="8" t="s">
        <v>4153</v>
      </c>
      <c r="J741" t="s">
        <v>465</v>
      </c>
      <c r="K741" t="s">
        <v>612</v>
      </c>
      <c r="L741" t="str">
        <f t="shared" si="23"/>
        <v>Richard Yale</v>
      </c>
      <c r="M741" t="s">
        <v>57</v>
      </c>
      <c r="N741" s="1">
        <v>45870</v>
      </c>
      <c r="P741" s="1">
        <v>46235</v>
      </c>
      <c r="Q741" s="2">
        <v>78.849999999999994</v>
      </c>
      <c r="R741">
        <v>1</v>
      </c>
      <c r="S741" t="s">
        <v>58</v>
      </c>
      <c r="T741" s="3">
        <v>0.75</v>
      </c>
      <c r="U741" t="s">
        <v>60</v>
      </c>
      <c r="V741" t="s">
        <v>61</v>
      </c>
      <c r="W741" s="2">
        <v>59.14</v>
      </c>
      <c r="X741" s="2">
        <v>59.14</v>
      </c>
      <c r="Y741" s="2">
        <v>59.14</v>
      </c>
      <c r="Z741" t="s">
        <v>4224</v>
      </c>
    </row>
    <row r="742" spans="1:26" x14ac:dyDescent="0.25">
      <c r="A742">
        <v>2030317596</v>
      </c>
      <c r="B742" t="s">
        <v>2939</v>
      </c>
      <c r="C742" t="s">
        <v>135</v>
      </c>
      <c r="D742" t="str">
        <f t="shared" si="22"/>
        <v>ANGELA DOWDLE</v>
      </c>
      <c r="E742" t="s">
        <v>72</v>
      </c>
      <c r="F742" t="s">
        <v>212</v>
      </c>
      <c r="G742" t="s">
        <v>384</v>
      </c>
      <c r="H742" t="s">
        <v>4126</v>
      </c>
      <c r="I742" s="8">
        <v>8307933</v>
      </c>
      <c r="J742" t="s">
        <v>214</v>
      </c>
      <c r="K742" t="s">
        <v>215</v>
      </c>
      <c r="L742" t="str">
        <f t="shared" si="23"/>
        <v>GREGORY TEIPEL</v>
      </c>
      <c r="M742" t="s">
        <v>57</v>
      </c>
      <c r="N742" s="1">
        <v>45906</v>
      </c>
      <c r="P742" s="1">
        <v>46240</v>
      </c>
      <c r="Q742" s="2">
        <v>69.3</v>
      </c>
      <c r="R742">
        <v>1</v>
      </c>
      <c r="S742" t="s">
        <v>58</v>
      </c>
      <c r="T742" s="3">
        <v>0.75</v>
      </c>
      <c r="U742" t="s">
        <v>60</v>
      </c>
      <c r="V742" t="s">
        <v>61</v>
      </c>
      <c r="W742" s="2">
        <v>51.98</v>
      </c>
      <c r="X742" s="2">
        <v>51.98</v>
      </c>
      <c r="Y742" s="2">
        <v>51.98</v>
      </c>
      <c r="Z742" t="s">
        <v>4224</v>
      </c>
    </row>
    <row r="743" spans="1:26" x14ac:dyDescent="0.25">
      <c r="A743">
        <v>2030383550</v>
      </c>
      <c r="B743" t="s">
        <v>2943</v>
      </c>
      <c r="C743" t="s">
        <v>2487</v>
      </c>
      <c r="D743" t="str">
        <f t="shared" si="22"/>
        <v>MARSHALL LORRETTA</v>
      </c>
      <c r="E743" t="s">
        <v>235</v>
      </c>
      <c r="F743" t="s">
        <v>212</v>
      </c>
      <c r="G743" t="s">
        <v>384</v>
      </c>
      <c r="H743" t="s">
        <v>4126</v>
      </c>
      <c r="I743" s="8">
        <v>1706194</v>
      </c>
      <c r="J743" t="s">
        <v>123</v>
      </c>
      <c r="K743" t="s">
        <v>124</v>
      </c>
      <c r="L743" t="str">
        <f t="shared" si="23"/>
        <v>MATTHEW DAUGHERTY</v>
      </c>
      <c r="M743" t="s">
        <v>57</v>
      </c>
      <c r="N743" s="1">
        <v>45901</v>
      </c>
      <c r="P743" s="1">
        <v>46235</v>
      </c>
      <c r="Q743" s="2">
        <v>75.13</v>
      </c>
      <c r="R743">
        <v>1</v>
      </c>
      <c r="S743" t="s">
        <v>58</v>
      </c>
      <c r="T743" s="3">
        <v>0.75</v>
      </c>
      <c r="U743" t="s">
        <v>60</v>
      </c>
      <c r="V743" t="s">
        <v>61</v>
      </c>
      <c r="W743" s="2">
        <v>56.35</v>
      </c>
      <c r="X743" s="2">
        <v>56.35</v>
      </c>
      <c r="Y743" s="2">
        <v>56.35</v>
      </c>
      <c r="Z743" t="s">
        <v>4224</v>
      </c>
    </row>
    <row r="744" spans="1:26" x14ac:dyDescent="0.25">
      <c r="A744">
        <v>2030392318</v>
      </c>
      <c r="B744" t="s">
        <v>886</v>
      </c>
      <c r="C744" t="s">
        <v>2945</v>
      </c>
      <c r="D744" t="str">
        <f t="shared" si="22"/>
        <v>BATTS SARA</v>
      </c>
      <c r="E744" t="s">
        <v>191</v>
      </c>
      <c r="F744" t="s">
        <v>212</v>
      </c>
      <c r="G744" t="s">
        <v>384</v>
      </c>
      <c r="H744" t="s">
        <v>4126</v>
      </c>
      <c r="I744" s="8" t="s">
        <v>4180</v>
      </c>
      <c r="J744" t="s">
        <v>440</v>
      </c>
      <c r="K744" t="s">
        <v>441</v>
      </c>
      <c r="L744" t="str">
        <f t="shared" si="23"/>
        <v>Jake Shulman</v>
      </c>
      <c r="M744" t="s">
        <v>57</v>
      </c>
      <c r="N744" s="1">
        <v>45901</v>
      </c>
      <c r="P744" s="1">
        <v>46235</v>
      </c>
      <c r="Q744" s="2">
        <v>40.880000000000003</v>
      </c>
      <c r="R744">
        <v>1</v>
      </c>
      <c r="S744" t="s">
        <v>58</v>
      </c>
      <c r="T744" s="3">
        <v>0.75</v>
      </c>
      <c r="U744" t="s">
        <v>60</v>
      </c>
      <c r="V744" t="s">
        <v>61</v>
      </c>
      <c r="W744" s="2">
        <v>30.66</v>
      </c>
      <c r="X744" s="2">
        <v>30.66</v>
      </c>
      <c r="Y744" s="2">
        <v>30.66</v>
      </c>
      <c r="Z744" t="s">
        <v>4224</v>
      </c>
    </row>
    <row r="745" spans="1:26" x14ac:dyDescent="0.25">
      <c r="A745">
        <v>2030441837</v>
      </c>
      <c r="B745" t="s">
        <v>608</v>
      </c>
      <c r="C745" t="s">
        <v>1250</v>
      </c>
      <c r="D745" t="str">
        <f t="shared" si="22"/>
        <v>TAYLOR ALEX</v>
      </c>
      <c r="E745" t="s">
        <v>439</v>
      </c>
      <c r="F745" t="s">
        <v>212</v>
      </c>
      <c r="G745" t="s">
        <v>384</v>
      </c>
      <c r="H745" t="s">
        <v>4126</v>
      </c>
      <c r="I745" s="8" t="s">
        <v>4180</v>
      </c>
      <c r="J745" t="s">
        <v>440</v>
      </c>
      <c r="K745" t="s">
        <v>441</v>
      </c>
      <c r="L745" t="str">
        <f t="shared" si="23"/>
        <v>Jake Shulman</v>
      </c>
      <c r="M745" t="s">
        <v>57</v>
      </c>
      <c r="N745" s="1">
        <v>45901</v>
      </c>
      <c r="P745" s="1">
        <v>46235</v>
      </c>
      <c r="Q745" s="2">
        <v>18.07</v>
      </c>
      <c r="R745">
        <v>1</v>
      </c>
      <c r="S745" t="s">
        <v>58</v>
      </c>
      <c r="T745" s="3">
        <v>0.75</v>
      </c>
      <c r="U745" t="s">
        <v>60</v>
      </c>
      <c r="V745" t="s">
        <v>61</v>
      </c>
      <c r="W745" s="2">
        <v>13.55</v>
      </c>
      <c r="X745" s="2">
        <v>13.55</v>
      </c>
      <c r="Y745" s="2">
        <v>13.55</v>
      </c>
      <c r="Z745" t="s">
        <v>4224</v>
      </c>
    </row>
    <row r="746" spans="1:26" x14ac:dyDescent="0.25">
      <c r="A746">
        <v>2030468292</v>
      </c>
      <c r="B746" t="s">
        <v>1832</v>
      </c>
      <c r="C746" t="s">
        <v>1833</v>
      </c>
      <c r="D746" t="str">
        <f t="shared" si="22"/>
        <v>HATANPAA TINA</v>
      </c>
      <c r="E746" t="s">
        <v>625</v>
      </c>
      <c r="F746" t="s">
        <v>212</v>
      </c>
      <c r="G746" t="s">
        <v>384</v>
      </c>
      <c r="H746" t="s">
        <v>4126</v>
      </c>
      <c r="I746" s="8">
        <v>1706194</v>
      </c>
      <c r="J746" t="s">
        <v>123</v>
      </c>
      <c r="K746" t="s">
        <v>124</v>
      </c>
      <c r="L746" t="str">
        <f t="shared" si="23"/>
        <v>MATTHEW DAUGHERTY</v>
      </c>
      <c r="M746" t="s">
        <v>57</v>
      </c>
      <c r="N746" s="1">
        <v>45901</v>
      </c>
      <c r="P746" s="1">
        <v>46235</v>
      </c>
      <c r="Q746" s="2">
        <v>69.91</v>
      </c>
      <c r="R746">
        <v>1</v>
      </c>
      <c r="S746" t="s">
        <v>58</v>
      </c>
      <c r="T746" s="3">
        <v>0.75</v>
      </c>
      <c r="U746" t="s">
        <v>60</v>
      </c>
      <c r="V746" t="s">
        <v>61</v>
      </c>
      <c r="W746" s="2">
        <v>52.43</v>
      </c>
      <c r="X746" s="2">
        <v>52.43</v>
      </c>
      <c r="Y746" s="2">
        <v>52.43</v>
      </c>
      <c r="Z746" t="s">
        <v>4224</v>
      </c>
    </row>
    <row r="747" spans="1:26" x14ac:dyDescent="0.25">
      <c r="A747">
        <v>2030469036</v>
      </c>
      <c r="B747" t="s">
        <v>1834</v>
      </c>
      <c r="C747" t="s">
        <v>658</v>
      </c>
      <c r="D747" t="str">
        <f t="shared" si="22"/>
        <v>CYNTHIA ANDRZEJEWSKI</v>
      </c>
      <c r="E747" t="s">
        <v>72</v>
      </c>
      <c r="F747" t="s">
        <v>212</v>
      </c>
      <c r="G747" t="s">
        <v>384</v>
      </c>
      <c r="H747" t="s">
        <v>4126</v>
      </c>
      <c r="I747" s="8" t="s">
        <v>4120</v>
      </c>
      <c r="J747" t="s">
        <v>556</v>
      </c>
      <c r="K747" t="s">
        <v>557</v>
      </c>
      <c r="L747" t="str">
        <f t="shared" si="23"/>
        <v>Dale Walenga</v>
      </c>
      <c r="M747" t="s">
        <v>57</v>
      </c>
      <c r="N747" s="1">
        <v>45905</v>
      </c>
      <c r="P747" s="1">
        <v>46239</v>
      </c>
      <c r="Q747" s="2">
        <v>170.31</v>
      </c>
      <c r="R747">
        <v>1</v>
      </c>
      <c r="S747" t="s">
        <v>58</v>
      </c>
      <c r="T747" s="3">
        <v>0.75</v>
      </c>
      <c r="U747" t="s">
        <v>60</v>
      </c>
      <c r="V747" t="s">
        <v>61</v>
      </c>
      <c r="W747" s="2">
        <v>127.73</v>
      </c>
      <c r="X747" s="2">
        <v>127.73</v>
      </c>
      <c r="Y747" s="2">
        <v>127.73</v>
      </c>
      <c r="Z747" t="s">
        <v>4224</v>
      </c>
    </row>
    <row r="748" spans="1:26" x14ac:dyDescent="0.25">
      <c r="A748">
        <v>2030477513</v>
      </c>
      <c r="B748" t="s">
        <v>1824</v>
      </c>
      <c r="C748" t="s">
        <v>1835</v>
      </c>
      <c r="D748" t="str">
        <f t="shared" si="22"/>
        <v>JASMINE RICHARDS</v>
      </c>
      <c r="E748" t="s">
        <v>270</v>
      </c>
      <c r="F748" t="s">
        <v>212</v>
      </c>
      <c r="G748" t="s">
        <v>228</v>
      </c>
      <c r="H748" t="s">
        <v>4126</v>
      </c>
      <c r="I748" s="8">
        <v>8307933</v>
      </c>
      <c r="J748" t="s">
        <v>214</v>
      </c>
      <c r="K748" t="s">
        <v>215</v>
      </c>
      <c r="L748" t="str">
        <f t="shared" si="23"/>
        <v>GREGORY TEIPEL</v>
      </c>
      <c r="M748" t="s">
        <v>57</v>
      </c>
      <c r="N748" s="1">
        <v>45906</v>
      </c>
      <c r="P748" s="1">
        <v>46240</v>
      </c>
      <c r="Q748" s="2">
        <v>24.48</v>
      </c>
      <c r="R748">
        <v>1</v>
      </c>
      <c r="S748" t="s">
        <v>58</v>
      </c>
      <c r="T748" s="3">
        <v>0.75</v>
      </c>
      <c r="U748" t="s">
        <v>60</v>
      </c>
      <c r="V748" t="s">
        <v>61</v>
      </c>
      <c r="W748" s="2">
        <v>18.36</v>
      </c>
      <c r="X748" s="2">
        <v>18.36</v>
      </c>
      <c r="Y748" s="2">
        <v>18.36</v>
      </c>
      <c r="Z748" t="s">
        <v>4224</v>
      </c>
    </row>
    <row r="749" spans="1:26" x14ac:dyDescent="0.25">
      <c r="A749">
        <v>2030493935</v>
      </c>
      <c r="B749" t="s">
        <v>162</v>
      </c>
      <c r="C749" t="s">
        <v>1837</v>
      </c>
      <c r="D749" t="str">
        <f t="shared" si="22"/>
        <v>TRAMMELL WILLIAM</v>
      </c>
      <c r="E749" t="s">
        <v>112</v>
      </c>
      <c r="F749" t="s">
        <v>212</v>
      </c>
      <c r="G749" t="s">
        <v>384</v>
      </c>
      <c r="H749" t="s">
        <v>4126</v>
      </c>
      <c r="I749" s="8">
        <v>8977234</v>
      </c>
      <c r="J749" t="s">
        <v>78</v>
      </c>
      <c r="K749" t="s">
        <v>79</v>
      </c>
      <c r="L749" t="str">
        <f t="shared" si="23"/>
        <v>RYAN CALTAGIRONE</v>
      </c>
      <c r="M749" t="s">
        <v>57</v>
      </c>
      <c r="N749" s="1">
        <v>45901</v>
      </c>
      <c r="P749" s="1">
        <v>46235</v>
      </c>
      <c r="Q749" s="2">
        <v>88.54</v>
      </c>
      <c r="R749">
        <v>1</v>
      </c>
      <c r="S749" t="s">
        <v>58</v>
      </c>
      <c r="T749" s="3">
        <v>0.75</v>
      </c>
      <c r="U749" t="s">
        <v>60</v>
      </c>
      <c r="V749" t="s">
        <v>61</v>
      </c>
      <c r="W749" s="2">
        <v>66.400000000000006</v>
      </c>
      <c r="X749" s="2">
        <v>66.400000000000006</v>
      </c>
      <c r="Y749" s="2">
        <v>66.400000000000006</v>
      </c>
      <c r="Z749" t="s">
        <v>4224</v>
      </c>
    </row>
    <row r="750" spans="1:26" x14ac:dyDescent="0.25">
      <c r="A750">
        <v>2030517071</v>
      </c>
      <c r="B750" t="s">
        <v>1841</v>
      </c>
      <c r="C750" t="s">
        <v>1842</v>
      </c>
      <c r="D750" t="str">
        <f t="shared" si="22"/>
        <v>CORTNEY BLACKWELL</v>
      </c>
      <c r="E750" t="s">
        <v>235</v>
      </c>
      <c r="F750" t="s">
        <v>212</v>
      </c>
      <c r="G750" t="s">
        <v>228</v>
      </c>
      <c r="H750" t="s">
        <v>4126</v>
      </c>
      <c r="I750" s="8">
        <v>8307933</v>
      </c>
      <c r="J750" t="s">
        <v>214</v>
      </c>
      <c r="K750" t="s">
        <v>215</v>
      </c>
      <c r="L750" t="str">
        <f t="shared" si="23"/>
        <v>GREGORY TEIPEL</v>
      </c>
      <c r="M750" t="s">
        <v>57</v>
      </c>
      <c r="N750" s="1">
        <v>45907</v>
      </c>
      <c r="P750" s="1">
        <v>46241</v>
      </c>
      <c r="Q750" s="2">
        <v>41.58</v>
      </c>
      <c r="R750">
        <v>1</v>
      </c>
      <c r="S750" t="s">
        <v>58</v>
      </c>
      <c r="T750" s="3">
        <v>0.75</v>
      </c>
      <c r="U750" t="s">
        <v>60</v>
      </c>
      <c r="V750" t="s">
        <v>61</v>
      </c>
      <c r="W750" s="2">
        <v>31.18</v>
      </c>
      <c r="X750" s="2">
        <v>31.18</v>
      </c>
      <c r="Y750" s="2">
        <v>31.18</v>
      </c>
      <c r="Z750" t="s">
        <v>4224</v>
      </c>
    </row>
    <row r="751" spans="1:26" x14ac:dyDescent="0.25">
      <c r="A751">
        <v>2030552138</v>
      </c>
      <c r="B751" t="s">
        <v>708</v>
      </c>
      <c r="C751" t="s">
        <v>1844</v>
      </c>
      <c r="D751" t="str">
        <f t="shared" si="22"/>
        <v>LIST JEREMY</v>
      </c>
      <c r="E751" t="s">
        <v>182</v>
      </c>
      <c r="F751" t="s">
        <v>212</v>
      </c>
      <c r="G751" t="s">
        <v>228</v>
      </c>
      <c r="H751" t="s">
        <v>4126</v>
      </c>
      <c r="I751" s="8">
        <v>21564088</v>
      </c>
      <c r="J751" t="s">
        <v>533</v>
      </c>
      <c r="K751" t="s">
        <v>534</v>
      </c>
      <c r="L751" t="str">
        <f t="shared" si="23"/>
        <v>Jennifer Halsaver</v>
      </c>
      <c r="M751" t="s">
        <v>57</v>
      </c>
      <c r="N751" s="1">
        <v>45901</v>
      </c>
      <c r="P751" s="1">
        <v>46235</v>
      </c>
      <c r="Q751" s="2">
        <v>20.6</v>
      </c>
      <c r="R751">
        <v>1</v>
      </c>
      <c r="S751" t="s">
        <v>58</v>
      </c>
      <c r="T751" s="3">
        <v>0.75</v>
      </c>
      <c r="U751" t="s">
        <v>60</v>
      </c>
      <c r="V751" t="s">
        <v>61</v>
      </c>
      <c r="W751" s="2">
        <v>15.45</v>
      </c>
      <c r="X751" s="2">
        <v>15.45</v>
      </c>
      <c r="Y751" s="2">
        <v>15.45</v>
      </c>
      <c r="Z751" t="s">
        <v>4224</v>
      </c>
    </row>
    <row r="752" spans="1:26" x14ac:dyDescent="0.25">
      <c r="A752">
        <v>2030590682</v>
      </c>
      <c r="B752" t="s">
        <v>1851</v>
      </c>
      <c r="C752" t="s">
        <v>1224</v>
      </c>
      <c r="D752" t="str">
        <f t="shared" si="22"/>
        <v>ANNA LYKHOLAP</v>
      </c>
      <c r="E752" t="s">
        <v>72</v>
      </c>
      <c r="F752" t="s">
        <v>212</v>
      </c>
      <c r="G752" t="s">
        <v>228</v>
      </c>
      <c r="H752" t="s">
        <v>4126</v>
      </c>
      <c r="I752" s="8" t="s">
        <v>4120</v>
      </c>
      <c r="J752" t="s">
        <v>556</v>
      </c>
      <c r="K752" t="s">
        <v>557</v>
      </c>
      <c r="L752" t="str">
        <f t="shared" si="23"/>
        <v>Dale Walenga</v>
      </c>
      <c r="M752" t="s">
        <v>57</v>
      </c>
      <c r="N752" s="1">
        <v>45931</v>
      </c>
      <c r="P752" s="1">
        <v>46235</v>
      </c>
      <c r="Q752" s="2">
        <v>71.05</v>
      </c>
      <c r="R752">
        <v>1</v>
      </c>
      <c r="S752" t="s">
        <v>58</v>
      </c>
      <c r="T752" s="3">
        <v>0.75</v>
      </c>
      <c r="U752" t="s">
        <v>60</v>
      </c>
      <c r="V752" t="s">
        <v>61</v>
      </c>
      <c r="W752" s="2">
        <v>53.29</v>
      </c>
      <c r="X752" s="2">
        <v>53.29</v>
      </c>
      <c r="Y752" s="2">
        <v>53.29</v>
      </c>
      <c r="Z752" t="s">
        <v>4224</v>
      </c>
    </row>
    <row r="753" spans="1:26" x14ac:dyDescent="0.25">
      <c r="A753">
        <v>2030598136</v>
      </c>
      <c r="B753" t="s">
        <v>1311</v>
      </c>
      <c r="C753" t="s">
        <v>2948</v>
      </c>
      <c r="D753" t="str">
        <f t="shared" si="22"/>
        <v>BELL KRISTINE</v>
      </c>
      <c r="E753" t="s">
        <v>439</v>
      </c>
      <c r="F753" t="s">
        <v>212</v>
      </c>
      <c r="G753" t="s">
        <v>384</v>
      </c>
      <c r="H753" t="s">
        <v>4126</v>
      </c>
      <c r="I753" s="8" t="s">
        <v>4180</v>
      </c>
      <c r="J753" t="s">
        <v>440</v>
      </c>
      <c r="K753" t="s">
        <v>441</v>
      </c>
      <c r="L753" t="str">
        <f t="shared" si="23"/>
        <v>Jake Shulman</v>
      </c>
      <c r="M753" t="s">
        <v>57</v>
      </c>
      <c r="N753" s="1">
        <v>45931</v>
      </c>
      <c r="P753" s="1">
        <v>46235</v>
      </c>
      <c r="Q753" s="2">
        <v>39.880000000000003</v>
      </c>
      <c r="R753">
        <v>1</v>
      </c>
      <c r="S753" t="s">
        <v>58</v>
      </c>
      <c r="T753" s="3">
        <v>0.75</v>
      </c>
      <c r="U753" t="s">
        <v>60</v>
      </c>
      <c r="V753" t="s">
        <v>61</v>
      </c>
      <c r="W753" s="2">
        <v>29.91</v>
      </c>
      <c r="X753" s="2">
        <v>29.91</v>
      </c>
      <c r="Y753" s="2">
        <v>29.91</v>
      </c>
      <c r="Z753" t="s">
        <v>4224</v>
      </c>
    </row>
    <row r="754" spans="1:26" x14ac:dyDescent="0.25">
      <c r="A754">
        <v>2030638849</v>
      </c>
      <c r="B754" t="s">
        <v>1080</v>
      </c>
      <c r="C754" t="s">
        <v>1854</v>
      </c>
      <c r="D754" t="str">
        <f t="shared" si="22"/>
        <v>RIOS TIFFANY</v>
      </c>
      <c r="E754" t="s">
        <v>191</v>
      </c>
      <c r="F754" t="s">
        <v>212</v>
      </c>
      <c r="G754" t="s">
        <v>384</v>
      </c>
      <c r="H754" t="s">
        <v>4126</v>
      </c>
      <c r="I754" s="8">
        <v>8977234</v>
      </c>
      <c r="J754" t="s">
        <v>78</v>
      </c>
      <c r="K754" t="s">
        <v>79</v>
      </c>
      <c r="L754" t="str">
        <f t="shared" si="23"/>
        <v>RYAN CALTAGIRONE</v>
      </c>
      <c r="M754" t="s">
        <v>57</v>
      </c>
      <c r="N754" s="1">
        <v>45901</v>
      </c>
      <c r="P754" s="1">
        <v>46235</v>
      </c>
      <c r="Q754" s="2">
        <v>33.58</v>
      </c>
      <c r="R754">
        <v>1</v>
      </c>
      <c r="S754" t="s">
        <v>58</v>
      </c>
      <c r="T754" s="3">
        <v>0.75</v>
      </c>
      <c r="U754" t="s">
        <v>60</v>
      </c>
      <c r="V754" t="s">
        <v>61</v>
      </c>
      <c r="W754" s="2">
        <v>25.18</v>
      </c>
      <c r="X754" s="2">
        <v>25.18</v>
      </c>
      <c r="Y754" s="2">
        <v>25.18</v>
      </c>
      <c r="Z754" t="s">
        <v>4224</v>
      </c>
    </row>
    <row r="755" spans="1:26" x14ac:dyDescent="0.25">
      <c r="A755">
        <v>2030649785</v>
      </c>
      <c r="B755" t="s">
        <v>181</v>
      </c>
      <c r="C755" t="s">
        <v>1856</v>
      </c>
      <c r="D755" t="str">
        <f t="shared" si="22"/>
        <v>SELLERS LAURA</v>
      </c>
      <c r="E755" t="s">
        <v>235</v>
      </c>
      <c r="F755" t="s">
        <v>212</v>
      </c>
      <c r="G755" t="s">
        <v>384</v>
      </c>
      <c r="H755" t="s">
        <v>4126</v>
      </c>
      <c r="I755" s="8">
        <v>21435997</v>
      </c>
      <c r="J755" t="s">
        <v>113</v>
      </c>
      <c r="K755" t="s">
        <v>114</v>
      </c>
      <c r="L755" t="str">
        <f t="shared" si="23"/>
        <v>Christopher Brousseau</v>
      </c>
      <c r="M755" t="s">
        <v>57</v>
      </c>
      <c r="N755" s="1">
        <v>45901</v>
      </c>
      <c r="P755" s="1">
        <v>46235</v>
      </c>
      <c r="Q755" s="2">
        <v>49.93</v>
      </c>
      <c r="R755">
        <v>1</v>
      </c>
      <c r="S755" t="s">
        <v>58</v>
      </c>
      <c r="T755" s="3">
        <v>0.75</v>
      </c>
      <c r="U755" t="s">
        <v>60</v>
      </c>
      <c r="V755" t="s">
        <v>61</v>
      </c>
      <c r="W755" s="2">
        <v>37.450000000000003</v>
      </c>
      <c r="X755" s="2">
        <v>37.450000000000003</v>
      </c>
      <c r="Y755" s="2">
        <v>37.450000000000003</v>
      </c>
      <c r="Z755" t="s">
        <v>4224</v>
      </c>
    </row>
    <row r="756" spans="1:26" x14ac:dyDescent="0.25">
      <c r="A756">
        <v>2030659852</v>
      </c>
      <c r="B756" t="s">
        <v>527</v>
      </c>
      <c r="C756" t="s">
        <v>1621</v>
      </c>
      <c r="D756" t="str">
        <f t="shared" si="22"/>
        <v>BENISH CHARLES</v>
      </c>
      <c r="E756" t="s">
        <v>72</v>
      </c>
      <c r="F756" t="s">
        <v>212</v>
      </c>
      <c r="G756" t="s">
        <v>384</v>
      </c>
      <c r="H756" t="s">
        <v>4126</v>
      </c>
      <c r="I756" s="8">
        <v>17437820</v>
      </c>
      <c r="J756" t="s">
        <v>273</v>
      </c>
      <c r="K756" t="s">
        <v>126</v>
      </c>
      <c r="L756" t="str">
        <f t="shared" si="23"/>
        <v>COLLEEN FINNIGAN</v>
      </c>
      <c r="M756" t="s">
        <v>57</v>
      </c>
      <c r="N756" s="1">
        <v>45901</v>
      </c>
      <c r="P756" s="1">
        <v>46235</v>
      </c>
      <c r="Q756" s="2">
        <v>136.51</v>
      </c>
      <c r="R756">
        <v>1</v>
      </c>
      <c r="S756" t="s">
        <v>58</v>
      </c>
      <c r="T756" s="3">
        <v>0.75</v>
      </c>
      <c r="U756" t="s">
        <v>60</v>
      </c>
      <c r="V756" t="s">
        <v>61</v>
      </c>
      <c r="W756" s="2">
        <v>102.38</v>
      </c>
      <c r="X756" s="2">
        <v>102.38</v>
      </c>
      <c r="Y756" s="2">
        <v>102.38</v>
      </c>
      <c r="Z756" t="s">
        <v>4224</v>
      </c>
    </row>
    <row r="757" spans="1:26" x14ac:dyDescent="0.25">
      <c r="A757">
        <v>2030675167</v>
      </c>
      <c r="B757" t="s">
        <v>1266</v>
      </c>
      <c r="C757" t="s">
        <v>1861</v>
      </c>
      <c r="D757" t="str">
        <f t="shared" si="22"/>
        <v>KRAUTER MELANIE</v>
      </c>
      <c r="E757" t="s">
        <v>77</v>
      </c>
      <c r="F757" t="s">
        <v>212</v>
      </c>
      <c r="G757" t="s">
        <v>1040</v>
      </c>
      <c r="H757" t="s">
        <v>4126</v>
      </c>
      <c r="I757" s="8">
        <v>16633294</v>
      </c>
      <c r="J757" t="s">
        <v>465</v>
      </c>
      <c r="K757" t="s">
        <v>612</v>
      </c>
      <c r="L757" t="str">
        <f t="shared" si="23"/>
        <v>Richard Yale</v>
      </c>
      <c r="M757" t="s">
        <v>57</v>
      </c>
      <c r="N757" s="1">
        <v>45901</v>
      </c>
      <c r="P757" s="1">
        <v>46235</v>
      </c>
      <c r="Q757" s="2">
        <v>25.65</v>
      </c>
      <c r="R757">
        <v>1</v>
      </c>
      <c r="S757" t="s">
        <v>58</v>
      </c>
      <c r="T757" s="3">
        <v>0.75</v>
      </c>
      <c r="U757" t="s">
        <v>60</v>
      </c>
      <c r="V757" t="s">
        <v>61</v>
      </c>
      <c r="W757" s="2">
        <v>19.239999999999998</v>
      </c>
      <c r="X757" s="2">
        <v>19.239999999999998</v>
      </c>
      <c r="Y757" s="2">
        <v>19.239999999999998</v>
      </c>
      <c r="Z757" t="s">
        <v>4224</v>
      </c>
    </row>
    <row r="758" spans="1:26" x14ac:dyDescent="0.25">
      <c r="A758">
        <v>2030687069</v>
      </c>
      <c r="B758" t="s">
        <v>423</v>
      </c>
      <c r="C758" t="s">
        <v>1866</v>
      </c>
      <c r="D758" t="str">
        <f t="shared" si="22"/>
        <v>NADER KAREN</v>
      </c>
      <c r="E758" t="s">
        <v>182</v>
      </c>
      <c r="F758" t="s">
        <v>212</v>
      </c>
      <c r="G758" t="s">
        <v>384</v>
      </c>
      <c r="H758" t="s">
        <v>4126</v>
      </c>
      <c r="I758" s="8">
        <v>21564088</v>
      </c>
      <c r="J758" t="s">
        <v>533</v>
      </c>
      <c r="K758" t="s">
        <v>534</v>
      </c>
      <c r="L758" t="str">
        <f t="shared" si="23"/>
        <v>Jennifer Halsaver</v>
      </c>
      <c r="M758" t="s">
        <v>57</v>
      </c>
      <c r="N758" s="1">
        <v>45901</v>
      </c>
      <c r="P758" s="1">
        <v>46235</v>
      </c>
      <c r="Q758" s="2">
        <v>40.4</v>
      </c>
      <c r="R758">
        <v>1</v>
      </c>
      <c r="S758" t="s">
        <v>58</v>
      </c>
      <c r="T758" s="3">
        <v>0.75</v>
      </c>
      <c r="U758" t="s">
        <v>60</v>
      </c>
      <c r="V758" t="s">
        <v>61</v>
      </c>
      <c r="W758" s="2">
        <v>30.3</v>
      </c>
      <c r="X758" s="2">
        <v>30.3</v>
      </c>
      <c r="Y758" s="2">
        <v>30.3</v>
      </c>
      <c r="Z758" t="s">
        <v>4224</v>
      </c>
    </row>
    <row r="759" spans="1:26" x14ac:dyDescent="0.25">
      <c r="A759">
        <v>2030694348</v>
      </c>
      <c r="B759" t="s">
        <v>643</v>
      </c>
      <c r="C759" t="s">
        <v>1868</v>
      </c>
      <c r="D759" t="str">
        <f t="shared" si="22"/>
        <v>FRASER ALEXANDRA</v>
      </c>
      <c r="E759" t="s">
        <v>182</v>
      </c>
      <c r="F759" t="s">
        <v>212</v>
      </c>
      <c r="G759" t="s">
        <v>384</v>
      </c>
      <c r="H759" t="s">
        <v>4126</v>
      </c>
      <c r="I759" s="8">
        <v>21564088</v>
      </c>
      <c r="J759" t="s">
        <v>533</v>
      </c>
      <c r="K759" t="s">
        <v>534</v>
      </c>
      <c r="L759" t="str">
        <f t="shared" si="23"/>
        <v>Jennifer Halsaver</v>
      </c>
      <c r="M759" t="s">
        <v>57</v>
      </c>
      <c r="N759" s="1">
        <v>45901</v>
      </c>
      <c r="P759" s="1">
        <v>46235</v>
      </c>
      <c r="Q759" s="2">
        <v>42.28</v>
      </c>
      <c r="R759">
        <v>1</v>
      </c>
      <c r="S759" t="s">
        <v>58</v>
      </c>
      <c r="T759" s="3">
        <v>0.75</v>
      </c>
      <c r="U759" t="s">
        <v>60</v>
      </c>
      <c r="V759" t="s">
        <v>61</v>
      </c>
      <c r="W759" s="2">
        <v>31.71</v>
      </c>
      <c r="X759" s="2">
        <v>31.71</v>
      </c>
      <c r="Y759" s="2">
        <v>31.71</v>
      </c>
      <c r="Z759" t="s">
        <v>4224</v>
      </c>
    </row>
    <row r="760" spans="1:26" x14ac:dyDescent="0.25">
      <c r="A760">
        <v>2030714656</v>
      </c>
      <c r="B760" t="s">
        <v>426</v>
      </c>
      <c r="C760" t="s">
        <v>1871</v>
      </c>
      <c r="D760" t="str">
        <f t="shared" si="22"/>
        <v>CURRIER NICHOLAS</v>
      </c>
      <c r="E760" t="s">
        <v>439</v>
      </c>
      <c r="F760" t="s">
        <v>212</v>
      </c>
      <c r="G760" t="s">
        <v>384</v>
      </c>
      <c r="H760" t="s">
        <v>4126</v>
      </c>
      <c r="I760" s="8" t="s">
        <v>4180</v>
      </c>
      <c r="J760" t="s">
        <v>440</v>
      </c>
      <c r="K760" t="s">
        <v>441</v>
      </c>
      <c r="L760" t="str">
        <f t="shared" si="23"/>
        <v>Jake Shulman</v>
      </c>
      <c r="M760" t="s">
        <v>57</v>
      </c>
      <c r="N760" s="1">
        <v>45901</v>
      </c>
      <c r="P760" s="1">
        <v>46235</v>
      </c>
      <c r="Q760" s="2">
        <v>195.58</v>
      </c>
      <c r="R760">
        <v>1</v>
      </c>
      <c r="S760" t="s">
        <v>58</v>
      </c>
      <c r="T760" s="3">
        <v>0.75</v>
      </c>
      <c r="U760" t="s">
        <v>60</v>
      </c>
      <c r="V760" t="s">
        <v>61</v>
      </c>
      <c r="W760" s="2">
        <v>146.68</v>
      </c>
      <c r="X760" s="2">
        <v>146.68</v>
      </c>
      <c r="Y760" s="2">
        <v>146.68</v>
      </c>
      <c r="Z760" t="s">
        <v>4224</v>
      </c>
    </row>
    <row r="761" spans="1:26" x14ac:dyDescent="0.25">
      <c r="A761">
        <v>2030718679</v>
      </c>
      <c r="B761" t="s">
        <v>1872</v>
      </c>
      <c r="C761" t="s">
        <v>1873</v>
      </c>
      <c r="D761" t="str">
        <f t="shared" si="22"/>
        <v>OPAL MONTAQUE-GRANT</v>
      </c>
      <c r="E761" t="s">
        <v>112</v>
      </c>
      <c r="F761" t="s">
        <v>212</v>
      </c>
      <c r="G761" t="s">
        <v>384</v>
      </c>
      <c r="H761" t="s">
        <v>4126</v>
      </c>
      <c r="I761" s="8" t="s">
        <v>4166</v>
      </c>
      <c r="J761" t="s">
        <v>902</v>
      </c>
      <c r="K761" t="s">
        <v>903</v>
      </c>
      <c r="L761" t="str">
        <f t="shared" si="23"/>
        <v>Kirk Tigue</v>
      </c>
      <c r="M761" t="s">
        <v>57</v>
      </c>
      <c r="N761" s="1">
        <v>45902</v>
      </c>
      <c r="P761" s="1">
        <v>46236</v>
      </c>
      <c r="Q761" s="2">
        <v>77.92</v>
      </c>
      <c r="R761">
        <v>1</v>
      </c>
      <c r="S761" t="s">
        <v>58</v>
      </c>
      <c r="T761" s="3">
        <v>0.75</v>
      </c>
      <c r="U761" t="s">
        <v>60</v>
      </c>
      <c r="V761" t="s">
        <v>61</v>
      </c>
      <c r="W761" s="2">
        <v>58.44</v>
      </c>
      <c r="X761" s="2">
        <v>58.44</v>
      </c>
      <c r="Y761" s="2">
        <v>58.44</v>
      </c>
      <c r="Z761" t="s">
        <v>4224</v>
      </c>
    </row>
    <row r="762" spans="1:26" x14ac:dyDescent="0.25">
      <c r="A762">
        <v>2030719605</v>
      </c>
      <c r="B762" t="s">
        <v>2070</v>
      </c>
      <c r="C762" t="s">
        <v>1601</v>
      </c>
      <c r="D762" t="str">
        <f t="shared" si="22"/>
        <v>AMANDA COPPLE</v>
      </c>
      <c r="E762" t="s">
        <v>72</v>
      </c>
      <c r="F762" t="s">
        <v>212</v>
      </c>
      <c r="G762" t="s">
        <v>384</v>
      </c>
      <c r="H762" t="s">
        <v>4126</v>
      </c>
      <c r="I762" s="8">
        <v>8977234</v>
      </c>
      <c r="J762" t="s">
        <v>78</v>
      </c>
      <c r="K762" t="s">
        <v>79</v>
      </c>
      <c r="L762" t="str">
        <f t="shared" si="23"/>
        <v>RYAN CALTAGIRONE</v>
      </c>
      <c r="M762" t="s">
        <v>57</v>
      </c>
      <c r="N762" s="1">
        <v>45931</v>
      </c>
      <c r="P762" s="1">
        <v>46235</v>
      </c>
      <c r="Q762" s="2">
        <v>16.54</v>
      </c>
      <c r="R762">
        <v>1</v>
      </c>
      <c r="S762" t="s">
        <v>58</v>
      </c>
      <c r="T762" s="3">
        <v>0.75</v>
      </c>
      <c r="U762" t="s">
        <v>60</v>
      </c>
      <c r="V762" t="s">
        <v>61</v>
      </c>
      <c r="W762" s="2">
        <v>12.4</v>
      </c>
      <c r="X762" s="2">
        <v>12.4</v>
      </c>
      <c r="Y762" s="2">
        <v>12.4</v>
      </c>
      <c r="Z762" t="s">
        <v>4224</v>
      </c>
    </row>
    <row r="763" spans="1:26" x14ac:dyDescent="0.25">
      <c r="A763">
        <v>2030733953</v>
      </c>
      <c r="B763" t="s">
        <v>65</v>
      </c>
      <c r="C763" t="s">
        <v>220</v>
      </c>
      <c r="D763" t="str">
        <f t="shared" si="22"/>
        <v>POWELL JOHN</v>
      </c>
      <c r="E763" t="s">
        <v>239</v>
      </c>
      <c r="F763" t="s">
        <v>212</v>
      </c>
      <c r="G763" t="s">
        <v>228</v>
      </c>
      <c r="H763" t="s">
        <v>4126</v>
      </c>
      <c r="I763" s="8">
        <v>17437820</v>
      </c>
      <c r="J763" t="s">
        <v>273</v>
      </c>
      <c r="K763" t="s">
        <v>126</v>
      </c>
      <c r="L763" t="str">
        <f t="shared" si="23"/>
        <v>COLLEEN FINNIGAN</v>
      </c>
      <c r="M763" t="s">
        <v>57</v>
      </c>
      <c r="N763" s="1">
        <v>45901</v>
      </c>
      <c r="P763" s="1">
        <v>46235</v>
      </c>
      <c r="Q763" s="2">
        <v>208.35</v>
      </c>
      <c r="R763">
        <v>1</v>
      </c>
      <c r="S763" t="s">
        <v>58</v>
      </c>
      <c r="T763" s="3">
        <v>0.75</v>
      </c>
      <c r="U763" t="s">
        <v>60</v>
      </c>
      <c r="V763" t="s">
        <v>61</v>
      </c>
      <c r="W763" s="2">
        <v>156.26</v>
      </c>
      <c r="X763" s="2">
        <v>156.26</v>
      </c>
      <c r="Y763" s="2">
        <v>156.26</v>
      </c>
      <c r="Z763" t="s">
        <v>4224</v>
      </c>
    </row>
    <row r="764" spans="1:26" x14ac:dyDescent="0.25">
      <c r="A764">
        <v>2030745204</v>
      </c>
      <c r="B764" t="s">
        <v>1114</v>
      </c>
      <c r="C764" t="s">
        <v>188</v>
      </c>
      <c r="D764" t="str">
        <f t="shared" si="22"/>
        <v>WENDY GREEN</v>
      </c>
      <c r="E764" t="s">
        <v>191</v>
      </c>
      <c r="F764" t="s">
        <v>212</v>
      </c>
      <c r="G764" t="s">
        <v>384</v>
      </c>
      <c r="H764" t="s">
        <v>4126</v>
      </c>
      <c r="I764" s="8" t="s">
        <v>4172</v>
      </c>
      <c r="J764" t="s">
        <v>906</v>
      </c>
      <c r="K764" t="s">
        <v>907</v>
      </c>
      <c r="L764" t="str">
        <f t="shared" si="23"/>
        <v>VICTOR FUENTES</v>
      </c>
      <c r="M764" t="s">
        <v>57</v>
      </c>
      <c r="N764" s="1">
        <v>45905</v>
      </c>
      <c r="P764" s="1">
        <v>46239</v>
      </c>
      <c r="Q764" s="2">
        <v>41.23</v>
      </c>
      <c r="R764">
        <v>1</v>
      </c>
      <c r="S764" t="s">
        <v>58</v>
      </c>
      <c r="T764" s="3">
        <v>0.75</v>
      </c>
      <c r="U764" t="s">
        <v>60</v>
      </c>
      <c r="V764" t="s">
        <v>61</v>
      </c>
      <c r="W764" s="2">
        <v>30.92</v>
      </c>
      <c r="X764" s="2">
        <v>30.92</v>
      </c>
      <c r="Y764" s="2">
        <v>30.92</v>
      </c>
      <c r="Z764" t="s">
        <v>4224</v>
      </c>
    </row>
    <row r="765" spans="1:26" x14ac:dyDescent="0.25">
      <c r="A765">
        <v>2030752805</v>
      </c>
      <c r="B765" t="s">
        <v>2952</v>
      </c>
      <c r="C765" t="s">
        <v>2953</v>
      </c>
      <c r="D765" t="str">
        <f t="shared" si="22"/>
        <v>ERO WALLI</v>
      </c>
      <c r="E765" t="s">
        <v>444</v>
      </c>
      <c r="F765" t="s">
        <v>212</v>
      </c>
      <c r="G765" t="s">
        <v>384</v>
      </c>
      <c r="H765" t="s">
        <v>4126</v>
      </c>
      <c r="I765" s="8">
        <v>8307933</v>
      </c>
      <c r="J765" t="s">
        <v>214</v>
      </c>
      <c r="K765" t="s">
        <v>215</v>
      </c>
      <c r="L765" t="str">
        <f t="shared" si="23"/>
        <v>GREGORY TEIPEL</v>
      </c>
      <c r="M765" t="s">
        <v>57</v>
      </c>
      <c r="N765" s="1">
        <v>45906</v>
      </c>
      <c r="P765" s="1">
        <v>46240</v>
      </c>
      <c r="Q765" s="2">
        <v>74.11</v>
      </c>
      <c r="R765">
        <v>1</v>
      </c>
      <c r="S765" t="s">
        <v>58</v>
      </c>
      <c r="T765" s="3">
        <v>0.75</v>
      </c>
      <c r="U765" t="s">
        <v>60</v>
      </c>
      <c r="V765" t="s">
        <v>61</v>
      </c>
      <c r="W765" s="2">
        <v>55.58</v>
      </c>
      <c r="X765" s="2">
        <v>55.58</v>
      </c>
      <c r="Y765" s="2">
        <v>55.58</v>
      </c>
      <c r="Z765" t="s">
        <v>4224</v>
      </c>
    </row>
    <row r="766" spans="1:26" x14ac:dyDescent="0.25">
      <c r="A766">
        <v>2030779466</v>
      </c>
      <c r="B766" t="s">
        <v>1881</v>
      </c>
      <c r="C766" t="s">
        <v>1882</v>
      </c>
      <c r="D766" t="str">
        <f t="shared" si="22"/>
        <v>AYALA JEAN</v>
      </c>
      <c r="E766" t="s">
        <v>363</v>
      </c>
      <c r="F766" t="s">
        <v>212</v>
      </c>
      <c r="G766" t="s">
        <v>384</v>
      </c>
      <c r="H766" t="s">
        <v>4126</v>
      </c>
      <c r="I766" s="8">
        <v>16865615</v>
      </c>
      <c r="J766" t="s">
        <v>513</v>
      </c>
      <c r="K766" t="s">
        <v>514</v>
      </c>
      <c r="L766" t="str">
        <f t="shared" si="23"/>
        <v>Heather Geske</v>
      </c>
      <c r="M766" t="s">
        <v>57</v>
      </c>
      <c r="N766" s="1">
        <v>45901</v>
      </c>
      <c r="P766" s="1">
        <v>46235</v>
      </c>
      <c r="Q766" s="2">
        <v>33.01</v>
      </c>
      <c r="R766">
        <v>1</v>
      </c>
      <c r="S766" t="s">
        <v>58</v>
      </c>
      <c r="T766" s="3">
        <v>0.75</v>
      </c>
      <c r="U766" t="s">
        <v>60</v>
      </c>
      <c r="V766" t="s">
        <v>61</v>
      </c>
      <c r="W766" s="2">
        <v>24.76</v>
      </c>
      <c r="X766" s="2">
        <v>24.76</v>
      </c>
      <c r="Y766" s="2">
        <v>24.76</v>
      </c>
      <c r="Z766" t="s">
        <v>4224</v>
      </c>
    </row>
    <row r="767" spans="1:26" x14ac:dyDescent="0.25">
      <c r="A767">
        <v>2030801742</v>
      </c>
      <c r="B767" t="s">
        <v>2954</v>
      </c>
      <c r="C767" t="s">
        <v>196</v>
      </c>
      <c r="D767" t="str">
        <f t="shared" si="22"/>
        <v>HARRISON THURSTON</v>
      </c>
      <c r="E767" t="s">
        <v>182</v>
      </c>
      <c r="F767" t="s">
        <v>212</v>
      </c>
      <c r="G767" t="s">
        <v>384</v>
      </c>
      <c r="H767" t="s">
        <v>4126</v>
      </c>
      <c r="I767" s="8">
        <v>21564088</v>
      </c>
      <c r="J767" t="s">
        <v>533</v>
      </c>
      <c r="K767" t="s">
        <v>534</v>
      </c>
      <c r="L767" t="str">
        <f t="shared" si="23"/>
        <v>Jennifer Halsaver</v>
      </c>
      <c r="M767" t="s">
        <v>57</v>
      </c>
      <c r="N767" s="1">
        <v>45901</v>
      </c>
      <c r="P767" s="1">
        <v>46235</v>
      </c>
      <c r="Q767" s="2">
        <v>12.64</v>
      </c>
      <c r="R767">
        <v>1</v>
      </c>
      <c r="S767" t="s">
        <v>58</v>
      </c>
      <c r="T767" s="3">
        <v>0.75</v>
      </c>
      <c r="U767" t="s">
        <v>60</v>
      </c>
      <c r="V767" t="s">
        <v>61</v>
      </c>
      <c r="W767" s="2">
        <v>9.48</v>
      </c>
      <c r="X767" s="2">
        <v>9.48</v>
      </c>
      <c r="Y767" s="2">
        <v>9.48</v>
      </c>
      <c r="Z767" t="s">
        <v>4224</v>
      </c>
    </row>
    <row r="768" spans="1:26" x14ac:dyDescent="0.25">
      <c r="A768">
        <v>2030806602</v>
      </c>
      <c r="B768" t="s">
        <v>933</v>
      </c>
      <c r="C768" t="s">
        <v>152</v>
      </c>
      <c r="D768" t="str">
        <f t="shared" si="22"/>
        <v>HEATHER MARTIN</v>
      </c>
      <c r="E768" t="s">
        <v>444</v>
      </c>
      <c r="F768" t="s">
        <v>212</v>
      </c>
      <c r="G768" t="s">
        <v>228</v>
      </c>
      <c r="H768" t="s">
        <v>4126</v>
      </c>
      <c r="I768" s="8">
        <v>8307933</v>
      </c>
      <c r="J768" t="s">
        <v>214</v>
      </c>
      <c r="K768" t="s">
        <v>215</v>
      </c>
      <c r="L768" t="str">
        <f t="shared" si="23"/>
        <v>GREGORY TEIPEL</v>
      </c>
      <c r="M768" t="s">
        <v>57</v>
      </c>
      <c r="N768" s="1">
        <v>45936</v>
      </c>
      <c r="P768" s="1">
        <v>46240</v>
      </c>
      <c r="Q768" s="2">
        <v>26.73</v>
      </c>
      <c r="R768">
        <v>1</v>
      </c>
      <c r="S768" t="s">
        <v>58</v>
      </c>
      <c r="T768" s="3">
        <v>0.75</v>
      </c>
      <c r="U768" t="s">
        <v>60</v>
      </c>
      <c r="V768" t="s">
        <v>61</v>
      </c>
      <c r="W768" s="2">
        <v>20.05</v>
      </c>
      <c r="X768" s="2">
        <v>20.05</v>
      </c>
      <c r="Y768" s="2">
        <v>20.05</v>
      </c>
      <c r="Z768" t="s">
        <v>4224</v>
      </c>
    </row>
    <row r="769" spans="1:26" x14ac:dyDescent="0.25">
      <c r="A769">
        <v>2030816919</v>
      </c>
      <c r="B769" t="s">
        <v>1888</v>
      </c>
      <c r="C769" t="s">
        <v>427</v>
      </c>
      <c r="D769" t="str">
        <f t="shared" si="22"/>
        <v>GRACE NISWANGER</v>
      </c>
      <c r="E769" t="s">
        <v>270</v>
      </c>
      <c r="F769" t="s">
        <v>212</v>
      </c>
      <c r="G769" t="s">
        <v>228</v>
      </c>
      <c r="H769" t="s">
        <v>4126</v>
      </c>
      <c r="I769" s="8">
        <v>8307933</v>
      </c>
      <c r="J769" t="s">
        <v>214</v>
      </c>
      <c r="K769" t="s">
        <v>215</v>
      </c>
      <c r="L769" t="str">
        <f t="shared" si="23"/>
        <v>GREGORY TEIPEL</v>
      </c>
      <c r="M769" t="s">
        <v>57</v>
      </c>
      <c r="N769" s="1">
        <v>45936</v>
      </c>
      <c r="P769" s="1">
        <v>46240</v>
      </c>
      <c r="Q769" s="2">
        <v>43.75</v>
      </c>
      <c r="R769">
        <v>1</v>
      </c>
      <c r="S769" t="s">
        <v>58</v>
      </c>
      <c r="T769" s="3">
        <v>0.75</v>
      </c>
      <c r="U769" t="s">
        <v>60</v>
      </c>
      <c r="V769" t="s">
        <v>61</v>
      </c>
      <c r="W769" s="2">
        <v>32.81</v>
      </c>
      <c r="X769" s="2">
        <v>32.81</v>
      </c>
      <c r="Y769" s="2">
        <v>32.81</v>
      </c>
      <c r="Z769" t="s">
        <v>4224</v>
      </c>
    </row>
    <row r="770" spans="1:26" x14ac:dyDescent="0.25">
      <c r="A770">
        <v>2030880778</v>
      </c>
      <c r="B770" t="s">
        <v>298</v>
      </c>
      <c r="C770" t="s">
        <v>578</v>
      </c>
      <c r="D770" t="str">
        <f t="shared" si="22"/>
        <v>ZACHARY ELLIOTT</v>
      </c>
      <c r="E770" t="s">
        <v>222</v>
      </c>
      <c r="F770" t="s">
        <v>212</v>
      </c>
      <c r="G770" t="s">
        <v>228</v>
      </c>
      <c r="H770" t="s">
        <v>4126</v>
      </c>
      <c r="I770" s="8">
        <v>1706194</v>
      </c>
      <c r="J770" t="s">
        <v>123</v>
      </c>
      <c r="K770" t="s">
        <v>124</v>
      </c>
      <c r="L770" t="str">
        <f t="shared" si="23"/>
        <v>MATTHEW DAUGHERTY</v>
      </c>
      <c r="M770" t="s">
        <v>57</v>
      </c>
      <c r="N770" s="1">
        <v>45931</v>
      </c>
      <c r="P770" s="1">
        <v>46235</v>
      </c>
      <c r="Q770" s="2">
        <v>27.93</v>
      </c>
      <c r="R770">
        <v>1</v>
      </c>
      <c r="S770" t="s">
        <v>58</v>
      </c>
      <c r="T770" s="3">
        <v>0.75</v>
      </c>
      <c r="U770" t="s">
        <v>60</v>
      </c>
      <c r="V770" t="s">
        <v>61</v>
      </c>
      <c r="W770" s="2">
        <v>20.95</v>
      </c>
      <c r="X770" s="2">
        <v>20.95</v>
      </c>
      <c r="Y770" s="2">
        <v>20.95</v>
      </c>
      <c r="Z770" t="s">
        <v>4224</v>
      </c>
    </row>
    <row r="771" spans="1:26" x14ac:dyDescent="0.25">
      <c r="A771">
        <v>2030917278</v>
      </c>
      <c r="B771" t="s">
        <v>1209</v>
      </c>
      <c r="C771" t="s">
        <v>1210</v>
      </c>
      <c r="D771" t="str">
        <f t="shared" ref="D771:D834" si="24">CONCATENATE(C771," ",B771)</f>
        <v>ALICJA MATUSIAK</v>
      </c>
      <c r="E771" t="s">
        <v>182</v>
      </c>
      <c r="F771" t="s">
        <v>212</v>
      </c>
      <c r="G771" t="s">
        <v>384</v>
      </c>
      <c r="H771" t="s">
        <v>4126</v>
      </c>
      <c r="I771" s="8">
        <v>21564088</v>
      </c>
      <c r="J771" t="s">
        <v>533</v>
      </c>
      <c r="K771" t="s">
        <v>534</v>
      </c>
      <c r="L771" t="str">
        <f t="shared" ref="L771:L834" si="25">CONCATENATE(K771," ",J771)</f>
        <v>Jennifer Halsaver</v>
      </c>
      <c r="M771" t="s">
        <v>57</v>
      </c>
      <c r="N771" s="1">
        <v>45910</v>
      </c>
      <c r="P771" s="1">
        <v>46244</v>
      </c>
      <c r="Q771" s="2">
        <v>32.380000000000003</v>
      </c>
      <c r="R771">
        <v>1</v>
      </c>
      <c r="S771" t="s">
        <v>58</v>
      </c>
      <c r="T771" s="3">
        <v>0.75</v>
      </c>
      <c r="U771" t="s">
        <v>60</v>
      </c>
      <c r="V771" t="s">
        <v>61</v>
      </c>
      <c r="W771" s="2">
        <v>24.28</v>
      </c>
      <c r="X771" s="2">
        <v>24.28</v>
      </c>
      <c r="Y771" s="2">
        <v>24.28</v>
      </c>
      <c r="Z771" t="s">
        <v>4224</v>
      </c>
    </row>
    <row r="772" spans="1:26" x14ac:dyDescent="0.25">
      <c r="A772">
        <v>2030965243</v>
      </c>
      <c r="B772" t="s">
        <v>2955</v>
      </c>
      <c r="C772" t="s">
        <v>245</v>
      </c>
      <c r="D772" t="str">
        <f t="shared" si="24"/>
        <v>REBECCA FALING</v>
      </c>
      <c r="E772" t="s">
        <v>439</v>
      </c>
      <c r="F772" t="s">
        <v>212</v>
      </c>
      <c r="G772" t="s">
        <v>384</v>
      </c>
      <c r="H772" t="s">
        <v>4126</v>
      </c>
      <c r="I772" s="8" t="s">
        <v>4180</v>
      </c>
      <c r="J772" t="s">
        <v>440</v>
      </c>
      <c r="K772" t="s">
        <v>441</v>
      </c>
      <c r="L772" t="str">
        <f t="shared" si="25"/>
        <v>Jake Shulman</v>
      </c>
      <c r="M772" t="s">
        <v>57</v>
      </c>
      <c r="N772" s="1">
        <v>45931</v>
      </c>
      <c r="P772" s="1">
        <v>46235</v>
      </c>
      <c r="Q772" s="2">
        <v>112.15</v>
      </c>
      <c r="R772">
        <v>1</v>
      </c>
      <c r="S772" t="s">
        <v>58</v>
      </c>
      <c r="T772" s="3">
        <v>0.75</v>
      </c>
      <c r="U772" t="s">
        <v>60</v>
      </c>
      <c r="V772" t="s">
        <v>61</v>
      </c>
      <c r="W772" s="2">
        <v>84.11</v>
      </c>
      <c r="X772" s="2">
        <v>84.11</v>
      </c>
      <c r="Y772" s="2">
        <v>84.11</v>
      </c>
      <c r="Z772" t="s">
        <v>4224</v>
      </c>
    </row>
    <row r="773" spans="1:26" x14ac:dyDescent="0.25">
      <c r="A773">
        <v>2030990681</v>
      </c>
      <c r="B773" t="s">
        <v>1908</v>
      </c>
      <c r="C773" t="s">
        <v>50</v>
      </c>
      <c r="D773" t="str">
        <f t="shared" si="24"/>
        <v>JUSTIN REDMON</v>
      </c>
      <c r="E773" t="s">
        <v>191</v>
      </c>
      <c r="F773" t="s">
        <v>212</v>
      </c>
      <c r="G773" t="s">
        <v>228</v>
      </c>
      <c r="H773" t="s">
        <v>4126</v>
      </c>
      <c r="I773" s="8">
        <v>1706194</v>
      </c>
      <c r="J773" t="s">
        <v>123</v>
      </c>
      <c r="K773" t="s">
        <v>124</v>
      </c>
      <c r="L773" t="str">
        <f t="shared" si="25"/>
        <v>MATTHEW DAUGHERTY</v>
      </c>
      <c r="M773" t="s">
        <v>57</v>
      </c>
      <c r="N773" s="1">
        <v>45931</v>
      </c>
      <c r="P773" s="1">
        <v>46235</v>
      </c>
      <c r="Q773" s="2">
        <v>121.38</v>
      </c>
      <c r="R773">
        <v>1</v>
      </c>
      <c r="S773" t="s">
        <v>58</v>
      </c>
      <c r="T773" s="3">
        <v>0.75</v>
      </c>
      <c r="U773" t="s">
        <v>60</v>
      </c>
      <c r="V773" t="s">
        <v>61</v>
      </c>
      <c r="W773" s="2">
        <v>91.04</v>
      </c>
      <c r="X773" s="2">
        <v>91.04</v>
      </c>
      <c r="Y773" s="2">
        <v>91.04</v>
      </c>
      <c r="Z773" t="s">
        <v>4224</v>
      </c>
    </row>
    <row r="774" spans="1:26" x14ac:dyDescent="0.25">
      <c r="A774">
        <v>2031014066</v>
      </c>
      <c r="B774" t="s">
        <v>142</v>
      </c>
      <c r="C774" t="s">
        <v>630</v>
      </c>
      <c r="D774" t="str">
        <f t="shared" si="24"/>
        <v>ANNE BOYLE</v>
      </c>
      <c r="E774" t="s">
        <v>444</v>
      </c>
      <c r="F774" t="s">
        <v>212</v>
      </c>
      <c r="G774" t="s">
        <v>228</v>
      </c>
      <c r="H774" t="s">
        <v>4126</v>
      </c>
      <c r="I774" s="8">
        <v>8307933</v>
      </c>
      <c r="J774" t="s">
        <v>214</v>
      </c>
      <c r="K774" t="s">
        <v>215</v>
      </c>
      <c r="L774" t="str">
        <f t="shared" si="25"/>
        <v>GREGORY TEIPEL</v>
      </c>
      <c r="M774" t="s">
        <v>57</v>
      </c>
      <c r="N774" s="1">
        <v>45936</v>
      </c>
      <c r="P774" s="1">
        <v>46240</v>
      </c>
      <c r="Q774" s="2">
        <v>118.83</v>
      </c>
      <c r="R774">
        <v>1</v>
      </c>
      <c r="S774" t="s">
        <v>58</v>
      </c>
      <c r="T774" s="3">
        <v>0.75</v>
      </c>
      <c r="U774" t="s">
        <v>60</v>
      </c>
      <c r="V774" t="s">
        <v>61</v>
      </c>
      <c r="W774" s="2">
        <v>89.12</v>
      </c>
      <c r="X774" s="2">
        <v>89.12</v>
      </c>
      <c r="Y774" s="2">
        <v>89.12</v>
      </c>
      <c r="Z774" t="s">
        <v>4224</v>
      </c>
    </row>
    <row r="775" spans="1:26" x14ac:dyDescent="0.25">
      <c r="A775">
        <v>2031077856</v>
      </c>
      <c r="B775" t="s">
        <v>515</v>
      </c>
      <c r="C775" t="s">
        <v>646</v>
      </c>
      <c r="D775" t="str">
        <f t="shared" si="24"/>
        <v>MARK GALLIMORE</v>
      </c>
      <c r="E775" t="s">
        <v>112</v>
      </c>
      <c r="F775" t="s">
        <v>212</v>
      </c>
      <c r="G775" t="s">
        <v>384</v>
      </c>
      <c r="H775" t="s">
        <v>4126</v>
      </c>
      <c r="I775" s="8">
        <v>8977234</v>
      </c>
      <c r="J775" t="s">
        <v>78</v>
      </c>
      <c r="K775" t="s">
        <v>79</v>
      </c>
      <c r="L775" t="str">
        <f t="shared" si="25"/>
        <v>RYAN CALTAGIRONE</v>
      </c>
      <c r="M775" t="s">
        <v>57</v>
      </c>
      <c r="N775" s="1">
        <v>45931</v>
      </c>
      <c r="P775" s="1">
        <v>46235</v>
      </c>
      <c r="Q775" s="2">
        <v>62.81</v>
      </c>
      <c r="R775">
        <v>1</v>
      </c>
      <c r="S775" t="s">
        <v>58</v>
      </c>
      <c r="T775" s="3">
        <v>0.75</v>
      </c>
      <c r="U775" t="s">
        <v>60</v>
      </c>
      <c r="V775" t="s">
        <v>61</v>
      </c>
      <c r="W775" s="2">
        <v>47.11</v>
      </c>
      <c r="X775" s="2">
        <v>47.11</v>
      </c>
      <c r="Y775" s="2">
        <v>47.11</v>
      </c>
      <c r="Z775" t="s">
        <v>4224</v>
      </c>
    </row>
    <row r="776" spans="1:26" x14ac:dyDescent="0.25">
      <c r="A776">
        <v>2031091279</v>
      </c>
      <c r="B776" t="s">
        <v>354</v>
      </c>
      <c r="C776" t="s">
        <v>1162</v>
      </c>
      <c r="D776" t="str">
        <f t="shared" si="24"/>
        <v>BEVERLY SMITH</v>
      </c>
      <c r="E776" t="s">
        <v>291</v>
      </c>
      <c r="F776" t="s">
        <v>212</v>
      </c>
      <c r="G776" t="s">
        <v>228</v>
      </c>
      <c r="H776" t="s">
        <v>4126</v>
      </c>
      <c r="I776" s="8" t="s">
        <v>4143</v>
      </c>
      <c r="J776" t="s">
        <v>403</v>
      </c>
      <c r="K776" t="s">
        <v>404</v>
      </c>
      <c r="L776" t="str">
        <f t="shared" si="25"/>
        <v>Marsha Sanderock</v>
      </c>
      <c r="M776" t="s">
        <v>57</v>
      </c>
      <c r="N776" s="1">
        <v>45931</v>
      </c>
      <c r="P776" s="1">
        <v>46235</v>
      </c>
      <c r="Q776" s="2">
        <v>48.55</v>
      </c>
      <c r="R776">
        <v>1</v>
      </c>
      <c r="S776" t="s">
        <v>58</v>
      </c>
      <c r="T776" s="3">
        <v>0.75</v>
      </c>
      <c r="U776" t="s">
        <v>60</v>
      </c>
      <c r="V776" t="s">
        <v>61</v>
      </c>
      <c r="W776" s="2">
        <v>36.409999999999997</v>
      </c>
      <c r="X776" s="2">
        <v>36.409999999999997</v>
      </c>
      <c r="Y776" s="2">
        <v>36.409999999999997</v>
      </c>
      <c r="Z776" t="s">
        <v>4224</v>
      </c>
    </row>
    <row r="777" spans="1:26" x14ac:dyDescent="0.25">
      <c r="A777">
        <v>2031130545</v>
      </c>
      <c r="B777" t="s">
        <v>2957</v>
      </c>
      <c r="C777" t="s">
        <v>330</v>
      </c>
      <c r="D777" t="str">
        <f t="shared" si="24"/>
        <v>JAMES DEMPSEY</v>
      </c>
      <c r="E777" t="s">
        <v>439</v>
      </c>
      <c r="F777" t="s">
        <v>212</v>
      </c>
      <c r="G777" t="s">
        <v>384</v>
      </c>
      <c r="H777" t="s">
        <v>4126</v>
      </c>
      <c r="I777" s="8" t="s">
        <v>4180</v>
      </c>
      <c r="J777" t="s">
        <v>440</v>
      </c>
      <c r="K777" t="s">
        <v>441</v>
      </c>
      <c r="L777" t="str">
        <f t="shared" si="25"/>
        <v>Jake Shulman</v>
      </c>
      <c r="M777" t="s">
        <v>57</v>
      </c>
      <c r="N777" s="1">
        <v>45931</v>
      </c>
      <c r="P777" s="1">
        <v>46235</v>
      </c>
      <c r="Q777" s="2">
        <v>79.05</v>
      </c>
      <c r="R777">
        <v>1</v>
      </c>
      <c r="S777" t="s">
        <v>58</v>
      </c>
      <c r="T777" s="3">
        <v>0.75</v>
      </c>
      <c r="U777" t="s">
        <v>60</v>
      </c>
      <c r="V777" t="s">
        <v>61</v>
      </c>
      <c r="W777" s="2">
        <v>59.29</v>
      </c>
      <c r="X777" s="2">
        <v>59.29</v>
      </c>
      <c r="Y777" s="2">
        <v>59.29</v>
      </c>
      <c r="Z777" t="s">
        <v>4224</v>
      </c>
    </row>
    <row r="778" spans="1:26" x14ac:dyDescent="0.25">
      <c r="A778">
        <v>2031179747</v>
      </c>
      <c r="B778" t="s">
        <v>1922</v>
      </c>
      <c r="C778" t="s">
        <v>393</v>
      </c>
      <c r="D778" t="str">
        <f t="shared" si="24"/>
        <v>ALLEN JOAS</v>
      </c>
      <c r="E778" t="s">
        <v>400</v>
      </c>
      <c r="F778" t="s">
        <v>212</v>
      </c>
      <c r="G778" t="s">
        <v>384</v>
      </c>
      <c r="H778" t="s">
        <v>4126</v>
      </c>
      <c r="I778" s="8" t="s">
        <v>4182</v>
      </c>
      <c r="J778" t="s">
        <v>465</v>
      </c>
      <c r="K778" t="s">
        <v>466</v>
      </c>
      <c r="L778" t="str">
        <f t="shared" si="25"/>
        <v>Chad Yale</v>
      </c>
      <c r="M778" t="s">
        <v>57</v>
      </c>
      <c r="N778" s="1">
        <v>45931</v>
      </c>
      <c r="P778" s="1">
        <v>46235</v>
      </c>
      <c r="Q778" s="2">
        <v>160.87</v>
      </c>
      <c r="R778">
        <v>1</v>
      </c>
      <c r="S778" t="s">
        <v>58</v>
      </c>
      <c r="T778" s="3">
        <v>0.75</v>
      </c>
      <c r="U778" t="s">
        <v>60</v>
      </c>
      <c r="V778" t="s">
        <v>61</v>
      </c>
      <c r="W778" s="2">
        <v>120.65</v>
      </c>
      <c r="X778" s="2">
        <v>120.65</v>
      </c>
      <c r="Y778" s="2">
        <v>120.65</v>
      </c>
      <c r="Z778" t="s">
        <v>4224</v>
      </c>
    </row>
    <row r="779" spans="1:26" x14ac:dyDescent="0.25">
      <c r="A779">
        <v>2031180133</v>
      </c>
      <c r="B779" t="s">
        <v>1923</v>
      </c>
      <c r="C779" t="s">
        <v>1416</v>
      </c>
      <c r="D779" t="str">
        <f t="shared" si="24"/>
        <v>MARGARET BALDWIN</v>
      </c>
      <c r="E779" t="s">
        <v>625</v>
      </c>
      <c r="F779" t="s">
        <v>212</v>
      </c>
      <c r="G779" t="s">
        <v>384</v>
      </c>
      <c r="H779" t="s">
        <v>4126</v>
      </c>
      <c r="I779" s="8" t="s">
        <v>4153</v>
      </c>
      <c r="J779" t="s">
        <v>465</v>
      </c>
      <c r="K779" t="s">
        <v>612</v>
      </c>
      <c r="L779" t="str">
        <f t="shared" si="25"/>
        <v>Richard Yale</v>
      </c>
      <c r="M779" t="s">
        <v>57</v>
      </c>
      <c r="N779" s="1">
        <v>45924</v>
      </c>
      <c r="P779" s="1">
        <v>46227</v>
      </c>
      <c r="Q779" s="2">
        <v>71.63</v>
      </c>
      <c r="R779">
        <v>1</v>
      </c>
      <c r="S779" t="s">
        <v>58</v>
      </c>
      <c r="T779" s="3">
        <v>0.75</v>
      </c>
      <c r="U779" t="s">
        <v>60</v>
      </c>
      <c r="V779" t="s">
        <v>61</v>
      </c>
      <c r="W779" s="2">
        <v>53.72</v>
      </c>
      <c r="X779" s="2">
        <v>53.72</v>
      </c>
      <c r="Y779" s="2">
        <v>53.72</v>
      </c>
      <c r="Z779" t="s">
        <v>4224</v>
      </c>
    </row>
    <row r="780" spans="1:26" x14ac:dyDescent="0.25">
      <c r="A780">
        <v>2031190209</v>
      </c>
      <c r="B780" t="s">
        <v>1924</v>
      </c>
      <c r="C780" t="s">
        <v>1925</v>
      </c>
      <c r="D780" t="str">
        <f t="shared" si="24"/>
        <v>JANICE SEMPRINI</v>
      </c>
      <c r="E780" t="s">
        <v>239</v>
      </c>
      <c r="F780" t="s">
        <v>212</v>
      </c>
      <c r="G780" t="s">
        <v>384</v>
      </c>
      <c r="H780" t="s">
        <v>4126</v>
      </c>
      <c r="I780" s="8">
        <v>16633294</v>
      </c>
      <c r="J780" t="s">
        <v>465</v>
      </c>
      <c r="K780" t="s">
        <v>612</v>
      </c>
      <c r="L780" t="str">
        <f t="shared" si="25"/>
        <v>Richard Yale</v>
      </c>
      <c r="M780" t="s">
        <v>57</v>
      </c>
      <c r="N780" s="1">
        <v>45925</v>
      </c>
      <c r="P780" s="1">
        <v>46259</v>
      </c>
      <c r="Q780" s="2">
        <v>80.8</v>
      </c>
      <c r="R780">
        <v>1</v>
      </c>
      <c r="S780" t="s">
        <v>58</v>
      </c>
      <c r="T780" s="3">
        <v>0.75</v>
      </c>
      <c r="U780" t="s">
        <v>60</v>
      </c>
      <c r="V780" t="s">
        <v>61</v>
      </c>
      <c r="W780" s="2">
        <v>60.6</v>
      </c>
      <c r="X780" s="2">
        <v>60.6</v>
      </c>
      <c r="Y780" s="2">
        <v>60.6</v>
      </c>
      <c r="Z780" t="s">
        <v>4224</v>
      </c>
    </row>
    <row r="781" spans="1:26" x14ac:dyDescent="0.25">
      <c r="A781">
        <v>2031224286</v>
      </c>
      <c r="B781" t="s">
        <v>1926</v>
      </c>
      <c r="C781" t="s">
        <v>1927</v>
      </c>
      <c r="D781" t="str">
        <f t="shared" si="24"/>
        <v>RACHAEL CELL</v>
      </c>
      <c r="E781" t="s">
        <v>72</v>
      </c>
      <c r="F781" t="s">
        <v>212</v>
      </c>
      <c r="G781" t="s">
        <v>228</v>
      </c>
      <c r="H781" t="s">
        <v>4126</v>
      </c>
      <c r="I781" s="8">
        <v>18754354</v>
      </c>
      <c r="J781" t="s">
        <v>409</v>
      </c>
      <c r="K781" t="s">
        <v>410</v>
      </c>
      <c r="L781" t="str">
        <f t="shared" si="25"/>
        <v>JACOB YALE</v>
      </c>
      <c r="M781" t="s">
        <v>57</v>
      </c>
      <c r="N781" s="1">
        <v>45931</v>
      </c>
      <c r="P781" s="1">
        <v>46235</v>
      </c>
      <c r="Q781" s="2">
        <v>20.6</v>
      </c>
      <c r="R781">
        <v>1</v>
      </c>
      <c r="S781" t="s">
        <v>58</v>
      </c>
      <c r="T781" s="3">
        <v>0.75</v>
      </c>
      <c r="U781" t="s">
        <v>60</v>
      </c>
      <c r="V781" t="s">
        <v>61</v>
      </c>
      <c r="W781" s="2">
        <v>15.45</v>
      </c>
      <c r="X781" s="2">
        <v>15.45</v>
      </c>
      <c r="Y781" s="2">
        <v>15.45</v>
      </c>
      <c r="Z781" t="s">
        <v>4224</v>
      </c>
    </row>
    <row r="782" spans="1:26" x14ac:dyDescent="0.25">
      <c r="A782">
        <v>2031242401</v>
      </c>
      <c r="B782" t="s">
        <v>1929</v>
      </c>
      <c r="C782" t="s">
        <v>1930</v>
      </c>
      <c r="D782" t="str">
        <f t="shared" si="24"/>
        <v>KATY IBSEN</v>
      </c>
      <c r="E782" t="s">
        <v>363</v>
      </c>
      <c r="F782" t="s">
        <v>212</v>
      </c>
      <c r="G782" t="s">
        <v>384</v>
      </c>
      <c r="H782" t="s">
        <v>4126</v>
      </c>
      <c r="I782" s="8">
        <v>16865615</v>
      </c>
      <c r="J782" t="s">
        <v>513</v>
      </c>
      <c r="K782" t="s">
        <v>514</v>
      </c>
      <c r="L782" t="str">
        <f t="shared" si="25"/>
        <v>Heather Geske</v>
      </c>
      <c r="M782" t="s">
        <v>57</v>
      </c>
      <c r="N782" s="1">
        <v>45925</v>
      </c>
      <c r="P782" s="1">
        <v>46228</v>
      </c>
      <c r="Q782" s="2">
        <v>40.06</v>
      </c>
      <c r="R782">
        <v>1</v>
      </c>
      <c r="S782" t="s">
        <v>58</v>
      </c>
      <c r="T782" s="3">
        <v>0.75</v>
      </c>
      <c r="U782" t="s">
        <v>60</v>
      </c>
      <c r="V782" t="s">
        <v>61</v>
      </c>
      <c r="W782" s="2">
        <v>30.04</v>
      </c>
      <c r="X782" s="2">
        <v>30.04</v>
      </c>
      <c r="Y782" s="2">
        <v>30.04</v>
      </c>
      <c r="Z782" t="s">
        <v>4224</v>
      </c>
    </row>
    <row r="783" spans="1:26" x14ac:dyDescent="0.25">
      <c r="A783">
        <v>2031263014</v>
      </c>
      <c r="B783" t="s">
        <v>1935</v>
      </c>
      <c r="C783" t="s">
        <v>1936</v>
      </c>
      <c r="D783" t="str">
        <f t="shared" si="24"/>
        <v>ALISON BUCKNER</v>
      </c>
      <c r="E783" t="s">
        <v>235</v>
      </c>
      <c r="F783" t="s">
        <v>212</v>
      </c>
      <c r="G783" t="s">
        <v>384</v>
      </c>
      <c r="H783" t="s">
        <v>4126</v>
      </c>
      <c r="I783" s="8">
        <v>1706194</v>
      </c>
      <c r="J783" t="s">
        <v>123</v>
      </c>
      <c r="K783" t="s">
        <v>124</v>
      </c>
      <c r="L783" t="str">
        <f t="shared" si="25"/>
        <v>MATTHEW DAUGHERTY</v>
      </c>
      <c r="M783" t="s">
        <v>57</v>
      </c>
      <c r="N783" s="1">
        <v>45931</v>
      </c>
      <c r="P783" s="1">
        <v>46235</v>
      </c>
      <c r="Q783" s="2">
        <v>77.2</v>
      </c>
      <c r="R783">
        <v>1</v>
      </c>
      <c r="S783" t="s">
        <v>58</v>
      </c>
      <c r="T783" s="3">
        <v>0.75</v>
      </c>
      <c r="U783" t="s">
        <v>60</v>
      </c>
      <c r="V783" t="s">
        <v>61</v>
      </c>
      <c r="W783" s="2">
        <v>57.9</v>
      </c>
      <c r="X783" s="2">
        <v>57.9</v>
      </c>
      <c r="Y783" s="2">
        <v>57.9</v>
      </c>
      <c r="Z783" t="s">
        <v>4224</v>
      </c>
    </row>
    <row r="784" spans="1:26" x14ac:dyDescent="0.25">
      <c r="A784">
        <v>2031295170</v>
      </c>
      <c r="B784" t="s">
        <v>233</v>
      </c>
      <c r="C784" t="s">
        <v>653</v>
      </c>
      <c r="D784" t="str">
        <f t="shared" si="24"/>
        <v>ELIZABETH WALKER</v>
      </c>
      <c r="E784" t="s">
        <v>182</v>
      </c>
      <c r="F784" t="s">
        <v>212</v>
      </c>
      <c r="G784" t="s">
        <v>228</v>
      </c>
      <c r="H784" t="s">
        <v>4126</v>
      </c>
      <c r="I784" s="8">
        <v>21564088</v>
      </c>
      <c r="J784" t="s">
        <v>533</v>
      </c>
      <c r="K784" t="s">
        <v>534</v>
      </c>
      <c r="L784" t="str">
        <f t="shared" si="25"/>
        <v>Jennifer Halsaver</v>
      </c>
      <c r="M784" t="s">
        <v>57</v>
      </c>
      <c r="N784" s="1">
        <v>45931</v>
      </c>
      <c r="P784" s="1">
        <v>46235</v>
      </c>
      <c r="Q784" s="2">
        <v>18.149999999999999</v>
      </c>
      <c r="R784">
        <v>1</v>
      </c>
      <c r="S784" t="s">
        <v>58</v>
      </c>
      <c r="T784" s="3">
        <v>0.75</v>
      </c>
      <c r="U784" t="s">
        <v>60</v>
      </c>
      <c r="V784" t="s">
        <v>61</v>
      </c>
      <c r="W784" s="2">
        <v>13.61</v>
      </c>
      <c r="X784" s="2">
        <v>13.61</v>
      </c>
      <c r="Y784" s="2">
        <v>13.61</v>
      </c>
      <c r="Z784" t="s">
        <v>4224</v>
      </c>
    </row>
    <row r="785" spans="1:26" x14ac:dyDescent="0.25">
      <c r="A785">
        <v>2031328268</v>
      </c>
      <c r="B785" t="s">
        <v>1599</v>
      </c>
      <c r="C785" t="s">
        <v>230</v>
      </c>
      <c r="D785" t="str">
        <f t="shared" si="24"/>
        <v>MELISSA KELLER</v>
      </c>
      <c r="E785" t="s">
        <v>566</v>
      </c>
      <c r="F785" t="s">
        <v>212</v>
      </c>
      <c r="G785" t="s">
        <v>228</v>
      </c>
      <c r="H785" t="s">
        <v>4126</v>
      </c>
      <c r="I785" s="8">
        <v>8977234</v>
      </c>
      <c r="J785" t="s">
        <v>78</v>
      </c>
      <c r="K785" t="s">
        <v>79</v>
      </c>
      <c r="L785" t="str">
        <f t="shared" si="25"/>
        <v>RYAN CALTAGIRONE</v>
      </c>
      <c r="M785" t="s">
        <v>57</v>
      </c>
      <c r="N785" s="1">
        <v>45931</v>
      </c>
      <c r="P785" s="1">
        <v>46235</v>
      </c>
      <c r="Q785" s="2">
        <v>98.73</v>
      </c>
      <c r="R785">
        <v>1</v>
      </c>
      <c r="S785" t="s">
        <v>58</v>
      </c>
      <c r="T785" s="3">
        <v>0.75</v>
      </c>
      <c r="U785" t="s">
        <v>60</v>
      </c>
      <c r="V785" t="s">
        <v>61</v>
      </c>
      <c r="W785" s="2">
        <v>74.05</v>
      </c>
      <c r="X785" s="2">
        <v>74.05</v>
      </c>
      <c r="Y785" s="2">
        <v>74.05</v>
      </c>
      <c r="Z785" t="s">
        <v>4224</v>
      </c>
    </row>
    <row r="786" spans="1:26" x14ac:dyDescent="0.25">
      <c r="A786">
        <v>2031338961</v>
      </c>
      <c r="B786" t="s">
        <v>2961</v>
      </c>
      <c r="C786" t="s">
        <v>109</v>
      </c>
      <c r="D786" t="str">
        <f t="shared" si="24"/>
        <v>SUZANNE MEYERS</v>
      </c>
      <c r="E786" t="s">
        <v>72</v>
      </c>
      <c r="F786" t="s">
        <v>212</v>
      </c>
      <c r="G786" t="s">
        <v>384</v>
      </c>
      <c r="H786" t="s">
        <v>4126</v>
      </c>
      <c r="I786" s="8" t="s">
        <v>4153</v>
      </c>
      <c r="J786" t="s">
        <v>465</v>
      </c>
      <c r="K786" t="s">
        <v>612</v>
      </c>
      <c r="L786" t="str">
        <f t="shared" si="25"/>
        <v>Richard Yale</v>
      </c>
      <c r="M786" t="s">
        <v>57</v>
      </c>
      <c r="N786" s="1">
        <v>45931</v>
      </c>
      <c r="P786" s="1">
        <v>46235</v>
      </c>
      <c r="Q786" s="2">
        <v>41.68</v>
      </c>
      <c r="R786">
        <v>1</v>
      </c>
      <c r="S786" t="s">
        <v>58</v>
      </c>
      <c r="T786" s="3">
        <v>0.75</v>
      </c>
      <c r="U786" t="s">
        <v>60</v>
      </c>
      <c r="V786" t="s">
        <v>61</v>
      </c>
      <c r="W786" s="2">
        <v>31.26</v>
      </c>
      <c r="X786" s="2">
        <v>31.26</v>
      </c>
      <c r="Y786" s="2">
        <v>31.26</v>
      </c>
      <c r="Z786" t="s">
        <v>4224</v>
      </c>
    </row>
    <row r="787" spans="1:26" x14ac:dyDescent="0.25">
      <c r="A787">
        <v>2031358598</v>
      </c>
      <c r="B787" t="s">
        <v>1214</v>
      </c>
      <c r="C787" t="s">
        <v>2449</v>
      </c>
      <c r="D787" t="str">
        <f t="shared" si="24"/>
        <v>HANNAH HIGGINS</v>
      </c>
      <c r="E787" t="s">
        <v>309</v>
      </c>
      <c r="F787" t="s">
        <v>212</v>
      </c>
      <c r="G787" t="s">
        <v>228</v>
      </c>
      <c r="H787" t="s">
        <v>4126</v>
      </c>
      <c r="I787" s="8">
        <v>8977234</v>
      </c>
      <c r="J787" t="s">
        <v>78</v>
      </c>
      <c r="K787" t="s">
        <v>79</v>
      </c>
      <c r="L787" t="str">
        <f t="shared" si="25"/>
        <v>RYAN CALTAGIRONE</v>
      </c>
      <c r="M787" t="s">
        <v>57</v>
      </c>
      <c r="N787" s="1">
        <v>45931</v>
      </c>
      <c r="P787" s="1">
        <v>46235</v>
      </c>
      <c r="Q787" s="2">
        <v>27.1</v>
      </c>
      <c r="R787">
        <v>1</v>
      </c>
      <c r="S787" t="s">
        <v>58</v>
      </c>
      <c r="T787" s="3">
        <v>0.75</v>
      </c>
      <c r="U787" t="s">
        <v>60</v>
      </c>
      <c r="V787" t="s">
        <v>61</v>
      </c>
      <c r="W787" s="2">
        <v>20.32</v>
      </c>
      <c r="X787" s="2">
        <v>20.32</v>
      </c>
      <c r="Y787" s="2">
        <v>20.32</v>
      </c>
      <c r="Z787" t="s">
        <v>4224</v>
      </c>
    </row>
    <row r="788" spans="1:26" x14ac:dyDescent="0.25">
      <c r="A788">
        <v>2028692689</v>
      </c>
      <c r="B788" t="s">
        <v>3630</v>
      </c>
      <c r="C788" t="s">
        <v>545</v>
      </c>
      <c r="D788" t="str">
        <f t="shared" si="24"/>
        <v>BRIAN PIAZZA</v>
      </c>
      <c r="E788" t="s">
        <v>270</v>
      </c>
      <c r="F788" t="s">
        <v>212</v>
      </c>
      <c r="G788" t="s">
        <v>228</v>
      </c>
      <c r="H788" t="s">
        <v>4126</v>
      </c>
      <c r="I788" s="8">
        <v>8307933</v>
      </c>
      <c r="J788" t="s">
        <v>214</v>
      </c>
      <c r="K788" t="s">
        <v>215</v>
      </c>
      <c r="L788" t="str">
        <f t="shared" si="25"/>
        <v>GREGORY TEIPEL</v>
      </c>
      <c r="M788" t="s">
        <v>57</v>
      </c>
      <c r="N788" s="1">
        <v>45784</v>
      </c>
      <c r="P788" s="1">
        <v>46241</v>
      </c>
      <c r="Q788" s="2">
        <v>72.38</v>
      </c>
      <c r="R788">
        <v>1</v>
      </c>
      <c r="S788" t="s">
        <v>58</v>
      </c>
      <c r="T788" s="3">
        <v>0.1</v>
      </c>
      <c r="U788" t="s">
        <v>217</v>
      </c>
      <c r="V788" t="s">
        <v>61</v>
      </c>
      <c r="W788" s="2">
        <v>7.24</v>
      </c>
      <c r="X788" s="2">
        <v>7.24</v>
      </c>
      <c r="Y788" s="2">
        <v>7.24</v>
      </c>
      <c r="Z788" t="s">
        <v>4224</v>
      </c>
    </row>
    <row r="789" spans="1:26" x14ac:dyDescent="0.25">
      <c r="A789">
        <v>2028707013</v>
      </c>
      <c r="B789" t="s">
        <v>1114</v>
      </c>
      <c r="C789" t="s">
        <v>2653</v>
      </c>
      <c r="D789" t="str">
        <f t="shared" si="24"/>
        <v>CARSON GREEN</v>
      </c>
      <c r="E789" t="s">
        <v>339</v>
      </c>
      <c r="F789" t="s">
        <v>212</v>
      </c>
      <c r="G789" t="s">
        <v>228</v>
      </c>
      <c r="H789" t="s">
        <v>4126</v>
      </c>
      <c r="I789" s="8" t="s">
        <v>4150</v>
      </c>
      <c r="J789" t="s">
        <v>559</v>
      </c>
      <c r="K789" t="s">
        <v>560</v>
      </c>
      <c r="L789" t="str">
        <f t="shared" si="25"/>
        <v>Heidi Berthelsen</v>
      </c>
      <c r="M789" t="s">
        <v>57</v>
      </c>
      <c r="N789" s="1">
        <v>45779</v>
      </c>
      <c r="P789" s="1">
        <v>46236</v>
      </c>
      <c r="Q789" s="2">
        <v>27.78</v>
      </c>
      <c r="R789">
        <v>1</v>
      </c>
      <c r="S789" t="s">
        <v>58</v>
      </c>
      <c r="T789" s="3">
        <v>0.1</v>
      </c>
      <c r="U789" t="s">
        <v>217</v>
      </c>
      <c r="V789" t="s">
        <v>61</v>
      </c>
      <c r="W789" s="2">
        <v>2.78</v>
      </c>
      <c r="X789" s="2">
        <v>2.78</v>
      </c>
      <c r="Y789" s="2">
        <v>2.78</v>
      </c>
      <c r="Z789" t="s">
        <v>4224</v>
      </c>
    </row>
    <row r="790" spans="1:26" x14ac:dyDescent="0.25">
      <c r="A790">
        <v>2028773699</v>
      </c>
      <c r="B790" t="s">
        <v>3163</v>
      </c>
      <c r="C790" t="s">
        <v>79</v>
      </c>
      <c r="D790" t="str">
        <f t="shared" si="24"/>
        <v>RYAN COVERDELL</v>
      </c>
      <c r="E790" t="s">
        <v>270</v>
      </c>
      <c r="F790" t="s">
        <v>212</v>
      </c>
      <c r="G790" t="s">
        <v>228</v>
      </c>
      <c r="H790" t="s">
        <v>4126</v>
      </c>
      <c r="I790" s="8">
        <v>8307933</v>
      </c>
      <c r="J790" t="s">
        <v>214</v>
      </c>
      <c r="K790" t="s">
        <v>215</v>
      </c>
      <c r="L790" t="str">
        <f t="shared" si="25"/>
        <v>GREGORY TEIPEL</v>
      </c>
      <c r="M790" t="s">
        <v>57</v>
      </c>
      <c r="N790" s="1">
        <v>45815</v>
      </c>
      <c r="P790" s="1">
        <v>46241</v>
      </c>
      <c r="Q790" s="2">
        <v>123.55</v>
      </c>
      <c r="R790">
        <v>1</v>
      </c>
      <c r="S790" t="s">
        <v>58</v>
      </c>
      <c r="T790" s="3">
        <v>0.1</v>
      </c>
      <c r="U790" t="s">
        <v>217</v>
      </c>
      <c r="V790" t="s">
        <v>61</v>
      </c>
      <c r="W790" s="2">
        <v>12.36</v>
      </c>
      <c r="X790" s="2">
        <v>12.36</v>
      </c>
      <c r="Y790" s="2">
        <v>12.36</v>
      </c>
      <c r="Z790" t="s">
        <v>4224</v>
      </c>
    </row>
    <row r="791" spans="1:26" x14ac:dyDescent="0.25">
      <c r="A791">
        <v>2028774076</v>
      </c>
      <c r="B791" t="s">
        <v>3631</v>
      </c>
      <c r="C791" t="s">
        <v>3632</v>
      </c>
      <c r="D791" t="str">
        <f t="shared" si="24"/>
        <v>JANIS CALLOZZO</v>
      </c>
      <c r="E791" t="s">
        <v>400</v>
      </c>
      <c r="F791" t="s">
        <v>212</v>
      </c>
      <c r="G791" t="s">
        <v>228</v>
      </c>
      <c r="H791" t="s">
        <v>4126</v>
      </c>
      <c r="I791" s="8">
        <v>18581063</v>
      </c>
      <c r="J791" t="s">
        <v>930</v>
      </c>
      <c r="K791" t="s">
        <v>931</v>
      </c>
      <c r="L791" t="str">
        <f t="shared" si="25"/>
        <v>Timothy Hodgman</v>
      </c>
      <c r="M791" t="s">
        <v>57</v>
      </c>
      <c r="N791" s="1">
        <v>45809</v>
      </c>
      <c r="P791" s="1">
        <v>46235</v>
      </c>
      <c r="Q791" s="2">
        <v>73.42</v>
      </c>
      <c r="R791">
        <v>1</v>
      </c>
      <c r="S791" t="s">
        <v>58</v>
      </c>
      <c r="T791" s="3">
        <v>0.1</v>
      </c>
      <c r="U791" t="s">
        <v>217</v>
      </c>
      <c r="V791" t="s">
        <v>61</v>
      </c>
      <c r="W791" s="2">
        <v>7.34</v>
      </c>
      <c r="X791" s="2">
        <v>7.34</v>
      </c>
      <c r="Y791" s="2">
        <v>7.34</v>
      </c>
      <c r="Z791" t="s">
        <v>4224</v>
      </c>
    </row>
    <row r="792" spans="1:26" x14ac:dyDescent="0.25">
      <c r="A792">
        <v>2028774423</v>
      </c>
      <c r="B792" t="s">
        <v>2920</v>
      </c>
      <c r="C792" t="s">
        <v>926</v>
      </c>
      <c r="D792" t="str">
        <f t="shared" si="24"/>
        <v>AMY KISSEL</v>
      </c>
      <c r="E792" t="s">
        <v>291</v>
      </c>
      <c r="F792" t="s">
        <v>212</v>
      </c>
      <c r="G792" t="s">
        <v>228</v>
      </c>
      <c r="H792" t="s">
        <v>4126</v>
      </c>
      <c r="I792" s="8">
        <v>8977234</v>
      </c>
      <c r="J792" t="s">
        <v>78</v>
      </c>
      <c r="K792" t="s">
        <v>79</v>
      </c>
      <c r="L792" t="str">
        <f t="shared" si="25"/>
        <v>RYAN CALTAGIRONE</v>
      </c>
      <c r="M792" t="s">
        <v>57</v>
      </c>
      <c r="N792" s="1">
        <v>45809</v>
      </c>
      <c r="P792" s="1">
        <v>46235</v>
      </c>
      <c r="Q792" s="2">
        <v>37.75</v>
      </c>
      <c r="R792">
        <v>1</v>
      </c>
      <c r="S792" t="s">
        <v>58</v>
      </c>
      <c r="T792" s="3">
        <v>0.1</v>
      </c>
      <c r="U792" t="s">
        <v>217</v>
      </c>
      <c r="V792" t="s">
        <v>61</v>
      </c>
      <c r="W792" s="2">
        <v>3.78</v>
      </c>
      <c r="X792" s="2">
        <v>3.78</v>
      </c>
      <c r="Y792" s="2">
        <v>3.78</v>
      </c>
      <c r="Z792" t="s">
        <v>4224</v>
      </c>
    </row>
    <row r="793" spans="1:26" x14ac:dyDescent="0.25">
      <c r="A793">
        <v>2028792969</v>
      </c>
      <c r="B793" t="s">
        <v>510</v>
      </c>
      <c r="C793" t="s">
        <v>107</v>
      </c>
      <c r="D793" t="str">
        <f t="shared" si="24"/>
        <v>MICHAEL DUNAVANT</v>
      </c>
      <c r="E793" t="s">
        <v>72</v>
      </c>
      <c r="F793" t="s">
        <v>212</v>
      </c>
      <c r="G793" t="s">
        <v>228</v>
      </c>
      <c r="H793" t="s">
        <v>4126</v>
      </c>
      <c r="I793" s="8" t="s">
        <v>4146</v>
      </c>
      <c r="J793" t="s">
        <v>510</v>
      </c>
      <c r="K793" t="s">
        <v>107</v>
      </c>
      <c r="L793" t="str">
        <f t="shared" si="25"/>
        <v>MICHAEL DUNAVANT</v>
      </c>
      <c r="M793" t="s">
        <v>57</v>
      </c>
      <c r="N793" s="1">
        <v>45784</v>
      </c>
      <c r="P793" s="1">
        <v>46241</v>
      </c>
      <c r="Q793" s="2">
        <v>18.05</v>
      </c>
      <c r="R793">
        <v>1</v>
      </c>
      <c r="S793" t="s">
        <v>58</v>
      </c>
      <c r="T793" s="3">
        <v>0.1</v>
      </c>
      <c r="U793" t="s">
        <v>217</v>
      </c>
      <c r="V793" t="s">
        <v>61</v>
      </c>
      <c r="W793" s="2">
        <v>1.8</v>
      </c>
      <c r="X793" s="2">
        <v>1.8</v>
      </c>
      <c r="Y793" s="2">
        <v>1.8</v>
      </c>
      <c r="Z793" t="s">
        <v>4224</v>
      </c>
    </row>
    <row r="794" spans="1:26" x14ac:dyDescent="0.25">
      <c r="A794">
        <v>2028863859</v>
      </c>
      <c r="B794" t="s">
        <v>3634</v>
      </c>
      <c r="C794" t="s">
        <v>304</v>
      </c>
      <c r="D794" t="str">
        <f t="shared" si="24"/>
        <v>BARBARA SUCHARSKI</v>
      </c>
      <c r="E794" t="s">
        <v>309</v>
      </c>
      <c r="F794" t="s">
        <v>212</v>
      </c>
      <c r="G794" t="s">
        <v>228</v>
      </c>
      <c r="H794" t="s">
        <v>4126</v>
      </c>
      <c r="I794" s="8">
        <v>1706194</v>
      </c>
      <c r="J794" t="s">
        <v>123</v>
      </c>
      <c r="K794" t="s">
        <v>124</v>
      </c>
      <c r="L794" t="str">
        <f t="shared" si="25"/>
        <v>MATTHEW DAUGHERTY</v>
      </c>
      <c r="M794" t="s">
        <v>57</v>
      </c>
      <c r="N794" s="1">
        <v>45809</v>
      </c>
      <c r="P794" s="1">
        <v>46235</v>
      </c>
      <c r="Q794" s="2">
        <v>126.15</v>
      </c>
      <c r="R794">
        <v>1</v>
      </c>
      <c r="S794" t="s">
        <v>58</v>
      </c>
      <c r="T794" s="3">
        <v>0.1</v>
      </c>
      <c r="U794" t="s">
        <v>217</v>
      </c>
      <c r="V794" t="s">
        <v>61</v>
      </c>
      <c r="W794" s="2">
        <v>12.62</v>
      </c>
      <c r="X794" s="2">
        <v>12.62</v>
      </c>
      <c r="Y794" s="2">
        <v>12.62</v>
      </c>
      <c r="Z794" t="s">
        <v>4224</v>
      </c>
    </row>
    <row r="795" spans="1:26" x14ac:dyDescent="0.25">
      <c r="A795">
        <v>2028897605</v>
      </c>
      <c r="B795" t="s">
        <v>3178</v>
      </c>
      <c r="C795" t="s">
        <v>2383</v>
      </c>
      <c r="D795" t="str">
        <f t="shared" si="24"/>
        <v>JORGE ACEVEDO</v>
      </c>
      <c r="E795" t="s">
        <v>191</v>
      </c>
      <c r="F795" t="s">
        <v>212</v>
      </c>
      <c r="G795" t="s">
        <v>384</v>
      </c>
      <c r="H795" t="s">
        <v>4126</v>
      </c>
      <c r="I795" s="8" t="s">
        <v>4181</v>
      </c>
      <c r="J795" t="s">
        <v>465</v>
      </c>
      <c r="K795" t="s">
        <v>466</v>
      </c>
      <c r="L795" t="str">
        <f t="shared" si="25"/>
        <v>Chad Yale</v>
      </c>
      <c r="M795" t="s">
        <v>57</v>
      </c>
      <c r="N795" s="1">
        <v>45809</v>
      </c>
      <c r="P795" s="1">
        <v>46235</v>
      </c>
      <c r="Q795" s="2">
        <v>16.7</v>
      </c>
      <c r="R795">
        <v>1</v>
      </c>
      <c r="S795" t="s">
        <v>58</v>
      </c>
      <c r="T795" s="3">
        <v>0.1</v>
      </c>
      <c r="U795" t="s">
        <v>217</v>
      </c>
      <c r="V795" t="s">
        <v>61</v>
      </c>
      <c r="W795" s="2">
        <v>1.67</v>
      </c>
      <c r="X795" s="2">
        <v>1.67</v>
      </c>
      <c r="Y795" s="2">
        <v>1.67</v>
      </c>
      <c r="Z795" t="s">
        <v>4224</v>
      </c>
    </row>
    <row r="796" spans="1:26" x14ac:dyDescent="0.25">
      <c r="A796">
        <v>2028913356</v>
      </c>
      <c r="B796" t="s">
        <v>3183</v>
      </c>
      <c r="C796" t="s">
        <v>1830</v>
      </c>
      <c r="D796" t="str">
        <f t="shared" si="24"/>
        <v>MAUREEN HYNES</v>
      </c>
      <c r="E796" t="s">
        <v>191</v>
      </c>
      <c r="F796" t="s">
        <v>212</v>
      </c>
      <c r="G796" t="s">
        <v>384</v>
      </c>
      <c r="H796" t="s">
        <v>4126</v>
      </c>
      <c r="I796" s="8">
        <v>8977234</v>
      </c>
      <c r="J796" t="s">
        <v>78</v>
      </c>
      <c r="K796" t="s">
        <v>79</v>
      </c>
      <c r="L796" t="str">
        <f t="shared" si="25"/>
        <v>RYAN CALTAGIRONE</v>
      </c>
      <c r="M796" t="s">
        <v>57</v>
      </c>
      <c r="N796" s="1">
        <v>45809</v>
      </c>
      <c r="P796" s="1">
        <v>46235</v>
      </c>
      <c r="Q796" s="2">
        <v>81.099999999999994</v>
      </c>
      <c r="R796">
        <v>1</v>
      </c>
      <c r="S796" t="s">
        <v>58</v>
      </c>
      <c r="T796" s="3">
        <v>0.1</v>
      </c>
      <c r="U796" t="s">
        <v>217</v>
      </c>
      <c r="V796" t="s">
        <v>61</v>
      </c>
      <c r="W796" s="2">
        <v>8.11</v>
      </c>
      <c r="X796" s="2">
        <v>8.11</v>
      </c>
      <c r="Y796" s="2">
        <v>8.11</v>
      </c>
      <c r="Z796" t="s">
        <v>4224</v>
      </c>
    </row>
    <row r="797" spans="1:26" x14ac:dyDescent="0.25">
      <c r="A797">
        <v>2028937319</v>
      </c>
      <c r="B797" t="s">
        <v>3635</v>
      </c>
      <c r="C797" t="s">
        <v>747</v>
      </c>
      <c r="D797" t="str">
        <f t="shared" si="24"/>
        <v>DAWN DURYEA</v>
      </c>
      <c r="E797" t="s">
        <v>112</v>
      </c>
      <c r="F797" t="s">
        <v>212</v>
      </c>
      <c r="G797" t="s">
        <v>384</v>
      </c>
      <c r="H797" t="s">
        <v>4126</v>
      </c>
      <c r="I797" s="8">
        <v>8977234</v>
      </c>
      <c r="J797" t="s">
        <v>78</v>
      </c>
      <c r="K797" t="s">
        <v>79</v>
      </c>
      <c r="L797" t="str">
        <f t="shared" si="25"/>
        <v>RYAN CALTAGIRONE</v>
      </c>
      <c r="M797" t="s">
        <v>57</v>
      </c>
      <c r="N797" s="1">
        <v>45839</v>
      </c>
      <c r="P797" s="1">
        <v>46235</v>
      </c>
      <c r="Q797" s="2">
        <v>46.21</v>
      </c>
      <c r="R797">
        <v>1</v>
      </c>
      <c r="S797" t="s">
        <v>58</v>
      </c>
      <c r="T797" s="3">
        <v>0.1</v>
      </c>
      <c r="U797" t="s">
        <v>217</v>
      </c>
      <c r="V797" t="s">
        <v>61</v>
      </c>
      <c r="W797" s="2">
        <v>4.62</v>
      </c>
      <c r="X797" s="2">
        <v>4.62</v>
      </c>
      <c r="Y797" s="2">
        <v>4.62</v>
      </c>
      <c r="Z797" t="s">
        <v>4224</v>
      </c>
    </row>
    <row r="798" spans="1:26" x14ac:dyDescent="0.25">
      <c r="A798">
        <v>2028959283</v>
      </c>
      <c r="B798" t="s">
        <v>1250</v>
      </c>
      <c r="C798" t="s">
        <v>366</v>
      </c>
      <c r="D798" t="str">
        <f t="shared" si="24"/>
        <v>DAVID TAYLOR</v>
      </c>
      <c r="E798" t="s">
        <v>72</v>
      </c>
      <c r="F798" t="s">
        <v>212</v>
      </c>
      <c r="G798" t="s">
        <v>384</v>
      </c>
      <c r="H798" t="s">
        <v>4126</v>
      </c>
      <c r="I798" s="8">
        <v>18828278</v>
      </c>
      <c r="J798" t="s">
        <v>510</v>
      </c>
      <c r="K798" t="s">
        <v>107</v>
      </c>
      <c r="L798" t="str">
        <f t="shared" si="25"/>
        <v>MICHAEL DUNAVANT</v>
      </c>
      <c r="M798" t="s">
        <v>57</v>
      </c>
      <c r="N798" s="1">
        <v>45809</v>
      </c>
      <c r="P798" s="1">
        <v>46235</v>
      </c>
      <c r="Q798" s="2">
        <v>141.43</v>
      </c>
      <c r="R798">
        <v>1</v>
      </c>
      <c r="S798" t="s">
        <v>58</v>
      </c>
      <c r="T798" s="3">
        <v>0.1</v>
      </c>
      <c r="U798" t="s">
        <v>217</v>
      </c>
      <c r="V798" t="s">
        <v>61</v>
      </c>
      <c r="W798" s="2">
        <v>14.14</v>
      </c>
      <c r="X798" s="2">
        <v>14.14</v>
      </c>
      <c r="Y798" s="2">
        <v>14.14</v>
      </c>
      <c r="Z798" t="s">
        <v>4224</v>
      </c>
    </row>
    <row r="799" spans="1:26" x14ac:dyDescent="0.25">
      <c r="A799">
        <v>2028960906</v>
      </c>
      <c r="B799" t="s">
        <v>2849</v>
      </c>
      <c r="C799" t="s">
        <v>2212</v>
      </c>
      <c r="D799" t="str">
        <f t="shared" si="24"/>
        <v>LINDSEY SCHOENDIENST</v>
      </c>
      <c r="E799" t="s">
        <v>72</v>
      </c>
      <c r="F799" t="s">
        <v>212</v>
      </c>
      <c r="G799" t="s">
        <v>384</v>
      </c>
      <c r="H799" t="s">
        <v>4126</v>
      </c>
      <c r="I799" s="8" t="s">
        <v>4181</v>
      </c>
      <c r="J799" t="s">
        <v>465</v>
      </c>
      <c r="K799" t="s">
        <v>466</v>
      </c>
      <c r="L799" t="str">
        <f t="shared" si="25"/>
        <v>Chad Yale</v>
      </c>
      <c r="M799" t="s">
        <v>57</v>
      </c>
      <c r="N799" s="1">
        <v>45809</v>
      </c>
      <c r="P799" s="1">
        <v>46235</v>
      </c>
      <c r="Q799" s="2">
        <v>13.57</v>
      </c>
      <c r="R799">
        <v>1</v>
      </c>
      <c r="S799" t="s">
        <v>58</v>
      </c>
      <c r="T799" s="3">
        <v>0.1</v>
      </c>
      <c r="U799" t="s">
        <v>217</v>
      </c>
      <c r="V799" t="s">
        <v>61</v>
      </c>
      <c r="W799" s="2">
        <v>1.36</v>
      </c>
      <c r="X799" s="2">
        <v>1.36</v>
      </c>
      <c r="Y799" s="2">
        <v>1.36</v>
      </c>
      <c r="Z799" t="s">
        <v>4224</v>
      </c>
    </row>
    <row r="800" spans="1:26" x14ac:dyDescent="0.25">
      <c r="A800">
        <v>2029011565</v>
      </c>
      <c r="B800" t="s">
        <v>2021</v>
      </c>
      <c r="C800" t="s">
        <v>1898</v>
      </c>
      <c r="D800" t="str">
        <f t="shared" si="24"/>
        <v>RANDALL LARSON</v>
      </c>
      <c r="E800" t="s">
        <v>72</v>
      </c>
      <c r="F800" t="s">
        <v>212</v>
      </c>
      <c r="G800" t="s">
        <v>384</v>
      </c>
      <c r="H800" t="s">
        <v>4126</v>
      </c>
      <c r="I800" s="8">
        <v>8977234</v>
      </c>
      <c r="J800" t="s">
        <v>78</v>
      </c>
      <c r="K800" t="s">
        <v>79</v>
      </c>
      <c r="L800" t="str">
        <f t="shared" si="25"/>
        <v>RYAN CALTAGIRONE</v>
      </c>
      <c r="M800" t="s">
        <v>57</v>
      </c>
      <c r="N800" s="1">
        <v>45809</v>
      </c>
      <c r="P800" s="1">
        <v>46235</v>
      </c>
      <c r="Q800" s="2">
        <v>90.49</v>
      </c>
      <c r="R800">
        <v>1</v>
      </c>
      <c r="S800" t="s">
        <v>58</v>
      </c>
      <c r="T800" s="3">
        <v>0.1</v>
      </c>
      <c r="U800" t="s">
        <v>217</v>
      </c>
      <c r="V800" t="s">
        <v>61</v>
      </c>
      <c r="W800" s="2">
        <v>9.0500000000000007</v>
      </c>
      <c r="X800" s="2">
        <v>9.0500000000000007</v>
      </c>
      <c r="Y800" s="2">
        <v>9.0500000000000007</v>
      </c>
      <c r="Z800" t="s">
        <v>4224</v>
      </c>
    </row>
    <row r="801" spans="1:26" x14ac:dyDescent="0.25">
      <c r="A801">
        <v>2029014823</v>
      </c>
      <c r="B801" t="s">
        <v>3345</v>
      </c>
      <c r="C801" t="s">
        <v>946</v>
      </c>
      <c r="D801" t="str">
        <f t="shared" si="24"/>
        <v>JOSEPH WRING</v>
      </c>
      <c r="E801" t="s">
        <v>72</v>
      </c>
      <c r="F801" t="s">
        <v>212</v>
      </c>
      <c r="G801" t="s">
        <v>228</v>
      </c>
      <c r="H801" t="s">
        <v>4126</v>
      </c>
      <c r="I801" s="8">
        <v>8977234</v>
      </c>
      <c r="J801" t="s">
        <v>78</v>
      </c>
      <c r="K801" t="s">
        <v>79</v>
      </c>
      <c r="L801" t="str">
        <f t="shared" si="25"/>
        <v>RYAN CALTAGIRONE</v>
      </c>
      <c r="M801" t="s">
        <v>57</v>
      </c>
      <c r="N801" s="1">
        <v>45809</v>
      </c>
      <c r="P801" s="1">
        <v>46235</v>
      </c>
      <c r="Q801" s="2">
        <v>31.6</v>
      </c>
      <c r="R801">
        <v>1</v>
      </c>
      <c r="S801" t="s">
        <v>58</v>
      </c>
      <c r="T801" s="3">
        <v>0.1</v>
      </c>
      <c r="U801" t="s">
        <v>217</v>
      </c>
      <c r="V801" t="s">
        <v>61</v>
      </c>
      <c r="W801" s="2">
        <v>3.16</v>
      </c>
      <c r="X801" s="2">
        <v>3.16</v>
      </c>
      <c r="Y801" s="2">
        <v>3.16</v>
      </c>
      <c r="Z801" t="s">
        <v>4224</v>
      </c>
    </row>
    <row r="802" spans="1:26" x14ac:dyDescent="0.25">
      <c r="A802">
        <v>2029031324</v>
      </c>
      <c r="B802" t="s">
        <v>921</v>
      </c>
      <c r="C802" t="s">
        <v>653</v>
      </c>
      <c r="D802" t="str">
        <f t="shared" si="24"/>
        <v>ELIZABETH AUSTIN</v>
      </c>
      <c r="E802" t="s">
        <v>363</v>
      </c>
      <c r="F802" t="s">
        <v>212</v>
      </c>
      <c r="G802" t="s">
        <v>384</v>
      </c>
      <c r="H802" t="s">
        <v>4126</v>
      </c>
      <c r="I802" s="8">
        <v>16865615</v>
      </c>
      <c r="J802" t="s">
        <v>513</v>
      </c>
      <c r="K802" t="s">
        <v>514</v>
      </c>
      <c r="L802" t="str">
        <f t="shared" si="25"/>
        <v>Heather Geske</v>
      </c>
      <c r="M802" t="s">
        <v>57</v>
      </c>
      <c r="N802" s="1">
        <v>45809</v>
      </c>
      <c r="P802" s="1">
        <v>46235</v>
      </c>
      <c r="Q802" s="2">
        <v>13.21</v>
      </c>
      <c r="R802">
        <v>1</v>
      </c>
      <c r="S802" t="s">
        <v>58</v>
      </c>
      <c r="T802" s="3">
        <v>0.1</v>
      </c>
      <c r="U802" t="s">
        <v>217</v>
      </c>
      <c r="V802" t="s">
        <v>61</v>
      </c>
      <c r="W802" s="2">
        <v>1.32</v>
      </c>
      <c r="X802" s="2">
        <v>1.32</v>
      </c>
      <c r="Y802" s="2">
        <v>1.32</v>
      </c>
      <c r="Z802" t="s">
        <v>4224</v>
      </c>
    </row>
    <row r="803" spans="1:26" x14ac:dyDescent="0.25">
      <c r="A803">
        <v>2029161482</v>
      </c>
      <c r="B803" t="s">
        <v>3638</v>
      </c>
      <c r="C803" t="s">
        <v>2700</v>
      </c>
      <c r="D803" t="str">
        <f t="shared" si="24"/>
        <v>CONSTANCE VANN</v>
      </c>
      <c r="E803" t="s">
        <v>72</v>
      </c>
      <c r="F803" t="s">
        <v>212</v>
      </c>
      <c r="G803" t="s">
        <v>384</v>
      </c>
      <c r="H803" t="s">
        <v>4126</v>
      </c>
      <c r="I803" s="8" t="s">
        <v>4158</v>
      </c>
      <c r="J803" t="s">
        <v>582</v>
      </c>
      <c r="K803" t="s">
        <v>583</v>
      </c>
      <c r="L803" t="str">
        <f t="shared" si="25"/>
        <v>Barry Schumann</v>
      </c>
      <c r="M803" t="s">
        <v>57</v>
      </c>
      <c r="N803" s="1">
        <v>45811</v>
      </c>
      <c r="P803" s="1">
        <v>46237</v>
      </c>
      <c r="Q803" s="2">
        <v>33.82</v>
      </c>
      <c r="R803">
        <v>1</v>
      </c>
      <c r="S803" t="s">
        <v>58</v>
      </c>
      <c r="T803" s="3">
        <v>0.1</v>
      </c>
      <c r="U803" t="s">
        <v>217</v>
      </c>
      <c r="V803" t="s">
        <v>61</v>
      </c>
      <c r="W803" s="2">
        <v>3.38</v>
      </c>
      <c r="X803" s="2">
        <v>3.38</v>
      </c>
      <c r="Y803" s="2">
        <v>3.38</v>
      </c>
      <c r="Z803" t="s">
        <v>4224</v>
      </c>
    </row>
    <row r="804" spans="1:26" x14ac:dyDescent="0.25">
      <c r="A804">
        <v>2029166813</v>
      </c>
      <c r="B804" t="s">
        <v>3356</v>
      </c>
      <c r="C804" t="s">
        <v>181</v>
      </c>
      <c r="D804" t="str">
        <f t="shared" si="24"/>
        <v>LAURA ENGLISH</v>
      </c>
      <c r="E804" t="s">
        <v>363</v>
      </c>
      <c r="F804" t="s">
        <v>212</v>
      </c>
      <c r="G804" t="s">
        <v>384</v>
      </c>
      <c r="H804" t="s">
        <v>4126</v>
      </c>
      <c r="I804" s="8" t="s">
        <v>4147</v>
      </c>
      <c r="J804" t="s">
        <v>513</v>
      </c>
      <c r="K804" t="s">
        <v>514</v>
      </c>
      <c r="L804" t="str">
        <f t="shared" si="25"/>
        <v>Heather Geske</v>
      </c>
      <c r="M804" t="s">
        <v>57</v>
      </c>
      <c r="N804" s="1">
        <v>45813</v>
      </c>
      <c r="P804" s="1">
        <v>46239</v>
      </c>
      <c r="Q804" s="2">
        <v>23.53</v>
      </c>
      <c r="R804">
        <v>1</v>
      </c>
      <c r="S804" t="s">
        <v>58</v>
      </c>
      <c r="T804" s="3">
        <v>0.1</v>
      </c>
      <c r="U804" t="s">
        <v>217</v>
      </c>
      <c r="V804" t="s">
        <v>61</v>
      </c>
      <c r="W804" s="2">
        <v>2.35</v>
      </c>
      <c r="X804" s="2">
        <v>2.35</v>
      </c>
      <c r="Y804" s="2">
        <v>2.35</v>
      </c>
      <c r="Z804" t="s">
        <v>4224</v>
      </c>
    </row>
    <row r="805" spans="1:26" x14ac:dyDescent="0.25">
      <c r="A805">
        <v>2029189480</v>
      </c>
      <c r="B805" t="s">
        <v>3357</v>
      </c>
      <c r="C805" t="s">
        <v>1071</v>
      </c>
      <c r="D805" t="str">
        <f t="shared" si="24"/>
        <v>ANTHONY GIAMPAPA</v>
      </c>
      <c r="E805" t="s">
        <v>72</v>
      </c>
      <c r="F805" t="s">
        <v>212</v>
      </c>
      <c r="G805" t="s">
        <v>228</v>
      </c>
      <c r="H805" t="s">
        <v>4126</v>
      </c>
      <c r="I805" s="8">
        <v>17126004</v>
      </c>
      <c r="J805" t="s">
        <v>655</v>
      </c>
      <c r="K805" t="s">
        <v>656</v>
      </c>
      <c r="L805" t="str">
        <f t="shared" si="25"/>
        <v>Stephanie Drapac</v>
      </c>
      <c r="M805" t="s">
        <v>57</v>
      </c>
      <c r="N805" s="1">
        <v>45809</v>
      </c>
      <c r="P805" s="1">
        <v>46235</v>
      </c>
      <c r="Q805" s="2">
        <v>83.55</v>
      </c>
      <c r="R805">
        <v>1</v>
      </c>
      <c r="S805" t="s">
        <v>58</v>
      </c>
      <c r="T805" s="3">
        <v>0.1</v>
      </c>
      <c r="U805" t="s">
        <v>217</v>
      </c>
      <c r="V805" t="s">
        <v>61</v>
      </c>
      <c r="W805" s="2">
        <v>8.36</v>
      </c>
      <c r="X805" s="2">
        <v>8.36</v>
      </c>
      <c r="Y805" s="2">
        <v>8.36</v>
      </c>
      <c r="Z805" t="s">
        <v>4224</v>
      </c>
    </row>
    <row r="806" spans="1:26" x14ac:dyDescent="0.25">
      <c r="A806">
        <v>2029245574</v>
      </c>
      <c r="B806" t="s">
        <v>330</v>
      </c>
      <c r="C806" t="s">
        <v>3359</v>
      </c>
      <c r="D806" t="str">
        <f t="shared" si="24"/>
        <v>RIGGINS JAMES</v>
      </c>
      <c r="E806" t="s">
        <v>267</v>
      </c>
      <c r="F806" t="s">
        <v>212</v>
      </c>
      <c r="G806" t="s">
        <v>228</v>
      </c>
      <c r="H806" t="s">
        <v>4126</v>
      </c>
      <c r="I806" s="8">
        <v>8307933</v>
      </c>
      <c r="J806" t="s">
        <v>214</v>
      </c>
      <c r="K806" t="s">
        <v>215</v>
      </c>
      <c r="L806" t="str">
        <f t="shared" si="25"/>
        <v>GREGORY TEIPEL</v>
      </c>
      <c r="M806" t="s">
        <v>57</v>
      </c>
      <c r="N806" s="1">
        <v>45840</v>
      </c>
      <c r="P806" s="1">
        <v>46236</v>
      </c>
      <c r="Q806" s="2">
        <v>179.9</v>
      </c>
      <c r="R806">
        <v>1</v>
      </c>
      <c r="S806" t="s">
        <v>58</v>
      </c>
      <c r="T806" s="3">
        <v>0.1</v>
      </c>
      <c r="U806" t="s">
        <v>217</v>
      </c>
      <c r="V806" t="s">
        <v>61</v>
      </c>
      <c r="W806" s="2">
        <v>17.989999999999998</v>
      </c>
      <c r="X806" s="2">
        <v>17.989999999999998</v>
      </c>
      <c r="Y806" s="2">
        <v>17.989999999999998</v>
      </c>
      <c r="Z806" t="s">
        <v>4224</v>
      </c>
    </row>
    <row r="807" spans="1:26" x14ac:dyDescent="0.25">
      <c r="A807">
        <v>2029251129</v>
      </c>
      <c r="B807" t="s">
        <v>143</v>
      </c>
      <c r="C807" t="s">
        <v>3361</v>
      </c>
      <c r="D807" t="str">
        <f t="shared" si="24"/>
        <v>FONTAINE JILL</v>
      </c>
      <c r="E807" t="s">
        <v>363</v>
      </c>
      <c r="F807" t="s">
        <v>212</v>
      </c>
      <c r="G807" t="s">
        <v>384</v>
      </c>
      <c r="H807" t="s">
        <v>4126</v>
      </c>
      <c r="I807" s="8" t="s">
        <v>4147</v>
      </c>
      <c r="J807" t="s">
        <v>513</v>
      </c>
      <c r="K807" t="s">
        <v>514</v>
      </c>
      <c r="L807" t="str">
        <f t="shared" si="25"/>
        <v>Heather Geske</v>
      </c>
      <c r="M807" t="s">
        <v>57</v>
      </c>
      <c r="N807" s="1">
        <v>45839</v>
      </c>
      <c r="P807" s="1">
        <v>46235</v>
      </c>
      <c r="Q807" s="2">
        <v>38.229999999999997</v>
      </c>
      <c r="R807">
        <v>1</v>
      </c>
      <c r="S807" t="s">
        <v>58</v>
      </c>
      <c r="T807" s="3">
        <v>0.1</v>
      </c>
      <c r="U807" t="s">
        <v>217</v>
      </c>
      <c r="V807" t="s">
        <v>61</v>
      </c>
      <c r="W807" s="2">
        <v>3.82</v>
      </c>
      <c r="X807" s="2">
        <v>3.82</v>
      </c>
      <c r="Y807" s="2">
        <v>3.82</v>
      </c>
      <c r="Z807" t="s">
        <v>4224</v>
      </c>
    </row>
    <row r="808" spans="1:26" x14ac:dyDescent="0.25">
      <c r="A808">
        <v>2032115267</v>
      </c>
      <c r="B808" t="s">
        <v>3614</v>
      </c>
      <c r="C808" t="s">
        <v>3380</v>
      </c>
      <c r="D808" t="str">
        <f t="shared" si="24"/>
        <v>LEANNE PARK</v>
      </c>
      <c r="E808" t="s">
        <v>72</v>
      </c>
      <c r="F808" t="s">
        <v>212</v>
      </c>
      <c r="G808" t="s">
        <v>384</v>
      </c>
      <c r="H808" t="s">
        <v>4126</v>
      </c>
      <c r="I808" s="8">
        <v>8307933</v>
      </c>
      <c r="J808" t="s">
        <v>214</v>
      </c>
      <c r="K808" t="s">
        <v>215</v>
      </c>
      <c r="L808" t="str">
        <f t="shared" si="25"/>
        <v>GREGORY TEIPEL</v>
      </c>
      <c r="M808" t="s">
        <v>57</v>
      </c>
      <c r="N808" s="1">
        <v>46023</v>
      </c>
      <c r="P808" s="1">
        <v>46235</v>
      </c>
      <c r="Q808" s="2">
        <v>114.6</v>
      </c>
      <c r="R808">
        <v>1</v>
      </c>
      <c r="S808" t="s">
        <v>58</v>
      </c>
      <c r="T808" s="3">
        <v>0.75</v>
      </c>
      <c r="U808" t="s">
        <v>60</v>
      </c>
      <c r="V808" t="s">
        <v>61</v>
      </c>
      <c r="W808" s="2">
        <v>85.95</v>
      </c>
      <c r="X808" s="2">
        <v>85.95</v>
      </c>
      <c r="Y808" s="2">
        <v>85.95</v>
      </c>
      <c r="Z808" t="s">
        <v>4224</v>
      </c>
    </row>
    <row r="809" spans="1:26" x14ac:dyDescent="0.25">
      <c r="A809">
        <v>2032115370</v>
      </c>
      <c r="B809" t="s">
        <v>1738</v>
      </c>
      <c r="C809" t="s">
        <v>1739</v>
      </c>
      <c r="D809" t="str">
        <f t="shared" si="24"/>
        <v>ISAAC PANICKER</v>
      </c>
      <c r="E809" t="s">
        <v>77</v>
      </c>
      <c r="F809" t="s">
        <v>212</v>
      </c>
      <c r="G809" t="s">
        <v>384</v>
      </c>
      <c r="H809" t="s">
        <v>4126</v>
      </c>
      <c r="I809" s="8">
        <v>8977234</v>
      </c>
      <c r="J809" t="s">
        <v>78</v>
      </c>
      <c r="K809" t="s">
        <v>79</v>
      </c>
      <c r="L809" t="str">
        <f t="shared" si="25"/>
        <v>RYAN CALTAGIRONE</v>
      </c>
      <c r="M809" t="s">
        <v>57</v>
      </c>
      <c r="N809" s="1">
        <v>46023</v>
      </c>
      <c r="P809" s="1">
        <v>46235</v>
      </c>
      <c r="Q809" s="2">
        <v>91.48</v>
      </c>
      <c r="R809">
        <v>1</v>
      </c>
      <c r="S809" t="s">
        <v>58</v>
      </c>
      <c r="T809" s="3">
        <v>0.75</v>
      </c>
      <c r="U809" t="s">
        <v>60</v>
      </c>
      <c r="V809" t="s">
        <v>61</v>
      </c>
      <c r="W809" s="2">
        <v>68.61</v>
      </c>
      <c r="X809" s="2">
        <v>68.61</v>
      </c>
      <c r="Y809" s="2">
        <v>68.61</v>
      </c>
      <c r="Z809" t="s">
        <v>4224</v>
      </c>
    </row>
    <row r="810" spans="1:26" x14ac:dyDescent="0.25">
      <c r="A810">
        <v>2032116102</v>
      </c>
      <c r="B810" t="s">
        <v>3615</v>
      </c>
      <c r="C810" t="s">
        <v>3616</v>
      </c>
      <c r="D810" t="str">
        <f t="shared" si="24"/>
        <v>JOSIAH CHYA</v>
      </c>
      <c r="E810" t="s">
        <v>72</v>
      </c>
      <c r="F810" t="s">
        <v>212</v>
      </c>
      <c r="G810" t="s">
        <v>384</v>
      </c>
      <c r="H810" t="s">
        <v>4126</v>
      </c>
      <c r="I810" s="8" t="s">
        <v>4146</v>
      </c>
      <c r="J810" t="s">
        <v>510</v>
      </c>
      <c r="K810" t="s">
        <v>107</v>
      </c>
      <c r="L810" t="str">
        <f t="shared" si="25"/>
        <v>MICHAEL DUNAVANT</v>
      </c>
      <c r="M810" t="s">
        <v>57</v>
      </c>
      <c r="N810" s="1">
        <v>46023</v>
      </c>
      <c r="P810" s="1">
        <v>46235</v>
      </c>
      <c r="Q810" s="2">
        <v>12.08</v>
      </c>
      <c r="R810">
        <v>1</v>
      </c>
      <c r="S810" t="s">
        <v>58</v>
      </c>
      <c r="T810" s="3">
        <v>0.75</v>
      </c>
      <c r="U810" t="s">
        <v>60</v>
      </c>
      <c r="V810" t="s">
        <v>61</v>
      </c>
      <c r="W810" s="2">
        <v>9.06</v>
      </c>
      <c r="X810" s="2">
        <v>9.06</v>
      </c>
      <c r="Y810" s="2">
        <v>9.06</v>
      </c>
      <c r="Z810" t="s">
        <v>4223</v>
      </c>
    </row>
    <row r="811" spans="1:26" x14ac:dyDescent="0.25">
      <c r="A811">
        <v>2032120803</v>
      </c>
      <c r="B811" t="s">
        <v>2298</v>
      </c>
      <c r="C811" t="s">
        <v>3618</v>
      </c>
      <c r="D811" t="str">
        <f t="shared" si="24"/>
        <v>CORENA SPENCER</v>
      </c>
      <c r="E811" t="s">
        <v>222</v>
      </c>
      <c r="F811" t="s">
        <v>212</v>
      </c>
      <c r="G811" t="s">
        <v>384</v>
      </c>
      <c r="H811" t="s">
        <v>4126</v>
      </c>
      <c r="I811" s="8">
        <v>1706194</v>
      </c>
      <c r="J811" t="s">
        <v>123</v>
      </c>
      <c r="K811" t="s">
        <v>124</v>
      </c>
      <c r="L811" t="str">
        <f t="shared" si="25"/>
        <v>MATTHEW DAUGHERTY</v>
      </c>
      <c r="M811" t="s">
        <v>57</v>
      </c>
      <c r="N811" s="1">
        <v>46023</v>
      </c>
      <c r="P811" s="1">
        <v>46235</v>
      </c>
      <c r="Q811" s="2">
        <v>92.11</v>
      </c>
      <c r="R811">
        <v>1</v>
      </c>
      <c r="S811" t="s">
        <v>58</v>
      </c>
      <c r="T811" s="3">
        <v>0.75</v>
      </c>
      <c r="U811" t="s">
        <v>60</v>
      </c>
      <c r="V811" t="s">
        <v>61</v>
      </c>
      <c r="W811" s="2">
        <v>69.08</v>
      </c>
      <c r="X811" s="2">
        <v>69.08</v>
      </c>
      <c r="Y811" s="2">
        <v>69.08</v>
      </c>
      <c r="Z811" t="s">
        <v>4224</v>
      </c>
    </row>
    <row r="812" spans="1:26" x14ac:dyDescent="0.25">
      <c r="A812">
        <v>2032127176</v>
      </c>
      <c r="B812" t="s">
        <v>1743</v>
      </c>
      <c r="C812" t="s">
        <v>1744</v>
      </c>
      <c r="D812" t="str">
        <f t="shared" si="24"/>
        <v>CORALYN PEDOTA</v>
      </c>
      <c r="E812" t="s">
        <v>72</v>
      </c>
      <c r="F812" t="s">
        <v>212</v>
      </c>
      <c r="G812" t="s">
        <v>384</v>
      </c>
      <c r="H812" t="s">
        <v>4126</v>
      </c>
      <c r="I812" s="8" t="s">
        <v>4141</v>
      </c>
      <c r="J812" t="s">
        <v>391</v>
      </c>
      <c r="K812" t="s">
        <v>392</v>
      </c>
      <c r="L812" t="str">
        <f t="shared" si="25"/>
        <v>Andrew Choi</v>
      </c>
      <c r="M812" t="s">
        <v>57</v>
      </c>
      <c r="N812" s="1">
        <v>46023</v>
      </c>
      <c r="P812" s="1">
        <v>46235</v>
      </c>
      <c r="Q812" s="2">
        <v>13.15</v>
      </c>
      <c r="R812">
        <v>1</v>
      </c>
      <c r="S812" t="s">
        <v>58</v>
      </c>
      <c r="T812" s="3">
        <v>0.75</v>
      </c>
      <c r="U812" t="s">
        <v>60</v>
      </c>
      <c r="V812" t="s">
        <v>61</v>
      </c>
      <c r="W812" s="2">
        <v>9.86</v>
      </c>
      <c r="X812" s="2">
        <v>9.86</v>
      </c>
      <c r="Y812" s="2">
        <v>9.86</v>
      </c>
      <c r="Z812" t="s">
        <v>4223</v>
      </c>
    </row>
    <row r="813" spans="1:26" x14ac:dyDescent="0.25">
      <c r="A813">
        <v>2032127345</v>
      </c>
      <c r="B813" t="s">
        <v>3624</v>
      </c>
      <c r="C813" t="s">
        <v>3625</v>
      </c>
      <c r="D813" t="str">
        <f t="shared" si="24"/>
        <v>RENAE SWANSON</v>
      </c>
      <c r="E813" t="s">
        <v>270</v>
      </c>
      <c r="F813" t="s">
        <v>212</v>
      </c>
      <c r="G813" t="s">
        <v>384</v>
      </c>
      <c r="H813" t="s">
        <v>4126</v>
      </c>
      <c r="I813" s="8">
        <v>8307933</v>
      </c>
      <c r="J813" t="s">
        <v>214</v>
      </c>
      <c r="K813" t="s">
        <v>215</v>
      </c>
      <c r="L813" t="str">
        <f t="shared" si="25"/>
        <v>GREGORY TEIPEL</v>
      </c>
      <c r="M813" t="s">
        <v>57</v>
      </c>
      <c r="N813" s="1">
        <v>46028</v>
      </c>
      <c r="P813" s="1">
        <v>46240</v>
      </c>
      <c r="Q813" s="2">
        <v>101.38</v>
      </c>
      <c r="R813">
        <v>1</v>
      </c>
      <c r="S813" t="s">
        <v>58</v>
      </c>
      <c r="T813" s="3">
        <v>0.75</v>
      </c>
      <c r="U813" t="s">
        <v>60</v>
      </c>
      <c r="V813" t="s">
        <v>61</v>
      </c>
      <c r="W813" s="2">
        <v>76.040000000000006</v>
      </c>
      <c r="X813" s="2">
        <v>76.040000000000006</v>
      </c>
      <c r="Y813" s="2">
        <v>76.040000000000006</v>
      </c>
      <c r="Z813" t="s">
        <v>4224</v>
      </c>
    </row>
    <row r="814" spans="1:26" x14ac:dyDescent="0.25">
      <c r="A814">
        <v>2032129131</v>
      </c>
      <c r="B814" t="s">
        <v>2092</v>
      </c>
      <c r="C814" t="s">
        <v>2366</v>
      </c>
      <c r="D814" t="str">
        <f t="shared" si="24"/>
        <v>ERIN ROBERTS</v>
      </c>
      <c r="E814" t="s">
        <v>72</v>
      </c>
      <c r="F814" t="s">
        <v>212</v>
      </c>
      <c r="G814" t="s">
        <v>384</v>
      </c>
      <c r="H814" t="s">
        <v>4126</v>
      </c>
      <c r="I814" s="8" t="s">
        <v>4141</v>
      </c>
      <c r="J814" t="s">
        <v>391</v>
      </c>
      <c r="K814" t="s">
        <v>392</v>
      </c>
      <c r="L814" t="str">
        <f t="shared" si="25"/>
        <v>Andrew Choi</v>
      </c>
      <c r="M814" t="s">
        <v>57</v>
      </c>
      <c r="N814" s="1">
        <v>46023</v>
      </c>
      <c r="P814" s="1">
        <v>46235</v>
      </c>
      <c r="Q814" s="2">
        <v>32.28</v>
      </c>
      <c r="R814">
        <v>1</v>
      </c>
      <c r="S814" t="s">
        <v>58</v>
      </c>
      <c r="T814" s="3">
        <v>0.75</v>
      </c>
      <c r="U814" t="s">
        <v>60</v>
      </c>
      <c r="V814" t="s">
        <v>61</v>
      </c>
      <c r="W814" s="2">
        <v>24.21</v>
      </c>
      <c r="X814" s="2">
        <v>24.21</v>
      </c>
      <c r="Y814" s="2">
        <v>24.21</v>
      </c>
      <c r="Z814" t="s">
        <v>4223</v>
      </c>
    </row>
    <row r="815" spans="1:26" x14ac:dyDescent="0.25">
      <c r="A815">
        <v>2032130656</v>
      </c>
      <c r="B815" t="s">
        <v>599</v>
      </c>
      <c r="C815" t="s">
        <v>158</v>
      </c>
      <c r="D815" t="str">
        <f t="shared" si="24"/>
        <v>JEFFREY KIM</v>
      </c>
      <c r="E815" t="s">
        <v>72</v>
      </c>
      <c r="F815" t="s">
        <v>212</v>
      </c>
      <c r="G815" t="s">
        <v>384</v>
      </c>
      <c r="H815" t="s">
        <v>4126</v>
      </c>
      <c r="I815" s="8">
        <v>18754354</v>
      </c>
      <c r="J815" t="s">
        <v>409</v>
      </c>
      <c r="K815" t="s">
        <v>410</v>
      </c>
      <c r="L815" t="str">
        <f t="shared" si="25"/>
        <v>JACOB YALE</v>
      </c>
      <c r="M815" t="s">
        <v>57</v>
      </c>
      <c r="N815" s="1">
        <v>46023</v>
      </c>
      <c r="P815" s="1">
        <v>46235</v>
      </c>
      <c r="Q815" s="2">
        <v>63.28</v>
      </c>
      <c r="R815">
        <v>1</v>
      </c>
      <c r="S815" t="s">
        <v>58</v>
      </c>
      <c r="T815" s="3">
        <v>0.75</v>
      </c>
      <c r="U815" t="s">
        <v>60</v>
      </c>
      <c r="V815" t="s">
        <v>61</v>
      </c>
      <c r="W815" s="2">
        <v>47.46</v>
      </c>
      <c r="X815" s="2">
        <v>47.46</v>
      </c>
      <c r="Y815" s="2">
        <v>47.46</v>
      </c>
      <c r="Z815" t="s">
        <v>4224</v>
      </c>
    </row>
    <row r="816" spans="1:26" x14ac:dyDescent="0.25">
      <c r="A816">
        <v>2032133138</v>
      </c>
      <c r="B816" t="s">
        <v>3629</v>
      </c>
      <c r="C816" t="s">
        <v>65</v>
      </c>
      <c r="D816" t="str">
        <f t="shared" si="24"/>
        <v>JOHN GREGORIO</v>
      </c>
      <c r="E816" t="s">
        <v>72</v>
      </c>
      <c r="F816" t="s">
        <v>212</v>
      </c>
      <c r="G816" t="s">
        <v>384</v>
      </c>
      <c r="H816" t="s">
        <v>4126</v>
      </c>
      <c r="I816" s="8">
        <v>8307933</v>
      </c>
      <c r="J816" t="s">
        <v>214</v>
      </c>
      <c r="K816" t="s">
        <v>215</v>
      </c>
      <c r="L816" t="str">
        <f t="shared" si="25"/>
        <v>GREGORY TEIPEL</v>
      </c>
      <c r="M816" t="s">
        <v>57</v>
      </c>
      <c r="N816" s="1">
        <v>46028</v>
      </c>
      <c r="P816" s="1">
        <v>46240</v>
      </c>
      <c r="Q816" s="2">
        <v>57.97</v>
      </c>
      <c r="R816">
        <v>1</v>
      </c>
      <c r="S816" t="s">
        <v>58</v>
      </c>
      <c r="T816" s="3">
        <v>0.75</v>
      </c>
      <c r="U816" t="s">
        <v>60</v>
      </c>
      <c r="V816" t="s">
        <v>61</v>
      </c>
      <c r="W816" s="2">
        <v>43.48</v>
      </c>
      <c r="X816" s="2">
        <v>43.48</v>
      </c>
      <c r="Y816" s="2">
        <v>43.48</v>
      </c>
      <c r="Z816" t="s">
        <v>4224</v>
      </c>
    </row>
    <row r="817" spans="1:26" x14ac:dyDescent="0.25">
      <c r="A817">
        <v>2032133231</v>
      </c>
      <c r="B817" t="s">
        <v>1747</v>
      </c>
      <c r="C817" t="s">
        <v>614</v>
      </c>
      <c r="D817" t="str">
        <f t="shared" si="24"/>
        <v>SUSAN GOLDA</v>
      </c>
      <c r="E817" t="s">
        <v>72</v>
      </c>
      <c r="F817" t="s">
        <v>212</v>
      </c>
      <c r="G817" t="s">
        <v>384</v>
      </c>
      <c r="H817" t="s">
        <v>4126</v>
      </c>
      <c r="I817" s="8" t="s">
        <v>4141</v>
      </c>
      <c r="J817" t="s">
        <v>391</v>
      </c>
      <c r="K817" t="s">
        <v>392</v>
      </c>
      <c r="L817" t="str">
        <f t="shared" si="25"/>
        <v>Andrew Choi</v>
      </c>
      <c r="M817" t="s">
        <v>57</v>
      </c>
      <c r="N817" s="1">
        <v>46023</v>
      </c>
      <c r="P817" s="1">
        <v>46235</v>
      </c>
      <c r="Q817" s="2">
        <v>66.03</v>
      </c>
      <c r="R817">
        <v>1</v>
      </c>
      <c r="S817" t="s">
        <v>58</v>
      </c>
      <c r="T817" s="3">
        <v>0.75</v>
      </c>
      <c r="U817" t="s">
        <v>60</v>
      </c>
      <c r="V817" t="s">
        <v>61</v>
      </c>
      <c r="W817" s="2">
        <v>49.52</v>
      </c>
      <c r="X817" s="2">
        <v>49.52</v>
      </c>
      <c r="Y817" s="2">
        <v>49.52</v>
      </c>
      <c r="Z817" t="s">
        <v>4223</v>
      </c>
    </row>
    <row r="818" spans="1:26" x14ac:dyDescent="0.25">
      <c r="A818">
        <v>2032135294</v>
      </c>
      <c r="B818" t="s">
        <v>457</v>
      </c>
      <c r="C818" t="s">
        <v>135</v>
      </c>
      <c r="D818" t="str">
        <f t="shared" si="24"/>
        <v>ANGELA GRIFFIN</v>
      </c>
      <c r="E818" t="s">
        <v>239</v>
      </c>
      <c r="F818" t="s">
        <v>212</v>
      </c>
      <c r="G818" t="s">
        <v>384</v>
      </c>
      <c r="H818" t="s">
        <v>4126</v>
      </c>
      <c r="I818" s="8">
        <v>8977234</v>
      </c>
      <c r="J818" t="s">
        <v>78</v>
      </c>
      <c r="K818" t="s">
        <v>79</v>
      </c>
      <c r="L818" t="str">
        <f t="shared" si="25"/>
        <v>RYAN CALTAGIRONE</v>
      </c>
      <c r="M818" t="s">
        <v>57</v>
      </c>
      <c r="N818" s="1">
        <v>45992</v>
      </c>
      <c r="P818" s="1">
        <v>46235</v>
      </c>
      <c r="Q818" s="2">
        <v>54.73</v>
      </c>
      <c r="R818">
        <v>1</v>
      </c>
      <c r="S818" t="s">
        <v>58</v>
      </c>
      <c r="T818" s="3">
        <v>0.75</v>
      </c>
      <c r="U818" t="s">
        <v>60</v>
      </c>
      <c r="V818" t="s">
        <v>61</v>
      </c>
      <c r="W818" s="2">
        <v>41.05</v>
      </c>
      <c r="X818" s="2">
        <v>41.05</v>
      </c>
      <c r="Y818" s="2">
        <v>41.05</v>
      </c>
      <c r="Z818" t="s">
        <v>4224</v>
      </c>
    </row>
    <row r="819" spans="1:26" x14ac:dyDescent="0.25">
      <c r="A819">
        <v>2032137191</v>
      </c>
      <c r="B819" t="s">
        <v>463</v>
      </c>
      <c r="C819" t="s">
        <v>379</v>
      </c>
      <c r="D819" t="str">
        <f t="shared" si="24"/>
        <v>COLE SCHURINGA</v>
      </c>
      <c r="E819" t="s">
        <v>309</v>
      </c>
      <c r="F819" t="s">
        <v>212</v>
      </c>
      <c r="G819" t="s">
        <v>228</v>
      </c>
      <c r="H819" t="s">
        <v>4126</v>
      </c>
      <c r="I819" s="8">
        <v>1706194</v>
      </c>
      <c r="J819" t="s">
        <v>123</v>
      </c>
      <c r="K819" t="s">
        <v>124</v>
      </c>
      <c r="L819" t="str">
        <f t="shared" si="25"/>
        <v>MATTHEW DAUGHERTY</v>
      </c>
      <c r="M819" t="s">
        <v>57</v>
      </c>
      <c r="N819" s="1">
        <v>46023</v>
      </c>
      <c r="P819" s="1">
        <v>46235</v>
      </c>
      <c r="Q819" s="2">
        <v>53.2</v>
      </c>
      <c r="R819">
        <v>1</v>
      </c>
      <c r="S819" t="s">
        <v>58</v>
      </c>
      <c r="T819" s="3">
        <v>0.75</v>
      </c>
      <c r="U819" t="s">
        <v>60</v>
      </c>
      <c r="V819" t="s">
        <v>61</v>
      </c>
      <c r="W819" s="2">
        <v>39.9</v>
      </c>
      <c r="X819" s="2">
        <v>39.9</v>
      </c>
      <c r="Y819" s="2">
        <v>39.9</v>
      </c>
      <c r="Z819" t="s">
        <v>4224</v>
      </c>
    </row>
    <row r="820" spans="1:26" x14ac:dyDescent="0.25">
      <c r="A820">
        <v>2032137644</v>
      </c>
      <c r="B820" t="s">
        <v>464</v>
      </c>
      <c r="C820" t="s">
        <v>285</v>
      </c>
      <c r="D820" t="str">
        <f t="shared" si="24"/>
        <v>DEVIN PETERS</v>
      </c>
      <c r="E820" t="s">
        <v>72</v>
      </c>
      <c r="F820" t="s">
        <v>212</v>
      </c>
      <c r="G820" t="s">
        <v>384</v>
      </c>
      <c r="H820" t="s">
        <v>4126</v>
      </c>
      <c r="I820" s="8">
        <v>20003537</v>
      </c>
      <c r="J820" t="s">
        <v>465</v>
      </c>
      <c r="K820" t="s">
        <v>466</v>
      </c>
      <c r="L820" t="str">
        <f t="shared" si="25"/>
        <v>Chad Yale</v>
      </c>
      <c r="M820" t="s">
        <v>57</v>
      </c>
      <c r="N820" s="1">
        <v>46023</v>
      </c>
      <c r="P820" s="1">
        <v>46235</v>
      </c>
      <c r="Q820" s="2">
        <v>13.15</v>
      </c>
      <c r="R820">
        <v>1</v>
      </c>
      <c r="S820" t="s">
        <v>58</v>
      </c>
      <c r="T820" s="3">
        <v>0.75</v>
      </c>
      <c r="U820" t="s">
        <v>60</v>
      </c>
      <c r="V820" t="s">
        <v>61</v>
      </c>
      <c r="W820" s="2">
        <v>9.86</v>
      </c>
      <c r="X820" s="2">
        <v>9.86</v>
      </c>
      <c r="Y820" s="2">
        <v>9.86</v>
      </c>
      <c r="Z820" t="s">
        <v>4224</v>
      </c>
    </row>
    <row r="821" spans="1:26" x14ac:dyDescent="0.25">
      <c r="A821">
        <v>2032137720</v>
      </c>
      <c r="B821" t="s">
        <v>464</v>
      </c>
      <c r="C821" t="s">
        <v>456</v>
      </c>
      <c r="D821" t="str">
        <f t="shared" si="24"/>
        <v>JAMIE PETERS</v>
      </c>
      <c r="E821" t="s">
        <v>72</v>
      </c>
      <c r="F821" t="s">
        <v>212</v>
      </c>
      <c r="G821" t="s">
        <v>384</v>
      </c>
      <c r="H821" t="s">
        <v>4126</v>
      </c>
      <c r="I821" s="8">
        <v>20003537</v>
      </c>
      <c r="J821" t="s">
        <v>465</v>
      </c>
      <c r="K821" t="s">
        <v>466</v>
      </c>
      <c r="L821" t="str">
        <f t="shared" si="25"/>
        <v>Chad Yale</v>
      </c>
      <c r="M821" t="s">
        <v>57</v>
      </c>
      <c r="N821" s="1">
        <v>46023</v>
      </c>
      <c r="P821" s="1">
        <v>46235</v>
      </c>
      <c r="Q821" s="2">
        <v>149.29</v>
      </c>
      <c r="R821">
        <v>1</v>
      </c>
      <c r="S821" t="s">
        <v>58</v>
      </c>
      <c r="T821" s="3">
        <v>0.75</v>
      </c>
      <c r="U821" t="s">
        <v>60</v>
      </c>
      <c r="V821" t="s">
        <v>61</v>
      </c>
      <c r="W821" s="2">
        <v>111.97</v>
      </c>
      <c r="X821" s="2">
        <v>111.97</v>
      </c>
      <c r="Y821" s="2">
        <v>111.97</v>
      </c>
      <c r="Z821" t="s">
        <v>4224</v>
      </c>
    </row>
    <row r="822" spans="1:26" x14ac:dyDescent="0.25">
      <c r="A822">
        <v>2032146917</v>
      </c>
      <c r="B822" t="s">
        <v>467</v>
      </c>
      <c r="C822" t="s">
        <v>366</v>
      </c>
      <c r="D822" t="str">
        <f t="shared" si="24"/>
        <v>DAVID BOROWIEC</v>
      </c>
      <c r="E822" t="s">
        <v>112</v>
      </c>
      <c r="F822" t="s">
        <v>212</v>
      </c>
      <c r="G822" t="s">
        <v>1040</v>
      </c>
      <c r="H822" t="s">
        <v>4126</v>
      </c>
      <c r="I822" s="8" t="s">
        <v>4141</v>
      </c>
      <c r="J822" t="s">
        <v>391</v>
      </c>
      <c r="K822" t="s">
        <v>392</v>
      </c>
      <c r="L822" t="str">
        <f t="shared" si="25"/>
        <v>Andrew Choi</v>
      </c>
      <c r="M822" t="s">
        <v>57</v>
      </c>
      <c r="N822" s="1">
        <v>46023</v>
      </c>
      <c r="P822" s="1">
        <v>46235</v>
      </c>
      <c r="Q822" s="2">
        <v>11.23</v>
      </c>
      <c r="R822">
        <v>1</v>
      </c>
      <c r="S822" t="s">
        <v>58</v>
      </c>
      <c r="T822" s="3">
        <v>0.75</v>
      </c>
      <c r="U822" t="s">
        <v>60</v>
      </c>
      <c r="V822" t="s">
        <v>61</v>
      </c>
      <c r="W822" s="2">
        <v>8.42</v>
      </c>
      <c r="X822" s="2">
        <v>8.42</v>
      </c>
      <c r="Y822" s="2">
        <v>8.42</v>
      </c>
      <c r="Z822" t="s">
        <v>4223</v>
      </c>
    </row>
    <row r="823" spans="1:26" x14ac:dyDescent="0.25">
      <c r="A823">
        <v>2032150577</v>
      </c>
      <c r="B823" t="s">
        <v>475</v>
      </c>
      <c r="C823" t="s">
        <v>476</v>
      </c>
      <c r="D823" t="str">
        <f t="shared" si="24"/>
        <v>CHRISTINA GILLIS</v>
      </c>
      <c r="E823" t="s">
        <v>191</v>
      </c>
      <c r="F823" t="s">
        <v>212</v>
      </c>
      <c r="G823" t="s">
        <v>384</v>
      </c>
      <c r="H823" t="s">
        <v>4126</v>
      </c>
      <c r="I823" s="8">
        <v>20003537</v>
      </c>
      <c r="J823" t="s">
        <v>465</v>
      </c>
      <c r="K823" t="s">
        <v>466</v>
      </c>
      <c r="L823" t="str">
        <f t="shared" si="25"/>
        <v>Chad Yale</v>
      </c>
      <c r="M823" t="s">
        <v>57</v>
      </c>
      <c r="N823" s="1">
        <v>46023</v>
      </c>
      <c r="P823" s="1">
        <v>46235</v>
      </c>
      <c r="Q823" s="2">
        <v>64.06</v>
      </c>
      <c r="R823">
        <v>1</v>
      </c>
      <c r="S823" t="s">
        <v>58</v>
      </c>
      <c r="T823" s="3">
        <v>0.75</v>
      </c>
      <c r="U823" t="s">
        <v>60</v>
      </c>
      <c r="V823" t="s">
        <v>61</v>
      </c>
      <c r="W823" s="2">
        <v>48.04</v>
      </c>
      <c r="X823" s="2">
        <v>48.04</v>
      </c>
      <c r="Y823" s="2">
        <v>48.04</v>
      </c>
      <c r="Z823" t="s">
        <v>4224</v>
      </c>
    </row>
    <row r="824" spans="1:26" x14ac:dyDescent="0.25">
      <c r="A824">
        <v>2032156657</v>
      </c>
      <c r="B824" t="s">
        <v>2090</v>
      </c>
      <c r="C824" t="s">
        <v>337</v>
      </c>
      <c r="D824" t="str">
        <f t="shared" si="24"/>
        <v>RICHARD WAGNER</v>
      </c>
      <c r="E824" t="s">
        <v>439</v>
      </c>
      <c r="F824" t="s">
        <v>212</v>
      </c>
      <c r="G824" t="s">
        <v>384</v>
      </c>
      <c r="H824" t="s">
        <v>4126</v>
      </c>
      <c r="I824" s="8">
        <v>18754354</v>
      </c>
      <c r="J824" t="s">
        <v>409</v>
      </c>
      <c r="K824" t="s">
        <v>410</v>
      </c>
      <c r="L824" t="str">
        <f t="shared" si="25"/>
        <v>JACOB YALE</v>
      </c>
      <c r="M824" t="s">
        <v>57</v>
      </c>
      <c r="N824" s="1">
        <v>46023</v>
      </c>
      <c r="P824" s="1">
        <v>46235</v>
      </c>
      <c r="Q824" s="2">
        <v>145.87</v>
      </c>
      <c r="R824">
        <v>1</v>
      </c>
      <c r="S824" t="s">
        <v>58</v>
      </c>
      <c r="T824" s="3">
        <v>0.75</v>
      </c>
      <c r="U824" t="s">
        <v>60</v>
      </c>
      <c r="V824" t="s">
        <v>61</v>
      </c>
      <c r="W824" s="2">
        <v>109.4</v>
      </c>
      <c r="X824" s="2">
        <v>109.4</v>
      </c>
      <c r="Y824" s="2">
        <v>109.4</v>
      </c>
      <c r="Z824" t="s">
        <v>4224</v>
      </c>
    </row>
    <row r="825" spans="1:26" x14ac:dyDescent="0.25">
      <c r="A825">
        <v>2032160313</v>
      </c>
      <c r="B825" t="s">
        <v>491</v>
      </c>
      <c r="C825" t="s">
        <v>492</v>
      </c>
      <c r="D825" t="str">
        <f t="shared" si="24"/>
        <v>CARTHELL WILLIAMS</v>
      </c>
      <c r="E825" t="s">
        <v>444</v>
      </c>
      <c r="F825" t="s">
        <v>212</v>
      </c>
      <c r="G825" t="s">
        <v>384</v>
      </c>
      <c r="H825" t="s">
        <v>4126</v>
      </c>
      <c r="I825" s="8">
        <v>8307933</v>
      </c>
      <c r="J825" t="s">
        <v>214</v>
      </c>
      <c r="K825" t="s">
        <v>215</v>
      </c>
      <c r="L825" t="str">
        <f t="shared" si="25"/>
        <v>GREGORY TEIPEL</v>
      </c>
      <c r="M825" t="s">
        <v>57</v>
      </c>
      <c r="N825" s="1">
        <v>46028</v>
      </c>
      <c r="P825" s="1">
        <v>46240</v>
      </c>
      <c r="Q825" s="2">
        <v>134.47</v>
      </c>
      <c r="R825">
        <v>1</v>
      </c>
      <c r="S825" t="s">
        <v>58</v>
      </c>
      <c r="T825" s="3">
        <v>0.75</v>
      </c>
      <c r="U825" t="s">
        <v>60</v>
      </c>
      <c r="V825" t="s">
        <v>61</v>
      </c>
      <c r="W825" s="2">
        <v>100.85</v>
      </c>
      <c r="X825" s="2">
        <v>100.85</v>
      </c>
      <c r="Y825" s="2">
        <v>100.85</v>
      </c>
      <c r="Z825" t="s">
        <v>4224</v>
      </c>
    </row>
    <row r="826" spans="1:26" x14ac:dyDescent="0.25">
      <c r="A826">
        <v>2032170472</v>
      </c>
      <c r="B826" t="s">
        <v>497</v>
      </c>
      <c r="C826" t="s">
        <v>498</v>
      </c>
      <c r="D826" t="str">
        <f t="shared" si="24"/>
        <v>ALAN WHALEN</v>
      </c>
      <c r="E826" t="s">
        <v>309</v>
      </c>
      <c r="F826" t="s">
        <v>212</v>
      </c>
      <c r="G826" t="s">
        <v>384</v>
      </c>
      <c r="H826" t="s">
        <v>4126</v>
      </c>
      <c r="I826" s="8">
        <v>1706194</v>
      </c>
      <c r="J826" t="s">
        <v>123</v>
      </c>
      <c r="K826" t="s">
        <v>124</v>
      </c>
      <c r="L826" t="str">
        <f t="shared" si="25"/>
        <v>MATTHEW DAUGHERTY</v>
      </c>
      <c r="M826" t="s">
        <v>57</v>
      </c>
      <c r="N826" s="1">
        <v>46023</v>
      </c>
      <c r="P826" s="1">
        <v>46235</v>
      </c>
      <c r="Q826" s="2">
        <v>96.75</v>
      </c>
      <c r="R826">
        <v>1</v>
      </c>
      <c r="S826" t="s">
        <v>58</v>
      </c>
      <c r="T826" s="3">
        <v>0.75</v>
      </c>
      <c r="U826" t="s">
        <v>60</v>
      </c>
      <c r="V826" t="s">
        <v>61</v>
      </c>
      <c r="W826" s="2">
        <v>72.56</v>
      </c>
      <c r="X826" s="2">
        <v>72.56</v>
      </c>
      <c r="Y826" s="2">
        <v>72.56</v>
      </c>
      <c r="Z826" t="s">
        <v>4224</v>
      </c>
    </row>
    <row r="827" spans="1:26" x14ac:dyDescent="0.25">
      <c r="A827">
        <v>2032170820</v>
      </c>
      <c r="B827" t="s">
        <v>499</v>
      </c>
      <c r="C827" t="s">
        <v>65</v>
      </c>
      <c r="D827" t="str">
        <f t="shared" si="24"/>
        <v>JOHN SCHMITZ</v>
      </c>
      <c r="E827" t="s">
        <v>72</v>
      </c>
      <c r="F827" t="s">
        <v>212</v>
      </c>
      <c r="G827" t="s">
        <v>384</v>
      </c>
      <c r="H827" t="s">
        <v>4126</v>
      </c>
      <c r="I827" s="8" t="s">
        <v>4141</v>
      </c>
      <c r="J827" t="s">
        <v>391</v>
      </c>
      <c r="K827" t="s">
        <v>392</v>
      </c>
      <c r="L827" t="str">
        <f t="shared" si="25"/>
        <v>Andrew Choi</v>
      </c>
      <c r="M827" t="s">
        <v>57</v>
      </c>
      <c r="N827" s="1">
        <v>46023</v>
      </c>
      <c r="P827" s="1">
        <v>46235</v>
      </c>
      <c r="Q827" s="2">
        <v>108.28</v>
      </c>
      <c r="R827">
        <v>1</v>
      </c>
      <c r="S827" t="s">
        <v>58</v>
      </c>
      <c r="T827" s="3">
        <v>0.75</v>
      </c>
      <c r="U827" t="s">
        <v>60</v>
      </c>
      <c r="V827" t="s">
        <v>61</v>
      </c>
      <c r="W827" s="2">
        <v>81.209999999999994</v>
      </c>
      <c r="X827" s="2">
        <v>81.209999999999994</v>
      </c>
      <c r="Y827" s="2">
        <v>81.209999999999994</v>
      </c>
      <c r="Z827" t="s">
        <v>4223</v>
      </c>
    </row>
    <row r="828" spans="1:26" x14ac:dyDescent="0.25">
      <c r="A828">
        <v>2032174981</v>
      </c>
      <c r="B828" t="s">
        <v>500</v>
      </c>
      <c r="C828" t="s">
        <v>470</v>
      </c>
      <c r="D828" t="str">
        <f t="shared" si="24"/>
        <v>DIANE BORROWMAN</v>
      </c>
      <c r="E828" t="s">
        <v>112</v>
      </c>
      <c r="F828" t="s">
        <v>212</v>
      </c>
      <c r="G828" t="s">
        <v>384</v>
      </c>
      <c r="H828" t="s">
        <v>4126</v>
      </c>
      <c r="I828" s="8" t="s">
        <v>4141</v>
      </c>
      <c r="J828" t="s">
        <v>391</v>
      </c>
      <c r="K828" t="s">
        <v>392</v>
      </c>
      <c r="L828" t="str">
        <f t="shared" si="25"/>
        <v>Andrew Choi</v>
      </c>
      <c r="M828" t="s">
        <v>57</v>
      </c>
      <c r="N828" s="1">
        <v>46023</v>
      </c>
      <c r="P828" s="1">
        <v>46235</v>
      </c>
      <c r="Q828" s="2">
        <v>53.56</v>
      </c>
      <c r="R828">
        <v>1</v>
      </c>
      <c r="S828" t="s">
        <v>58</v>
      </c>
      <c r="T828" s="3">
        <v>0.75</v>
      </c>
      <c r="U828" t="s">
        <v>60</v>
      </c>
      <c r="V828" t="s">
        <v>61</v>
      </c>
      <c r="W828" s="2">
        <v>40.17</v>
      </c>
      <c r="X828" s="2">
        <v>40.17</v>
      </c>
      <c r="Y828" s="2">
        <v>40.17</v>
      </c>
      <c r="Z828" t="s">
        <v>4223</v>
      </c>
    </row>
    <row r="829" spans="1:26" x14ac:dyDescent="0.25">
      <c r="A829">
        <v>2032194437</v>
      </c>
      <c r="B829" t="s">
        <v>507</v>
      </c>
      <c r="C829" t="s">
        <v>508</v>
      </c>
      <c r="D829" t="str">
        <f t="shared" si="24"/>
        <v>CURTIS LAMONTAGNE</v>
      </c>
      <c r="E829" t="s">
        <v>191</v>
      </c>
      <c r="F829" t="s">
        <v>212</v>
      </c>
      <c r="G829" t="s">
        <v>228</v>
      </c>
      <c r="H829" t="s">
        <v>4126</v>
      </c>
      <c r="I829" s="8">
        <v>1706194</v>
      </c>
      <c r="J829" t="s">
        <v>123</v>
      </c>
      <c r="K829" t="s">
        <v>124</v>
      </c>
      <c r="L829" t="str">
        <f t="shared" si="25"/>
        <v>MATTHEW DAUGHERTY</v>
      </c>
      <c r="M829" t="s">
        <v>57</v>
      </c>
      <c r="N829" s="1">
        <v>46023</v>
      </c>
      <c r="P829" s="1">
        <v>46235</v>
      </c>
      <c r="Q829" s="2">
        <v>197.65</v>
      </c>
      <c r="R829">
        <v>1</v>
      </c>
      <c r="S829" t="s">
        <v>58</v>
      </c>
      <c r="T829" s="3">
        <v>0.75</v>
      </c>
      <c r="U829" t="s">
        <v>60</v>
      </c>
      <c r="V829" t="s">
        <v>61</v>
      </c>
      <c r="W829" s="2">
        <v>148.24</v>
      </c>
      <c r="X829" s="2">
        <v>148.24</v>
      </c>
      <c r="Y829" s="2">
        <v>148.24</v>
      </c>
      <c r="Z829" t="s">
        <v>4224</v>
      </c>
    </row>
    <row r="830" spans="1:26" x14ac:dyDescent="0.25">
      <c r="A830">
        <v>2032195587</v>
      </c>
      <c r="B830" t="s">
        <v>511</v>
      </c>
      <c r="C830" t="s">
        <v>512</v>
      </c>
      <c r="D830" t="str">
        <f t="shared" si="24"/>
        <v>DIANA SENZIG</v>
      </c>
      <c r="E830" t="s">
        <v>363</v>
      </c>
      <c r="F830" t="s">
        <v>212</v>
      </c>
      <c r="G830" t="s">
        <v>384</v>
      </c>
      <c r="H830" t="s">
        <v>4126</v>
      </c>
      <c r="I830" s="8" t="s">
        <v>4147</v>
      </c>
      <c r="J830" t="s">
        <v>513</v>
      </c>
      <c r="K830" t="s">
        <v>514</v>
      </c>
      <c r="L830" t="str">
        <f t="shared" si="25"/>
        <v>Heather Geske</v>
      </c>
      <c r="M830" t="s">
        <v>57</v>
      </c>
      <c r="N830" s="1">
        <v>45992</v>
      </c>
      <c r="P830" s="1">
        <v>46235</v>
      </c>
      <c r="Q830" s="2">
        <v>14.26</v>
      </c>
      <c r="R830">
        <v>1</v>
      </c>
      <c r="S830" t="s">
        <v>58</v>
      </c>
      <c r="T830" s="3">
        <v>0.75</v>
      </c>
      <c r="U830" t="s">
        <v>60</v>
      </c>
      <c r="V830" t="s">
        <v>61</v>
      </c>
      <c r="W830" s="2">
        <v>10.7</v>
      </c>
      <c r="X830" s="2">
        <v>10.7</v>
      </c>
      <c r="Y830" s="2">
        <v>10.7</v>
      </c>
      <c r="Z830" t="s">
        <v>4223</v>
      </c>
    </row>
    <row r="831" spans="1:26" x14ac:dyDescent="0.25">
      <c r="A831">
        <v>2032196158</v>
      </c>
      <c r="B831" t="s">
        <v>518</v>
      </c>
      <c r="C831" t="s">
        <v>184</v>
      </c>
      <c r="D831" t="str">
        <f t="shared" si="24"/>
        <v>DONALD RUDOLPH</v>
      </c>
      <c r="E831" t="s">
        <v>72</v>
      </c>
      <c r="F831" t="s">
        <v>212</v>
      </c>
      <c r="G831" t="s">
        <v>384</v>
      </c>
      <c r="H831" t="s">
        <v>4126</v>
      </c>
      <c r="I831" s="8" t="s">
        <v>4142</v>
      </c>
      <c r="J831" t="s">
        <v>395</v>
      </c>
      <c r="K831" t="s">
        <v>396</v>
      </c>
      <c r="L831" t="str">
        <f t="shared" si="25"/>
        <v>Colleen Jerger</v>
      </c>
      <c r="M831" t="s">
        <v>57</v>
      </c>
      <c r="N831" s="1">
        <v>46023</v>
      </c>
      <c r="P831" s="1">
        <v>46235</v>
      </c>
      <c r="Q831" s="2">
        <v>42.85</v>
      </c>
      <c r="R831">
        <v>1</v>
      </c>
      <c r="S831" t="s">
        <v>58</v>
      </c>
      <c r="T831" s="3">
        <v>0.75</v>
      </c>
      <c r="U831" t="s">
        <v>60</v>
      </c>
      <c r="V831" t="s">
        <v>61</v>
      </c>
      <c r="W831" s="2">
        <v>32.14</v>
      </c>
      <c r="X831" s="2">
        <v>32.14</v>
      </c>
      <c r="Y831" s="2">
        <v>32.14</v>
      </c>
      <c r="Z831" t="s">
        <v>4223</v>
      </c>
    </row>
    <row r="832" spans="1:26" x14ac:dyDescent="0.25">
      <c r="A832">
        <v>2032196295</v>
      </c>
      <c r="B832" t="s">
        <v>519</v>
      </c>
      <c r="C832" t="s">
        <v>167</v>
      </c>
      <c r="D832" t="str">
        <f t="shared" si="24"/>
        <v>DENNIS CRUZ</v>
      </c>
      <c r="E832" t="s">
        <v>363</v>
      </c>
      <c r="F832" t="s">
        <v>212</v>
      </c>
      <c r="G832" t="s">
        <v>384</v>
      </c>
      <c r="H832" t="s">
        <v>4126</v>
      </c>
      <c r="I832" s="8" t="s">
        <v>4147</v>
      </c>
      <c r="J832" t="s">
        <v>513</v>
      </c>
      <c r="K832" t="s">
        <v>514</v>
      </c>
      <c r="L832" t="str">
        <f t="shared" si="25"/>
        <v>Heather Geske</v>
      </c>
      <c r="M832" t="s">
        <v>57</v>
      </c>
      <c r="N832" s="1">
        <v>45992</v>
      </c>
      <c r="P832" s="1">
        <v>46235</v>
      </c>
      <c r="Q832" s="2">
        <v>59.29</v>
      </c>
      <c r="R832">
        <v>1</v>
      </c>
      <c r="S832" t="s">
        <v>58</v>
      </c>
      <c r="T832" s="3">
        <v>0.75</v>
      </c>
      <c r="U832" t="s">
        <v>60</v>
      </c>
      <c r="V832" t="s">
        <v>61</v>
      </c>
      <c r="W832" s="2">
        <v>44.47</v>
      </c>
      <c r="X832" s="2">
        <v>44.47</v>
      </c>
      <c r="Y832" s="2">
        <v>44.47</v>
      </c>
      <c r="Z832" t="s">
        <v>4223</v>
      </c>
    </row>
    <row r="833" spans="1:26" x14ac:dyDescent="0.25">
      <c r="A833">
        <v>2032196855</v>
      </c>
      <c r="B833" t="s">
        <v>520</v>
      </c>
      <c r="C833" t="s">
        <v>521</v>
      </c>
      <c r="D833" t="str">
        <f t="shared" si="24"/>
        <v>LAURIE PRINDLE</v>
      </c>
      <c r="E833" t="s">
        <v>363</v>
      </c>
      <c r="F833" t="s">
        <v>212</v>
      </c>
      <c r="G833" t="s">
        <v>384</v>
      </c>
      <c r="H833" t="s">
        <v>4126</v>
      </c>
      <c r="I833" s="8" t="s">
        <v>4147</v>
      </c>
      <c r="J833" t="s">
        <v>513</v>
      </c>
      <c r="K833" t="s">
        <v>514</v>
      </c>
      <c r="L833" t="str">
        <f t="shared" si="25"/>
        <v>Heather Geske</v>
      </c>
      <c r="M833" t="s">
        <v>57</v>
      </c>
      <c r="N833" s="1">
        <v>45992</v>
      </c>
      <c r="P833" s="1">
        <v>46235</v>
      </c>
      <c r="Q833" s="2">
        <v>42.13</v>
      </c>
      <c r="R833">
        <v>1</v>
      </c>
      <c r="S833" t="s">
        <v>58</v>
      </c>
      <c r="T833" s="3">
        <v>0.75</v>
      </c>
      <c r="U833" t="s">
        <v>60</v>
      </c>
      <c r="V833" t="s">
        <v>61</v>
      </c>
      <c r="W833" s="2">
        <v>31.6</v>
      </c>
      <c r="X833" s="2">
        <v>31.6</v>
      </c>
      <c r="Y833" s="2">
        <v>31.6</v>
      </c>
      <c r="Z833" t="s">
        <v>4223</v>
      </c>
    </row>
    <row r="834" spans="1:26" x14ac:dyDescent="0.25">
      <c r="A834">
        <v>2032200128</v>
      </c>
      <c r="B834" t="s">
        <v>522</v>
      </c>
      <c r="C834" t="s">
        <v>523</v>
      </c>
      <c r="D834" t="str">
        <f t="shared" si="24"/>
        <v>JERRY JONES</v>
      </c>
      <c r="E834" t="s">
        <v>191</v>
      </c>
      <c r="F834" t="s">
        <v>212</v>
      </c>
      <c r="G834" t="s">
        <v>384</v>
      </c>
      <c r="H834" t="s">
        <v>4126</v>
      </c>
      <c r="I834" s="8" t="s">
        <v>4145</v>
      </c>
      <c r="J834" t="s">
        <v>440</v>
      </c>
      <c r="K834" t="s">
        <v>441</v>
      </c>
      <c r="L834" t="str">
        <f t="shared" si="25"/>
        <v>Jake Shulman</v>
      </c>
      <c r="M834" t="s">
        <v>57</v>
      </c>
      <c r="N834" s="1">
        <v>46023</v>
      </c>
      <c r="P834" s="1">
        <v>46235</v>
      </c>
      <c r="Q834" s="2">
        <v>29.8</v>
      </c>
      <c r="R834">
        <v>1</v>
      </c>
      <c r="S834" t="s">
        <v>58</v>
      </c>
      <c r="T834" s="3">
        <v>0.75</v>
      </c>
      <c r="U834" t="s">
        <v>60</v>
      </c>
      <c r="V834" t="s">
        <v>61</v>
      </c>
      <c r="W834" s="2">
        <v>22.35</v>
      </c>
      <c r="X834" s="2">
        <v>22.35</v>
      </c>
      <c r="Y834" s="2">
        <v>22.35</v>
      </c>
      <c r="Z834" t="s">
        <v>4224</v>
      </c>
    </row>
    <row r="835" spans="1:26" x14ac:dyDescent="0.25">
      <c r="A835">
        <v>2032204893</v>
      </c>
      <c r="B835" t="s">
        <v>532</v>
      </c>
      <c r="C835" t="s">
        <v>320</v>
      </c>
      <c r="D835" t="str">
        <f t="shared" ref="D835:D898" si="26">CONCATENATE(C835," ",B835)</f>
        <v>GARY BUCHANAN</v>
      </c>
      <c r="E835" t="s">
        <v>182</v>
      </c>
      <c r="F835" t="s">
        <v>212</v>
      </c>
      <c r="G835" t="s">
        <v>384</v>
      </c>
      <c r="H835" t="s">
        <v>4126</v>
      </c>
      <c r="I835" s="8">
        <v>21564088</v>
      </c>
      <c r="J835" t="s">
        <v>533</v>
      </c>
      <c r="K835" t="s">
        <v>534</v>
      </c>
      <c r="L835" t="str">
        <f t="shared" ref="L835:L898" si="27">CONCATENATE(K835," ",J835)</f>
        <v>Jennifer Halsaver</v>
      </c>
      <c r="M835" t="s">
        <v>57</v>
      </c>
      <c r="N835" s="1">
        <v>46023</v>
      </c>
      <c r="P835" s="1">
        <v>46235</v>
      </c>
      <c r="Q835" s="2">
        <v>47.11</v>
      </c>
      <c r="R835">
        <v>1</v>
      </c>
      <c r="S835" t="s">
        <v>58</v>
      </c>
      <c r="T835" s="3">
        <v>0.75</v>
      </c>
      <c r="U835" t="s">
        <v>60</v>
      </c>
      <c r="V835" t="s">
        <v>61</v>
      </c>
      <c r="W835" s="2">
        <v>35.33</v>
      </c>
      <c r="X835" s="2">
        <v>35.33</v>
      </c>
      <c r="Y835" s="2">
        <v>35.33</v>
      </c>
      <c r="Z835" t="s">
        <v>4224</v>
      </c>
    </row>
    <row r="836" spans="1:26" x14ac:dyDescent="0.25">
      <c r="A836">
        <v>2032211981</v>
      </c>
      <c r="B836" t="s">
        <v>543</v>
      </c>
      <c r="C836" t="s">
        <v>218</v>
      </c>
      <c r="D836" t="str">
        <f t="shared" si="26"/>
        <v>KELLY HOLLIS</v>
      </c>
      <c r="E836" t="s">
        <v>182</v>
      </c>
      <c r="F836" t="s">
        <v>212</v>
      </c>
      <c r="G836" t="s">
        <v>384</v>
      </c>
      <c r="H836" t="s">
        <v>4126</v>
      </c>
      <c r="I836" s="8">
        <v>21564088</v>
      </c>
      <c r="J836" t="s">
        <v>533</v>
      </c>
      <c r="K836" t="s">
        <v>534</v>
      </c>
      <c r="L836" t="str">
        <f t="shared" si="27"/>
        <v>Jennifer Halsaver</v>
      </c>
      <c r="M836" t="s">
        <v>57</v>
      </c>
      <c r="N836" s="1">
        <v>46023</v>
      </c>
      <c r="P836" s="1">
        <v>46235</v>
      </c>
      <c r="Q836" s="2">
        <v>54.85</v>
      </c>
      <c r="R836">
        <v>1</v>
      </c>
      <c r="S836" t="s">
        <v>58</v>
      </c>
      <c r="T836" s="3">
        <v>0.75</v>
      </c>
      <c r="U836" t="s">
        <v>60</v>
      </c>
      <c r="V836" t="s">
        <v>61</v>
      </c>
      <c r="W836" s="2">
        <v>41.14</v>
      </c>
      <c r="X836" s="2">
        <v>41.14</v>
      </c>
      <c r="Y836" s="2">
        <v>41.14</v>
      </c>
      <c r="Z836" t="s">
        <v>4224</v>
      </c>
    </row>
    <row r="837" spans="1:26" x14ac:dyDescent="0.25">
      <c r="A837">
        <v>2032218881</v>
      </c>
      <c r="B837" t="s">
        <v>354</v>
      </c>
      <c r="C837" t="s">
        <v>550</v>
      </c>
      <c r="D837" t="str">
        <f t="shared" si="26"/>
        <v>BRAYDEN SMITH</v>
      </c>
      <c r="E837" t="s">
        <v>471</v>
      </c>
      <c r="F837" t="s">
        <v>212</v>
      </c>
      <c r="G837" t="s">
        <v>384</v>
      </c>
      <c r="H837" t="s">
        <v>4126</v>
      </c>
      <c r="I837" s="8">
        <v>8977234</v>
      </c>
      <c r="J837" t="s">
        <v>78</v>
      </c>
      <c r="K837" t="s">
        <v>79</v>
      </c>
      <c r="L837" t="str">
        <f t="shared" si="27"/>
        <v>RYAN CALTAGIRONE</v>
      </c>
      <c r="M837" t="s">
        <v>57</v>
      </c>
      <c r="N837" s="1">
        <v>46023</v>
      </c>
      <c r="P837" s="1">
        <v>46235</v>
      </c>
      <c r="Q837" s="2">
        <v>16.27</v>
      </c>
      <c r="R837">
        <v>1</v>
      </c>
      <c r="S837" t="s">
        <v>58</v>
      </c>
      <c r="T837" s="3">
        <v>0.75</v>
      </c>
      <c r="U837" t="s">
        <v>60</v>
      </c>
      <c r="V837" t="s">
        <v>61</v>
      </c>
      <c r="W837" s="2">
        <v>12.2</v>
      </c>
      <c r="X837" s="2">
        <v>12.2</v>
      </c>
      <c r="Y837" s="2">
        <v>12.2</v>
      </c>
      <c r="Z837" t="s">
        <v>4224</v>
      </c>
    </row>
    <row r="838" spans="1:26" x14ac:dyDescent="0.25">
      <c r="A838">
        <v>2032219414</v>
      </c>
      <c r="B838" t="s">
        <v>551</v>
      </c>
      <c r="C838" t="s">
        <v>79</v>
      </c>
      <c r="D838" t="str">
        <f t="shared" si="26"/>
        <v>RYAN BEZANSON</v>
      </c>
      <c r="E838" t="s">
        <v>309</v>
      </c>
      <c r="F838" t="s">
        <v>212</v>
      </c>
      <c r="G838" t="s">
        <v>384</v>
      </c>
      <c r="H838" t="s">
        <v>4126</v>
      </c>
      <c r="I838" s="8">
        <v>1706194</v>
      </c>
      <c r="J838" t="s">
        <v>123</v>
      </c>
      <c r="K838" t="s">
        <v>124</v>
      </c>
      <c r="L838" t="str">
        <f t="shared" si="27"/>
        <v>MATTHEW DAUGHERTY</v>
      </c>
      <c r="M838" t="s">
        <v>57</v>
      </c>
      <c r="N838" s="1">
        <v>46023</v>
      </c>
      <c r="O838" s="1">
        <v>46090</v>
      </c>
      <c r="P838" s="1">
        <v>46235</v>
      </c>
      <c r="Q838" s="2">
        <v>73.63</v>
      </c>
      <c r="R838">
        <v>1</v>
      </c>
      <c r="S838" t="s">
        <v>58</v>
      </c>
      <c r="T838" s="3">
        <v>0.75</v>
      </c>
      <c r="U838" t="s">
        <v>60</v>
      </c>
      <c r="V838" t="s">
        <v>61</v>
      </c>
      <c r="W838" s="2">
        <v>55.22</v>
      </c>
      <c r="X838" s="2">
        <v>55.22</v>
      </c>
      <c r="Y838" s="2">
        <v>55.22</v>
      </c>
      <c r="Z838" t="s">
        <v>4224</v>
      </c>
    </row>
    <row r="839" spans="1:26" x14ac:dyDescent="0.25">
      <c r="A839">
        <v>2032221673</v>
      </c>
      <c r="B839" t="s">
        <v>553</v>
      </c>
      <c r="C839" t="s">
        <v>50</v>
      </c>
      <c r="D839" t="str">
        <f t="shared" si="26"/>
        <v>JUSTIN CONNOUR</v>
      </c>
      <c r="E839" t="s">
        <v>72</v>
      </c>
      <c r="F839" t="s">
        <v>212</v>
      </c>
      <c r="G839" t="s">
        <v>384</v>
      </c>
      <c r="H839" t="s">
        <v>4126</v>
      </c>
      <c r="I839" s="8" t="s">
        <v>4146</v>
      </c>
      <c r="J839" t="s">
        <v>510</v>
      </c>
      <c r="K839" t="s">
        <v>107</v>
      </c>
      <c r="L839" t="str">
        <f t="shared" si="27"/>
        <v>MICHAEL DUNAVANT</v>
      </c>
      <c r="M839" t="s">
        <v>57</v>
      </c>
      <c r="N839" s="1">
        <v>46023</v>
      </c>
      <c r="P839" s="1">
        <v>46235</v>
      </c>
      <c r="Q839" s="2">
        <v>12.91</v>
      </c>
      <c r="R839">
        <v>1</v>
      </c>
      <c r="S839" t="s">
        <v>58</v>
      </c>
      <c r="T839" s="3">
        <v>0.75</v>
      </c>
      <c r="U839" t="s">
        <v>60</v>
      </c>
      <c r="V839" t="s">
        <v>61</v>
      </c>
      <c r="W839" s="2">
        <v>9.68</v>
      </c>
      <c r="X839" s="2">
        <v>9.68</v>
      </c>
      <c r="Y839" s="2">
        <v>9.68</v>
      </c>
      <c r="Z839" t="s">
        <v>4223</v>
      </c>
    </row>
    <row r="840" spans="1:26" x14ac:dyDescent="0.25">
      <c r="A840">
        <v>2031361915</v>
      </c>
      <c r="B840" t="s">
        <v>3198</v>
      </c>
      <c r="C840" t="s">
        <v>336</v>
      </c>
      <c r="D840" t="str">
        <f t="shared" si="26"/>
        <v>BONNIE PIRTZ</v>
      </c>
      <c r="E840" t="s">
        <v>309</v>
      </c>
      <c r="F840" t="s">
        <v>212</v>
      </c>
      <c r="G840" t="s">
        <v>384</v>
      </c>
      <c r="H840" t="s">
        <v>4126</v>
      </c>
      <c r="I840" s="8">
        <v>8977234</v>
      </c>
      <c r="J840" t="s">
        <v>78</v>
      </c>
      <c r="K840" t="s">
        <v>79</v>
      </c>
      <c r="L840" t="str">
        <f t="shared" si="27"/>
        <v>RYAN CALTAGIRONE</v>
      </c>
      <c r="M840" t="s">
        <v>57</v>
      </c>
      <c r="N840" s="1">
        <v>45931</v>
      </c>
      <c r="P840" s="1">
        <v>46235</v>
      </c>
      <c r="Q840" s="2">
        <v>143.76</v>
      </c>
      <c r="R840">
        <v>1</v>
      </c>
      <c r="S840" t="s">
        <v>58</v>
      </c>
      <c r="T840" s="3">
        <v>0.75</v>
      </c>
      <c r="U840" t="s">
        <v>60</v>
      </c>
      <c r="V840" t="s">
        <v>61</v>
      </c>
      <c r="W840" s="2">
        <v>107.82</v>
      </c>
      <c r="X840" s="2">
        <v>107.82</v>
      </c>
      <c r="Y840" s="2">
        <v>107.82</v>
      </c>
      <c r="Z840" t="s">
        <v>4224</v>
      </c>
    </row>
    <row r="841" spans="1:26" x14ac:dyDescent="0.25">
      <c r="A841">
        <v>2031365635</v>
      </c>
      <c r="B841" t="s">
        <v>955</v>
      </c>
      <c r="C841" t="s">
        <v>3199</v>
      </c>
      <c r="D841" t="str">
        <f t="shared" si="26"/>
        <v>REX LEE</v>
      </c>
      <c r="E841" t="s">
        <v>72</v>
      </c>
      <c r="F841" t="s">
        <v>212</v>
      </c>
      <c r="G841" t="s">
        <v>228</v>
      </c>
      <c r="H841" t="s">
        <v>4126</v>
      </c>
      <c r="I841" s="8">
        <v>18754354</v>
      </c>
      <c r="J841" t="s">
        <v>409</v>
      </c>
      <c r="K841" t="s">
        <v>410</v>
      </c>
      <c r="L841" t="str">
        <f t="shared" si="27"/>
        <v>JACOB YALE</v>
      </c>
      <c r="M841" t="s">
        <v>57</v>
      </c>
      <c r="N841" s="1">
        <v>45962</v>
      </c>
      <c r="P841" s="1">
        <v>46235</v>
      </c>
      <c r="Q841" s="2">
        <v>36.700000000000003</v>
      </c>
      <c r="R841">
        <v>1</v>
      </c>
      <c r="S841" t="s">
        <v>58</v>
      </c>
      <c r="T841" s="3">
        <v>0.75</v>
      </c>
      <c r="U841" t="s">
        <v>60</v>
      </c>
      <c r="V841" t="s">
        <v>61</v>
      </c>
      <c r="W841" s="2">
        <v>27.52</v>
      </c>
      <c r="X841" s="2">
        <v>27.52</v>
      </c>
      <c r="Y841" s="2">
        <v>27.52</v>
      </c>
      <c r="Z841" t="s">
        <v>4224</v>
      </c>
    </row>
    <row r="842" spans="1:26" x14ac:dyDescent="0.25">
      <c r="A842">
        <v>2031366727</v>
      </c>
      <c r="B842" t="s">
        <v>3200</v>
      </c>
      <c r="C842" t="s">
        <v>692</v>
      </c>
      <c r="D842" t="str">
        <f t="shared" si="26"/>
        <v>ROGER MAUCHER</v>
      </c>
      <c r="E842" t="s">
        <v>222</v>
      </c>
      <c r="F842" t="s">
        <v>212</v>
      </c>
      <c r="G842" t="s">
        <v>228</v>
      </c>
      <c r="H842" t="s">
        <v>4126</v>
      </c>
      <c r="I842" s="8">
        <v>1706194</v>
      </c>
      <c r="J842" t="s">
        <v>123</v>
      </c>
      <c r="K842" t="s">
        <v>124</v>
      </c>
      <c r="L842" t="str">
        <f t="shared" si="27"/>
        <v>MATTHEW DAUGHERTY</v>
      </c>
      <c r="M842" t="s">
        <v>57</v>
      </c>
      <c r="N842" s="1">
        <v>45931</v>
      </c>
      <c r="P842" s="1">
        <v>46235</v>
      </c>
      <c r="Q842" s="2">
        <v>303.85000000000002</v>
      </c>
      <c r="R842">
        <v>1</v>
      </c>
      <c r="S842" t="s">
        <v>58</v>
      </c>
      <c r="T842" s="3">
        <v>0.75</v>
      </c>
      <c r="U842" t="s">
        <v>60</v>
      </c>
      <c r="V842" t="s">
        <v>61</v>
      </c>
      <c r="W842" s="2">
        <v>227.89</v>
      </c>
      <c r="X842" s="2">
        <v>227.89</v>
      </c>
      <c r="Y842" s="2">
        <v>227.89</v>
      </c>
      <c r="Z842" t="s">
        <v>4224</v>
      </c>
    </row>
    <row r="843" spans="1:26" x14ac:dyDescent="0.25">
      <c r="A843">
        <v>2031401479</v>
      </c>
      <c r="B843" t="s">
        <v>3205</v>
      </c>
      <c r="C843" t="s">
        <v>200</v>
      </c>
      <c r="D843" t="str">
        <f t="shared" si="26"/>
        <v>JULIE ZULKOSKY</v>
      </c>
      <c r="E843" t="s">
        <v>211</v>
      </c>
      <c r="F843" t="s">
        <v>212</v>
      </c>
      <c r="G843" t="s">
        <v>228</v>
      </c>
      <c r="H843" t="s">
        <v>4126</v>
      </c>
      <c r="I843" s="8" t="s">
        <v>4150</v>
      </c>
      <c r="J843" t="s">
        <v>559</v>
      </c>
      <c r="K843" t="s">
        <v>560</v>
      </c>
      <c r="L843" t="str">
        <f t="shared" si="27"/>
        <v>Heidi Berthelsen</v>
      </c>
      <c r="M843" t="s">
        <v>57</v>
      </c>
      <c r="N843" s="1">
        <v>45962</v>
      </c>
      <c r="P843" s="1">
        <v>46235</v>
      </c>
      <c r="Q843" s="2">
        <v>80.55</v>
      </c>
      <c r="R843">
        <v>1</v>
      </c>
      <c r="S843" t="s">
        <v>58</v>
      </c>
      <c r="T843" s="3">
        <v>0.75</v>
      </c>
      <c r="U843" t="s">
        <v>60</v>
      </c>
      <c r="V843" t="s">
        <v>61</v>
      </c>
      <c r="W843" s="2">
        <v>60.41</v>
      </c>
      <c r="X843" s="2">
        <v>60.41</v>
      </c>
      <c r="Y843" s="2">
        <v>60.41</v>
      </c>
      <c r="Z843" t="s">
        <v>4224</v>
      </c>
    </row>
    <row r="844" spans="1:26" x14ac:dyDescent="0.25">
      <c r="A844">
        <v>2031409376</v>
      </c>
      <c r="B844" t="s">
        <v>2045</v>
      </c>
      <c r="C844" t="s">
        <v>2046</v>
      </c>
      <c r="D844" t="str">
        <f t="shared" si="26"/>
        <v>RONDA BERKEY</v>
      </c>
      <c r="E844" t="s">
        <v>309</v>
      </c>
      <c r="F844" t="s">
        <v>212</v>
      </c>
      <c r="G844" t="s">
        <v>384</v>
      </c>
      <c r="H844" t="s">
        <v>4126</v>
      </c>
      <c r="I844" s="8">
        <v>8977234</v>
      </c>
      <c r="J844" t="s">
        <v>78</v>
      </c>
      <c r="K844" t="s">
        <v>79</v>
      </c>
      <c r="L844" t="str">
        <f t="shared" si="27"/>
        <v>RYAN CALTAGIRONE</v>
      </c>
      <c r="M844" t="s">
        <v>57</v>
      </c>
      <c r="N844" s="1">
        <v>45933</v>
      </c>
      <c r="P844" s="1">
        <v>46237</v>
      </c>
      <c r="Q844" s="2">
        <v>62.03</v>
      </c>
      <c r="R844">
        <v>1</v>
      </c>
      <c r="S844" t="s">
        <v>58</v>
      </c>
      <c r="T844" s="3">
        <v>0.75</v>
      </c>
      <c r="U844" t="s">
        <v>60</v>
      </c>
      <c r="V844" t="s">
        <v>61</v>
      </c>
      <c r="W844" s="2">
        <v>46.52</v>
      </c>
      <c r="X844" s="2">
        <v>46.52</v>
      </c>
      <c r="Y844" s="2">
        <v>46.52</v>
      </c>
      <c r="Z844" t="s">
        <v>4224</v>
      </c>
    </row>
    <row r="845" spans="1:26" x14ac:dyDescent="0.25">
      <c r="A845">
        <v>2031471083</v>
      </c>
      <c r="B845" t="s">
        <v>3209</v>
      </c>
      <c r="C845" t="s">
        <v>470</v>
      </c>
      <c r="D845" t="str">
        <f t="shared" si="26"/>
        <v>DIANE WEBBER</v>
      </c>
      <c r="E845" t="s">
        <v>309</v>
      </c>
      <c r="F845" t="s">
        <v>212</v>
      </c>
      <c r="G845" t="s">
        <v>384</v>
      </c>
      <c r="H845" t="s">
        <v>4126</v>
      </c>
      <c r="I845" s="8">
        <v>8977234</v>
      </c>
      <c r="J845" t="s">
        <v>78</v>
      </c>
      <c r="K845" t="s">
        <v>79</v>
      </c>
      <c r="L845" t="str">
        <f t="shared" si="27"/>
        <v>RYAN CALTAGIRONE</v>
      </c>
      <c r="M845" t="s">
        <v>57</v>
      </c>
      <c r="N845" s="1">
        <v>45962</v>
      </c>
      <c r="P845" s="1">
        <v>46235</v>
      </c>
      <c r="Q845" s="2">
        <v>97.45</v>
      </c>
      <c r="R845">
        <v>1</v>
      </c>
      <c r="S845" t="s">
        <v>58</v>
      </c>
      <c r="T845" s="3">
        <v>0.75</v>
      </c>
      <c r="U845" t="s">
        <v>60</v>
      </c>
      <c r="V845" t="s">
        <v>61</v>
      </c>
      <c r="W845" s="2">
        <v>73.09</v>
      </c>
      <c r="X845" s="2">
        <v>73.09</v>
      </c>
      <c r="Y845" s="2">
        <v>73.09</v>
      </c>
      <c r="Z845" t="s">
        <v>4224</v>
      </c>
    </row>
    <row r="846" spans="1:26" x14ac:dyDescent="0.25">
      <c r="A846">
        <v>2031492464</v>
      </c>
      <c r="B846" t="s">
        <v>3026</v>
      </c>
      <c r="C846" t="s">
        <v>869</v>
      </c>
      <c r="D846" t="str">
        <f t="shared" si="26"/>
        <v>SHARON MULLOY</v>
      </c>
      <c r="E846" t="s">
        <v>625</v>
      </c>
      <c r="F846" t="s">
        <v>212</v>
      </c>
      <c r="G846" t="s">
        <v>384</v>
      </c>
      <c r="H846" t="s">
        <v>4126</v>
      </c>
      <c r="I846" s="8" t="s">
        <v>4153</v>
      </c>
      <c r="J846" t="s">
        <v>465</v>
      </c>
      <c r="K846" t="s">
        <v>612</v>
      </c>
      <c r="L846" t="str">
        <f t="shared" si="27"/>
        <v>Richard Yale</v>
      </c>
      <c r="M846" t="s">
        <v>57</v>
      </c>
      <c r="N846" s="1">
        <v>45938</v>
      </c>
      <c r="P846" s="1">
        <v>46242</v>
      </c>
      <c r="Q846" s="2">
        <v>71.63</v>
      </c>
      <c r="R846">
        <v>1</v>
      </c>
      <c r="S846" t="s">
        <v>58</v>
      </c>
      <c r="T846" s="3">
        <v>0.75</v>
      </c>
      <c r="U846" t="s">
        <v>60</v>
      </c>
      <c r="V846" t="s">
        <v>61</v>
      </c>
      <c r="W846" s="2">
        <v>53.72</v>
      </c>
      <c r="X846" s="2">
        <v>53.72</v>
      </c>
      <c r="Y846" s="2">
        <v>53.72</v>
      </c>
      <c r="Z846" t="s">
        <v>4224</v>
      </c>
    </row>
    <row r="847" spans="1:26" x14ac:dyDescent="0.25">
      <c r="A847">
        <v>2031523856</v>
      </c>
      <c r="B847" t="s">
        <v>3212</v>
      </c>
      <c r="C847" t="s">
        <v>177</v>
      </c>
      <c r="D847" t="str">
        <f t="shared" si="26"/>
        <v>CHAD COWAN</v>
      </c>
      <c r="E847" t="s">
        <v>191</v>
      </c>
      <c r="F847" t="s">
        <v>212</v>
      </c>
      <c r="G847" t="s">
        <v>228</v>
      </c>
      <c r="H847" t="s">
        <v>4126</v>
      </c>
      <c r="I847" s="8">
        <v>8307933</v>
      </c>
      <c r="J847" t="s">
        <v>214</v>
      </c>
      <c r="K847" t="s">
        <v>215</v>
      </c>
      <c r="L847" t="str">
        <f t="shared" si="27"/>
        <v>GREGORY TEIPEL</v>
      </c>
      <c r="M847" t="s">
        <v>57</v>
      </c>
      <c r="N847" s="1">
        <v>45967</v>
      </c>
      <c r="P847" s="1">
        <v>46240</v>
      </c>
      <c r="Q847" s="2">
        <v>78.78</v>
      </c>
      <c r="R847">
        <v>1</v>
      </c>
      <c r="S847" t="s">
        <v>58</v>
      </c>
      <c r="T847" s="3">
        <v>0.75</v>
      </c>
      <c r="U847" t="s">
        <v>60</v>
      </c>
      <c r="V847" t="s">
        <v>61</v>
      </c>
      <c r="W847" s="2">
        <v>59.08</v>
      </c>
      <c r="X847" s="2">
        <v>59.08</v>
      </c>
      <c r="Y847" s="2">
        <v>59.08</v>
      </c>
      <c r="Z847" t="s">
        <v>4224</v>
      </c>
    </row>
    <row r="848" spans="1:26" x14ac:dyDescent="0.25">
      <c r="A848">
        <v>2031539319</v>
      </c>
      <c r="B848" t="s">
        <v>4014</v>
      </c>
      <c r="C848" t="s">
        <v>434</v>
      </c>
      <c r="D848" t="str">
        <f t="shared" si="26"/>
        <v>TIMOTHY PACELLO</v>
      </c>
      <c r="E848" t="s">
        <v>339</v>
      </c>
      <c r="F848" t="s">
        <v>212</v>
      </c>
      <c r="G848" t="s">
        <v>228</v>
      </c>
      <c r="H848" t="s">
        <v>4126</v>
      </c>
      <c r="I848" s="8">
        <v>1706194</v>
      </c>
      <c r="J848" t="s">
        <v>123</v>
      </c>
      <c r="K848" t="s">
        <v>124</v>
      </c>
      <c r="L848" t="str">
        <f t="shared" si="27"/>
        <v>MATTHEW DAUGHERTY</v>
      </c>
      <c r="M848" t="s">
        <v>57</v>
      </c>
      <c r="N848" s="1">
        <v>45962</v>
      </c>
      <c r="P848" s="1">
        <v>46235</v>
      </c>
      <c r="Q848" s="2">
        <v>227.3</v>
      </c>
      <c r="R848">
        <v>1</v>
      </c>
      <c r="S848" t="s">
        <v>58</v>
      </c>
      <c r="T848" s="3">
        <v>0.75</v>
      </c>
      <c r="U848" t="s">
        <v>60</v>
      </c>
      <c r="V848" t="s">
        <v>61</v>
      </c>
      <c r="W848" s="2">
        <v>170.48</v>
      </c>
      <c r="X848" s="2">
        <v>170.48</v>
      </c>
      <c r="Y848" s="2">
        <v>170.48</v>
      </c>
      <c r="Z848" t="s">
        <v>4224</v>
      </c>
    </row>
    <row r="849" spans="1:26" x14ac:dyDescent="0.25">
      <c r="A849">
        <v>2031560309</v>
      </c>
      <c r="B849" t="s">
        <v>3216</v>
      </c>
      <c r="C849" t="s">
        <v>162</v>
      </c>
      <c r="D849" t="str">
        <f t="shared" si="26"/>
        <v>WILLIAM MCDANIEL</v>
      </c>
      <c r="E849" t="s">
        <v>502</v>
      </c>
      <c r="F849" t="s">
        <v>212</v>
      </c>
      <c r="G849" t="s">
        <v>384</v>
      </c>
      <c r="H849" t="s">
        <v>4126</v>
      </c>
      <c r="I849" s="8">
        <v>1706194</v>
      </c>
      <c r="J849" t="s">
        <v>123</v>
      </c>
      <c r="K849" t="s">
        <v>124</v>
      </c>
      <c r="L849" t="str">
        <f t="shared" si="27"/>
        <v>MATTHEW DAUGHERTY</v>
      </c>
      <c r="M849" t="s">
        <v>57</v>
      </c>
      <c r="N849" s="1">
        <v>45962</v>
      </c>
      <c r="P849" s="1">
        <v>46235</v>
      </c>
      <c r="Q849" s="2">
        <v>121.99</v>
      </c>
      <c r="R849">
        <v>1</v>
      </c>
      <c r="S849" t="s">
        <v>58</v>
      </c>
      <c r="T849" s="3">
        <v>0.75</v>
      </c>
      <c r="U849" t="s">
        <v>60</v>
      </c>
      <c r="V849" t="s">
        <v>61</v>
      </c>
      <c r="W849" s="2">
        <v>91.49</v>
      </c>
      <c r="X849" s="2">
        <v>91.49</v>
      </c>
      <c r="Y849" s="2">
        <v>91.49</v>
      </c>
      <c r="Z849" t="s">
        <v>4224</v>
      </c>
    </row>
    <row r="850" spans="1:26" x14ac:dyDescent="0.25">
      <c r="A850">
        <v>2031620271</v>
      </c>
      <c r="B850" t="s">
        <v>3221</v>
      </c>
      <c r="C850" t="s">
        <v>2288</v>
      </c>
      <c r="D850" t="str">
        <f t="shared" si="26"/>
        <v>NIKO PICKENS</v>
      </c>
      <c r="E850" t="s">
        <v>191</v>
      </c>
      <c r="F850" t="s">
        <v>212</v>
      </c>
      <c r="G850" t="s">
        <v>384</v>
      </c>
      <c r="H850" t="s">
        <v>4126</v>
      </c>
      <c r="I850" s="8">
        <v>8307933</v>
      </c>
      <c r="J850" t="s">
        <v>214</v>
      </c>
      <c r="K850" t="s">
        <v>215</v>
      </c>
      <c r="L850" t="str">
        <f t="shared" si="27"/>
        <v>GREGORY TEIPEL</v>
      </c>
      <c r="M850" t="s">
        <v>57</v>
      </c>
      <c r="N850" s="1">
        <v>45971</v>
      </c>
      <c r="P850" s="1">
        <v>46244</v>
      </c>
      <c r="Q850" s="2">
        <v>60.28</v>
      </c>
      <c r="R850">
        <v>1</v>
      </c>
      <c r="S850" t="s">
        <v>58</v>
      </c>
      <c r="T850" s="3">
        <v>0.75</v>
      </c>
      <c r="U850" t="s">
        <v>60</v>
      </c>
      <c r="V850" t="s">
        <v>61</v>
      </c>
      <c r="W850" s="2">
        <v>45.21</v>
      </c>
      <c r="X850" s="2">
        <v>45.21</v>
      </c>
      <c r="Y850" s="2">
        <v>45.21</v>
      </c>
      <c r="Z850" t="s">
        <v>4224</v>
      </c>
    </row>
    <row r="851" spans="1:26" x14ac:dyDescent="0.25">
      <c r="A851">
        <v>2031656111</v>
      </c>
      <c r="B851" t="s">
        <v>187</v>
      </c>
      <c r="C851" t="s">
        <v>542</v>
      </c>
      <c r="D851" t="str">
        <f t="shared" si="26"/>
        <v>FRANK HARRIS</v>
      </c>
      <c r="E851" t="s">
        <v>72</v>
      </c>
      <c r="F851" t="s">
        <v>212</v>
      </c>
      <c r="G851" t="s">
        <v>384</v>
      </c>
      <c r="H851" t="s">
        <v>4126</v>
      </c>
      <c r="I851" s="8" t="s">
        <v>4153</v>
      </c>
      <c r="J851" t="s">
        <v>465</v>
      </c>
      <c r="K851" t="s">
        <v>612</v>
      </c>
      <c r="L851" t="str">
        <f t="shared" si="27"/>
        <v>Richard Yale</v>
      </c>
      <c r="M851" t="s">
        <v>57</v>
      </c>
      <c r="N851" s="1">
        <v>45962</v>
      </c>
      <c r="P851" s="1">
        <v>46235</v>
      </c>
      <c r="Q851" s="2">
        <v>13.42</v>
      </c>
      <c r="R851">
        <v>1</v>
      </c>
      <c r="S851" t="s">
        <v>58</v>
      </c>
      <c r="T851" s="3">
        <v>0.75</v>
      </c>
      <c r="U851" t="s">
        <v>60</v>
      </c>
      <c r="V851" t="s">
        <v>61</v>
      </c>
      <c r="W851" s="2">
        <v>10.06</v>
      </c>
      <c r="X851" s="2">
        <v>10.06</v>
      </c>
      <c r="Y851" s="2">
        <v>10.06</v>
      </c>
      <c r="Z851" t="s">
        <v>4224</v>
      </c>
    </row>
    <row r="852" spans="1:26" x14ac:dyDescent="0.25">
      <c r="A852">
        <v>2031738674</v>
      </c>
      <c r="B852" t="s">
        <v>3223</v>
      </c>
      <c r="C852" t="s">
        <v>1199</v>
      </c>
      <c r="D852" t="str">
        <f t="shared" si="26"/>
        <v>CHERYL BADER</v>
      </c>
      <c r="E852" t="s">
        <v>309</v>
      </c>
      <c r="F852" t="s">
        <v>212</v>
      </c>
      <c r="G852" t="s">
        <v>384</v>
      </c>
      <c r="H852" t="s">
        <v>4126</v>
      </c>
      <c r="I852" s="8">
        <v>1706194</v>
      </c>
      <c r="J852" t="s">
        <v>123</v>
      </c>
      <c r="K852" t="s">
        <v>124</v>
      </c>
      <c r="L852" t="str">
        <f t="shared" si="27"/>
        <v>MATTHEW DAUGHERTY</v>
      </c>
      <c r="M852" t="s">
        <v>57</v>
      </c>
      <c r="N852" s="1">
        <v>45962</v>
      </c>
      <c r="P852" s="1">
        <v>46235</v>
      </c>
      <c r="Q852" s="2">
        <v>77.290000000000006</v>
      </c>
      <c r="R852">
        <v>1</v>
      </c>
      <c r="S852" t="s">
        <v>58</v>
      </c>
      <c r="T852" s="3">
        <v>0.75</v>
      </c>
      <c r="U852" t="s">
        <v>60</v>
      </c>
      <c r="V852" t="s">
        <v>61</v>
      </c>
      <c r="W852" s="2">
        <v>57.97</v>
      </c>
      <c r="X852" s="2">
        <v>57.97</v>
      </c>
      <c r="Y852" s="2">
        <v>57.97</v>
      </c>
      <c r="Z852" t="s">
        <v>4224</v>
      </c>
    </row>
    <row r="853" spans="1:26" x14ac:dyDescent="0.25">
      <c r="A853">
        <v>2031750289</v>
      </c>
      <c r="B853" t="s">
        <v>522</v>
      </c>
      <c r="C853" t="s">
        <v>141</v>
      </c>
      <c r="D853" t="str">
        <f t="shared" si="26"/>
        <v>MICHELE JONES</v>
      </c>
      <c r="E853" t="s">
        <v>625</v>
      </c>
      <c r="F853" t="s">
        <v>212</v>
      </c>
      <c r="G853" t="s">
        <v>228</v>
      </c>
      <c r="H853" t="s">
        <v>4126</v>
      </c>
      <c r="I853" s="8">
        <v>1706194</v>
      </c>
      <c r="J853" t="s">
        <v>123</v>
      </c>
      <c r="K853" t="s">
        <v>124</v>
      </c>
      <c r="L853" t="str">
        <f t="shared" si="27"/>
        <v>MATTHEW DAUGHERTY</v>
      </c>
      <c r="M853" t="s">
        <v>57</v>
      </c>
      <c r="N853" s="1">
        <v>45962</v>
      </c>
      <c r="P853" s="1">
        <v>46235</v>
      </c>
      <c r="Q853" s="2">
        <v>146.25</v>
      </c>
      <c r="R853">
        <v>1</v>
      </c>
      <c r="S853" t="s">
        <v>58</v>
      </c>
      <c r="T853" s="3">
        <v>0.75</v>
      </c>
      <c r="U853" t="s">
        <v>60</v>
      </c>
      <c r="V853" t="s">
        <v>61</v>
      </c>
      <c r="W853" s="2">
        <v>109.69</v>
      </c>
      <c r="X853" s="2">
        <v>109.69</v>
      </c>
      <c r="Y853" s="2">
        <v>109.69</v>
      </c>
      <c r="Z853" t="s">
        <v>4224</v>
      </c>
    </row>
    <row r="854" spans="1:26" x14ac:dyDescent="0.25">
      <c r="A854">
        <v>2031759933</v>
      </c>
      <c r="B854" t="s">
        <v>3031</v>
      </c>
      <c r="C854" t="s">
        <v>3032</v>
      </c>
      <c r="D854" t="str">
        <f t="shared" si="26"/>
        <v>KRISTA STARK</v>
      </c>
      <c r="E854" t="s">
        <v>72</v>
      </c>
      <c r="F854" t="s">
        <v>212</v>
      </c>
      <c r="G854" t="s">
        <v>384</v>
      </c>
      <c r="H854" t="s">
        <v>4126</v>
      </c>
      <c r="I854" s="8" t="s">
        <v>4153</v>
      </c>
      <c r="J854" t="s">
        <v>465</v>
      </c>
      <c r="K854" t="s">
        <v>612</v>
      </c>
      <c r="L854" t="str">
        <f t="shared" si="27"/>
        <v>Richard Yale</v>
      </c>
      <c r="M854" t="s">
        <v>57</v>
      </c>
      <c r="N854" s="1">
        <v>45954</v>
      </c>
      <c r="P854" s="1">
        <v>46227</v>
      </c>
      <c r="Q854" s="2">
        <v>25.33</v>
      </c>
      <c r="R854">
        <v>1</v>
      </c>
      <c r="S854" t="s">
        <v>58</v>
      </c>
      <c r="T854" s="3">
        <v>0.75</v>
      </c>
      <c r="U854" t="s">
        <v>60</v>
      </c>
      <c r="V854" t="s">
        <v>61</v>
      </c>
      <c r="W854" s="2">
        <v>19</v>
      </c>
      <c r="X854" s="2">
        <v>19</v>
      </c>
      <c r="Y854" s="2">
        <v>19</v>
      </c>
      <c r="Z854" t="s">
        <v>4224</v>
      </c>
    </row>
    <row r="855" spans="1:26" x14ac:dyDescent="0.25">
      <c r="A855">
        <v>2031775761</v>
      </c>
      <c r="B855" t="s">
        <v>3226</v>
      </c>
      <c r="C855" t="s">
        <v>366</v>
      </c>
      <c r="D855" t="str">
        <f t="shared" si="26"/>
        <v>DAVID SUGAR</v>
      </c>
      <c r="E855" t="s">
        <v>363</v>
      </c>
      <c r="F855" t="s">
        <v>212</v>
      </c>
      <c r="G855" t="s">
        <v>384</v>
      </c>
      <c r="H855" t="s">
        <v>4126</v>
      </c>
      <c r="I855" s="8" t="s">
        <v>4147</v>
      </c>
      <c r="J855" t="s">
        <v>513</v>
      </c>
      <c r="K855" t="s">
        <v>514</v>
      </c>
      <c r="L855" t="str">
        <f t="shared" si="27"/>
        <v>Heather Geske</v>
      </c>
      <c r="M855" t="s">
        <v>57</v>
      </c>
      <c r="N855" s="1">
        <v>45954</v>
      </c>
      <c r="P855" s="1">
        <v>46227</v>
      </c>
      <c r="Q855" s="2">
        <v>59.29</v>
      </c>
      <c r="R855">
        <v>1</v>
      </c>
      <c r="S855" t="s">
        <v>58</v>
      </c>
      <c r="T855" s="3">
        <v>0.75</v>
      </c>
      <c r="U855" t="s">
        <v>60</v>
      </c>
      <c r="V855" t="s">
        <v>61</v>
      </c>
      <c r="W855" s="2">
        <v>44.47</v>
      </c>
      <c r="X855" s="2">
        <v>44.47</v>
      </c>
      <c r="Y855" s="2">
        <v>44.47</v>
      </c>
      <c r="Z855" t="s">
        <v>4224</v>
      </c>
    </row>
    <row r="856" spans="1:26" x14ac:dyDescent="0.25">
      <c r="A856">
        <v>2031778697</v>
      </c>
      <c r="B856" t="s">
        <v>3227</v>
      </c>
      <c r="C856" t="s">
        <v>1416</v>
      </c>
      <c r="D856" t="str">
        <f t="shared" si="26"/>
        <v>MARGARET KUTZLER</v>
      </c>
      <c r="E856" t="s">
        <v>72</v>
      </c>
      <c r="F856" t="s">
        <v>212</v>
      </c>
      <c r="G856" t="s">
        <v>384</v>
      </c>
      <c r="H856" t="s">
        <v>4126</v>
      </c>
      <c r="I856" s="8">
        <v>8307933</v>
      </c>
      <c r="J856" t="s">
        <v>214</v>
      </c>
      <c r="K856" t="s">
        <v>215</v>
      </c>
      <c r="L856" t="str">
        <f t="shared" si="27"/>
        <v>GREGORY TEIPEL</v>
      </c>
      <c r="M856" t="s">
        <v>57</v>
      </c>
      <c r="N856" s="1">
        <v>45967</v>
      </c>
      <c r="P856" s="1">
        <v>46240</v>
      </c>
      <c r="Q856" s="2">
        <v>72.73</v>
      </c>
      <c r="R856">
        <v>1</v>
      </c>
      <c r="S856" t="s">
        <v>58</v>
      </c>
      <c r="T856" s="3">
        <v>0.75</v>
      </c>
      <c r="U856" t="s">
        <v>60</v>
      </c>
      <c r="V856" t="s">
        <v>61</v>
      </c>
      <c r="W856" s="2">
        <v>54.55</v>
      </c>
      <c r="X856" s="2">
        <v>54.55</v>
      </c>
      <c r="Y856" s="2">
        <v>54.55</v>
      </c>
      <c r="Z856" t="s">
        <v>4224</v>
      </c>
    </row>
    <row r="857" spans="1:26" x14ac:dyDescent="0.25">
      <c r="A857">
        <v>2031807527</v>
      </c>
      <c r="B857" t="s">
        <v>3233</v>
      </c>
      <c r="C857" t="s">
        <v>907</v>
      </c>
      <c r="D857" t="str">
        <f t="shared" si="26"/>
        <v>VICTOR PENN</v>
      </c>
      <c r="E857" t="s">
        <v>267</v>
      </c>
      <c r="F857" t="s">
        <v>212</v>
      </c>
      <c r="G857" t="s">
        <v>384</v>
      </c>
      <c r="H857" t="s">
        <v>4126</v>
      </c>
      <c r="I857" s="8">
        <v>1706194</v>
      </c>
      <c r="J857" t="s">
        <v>123</v>
      </c>
      <c r="K857" t="s">
        <v>124</v>
      </c>
      <c r="L857" t="str">
        <f t="shared" si="27"/>
        <v>MATTHEW DAUGHERTY</v>
      </c>
      <c r="M857" t="s">
        <v>57</v>
      </c>
      <c r="N857" s="1">
        <v>45962</v>
      </c>
      <c r="P857" s="1">
        <v>46235</v>
      </c>
      <c r="Q857" s="2">
        <v>44.5</v>
      </c>
      <c r="R857">
        <v>1</v>
      </c>
      <c r="S857" t="s">
        <v>58</v>
      </c>
      <c r="T857" s="3">
        <v>0.75</v>
      </c>
      <c r="U857" t="s">
        <v>60</v>
      </c>
      <c r="V857" t="s">
        <v>61</v>
      </c>
      <c r="W857" s="2">
        <v>33.380000000000003</v>
      </c>
      <c r="X857" s="2">
        <v>33.380000000000003</v>
      </c>
      <c r="Y857" s="2">
        <v>33.380000000000003</v>
      </c>
      <c r="Z857" t="s">
        <v>4224</v>
      </c>
    </row>
    <row r="858" spans="1:26" x14ac:dyDescent="0.25">
      <c r="A858">
        <v>2031818852</v>
      </c>
      <c r="B858" t="s">
        <v>107</v>
      </c>
      <c r="C858" t="s">
        <v>3471</v>
      </c>
      <c r="D858" t="str">
        <f t="shared" si="26"/>
        <v>ANDY MICHAEL</v>
      </c>
      <c r="E858" t="s">
        <v>291</v>
      </c>
      <c r="F858" t="s">
        <v>212</v>
      </c>
      <c r="G858" t="s">
        <v>384</v>
      </c>
      <c r="H858" t="s">
        <v>4126</v>
      </c>
      <c r="I858" s="8" t="s">
        <v>4143</v>
      </c>
      <c r="J858" t="s">
        <v>403</v>
      </c>
      <c r="K858" t="s">
        <v>404</v>
      </c>
      <c r="L858" t="str">
        <f t="shared" si="27"/>
        <v>Marsha Sanderock</v>
      </c>
      <c r="M858" t="s">
        <v>57</v>
      </c>
      <c r="N858" s="1">
        <v>45962</v>
      </c>
      <c r="P858" s="1">
        <v>46235</v>
      </c>
      <c r="Q858" s="2">
        <v>90.93</v>
      </c>
      <c r="R858">
        <v>1</v>
      </c>
      <c r="S858" t="s">
        <v>58</v>
      </c>
      <c r="T858" s="3">
        <v>0.75</v>
      </c>
      <c r="U858" t="s">
        <v>60</v>
      </c>
      <c r="V858" t="s">
        <v>61</v>
      </c>
      <c r="W858" s="2">
        <v>68.2</v>
      </c>
      <c r="X858" s="2">
        <v>68.2</v>
      </c>
      <c r="Y858" s="2">
        <v>68.2</v>
      </c>
      <c r="Z858" t="s">
        <v>4224</v>
      </c>
    </row>
    <row r="859" spans="1:26" x14ac:dyDescent="0.25">
      <c r="A859">
        <v>2031825054</v>
      </c>
      <c r="B859" t="s">
        <v>187</v>
      </c>
      <c r="C859" t="s">
        <v>135</v>
      </c>
      <c r="D859" t="str">
        <f t="shared" si="26"/>
        <v>ANGELA HARRIS</v>
      </c>
      <c r="E859" t="s">
        <v>444</v>
      </c>
      <c r="F859" t="s">
        <v>212</v>
      </c>
      <c r="G859" t="s">
        <v>228</v>
      </c>
      <c r="H859" t="s">
        <v>4126</v>
      </c>
      <c r="I859" s="8">
        <v>8307933</v>
      </c>
      <c r="J859" t="s">
        <v>214</v>
      </c>
      <c r="K859" t="s">
        <v>215</v>
      </c>
      <c r="L859" t="str">
        <f t="shared" si="27"/>
        <v>GREGORY TEIPEL</v>
      </c>
      <c r="M859" t="s">
        <v>57</v>
      </c>
      <c r="N859" s="1">
        <v>45967</v>
      </c>
      <c r="P859" s="1">
        <v>46240</v>
      </c>
      <c r="Q859" s="2">
        <v>108.2</v>
      </c>
      <c r="R859">
        <v>1</v>
      </c>
      <c r="S859" t="s">
        <v>58</v>
      </c>
      <c r="T859" s="3">
        <v>0.75</v>
      </c>
      <c r="U859" t="s">
        <v>60</v>
      </c>
      <c r="V859" t="s">
        <v>61</v>
      </c>
      <c r="W859" s="2">
        <v>81.150000000000006</v>
      </c>
      <c r="X859" s="2">
        <v>81.150000000000006</v>
      </c>
      <c r="Y859" s="2">
        <v>81.150000000000006</v>
      </c>
      <c r="Z859" t="s">
        <v>4224</v>
      </c>
    </row>
    <row r="860" spans="1:26" x14ac:dyDescent="0.25">
      <c r="A860">
        <v>2031846773</v>
      </c>
      <c r="B860" t="s">
        <v>4018</v>
      </c>
      <c r="C860" t="s">
        <v>1345</v>
      </c>
      <c r="D860" t="str">
        <f t="shared" si="26"/>
        <v>AMBER CHUMLEY</v>
      </c>
      <c r="E860" t="s">
        <v>191</v>
      </c>
      <c r="F860" t="s">
        <v>212</v>
      </c>
      <c r="G860" t="s">
        <v>384</v>
      </c>
      <c r="H860" t="s">
        <v>4126</v>
      </c>
      <c r="I860" s="8">
        <v>1706194</v>
      </c>
      <c r="J860" t="s">
        <v>123</v>
      </c>
      <c r="K860" t="s">
        <v>124</v>
      </c>
      <c r="L860" t="str">
        <f t="shared" si="27"/>
        <v>MATTHEW DAUGHERTY</v>
      </c>
      <c r="M860" t="s">
        <v>57</v>
      </c>
      <c r="N860" s="1">
        <v>45962</v>
      </c>
      <c r="P860" s="1">
        <v>46235</v>
      </c>
      <c r="Q860" s="2">
        <v>161.83000000000001</v>
      </c>
      <c r="R860">
        <v>1</v>
      </c>
      <c r="S860" t="s">
        <v>58</v>
      </c>
      <c r="T860" s="3">
        <v>0.75</v>
      </c>
      <c r="U860" t="s">
        <v>60</v>
      </c>
      <c r="V860" t="s">
        <v>61</v>
      </c>
      <c r="W860" s="2">
        <v>121.37</v>
      </c>
      <c r="X860" s="2">
        <v>121.37</v>
      </c>
      <c r="Y860" s="2">
        <v>121.37</v>
      </c>
      <c r="Z860" t="s">
        <v>4224</v>
      </c>
    </row>
    <row r="861" spans="1:26" x14ac:dyDescent="0.25">
      <c r="A861">
        <v>2031866741</v>
      </c>
      <c r="B861" t="s">
        <v>3241</v>
      </c>
      <c r="C861" t="s">
        <v>921</v>
      </c>
      <c r="D861" t="str">
        <f t="shared" si="26"/>
        <v>AUSTIN HAMMER</v>
      </c>
      <c r="E861" t="s">
        <v>625</v>
      </c>
      <c r="F861" t="s">
        <v>212</v>
      </c>
      <c r="G861" t="s">
        <v>228</v>
      </c>
      <c r="H861" t="s">
        <v>4126</v>
      </c>
      <c r="I861" s="8">
        <v>1706194</v>
      </c>
      <c r="J861" t="s">
        <v>123</v>
      </c>
      <c r="K861" t="s">
        <v>124</v>
      </c>
      <c r="L861" t="str">
        <f t="shared" si="27"/>
        <v>MATTHEW DAUGHERTY</v>
      </c>
      <c r="M861" t="s">
        <v>57</v>
      </c>
      <c r="N861" s="1">
        <v>45962</v>
      </c>
      <c r="P861" s="1">
        <v>46235</v>
      </c>
      <c r="Q861" s="2">
        <v>194.88</v>
      </c>
      <c r="R861">
        <v>1</v>
      </c>
      <c r="S861" t="s">
        <v>58</v>
      </c>
      <c r="T861" s="3">
        <v>0.75</v>
      </c>
      <c r="U861" t="s">
        <v>60</v>
      </c>
      <c r="V861" t="s">
        <v>61</v>
      </c>
      <c r="W861" s="2">
        <v>146.16</v>
      </c>
      <c r="X861" s="2">
        <v>146.16</v>
      </c>
      <c r="Y861" s="2">
        <v>146.16</v>
      </c>
      <c r="Z861" t="s">
        <v>4224</v>
      </c>
    </row>
    <row r="862" spans="1:26" x14ac:dyDescent="0.25">
      <c r="A862">
        <v>2031916576</v>
      </c>
      <c r="B862" t="s">
        <v>999</v>
      </c>
      <c r="C862" t="s">
        <v>1676</v>
      </c>
      <c r="D862" t="str">
        <f t="shared" si="26"/>
        <v>ALICE STACEY</v>
      </c>
      <c r="E862" t="s">
        <v>191</v>
      </c>
      <c r="F862" t="s">
        <v>212</v>
      </c>
      <c r="G862" t="s">
        <v>228</v>
      </c>
      <c r="H862" t="s">
        <v>4126</v>
      </c>
      <c r="I862" s="8">
        <v>8307933</v>
      </c>
      <c r="J862" t="s">
        <v>214</v>
      </c>
      <c r="K862" t="s">
        <v>215</v>
      </c>
      <c r="L862" t="str">
        <f t="shared" si="27"/>
        <v>GREGORY TEIPEL</v>
      </c>
      <c r="M862" t="s">
        <v>57</v>
      </c>
      <c r="N862" s="1">
        <v>45962</v>
      </c>
      <c r="P862" s="1">
        <v>46235</v>
      </c>
      <c r="Q862" s="2">
        <v>132.5</v>
      </c>
      <c r="R862">
        <v>1</v>
      </c>
      <c r="S862" t="s">
        <v>58</v>
      </c>
      <c r="T862" s="3">
        <v>0.75</v>
      </c>
      <c r="U862" t="s">
        <v>60</v>
      </c>
      <c r="V862" t="s">
        <v>61</v>
      </c>
      <c r="W862" s="2">
        <v>99.38</v>
      </c>
      <c r="X862" s="2">
        <v>99.38</v>
      </c>
      <c r="Y862" s="2">
        <v>99.38</v>
      </c>
      <c r="Z862" t="s">
        <v>4224</v>
      </c>
    </row>
    <row r="863" spans="1:26" x14ac:dyDescent="0.25">
      <c r="A863">
        <v>2031923193</v>
      </c>
      <c r="B863" t="s">
        <v>3247</v>
      </c>
      <c r="C863" t="s">
        <v>184</v>
      </c>
      <c r="D863" t="str">
        <f t="shared" si="26"/>
        <v>DONALD HOMOLKA</v>
      </c>
      <c r="E863" t="s">
        <v>112</v>
      </c>
      <c r="F863" t="s">
        <v>212</v>
      </c>
      <c r="G863" t="s">
        <v>384</v>
      </c>
      <c r="H863" t="s">
        <v>4126</v>
      </c>
      <c r="I863" s="8">
        <v>8307933</v>
      </c>
      <c r="J863" t="s">
        <v>214</v>
      </c>
      <c r="K863" t="s">
        <v>215</v>
      </c>
      <c r="L863" t="str">
        <f t="shared" si="27"/>
        <v>GREGORY TEIPEL</v>
      </c>
      <c r="M863" t="s">
        <v>57</v>
      </c>
      <c r="N863" s="1">
        <v>45966</v>
      </c>
      <c r="P863" s="1">
        <v>46239</v>
      </c>
      <c r="Q863" s="2">
        <v>74.77</v>
      </c>
      <c r="R863">
        <v>1</v>
      </c>
      <c r="S863" t="s">
        <v>58</v>
      </c>
      <c r="T863" s="3">
        <v>0.75</v>
      </c>
      <c r="U863" t="s">
        <v>60</v>
      </c>
      <c r="V863" t="s">
        <v>61</v>
      </c>
      <c r="W863" s="2">
        <v>56.08</v>
      </c>
      <c r="X863" s="2">
        <v>56.08</v>
      </c>
      <c r="Y863" s="2">
        <v>56.08</v>
      </c>
      <c r="Z863" t="s">
        <v>4224</v>
      </c>
    </row>
    <row r="864" spans="1:26" x14ac:dyDescent="0.25">
      <c r="A864">
        <v>2031925603</v>
      </c>
      <c r="B864" t="s">
        <v>3248</v>
      </c>
      <c r="C864" t="s">
        <v>3249</v>
      </c>
      <c r="D864" t="str">
        <f t="shared" si="26"/>
        <v>LILLIAN BURN</v>
      </c>
      <c r="E864" t="s">
        <v>112</v>
      </c>
      <c r="F864" t="s">
        <v>212</v>
      </c>
      <c r="G864" t="s">
        <v>384</v>
      </c>
      <c r="H864" t="s">
        <v>4126</v>
      </c>
      <c r="I864" s="8">
        <v>8307933</v>
      </c>
      <c r="J864" t="s">
        <v>214</v>
      </c>
      <c r="K864" t="s">
        <v>215</v>
      </c>
      <c r="L864" t="str">
        <f t="shared" si="27"/>
        <v>GREGORY TEIPEL</v>
      </c>
      <c r="M864" t="s">
        <v>57</v>
      </c>
      <c r="N864" s="1">
        <v>45962</v>
      </c>
      <c r="P864" s="1">
        <v>46235</v>
      </c>
      <c r="Q864" s="2">
        <v>50.98</v>
      </c>
      <c r="R864">
        <v>1</v>
      </c>
      <c r="S864" t="s">
        <v>58</v>
      </c>
      <c r="T864" s="3">
        <v>0.75</v>
      </c>
      <c r="U864" t="s">
        <v>60</v>
      </c>
      <c r="V864" t="s">
        <v>61</v>
      </c>
      <c r="W864" s="2">
        <v>38.24</v>
      </c>
      <c r="X864" s="2">
        <v>38.24</v>
      </c>
      <c r="Y864" s="2">
        <v>38.24</v>
      </c>
      <c r="Z864" t="s">
        <v>4224</v>
      </c>
    </row>
    <row r="865" spans="1:26" x14ac:dyDescent="0.25">
      <c r="A865">
        <v>2031941517</v>
      </c>
      <c r="B865" t="s">
        <v>1694</v>
      </c>
      <c r="C865" t="s">
        <v>1695</v>
      </c>
      <c r="D865" t="str">
        <f t="shared" si="26"/>
        <v>DEBORA WINKLER</v>
      </c>
      <c r="E865" t="s">
        <v>182</v>
      </c>
      <c r="F865" t="s">
        <v>212</v>
      </c>
      <c r="G865" t="s">
        <v>384</v>
      </c>
      <c r="H865" t="s">
        <v>4126</v>
      </c>
      <c r="I865" s="8">
        <v>21564088</v>
      </c>
      <c r="J865" t="s">
        <v>533</v>
      </c>
      <c r="K865" t="s">
        <v>534</v>
      </c>
      <c r="L865" t="str">
        <f t="shared" si="27"/>
        <v>Jennifer Halsaver</v>
      </c>
      <c r="M865" t="s">
        <v>57</v>
      </c>
      <c r="N865" s="1">
        <v>46023</v>
      </c>
      <c r="P865" s="1">
        <v>46235</v>
      </c>
      <c r="Q865" s="2">
        <v>56.28</v>
      </c>
      <c r="R865">
        <v>1</v>
      </c>
      <c r="S865" t="s">
        <v>58</v>
      </c>
      <c r="T865" s="3">
        <v>0.75</v>
      </c>
      <c r="U865" t="s">
        <v>60</v>
      </c>
      <c r="V865" t="s">
        <v>61</v>
      </c>
      <c r="W865" s="2">
        <v>42.21</v>
      </c>
      <c r="X865" s="2">
        <v>42.21</v>
      </c>
      <c r="Y865" s="2">
        <v>42.21</v>
      </c>
      <c r="Z865" t="s">
        <v>4224</v>
      </c>
    </row>
    <row r="866" spans="1:26" x14ac:dyDescent="0.25">
      <c r="A866">
        <v>2031945806</v>
      </c>
      <c r="B866" t="s">
        <v>3251</v>
      </c>
      <c r="C866" t="s">
        <v>434</v>
      </c>
      <c r="D866" t="str">
        <f t="shared" si="26"/>
        <v>TIMOTHY WOLFZORN</v>
      </c>
      <c r="E866" t="s">
        <v>112</v>
      </c>
      <c r="F866" t="s">
        <v>212</v>
      </c>
      <c r="G866" t="s">
        <v>384</v>
      </c>
      <c r="H866" t="s">
        <v>4126</v>
      </c>
      <c r="I866" s="8">
        <v>8977234</v>
      </c>
      <c r="J866" t="s">
        <v>78</v>
      </c>
      <c r="K866" t="s">
        <v>79</v>
      </c>
      <c r="L866" t="str">
        <f t="shared" si="27"/>
        <v>RYAN CALTAGIRONE</v>
      </c>
      <c r="M866" t="s">
        <v>57</v>
      </c>
      <c r="N866" s="1">
        <v>45992</v>
      </c>
      <c r="P866" s="1">
        <v>46235</v>
      </c>
      <c r="Q866" s="2">
        <v>99.27</v>
      </c>
      <c r="R866">
        <v>1</v>
      </c>
      <c r="S866" t="s">
        <v>58</v>
      </c>
      <c r="T866" s="3">
        <v>0.75</v>
      </c>
      <c r="U866" t="s">
        <v>60</v>
      </c>
      <c r="V866" t="s">
        <v>61</v>
      </c>
      <c r="W866" s="2">
        <v>74.45</v>
      </c>
      <c r="X866" s="2">
        <v>74.45</v>
      </c>
      <c r="Y866" s="2">
        <v>74.45</v>
      </c>
      <c r="Z866" t="s">
        <v>4224</v>
      </c>
    </row>
    <row r="867" spans="1:26" x14ac:dyDescent="0.25">
      <c r="A867">
        <v>2031947561</v>
      </c>
      <c r="B867" t="s">
        <v>1696</v>
      </c>
      <c r="C867" t="s">
        <v>1697</v>
      </c>
      <c r="D867" t="str">
        <f t="shared" si="26"/>
        <v>QUILLAN HANNIBAL</v>
      </c>
      <c r="E867" t="s">
        <v>191</v>
      </c>
      <c r="F867" t="s">
        <v>212</v>
      </c>
      <c r="G867" t="s">
        <v>384</v>
      </c>
      <c r="H867" t="s">
        <v>4126</v>
      </c>
      <c r="I867" s="8">
        <v>8977234</v>
      </c>
      <c r="J867" t="s">
        <v>78</v>
      </c>
      <c r="K867" t="s">
        <v>79</v>
      </c>
      <c r="L867" t="str">
        <f t="shared" si="27"/>
        <v>RYAN CALTAGIRONE</v>
      </c>
      <c r="M867" t="s">
        <v>57</v>
      </c>
      <c r="N867" s="1">
        <v>46023</v>
      </c>
      <c r="P867" s="1">
        <v>46235</v>
      </c>
      <c r="Q867" s="2">
        <v>22.15</v>
      </c>
      <c r="R867">
        <v>1</v>
      </c>
      <c r="S867" t="s">
        <v>58</v>
      </c>
      <c r="T867" s="3">
        <v>0.75</v>
      </c>
      <c r="U867" t="s">
        <v>60</v>
      </c>
      <c r="V867" t="s">
        <v>61</v>
      </c>
      <c r="W867" s="2">
        <v>16.61</v>
      </c>
      <c r="X867" s="2">
        <v>16.61</v>
      </c>
      <c r="Y867" s="2">
        <v>16.61</v>
      </c>
      <c r="Z867" t="s">
        <v>4224</v>
      </c>
    </row>
    <row r="868" spans="1:26" x14ac:dyDescent="0.25">
      <c r="A868">
        <v>2031949681</v>
      </c>
      <c r="B868" t="s">
        <v>900</v>
      </c>
      <c r="C868" t="s">
        <v>423</v>
      </c>
      <c r="D868" t="str">
        <f t="shared" si="26"/>
        <v>KAREN MILLER</v>
      </c>
      <c r="E868" t="s">
        <v>72</v>
      </c>
      <c r="F868" t="s">
        <v>212</v>
      </c>
      <c r="G868" t="s">
        <v>384</v>
      </c>
      <c r="H868" t="s">
        <v>4126</v>
      </c>
      <c r="I868" s="8" t="s">
        <v>4120</v>
      </c>
      <c r="J868" t="s">
        <v>556</v>
      </c>
      <c r="K868" t="s">
        <v>557</v>
      </c>
      <c r="L868" t="str">
        <f t="shared" si="27"/>
        <v>Dale Walenga</v>
      </c>
      <c r="M868" t="s">
        <v>57</v>
      </c>
      <c r="N868" s="1">
        <v>45992</v>
      </c>
      <c r="P868" s="1">
        <v>46235</v>
      </c>
      <c r="Q868" s="2">
        <v>62.85</v>
      </c>
      <c r="R868">
        <v>1</v>
      </c>
      <c r="S868" t="s">
        <v>58</v>
      </c>
      <c r="T868" s="3">
        <v>0.75</v>
      </c>
      <c r="U868" t="s">
        <v>60</v>
      </c>
      <c r="V868" t="s">
        <v>61</v>
      </c>
      <c r="W868" s="2">
        <v>47.14</v>
      </c>
      <c r="X868" s="2">
        <v>47.14</v>
      </c>
      <c r="Y868" s="2">
        <v>47.14</v>
      </c>
      <c r="Z868" t="s">
        <v>4223</v>
      </c>
    </row>
    <row r="869" spans="1:26" x14ac:dyDescent="0.25">
      <c r="A869">
        <v>2031949852</v>
      </c>
      <c r="B869" t="s">
        <v>3254</v>
      </c>
      <c r="C869" t="s">
        <v>658</v>
      </c>
      <c r="D869" t="str">
        <f t="shared" si="26"/>
        <v>CYNTHIA DIRKSEN</v>
      </c>
      <c r="E869" t="s">
        <v>72</v>
      </c>
      <c r="F869" t="s">
        <v>212</v>
      </c>
      <c r="G869" t="s">
        <v>384</v>
      </c>
      <c r="H869" t="s">
        <v>4126</v>
      </c>
      <c r="I869" s="8">
        <v>20003537</v>
      </c>
      <c r="J869" t="s">
        <v>465</v>
      </c>
      <c r="K869" t="s">
        <v>466</v>
      </c>
      <c r="L869" t="str">
        <f t="shared" si="27"/>
        <v>Chad Yale</v>
      </c>
      <c r="M869" t="s">
        <v>57</v>
      </c>
      <c r="N869" s="1">
        <v>45992</v>
      </c>
      <c r="P869" s="1">
        <v>46235</v>
      </c>
      <c r="Q869" s="2">
        <v>55.75</v>
      </c>
      <c r="R869">
        <v>1</v>
      </c>
      <c r="S869" t="s">
        <v>58</v>
      </c>
      <c r="T869" s="3">
        <v>0.75</v>
      </c>
      <c r="U869" t="s">
        <v>60</v>
      </c>
      <c r="V869" t="s">
        <v>61</v>
      </c>
      <c r="W869" s="2">
        <v>41.81</v>
      </c>
      <c r="X869" s="2">
        <v>41.81</v>
      </c>
      <c r="Y869" s="2">
        <v>41.81</v>
      </c>
      <c r="Z869" t="s">
        <v>4224</v>
      </c>
    </row>
    <row r="870" spans="1:26" x14ac:dyDescent="0.25">
      <c r="A870">
        <v>2031960871</v>
      </c>
      <c r="B870" t="s">
        <v>3262</v>
      </c>
      <c r="C870" t="s">
        <v>133</v>
      </c>
      <c r="D870" t="str">
        <f t="shared" si="26"/>
        <v>LISA GENGER</v>
      </c>
      <c r="E870" t="s">
        <v>72</v>
      </c>
      <c r="F870" t="s">
        <v>212</v>
      </c>
      <c r="G870" t="s">
        <v>384</v>
      </c>
      <c r="H870" t="s">
        <v>4126</v>
      </c>
      <c r="I870" s="8">
        <v>8977234</v>
      </c>
      <c r="J870" t="s">
        <v>78</v>
      </c>
      <c r="K870" t="s">
        <v>79</v>
      </c>
      <c r="L870" t="str">
        <f t="shared" si="27"/>
        <v>RYAN CALTAGIRONE</v>
      </c>
      <c r="M870" t="s">
        <v>57</v>
      </c>
      <c r="N870" s="1">
        <v>46023</v>
      </c>
      <c r="P870" s="1">
        <v>46235</v>
      </c>
      <c r="Q870" s="2">
        <v>149.62</v>
      </c>
      <c r="R870">
        <v>1</v>
      </c>
      <c r="S870" t="s">
        <v>58</v>
      </c>
      <c r="T870" s="3">
        <v>0.75</v>
      </c>
      <c r="U870" t="s">
        <v>60</v>
      </c>
      <c r="V870" t="s">
        <v>61</v>
      </c>
      <c r="W870" s="2">
        <v>112.22</v>
      </c>
      <c r="X870" s="2">
        <v>112.22</v>
      </c>
      <c r="Y870" s="2">
        <v>112.22</v>
      </c>
      <c r="Z870" t="s">
        <v>4224</v>
      </c>
    </row>
    <row r="871" spans="1:26" x14ac:dyDescent="0.25">
      <c r="A871">
        <v>2031962198</v>
      </c>
      <c r="B871" t="s">
        <v>1114</v>
      </c>
      <c r="C871" t="s">
        <v>67</v>
      </c>
      <c r="D871" t="str">
        <f t="shared" si="26"/>
        <v>ROBERT GREEN</v>
      </c>
      <c r="E871" t="s">
        <v>72</v>
      </c>
      <c r="F871" t="s">
        <v>212</v>
      </c>
      <c r="G871" t="s">
        <v>384</v>
      </c>
      <c r="H871" t="s">
        <v>4126</v>
      </c>
      <c r="I871" s="8" t="s">
        <v>4141</v>
      </c>
      <c r="J871" t="s">
        <v>391</v>
      </c>
      <c r="K871" t="s">
        <v>392</v>
      </c>
      <c r="L871" t="str">
        <f t="shared" si="27"/>
        <v>Andrew Choi</v>
      </c>
      <c r="M871" t="s">
        <v>57</v>
      </c>
      <c r="N871" s="1">
        <v>45965</v>
      </c>
      <c r="P871" s="1">
        <v>46238</v>
      </c>
      <c r="Q871" s="2">
        <v>76.08</v>
      </c>
      <c r="R871">
        <v>1</v>
      </c>
      <c r="S871" t="s">
        <v>58</v>
      </c>
      <c r="T871" s="3">
        <v>0.75</v>
      </c>
      <c r="U871" t="s">
        <v>60</v>
      </c>
      <c r="V871" t="s">
        <v>61</v>
      </c>
      <c r="W871" s="2">
        <v>57.06</v>
      </c>
      <c r="X871" s="2">
        <v>57.06</v>
      </c>
      <c r="Y871" s="2">
        <v>57.06</v>
      </c>
      <c r="Z871" t="s">
        <v>4224</v>
      </c>
    </row>
    <row r="872" spans="1:26" x14ac:dyDescent="0.25">
      <c r="A872">
        <v>2031967120</v>
      </c>
      <c r="B872" t="s">
        <v>1701</v>
      </c>
      <c r="C872" t="s">
        <v>65</v>
      </c>
      <c r="D872" t="str">
        <f t="shared" si="26"/>
        <v>JOHN YDE</v>
      </c>
      <c r="E872" t="s">
        <v>112</v>
      </c>
      <c r="F872" t="s">
        <v>212</v>
      </c>
      <c r="G872" t="s">
        <v>384</v>
      </c>
      <c r="H872" t="s">
        <v>4126</v>
      </c>
      <c r="I872" s="8">
        <v>8977234</v>
      </c>
      <c r="J872" t="s">
        <v>78</v>
      </c>
      <c r="K872" t="s">
        <v>79</v>
      </c>
      <c r="L872" t="str">
        <f t="shared" si="27"/>
        <v>RYAN CALTAGIRONE</v>
      </c>
      <c r="M872" t="s">
        <v>57</v>
      </c>
      <c r="N872" s="1">
        <v>46023</v>
      </c>
      <c r="P872" s="1">
        <v>46235</v>
      </c>
      <c r="Q872" s="2">
        <v>122.74</v>
      </c>
      <c r="R872">
        <v>1</v>
      </c>
      <c r="S872" t="s">
        <v>58</v>
      </c>
      <c r="T872" s="3">
        <v>0.75</v>
      </c>
      <c r="U872" t="s">
        <v>60</v>
      </c>
      <c r="V872" t="s">
        <v>61</v>
      </c>
      <c r="W872" s="2">
        <v>92.06</v>
      </c>
      <c r="X872" s="2">
        <v>92.06</v>
      </c>
      <c r="Y872" s="2">
        <v>92.06</v>
      </c>
      <c r="Z872" t="s">
        <v>4224</v>
      </c>
    </row>
    <row r="873" spans="1:26" x14ac:dyDescent="0.25">
      <c r="A873">
        <v>2031976002</v>
      </c>
      <c r="B873" t="s">
        <v>2053</v>
      </c>
      <c r="C873" t="s">
        <v>2054</v>
      </c>
      <c r="D873" t="str">
        <f t="shared" si="26"/>
        <v>SHAYLEE CULLIMORE</v>
      </c>
      <c r="E873" t="s">
        <v>471</v>
      </c>
      <c r="F873" t="s">
        <v>212</v>
      </c>
      <c r="G873" t="s">
        <v>384</v>
      </c>
      <c r="H873" t="s">
        <v>4126</v>
      </c>
      <c r="I873" s="8">
        <v>8977234</v>
      </c>
      <c r="J873" t="s">
        <v>78</v>
      </c>
      <c r="K873" t="s">
        <v>79</v>
      </c>
      <c r="L873" t="str">
        <f t="shared" si="27"/>
        <v>RYAN CALTAGIRONE</v>
      </c>
      <c r="M873" t="s">
        <v>57</v>
      </c>
      <c r="N873" s="1">
        <v>45992</v>
      </c>
      <c r="P873" s="1">
        <v>46235</v>
      </c>
      <c r="Q873" s="2">
        <v>24.58</v>
      </c>
      <c r="R873">
        <v>1</v>
      </c>
      <c r="S873" t="s">
        <v>58</v>
      </c>
      <c r="T873" s="3">
        <v>0.75</v>
      </c>
      <c r="U873" t="s">
        <v>60</v>
      </c>
      <c r="V873" t="s">
        <v>61</v>
      </c>
      <c r="W873" s="2">
        <v>18.440000000000001</v>
      </c>
      <c r="X873" s="2">
        <v>18.440000000000001</v>
      </c>
      <c r="Y873" s="2">
        <v>18.440000000000001</v>
      </c>
      <c r="Z873" t="s">
        <v>4224</v>
      </c>
    </row>
    <row r="874" spans="1:26" x14ac:dyDescent="0.25">
      <c r="A874">
        <v>2031978324</v>
      </c>
      <c r="B874" t="s">
        <v>3271</v>
      </c>
      <c r="C874" t="s">
        <v>981</v>
      </c>
      <c r="D874" t="str">
        <f t="shared" si="26"/>
        <v>VICKI BAUM</v>
      </c>
      <c r="E874" t="s">
        <v>1021</v>
      </c>
      <c r="F874" t="s">
        <v>212</v>
      </c>
      <c r="G874" t="s">
        <v>384</v>
      </c>
      <c r="H874" t="s">
        <v>4126</v>
      </c>
      <c r="I874" s="8">
        <v>8307933</v>
      </c>
      <c r="J874" t="s">
        <v>214</v>
      </c>
      <c r="K874" t="s">
        <v>215</v>
      </c>
      <c r="L874" t="str">
        <f t="shared" si="27"/>
        <v>GREGORY TEIPEL</v>
      </c>
      <c r="M874" t="s">
        <v>57</v>
      </c>
      <c r="N874" s="1">
        <v>46028</v>
      </c>
      <c r="P874" s="1">
        <v>46240</v>
      </c>
      <c r="Q874" s="2">
        <v>85.87</v>
      </c>
      <c r="R874">
        <v>1</v>
      </c>
      <c r="S874" t="s">
        <v>58</v>
      </c>
      <c r="T874" s="3">
        <v>0.75</v>
      </c>
      <c r="U874" t="s">
        <v>60</v>
      </c>
      <c r="V874" t="s">
        <v>61</v>
      </c>
      <c r="W874" s="2">
        <v>64.400000000000006</v>
      </c>
      <c r="X874" s="2">
        <v>64.400000000000006</v>
      </c>
      <c r="Y874" s="2">
        <v>64.400000000000006</v>
      </c>
      <c r="Z874" t="s">
        <v>4224</v>
      </c>
    </row>
    <row r="875" spans="1:26" x14ac:dyDescent="0.25">
      <c r="A875">
        <v>2031979450</v>
      </c>
      <c r="B875" t="s">
        <v>3273</v>
      </c>
      <c r="C875" t="s">
        <v>933</v>
      </c>
      <c r="D875" t="str">
        <f t="shared" si="26"/>
        <v>MARTIN SWIDLER</v>
      </c>
      <c r="E875" t="s">
        <v>72</v>
      </c>
      <c r="F875" t="s">
        <v>212</v>
      </c>
      <c r="G875" t="s">
        <v>228</v>
      </c>
      <c r="H875" t="s">
        <v>4126</v>
      </c>
      <c r="I875" s="8">
        <v>18754354</v>
      </c>
      <c r="J875" t="s">
        <v>409</v>
      </c>
      <c r="K875" t="s">
        <v>410</v>
      </c>
      <c r="L875" t="str">
        <f t="shared" si="27"/>
        <v>JACOB YALE</v>
      </c>
      <c r="M875" t="s">
        <v>57</v>
      </c>
      <c r="N875" s="1">
        <v>45966</v>
      </c>
      <c r="P875" s="1">
        <v>46239</v>
      </c>
      <c r="Q875" s="2">
        <v>253.35</v>
      </c>
      <c r="R875">
        <v>1</v>
      </c>
      <c r="S875" t="s">
        <v>58</v>
      </c>
      <c r="T875" s="3">
        <v>0.75</v>
      </c>
      <c r="U875" t="s">
        <v>60</v>
      </c>
      <c r="V875" t="s">
        <v>61</v>
      </c>
      <c r="W875" s="2">
        <v>190.01</v>
      </c>
      <c r="X875" s="2">
        <v>190.01</v>
      </c>
      <c r="Y875" s="2">
        <v>190.01</v>
      </c>
      <c r="Z875" t="s">
        <v>4224</v>
      </c>
    </row>
    <row r="876" spans="1:26" x14ac:dyDescent="0.25">
      <c r="A876">
        <v>2031985034</v>
      </c>
      <c r="B876" t="s">
        <v>1707</v>
      </c>
      <c r="C876" t="s">
        <v>299</v>
      </c>
      <c r="D876" t="str">
        <f t="shared" si="26"/>
        <v>BRUCE BECKER</v>
      </c>
      <c r="E876" t="s">
        <v>112</v>
      </c>
      <c r="F876" t="s">
        <v>212</v>
      </c>
      <c r="G876" t="s">
        <v>384</v>
      </c>
      <c r="H876" t="s">
        <v>4126</v>
      </c>
      <c r="I876" s="8">
        <v>8977234</v>
      </c>
      <c r="J876" t="s">
        <v>78</v>
      </c>
      <c r="K876" t="s">
        <v>79</v>
      </c>
      <c r="L876" t="str">
        <f t="shared" si="27"/>
        <v>RYAN CALTAGIRONE</v>
      </c>
      <c r="M876" t="s">
        <v>57</v>
      </c>
      <c r="N876" s="1">
        <v>46023</v>
      </c>
      <c r="P876" s="1">
        <v>46235</v>
      </c>
      <c r="Q876" s="2">
        <v>118.62</v>
      </c>
      <c r="R876">
        <v>1</v>
      </c>
      <c r="S876" t="s">
        <v>58</v>
      </c>
      <c r="T876" s="3">
        <v>0.75</v>
      </c>
      <c r="U876" t="s">
        <v>60</v>
      </c>
      <c r="V876" t="s">
        <v>61</v>
      </c>
      <c r="W876" s="2">
        <v>88.96</v>
      </c>
      <c r="X876" s="2">
        <v>88.96</v>
      </c>
      <c r="Y876" s="2">
        <v>88.96</v>
      </c>
      <c r="Z876" t="s">
        <v>4224</v>
      </c>
    </row>
    <row r="877" spans="1:26" x14ac:dyDescent="0.25">
      <c r="A877">
        <v>2031991054</v>
      </c>
      <c r="B877" t="s">
        <v>955</v>
      </c>
      <c r="C877" t="s">
        <v>158</v>
      </c>
      <c r="D877" t="str">
        <f t="shared" si="26"/>
        <v>JEFFREY LEE</v>
      </c>
      <c r="E877" t="s">
        <v>439</v>
      </c>
      <c r="F877" t="s">
        <v>212</v>
      </c>
      <c r="G877" t="s">
        <v>384</v>
      </c>
      <c r="H877" t="s">
        <v>4126</v>
      </c>
      <c r="I877" s="8" t="s">
        <v>4198</v>
      </c>
      <c r="J877" t="s">
        <v>440</v>
      </c>
      <c r="K877" t="s">
        <v>441</v>
      </c>
      <c r="L877" t="str">
        <f t="shared" si="27"/>
        <v>Jake Shulman</v>
      </c>
      <c r="M877" t="s">
        <v>57</v>
      </c>
      <c r="N877" s="1">
        <v>45966</v>
      </c>
      <c r="P877" s="1">
        <v>46239</v>
      </c>
      <c r="Q877" s="2">
        <v>74.08</v>
      </c>
      <c r="R877">
        <v>1</v>
      </c>
      <c r="S877" t="s">
        <v>58</v>
      </c>
      <c r="T877" s="3">
        <v>0.75</v>
      </c>
      <c r="U877" t="s">
        <v>60</v>
      </c>
      <c r="V877" t="s">
        <v>61</v>
      </c>
      <c r="W877" s="2">
        <v>55.56</v>
      </c>
      <c r="X877" s="2">
        <v>55.56</v>
      </c>
      <c r="Y877" s="2">
        <v>55.56</v>
      </c>
      <c r="Z877" t="s">
        <v>4224</v>
      </c>
    </row>
    <row r="878" spans="1:26" x14ac:dyDescent="0.25">
      <c r="A878">
        <v>2031992520</v>
      </c>
      <c r="B878" t="s">
        <v>1218</v>
      </c>
      <c r="C878" t="s">
        <v>230</v>
      </c>
      <c r="D878" t="str">
        <f t="shared" si="26"/>
        <v>MELISSA LINDNER</v>
      </c>
      <c r="E878" t="s">
        <v>222</v>
      </c>
      <c r="F878" t="s">
        <v>212</v>
      </c>
      <c r="G878" t="s">
        <v>384</v>
      </c>
      <c r="H878" t="s">
        <v>4126</v>
      </c>
      <c r="I878" s="8">
        <v>8307933</v>
      </c>
      <c r="J878" t="s">
        <v>214</v>
      </c>
      <c r="K878" t="s">
        <v>215</v>
      </c>
      <c r="L878" t="str">
        <f t="shared" si="27"/>
        <v>GREGORY TEIPEL</v>
      </c>
      <c r="M878" t="s">
        <v>57</v>
      </c>
      <c r="N878" s="1">
        <v>45992</v>
      </c>
      <c r="P878" s="1">
        <v>46235</v>
      </c>
      <c r="Q878" s="2">
        <v>70.33</v>
      </c>
      <c r="R878">
        <v>1</v>
      </c>
      <c r="S878" t="s">
        <v>58</v>
      </c>
      <c r="T878" s="3">
        <v>0.75</v>
      </c>
      <c r="U878" t="s">
        <v>60</v>
      </c>
      <c r="V878" t="s">
        <v>61</v>
      </c>
      <c r="W878" s="2">
        <v>52.75</v>
      </c>
      <c r="X878" s="2">
        <v>52.75</v>
      </c>
      <c r="Y878" s="2">
        <v>52.75</v>
      </c>
      <c r="Z878" t="s">
        <v>4224</v>
      </c>
    </row>
    <row r="879" spans="1:26" x14ac:dyDescent="0.25">
      <c r="A879">
        <v>2031994441</v>
      </c>
      <c r="B879" t="s">
        <v>3276</v>
      </c>
      <c r="C879" t="s">
        <v>1377</v>
      </c>
      <c r="D879" t="str">
        <f t="shared" si="26"/>
        <v>ALICIA DUFFEY</v>
      </c>
      <c r="E879" t="s">
        <v>77</v>
      </c>
      <c r="F879" t="s">
        <v>212</v>
      </c>
      <c r="G879" t="s">
        <v>384</v>
      </c>
      <c r="H879" t="s">
        <v>4126</v>
      </c>
      <c r="I879" s="8">
        <v>8977234</v>
      </c>
      <c r="J879" t="s">
        <v>78</v>
      </c>
      <c r="K879" t="s">
        <v>79</v>
      </c>
      <c r="L879" t="str">
        <f t="shared" si="27"/>
        <v>RYAN CALTAGIRONE</v>
      </c>
      <c r="M879" t="s">
        <v>57</v>
      </c>
      <c r="N879" s="1">
        <v>46023</v>
      </c>
      <c r="P879" s="1">
        <v>46235</v>
      </c>
      <c r="Q879" s="2">
        <v>66.73</v>
      </c>
      <c r="R879">
        <v>1</v>
      </c>
      <c r="S879" t="s">
        <v>58</v>
      </c>
      <c r="T879" s="3">
        <v>0.75</v>
      </c>
      <c r="U879" t="s">
        <v>60</v>
      </c>
      <c r="V879" t="s">
        <v>61</v>
      </c>
      <c r="W879" s="2">
        <v>50.05</v>
      </c>
      <c r="X879" s="2">
        <v>50.05</v>
      </c>
      <c r="Y879" s="2">
        <v>50.05</v>
      </c>
      <c r="Z879" t="s">
        <v>4224</v>
      </c>
    </row>
    <row r="880" spans="1:26" x14ac:dyDescent="0.25">
      <c r="A880">
        <v>2031994624</v>
      </c>
      <c r="B880" t="s">
        <v>1698</v>
      </c>
      <c r="C880" t="s">
        <v>1699</v>
      </c>
      <c r="D880" t="str">
        <f t="shared" si="26"/>
        <v>AMEE LARA</v>
      </c>
      <c r="E880" t="s">
        <v>309</v>
      </c>
      <c r="F880" t="s">
        <v>212</v>
      </c>
      <c r="G880" t="s">
        <v>384</v>
      </c>
      <c r="H880" t="s">
        <v>4126</v>
      </c>
      <c r="I880" s="8">
        <v>17516272</v>
      </c>
      <c r="J880" t="s">
        <v>530</v>
      </c>
      <c r="K880" t="s">
        <v>531</v>
      </c>
      <c r="L880" t="str">
        <f t="shared" si="27"/>
        <v>Kenneth Weitzman</v>
      </c>
      <c r="M880" t="s">
        <v>57</v>
      </c>
      <c r="N880" s="1">
        <v>45966</v>
      </c>
      <c r="P880" s="1">
        <v>46239</v>
      </c>
      <c r="Q880" s="2">
        <v>36.85</v>
      </c>
      <c r="R880">
        <v>1</v>
      </c>
      <c r="S880" t="s">
        <v>58</v>
      </c>
      <c r="T880" s="3">
        <v>0.75</v>
      </c>
      <c r="U880" t="s">
        <v>60</v>
      </c>
      <c r="V880" t="s">
        <v>61</v>
      </c>
      <c r="W880" s="2">
        <v>27.64</v>
      </c>
      <c r="X880" s="2">
        <v>27.64</v>
      </c>
      <c r="Y880" s="2">
        <v>27.64</v>
      </c>
      <c r="Z880" t="s">
        <v>4224</v>
      </c>
    </row>
    <row r="881" spans="1:26" x14ac:dyDescent="0.25">
      <c r="A881">
        <v>2032004060</v>
      </c>
      <c r="B881" t="s">
        <v>3285</v>
      </c>
      <c r="C881" t="s">
        <v>95</v>
      </c>
      <c r="D881" t="str">
        <f t="shared" si="26"/>
        <v>PATRICIA COBEN</v>
      </c>
      <c r="E881" t="s">
        <v>72</v>
      </c>
      <c r="F881" t="s">
        <v>212</v>
      </c>
      <c r="G881" t="s">
        <v>384</v>
      </c>
      <c r="H881" t="s">
        <v>4126</v>
      </c>
      <c r="I881" s="8">
        <v>20003537</v>
      </c>
      <c r="J881" t="s">
        <v>465</v>
      </c>
      <c r="K881" t="s">
        <v>466</v>
      </c>
      <c r="L881" t="str">
        <f t="shared" si="27"/>
        <v>Chad Yale</v>
      </c>
      <c r="M881" t="s">
        <v>57</v>
      </c>
      <c r="N881" s="1">
        <v>45992</v>
      </c>
      <c r="P881" s="1">
        <v>46235</v>
      </c>
      <c r="Q881" s="2">
        <v>86.47</v>
      </c>
      <c r="R881">
        <v>1</v>
      </c>
      <c r="S881" t="s">
        <v>58</v>
      </c>
      <c r="T881" s="3">
        <v>0.75</v>
      </c>
      <c r="U881" t="s">
        <v>60</v>
      </c>
      <c r="V881" t="s">
        <v>61</v>
      </c>
      <c r="W881" s="2">
        <v>64.849999999999994</v>
      </c>
      <c r="X881" s="2">
        <v>64.849999999999994</v>
      </c>
      <c r="Y881" s="2">
        <v>64.849999999999994</v>
      </c>
      <c r="Z881" t="s">
        <v>4224</v>
      </c>
    </row>
    <row r="882" spans="1:26" x14ac:dyDescent="0.25">
      <c r="A882">
        <v>2032009822</v>
      </c>
      <c r="B882" t="s">
        <v>136</v>
      </c>
      <c r="C882" t="s">
        <v>1382</v>
      </c>
      <c r="D882" t="str">
        <f t="shared" si="26"/>
        <v>SETH JOHNSON</v>
      </c>
      <c r="E882" t="s">
        <v>339</v>
      </c>
      <c r="F882" t="s">
        <v>212</v>
      </c>
      <c r="G882" t="s">
        <v>384</v>
      </c>
      <c r="H882" t="s">
        <v>4126</v>
      </c>
      <c r="I882" s="8">
        <v>3333476</v>
      </c>
      <c r="J882" t="s">
        <v>395</v>
      </c>
      <c r="K882" t="s">
        <v>396</v>
      </c>
      <c r="L882" t="str">
        <f t="shared" si="27"/>
        <v>Colleen Jerger</v>
      </c>
      <c r="M882" t="s">
        <v>57</v>
      </c>
      <c r="N882" s="1">
        <v>45967</v>
      </c>
      <c r="P882" s="1">
        <v>46240</v>
      </c>
      <c r="Q882" s="2">
        <v>24.1</v>
      </c>
      <c r="R882">
        <v>1</v>
      </c>
      <c r="S882" t="s">
        <v>58</v>
      </c>
      <c r="T882" s="3">
        <v>0.75</v>
      </c>
      <c r="U882" t="s">
        <v>60</v>
      </c>
      <c r="V882" t="s">
        <v>61</v>
      </c>
      <c r="W882" s="2">
        <v>18.079999999999998</v>
      </c>
      <c r="X882" s="2">
        <v>18.079999999999998</v>
      </c>
      <c r="Y882" s="2">
        <v>18.079999999999998</v>
      </c>
      <c r="Z882" t="s">
        <v>4223</v>
      </c>
    </row>
    <row r="883" spans="1:26" x14ac:dyDescent="0.25">
      <c r="A883">
        <v>2032010096</v>
      </c>
      <c r="B883" t="s">
        <v>1383</v>
      </c>
      <c r="C883" t="s">
        <v>1384</v>
      </c>
      <c r="D883" t="str">
        <f t="shared" si="26"/>
        <v>KURT OLSZEWSKI</v>
      </c>
      <c r="E883" t="s">
        <v>72</v>
      </c>
      <c r="F883" t="s">
        <v>212</v>
      </c>
      <c r="G883" t="s">
        <v>384</v>
      </c>
      <c r="H883" t="s">
        <v>4126</v>
      </c>
      <c r="I883" s="8">
        <v>8977234</v>
      </c>
      <c r="J883" t="s">
        <v>78</v>
      </c>
      <c r="K883" t="s">
        <v>79</v>
      </c>
      <c r="L883" t="str">
        <f t="shared" si="27"/>
        <v>RYAN CALTAGIRONE</v>
      </c>
      <c r="M883" t="s">
        <v>57</v>
      </c>
      <c r="N883" s="1">
        <v>45967</v>
      </c>
      <c r="P883" s="1">
        <v>46240</v>
      </c>
      <c r="Q883" s="2">
        <v>108.28</v>
      </c>
      <c r="R883">
        <v>1</v>
      </c>
      <c r="S883" t="s">
        <v>58</v>
      </c>
      <c r="T883" s="3">
        <v>0.75</v>
      </c>
      <c r="U883" t="s">
        <v>60</v>
      </c>
      <c r="V883" t="s">
        <v>61</v>
      </c>
      <c r="W883" s="2">
        <v>81.209999999999994</v>
      </c>
      <c r="X883" s="2">
        <v>81.209999999999994</v>
      </c>
      <c r="Y883" s="2">
        <v>81.209999999999994</v>
      </c>
      <c r="Z883" t="s">
        <v>4224</v>
      </c>
    </row>
    <row r="884" spans="1:26" x14ac:dyDescent="0.25">
      <c r="A884">
        <v>2032014927</v>
      </c>
      <c r="B884" t="s">
        <v>1386</v>
      </c>
      <c r="C884" t="s">
        <v>265</v>
      </c>
      <c r="D884" t="str">
        <f t="shared" si="26"/>
        <v>KENNETH YEATON</v>
      </c>
      <c r="E884" t="s">
        <v>182</v>
      </c>
      <c r="F884" t="s">
        <v>212</v>
      </c>
      <c r="G884" t="s">
        <v>384</v>
      </c>
      <c r="H884" t="s">
        <v>4126</v>
      </c>
      <c r="I884" s="8">
        <v>21564088</v>
      </c>
      <c r="J884" t="s">
        <v>533</v>
      </c>
      <c r="K884" t="s">
        <v>534</v>
      </c>
      <c r="L884" t="str">
        <f t="shared" si="27"/>
        <v>Jennifer Halsaver</v>
      </c>
      <c r="M884" t="s">
        <v>57</v>
      </c>
      <c r="N884" s="1">
        <v>46023</v>
      </c>
      <c r="P884" s="1">
        <v>46235</v>
      </c>
      <c r="Q884" s="2">
        <v>86.43</v>
      </c>
      <c r="R884">
        <v>1</v>
      </c>
      <c r="S884" t="s">
        <v>58</v>
      </c>
      <c r="T884" s="3">
        <v>0.75</v>
      </c>
      <c r="U884" t="s">
        <v>60</v>
      </c>
      <c r="V884" t="s">
        <v>61</v>
      </c>
      <c r="W884" s="2">
        <v>64.819999999999993</v>
      </c>
      <c r="X884" s="2">
        <v>64.819999999999993</v>
      </c>
      <c r="Y884" s="2">
        <v>64.819999999999993</v>
      </c>
      <c r="Z884" t="s">
        <v>4224</v>
      </c>
    </row>
    <row r="885" spans="1:26" x14ac:dyDescent="0.25">
      <c r="A885">
        <v>2032016199</v>
      </c>
      <c r="B885" t="s">
        <v>900</v>
      </c>
      <c r="C885" t="s">
        <v>1713</v>
      </c>
      <c r="D885" t="str">
        <f t="shared" si="26"/>
        <v>KATHERINA MILLER</v>
      </c>
      <c r="E885" t="s">
        <v>444</v>
      </c>
      <c r="F885" t="s">
        <v>212</v>
      </c>
      <c r="G885" t="s">
        <v>228</v>
      </c>
      <c r="H885" t="s">
        <v>4126</v>
      </c>
      <c r="I885" s="8">
        <v>8307933</v>
      </c>
      <c r="J885" t="s">
        <v>214</v>
      </c>
      <c r="K885" t="s">
        <v>215</v>
      </c>
      <c r="L885" t="str">
        <f t="shared" si="27"/>
        <v>GREGORY TEIPEL</v>
      </c>
      <c r="M885" t="s">
        <v>57</v>
      </c>
      <c r="N885" s="1">
        <v>46028</v>
      </c>
      <c r="P885" s="1">
        <v>46240</v>
      </c>
      <c r="Q885" s="2">
        <v>148.44999999999999</v>
      </c>
      <c r="R885">
        <v>1</v>
      </c>
      <c r="S885" t="s">
        <v>58</v>
      </c>
      <c r="T885" s="3">
        <v>0.75</v>
      </c>
      <c r="U885" t="s">
        <v>60</v>
      </c>
      <c r="V885" t="s">
        <v>61</v>
      </c>
      <c r="W885" s="2">
        <v>111.34</v>
      </c>
      <c r="X885" s="2">
        <v>111.34</v>
      </c>
      <c r="Y885" s="2">
        <v>111.34</v>
      </c>
      <c r="Z885" t="s">
        <v>4224</v>
      </c>
    </row>
    <row r="886" spans="1:26" x14ac:dyDescent="0.25">
      <c r="A886">
        <v>2032159076</v>
      </c>
      <c r="B886" t="s">
        <v>489</v>
      </c>
      <c r="C886" t="s">
        <v>490</v>
      </c>
      <c r="D886" t="str">
        <f t="shared" si="26"/>
        <v>BIANCA BRUCATO</v>
      </c>
      <c r="E886" t="s">
        <v>72</v>
      </c>
      <c r="F886" t="s">
        <v>212</v>
      </c>
      <c r="G886" t="s">
        <v>384</v>
      </c>
      <c r="H886" t="s">
        <v>4126</v>
      </c>
      <c r="I886" s="8">
        <v>18754354</v>
      </c>
      <c r="J886" t="s">
        <v>409</v>
      </c>
      <c r="K886" t="s">
        <v>410</v>
      </c>
      <c r="L886" t="str">
        <f t="shared" si="27"/>
        <v>JACOB YALE</v>
      </c>
      <c r="M886" t="s">
        <v>57</v>
      </c>
      <c r="N886" s="1">
        <v>45992</v>
      </c>
      <c r="P886" s="1">
        <v>46235</v>
      </c>
      <c r="Q886" s="2">
        <v>12.3</v>
      </c>
      <c r="R886">
        <v>1</v>
      </c>
      <c r="S886" t="s">
        <v>58</v>
      </c>
      <c r="T886" s="3">
        <v>0.75</v>
      </c>
      <c r="U886" t="s">
        <v>60</v>
      </c>
      <c r="V886" t="s">
        <v>61</v>
      </c>
      <c r="W886" s="2">
        <v>9.2200000000000006</v>
      </c>
      <c r="X886" s="2">
        <v>9.2200000000000006</v>
      </c>
      <c r="Y886" s="2">
        <v>9.2200000000000006</v>
      </c>
      <c r="Z886" t="s">
        <v>4224</v>
      </c>
    </row>
    <row r="887" spans="1:26" x14ac:dyDescent="0.25">
      <c r="A887">
        <v>2032025082</v>
      </c>
      <c r="B887" t="s">
        <v>1396</v>
      </c>
      <c r="C887" t="s">
        <v>245</v>
      </c>
      <c r="D887" t="str">
        <f t="shared" si="26"/>
        <v>REBECCA COLTON</v>
      </c>
      <c r="E887" t="s">
        <v>444</v>
      </c>
      <c r="F887" t="s">
        <v>212</v>
      </c>
      <c r="G887" t="s">
        <v>384</v>
      </c>
      <c r="H887" t="s">
        <v>4126</v>
      </c>
      <c r="I887" s="8">
        <v>8307933</v>
      </c>
      <c r="J887" t="s">
        <v>214</v>
      </c>
      <c r="K887" t="s">
        <v>215</v>
      </c>
      <c r="L887" t="str">
        <f t="shared" si="27"/>
        <v>GREGORY TEIPEL</v>
      </c>
      <c r="M887" t="s">
        <v>57</v>
      </c>
      <c r="N887" s="1">
        <v>46028</v>
      </c>
      <c r="P887" s="1">
        <v>46240</v>
      </c>
      <c r="Q887" s="2">
        <v>65</v>
      </c>
      <c r="R887">
        <v>1</v>
      </c>
      <c r="S887" t="s">
        <v>58</v>
      </c>
      <c r="T887" s="3">
        <v>0.75</v>
      </c>
      <c r="U887" t="s">
        <v>60</v>
      </c>
      <c r="V887" t="s">
        <v>61</v>
      </c>
      <c r="W887" s="2">
        <v>48.75</v>
      </c>
      <c r="X887" s="2">
        <v>48.75</v>
      </c>
      <c r="Y887" s="2">
        <v>48.75</v>
      </c>
      <c r="Z887" t="s">
        <v>4224</v>
      </c>
    </row>
    <row r="888" spans="1:26" x14ac:dyDescent="0.25">
      <c r="A888">
        <v>2032031797</v>
      </c>
      <c r="B888" t="s">
        <v>3573</v>
      </c>
      <c r="C888" t="s">
        <v>166</v>
      </c>
      <c r="D888" t="str">
        <f t="shared" si="26"/>
        <v>CAROL BALLA</v>
      </c>
      <c r="E888" t="s">
        <v>239</v>
      </c>
      <c r="F888" t="s">
        <v>212</v>
      </c>
      <c r="G888" t="s">
        <v>384</v>
      </c>
      <c r="H888" t="s">
        <v>4126</v>
      </c>
      <c r="I888" s="8">
        <v>8977234</v>
      </c>
      <c r="J888" t="s">
        <v>78</v>
      </c>
      <c r="K888" t="s">
        <v>79</v>
      </c>
      <c r="L888" t="str">
        <f t="shared" si="27"/>
        <v>RYAN CALTAGIRONE</v>
      </c>
      <c r="M888" t="s">
        <v>57</v>
      </c>
      <c r="N888" s="1">
        <v>45992</v>
      </c>
      <c r="P888" s="1">
        <v>46235</v>
      </c>
      <c r="Q888" s="2">
        <v>80.8</v>
      </c>
      <c r="R888">
        <v>1</v>
      </c>
      <c r="S888" t="s">
        <v>58</v>
      </c>
      <c r="T888" s="3">
        <v>0.75</v>
      </c>
      <c r="U888" t="s">
        <v>60</v>
      </c>
      <c r="V888" t="s">
        <v>61</v>
      </c>
      <c r="W888" s="2">
        <v>60.6</v>
      </c>
      <c r="X888" s="2">
        <v>60.6</v>
      </c>
      <c r="Y888" s="2">
        <v>60.6</v>
      </c>
      <c r="Z888" t="s">
        <v>4224</v>
      </c>
    </row>
    <row r="889" spans="1:26" x14ac:dyDescent="0.25">
      <c r="A889">
        <v>2032035043</v>
      </c>
      <c r="B889" t="s">
        <v>3575</v>
      </c>
      <c r="C889" t="s">
        <v>598</v>
      </c>
      <c r="D889" t="str">
        <f t="shared" si="26"/>
        <v>KIMBERLY WEYLAND</v>
      </c>
      <c r="E889" t="s">
        <v>72</v>
      </c>
      <c r="F889" t="s">
        <v>212</v>
      </c>
      <c r="G889" t="s">
        <v>384</v>
      </c>
      <c r="H889" t="s">
        <v>4126</v>
      </c>
      <c r="I889" s="8" t="s">
        <v>4201</v>
      </c>
      <c r="J889" t="s">
        <v>1955</v>
      </c>
      <c r="K889" t="s">
        <v>1956</v>
      </c>
      <c r="L889" t="str">
        <f t="shared" si="27"/>
        <v>Kristen Facchini</v>
      </c>
      <c r="M889" t="s">
        <v>57</v>
      </c>
      <c r="N889" s="1">
        <v>46023</v>
      </c>
      <c r="P889" s="1">
        <v>46235</v>
      </c>
      <c r="Q889" s="2">
        <v>67.599999999999994</v>
      </c>
      <c r="R889">
        <v>1</v>
      </c>
      <c r="S889" t="s">
        <v>58</v>
      </c>
      <c r="T889" s="3">
        <v>0.75</v>
      </c>
      <c r="U889" t="s">
        <v>60</v>
      </c>
      <c r="V889" t="s">
        <v>61</v>
      </c>
      <c r="W889" s="2">
        <v>50.7</v>
      </c>
      <c r="X889" s="2">
        <v>50.7</v>
      </c>
      <c r="Y889" s="2">
        <v>50.7</v>
      </c>
      <c r="Z889" t="s">
        <v>4223</v>
      </c>
    </row>
    <row r="890" spans="1:26" x14ac:dyDescent="0.25">
      <c r="A890">
        <v>2032038659</v>
      </c>
      <c r="B890" t="s">
        <v>3577</v>
      </c>
      <c r="C890" t="s">
        <v>210</v>
      </c>
      <c r="D890" t="str">
        <f t="shared" si="26"/>
        <v>STEVEN LAVY</v>
      </c>
      <c r="E890" t="s">
        <v>222</v>
      </c>
      <c r="F890" t="s">
        <v>212</v>
      </c>
      <c r="G890" t="s">
        <v>384</v>
      </c>
      <c r="H890" t="s">
        <v>4126</v>
      </c>
      <c r="I890" s="8">
        <v>8307933</v>
      </c>
      <c r="J890" t="s">
        <v>214</v>
      </c>
      <c r="K890" t="s">
        <v>215</v>
      </c>
      <c r="L890" t="str">
        <f t="shared" si="27"/>
        <v>GREGORY TEIPEL</v>
      </c>
      <c r="M890" t="s">
        <v>57</v>
      </c>
      <c r="N890" s="1">
        <v>45997</v>
      </c>
      <c r="P890" s="1">
        <v>46240</v>
      </c>
      <c r="Q890" s="2">
        <v>116.23</v>
      </c>
      <c r="R890">
        <v>1</v>
      </c>
      <c r="S890" t="s">
        <v>58</v>
      </c>
      <c r="T890" s="3">
        <v>0.75</v>
      </c>
      <c r="U890" t="s">
        <v>60</v>
      </c>
      <c r="V890" t="s">
        <v>61</v>
      </c>
      <c r="W890" s="2">
        <v>87.17</v>
      </c>
      <c r="X890" s="2">
        <v>87.17</v>
      </c>
      <c r="Y890" s="2">
        <v>87.17</v>
      </c>
      <c r="Z890" t="s">
        <v>4224</v>
      </c>
    </row>
    <row r="891" spans="1:26" x14ac:dyDescent="0.25">
      <c r="A891">
        <v>2032045258</v>
      </c>
      <c r="B891" t="s">
        <v>4021</v>
      </c>
      <c r="C891" t="s">
        <v>598</v>
      </c>
      <c r="D891" t="str">
        <f t="shared" si="26"/>
        <v>KIMBERLY CONNOLLY</v>
      </c>
      <c r="E891" t="s">
        <v>191</v>
      </c>
      <c r="F891" t="s">
        <v>212</v>
      </c>
      <c r="G891" t="s">
        <v>384</v>
      </c>
      <c r="H891" t="s">
        <v>4126</v>
      </c>
      <c r="I891" s="8">
        <v>1706194</v>
      </c>
      <c r="J891" t="s">
        <v>123</v>
      </c>
      <c r="K891" t="s">
        <v>124</v>
      </c>
      <c r="L891" t="str">
        <f t="shared" si="27"/>
        <v>MATTHEW DAUGHERTY</v>
      </c>
      <c r="M891" t="s">
        <v>57</v>
      </c>
      <c r="N891" s="1">
        <v>46023</v>
      </c>
      <c r="P891" s="1">
        <v>46235</v>
      </c>
      <c r="Q891" s="2">
        <v>68.25</v>
      </c>
      <c r="R891">
        <v>1</v>
      </c>
      <c r="S891" t="s">
        <v>58</v>
      </c>
      <c r="T891" s="3">
        <v>0.75</v>
      </c>
      <c r="U891" t="s">
        <v>60</v>
      </c>
      <c r="V891" t="s">
        <v>61</v>
      </c>
      <c r="W891" s="2">
        <v>51.19</v>
      </c>
      <c r="X891" s="2">
        <v>51.19</v>
      </c>
      <c r="Y891" s="2">
        <v>51.19</v>
      </c>
      <c r="Z891" t="s">
        <v>4224</v>
      </c>
    </row>
    <row r="892" spans="1:26" x14ac:dyDescent="0.25">
      <c r="A892">
        <v>2032057615</v>
      </c>
      <c r="B892" t="s">
        <v>3582</v>
      </c>
      <c r="C892" t="s">
        <v>162</v>
      </c>
      <c r="D892" t="str">
        <f t="shared" si="26"/>
        <v>WILLIAM PROSNIEWSKI</v>
      </c>
      <c r="E892" t="s">
        <v>72</v>
      </c>
      <c r="F892" t="s">
        <v>212</v>
      </c>
      <c r="G892" t="s">
        <v>384</v>
      </c>
      <c r="H892" t="s">
        <v>4126</v>
      </c>
      <c r="I892" s="8" t="s">
        <v>4153</v>
      </c>
      <c r="J892" t="s">
        <v>465</v>
      </c>
      <c r="K892" t="s">
        <v>612</v>
      </c>
      <c r="L892" t="str">
        <f t="shared" si="27"/>
        <v>Richard Yale</v>
      </c>
      <c r="M892" t="s">
        <v>57</v>
      </c>
      <c r="N892" s="1">
        <v>45992</v>
      </c>
      <c r="P892" s="1">
        <v>46235</v>
      </c>
      <c r="Q892" s="2">
        <v>27.67</v>
      </c>
      <c r="R892">
        <v>1</v>
      </c>
      <c r="S892" t="s">
        <v>58</v>
      </c>
      <c r="T892" s="3">
        <v>0.75</v>
      </c>
      <c r="U892" t="s">
        <v>60</v>
      </c>
      <c r="V892" t="s">
        <v>61</v>
      </c>
      <c r="W892" s="2">
        <v>20.75</v>
      </c>
      <c r="X892" s="2">
        <v>20.75</v>
      </c>
      <c r="Y892" s="2">
        <v>20.75</v>
      </c>
      <c r="Z892" t="s">
        <v>4223</v>
      </c>
    </row>
    <row r="893" spans="1:26" x14ac:dyDescent="0.25">
      <c r="A893">
        <v>2032066850</v>
      </c>
      <c r="B893" t="s">
        <v>136</v>
      </c>
      <c r="C893" t="s">
        <v>3586</v>
      </c>
      <c r="D893" t="str">
        <f t="shared" si="26"/>
        <v>KLYNTON JOHNSON</v>
      </c>
      <c r="E893" t="s">
        <v>72</v>
      </c>
      <c r="F893" t="s">
        <v>212</v>
      </c>
      <c r="G893" t="s">
        <v>384</v>
      </c>
      <c r="H893" t="s">
        <v>4126</v>
      </c>
      <c r="I893" s="8">
        <v>20003537</v>
      </c>
      <c r="J893" t="s">
        <v>465</v>
      </c>
      <c r="K893" t="s">
        <v>466</v>
      </c>
      <c r="L893" t="str">
        <f t="shared" si="27"/>
        <v>Chad Yale</v>
      </c>
      <c r="M893" t="s">
        <v>57</v>
      </c>
      <c r="N893" s="1">
        <v>46023</v>
      </c>
      <c r="P893" s="1">
        <v>46235</v>
      </c>
      <c r="Q893" s="2">
        <v>102.43</v>
      </c>
      <c r="R893">
        <v>1</v>
      </c>
      <c r="S893" t="s">
        <v>58</v>
      </c>
      <c r="T893" s="3">
        <v>0.75</v>
      </c>
      <c r="U893" t="s">
        <v>60</v>
      </c>
      <c r="V893" t="s">
        <v>61</v>
      </c>
      <c r="W893" s="2">
        <v>76.819999999999993</v>
      </c>
      <c r="X893" s="2">
        <v>76.819999999999993</v>
      </c>
      <c r="Y893" s="2">
        <v>76.819999999999993</v>
      </c>
      <c r="Z893" t="s">
        <v>4224</v>
      </c>
    </row>
    <row r="894" spans="1:26" x14ac:dyDescent="0.25">
      <c r="A894">
        <v>2032069431</v>
      </c>
      <c r="B894" t="s">
        <v>1724</v>
      </c>
      <c r="C894" t="s">
        <v>545</v>
      </c>
      <c r="D894" t="str">
        <f t="shared" si="26"/>
        <v>BRIAN FERGUSON</v>
      </c>
      <c r="E894" t="s">
        <v>112</v>
      </c>
      <c r="F894" t="s">
        <v>212</v>
      </c>
      <c r="G894" t="s">
        <v>384</v>
      </c>
      <c r="H894" t="s">
        <v>4126</v>
      </c>
      <c r="I894" s="8">
        <v>18754354</v>
      </c>
      <c r="J894" t="s">
        <v>409</v>
      </c>
      <c r="K894" t="s">
        <v>410</v>
      </c>
      <c r="L894" t="str">
        <f t="shared" si="27"/>
        <v>JACOB YALE</v>
      </c>
      <c r="M894" t="s">
        <v>57</v>
      </c>
      <c r="N894" s="1">
        <v>45992</v>
      </c>
      <c r="P894" s="1">
        <v>46235</v>
      </c>
      <c r="Q894" s="2">
        <v>8.24</v>
      </c>
      <c r="R894">
        <v>1</v>
      </c>
      <c r="S894" t="s">
        <v>58</v>
      </c>
      <c r="T894" s="3">
        <v>0.75</v>
      </c>
      <c r="U894" t="s">
        <v>60</v>
      </c>
      <c r="V894" t="s">
        <v>61</v>
      </c>
      <c r="W894" s="2">
        <v>6.18</v>
      </c>
      <c r="X894" s="2">
        <v>6.18</v>
      </c>
      <c r="Y894" s="2">
        <v>6.18</v>
      </c>
      <c r="Z894" t="s">
        <v>4224</v>
      </c>
    </row>
    <row r="895" spans="1:26" x14ac:dyDescent="0.25">
      <c r="A895">
        <v>2032071879</v>
      </c>
      <c r="B895" t="s">
        <v>2070</v>
      </c>
      <c r="C895" t="s">
        <v>402</v>
      </c>
      <c r="D895" t="str">
        <f t="shared" si="26"/>
        <v>KATHRYN COPPLE</v>
      </c>
      <c r="E895" t="s">
        <v>72</v>
      </c>
      <c r="F895" t="s">
        <v>212</v>
      </c>
      <c r="G895" t="s">
        <v>384</v>
      </c>
      <c r="H895" t="s">
        <v>4126</v>
      </c>
      <c r="I895" s="8">
        <v>8977234</v>
      </c>
      <c r="J895" t="s">
        <v>78</v>
      </c>
      <c r="K895" t="s">
        <v>79</v>
      </c>
      <c r="L895" t="str">
        <f t="shared" si="27"/>
        <v>RYAN CALTAGIRONE</v>
      </c>
      <c r="M895" t="s">
        <v>57</v>
      </c>
      <c r="N895" s="1">
        <v>45992</v>
      </c>
      <c r="P895" s="1">
        <v>46235</v>
      </c>
      <c r="Q895" s="2">
        <v>71.02</v>
      </c>
      <c r="R895">
        <v>1</v>
      </c>
      <c r="S895" t="s">
        <v>58</v>
      </c>
      <c r="T895" s="3">
        <v>0.75</v>
      </c>
      <c r="U895" t="s">
        <v>60</v>
      </c>
      <c r="V895" t="s">
        <v>61</v>
      </c>
      <c r="W895" s="2">
        <v>53.26</v>
      </c>
      <c r="X895" s="2">
        <v>53.26</v>
      </c>
      <c r="Y895" s="2">
        <v>53.26</v>
      </c>
      <c r="Z895" t="s">
        <v>4224</v>
      </c>
    </row>
    <row r="896" spans="1:26" x14ac:dyDescent="0.25">
      <c r="A896">
        <v>2032076563</v>
      </c>
      <c r="B896" t="s">
        <v>900</v>
      </c>
      <c r="C896" t="s">
        <v>2932</v>
      </c>
      <c r="D896" t="str">
        <f t="shared" si="26"/>
        <v>GINGER MILLER</v>
      </c>
      <c r="E896" t="s">
        <v>77</v>
      </c>
      <c r="F896" t="s">
        <v>212</v>
      </c>
      <c r="G896" t="s">
        <v>1040</v>
      </c>
      <c r="H896" t="s">
        <v>4126</v>
      </c>
      <c r="I896" s="8">
        <v>8977234</v>
      </c>
      <c r="J896" t="s">
        <v>78</v>
      </c>
      <c r="K896" t="s">
        <v>79</v>
      </c>
      <c r="L896" t="str">
        <f t="shared" si="27"/>
        <v>RYAN CALTAGIRONE</v>
      </c>
      <c r="M896" t="s">
        <v>57</v>
      </c>
      <c r="N896" s="1">
        <v>46023</v>
      </c>
      <c r="P896" s="1">
        <v>46235</v>
      </c>
      <c r="Q896" s="2">
        <v>26.59</v>
      </c>
      <c r="R896">
        <v>1</v>
      </c>
      <c r="S896" t="s">
        <v>58</v>
      </c>
      <c r="T896" s="3">
        <v>0.75</v>
      </c>
      <c r="U896" t="s">
        <v>60</v>
      </c>
      <c r="V896" t="s">
        <v>61</v>
      </c>
      <c r="W896" s="2">
        <v>19.940000000000001</v>
      </c>
      <c r="X896" s="2">
        <v>19.940000000000001</v>
      </c>
      <c r="Y896" s="2">
        <v>19.940000000000001</v>
      </c>
      <c r="Z896" t="s">
        <v>4224</v>
      </c>
    </row>
    <row r="897" spans="1:26" x14ac:dyDescent="0.25">
      <c r="A897">
        <v>2032077086</v>
      </c>
      <c r="B897" t="s">
        <v>1728</v>
      </c>
      <c r="C897" t="s">
        <v>67</v>
      </c>
      <c r="D897" t="str">
        <f t="shared" si="26"/>
        <v>ROBERT JESSIE</v>
      </c>
      <c r="E897" t="s">
        <v>191</v>
      </c>
      <c r="F897" t="s">
        <v>212</v>
      </c>
      <c r="G897" t="s">
        <v>384</v>
      </c>
      <c r="H897" t="s">
        <v>4126</v>
      </c>
      <c r="I897" s="8">
        <v>8307933</v>
      </c>
      <c r="J897" t="s">
        <v>214</v>
      </c>
      <c r="K897" t="s">
        <v>215</v>
      </c>
      <c r="L897" t="str">
        <f t="shared" si="27"/>
        <v>GREGORY TEIPEL</v>
      </c>
      <c r="M897" t="s">
        <v>57</v>
      </c>
      <c r="N897" s="1">
        <v>45997</v>
      </c>
      <c r="P897" s="1">
        <v>46240</v>
      </c>
      <c r="Q897" s="2">
        <v>79.8</v>
      </c>
      <c r="R897">
        <v>1</v>
      </c>
      <c r="S897" t="s">
        <v>58</v>
      </c>
      <c r="T897" s="3">
        <v>0.75</v>
      </c>
      <c r="U897" t="s">
        <v>60</v>
      </c>
      <c r="V897" t="s">
        <v>61</v>
      </c>
      <c r="W897" s="2">
        <v>59.85</v>
      </c>
      <c r="X897" s="2">
        <v>59.85</v>
      </c>
      <c r="Y897" s="2">
        <v>59.85</v>
      </c>
      <c r="Z897" t="s">
        <v>4224</v>
      </c>
    </row>
    <row r="898" spans="1:26" x14ac:dyDescent="0.25">
      <c r="A898">
        <v>2032077308</v>
      </c>
      <c r="B898" t="s">
        <v>3594</v>
      </c>
      <c r="C898" t="s">
        <v>293</v>
      </c>
      <c r="D898" t="str">
        <f t="shared" si="26"/>
        <v>BRENDA BLANKENSHIP</v>
      </c>
      <c r="E898" t="s">
        <v>291</v>
      </c>
      <c r="F898" t="s">
        <v>212</v>
      </c>
      <c r="G898" t="s">
        <v>1040</v>
      </c>
      <c r="H898" t="s">
        <v>4126</v>
      </c>
      <c r="I898" s="8">
        <v>8977234</v>
      </c>
      <c r="J898" t="s">
        <v>78</v>
      </c>
      <c r="K898" t="s">
        <v>79</v>
      </c>
      <c r="L898" t="str">
        <f t="shared" si="27"/>
        <v>RYAN CALTAGIRONE</v>
      </c>
      <c r="M898" t="s">
        <v>57</v>
      </c>
      <c r="N898" s="1">
        <v>46023</v>
      </c>
      <c r="P898" s="1">
        <v>46235</v>
      </c>
      <c r="Q898" s="2">
        <v>47.75</v>
      </c>
      <c r="R898">
        <v>1</v>
      </c>
      <c r="S898" t="s">
        <v>58</v>
      </c>
      <c r="T898" s="3">
        <v>0.75</v>
      </c>
      <c r="U898" t="s">
        <v>60</v>
      </c>
      <c r="V898" t="s">
        <v>61</v>
      </c>
      <c r="W898" s="2">
        <v>35.81</v>
      </c>
      <c r="X898" s="2">
        <v>35.81</v>
      </c>
      <c r="Y898" s="2">
        <v>35.81</v>
      </c>
      <c r="Z898" t="s">
        <v>4224</v>
      </c>
    </row>
    <row r="899" spans="1:26" x14ac:dyDescent="0.25">
      <c r="A899">
        <v>2032080463</v>
      </c>
      <c r="B899" t="s">
        <v>1221</v>
      </c>
      <c r="C899" t="s">
        <v>282</v>
      </c>
      <c r="D899" t="str">
        <f t="shared" ref="D899:D962" si="28">CONCATENATE(C899," ",B899)</f>
        <v>THOMAS MEPHAM</v>
      </c>
      <c r="E899" t="s">
        <v>309</v>
      </c>
      <c r="F899" t="s">
        <v>212</v>
      </c>
      <c r="G899" t="s">
        <v>1040</v>
      </c>
      <c r="H899" t="s">
        <v>4126</v>
      </c>
      <c r="I899" s="8" t="s">
        <v>4141</v>
      </c>
      <c r="J899" t="s">
        <v>391</v>
      </c>
      <c r="K899" t="s">
        <v>392</v>
      </c>
      <c r="L899" t="str">
        <f t="shared" ref="L899:L962" si="29">CONCATENATE(K899," ",J899)</f>
        <v>Andrew Choi</v>
      </c>
      <c r="M899" t="s">
        <v>57</v>
      </c>
      <c r="N899" s="1">
        <v>45992</v>
      </c>
      <c r="P899" s="1">
        <v>46235</v>
      </c>
      <c r="Q899" s="2">
        <v>13.11</v>
      </c>
      <c r="R899">
        <v>1</v>
      </c>
      <c r="S899" t="s">
        <v>58</v>
      </c>
      <c r="T899" s="3">
        <v>0.75</v>
      </c>
      <c r="U899" t="s">
        <v>60</v>
      </c>
      <c r="V899" t="s">
        <v>61</v>
      </c>
      <c r="W899" s="2">
        <v>9.83</v>
      </c>
      <c r="X899" s="2">
        <v>9.83</v>
      </c>
      <c r="Y899" s="2">
        <v>9.83</v>
      </c>
      <c r="Z899" t="s">
        <v>4223</v>
      </c>
    </row>
    <row r="900" spans="1:26" x14ac:dyDescent="0.25">
      <c r="A900">
        <v>2032092566</v>
      </c>
      <c r="B900" t="s">
        <v>2567</v>
      </c>
      <c r="C900" t="s">
        <v>2298</v>
      </c>
      <c r="D900" t="str">
        <f t="shared" si="28"/>
        <v>SPENCER HOWELL</v>
      </c>
      <c r="E900" t="s">
        <v>400</v>
      </c>
      <c r="F900" t="s">
        <v>212</v>
      </c>
      <c r="G900" t="s">
        <v>384</v>
      </c>
      <c r="H900" t="s">
        <v>4126</v>
      </c>
      <c r="I900" s="8">
        <v>20003537</v>
      </c>
      <c r="J900" t="s">
        <v>465</v>
      </c>
      <c r="K900" t="s">
        <v>466</v>
      </c>
      <c r="L900" t="str">
        <f t="shared" si="29"/>
        <v>Chad Yale</v>
      </c>
      <c r="M900" t="s">
        <v>57</v>
      </c>
      <c r="N900" s="1">
        <v>46023</v>
      </c>
      <c r="P900" s="1">
        <v>46235</v>
      </c>
      <c r="Q900" s="2">
        <v>13.27</v>
      </c>
      <c r="R900">
        <v>1</v>
      </c>
      <c r="S900" t="s">
        <v>58</v>
      </c>
      <c r="T900" s="3">
        <v>0.75</v>
      </c>
      <c r="U900" t="s">
        <v>60</v>
      </c>
      <c r="V900" t="s">
        <v>61</v>
      </c>
      <c r="W900" s="2">
        <v>9.9499999999999993</v>
      </c>
      <c r="X900" s="2">
        <v>9.9499999999999993</v>
      </c>
      <c r="Y900" s="2">
        <v>9.9499999999999993</v>
      </c>
      <c r="Z900" t="s">
        <v>4224</v>
      </c>
    </row>
    <row r="901" spans="1:26" x14ac:dyDescent="0.25">
      <c r="A901">
        <v>2032093461</v>
      </c>
      <c r="B901" t="s">
        <v>1926</v>
      </c>
      <c r="C901" t="s">
        <v>107</v>
      </c>
      <c r="D901" t="str">
        <f t="shared" si="28"/>
        <v>MICHAEL CELL</v>
      </c>
      <c r="E901" t="s">
        <v>72</v>
      </c>
      <c r="F901" t="s">
        <v>212</v>
      </c>
      <c r="G901" t="s">
        <v>384</v>
      </c>
      <c r="H901" t="s">
        <v>4126</v>
      </c>
      <c r="I901" s="8">
        <v>18754354</v>
      </c>
      <c r="J901" t="s">
        <v>409</v>
      </c>
      <c r="K901" t="s">
        <v>410</v>
      </c>
      <c r="L901" t="str">
        <f t="shared" si="29"/>
        <v>JACOB YALE</v>
      </c>
      <c r="M901" t="s">
        <v>57</v>
      </c>
      <c r="N901" s="1">
        <v>46023</v>
      </c>
      <c r="P901" s="1">
        <v>46235</v>
      </c>
      <c r="Q901" s="2">
        <v>156.78</v>
      </c>
      <c r="R901">
        <v>1</v>
      </c>
      <c r="S901" t="s">
        <v>58</v>
      </c>
      <c r="T901" s="3">
        <v>0.75</v>
      </c>
      <c r="U901" t="s">
        <v>60</v>
      </c>
      <c r="V901" t="s">
        <v>61</v>
      </c>
      <c r="W901" s="2">
        <v>117.58</v>
      </c>
      <c r="X901" s="2">
        <v>117.58</v>
      </c>
      <c r="Y901" s="2">
        <v>117.58</v>
      </c>
      <c r="Z901" t="s">
        <v>4224</v>
      </c>
    </row>
    <row r="902" spans="1:26" x14ac:dyDescent="0.25">
      <c r="A902">
        <v>2032100903</v>
      </c>
      <c r="B902" t="s">
        <v>4023</v>
      </c>
      <c r="C902" t="s">
        <v>4024</v>
      </c>
      <c r="D902" t="str">
        <f t="shared" si="28"/>
        <v>SHAY BUNCH</v>
      </c>
      <c r="E902" t="s">
        <v>439</v>
      </c>
      <c r="F902" t="s">
        <v>212</v>
      </c>
      <c r="G902" t="s">
        <v>384</v>
      </c>
      <c r="H902" t="s">
        <v>4126</v>
      </c>
      <c r="I902" s="8" t="s">
        <v>4145</v>
      </c>
      <c r="J902" t="s">
        <v>440</v>
      </c>
      <c r="K902" t="s">
        <v>441</v>
      </c>
      <c r="L902" t="str">
        <f t="shared" si="29"/>
        <v>Jake Shulman</v>
      </c>
      <c r="M902" t="s">
        <v>57</v>
      </c>
      <c r="N902" s="1">
        <v>46023</v>
      </c>
      <c r="P902" s="1">
        <v>46235</v>
      </c>
      <c r="Q902" s="2">
        <v>58.75</v>
      </c>
      <c r="R902">
        <v>1</v>
      </c>
      <c r="S902" t="s">
        <v>58</v>
      </c>
      <c r="T902" s="3">
        <v>0.75</v>
      </c>
      <c r="U902" t="s">
        <v>60</v>
      </c>
      <c r="V902" t="s">
        <v>61</v>
      </c>
      <c r="W902" s="2">
        <v>44.06</v>
      </c>
      <c r="X902" s="2">
        <v>44.06</v>
      </c>
      <c r="Y902" s="2">
        <v>44.06</v>
      </c>
      <c r="Z902" t="s">
        <v>4224</v>
      </c>
    </row>
    <row r="903" spans="1:26" x14ac:dyDescent="0.25">
      <c r="A903">
        <v>2032103277</v>
      </c>
      <c r="B903" t="s">
        <v>1154</v>
      </c>
      <c r="C903" t="s">
        <v>278</v>
      </c>
      <c r="D903" t="str">
        <f t="shared" si="28"/>
        <v>BRANDON DAVIS</v>
      </c>
      <c r="E903" t="s">
        <v>72</v>
      </c>
      <c r="F903" t="s">
        <v>212</v>
      </c>
      <c r="G903" t="s">
        <v>384</v>
      </c>
      <c r="H903" t="s">
        <v>4126</v>
      </c>
      <c r="I903" s="8" t="s">
        <v>4146</v>
      </c>
      <c r="J903" t="s">
        <v>510</v>
      </c>
      <c r="K903" t="s">
        <v>107</v>
      </c>
      <c r="L903" t="str">
        <f t="shared" si="29"/>
        <v>MICHAEL DUNAVANT</v>
      </c>
      <c r="M903" t="s">
        <v>57</v>
      </c>
      <c r="N903" s="1">
        <v>46023</v>
      </c>
      <c r="P903" s="1">
        <v>46235</v>
      </c>
      <c r="Q903" s="2">
        <v>18.05</v>
      </c>
      <c r="R903">
        <v>1</v>
      </c>
      <c r="S903" t="s">
        <v>58</v>
      </c>
      <c r="T903" s="3">
        <v>0.75</v>
      </c>
      <c r="U903" t="s">
        <v>60</v>
      </c>
      <c r="V903" t="s">
        <v>61</v>
      </c>
      <c r="W903" s="2">
        <v>13.54</v>
      </c>
      <c r="X903" s="2">
        <v>13.54</v>
      </c>
      <c r="Y903" s="2">
        <v>13.54</v>
      </c>
      <c r="Z903" t="s">
        <v>4223</v>
      </c>
    </row>
    <row r="904" spans="1:26" x14ac:dyDescent="0.25">
      <c r="A904">
        <v>2032110156</v>
      </c>
      <c r="B904" t="s">
        <v>136</v>
      </c>
      <c r="C904" t="s">
        <v>107</v>
      </c>
      <c r="D904" t="str">
        <f t="shared" si="28"/>
        <v>MICHAEL JOHNSON</v>
      </c>
      <c r="E904" t="s">
        <v>309</v>
      </c>
      <c r="F904" t="s">
        <v>212</v>
      </c>
      <c r="G904" t="s">
        <v>384</v>
      </c>
      <c r="H904" t="s">
        <v>4126</v>
      </c>
      <c r="I904" s="8">
        <v>18754354</v>
      </c>
      <c r="J904" t="s">
        <v>409</v>
      </c>
      <c r="K904" t="s">
        <v>410</v>
      </c>
      <c r="L904" t="str">
        <f t="shared" si="29"/>
        <v>JACOB YALE</v>
      </c>
      <c r="M904" t="s">
        <v>57</v>
      </c>
      <c r="N904" s="1">
        <v>46023</v>
      </c>
      <c r="P904" s="1">
        <v>46235</v>
      </c>
      <c r="Q904" s="2">
        <v>71.59</v>
      </c>
      <c r="R904">
        <v>1</v>
      </c>
      <c r="S904" t="s">
        <v>58</v>
      </c>
      <c r="T904" s="3">
        <v>0.75</v>
      </c>
      <c r="U904" t="s">
        <v>60</v>
      </c>
      <c r="V904" t="s">
        <v>61</v>
      </c>
      <c r="W904" s="2">
        <v>53.69</v>
      </c>
      <c r="X904" s="2">
        <v>53.69</v>
      </c>
      <c r="Y904" s="2">
        <v>53.69</v>
      </c>
      <c r="Z904" t="s">
        <v>4224</v>
      </c>
    </row>
    <row r="905" spans="1:26" x14ac:dyDescent="0.25">
      <c r="A905">
        <v>2032110411</v>
      </c>
      <c r="B905" t="s">
        <v>3527</v>
      </c>
      <c r="C905" t="s">
        <v>65</v>
      </c>
      <c r="D905" t="str">
        <f t="shared" si="28"/>
        <v>JOHN RHETT</v>
      </c>
      <c r="E905" t="s">
        <v>72</v>
      </c>
      <c r="F905" t="s">
        <v>212</v>
      </c>
      <c r="G905" t="s">
        <v>384</v>
      </c>
      <c r="H905" t="s">
        <v>4126</v>
      </c>
      <c r="I905" s="8" t="s">
        <v>4120</v>
      </c>
      <c r="J905" t="s">
        <v>556</v>
      </c>
      <c r="K905" t="s">
        <v>557</v>
      </c>
      <c r="L905" t="str">
        <f t="shared" si="29"/>
        <v>Dale Walenga</v>
      </c>
      <c r="M905" t="s">
        <v>57</v>
      </c>
      <c r="N905" s="1">
        <v>46023</v>
      </c>
      <c r="P905" s="1">
        <v>46235</v>
      </c>
      <c r="Q905" s="2">
        <v>184.44</v>
      </c>
      <c r="R905">
        <v>1</v>
      </c>
      <c r="S905" t="s">
        <v>58</v>
      </c>
      <c r="T905" s="3">
        <v>0.75</v>
      </c>
      <c r="U905" t="s">
        <v>60</v>
      </c>
      <c r="V905" t="s">
        <v>61</v>
      </c>
      <c r="W905" s="2">
        <v>138.33000000000001</v>
      </c>
      <c r="X905" s="2">
        <v>138.33000000000001</v>
      </c>
      <c r="Y905" s="2">
        <v>138.33000000000001</v>
      </c>
      <c r="Z905" t="s">
        <v>4223</v>
      </c>
    </row>
    <row r="906" spans="1:26" x14ac:dyDescent="0.25">
      <c r="A906">
        <v>2032111830</v>
      </c>
      <c r="B906" t="s">
        <v>3610</v>
      </c>
      <c r="C906" t="s">
        <v>366</v>
      </c>
      <c r="D906" t="str">
        <f t="shared" si="28"/>
        <v>DAVID STELCHECK</v>
      </c>
      <c r="E906" t="s">
        <v>191</v>
      </c>
      <c r="F906" t="s">
        <v>212</v>
      </c>
      <c r="G906" t="s">
        <v>384</v>
      </c>
      <c r="H906" t="s">
        <v>4126</v>
      </c>
      <c r="I906" s="8" t="s">
        <v>4141</v>
      </c>
      <c r="J906" t="s">
        <v>391</v>
      </c>
      <c r="K906" t="s">
        <v>392</v>
      </c>
      <c r="L906" t="str">
        <f t="shared" si="29"/>
        <v>Andrew Choi</v>
      </c>
      <c r="M906" t="s">
        <v>57</v>
      </c>
      <c r="N906" s="1">
        <v>46023</v>
      </c>
      <c r="P906" s="1">
        <v>46235</v>
      </c>
      <c r="Q906" s="2">
        <v>16.7</v>
      </c>
      <c r="R906">
        <v>1</v>
      </c>
      <c r="S906" t="s">
        <v>58</v>
      </c>
      <c r="T906" s="3">
        <v>0.75</v>
      </c>
      <c r="U906" t="s">
        <v>60</v>
      </c>
      <c r="V906" t="s">
        <v>61</v>
      </c>
      <c r="W906" s="2">
        <v>12.52</v>
      </c>
      <c r="X906" s="2">
        <v>12.52</v>
      </c>
      <c r="Y906" s="2">
        <v>12.52</v>
      </c>
      <c r="Z906" t="s">
        <v>4223</v>
      </c>
    </row>
    <row r="907" spans="1:26" x14ac:dyDescent="0.25">
      <c r="A907">
        <v>2032114264</v>
      </c>
      <c r="B907" t="s">
        <v>3611</v>
      </c>
      <c r="C907" t="s">
        <v>1250</v>
      </c>
      <c r="D907" t="str">
        <f t="shared" si="28"/>
        <v>TAYLOR BREGENZER</v>
      </c>
      <c r="E907" t="s">
        <v>291</v>
      </c>
      <c r="F907" t="s">
        <v>212</v>
      </c>
      <c r="G907" t="s">
        <v>384</v>
      </c>
      <c r="H907" t="s">
        <v>4126</v>
      </c>
      <c r="I907" s="8">
        <v>8977234</v>
      </c>
      <c r="J907" t="s">
        <v>78</v>
      </c>
      <c r="K907" t="s">
        <v>79</v>
      </c>
      <c r="L907" t="str">
        <f t="shared" si="29"/>
        <v>RYAN CALTAGIRONE</v>
      </c>
      <c r="M907" t="s">
        <v>57</v>
      </c>
      <c r="N907" s="1">
        <v>46023</v>
      </c>
      <c r="P907" s="1">
        <v>46235</v>
      </c>
      <c r="Q907" s="2">
        <v>9.92</v>
      </c>
      <c r="R907">
        <v>1</v>
      </c>
      <c r="S907" t="s">
        <v>58</v>
      </c>
      <c r="T907" s="3">
        <v>0.75</v>
      </c>
      <c r="U907" t="s">
        <v>60</v>
      </c>
      <c r="V907" t="s">
        <v>61</v>
      </c>
      <c r="W907" s="2">
        <v>7.44</v>
      </c>
      <c r="X907" s="2">
        <v>7.44</v>
      </c>
      <c r="Y907" s="2">
        <v>7.44</v>
      </c>
      <c r="Z907" t="s">
        <v>4224</v>
      </c>
    </row>
    <row r="908" spans="1:26" x14ac:dyDescent="0.25">
      <c r="A908">
        <v>2032114294</v>
      </c>
      <c r="B908" t="s">
        <v>1222</v>
      </c>
      <c r="C908" t="s">
        <v>926</v>
      </c>
      <c r="D908" t="str">
        <f t="shared" si="28"/>
        <v>AMY OBERGFELL</v>
      </c>
      <c r="E908" t="s">
        <v>291</v>
      </c>
      <c r="F908" t="s">
        <v>212</v>
      </c>
      <c r="G908" t="s">
        <v>228</v>
      </c>
      <c r="H908" t="s">
        <v>4126</v>
      </c>
      <c r="I908" s="8" t="s">
        <v>4143</v>
      </c>
      <c r="J908" t="s">
        <v>403</v>
      </c>
      <c r="K908" t="s">
        <v>404</v>
      </c>
      <c r="L908" t="str">
        <f t="shared" si="29"/>
        <v>Marsha Sanderock</v>
      </c>
      <c r="M908" t="s">
        <v>57</v>
      </c>
      <c r="N908" s="1">
        <v>46023</v>
      </c>
      <c r="P908" s="1">
        <v>46235</v>
      </c>
      <c r="Q908" s="2">
        <v>48.55</v>
      </c>
      <c r="R908">
        <v>1</v>
      </c>
      <c r="S908" t="s">
        <v>58</v>
      </c>
      <c r="T908" s="3">
        <v>0.75</v>
      </c>
      <c r="U908" t="s">
        <v>60</v>
      </c>
      <c r="V908" t="s">
        <v>61</v>
      </c>
      <c r="W908" s="2">
        <v>36.409999999999997</v>
      </c>
      <c r="X908" s="2">
        <v>36.409999999999997</v>
      </c>
      <c r="Y908" s="2">
        <v>36.409999999999997</v>
      </c>
      <c r="Z908" t="s">
        <v>4223</v>
      </c>
    </row>
    <row r="909" spans="1:26" x14ac:dyDescent="0.25">
      <c r="A909">
        <v>2032695067</v>
      </c>
      <c r="B909" t="s">
        <v>1630</v>
      </c>
      <c r="C909" t="s">
        <v>324</v>
      </c>
      <c r="D909" t="str">
        <f t="shared" si="28"/>
        <v>ANGELIA MASON</v>
      </c>
      <c r="E909" t="s">
        <v>625</v>
      </c>
      <c r="F909" t="s">
        <v>212</v>
      </c>
      <c r="G909" t="s">
        <v>384</v>
      </c>
      <c r="H909" t="s">
        <v>4126</v>
      </c>
      <c r="I909" s="8">
        <v>1706194</v>
      </c>
      <c r="J909" t="s">
        <v>123</v>
      </c>
      <c r="K909" t="s">
        <v>124</v>
      </c>
      <c r="L909" t="str">
        <f t="shared" si="29"/>
        <v>MATTHEW DAUGHERTY</v>
      </c>
      <c r="M909" t="s">
        <v>57</v>
      </c>
      <c r="N909" s="1">
        <v>46023</v>
      </c>
      <c r="P909" s="1">
        <v>46235</v>
      </c>
      <c r="Q909" s="2">
        <v>179.47</v>
      </c>
      <c r="R909">
        <v>1</v>
      </c>
      <c r="S909" t="s">
        <v>58</v>
      </c>
      <c r="T909" s="3">
        <v>0.75</v>
      </c>
      <c r="U909" t="s">
        <v>60</v>
      </c>
      <c r="V909" t="s">
        <v>61</v>
      </c>
      <c r="W909" s="2">
        <v>134.6</v>
      </c>
      <c r="X909" s="2">
        <v>134.6</v>
      </c>
      <c r="Y909" s="2">
        <v>134.6</v>
      </c>
      <c r="Z909" t="s">
        <v>4224</v>
      </c>
    </row>
    <row r="910" spans="1:26" x14ac:dyDescent="0.25">
      <c r="A910">
        <v>2032695850</v>
      </c>
      <c r="B910" t="s">
        <v>2263</v>
      </c>
      <c r="C910" t="s">
        <v>1005</v>
      </c>
      <c r="D910" t="str">
        <f t="shared" si="28"/>
        <v>JOSHUA PAGAN</v>
      </c>
      <c r="E910" t="s">
        <v>112</v>
      </c>
      <c r="F910" t="s">
        <v>212</v>
      </c>
      <c r="G910" t="s">
        <v>384</v>
      </c>
      <c r="H910" t="s">
        <v>4126</v>
      </c>
      <c r="I910" s="8" t="s">
        <v>4161</v>
      </c>
      <c r="J910" t="s">
        <v>855</v>
      </c>
      <c r="K910" t="s">
        <v>856</v>
      </c>
      <c r="L910" t="str">
        <f t="shared" si="29"/>
        <v>Ines Berg</v>
      </c>
      <c r="M910" t="s">
        <v>57</v>
      </c>
      <c r="N910" s="1">
        <v>46023</v>
      </c>
      <c r="P910" s="1">
        <v>46235</v>
      </c>
      <c r="Q910" s="2">
        <v>52.3</v>
      </c>
      <c r="R910">
        <v>1</v>
      </c>
      <c r="S910" t="s">
        <v>58</v>
      </c>
      <c r="T910" s="3">
        <v>0.75</v>
      </c>
      <c r="U910" t="s">
        <v>60</v>
      </c>
      <c r="V910" t="s">
        <v>61</v>
      </c>
      <c r="W910" s="2">
        <v>39.22</v>
      </c>
      <c r="X910" s="2">
        <v>39.22</v>
      </c>
      <c r="Y910" s="2">
        <v>39.22</v>
      </c>
      <c r="Z910" t="s">
        <v>4223</v>
      </c>
    </row>
    <row r="911" spans="1:26" x14ac:dyDescent="0.25">
      <c r="A911">
        <v>2032696667</v>
      </c>
      <c r="B911" t="s">
        <v>4047</v>
      </c>
      <c r="C911" t="s">
        <v>2944</v>
      </c>
      <c r="D911" t="str">
        <f t="shared" si="28"/>
        <v>ANDRE CHIMENE</v>
      </c>
      <c r="E911" t="s">
        <v>191</v>
      </c>
      <c r="F911" t="s">
        <v>212</v>
      </c>
      <c r="G911" t="s">
        <v>1040</v>
      </c>
      <c r="H911" t="s">
        <v>4126</v>
      </c>
      <c r="I911" s="8">
        <v>1706194</v>
      </c>
      <c r="J911" t="s">
        <v>123</v>
      </c>
      <c r="K911" t="s">
        <v>124</v>
      </c>
      <c r="L911" t="str">
        <f t="shared" si="29"/>
        <v>MATTHEW DAUGHERTY</v>
      </c>
      <c r="M911" t="s">
        <v>57</v>
      </c>
      <c r="N911" s="1">
        <v>46023</v>
      </c>
      <c r="P911" s="1">
        <v>46235</v>
      </c>
      <c r="Q911" s="2">
        <v>365.73</v>
      </c>
      <c r="R911">
        <v>1</v>
      </c>
      <c r="S911" t="s">
        <v>58</v>
      </c>
      <c r="T911" s="3">
        <v>0.75</v>
      </c>
      <c r="U911" t="s">
        <v>60</v>
      </c>
      <c r="V911" t="s">
        <v>61</v>
      </c>
      <c r="W911" s="2">
        <v>274.3</v>
      </c>
      <c r="X911" s="2">
        <v>274.3</v>
      </c>
      <c r="Y911" s="2">
        <v>274.3</v>
      </c>
      <c r="Z911" t="s">
        <v>4224</v>
      </c>
    </row>
    <row r="912" spans="1:26" x14ac:dyDescent="0.25">
      <c r="A912">
        <v>2032697561</v>
      </c>
      <c r="B912" t="s">
        <v>3656</v>
      </c>
      <c r="C912" t="s">
        <v>204</v>
      </c>
      <c r="D912" t="str">
        <f t="shared" si="28"/>
        <v>NICOLE MONTFORT</v>
      </c>
      <c r="E912" t="s">
        <v>291</v>
      </c>
      <c r="F912" t="s">
        <v>212</v>
      </c>
      <c r="G912" t="s">
        <v>228</v>
      </c>
      <c r="H912" t="s">
        <v>4126</v>
      </c>
      <c r="I912" s="8" t="s">
        <v>4169</v>
      </c>
      <c r="J912" t="s">
        <v>976</v>
      </c>
      <c r="K912" t="s">
        <v>977</v>
      </c>
      <c r="L912" t="str">
        <f t="shared" si="29"/>
        <v>Dominic Lytle</v>
      </c>
      <c r="M912" t="s">
        <v>57</v>
      </c>
      <c r="N912" s="1">
        <v>46023</v>
      </c>
      <c r="P912" s="1">
        <v>46235</v>
      </c>
      <c r="Q912" s="2">
        <v>114.51</v>
      </c>
      <c r="R912">
        <v>1</v>
      </c>
      <c r="S912" t="s">
        <v>58</v>
      </c>
      <c r="T912" s="3">
        <v>0.75</v>
      </c>
      <c r="U912" t="s">
        <v>60</v>
      </c>
      <c r="V912" t="s">
        <v>61</v>
      </c>
      <c r="W912" s="2">
        <v>85.88</v>
      </c>
      <c r="X912" s="2">
        <v>85.88</v>
      </c>
      <c r="Y912" s="2">
        <v>85.88</v>
      </c>
      <c r="Z912" t="s">
        <v>4224</v>
      </c>
    </row>
    <row r="913" spans="1:26" x14ac:dyDescent="0.25">
      <c r="A913">
        <v>2032697609</v>
      </c>
      <c r="B913" t="s">
        <v>2264</v>
      </c>
      <c r="C913" t="s">
        <v>614</v>
      </c>
      <c r="D913" t="str">
        <f t="shared" si="28"/>
        <v>SUSAN LEVINE</v>
      </c>
      <c r="E913" t="s">
        <v>363</v>
      </c>
      <c r="F913" t="s">
        <v>212</v>
      </c>
      <c r="G913" t="s">
        <v>384</v>
      </c>
      <c r="H913" t="s">
        <v>4126</v>
      </c>
      <c r="I913" s="8" t="s">
        <v>4147</v>
      </c>
      <c r="J913" t="s">
        <v>513</v>
      </c>
      <c r="K913" t="s">
        <v>514</v>
      </c>
      <c r="L913" t="str">
        <f t="shared" si="29"/>
        <v>Heather Geske</v>
      </c>
      <c r="M913" t="s">
        <v>57</v>
      </c>
      <c r="N913" s="1">
        <v>46023</v>
      </c>
      <c r="P913" s="1">
        <v>46235</v>
      </c>
      <c r="Q913" s="2">
        <v>93.37</v>
      </c>
      <c r="R913">
        <v>1</v>
      </c>
      <c r="S913" t="s">
        <v>58</v>
      </c>
      <c r="T913" s="3">
        <v>0.75</v>
      </c>
      <c r="U913" t="s">
        <v>60</v>
      </c>
      <c r="V913" t="s">
        <v>61</v>
      </c>
      <c r="W913" s="2">
        <v>70.03</v>
      </c>
      <c r="X913" s="2">
        <v>70.03</v>
      </c>
      <c r="Y913" s="2">
        <v>70.03</v>
      </c>
      <c r="Z913" t="s">
        <v>4223</v>
      </c>
    </row>
    <row r="914" spans="1:26" x14ac:dyDescent="0.25">
      <c r="A914">
        <v>2032697859</v>
      </c>
      <c r="B914" t="s">
        <v>4048</v>
      </c>
      <c r="C914" t="s">
        <v>4049</v>
      </c>
      <c r="D914" t="str">
        <f t="shared" si="28"/>
        <v>GABRIEL PACK</v>
      </c>
      <c r="E914" t="s">
        <v>72</v>
      </c>
      <c r="F914" t="s">
        <v>212</v>
      </c>
      <c r="G914" t="s">
        <v>384</v>
      </c>
      <c r="H914" t="s">
        <v>4126</v>
      </c>
      <c r="I914" s="8">
        <v>17437820</v>
      </c>
      <c r="J914" t="s">
        <v>273</v>
      </c>
      <c r="K914" t="s">
        <v>126</v>
      </c>
      <c r="L914" t="str">
        <f t="shared" si="29"/>
        <v>COLLEEN FINNIGAN</v>
      </c>
      <c r="M914" t="s">
        <v>57</v>
      </c>
      <c r="N914" s="1">
        <v>46023</v>
      </c>
      <c r="P914" s="1">
        <v>46235</v>
      </c>
      <c r="Q914" s="2">
        <v>35.380000000000003</v>
      </c>
      <c r="R914">
        <v>1</v>
      </c>
      <c r="S914" t="s">
        <v>58</v>
      </c>
      <c r="T914" s="3">
        <v>0.75</v>
      </c>
      <c r="U914" t="s">
        <v>60</v>
      </c>
      <c r="V914" t="s">
        <v>61</v>
      </c>
      <c r="W914" s="2">
        <v>26.54</v>
      </c>
      <c r="X914" s="2">
        <v>26.54</v>
      </c>
      <c r="Y914" s="2">
        <v>26.54</v>
      </c>
      <c r="Z914" t="s">
        <v>4224</v>
      </c>
    </row>
    <row r="915" spans="1:26" x14ac:dyDescent="0.25">
      <c r="A915">
        <v>2032698825</v>
      </c>
      <c r="B915" t="s">
        <v>2899</v>
      </c>
      <c r="C915" t="s">
        <v>2900</v>
      </c>
      <c r="D915" t="str">
        <f t="shared" si="28"/>
        <v>BAILEE FYE</v>
      </c>
      <c r="E915" t="s">
        <v>112</v>
      </c>
      <c r="F915" t="s">
        <v>212</v>
      </c>
      <c r="G915" t="s">
        <v>384</v>
      </c>
      <c r="H915" t="s">
        <v>4126</v>
      </c>
      <c r="I915" s="8">
        <v>18754354</v>
      </c>
      <c r="J915" t="s">
        <v>409</v>
      </c>
      <c r="K915" t="s">
        <v>410</v>
      </c>
      <c r="L915" t="str">
        <f t="shared" si="29"/>
        <v>JACOB YALE</v>
      </c>
      <c r="M915" t="s">
        <v>57</v>
      </c>
      <c r="N915" s="1">
        <v>46023</v>
      </c>
      <c r="P915" s="1">
        <v>46235</v>
      </c>
      <c r="Q915" s="2">
        <v>16.84</v>
      </c>
      <c r="R915">
        <v>1</v>
      </c>
      <c r="S915" t="s">
        <v>58</v>
      </c>
      <c r="T915" s="3">
        <v>0.75</v>
      </c>
      <c r="U915" t="s">
        <v>60</v>
      </c>
      <c r="V915" t="s">
        <v>61</v>
      </c>
      <c r="W915" s="2">
        <v>12.63</v>
      </c>
      <c r="X915" s="2">
        <v>12.63</v>
      </c>
      <c r="Y915" s="2">
        <v>12.63</v>
      </c>
      <c r="Z915" t="s">
        <v>4224</v>
      </c>
    </row>
    <row r="916" spans="1:26" x14ac:dyDescent="0.25">
      <c r="A916">
        <v>2032700182</v>
      </c>
      <c r="B916" t="s">
        <v>2901</v>
      </c>
      <c r="C916" t="s">
        <v>2902</v>
      </c>
      <c r="D916" t="str">
        <f t="shared" si="28"/>
        <v>BOBBY GOTTSCHALK</v>
      </c>
      <c r="E916" t="s">
        <v>363</v>
      </c>
      <c r="F916" t="s">
        <v>212</v>
      </c>
      <c r="G916" t="s">
        <v>384</v>
      </c>
      <c r="H916" t="s">
        <v>4126</v>
      </c>
      <c r="I916" s="8" t="s">
        <v>4177</v>
      </c>
      <c r="J916" t="s">
        <v>364</v>
      </c>
      <c r="K916" t="s">
        <v>162</v>
      </c>
      <c r="L916" t="str">
        <f t="shared" si="29"/>
        <v>WILLIAM GESKE</v>
      </c>
      <c r="M916" t="s">
        <v>57</v>
      </c>
      <c r="N916" s="1">
        <v>46023</v>
      </c>
      <c r="P916" s="1">
        <v>46235</v>
      </c>
      <c r="Q916" s="2">
        <v>47.65</v>
      </c>
      <c r="R916">
        <v>1</v>
      </c>
      <c r="S916" t="s">
        <v>58</v>
      </c>
      <c r="T916" s="3">
        <v>0.75</v>
      </c>
      <c r="U916" t="s">
        <v>60</v>
      </c>
      <c r="V916" t="s">
        <v>61</v>
      </c>
      <c r="W916" s="2">
        <v>35.74</v>
      </c>
      <c r="X916" s="2">
        <v>35.74</v>
      </c>
      <c r="Y916" s="2">
        <v>35.74</v>
      </c>
      <c r="Z916" t="s">
        <v>4223</v>
      </c>
    </row>
    <row r="917" spans="1:26" x14ac:dyDescent="0.25">
      <c r="A917">
        <v>2032701289</v>
      </c>
      <c r="B917" t="s">
        <v>701</v>
      </c>
      <c r="C917" t="s">
        <v>618</v>
      </c>
      <c r="D917" t="str">
        <f t="shared" si="28"/>
        <v>ERIK MURRAY</v>
      </c>
      <c r="E917" t="s">
        <v>112</v>
      </c>
      <c r="F917" t="s">
        <v>212</v>
      </c>
      <c r="G917" t="s">
        <v>384</v>
      </c>
      <c r="H917" t="s">
        <v>4126</v>
      </c>
      <c r="I917" s="8" t="s">
        <v>4161</v>
      </c>
      <c r="J917" t="s">
        <v>855</v>
      </c>
      <c r="K917" t="s">
        <v>856</v>
      </c>
      <c r="L917" t="str">
        <f t="shared" si="29"/>
        <v>Ines Berg</v>
      </c>
      <c r="M917" t="s">
        <v>57</v>
      </c>
      <c r="N917" s="1">
        <v>46023</v>
      </c>
      <c r="P917" s="1">
        <v>46235</v>
      </c>
      <c r="Q917" s="2">
        <v>27.09</v>
      </c>
      <c r="R917">
        <v>1</v>
      </c>
      <c r="S917" t="s">
        <v>58</v>
      </c>
      <c r="T917" s="3">
        <v>0.75</v>
      </c>
      <c r="U917" t="s">
        <v>60</v>
      </c>
      <c r="V917" t="s">
        <v>61</v>
      </c>
      <c r="W917" s="2">
        <v>20.32</v>
      </c>
      <c r="X917" s="2">
        <v>20.32</v>
      </c>
      <c r="Y917" s="2">
        <v>20.32</v>
      </c>
      <c r="Z917" t="s">
        <v>4223</v>
      </c>
    </row>
    <row r="918" spans="1:26" x14ac:dyDescent="0.25">
      <c r="A918">
        <v>2032701591</v>
      </c>
      <c r="B918" t="s">
        <v>2265</v>
      </c>
      <c r="C918" t="s">
        <v>1145</v>
      </c>
      <c r="D918" t="str">
        <f t="shared" si="28"/>
        <v>EMMA SCHUSTER</v>
      </c>
      <c r="E918" t="s">
        <v>363</v>
      </c>
      <c r="F918" t="s">
        <v>212</v>
      </c>
      <c r="G918" t="s">
        <v>384</v>
      </c>
      <c r="H918" t="s">
        <v>4126</v>
      </c>
      <c r="I918" s="8" t="s">
        <v>4147</v>
      </c>
      <c r="J918" t="s">
        <v>513</v>
      </c>
      <c r="K918" t="s">
        <v>514</v>
      </c>
      <c r="L918" t="str">
        <f t="shared" si="29"/>
        <v>Heather Geske</v>
      </c>
      <c r="M918" t="s">
        <v>57</v>
      </c>
      <c r="N918" s="1">
        <v>46023</v>
      </c>
      <c r="P918" s="1">
        <v>46235</v>
      </c>
      <c r="Q918" s="2">
        <v>11.58</v>
      </c>
      <c r="R918">
        <v>1</v>
      </c>
      <c r="S918" t="s">
        <v>58</v>
      </c>
      <c r="T918" s="3">
        <v>0.75</v>
      </c>
      <c r="U918" t="s">
        <v>60</v>
      </c>
      <c r="V918" t="s">
        <v>61</v>
      </c>
      <c r="W918" s="2">
        <v>8.68</v>
      </c>
      <c r="X918" s="2">
        <v>8.68</v>
      </c>
      <c r="Y918" s="2">
        <v>8.68</v>
      </c>
      <c r="Z918" t="s">
        <v>4223</v>
      </c>
    </row>
    <row r="919" spans="1:26" x14ac:dyDescent="0.25">
      <c r="A919">
        <v>2032701911</v>
      </c>
      <c r="B919" t="s">
        <v>1503</v>
      </c>
      <c r="C919" t="s">
        <v>262</v>
      </c>
      <c r="D919" t="str">
        <f t="shared" si="28"/>
        <v>MICHELLE PARKER</v>
      </c>
      <c r="E919" t="s">
        <v>502</v>
      </c>
      <c r="F919" t="s">
        <v>212</v>
      </c>
      <c r="G919" t="s">
        <v>384</v>
      </c>
      <c r="H919" t="s">
        <v>4126</v>
      </c>
      <c r="I919" s="8">
        <v>8307933</v>
      </c>
      <c r="J919" t="s">
        <v>214</v>
      </c>
      <c r="K919" t="s">
        <v>215</v>
      </c>
      <c r="L919" t="str">
        <f t="shared" si="29"/>
        <v>GREGORY TEIPEL</v>
      </c>
      <c r="M919" t="s">
        <v>57</v>
      </c>
      <c r="N919" s="1">
        <v>46028</v>
      </c>
      <c r="P919" s="1">
        <v>46240</v>
      </c>
      <c r="Q919" s="2">
        <v>50.77</v>
      </c>
      <c r="R919">
        <v>1</v>
      </c>
      <c r="S919" t="s">
        <v>58</v>
      </c>
      <c r="T919" s="3">
        <v>0.75</v>
      </c>
      <c r="U919" t="s">
        <v>60</v>
      </c>
      <c r="V919" t="s">
        <v>61</v>
      </c>
      <c r="W919" s="2">
        <v>38.08</v>
      </c>
      <c r="X919" s="2">
        <v>38.08</v>
      </c>
      <c r="Y919" s="2">
        <v>38.08</v>
      </c>
      <c r="Z919" t="s">
        <v>4224</v>
      </c>
    </row>
    <row r="920" spans="1:26" x14ac:dyDescent="0.25">
      <c r="A920">
        <v>2032702365</v>
      </c>
      <c r="B920" t="s">
        <v>2909</v>
      </c>
      <c r="C920" t="s">
        <v>349</v>
      </c>
      <c r="D920" t="str">
        <f t="shared" si="28"/>
        <v>JUDY PAVELETZKE</v>
      </c>
      <c r="E920" t="s">
        <v>400</v>
      </c>
      <c r="F920" t="s">
        <v>212</v>
      </c>
      <c r="G920" t="s">
        <v>384</v>
      </c>
      <c r="H920" t="s">
        <v>4126</v>
      </c>
      <c r="I920" s="8">
        <v>20003537</v>
      </c>
      <c r="J920" t="s">
        <v>465</v>
      </c>
      <c r="K920" t="s">
        <v>466</v>
      </c>
      <c r="L920" t="str">
        <f t="shared" si="29"/>
        <v>Chad Yale</v>
      </c>
      <c r="M920" t="s">
        <v>57</v>
      </c>
      <c r="N920" s="1">
        <v>46023</v>
      </c>
      <c r="P920" s="1">
        <v>46235</v>
      </c>
      <c r="Q920" s="2">
        <v>85.15</v>
      </c>
      <c r="R920">
        <v>1</v>
      </c>
      <c r="S920" t="s">
        <v>58</v>
      </c>
      <c r="T920" s="3">
        <v>0.75</v>
      </c>
      <c r="U920" t="s">
        <v>60</v>
      </c>
      <c r="V920" t="s">
        <v>61</v>
      </c>
      <c r="W920" s="2">
        <v>63.86</v>
      </c>
      <c r="X920" s="2">
        <v>63.86</v>
      </c>
      <c r="Y920" s="2">
        <v>63.86</v>
      </c>
      <c r="Z920" t="s">
        <v>4224</v>
      </c>
    </row>
    <row r="921" spans="1:26" x14ac:dyDescent="0.25">
      <c r="A921">
        <v>2032703009</v>
      </c>
      <c r="B921" t="s">
        <v>1338</v>
      </c>
      <c r="C921" t="s">
        <v>2424</v>
      </c>
      <c r="D921" t="str">
        <f t="shared" si="28"/>
        <v>ELIJAH CUPPLES</v>
      </c>
      <c r="E921" t="s">
        <v>267</v>
      </c>
      <c r="F921" t="s">
        <v>212</v>
      </c>
      <c r="G921" t="s">
        <v>228</v>
      </c>
      <c r="H921" t="s">
        <v>4126</v>
      </c>
      <c r="I921" s="8">
        <v>8307933</v>
      </c>
      <c r="J921" t="s">
        <v>214</v>
      </c>
      <c r="K921" t="s">
        <v>215</v>
      </c>
      <c r="L921" t="str">
        <f t="shared" si="29"/>
        <v>GREGORY TEIPEL</v>
      </c>
      <c r="M921" t="s">
        <v>57</v>
      </c>
      <c r="N921" s="1">
        <v>46028</v>
      </c>
      <c r="P921" s="1">
        <v>46240</v>
      </c>
      <c r="Q921" s="2">
        <v>15.42</v>
      </c>
      <c r="R921">
        <v>1</v>
      </c>
      <c r="S921" t="s">
        <v>58</v>
      </c>
      <c r="T921" s="3">
        <v>0.75</v>
      </c>
      <c r="U921" t="s">
        <v>60</v>
      </c>
      <c r="V921" t="s">
        <v>61</v>
      </c>
      <c r="W921" s="2">
        <v>11.56</v>
      </c>
      <c r="X921" s="2">
        <v>11.56</v>
      </c>
      <c r="Y921" s="2">
        <v>11.56</v>
      </c>
      <c r="Z921" t="s">
        <v>4224</v>
      </c>
    </row>
    <row r="922" spans="1:26" x14ac:dyDescent="0.25">
      <c r="A922">
        <v>2032703288</v>
      </c>
      <c r="B922" t="s">
        <v>1022</v>
      </c>
      <c r="C922" t="s">
        <v>295</v>
      </c>
      <c r="D922" t="str">
        <f t="shared" si="28"/>
        <v>BRYAN GIBSON</v>
      </c>
      <c r="E922" t="s">
        <v>191</v>
      </c>
      <c r="F922" t="s">
        <v>212</v>
      </c>
      <c r="G922" t="s">
        <v>384</v>
      </c>
      <c r="H922" t="s">
        <v>4126</v>
      </c>
      <c r="I922" s="8">
        <v>1706194</v>
      </c>
      <c r="J922" t="s">
        <v>123</v>
      </c>
      <c r="K922" t="s">
        <v>124</v>
      </c>
      <c r="L922" t="str">
        <f t="shared" si="29"/>
        <v>MATTHEW DAUGHERTY</v>
      </c>
      <c r="M922" t="s">
        <v>57</v>
      </c>
      <c r="N922" s="1">
        <v>46023</v>
      </c>
      <c r="P922" s="1">
        <v>46235</v>
      </c>
      <c r="Q922" s="2">
        <v>74.11</v>
      </c>
      <c r="R922">
        <v>1</v>
      </c>
      <c r="S922" t="s">
        <v>58</v>
      </c>
      <c r="T922" s="3">
        <v>0.75</v>
      </c>
      <c r="U922" t="s">
        <v>60</v>
      </c>
      <c r="V922" t="s">
        <v>61</v>
      </c>
      <c r="W922" s="2">
        <v>55.58</v>
      </c>
      <c r="X922" s="2">
        <v>55.58</v>
      </c>
      <c r="Y922" s="2">
        <v>55.58</v>
      </c>
      <c r="Z922" t="s">
        <v>4224</v>
      </c>
    </row>
    <row r="923" spans="1:26" x14ac:dyDescent="0.25">
      <c r="A923">
        <v>2032703623</v>
      </c>
      <c r="B923" t="s">
        <v>2913</v>
      </c>
      <c r="C923" t="s">
        <v>1232</v>
      </c>
      <c r="D923" t="str">
        <f t="shared" si="28"/>
        <v>STEPHEN LIBERG</v>
      </c>
      <c r="E923" t="s">
        <v>72</v>
      </c>
      <c r="F923" t="s">
        <v>212</v>
      </c>
      <c r="G923" t="s">
        <v>228</v>
      </c>
      <c r="H923" t="s">
        <v>4126</v>
      </c>
      <c r="I923" s="8">
        <v>8307933</v>
      </c>
      <c r="J923" t="s">
        <v>214</v>
      </c>
      <c r="K923" t="s">
        <v>215</v>
      </c>
      <c r="L923" t="str">
        <f t="shared" si="29"/>
        <v>GREGORY TEIPEL</v>
      </c>
      <c r="M923" t="s">
        <v>57</v>
      </c>
      <c r="N923" s="1">
        <v>46028</v>
      </c>
      <c r="P923" s="1">
        <v>46240</v>
      </c>
      <c r="Q923" s="2">
        <v>20.75</v>
      </c>
      <c r="R923">
        <v>1</v>
      </c>
      <c r="S923" t="s">
        <v>58</v>
      </c>
      <c r="T923" s="3">
        <v>0.75</v>
      </c>
      <c r="U923" t="s">
        <v>60</v>
      </c>
      <c r="V923" t="s">
        <v>61</v>
      </c>
      <c r="W923" s="2">
        <v>15.56</v>
      </c>
      <c r="X923" s="2">
        <v>15.56</v>
      </c>
      <c r="Y923" s="2">
        <v>15.56</v>
      </c>
      <c r="Z923" t="s">
        <v>4224</v>
      </c>
    </row>
    <row r="924" spans="1:26" x14ac:dyDescent="0.25">
      <c r="A924">
        <v>2032704839</v>
      </c>
      <c r="B924" t="s">
        <v>2916</v>
      </c>
      <c r="C924" t="s">
        <v>107</v>
      </c>
      <c r="D924" t="str">
        <f t="shared" si="28"/>
        <v>MICHAEL EILERS</v>
      </c>
      <c r="E924" t="s">
        <v>112</v>
      </c>
      <c r="F924" t="s">
        <v>212</v>
      </c>
      <c r="G924" t="s">
        <v>384</v>
      </c>
      <c r="H924" t="s">
        <v>4126</v>
      </c>
      <c r="I924" s="8" t="s">
        <v>4161</v>
      </c>
      <c r="J924" t="s">
        <v>855</v>
      </c>
      <c r="K924" t="s">
        <v>856</v>
      </c>
      <c r="L924" t="str">
        <f t="shared" si="29"/>
        <v>Ines Berg</v>
      </c>
      <c r="M924" t="s">
        <v>57</v>
      </c>
      <c r="N924" s="1">
        <v>46023</v>
      </c>
      <c r="P924" s="1">
        <v>46235</v>
      </c>
      <c r="Q924" s="2">
        <v>57.84</v>
      </c>
      <c r="R924">
        <v>1</v>
      </c>
      <c r="S924" t="s">
        <v>58</v>
      </c>
      <c r="T924" s="3">
        <v>0.75</v>
      </c>
      <c r="U924" t="s">
        <v>60</v>
      </c>
      <c r="V924" t="s">
        <v>61</v>
      </c>
      <c r="W924" s="2">
        <v>43.38</v>
      </c>
      <c r="X924" s="2">
        <v>43.38</v>
      </c>
      <c r="Y924" s="2">
        <v>43.38</v>
      </c>
      <c r="Z924" t="s">
        <v>4223</v>
      </c>
    </row>
    <row r="925" spans="1:26" x14ac:dyDescent="0.25">
      <c r="A925">
        <v>2032706257</v>
      </c>
      <c r="B925" t="s">
        <v>1084</v>
      </c>
      <c r="C925" t="s">
        <v>864</v>
      </c>
      <c r="D925" t="str">
        <f t="shared" si="28"/>
        <v>SHERRY STUBBS</v>
      </c>
      <c r="E925" t="s">
        <v>270</v>
      </c>
      <c r="F925" t="s">
        <v>212</v>
      </c>
      <c r="G925" t="s">
        <v>384</v>
      </c>
      <c r="H925" t="s">
        <v>4126</v>
      </c>
      <c r="I925" s="8">
        <v>8307933</v>
      </c>
      <c r="J925" t="s">
        <v>214</v>
      </c>
      <c r="K925" t="s">
        <v>215</v>
      </c>
      <c r="L925" t="str">
        <f t="shared" si="29"/>
        <v>GREGORY TEIPEL</v>
      </c>
      <c r="M925" t="s">
        <v>57</v>
      </c>
      <c r="N925" s="1">
        <v>46028</v>
      </c>
      <c r="P925" s="1">
        <v>46240</v>
      </c>
      <c r="Q925" s="2">
        <v>106.96</v>
      </c>
      <c r="R925">
        <v>1</v>
      </c>
      <c r="S925" t="s">
        <v>58</v>
      </c>
      <c r="T925" s="3">
        <v>0.75</v>
      </c>
      <c r="U925" t="s">
        <v>60</v>
      </c>
      <c r="V925" t="s">
        <v>61</v>
      </c>
      <c r="W925" s="2">
        <v>80.22</v>
      </c>
      <c r="X925" s="2">
        <v>80.22</v>
      </c>
      <c r="Y925" s="2">
        <v>80.22</v>
      </c>
      <c r="Z925" t="s">
        <v>4224</v>
      </c>
    </row>
    <row r="926" spans="1:26" x14ac:dyDescent="0.25">
      <c r="A926">
        <v>2032720735</v>
      </c>
      <c r="B926" t="s">
        <v>2276</v>
      </c>
      <c r="C926" t="s">
        <v>2277</v>
      </c>
      <c r="D926" t="str">
        <f t="shared" si="28"/>
        <v>ARIEL MARKS</v>
      </c>
      <c r="E926" t="s">
        <v>471</v>
      </c>
      <c r="F926" t="s">
        <v>212</v>
      </c>
      <c r="G926" t="s">
        <v>228</v>
      </c>
      <c r="H926" t="s">
        <v>4126</v>
      </c>
      <c r="I926" s="8" t="s">
        <v>4147</v>
      </c>
      <c r="J926" t="s">
        <v>513</v>
      </c>
      <c r="K926" t="s">
        <v>514</v>
      </c>
      <c r="L926" t="str">
        <f t="shared" si="29"/>
        <v>Heather Geske</v>
      </c>
      <c r="M926" t="s">
        <v>57</v>
      </c>
      <c r="N926" s="1">
        <v>46023</v>
      </c>
      <c r="P926" s="1">
        <v>46235</v>
      </c>
      <c r="Q926" s="2">
        <v>23.15</v>
      </c>
      <c r="R926">
        <v>1</v>
      </c>
      <c r="S926" t="s">
        <v>58</v>
      </c>
      <c r="T926" s="3">
        <v>0.75</v>
      </c>
      <c r="U926" t="s">
        <v>60</v>
      </c>
      <c r="V926" t="s">
        <v>61</v>
      </c>
      <c r="W926" s="2">
        <v>17.36</v>
      </c>
      <c r="X926" s="2">
        <v>17.36</v>
      </c>
      <c r="Y926" s="2">
        <v>17.36</v>
      </c>
      <c r="Z926" t="s">
        <v>4223</v>
      </c>
    </row>
    <row r="927" spans="1:26" x14ac:dyDescent="0.25">
      <c r="A927">
        <v>2032737119</v>
      </c>
      <c r="B927" t="s">
        <v>2280</v>
      </c>
      <c r="C927" t="s">
        <v>357</v>
      </c>
      <c r="D927" t="str">
        <f t="shared" si="28"/>
        <v>CARLOS MORALES-LOPEZ</v>
      </c>
      <c r="E927" t="s">
        <v>363</v>
      </c>
      <c r="F927" t="s">
        <v>212</v>
      </c>
      <c r="G927" t="s">
        <v>384</v>
      </c>
      <c r="H927" t="s">
        <v>4126</v>
      </c>
      <c r="I927" s="8" t="s">
        <v>4147</v>
      </c>
      <c r="J927" t="s">
        <v>513</v>
      </c>
      <c r="K927" t="s">
        <v>514</v>
      </c>
      <c r="L927" t="str">
        <f t="shared" si="29"/>
        <v>Heather Geske</v>
      </c>
      <c r="M927" t="s">
        <v>57</v>
      </c>
      <c r="N927" s="1">
        <v>46023</v>
      </c>
      <c r="P927" s="1">
        <v>46235</v>
      </c>
      <c r="Q927" s="2">
        <v>6.91</v>
      </c>
      <c r="R927">
        <v>1</v>
      </c>
      <c r="S927" t="s">
        <v>58</v>
      </c>
      <c r="T927" s="3">
        <v>0.75</v>
      </c>
      <c r="U927" t="s">
        <v>60</v>
      </c>
      <c r="V927" t="s">
        <v>61</v>
      </c>
      <c r="W927" s="2">
        <v>5.18</v>
      </c>
      <c r="X927" s="2">
        <v>5.18</v>
      </c>
      <c r="Y927" s="2">
        <v>5.18</v>
      </c>
      <c r="Z927" t="s">
        <v>4223</v>
      </c>
    </row>
    <row r="928" spans="1:26" x14ac:dyDescent="0.25">
      <c r="A928">
        <v>2032772450</v>
      </c>
      <c r="B928" t="s">
        <v>1230</v>
      </c>
      <c r="C928" t="s">
        <v>1255</v>
      </c>
      <c r="D928" t="str">
        <f t="shared" si="28"/>
        <v>CHRISTOPHER KING</v>
      </c>
      <c r="E928" t="s">
        <v>444</v>
      </c>
      <c r="F928" t="s">
        <v>212</v>
      </c>
      <c r="G928" t="s">
        <v>384</v>
      </c>
      <c r="H928" t="s">
        <v>4126</v>
      </c>
      <c r="I928" s="8">
        <v>8307933</v>
      </c>
      <c r="J928" t="s">
        <v>214</v>
      </c>
      <c r="K928" t="s">
        <v>215</v>
      </c>
      <c r="L928" t="str">
        <f t="shared" si="29"/>
        <v>GREGORY TEIPEL</v>
      </c>
      <c r="M928" t="s">
        <v>57</v>
      </c>
      <c r="N928" s="1">
        <v>46028</v>
      </c>
      <c r="P928" s="1">
        <v>46240</v>
      </c>
      <c r="Q928" s="2">
        <v>162.88</v>
      </c>
      <c r="R928">
        <v>1</v>
      </c>
      <c r="S928" t="s">
        <v>58</v>
      </c>
      <c r="T928" s="3">
        <v>0.75</v>
      </c>
      <c r="U928" t="s">
        <v>60</v>
      </c>
      <c r="V928" t="s">
        <v>61</v>
      </c>
      <c r="W928" s="2">
        <v>122.16</v>
      </c>
      <c r="X928" s="2">
        <v>122.16</v>
      </c>
      <c r="Y928" s="2">
        <v>122.16</v>
      </c>
      <c r="Z928" t="s">
        <v>4224</v>
      </c>
    </row>
    <row r="929" spans="1:26" x14ac:dyDescent="0.25">
      <c r="A929">
        <v>2032774156</v>
      </c>
      <c r="B929" t="s">
        <v>697</v>
      </c>
      <c r="C929" t="s">
        <v>150</v>
      </c>
      <c r="D929" t="str">
        <f t="shared" si="28"/>
        <v>LA CLARK</v>
      </c>
      <c r="E929" t="s">
        <v>72</v>
      </c>
      <c r="F929" t="s">
        <v>212</v>
      </c>
      <c r="G929" t="s">
        <v>384</v>
      </c>
      <c r="H929" t="s">
        <v>4126</v>
      </c>
      <c r="I929" s="8" t="s">
        <v>4153</v>
      </c>
      <c r="J929" t="s">
        <v>465</v>
      </c>
      <c r="K929" t="s">
        <v>612</v>
      </c>
      <c r="L929" t="str">
        <f t="shared" si="29"/>
        <v>Richard Yale</v>
      </c>
      <c r="M929" t="s">
        <v>57</v>
      </c>
      <c r="N929" s="1">
        <v>46023</v>
      </c>
      <c r="P929" s="1">
        <v>46235</v>
      </c>
      <c r="Q929" s="2">
        <v>41.89</v>
      </c>
      <c r="R929">
        <v>1</v>
      </c>
      <c r="S929" t="s">
        <v>58</v>
      </c>
      <c r="T929" s="3">
        <v>0.75</v>
      </c>
      <c r="U929" t="s">
        <v>60</v>
      </c>
      <c r="V929" t="s">
        <v>61</v>
      </c>
      <c r="W929" s="2">
        <v>31.42</v>
      </c>
      <c r="X929" s="2">
        <v>31.42</v>
      </c>
      <c r="Y929" s="2">
        <v>31.42</v>
      </c>
      <c r="Z929" t="s">
        <v>4223</v>
      </c>
    </row>
    <row r="930" spans="1:26" x14ac:dyDescent="0.25">
      <c r="A930">
        <v>2032785687</v>
      </c>
      <c r="B930" t="s">
        <v>354</v>
      </c>
      <c r="C930" t="s">
        <v>1297</v>
      </c>
      <c r="D930" t="str">
        <f t="shared" si="28"/>
        <v>VIRGIL SMITH</v>
      </c>
      <c r="E930" t="s">
        <v>122</v>
      </c>
      <c r="F930" t="s">
        <v>212</v>
      </c>
      <c r="G930" t="s">
        <v>384</v>
      </c>
      <c r="H930" t="s">
        <v>4126</v>
      </c>
      <c r="I930" s="8">
        <v>17437820</v>
      </c>
      <c r="J930" t="s">
        <v>273</v>
      </c>
      <c r="K930" t="s">
        <v>126</v>
      </c>
      <c r="L930" t="str">
        <f t="shared" si="29"/>
        <v>COLLEEN FINNIGAN</v>
      </c>
      <c r="M930" t="s">
        <v>57</v>
      </c>
      <c r="N930" s="1">
        <v>46023</v>
      </c>
      <c r="P930" s="1">
        <v>46235</v>
      </c>
      <c r="Q930" s="2">
        <v>78.430000000000007</v>
      </c>
      <c r="R930">
        <v>1</v>
      </c>
      <c r="S930" t="s">
        <v>58</v>
      </c>
      <c r="T930" s="3">
        <v>0.75</v>
      </c>
      <c r="U930" t="s">
        <v>60</v>
      </c>
      <c r="V930" t="s">
        <v>61</v>
      </c>
      <c r="W930" s="2">
        <v>58.82</v>
      </c>
      <c r="X930" s="2">
        <v>58.82</v>
      </c>
      <c r="Y930" s="2">
        <v>58.82</v>
      </c>
      <c r="Z930" t="s">
        <v>4224</v>
      </c>
    </row>
    <row r="931" spans="1:26" x14ac:dyDescent="0.25">
      <c r="A931">
        <v>2032789365</v>
      </c>
      <c r="B931" t="s">
        <v>2947</v>
      </c>
      <c r="C931" t="s">
        <v>188</v>
      </c>
      <c r="D931" t="str">
        <f t="shared" si="28"/>
        <v>WENDY MARIE</v>
      </c>
      <c r="E931" t="s">
        <v>625</v>
      </c>
      <c r="F931" t="s">
        <v>212</v>
      </c>
      <c r="G931" t="s">
        <v>228</v>
      </c>
      <c r="H931" t="s">
        <v>4126</v>
      </c>
      <c r="I931" s="8">
        <v>1706194</v>
      </c>
      <c r="J931" t="s">
        <v>123</v>
      </c>
      <c r="K931" t="s">
        <v>124</v>
      </c>
      <c r="L931" t="str">
        <f t="shared" si="29"/>
        <v>MATTHEW DAUGHERTY</v>
      </c>
      <c r="M931" t="s">
        <v>57</v>
      </c>
      <c r="N931" s="1">
        <v>46023</v>
      </c>
      <c r="P931" s="1">
        <v>46235</v>
      </c>
      <c r="Q931" s="2">
        <v>271.3</v>
      </c>
      <c r="R931">
        <v>1</v>
      </c>
      <c r="S931" t="s">
        <v>58</v>
      </c>
      <c r="T931" s="3">
        <v>0.75</v>
      </c>
      <c r="U931" t="s">
        <v>60</v>
      </c>
      <c r="V931" t="s">
        <v>61</v>
      </c>
      <c r="W931" s="2">
        <v>203.48</v>
      </c>
      <c r="X931" s="2">
        <v>203.48</v>
      </c>
      <c r="Y931" s="2">
        <v>203.48</v>
      </c>
      <c r="Z931" t="s">
        <v>4224</v>
      </c>
    </row>
    <row r="932" spans="1:26" x14ac:dyDescent="0.25">
      <c r="A932">
        <v>2032791543</v>
      </c>
      <c r="B932" t="s">
        <v>3853</v>
      </c>
      <c r="C932" t="s">
        <v>2078</v>
      </c>
      <c r="D932" t="str">
        <f t="shared" si="28"/>
        <v>MARLIN DURBIN</v>
      </c>
      <c r="E932" t="s">
        <v>191</v>
      </c>
      <c r="F932" t="s">
        <v>212</v>
      </c>
      <c r="G932" t="s">
        <v>228</v>
      </c>
      <c r="H932" t="s">
        <v>4126</v>
      </c>
      <c r="I932" s="8">
        <v>1706194</v>
      </c>
      <c r="J932" t="s">
        <v>123</v>
      </c>
      <c r="K932" t="s">
        <v>124</v>
      </c>
      <c r="L932" t="str">
        <f t="shared" si="29"/>
        <v>MATTHEW DAUGHERTY</v>
      </c>
      <c r="M932" t="s">
        <v>57</v>
      </c>
      <c r="N932" s="1">
        <v>46023</v>
      </c>
      <c r="P932" s="1">
        <v>46235</v>
      </c>
      <c r="Q932" s="2">
        <v>186.5</v>
      </c>
      <c r="R932">
        <v>1</v>
      </c>
      <c r="S932" t="s">
        <v>58</v>
      </c>
      <c r="T932" s="3">
        <v>0.75</v>
      </c>
      <c r="U932" t="s">
        <v>60</v>
      </c>
      <c r="V932" t="s">
        <v>61</v>
      </c>
      <c r="W932" s="2">
        <v>139.88</v>
      </c>
      <c r="X932" s="2">
        <v>139.88</v>
      </c>
      <c r="Y932" s="2">
        <v>139.88</v>
      </c>
      <c r="Z932" t="s">
        <v>4224</v>
      </c>
    </row>
    <row r="933" spans="1:26" x14ac:dyDescent="0.25">
      <c r="A933">
        <v>2032792811</v>
      </c>
      <c r="B933" t="s">
        <v>3855</v>
      </c>
      <c r="C933" t="s">
        <v>3856</v>
      </c>
      <c r="D933" t="str">
        <f t="shared" si="28"/>
        <v>YVONNE PARRIS</v>
      </c>
      <c r="E933" t="s">
        <v>222</v>
      </c>
      <c r="F933" t="s">
        <v>212</v>
      </c>
      <c r="G933" t="s">
        <v>384</v>
      </c>
      <c r="H933" t="s">
        <v>4126</v>
      </c>
      <c r="I933" s="8">
        <v>1706194</v>
      </c>
      <c r="J933" t="s">
        <v>123</v>
      </c>
      <c r="K933" t="s">
        <v>124</v>
      </c>
      <c r="L933" t="str">
        <f t="shared" si="29"/>
        <v>MATTHEW DAUGHERTY</v>
      </c>
      <c r="M933" t="s">
        <v>57</v>
      </c>
      <c r="N933" s="1">
        <v>46023</v>
      </c>
      <c r="P933" s="1">
        <v>46235</v>
      </c>
      <c r="Q933" s="2">
        <v>87.76</v>
      </c>
      <c r="R933">
        <v>1</v>
      </c>
      <c r="S933" t="s">
        <v>58</v>
      </c>
      <c r="T933" s="3">
        <v>0.75</v>
      </c>
      <c r="U933" t="s">
        <v>60</v>
      </c>
      <c r="V933" t="s">
        <v>61</v>
      </c>
      <c r="W933" s="2">
        <v>65.819999999999993</v>
      </c>
      <c r="X933" s="2">
        <v>65.819999999999993</v>
      </c>
      <c r="Y933" s="2">
        <v>65.819999999999993</v>
      </c>
      <c r="Z933" t="s">
        <v>4224</v>
      </c>
    </row>
    <row r="934" spans="1:26" x14ac:dyDescent="0.25">
      <c r="A934">
        <v>2032808283</v>
      </c>
      <c r="B934" t="s">
        <v>3867</v>
      </c>
      <c r="C934" t="s">
        <v>700</v>
      </c>
      <c r="D934" t="str">
        <f t="shared" si="28"/>
        <v>CHRISTY PICHETTE</v>
      </c>
      <c r="E934" t="s">
        <v>444</v>
      </c>
      <c r="F934" t="s">
        <v>212</v>
      </c>
      <c r="G934" t="s">
        <v>228</v>
      </c>
      <c r="H934" t="s">
        <v>4126</v>
      </c>
      <c r="I934" s="8">
        <v>8307933</v>
      </c>
      <c r="J934" t="s">
        <v>214</v>
      </c>
      <c r="K934" t="s">
        <v>215</v>
      </c>
      <c r="L934" t="str">
        <f t="shared" si="29"/>
        <v>GREGORY TEIPEL</v>
      </c>
      <c r="M934" t="s">
        <v>57</v>
      </c>
      <c r="N934" s="1">
        <v>46028</v>
      </c>
      <c r="P934" s="1">
        <v>46240</v>
      </c>
      <c r="Q934" s="2">
        <v>84.55</v>
      </c>
      <c r="R934">
        <v>1</v>
      </c>
      <c r="S934" t="s">
        <v>58</v>
      </c>
      <c r="T934" s="3">
        <v>0.75</v>
      </c>
      <c r="U934" t="s">
        <v>60</v>
      </c>
      <c r="V934" t="s">
        <v>61</v>
      </c>
      <c r="W934" s="2">
        <v>63.41</v>
      </c>
      <c r="X934" s="2">
        <v>63.41</v>
      </c>
      <c r="Y934" s="2">
        <v>63.41</v>
      </c>
      <c r="Z934" t="s">
        <v>4224</v>
      </c>
    </row>
    <row r="935" spans="1:26" x14ac:dyDescent="0.25">
      <c r="A935">
        <v>2032812598</v>
      </c>
      <c r="B935" t="s">
        <v>3663</v>
      </c>
      <c r="C935" t="s">
        <v>946</v>
      </c>
      <c r="D935" t="str">
        <f t="shared" si="28"/>
        <v>JOSEPH BOCK</v>
      </c>
      <c r="E935" t="s">
        <v>72</v>
      </c>
      <c r="F935" t="s">
        <v>212</v>
      </c>
      <c r="G935" t="s">
        <v>384</v>
      </c>
      <c r="H935" t="s">
        <v>4126</v>
      </c>
      <c r="I935" s="8" t="s">
        <v>4153</v>
      </c>
      <c r="J935" t="s">
        <v>465</v>
      </c>
      <c r="K935" t="s">
        <v>612</v>
      </c>
      <c r="L935" t="str">
        <f t="shared" si="29"/>
        <v>Richard Yale</v>
      </c>
      <c r="M935" t="s">
        <v>57</v>
      </c>
      <c r="N935" s="1">
        <v>46023</v>
      </c>
      <c r="P935" s="1">
        <v>46235</v>
      </c>
      <c r="Q935" s="2">
        <v>129.13</v>
      </c>
      <c r="R935">
        <v>1</v>
      </c>
      <c r="S935" t="s">
        <v>58</v>
      </c>
      <c r="T935" s="3">
        <v>0.75</v>
      </c>
      <c r="U935" t="s">
        <v>60</v>
      </c>
      <c r="V935" t="s">
        <v>61</v>
      </c>
      <c r="W935" s="2">
        <v>96.85</v>
      </c>
      <c r="X935" s="2">
        <v>96.85</v>
      </c>
      <c r="Y935" s="2">
        <v>96.85</v>
      </c>
      <c r="Z935" t="s">
        <v>4223</v>
      </c>
    </row>
    <row r="936" spans="1:26" x14ac:dyDescent="0.25">
      <c r="A936">
        <v>2032815032</v>
      </c>
      <c r="B936" t="s">
        <v>1998</v>
      </c>
      <c r="C936" t="s">
        <v>3871</v>
      </c>
      <c r="D936" t="str">
        <f t="shared" si="28"/>
        <v>HERMAN WINTER</v>
      </c>
      <c r="E936" t="s">
        <v>625</v>
      </c>
      <c r="F936" t="s">
        <v>212</v>
      </c>
      <c r="G936" t="s">
        <v>228</v>
      </c>
      <c r="H936" t="s">
        <v>4126</v>
      </c>
      <c r="I936" s="8">
        <v>1706194</v>
      </c>
      <c r="J936" t="s">
        <v>123</v>
      </c>
      <c r="K936" t="s">
        <v>124</v>
      </c>
      <c r="L936" t="str">
        <f t="shared" si="29"/>
        <v>MATTHEW DAUGHERTY</v>
      </c>
      <c r="M936" t="s">
        <v>57</v>
      </c>
      <c r="N936" s="1">
        <v>46023</v>
      </c>
      <c r="P936" s="1">
        <v>46235</v>
      </c>
      <c r="Q936" s="2">
        <v>330.18</v>
      </c>
      <c r="R936">
        <v>1</v>
      </c>
      <c r="S936" t="s">
        <v>58</v>
      </c>
      <c r="T936" s="3">
        <v>0.75</v>
      </c>
      <c r="U936" t="s">
        <v>60</v>
      </c>
      <c r="V936" t="s">
        <v>61</v>
      </c>
      <c r="W936" s="2">
        <v>247.64</v>
      </c>
      <c r="X936" s="2">
        <v>247.64</v>
      </c>
      <c r="Y936" s="2">
        <v>247.64</v>
      </c>
      <c r="Z936" t="s">
        <v>4224</v>
      </c>
    </row>
    <row r="937" spans="1:26" x14ac:dyDescent="0.25">
      <c r="A937">
        <v>2032815777</v>
      </c>
      <c r="B937" t="s">
        <v>3873</v>
      </c>
      <c r="C937" t="s">
        <v>278</v>
      </c>
      <c r="D937" t="str">
        <f t="shared" si="28"/>
        <v>BRANDON EDNEY</v>
      </c>
      <c r="E937" t="s">
        <v>191</v>
      </c>
      <c r="F937" t="s">
        <v>212</v>
      </c>
      <c r="G937" t="s">
        <v>228</v>
      </c>
      <c r="H937" t="s">
        <v>4126</v>
      </c>
      <c r="I937" s="8">
        <v>1706194</v>
      </c>
      <c r="J937" t="s">
        <v>123</v>
      </c>
      <c r="K937" t="s">
        <v>124</v>
      </c>
      <c r="L937" t="str">
        <f t="shared" si="29"/>
        <v>MATTHEW DAUGHERTY</v>
      </c>
      <c r="M937" t="s">
        <v>57</v>
      </c>
      <c r="N937" s="1">
        <v>46023</v>
      </c>
      <c r="P937" s="1">
        <v>46235</v>
      </c>
      <c r="Q937" s="2">
        <v>204.41</v>
      </c>
      <c r="R937">
        <v>1</v>
      </c>
      <c r="S937" t="s">
        <v>58</v>
      </c>
      <c r="T937" s="3">
        <v>0.75</v>
      </c>
      <c r="U937" t="s">
        <v>60</v>
      </c>
      <c r="V937" t="s">
        <v>61</v>
      </c>
      <c r="W937" s="2">
        <v>153.31</v>
      </c>
      <c r="X937" s="2">
        <v>153.31</v>
      </c>
      <c r="Y937" s="2">
        <v>153.31</v>
      </c>
      <c r="Z937" t="s">
        <v>4224</v>
      </c>
    </row>
    <row r="938" spans="1:26" x14ac:dyDescent="0.25">
      <c r="A938">
        <v>2032820916</v>
      </c>
      <c r="B938" t="s">
        <v>701</v>
      </c>
      <c r="C938" t="s">
        <v>133</v>
      </c>
      <c r="D938" t="str">
        <f t="shared" si="28"/>
        <v>LISA MURRAY</v>
      </c>
      <c r="E938" t="s">
        <v>182</v>
      </c>
      <c r="F938" t="s">
        <v>212</v>
      </c>
      <c r="G938" t="s">
        <v>384</v>
      </c>
      <c r="H938" t="s">
        <v>4126</v>
      </c>
      <c r="I938" s="8">
        <v>21564088</v>
      </c>
      <c r="J938" t="s">
        <v>533</v>
      </c>
      <c r="K938" t="s">
        <v>534</v>
      </c>
      <c r="L938" t="str">
        <f t="shared" si="29"/>
        <v>Jennifer Halsaver</v>
      </c>
      <c r="M938" t="s">
        <v>57</v>
      </c>
      <c r="N938" s="1">
        <v>46023</v>
      </c>
      <c r="P938" s="1">
        <v>46235</v>
      </c>
      <c r="Q938" s="2">
        <v>56.08</v>
      </c>
      <c r="R938">
        <v>1</v>
      </c>
      <c r="S938" t="s">
        <v>58</v>
      </c>
      <c r="T938" s="3">
        <v>0.75</v>
      </c>
      <c r="U938" t="s">
        <v>60</v>
      </c>
      <c r="V938" t="s">
        <v>61</v>
      </c>
      <c r="W938" s="2">
        <v>42.06</v>
      </c>
      <c r="X938" s="2">
        <v>42.06</v>
      </c>
      <c r="Y938" s="2">
        <v>42.06</v>
      </c>
      <c r="Z938" t="s">
        <v>4224</v>
      </c>
    </row>
    <row r="939" spans="1:26" x14ac:dyDescent="0.25">
      <c r="A939">
        <v>2032828454</v>
      </c>
      <c r="B939" t="s">
        <v>3665</v>
      </c>
      <c r="C939" t="s">
        <v>124</v>
      </c>
      <c r="D939" t="str">
        <f t="shared" si="28"/>
        <v>MATTHEW FRITZSHALL</v>
      </c>
      <c r="E939" t="s">
        <v>72</v>
      </c>
      <c r="F939" t="s">
        <v>212</v>
      </c>
      <c r="G939" t="s">
        <v>228</v>
      </c>
      <c r="H939" t="s">
        <v>4126</v>
      </c>
      <c r="I939" s="8" t="s">
        <v>4120</v>
      </c>
      <c r="J939" t="s">
        <v>556</v>
      </c>
      <c r="K939" t="s">
        <v>557</v>
      </c>
      <c r="L939" t="str">
        <f t="shared" si="29"/>
        <v>Dale Walenga</v>
      </c>
      <c r="M939" t="s">
        <v>57</v>
      </c>
      <c r="N939" s="1">
        <v>46027</v>
      </c>
      <c r="P939" s="1">
        <v>46239</v>
      </c>
      <c r="Q939" s="2">
        <v>81.5</v>
      </c>
      <c r="R939">
        <v>1</v>
      </c>
      <c r="S939" t="s">
        <v>58</v>
      </c>
      <c r="T939" s="3">
        <v>0.75</v>
      </c>
      <c r="U939" t="s">
        <v>60</v>
      </c>
      <c r="V939" t="s">
        <v>61</v>
      </c>
      <c r="W939" s="2">
        <v>61.12</v>
      </c>
      <c r="X939" s="2">
        <v>61.12</v>
      </c>
      <c r="Y939" s="2">
        <v>61.12</v>
      </c>
      <c r="Z939" t="s">
        <v>4223</v>
      </c>
    </row>
    <row r="940" spans="1:26" x14ac:dyDescent="0.25">
      <c r="A940">
        <v>2032836615</v>
      </c>
      <c r="B940" t="s">
        <v>4054</v>
      </c>
      <c r="C940" t="s">
        <v>168</v>
      </c>
      <c r="D940" t="str">
        <f t="shared" si="28"/>
        <v>MAURICE MOGANNAM</v>
      </c>
      <c r="E940" t="s">
        <v>270</v>
      </c>
      <c r="F940" t="s">
        <v>212</v>
      </c>
      <c r="G940" t="s">
        <v>384</v>
      </c>
      <c r="H940" t="s">
        <v>4126</v>
      </c>
      <c r="I940" s="8">
        <v>8307933</v>
      </c>
      <c r="J940" t="s">
        <v>214</v>
      </c>
      <c r="K940" t="s">
        <v>215</v>
      </c>
      <c r="L940" t="str">
        <f t="shared" si="29"/>
        <v>GREGORY TEIPEL</v>
      </c>
      <c r="M940" t="s">
        <v>57</v>
      </c>
      <c r="N940" s="1">
        <v>46023</v>
      </c>
      <c r="P940" s="1">
        <v>46235</v>
      </c>
      <c r="Q940" s="2">
        <v>94.6</v>
      </c>
      <c r="R940">
        <v>1</v>
      </c>
      <c r="S940" t="s">
        <v>58</v>
      </c>
      <c r="T940" s="3">
        <v>0.75</v>
      </c>
      <c r="U940" t="s">
        <v>60</v>
      </c>
      <c r="V940" t="s">
        <v>61</v>
      </c>
      <c r="W940" s="2">
        <v>70.95</v>
      </c>
      <c r="X940" s="2">
        <v>70.95</v>
      </c>
      <c r="Y940" s="2">
        <v>70.95</v>
      </c>
      <c r="Z940" t="s">
        <v>4224</v>
      </c>
    </row>
    <row r="941" spans="1:26" x14ac:dyDescent="0.25">
      <c r="A941">
        <v>2032841122</v>
      </c>
      <c r="B941" t="s">
        <v>3878</v>
      </c>
      <c r="C941" t="s">
        <v>380</v>
      </c>
      <c r="D941" t="str">
        <f t="shared" si="28"/>
        <v>CHRISTINE BALLY</v>
      </c>
      <c r="E941" t="s">
        <v>72</v>
      </c>
      <c r="F941" t="s">
        <v>212</v>
      </c>
      <c r="G941" t="s">
        <v>384</v>
      </c>
      <c r="H941" t="s">
        <v>4126</v>
      </c>
      <c r="I941" s="8">
        <v>19396223</v>
      </c>
      <c r="J941" t="s">
        <v>878</v>
      </c>
      <c r="K941" t="s">
        <v>879</v>
      </c>
      <c r="L941" t="str">
        <f t="shared" si="29"/>
        <v>Saadia Abdul</v>
      </c>
      <c r="M941" t="s">
        <v>57</v>
      </c>
      <c r="N941" s="1">
        <v>46023</v>
      </c>
      <c r="P941" s="1">
        <v>46235</v>
      </c>
      <c r="Q941" s="2">
        <v>24.13</v>
      </c>
      <c r="R941">
        <v>1</v>
      </c>
      <c r="S941" t="s">
        <v>58</v>
      </c>
      <c r="T941" s="3">
        <v>0.75</v>
      </c>
      <c r="U941" t="s">
        <v>60</v>
      </c>
      <c r="V941" t="s">
        <v>61</v>
      </c>
      <c r="W941" s="2">
        <v>18.100000000000001</v>
      </c>
      <c r="X941" s="2">
        <v>18.100000000000001</v>
      </c>
      <c r="Y941" s="2">
        <v>18.100000000000001</v>
      </c>
      <c r="Z941" t="s">
        <v>4224</v>
      </c>
    </row>
    <row r="942" spans="1:26" x14ac:dyDescent="0.25">
      <c r="A942">
        <v>2032849492</v>
      </c>
      <c r="B942" t="s">
        <v>3879</v>
      </c>
      <c r="C942" t="s">
        <v>330</v>
      </c>
      <c r="D942" t="str">
        <f t="shared" si="28"/>
        <v>JAMES ZIEMEK</v>
      </c>
      <c r="E942" t="s">
        <v>72</v>
      </c>
      <c r="F942" t="s">
        <v>212</v>
      </c>
      <c r="G942" t="s">
        <v>384</v>
      </c>
      <c r="H942" t="s">
        <v>4126</v>
      </c>
      <c r="I942" s="8">
        <v>18754354</v>
      </c>
      <c r="J942" t="s">
        <v>409</v>
      </c>
      <c r="K942" t="s">
        <v>410</v>
      </c>
      <c r="L942" t="str">
        <f t="shared" si="29"/>
        <v>JACOB YALE</v>
      </c>
      <c r="M942" t="s">
        <v>57</v>
      </c>
      <c r="N942" s="1">
        <v>46023</v>
      </c>
      <c r="P942" s="1">
        <v>46235</v>
      </c>
      <c r="Q942" s="2">
        <v>85.95</v>
      </c>
      <c r="R942">
        <v>1</v>
      </c>
      <c r="S942" t="s">
        <v>58</v>
      </c>
      <c r="T942" s="3">
        <v>0.75</v>
      </c>
      <c r="U942" t="s">
        <v>60</v>
      </c>
      <c r="V942" t="s">
        <v>61</v>
      </c>
      <c r="W942" s="2">
        <v>64.459999999999994</v>
      </c>
      <c r="X942" s="2">
        <v>64.459999999999994</v>
      </c>
      <c r="Y942" s="2">
        <v>64.459999999999994</v>
      </c>
      <c r="Z942" t="s">
        <v>4224</v>
      </c>
    </row>
    <row r="943" spans="1:26" x14ac:dyDescent="0.25">
      <c r="A943">
        <v>2032863169</v>
      </c>
      <c r="B943" t="s">
        <v>2289</v>
      </c>
      <c r="C943" t="s">
        <v>2290</v>
      </c>
      <c r="D943" t="str">
        <f t="shared" si="28"/>
        <v>ARLEDIS MATOS</v>
      </c>
      <c r="E943" t="s">
        <v>72</v>
      </c>
      <c r="F943" t="s">
        <v>212</v>
      </c>
      <c r="G943" t="s">
        <v>384</v>
      </c>
      <c r="H943" t="s">
        <v>4126</v>
      </c>
      <c r="I943" s="8" t="s">
        <v>4167</v>
      </c>
      <c r="J943" t="s">
        <v>906</v>
      </c>
      <c r="K943" t="s">
        <v>907</v>
      </c>
      <c r="L943" t="str">
        <f t="shared" si="29"/>
        <v>VICTOR FUENTES</v>
      </c>
      <c r="M943" t="s">
        <v>57</v>
      </c>
      <c r="N943" s="1">
        <v>46023</v>
      </c>
      <c r="P943" s="1">
        <v>46235</v>
      </c>
      <c r="Q943" s="2">
        <v>58.42</v>
      </c>
      <c r="R943">
        <v>1</v>
      </c>
      <c r="S943" t="s">
        <v>58</v>
      </c>
      <c r="T943" s="3">
        <v>0.75</v>
      </c>
      <c r="U943" t="s">
        <v>60</v>
      </c>
      <c r="V943" t="s">
        <v>61</v>
      </c>
      <c r="W943" s="2">
        <v>43.82</v>
      </c>
      <c r="X943" s="2">
        <v>43.82</v>
      </c>
      <c r="Y943" s="2">
        <v>43.82</v>
      </c>
      <c r="Z943" t="s">
        <v>4223</v>
      </c>
    </row>
    <row r="944" spans="1:26" x14ac:dyDescent="0.25">
      <c r="A944">
        <v>2032875976</v>
      </c>
      <c r="B944" t="s">
        <v>3666</v>
      </c>
      <c r="C944" t="s">
        <v>3667</v>
      </c>
      <c r="D944" t="str">
        <f t="shared" si="28"/>
        <v>NEETI SHAH</v>
      </c>
      <c r="E944" t="s">
        <v>182</v>
      </c>
      <c r="F944" t="s">
        <v>212</v>
      </c>
      <c r="G944" t="s">
        <v>384</v>
      </c>
      <c r="H944" t="s">
        <v>4126</v>
      </c>
      <c r="I944" s="8">
        <v>21564088</v>
      </c>
      <c r="J944" t="s">
        <v>533</v>
      </c>
      <c r="K944" t="s">
        <v>534</v>
      </c>
      <c r="L944" t="str">
        <f t="shared" si="29"/>
        <v>Jennifer Halsaver</v>
      </c>
      <c r="M944" t="s">
        <v>57</v>
      </c>
      <c r="N944" s="1">
        <v>46023</v>
      </c>
      <c r="P944" s="1">
        <v>46235</v>
      </c>
      <c r="Q944" s="2">
        <v>32.08</v>
      </c>
      <c r="R944">
        <v>1</v>
      </c>
      <c r="S944" t="s">
        <v>58</v>
      </c>
      <c r="T944" s="3">
        <v>0.75</v>
      </c>
      <c r="U944" t="s">
        <v>60</v>
      </c>
      <c r="V944" t="s">
        <v>61</v>
      </c>
      <c r="W944" s="2">
        <v>24.06</v>
      </c>
      <c r="X944" s="2">
        <v>24.06</v>
      </c>
      <c r="Y944" s="2">
        <v>24.06</v>
      </c>
      <c r="Z944" t="s">
        <v>4224</v>
      </c>
    </row>
    <row r="945" spans="1:26" x14ac:dyDescent="0.25">
      <c r="A945">
        <v>2032877922</v>
      </c>
      <c r="B945" t="s">
        <v>3882</v>
      </c>
      <c r="C945" t="s">
        <v>247</v>
      </c>
      <c r="D945" t="str">
        <f t="shared" si="28"/>
        <v>CAMERON WITT</v>
      </c>
      <c r="E945" t="s">
        <v>267</v>
      </c>
      <c r="F945" t="s">
        <v>212</v>
      </c>
      <c r="G945" t="s">
        <v>384</v>
      </c>
      <c r="H945" t="s">
        <v>4126</v>
      </c>
      <c r="I945" s="8">
        <v>20003537</v>
      </c>
      <c r="J945" t="s">
        <v>465</v>
      </c>
      <c r="K945" t="s">
        <v>466</v>
      </c>
      <c r="L945" t="str">
        <f t="shared" si="29"/>
        <v>Chad Yale</v>
      </c>
      <c r="M945" t="s">
        <v>57</v>
      </c>
      <c r="N945" s="1">
        <v>46023</v>
      </c>
      <c r="P945" s="1">
        <v>46235</v>
      </c>
      <c r="Q945" s="2">
        <v>8.65</v>
      </c>
      <c r="R945">
        <v>1</v>
      </c>
      <c r="S945" t="s">
        <v>58</v>
      </c>
      <c r="T945" s="3">
        <v>0.75</v>
      </c>
      <c r="U945" t="s">
        <v>60</v>
      </c>
      <c r="V945" t="s">
        <v>61</v>
      </c>
      <c r="W945" s="2">
        <v>6.49</v>
      </c>
      <c r="X945" s="2">
        <v>6.49</v>
      </c>
      <c r="Y945" s="2">
        <v>6.49</v>
      </c>
      <c r="Z945" t="s">
        <v>4224</v>
      </c>
    </row>
    <row r="946" spans="1:26" x14ac:dyDescent="0.25">
      <c r="A946">
        <v>2032880347</v>
      </c>
      <c r="B946" t="s">
        <v>2292</v>
      </c>
      <c r="C946" t="s">
        <v>65</v>
      </c>
      <c r="D946" t="str">
        <f t="shared" si="28"/>
        <v>JOHN KISER</v>
      </c>
      <c r="E946" t="s">
        <v>625</v>
      </c>
      <c r="F946" t="s">
        <v>212</v>
      </c>
      <c r="G946" t="s">
        <v>384</v>
      </c>
      <c r="H946" t="s">
        <v>4126</v>
      </c>
      <c r="I946" s="8">
        <v>1706194</v>
      </c>
      <c r="J946" t="s">
        <v>123</v>
      </c>
      <c r="K946" t="s">
        <v>124</v>
      </c>
      <c r="L946" t="str">
        <f t="shared" si="29"/>
        <v>MATTHEW DAUGHERTY</v>
      </c>
      <c r="M946" t="s">
        <v>57</v>
      </c>
      <c r="N946" s="1">
        <v>46023</v>
      </c>
      <c r="P946" s="1">
        <v>46235</v>
      </c>
      <c r="Q946" s="2">
        <v>61.09</v>
      </c>
      <c r="R946">
        <v>1</v>
      </c>
      <c r="S946" t="s">
        <v>58</v>
      </c>
      <c r="T946" s="3">
        <v>0.75</v>
      </c>
      <c r="U946" t="s">
        <v>60</v>
      </c>
      <c r="V946" t="s">
        <v>61</v>
      </c>
      <c r="W946" s="2">
        <v>45.82</v>
      </c>
      <c r="X946" s="2">
        <v>45.82</v>
      </c>
      <c r="Y946" s="2">
        <v>45.82</v>
      </c>
      <c r="Z946" t="s">
        <v>4224</v>
      </c>
    </row>
    <row r="947" spans="1:26" x14ac:dyDescent="0.25">
      <c r="A947">
        <v>2032884880</v>
      </c>
      <c r="B947" t="s">
        <v>3885</v>
      </c>
      <c r="C947" t="s">
        <v>3886</v>
      </c>
      <c r="D947" t="str">
        <f t="shared" si="28"/>
        <v>GUY PRICE</v>
      </c>
      <c r="E947" t="s">
        <v>625</v>
      </c>
      <c r="F947" t="s">
        <v>212</v>
      </c>
      <c r="G947" t="s">
        <v>228</v>
      </c>
      <c r="H947" t="s">
        <v>4126</v>
      </c>
      <c r="I947" s="8">
        <v>1706194</v>
      </c>
      <c r="J947" t="s">
        <v>123</v>
      </c>
      <c r="K947" t="s">
        <v>124</v>
      </c>
      <c r="L947" t="str">
        <f t="shared" si="29"/>
        <v>MATTHEW DAUGHERTY</v>
      </c>
      <c r="M947" t="s">
        <v>57</v>
      </c>
      <c r="N947" s="1">
        <v>46023</v>
      </c>
      <c r="P947" s="1">
        <v>46235</v>
      </c>
      <c r="Q947" s="2">
        <v>312.02999999999997</v>
      </c>
      <c r="R947">
        <v>1</v>
      </c>
      <c r="S947" t="s">
        <v>58</v>
      </c>
      <c r="T947" s="3">
        <v>0.75</v>
      </c>
      <c r="U947" t="s">
        <v>60</v>
      </c>
      <c r="V947" t="s">
        <v>61</v>
      </c>
      <c r="W947" s="2">
        <v>234.02</v>
      </c>
      <c r="X947" s="2">
        <v>234.02</v>
      </c>
      <c r="Y947" s="2">
        <v>234.02</v>
      </c>
      <c r="Z947" t="s">
        <v>4224</v>
      </c>
    </row>
    <row r="948" spans="1:26" x14ac:dyDescent="0.25">
      <c r="A948">
        <v>2032886669</v>
      </c>
      <c r="B948" t="s">
        <v>4057</v>
      </c>
      <c r="C948" t="s">
        <v>4058</v>
      </c>
      <c r="D948" t="str">
        <f t="shared" si="28"/>
        <v>HAWI DESISSO</v>
      </c>
      <c r="E948" t="s">
        <v>625</v>
      </c>
      <c r="F948" t="s">
        <v>212</v>
      </c>
      <c r="G948" t="s">
        <v>228</v>
      </c>
      <c r="H948" t="s">
        <v>4126</v>
      </c>
      <c r="I948" s="8">
        <v>1706194</v>
      </c>
      <c r="J948" t="s">
        <v>123</v>
      </c>
      <c r="K948" t="s">
        <v>124</v>
      </c>
      <c r="L948" t="str">
        <f t="shared" si="29"/>
        <v>MATTHEW DAUGHERTY</v>
      </c>
      <c r="M948" t="s">
        <v>57</v>
      </c>
      <c r="N948" s="1">
        <v>46023</v>
      </c>
      <c r="P948" s="1">
        <v>46235</v>
      </c>
      <c r="Q948" s="2">
        <v>62.75</v>
      </c>
      <c r="R948">
        <v>1</v>
      </c>
      <c r="S948" t="s">
        <v>58</v>
      </c>
      <c r="T948" s="3">
        <v>0.75</v>
      </c>
      <c r="U948" t="s">
        <v>60</v>
      </c>
      <c r="V948" t="s">
        <v>61</v>
      </c>
      <c r="W948" s="2">
        <v>47.06</v>
      </c>
      <c r="X948" s="2">
        <v>47.06</v>
      </c>
      <c r="Y948" s="2">
        <v>47.06</v>
      </c>
      <c r="Z948" t="s">
        <v>4224</v>
      </c>
    </row>
    <row r="949" spans="1:26" x14ac:dyDescent="0.25">
      <c r="A949">
        <v>2032888561</v>
      </c>
      <c r="B949" t="s">
        <v>1570</v>
      </c>
      <c r="C949" t="s">
        <v>473</v>
      </c>
      <c r="D949" t="str">
        <f t="shared" si="28"/>
        <v>KEVIN SHAW</v>
      </c>
      <c r="E949" t="s">
        <v>363</v>
      </c>
      <c r="F949" t="s">
        <v>212</v>
      </c>
      <c r="G949" t="s">
        <v>384</v>
      </c>
      <c r="H949" t="s">
        <v>4126</v>
      </c>
      <c r="I949" s="8" t="s">
        <v>4147</v>
      </c>
      <c r="J949" t="s">
        <v>513</v>
      </c>
      <c r="K949" t="s">
        <v>514</v>
      </c>
      <c r="L949" t="str">
        <f t="shared" si="29"/>
        <v>Heather Geske</v>
      </c>
      <c r="M949" t="s">
        <v>57</v>
      </c>
      <c r="N949" s="1">
        <v>46023</v>
      </c>
      <c r="P949" s="1">
        <v>46235</v>
      </c>
      <c r="Q949" s="2">
        <v>44.11</v>
      </c>
      <c r="R949">
        <v>1</v>
      </c>
      <c r="S949" t="s">
        <v>58</v>
      </c>
      <c r="T949" s="3">
        <v>0.75</v>
      </c>
      <c r="U949" t="s">
        <v>60</v>
      </c>
      <c r="V949" t="s">
        <v>61</v>
      </c>
      <c r="W949" s="2">
        <v>33.08</v>
      </c>
      <c r="X949" s="2">
        <v>33.08</v>
      </c>
      <c r="Y949" s="2">
        <v>33.08</v>
      </c>
      <c r="Z949" t="s">
        <v>4223</v>
      </c>
    </row>
    <row r="950" spans="1:26" x14ac:dyDescent="0.25">
      <c r="A950">
        <v>2032891430</v>
      </c>
      <c r="B950" t="s">
        <v>3889</v>
      </c>
      <c r="C950" t="s">
        <v>453</v>
      </c>
      <c r="D950" t="str">
        <f t="shared" si="28"/>
        <v>TRAVIS IRWIN</v>
      </c>
      <c r="E950" t="s">
        <v>263</v>
      </c>
      <c r="F950" t="s">
        <v>212</v>
      </c>
      <c r="G950" t="s">
        <v>228</v>
      </c>
      <c r="H950" t="s">
        <v>4126</v>
      </c>
      <c r="I950" s="8">
        <v>8307933</v>
      </c>
      <c r="J950" t="s">
        <v>214</v>
      </c>
      <c r="K950" t="s">
        <v>215</v>
      </c>
      <c r="L950" t="str">
        <f t="shared" si="29"/>
        <v>GREGORY TEIPEL</v>
      </c>
      <c r="M950" t="s">
        <v>57</v>
      </c>
      <c r="N950" s="1">
        <v>46025</v>
      </c>
      <c r="P950" s="1">
        <v>46237</v>
      </c>
      <c r="Q950" s="2">
        <v>123.4</v>
      </c>
      <c r="R950">
        <v>1</v>
      </c>
      <c r="S950" t="s">
        <v>58</v>
      </c>
      <c r="T950" s="3">
        <v>0.75</v>
      </c>
      <c r="U950" t="s">
        <v>60</v>
      </c>
      <c r="V950" t="s">
        <v>61</v>
      </c>
      <c r="W950" s="2">
        <v>92.55</v>
      </c>
      <c r="X950" s="2">
        <v>92.55</v>
      </c>
      <c r="Y950" s="2">
        <v>92.55</v>
      </c>
      <c r="Z950" t="s">
        <v>4224</v>
      </c>
    </row>
    <row r="951" spans="1:26" x14ac:dyDescent="0.25">
      <c r="A951">
        <v>2032891952</v>
      </c>
      <c r="B951" t="s">
        <v>3668</v>
      </c>
      <c r="C951" t="s">
        <v>3669</v>
      </c>
      <c r="D951" t="str">
        <f t="shared" si="28"/>
        <v>JIM STRYFFELER</v>
      </c>
      <c r="E951" t="s">
        <v>112</v>
      </c>
      <c r="F951" t="s">
        <v>212</v>
      </c>
      <c r="G951" t="s">
        <v>384</v>
      </c>
      <c r="H951" t="s">
        <v>4126</v>
      </c>
      <c r="I951" s="8">
        <v>1706194</v>
      </c>
      <c r="J951" t="s">
        <v>123</v>
      </c>
      <c r="K951" t="s">
        <v>124</v>
      </c>
      <c r="L951" t="str">
        <f t="shared" si="29"/>
        <v>MATTHEW DAUGHERTY</v>
      </c>
      <c r="M951" t="s">
        <v>57</v>
      </c>
      <c r="N951" s="1">
        <v>46023</v>
      </c>
      <c r="P951" s="1">
        <v>46235</v>
      </c>
      <c r="Q951" s="2">
        <v>60.09</v>
      </c>
      <c r="R951">
        <v>1</v>
      </c>
      <c r="S951" t="s">
        <v>58</v>
      </c>
      <c r="T951" s="3">
        <v>0.75</v>
      </c>
      <c r="U951" t="s">
        <v>60</v>
      </c>
      <c r="V951" t="s">
        <v>61</v>
      </c>
      <c r="W951" s="2">
        <v>45.07</v>
      </c>
      <c r="X951" s="2">
        <v>45.07</v>
      </c>
      <c r="Y951" s="2">
        <v>45.07</v>
      </c>
      <c r="Z951" t="s">
        <v>4224</v>
      </c>
    </row>
    <row r="952" spans="1:26" x14ac:dyDescent="0.25">
      <c r="A952">
        <v>2032893888</v>
      </c>
      <c r="B952" t="s">
        <v>1072</v>
      </c>
      <c r="C952" t="s">
        <v>478</v>
      </c>
      <c r="D952" t="str">
        <f t="shared" si="28"/>
        <v>LESLIE MARTINEZ</v>
      </c>
      <c r="E952" t="s">
        <v>191</v>
      </c>
      <c r="F952" t="s">
        <v>212</v>
      </c>
      <c r="G952" t="s">
        <v>228</v>
      </c>
      <c r="H952" t="s">
        <v>4126</v>
      </c>
      <c r="I952" s="8">
        <v>1706194</v>
      </c>
      <c r="J952" t="s">
        <v>123</v>
      </c>
      <c r="K952" t="s">
        <v>124</v>
      </c>
      <c r="L952" t="str">
        <f t="shared" si="29"/>
        <v>MATTHEW DAUGHERTY</v>
      </c>
      <c r="M952" t="s">
        <v>57</v>
      </c>
      <c r="N952" s="1">
        <v>46023</v>
      </c>
      <c r="P952" s="1">
        <v>46235</v>
      </c>
      <c r="Q952" s="2">
        <v>89.35</v>
      </c>
      <c r="R952">
        <v>1</v>
      </c>
      <c r="S952" t="s">
        <v>58</v>
      </c>
      <c r="T952" s="3">
        <v>0.75</v>
      </c>
      <c r="U952" t="s">
        <v>60</v>
      </c>
      <c r="V952" t="s">
        <v>61</v>
      </c>
      <c r="W952" s="2">
        <v>67.010000000000005</v>
      </c>
      <c r="X952" s="2">
        <v>67.010000000000005</v>
      </c>
      <c r="Y952" s="2">
        <v>67.010000000000005</v>
      </c>
      <c r="Z952" t="s">
        <v>4224</v>
      </c>
    </row>
    <row r="953" spans="1:26" x14ac:dyDescent="0.25">
      <c r="A953">
        <v>2032900048</v>
      </c>
      <c r="B953" t="s">
        <v>3892</v>
      </c>
      <c r="C953" t="s">
        <v>1220</v>
      </c>
      <c r="D953" t="str">
        <f t="shared" si="28"/>
        <v>ISABEL BENITEZ</v>
      </c>
      <c r="E953" t="s">
        <v>112</v>
      </c>
      <c r="F953" t="s">
        <v>212</v>
      </c>
      <c r="G953" t="s">
        <v>384</v>
      </c>
      <c r="H953" t="s">
        <v>4126</v>
      </c>
      <c r="I953" s="8" t="s">
        <v>4161</v>
      </c>
      <c r="J953" t="s">
        <v>855</v>
      </c>
      <c r="K953" t="s">
        <v>856</v>
      </c>
      <c r="L953" t="str">
        <f t="shared" si="29"/>
        <v>Ines Berg</v>
      </c>
      <c r="M953" t="s">
        <v>57</v>
      </c>
      <c r="N953" s="1">
        <v>46023</v>
      </c>
      <c r="P953" s="1">
        <v>46235</v>
      </c>
      <c r="Q953" s="2">
        <v>30.13</v>
      </c>
      <c r="R953">
        <v>1</v>
      </c>
      <c r="S953" t="s">
        <v>58</v>
      </c>
      <c r="T953" s="3">
        <v>0.75</v>
      </c>
      <c r="U953" t="s">
        <v>60</v>
      </c>
      <c r="V953" t="s">
        <v>61</v>
      </c>
      <c r="W953" s="2">
        <v>22.6</v>
      </c>
      <c r="X953" s="2">
        <v>22.6</v>
      </c>
      <c r="Y953" s="2">
        <v>22.6</v>
      </c>
      <c r="Z953" t="s">
        <v>4223</v>
      </c>
    </row>
    <row r="954" spans="1:26" x14ac:dyDescent="0.25">
      <c r="A954">
        <v>2032902004</v>
      </c>
      <c r="B954" t="s">
        <v>2300</v>
      </c>
      <c r="C954" t="s">
        <v>2301</v>
      </c>
      <c r="D954" t="str">
        <f t="shared" si="28"/>
        <v>MANDKHAI ZORIGT</v>
      </c>
      <c r="E954" t="s">
        <v>72</v>
      </c>
      <c r="F954" t="s">
        <v>212</v>
      </c>
      <c r="G954" t="s">
        <v>384</v>
      </c>
      <c r="H954" t="s">
        <v>4126</v>
      </c>
      <c r="I954" s="8" t="s">
        <v>4141</v>
      </c>
      <c r="J954" t="s">
        <v>391</v>
      </c>
      <c r="K954" t="s">
        <v>392</v>
      </c>
      <c r="L954" t="str">
        <f t="shared" si="29"/>
        <v>Andrew Choi</v>
      </c>
      <c r="M954" t="s">
        <v>57</v>
      </c>
      <c r="N954" s="1">
        <v>46023</v>
      </c>
      <c r="P954" s="1">
        <v>46235</v>
      </c>
      <c r="Q954" s="2">
        <v>27.58</v>
      </c>
      <c r="R954">
        <v>1</v>
      </c>
      <c r="S954" t="s">
        <v>58</v>
      </c>
      <c r="T954" s="3">
        <v>0.75</v>
      </c>
      <c r="U954" t="s">
        <v>60</v>
      </c>
      <c r="V954" t="s">
        <v>61</v>
      </c>
      <c r="W954" s="2">
        <v>20.68</v>
      </c>
      <c r="X954" s="2">
        <v>20.68</v>
      </c>
      <c r="Y954" s="2">
        <v>20.68</v>
      </c>
      <c r="Z954" t="s">
        <v>4223</v>
      </c>
    </row>
    <row r="955" spans="1:26" x14ac:dyDescent="0.25">
      <c r="A955">
        <v>2032911490</v>
      </c>
      <c r="B955" t="s">
        <v>1818</v>
      </c>
      <c r="C955" t="s">
        <v>3671</v>
      </c>
      <c r="D955" t="str">
        <f t="shared" si="28"/>
        <v>ROBBYN KIZER</v>
      </c>
      <c r="E955" t="s">
        <v>291</v>
      </c>
      <c r="F955" t="s">
        <v>212</v>
      </c>
      <c r="G955" t="s">
        <v>228</v>
      </c>
      <c r="H955" t="s">
        <v>4126</v>
      </c>
      <c r="I955" s="8" t="s">
        <v>4169</v>
      </c>
      <c r="J955" t="s">
        <v>976</v>
      </c>
      <c r="K955" t="s">
        <v>977</v>
      </c>
      <c r="L955" t="str">
        <f t="shared" si="29"/>
        <v>Dominic Lytle</v>
      </c>
      <c r="M955" t="s">
        <v>57</v>
      </c>
      <c r="N955" s="1">
        <v>46023</v>
      </c>
      <c r="P955" s="1">
        <v>46235</v>
      </c>
      <c r="Q955" s="2">
        <v>43.9</v>
      </c>
      <c r="R955">
        <v>1</v>
      </c>
      <c r="S955" t="s">
        <v>58</v>
      </c>
      <c r="T955" s="3">
        <v>0.75</v>
      </c>
      <c r="U955" t="s">
        <v>60</v>
      </c>
      <c r="V955" t="s">
        <v>61</v>
      </c>
      <c r="W955" s="2">
        <v>32.92</v>
      </c>
      <c r="X955" s="2">
        <v>32.92</v>
      </c>
      <c r="Y955" s="2">
        <v>32.92</v>
      </c>
      <c r="Z955" t="s">
        <v>4224</v>
      </c>
    </row>
    <row r="956" spans="1:26" x14ac:dyDescent="0.25">
      <c r="A956">
        <v>2032961280</v>
      </c>
      <c r="B956" t="s">
        <v>1461</v>
      </c>
      <c r="C956" t="s">
        <v>85</v>
      </c>
      <c r="D956" t="str">
        <f t="shared" si="28"/>
        <v>SHANE TURNER</v>
      </c>
      <c r="E956" t="s">
        <v>444</v>
      </c>
      <c r="F956" t="s">
        <v>212</v>
      </c>
      <c r="G956" t="s">
        <v>228</v>
      </c>
      <c r="H956" t="s">
        <v>4126</v>
      </c>
      <c r="I956" s="8">
        <v>8307933</v>
      </c>
      <c r="J956" t="s">
        <v>214</v>
      </c>
      <c r="K956" t="s">
        <v>215</v>
      </c>
      <c r="L956" t="str">
        <f t="shared" si="29"/>
        <v>GREGORY TEIPEL</v>
      </c>
      <c r="M956" t="s">
        <v>57</v>
      </c>
      <c r="N956" s="1">
        <v>46028</v>
      </c>
      <c r="P956" s="1">
        <v>46240</v>
      </c>
      <c r="Q956" s="2">
        <v>89.05</v>
      </c>
      <c r="R956">
        <v>1</v>
      </c>
      <c r="S956" t="s">
        <v>58</v>
      </c>
      <c r="T956" s="3">
        <v>0.75</v>
      </c>
      <c r="U956" t="s">
        <v>60</v>
      </c>
      <c r="V956" t="s">
        <v>61</v>
      </c>
      <c r="W956" s="2">
        <v>66.790000000000006</v>
      </c>
      <c r="X956" s="2">
        <v>66.790000000000006</v>
      </c>
      <c r="Y956" s="2">
        <v>66.790000000000006</v>
      </c>
      <c r="Z956" t="s">
        <v>4224</v>
      </c>
    </row>
    <row r="957" spans="1:26" x14ac:dyDescent="0.25">
      <c r="A957">
        <v>2032967867</v>
      </c>
      <c r="B957" t="s">
        <v>3907</v>
      </c>
      <c r="C957" t="s">
        <v>3908</v>
      </c>
      <c r="D957" t="str">
        <f t="shared" si="28"/>
        <v>DESIRAE MCCUTCHEN</v>
      </c>
      <c r="E957" t="s">
        <v>363</v>
      </c>
      <c r="F957" t="s">
        <v>212</v>
      </c>
      <c r="G957" t="s">
        <v>384</v>
      </c>
      <c r="H957" t="s">
        <v>4126</v>
      </c>
      <c r="I957" s="8" t="s">
        <v>4177</v>
      </c>
      <c r="J957" t="s">
        <v>364</v>
      </c>
      <c r="K957" t="s">
        <v>162</v>
      </c>
      <c r="L957" t="str">
        <f t="shared" si="29"/>
        <v>WILLIAM GESKE</v>
      </c>
      <c r="M957" t="s">
        <v>57</v>
      </c>
      <c r="N957" s="1">
        <v>46027</v>
      </c>
      <c r="P957" s="1">
        <v>46239</v>
      </c>
      <c r="Q957" s="2">
        <v>23.74</v>
      </c>
      <c r="R957">
        <v>1</v>
      </c>
      <c r="S957" t="s">
        <v>58</v>
      </c>
      <c r="T957" s="3">
        <v>0.75</v>
      </c>
      <c r="U957" t="s">
        <v>60</v>
      </c>
      <c r="V957" t="s">
        <v>61</v>
      </c>
      <c r="W957" s="2">
        <v>17.8</v>
      </c>
      <c r="X957" s="2">
        <v>17.8</v>
      </c>
      <c r="Y957" s="2">
        <v>17.8</v>
      </c>
      <c r="Z957" t="s">
        <v>4223</v>
      </c>
    </row>
    <row r="958" spans="1:26" x14ac:dyDescent="0.25">
      <c r="A958">
        <v>2032997623</v>
      </c>
      <c r="B958" t="s">
        <v>2306</v>
      </c>
      <c r="C958" t="s">
        <v>1250</v>
      </c>
      <c r="D958" t="str">
        <f t="shared" si="28"/>
        <v>TAYLOR FRISBEE</v>
      </c>
      <c r="E958" t="s">
        <v>363</v>
      </c>
      <c r="F958" t="s">
        <v>212</v>
      </c>
      <c r="G958" t="s">
        <v>384</v>
      </c>
      <c r="H958" t="s">
        <v>4126</v>
      </c>
      <c r="I958" s="8" t="s">
        <v>4147</v>
      </c>
      <c r="J958" t="s">
        <v>513</v>
      </c>
      <c r="K958" t="s">
        <v>514</v>
      </c>
      <c r="L958" t="str">
        <f t="shared" si="29"/>
        <v>Heather Geske</v>
      </c>
      <c r="M958" t="s">
        <v>57</v>
      </c>
      <c r="N958" s="1">
        <v>46028</v>
      </c>
      <c r="P958" s="1">
        <v>46240</v>
      </c>
      <c r="Q958" s="2">
        <v>7.39</v>
      </c>
      <c r="R958">
        <v>1</v>
      </c>
      <c r="S958" t="s">
        <v>58</v>
      </c>
      <c r="T958" s="3">
        <v>0.75</v>
      </c>
      <c r="U958" t="s">
        <v>60</v>
      </c>
      <c r="V958" t="s">
        <v>61</v>
      </c>
      <c r="W958" s="2">
        <v>5.54</v>
      </c>
      <c r="X958" s="2">
        <v>5.54</v>
      </c>
      <c r="Y958" s="2">
        <v>5.54</v>
      </c>
      <c r="Z958" t="s">
        <v>4223</v>
      </c>
    </row>
    <row r="959" spans="1:26" x14ac:dyDescent="0.25">
      <c r="A959">
        <v>2033004231</v>
      </c>
      <c r="B959" t="s">
        <v>3913</v>
      </c>
      <c r="C959" t="s">
        <v>402</v>
      </c>
      <c r="D959" t="str">
        <f t="shared" si="28"/>
        <v>KATHRYN SWINSON</v>
      </c>
      <c r="E959" t="s">
        <v>112</v>
      </c>
      <c r="F959" t="s">
        <v>212</v>
      </c>
      <c r="G959" t="s">
        <v>384</v>
      </c>
      <c r="H959" t="s">
        <v>4126</v>
      </c>
      <c r="I959" s="8" t="s">
        <v>4157</v>
      </c>
      <c r="J959" t="s">
        <v>573</v>
      </c>
      <c r="K959" t="s">
        <v>242</v>
      </c>
      <c r="L959" t="str">
        <f t="shared" si="29"/>
        <v>CHRISTIAN TAUGNER</v>
      </c>
      <c r="M959" t="s">
        <v>57</v>
      </c>
      <c r="N959" s="1">
        <v>46030</v>
      </c>
      <c r="P959" s="1">
        <v>46242</v>
      </c>
      <c r="Q959" s="2">
        <v>21.19</v>
      </c>
      <c r="R959">
        <v>1</v>
      </c>
      <c r="S959" t="s">
        <v>58</v>
      </c>
      <c r="T959" s="3">
        <v>0.75</v>
      </c>
      <c r="U959" t="s">
        <v>60</v>
      </c>
      <c r="V959" t="s">
        <v>61</v>
      </c>
      <c r="W959" s="2">
        <v>15.89</v>
      </c>
      <c r="X959" s="2">
        <v>15.89</v>
      </c>
      <c r="Y959" s="2">
        <v>15.89</v>
      </c>
      <c r="Z959" t="s">
        <v>4223</v>
      </c>
    </row>
    <row r="960" spans="1:26" x14ac:dyDescent="0.25">
      <c r="A960">
        <v>2033008055</v>
      </c>
      <c r="B960" t="s">
        <v>2660</v>
      </c>
      <c r="C960" t="s">
        <v>451</v>
      </c>
      <c r="D960" t="str">
        <f t="shared" si="28"/>
        <v>ERIC WOOD</v>
      </c>
      <c r="E960" t="s">
        <v>439</v>
      </c>
      <c r="F960" t="s">
        <v>212</v>
      </c>
      <c r="G960" t="s">
        <v>384</v>
      </c>
      <c r="H960" t="s">
        <v>4126</v>
      </c>
      <c r="I960" s="8" t="s">
        <v>4145</v>
      </c>
      <c r="J960" t="s">
        <v>440</v>
      </c>
      <c r="K960" t="s">
        <v>441</v>
      </c>
      <c r="L960" t="str">
        <f t="shared" si="29"/>
        <v>Jake Shulman</v>
      </c>
      <c r="M960" t="s">
        <v>57</v>
      </c>
      <c r="N960" s="1">
        <v>46029</v>
      </c>
      <c r="P960" s="1">
        <v>46241</v>
      </c>
      <c r="Q960" s="2">
        <v>18.940000000000001</v>
      </c>
      <c r="R960">
        <v>1</v>
      </c>
      <c r="S960" t="s">
        <v>58</v>
      </c>
      <c r="T960" s="3">
        <v>0.75</v>
      </c>
      <c r="U960" t="s">
        <v>60</v>
      </c>
      <c r="V960" t="s">
        <v>61</v>
      </c>
      <c r="W960" s="2">
        <v>14.2</v>
      </c>
      <c r="X960" s="2">
        <v>14.2</v>
      </c>
      <c r="Y960" s="2">
        <v>14.2</v>
      </c>
      <c r="Z960" t="s">
        <v>4224</v>
      </c>
    </row>
    <row r="961" spans="1:26" x14ac:dyDescent="0.25">
      <c r="A961">
        <v>2033078761</v>
      </c>
      <c r="B961" t="s">
        <v>3194</v>
      </c>
      <c r="C961" t="s">
        <v>295</v>
      </c>
      <c r="D961" t="str">
        <f t="shared" si="28"/>
        <v>BRYAN PERLMAN</v>
      </c>
      <c r="E961" t="s">
        <v>363</v>
      </c>
      <c r="F961" t="s">
        <v>212</v>
      </c>
      <c r="G961" t="s">
        <v>384</v>
      </c>
      <c r="H961" t="s">
        <v>4126</v>
      </c>
      <c r="I961" s="8" t="s">
        <v>4147</v>
      </c>
      <c r="J961" t="s">
        <v>513</v>
      </c>
      <c r="K961" t="s">
        <v>514</v>
      </c>
      <c r="L961" t="str">
        <f t="shared" si="29"/>
        <v>Heather Geske</v>
      </c>
      <c r="M961" t="s">
        <v>57</v>
      </c>
      <c r="N961" s="1">
        <v>46032</v>
      </c>
      <c r="P961" s="1">
        <v>46244</v>
      </c>
      <c r="Q961" s="2">
        <v>34.479999999999997</v>
      </c>
      <c r="R961">
        <v>1</v>
      </c>
      <c r="S961" t="s">
        <v>58</v>
      </c>
      <c r="T961" s="3">
        <v>0.75</v>
      </c>
      <c r="U961" t="s">
        <v>60</v>
      </c>
      <c r="V961" t="s">
        <v>61</v>
      </c>
      <c r="W961" s="2">
        <v>25.86</v>
      </c>
      <c r="X961" s="2">
        <v>25.86</v>
      </c>
      <c r="Y961" s="2">
        <v>25.86</v>
      </c>
      <c r="Z961" t="s">
        <v>4223</v>
      </c>
    </row>
    <row r="962" spans="1:26" x14ac:dyDescent="0.25">
      <c r="A962">
        <v>2035849706</v>
      </c>
      <c r="B962" t="s">
        <v>2716</v>
      </c>
      <c r="C962" t="s">
        <v>71</v>
      </c>
      <c r="D962" t="str">
        <f t="shared" si="28"/>
        <v>SCOTT SELFA</v>
      </c>
      <c r="E962" t="s">
        <v>72</v>
      </c>
      <c r="F962" t="s">
        <v>212</v>
      </c>
      <c r="G962" t="s">
        <v>1040</v>
      </c>
      <c r="H962" t="s">
        <v>4126</v>
      </c>
      <c r="I962" s="8">
        <v>18754354</v>
      </c>
      <c r="J962" t="s">
        <v>409</v>
      </c>
      <c r="K962" t="s">
        <v>410</v>
      </c>
      <c r="L962" t="str">
        <f t="shared" si="29"/>
        <v>JACOB YALE</v>
      </c>
      <c r="M962" t="s">
        <v>57</v>
      </c>
      <c r="N962" s="1">
        <v>46178</v>
      </c>
      <c r="P962" s="1">
        <v>46239</v>
      </c>
      <c r="Q962" s="2">
        <v>4.95</v>
      </c>
      <c r="R962">
        <v>1</v>
      </c>
      <c r="S962" t="s">
        <v>58</v>
      </c>
      <c r="T962" s="3">
        <v>0.75</v>
      </c>
      <c r="U962" t="s">
        <v>60</v>
      </c>
      <c r="V962" t="s">
        <v>61</v>
      </c>
      <c r="W962" s="2">
        <v>3.71</v>
      </c>
      <c r="X962" s="2">
        <v>0</v>
      </c>
      <c r="Y962" s="2">
        <v>0</v>
      </c>
      <c r="Z962" t="s">
        <v>4224</v>
      </c>
    </row>
    <row r="963" spans="1:26" x14ac:dyDescent="0.25">
      <c r="A963">
        <v>2035338142</v>
      </c>
      <c r="B963" t="s">
        <v>1514</v>
      </c>
      <c r="C963" t="s">
        <v>1515</v>
      </c>
      <c r="D963" t="str">
        <f t="shared" ref="D963:D1026" si="30">CONCATENATE(C963," ",B963)</f>
        <v>LEILANI SPURLOCK</v>
      </c>
      <c r="E963" t="s">
        <v>363</v>
      </c>
      <c r="F963" t="s">
        <v>212</v>
      </c>
      <c r="G963" t="s">
        <v>384</v>
      </c>
      <c r="H963" t="s">
        <v>4126</v>
      </c>
      <c r="I963" s="8" t="s">
        <v>4177</v>
      </c>
      <c r="J963" t="s">
        <v>364</v>
      </c>
      <c r="K963" t="s">
        <v>162</v>
      </c>
      <c r="L963" t="str">
        <f t="shared" ref="L963:L1026" si="31">CONCATENATE(K963," ",J963)</f>
        <v>WILLIAM GESKE</v>
      </c>
      <c r="M963" t="s">
        <v>57</v>
      </c>
      <c r="N963" s="1">
        <v>46151</v>
      </c>
      <c r="P963" s="1">
        <v>46243</v>
      </c>
      <c r="Q963" s="2">
        <v>7</v>
      </c>
      <c r="R963">
        <v>1</v>
      </c>
      <c r="S963" t="s">
        <v>58</v>
      </c>
      <c r="T963" s="3">
        <v>0.75</v>
      </c>
      <c r="U963" t="s">
        <v>60</v>
      </c>
      <c r="V963" t="s">
        <v>61</v>
      </c>
      <c r="W963" s="2">
        <v>5.25</v>
      </c>
      <c r="X963" s="2">
        <v>0</v>
      </c>
      <c r="Y963" s="2">
        <v>0</v>
      </c>
      <c r="Z963" t="s">
        <v>4225</v>
      </c>
    </row>
    <row r="964" spans="1:26" x14ac:dyDescent="0.25">
      <c r="A964">
        <v>2035807545</v>
      </c>
      <c r="B964" t="s">
        <v>685</v>
      </c>
      <c r="C964" t="s">
        <v>686</v>
      </c>
      <c r="D964" t="str">
        <f t="shared" si="30"/>
        <v>LAURANA WESTBY</v>
      </c>
      <c r="E964" t="s">
        <v>363</v>
      </c>
      <c r="F964" t="s">
        <v>212</v>
      </c>
      <c r="G964" t="s">
        <v>384</v>
      </c>
      <c r="H964" t="s">
        <v>4126</v>
      </c>
      <c r="I964" s="8" t="s">
        <v>4147</v>
      </c>
      <c r="J964" t="s">
        <v>513</v>
      </c>
      <c r="K964" t="s">
        <v>514</v>
      </c>
      <c r="L964" t="str">
        <f t="shared" si="31"/>
        <v>Heather Geske</v>
      </c>
      <c r="M964" t="s">
        <v>57</v>
      </c>
      <c r="N964" s="1">
        <v>46176</v>
      </c>
      <c r="P964" s="1">
        <v>46237</v>
      </c>
      <c r="Q964" s="2">
        <v>7.39</v>
      </c>
      <c r="R964">
        <v>1</v>
      </c>
      <c r="S964" t="s">
        <v>58</v>
      </c>
      <c r="T964" s="3">
        <v>0.75</v>
      </c>
      <c r="U964" t="s">
        <v>60</v>
      </c>
      <c r="V964" t="s">
        <v>61</v>
      </c>
      <c r="W964" s="2">
        <v>5.54</v>
      </c>
      <c r="X964" s="2">
        <v>0</v>
      </c>
      <c r="Y964" s="2">
        <v>0</v>
      </c>
      <c r="Z964" t="s">
        <v>4225</v>
      </c>
    </row>
    <row r="965" spans="1:26" x14ac:dyDescent="0.25">
      <c r="A965">
        <v>2035187126</v>
      </c>
      <c r="B965" t="s">
        <v>1479</v>
      </c>
      <c r="C965" t="s">
        <v>1480</v>
      </c>
      <c r="D965" t="str">
        <f t="shared" si="30"/>
        <v>MORGAN TROTTER</v>
      </c>
      <c r="E965" t="s">
        <v>267</v>
      </c>
      <c r="F965" t="s">
        <v>212</v>
      </c>
      <c r="G965" t="s">
        <v>384</v>
      </c>
      <c r="H965" t="s">
        <v>4126</v>
      </c>
      <c r="I965" s="8">
        <v>20003537</v>
      </c>
      <c r="J965" t="s">
        <v>465</v>
      </c>
      <c r="K965" t="s">
        <v>466</v>
      </c>
      <c r="L965" t="str">
        <f t="shared" si="31"/>
        <v>Chad Yale</v>
      </c>
      <c r="M965" t="s">
        <v>57</v>
      </c>
      <c r="N965" s="1">
        <v>46143</v>
      </c>
      <c r="P965" s="1">
        <v>46235</v>
      </c>
      <c r="Q965" s="2">
        <v>8.16</v>
      </c>
      <c r="R965">
        <v>1</v>
      </c>
      <c r="S965" t="s">
        <v>58</v>
      </c>
      <c r="T965" s="3">
        <v>0.75</v>
      </c>
      <c r="U965" t="s">
        <v>60</v>
      </c>
      <c r="V965" t="s">
        <v>61</v>
      </c>
      <c r="W965" s="2">
        <v>6.12</v>
      </c>
      <c r="X965" s="2">
        <v>0</v>
      </c>
      <c r="Y965" s="2">
        <v>0</v>
      </c>
      <c r="Z965" t="s">
        <v>4224</v>
      </c>
    </row>
    <row r="966" spans="1:26" x14ac:dyDescent="0.25">
      <c r="A966">
        <v>2035038697</v>
      </c>
      <c r="B966" t="s">
        <v>354</v>
      </c>
      <c r="C966" t="s">
        <v>1431</v>
      </c>
      <c r="D966" t="str">
        <f t="shared" si="30"/>
        <v>POLLY SMITH</v>
      </c>
      <c r="E966" t="s">
        <v>112</v>
      </c>
      <c r="F966" t="s">
        <v>212</v>
      </c>
      <c r="G966" t="s">
        <v>384</v>
      </c>
      <c r="H966" t="s">
        <v>4126</v>
      </c>
      <c r="I966" s="8" t="s">
        <v>4116</v>
      </c>
      <c r="J966" t="s">
        <v>387</v>
      </c>
      <c r="K966" t="s">
        <v>388</v>
      </c>
      <c r="L966" t="str">
        <f t="shared" si="31"/>
        <v>Ronald Max</v>
      </c>
      <c r="M966" t="s">
        <v>57</v>
      </c>
      <c r="N966" s="1">
        <v>46143</v>
      </c>
      <c r="P966" s="1">
        <v>46235</v>
      </c>
      <c r="Q966" s="2">
        <v>8.91</v>
      </c>
      <c r="R966">
        <v>1</v>
      </c>
      <c r="S966" t="s">
        <v>58</v>
      </c>
      <c r="T966" s="3">
        <v>0.75</v>
      </c>
      <c r="U966" t="s">
        <v>60</v>
      </c>
      <c r="V966" t="s">
        <v>61</v>
      </c>
      <c r="W966" s="2">
        <v>6.68</v>
      </c>
      <c r="X966" s="2">
        <v>0</v>
      </c>
      <c r="Y966" s="2">
        <v>0</v>
      </c>
      <c r="Z966" t="s">
        <v>4224</v>
      </c>
    </row>
    <row r="967" spans="1:26" x14ac:dyDescent="0.25">
      <c r="A967">
        <v>2035784869</v>
      </c>
      <c r="B967" t="s">
        <v>676</v>
      </c>
      <c r="C967" t="s">
        <v>677</v>
      </c>
      <c r="D967" t="str">
        <f t="shared" si="30"/>
        <v>SIMONE CESAR</v>
      </c>
      <c r="E967" t="s">
        <v>112</v>
      </c>
      <c r="F967" t="s">
        <v>212</v>
      </c>
      <c r="G967" t="s">
        <v>384</v>
      </c>
      <c r="H967" t="s">
        <v>4126</v>
      </c>
      <c r="I967" s="8" t="s">
        <v>4190</v>
      </c>
      <c r="J967" t="s">
        <v>678</v>
      </c>
      <c r="K967" t="s">
        <v>534</v>
      </c>
      <c r="L967" t="str">
        <f t="shared" si="31"/>
        <v>Jennifer Hess</v>
      </c>
      <c r="M967" t="s">
        <v>57</v>
      </c>
      <c r="N967" s="1">
        <v>46175</v>
      </c>
      <c r="P967" s="1">
        <v>46236</v>
      </c>
      <c r="Q967" s="2">
        <v>10.09</v>
      </c>
      <c r="R967">
        <v>1</v>
      </c>
      <c r="S967" t="s">
        <v>58</v>
      </c>
      <c r="T967" s="3">
        <v>0.75</v>
      </c>
      <c r="U967" t="s">
        <v>60</v>
      </c>
      <c r="V967" t="s">
        <v>61</v>
      </c>
      <c r="W967" s="2">
        <v>7.57</v>
      </c>
      <c r="X967" s="2">
        <v>0</v>
      </c>
      <c r="Y967" s="2">
        <v>0</v>
      </c>
      <c r="Z967" t="s">
        <v>4225</v>
      </c>
    </row>
    <row r="968" spans="1:26" x14ac:dyDescent="0.25">
      <c r="A968">
        <v>2035107866</v>
      </c>
      <c r="B968" t="s">
        <v>1460</v>
      </c>
      <c r="C968" t="s">
        <v>65</v>
      </c>
      <c r="D968" t="str">
        <f t="shared" si="30"/>
        <v>JOHN WALSH</v>
      </c>
      <c r="E968" t="s">
        <v>112</v>
      </c>
      <c r="F968" t="s">
        <v>212</v>
      </c>
      <c r="G968" t="s">
        <v>384</v>
      </c>
      <c r="H968" t="s">
        <v>4126</v>
      </c>
      <c r="I968" s="8" t="s">
        <v>4153</v>
      </c>
      <c r="J968" t="s">
        <v>465</v>
      </c>
      <c r="K968" t="s">
        <v>612</v>
      </c>
      <c r="L968" t="str">
        <f t="shared" si="31"/>
        <v>Richard Yale</v>
      </c>
      <c r="M968" t="s">
        <v>57</v>
      </c>
      <c r="N968" s="1">
        <v>46143</v>
      </c>
      <c r="P968" s="1">
        <v>46235</v>
      </c>
      <c r="Q968" s="2">
        <v>10.24</v>
      </c>
      <c r="R968">
        <v>1</v>
      </c>
      <c r="S968" t="s">
        <v>58</v>
      </c>
      <c r="T968" s="3">
        <v>0.75</v>
      </c>
      <c r="U968" t="s">
        <v>60</v>
      </c>
      <c r="V968" t="s">
        <v>61</v>
      </c>
      <c r="W968" s="2">
        <v>7.68</v>
      </c>
      <c r="X968" s="2">
        <v>0</v>
      </c>
      <c r="Y968" s="2">
        <v>0</v>
      </c>
      <c r="Z968" t="s">
        <v>4225</v>
      </c>
    </row>
    <row r="969" spans="1:26" x14ac:dyDescent="0.25">
      <c r="A969">
        <v>2033583055</v>
      </c>
      <c r="B969" t="s">
        <v>2986</v>
      </c>
      <c r="C969" t="s">
        <v>1145</v>
      </c>
      <c r="D969" t="str">
        <f t="shared" si="30"/>
        <v>EMMA LEVENTHAL</v>
      </c>
      <c r="E969" t="s">
        <v>439</v>
      </c>
      <c r="F969" t="s">
        <v>212</v>
      </c>
      <c r="G969" t="s">
        <v>384</v>
      </c>
      <c r="H969" t="s">
        <v>4126</v>
      </c>
      <c r="I969" s="8" t="s">
        <v>4145</v>
      </c>
      <c r="J969" t="s">
        <v>440</v>
      </c>
      <c r="K969" t="s">
        <v>441</v>
      </c>
      <c r="L969" t="str">
        <f t="shared" si="31"/>
        <v>Jake Shulman</v>
      </c>
      <c r="M969" t="s">
        <v>57</v>
      </c>
      <c r="N969" s="1">
        <v>46082</v>
      </c>
      <c r="P969" s="1">
        <v>46235</v>
      </c>
      <c r="Q969" s="2">
        <v>11.05</v>
      </c>
      <c r="R969">
        <v>1</v>
      </c>
      <c r="S969" t="s">
        <v>58</v>
      </c>
      <c r="T969" s="3">
        <v>0.75</v>
      </c>
      <c r="U969" t="s">
        <v>60</v>
      </c>
      <c r="V969" t="s">
        <v>61</v>
      </c>
      <c r="W969" s="2">
        <v>8.2899999999999991</v>
      </c>
      <c r="X969" s="2">
        <v>0</v>
      </c>
      <c r="Y969" s="2">
        <v>0</v>
      </c>
      <c r="Z969" t="s">
        <v>4224</v>
      </c>
    </row>
    <row r="970" spans="1:26" x14ac:dyDescent="0.25">
      <c r="A970">
        <v>2035626443</v>
      </c>
      <c r="B970" t="s">
        <v>595</v>
      </c>
      <c r="C970" t="s">
        <v>480</v>
      </c>
      <c r="D970" t="str">
        <f t="shared" si="30"/>
        <v>NEAL AZAR</v>
      </c>
      <c r="E970" t="s">
        <v>182</v>
      </c>
      <c r="F970" t="s">
        <v>212</v>
      </c>
      <c r="G970" t="s">
        <v>384</v>
      </c>
      <c r="H970" t="s">
        <v>4126</v>
      </c>
      <c r="I970" s="8">
        <v>19491313</v>
      </c>
      <c r="J970" t="s">
        <v>591</v>
      </c>
      <c r="K970" t="s">
        <v>592</v>
      </c>
      <c r="L970" t="str">
        <f t="shared" si="31"/>
        <v>Steven Brandt</v>
      </c>
      <c r="M970" t="s">
        <v>57</v>
      </c>
      <c r="N970" s="1">
        <v>46174</v>
      </c>
      <c r="P970" s="1">
        <v>46235</v>
      </c>
      <c r="Q970" s="2">
        <v>11.95</v>
      </c>
      <c r="R970">
        <v>1</v>
      </c>
      <c r="S970" t="s">
        <v>58</v>
      </c>
      <c r="T970" s="3">
        <v>0.75</v>
      </c>
      <c r="U970" t="s">
        <v>60</v>
      </c>
      <c r="V970" t="s">
        <v>61</v>
      </c>
      <c r="W970" s="2">
        <v>8.9600000000000009</v>
      </c>
      <c r="X970" s="2">
        <v>0</v>
      </c>
      <c r="Y970" s="2">
        <v>0</v>
      </c>
      <c r="Z970" t="s">
        <v>4224</v>
      </c>
    </row>
    <row r="971" spans="1:26" x14ac:dyDescent="0.25">
      <c r="A971">
        <v>2034055203</v>
      </c>
      <c r="B971" t="s">
        <v>1588</v>
      </c>
      <c r="C971" t="s">
        <v>1589</v>
      </c>
      <c r="D971" t="str">
        <f t="shared" si="30"/>
        <v>ARAHN CANNON</v>
      </c>
      <c r="E971" t="s">
        <v>72</v>
      </c>
      <c r="F971" t="s">
        <v>212</v>
      </c>
      <c r="G971" t="s">
        <v>384</v>
      </c>
      <c r="H971" t="s">
        <v>4126</v>
      </c>
      <c r="I971" s="8">
        <v>19396223</v>
      </c>
      <c r="J971" t="s">
        <v>878</v>
      </c>
      <c r="K971" t="s">
        <v>879</v>
      </c>
      <c r="L971" t="str">
        <f t="shared" si="31"/>
        <v>Saadia Abdul</v>
      </c>
      <c r="M971" t="s">
        <v>57</v>
      </c>
      <c r="N971" s="1">
        <v>46084</v>
      </c>
      <c r="P971" s="1">
        <v>46237</v>
      </c>
      <c r="Q971" s="2">
        <v>11.98</v>
      </c>
      <c r="R971">
        <v>1</v>
      </c>
      <c r="S971" t="s">
        <v>58</v>
      </c>
      <c r="T971" s="3">
        <v>0.75</v>
      </c>
      <c r="U971" t="s">
        <v>60</v>
      </c>
      <c r="V971" t="s">
        <v>61</v>
      </c>
      <c r="W971" s="2">
        <v>8.98</v>
      </c>
      <c r="X971" s="2">
        <v>0</v>
      </c>
      <c r="Y971" s="2">
        <v>0</v>
      </c>
      <c r="Z971" t="s">
        <v>4224</v>
      </c>
    </row>
    <row r="972" spans="1:26" x14ac:dyDescent="0.25">
      <c r="A972">
        <v>2034396273</v>
      </c>
      <c r="B972" t="s">
        <v>1973</v>
      </c>
      <c r="C972" t="s">
        <v>1027</v>
      </c>
      <c r="D972" t="str">
        <f t="shared" si="30"/>
        <v>MEGAN OSBORNE</v>
      </c>
      <c r="E972" t="s">
        <v>72</v>
      </c>
      <c r="F972" t="s">
        <v>212</v>
      </c>
      <c r="G972" t="s">
        <v>384</v>
      </c>
      <c r="H972" t="s">
        <v>4126</v>
      </c>
      <c r="I972" s="8" t="s">
        <v>4146</v>
      </c>
      <c r="J972" t="s">
        <v>510</v>
      </c>
      <c r="K972" t="s">
        <v>107</v>
      </c>
      <c r="L972" t="str">
        <f t="shared" si="31"/>
        <v>MICHAEL DUNAVANT</v>
      </c>
      <c r="M972" t="s">
        <v>57</v>
      </c>
      <c r="N972" s="1">
        <v>46143</v>
      </c>
      <c r="P972" s="1">
        <v>46235</v>
      </c>
      <c r="Q972" s="2">
        <v>11.98</v>
      </c>
      <c r="R972">
        <v>1</v>
      </c>
      <c r="S972" t="s">
        <v>58</v>
      </c>
      <c r="T972" s="3">
        <v>0.75</v>
      </c>
      <c r="U972" t="s">
        <v>60</v>
      </c>
      <c r="V972" t="s">
        <v>61</v>
      </c>
      <c r="W972" s="2">
        <v>8.98</v>
      </c>
      <c r="X972" s="2">
        <v>0</v>
      </c>
      <c r="Y972" s="2">
        <v>0</v>
      </c>
      <c r="Z972" t="s">
        <v>4225</v>
      </c>
    </row>
    <row r="973" spans="1:26" x14ac:dyDescent="0.25">
      <c r="A973">
        <v>2033718926</v>
      </c>
      <c r="B973" t="s">
        <v>2811</v>
      </c>
      <c r="C973" t="s">
        <v>2812</v>
      </c>
      <c r="D973" t="str">
        <f t="shared" si="30"/>
        <v>UFUK GOK</v>
      </c>
      <c r="E973" t="s">
        <v>363</v>
      </c>
      <c r="F973" t="s">
        <v>212</v>
      </c>
      <c r="G973" t="s">
        <v>384</v>
      </c>
      <c r="H973" t="s">
        <v>4126</v>
      </c>
      <c r="I973" s="8" t="s">
        <v>4191</v>
      </c>
      <c r="J973" t="s">
        <v>1540</v>
      </c>
      <c r="K973" t="s">
        <v>1541</v>
      </c>
      <c r="L973" t="str">
        <f t="shared" si="31"/>
        <v>Joel Lee</v>
      </c>
      <c r="M973" t="s">
        <v>57</v>
      </c>
      <c r="N973" s="1">
        <v>46082</v>
      </c>
      <c r="P973" s="1">
        <v>46235</v>
      </c>
      <c r="Q973" s="2">
        <v>12.1</v>
      </c>
      <c r="R973">
        <v>1</v>
      </c>
      <c r="S973" t="s">
        <v>58</v>
      </c>
      <c r="T973" s="3">
        <v>0.75</v>
      </c>
      <c r="U973" t="s">
        <v>60</v>
      </c>
      <c r="V973" t="s">
        <v>61</v>
      </c>
      <c r="W973" s="2">
        <v>9.08</v>
      </c>
      <c r="X973" s="2">
        <v>0</v>
      </c>
      <c r="Y973" s="2">
        <v>0</v>
      </c>
      <c r="Z973" t="s">
        <v>4225</v>
      </c>
    </row>
    <row r="974" spans="1:26" x14ac:dyDescent="0.25">
      <c r="A974">
        <v>2035622968</v>
      </c>
      <c r="B974" t="s">
        <v>589</v>
      </c>
      <c r="C974" t="s">
        <v>590</v>
      </c>
      <c r="D974" t="str">
        <f t="shared" si="30"/>
        <v>MARCO SUSI</v>
      </c>
      <c r="E974" t="s">
        <v>182</v>
      </c>
      <c r="F974" t="s">
        <v>212</v>
      </c>
      <c r="G974" t="s">
        <v>384</v>
      </c>
      <c r="H974" t="s">
        <v>4126</v>
      </c>
      <c r="I974" s="8">
        <v>19491313</v>
      </c>
      <c r="J974" t="s">
        <v>591</v>
      </c>
      <c r="K974" t="s">
        <v>592</v>
      </c>
      <c r="L974" t="str">
        <f t="shared" si="31"/>
        <v>Steven Brandt</v>
      </c>
      <c r="M974" t="s">
        <v>57</v>
      </c>
      <c r="N974" s="1">
        <v>46174</v>
      </c>
      <c r="P974" s="1">
        <v>46235</v>
      </c>
      <c r="Q974" s="2">
        <v>12.16</v>
      </c>
      <c r="R974">
        <v>1</v>
      </c>
      <c r="S974" t="s">
        <v>58</v>
      </c>
      <c r="T974" s="3">
        <v>0.75</v>
      </c>
      <c r="U974" t="s">
        <v>60</v>
      </c>
      <c r="V974" t="s">
        <v>61</v>
      </c>
      <c r="W974" s="2">
        <v>9.1199999999999992</v>
      </c>
      <c r="X974" s="2">
        <v>0</v>
      </c>
      <c r="Y974" s="2">
        <v>0</v>
      </c>
      <c r="Z974" t="s">
        <v>4224</v>
      </c>
    </row>
    <row r="975" spans="1:26" x14ac:dyDescent="0.25">
      <c r="A975">
        <v>2034555094</v>
      </c>
      <c r="B975" t="s">
        <v>2337</v>
      </c>
      <c r="C975" t="s">
        <v>2338</v>
      </c>
      <c r="D975" t="str">
        <f t="shared" si="30"/>
        <v>SONNY WAWAK</v>
      </c>
      <c r="E975" t="s">
        <v>191</v>
      </c>
      <c r="F975" t="s">
        <v>212</v>
      </c>
      <c r="G975" t="s">
        <v>1040</v>
      </c>
      <c r="H975" t="s">
        <v>4126</v>
      </c>
      <c r="I975" s="8">
        <v>8307933</v>
      </c>
      <c r="J975" t="s">
        <v>214</v>
      </c>
      <c r="K975" t="s">
        <v>215</v>
      </c>
      <c r="L975" t="str">
        <f t="shared" si="31"/>
        <v>GREGORY TEIPEL</v>
      </c>
      <c r="M975" t="s">
        <v>57</v>
      </c>
      <c r="N975" s="1">
        <v>46107</v>
      </c>
      <c r="P975" s="1">
        <v>46229</v>
      </c>
      <c r="Q975" s="2">
        <v>12.26</v>
      </c>
      <c r="R975">
        <v>1</v>
      </c>
      <c r="S975" t="s">
        <v>58</v>
      </c>
      <c r="T975" s="3">
        <v>0.75</v>
      </c>
      <c r="U975" t="s">
        <v>60</v>
      </c>
      <c r="V975" t="s">
        <v>61</v>
      </c>
      <c r="W975" s="2">
        <v>9.1999999999999993</v>
      </c>
      <c r="X975" s="2">
        <v>0</v>
      </c>
      <c r="Y975" s="2">
        <v>0</v>
      </c>
      <c r="Z975" t="s">
        <v>4224</v>
      </c>
    </row>
    <row r="976" spans="1:26" x14ac:dyDescent="0.25">
      <c r="A976">
        <v>2034489390</v>
      </c>
      <c r="B976" t="s">
        <v>1992</v>
      </c>
      <c r="C976" t="s">
        <v>1993</v>
      </c>
      <c r="D976" t="str">
        <f t="shared" si="30"/>
        <v>YUSEF KESHK</v>
      </c>
      <c r="E976" t="s">
        <v>182</v>
      </c>
      <c r="F976" t="s">
        <v>212</v>
      </c>
      <c r="G976" t="s">
        <v>384</v>
      </c>
      <c r="H976" t="s">
        <v>4126</v>
      </c>
      <c r="I976" s="8">
        <v>19491313</v>
      </c>
      <c r="J976" t="s">
        <v>591</v>
      </c>
      <c r="K976" t="s">
        <v>592</v>
      </c>
      <c r="L976" t="str">
        <f t="shared" si="31"/>
        <v>Steven Brandt</v>
      </c>
      <c r="M976" t="s">
        <v>57</v>
      </c>
      <c r="N976" s="1">
        <v>46113</v>
      </c>
      <c r="P976" s="1">
        <v>46235</v>
      </c>
      <c r="Q976" s="2">
        <v>12.37</v>
      </c>
      <c r="R976">
        <v>1</v>
      </c>
      <c r="S976" t="s">
        <v>58</v>
      </c>
      <c r="T976" s="3">
        <v>0.75</v>
      </c>
      <c r="U976" t="s">
        <v>60</v>
      </c>
      <c r="V976" t="s">
        <v>61</v>
      </c>
      <c r="W976" s="2">
        <v>9.2799999999999994</v>
      </c>
      <c r="X976" s="2">
        <v>0</v>
      </c>
      <c r="Y976" s="2">
        <v>0</v>
      </c>
      <c r="Z976" t="s">
        <v>4224</v>
      </c>
    </row>
    <row r="977" spans="1:26" x14ac:dyDescent="0.25">
      <c r="A977">
        <v>2034929198</v>
      </c>
      <c r="B977" t="s">
        <v>3832</v>
      </c>
      <c r="C977" t="s">
        <v>3365</v>
      </c>
      <c r="D977" t="str">
        <f t="shared" si="30"/>
        <v>BROOKE STEELE</v>
      </c>
      <c r="E977" t="s">
        <v>439</v>
      </c>
      <c r="F977" t="s">
        <v>212</v>
      </c>
      <c r="G977" t="s">
        <v>384</v>
      </c>
      <c r="H977" t="s">
        <v>4126</v>
      </c>
      <c r="I977" s="8">
        <v>18201929</v>
      </c>
      <c r="J977" t="s">
        <v>440</v>
      </c>
      <c r="K977" t="s">
        <v>441</v>
      </c>
      <c r="L977" t="str">
        <f t="shared" si="31"/>
        <v>Jake Shulman</v>
      </c>
      <c r="M977" t="s">
        <v>57</v>
      </c>
      <c r="N977" s="1">
        <v>46143</v>
      </c>
      <c r="P977" s="1">
        <v>46235</v>
      </c>
      <c r="Q977" s="2">
        <v>12.4</v>
      </c>
      <c r="R977">
        <v>1</v>
      </c>
      <c r="S977" t="s">
        <v>58</v>
      </c>
      <c r="T977" s="3">
        <v>0.75</v>
      </c>
      <c r="U977" t="s">
        <v>60</v>
      </c>
      <c r="V977" t="s">
        <v>61</v>
      </c>
      <c r="W977" s="2">
        <v>9.3000000000000007</v>
      </c>
      <c r="X977" s="2">
        <v>0</v>
      </c>
      <c r="Y977" s="2">
        <v>0</v>
      </c>
      <c r="Z977" t="s">
        <v>4224</v>
      </c>
    </row>
    <row r="978" spans="1:26" x14ac:dyDescent="0.25">
      <c r="A978">
        <v>2035871001</v>
      </c>
      <c r="B978" t="s">
        <v>709</v>
      </c>
      <c r="C978" t="s">
        <v>50</v>
      </c>
      <c r="D978" t="str">
        <f t="shared" si="30"/>
        <v>JUSTIN SHIPLEY</v>
      </c>
      <c r="E978" t="s">
        <v>182</v>
      </c>
      <c r="F978" t="s">
        <v>212</v>
      </c>
      <c r="G978" t="s">
        <v>384</v>
      </c>
      <c r="H978" t="s">
        <v>4126</v>
      </c>
      <c r="I978" s="8">
        <v>19491313</v>
      </c>
      <c r="J978" t="s">
        <v>591</v>
      </c>
      <c r="K978" t="s">
        <v>592</v>
      </c>
      <c r="L978" t="str">
        <f t="shared" si="31"/>
        <v>Steven Brandt</v>
      </c>
      <c r="M978" t="s">
        <v>57</v>
      </c>
      <c r="N978" s="1">
        <v>46179</v>
      </c>
      <c r="P978" s="1">
        <v>46240</v>
      </c>
      <c r="Q978" s="2">
        <v>12.64</v>
      </c>
      <c r="R978">
        <v>1</v>
      </c>
      <c r="S978" t="s">
        <v>58</v>
      </c>
      <c r="T978" s="3">
        <v>0.75</v>
      </c>
      <c r="U978" t="s">
        <v>60</v>
      </c>
      <c r="V978" t="s">
        <v>61</v>
      </c>
      <c r="W978" s="2">
        <v>9.48</v>
      </c>
      <c r="X978" s="2">
        <v>0</v>
      </c>
      <c r="Y978" s="2">
        <v>0</v>
      </c>
      <c r="Z978" t="s">
        <v>4224</v>
      </c>
    </row>
    <row r="979" spans="1:26" x14ac:dyDescent="0.25">
      <c r="A979">
        <v>2033932448</v>
      </c>
      <c r="B979" t="s">
        <v>1562</v>
      </c>
      <c r="C979" t="s">
        <v>1563</v>
      </c>
      <c r="D979" t="str">
        <f t="shared" si="30"/>
        <v>MAKENA BOOKER</v>
      </c>
      <c r="E979" t="s">
        <v>309</v>
      </c>
      <c r="F979" t="s">
        <v>212</v>
      </c>
      <c r="G979" t="s">
        <v>384</v>
      </c>
      <c r="H979" t="s">
        <v>4126</v>
      </c>
      <c r="I979" s="8" t="s">
        <v>4209</v>
      </c>
      <c r="J979" t="s">
        <v>1488</v>
      </c>
      <c r="K979" t="s">
        <v>1489</v>
      </c>
      <c r="L979" t="str">
        <f t="shared" si="31"/>
        <v>Makena Booker</v>
      </c>
      <c r="M979" t="s">
        <v>57</v>
      </c>
      <c r="N979" s="1">
        <v>46082</v>
      </c>
      <c r="P979" s="1">
        <v>46235</v>
      </c>
      <c r="Q979" s="2">
        <v>13.24</v>
      </c>
      <c r="R979">
        <v>1</v>
      </c>
      <c r="S979" t="s">
        <v>58</v>
      </c>
      <c r="T979" s="3">
        <v>0.75</v>
      </c>
      <c r="U979" t="s">
        <v>60</v>
      </c>
      <c r="V979" t="s">
        <v>61</v>
      </c>
      <c r="W979" s="2">
        <v>9.93</v>
      </c>
      <c r="X979" s="2">
        <v>0</v>
      </c>
      <c r="Y979" s="2">
        <v>0</v>
      </c>
      <c r="Z979" t="s">
        <v>4225</v>
      </c>
    </row>
    <row r="980" spans="1:26" x14ac:dyDescent="0.25">
      <c r="A980">
        <v>2034907152</v>
      </c>
      <c r="B980" t="s">
        <v>1394</v>
      </c>
      <c r="C980" t="s">
        <v>1016</v>
      </c>
      <c r="D980" t="str">
        <f t="shared" si="30"/>
        <v>KELSEY DONOVAN</v>
      </c>
      <c r="E980" t="s">
        <v>72</v>
      </c>
      <c r="F980" t="s">
        <v>212</v>
      </c>
      <c r="G980" t="s">
        <v>384</v>
      </c>
      <c r="H980" t="s">
        <v>4126</v>
      </c>
      <c r="I980" s="8" t="s">
        <v>4158</v>
      </c>
      <c r="J980" t="s">
        <v>582</v>
      </c>
      <c r="K980" t="s">
        <v>583</v>
      </c>
      <c r="L980" t="str">
        <f t="shared" si="31"/>
        <v>Barry Schumann</v>
      </c>
      <c r="M980" t="s">
        <v>57</v>
      </c>
      <c r="N980" s="1">
        <v>46143</v>
      </c>
      <c r="P980" s="1">
        <v>46235</v>
      </c>
      <c r="Q980" s="2">
        <v>13.57</v>
      </c>
      <c r="R980">
        <v>1</v>
      </c>
      <c r="S980" t="s">
        <v>58</v>
      </c>
      <c r="T980" s="3">
        <v>0.75</v>
      </c>
      <c r="U980" t="s">
        <v>60</v>
      </c>
      <c r="V980" t="s">
        <v>61</v>
      </c>
      <c r="W980" s="2">
        <v>10.18</v>
      </c>
      <c r="X980" s="2">
        <v>0</v>
      </c>
      <c r="Y980" s="2">
        <v>0</v>
      </c>
      <c r="Z980" t="s">
        <v>4225</v>
      </c>
    </row>
    <row r="981" spans="1:26" x14ac:dyDescent="0.25">
      <c r="A981">
        <v>2033867211</v>
      </c>
      <c r="B981" t="s">
        <v>2835</v>
      </c>
      <c r="C981" t="s">
        <v>103</v>
      </c>
      <c r="D981" t="str">
        <f t="shared" si="30"/>
        <v>SEAN SCHILTZ</v>
      </c>
      <c r="E981" t="s">
        <v>625</v>
      </c>
      <c r="F981" t="s">
        <v>212</v>
      </c>
      <c r="G981" t="s">
        <v>384</v>
      </c>
      <c r="H981" t="s">
        <v>4126</v>
      </c>
      <c r="I981" s="8">
        <v>1706194</v>
      </c>
      <c r="J981" t="s">
        <v>123</v>
      </c>
      <c r="K981" t="s">
        <v>124</v>
      </c>
      <c r="L981" t="str">
        <f t="shared" si="31"/>
        <v>MATTHEW DAUGHERTY</v>
      </c>
      <c r="M981" t="s">
        <v>57</v>
      </c>
      <c r="N981" s="1">
        <v>46082</v>
      </c>
      <c r="P981" s="1">
        <v>46235</v>
      </c>
      <c r="Q981" s="2">
        <v>13.8</v>
      </c>
      <c r="R981">
        <v>1</v>
      </c>
      <c r="S981" t="s">
        <v>58</v>
      </c>
      <c r="T981" s="3">
        <v>0.75</v>
      </c>
      <c r="U981" t="s">
        <v>60</v>
      </c>
      <c r="V981" t="s">
        <v>61</v>
      </c>
      <c r="W981" s="2">
        <v>10.35</v>
      </c>
      <c r="X981" s="2">
        <v>0</v>
      </c>
      <c r="Y981" s="2">
        <v>0</v>
      </c>
      <c r="Z981" t="s">
        <v>4224</v>
      </c>
    </row>
    <row r="982" spans="1:26" x14ac:dyDescent="0.25">
      <c r="A982">
        <v>2033950097</v>
      </c>
      <c r="B982" t="s">
        <v>1568</v>
      </c>
      <c r="C982" t="s">
        <v>158</v>
      </c>
      <c r="D982" t="str">
        <f t="shared" si="30"/>
        <v>JEFFREY WARD</v>
      </c>
      <c r="E982" t="s">
        <v>182</v>
      </c>
      <c r="F982" t="s">
        <v>212</v>
      </c>
      <c r="G982" t="s">
        <v>384</v>
      </c>
      <c r="H982" t="s">
        <v>4126</v>
      </c>
      <c r="I982" s="8">
        <v>19491313</v>
      </c>
      <c r="J982" t="s">
        <v>591</v>
      </c>
      <c r="K982" t="s">
        <v>592</v>
      </c>
      <c r="L982" t="str">
        <f t="shared" si="31"/>
        <v>Steven Brandt</v>
      </c>
      <c r="M982" t="s">
        <v>57</v>
      </c>
      <c r="N982" s="1">
        <v>46082</v>
      </c>
      <c r="P982" s="1">
        <v>46235</v>
      </c>
      <c r="Q982" s="2">
        <v>14.29</v>
      </c>
      <c r="R982">
        <v>1</v>
      </c>
      <c r="S982" t="s">
        <v>58</v>
      </c>
      <c r="T982" s="3">
        <v>0.75</v>
      </c>
      <c r="U982" t="s">
        <v>60</v>
      </c>
      <c r="V982" t="s">
        <v>61</v>
      </c>
      <c r="W982" s="2">
        <v>10.72</v>
      </c>
      <c r="X982" s="2">
        <v>0</v>
      </c>
      <c r="Y982" s="2">
        <v>0</v>
      </c>
      <c r="Z982" t="s">
        <v>4224</v>
      </c>
    </row>
    <row r="983" spans="1:26" x14ac:dyDescent="0.25">
      <c r="A983">
        <v>2033753127</v>
      </c>
      <c r="B983" t="s">
        <v>695</v>
      </c>
      <c r="C983" t="s">
        <v>1710</v>
      </c>
      <c r="D983" t="str">
        <f t="shared" si="30"/>
        <v>EMILY FEHRENBACHER</v>
      </c>
      <c r="E983" t="s">
        <v>72</v>
      </c>
      <c r="F983" t="s">
        <v>212</v>
      </c>
      <c r="G983" t="s">
        <v>384</v>
      </c>
      <c r="H983" t="s">
        <v>4126</v>
      </c>
      <c r="I983" s="8">
        <v>8977234</v>
      </c>
      <c r="J983" t="s">
        <v>78</v>
      </c>
      <c r="K983" t="s">
        <v>79</v>
      </c>
      <c r="L983" t="str">
        <f t="shared" si="31"/>
        <v>RYAN CALTAGIRONE</v>
      </c>
      <c r="M983" t="s">
        <v>57</v>
      </c>
      <c r="N983" s="1">
        <v>46082</v>
      </c>
      <c r="P983" s="1">
        <v>46235</v>
      </c>
      <c r="Q983" s="2">
        <v>14.41</v>
      </c>
      <c r="R983">
        <v>1</v>
      </c>
      <c r="S983" t="s">
        <v>58</v>
      </c>
      <c r="T983" s="3">
        <v>0.75</v>
      </c>
      <c r="U983" t="s">
        <v>60</v>
      </c>
      <c r="V983" t="s">
        <v>61</v>
      </c>
      <c r="W983" s="2">
        <v>10.81</v>
      </c>
      <c r="X983" s="2">
        <v>0</v>
      </c>
      <c r="Y983" s="2">
        <v>0</v>
      </c>
      <c r="Z983" t="s">
        <v>4224</v>
      </c>
    </row>
    <row r="984" spans="1:26" x14ac:dyDescent="0.25">
      <c r="A984">
        <v>2035783146</v>
      </c>
      <c r="B984" t="s">
        <v>672</v>
      </c>
      <c r="C984" t="s">
        <v>673</v>
      </c>
      <c r="D984" t="str">
        <f t="shared" si="30"/>
        <v>KADENCE WATERS</v>
      </c>
      <c r="E984" t="s">
        <v>471</v>
      </c>
      <c r="F984" t="s">
        <v>212</v>
      </c>
      <c r="G984" t="s">
        <v>384</v>
      </c>
      <c r="H984" t="s">
        <v>4126</v>
      </c>
      <c r="I984" s="8">
        <v>8977234</v>
      </c>
      <c r="J984" t="s">
        <v>78</v>
      </c>
      <c r="K984" t="s">
        <v>79</v>
      </c>
      <c r="L984" t="str">
        <f t="shared" si="31"/>
        <v>RYAN CALTAGIRONE</v>
      </c>
      <c r="M984" t="s">
        <v>57</v>
      </c>
      <c r="N984" s="1">
        <v>46179</v>
      </c>
      <c r="P984" s="1">
        <v>46240</v>
      </c>
      <c r="Q984" s="2">
        <v>14.53</v>
      </c>
      <c r="R984">
        <v>1</v>
      </c>
      <c r="S984" t="s">
        <v>58</v>
      </c>
      <c r="T984" s="3">
        <v>0.75</v>
      </c>
      <c r="U984" t="s">
        <v>60</v>
      </c>
      <c r="V984" t="s">
        <v>61</v>
      </c>
      <c r="W984" s="2">
        <v>10.9</v>
      </c>
      <c r="X984" s="2">
        <v>0</v>
      </c>
      <c r="Y984" s="2">
        <v>0</v>
      </c>
      <c r="Z984" t="s">
        <v>4224</v>
      </c>
    </row>
    <row r="985" spans="1:26" x14ac:dyDescent="0.25">
      <c r="A985">
        <v>2033966454</v>
      </c>
      <c r="B985" t="s">
        <v>1571</v>
      </c>
      <c r="C985" t="s">
        <v>1416</v>
      </c>
      <c r="D985" t="str">
        <f t="shared" si="30"/>
        <v>MARGARET BLAHA</v>
      </c>
      <c r="E985" t="s">
        <v>72</v>
      </c>
      <c r="F985" t="s">
        <v>212</v>
      </c>
      <c r="G985" t="s">
        <v>384</v>
      </c>
      <c r="H985" t="s">
        <v>4126</v>
      </c>
      <c r="I985" s="8" t="s">
        <v>4158</v>
      </c>
      <c r="J985" t="s">
        <v>582</v>
      </c>
      <c r="K985" t="s">
        <v>583</v>
      </c>
      <c r="L985" t="str">
        <f t="shared" si="31"/>
        <v>Barry Schumann</v>
      </c>
      <c r="M985" t="s">
        <v>57</v>
      </c>
      <c r="N985" s="1">
        <v>46082</v>
      </c>
      <c r="P985" s="1">
        <v>46235</v>
      </c>
      <c r="Q985" s="2">
        <v>16.54</v>
      </c>
      <c r="R985">
        <v>1</v>
      </c>
      <c r="S985" t="s">
        <v>58</v>
      </c>
      <c r="T985" s="3">
        <v>0.75</v>
      </c>
      <c r="U985" t="s">
        <v>60</v>
      </c>
      <c r="V985" t="s">
        <v>61</v>
      </c>
      <c r="W985" s="2">
        <v>12.4</v>
      </c>
      <c r="X985" s="2">
        <v>0</v>
      </c>
      <c r="Y985" s="2">
        <v>0</v>
      </c>
      <c r="Z985" t="s">
        <v>4225</v>
      </c>
    </row>
    <row r="986" spans="1:26" x14ac:dyDescent="0.25">
      <c r="A986">
        <v>2034364253</v>
      </c>
      <c r="B986" t="s">
        <v>1961</v>
      </c>
      <c r="C986" t="s">
        <v>545</v>
      </c>
      <c r="D986" t="str">
        <f t="shared" si="30"/>
        <v>BRIAN MAGUANA</v>
      </c>
      <c r="E986" t="s">
        <v>182</v>
      </c>
      <c r="F986" t="s">
        <v>212</v>
      </c>
      <c r="G986" t="s">
        <v>228</v>
      </c>
      <c r="H986" t="s">
        <v>4126</v>
      </c>
      <c r="I986" s="8">
        <v>19491313</v>
      </c>
      <c r="J986" t="s">
        <v>591</v>
      </c>
      <c r="K986" t="s">
        <v>592</v>
      </c>
      <c r="L986" t="str">
        <f t="shared" si="31"/>
        <v>Steven Brandt</v>
      </c>
      <c r="M986" t="s">
        <v>57</v>
      </c>
      <c r="N986" s="1">
        <v>46113</v>
      </c>
      <c r="P986" s="1">
        <v>46235</v>
      </c>
      <c r="Q986" s="2">
        <v>16.649999999999999</v>
      </c>
      <c r="R986">
        <v>1</v>
      </c>
      <c r="S986" t="s">
        <v>58</v>
      </c>
      <c r="T986" s="3">
        <v>0.75</v>
      </c>
      <c r="U986" t="s">
        <v>60</v>
      </c>
      <c r="V986" t="s">
        <v>61</v>
      </c>
      <c r="W986" s="2">
        <v>12.49</v>
      </c>
      <c r="X986" s="2">
        <v>0</v>
      </c>
      <c r="Y986" s="2">
        <v>0</v>
      </c>
      <c r="Z986" t="s">
        <v>4224</v>
      </c>
    </row>
    <row r="987" spans="1:26" x14ac:dyDescent="0.25">
      <c r="A987">
        <v>2034364325</v>
      </c>
      <c r="B987" t="s">
        <v>1183</v>
      </c>
      <c r="C987" t="s">
        <v>1962</v>
      </c>
      <c r="D987" t="str">
        <f t="shared" si="30"/>
        <v>KENNY GARCIA</v>
      </c>
      <c r="E987" t="s">
        <v>182</v>
      </c>
      <c r="F987" t="s">
        <v>212</v>
      </c>
      <c r="G987" t="s">
        <v>228</v>
      </c>
      <c r="H987" t="s">
        <v>4126</v>
      </c>
      <c r="I987" s="8">
        <v>19491313</v>
      </c>
      <c r="J987" t="s">
        <v>591</v>
      </c>
      <c r="K987" t="s">
        <v>592</v>
      </c>
      <c r="L987" t="str">
        <f t="shared" si="31"/>
        <v>Steven Brandt</v>
      </c>
      <c r="M987" t="s">
        <v>57</v>
      </c>
      <c r="N987" s="1">
        <v>46113</v>
      </c>
      <c r="P987" s="1">
        <v>46235</v>
      </c>
      <c r="Q987" s="2">
        <v>16.95</v>
      </c>
      <c r="R987">
        <v>1</v>
      </c>
      <c r="S987" t="s">
        <v>58</v>
      </c>
      <c r="T987" s="3">
        <v>0.75</v>
      </c>
      <c r="U987" t="s">
        <v>60</v>
      </c>
      <c r="V987" t="s">
        <v>61</v>
      </c>
      <c r="W987" s="2">
        <v>12.71</v>
      </c>
      <c r="X987" s="2">
        <v>0</v>
      </c>
      <c r="Y987" s="2">
        <v>0</v>
      </c>
      <c r="Z987" t="s">
        <v>4224</v>
      </c>
    </row>
    <row r="988" spans="1:26" x14ac:dyDescent="0.25">
      <c r="A988">
        <v>2035413628</v>
      </c>
      <c r="B988" t="s">
        <v>1524</v>
      </c>
      <c r="C988" t="s">
        <v>79</v>
      </c>
      <c r="D988" t="str">
        <f t="shared" si="30"/>
        <v>RYAN BROOKS</v>
      </c>
      <c r="E988" t="s">
        <v>72</v>
      </c>
      <c r="F988" t="s">
        <v>212</v>
      </c>
      <c r="G988" t="s">
        <v>384</v>
      </c>
      <c r="H988" t="s">
        <v>4126</v>
      </c>
      <c r="I988" s="8" t="s">
        <v>4158</v>
      </c>
      <c r="J988" t="s">
        <v>582</v>
      </c>
      <c r="K988" t="s">
        <v>583</v>
      </c>
      <c r="L988" t="str">
        <f t="shared" si="31"/>
        <v>Barry Schumann</v>
      </c>
      <c r="M988" t="s">
        <v>57</v>
      </c>
      <c r="N988" s="1">
        <v>46174</v>
      </c>
      <c r="P988" s="1">
        <v>46235</v>
      </c>
      <c r="Q988" s="2">
        <v>16.96</v>
      </c>
      <c r="R988">
        <v>1</v>
      </c>
      <c r="S988" t="s">
        <v>58</v>
      </c>
      <c r="T988" s="3">
        <v>0.75</v>
      </c>
      <c r="U988" t="s">
        <v>60</v>
      </c>
      <c r="V988" t="s">
        <v>61</v>
      </c>
      <c r="W988" s="2">
        <v>12.72</v>
      </c>
      <c r="X988" s="2">
        <v>0</v>
      </c>
      <c r="Y988" s="2">
        <v>0</v>
      </c>
      <c r="Z988" t="s">
        <v>4225</v>
      </c>
    </row>
    <row r="989" spans="1:26" x14ac:dyDescent="0.25">
      <c r="A989">
        <v>2035669814</v>
      </c>
      <c r="B989" t="s">
        <v>615</v>
      </c>
      <c r="C989" t="s">
        <v>616</v>
      </c>
      <c r="D989" t="str">
        <f t="shared" si="30"/>
        <v>GLADYS STEINHAUER</v>
      </c>
      <c r="E989" t="s">
        <v>191</v>
      </c>
      <c r="F989" t="s">
        <v>212</v>
      </c>
      <c r="G989" t="s">
        <v>384</v>
      </c>
      <c r="H989" t="s">
        <v>4126</v>
      </c>
      <c r="I989" s="8">
        <v>1706194</v>
      </c>
      <c r="J989" t="s">
        <v>123</v>
      </c>
      <c r="K989" t="s">
        <v>124</v>
      </c>
      <c r="L989" t="str">
        <f t="shared" si="31"/>
        <v>MATTHEW DAUGHERTY</v>
      </c>
      <c r="M989" t="s">
        <v>57</v>
      </c>
      <c r="N989" s="1">
        <v>46174</v>
      </c>
      <c r="P989" s="1">
        <v>46235</v>
      </c>
      <c r="Q989" s="2">
        <v>17.8</v>
      </c>
      <c r="R989">
        <v>1</v>
      </c>
      <c r="S989" t="s">
        <v>58</v>
      </c>
      <c r="T989" s="3">
        <v>0.75</v>
      </c>
      <c r="U989" t="s">
        <v>60</v>
      </c>
      <c r="V989" t="s">
        <v>61</v>
      </c>
      <c r="W989" s="2">
        <v>13.35</v>
      </c>
      <c r="X989" s="2">
        <v>0</v>
      </c>
      <c r="Y989" s="2">
        <v>0</v>
      </c>
      <c r="Z989" t="s">
        <v>4224</v>
      </c>
    </row>
    <row r="990" spans="1:26" x14ac:dyDescent="0.25">
      <c r="A990">
        <v>2034864338</v>
      </c>
      <c r="B990" t="s">
        <v>2410</v>
      </c>
      <c r="C990" t="s">
        <v>563</v>
      </c>
      <c r="D990" t="str">
        <f t="shared" si="30"/>
        <v>ALEXANDER CODER</v>
      </c>
      <c r="E990" t="s">
        <v>182</v>
      </c>
      <c r="F990" t="s">
        <v>212</v>
      </c>
      <c r="G990" t="s">
        <v>228</v>
      </c>
      <c r="H990" t="s">
        <v>4126</v>
      </c>
      <c r="I990" s="8">
        <v>19491313</v>
      </c>
      <c r="J990" t="s">
        <v>591</v>
      </c>
      <c r="K990" t="s">
        <v>592</v>
      </c>
      <c r="L990" t="str">
        <f t="shared" si="31"/>
        <v>Steven Brandt</v>
      </c>
      <c r="M990" t="s">
        <v>57</v>
      </c>
      <c r="N990" s="1">
        <v>46143</v>
      </c>
      <c r="P990" s="1">
        <v>46235</v>
      </c>
      <c r="Q990" s="2">
        <v>17.95</v>
      </c>
      <c r="R990">
        <v>1</v>
      </c>
      <c r="S990" t="s">
        <v>58</v>
      </c>
      <c r="T990" s="3">
        <v>0.75</v>
      </c>
      <c r="U990" t="s">
        <v>60</v>
      </c>
      <c r="V990" t="s">
        <v>61</v>
      </c>
      <c r="W990" s="2">
        <v>13.46</v>
      </c>
      <c r="X990" s="2">
        <v>0</v>
      </c>
      <c r="Y990" s="2">
        <v>0</v>
      </c>
      <c r="Z990" t="s">
        <v>4224</v>
      </c>
    </row>
    <row r="991" spans="1:26" x14ac:dyDescent="0.25">
      <c r="A991">
        <v>2034383428</v>
      </c>
      <c r="B991" t="s">
        <v>1969</v>
      </c>
      <c r="C991" t="s">
        <v>1970</v>
      </c>
      <c r="D991" t="str">
        <f t="shared" si="30"/>
        <v>ASHLEE LANOUETTE</v>
      </c>
      <c r="E991" t="s">
        <v>363</v>
      </c>
      <c r="F991" t="s">
        <v>212</v>
      </c>
      <c r="G991" t="s">
        <v>1040</v>
      </c>
      <c r="H991" t="s">
        <v>4126</v>
      </c>
      <c r="I991" s="8" t="s">
        <v>4191</v>
      </c>
      <c r="J991" t="s">
        <v>1540</v>
      </c>
      <c r="K991" t="s">
        <v>1541</v>
      </c>
      <c r="L991" t="str">
        <f t="shared" si="31"/>
        <v>Joel Lee</v>
      </c>
      <c r="M991" t="s">
        <v>57</v>
      </c>
      <c r="N991" s="1">
        <v>46113</v>
      </c>
      <c r="P991" s="1">
        <v>46235</v>
      </c>
      <c r="Q991" s="2">
        <v>18.68</v>
      </c>
      <c r="R991">
        <v>1</v>
      </c>
      <c r="S991" t="s">
        <v>58</v>
      </c>
      <c r="T991" s="3">
        <v>0.75</v>
      </c>
      <c r="U991" t="s">
        <v>60</v>
      </c>
      <c r="V991" t="s">
        <v>61</v>
      </c>
      <c r="W991" s="2">
        <v>14.01</v>
      </c>
      <c r="X991" s="2">
        <v>0</v>
      </c>
      <c r="Y991" s="2">
        <v>0</v>
      </c>
      <c r="Z991" t="s">
        <v>4225</v>
      </c>
    </row>
    <row r="992" spans="1:26" x14ac:dyDescent="0.25">
      <c r="A992">
        <v>2034944708</v>
      </c>
      <c r="B992" t="s">
        <v>71</v>
      </c>
      <c r="C992" t="s">
        <v>247</v>
      </c>
      <c r="D992" t="str">
        <f t="shared" si="30"/>
        <v>CAMERON SCOTT</v>
      </c>
      <c r="E992" t="s">
        <v>239</v>
      </c>
      <c r="F992" t="s">
        <v>212</v>
      </c>
      <c r="G992" t="s">
        <v>228</v>
      </c>
      <c r="H992" t="s">
        <v>4126</v>
      </c>
      <c r="I992" s="8">
        <v>8977234</v>
      </c>
      <c r="J992" t="s">
        <v>78</v>
      </c>
      <c r="K992" t="s">
        <v>79</v>
      </c>
      <c r="L992" t="str">
        <f t="shared" si="31"/>
        <v>RYAN CALTAGIRONE</v>
      </c>
      <c r="M992" t="s">
        <v>57</v>
      </c>
      <c r="N992" s="1">
        <v>46143</v>
      </c>
      <c r="P992" s="1">
        <v>46235</v>
      </c>
      <c r="Q992" s="2">
        <v>20.25</v>
      </c>
      <c r="R992">
        <v>1</v>
      </c>
      <c r="S992" t="s">
        <v>58</v>
      </c>
      <c r="T992" s="3">
        <v>0.75</v>
      </c>
      <c r="U992" t="s">
        <v>60</v>
      </c>
      <c r="V992" t="s">
        <v>61</v>
      </c>
      <c r="W992" s="2">
        <v>15.19</v>
      </c>
      <c r="X992" s="2">
        <v>0</v>
      </c>
      <c r="Y992" s="2">
        <v>0</v>
      </c>
      <c r="Z992" t="s">
        <v>4224</v>
      </c>
    </row>
    <row r="993" spans="1:26" x14ac:dyDescent="0.25">
      <c r="A993">
        <v>2035573132</v>
      </c>
      <c r="B993" t="s">
        <v>136</v>
      </c>
      <c r="C993" t="s">
        <v>570</v>
      </c>
      <c r="D993" t="str">
        <f t="shared" si="30"/>
        <v>DEENA JOHNSON</v>
      </c>
      <c r="E993" t="s">
        <v>72</v>
      </c>
      <c r="F993" t="s">
        <v>212</v>
      </c>
      <c r="G993" t="s">
        <v>384</v>
      </c>
      <c r="H993" t="s">
        <v>4126</v>
      </c>
      <c r="I993" s="8" t="s">
        <v>4146</v>
      </c>
      <c r="J993" t="s">
        <v>510</v>
      </c>
      <c r="K993" t="s">
        <v>107</v>
      </c>
      <c r="L993" t="str">
        <f t="shared" si="31"/>
        <v>MICHAEL DUNAVANT</v>
      </c>
      <c r="M993" t="s">
        <v>57</v>
      </c>
      <c r="N993" s="1">
        <v>46174</v>
      </c>
      <c r="P993" s="1">
        <v>46235</v>
      </c>
      <c r="Q993" s="2">
        <v>20.6</v>
      </c>
      <c r="R993">
        <v>1</v>
      </c>
      <c r="S993" t="s">
        <v>58</v>
      </c>
      <c r="T993" s="3">
        <v>0.75</v>
      </c>
      <c r="U993" t="s">
        <v>60</v>
      </c>
      <c r="V993" t="s">
        <v>61</v>
      </c>
      <c r="W993" s="2">
        <v>15.45</v>
      </c>
      <c r="X993" s="2">
        <v>0</v>
      </c>
      <c r="Y993" s="2">
        <v>0</v>
      </c>
      <c r="Z993" t="s">
        <v>4225</v>
      </c>
    </row>
    <row r="994" spans="1:26" x14ac:dyDescent="0.25">
      <c r="A994">
        <v>2034117343</v>
      </c>
      <c r="B994" t="s">
        <v>1602</v>
      </c>
      <c r="C994" t="s">
        <v>504</v>
      </c>
      <c r="D994" t="str">
        <f t="shared" si="30"/>
        <v>TERESA MANGIALOMINI</v>
      </c>
      <c r="E994" t="s">
        <v>72</v>
      </c>
      <c r="F994" t="s">
        <v>212</v>
      </c>
      <c r="G994" t="s">
        <v>384</v>
      </c>
      <c r="H994" t="s">
        <v>4126</v>
      </c>
      <c r="I994" s="8" t="s">
        <v>4157</v>
      </c>
      <c r="J994" t="s">
        <v>573</v>
      </c>
      <c r="K994" t="s">
        <v>242</v>
      </c>
      <c r="L994" t="str">
        <f t="shared" si="31"/>
        <v>CHRISTIAN TAUGNER</v>
      </c>
      <c r="M994" t="s">
        <v>57</v>
      </c>
      <c r="N994" s="1">
        <v>46086</v>
      </c>
      <c r="P994" s="1">
        <v>46239</v>
      </c>
      <c r="Q994" s="2">
        <v>21.43</v>
      </c>
      <c r="R994">
        <v>1</v>
      </c>
      <c r="S994" t="s">
        <v>58</v>
      </c>
      <c r="T994" s="3">
        <v>0.75</v>
      </c>
      <c r="U994" t="s">
        <v>60</v>
      </c>
      <c r="V994" t="s">
        <v>61</v>
      </c>
      <c r="W994" s="2">
        <v>16.07</v>
      </c>
      <c r="X994" s="2">
        <v>0</v>
      </c>
      <c r="Y994" s="2">
        <v>0</v>
      </c>
      <c r="Z994" t="s">
        <v>4225</v>
      </c>
    </row>
    <row r="995" spans="1:26" x14ac:dyDescent="0.25">
      <c r="A995">
        <v>2033374432</v>
      </c>
      <c r="B995" t="s">
        <v>2976</v>
      </c>
      <c r="C995" t="s">
        <v>933</v>
      </c>
      <c r="D995" t="str">
        <f t="shared" si="30"/>
        <v>MARTIN CONWAY</v>
      </c>
      <c r="E995" t="s">
        <v>72</v>
      </c>
      <c r="F995" t="s">
        <v>212</v>
      </c>
      <c r="G995" t="s">
        <v>384</v>
      </c>
      <c r="H995" t="s">
        <v>4126</v>
      </c>
      <c r="I995" s="8">
        <v>8977234</v>
      </c>
      <c r="J995" t="s">
        <v>78</v>
      </c>
      <c r="K995" t="s">
        <v>79</v>
      </c>
      <c r="L995" t="str">
        <f t="shared" si="31"/>
        <v>RYAN CALTAGIRONE</v>
      </c>
      <c r="M995" t="s">
        <v>57</v>
      </c>
      <c r="N995" s="1">
        <v>46082</v>
      </c>
      <c r="P995" s="1">
        <v>46235</v>
      </c>
      <c r="Q995" s="2">
        <v>22.39</v>
      </c>
      <c r="R995">
        <v>1</v>
      </c>
      <c r="S995" t="s">
        <v>58</v>
      </c>
      <c r="T995" s="3">
        <v>0.75</v>
      </c>
      <c r="U995" t="s">
        <v>60</v>
      </c>
      <c r="V995" t="s">
        <v>61</v>
      </c>
      <c r="W995" s="2">
        <v>16.79</v>
      </c>
      <c r="X995" s="2">
        <v>0</v>
      </c>
      <c r="Y995" s="2">
        <v>0</v>
      </c>
      <c r="Z995" t="s">
        <v>4224</v>
      </c>
    </row>
    <row r="996" spans="1:26" x14ac:dyDescent="0.25">
      <c r="A996">
        <v>2035691484</v>
      </c>
      <c r="B996" t="s">
        <v>949</v>
      </c>
      <c r="C996" t="s">
        <v>2224</v>
      </c>
      <c r="D996" t="str">
        <f t="shared" si="30"/>
        <v>AISLING GARDNER</v>
      </c>
      <c r="E996" t="s">
        <v>439</v>
      </c>
      <c r="F996" t="s">
        <v>212</v>
      </c>
      <c r="G996" t="s">
        <v>384</v>
      </c>
      <c r="H996" t="s">
        <v>4126</v>
      </c>
      <c r="I996" s="8">
        <v>18201929</v>
      </c>
      <c r="J996" t="s">
        <v>440</v>
      </c>
      <c r="K996" t="s">
        <v>441</v>
      </c>
      <c r="L996" t="str">
        <f t="shared" si="31"/>
        <v>Jake Shulman</v>
      </c>
      <c r="M996" t="s">
        <v>57</v>
      </c>
      <c r="N996" s="1">
        <v>46174</v>
      </c>
      <c r="P996" s="1">
        <v>46235</v>
      </c>
      <c r="Q996" s="2">
        <v>22.54</v>
      </c>
      <c r="R996">
        <v>1</v>
      </c>
      <c r="S996" t="s">
        <v>58</v>
      </c>
      <c r="T996" s="3">
        <v>0.75</v>
      </c>
      <c r="U996" t="s">
        <v>60</v>
      </c>
      <c r="V996" t="s">
        <v>61</v>
      </c>
      <c r="W996" s="2">
        <v>16.899999999999999</v>
      </c>
      <c r="X996" s="2">
        <v>0</v>
      </c>
      <c r="Y996" s="2">
        <v>0</v>
      </c>
      <c r="Z996" t="s">
        <v>4224</v>
      </c>
    </row>
    <row r="997" spans="1:26" x14ac:dyDescent="0.25">
      <c r="A997">
        <v>2035740682</v>
      </c>
      <c r="B997" t="s">
        <v>636</v>
      </c>
      <c r="C997" t="s">
        <v>637</v>
      </c>
      <c r="D997" t="str">
        <f t="shared" si="30"/>
        <v>KYRA MCCORMICK</v>
      </c>
      <c r="E997" t="s">
        <v>339</v>
      </c>
      <c r="F997" t="s">
        <v>212</v>
      </c>
      <c r="G997" t="s">
        <v>228</v>
      </c>
      <c r="H997" t="s">
        <v>4126</v>
      </c>
      <c r="I997" s="8">
        <v>8307933</v>
      </c>
      <c r="J997" t="s">
        <v>214</v>
      </c>
      <c r="K997" t="s">
        <v>215</v>
      </c>
      <c r="L997" t="str">
        <f t="shared" si="31"/>
        <v>GREGORY TEIPEL</v>
      </c>
      <c r="M997" t="s">
        <v>57</v>
      </c>
      <c r="N997" s="1">
        <v>46179</v>
      </c>
      <c r="P997" s="1">
        <v>46240</v>
      </c>
      <c r="Q997" s="2">
        <v>24.1</v>
      </c>
      <c r="R997">
        <v>1</v>
      </c>
      <c r="S997" t="s">
        <v>58</v>
      </c>
      <c r="T997" s="3">
        <v>0.75</v>
      </c>
      <c r="U997" t="s">
        <v>60</v>
      </c>
      <c r="V997" t="s">
        <v>61</v>
      </c>
      <c r="W997" s="2">
        <v>18.079999999999998</v>
      </c>
      <c r="X997" s="2">
        <v>0</v>
      </c>
      <c r="Y997" s="2">
        <v>0</v>
      </c>
      <c r="Z997" t="s">
        <v>4224</v>
      </c>
    </row>
    <row r="998" spans="1:26" x14ac:dyDescent="0.25">
      <c r="A998">
        <v>2034034293</v>
      </c>
      <c r="B998" t="s">
        <v>1585</v>
      </c>
      <c r="C998" t="s">
        <v>1101</v>
      </c>
      <c r="D998" t="str">
        <f t="shared" si="30"/>
        <v>BRADLEY ADKINS</v>
      </c>
      <c r="E998" t="s">
        <v>270</v>
      </c>
      <c r="F998" t="s">
        <v>212</v>
      </c>
      <c r="G998" t="s">
        <v>384</v>
      </c>
      <c r="H998" t="s">
        <v>4126</v>
      </c>
      <c r="I998" s="8">
        <v>8307933</v>
      </c>
      <c r="J998" t="s">
        <v>214</v>
      </c>
      <c r="K998" t="s">
        <v>215</v>
      </c>
      <c r="L998" t="str">
        <f t="shared" si="31"/>
        <v>GREGORY TEIPEL</v>
      </c>
      <c r="M998" t="s">
        <v>57</v>
      </c>
      <c r="N998" s="1">
        <v>46119</v>
      </c>
      <c r="P998" s="1">
        <v>46241</v>
      </c>
      <c r="Q998" s="2">
        <v>25.3</v>
      </c>
      <c r="R998">
        <v>1</v>
      </c>
      <c r="S998" t="s">
        <v>58</v>
      </c>
      <c r="T998" s="3">
        <v>0.75</v>
      </c>
      <c r="U998" t="s">
        <v>60</v>
      </c>
      <c r="V998" t="s">
        <v>61</v>
      </c>
      <c r="W998" s="2">
        <v>18.98</v>
      </c>
      <c r="X998" s="2">
        <v>0</v>
      </c>
      <c r="Y998" s="2">
        <v>0</v>
      </c>
      <c r="Z998" t="s">
        <v>4224</v>
      </c>
    </row>
    <row r="999" spans="1:26" x14ac:dyDescent="0.25">
      <c r="A999">
        <v>2033117677</v>
      </c>
      <c r="B999" t="s">
        <v>3919</v>
      </c>
      <c r="C999" t="s">
        <v>2214</v>
      </c>
      <c r="D999" t="str">
        <f t="shared" si="30"/>
        <v>CASEY ORR</v>
      </c>
      <c r="E999" t="s">
        <v>444</v>
      </c>
      <c r="F999" t="s">
        <v>212</v>
      </c>
      <c r="G999" t="s">
        <v>228</v>
      </c>
      <c r="H999" t="s">
        <v>4126</v>
      </c>
      <c r="I999" s="8">
        <v>8307933</v>
      </c>
      <c r="J999" t="s">
        <v>214</v>
      </c>
      <c r="K999" t="s">
        <v>215</v>
      </c>
      <c r="L999" t="str">
        <f t="shared" si="31"/>
        <v>GREGORY TEIPEL</v>
      </c>
      <c r="M999" t="s">
        <v>57</v>
      </c>
      <c r="N999" s="1">
        <v>46059</v>
      </c>
      <c r="P999" s="1">
        <v>46240</v>
      </c>
      <c r="Q999" s="2">
        <v>25.98</v>
      </c>
      <c r="R999">
        <v>1</v>
      </c>
      <c r="S999" t="s">
        <v>58</v>
      </c>
      <c r="T999" s="3">
        <v>0.75</v>
      </c>
      <c r="U999" t="s">
        <v>60</v>
      </c>
      <c r="V999" t="s">
        <v>61</v>
      </c>
      <c r="W999" s="2">
        <v>19.48</v>
      </c>
      <c r="X999" s="2">
        <v>0</v>
      </c>
      <c r="Y999" s="2">
        <v>0</v>
      </c>
      <c r="Z999" t="s">
        <v>4224</v>
      </c>
    </row>
    <row r="1000" spans="1:26" x14ac:dyDescent="0.25">
      <c r="A1000">
        <v>2033567303</v>
      </c>
      <c r="B1000" t="s">
        <v>75</v>
      </c>
      <c r="C1000" t="s">
        <v>76</v>
      </c>
      <c r="D1000" t="str">
        <f t="shared" si="30"/>
        <v>DWANE LIPPONEN</v>
      </c>
      <c r="E1000" t="s">
        <v>77</v>
      </c>
      <c r="F1000" t="s">
        <v>212</v>
      </c>
      <c r="G1000" t="s">
        <v>1040</v>
      </c>
      <c r="H1000" t="s">
        <v>4126</v>
      </c>
      <c r="I1000" s="8">
        <v>8977234</v>
      </c>
      <c r="J1000" t="s">
        <v>78</v>
      </c>
      <c r="K1000" t="s">
        <v>79</v>
      </c>
      <c r="L1000" t="str">
        <f t="shared" si="31"/>
        <v>RYAN CALTAGIRONE</v>
      </c>
      <c r="M1000" t="s">
        <v>57</v>
      </c>
      <c r="N1000" s="1">
        <v>46082</v>
      </c>
      <c r="P1000" s="1">
        <v>46235</v>
      </c>
      <c r="Q1000" s="2">
        <v>26.29</v>
      </c>
      <c r="R1000">
        <v>1</v>
      </c>
      <c r="S1000" t="s">
        <v>58</v>
      </c>
      <c r="T1000" s="3">
        <v>0.75</v>
      </c>
      <c r="U1000" t="s">
        <v>60</v>
      </c>
      <c r="V1000" t="s">
        <v>61</v>
      </c>
      <c r="W1000" s="2">
        <v>19.72</v>
      </c>
      <c r="X1000" s="2">
        <v>0</v>
      </c>
      <c r="Y1000" s="2">
        <v>0</v>
      </c>
      <c r="Z1000" t="s">
        <v>4224</v>
      </c>
    </row>
    <row r="1001" spans="1:26" x14ac:dyDescent="0.25">
      <c r="A1001">
        <v>2033765192</v>
      </c>
      <c r="B1001" t="s">
        <v>2821</v>
      </c>
      <c r="C1001" t="s">
        <v>2366</v>
      </c>
      <c r="D1001" t="str">
        <f t="shared" si="30"/>
        <v>ERIN KRIEWALD</v>
      </c>
      <c r="E1001" t="s">
        <v>400</v>
      </c>
      <c r="F1001" t="s">
        <v>212</v>
      </c>
      <c r="G1001" t="s">
        <v>384</v>
      </c>
      <c r="H1001" t="s">
        <v>4126</v>
      </c>
      <c r="I1001" s="8" t="s">
        <v>4157</v>
      </c>
      <c r="J1001" t="s">
        <v>573</v>
      </c>
      <c r="K1001" t="s">
        <v>242</v>
      </c>
      <c r="L1001" t="str">
        <f t="shared" si="31"/>
        <v>CHRISTIAN TAUGNER</v>
      </c>
      <c r="M1001" t="s">
        <v>57</v>
      </c>
      <c r="N1001" s="1">
        <v>46082</v>
      </c>
      <c r="P1001" s="1">
        <v>46235</v>
      </c>
      <c r="Q1001" s="2">
        <v>26.53</v>
      </c>
      <c r="R1001">
        <v>1</v>
      </c>
      <c r="S1001" t="s">
        <v>58</v>
      </c>
      <c r="T1001" s="3">
        <v>0.75</v>
      </c>
      <c r="U1001" t="s">
        <v>60</v>
      </c>
      <c r="V1001" t="s">
        <v>61</v>
      </c>
      <c r="W1001" s="2">
        <v>19.899999999999999</v>
      </c>
      <c r="X1001" s="2">
        <v>0</v>
      </c>
      <c r="Y1001" s="2">
        <v>0</v>
      </c>
      <c r="Z1001" t="s">
        <v>4225</v>
      </c>
    </row>
    <row r="1002" spans="1:26" x14ac:dyDescent="0.25">
      <c r="A1002">
        <v>2034554328</v>
      </c>
      <c r="B1002" t="s">
        <v>2005</v>
      </c>
      <c r="C1002" t="s">
        <v>1005</v>
      </c>
      <c r="D1002" t="str">
        <f t="shared" si="30"/>
        <v>JOSHUA FERNANDES-KELLEY</v>
      </c>
      <c r="E1002" t="s">
        <v>112</v>
      </c>
      <c r="F1002" t="s">
        <v>212</v>
      </c>
      <c r="G1002" t="s">
        <v>384</v>
      </c>
      <c r="H1002" t="s">
        <v>4126</v>
      </c>
      <c r="I1002" s="8">
        <v>8977234</v>
      </c>
      <c r="J1002" t="s">
        <v>78</v>
      </c>
      <c r="K1002" t="s">
        <v>79</v>
      </c>
      <c r="L1002" t="str">
        <f t="shared" si="31"/>
        <v>RYAN CALTAGIRONE</v>
      </c>
      <c r="M1002" t="s">
        <v>57</v>
      </c>
      <c r="N1002" s="1">
        <v>46107</v>
      </c>
      <c r="P1002" s="1">
        <v>46229</v>
      </c>
      <c r="Q1002" s="2">
        <v>26.92</v>
      </c>
      <c r="R1002">
        <v>1</v>
      </c>
      <c r="S1002" t="s">
        <v>58</v>
      </c>
      <c r="T1002" s="3">
        <v>0.75</v>
      </c>
      <c r="U1002" t="s">
        <v>60</v>
      </c>
      <c r="V1002" t="s">
        <v>61</v>
      </c>
      <c r="W1002" s="2">
        <v>20.190000000000001</v>
      </c>
      <c r="X1002" s="2">
        <v>0</v>
      </c>
      <c r="Y1002" s="2">
        <v>0</v>
      </c>
      <c r="Z1002" t="s">
        <v>4224</v>
      </c>
    </row>
    <row r="1003" spans="1:26" x14ac:dyDescent="0.25">
      <c r="A1003">
        <v>2035597807</v>
      </c>
      <c r="B1003" t="s">
        <v>577</v>
      </c>
      <c r="C1003" t="s">
        <v>578</v>
      </c>
      <c r="D1003" t="str">
        <f t="shared" si="30"/>
        <v>ZACHARY BATIO</v>
      </c>
      <c r="E1003" t="s">
        <v>72</v>
      </c>
      <c r="F1003" t="s">
        <v>212</v>
      </c>
      <c r="G1003" t="s">
        <v>228</v>
      </c>
      <c r="H1003" t="s">
        <v>4126</v>
      </c>
      <c r="I1003" s="8">
        <v>18754354</v>
      </c>
      <c r="J1003" t="s">
        <v>409</v>
      </c>
      <c r="K1003" t="s">
        <v>410</v>
      </c>
      <c r="L1003" t="str">
        <f t="shared" si="31"/>
        <v>JACOB YALE</v>
      </c>
      <c r="M1003" t="s">
        <v>57</v>
      </c>
      <c r="N1003" s="1">
        <v>46174</v>
      </c>
      <c r="P1003" s="1">
        <v>46235</v>
      </c>
      <c r="Q1003" s="2">
        <v>28.23</v>
      </c>
      <c r="R1003">
        <v>1</v>
      </c>
      <c r="S1003" t="s">
        <v>58</v>
      </c>
      <c r="T1003" s="3">
        <v>0.75</v>
      </c>
      <c r="U1003" t="s">
        <v>60</v>
      </c>
      <c r="V1003" t="s">
        <v>61</v>
      </c>
      <c r="W1003" s="2">
        <v>21.17</v>
      </c>
      <c r="X1003" s="2">
        <v>0</v>
      </c>
      <c r="Y1003" s="2">
        <v>0</v>
      </c>
      <c r="Z1003" t="s">
        <v>4224</v>
      </c>
    </row>
    <row r="1004" spans="1:26" x14ac:dyDescent="0.25">
      <c r="A1004">
        <v>2035776478</v>
      </c>
      <c r="B1004" t="s">
        <v>668</v>
      </c>
      <c r="C1004" t="s">
        <v>351</v>
      </c>
      <c r="D1004" t="str">
        <f t="shared" si="30"/>
        <v>DYLAN GOLD</v>
      </c>
      <c r="E1004" t="s">
        <v>72</v>
      </c>
      <c r="F1004" t="s">
        <v>212</v>
      </c>
      <c r="G1004" t="s">
        <v>228</v>
      </c>
      <c r="H1004" t="s">
        <v>4126</v>
      </c>
      <c r="I1004" s="8">
        <v>8977234</v>
      </c>
      <c r="J1004" t="s">
        <v>78</v>
      </c>
      <c r="K1004" t="s">
        <v>79</v>
      </c>
      <c r="L1004" t="str">
        <f t="shared" si="31"/>
        <v>RYAN CALTAGIRONE</v>
      </c>
      <c r="M1004" t="s">
        <v>57</v>
      </c>
      <c r="N1004" s="1">
        <v>46175</v>
      </c>
      <c r="P1004" s="1">
        <v>46236</v>
      </c>
      <c r="Q1004" s="2">
        <v>28.23</v>
      </c>
      <c r="R1004">
        <v>1</v>
      </c>
      <c r="S1004" t="s">
        <v>58</v>
      </c>
      <c r="T1004" s="3">
        <v>0.75</v>
      </c>
      <c r="U1004" t="s">
        <v>60</v>
      </c>
      <c r="V1004" t="s">
        <v>61</v>
      </c>
      <c r="W1004" s="2">
        <v>21.17</v>
      </c>
      <c r="X1004" s="2">
        <v>0</v>
      </c>
      <c r="Y1004" s="2">
        <v>0</v>
      </c>
      <c r="Z1004" t="s">
        <v>4224</v>
      </c>
    </row>
    <row r="1005" spans="1:26" x14ac:dyDescent="0.25">
      <c r="A1005">
        <v>2033883675</v>
      </c>
      <c r="B1005" t="s">
        <v>2321</v>
      </c>
      <c r="C1005" t="s">
        <v>2322</v>
      </c>
      <c r="D1005" t="str">
        <f t="shared" si="30"/>
        <v>INU BASTOLA</v>
      </c>
      <c r="E1005" t="s">
        <v>363</v>
      </c>
      <c r="F1005" t="s">
        <v>212</v>
      </c>
      <c r="G1005" t="s">
        <v>384</v>
      </c>
      <c r="H1005" t="s">
        <v>4126</v>
      </c>
      <c r="I1005" s="8" t="s">
        <v>4147</v>
      </c>
      <c r="J1005" t="s">
        <v>513</v>
      </c>
      <c r="K1005" t="s">
        <v>514</v>
      </c>
      <c r="L1005" t="str">
        <f t="shared" si="31"/>
        <v>Heather Geske</v>
      </c>
      <c r="M1005" t="s">
        <v>57</v>
      </c>
      <c r="N1005" s="1">
        <v>46082</v>
      </c>
      <c r="P1005" s="1">
        <v>46235</v>
      </c>
      <c r="Q1005" s="2">
        <v>28.51</v>
      </c>
      <c r="R1005">
        <v>1</v>
      </c>
      <c r="S1005" t="s">
        <v>58</v>
      </c>
      <c r="T1005" s="3">
        <v>0.75</v>
      </c>
      <c r="U1005" t="s">
        <v>60</v>
      </c>
      <c r="V1005" t="s">
        <v>61</v>
      </c>
      <c r="W1005" s="2">
        <v>21.38</v>
      </c>
      <c r="X1005" s="2">
        <v>0</v>
      </c>
      <c r="Y1005" s="2">
        <v>0</v>
      </c>
      <c r="Z1005" t="s">
        <v>4225</v>
      </c>
    </row>
    <row r="1006" spans="1:26" x14ac:dyDescent="0.25">
      <c r="A1006">
        <v>2035938020</v>
      </c>
      <c r="B1006" t="s">
        <v>722</v>
      </c>
      <c r="C1006" t="s">
        <v>723</v>
      </c>
      <c r="D1006" t="str">
        <f t="shared" si="30"/>
        <v>MARIO KELLEY</v>
      </c>
      <c r="E1006" t="s">
        <v>182</v>
      </c>
      <c r="F1006" t="s">
        <v>212</v>
      </c>
      <c r="G1006" t="s">
        <v>384</v>
      </c>
      <c r="H1006" t="s">
        <v>4126</v>
      </c>
      <c r="I1006" s="8">
        <v>16170994</v>
      </c>
      <c r="J1006" t="s">
        <v>724</v>
      </c>
      <c r="K1006" t="s">
        <v>97</v>
      </c>
      <c r="L1006" t="str">
        <f t="shared" si="31"/>
        <v>Ryan Shepard</v>
      </c>
      <c r="M1006" t="s">
        <v>57</v>
      </c>
      <c r="N1006" s="1">
        <v>46183</v>
      </c>
      <c r="P1006" s="1">
        <v>46244</v>
      </c>
      <c r="Q1006" s="2">
        <v>29.65</v>
      </c>
      <c r="R1006">
        <v>1</v>
      </c>
      <c r="S1006" t="s">
        <v>58</v>
      </c>
      <c r="T1006" s="3">
        <v>0.75</v>
      </c>
      <c r="U1006" t="s">
        <v>60</v>
      </c>
      <c r="V1006" t="s">
        <v>61</v>
      </c>
      <c r="W1006" s="2">
        <v>22.24</v>
      </c>
      <c r="X1006" s="2">
        <v>0</v>
      </c>
      <c r="Y1006" s="2">
        <v>0</v>
      </c>
      <c r="Z1006" t="s">
        <v>4224</v>
      </c>
    </row>
    <row r="1007" spans="1:26" x14ac:dyDescent="0.25">
      <c r="A1007">
        <v>2034204961</v>
      </c>
      <c r="B1007" t="s">
        <v>1126</v>
      </c>
      <c r="C1007" t="s">
        <v>1116</v>
      </c>
      <c r="D1007" t="str">
        <f t="shared" si="30"/>
        <v>EVAN THOMPSON</v>
      </c>
      <c r="E1007" t="s">
        <v>444</v>
      </c>
      <c r="F1007" t="s">
        <v>212</v>
      </c>
      <c r="G1007" t="s">
        <v>384</v>
      </c>
      <c r="H1007" t="s">
        <v>4126</v>
      </c>
      <c r="I1007" s="8">
        <v>8307933</v>
      </c>
      <c r="J1007" t="s">
        <v>214</v>
      </c>
      <c r="K1007" t="s">
        <v>215</v>
      </c>
      <c r="L1007" t="str">
        <f t="shared" si="31"/>
        <v>GREGORY TEIPEL</v>
      </c>
      <c r="M1007" t="s">
        <v>57</v>
      </c>
      <c r="N1007" s="1">
        <v>46118</v>
      </c>
      <c r="P1007" s="1">
        <v>46240</v>
      </c>
      <c r="Q1007" s="2">
        <v>30.01</v>
      </c>
      <c r="R1007">
        <v>1</v>
      </c>
      <c r="S1007" t="s">
        <v>58</v>
      </c>
      <c r="T1007" s="3">
        <v>0.75</v>
      </c>
      <c r="U1007" t="s">
        <v>60</v>
      </c>
      <c r="V1007" t="s">
        <v>61</v>
      </c>
      <c r="W1007" s="2">
        <v>22.51</v>
      </c>
      <c r="X1007" s="2">
        <v>0</v>
      </c>
      <c r="Y1007" s="2">
        <v>0</v>
      </c>
      <c r="Z1007" t="s">
        <v>4224</v>
      </c>
    </row>
    <row r="1008" spans="1:26" x14ac:dyDescent="0.25">
      <c r="A1008">
        <v>2033959863</v>
      </c>
      <c r="B1008" t="s">
        <v>1569</v>
      </c>
      <c r="C1008" t="s">
        <v>255</v>
      </c>
      <c r="D1008" t="str">
        <f t="shared" si="30"/>
        <v>SARAH HILL</v>
      </c>
      <c r="E1008" t="s">
        <v>72</v>
      </c>
      <c r="F1008" t="s">
        <v>212</v>
      </c>
      <c r="G1008" t="s">
        <v>228</v>
      </c>
      <c r="H1008" t="s">
        <v>4126</v>
      </c>
      <c r="I1008" s="8">
        <v>18754354</v>
      </c>
      <c r="J1008" t="s">
        <v>409</v>
      </c>
      <c r="K1008" t="s">
        <v>410</v>
      </c>
      <c r="L1008" t="str">
        <f t="shared" si="31"/>
        <v>JACOB YALE</v>
      </c>
      <c r="M1008" t="s">
        <v>57</v>
      </c>
      <c r="N1008" s="1">
        <v>46082</v>
      </c>
      <c r="P1008" s="1">
        <v>46235</v>
      </c>
      <c r="Q1008" s="2">
        <v>30.03</v>
      </c>
      <c r="R1008">
        <v>1</v>
      </c>
      <c r="S1008" t="s">
        <v>58</v>
      </c>
      <c r="T1008" s="3">
        <v>0.75</v>
      </c>
      <c r="U1008" t="s">
        <v>60</v>
      </c>
      <c r="V1008" t="s">
        <v>61</v>
      </c>
      <c r="W1008" s="2">
        <v>22.52</v>
      </c>
      <c r="X1008" s="2">
        <v>0</v>
      </c>
      <c r="Y1008" s="2">
        <v>0</v>
      </c>
      <c r="Z1008" t="s">
        <v>4224</v>
      </c>
    </row>
    <row r="1009" spans="1:26" x14ac:dyDescent="0.25">
      <c r="A1009">
        <v>2034641779</v>
      </c>
      <c r="B1009" t="s">
        <v>946</v>
      </c>
      <c r="C1009" t="s">
        <v>2358</v>
      </c>
      <c r="D1009" t="str">
        <f t="shared" si="30"/>
        <v>WILNARD JOSEPH</v>
      </c>
      <c r="E1009" t="s">
        <v>112</v>
      </c>
      <c r="F1009" t="s">
        <v>212</v>
      </c>
      <c r="G1009" t="s">
        <v>384</v>
      </c>
      <c r="H1009" t="s">
        <v>4126</v>
      </c>
      <c r="I1009" s="8">
        <v>1706194</v>
      </c>
      <c r="J1009" t="s">
        <v>123</v>
      </c>
      <c r="K1009" t="s">
        <v>124</v>
      </c>
      <c r="L1009" t="str">
        <f t="shared" si="31"/>
        <v>MATTHEW DAUGHERTY</v>
      </c>
      <c r="M1009" t="s">
        <v>57</v>
      </c>
      <c r="N1009" s="1">
        <v>46113</v>
      </c>
      <c r="P1009" s="1">
        <v>46235</v>
      </c>
      <c r="Q1009" s="2">
        <v>30.13</v>
      </c>
      <c r="R1009">
        <v>1</v>
      </c>
      <c r="S1009" t="s">
        <v>58</v>
      </c>
      <c r="T1009" s="3">
        <v>0.75</v>
      </c>
      <c r="U1009" t="s">
        <v>60</v>
      </c>
      <c r="V1009" t="s">
        <v>61</v>
      </c>
      <c r="W1009" s="2">
        <v>22.6</v>
      </c>
      <c r="X1009" s="2">
        <v>0</v>
      </c>
      <c r="Y1009" s="2">
        <v>0</v>
      </c>
      <c r="Z1009" t="s">
        <v>4224</v>
      </c>
    </row>
    <row r="1010" spans="1:26" x14ac:dyDescent="0.25">
      <c r="A1010">
        <v>2035044580</v>
      </c>
      <c r="B1010" t="s">
        <v>1434</v>
      </c>
      <c r="C1010" t="s">
        <v>87</v>
      </c>
      <c r="D1010" t="str">
        <f t="shared" si="30"/>
        <v>LORI KASHMAN</v>
      </c>
      <c r="E1010" t="s">
        <v>363</v>
      </c>
      <c r="F1010" t="s">
        <v>212</v>
      </c>
      <c r="G1010" t="s">
        <v>384</v>
      </c>
      <c r="H1010" t="s">
        <v>4126</v>
      </c>
      <c r="I1010" s="8" t="s">
        <v>4147</v>
      </c>
      <c r="J1010" t="s">
        <v>513</v>
      </c>
      <c r="K1010" t="s">
        <v>514</v>
      </c>
      <c r="L1010" t="str">
        <f t="shared" si="31"/>
        <v>Heather Geske</v>
      </c>
      <c r="M1010" t="s">
        <v>57</v>
      </c>
      <c r="N1010" s="1">
        <v>46143</v>
      </c>
      <c r="P1010" s="1">
        <v>46235</v>
      </c>
      <c r="Q1010" s="2">
        <v>31.42</v>
      </c>
      <c r="R1010">
        <v>1</v>
      </c>
      <c r="S1010" t="s">
        <v>58</v>
      </c>
      <c r="T1010" s="3">
        <v>0.75</v>
      </c>
      <c r="U1010" t="s">
        <v>60</v>
      </c>
      <c r="V1010" t="s">
        <v>61</v>
      </c>
      <c r="W1010" s="2">
        <v>23.56</v>
      </c>
      <c r="X1010" s="2">
        <v>0</v>
      </c>
      <c r="Y1010" s="2">
        <v>0</v>
      </c>
      <c r="Z1010" t="s">
        <v>4225</v>
      </c>
    </row>
    <row r="1011" spans="1:26" x14ac:dyDescent="0.25">
      <c r="A1011">
        <v>2034736613</v>
      </c>
      <c r="B1011" t="s">
        <v>2386</v>
      </c>
      <c r="C1011" t="s">
        <v>752</v>
      </c>
      <c r="D1011" t="str">
        <f t="shared" si="30"/>
        <v>ANDREA MUNOZ</v>
      </c>
      <c r="E1011" t="s">
        <v>363</v>
      </c>
      <c r="F1011" t="s">
        <v>212</v>
      </c>
      <c r="G1011" t="s">
        <v>384</v>
      </c>
      <c r="H1011" t="s">
        <v>4126</v>
      </c>
      <c r="I1011" s="8" t="s">
        <v>4147</v>
      </c>
      <c r="J1011" t="s">
        <v>513</v>
      </c>
      <c r="K1011" t="s">
        <v>514</v>
      </c>
      <c r="L1011" t="str">
        <f t="shared" si="31"/>
        <v>Heather Geske</v>
      </c>
      <c r="M1011" t="s">
        <v>57</v>
      </c>
      <c r="N1011" s="1">
        <v>46115</v>
      </c>
      <c r="P1011" s="1">
        <v>46237</v>
      </c>
      <c r="Q1011" s="2">
        <v>31.69</v>
      </c>
      <c r="R1011">
        <v>1</v>
      </c>
      <c r="S1011" t="s">
        <v>58</v>
      </c>
      <c r="T1011" s="3">
        <v>0.75</v>
      </c>
      <c r="U1011" t="s">
        <v>60</v>
      </c>
      <c r="V1011" t="s">
        <v>61</v>
      </c>
      <c r="W1011" s="2">
        <v>23.77</v>
      </c>
      <c r="X1011" s="2">
        <v>0</v>
      </c>
      <c r="Y1011" s="2">
        <v>0</v>
      </c>
      <c r="Z1011" t="s">
        <v>4225</v>
      </c>
    </row>
    <row r="1012" spans="1:26" x14ac:dyDescent="0.25">
      <c r="A1012">
        <v>2035217335</v>
      </c>
      <c r="B1012" t="s">
        <v>1475</v>
      </c>
      <c r="C1012" t="s">
        <v>1371</v>
      </c>
      <c r="D1012" t="str">
        <f t="shared" si="30"/>
        <v>ALEXIS GORMAN</v>
      </c>
      <c r="E1012" t="s">
        <v>112</v>
      </c>
      <c r="F1012" t="s">
        <v>212</v>
      </c>
      <c r="G1012" t="s">
        <v>384</v>
      </c>
      <c r="H1012" t="s">
        <v>4126</v>
      </c>
      <c r="I1012" s="8" t="s">
        <v>4161</v>
      </c>
      <c r="J1012" t="s">
        <v>855</v>
      </c>
      <c r="K1012" t="s">
        <v>856</v>
      </c>
      <c r="L1012" t="str">
        <f t="shared" si="31"/>
        <v>Ines Berg</v>
      </c>
      <c r="M1012" t="s">
        <v>57</v>
      </c>
      <c r="N1012" s="1">
        <v>46143</v>
      </c>
      <c r="P1012" s="1">
        <v>46235</v>
      </c>
      <c r="Q1012" s="2">
        <v>32.590000000000003</v>
      </c>
      <c r="R1012">
        <v>1</v>
      </c>
      <c r="S1012" t="s">
        <v>58</v>
      </c>
      <c r="T1012" s="3">
        <v>0.75</v>
      </c>
      <c r="U1012" t="s">
        <v>60</v>
      </c>
      <c r="V1012" t="s">
        <v>61</v>
      </c>
      <c r="W1012" s="2">
        <v>24.44</v>
      </c>
      <c r="X1012" s="2">
        <v>0</v>
      </c>
      <c r="Y1012" s="2">
        <v>0</v>
      </c>
      <c r="Z1012" t="s">
        <v>4225</v>
      </c>
    </row>
    <row r="1013" spans="1:26" x14ac:dyDescent="0.25">
      <c r="A1013">
        <v>2034912816</v>
      </c>
      <c r="B1013" t="s">
        <v>785</v>
      </c>
      <c r="C1013" t="s">
        <v>315</v>
      </c>
      <c r="D1013" t="str">
        <f t="shared" si="30"/>
        <v>JANE YOUNG</v>
      </c>
      <c r="E1013" t="s">
        <v>291</v>
      </c>
      <c r="F1013" t="s">
        <v>212</v>
      </c>
      <c r="G1013" t="s">
        <v>384</v>
      </c>
      <c r="H1013" t="s">
        <v>4126</v>
      </c>
      <c r="I1013" s="8" t="s">
        <v>4206</v>
      </c>
      <c r="J1013" t="s">
        <v>640</v>
      </c>
      <c r="K1013" t="s">
        <v>641</v>
      </c>
      <c r="L1013" t="str">
        <f t="shared" si="31"/>
        <v>Danna Green</v>
      </c>
      <c r="M1013" t="s">
        <v>57</v>
      </c>
      <c r="N1013" s="1">
        <v>46143</v>
      </c>
      <c r="P1013" s="1">
        <v>46235</v>
      </c>
      <c r="Q1013" s="2">
        <v>32.840000000000003</v>
      </c>
      <c r="R1013">
        <v>1</v>
      </c>
      <c r="S1013" t="s">
        <v>58</v>
      </c>
      <c r="T1013" s="3">
        <v>0.75</v>
      </c>
      <c r="U1013" t="s">
        <v>60</v>
      </c>
      <c r="V1013" t="s">
        <v>61</v>
      </c>
      <c r="W1013" s="2">
        <v>24.63</v>
      </c>
      <c r="X1013" s="2">
        <v>0</v>
      </c>
      <c r="Y1013" s="2">
        <v>0</v>
      </c>
      <c r="Z1013" t="s">
        <v>4225</v>
      </c>
    </row>
    <row r="1014" spans="1:26" x14ac:dyDescent="0.25">
      <c r="A1014">
        <v>2035546740</v>
      </c>
      <c r="B1014" t="s">
        <v>1552</v>
      </c>
      <c r="C1014" t="s">
        <v>653</v>
      </c>
      <c r="D1014" t="str">
        <f t="shared" si="30"/>
        <v>ELIZABETH SWEET</v>
      </c>
      <c r="E1014" t="s">
        <v>444</v>
      </c>
      <c r="F1014" t="s">
        <v>212</v>
      </c>
      <c r="G1014" t="s">
        <v>384</v>
      </c>
      <c r="H1014" t="s">
        <v>4126</v>
      </c>
      <c r="I1014" s="8">
        <v>8307933</v>
      </c>
      <c r="J1014" t="s">
        <v>214</v>
      </c>
      <c r="K1014" t="s">
        <v>215</v>
      </c>
      <c r="L1014" t="str">
        <f t="shared" si="31"/>
        <v>GREGORY TEIPEL</v>
      </c>
      <c r="M1014" t="s">
        <v>57</v>
      </c>
      <c r="N1014" s="1">
        <v>46179</v>
      </c>
      <c r="P1014" s="1">
        <v>46240</v>
      </c>
      <c r="Q1014" s="2">
        <v>33.58</v>
      </c>
      <c r="R1014">
        <v>1</v>
      </c>
      <c r="S1014" t="s">
        <v>58</v>
      </c>
      <c r="T1014" s="3">
        <v>0.75</v>
      </c>
      <c r="U1014" t="s">
        <v>60</v>
      </c>
      <c r="V1014" t="s">
        <v>61</v>
      </c>
      <c r="W1014" s="2">
        <v>25.18</v>
      </c>
      <c r="X1014" s="2">
        <v>0</v>
      </c>
      <c r="Y1014" s="2">
        <v>0</v>
      </c>
      <c r="Z1014" t="s">
        <v>4224</v>
      </c>
    </row>
    <row r="1015" spans="1:26" x14ac:dyDescent="0.25">
      <c r="A1015">
        <v>2035713637</v>
      </c>
      <c r="B1015" t="s">
        <v>292</v>
      </c>
      <c r="C1015" t="s">
        <v>626</v>
      </c>
      <c r="D1015" t="str">
        <f t="shared" si="30"/>
        <v>MAEGAN BAKER</v>
      </c>
      <c r="E1015" t="s">
        <v>566</v>
      </c>
      <c r="F1015" t="s">
        <v>212</v>
      </c>
      <c r="G1015" t="s">
        <v>384</v>
      </c>
      <c r="H1015" t="s">
        <v>4126</v>
      </c>
      <c r="I1015" s="8">
        <v>8977234</v>
      </c>
      <c r="J1015" t="s">
        <v>78</v>
      </c>
      <c r="K1015" t="s">
        <v>79</v>
      </c>
      <c r="L1015" t="str">
        <f t="shared" si="31"/>
        <v>RYAN CALTAGIRONE</v>
      </c>
      <c r="M1015" t="s">
        <v>57</v>
      </c>
      <c r="N1015" s="1">
        <v>46180</v>
      </c>
      <c r="P1015" s="1">
        <v>46241</v>
      </c>
      <c r="Q1015" s="2">
        <v>34.15</v>
      </c>
      <c r="R1015">
        <v>1</v>
      </c>
      <c r="S1015" t="s">
        <v>58</v>
      </c>
      <c r="T1015" s="3">
        <v>0.75</v>
      </c>
      <c r="U1015" t="s">
        <v>60</v>
      </c>
      <c r="V1015" t="s">
        <v>61</v>
      </c>
      <c r="W1015" s="2">
        <v>25.61</v>
      </c>
      <c r="X1015" s="2">
        <v>0</v>
      </c>
      <c r="Y1015" s="2">
        <v>0</v>
      </c>
      <c r="Z1015" t="s">
        <v>4224</v>
      </c>
    </row>
    <row r="1016" spans="1:26" x14ac:dyDescent="0.25">
      <c r="A1016">
        <v>2035213900</v>
      </c>
      <c r="B1016" t="s">
        <v>1497</v>
      </c>
      <c r="C1016" t="s">
        <v>1199</v>
      </c>
      <c r="D1016" t="str">
        <f t="shared" si="30"/>
        <v>CHERYL KEMP</v>
      </c>
      <c r="E1016" t="s">
        <v>363</v>
      </c>
      <c r="F1016" t="s">
        <v>212</v>
      </c>
      <c r="G1016" t="s">
        <v>384</v>
      </c>
      <c r="H1016" t="s">
        <v>4126</v>
      </c>
      <c r="I1016" s="8" t="s">
        <v>4147</v>
      </c>
      <c r="J1016" t="s">
        <v>513</v>
      </c>
      <c r="K1016" t="s">
        <v>514</v>
      </c>
      <c r="L1016" t="str">
        <f t="shared" si="31"/>
        <v>Heather Geske</v>
      </c>
      <c r="M1016" t="s">
        <v>57</v>
      </c>
      <c r="N1016" s="1">
        <v>46143</v>
      </c>
      <c r="P1016" s="1">
        <v>46235</v>
      </c>
      <c r="Q1016" s="2">
        <v>34.659999999999997</v>
      </c>
      <c r="R1016">
        <v>1</v>
      </c>
      <c r="S1016" t="s">
        <v>58</v>
      </c>
      <c r="T1016" s="3">
        <v>0.75</v>
      </c>
      <c r="U1016" t="s">
        <v>60</v>
      </c>
      <c r="V1016" t="s">
        <v>61</v>
      </c>
      <c r="W1016" s="2">
        <v>26</v>
      </c>
      <c r="X1016" s="2">
        <v>0</v>
      </c>
      <c r="Y1016" s="2">
        <v>0</v>
      </c>
      <c r="Z1016" t="s">
        <v>4225</v>
      </c>
    </row>
    <row r="1017" spans="1:26" x14ac:dyDescent="0.25">
      <c r="A1017">
        <v>2034841867</v>
      </c>
      <c r="B1017" t="s">
        <v>3831</v>
      </c>
      <c r="C1017" t="s">
        <v>143</v>
      </c>
      <c r="D1017" t="str">
        <f t="shared" si="30"/>
        <v>JILL SHEPARD</v>
      </c>
      <c r="E1017" t="s">
        <v>182</v>
      </c>
      <c r="F1017" t="s">
        <v>212</v>
      </c>
      <c r="G1017" t="s">
        <v>384</v>
      </c>
      <c r="H1017" t="s">
        <v>4126</v>
      </c>
      <c r="I1017" s="8">
        <v>16170994</v>
      </c>
      <c r="J1017" t="s">
        <v>724</v>
      </c>
      <c r="K1017" t="s">
        <v>97</v>
      </c>
      <c r="L1017" t="str">
        <f t="shared" si="31"/>
        <v>Ryan Shepard</v>
      </c>
      <c r="M1017" t="s">
        <v>57</v>
      </c>
      <c r="N1017" s="1">
        <v>46122</v>
      </c>
      <c r="P1017" s="1">
        <v>46244</v>
      </c>
      <c r="Q1017" s="2">
        <v>35.83</v>
      </c>
      <c r="R1017">
        <v>1</v>
      </c>
      <c r="S1017" t="s">
        <v>58</v>
      </c>
      <c r="T1017" s="3">
        <v>0.75</v>
      </c>
      <c r="U1017" t="s">
        <v>60</v>
      </c>
      <c r="V1017" t="s">
        <v>61</v>
      </c>
      <c r="W1017" s="2">
        <v>26.87</v>
      </c>
      <c r="X1017" s="2">
        <v>0</v>
      </c>
      <c r="Y1017" s="2">
        <v>0</v>
      </c>
      <c r="Z1017" t="s">
        <v>4224</v>
      </c>
    </row>
    <row r="1018" spans="1:26" x14ac:dyDescent="0.25">
      <c r="A1018">
        <v>2034205532</v>
      </c>
      <c r="B1018" t="s">
        <v>424</v>
      </c>
      <c r="C1018" t="s">
        <v>1255</v>
      </c>
      <c r="D1018" t="str">
        <f t="shared" si="30"/>
        <v>CHRISTOPHER MOORE</v>
      </c>
      <c r="E1018" t="s">
        <v>270</v>
      </c>
      <c r="F1018" t="s">
        <v>212</v>
      </c>
      <c r="G1018" t="s">
        <v>384</v>
      </c>
      <c r="H1018" t="s">
        <v>4126</v>
      </c>
      <c r="I1018" s="8">
        <v>8307933</v>
      </c>
      <c r="J1018" t="s">
        <v>214</v>
      </c>
      <c r="K1018" t="s">
        <v>215</v>
      </c>
      <c r="L1018" t="str">
        <f t="shared" si="31"/>
        <v>GREGORY TEIPEL</v>
      </c>
      <c r="M1018" t="s">
        <v>57</v>
      </c>
      <c r="N1018" s="1">
        <v>46118</v>
      </c>
      <c r="P1018" s="1">
        <v>46240</v>
      </c>
      <c r="Q1018" s="2">
        <v>36.04</v>
      </c>
      <c r="R1018">
        <v>1</v>
      </c>
      <c r="S1018" t="s">
        <v>58</v>
      </c>
      <c r="T1018" s="3">
        <v>0.75</v>
      </c>
      <c r="U1018" t="s">
        <v>60</v>
      </c>
      <c r="V1018" t="s">
        <v>61</v>
      </c>
      <c r="W1018" s="2">
        <v>27.03</v>
      </c>
      <c r="X1018" s="2">
        <v>0</v>
      </c>
      <c r="Y1018" s="2">
        <v>0</v>
      </c>
      <c r="Z1018" t="s">
        <v>4224</v>
      </c>
    </row>
    <row r="1019" spans="1:26" x14ac:dyDescent="0.25">
      <c r="A1019">
        <v>2035436077</v>
      </c>
      <c r="B1019" t="s">
        <v>1533</v>
      </c>
      <c r="C1019" t="s">
        <v>1103</v>
      </c>
      <c r="D1019" t="str">
        <f t="shared" si="30"/>
        <v>DINA RAMADAN</v>
      </c>
      <c r="E1019" t="s">
        <v>112</v>
      </c>
      <c r="F1019" t="s">
        <v>212</v>
      </c>
      <c r="G1019" t="s">
        <v>384</v>
      </c>
      <c r="H1019" t="s">
        <v>4126</v>
      </c>
      <c r="I1019" s="8">
        <v>18754354</v>
      </c>
      <c r="J1019" t="s">
        <v>409</v>
      </c>
      <c r="K1019" t="s">
        <v>410</v>
      </c>
      <c r="L1019" t="str">
        <f t="shared" si="31"/>
        <v>JACOB YALE</v>
      </c>
      <c r="M1019" t="s">
        <v>57</v>
      </c>
      <c r="N1019" s="1">
        <v>46174</v>
      </c>
      <c r="P1019" s="1">
        <v>46235</v>
      </c>
      <c r="Q1019" s="2">
        <v>36.369999999999997</v>
      </c>
      <c r="R1019">
        <v>1</v>
      </c>
      <c r="S1019" t="s">
        <v>58</v>
      </c>
      <c r="T1019" s="3">
        <v>0.75</v>
      </c>
      <c r="U1019" t="s">
        <v>60</v>
      </c>
      <c r="V1019" t="s">
        <v>61</v>
      </c>
      <c r="W1019" s="2">
        <v>27.28</v>
      </c>
      <c r="X1019" s="2">
        <v>0</v>
      </c>
      <c r="Y1019" s="2">
        <v>0</v>
      </c>
      <c r="Z1019" t="s">
        <v>4224</v>
      </c>
    </row>
    <row r="1020" spans="1:26" x14ac:dyDescent="0.25">
      <c r="A1020">
        <v>2033868920</v>
      </c>
      <c r="B1020" t="s">
        <v>2331</v>
      </c>
      <c r="C1020" t="s">
        <v>154</v>
      </c>
      <c r="D1020" t="str">
        <f t="shared" si="30"/>
        <v>VICTORIA CORNELL</v>
      </c>
      <c r="E1020" t="s">
        <v>182</v>
      </c>
      <c r="F1020" t="s">
        <v>212</v>
      </c>
      <c r="G1020" t="s">
        <v>384</v>
      </c>
      <c r="H1020" t="s">
        <v>4126</v>
      </c>
      <c r="I1020" s="8">
        <v>8977234</v>
      </c>
      <c r="J1020" t="s">
        <v>78</v>
      </c>
      <c r="K1020" t="s">
        <v>79</v>
      </c>
      <c r="L1020" t="str">
        <f t="shared" si="31"/>
        <v>RYAN CALTAGIRONE</v>
      </c>
      <c r="M1020" t="s">
        <v>57</v>
      </c>
      <c r="N1020" s="1">
        <v>46082</v>
      </c>
      <c r="P1020" s="1">
        <v>46235</v>
      </c>
      <c r="Q1020" s="2">
        <v>36.549999999999997</v>
      </c>
      <c r="R1020">
        <v>1</v>
      </c>
      <c r="S1020" t="s">
        <v>58</v>
      </c>
      <c r="T1020" s="3">
        <v>0.75</v>
      </c>
      <c r="U1020" t="s">
        <v>60</v>
      </c>
      <c r="V1020" t="s">
        <v>61</v>
      </c>
      <c r="W1020" s="2">
        <v>27.41</v>
      </c>
      <c r="X1020" s="2">
        <v>0</v>
      </c>
      <c r="Y1020" s="2">
        <v>0</v>
      </c>
      <c r="Z1020" t="s">
        <v>4224</v>
      </c>
    </row>
    <row r="1021" spans="1:26" x14ac:dyDescent="0.25">
      <c r="A1021">
        <v>2033302442</v>
      </c>
      <c r="B1021" t="s">
        <v>2311</v>
      </c>
      <c r="C1021" t="s">
        <v>1766</v>
      </c>
      <c r="D1021" t="str">
        <f t="shared" si="30"/>
        <v>DEANNA WOODWORTH</v>
      </c>
      <c r="E1021" t="s">
        <v>72</v>
      </c>
      <c r="F1021" t="s">
        <v>212</v>
      </c>
      <c r="G1021" t="s">
        <v>384</v>
      </c>
      <c r="H1021" t="s">
        <v>4126</v>
      </c>
      <c r="I1021" s="8" t="s">
        <v>4176</v>
      </c>
      <c r="J1021" t="s">
        <v>670</v>
      </c>
      <c r="K1021" t="s">
        <v>671</v>
      </c>
      <c r="L1021" t="str">
        <f t="shared" si="31"/>
        <v>James Allen</v>
      </c>
      <c r="M1021" t="s">
        <v>57</v>
      </c>
      <c r="N1021" s="1">
        <v>46047</v>
      </c>
      <c r="P1021" s="1">
        <v>46228</v>
      </c>
      <c r="Q1021" s="2">
        <v>37.33</v>
      </c>
      <c r="R1021">
        <v>1</v>
      </c>
      <c r="S1021" t="s">
        <v>58</v>
      </c>
      <c r="T1021" s="3">
        <v>0.75</v>
      </c>
      <c r="U1021" t="s">
        <v>60</v>
      </c>
      <c r="V1021" t="s">
        <v>61</v>
      </c>
      <c r="W1021" s="2">
        <v>28</v>
      </c>
      <c r="X1021" s="2">
        <v>0</v>
      </c>
      <c r="Y1021" s="2">
        <v>0</v>
      </c>
      <c r="Z1021" t="s">
        <v>4225</v>
      </c>
    </row>
    <row r="1022" spans="1:26" x14ac:dyDescent="0.25">
      <c r="A1022">
        <v>2034207725</v>
      </c>
      <c r="B1022" t="s">
        <v>1629</v>
      </c>
      <c r="C1022" t="s">
        <v>1630</v>
      </c>
      <c r="D1022" t="str">
        <f t="shared" si="30"/>
        <v>MASON GARBER</v>
      </c>
      <c r="E1022" t="s">
        <v>222</v>
      </c>
      <c r="F1022" t="s">
        <v>212</v>
      </c>
      <c r="G1022" t="s">
        <v>228</v>
      </c>
      <c r="H1022" t="s">
        <v>4126</v>
      </c>
      <c r="I1022" s="8">
        <v>8307933</v>
      </c>
      <c r="J1022" t="s">
        <v>214</v>
      </c>
      <c r="K1022" t="s">
        <v>215</v>
      </c>
      <c r="L1022" t="str">
        <f t="shared" si="31"/>
        <v>GREGORY TEIPEL</v>
      </c>
      <c r="M1022" t="s">
        <v>57</v>
      </c>
      <c r="N1022" s="1">
        <v>46118</v>
      </c>
      <c r="P1022" s="1">
        <v>46240</v>
      </c>
      <c r="Q1022" s="2">
        <v>37.35</v>
      </c>
      <c r="R1022">
        <v>1</v>
      </c>
      <c r="S1022" t="s">
        <v>58</v>
      </c>
      <c r="T1022" s="3">
        <v>0.75</v>
      </c>
      <c r="U1022" t="s">
        <v>60</v>
      </c>
      <c r="V1022" t="s">
        <v>61</v>
      </c>
      <c r="W1022" s="2">
        <v>28.01</v>
      </c>
      <c r="X1022" s="2">
        <v>0</v>
      </c>
      <c r="Y1022" s="2">
        <v>0</v>
      </c>
      <c r="Z1022" t="s">
        <v>4224</v>
      </c>
    </row>
    <row r="1023" spans="1:26" x14ac:dyDescent="0.25">
      <c r="A1023">
        <v>2035657342</v>
      </c>
      <c r="B1023" t="s">
        <v>605</v>
      </c>
      <c r="C1023" t="s">
        <v>606</v>
      </c>
      <c r="D1023" t="str">
        <f t="shared" si="30"/>
        <v>REBA BLOUNT</v>
      </c>
      <c r="E1023" t="s">
        <v>309</v>
      </c>
      <c r="F1023" t="s">
        <v>212</v>
      </c>
      <c r="G1023" t="s">
        <v>384</v>
      </c>
      <c r="H1023" t="s">
        <v>4126</v>
      </c>
      <c r="I1023" s="8">
        <v>1706194</v>
      </c>
      <c r="J1023" t="s">
        <v>123</v>
      </c>
      <c r="K1023" t="s">
        <v>124</v>
      </c>
      <c r="L1023" t="str">
        <f t="shared" si="31"/>
        <v>MATTHEW DAUGHERTY</v>
      </c>
      <c r="M1023" t="s">
        <v>57</v>
      </c>
      <c r="N1023" s="1">
        <v>46183</v>
      </c>
      <c r="P1023" s="1">
        <v>46244</v>
      </c>
      <c r="Q1023" s="2">
        <v>37.630000000000003</v>
      </c>
      <c r="R1023">
        <v>1</v>
      </c>
      <c r="S1023" t="s">
        <v>58</v>
      </c>
      <c r="T1023" s="3">
        <v>0.75</v>
      </c>
      <c r="U1023" t="s">
        <v>60</v>
      </c>
      <c r="V1023" t="s">
        <v>61</v>
      </c>
      <c r="W1023" s="2">
        <v>28.22</v>
      </c>
      <c r="X1023" s="2">
        <v>0</v>
      </c>
      <c r="Y1023" s="2">
        <v>0</v>
      </c>
      <c r="Z1023" t="s">
        <v>4224</v>
      </c>
    </row>
    <row r="1024" spans="1:26" x14ac:dyDescent="0.25">
      <c r="A1024">
        <v>2034238424</v>
      </c>
      <c r="B1024" t="s">
        <v>1635</v>
      </c>
      <c r="C1024" t="s">
        <v>247</v>
      </c>
      <c r="D1024" t="str">
        <f t="shared" si="30"/>
        <v>CAMERON GOTTLIEB</v>
      </c>
      <c r="E1024" t="s">
        <v>235</v>
      </c>
      <c r="F1024" t="s">
        <v>212</v>
      </c>
      <c r="G1024" t="s">
        <v>384</v>
      </c>
      <c r="H1024" t="s">
        <v>4126</v>
      </c>
      <c r="I1024" s="8">
        <v>1706194</v>
      </c>
      <c r="J1024" t="s">
        <v>123</v>
      </c>
      <c r="K1024" t="s">
        <v>124</v>
      </c>
      <c r="L1024" t="str">
        <f t="shared" si="31"/>
        <v>MATTHEW DAUGHERTY</v>
      </c>
      <c r="M1024" t="s">
        <v>57</v>
      </c>
      <c r="N1024" s="1">
        <v>46113</v>
      </c>
      <c r="P1024" s="1">
        <v>46235</v>
      </c>
      <c r="Q1024" s="2">
        <v>37.630000000000003</v>
      </c>
      <c r="R1024">
        <v>1</v>
      </c>
      <c r="S1024" t="s">
        <v>58</v>
      </c>
      <c r="T1024" s="3">
        <v>0.75</v>
      </c>
      <c r="U1024" t="s">
        <v>60</v>
      </c>
      <c r="V1024" t="s">
        <v>61</v>
      </c>
      <c r="W1024" s="2">
        <v>28.22</v>
      </c>
      <c r="X1024" s="2">
        <v>0</v>
      </c>
      <c r="Y1024" s="2">
        <v>0</v>
      </c>
      <c r="Z1024" t="s">
        <v>4224</v>
      </c>
    </row>
    <row r="1025" spans="1:26" x14ac:dyDescent="0.25">
      <c r="A1025">
        <v>2035559807</v>
      </c>
      <c r="B1025" t="s">
        <v>564</v>
      </c>
      <c r="C1025" t="s">
        <v>565</v>
      </c>
      <c r="D1025" t="str">
        <f t="shared" si="30"/>
        <v>TIFFANIE WICHMAN</v>
      </c>
      <c r="E1025" t="s">
        <v>566</v>
      </c>
      <c r="F1025" t="s">
        <v>212</v>
      </c>
      <c r="G1025" t="s">
        <v>384</v>
      </c>
      <c r="H1025" t="s">
        <v>4126</v>
      </c>
      <c r="I1025" s="8">
        <v>8977234</v>
      </c>
      <c r="J1025" t="s">
        <v>78</v>
      </c>
      <c r="K1025" t="s">
        <v>79</v>
      </c>
      <c r="L1025" t="str">
        <f t="shared" si="31"/>
        <v>RYAN CALTAGIRONE</v>
      </c>
      <c r="M1025" t="s">
        <v>57</v>
      </c>
      <c r="N1025" s="1">
        <v>46174</v>
      </c>
      <c r="P1025" s="1">
        <v>46235</v>
      </c>
      <c r="Q1025" s="2">
        <v>37.93</v>
      </c>
      <c r="R1025">
        <v>1</v>
      </c>
      <c r="S1025" t="s">
        <v>58</v>
      </c>
      <c r="T1025" s="3">
        <v>0.75</v>
      </c>
      <c r="U1025" t="s">
        <v>60</v>
      </c>
      <c r="V1025" t="s">
        <v>61</v>
      </c>
      <c r="W1025" s="2">
        <v>28.45</v>
      </c>
      <c r="X1025" s="2">
        <v>0</v>
      </c>
      <c r="Y1025" s="2">
        <v>0</v>
      </c>
      <c r="Z1025" t="s">
        <v>4224</v>
      </c>
    </row>
    <row r="1026" spans="1:26" x14ac:dyDescent="0.25">
      <c r="A1026">
        <v>2035026577</v>
      </c>
      <c r="B1026" t="s">
        <v>1425</v>
      </c>
      <c r="C1026" t="s">
        <v>1426</v>
      </c>
      <c r="D1026" t="str">
        <f t="shared" si="30"/>
        <v>ELENA MEZQUITA</v>
      </c>
      <c r="E1026" t="s">
        <v>112</v>
      </c>
      <c r="F1026" t="s">
        <v>212</v>
      </c>
      <c r="G1026" t="s">
        <v>384</v>
      </c>
      <c r="H1026" t="s">
        <v>4126</v>
      </c>
      <c r="I1026" s="8">
        <v>18754354</v>
      </c>
      <c r="J1026" t="s">
        <v>409</v>
      </c>
      <c r="K1026" t="s">
        <v>410</v>
      </c>
      <c r="L1026" t="str">
        <f t="shared" si="31"/>
        <v>JACOB YALE</v>
      </c>
      <c r="M1026" t="s">
        <v>57</v>
      </c>
      <c r="N1026" s="1">
        <v>46143</v>
      </c>
      <c r="P1026" s="1">
        <v>46235</v>
      </c>
      <c r="Q1026" s="2">
        <v>38.08</v>
      </c>
      <c r="R1026">
        <v>1</v>
      </c>
      <c r="S1026" t="s">
        <v>58</v>
      </c>
      <c r="T1026" s="3">
        <v>0.75</v>
      </c>
      <c r="U1026" t="s">
        <v>60</v>
      </c>
      <c r="V1026" t="s">
        <v>61</v>
      </c>
      <c r="W1026" s="2">
        <v>28.56</v>
      </c>
      <c r="X1026" s="2">
        <v>0</v>
      </c>
      <c r="Y1026" s="2">
        <v>0</v>
      </c>
      <c r="Z1026" t="s">
        <v>4224</v>
      </c>
    </row>
    <row r="1027" spans="1:26" x14ac:dyDescent="0.25">
      <c r="A1027">
        <v>2033793733</v>
      </c>
      <c r="B1027" t="s">
        <v>3059</v>
      </c>
      <c r="C1027" t="s">
        <v>1174</v>
      </c>
      <c r="D1027" t="str">
        <f t="shared" ref="D1027:D1090" si="32">CONCATENATE(C1027," ",B1027)</f>
        <v>PEGGY KLINE</v>
      </c>
      <c r="E1027" t="s">
        <v>291</v>
      </c>
      <c r="F1027" t="s">
        <v>212</v>
      </c>
      <c r="G1027" t="s">
        <v>384</v>
      </c>
      <c r="H1027" t="s">
        <v>4126</v>
      </c>
      <c r="I1027" s="8">
        <v>8977234</v>
      </c>
      <c r="J1027" t="s">
        <v>78</v>
      </c>
      <c r="K1027" t="s">
        <v>79</v>
      </c>
      <c r="L1027" t="str">
        <f t="shared" ref="L1027:L1090" si="33">CONCATENATE(K1027," ",J1027)</f>
        <v>RYAN CALTAGIRONE</v>
      </c>
      <c r="M1027" t="s">
        <v>57</v>
      </c>
      <c r="N1027" s="1">
        <v>46082</v>
      </c>
      <c r="P1027" s="1">
        <v>46235</v>
      </c>
      <c r="Q1027" s="2">
        <v>41.18</v>
      </c>
      <c r="R1027">
        <v>1</v>
      </c>
      <c r="S1027" t="s">
        <v>58</v>
      </c>
      <c r="T1027" s="3">
        <v>0.75</v>
      </c>
      <c r="U1027" t="s">
        <v>60</v>
      </c>
      <c r="V1027" t="s">
        <v>61</v>
      </c>
      <c r="W1027" s="2">
        <v>30.88</v>
      </c>
      <c r="X1027" s="2">
        <v>0</v>
      </c>
      <c r="Y1027" s="2">
        <v>0</v>
      </c>
      <c r="Z1027" t="s">
        <v>4224</v>
      </c>
    </row>
    <row r="1028" spans="1:26" x14ac:dyDescent="0.25">
      <c r="A1028">
        <v>2033944047</v>
      </c>
      <c r="B1028" t="s">
        <v>1564</v>
      </c>
      <c r="C1028" t="s">
        <v>456</v>
      </c>
      <c r="D1028" t="str">
        <f t="shared" si="32"/>
        <v>JAMIE MARCHESSAULT</v>
      </c>
      <c r="E1028" t="s">
        <v>112</v>
      </c>
      <c r="F1028" t="s">
        <v>212</v>
      </c>
      <c r="G1028" t="s">
        <v>384</v>
      </c>
      <c r="H1028" t="s">
        <v>4126</v>
      </c>
      <c r="I1028" s="8">
        <v>8977234</v>
      </c>
      <c r="J1028" t="s">
        <v>78</v>
      </c>
      <c r="K1028" t="s">
        <v>79</v>
      </c>
      <c r="L1028" t="str">
        <f t="shared" si="33"/>
        <v>RYAN CALTAGIRONE</v>
      </c>
      <c r="M1028" t="s">
        <v>57</v>
      </c>
      <c r="N1028" s="1">
        <v>46082</v>
      </c>
      <c r="P1028" s="1">
        <v>46235</v>
      </c>
      <c r="Q1028" s="2">
        <v>41.41</v>
      </c>
      <c r="R1028">
        <v>1</v>
      </c>
      <c r="S1028" t="s">
        <v>58</v>
      </c>
      <c r="T1028" s="3">
        <v>0.75</v>
      </c>
      <c r="U1028" t="s">
        <v>60</v>
      </c>
      <c r="V1028" t="s">
        <v>61</v>
      </c>
      <c r="W1028" s="2">
        <v>31.06</v>
      </c>
      <c r="X1028" s="2">
        <v>0</v>
      </c>
      <c r="Y1028" s="2">
        <v>0</v>
      </c>
      <c r="Z1028" t="s">
        <v>4224</v>
      </c>
    </row>
    <row r="1029" spans="1:26" x14ac:dyDescent="0.25">
      <c r="A1029">
        <v>2035175728</v>
      </c>
      <c r="B1029" t="s">
        <v>1178</v>
      </c>
      <c r="C1029" t="s">
        <v>3836</v>
      </c>
      <c r="D1029" t="str">
        <f t="shared" si="32"/>
        <v>CARLETON NELSON</v>
      </c>
      <c r="E1029" t="s">
        <v>182</v>
      </c>
      <c r="F1029" t="s">
        <v>212</v>
      </c>
      <c r="G1029" t="s">
        <v>384</v>
      </c>
      <c r="H1029" t="s">
        <v>4126</v>
      </c>
      <c r="I1029" s="8">
        <v>19491313</v>
      </c>
      <c r="J1029" t="s">
        <v>591</v>
      </c>
      <c r="K1029" t="s">
        <v>592</v>
      </c>
      <c r="L1029" t="str">
        <f t="shared" si="33"/>
        <v>Steven Brandt</v>
      </c>
      <c r="M1029" t="s">
        <v>57</v>
      </c>
      <c r="N1029" s="1">
        <v>46143</v>
      </c>
      <c r="P1029" s="1">
        <v>46235</v>
      </c>
      <c r="Q1029" s="2">
        <v>42.43</v>
      </c>
      <c r="R1029">
        <v>1</v>
      </c>
      <c r="S1029" t="s">
        <v>58</v>
      </c>
      <c r="T1029" s="3">
        <v>0.75</v>
      </c>
      <c r="U1029" t="s">
        <v>60</v>
      </c>
      <c r="V1029" t="s">
        <v>61</v>
      </c>
      <c r="W1029" s="2">
        <v>31.82</v>
      </c>
      <c r="X1029" s="2">
        <v>0</v>
      </c>
      <c r="Y1029" s="2">
        <v>0</v>
      </c>
      <c r="Z1029" t="s">
        <v>4224</v>
      </c>
    </row>
    <row r="1030" spans="1:26" x14ac:dyDescent="0.25">
      <c r="A1030">
        <v>2034160064</v>
      </c>
      <c r="B1030" t="s">
        <v>1620</v>
      </c>
      <c r="C1030" t="s">
        <v>124</v>
      </c>
      <c r="D1030" t="str">
        <f t="shared" si="32"/>
        <v>MATTHEW MCHENRY</v>
      </c>
      <c r="E1030" t="s">
        <v>444</v>
      </c>
      <c r="F1030" t="s">
        <v>212</v>
      </c>
      <c r="G1030" t="s">
        <v>384</v>
      </c>
      <c r="H1030" t="s">
        <v>4126</v>
      </c>
      <c r="I1030" s="8">
        <v>8307933</v>
      </c>
      <c r="J1030" t="s">
        <v>214</v>
      </c>
      <c r="K1030" t="s">
        <v>215</v>
      </c>
      <c r="L1030" t="str">
        <f t="shared" si="33"/>
        <v>GREGORY TEIPEL</v>
      </c>
      <c r="M1030" t="s">
        <v>57</v>
      </c>
      <c r="N1030" s="1">
        <v>46119</v>
      </c>
      <c r="P1030" s="1">
        <v>46241</v>
      </c>
      <c r="Q1030" s="2">
        <v>43.39</v>
      </c>
      <c r="R1030">
        <v>1</v>
      </c>
      <c r="S1030" t="s">
        <v>58</v>
      </c>
      <c r="T1030" s="3">
        <v>0.75</v>
      </c>
      <c r="U1030" t="s">
        <v>60</v>
      </c>
      <c r="V1030" t="s">
        <v>61</v>
      </c>
      <c r="W1030" s="2">
        <v>32.54</v>
      </c>
      <c r="X1030" s="2">
        <v>0</v>
      </c>
      <c r="Y1030" s="2">
        <v>0</v>
      </c>
      <c r="Z1030" t="s">
        <v>4224</v>
      </c>
    </row>
    <row r="1031" spans="1:26" x14ac:dyDescent="0.25">
      <c r="A1031">
        <v>2035744000</v>
      </c>
      <c r="B1031" t="s">
        <v>638</v>
      </c>
      <c r="C1031" t="s">
        <v>639</v>
      </c>
      <c r="D1031" t="str">
        <f t="shared" si="32"/>
        <v>DESHANE REED</v>
      </c>
      <c r="E1031" t="s">
        <v>291</v>
      </c>
      <c r="F1031" t="s">
        <v>212</v>
      </c>
      <c r="G1031" t="s">
        <v>228</v>
      </c>
      <c r="H1031" t="s">
        <v>4126</v>
      </c>
      <c r="I1031" s="8" t="s">
        <v>4206</v>
      </c>
      <c r="J1031" t="s">
        <v>640</v>
      </c>
      <c r="K1031" t="s">
        <v>641</v>
      </c>
      <c r="L1031" t="str">
        <f t="shared" si="33"/>
        <v>Danna Green</v>
      </c>
      <c r="M1031" t="s">
        <v>57</v>
      </c>
      <c r="N1031" s="1">
        <v>46174</v>
      </c>
      <c r="P1031" s="1">
        <v>46235</v>
      </c>
      <c r="Q1031" s="2">
        <v>44.6</v>
      </c>
      <c r="R1031">
        <v>1</v>
      </c>
      <c r="S1031" t="s">
        <v>58</v>
      </c>
      <c r="T1031" s="3">
        <v>0.75</v>
      </c>
      <c r="U1031" t="s">
        <v>60</v>
      </c>
      <c r="V1031" t="s">
        <v>61</v>
      </c>
      <c r="W1031" s="2">
        <v>33.450000000000003</v>
      </c>
      <c r="X1031" s="2">
        <v>0</v>
      </c>
      <c r="Y1031" s="2">
        <v>0</v>
      </c>
      <c r="Z1031" t="s">
        <v>4225</v>
      </c>
    </row>
    <row r="1032" spans="1:26" x14ac:dyDescent="0.25">
      <c r="A1032">
        <v>2035542248</v>
      </c>
      <c r="B1032" t="s">
        <v>3837</v>
      </c>
      <c r="C1032" t="s">
        <v>470</v>
      </c>
      <c r="D1032" t="str">
        <f t="shared" si="32"/>
        <v>DIANE SARGENT</v>
      </c>
      <c r="E1032" t="s">
        <v>439</v>
      </c>
      <c r="F1032" t="s">
        <v>212</v>
      </c>
      <c r="G1032" t="s">
        <v>384</v>
      </c>
      <c r="H1032" t="s">
        <v>4126</v>
      </c>
      <c r="I1032" s="8">
        <v>18201929</v>
      </c>
      <c r="J1032" t="s">
        <v>440</v>
      </c>
      <c r="K1032" t="s">
        <v>441</v>
      </c>
      <c r="L1032" t="str">
        <f t="shared" si="33"/>
        <v>Jake Shulman</v>
      </c>
      <c r="M1032" t="s">
        <v>57</v>
      </c>
      <c r="N1032" s="1">
        <v>46174</v>
      </c>
      <c r="P1032" s="1">
        <v>46235</v>
      </c>
      <c r="Q1032" s="2">
        <v>44.65</v>
      </c>
      <c r="R1032">
        <v>1</v>
      </c>
      <c r="S1032" t="s">
        <v>58</v>
      </c>
      <c r="T1032" s="3">
        <v>0.75</v>
      </c>
      <c r="U1032" t="s">
        <v>60</v>
      </c>
      <c r="V1032" t="s">
        <v>61</v>
      </c>
      <c r="W1032" s="2">
        <v>33.49</v>
      </c>
      <c r="X1032" s="2">
        <v>0</v>
      </c>
      <c r="Y1032" s="2">
        <v>0</v>
      </c>
      <c r="Z1032" t="s">
        <v>4224</v>
      </c>
    </row>
    <row r="1033" spans="1:26" x14ac:dyDescent="0.25">
      <c r="A1033">
        <v>2035117091</v>
      </c>
      <c r="B1033" t="s">
        <v>1463</v>
      </c>
      <c r="C1033" t="s">
        <v>158</v>
      </c>
      <c r="D1033" t="str">
        <f t="shared" si="32"/>
        <v>JEFFREY SCANLON</v>
      </c>
      <c r="E1033" t="s">
        <v>400</v>
      </c>
      <c r="F1033" t="s">
        <v>212</v>
      </c>
      <c r="G1033" t="s">
        <v>384</v>
      </c>
      <c r="H1033" t="s">
        <v>4126</v>
      </c>
      <c r="I1033" s="8" t="s">
        <v>4190</v>
      </c>
      <c r="J1033" t="s">
        <v>678</v>
      </c>
      <c r="K1033" t="s">
        <v>534</v>
      </c>
      <c r="L1033" t="str">
        <f t="shared" si="33"/>
        <v>Jennifer Hess</v>
      </c>
      <c r="M1033" t="s">
        <v>57</v>
      </c>
      <c r="N1033" s="1">
        <v>46137</v>
      </c>
      <c r="P1033" s="1">
        <v>46228</v>
      </c>
      <c r="Q1033" s="2">
        <v>46.57</v>
      </c>
      <c r="R1033">
        <v>1</v>
      </c>
      <c r="S1033" t="s">
        <v>58</v>
      </c>
      <c r="T1033" s="3">
        <v>0.75</v>
      </c>
      <c r="U1033" t="s">
        <v>60</v>
      </c>
      <c r="V1033" t="s">
        <v>61</v>
      </c>
      <c r="W1033" s="2">
        <v>34.93</v>
      </c>
      <c r="X1033" s="2">
        <v>0</v>
      </c>
      <c r="Y1033" s="2">
        <v>0</v>
      </c>
      <c r="Z1033" t="s">
        <v>4225</v>
      </c>
    </row>
    <row r="1034" spans="1:26" x14ac:dyDescent="0.25">
      <c r="A1034">
        <v>2035935095</v>
      </c>
      <c r="B1034" t="s">
        <v>720</v>
      </c>
      <c r="C1034" t="s">
        <v>721</v>
      </c>
      <c r="D1034" t="str">
        <f t="shared" si="32"/>
        <v>XENDRA SHEPPARD</v>
      </c>
      <c r="E1034" t="s">
        <v>625</v>
      </c>
      <c r="F1034" t="s">
        <v>212</v>
      </c>
      <c r="G1034" t="s">
        <v>384</v>
      </c>
      <c r="H1034" t="s">
        <v>4126</v>
      </c>
      <c r="I1034" s="8">
        <v>20003537</v>
      </c>
      <c r="J1034" t="s">
        <v>465</v>
      </c>
      <c r="K1034" t="s">
        <v>466</v>
      </c>
      <c r="L1034" t="str">
        <f t="shared" si="33"/>
        <v>Chad Yale</v>
      </c>
      <c r="M1034" t="s">
        <v>57</v>
      </c>
      <c r="N1034" s="1">
        <v>46183</v>
      </c>
      <c r="P1034" s="1">
        <v>46244</v>
      </c>
      <c r="Q1034" s="2">
        <v>47.62</v>
      </c>
      <c r="R1034">
        <v>1</v>
      </c>
      <c r="S1034" t="s">
        <v>58</v>
      </c>
      <c r="T1034" s="3">
        <v>0.75</v>
      </c>
      <c r="U1034" t="s">
        <v>60</v>
      </c>
      <c r="V1034" t="s">
        <v>61</v>
      </c>
      <c r="W1034" s="2">
        <v>35.72</v>
      </c>
      <c r="X1034" s="2">
        <v>0</v>
      </c>
      <c r="Y1034" s="2">
        <v>0</v>
      </c>
      <c r="Z1034" t="s">
        <v>4224</v>
      </c>
    </row>
    <row r="1035" spans="1:26" x14ac:dyDescent="0.25">
      <c r="A1035">
        <v>2033566049</v>
      </c>
      <c r="B1035" t="s">
        <v>972</v>
      </c>
      <c r="C1035" t="s">
        <v>2983</v>
      </c>
      <c r="D1035" t="str">
        <f t="shared" si="32"/>
        <v>THEA GRAVES</v>
      </c>
      <c r="E1035" t="s">
        <v>439</v>
      </c>
      <c r="F1035" t="s">
        <v>212</v>
      </c>
      <c r="G1035" t="s">
        <v>384</v>
      </c>
      <c r="H1035" t="s">
        <v>4126</v>
      </c>
      <c r="I1035" s="8" t="s">
        <v>4145</v>
      </c>
      <c r="J1035" t="s">
        <v>440</v>
      </c>
      <c r="K1035" t="s">
        <v>441</v>
      </c>
      <c r="L1035" t="str">
        <f t="shared" si="33"/>
        <v>Jake Shulman</v>
      </c>
      <c r="M1035" t="s">
        <v>57</v>
      </c>
      <c r="N1035" s="1">
        <v>46082</v>
      </c>
      <c r="P1035" s="1">
        <v>46235</v>
      </c>
      <c r="Q1035" s="2">
        <v>48.01</v>
      </c>
      <c r="R1035">
        <v>1</v>
      </c>
      <c r="S1035" t="s">
        <v>58</v>
      </c>
      <c r="T1035" s="3">
        <v>0.75</v>
      </c>
      <c r="U1035" t="s">
        <v>60</v>
      </c>
      <c r="V1035" t="s">
        <v>61</v>
      </c>
      <c r="W1035" s="2">
        <v>36.01</v>
      </c>
      <c r="X1035" s="2">
        <v>0</v>
      </c>
      <c r="Y1035" s="2">
        <v>0</v>
      </c>
      <c r="Z1035" t="s">
        <v>4224</v>
      </c>
    </row>
    <row r="1036" spans="1:26" x14ac:dyDescent="0.25">
      <c r="A1036">
        <v>2034305663</v>
      </c>
      <c r="B1036" t="s">
        <v>1947</v>
      </c>
      <c r="C1036" t="s">
        <v>1948</v>
      </c>
      <c r="D1036" t="str">
        <f t="shared" si="32"/>
        <v>DARAKA ZIMMER</v>
      </c>
      <c r="E1036" t="s">
        <v>444</v>
      </c>
      <c r="F1036" t="s">
        <v>212</v>
      </c>
      <c r="G1036" t="s">
        <v>228</v>
      </c>
      <c r="H1036" t="s">
        <v>4126</v>
      </c>
      <c r="I1036" s="8">
        <v>8307933</v>
      </c>
      <c r="J1036" t="s">
        <v>214</v>
      </c>
      <c r="K1036" t="s">
        <v>215</v>
      </c>
      <c r="L1036" t="str">
        <f t="shared" si="33"/>
        <v>GREGORY TEIPEL</v>
      </c>
      <c r="M1036" t="s">
        <v>57</v>
      </c>
      <c r="N1036" s="1">
        <v>46118</v>
      </c>
      <c r="P1036" s="1">
        <v>46240</v>
      </c>
      <c r="Q1036" s="2">
        <v>49.6</v>
      </c>
      <c r="R1036">
        <v>1</v>
      </c>
      <c r="S1036" t="s">
        <v>58</v>
      </c>
      <c r="T1036" s="3">
        <v>0.75</v>
      </c>
      <c r="U1036" t="s">
        <v>60</v>
      </c>
      <c r="V1036" t="s">
        <v>61</v>
      </c>
      <c r="W1036" s="2">
        <v>37.200000000000003</v>
      </c>
      <c r="X1036" s="2">
        <v>0</v>
      </c>
      <c r="Y1036" s="2">
        <v>0</v>
      </c>
      <c r="Z1036" t="s">
        <v>4224</v>
      </c>
    </row>
    <row r="1037" spans="1:26" x14ac:dyDescent="0.25">
      <c r="A1037">
        <v>2035612478</v>
      </c>
      <c r="B1037" t="s">
        <v>354</v>
      </c>
      <c r="C1037" t="s">
        <v>584</v>
      </c>
      <c r="D1037" t="str">
        <f t="shared" si="32"/>
        <v>JEREMIAH SMITH</v>
      </c>
      <c r="E1037" t="s">
        <v>72</v>
      </c>
      <c r="F1037" t="s">
        <v>212</v>
      </c>
      <c r="G1037" t="s">
        <v>228</v>
      </c>
      <c r="H1037" t="s">
        <v>4126</v>
      </c>
      <c r="I1037" s="8">
        <v>18754354</v>
      </c>
      <c r="J1037" t="s">
        <v>409</v>
      </c>
      <c r="K1037" t="s">
        <v>410</v>
      </c>
      <c r="L1037" t="str">
        <f t="shared" si="33"/>
        <v>JACOB YALE</v>
      </c>
      <c r="M1037" t="s">
        <v>57</v>
      </c>
      <c r="N1037" s="1">
        <v>46174</v>
      </c>
      <c r="P1037" s="1">
        <v>46235</v>
      </c>
      <c r="Q1037" s="2">
        <v>49.98</v>
      </c>
      <c r="R1037">
        <v>1</v>
      </c>
      <c r="S1037" t="s">
        <v>58</v>
      </c>
      <c r="T1037" s="3">
        <v>0.75</v>
      </c>
      <c r="U1037" t="s">
        <v>60</v>
      </c>
      <c r="V1037" t="s">
        <v>61</v>
      </c>
      <c r="W1037" s="2">
        <v>37.479999999999997</v>
      </c>
      <c r="X1037" s="2">
        <v>0</v>
      </c>
      <c r="Y1037" s="2">
        <v>0</v>
      </c>
      <c r="Z1037" t="s">
        <v>4224</v>
      </c>
    </row>
    <row r="1038" spans="1:26" x14ac:dyDescent="0.25">
      <c r="A1038">
        <v>2033845306</v>
      </c>
      <c r="B1038" t="s">
        <v>2831</v>
      </c>
      <c r="C1038" t="s">
        <v>2832</v>
      </c>
      <c r="D1038" t="str">
        <f t="shared" si="32"/>
        <v>VISHAL GANDHI</v>
      </c>
      <c r="E1038" t="s">
        <v>72</v>
      </c>
      <c r="F1038" t="s">
        <v>212</v>
      </c>
      <c r="G1038" t="s">
        <v>228</v>
      </c>
      <c r="H1038" t="s">
        <v>4126</v>
      </c>
      <c r="I1038" s="8">
        <v>18754354</v>
      </c>
      <c r="J1038" t="s">
        <v>409</v>
      </c>
      <c r="K1038" t="s">
        <v>410</v>
      </c>
      <c r="L1038" t="str">
        <f t="shared" si="33"/>
        <v>JACOB YALE</v>
      </c>
      <c r="M1038" t="s">
        <v>57</v>
      </c>
      <c r="N1038" s="1">
        <v>46082</v>
      </c>
      <c r="P1038" s="1">
        <v>46235</v>
      </c>
      <c r="Q1038" s="2">
        <v>49.98</v>
      </c>
      <c r="R1038">
        <v>1</v>
      </c>
      <c r="S1038" t="s">
        <v>58</v>
      </c>
      <c r="T1038" s="3">
        <v>0.75</v>
      </c>
      <c r="U1038" t="s">
        <v>60</v>
      </c>
      <c r="V1038" t="s">
        <v>61</v>
      </c>
      <c r="W1038" s="2">
        <v>37.479999999999997</v>
      </c>
      <c r="X1038" s="2">
        <v>0</v>
      </c>
      <c r="Y1038" s="2">
        <v>0</v>
      </c>
      <c r="Z1038" t="s">
        <v>4224</v>
      </c>
    </row>
    <row r="1039" spans="1:26" x14ac:dyDescent="0.25">
      <c r="A1039">
        <v>2035557291</v>
      </c>
      <c r="B1039" t="s">
        <v>562</v>
      </c>
      <c r="C1039" t="s">
        <v>563</v>
      </c>
      <c r="D1039" t="str">
        <f t="shared" si="32"/>
        <v>ALEXANDER FIGUEROA</v>
      </c>
      <c r="E1039" t="s">
        <v>191</v>
      </c>
      <c r="F1039" t="s">
        <v>212</v>
      </c>
      <c r="G1039" t="s">
        <v>228</v>
      </c>
      <c r="H1039" t="s">
        <v>4126</v>
      </c>
      <c r="I1039" s="8">
        <v>1706194</v>
      </c>
      <c r="J1039" t="s">
        <v>123</v>
      </c>
      <c r="K1039" t="s">
        <v>124</v>
      </c>
      <c r="L1039" t="str">
        <f t="shared" si="33"/>
        <v>MATTHEW DAUGHERTY</v>
      </c>
      <c r="M1039" t="s">
        <v>57</v>
      </c>
      <c r="N1039" s="1">
        <v>46174</v>
      </c>
      <c r="P1039" s="1">
        <v>46235</v>
      </c>
      <c r="Q1039" s="2">
        <v>50.66</v>
      </c>
      <c r="R1039">
        <v>1</v>
      </c>
      <c r="S1039" t="s">
        <v>58</v>
      </c>
      <c r="T1039" s="3">
        <v>0.75</v>
      </c>
      <c r="U1039" t="s">
        <v>60</v>
      </c>
      <c r="V1039" t="s">
        <v>61</v>
      </c>
      <c r="W1039" s="2">
        <v>38</v>
      </c>
      <c r="X1039" s="2">
        <v>0</v>
      </c>
      <c r="Y1039" s="2">
        <v>0</v>
      </c>
      <c r="Z1039" t="s">
        <v>4224</v>
      </c>
    </row>
    <row r="1040" spans="1:26" x14ac:dyDescent="0.25">
      <c r="A1040">
        <v>2034843832</v>
      </c>
      <c r="B1040" t="s">
        <v>2049</v>
      </c>
      <c r="C1040" t="s">
        <v>653</v>
      </c>
      <c r="D1040" t="str">
        <f t="shared" si="32"/>
        <v>ELIZABETH STEVENSON</v>
      </c>
      <c r="E1040" t="s">
        <v>112</v>
      </c>
      <c r="F1040" t="s">
        <v>212</v>
      </c>
      <c r="G1040" t="s">
        <v>384</v>
      </c>
      <c r="H1040" t="s">
        <v>4126</v>
      </c>
      <c r="I1040" s="8">
        <v>8977234</v>
      </c>
      <c r="J1040" t="s">
        <v>78</v>
      </c>
      <c r="K1040" t="s">
        <v>79</v>
      </c>
      <c r="L1040" t="str">
        <f t="shared" si="33"/>
        <v>RYAN CALTAGIRONE</v>
      </c>
      <c r="M1040" t="s">
        <v>57</v>
      </c>
      <c r="N1040" s="1">
        <v>46122</v>
      </c>
      <c r="P1040" s="1">
        <v>46244</v>
      </c>
      <c r="Q1040" s="2">
        <v>50.98</v>
      </c>
      <c r="R1040">
        <v>1</v>
      </c>
      <c r="S1040" t="s">
        <v>58</v>
      </c>
      <c r="T1040" s="3">
        <v>0.75</v>
      </c>
      <c r="U1040" t="s">
        <v>60</v>
      </c>
      <c r="V1040" t="s">
        <v>61</v>
      </c>
      <c r="W1040" s="2">
        <v>38.24</v>
      </c>
      <c r="X1040" s="2">
        <v>0</v>
      </c>
      <c r="Y1040" s="2">
        <v>0</v>
      </c>
      <c r="Z1040" t="s">
        <v>4224</v>
      </c>
    </row>
    <row r="1041" spans="1:26" x14ac:dyDescent="0.25">
      <c r="A1041">
        <v>2033261955</v>
      </c>
      <c r="B1041" t="s">
        <v>2965</v>
      </c>
      <c r="C1041" t="s">
        <v>107</v>
      </c>
      <c r="D1041" t="str">
        <f t="shared" si="32"/>
        <v>MICHAEL TOBIN</v>
      </c>
      <c r="E1041" t="s">
        <v>291</v>
      </c>
      <c r="F1041" t="s">
        <v>212</v>
      </c>
      <c r="G1041" t="s">
        <v>228</v>
      </c>
      <c r="H1041" t="s">
        <v>4126</v>
      </c>
      <c r="I1041" s="8">
        <v>8977234</v>
      </c>
      <c r="J1041" t="s">
        <v>78</v>
      </c>
      <c r="K1041" t="s">
        <v>79</v>
      </c>
      <c r="L1041" t="str">
        <f t="shared" si="33"/>
        <v>RYAN CALTAGIRONE</v>
      </c>
      <c r="M1041" t="s">
        <v>57</v>
      </c>
      <c r="N1041" s="1">
        <v>46054</v>
      </c>
      <c r="P1041" s="1">
        <v>46235</v>
      </c>
      <c r="Q1041" s="2">
        <v>51.8</v>
      </c>
      <c r="R1041">
        <v>1</v>
      </c>
      <c r="S1041" t="s">
        <v>58</v>
      </c>
      <c r="T1041" s="3">
        <v>0.75</v>
      </c>
      <c r="U1041" t="s">
        <v>60</v>
      </c>
      <c r="V1041" t="s">
        <v>61</v>
      </c>
      <c r="W1041" s="2">
        <v>38.85</v>
      </c>
      <c r="X1041" s="2">
        <v>0</v>
      </c>
      <c r="Y1041" s="2">
        <v>0</v>
      </c>
      <c r="Z1041" t="s">
        <v>4224</v>
      </c>
    </row>
    <row r="1042" spans="1:26" x14ac:dyDescent="0.25">
      <c r="A1042">
        <v>2033586999</v>
      </c>
      <c r="B1042" t="s">
        <v>2801</v>
      </c>
      <c r="C1042" t="s">
        <v>2773</v>
      </c>
      <c r="D1042" t="str">
        <f t="shared" si="32"/>
        <v>MARCIE MATHEWS</v>
      </c>
      <c r="E1042" t="s">
        <v>112</v>
      </c>
      <c r="F1042" t="s">
        <v>212</v>
      </c>
      <c r="G1042" t="s">
        <v>384</v>
      </c>
      <c r="H1042" t="s">
        <v>4126</v>
      </c>
      <c r="I1042" s="8">
        <v>8977234</v>
      </c>
      <c r="J1042" t="s">
        <v>78</v>
      </c>
      <c r="K1042" t="s">
        <v>79</v>
      </c>
      <c r="L1042" t="str">
        <f t="shared" si="33"/>
        <v>RYAN CALTAGIRONE</v>
      </c>
      <c r="M1042" t="s">
        <v>57</v>
      </c>
      <c r="N1042" s="1">
        <v>46082</v>
      </c>
      <c r="P1042" s="1">
        <v>46235</v>
      </c>
      <c r="Q1042" s="2">
        <v>53.56</v>
      </c>
      <c r="R1042">
        <v>1</v>
      </c>
      <c r="S1042" t="s">
        <v>58</v>
      </c>
      <c r="T1042" s="3">
        <v>0.75</v>
      </c>
      <c r="U1042" t="s">
        <v>60</v>
      </c>
      <c r="V1042" t="s">
        <v>61</v>
      </c>
      <c r="W1042" s="2">
        <v>40.17</v>
      </c>
      <c r="X1042" s="2">
        <v>0</v>
      </c>
      <c r="Y1042" s="2">
        <v>0</v>
      </c>
      <c r="Z1042" t="s">
        <v>4224</v>
      </c>
    </row>
    <row r="1043" spans="1:26" x14ac:dyDescent="0.25">
      <c r="A1043">
        <v>2034588171</v>
      </c>
      <c r="B1043" t="s">
        <v>2104</v>
      </c>
      <c r="C1043" t="s">
        <v>1232</v>
      </c>
      <c r="D1043" t="str">
        <f t="shared" si="32"/>
        <v>STEPHEN MILTON</v>
      </c>
      <c r="E1043" t="s">
        <v>363</v>
      </c>
      <c r="F1043" t="s">
        <v>212</v>
      </c>
      <c r="G1043" t="s">
        <v>384</v>
      </c>
      <c r="H1043" t="s">
        <v>4126</v>
      </c>
      <c r="I1043" s="8" t="s">
        <v>4147</v>
      </c>
      <c r="J1043" t="s">
        <v>513</v>
      </c>
      <c r="K1043" t="s">
        <v>514</v>
      </c>
      <c r="L1043" t="str">
        <f t="shared" si="33"/>
        <v>Heather Geske</v>
      </c>
      <c r="M1043" t="s">
        <v>57</v>
      </c>
      <c r="N1043" s="1">
        <v>46113</v>
      </c>
      <c r="P1043" s="1">
        <v>46235</v>
      </c>
      <c r="Q1043" s="2">
        <v>53.56</v>
      </c>
      <c r="R1043">
        <v>1</v>
      </c>
      <c r="S1043" t="s">
        <v>58</v>
      </c>
      <c r="T1043" s="3">
        <v>0.75</v>
      </c>
      <c r="U1043" t="s">
        <v>60</v>
      </c>
      <c r="V1043" t="s">
        <v>61</v>
      </c>
      <c r="W1043" s="2">
        <v>40.17</v>
      </c>
      <c r="X1043" s="2">
        <v>0</v>
      </c>
      <c r="Y1043" s="2">
        <v>0</v>
      </c>
      <c r="Z1043" t="s">
        <v>4225</v>
      </c>
    </row>
    <row r="1044" spans="1:26" x14ac:dyDescent="0.25">
      <c r="A1044">
        <v>2035315679</v>
      </c>
      <c r="B1044" t="s">
        <v>1315</v>
      </c>
      <c r="C1044" t="s">
        <v>1509</v>
      </c>
      <c r="D1044" t="str">
        <f t="shared" si="32"/>
        <v>RANDI ZAVREL</v>
      </c>
      <c r="E1044" t="s">
        <v>112</v>
      </c>
      <c r="F1044" t="s">
        <v>212</v>
      </c>
      <c r="G1044" t="s">
        <v>384</v>
      </c>
      <c r="H1044" t="s">
        <v>4126</v>
      </c>
      <c r="I1044" s="8">
        <v>1706194</v>
      </c>
      <c r="J1044" t="s">
        <v>123</v>
      </c>
      <c r="K1044" t="s">
        <v>124</v>
      </c>
      <c r="L1044" t="str">
        <f t="shared" si="33"/>
        <v>MATTHEW DAUGHERTY</v>
      </c>
      <c r="M1044" t="s">
        <v>57</v>
      </c>
      <c r="N1044" s="1">
        <v>46174</v>
      </c>
      <c r="P1044" s="1">
        <v>46235</v>
      </c>
      <c r="Q1044" s="2">
        <v>53.56</v>
      </c>
      <c r="R1044">
        <v>1</v>
      </c>
      <c r="S1044" t="s">
        <v>58</v>
      </c>
      <c r="T1044" s="3">
        <v>0.75</v>
      </c>
      <c r="U1044" t="s">
        <v>60</v>
      </c>
      <c r="V1044" t="s">
        <v>61</v>
      </c>
      <c r="W1044" s="2">
        <v>40.17</v>
      </c>
      <c r="X1044" s="2">
        <v>0</v>
      </c>
      <c r="Y1044" s="2">
        <v>0</v>
      </c>
      <c r="Z1044" t="s">
        <v>4224</v>
      </c>
    </row>
    <row r="1045" spans="1:26" x14ac:dyDescent="0.25">
      <c r="A1045">
        <v>2034169306</v>
      </c>
      <c r="B1045" t="s">
        <v>1622</v>
      </c>
      <c r="C1045" t="s">
        <v>200</v>
      </c>
      <c r="D1045" t="str">
        <f t="shared" si="32"/>
        <v>JULIE PARZYCK</v>
      </c>
      <c r="E1045" t="s">
        <v>439</v>
      </c>
      <c r="F1045" t="s">
        <v>212</v>
      </c>
      <c r="G1045" t="s">
        <v>228</v>
      </c>
      <c r="H1045" t="s">
        <v>4126</v>
      </c>
      <c r="I1045" s="8" t="s">
        <v>4145</v>
      </c>
      <c r="J1045" t="s">
        <v>440</v>
      </c>
      <c r="K1045" t="s">
        <v>441</v>
      </c>
      <c r="L1045" t="str">
        <f t="shared" si="33"/>
        <v>Jake Shulman</v>
      </c>
      <c r="M1045" t="s">
        <v>57</v>
      </c>
      <c r="N1045" s="1">
        <v>46088</v>
      </c>
      <c r="P1045" s="1">
        <v>46241</v>
      </c>
      <c r="Q1045" s="2">
        <v>53.88</v>
      </c>
      <c r="R1045">
        <v>1</v>
      </c>
      <c r="S1045" t="s">
        <v>58</v>
      </c>
      <c r="T1045" s="3">
        <v>0.75</v>
      </c>
      <c r="U1045" t="s">
        <v>60</v>
      </c>
      <c r="V1045" t="s">
        <v>61</v>
      </c>
      <c r="W1045" s="2">
        <v>40.409999999999997</v>
      </c>
      <c r="X1045" s="2">
        <v>0</v>
      </c>
      <c r="Y1045" s="2">
        <v>0</v>
      </c>
      <c r="Z1045" t="s">
        <v>4224</v>
      </c>
    </row>
    <row r="1046" spans="1:26" x14ac:dyDescent="0.25">
      <c r="A1046">
        <v>2034956212</v>
      </c>
      <c r="B1046" t="s">
        <v>1411</v>
      </c>
      <c r="C1046" t="s">
        <v>1412</v>
      </c>
      <c r="D1046" t="str">
        <f t="shared" si="32"/>
        <v>TERRI MICKEL</v>
      </c>
      <c r="E1046" t="s">
        <v>625</v>
      </c>
      <c r="F1046" t="s">
        <v>212</v>
      </c>
      <c r="G1046" t="s">
        <v>384</v>
      </c>
      <c r="H1046" t="s">
        <v>4126</v>
      </c>
      <c r="I1046" s="8" t="s">
        <v>4153</v>
      </c>
      <c r="J1046" t="s">
        <v>465</v>
      </c>
      <c r="K1046" t="s">
        <v>612</v>
      </c>
      <c r="L1046" t="str">
        <f t="shared" si="33"/>
        <v>Richard Yale</v>
      </c>
      <c r="M1046" t="s">
        <v>57</v>
      </c>
      <c r="N1046" s="1">
        <v>46143</v>
      </c>
      <c r="P1046" s="1">
        <v>46235</v>
      </c>
      <c r="Q1046" s="2">
        <v>54.65</v>
      </c>
      <c r="R1046">
        <v>1</v>
      </c>
      <c r="S1046" t="s">
        <v>58</v>
      </c>
      <c r="T1046" s="3">
        <v>0.75</v>
      </c>
      <c r="U1046" t="s">
        <v>60</v>
      </c>
      <c r="V1046" t="s">
        <v>61</v>
      </c>
      <c r="W1046" s="2">
        <v>40.99</v>
      </c>
      <c r="X1046" s="2">
        <v>0</v>
      </c>
      <c r="Y1046" s="2">
        <v>0</v>
      </c>
      <c r="Z1046" t="s">
        <v>4225</v>
      </c>
    </row>
    <row r="1047" spans="1:26" x14ac:dyDescent="0.25">
      <c r="A1047">
        <v>2034542616</v>
      </c>
      <c r="B1047" t="s">
        <v>2001</v>
      </c>
      <c r="C1047" t="s">
        <v>487</v>
      </c>
      <c r="D1047" t="str">
        <f t="shared" si="32"/>
        <v>MARIA SERVIN</v>
      </c>
      <c r="E1047" t="s">
        <v>309</v>
      </c>
      <c r="F1047" t="s">
        <v>212</v>
      </c>
      <c r="G1047" t="s">
        <v>384</v>
      </c>
      <c r="H1047" t="s">
        <v>4126</v>
      </c>
      <c r="I1047" s="8">
        <v>8977234</v>
      </c>
      <c r="J1047" t="s">
        <v>78</v>
      </c>
      <c r="K1047" t="s">
        <v>79</v>
      </c>
      <c r="L1047" t="str">
        <f t="shared" si="33"/>
        <v>RYAN CALTAGIRONE</v>
      </c>
      <c r="M1047" t="s">
        <v>57</v>
      </c>
      <c r="N1047" s="1">
        <v>46106</v>
      </c>
      <c r="P1047" s="1">
        <v>46228</v>
      </c>
      <c r="Q1047" s="2">
        <v>54.85</v>
      </c>
      <c r="R1047">
        <v>1</v>
      </c>
      <c r="S1047" t="s">
        <v>58</v>
      </c>
      <c r="T1047" s="3">
        <v>0.75</v>
      </c>
      <c r="U1047" t="s">
        <v>60</v>
      </c>
      <c r="V1047" t="s">
        <v>61</v>
      </c>
      <c r="W1047" s="2">
        <v>41.14</v>
      </c>
      <c r="X1047" s="2">
        <v>0</v>
      </c>
      <c r="Y1047" s="2">
        <v>0</v>
      </c>
      <c r="Z1047" t="s">
        <v>4224</v>
      </c>
    </row>
    <row r="1048" spans="1:26" x14ac:dyDescent="0.25">
      <c r="A1048">
        <v>2033536933</v>
      </c>
      <c r="B1048" t="s">
        <v>325</v>
      </c>
      <c r="C1048" t="s">
        <v>2795</v>
      </c>
      <c r="D1048" t="str">
        <f t="shared" si="32"/>
        <v>BERBINO JR</v>
      </c>
      <c r="E1048" t="s">
        <v>112</v>
      </c>
      <c r="F1048" t="s">
        <v>212</v>
      </c>
      <c r="G1048" t="s">
        <v>384</v>
      </c>
      <c r="H1048" t="s">
        <v>4126</v>
      </c>
      <c r="I1048" s="8">
        <v>18754354</v>
      </c>
      <c r="J1048" t="s">
        <v>409</v>
      </c>
      <c r="K1048" t="s">
        <v>410</v>
      </c>
      <c r="L1048" t="str">
        <f t="shared" si="33"/>
        <v>JACOB YALE</v>
      </c>
      <c r="M1048" t="s">
        <v>57</v>
      </c>
      <c r="N1048" s="1">
        <v>46082</v>
      </c>
      <c r="P1048" s="1">
        <v>46235</v>
      </c>
      <c r="Q1048" s="2">
        <v>55</v>
      </c>
      <c r="R1048">
        <v>1</v>
      </c>
      <c r="S1048" t="s">
        <v>58</v>
      </c>
      <c r="T1048" s="3">
        <v>0.75</v>
      </c>
      <c r="U1048" t="s">
        <v>60</v>
      </c>
      <c r="V1048" t="s">
        <v>61</v>
      </c>
      <c r="W1048" s="2">
        <v>41.25</v>
      </c>
      <c r="X1048" s="2">
        <v>0</v>
      </c>
      <c r="Y1048" s="2">
        <v>0</v>
      </c>
      <c r="Z1048" t="s">
        <v>4224</v>
      </c>
    </row>
    <row r="1049" spans="1:26" x14ac:dyDescent="0.25">
      <c r="A1049">
        <v>2034556453</v>
      </c>
      <c r="B1049" t="s">
        <v>325</v>
      </c>
      <c r="C1049" t="s">
        <v>2103</v>
      </c>
      <c r="D1049" t="str">
        <f t="shared" si="32"/>
        <v>CLAUDE JR</v>
      </c>
      <c r="E1049" t="s">
        <v>112</v>
      </c>
      <c r="F1049" t="s">
        <v>212</v>
      </c>
      <c r="G1049" t="s">
        <v>384</v>
      </c>
      <c r="H1049" t="s">
        <v>4126</v>
      </c>
      <c r="I1049" s="8">
        <v>8977234</v>
      </c>
      <c r="J1049" t="s">
        <v>78</v>
      </c>
      <c r="K1049" t="s">
        <v>79</v>
      </c>
      <c r="L1049" t="str">
        <f t="shared" si="33"/>
        <v>RYAN CALTAGIRONE</v>
      </c>
      <c r="M1049" t="s">
        <v>57</v>
      </c>
      <c r="N1049" s="1">
        <v>46119</v>
      </c>
      <c r="P1049" s="1">
        <v>46241</v>
      </c>
      <c r="Q1049" s="2">
        <v>55.39</v>
      </c>
      <c r="R1049">
        <v>1</v>
      </c>
      <c r="S1049" t="s">
        <v>58</v>
      </c>
      <c r="T1049" s="3">
        <v>0.75</v>
      </c>
      <c r="U1049" t="s">
        <v>60</v>
      </c>
      <c r="V1049" t="s">
        <v>61</v>
      </c>
      <c r="W1049" s="2">
        <v>41.54</v>
      </c>
      <c r="X1049" s="2">
        <v>0</v>
      </c>
      <c r="Y1049" s="2">
        <v>0</v>
      </c>
      <c r="Z1049" t="s">
        <v>4224</v>
      </c>
    </row>
    <row r="1050" spans="1:26" x14ac:dyDescent="0.25">
      <c r="A1050">
        <v>2033592863</v>
      </c>
      <c r="B1050" t="s">
        <v>2803</v>
      </c>
      <c r="C1050" t="s">
        <v>545</v>
      </c>
      <c r="D1050" t="str">
        <f t="shared" si="32"/>
        <v>BRIAN D'AMICO</v>
      </c>
      <c r="E1050" t="s">
        <v>309</v>
      </c>
      <c r="F1050" t="s">
        <v>212</v>
      </c>
      <c r="G1050" t="s">
        <v>384</v>
      </c>
      <c r="H1050" t="s">
        <v>4126</v>
      </c>
      <c r="I1050" s="8">
        <v>8977234</v>
      </c>
      <c r="J1050" t="s">
        <v>78</v>
      </c>
      <c r="K1050" t="s">
        <v>79</v>
      </c>
      <c r="L1050" t="str">
        <f t="shared" si="33"/>
        <v>RYAN CALTAGIRONE</v>
      </c>
      <c r="M1050" t="s">
        <v>57</v>
      </c>
      <c r="N1050" s="1">
        <v>46082</v>
      </c>
      <c r="P1050" s="1">
        <v>46235</v>
      </c>
      <c r="Q1050" s="2">
        <v>55.57</v>
      </c>
      <c r="R1050">
        <v>1</v>
      </c>
      <c r="S1050" t="s">
        <v>58</v>
      </c>
      <c r="T1050" s="3">
        <v>0.75</v>
      </c>
      <c r="U1050" t="s">
        <v>60</v>
      </c>
      <c r="V1050" t="s">
        <v>61</v>
      </c>
      <c r="W1050" s="2">
        <v>41.68</v>
      </c>
      <c r="X1050" s="2">
        <v>0</v>
      </c>
      <c r="Y1050" s="2">
        <v>0</v>
      </c>
      <c r="Z1050" t="s">
        <v>4224</v>
      </c>
    </row>
    <row r="1051" spans="1:26" x14ac:dyDescent="0.25">
      <c r="A1051">
        <v>2035538590</v>
      </c>
      <c r="B1051" t="s">
        <v>1465</v>
      </c>
      <c r="C1051" t="s">
        <v>572</v>
      </c>
      <c r="D1051" t="str">
        <f t="shared" si="32"/>
        <v>JENNIFER HERNANDEZ</v>
      </c>
      <c r="E1051" t="s">
        <v>339</v>
      </c>
      <c r="F1051" t="s">
        <v>212</v>
      </c>
      <c r="G1051" t="s">
        <v>384</v>
      </c>
      <c r="H1051" t="s">
        <v>4126</v>
      </c>
      <c r="I1051" s="8">
        <v>1706194</v>
      </c>
      <c r="J1051" t="s">
        <v>123</v>
      </c>
      <c r="K1051" t="s">
        <v>124</v>
      </c>
      <c r="L1051" t="str">
        <f t="shared" si="33"/>
        <v>MATTHEW DAUGHERTY</v>
      </c>
      <c r="M1051" t="s">
        <v>57</v>
      </c>
      <c r="N1051" s="1">
        <v>46174</v>
      </c>
      <c r="P1051" s="1">
        <v>46235</v>
      </c>
      <c r="Q1051" s="2">
        <v>56.23</v>
      </c>
      <c r="R1051">
        <v>1</v>
      </c>
      <c r="S1051" t="s">
        <v>58</v>
      </c>
      <c r="T1051" s="3">
        <v>0.75</v>
      </c>
      <c r="U1051" t="s">
        <v>60</v>
      </c>
      <c r="V1051" t="s">
        <v>61</v>
      </c>
      <c r="W1051" s="2">
        <v>42.17</v>
      </c>
      <c r="X1051" s="2">
        <v>0</v>
      </c>
      <c r="Y1051" s="2">
        <v>0</v>
      </c>
      <c r="Z1051" t="s">
        <v>4224</v>
      </c>
    </row>
    <row r="1052" spans="1:26" x14ac:dyDescent="0.25">
      <c r="A1052">
        <v>2035056670</v>
      </c>
      <c r="B1052" t="s">
        <v>1154</v>
      </c>
      <c r="C1052" t="s">
        <v>1439</v>
      </c>
      <c r="D1052" t="str">
        <f t="shared" si="32"/>
        <v>GERRITT DAVIS</v>
      </c>
      <c r="E1052" t="s">
        <v>211</v>
      </c>
      <c r="F1052" t="s">
        <v>212</v>
      </c>
      <c r="G1052" t="s">
        <v>228</v>
      </c>
      <c r="H1052" t="s">
        <v>4126</v>
      </c>
      <c r="I1052" s="8" t="s">
        <v>4150</v>
      </c>
      <c r="J1052" t="s">
        <v>559</v>
      </c>
      <c r="K1052" t="s">
        <v>560</v>
      </c>
      <c r="L1052" t="str">
        <f t="shared" si="33"/>
        <v>Heidi Berthelsen</v>
      </c>
      <c r="M1052" t="s">
        <v>57</v>
      </c>
      <c r="N1052" s="1">
        <v>46143</v>
      </c>
      <c r="P1052" s="1">
        <v>46235</v>
      </c>
      <c r="Q1052" s="2">
        <v>56.58</v>
      </c>
      <c r="R1052">
        <v>1</v>
      </c>
      <c r="S1052" t="s">
        <v>58</v>
      </c>
      <c r="T1052" s="3">
        <v>0.75</v>
      </c>
      <c r="U1052" t="s">
        <v>60</v>
      </c>
      <c r="V1052" t="s">
        <v>61</v>
      </c>
      <c r="W1052" s="2">
        <v>42.44</v>
      </c>
      <c r="X1052" s="2">
        <v>0</v>
      </c>
      <c r="Y1052" s="2">
        <v>0</v>
      </c>
      <c r="Z1052" t="s">
        <v>4225</v>
      </c>
    </row>
    <row r="1053" spans="1:26" x14ac:dyDescent="0.25">
      <c r="A1053">
        <v>2035116760</v>
      </c>
      <c r="B1053" t="s">
        <v>1306</v>
      </c>
      <c r="C1053" t="s">
        <v>107</v>
      </c>
      <c r="D1053" t="str">
        <f t="shared" si="32"/>
        <v>MICHAEL LEWIS</v>
      </c>
      <c r="E1053" t="s">
        <v>112</v>
      </c>
      <c r="F1053" t="s">
        <v>212</v>
      </c>
      <c r="G1053" t="s">
        <v>1040</v>
      </c>
      <c r="H1053" t="s">
        <v>4126</v>
      </c>
      <c r="I1053" s="8">
        <v>1706194</v>
      </c>
      <c r="J1053" t="s">
        <v>123</v>
      </c>
      <c r="K1053" t="s">
        <v>124</v>
      </c>
      <c r="L1053" t="str">
        <f t="shared" si="33"/>
        <v>MATTHEW DAUGHERTY</v>
      </c>
      <c r="M1053" t="s">
        <v>57</v>
      </c>
      <c r="N1053" s="1">
        <v>46143</v>
      </c>
      <c r="P1053" s="1">
        <v>46235</v>
      </c>
      <c r="Q1053" s="2">
        <v>58.45</v>
      </c>
      <c r="R1053">
        <v>1</v>
      </c>
      <c r="S1053" t="s">
        <v>58</v>
      </c>
      <c r="T1053" s="3">
        <v>0.75</v>
      </c>
      <c r="U1053" t="s">
        <v>60</v>
      </c>
      <c r="V1053" t="s">
        <v>61</v>
      </c>
      <c r="W1053" s="2">
        <v>43.84</v>
      </c>
      <c r="X1053" s="2">
        <v>0</v>
      </c>
      <c r="Y1053" s="2">
        <v>0</v>
      </c>
      <c r="Z1053" t="s">
        <v>4224</v>
      </c>
    </row>
    <row r="1054" spans="1:26" x14ac:dyDescent="0.25">
      <c r="A1054">
        <v>2033267342</v>
      </c>
      <c r="B1054" t="s">
        <v>1461</v>
      </c>
      <c r="C1054" t="s">
        <v>2310</v>
      </c>
      <c r="D1054" t="str">
        <f t="shared" si="32"/>
        <v>GARETT TURNER</v>
      </c>
      <c r="E1054" t="s">
        <v>339</v>
      </c>
      <c r="F1054" t="s">
        <v>212</v>
      </c>
      <c r="G1054" t="s">
        <v>228</v>
      </c>
      <c r="H1054" t="s">
        <v>4126</v>
      </c>
      <c r="I1054" s="8">
        <v>8307933</v>
      </c>
      <c r="J1054" t="s">
        <v>214</v>
      </c>
      <c r="K1054" t="s">
        <v>215</v>
      </c>
      <c r="L1054" t="str">
        <f t="shared" si="33"/>
        <v>GREGORY TEIPEL</v>
      </c>
      <c r="M1054" t="s">
        <v>57</v>
      </c>
      <c r="N1054" s="1">
        <v>46059</v>
      </c>
      <c r="P1054" s="1">
        <v>46240</v>
      </c>
      <c r="Q1054" s="2">
        <v>58.68</v>
      </c>
      <c r="R1054">
        <v>1</v>
      </c>
      <c r="S1054" t="s">
        <v>58</v>
      </c>
      <c r="T1054" s="3">
        <v>0.75</v>
      </c>
      <c r="U1054" t="s">
        <v>60</v>
      </c>
      <c r="V1054" t="s">
        <v>61</v>
      </c>
      <c r="W1054" s="2">
        <v>44.01</v>
      </c>
      <c r="X1054" s="2">
        <v>0</v>
      </c>
      <c r="Y1054" s="2">
        <v>0</v>
      </c>
      <c r="Z1054" t="s">
        <v>4224</v>
      </c>
    </row>
    <row r="1055" spans="1:26" x14ac:dyDescent="0.25">
      <c r="A1055">
        <v>2034025921</v>
      </c>
      <c r="B1055" t="s">
        <v>491</v>
      </c>
      <c r="C1055" t="s">
        <v>1583</v>
      </c>
      <c r="D1055" t="str">
        <f t="shared" si="32"/>
        <v>CELIA WILLIAMS</v>
      </c>
      <c r="E1055" t="s">
        <v>112</v>
      </c>
      <c r="F1055" t="s">
        <v>212</v>
      </c>
      <c r="G1055" t="s">
        <v>384</v>
      </c>
      <c r="H1055" t="s">
        <v>4126</v>
      </c>
      <c r="I1055" s="8">
        <v>8307933</v>
      </c>
      <c r="J1055" t="s">
        <v>214</v>
      </c>
      <c r="K1055" t="s">
        <v>215</v>
      </c>
      <c r="L1055" t="str">
        <f t="shared" si="33"/>
        <v>GREGORY TEIPEL</v>
      </c>
      <c r="M1055" t="s">
        <v>57</v>
      </c>
      <c r="N1055" s="1">
        <v>46082</v>
      </c>
      <c r="P1055" s="1">
        <v>46235</v>
      </c>
      <c r="Q1055" s="2">
        <v>58.99</v>
      </c>
      <c r="R1055">
        <v>1</v>
      </c>
      <c r="S1055" t="s">
        <v>58</v>
      </c>
      <c r="T1055" s="3">
        <v>0.75</v>
      </c>
      <c r="U1055" t="s">
        <v>60</v>
      </c>
      <c r="V1055" t="s">
        <v>61</v>
      </c>
      <c r="W1055" s="2">
        <v>44.24</v>
      </c>
      <c r="X1055" s="2">
        <v>0</v>
      </c>
      <c r="Y1055" s="2">
        <v>0</v>
      </c>
      <c r="Z1055" t="s">
        <v>4224</v>
      </c>
    </row>
    <row r="1056" spans="1:26" x14ac:dyDescent="0.25">
      <c r="A1056">
        <v>2035378833</v>
      </c>
      <c r="B1056" t="s">
        <v>1520</v>
      </c>
      <c r="C1056" t="s">
        <v>911</v>
      </c>
      <c r="D1056" t="str">
        <f t="shared" si="32"/>
        <v>VIRGINIA DEMELL</v>
      </c>
      <c r="E1056" t="s">
        <v>112</v>
      </c>
      <c r="F1056" t="s">
        <v>212</v>
      </c>
      <c r="G1056" t="s">
        <v>384</v>
      </c>
      <c r="H1056" t="s">
        <v>4126</v>
      </c>
      <c r="I1056" s="8">
        <v>8977234</v>
      </c>
      <c r="J1056" t="s">
        <v>78</v>
      </c>
      <c r="K1056" t="s">
        <v>79</v>
      </c>
      <c r="L1056" t="str">
        <f t="shared" si="33"/>
        <v>RYAN CALTAGIRONE</v>
      </c>
      <c r="M1056" t="s">
        <v>57</v>
      </c>
      <c r="N1056" s="1">
        <v>46151</v>
      </c>
      <c r="P1056" s="1">
        <v>46243</v>
      </c>
      <c r="Q1056" s="2">
        <v>58.99</v>
      </c>
      <c r="R1056">
        <v>1</v>
      </c>
      <c r="S1056" t="s">
        <v>58</v>
      </c>
      <c r="T1056" s="3">
        <v>0.75</v>
      </c>
      <c r="U1056" t="s">
        <v>60</v>
      </c>
      <c r="V1056" t="s">
        <v>61</v>
      </c>
      <c r="W1056" s="2">
        <v>44.24</v>
      </c>
      <c r="X1056" s="2">
        <v>0</v>
      </c>
      <c r="Y1056" s="2">
        <v>0</v>
      </c>
      <c r="Z1056" t="s">
        <v>4224</v>
      </c>
    </row>
    <row r="1057" spans="1:26" x14ac:dyDescent="0.25">
      <c r="A1057">
        <v>2034796226</v>
      </c>
      <c r="B1057" t="s">
        <v>3830</v>
      </c>
      <c r="C1057" t="s">
        <v>245</v>
      </c>
      <c r="D1057" t="str">
        <f t="shared" si="32"/>
        <v>REBECCA CAUSIE</v>
      </c>
      <c r="E1057" t="s">
        <v>77</v>
      </c>
      <c r="F1057" t="s">
        <v>212</v>
      </c>
      <c r="G1057" t="s">
        <v>384</v>
      </c>
      <c r="H1057" t="s">
        <v>4126</v>
      </c>
      <c r="I1057" s="8" t="s">
        <v>4190</v>
      </c>
      <c r="J1057" t="s">
        <v>678</v>
      </c>
      <c r="K1057" t="s">
        <v>534</v>
      </c>
      <c r="L1057" t="str">
        <f t="shared" si="33"/>
        <v>Jennifer Hess</v>
      </c>
      <c r="M1057" t="s">
        <v>57</v>
      </c>
      <c r="N1057" s="1">
        <v>46120</v>
      </c>
      <c r="P1057" s="1">
        <v>46242</v>
      </c>
      <c r="Q1057" s="2">
        <v>59.1</v>
      </c>
      <c r="R1057">
        <v>1</v>
      </c>
      <c r="S1057" t="s">
        <v>58</v>
      </c>
      <c r="T1057" s="3">
        <v>0.75</v>
      </c>
      <c r="U1057" t="s">
        <v>60</v>
      </c>
      <c r="V1057" t="s">
        <v>61</v>
      </c>
      <c r="W1057" s="2">
        <v>44.32</v>
      </c>
      <c r="X1057" s="2">
        <v>0</v>
      </c>
      <c r="Y1057" s="2">
        <v>0</v>
      </c>
      <c r="Z1057" t="s">
        <v>4225</v>
      </c>
    </row>
    <row r="1058" spans="1:26" x14ac:dyDescent="0.25">
      <c r="A1058">
        <v>2033742875</v>
      </c>
      <c r="B1058" t="s">
        <v>2818</v>
      </c>
      <c r="C1058" t="s">
        <v>2046</v>
      </c>
      <c r="D1058" t="str">
        <f t="shared" si="32"/>
        <v>RONDA KAPULE</v>
      </c>
      <c r="E1058" t="s">
        <v>439</v>
      </c>
      <c r="F1058" t="s">
        <v>212</v>
      </c>
      <c r="G1058" t="s">
        <v>384</v>
      </c>
      <c r="H1058" t="s">
        <v>4126</v>
      </c>
      <c r="I1058" s="8" t="s">
        <v>4145</v>
      </c>
      <c r="J1058" t="s">
        <v>440</v>
      </c>
      <c r="K1058" t="s">
        <v>441</v>
      </c>
      <c r="L1058" t="str">
        <f t="shared" si="33"/>
        <v>Jake Shulman</v>
      </c>
      <c r="M1058" t="s">
        <v>57</v>
      </c>
      <c r="N1058" s="1">
        <v>46082</v>
      </c>
      <c r="P1058" s="1">
        <v>46235</v>
      </c>
      <c r="Q1058" s="2">
        <v>59.63</v>
      </c>
      <c r="R1058">
        <v>1</v>
      </c>
      <c r="S1058" t="s">
        <v>58</v>
      </c>
      <c r="T1058" s="3">
        <v>0.75</v>
      </c>
      <c r="U1058" t="s">
        <v>60</v>
      </c>
      <c r="V1058" t="s">
        <v>61</v>
      </c>
      <c r="W1058" s="2">
        <v>44.72</v>
      </c>
      <c r="X1058" s="2">
        <v>0</v>
      </c>
      <c r="Y1058" s="2">
        <v>0</v>
      </c>
      <c r="Z1058" t="s">
        <v>4224</v>
      </c>
    </row>
    <row r="1059" spans="1:26" x14ac:dyDescent="0.25">
      <c r="A1059">
        <v>2034484721</v>
      </c>
      <c r="B1059" t="s">
        <v>1989</v>
      </c>
      <c r="C1059" t="s">
        <v>1990</v>
      </c>
      <c r="D1059" t="str">
        <f t="shared" si="32"/>
        <v>JANINE YERION</v>
      </c>
      <c r="E1059" t="s">
        <v>444</v>
      </c>
      <c r="F1059" t="s">
        <v>212</v>
      </c>
      <c r="G1059" t="s">
        <v>384</v>
      </c>
      <c r="H1059" t="s">
        <v>4126</v>
      </c>
      <c r="I1059" s="8">
        <v>8307933</v>
      </c>
      <c r="J1059" t="s">
        <v>214</v>
      </c>
      <c r="K1059" t="s">
        <v>215</v>
      </c>
      <c r="L1059" t="str">
        <f t="shared" si="33"/>
        <v>GREGORY TEIPEL</v>
      </c>
      <c r="M1059" t="s">
        <v>57</v>
      </c>
      <c r="N1059" s="1">
        <v>46118</v>
      </c>
      <c r="P1059" s="1">
        <v>46240</v>
      </c>
      <c r="Q1059" s="2">
        <v>60.28</v>
      </c>
      <c r="R1059">
        <v>1</v>
      </c>
      <c r="S1059" t="s">
        <v>58</v>
      </c>
      <c r="T1059" s="3">
        <v>0.75</v>
      </c>
      <c r="U1059" t="s">
        <v>60</v>
      </c>
      <c r="V1059" t="s">
        <v>61</v>
      </c>
      <c r="W1059" s="2">
        <v>45.21</v>
      </c>
      <c r="X1059" s="2">
        <v>0</v>
      </c>
      <c r="Y1059" s="2">
        <v>0</v>
      </c>
      <c r="Z1059" t="s">
        <v>4224</v>
      </c>
    </row>
    <row r="1060" spans="1:26" x14ac:dyDescent="0.25">
      <c r="A1060">
        <v>2035631865</v>
      </c>
      <c r="B1060" t="s">
        <v>136</v>
      </c>
      <c r="C1060" t="s">
        <v>598</v>
      </c>
      <c r="D1060" t="str">
        <f t="shared" si="32"/>
        <v>KIMBERLY JOHNSON</v>
      </c>
      <c r="E1060" t="s">
        <v>112</v>
      </c>
      <c r="F1060" t="s">
        <v>212</v>
      </c>
      <c r="G1060" t="s">
        <v>384</v>
      </c>
      <c r="H1060" t="s">
        <v>4126</v>
      </c>
      <c r="I1060" s="8" t="s">
        <v>4221</v>
      </c>
      <c r="J1060" t="s">
        <v>214</v>
      </c>
      <c r="K1060" t="s">
        <v>215</v>
      </c>
      <c r="L1060" t="str">
        <f t="shared" si="33"/>
        <v>GREGORY TEIPEL</v>
      </c>
      <c r="M1060" t="s">
        <v>57</v>
      </c>
      <c r="N1060" s="1">
        <v>46174</v>
      </c>
      <c r="P1060" s="1">
        <v>46235</v>
      </c>
      <c r="Q1060" s="2">
        <v>61.54</v>
      </c>
      <c r="R1060">
        <v>1</v>
      </c>
      <c r="S1060" t="s">
        <v>58</v>
      </c>
      <c r="T1060" s="3">
        <v>0.75</v>
      </c>
      <c r="U1060" t="s">
        <v>60</v>
      </c>
      <c r="V1060" t="s">
        <v>61</v>
      </c>
      <c r="W1060" s="2">
        <v>46.16</v>
      </c>
      <c r="X1060" s="2">
        <v>0</v>
      </c>
      <c r="Y1060" s="2">
        <v>0</v>
      </c>
      <c r="Z1060" t="s">
        <v>4225</v>
      </c>
    </row>
    <row r="1061" spans="1:26" x14ac:dyDescent="0.25">
      <c r="A1061">
        <v>2033772531</v>
      </c>
      <c r="B1061" t="s">
        <v>71</v>
      </c>
      <c r="C1061" t="s">
        <v>206</v>
      </c>
      <c r="D1061" t="str">
        <f t="shared" si="32"/>
        <v>ROBIN SCOTT</v>
      </c>
      <c r="E1061" t="s">
        <v>625</v>
      </c>
      <c r="F1061" t="s">
        <v>212</v>
      </c>
      <c r="G1061" t="s">
        <v>384</v>
      </c>
      <c r="H1061" t="s">
        <v>4126</v>
      </c>
      <c r="I1061" s="8">
        <v>1706194</v>
      </c>
      <c r="J1061" t="s">
        <v>123</v>
      </c>
      <c r="K1061" t="s">
        <v>124</v>
      </c>
      <c r="L1061" t="str">
        <f t="shared" si="33"/>
        <v>MATTHEW DAUGHERTY</v>
      </c>
      <c r="M1061" t="s">
        <v>57</v>
      </c>
      <c r="N1061" s="1">
        <v>46082</v>
      </c>
      <c r="P1061" s="1">
        <v>46235</v>
      </c>
      <c r="Q1061" s="2">
        <v>61.85</v>
      </c>
      <c r="R1061">
        <v>1</v>
      </c>
      <c r="S1061" t="s">
        <v>58</v>
      </c>
      <c r="T1061" s="3">
        <v>0.75</v>
      </c>
      <c r="U1061" t="s">
        <v>60</v>
      </c>
      <c r="V1061" t="s">
        <v>61</v>
      </c>
      <c r="W1061" s="2">
        <v>46.39</v>
      </c>
      <c r="X1061" s="2">
        <v>0</v>
      </c>
      <c r="Y1061" s="2">
        <v>0</v>
      </c>
      <c r="Z1061" t="s">
        <v>4224</v>
      </c>
    </row>
    <row r="1062" spans="1:26" x14ac:dyDescent="0.25">
      <c r="A1062">
        <v>2033987109</v>
      </c>
      <c r="B1062" t="s">
        <v>3467</v>
      </c>
      <c r="C1062" t="s">
        <v>423</v>
      </c>
      <c r="D1062" t="str">
        <f t="shared" si="32"/>
        <v>KAREN BURNS</v>
      </c>
      <c r="E1062" t="s">
        <v>439</v>
      </c>
      <c r="F1062" t="s">
        <v>212</v>
      </c>
      <c r="G1062" t="s">
        <v>384</v>
      </c>
      <c r="H1062" t="s">
        <v>4126</v>
      </c>
      <c r="I1062" s="8" t="s">
        <v>4145</v>
      </c>
      <c r="J1062" t="s">
        <v>440</v>
      </c>
      <c r="K1062" t="s">
        <v>441</v>
      </c>
      <c r="L1062" t="str">
        <f t="shared" si="33"/>
        <v>Jake Shulman</v>
      </c>
      <c r="M1062" t="s">
        <v>57</v>
      </c>
      <c r="N1062" s="1">
        <v>46082</v>
      </c>
      <c r="P1062" s="1">
        <v>46235</v>
      </c>
      <c r="Q1062" s="2">
        <v>62.5</v>
      </c>
      <c r="R1062">
        <v>1</v>
      </c>
      <c r="S1062" t="s">
        <v>58</v>
      </c>
      <c r="T1062" s="3">
        <v>0.75</v>
      </c>
      <c r="U1062" t="s">
        <v>60</v>
      </c>
      <c r="V1062" t="s">
        <v>61</v>
      </c>
      <c r="W1062" s="2">
        <v>46.88</v>
      </c>
      <c r="X1062" s="2">
        <v>0</v>
      </c>
      <c r="Y1062" s="2">
        <v>0</v>
      </c>
      <c r="Z1062" t="s">
        <v>4224</v>
      </c>
    </row>
    <row r="1063" spans="1:26" x14ac:dyDescent="0.25">
      <c r="A1063">
        <v>2033987948</v>
      </c>
      <c r="B1063" t="s">
        <v>1574</v>
      </c>
      <c r="C1063" t="s">
        <v>1575</v>
      </c>
      <c r="D1063" t="str">
        <f t="shared" si="32"/>
        <v>ESMERALDA MADRIGAL</v>
      </c>
      <c r="E1063" t="s">
        <v>72</v>
      </c>
      <c r="F1063" t="s">
        <v>212</v>
      </c>
      <c r="G1063" t="s">
        <v>384</v>
      </c>
      <c r="H1063" t="s">
        <v>4126</v>
      </c>
      <c r="I1063" s="8">
        <v>19396223</v>
      </c>
      <c r="J1063" t="s">
        <v>878</v>
      </c>
      <c r="K1063" t="s">
        <v>879</v>
      </c>
      <c r="L1063" t="str">
        <f t="shared" si="33"/>
        <v>Saadia Abdul</v>
      </c>
      <c r="M1063" t="s">
        <v>57</v>
      </c>
      <c r="N1063" s="1">
        <v>46082</v>
      </c>
      <c r="P1063" s="1">
        <v>46235</v>
      </c>
      <c r="Q1063" s="2">
        <v>62.85</v>
      </c>
      <c r="R1063">
        <v>1</v>
      </c>
      <c r="S1063" t="s">
        <v>58</v>
      </c>
      <c r="T1063" s="3">
        <v>0.75</v>
      </c>
      <c r="U1063" t="s">
        <v>60</v>
      </c>
      <c r="V1063" t="s">
        <v>61</v>
      </c>
      <c r="W1063" s="2">
        <v>47.14</v>
      </c>
      <c r="X1063" s="2">
        <v>0</v>
      </c>
      <c r="Y1063" s="2">
        <v>0</v>
      </c>
      <c r="Z1063" t="s">
        <v>4224</v>
      </c>
    </row>
    <row r="1064" spans="1:26" x14ac:dyDescent="0.25">
      <c r="A1064">
        <v>2034530677</v>
      </c>
      <c r="B1064" t="s">
        <v>1999</v>
      </c>
      <c r="C1064" t="s">
        <v>2000</v>
      </c>
      <c r="D1064" t="str">
        <f t="shared" si="32"/>
        <v>SHEILA REYES</v>
      </c>
      <c r="E1064" t="s">
        <v>191</v>
      </c>
      <c r="F1064" t="s">
        <v>212</v>
      </c>
      <c r="G1064" t="s">
        <v>384</v>
      </c>
      <c r="H1064" t="s">
        <v>4126</v>
      </c>
      <c r="I1064" s="8">
        <v>8977234</v>
      </c>
      <c r="J1064" t="s">
        <v>78</v>
      </c>
      <c r="K1064" t="s">
        <v>79</v>
      </c>
      <c r="L1064" t="str">
        <f t="shared" si="33"/>
        <v>RYAN CALTAGIRONE</v>
      </c>
      <c r="M1064" t="s">
        <v>57</v>
      </c>
      <c r="N1064" s="1">
        <v>46118</v>
      </c>
      <c r="P1064" s="1">
        <v>46240</v>
      </c>
      <c r="Q1064" s="2">
        <v>63.28</v>
      </c>
      <c r="R1064">
        <v>1</v>
      </c>
      <c r="S1064" t="s">
        <v>58</v>
      </c>
      <c r="T1064" s="3">
        <v>0.75</v>
      </c>
      <c r="U1064" t="s">
        <v>60</v>
      </c>
      <c r="V1064" t="s">
        <v>61</v>
      </c>
      <c r="W1064" s="2">
        <v>47.46</v>
      </c>
      <c r="X1064" s="2">
        <v>0</v>
      </c>
      <c r="Y1064" s="2">
        <v>0</v>
      </c>
      <c r="Z1064" t="s">
        <v>4224</v>
      </c>
    </row>
    <row r="1065" spans="1:26" x14ac:dyDescent="0.25">
      <c r="A1065">
        <v>2033285386</v>
      </c>
      <c r="B1065" t="s">
        <v>2969</v>
      </c>
      <c r="C1065" t="s">
        <v>143</v>
      </c>
      <c r="D1065" t="str">
        <f t="shared" si="32"/>
        <v>JILL WOJCIECHOWSKI</v>
      </c>
      <c r="E1065" t="s">
        <v>566</v>
      </c>
      <c r="F1065" t="s">
        <v>212</v>
      </c>
      <c r="G1065" t="s">
        <v>384</v>
      </c>
      <c r="H1065" t="s">
        <v>4126</v>
      </c>
      <c r="I1065" s="8">
        <v>8977234</v>
      </c>
      <c r="J1065" t="s">
        <v>78</v>
      </c>
      <c r="K1065" t="s">
        <v>79</v>
      </c>
      <c r="L1065" t="str">
        <f t="shared" si="33"/>
        <v>RYAN CALTAGIRONE</v>
      </c>
      <c r="M1065" t="s">
        <v>57</v>
      </c>
      <c r="N1065" s="1">
        <v>46082</v>
      </c>
      <c r="P1065" s="1">
        <v>46235</v>
      </c>
      <c r="Q1065" s="2">
        <v>64.3</v>
      </c>
      <c r="R1065">
        <v>1</v>
      </c>
      <c r="S1065" t="s">
        <v>58</v>
      </c>
      <c r="T1065" s="3">
        <v>0.75</v>
      </c>
      <c r="U1065" t="s">
        <v>60</v>
      </c>
      <c r="V1065" t="s">
        <v>61</v>
      </c>
      <c r="W1065" s="2">
        <v>48.22</v>
      </c>
      <c r="X1065" s="2">
        <v>0</v>
      </c>
      <c r="Y1065" s="2">
        <v>0</v>
      </c>
      <c r="Z1065" t="s">
        <v>4224</v>
      </c>
    </row>
    <row r="1066" spans="1:26" x14ac:dyDescent="0.25">
      <c r="A1066">
        <v>2033879145</v>
      </c>
      <c r="B1066" t="s">
        <v>1151</v>
      </c>
      <c r="C1066" t="s">
        <v>2840</v>
      </c>
      <c r="D1066" t="str">
        <f t="shared" si="32"/>
        <v>BEBORAH CRAIG</v>
      </c>
      <c r="E1066" t="s">
        <v>625</v>
      </c>
      <c r="F1066" t="s">
        <v>212</v>
      </c>
      <c r="G1066" t="s">
        <v>384</v>
      </c>
      <c r="H1066" t="s">
        <v>4126</v>
      </c>
      <c r="I1066" s="8" t="s">
        <v>4153</v>
      </c>
      <c r="J1066" t="s">
        <v>465</v>
      </c>
      <c r="K1066" t="s">
        <v>612</v>
      </c>
      <c r="L1066" t="str">
        <f t="shared" si="33"/>
        <v>Richard Yale</v>
      </c>
      <c r="M1066" t="s">
        <v>57</v>
      </c>
      <c r="N1066" s="1">
        <v>46082</v>
      </c>
      <c r="P1066" s="1">
        <v>46235</v>
      </c>
      <c r="Q1066" s="2">
        <v>65</v>
      </c>
      <c r="R1066">
        <v>1</v>
      </c>
      <c r="S1066" t="s">
        <v>58</v>
      </c>
      <c r="T1066" s="3">
        <v>0.75</v>
      </c>
      <c r="U1066" t="s">
        <v>60</v>
      </c>
      <c r="V1066" t="s">
        <v>61</v>
      </c>
      <c r="W1066" s="2">
        <v>48.75</v>
      </c>
      <c r="X1066" s="2">
        <v>0</v>
      </c>
      <c r="Y1066" s="2">
        <v>0</v>
      </c>
      <c r="Z1066" t="s">
        <v>4225</v>
      </c>
    </row>
    <row r="1067" spans="1:26" x14ac:dyDescent="0.25">
      <c r="A1067">
        <v>2035093569</v>
      </c>
      <c r="B1067" t="s">
        <v>1453</v>
      </c>
      <c r="C1067" t="s">
        <v>1454</v>
      </c>
      <c r="D1067" t="str">
        <f t="shared" si="32"/>
        <v>ANNETTE HARKINS</v>
      </c>
      <c r="E1067" t="s">
        <v>363</v>
      </c>
      <c r="F1067" t="s">
        <v>212</v>
      </c>
      <c r="G1067" t="s">
        <v>384</v>
      </c>
      <c r="H1067" t="s">
        <v>4126</v>
      </c>
      <c r="I1067" s="8" t="s">
        <v>4147</v>
      </c>
      <c r="J1067" t="s">
        <v>513</v>
      </c>
      <c r="K1067" t="s">
        <v>514</v>
      </c>
      <c r="L1067" t="str">
        <f t="shared" si="33"/>
        <v>Heather Geske</v>
      </c>
      <c r="M1067" t="s">
        <v>57</v>
      </c>
      <c r="N1067" s="1">
        <v>46143</v>
      </c>
      <c r="P1067" s="1">
        <v>46235</v>
      </c>
      <c r="Q1067" s="2">
        <v>65.89</v>
      </c>
      <c r="R1067">
        <v>1</v>
      </c>
      <c r="S1067" t="s">
        <v>58</v>
      </c>
      <c r="T1067" s="3">
        <v>0.75</v>
      </c>
      <c r="U1067" t="s">
        <v>60</v>
      </c>
      <c r="V1067" t="s">
        <v>61</v>
      </c>
      <c r="W1067" s="2">
        <v>49.42</v>
      </c>
      <c r="X1067" s="2">
        <v>0</v>
      </c>
      <c r="Y1067" s="2">
        <v>0</v>
      </c>
      <c r="Z1067" t="s">
        <v>4225</v>
      </c>
    </row>
    <row r="1068" spans="1:26" x14ac:dyDescent="0.25">
      <c r="A1068">
        <v>2034114913</v>
      </c>
      <c r="B1068" t="s">
        <v>1599</v>
      </c>
      <c r="C1068" t="s">
        <v>245</v>
      </c>
      <c r="D1068" t="str">
        <f t="shared" si="32"/>
        <v>REBECCA KELLER</v>
      </c>
      <c r="E1068" t="s">
        <v>263</v>
      </c>
      <c r="F1068" t="s">
        <v>212</v>
      </c>
      <c r="G1068" t="s">
        <v>228</v>
      </c>
      <c r="H1068" t="s">
        <v>4126</v>
      </c>
      <c r="I1068" s="8">
        <v>8307933</v>
      </c>
      <c r="J1068" t="s">
        <v>214</v>
      </c>
      <c r="K1068" t="s">
        <v>215</v>
      </c>
      <c r="L1068" t="str">
        <f t="shared" si="33"/>
        <v>GREGORY TEIPEL</v>
      </c>
      <c r="M1068" t="s">
        <v>57</v>
      </c>
      <c r="N1068" s="1">
        <v>46118</v>
      </c>
      <c r="P1068" s="1">
        <v>46240</v>
      </c>
      <c r="Q1068" s="2">
        <v>66.400000000000006</v>
      </c>
      <c r="R1068">
        <v>1</v>
      </c>
      <c r="S1068" t="s">
        <v>58</v>
      </c>
      <c r="T1068" s="3">
        <v>0.75</v>
      </c>
      <c r="U1068" t="s">
        <v>60</v>
      </c>
      <c r="V1068" t="s">
        <v>61</v>
      </c>
      <c r="W1068" s="2">
        <v>49.8</v>
      </c>
      <c r="X1068" s="2">
        <v>0</v>
      </c>
      <c r="Y1068" s="2">
        <v>0</v>
      </c>
      <c r="Z1068" t="s">
        <v>4224</v>
      </c>
    </row>
    <row r="1069" spans="1:26" x14ac:dyDescent="0.25">
      <c r="A1069">
        <v>2033238779</v>
      </c>
      <c r="B1069" t="s">
        <v>136</v>
      </c>
      <c r="C1069" t="s">
        <v>410</v>
      </c>
      <c r="D1069" t="str">
        <f t="shared" si="32"/>
        <v>JACOB JOHNSON</v>
      </c>
      <c r="E1069" t="s">
        <v>471</v>
      </c>
      <c r="F1069" t="s">
        <v>212</v>
      </c>
      <c r="G1069" t="s">
        <v>384</v>
      </c>
      <c r="H1069" t="s">
        <v>4126</v>
      </c>
      <c r="I1069" s="8">
        <v>1706194</v>
      </c>
      <c r="J1069" t="s">
        <v>123</v>
      </c>
      <c r="K1069" t="s">
        <v>124</v>
      </c>
      <c r="L1069" t="str">
        <f t="shared" si="33"/>
        <v>MATTHEW DAUGHERTY</v>
      </c>
      <c r="M1069" t="s">
        <v>57</v>
      </c>
      <c r="N1069" s="1">
        <v>46082</v>
      </c>
      <c r="P1069" s="1">
        <v>46235</v>
      </c>
      <c r="Q1069" s="2">
        <v>66.819999999999993</v>
      </c>
      <c r="R1069">
        <v>1</v>
      </c>
      <c r="S1069" t="s">
        <v>58</v>
      </c>
      <c r="T1069" s="3">
        <v>0.75</v>
      </c>
      <c r="U1069" t="s">
        <v>60</v>
      </c>
      <c r="V1069" t="s">
        <v>61</v>
      </c>
      <c r="W1069" s="2">
        <v>50.12</v>
      </c>
      <c r="X1069" s="2">
        <v>0</v>
      </c>
      <c r="Y1069" s="2">
        <v>0</v>
      </c>
      <c r="Z1069" t="s">
        <v>4224</v>
      </c>
    </row>
    <row r="1070" spans="1:26" x14ac:dyDescent="0.25">
      <c r="A1070">
        <v>2035715975</v>
      </c>
      <c r="B1070" t="s">
        <v>627</v>
      </c>
      <c r="C1070" t="s">
        <v>628</v>
      </c>
      <c r="D1070" t="str">
        <f t="shared" si="32"/>
        <v>SHANNON SUBOWSTY</v>
      </c>
      <c r="E1070" t="s">
        <v>191</v>
      </c>
      <c r="F1070" t="s">
        <v>212</v>
      </c>
      <c r="G1070" t="s">
        <v>384</v>
      </c>
      <c r="H1070" t="s">
        <v>4126</v>
      </c>
      <c r="I1070" s="8">
        <v>18754354</v>
      </c>
      <c r="J1070" t="s">
        <v>409</v>
      </c>
      <c r="K1070" t="s">
        <v>410</v>
      </c>
      <c r="L1070" t="str">
        <f t="shared" si="33"/>
        <v>JACOB YALE</v>
      </c>
      <c r="M1070" t="s">
        <v>57</v>
      </c>
      <c r="N1070" s="1">
        <v>46174</v>
      </c>
      <c r="P1070" s="1">
        <v>46235</v>
      </c>
      <c r="Q1070" s="2">
        <v>68.25</v>
      </c>
      <c r="R1070">
        <v>1</v>
      </c>
      <c r="S1070" t="s">
        <v>58</v>
      </c>
      <c r="T1070" s="3">
        <v>0.75</v>
      </c>
      <c r="U1070" t="s">
        <v>60</v>
      </c>
      <c r="V1070" t="s">
        <v>61</v>
      </c>
      <c r="W1070" s="2">
        <v>51.19</v>
      </c>
      <c r="X1070" s="2">
        <v>0</v>
      </c>
      <c r="Y1070" s="2">
        <v>0</v>
      </c>
      <c r="Z1070" t="s">
        <v>4224</v>
      </c>
    </row>
    <row r="1071" spans="1:26" x14ac:dyDescent="0.25">
      <c r="A1071">
        <v>2033259763</v>
      </c>
      <c r="B1071" t="s">
        <v>2964</v>
      </c>
      <c r="C1071" t="s">
        <v>315</v>
      </c>
      <c r="D1071" t="str">
        <f t="shared" si="32"/>
        <v>JANE NICOL</v>
      </c>
      <c r="E1071" t="s">
        <v>72</v>
      </c>
      <c r="F1071" t="s">
        <v>212</v>
      </c>
      <c r="G1071" t="s">
        <v>384</v>
      </c>
      <c r="H1071" t="s">
        <v>4126</v>
      </c>
      <c r="I1071" s="8" t="s">
        <v>4153</v>
      </c>
      <c r="J1071" t="s">
        <v>465</v>
      </c>
      <c r="K1071" t="s">
        <v>612</v>
      </c>
      <c r="L1071" t="str">
        <f t="shared" si="33"/>
        <v>Richard Yale</v>
      </c>
      <c r="M1071" t="s">
        <v>57</v>
      </c>
      <c r="N1071" s="1">
        <v>46047</v>
      </c>
      <c r="P1071" s="1">
        <v>46228</v>
      </c>
      <c r="Q1071" s="2">
        <v>69.3</v>
      </c>
      <c r="R1071">
        <v>1</v>
      </c>
      <c r="S1071" t="s">
        <v>58</v>
      </c>
      <c r="T1071" s="3">
        <v>0.75</v>
      </c>
      <c r="U1071" t="s">
        <v>60</v>
      </c>
      <c r="V1071" t="s">
        <v>61</v>
      </c>
      <c r="W1071" s="2">
        <v>51.98</v>
      </c>
      <c r="X1071" s="2">
        <v>0</v>
      </c>
      <c r="Y1071" s="2">
        <v>0</v>
      </c>
      <c r="Z1071" t="s">
        <v>4225</v>
      </c>
    </row>
    <row r="1072" spans="1:26" x14ac:dyDescent="0.25">
      <c r="A1072">
        <v>2033751328</v>
      </c>
      <c r="B1072" t="s">
        <v>2820</v>
      </c>
      <c r="C1072" t="s">
        <v>87</v>
      </c>
      <c r="D1072" t="str">
        <f t="shared" si="32"/>
        <v>LORI NOLTE</v>
      </c>
      <c r="E1072" t="s">
        <v>566</v>
      </c>
      <c r="F1072" t="s">
        <v>212</v>
      </c>
      <c r="G1072" t="s">
        <v>384</v>
      </c>
      <c r="H1072" t="s">
        <v>4126</v>
      </c>
      <c r="I1072" s="8">
        <v>8307933</v>
      </c>
      <c r="J1072" t="s">
        <v>214</v>
      </c>
      <c r="K1072" t="s">
        <v>215</v>
      </c>
      <c r="L1072" t="str">
        <f t="shared" si="33"/>
        <v>GREGORY TEIPEL</v>
      </c>
      <c r="M1072" t="s">
        <v>57</v>
      </c>
      <c r="N1072" s="1">
        <v>46087</v>
      </c>
      <c r="P1072" s="1">
        <v>46240</v>
      </c>
      <c r="Q1072" s="2">
        <v>69.3</v>
      </c>
      <c r="R1072">
        <v>1</v>
      </c>
      <c r="S1072" t="s">
        <v>58</v>
      </c>
      <c r="T1072" s="3">
        <v>0.75</v>
      </c>
      <c r="U1072" t="s">
        <v>60</v>
      </c>
      <c r="V1072" t="s">
        <v>61</v>
      </c>
      <c r="W1072" s="2">
        <v>51.98</v>
      </c>
      <c r="X1072" s="2">
        <v>0</v>
      </c>
      <c r="Y1072" s="2">
        <v>0</v>
      </c>
      <c r="Z1072" t="s">
        <v>4224</v>
      </c>
    </row>
    <row r="1073" spans="1:26" x14ac:dyDescent="0.25">
      <c r="A1073">
        <v>2035198249</v>
      </c>
      <c r="B1073" t="s">
        <v>220</v>
      </c>
      <c r="C1073" t="s">
        <v>1490</v>
      </c>
      <c r="D1073" t="str">
        <f t="shared" si="32"/>
        <v>ADRIANE POWELL</v>
      </c>
      <c r="E1073" t="s">
        <v>72</v>
      </c>
      <c r="F1073" t="s">
        <v>212</v>
      </c>
      <c r="G1073" t="s">
        <v>384</v>
      </c>
      <c r="H1073" t="s">
        <v>4126</v>
      </c>
      <c r="I1073" s="8" t="s">
        <v>4146</v>
      </c>
      <c r="J1073" t="s">
        <v>510</v>
      </c>
      <c r="K1073" t="s">
        <v>107</v>
      </c>
      <c r="L1073" t="str">
        <f t="shared" si="33"/>
        <v>MICHAEL DUNAVANT</v>
      </c>
      <c r="M1073" t="s">
        <v>57</v>
      </c>
      <c r="N1073" s="1">
        <v>46143</v>
      </c>
      <c r="P1073" s="1">
        <v>46235</v>
      </c>
      <c r="Q1073" s="2">
        <v>69.3</v>
      </c>
      <c r="R1073">
        <v>1</v>
      </c>
      <c r="S1073" t="s">
        <v>58</v>
      </c>
      <c r="T1073" s="3">
        <v>0.75</v>
      </c>
      <c r="U1073" t="s">
        <v>60</v>
      </c>
      <c r="V1073" t="s">
        <v>61</v>
      </c>
      <c r="W1073" s="2">
        <v>51.98</v>
      </c>
      <c r="X1073" s="2">
        <v>0</v>
      </c>
      <c r="Y1073" s="2">
        <v>0</v>
      </c>
      <c r="Z1073" t="s">
        <v>4225</v>
      </c>
    </row>
    <row r="1074" spans="1:26" x14ac:dyDescent="0.25">
      <c r="A1074">
        <v>2035003144</v>
      </c>
      <c r="B1074" t="s">
        <v>933</v>
      </c>
      <c r="C1074" t="s">
        <v>282</v>
      </c>
      <c r="D1074" t="str">
        <f t="shared" si="32"/>
        <v>THOMAS MARTIN</v>
      </c>
      <c r="E1074" t="s">
        <v>444</v>
      </c>
      <c r="F1074" t="s">
        <v>212</v>
      </c>
      <c r="G1074" t="s">
        <v>384</v>
      </c>
      <c r="H1074" t="s">
        <v>4126</v>
      </c>
      <c r="I1074" s="8">
        <v>8307933</v>
      </c>
      <c r="J1074" t="s">
        <v>214</v>
      </c>
      <c r="K1074" t="s">
        <v>215</v>
      </c>
      <c r="L1074" t="str">
        <f t="shared" si="33"/>
        <v>GREGORY TEIPEL</v>
      </c>
      <c r="M1074" t="s">
        <v>57</v>
      </c>
      <c r="N1074" s="1">
        <v>46148</v>
      </c>
      <c r="P1074" s="1">
        <v>46240</v>
      </c>
      <c r="Q1074" s="2">
        <v>70.55</v>
      </c>
      <c r="R1074">
        <v>1</v>
      </c>
      <c r="S1074" t="s">
        <v>58</v>
      </c>
      <c r="T1074" s="3">
        <v>0.75</v>
      </c>
      <c r="U1074" t="s">
        <v>60</v>
      </c>
      <c r="V1074" t="s">
        <v>61</v>
      </c>
      <c r="W1074" s="2">
        <v>52.91</v>
      </c>
      <c r="X1074" s="2">
        <v>0</v>
      </c>
      <c r="Y1074" s="2">
        <v>0</v>
      </c>
      <c r="Z1074" t="s">
        <v>4224</v>
      </c>
    </row>
    <row r="1075" spans="1:26" x14ac:dyDescent="0.25">
      <c r="A1075">
        <v>2034895463</v>
      </c>
      <c r="B1075" t="s">
        <v>1391</v>
      </c>
      <c r="C1075" t="s">
        <v>330</v>
      </c>
      <c r="D1075" t="str">
        <f t="shared" si="32"/>
        <v>JAMES STEWART</v>
      </c>
      <c r="E1075" t="s">
        <v>211</v>
      </c>
      <c r="F1075" t="s">
        <v>212</v>
      </c>
      <c r="G1075" t="s">
        <v>384</v>
      </c>
      <c r="H1075" t="s">
        <v>4126</v>
      </c>
      <c r="I1075" s="8">
        <v>1706194</v>
      </c>
      <c r="J1075" t="s">
        <v>123</v>
      </c>
      <c r="K1075" t="s">
        <v>124</v>
      </c>
      <c r="L1075" t="str">
        <f t="shared" si="33"/>
        <v>MATTHEW DAUGHERTY</v>
      </c>
      <c r="M1075" t="s">
        <v>57</v>
      </c>
      <c r="N1075" s="1">
        <v>46143</v>
      </c>
      <c r="P1075" s="1">
        <v>46235</v>
      </c>
      <c r="Q1075" s="2">
        <v>71.59</v>
      </c>
      <c r="R1075">
        <v>1</v>
      </c>
      <c r="S1075" t="s">
        <v>58</v>
      </c>
      <c r="T1075" s="3">
        <v>0.75</v>
      </c>
      <c r="U1075" t="s">
        <v>60</v>
      </c>
      <c r="V1075" t="s">
        <v>61</v>
      </c>
      <c r="W1075" s="2">
        <v>53.69</v>
      </c>
      <c r="X1075" s="2">
        <v>0</v>
      </c>
      <c r="Y1075" s="2">
        <v>0</v>
      </c>
      <c r="Z1075" t="s">
        <v>4224</v>
      </c>
    </row>
    <row r="1076" spans="1:26" x14ac:dyDescent="0.25">
      <c r="A1076">
        <v>2034814749</v>
      </c>
      <c r="B1076" t="s">
        <v>2404</v>
      </c>
      <c r="C1076" t="s">
        <v>527</v>
      </c>
      <c r="D1076" t="str">
        <f t="shared" si="32"/>
        <v>CHARLES CARSPECKEN</v>
      </c>
      <c r="E1076" t="s">
        <v>471</v>
      </c>
      <c r="F1076" t="s">
        <v>212</v>
      </c>
      <c r="G1076" t="s">
        <v>228</v>
      </c>
      <c r="H1076" t="s">
        <v>4126</v>
      </c>
      <c r="I1076" s="8">
        <v>8977234</v>
      </c>
      <c r="J1076" t="s">
        <v>78</v>
      </c>
      <c r="K1076" t="s">
        <v>79</v>
      </c>
      <c r="L1076" t="str">
        <f t="shared" si="33"/>
        <v>RYAN CALTAGIRONE</v>
      </c>
      <c r="M1076" t="s">
        <v>57</v>
      </c>
      <c r="N1076" s="1">
        <v>46121</v>
      </c>
      <c r="P1076" s="1">
        <v>46243</v>
      </c>
      <c r="Q1076" s="2">
        <v>71.8</v>
      </c>
      <c r="R1076">
        <v>1</v>
      </c>
      <c r="S1076" t="s">
        <v>58</v>
      </c>
      <c r="T1076" s="3">
        <v>0.75</v>
      </c>
      <c r="U1076" t="s">
        <v>60</v>
      </c>
      <c r="V1076" t="s">
        <v>61</v>
      </c>
      <c r="W1076" s="2">
        <v>53.85</v>
      </c>
      <c r="X1076" s="2">
        <v>0</v>
      </c>
      <c r="Y1076" s="2">
        <v>0</v>
      </c>
      <c r="Z1076" t="s">
        <v>4224</v>
      </c>
    </row>
    <row r="1077" spans="1:26" x14ac:dyDescent="0.25">
      <c r="A1077">
        <v>2034728940</v>
      </c>
      <c r="B1077" t="s">
        <v>2384</v>
      </c>
      <c r="C1077" t="s">
        <v>2385</v>
      </c>
      <c r="D1077" t="str">
        <f t="shared" si="32"/>
        <v>KELLI KENSILL</v>
      </c>
      <c r="E1077" t="s">
        <v>291</v>
      </c>
      <c r="F1077" t="s">
        <v>212</v>
      </c>
      <c r="G1077" t="s">
        <v>228</v>
      </c>
      <c r="H1077" t="s">
        <v>4126</v>
      </c>
      <c r="I1077" s="8">
        <v>1706194</v>
      </c>
      <c r="J1077" t="s">
        <v>123</v>
      </c>
      <c r="K1077" t="s">
        <v>124</v>
      </c>
      <c r="L1077" t="str">
        <f t="shared" si="33"/>
        <v>MATTHEW DAUGHERTY</v>
      </c>
      <c r="M1077" t="s">
        <v>57</v>
      </c>
      <c r="N1077" s="1">
        <v>46143</v>
      </c>
      <c r="P1077" s="1">
        <v>46235</v>
      </c>
      <c r="Q1077" s="2">
        <v>71.98</v>
      </c>
      <c r="R1077">
        <v>1</v>
      </c>
      <c r="S1077" t="s">
        <v>58</v>
      </c>
      <c r="T1077" s="3">
        <v>0.75</v>
      </c>
      <c r="U1077" t="s">
        <v>60</v>
      </c>
      <c r="V1077" t="s">
        <v>61</v>
      </c>
      <c r="W1077" s="2">
        <v>53.98</v>
      </c>
      <c r="X1077" s="2">
        <v>0</v>
      </c>
      <c r="Y1077" s="2">
        <v>0</v>
      </c>
      <c r="Z1077" t="s">
        <v>4224</v>
      </c>
    </row>
    <row r="1078" spans="1:26" x14ac:dyDescent="0.25">
      <c r="A1078">
        <v>2034402860</v>
      </c>
      <c r="B1078" t="s">
        <v>1846</v>
      </c>
      <c r="C1078" t="s">
        <v>1974</v>
      </c>
      <c r="D1078" t="str">
        <f t="shared" si="32"/>
        <v>EDWINA JENSEN</v>
      </c>
      <c r="E1078" t="s">
        <v>72</v>
      </c>
      <c r="F1078" t="s">
        <v>212</v>
      </c>
      <c r="G1078" t="s">
        <v>384</v>
      </c>
      <c r="H1078" t="s">
        <v>4126</v>
      </c>
      <c r="I1078" s="8">
        <v>8977234</v>
      </c>
      <c r="J1078" t="s">
        <v>78</v>
      </c>
      <c r="K1078" t="s">
        <v>79</v>
      </c>
      <c r="L1078" t="str">
        <f t="shared" si="33"/>
        <v>RYAN CALTAGIRONE</v>
      </c>
      <c r="M1078" t="s">
        <v>57</v>
      </c>
      <c r="N1078" s="1">
        <v>46113</v>
      </c>
      <c r="P1078" s="1">
        <v>46235</v>
      </c>
      <c r="Q1078" s="2">
        <v>72.73</v>
      </c>
      <c r="R1078">
        <v>1</v>
      </c>
      <c r="S1078" t="s">
        <v>58</v>
      </c>
      <c r="T1078" s="3">
        <v>0.75</v>
      </c>
      <c r="U1078" t="s">
        <v>60</v>
      </c>
      <c r="V1078" t="s">
        <v>61</v>
      </c>
      <c r="W1078" s="2">
        <v>54.55</v>
      </c>
      <c r="X1078" s="2">
        <v>0</v>
      </c>
      <c r="Y1078" s="2">
        <v>0</v>
      </c>
      <c r="Z1078" t="s">
        <v>4224</v>
      </c>
    </row>
    <row r="1079" spans="1:26" x14ac:dyDescent="0.25">
      <c r="A1079">
        <v>2033861978</v>
      </c>
      <c r="B1079" t="s">
        <v>296</v>
      </c>
      <c r="C1079" t="s">
        <v>184</v>
      </c>
      <c r="D1079" t="str">
        <f t="shared" si="32"/>
        <v>DONALD III</v>
      </c>
      <c r="E1079" t="s">
        <v>182</v>
      </c>
      <c r="F1079" t="s">
        <v>212</v>
      </c>
      <c r="G1079" t="s">
        <v>228</v>
      </c>
      <c r="H1079" t="s">
        <v>4126</v>
      </c>
      <c r="I1079" s="8">
        <v>19491313</v>
      </c>
      <c r="J1079" t="s">
        <v>591</v>
      </c>
      <c r="K1079" t="s">
        <v>592</v>
      </c>
      <c r="L1079" t="str">
        <f t="shared" si="33"/>
        <v>Steven Brandt</v>
      </c>
      <c r="M1079" t="s">
        <v>57</v>
      </c>
      <c r="N1079" s="1">
        <v>46082</v>
      </c>
      <c r="P1079" s="1">
        <v>46235</v>
      </c>
      <c r="Q1079" s="2">
        <v>73.2</v>
      </c>
      <c r="R1079">
        <v>1</v>
      </c>
      <c r="S1079" t="s">
        <v>58</v>
      </c>
      <c r="T1079" s="3">
        <v>0.75</v>
      </c>
      <c r="U1079" t="s">
        <v>60</v>
      </c>
      <c r="V1079" t="s">
        <v>61</v>
      </c>
      <c r="W1079" s="2">
        <v>54.9</v>
      </c>
      <c r="X1079" s="2">
        <v>0</v>
      </c>
      <c r="Y1079" s="2">
        <v>0</v>
      </c>
      <c r="Z1079" t="s">
        <v>4224</v>
      </c>
    </row>
    <row r="1080" spans="1:26" x14ac:dyDescent="0.25">
      <c r="A1080">
        <v>2034291295</v>
      </c>
      <c r="B1080" t="s">
        <v>1946</v>
      </c>
      <c r="C1080" t="s">
        <v>1617</v>
      </c>
      <c r="D1080" t="str">
        <f t="shared" si="32"/>
        <v>KRISTEN HURTADO</v>
      </c>
      <c r="E1080" t="s">
        <v>502</v>
      </c>
      <c r="F1080" t="s">
        <v>212</v>
      </c>
      <c r="G1080" t="s">
        <v>384</v>
      </c>
      <c r="H1080" t="s">
        <v>4126</v>
      </c>
      <c r="I1080" s="8">
        <v>1706194</v>
      </c>
      <c r="J1080" t="s">
        <v>123</v>
      </c>
      <c r="K1080" t="s">
        <v>124</v>
      </c>
      <c r="L1080" t="str">
        <f t="shared" si="33"/>
        <v>MATTHEW DAUGHERTY</v>
      </c>
      <c r="M1080" t="s">
        <v>57</v>
      </c>
      <c r="N1080" s="1">
        <v>46113</v>
      </c>
      <c r="P1080" s="1">
        <v>46235</v>
      </c>
      <c r="Q1080" s="2">
        <v>74.62</v>
      </c>
      <c r="R1080">
        <v>1</v>
      </c>
      <c r="S1080" t="s">
        <v>58</v>
      </c>
      <c r="T1080" s="3">
        <v>0.75</v>
      </c>
      <c r="U1080" t="s">
        <v>60</v>
      </c>
      <c r="V1080" t="s">
        <v>61</v>
      </c>
      <c r="W1080" s="2">
        <v>55.96</v>
      </c>
      <c r="X1080" s="2">
        <v>0</v>
      </c>
      <c r="Y1080" s="2">
        <v>0</v>
      </c>
      <c r="Z1080" t="s">
        <v>4224</v>
      </c>
    </row>
    <row r="1081" spans="1:26" x14ac:dyDescent="0.25">
      <c r="A1081">
        <v>2034961171</v>
      </c>
      <c r="B1081" t="s">
        <v>1415</v>
      </c>
      <c r="C1081" t="s">
        <v>1416</v>
      </c>
      <c r="D1081" t="str">
        <f t="shared" si="32"/>
        <v>MARGARET HEARD</v>
      </c>
      <c r="E1081" t="s">
        <v>625</v>
      </c>
      <c r="F1081" t="s">
        <v>212</v>
      </c>
      <c r="G1081" t="s">
        <v>384</v>
      </c>
      <c r="H1081" t="s">
        <v>4126</v>
      </c>
      <c r="I1081" s="8">
        <v>1706194</v>
      </c>
      <c r="J1081" t="s">
        <v>123</v>
      </c>
      <c r="K1081" t="s">
        <v>124</v>
      </c>
      <c r="L1081" t="str">
        <f t="shared" si="33"/>
        <v>MATTHEW DAUGHERTY</v>
      </c>
      <c r="M1081" t="s">
        <v>57</v>
      </c>
      <c r="N1081" s="1">
        <v>46143</v>
      </c>
      <c r="P1081" s="1">
        <v>46235</v>
      </c>
      <c r="Q1081" s="2">
        <v>75.13</v>
      </c>
      <c r="R1081">
        <v>1</v>
      </c>
      <c r="S1081" t="s">
        <v>58</v>
      </c>
      <c r="T1081" s="3">
        <v>0.75</v>
      </c>
      <c r="U1081" t="s">
        <v>60</v>
      </c>
      <c r="V1081" t="s">
        <v>61</v>
      </c>
      <c r="W1081" s="2">
        <v>56.35</v>
      </c>
      <c r="X1081" s="2">
        <v>0</v>
      </c>
      <c r="Y1081" s="2">
        <v>0</v>
      </c>
      <c r="Z1081" t="s">
        <v>4224</v>
      </c>
    </row>
    <row r="1082" spans="1:26" x14ac:dyDescent="0.25">
      <c r="A1082">
        <v>2034111114</v>
      </c>
      <c r="B1082" t="s">
        <v>1598</v>
      </c>
      <c r="C1082" t="s">
        <v>839</v>
      </c>
      <c r="D1082" t="str">
        <f t="shared" si="32"/>
        <v>RONALD PICKETT</v>
      </c>
      <c r="E1082" t="s">
        <v>332</v>
      </c>
      <c r="F1082" t="s">
        <v>212</v>
      </c>
      <c r="G1082" t="s">
        <v>384</v>
      </c>
      <c r="H1082" t="s">
        <v>4126</v>
      </c>
      <c r="I1082" s="8">
        <v>1706194</v>
      </c>
      <c r="J1082" t="s">
        <v>123</v>
      </c>
      <c r="K1082" t="s">
        <v>124</v>
      </c>
      <c r="L1082" t="str">
        <f t="shared" si="33"/>
        <v>MATTHEW DAUGHERTY</v>
      </c>
      <c r="M1082" t="s">
        <v>57</v>
      </c>
      <c r="N1082" s="1">
        <v>46113</v>
      </c>
      <c r="P1082" s="1">
        <v>46235</v>
      </c>
      <c r="Q1082" s="2">
        <v>76.08</v>
      </c>
      <c r="R1082">
        <v>1</v>
      </c>
      <c r="S1082" t="s">
        <v>58</v>
      </c>
      <c r="T1082" s="3">
        <v>0.75</v>
      </c>
      <c r="U1082" t="s">
        <v>60</v>
      </c>
      <c r="V1082" t="s">
        <v>61</v>
      </c>
      <c r="W1082" s="2">
        <v>57.06</v>
      </c>
      <c r="X1082" s="2">
        <v>0</v>
      </c>
      <c r="Y1082" s="2">
        <v>0</v>
      </c>
      <c r="Z1082" t="s">
        <v>4224</v>
      </c>
    </row>
    <row r="1083" spans="1:26" x14ac:dyDescent="0.25">
      <c r="A1083">
        <v>2033468529</v>
      </c>
      <c r="B1083" t="s">
        <v>2981</v>
      </c>
      <c r="C1083" t="s">
        <v>249</v>
      </c>
      <c r="D1083" t="str">
        <f t="shared" si="32"/>
        <v>PAMELA BREEN</v>
      </c>
      <c r="E1083" t="s">
        <v>72</v>
      </c>
      <c r="F1083" t="s">
        <v>212</v>
      </c>
      <c r="G1083" t="s">
        <v>384</v>
      </c>
      <c r="H1083" t="s">
        <v>4126</v>
      </c>
      <c r="I1083" s="8">
        <v>20003537</v>
      </c>
      <c r="J1083" t="s">
        <v>465</v>
      </c>
      <c r="K1083" t="s">
        <v>466</v>
      </c>
      <c r="L1083" t="str">
        <f t="shared" si="33"/>
        <v>Chad Yale</v>
      </c>
      <c r="M1083" t="s">
        <v>57</v>
      </c>
      <c r="N1083" s="1">
        <v>46082</v>
      </c>
      <c r="P1083" s="1">
        <v>46235</v>
      </c>
      <c r="Q1083" s="2">
        <v>76.3</v>
      </c>
      <c r="R1083">
        <v>1</v>
      </c>
      <c r="S1083" t="s">
        <v>58</v>
      </c>
      <c r="T1083" s="3">
        <v>0.75</v>
      </c>
      <c r="U1083" t="s">
        <v>60</v>
      </c>
      <c r="V1083" t="s">
        <v>61</v>
      </c>
      <c r="W1083" s="2">
        <v>57.22</v>
      </c>
      <c r="X1083" s="2">
        <v>0</v>
      </c>
      <c r="Y1083" s="2">
        <v>0</v>
      </c>
      <c r="Z1083" t="s">
        <v>4224</v>
      </c>
    </row>
    <row r="1084" spans="1:26" x14ac:dyDescent="0.25">
      <c r="A1084">
        <v>2033263107</v>
      </c>
      <c r="B1084" t="s">
        <v>2966</v>
      </c>
      <c r="C1084" t="s">
        <v>525</v>
      </c>
      <c r="D1084" t="str">
        <f t="shared" si="32"/>
        <v>KATHY BATTANY</v>
      </c>
      <c r="E1084" t="s">
        <v>270</v>
      </c>
      <c r="F1084" t="s">
        <v>212</v>
      </c>
      <c r="G1084" t="s">
        <v>384</v>
      </c>
      <c r="H1084" t="s">
        <v>4126</v>
      </c>
      <c r="I1084" s="8">
        <v>8307933</v>
      </c>
      <c r="J1084" t="s">
        <v>214</v>
      </c>
      <c r="K1084" t="s">
        <v>215</v>
      </c>
      <c r="L1084" t="str">
        <f t="shared" si="33"/>
        <v>GREGORY TEIPEL</v>
      </c>
      <c r="M1084" t="s">
        <v>57</v>
      </c>
      <c r="N1084" s="1">
        <v>46059</v>
      </c>
      <c r="P1084" s="1">
        <v>46240</v>
      </c>
      <c r="Q1084" s="2">
        <v>76.45</v>
      </c>
      <c r="R1084">
        <v>1</v>
      </c>
      <c r="S1084" t="s">
        <v>58</v>
      </c>
      <c r="T1084" s="3">
        <v>0.75</v>
      </c>
      <c r="U1084" t="s">
        <v>60</v>
      </c>
      <c r="V1084" t="s">
        <v>61</v>
      </c>
      <c r="W1084" s="2">
        <v>57.34</v>
      </c>
      <c r="X1084" s="2">
        <v>0</v>
      </c>
      <c r="Y1084" s="2">
        <v>0</v>
      </c>
      <c r="Z1084" t="s">
        <v>4224</v>
      </c>
    </row>
    <row r="1085" spans="1:26" x14ac:dyDescent="0.25">
      <c r="A1085">
        <v>2034896843</v>
      </c>
      <c r="B1085" t="s">
        <v>3488</v>
      </c>
      <c r="C1085" t="s">
        <v>598</v>
      </c>
      <c r="D1085" t="str">
        <f t="shared" si="32"/>
        <v>KIMBERLY SULLIVAN</v>
      </c>
      <c r="E1085" t="s">
        <v>222</v>
      </c>
      <c r="F1085" t="s">
        <v>212</v>
      </c>
      <c r="G1085" t="s">
        <v>384</v>
      </c>
      <c r="H1085" t="s">
        <v>4126</v>
      </c>
      <c r="I1085" s="8">
        <v>1706194</v>
      </c>
      <c r="J1085" t="s">
        <v>123</v>
      </c>
      <c r="K1085" t="s">
        <v>124</v>
      </c>
      <c r="L1085" t="str">
        <f t="shared" si="33"/>
        <v>MATTHEW DAUGHERTY</v>
      </c>
      <c r="M1085" t="s">
        <v>57</v>
      </c>
      <c r="N1085" s="1">
        <v>46143</v>
      </c>
      <c r="P1085" s="1">
        <v>46235</v>
      </c>
      <c r="Q1085" s="2">
        <v>77.430000000000007</v>
      </c>
      <c r="R1085">
        <v>1</v>
      </c>
      <c r="S1085" t="s">
        <v>58</v>
      </c>
      <c r="T1085" s="3">
        <v>0.75</v>
      </c>
      <c r="U1085" t="s">
        <v>60</v>
      </c>
      <c r="V1085" t="s">
        <v>61</v>
      </c>
      <c r="W1085" s="2">
        <v>58.07</v>
      </c>
      <c r="X1085" s="2">
        <v>0</v>
      </c>
      <c r="Y1085" s="2">
        <v>0</v>
      </c>
      <c r="Z1085" t="s">
        <v>4224</v>
      </c>
    </row>
    <row r="1086" spans="1:26" x14ac:dyDescent="0.25">
      <c r="A1086">
        <v>2033721347</v>
      </c>
      <c r="B1086" t="s">
        <v>2813</v>
      </c>
      <c r="C1086" t="s">
        <v>578</v>
      </c>
      <c r="D1086" t="str">
        <f t="shared" si="32"/>
        <v>ZACHARY YOKO</v>
      </c>
      <c r="E1086" t="s">
        <v>182</v>
      </c>
      <c r="F1086" t="s">
        <v>212</v>
      </c>
      <c r="G1086" t="s">
        <v>228</v>
      </c>
      <c r="H1086" t="s">
        <v>4126</v>
      </c>
      <c r="I1086" s="8">
        <v>19491313</v>
      </c>
      <c r="J1086" t="s">
        <v>591</v>
      </c>
      <c r="K1086" t="s">
        <v>592</v>
      </c>
      <c r="L1086" t="str">
        <f t="shared" si="33"/>
        <v>Steven Brandt</v>
      </c>
      <c r="M1086" t="s">
        <v>57</v>
      </c>
      <c r="N1086" s="1">
        <v>46082</v>
      </c>
      <c r="P1086" s="1">
        <v>46235</v>
      </c>
      <c r="Q1086" s="2">
        <v>78.040000000000006</v>
      </c>
      <c r="R1086">
        <v>1</v>
      </c>
      <c r="S1086" t="s">
        <v>58</v>
      </c>
      <c r="T1086" s="3">
        <v>0.75</v>
      </c>
      <c r="U1086" t="s">
        <v>60</v>
      </c>
      <c r="V1086" t="s">
        <v>61</v>
      </c>
      <c r="W1086" s="2">
        <v>58.53</v>
      </c>
      <c r="X1086" s="2">
        <v>0</v>
      </c>
      <c r="Y1086" s="2">
        <v>0</v>
      </c>
      <c r="Z1086" t="s">
        <v>4224</v>
      </c>
    </row>
    <row r="1087" spans="1:26" x14ac:dyDescent="0.25">
      <c r="A1087">
        <v>2035861997</v>
      </c>
      <c r="B1087" t="s">
        <v>596</v>
      </c>
      <c r="C1087" t="s">
        <v>850</v>
      </c>
      <c r="D1087" t="str">
        <f t="shared" si="32"/>
        <v>BARRY SCHUMANN</v>
      </c>
      <c r="E1087" t="s">
        <v>72</v>
      </c>
      <c r="F1087" t="s">
        <v>212</v>
      </c>
      <c r="G1087" t="s">
        <v>384</v>
      </c>
      <c r="H1087" t="s">
        <v>4126</v>
      </c>
      <c r="I1087" s="8" t="s">
        <v>4158</v>
      </c>
      <c r="J1087" t="s">
        <v>582</v>
      </c>
      <c r="K1087" t="s">
        <v>583</v>
      </c>
      <c r="L1087" t="str">
        <f t="shared" si="33"/>
        <v>Barry Schumann</v>
      </c>
      <c r="M1087" t="s">
        <v>57</v>
      </c>
      <c r="N1087" s="1">
        <v>46178</v>
      </c>
      <c r="P1087" s="1">
        <v>46239</v>
      </c>
      <c r="Q1087" s="2">
        <v>80.95</v>
      </c>
      <c r="R1087">
        <v>1</v>
      </c>
      <c r="S1087" t="s">
        <v>58</v>
      </c>
      <c r="T1087" s="3">
        <v>0.75</v>
      </c>
      <c r="U1087" t="s">
        <v>60</v>
      </c>
      <c r="V1087" t="s">
        <v>61</v>
      </c>
      <c r="W1087" s="2">
        <v>60.71</v>
      </c>
      <c r="X1087" s="2">
        <v>0</v>
      </c>
      <c r="Y1087" s="2">
        <v>0</v>
      </c>
      <c r="Z1087" t="s">
        <v>4225</v>
      </c>
    </row>
    <row r="1088" spans="1:26" x14ac:dyDescent="0.25">
      <c r="A1088">
        <v>2033281274</v>
      </c>
      <c r="B1088" t="s">
        <v>2968</v>
      </c>
      <c r="C1088" t="s">
        <v>2000</v>
      </c>
      <c r="D1088" t="str">
        <f t="shared" si="32"/>
        <v>SHEILA DOTT</v>
      </c>
      <c r="E1088" t="s">
        <v>309</v>
      </c>
      <c r="F1088" t="s">
        <v>212</v>
      </c>
      <c r="G1088" t="s">
        <v>384</v>
      </c>
      <c r="H1088" t="s">
        <v>4126</v>
      </c>
      <c r="I1088" s="8">
        <v>8977234</v>
      </c>
      <c r="J1088" t="s">
        <v>78</v>
      </c>
      <c r="K1088" t="s">
        <v>79</v>
      </c>
      <c r="L1088" t="str">
        <f t="shared" si="33"/>
        <v>RYAN CALTAGIRONE</v>
      </c>
      <c r="M1088" t="s">
        <v>57</v>
      </c>
      <c r="N1088" s="1">
        <v>46082</v>
      </c>
      <c r="P1088" s="1">
        <v>46235</v>
      </c>
      <c r="Q1088" s="2">
        <v>81.099999999999994</v>
      </c>
      <c r="R1088">
        <v>1</v>
      </c>
      <c r="S1088" t="s">
        <v>58</v>
      </c>
      <c r="T1088" s="3">
        <v>0.75</v>
      </c>
      <c r="U1088" t="s">
        <v>60</v>
      </c>
      <c r="V1088" t="s">
        <v>61</v>
      </c>
      <c r="W1088" s="2">
        <v>60.82</v>
      </c>
      <c r="X1088" s="2">
        <v>0</v>
      </c>
      <c r="Y1088" s="2">
        <v>0</v>
      </c>
      <c r="Z1088" t="s">
        <v>4224</v>
      </c>
    </row>
    <row r="1089" spans="1:26" x14ac:dyDescent="0.25">
      <c r="A1089">
        <v>2034125181</v>
      </c>
      <c r="B1089" t="s">
        <v>1605</v>
      </c>
      <c r="C1089" t="s">
        <v>1606</v>
      </c>
      <c r="D1089" t="str">
        <f t="shared" si="32"/>
        <v>BERNADETTE LUJAN</v>
      </c>
      <c r="E1089" t="s">
        <v>235</v>
      </c>
      <c r="F1089" t="s">
        <v>212</v>
      </c>
      <c r="G1089" t="s">
        <v>384</v>
      </c>
      <c r="H1089" t="s">
        <v>4126</v>
      </c>
      <c r="I1089" s="8">
        <v>1706194</v>
      </c>
      <c r="J1089" t="s">
        <v>123</v>
      </c>
      <c r="K1089" t="s">
        <v>124</v>
      </c>
      <c r="L1089" t="str">
        <f t="shared" si="33"/>
        <v>MATTHEW DAUGHERTY</v>
      </c>
      <c r="M1089" t="s">
        <v>57</v>
      </c>
      <c r="N1089" s="1">
        <v>46113</v>
      </c>
      <c r="P1089" s="1">
        <v>46235</v>
      </c>
      <c r="Q1089" s="2">
        <v>81.099999999999994</v>
      </c>
      <c r="R1089">
        <v>1</v>
      </c>
      <c r="S1089" t="s">
        <v>58</v>
      </c>
      <c r="T1089" s="3">
        <v>0.75</v>
      </c>
      <c r="U1089" t="s">
        <v>60</v>
      </c>
      <c r="V1089" t="s">
        <v>61</v>
      </c>
      <c r="W1089" s="2">
        <v>60.82</v>
      </c>
      <c r="X1089" s="2">
        <v>0</v>
      </c>
      <c r="Y1089" s="2">
        <v>0</v>
      </c>
      <c r="Z1089" t="s">
        <v>4224</v>
      </c>
    </row>
    <row r="1090" spans="1:26" x14ac:dyDescent="0.25">
      <c r="A1090">
        <v>2034769095</v>
      </c>
      <c r="B1090" t="s">
        <v>2388</v>
      </c>
      <c r="C1090" t="s">
        <v>304</v>
      </c>
      <c r="D1090" t="str">
        <f t="shared" si="32"/>
        <v>BARBARA PARKS</v>
      </c>
      <c r="E1090" t="s">
        <v>191</v>
      </c>
      <c r="F1090" t="s">
        <v>212</v>
      </c>
      <c r="G1090" t="s">
        <v>384</v>
      </c>
      <c r="H1090" t="s">
        <v>4126</v>
      </c>
      <c r="I1090" s="8">
        <v>8977234</v>
      </c>
      <c r="J1090" t="s">
        <v>78</v>
      </c>
      <c r="K1090" t="s">
        <v>79</v>
      </c>
      <c r="L1090" t="str">
        <f t="shared" si="33"/>
        <v>RYAN CALTAGIRONE</v>
      </c>
      <c r="M1090" t="s">
        <v>57</v>
      </c>
      <c r="N1090" s="1">
        <v>46143</v>
      </c>
      <c r="P1090" s="1">
        <v>46235</v>
      </c>
      <c r="Q1090" s="2">
        <v>81.099999999999994</v>
      </c>
      <c r="R1090">
        <v>1</v>
      </c>
      <c r="S1090" t="s">
        <v>58</v>
      </c>
      <c r="T1090" s="3">
        <v>0.75</v>
      </c>
      <c r="U1090" t="s">
        <v>60</v>
      </c>
      <c r="V1090" t="s">
        <v>61</v>
      </c>
      <c r="W1090" s="2">
        <v>60.82</v>
      </c>
      <c r="X1090" s="2">
        <v>0</v>
      </c>
      <c r="Y1090" s="2">
        <v>0</v>
      </c>
      <c r="Z1090" t="s">
        <v>4224</v>
      </c>
    </row>
    <row r="1091" spans="1:26" x14ac:dyDescent="0.25">
      <c r="A1091">
        <v>2034335969</v>
      </c>
      <c r="B1091" t="s">
        <v>2331</v>
      </c>
      <c r="C1091" t="s">
        <v>2514</v>
      </c>
      <c r="D1091" t="str">
        <f t="shared" ref="D1091:D1154" si="34">CONCATENATE(C1091," ",B1091)</f>
        <v>CORBIN CORNELL</v>
      </c>
      <c r="E1091" t="s">
        <v>222</v>
      </c>
      <c r="F1091" t="s">
        <v>212</v>
      </c>
      <c r="G1091" t="s">
        <v>384</v>
      </c>
      <c r="H1091" t="s">
        <v>4126</v>
      </c>
      <c r="I1091" s="8">
        <v>8977234</v>
      </c>
      <c r="J1091" t="s">
        <v>78</v>
      </c>
      <c r="K1091" t="s">
        <v>79</v>
      </c>
      <c r="L1091" t="str">
        <f t="shared" ref="L1091:L1154" si="35">CONCATENATE(K1091," ",J1091)</f>
        <v>RYAN CALTAGIRONE</v>
      </c>
      <c r="M1091" t="s">
        <v>57</v>
      </c>
      <c r="N1091" s="1">
        <v>46113</v>
      </c>
      <c r="P1091" s="1">
        <v>46235</v>
      </c>
      <c r="Q1091" s="2">
        <v>81.25</v>
      </c>
      <c r="R1091">
        <v>1</v>
      </c>
      <c r="S1091" t="s">
        <v>58</v>
      </c>
      <c r="T1091" s="3">
        <v>0.75</v>
      </c>
      <c r="U1091" t="s">
        <v>60</v>
      </c>
      <c r="V1091" t="s">
        <v>61</v>
      </c>
      <c r="W1091" s="2">
        <v>60.94</v>
      </c>
      <c r="X1091" s="2">
        <v>0</v>
      </c>
      <c r="Y1091" s="2">
        <v>0</v>
      </c>
      <c r="Z1091" t="s">
        <v>4224</v>
      </c>
    </row>
    <row r="1092" spans="1:26" x14ac:dyDescent="0.25">
      <c r="A1092">
        <v>2035175606</v>
      </c>
      <c r="B1092" t="s">
        <v>1178</v>
      </c>
      <c r="C1092" t="s">
        <v>926</v>
      </c>
      <c r="D1092" t="str">
        <f t="shared" si="34"/>
        <v>AMY NELSON</v>
      </c>
      <c r="E1092" t="s">
        <v>182</v>
      </c>
      <c r="F1092" t="s">
        <v>212</v>
      </c>
      <c r="G1092" t="s">
        <v>228</v>
      </c>
      <c r="H1092" t="s">
        <v>4126</v>
      </c>
      <c r="I1092" s="8">
        <v>19491313</v>
      </c>
      <c r="J1092" t="s">
        <v>591</v>
      </c>
      <c r="K1092" t="s">
        <v>592</v>
      </c>
      <c r="L1092" t="str">
        <f t="shared" si="35"/>
        <v>Steven Brandt</v>
      </c>
      <c r="M1092" t="s">
        <v>57</v>
      </c>
      <c r="N1092" s="1">
        <v>46143</v>
      </c>
      <c r="P1092" s="1">
        <v>46235</v>
      </c>
      <c r="Q1092" s="2">
        <v>82.61</v>
      </c>
      <c r="R1092">
        <v>1</v>
      </c>
      <c r="S1092" t="s">
        <v>58</v>
      </c>
      <c r="T1092" s="3">
        <v>0.75</v>
      </c>
      <c r="U1092" t="s">
        <v>60</v>
      </c>
      <c r="V1092" t="s">
        <v>61</v>
      </c>
      <c r="W1092" s="2">
        <v>61.96</v>
      </c>
      <c r="X1092" s="2">
        <v>0</v>
      </c>
      <c r="Y1092" s="2">
        <v>0</v>
      </c>
      <c r="Z1092" t="s">
        <v>4224</v>
      </c>
    </row>
    <row r="1093" spans="1:26" x14ac:dyDescent="0.25">
      <c r="A1093">
        <v>2034875162</v>
      </c>
      <c r="B1093" t="s">
        <v>900</v>
      </c>
      <c r="C1093" t="s">
        <v>487</v>
      </c>
      <c r="D1093" t="str">
        <f t="shared" si="34"/>
        <v>MARIA MILLER</v>
      </c>
      <c r="E1093" t="s">
        <v>1021</v>
      </c>
      <c r="F1093" t="s">
        <v>212</v>
      </c>
      <c r="G1093" t="s">
        <v>384</v>
      </c>
      <c r="H1093" t="s">
        <v>4126</v>
      </c>
      <c r="I1093" s="8">
        <v>8307933</v>
      </c>
      <c r="J1093" t="s">
        <v>214</v>
      </c>
      <c r="K1093" t="s">
        <v>215</v>
      </c>
      <c r="L1093" t="str">
        <f t="shared" si="35"/>
        <v>GREGORY TEIPEL</v>
      </c>
      <c r="M1093" t="s">
        <v>57</v>
      </c>
      <c r="N1093" s="1">
        <v>46143</v>
      </c>
      <c r="P1093" s="1">
        <v>46235</v>
      </c>
      <c r="Q1093" s="2">
        <v>83.55</v>
      </c>
      <c r="R1093">
        <v>1</v>
      </c>
      <c r="S1093" t="s">
        <v>58</v>
      </c>
      <c r="T1093" s="3">
        <v>0.75</v>
      </c>
      <c r="U1093" t="s">
        <v>60</v>
      </c>
      <c r="V1093" t="s">
        <v>61</v>
      </c>
      <c r="W1093" s="2">
        <v>62.66</v>
      </c>
      <c r="X1093" s="2">
        <v>0</v>
      </c>
      <c r="Y1093" s="2">
        <v>0</v>
      </c>
      <c r="Z1093" t="s">
        <v>4224</v>
      </c>
    </row>
    <row r="1094" spans="1:26" x14ac:dyDescent="0.25">
      <c r="A1094">
        <v>2035063083</v>
      </c>
      <c r="B1094" t="s">
        <v>3833</v>
      </c>
      <c r="C1094" t="s">
        <v>494</v>
      </c>
      <c r="D1094" t="str">
        <f t="shared" si="34"/>
        <v>TROY CARLSON</v>
      </c>
      <c r="E1094" t="s">
        <v>439</v>
      </c>
      <c r="F1094" t="s">
        <v>212</v>
      </c>
      <c r="G1094" t="s">
        <v>384</v>
      </c>
      <c r="H1094" t="s">
        <v>4126</v>
      </c>
      <c r="I1094" s="8">
        <v>18201929</v>
      </c>
      <c r="J1094" t="s">
        <v>440</v>
      </c>
      <c r="K1094" t="s">
        <v>441</v>
      </c>
      <c r="L1094" t="str">
        <f t="shared" si="35"/>
        <v>Jake Shulman</v>
      </c>
      <c r="M1094" t="s">
        <v>57</v>
      </c>
      <c r="N1094" s="1">
        <v>46143</v>
      </c>
      <c r="P1094" s="1">
        <v>46235</v>
      </c>
      <c r="Q1094" s="2">
        <v>83.65</v>
      </c>
      <c r="R1094">
        <v>1</v>
      </c>
      <c r="S1094" t="s">
        <v>58</v>
      </c>
      <c r="T1094" s="3">
        <v>0.75</v>
      </c>
      <c r="U1094" t="s">
        <v>60</v>
      </c>
      <c r="V1094" t="s">
        <v>61</v>
      </c>
      <c r="W1094" s="2">
        <v>62.74</v>
      </c>
      <c r="X1094" s="2">
        <v>0</v>
      </c>
      <c r="Y1094" s="2">
        <v>0</v>
      </c>
      <c r="Z1094" t="s">
        <v>4224</v>
      </c>
    </row>
    <row r="1095" spans="1:26" x14ac:dyDescent="0.25">
      <c r="A1095">
        <v>2034102556</v>
      </c>
      <c r="B1095" t="s">
        <v>1595</v>
      </c>
      <c r="C1095" t="s">
        <v>1596</v>
      </c>
      <c r="D1095" t="str">
        <f t="shared" si="34"/>
        <v>JUAN BARBACHANO</v>
      </c>
      <c r="E1095" t="s">
        <v>444</v>
      </c>
      <c r="F1095" t="s">
        <v>212</v>
      </c>
      <c r="G1095" t="s">
        <v>384</v>
      </c>
      <c r="H1095" t="s">
        <v>4126</v>
      </c>
      <c r="I1095" s="8">
        <v>8307933</v>
      </c>
      <c r="J1095" t="s">
        <v>214</v>
      </c>
      <c r="K1095" t="s">
        <v>215</v>
      </c>
      <c r="L1095" t="str">
        <f t="shared" si="35"/>
        <v>GREGORY TEIPEL</v>
      </c>
      <c r="M1095" t="s">
        <v>57</v>
      </c>
      <c r="N1095" s="1">
        <v>46118</v>
      </c>
      <c r="P1095" s="1">
        <v>46240</v>
      </c>
      <c r="Q1095" s="2">
        <v>83.86</v>
      </c>
      <c r="R1095">
        <v>1</v>
      </c>
      <c r="S1095" t="s">
        <v>58</v>
      </c>
      <c r="T1095" s="3">
        <v>0.75</v>
      </c>
      <c r="U1095" t="s">
        <v>60</v>
      </c>
      <c r="V1095" t="s">
        <v>61</v>
      </c>
      <c r="W1095" s="2">
        <v>62.9</v>
      </c>
      <c r="X1095" s="2">
        <v>0</v>
      </c>
      <c r="Y1095" s="2">
        <v>0</v>
      </c>
      <c r="Z1095" t="s">
        <v>4224</v>
      </c>
    </row>
    <row r="1096" spans="1:26" x14ac:dyDescent="0.25">
      <c r="A1096">
        <v>2035030298</v>
      </c>
      <c r="B1096" t="s">
        <v>1427</v>
      </c>
      <c r="C1096" t="s">
        <v>1428</v>
      </c>
      <c r="D1096" t="str">
        <f t="shared" si="34"/>
        <v>REID DECKER</v>
      </c>
      <c r="E1096" t="s">
        <v>625</v>
      </c>
      <c r="F1096" t="s">
        <v>212</v>
      </c>
      <c r="G1096" t="s">
        <v>384</v>
      </c>
      <c r="H1096" t="s">
        <v>4126</v>
      </c>
      <c r="I1096" s="8" t="s">
        <v>4153</v>
      </c>
      <c r="J1096" t="s">
        <v>465</v>
      </c>
      <c r="K1096" t="s">
        <v>612</v>
      </c>
      <c r="L1096" t="str">
        <f t="shared" si="35"/>
        <v>Richard Yale</v>
      </c>
      <c r="M1096" t="s">
        <v>57</v>
      </c>
      <c r="N1096" s="1">
        <v>46143</v>
      </c>
      <c r="P1096" s="1">
        <v>46235</v>
      </c>
      <c r="Q1096" s="2">
        <v>83.86</v>
      </c>
      <c r="R1096">
        <v>1</v>
      </c>
      <c r="S1096" t="s">
        <v>58</v>
      </c>
      <c r="T1096" s="3">
        <v>0.75</v>
      </c>
      <c r="U1096" t="s">
        <v>60</v>
      </c>
      <c r="V1096" t="s">
        <v>61</v>
      </c>
      <c r="W1096" s="2">
        <v>62.9</v>
      </c>
      <c r="X1096" s="2">
        <v>0</v>
      </c>
      <c r="Y1096" s="2">
        <v>0</v>
      </c>
      <c r="Z1096" t="s">
        <v>4225</v>
      </c>
    </row>
    <row r="1097" spans="1:26" x14ac:dyDescent="0.25">
      <c r="A1097">
        <v>2033779634</v>
      </c>
      <c r="B1097" t="s">
        <v>2824</v>
      </c>
      <c r="C1097" t="s">
        <v>160</v>
      </c>
      <c r="D1097" t="str">
        <f t="shared" si="34"/>
        <v>DOUGLAS URBAN</v>
      </c>
      <c r="E1097" t="s">
        <v>72</v>
      </c>
      <c r="F1097" t="s">
        <v>212</v>
      </c>
      <c r="G1097" t="s">
        <v>384</v>
      </c>
      <c r="H1097" t="s">
        <v>4126</v>
      </c>
      <c r="I1097" s="8">
        <v>8307933</v>
      </c>
      <c r="J1097" t="s">
        <v>214</v>
      </c>
      <c r="K1097" t="s">
        <v>215</v>
      </c>
      <c r="L1097" t="str">
        <f t="shared" si="35"/>
        <v>GREGORY TEIPEL</v>
      </c>
      <c r="M1097" t="s">
        <v>57</v>
      </c>
      <c r="N1097" s="1">
        <v>46087</v>
      </c>
      <c r="P1097" s="1">
        <v>46240</v>
      </c>
      <c r="Q1097" s="2">
        <v>85.95</v>
      </c>
      <c r="R1097">
        <v>1</v>
      </c>
      <c r="S1097" t="s">
        <v>58</v>
      </c>
      <c r="T1097" s="3">
        <v>0.75</v>
      </c>
      <c r="U1097" t="s">
        <v>60</v>
      </c>
      <c r="V1097" t="s">
        <v>61</v>
      </c>
      <c r="W1097" s="2">
        <v>64.459999999999994</v>
      </c>
      <c r="X1097" s="2">
        <v>0</v>
      </c>
      <c r="Y1097" s="2">
        <v>0</v>
      </c>
      <c r="Z1097" t="s">
        <v>4224</v>
      </c>
    </row>
    <row r="1098" spans="1:26" x14ac:dyDescent="0.25">
      <c r="A1098">
        <v>2034613152</v>
      </c>
      <c r="B1098" t="s">
        <v>3823</v>
      </c>
      <c r="C1098" t="s">
        <v>200</v>
      </c>
      <c r="D1098" t="str">
        <f t="shared" si="34"/>
        <v>JULIE DOTY</v>
      </c>
      <c r="E1098" t="s">
        <v>72</v>
      </c>
      <c r="F1098" t="s">
        <v>212</v>
      </c>
      <c r="G1098" t="s">
        <v>228</v>
      </c>
      <c r="H1098" t="s">
        <v>4126</v>
      </c>
      <c r="I1098" s="8" t="s">
        <v>4153</v>
      </c>
      <c r="J1098" t="s">
        <v>465</v>
      </c>
      <c r="K1098" t="s">
        <v>612</v>
      </c>
      <c r="L1098" t="str">
        <f t="shared" si="35"/>
        <v>Richard Yale</v>
      </c>
      <c r="M1098" t="s">
        <v>57</v>
      </c>
      <c r="N1098" s="1">
        <v>46113</v>
      </c>
      <c r="P1098" s="1">
        <v>46235</v>
      </c>
      <c r="Q1098" s="2">
        <v>86</v>
      </c>
      <c r="R1098">
        <v>1</v>
      </c>
      <c r="S1098" t="s">
        <v>58</v>
      </c>
      <c r="T1098" s="3">
        <v>0.75</v>
      </c>
      <c r="U1098" t="s">
        <v>60</v>
      </c>
      <c r="V1098" t="s">
        <v>61</v>
      </c>
      <c r="W1098" s="2">
        <v>64.5</v>
      </c>
      <c r="X1098" s="2">
        <v>0</v>
      </c>
      <c r="Y1098" s="2">
        <v>0</v>
      </c>
      <c r="Z1098" t="s">
        <v>4225</v>
      </c>
    </row>
    <row r="1099" spans="1:26" x14ac:dyDescent="0.25">
      <c r="A1099">
        <v>2034556928</v>
      </c>
      <c r="B1099" t="s">
        <v>2344</v>
      </c>
      <c r="C1099" t="s">
        <v>210</v>
      </c>
      <c r="D1099" t="str">
        <f t="shared" si="34"/>
        <v>STEVEN LOONEY</v>
      </c>
      <c r="E1099" t="s">
        <v>191</v>
      </c>
      <c r="F1099" t="s">
        <v>212</v>
      </c>
      <c r="G1099" t="s">
        <v>228</v>
      </c>
      <c r="H1099" t="s">
        <v>4126</v>
      </c>
      <c r="I1099" s="8">
        <v>1706194</v>
      </c>
      <c r="J1099" t="s">
        <v>123</v>
      </c>
      <c r="K1099" t="s">
        <v>124</v>
      </c>
      <c r="L1099" t="str">
        <f t="shared" si="35"/>
        <v>MATTHEW DAUGHERTY</v>
      </c>
      <c r="M1099" t="s">
        <v>57</v>
      </c>
      <c r="N1099" s="1">
        <v>46137</v>
      </c>
      <c r="P1099" s="1">
        <v>46228</v>
      </c>
      <c r="Q1099" s="2">
        <v>86.28</v>
      </c>
      <c r="R1099">
        <v>1</v>
      </c>
      <c r="S1099" t="s">
        <v>58</v>
      </c>
      <c r="T1099" s="3">
        <v>0.75</v>
      </c>
      <c r="U1099" t="s">
        <v>60</v>
      </c>
      <c r="V1099" t="s">
        <v>61</v>
      </c>
      <c r="W1099" s="2">
        <v>64.709999999999994</v>
      </c>
      <c r="X1099" s="2">
        <v>0</v>
      </c>
      <c r="Y1099" s="2">
        <v>0</v>
      </c>
      <c r="Z1099" t="s">
        <v>4224</v>
      </c>
    </row>
    <row r="1100" spans="1:26" x14ac:dyDescent="0.25">
      <c r="A1100">
        <v>2035258260</v>
      </c>
      <c r="B1100" t="s">
        <v>62</v>
      </c>
      <c r="C1100" t="s">
        <v>434</v>
      </c>
      <c r="D1100" t="str">
        <f t="shared" si="34"/>
        <v>TIMOTHY WHITNEY</v>
      </c>
      <c r="E1100" t="s">
        <v>72</v>
      </c>
      <c r="F1100" t="s">
        <v>212</v>
      </c>
      <c r="G1100" t="s">
        <v>228</v>
      </c>
      <c r="H1100" t="s">
        <v>4126</v>
      </c>
      <c r="I1100" s="8">
        <v>18754354</v>
      </c>
      <c r="J1100" t="s">
        <v>409</v>
      </c>
      <c r="K1100" t="s">
        <v>410</v>
      </c>
      <c r="L1100" t="str">
        <f t="shared" si="35"/>
        <v>JACOB YALE</v>
      </c>
      <c r="M1100" t="s">
        <v>57</v>
      </c>
      <c r="N1100" s="1">
        <v>46144</v>
      </c>
      <c r="P1100" s="1">
        <v>46236</v>
      </c>
      <c r="Q1100" s="2">
        <v>87.7</v>
      </c>
      <c r="R1100">
        <v>1</v>
      </c>
      <c r="S1100" t="s">
        <v>58</v>
      </c>
      <c r="T1100" s="3">
        <v>0.75</v>
      </c>
      <c r="U1100" t="s">
        <v>60</v>
      </c>
      <c r="V1100" t="s">
        <v>61</v>
      </c>
      <c r="W1100" s="2">
        <v>65.78</v>
      </c>
      <c r="X1100" s="2">
        <v>0</v>
      </c>
      <c r="Y1100" s="2">
        <v>0</v>
      </c>
      <c r="Z1100" t="s">
        <v>4224</v>
      </c>
    </row>
    <row r="1101" spans="1:26" x14ac:dyDescent="0.25">
      <c r="A1101">
        <v>2034604633</v>
      </c>
      <c r="B1101" t="s">
        <v>2350</v>
      </c>
      <c r="C1101" t="s">
        <v>2351</v>
      </c>
      <c r="D1101" t="str">
        <f t="shared" si="34"/>
        <v>DIANNE FRY-BOLTON</v>
      </c>
      <c r="E1101" t="s">
        <v>363</v>
      </c>
      <c r="F1101" t="s">
        <v>212</v>
      </c>
      <c r="G1101" t="s">
        <v>384</v>
      </c>
      <c r="H1101" t="s">
        <v>4126</v>
      </c>
      <c r="I1101" s="8" t="s">
        <v>4147</v>
      </c>
      <c r="J1101" t="s">
        <v>513</v>
      </c>
      <c r="K1101" t="s">
        <v>514</v>
      </c>
      <c r="L1101" t="str">
        <f t="shared" si="35"/>
        <v>Heather Geske</v>
      </c>
      <c r="M1101" t="s">
        <v>57</v>
      </c>
      <c r="N1101" s="1">
        <v>46113</v>
      </c>
      <c r="P1101" s="1">
        <v>46235</v>
      </c>
      <c r="Q1101" s="2">
        <v>88.27</v>
      </c>
      <c r="R1101">
        <v>1</v>
      </c>
      <c r="S1101" t="s">
        <v>58</v>
      </c>
      <c r="T1101" s="3">
        <v>0.75</v>
      </c>
      <c r="U1101" t="s">
        <v>60</v>
      </c>
      <c r="V1101" t="s">
        <v>61</v>
      </c>
      <c r="W1101" s="2">
        <v>66.2</v>
      </c>
      <c r="X1101" s="2">
        <v>0</v>
      </c>
      <c r="Y1101" s="2">
        <v>0</v>
      </c>
      <c r="Z1101" t="s">
        <v>4225</v>
      </c>
    </row>
    <row r="1102" spans="1:26" x14ac:dyDescent="0.25">
      <c r="A1102">
        <v>2033273301</v>
      </c>
      <c r="B1102" t="s">
        <v>2967</v>
      </c>
      <c r="C1102" t="s">
        <v>2838</v>
      </c>
      <c r="D1102" t="str">
        <f t="shared" si="34"/>
        <v>KYLE MICHARD</v>
      </c>
      <c r="E1102" t="s">
        <v>439</v>
      </c>
      <c r="F1102" t="s">
        <v>212</v>
      </c>
      <c r="G1102" t="s">
        <v>384</v>
      </c>
      <c r="H1102" t="s">
        <v>4126</v>
      </c>
      <c r="I1102" s="8" t="s">
        <v>4145</v>
      </c>
      <c r="J1102" t="s">
        <v>440</v>
      </c>
      <c r="K1102" t="s">
        <v>441</v>
      </c>
      <c r="L1102" t="str">
        <f t="shared" si="35"/>
        <v>Jake Shulman</v>
      </c>
      <c r="M1102" t="s">
        <v>57</v>
      </c>
      <c r="N1102" s="1">
        <v>46082</v>
      </c>
      <c r="P1102" s="1">
        <v>46235</v>
      </c>
      <c r="Q1102" s="2">
        <v>88.48</v>
      </c>
      <c r="R1102">
        <v>1</v>
      </c>
      <c r="S1102" t="s">
        <v>58</v>
      </c>
      <c r="T1102" s="3">
        <v>0.75</v>
      </c>
      <c r="U1102" t="s">
        <v>60</v>
      </c>
      <c r="V1102" t="s">
        <v>61</v>
      </c>
      <c r="W1102" s="2">
        <v>66.36</v>
      </c>
      <c r="X1102" s="2">
        <v>0</v>
      </c>
      <c r="Y1102" s="2">
        <v>0</v>
      </c>
      <c r="Z1102" t="s">
        <v>4224</v>
      </c>
    </row>
    <row r="1103" spans="1:26" x14ac:dyDescent="0.25">
      <c r="A1103">
        <v>2034403263</v>
      </c>
      <c r="B1103" t="s">
        <v>3469</v>
      </c>
      <c r="C1103" t="s">
        <v>162</v>
      </c>
      <c r="D1103" t="str">
        <f t="shared" si="34"/>
        <v>WILLIAM PITTIS</v>
      </c>
      <c r="E1103" t="s">
        <v>439</v>
      </c>
      <c r="F1103" t="s">
        <v>212</v>
      </c>
      <c r="G1103" t="s">
        <v>384</v>
      </c>
      <c r="H1103" t="s">
        <v>4126</v>
      </c>
      <c r="I1103" s="8">
        <v>18201929</v>
      </c>
      <c r="J1103" t="s">
        <v>440</v>
      </c>
      <c r="K1103" t="s">
        <v>441</v>
      </c>
      <c r="L1103" t="str">
        <f t="shared" si="35"/>
        <v>Jake Shulman</v>
      </c>
      <c r="M1103" t="s">
        <v>57</v>
      </c>
      <c r="N1103" s="1">
        <v>46113</v>
      </c>
      <c r="P1103" s="1">
        <v>46235</v>
      </c>
      <c r="Q1103" s="2">
        <v>88.75</v>
      </c>
      <c r="R1103">
        <v>1</v>
      </c>
      <c r="S1103" t="s">
        <v>58</v>
      </c>
      <c r="T1103" s="3">
        <v>0.75</v>
      </c>
      <c r="U1103" t="s">
        <v>60</v>
      </c>
      <c r="V1103" t="s">
        <v>61</v>
      </c>
      <c r="W1103" s="2">
        <v>66.56</v>
      </c>
      <c r="X1103" s="2">
        <v>0</v>
      </c>
      <c r="Y1103" s="2">
        <v>0</v>
      </c>
      <c r="Z1103" t="s">
        <v>4224</v>
      </c>
    </row>
    <row r="1104" spans="1:26" x14ac:dyDescent="0.25">
      <c r="A1104">
        <v>2034183466</v>
      </c>
      <c r="B1104" t="s">
        <v>1250</v>
      </c>
      <c r="C1104" t="s">
        <v>653</v>
      </c>
      <c r="D1104" t="str">
        <f t="shared" si="34"/>
        <v>ELIZABETH TAYLOR</v>
      </c>
      <c r="E1104" t="s">
        <v>625</v>
      </c>
      <c r="F1104" t="s">
        <v>212</v>
      </c>
      <c r="G1104" t="s">
        <v>384</v>
      </c>
      <c r="H1104" t="s">
        <v>4126</v>
      </c>
      <c r="I1104" s="8" t="s">
        <v>4145</v>
      </c>
      <c r="J1104" t="s">
        <v>440</v>
      </c>
      <c r="K1104" t="s">
        <v>441</v>
      </c>
      <c r="L1104" t="str">
        <f t="shared" si="35"/>
        <v>Jake Shulman</v>
      </c>
      <c r="M1104" t="s">
        <v>57</v>
      </c>
      <c r="N1104" s="1">
        <v>46088</v>
      </c>
      <c r="P1104" s="1">
        <v>46241</v>
      </c>
      <c r="Q1104" s="2">
        <v>89.35</v>
      </c>
      <c r="R1104">
        <v>1</v>
      </c>
      <c r="S1104" t="s">
        <v>58</v>
      </c>
      <c r="T1104" s="3">
        <v>0.75</v>
      </c>
      <c r="U1104" t="s">
        <v>60</v>
      </c>
      <c r="V1104" t="s">
        <v>61</v>
      </c>
      <c r="W1104" s="2">
        <v>67.010000000000005</v>
      </c>
      <c r="X1104" s="2">
        <v>0</v>
      </c>
      <c r="Y1104" s="2">
        <v>0</v>
      </c>
      <c r="Z1104" t="s">
        <v>4224</v>
      </c>
    </row>
    <row r="1105" spans="1:26" x14ac:dyDescent="0.25">
      <c r="A1105">
        <v>2034626756</v>
      </c>
      <c r="B1105" t="s">
        <v>2354</v>
      </c>
      <c r="C1105" t="s">
        <v>65</v>
      </c>
      <c r="D1105" t="str">
        <f t="shared" si="34"/>
        <v>JOHN HOCHSPRUNG</v>
      </c>
      <c r="E1105" t="s">
        <v>309</v>
      </c>
      <c r="F1105" t="s">
        <v>212</v>
      </c>
      <c r="G1105" t="s">
        <v>384</v>
      </c>
      <c r="H1105" t="s">
        <v>4126</v>
      </c>
      <c r="I1105" s="8">
        <v>18754354</v>
      </c>
      <c r="J1105" t="s">
        <v>409</v>
      </c>
      <c r="K1105" t="s">
        <v>410</v>
      </c>
      <c r="L1105" t="str">
        <f t="shared" si="35"/>
        <v>JACOB YALE</v>
      </c>
      <c r="M1105" t="s">
        <v>57</v>
      </c>
      <c r="N1105" s="1">
        <v>46143</v>
      </c>
      <c r="P1105" s="1">
        <v>46235</v>
      </c>
      <c r="Q1105" s="2">
        <v>91.48</v>
      </c>
      <c r="R1105">
        <v>1</v>
      </c>
      <c r="S1105" t="s">
        <v>58</v>
      </c>
      <c r="T1105" s="3">
        <v>0.75</v>
      </c>
      <c r="U1105" t="s">
        <v>60</v>
      </c>
      <c r="V1105" t="s">
        <v>61</v>
      </c>
      <c r="W1105" s="2">
        <v>68.61</v>
      </c>
      <c r="X1105" s="2">
        <v>0</v>
      </c>
      <c r="Y1105" s="2">
        <v>0</v>
      </c>
      <c r="Z1105" t="s">
        <v>4224</v>
      </c>
    </row>
    <row r="1106" spans="1:26" x14ac:dyDescent="0.25">
      <c r="A1106">
        <v>2033488883</v>
      </c>
      <c r="B1106" t="s">
        <v>2982</v>
      </c>
      <c r="C1106" t="s">
        <v>1255</v>
      </c>
      <c r="D1106" t="str">
        <f t="shared" si="34"/>
        <v>CHRISTOPHER PRUSHA</v>
      </c>
      <c r="E1106" t="s">
        <v>211</v>
      </c>
      <c r="F1106" t="s">
        <v>212</v>
      </c>
      <c r="G1106" t="s">
        <v>228</v>
      </c>
      <c r="H1106" t="s">
        <v>4126</v>
      </c>
      <c r="I1106" s="8" t="s">
        <v>4150</v>
      </c>
      <c r="J1106" t="s">
        <v>559</v>
      </c>
      <c r="K1106" t="s">
        <v>560</v>
      </c>
      <c r="L1106" t="str">
        <f t="shared" si="35"/>
        <v>Heidi Berthelsen</v>
      </c>
      <c r="M1106" t="s">
        <v>57</v>
      </c>
      <c r="N1106" s="1">
        <v>46058</v>
      </c>
      <c r="P1106" s="1">
        <v>46239</v>
      </c>
      <c r="Q1106" s="2">
        <v>93.55</v>
      </c>
      <c r="R1106">
        <v>1</v>
      </c>
      <c r="S1106" t="s">
        <v>58</v>
      </c>
      <c r="T1106" s="3">
        <v>0.75</v>
      </c>
      <c r="U1106" t="s">
        <v>60</v>
      </c>
      <c r="V1106" t="s">
        <v>61</v>
      </c>
      <c r="W1106" s="2">
        <v>70.16</v>
      </c>
      <c r="X1106" s="2">
        <v>0</v>
      </c>
      <c r="Y1106" s="2">
        <v>0</v>
      </c>
      <c r="Z1106" t="s">
        <v>4225</v>
      </c>
    </row>
    <row r="1107" spans="1:26" x14ac:dyDescent="0.25">
      <c r="A1107">
        <v>2034430270</v>
      </c>
      <c r="B1107" t="s">
        <v>3470</v>
      </c>
      <c r="C1107" t="s">
        <v>3471</v>
      </c>
      <c r="D1107" t="str">
        <f t="shared" si="34"/>
        <v>ANDY STREICH</v>
      </c>
      <c r="E1107" t="s">
        <v>439</v>
      </c>
      <c r="F1107" t="s">
        <v>212</v>
      </c>
      <c r="G1107" t="s">
        <v>384</v>
      </c>
      <c r="H1107" t="s">
        <v>4126</v>
      </c>
      <c r="I1107" s="8">
        <v>18201929</v>
      </c>
      <c r="J1107" t="s">
        <v>440</v>
      </c>
      <c r="K1107" t="s">
        <v>441</v>
      </c>
      <c r="L1107" t="str">
        <f t="shared" si="35"/>
        <v>Jake Shulman</v>
      </c>
      <c r="M1107" t="s">
        <v>57</v>
      </c>
      <c r="N1107" s="1">
        <v>46113</v>
      </c>
      <c r="P1107" s="1">
        <v>46235</v>
      </c>
      <c r="Q1107" s="2">
        <v>94.06</v>
      </c>
      <c r="R1107">
        <v>1</v>
      </c>
      <c r="S1107" t="s">
        <v>58</v>
      </c>
      <c r="T1107" s="3">
        <v>0.75</v>
      </c>
      <c r="U1107" t="s">
        <v>60</v>
      </c>
      <c r="V1107" t="s">
        <v>61</v>
      </c>
      <c r="W1107" s="2">
        <v>70.540000000000006</v>
      </c>
      <c r="X1107" s="2">
        <v>0</v>
      </c>
      <c r="Y1107" s="2">
        <v>0</v>
      </c>
      <c r="Z1107" t="s">
        <v>4224</v>
      </c>
    </row>
    <row r="1108" spans="1:26" x14ac:dyDescent="0.25">
      <c r="A1108">
        <v>2033221108</v>
      </c>
      <c r="B1108" t="s">
        <v>2337</v>
      </c>
      <c r="C1108" t="s">
        <v>2338</v>
      </c>
      <c r="D1108" t="str">
        <f t="shared" si="34"/>
        <v>SONNY WAWAK</v>
      </c>
      <c r="E1108" t="s">
        <v>191</v>
      </c>
      <c r="F1108" t="s">
        <v>212</v>
      </c>
      <c r="G1108" t="s">
        <v>384</v>
      </c>
      <c r="H1108" t="s">
        <v>4126</v>
      </c>
      <c r="I1108" s="8">
        <v>8307933</v>
      </c>
      <c r="J1108" t="s">
        <v>214</v>
      </c>
      <c r="K1108" t="s">
        <v>215</v>
      </c>
      <c r="L1108" t="str">
        <f t="shared" si="35"/>
        <v>GREGORY TEIPEL</v>
      </c>
      <c r="M1108" t="s">
        <v>57</v>
      </c>
      <c r="N1108" s="1">
        <v>46059</v>
      </c>
      <c r="P1108" s="1">
        <v>46240</v>
      </c>
      <c r="Q1108" s="2">
        <v>94.96</v>
      </c>
      <c r="R1108">
        <v>1</v>
      </c>
      <c r="S1108" t="s">
        <v>58</v>
      </c>
      <c r="T1108" s="3">
        <v>0.75</v>
      </c>
      <c r="U1108" t="s">
        <v>60</v>
      </c>
      <c r="V1108" t="s">
        <v>61</v>
      </c>
      <c r="W1108" s="2">
        <v>71.22</v>
      </c>
      <c r="X1108" s="2">
        <v>0</v>
      </c>
      <c r="Y1108" s="2">
        <v>0</v>
      </c>
      <c r="Z1108" t="s">
        <v>4224</v>
      </c>
    </row>
    <row r="1109" spans="1:26" x14ac:dyDescent="0.25">
      <c r="A1109">
        <v>2033148700</v>
      </c>
      <c r="B1109" t="s">
        <v>3862</v>
      </c>
      <c r="C1109" t="s">
        <v>65</v>
      </c>
      <c r="D1109" t="str">
        <f t="shared" si="34"/>
        <v>JOHN PERKINS</v>
      </c>
      <c r="E1109" t="s">
        <v>444</v>
      </c>
      <c r="F1109" t="s">
        <v>212</v>
      </c>
      <c r="G1109" t="s">
        <v>384</v>
      </c>
      <c r="H1109" t="s">
        <v>4126</v>
      </c>
      <c r="I1109" s="8">
        <v>8307933</v>
      </c>
      <c r="J1109" t="s">
        <v>214</v>
      </c>
      <c r="K1109" t="s">
        <v>215</v>
      </c>
      <c r="L1109" t="str">
        <f t="shared" si="35"/>
        <v>GREGORY TEIPEL</v>
      </c>
      <c r="M1109" t="s">
        <v>57</v>
      </c>
      <c r="N1109" s="1">
        <v>46059</v>
      </c>
      <c r="P1109" s="1">
        <v>46240</v>
      </c>
      <c r="Q1109" s="2">
        <v>95.25</v>
      </c>
      <c r="R1109">
        <v>1</v>
      </c>
      <c r="S1109" t="s">
        <v>58</v>
      </c>
      <c r="T1109" s="3">
        <v>0.75</v>
      </c>
      <c r="U1109" t="s">
        <v>60</v>
      </c>
      <c r="V1109" t="s">
        <v>61</v>
      </c>
      <c r="W1109" s="2">
        <v>71.44</v>
      </c>
      <c r="X1109" s="2">
        <v>0</v>
      </c>
      <c r="Y1109" s="2">
        <v>0</v>
      </c>
      <c r="Z1109" t="s">
        <v>4224</v>
      </c>
    </row>
    <row r="1110" spans="1:26" x14ac:dyDescent="0.25">
      <c r="A1110">
        <v>2033169682</v>
      </c>
      <c r="B1110" t="s">
        <v>1154</v>
      </c>
      <c r="C1110" t="s">
        <v>143</v>
      </c>
      <c r="D1110" t="str">
        <f t="shared" si="34"/>
        <v>JILL DAVIS</v>
      </c>
      <c r="E1110" t="s">
        <v>270</v>
      </c>
      <c r="F1110" t="s">
        <v>212</v>
      </c>
      <c r="G1110" t="s">
        <v>384</v>
      </c>
      <c r="H1110" t="s">
        <v>4126</v>
      </c>
      <c r="I1110" s="8">
        <v>8307933</v>
      </c>
      <c r="J1110" t="s">
        <v>214</v>
      </c>
      <c r="K1110" t="s">
        <v>215</v>
      </c>
      <c r="L1110" t="str">
        <f t="shared" si="35"/>
        <v>GREGORY TEIPEL</v>
      </c>
      <c r="M1110" t="s">
        <v>57</v>
      </c>
      <c r="N1110" s="1">
        <v>46059</v>
      </c>
      <c r="P1110" s="1">
        <v>46240</v>
      </c>
      <c r="Q1110" s="2">
        <v>96.07</v>
      </c>
      <c r="R1110">
        <v>1</v>
      </c>
      <c r="S1110" t="s">
        <v>58</v>
      </c>
      <c r="T1110" s="3">
        <v>0.75</v>
      </c>
      <c r="U1110" t="s">
        <v>60</v>
      </c>
      <c r="V1110" t="s">
        <v>61</v>
      </c>
      <c r="W1110" s="2">
        <v>72.05</v>
      </c>
      <c r="X1110" s="2">
        <v>0</v>
      </c>
      <c r="Y1110" s="2">
        <v>0</v>
      </c>
      <c r="Z1110" t="s">
        <v>4224</v>
      </c>
    </row>
    <row r="1111" spans="1:26" x14ac:dyDescent="0.25">
      <c r="A1111">
        <v>2034052612</v>
      </c>
      <c r="B1111" t="s">
        <v>1587</v>
      </c>
      <c r="C1111" t="s">
        <v>1103</v>
      </c>
      <c r="D1111" t="str">
        <f t="shared" si="34"/>
        <v>DINA BEERS</v>
      </c>
      <c r="E1111" t="s">
        <v>112</v>
      </c>
      <c r="F1111" t="s">
        <v>212</v>
      </c>
      <c r="G1111" t="s">
        <v>384</v>
      </c>
      <c r="H1111" t="s">
        <v>4126</v>
      </c>
      <c r="I1111" s="8">
        <v>1706194</v>
      </c>
      <c r="J1111" t="s">
        <v>123</v>
      </c>
      <c r="K1111" t="s">
        <v>124</v>
      </c>
      <c r="L1111" t="str">
        <f t="shared" si="35"/>
        <v>MATTHEW DAUGHERTY</v>
      </c>
      <c r="M1111" t="s">
        <v>57</v>
      </c>
      <c r="N1111" s="1">
        <v>46113</v>
      </c>
      <c r="P1111" s="1">
        <v>46235</v>
      </c>
      <c r="Q1111" s="2">
        <v>97.24</v>
      </c>
      <c r="R1111">
        <v>1</v>
      </c>
      <c r="S1111" t="s">
        <v>58</v>
      </c>
      <c r="T1111" s="3">
        <v>0.75</v>
      </c>
      <c r="U1111" t="s">
        <v>60</v>
      </c>
      <c r="V1111" t="s">
        <v>61</v>
      </c>
      <c r="W1111" s="2">
        <v>72.930000000000007</v>
      </c>
      <c r="X1111" s="2">
        <v>0</v>
      </c>
      <c r="Y1111" s="2">
        <v>0</v>
      </c>
      <c r="Z1111" t="s">
        <v>4224</v>
      </c>
    </row>
    <row r="1112" spans="1:26" x14ac:dyDescent="0.25">
      <c r="A1112">
        <v>2035072215</v>
      </c>
      <c r="B1112" t="s">
        <v>1442</v>
      </c>
      <c r="C1112" t="s">
        <v>1443</v>
      </c>
      <c r="D1112" t="str">
        <f t="shared" si="34"/>
        <v>PETE GILBREATH</v>
      </c>
      <c r="E1112" t="s">
        <v>363</v>
      </c>
      <c r="F1112" t="s">
        <v>212</v>
      </c>
      <c r="G1112" t="s">
        <v>384</v>
      </c>
      <c r="H1112" t="s">
        <v>4126</v>
      </c>
      <c r="I1112" s="8" t="s">
        <v>4177</v>
      </c>
      <c r="J1112" t="s">
        <v>364</v>
      </c>
      <c r="K1112" t="s">
        <v>162</v>
      </c>
      <c r="L1112" t="str">
        <f t="shared" si="35"/>
        <v>WILLIAM GESKE</v>
      </c>
      <c r="M1112" t="s">
        <v>57</v>
      </c>
      <c r="N1112" s="1">
        <v>46143</v>
      </c>
      <c r="P1112" s="1">
        <v>46235</v>
      </c>
      <c r="Q1112" s="2">
        <v>98.59</v>
      </c>
      <c r="R1112">
        <v>1</v>
      </c>
      <c r="S1112" t="s">
        <v>58</v>
      </c>
      <c r="T1112" s="3">
        <v>0.75</v>
      </c>
      <c r="U1112" t="s">
        <v>60</v>
      </c>
      <c r="V1112" t="s">
        <v>61</v>
      </c>
      <c r="W1112" s="2">
        <v>73.94</v>
      </c>
      <c r="X1112" s="2">
        <v>0</v>
      </c>
      <c r="Y1112" s="2">
        <v>0</v>
      </c>
      <c r="Z1112" t="s">
        <v>4225</v>
      </c>
    </row>
    <row r="1113" spans="1:26" x14ac:dyDescent="0.25">
      <c r="A1113">
        <v>2035751179</v>
      </c>
      <c r="B1113" t="s">
        <v>233</v>
      </c>
      <c r="C1113" t="s">
        <v>337</v>
      </c>
      <c r="D1113" t="str">
        <f t="shared" si="34"/>
        <v>RICHARD WALKER</v>
      </c>
      <c r="E1113" t="s">
        <v>444</v>
      </c>
      <c r="F1113" t="s">
        <v>212</v>
      </c>
      <c r="G1113" t="s">
        <v>384</v>
      </c>
      <c r="H1113" t="s">
        <v>4126</v>
      </c>
      <c r="I1113" s="8">
        <v>8307933</v>
      </c>
      <c r="J1113" t="s">
        <v>214</v>
      </c>
      <c r="K1113" t="s">
        <v>215</v>
      </c>
      <c r="L1113" t="str">
        <f t="shared" si="35"/>
        <v>GREGORY TEIPEL</v>
      </c>
      <c r="M1113" t="s">
        <v>57</v>
      </c>
      <c r="N1113" s="1">
        <v>46179</v>
      </c>
      <c r="P1113" s="1">
        <v>46240</v>
      </c>
      <c r="Q1113" s="2">
        <v>100.83</v>
      </c>
      <c r="R1113">
        <v>1</v>
      </c>
      <c r="S1113" t="s">
        <v>58</v>
      </c>
      <c r="T1113" s="3">
        <v>0.75</v>
      </c>
      <c r="U1113" t="s">
        <v>60</v>
      </c>
      <c r="V1113" t="s">
        <v>61</v>
      </c>
      <c r="W1113" s="2">
        <v>75.62</v>
      </c>
      <c r="X1113" s="2">
        <v>0</v>
      </c>
      <c r="Y1113" s="2">
        <v>0</v>
      </c>
      <c r="Z1113" t="s">
        <v>4224</v>
      </c>
    </row>
    <row r="1114" spans="1:26" x14ac:dyDescent="0.25">
      <c r="A1114">
        <v>2033849858</v>
      </c>
      <c r="B1114" t="s">
        <v>2833</v>
      </c>
      <c r="C1114" t="s">
        <v>282</v>
      </c>
      <c r="D1114" t="str">
        <f t="shared" si="34"/>
        <v>THOMAS MCDERMOTT</v>
      </c>
      <c r="E1114" t="s">
        <v>566</v>
      </c>
      <c r="F1114" t="s">
        <v>212</v>
      </c>
      <c r="G1114" t="s">
        <v>384</v>
      </c>
      <c r="H1114" t="s">
        <v>4126</v>
      </c>
      <c r="I1114" s="8">
        <v>8977234</v>
      </c>
      <c r="J1114" t="s">
        <v>78</v>
      </c>
      <c r="K1114" t="s">
        <v>79</v>
      </c>
      <c r="L1114" t="str">
        <f t="shared" si="35"/>
        <v>RYAN CALTAGIRONE</v>
      </c>
      <c r="M1114" t="s">
        <v>57</v>
      </c>
      <c r="N1114" s="1">
        <v>46077</v>
      </c>
      <c r="P1114" s="1">
        <v>46227</v>
      </c>
      <c r="Q1114" s="2">
        <v>102.33</v>
      </c>
      <c r="R1114">
        <v>1</v>
      </c>
      <c r="S1114" t="s">
        <v>58</v>
      </c>
      <c r="T1114" s="3">
        <v>0.75</v>
      </c>
      <c r="U1114" t="s">
        <v>60</v>
      </c>
      <c r="V1114" t="s">
        <v>61</v>
      </c>
      <c r="W1114" s="2">
        <v>76.75</v>
      </c>
      <c r="X1114" s="2">
        <v>0</v>
      </c>
      <c r="Y1114" s="2">
        <v>0</v>
      </c>
      <c r="Z1114" t="s">
        <v>4224</v>
      </c>
    </row>
    <row r="1115" spans="1:26" x14ac:dyDescent="0.25">
      <c r="A1115">
        <v>2034083915</v>
      </c>
      <c r="B1115" t="s">
        <v>1592</v>
      </c>
      <c r="C1115" t="s">
        <v>67</v>
      </c>
      <c r="D1115" t="str">
        <f t="shared" si="34"/>
        <v>ROBERT GAULRAPP</v>
      </c>
      <c r="E1115" t="s">
        <v>72</v>
      </c>
      <c r="F1115" t="s">
        <v>212</v>
      </c>
      <c r="G1115" t="s">
        <v>384</v>
      </c>
      <c r="H1115" t="s">
        <v>4126</v>
      </c>
      <c r="I1115" s="8">
        <v>8977234</v>
      </c>
      <c r="J1115" t="s">
        <v>78</v>
      </c>
      <c r="K1115" t="s">
        <v>79</v>
      </c>
      <c r="L1115" t="str">
        <f t="shared" si="35"/>
        <v>RYAN CALTAGIRONE</v>
      </c>
      <c r="M1115" t="s">
        <v>57</v>
      </c>
      <c r="N1115" s="1">
        <v>46113</v>
      </c>
      <c r="P1115" s="1">
        <v>46235</v>
      </c>
      <c r="Q1115" s="2">
        <v>102.33</v>
      </c>
      <c r="R1115">
        <v>1</v>
      </c>
      <c r="S1115" t="s">
        <v>58</v>
      </c>
      <c r="T1115" s="3">
        <v>0.75</v>
      </c>
      <c r="U1115" t="s">
        <v>60</v>
      </c>
      <c r="V1115" t="s">
        <v>61</v>
      </c>
      <c r="W1115" s="2">
        <v>76.75</v>
      </c>
      <c r="X1115" s="2">
        <v>0</v>
      </c>
      <c r="Y1115" s="2">
        <v>0</v>
      </c>
      <c r="Z1115" t="s">
        <v>4224</v>
      </c>
    </row>
    <row r="1116" spans="1:26" x14ac:dyDescent="0.25">
      <c r="A1116">
        <v>2035209694</v>
      </c>
      <c r="B1116" t="s">
        <v>1493</v>
      </c>
      <c r="C1116" t="s">
        <v>1494</v>
      </c>
      <c r="D1116" t="str">
        <f t="shared" si="34"/>
        <v>SHERRI COOPER</v>
      </c>
      <c r="E1116" t="s">
        <v>363</v>
      </c>
      <c r="F1116" t="s">
        <v>212</v>
      </c>
      <c r="G1116" t="s">
        <v>384</v>
      </c>
      <c r="H1116" t="s">
        <v>4126</v>
      </c>
      <c r="I1116" s="8" t="s">
        <v>4147</v>
      </c>
      <c r="J1116" t="s">
        <v>513</v>
      </c>
      <c r="K1116" t="s">
        <v>514</v>
      </c>
      <c r="L1116" t="str">
        <f t="shared" si="35"/>
        <v>Heather Geske</v>
      </c>
      <c r="M1116" t="s">
        <v>57</v>
      </c>
      <c r="N1116" s="1">
        <v>46143</v>
      </c>
      <c r="P1116" s="1">
        <v>46235</v>
      </c>
      <c r="Q1116" s="2">
        <v>102.49</v>
      </c>
      <c r="R1116">
        <v>1</v>
      </c>
      <c r="S1116" t="s">
        <v>58</v>
      </c>
      <c r="T1116" s="3">
        <v>0.75</v>
      </c>
      <c r="U1116" t="s">
        <v>60</v>
      </c>
      <c r="V1116" t="s">
        <v>61</v>
      </c>
      <c r="W1116" s="2">
        <v>76.87</v>
      </c>
      <c r="X1116" s="2">
        <v>0</v>
      </c>
      <c r="Y1116" s="2">
        <v>0</v>
      </c>
      <c r="Z1116" t="s">
        <v>4225</v>
      </c>
    </row>
    <row r="1117" spans="1:26" x14ac:dyDescent="0.25">
      <c r="A1117">
        <v>2033615031</v>
      </c>
      <c r="B1117" t="s">
        <v>2158</v>
      </c>
      <c r="C1117" t="s">
        <v>2806</v>
      </c>
      <c r="D1117" t="str">
        <f t="shared" si="34"/>
        <v>KIPPY DALTON</v>
      </c>
      <c r="E1117" t="s">
        <v>444</v>
      </c>
      <c r="F1117" t="s">
        <v>212</v>
      </c>
      <c r="G1117" t="s">
        <v>228</v>
      </c>
      <c r="H1117" t="s">
        <v>4126</v>
      </c>
      <c r="I1117" s="8">
        <v>8307933</v>
      </c>
      <c r="J1117" t="s">
        <v>214</v>
      </c>
      <c r="K1117" t="s">
        <v>215</v>
      </c>
      <c r="L1117" t="str">
        <f t="shared" si="35"/>
        <v>GREGORY TEIPEL</v>
      </c>
      <c r="M1117" t="s">
        <v>57</v>
      </c>
      <c r="N1117" s="1">
        <v>46087</v>
      </c>
      <c r="P1117" s="1">
        <v>46240</v>
      </c>
      <c r="Q1117" s="2">
        <v>102.8</v>
      </c>
      <c r="R1117">
        <v>1</v>
      </c>
      <c r="S1117" t="s">
        <v>58</v>
      </c>
      <c r="T1117" s="3">
        <v>0.75</v>
      </c>
      <c r="U1117" t="s">
        <v>60</v>
      </c>
      <c r="V1117" t="s">
        <v>61</v>
      </c>
      <c r="W1117" s="2">
        <v>77.099999999999994</v>
      </c>
      <c r="X1117" s="2">
        <v>0</v>
      </c>
      <c r="Y1117" s="2">
        <v>0</v>
      </c>
      <c r="Z1117" t="s">
        <v>4224</v>
      </c>
    </row>
    <row r="1118" spans="1:26" x14ac:dyDescent="0.25">
      <c r="A1118">
        <v>2034238808</v>
      </c>
      <c r="B1118" t="s">
        <v>354</v>
      </c>
      <c r="C1118" t="s">
        <v>1642</v>
      </c>
      <c r="D1118" t="str">
        <f t="shared" si="34"/>
        <v>TODD SMITH</v>
      </c>
      <c r="E1118" t="s">
        <v>191</v>
      </c>
      <c r="F1118" t="s">
        <v>212</v>
      </c>
      <c r="G1118" t="s">
        <v>384</v>
      </c>
      <c r="H1118" t="s">
        <v>4126</v>
      </c>
      <c r="I1118" s="8" t="s">
        <v>4213</v>
      </c>
      <c r="J1118" t="s">
        <v>1939</v>
      </c>
      <c r="K1118" t="s">
        <v>1940</v>
      </c>
      <c r="L1118" t="str">
        <f t="shared" si="35"/>
        <v>Danny Nguyen</v>
      </c>
      <c r="M1118" t="s">
        <v>57</v>
      </c>
      <c r="N1118" s="1">
        <v>46118</v>
      </c>
      <c r="P1118" s="1">
        <v>46240</v>
      </c>
      <c r="Q1118" s="2">
        <v>106.68</v>
      </c>
      <c r="R1118">
        <v>1</v>
      </c>
      <c r="S1118" t="s">
        <v>58</v>
      </c>
      <c r="T1118" s="3">
        <v>0.75</v>
      </c>
      <c r="U1118" t="s">
        <v>60</v>
      </c>
      <c r="V1118" t="s">
        <v>61</v>
      </c>
      <c r="W1118" s="2">
        <v>80.010000000000005</v>
      </c>
      <c r="X1118" s="2">
        <v>0</v>
      </c>
      <c r="Y1118" s="2">
        <v>0</v>
      </c>
      <c r="Z1118" t="s">
        <v>4225</v>
      </c>
    </row>
    <row r="1119" spans="1:26" x14ac:dyDescent="0.25">
      <c r="A1119">
        <v>2033180564</v>
      </c>
      <c r="B1119" t="s">
        <v>2962</v>
      </c>
      <c r="C1119" t="s">
        <v>454</v>
      </c>
      <c r="D1119" t="str">
        <f t="shared" si="34"/>
        <v>RUSSELL NIX</v>
      </c>
      <c r="E1119" t="s">
        <v>191</v>
      </c>
      <c r="F1119" t="s">
        <v>212</v>
      </c>
      <c r="G1119" t="s">
        <v>384</v>
      </c>
      <c r="H1119" t="s">
        <v>4126</v>
      </c>
      <c r="I1119" s="8">
        <v>1706194</v>
      </c>
      <c r="J1119" t="s">
        <v>123</v>
      </c>
      <c r="K1119" t="s">
        <v>124</v>
      </c>
      <c r="L1119" t="str">
        <f t="shared" si="35"/>
        <v>MATTHEW DAUGHERTY</v>
      </c>
      <c r="M1119" t="s">
        <v>57</v>
      </c>
      <c r="N1119" s="1">
        <v>46046</v>
      </c>
      <c r="P1119" s="1">
        <v>46227</v>
      </c>
      <c r="Q1119" s="2">
        <v>108.13</v>
      </c>
      <c r="R1119">
        <v>1</v>
      </c>
      <c r="S1119" t="s">
        <v>58</v>
      </c>
      <c r="T1119" s="3">
        <v>0.75</v>
      </c>
      <c r="U1119" t="s">
        <v>60</v>
      </c>
      <c r="V1119" t="s">
        <v>61</v>
      </c>
      <c r="W1119" s="2">
        <v>81.099999999999994</v>
      </c>
      <c r="X1119" s="2">
        <v>0</v>
      </c>
      <c r="Y1119" s="2">
        <v>0</v>
      </c>
      <c r="Z1119" t="s">
        <v>4224</v>
      </c>
    </row>
    <row r="1120" spans="1:26" x14ac:dyDescent="0.25">
      <c r="A1120">
        <v>2033039861</v>
      </c>
      <c r="B1120" t="s">
        <v>2091</v>
      </c>
      <c r="C1120" t="s">
        <v>874</v>
      </c>
      <c r="D1120" t="str">
        <f t="shared" si="34"/>
        <v>KRISTINA HUGHES</v>
      </c>
      <c r="E1120" t="s">
        <v>444</v>
      </c>
      <c r="F1120" t="s">
        <v>212</v>
      </c>
      <c r="G1120" t="s">
        <v>228</v>
      </c>
      <c r="H1120" t="s">
        <v>4126</v>
      </c>
      <c r="I1120" s="8">
        <v>8307933</v>
      </c>
      <c r="J1120" t="s">
        <v>214</v>
      </c>
      <c r="K1120" t="s">
        <v>215</v>
      </c>
      <c r="L1120" t="str">
        <f t="shared" si="35"/>
        <v>GREGORY TEIPEL</v>
      </c>
      <c r="M1120" t="s">
        <v>57</v>
      </c>
      <c r="N1120" s="1">
        <v>46059</v>
      </c>
      <c r="P1120" s="1">
        <v>46240</v>
      </c>
      <c r="Q1120" s="2">
        <v>108.2</v>
      </c>
      <c r="R1120">
        <v>1</v>
      </c>
      <c r="S1120" t="s">
        <v>58</v>
      </c>
      <c r="T1120" s="3">
        <v>0.75</v>
      </c>
      <c r="U1120" t="s">
        <v>60</v>
      </c>
      <c r="V1120" t="s">
        <v>61</v>
      </c>
      <c r="W1120" s="2">
        <v>81.150000000000006</v>
      </c>
      <c r="X1120" s="2">
        <v>0</v>
      </c>
      <c r="Y1120" s="2">
        <v>0</v>
      </c>
      <c r="Z1120" t="s">
        <v>4224</v>
      </c>
    </row>
    <row r="1121" spans="1:26" x14ac:dyDescent="0.25">
      <c r="A1121">
        <v>2034066292</v>
      </c>
      <c r="B1121" t="s">
        <v>837</v>
      </c>
      <c r="C1121" t="s">
        <v>378</v>
      </c>
      <c r="D1121" t="str">
        <f t="shared" si="34"/>
        <v>TAMMY HALL</v>
      </c>
      <c r="E1121" t="s">
        <v>439</v>
      </c>
      <c r="F1121" t="s">
        <v>212</v>
      </c>
      <c r="G1121" t="s">
        <v>228</v>
      </c>
      <c r="H1121" t="s">
        <v>4126</v>
      </c>
      <c r="I1121" s="8" t="s">
        <v>4145</v>
      </c>
      <c r="J1121" t="s">
        <v>440</v>
      </c>
      <c r="K1121" t="s">
        <v>441</v>
      </c>
      <c r="L1121" t="str">
        <f t="shared" si="35"/>
        <v>Jake Shulman</v>
      </c>
      <c r="M1121" t="s">
        <v>57</v>
      </c>
      <c r="N1121" s="1">
        <v>46084</v>
      </c>
      <c r="P1121" s="1">
        <v>46237</v>
      </c>
      <c r="Q1121" s="2">
        <v>108.55</v>
      </c>
      <c r="R1121">
        <v>1</v>
      </c>
      <c r="S1121" t="s">
        <v>58</v>
      </c>
      <c r="T1121" s="3">
        <v>0.75</v>
      </c>
      <c r="U1121" t="s">
        <v>60</v>
      </c>
      <c r="V1121" t="s">
        <v>61</v>
      </c>
      <c r="W1121" s="2">
        <v>81.41</v>
      </c>
      <c r="X1121" s="2">
        <v>0</v>
      </c>
      <c r="Y1121" s="2">
        <v>0</v>
      </c>
      <c r="Z1121" t="s">
        <v>4224</v>
      </c>
    </row>
    <row r="1122" spans="1:26" x14ac:dyDescent="0.25">
      <c r="A1122">
        <v>2034894570</v>
      </c>
      <c r="B1122" t="s">
        <v>161</v>
      </c>
      <c r="C1122" t="s">
        <v>162</v>
      </c>
      <c r="D1122" t="str">
        <f t="shared" si="34"/>
        <v>WILLIAM HICKS</v>
      </c>
      <c r="E1122" t="s">
        <v>77</v>
      </c>
      <c r="F1122" t="s">
        <v>212</v>
      </c>
      <c r="G1122" t="s">
        <v>384</v>
      </c>
      <c r="H1122" t="s">
        <v>4126</v>
      </c>
      <c r="I1122" s="8">
        <v>8977234</v>
      </c>
      <c r="J1122" t="s">
        <v>78</v>
      </c>
      <c r="K1122" t="s">
        <v>79</v>
      </c>
      <c r="L1122" t="str">
        <f t="shared" si="35"/>
        <v>RYAN CALTAGIRONE</v>
      </c>
      <c r="M1122" t="s">
        <v>57</v>
      </c>
      <c r="N1122" s="1">
        <v>46143</v>
      </c>
      <c r="P1122" s="1">
        <v>46235</v>
      </c>
      <c r="Q1122" s="2">
        <v>108.97</v>
      </c>
      <c r="R1122">
        <v>1</v>
      </c>
      <c r="S1122" t="s">
        <v>58</v>
      </c>
      <c r="T1122" s="3">
        <v>0.75</v>
      </c>
      <c r="U1122" t="s">
        <v>60</v>
      </c>
      <c r="V1122" t="s">
        <v>61</v>
      </c>
      <c r="W1122" s="2">
        <v>81.73</v>
      </c>
      <c r="X1122" s="2">
        <v>0</v>
      </c>
      <c r="Y1122" s="2">
        <v>0</v>
      </c>
      <c r="Z1122" t="s">
        <v>4224</v>
      </c>
    </row>
    <row r="1123" spans="1:26" x14ac:dyDescent="0.25">
      <c r="A1123">
        <v>2034231134</v>
      </c>
      <c r="B1123" t="s">
        <v>1633</v>
      </c>
      <c r="C1123" t="s">
        <v>1634</v>
      </c>
      <c r="D1123" t="str">
        <f t="shared" si="34"/>
        <v>SAMMY YOM</v>
      </c>
      <c r="E1123" t="s">
        <v>291</v>
      </c>
      <c r="F1123" t="s">
        <v>212</v>
      </c>
      <c r="G1123" t="s">
        <v>384</v>
      </c>
      <c r="H1123" t="s">
        <v>4126</v>
      </c>
      <c r="I1123" s="8" t="s">
        <v>4208</v>
      </c>
      <c r="J1123" t="s">
        <v>640</v>
      </c>
      <c r="K1123" t="s">
        <v>641</v>
      </c>
      <c r="L1123" t="str">
        <f t="shared" si="35"/>
        <v>Danna Green</v>
      </c>
      <c r="M1123" t="s">
        <v>57</v>
      </c>
      <c r="N1123" s="1">
        <v>46113</v>
      </c>
      <c r="P1123" s="1">
        <v>46235</v>
      </c>
      <c r="Q1123" s="2">
        <v>110</v>
      </c>
      <c r="R1123">
        <v>1</v>
      </c>
      <c r="S1123" t="s">
        <v>58</v>
      </c>
      <c r="T1123" s="3">
        <v>0.75</v>
      </c>
      <c r="U1123" t="s">
        <v>60</v>
      </c>
      <c r="V1123" t="s">
        <v>61</v>
      </c>
      <c r="W1123" s="2">
        <v>82.5</v>
      </c>
      <c r="X1123" s="2">
        <v>0</v>
      </c>
      <c r="Y1123" s="2">
        <v>0</v>
      </c>
      <c r="Z1123" t="s">
        <v>4225</v>
      </c>
    </row>
    <row r="1124" spans="1:26" x14ac:dyDescent="0.25">
      <c r="A1124">
        <v>2035708925</v>
      </c>
      <c r="B1124" t="s">
        <v>169</v>
      </c>
      <c r="C1124" t="s">
        <v>1255</v>
      </c>
      <c r="D1124" t="str">
        <f t="shared" si="34"/>
        <v>CHRISTOPHER HAYNES</v>
      </c>
      <c r="E1124" t="s">
        <v>150</v>
      </c>
      <c r="F1124" t="s">
        <v>212</v>
      </c>
      <c r="G1124" t="s">
        <v>384</v>
      </c>
      <c r="H1124" t="s">
        <v>4126</v>
      </c>
      <c r="I1124" s="8">
        <v>1706194</v>
      </c>
      <c r="J1124" t="s">
        <v>123</v>
      </c>
      <c r="K1124" t="s">
        <v>124</v>
      </c>
      <c r="L1124" t="str">
        <f t="shared" si="35"/>
        <v>MATTHEW DAUGHERTY</v>
      </c>
      <c r="M1124" t="s">
        <v>57</v>
      </c>
      <c r="N1124" s="1">
        <v>46174</v>
      </c>
      <c r="P1124" s="1">
        <v>46235</v>
      </c>
      <c r="Q1124" s="2">
        <v>110.96</v>
      </c>
      <c r="R1124">
        <v>1</v>
      </c>
      <c r="S1124" t="s">
        <v>58</v>
      </c>
      <c r="T1124" s="3">
        <v>0.75</v>
      </c>
      <c r="U1124" t="s">
        <v>60</v>
      </c>
      <c r="V1124" t="s">
        <v>61</v>
      </c>
      <c r="W1124" s="2">
        <v>83.22</v>
      </c>
      <c r="X1124" s="2">
        <v>0</v>
      </c>
      <c r="Y1124" s="2">
        <v>0</v>
      </c>
      <c r="Z1124" t="s">
        <v>4224</v>
      </c>
    </row>
    <row r="1125" spans="1:26" x14ac:dyDescent="0.25">
      <c r="A1125">
        <v>2035833636</v>
      </c>
      <c r="B1125" t="s">
        <v>354</v>
      </c>
      <c r="C1125" t="s">
        <v>692</v>
      </c>
      <c r="D1125" t="str">
        <f t="shared" si="34"/>
        <v>ROGER SMITH</v>
      </c>
      <c r="E1125" t="s">
        <v>625</v>
      </c>
      <c r="F1125" t="s">
        <v>212</v>
      </c>
      <c r="G1125" t="s">
        <v>384</v>
      </c>
      <c r="H1125" t="s">
        <v>4126</v>
      </c>
      <c r="I1125" s="8" t="s">
        <v>4153</v>
      </c>
      <c r="J1125" t="s">
        <v>465</v>
      </c>
      <c r="K1125" t="s">
        <v>612</v>
      </c>
      <c r="L1125" t="str">
        <f t="shared" si="35"/>
        <v>Richard Yale</v>
      </c>
      <c r="M1125" t="s">
        <v>57</v>
      </c>
      <c r="N1125" s="1">
        <v>46179</v>
      </c>
      <c r="P1125" s="1">
        <v>46240</v>
      </c>
      <c r="Q1125" s="2">
        <v>112.73</v>
      </c>
      <c r="R1125">
        <v>1</v>
      </c>
      <c r="S1125" t="s">
        <v>58</v>
      </c>
      <c r="T1125" s="3">
        <v>0.75</v>
      </c>
      <c r="U1125" t="s">
        <v>60</v>
      </c>
      <c r="V1125" t="s">
        <v>61</v>
      </c>
      <c r="W1125" s="2">
        <v>84.55</v>
      </c>
      <c r="X1125" s="2">
        <v>0</v>
      </c>
      <c r="Y1125" s="2">
        <v>0</v>
      </c>
      <c r="Z1125" t="s">
        <v>4225</v>
      </c>
    </row>
    <row r="1126" spans="1:26" x14ac:dyDescent="0.25">
      <c r="A1126">
        <v>2034969818</v>
      </c>
      <c r="B1126" t="s">
        <v>199</v>
      </c>
      <c r="C1126" t="s">
        <v>320</v>
      </c>
      <c r="D1126" t="str">
        <f t="shared" si="34"/>
        <v>GARY HOFFMAN</v>
      </c>
      <c r="E1126" t="s">
        <v>625</v>
      </c>
      <c r="F1126" t="s">
        <v>212</v>
      </c>
      <c r="G1126" t="s">
        <v>384</v>
      </c>
      <c r="H1126" t="s">
        <v>4126</v>
      </c>
      <c r="I1126" s="8">
        <v>1706194</v>
      </c>
      <c r="J1126" t="s">
        <v>123</v>
      </c>
      <c r="K1126" t="s">
        <v>124</v>
      </c>
      <c r="L1126" t="str">
        <f t="shared" si="35"/>
        <v>MATTHEW DAUGHERTY</v>
      </c>
      <c r="M1126" t="s">
        <v>57</v>
      </c>
      <c r="N1126" s="1">
        <v>46143</v>
      </c>
      <c r="P1126" s="1">
        <v>46235</v>
      </c>
      <c r="Q1126" s="2">
        <v>113.5</v>
      </c>
      <c r="R1126">
        <v>1</v>
      </c>
      <c r="S1126" t="s">
        <v>58</v>
      </c>
      <c r="T1126" s="3">
        <v>0.75</v>
      </c>
      <c r="U1126" t="s">
        <v>60</v>
      </c>
      <c r="V1126" t="s">
        <v>61</v>
      </c>
      <c r="W1126" s="2">
        <v>85.12</v>
      </c>
      <c r="X1126" s="2">
        <v>0</v>
      </c>
      <c r="Y1126" s="2">
        <v>0</v>
      </c>
      <c r="Z1126" t="s">
        <v>4224</v>
      </c>
    </row>
    <row r="1127" spans="1:26" x14ac:dyDescent="0.25">
      <c r="A1127">
        <v>2033590452</v>
      </c>
      <c r="B1127" t="s">
        <v>2987</v>
      </c>
      <c r="C1127" t="s">
        <v>604</v>
      </c>
      <c r="D1127" t="str">
        <f t="shared" si="34"/>
        <v>CATHERINE LOWERY</v>
      </c>
      <c r="E1127" t="s">
        <v>439</v>
      </c>
      <c r="F1127" t="s">
        <v>212</v>
      </c>
      <c r="G1127" t="s">
        <v>228</v>
      </c>
      <c r="H1127" t="s">
        <v>4126</v>
      </c>
      <c r="I1127" s="8" t="s">
        <v>4145</v>
      </c>
      <c r="J1127" t="s">
        <v>440</v>
      </c>
      <c r="K1127" t="s">
        <v>441</v>
      </c>
      <c r="L1127" t="str">
        <f t="shared" si="35"/>
        <v>Jake Shulman</v>
      </c>
      <c r="M1127" t="s">
        <v>57</v>
      </c>
      <c r="N1127" s="1">
        <v>46082</v>
      </c>
      <c r="P1127" s="1">
        <v>46235</v>
      </c>
      <c r="Q1127" s="2">
        <v>114.03</v>
      </c>
      <c r="R1127">
        <v>1</v>
      </c>
      <c r="S1127" t="s">
        <v>58</v>
      </c>
      <c r="T1127" s="3">
        <v>0.75</v>
      </c>
      <c r="U1127" t="s">
        <v>60</v>
      </c>
      <c r="V1127" t="s">
        <v>61</v>
      </c>
      <c r="W1127" s="2">
        <v>85.52</v>
      </c>
      <c r="X1127" s="2">
        <v>0</v>
      </c>
      <c r="Y1127" s="2">
        <v>0</v>
      </c>
      <c r="Z1127" t="s">
        <v>4224</v>
      </c>
    </row>
    <row r="1128" spans="1:26" x14ac:dyDescent="0.25">
      <c r="A1128">
        <v>2034657127</v>
      </c>
      <c r="B1128" t="s">
        <v>1702</v>
      </c>
      <c r="C1128" t="s">
        <v>162</v>
      </c>
      <c r="D1128" t="str">
        <f t="shared" si="34"/>
        <v>WILLIAM BRYANT</v>
      </c>
      <c r="E1128" t="s">
        <v>122</v>
      </c>
      <c r="F1128" t="s">
        <v>212</v>
      </c>
      <c r="G1128" t="s">
        <v>384</v>
      </c>
      <c r="H1128" t="s">
        <v>4126</v>
      </c>
      <c r="I1128" s="8">
        <v>1706194</v>
      </c>
      <c r="J1128" t="s">
        <v>123</v>
      </c>
      <c r="K1128" t="s">
        <v>124</v>
      </c>
      <c r="L1128" t="str">
        <f t="shared" si="35"/>
        <v>MATTHEW DAUGHERTY</v>
      </c>
      <c r="M1128" t="s">
        <v>57</v>
      </c>
      <c r="N1128" s="1">
        <v>46113</v>
      </c>
      <c r="P1128" s="1">
        <v>46235</v>
      </c>
      <c r="Q1128" s="2">
        <v>115.18</v>
      </c>
      <c r="R1128">
        <v>1</v>
      </c>
      <c r="S1128" t="s">
        <v>58</v>
      </c>
      <c r="T1128" s="3">
        <v>0.75</v>
      </c>
      <c r="U1128" t="s">
        <v>60</v>
      </c>
      <c r="V1128" t="s">
        <v>61</v>
      </c>
      <c r="W1128" s="2">
        <v>86.38</v>
      </c>
      <c r="X1128" s="2">
        <v>0</v>
      </c>
      <c r="Y1128" s="2">
        <v>0</v>
      </c>
      <c r="Z1128" t="s">
        <v>4224</v>
      </c>
    </row>
    <row r="1129" spans="1:26" x14ac:dyDescent="0.25">
      <c r="A1129">
        <v>2033867525</v>
      </c>
      <c r="B1129" t="s">
        <v>2836</v>
      </c>
      <c r="C1129" t="s">
        <v>2837</v>
      </c>
      <c r="D1129" t="str">
        <f t="shared" si="34"/>
        <v>NICK VASSILEV</v>
      </c>
      <c r="E1129" t="s">
        <v>72</v>
      </c>
      <c r="F1129" t="s">
        <v>212</v>
      </c>
      <c r="G1129" t="s">
        <v>384</v>
      </c>
      <c r="H1129" t="s">
        <v>4126</v>
      </c>
      <c r="I1129" s="8">
        <v>8307933</v>
      </c>
      <c r="J1129" t="s">
        <v>214</v>
      </c>
      <c r="K1129" t="s">
        <v>215</v>
      </c>
      <c r="L1129" t="str">
        <f t="shared" si="35"/>
        <v>GREGORY TEIPEL</v>
      </c>
      <c r="M1129" t="s">
        <v>57</v>
      </c>
      <c r="N1129" s="1">
        <v>46087</v>
      </c>
      <c r="P1129" s="1">
        <v>46240</v>
      </c>
      <c r="Q1129" s="2">
        <v>116.98</v>
      </c>
      <c r="R1129">
        <v>1</v>
      </c>
      <c r="S1129" t="s">
        <v>58</v>
      </c>
      <c r="T1129" s="3">
        <v>0.75</v>
      </c>
      <c r="U1129" t="s">
        <v>60</v>
      </c>
      <c r="V1129" t="s">
        <v>61</v>
      </c>
      <c r="W1129" s="2">
        <v>87.74</v>
      </c>
      <c r="X1129" s="2">
        <v>0</v>
      </c>
      <c r="Y1129" s="2">
        <v>0</v>
      </c>
      <c r="Z1129" t="s">
        <v>4224</v>
      </c>
    </row>
    <row r="1130" spans="1:26" x14ac:dyDescent="0.25">
      <c r="A1130">
        <v>2033967424</v>
      </c>
      <c r="B1130" t="s">
        <v>3466</v>
      </c>
      <c r="C1130" t="s">
        <v>393</v>
      </c>
      <c r="D1130" t="str">
        <f t="shared" si="34"/>
        <v>ALLEN FAY</v>
      </c>
      <c r="E1130" t="s">
        <v>1021</v>
      </c>
      <c r="F1130" t="s">
        <v>212</v>
      </c>
      <c r="G1130" t="s">
        <v>384</v>
      </c>
      <c r="H1130" t="s">
        <v>4126</v>
      </c>
      <c r="I1130" s="8">
        <v>8307933</v>
      </c>
      <c r="J1130" t="s">
        <v>214</v>
      </c>
      <c r="K1130" t="s">
        <v>215</v>
      </c>
      <c r="L1130" t="str">
        <f t="shared" si="35"/>
        <v>GREGORY TEIPEL</v>
      </c>
      <c r="M1130" t="s">
        <v>57</v>
      </c>
      <c r="N1130" s="1">
        <v>46091</v>
      </c>
      <c r="P1130" s="1">
        <v>46244</v>
      </c>
      <c r="Q1130" s="2">
        <v>118.83</v>
      </c>
      <c r="R1130">
        <v>1</v>
      </c>
      <c r="S1130" t="s">
        <v>58</v>
      </c>
      <c r="T1130" s="3">
        <v>0.75</v>
      </c>
      <c r="U1130" t="s">
        <v>60</v>
      </c>
      <c r="V1130" t="s">
        <v>61</v>
      </c>
      <c r="W1130" s="2">
        <v>89.12</v>
      </c>
      <c r="X1130" s="2">
        <v>0</v>
      </c>
      <c r="Y1130" s="2">
        <v>0</v>
      </c>
      <c r="Z1130" t="s">
        <v>4224</v>
      </c>
    </row>
    <row r="1131" spans="1:26" x14ac:dyDescent="0.25">
      <c r="A1131">
        <v>2035453317</v>
      </c>
      <c r="B1131" t="s">
        <v>189</v>
      </c>
      <c r="C1131" t="s">
        <v>190</v>
      </c>
      <c r="D1131" t="str">
        <f t="shared" si="34"/>
        <v>PENNY SAUNDERS</v>
      </c>
      <c r="E1131" t="s">
        <v>191</v>
      </c>
      <c r="F1131" t="s">
        <v>212</v>
      </c>
      <c r="G1131" t="s">
        <v>228</v>
      </c>
      <c r="H1131" t="s">
        <v>4126</v>
      </c>
      <c r="I1131" s="8">
        <v>1706194</v>
      </c>
      <c r="J1131" t="s">
        <v>123</v>
      </c>
      <c r="K1131" t="s">
        <v>124</v>
      </c>
      <c r="L1131" t="str">
        <f t="shared" si="35"/>
        <v>MATTHEW DAUGHERTY</v>
      </c>
      <c r="M1131" t="s">
        <v>57</v>
      </c>
      <c r="N1131" s="1">
        <v>46174</v>
      </c>
      <c r="P1131" s="1">
        <v>46235</v>
      </c>
      <c r="Q1131" s="2">
        <v>119.7</v>
      </c>
      <c r="R1131">
        <v>1</v>
      </c>
      <c r="S1131" t="s">
        <v>58</v>
      </c>
      <c r="T1131" s="3">
        <v>0.75</v>
      </c>
      <c r="U1131" t="s">
        <v>60</v>
      </c>
      <c r="V1131" t="s">
        <v>61</v>
      </c>
      <c r="W1131" s="2">
        <v>89.78</v>
      </c>
      <c r="X1131" s="2">
        <v>0</v>
      </c>
      <c r="Y1131" s="2">
        <v>0</v>
      </c>
      <c r="Z1131" t="s">
        <v>4224</v>
      </c>
    </row>
    <row r="1132" spans="1:26" x14ac:dyDescent="0.25">
      <c r="A1132">
        <v>2034233418</v>
      </c>
      <c r="B1132" t="s">
        <v>354</v>
      </c>
      <c r="C1132" t="s">
        <v>158</v>
      </c>
      <c r="D1132" t="str">
        <f t="shared" si="34"/>
        <v>JEFFREY SMITH</v>
      </c>
      <c r="E1132" t="s">
        <v>444</v>
      </c>
      <c r="F1132" t="s">
        <v>212</v>
      </c>
      <c r="G1132" t="s">
        <v>384</v>
      </c>
      <c r="H1132" t="s">
        <v>4126</v>
      </c>
      <c r="I1132" s="8">
        <v>8307933</v>
      </c>
      <c r="J1132" t="s">
        <v>214</v>
      </c>
      <c r="K1132" t="s">
        <v>215</v>
      </c>
      <c r="L1132" t="str">
        <f t="shared" si="35"/>
        <v>GREGORY TEIPEL</v>
      </c>
      <c r="M1132" t="s">
        <v>57</v>
      </c>
      <c r="N1132" s="1">
        <v>46118</v>
      </c>
      <c r="P1132" s="1">
        <v>46240</v>
      </c>
      <c r="Q1132" s="2">
        <v>120.19</v>
      </c>
      <c r="R1132">
        <v>1</v>
      </c>
      <c r="S1132" t="s">
        <v>58</v>
      </c>
      <c r="T1132" s="3">
        <v>0.75</v>
      </c>
      <c r="U1132" t="s">
        <v>60</v>
      </c>
      <c r="V1132" t="s">
        <v>61</v>
      </c>
      <c r="W1132" s="2">
        <v>90.14</v>
      </c>
      <c r="X1132" s="2">
        <v>0</v>
      </c>
      <c r="Y1132" s="2">
        <v>0</v>
      </c>
      <c r="Z1132" t="s">
        <v>4224</v>
      </c>
    </row>
    <row r="1133" spans="1:26" x14ac:dyDescent="0.25">
      <c r="A1133">
        <v>2035230222</v>
      </c>
      <c r="B1133" t="s">
        <v>1291</v>
      </c>
      <c r="C1133" t="s">
        <v>555</v>
      </c>
      <c r="D1133" t="str">
        <f t="shared" si="34"/>
        <v>JOSE RIVERA</v>
      </c>
      <c r="E1133" t="s">
        <v>444</v>
      </c>
      <c r="F1133" t="s">
        <v>212</v>
      </c>
      <c r="G1133" t="s">
        <v>384</v>
      </c>
      <c r="H1133" t="s">
        <v>4126</v>
      </c>
      <c r="I1133" s="8">
        <v>8307933</v>
      </c>
      <c r="J1133" t="s">
        <v>214</v>
      </c>
      <c r="K1133" t="s">
        <v>215</v>
      </c>
      <c r="L1133" t="str">
        <f t="shared" si="35"/>
        <v>GREGORY TEIPEL</v>
      </c>
      <c r="M1133" t="s">
        <v>57</v>
      </c>
      <c r="N1133" s="1">
        <v>46148</v>
      </c>
      <c r="P1133" s="1">
        <v>46240</v>
      </c>
      <c r="Q1133" s="2">
        <v>120.19</v>
      </c>
      <c r="R1133">
        <v>1</v>
      </c>
      <c r="S1133" t="s">
        <v>58</v>
      </c>
      <c r="T1133" s="3">
        <v>0.75</v>
      </c>
      <c r="U1133" t="s">
        <v>60</v>
      </c>
      <c r="V1133" t="s">
        <v>61</v>
      </c>
      <c r="W1133" s="2">
        <v>90.14</v>
      </c>
      <c r="X1133" s="2">
        <v>0</v>
      </c>
      <c r="Y1133" s="2">
        <v>0</v>
      </c>
      <c r="Z1133" t="s">
        <v>4224</v>
      </c>
    </row>
    <row r="1134" spans="1:26" x14ac:dyDescent="0.25">
      <c r="A1134">
        <v>2035426977</v>
      </c>
      <c r="B1134" t="s">
        <v>1531</v>
      </c>
      <c r="C1134" t="s">
        <v>1532</v>
      </c>
      <c r="D1134" t="str">
        <f t="shared" si="34"/>
        <v>LYLE STRATTON</v>
      </c>
      <c r="E1134" t="s">
        <v>444</v>
      </c>
      <c r="F1134" t="s">
        <v>212</v>
      </c>
      <c r="G1134" t="s">
        <v>384</v>
      </c>
      <c r="H1134" t="s">
        <v>4126</v>
      </c>
      <c r="I1134" s="8">
        <v>8307933</v>
      </c>
      <c r="J1134" t="s">
        <v>214</v>
      </c>
      <c r="K1134" t="s">
        <v>215</v>
      </c>
      <c r="L1134" t="str">
        <f t="shared" si="35"/>
        <v>GREGORY TEIPEL</v>
      </c>
      <c r="M1134" t="s">
        <v>57</v>
      </c>
      <c r="N1134" s="1">
        <v>46179</v>
      </c>
      <c r="P1134" s="1">
        <v>46240</v>
      </c>
      <c r="Q1134" s="2">
        <v>120.19</v>
      </c>
      <c r="R1134">
        <v>1</v>
      </c>
      <c r="S1134" t="s">
        <v>58</v>
      </c>
      <c r="T1134" s="3">
        <v>0.75</v>
      </c>
      <c r="U1134" t="s">
        <v>60</v>
      </c>
      <c r="V1134" t="s">
        <v>61</v>
      </c>
      <c r="W1134" s="2">
        <v>90.14</v>
      </c>
      <c r="X1134" s="2">
        <v>0</v>
      </c>
      <c r="Y1134" s="2">
        <v>0</v>
      </c>
      <c r="Z1134" t="s">
        <v>4224</v>
      </c>
    </row>
    <row r="1135" spans="1:26" x14ac:dyDescent="0.25">
      <c r="A1135">
        <v>2033777898</v>
      </c>
      <c r="B1135" t="s">
        <v>2822</v>
      </c>
      <c r="C1135" t="s">
        <v>2823</v>
      </c>
      <c r="D1135" t="str">
        <f t="shared" si="34"/>
        <v>DAWNIE BOYD</v>
      </c>
      <c r="E1135" t="s">
        <v>339</v>
      </c>
      <c r="F1135" t="s">
        <v>212</v>
      </c>
      <c r="G1135" t="s">
        <v>228</v>
      </c>
      <c r="H1135" t="s">
        <v>4126</v>
      </c>
      <c r="I1135" s="8">
        <v>8307933</v>
      </c>
      <c r="J1135" t="s">
        <v>214</v>
      </c>
      <c r="K1135" t="s">
        <v>215</v>
      </c>
      <c r="L1135" t="str">
        <f t="shared" si="35"/>
        <v>GREGORY TEIPEL</v>
      </c>
      <c r="M1135" t="s">
        <v>57</v>
      </c>
      <c r="N1135" s="1">
        <v>46082</v>
      </c>
      <c r="P1135" s="1">
        <v>46235</v>
      </c>
      <c r="Q1135" s="2">
        <v>121.9</v>
      </c>
      <c r="R1135">
        <v>1</v>
      </c>
      <c r="S1135" t="s">
        <v>58</v>
      </c>
      <c r="T1135" s="3">
        <v>0.75</v>
      </c>
      <c r="U1135" t="s">
        <v>60</v>
      </c>
      <c r="V1135" t="s">
        <v>61</v>
      </c>
      <c r="W1135" s="2">
        <v>91.42</v>
      </c>
      <c r="X1135" s="2">
        <v>0</v>
      </c>
      <c r="Y1135" s="2">
        <v>0</v>
      </c>
      <c r="Z1135" t="s">
        <v>4224</v>
      </c>
    </row>
    <row r="1136" spans="1:26" x14ac:dyDescent="0.25">
      <c r="A1136">
        <v>2034913135</v>
      </c>
      <c r="B1136" t="s">
        <v>900</v>
      </c>
      <c r="C1136" t="s">
        <v>67</v>
      </c>
      <c r="D1136" t="str">
        <f t="shared" si="34"/>
        <v>ROBERT MILLER</v>
      </c>
      <c r="E1136" t="s">
        <v>1021</v>
      </c>
      <c r="F1136" t="s">
        <v>212</v>
      </c>
      <c r="G1136" t="s">
        <v>384</v>
      </c>
      <c r="H1136" t="s">
        <v>4126</v>
      </c>
      <c r="I1136" s="8">
        <v>8307933</v>
      </c>
      <c r="J1136" t="s">
        <v>214</v>
      </c>
      <c r="K1136" t="s">
        <v>215</v>
      </c>
      <c r="L1136" t="str">
        <f t="shared" si="35"/>
        <v>GREGORY TEIPEL</v>
      </c>
      <c r="M1136" t="s">
        <v>57</v>
      </c>
      <c r="N1136" s="1">
        <v>46143</v>
      </c>
      <c r="P1136" s="1">
        <v>46235</v>
      </c>
      <c r="Q1136" s="2">
        <v>125.58</v>
      </c>
      <c r="R1136">
        <v>1</v>
      </c>
      <c r="S1136" t="s">
        <v>58</v>
      </c>
      <c r="T1136" s="3">
        <v>0.75</v>
      </c>
      <c r="U1136" t="s">
        <v>60</v>
      </c>
      <c r="V1136" t="s">
        <v>61</v>
      </c>
      <c r="W1136" s="2">
        <v>94.18</v>
      </c>
      <c r="X1136" s="2">
        <v>0</v>
      </c>
      <c r="Y1136" s="2">
        <v>0</v>
      </c>
      <c r="Z1136" t="s">
        <v>4224</v>
      </c>
    </row>
    <row r="1137" spans="1:26" x14ac:dyDescent="0.25">
      <c r="A1137">
        <v>2035667859</v>
      </c>
      <c r="B1137" t="s">
        <v>613</v>
      </c>
      <c r="C1137" t="s">
        <v>614</v>
      </c>
      <c r="D1137" t="str">
        <f t="shared" si="34"/>
        <v>SUSAN SETTJE</v>
      </c>
      <c r="E1137" t="s">
        <v>444</v>
      </c>
      <c r="F1137" t="s">
        <v>212</v>
      </c>
      <c r="G1137" t="s">
        <v>228</v>
      </c>
      <c r="H1137" t="s">
        <v>4126</v>
      </c>
      <c r="I1137" s="8">
        <v>8307933</v>
      </c>
      <c r="J1137" t="s">
        <v>214</v>
      </c>
      <c r="K1137" t="s">
        <v>215</v>
      </c>
      <c r="L1137" t="str">
        <f t="shared" si="35"/>
        <v>GREGORY TEIPEL</v>
      </c>
      <c r="M1137" t="s">
        <v>57</v>
      </c>
      <c r="N1137" s="1">
        <v>46179</v>
      </c>
      <c r="P1137" s="1">
        <v>46240</v>
      </c>
      <c r="Q1137" s="2">
        <v>126</v>
      </c>
      <c r="R1137">
        <v>1</v>
      </c>
      <c r="S1137" t="s">
        <v>58</v>
      </c>
      <c r="T1137" s="3">
        <v>0.75</v>
      </c>
      <c r="U1137" t="s">
        <v>60</v>
      </c>
      <c r="V1137" t="s">
        <v>61</v>
      </c>
      <c r="W1137" s="2">
        <v>94.5</v>
      </c>
      <c r="X1137" s="2">
        <v>0</v>
      </c>
      <c r="Y1137" s="2">
        <v>0</v>
      </c>
      <c r="Z1137" t="s">
        <v>4224</v>
      </c>
    </row>
    <row r="1138" spans="1:26" x14ac:dyDescent="0.25">
      <c r="A1138">
        <v>2033695820</v>
      </c>
      <c r="B1138" t="s">
        <v>187</v>
      </c>
      <c r="C1138" t="s">
        <v>473</v>
      </c>
      <c r="D1138" t="str">
        <f t="shared" si="34"/>
        <v>KEVIN HARRIS</v>
      </c>
      <c r="E1138" t="s">
        <v>112</v>
      </c>
      <c r="F1138" t="s">
        <v>212</v>
      </c>
      <c r="G1138" t="s">
        <v>384</v>
      </c>
      <c r="H1138" t="s">
        <v>4126</v>
      </c>
      <c r="I1138" s="8">
        <v>8977234</v>
      </c>
      <c r="J1138" t="s">
        <v>78</v>
      </c>
      <c r="K1138" t="s">
        <v>79</v>
      </c>
      <c r="L1138" t="str">
        <f t="shared" si="35"/>
        <v>RYAN CALTAGIRONE</v>
      </c>
      <c r="M1138" t="s">
        <v>57</v>
      </c>
      <c r="N1138" s="1">
        <v>46082</v>
      </c>
      <c r="P1138" s="1">
        <v>46235</v>
      </c>
      <c r="Q1138" s="2">
        <v>129.29</v>
      </c>
      <c r="R1138">
        <v>1</v>
      </c>
      <c r="S1138" t="s">
        <v>58</v>
      </c>
      <c r="T1138" s="3">
        <v>0.75</v>
      </c>
      <c r="U1138" t="s">
        <v>60</v>
      </c>
      <c r="V1138" t="s">
        <v>61</v>
      </c>
      <c r="W1138" s="2">
        <v>96.97</v>
      </c>
      <c r="X1138" s="2">
        <v>0</v>
      </c>
      <c r="Y1138" s="2">
        <v>0</v>
      </c>
      <c r="Z1138" t="s">
        <v>4224</v>
      </c>
    </row>
    <row r="1139" spans="1:26" x14ac:dyDescent="0.25">
      <c r="A1139">
        <v>2034175105</v>
      </c>
      <c r="B1139" t="s">
        <v>1543</v>
      </c>
      <c r="C1139" t="s">
        <v>572</v>
      </c>
      <c r="D1139" t="str">
        <f t="shared" si="34"/>
        <v>JENNIFER LYNN</v>
      </c>
      <c r="E1139" t="s">
        <v>444</v>
      </c>
      <c r="F1139" t="s">
        <v>212</v>
      </c>
      <c r="G1139" t="s">
        <v>228</v>
      </c>
      <c r="H1139" t="s">
        <v>4126</v>
      </c>
      <c r="I1139" s="8">
        <v>8307933</v>
      </c>
      <c r="J1139" t="s">
        <v>214</v>
      </c>
      <c r="K1139" t="s">
        <v>215</v>
      </c>
      <c r="L1139" t="str">
        <f t="shared" si="35"/>
        <v>GREGORY TEIPEL</v>
      </c>
      <c r="M1139" t="s">
        <v>57</v>
      </c>
      <c r="N1139" s="1">
        <v>46118</v>
      </c>
      <c r="P1139" s="1">
        <v>46240</v>
      </c>
      <c r="Q1139" s="2">
        <v>132.5</v>
      </c>
      <c r="R1139">
        <v>1</v>
      </c>
      <c r="S1139" t="s">
        <v>58</v>
      </c>
      <c r="T1139" s="3">
        <v>0.75</v>
      </c>
      <c r="U1139" t="s">
        <v>60</v>
      </c>
      <c r="V1139" t="s">
        <v>61</v>
      </c>
      <c r="W1139" s="2">
        <v>99.38</v>
      </c>
      <c r="X1139" s="2">
        <v>0</v>
      </c>
      <c r="Y1139" s="2">
        <v>0</v>
      </c>
      <c r="Z1139" t="s">
        <v>4224</v>
      </c>
    </row>
    <row r="1140" spans="1:26" x14ac:dyDescent="0.25">
      <c r="A1140">
        <v>2033749449</v>
      </c>
      <c r="B1140" t="s">
        <v>2819</v>
      </c>
      <c r="C1140" t="s">
        <v>790</v>
      </c>
      <c r="D1140" t="str">
        <f t="shared" si="34"/>
        <v>CHRIS ISRAELSON</v>
      </c>
      <c r="E1140" t="s">
        <v>444</v>
      </c>
      <c r="F1140" t="s">
        <v>212</v>
      </c>
      <c r="G1140" t="s">
        <v>384</v>
      </c>
      <c r="H1140" t="s">
        <v>4126</v>
      </c>
      <c r="I1140" s="8">
        <v>8307933</v>
      </c>
      <c r="J1140" t="s">
        <v>214</v>
      </c>
      <c r="K1140" t="s">
        <v>215</v>
      </c>
      <c r="L1140" t="str">
        <f t="shared" si="35"/>
        <v>GREGORY TEIPEL</v>
      </c>
      <c r="M1140" t="s">
        <v>57</v>
      </c>
      <c r="N1140" s="1">
        <v>46082</v>
      </c>
      <c r="P1140" s="1">
        <v>46235</v>
      </c>
      <c r="Q1140" s="2">
        <v>134.47</v>
      </c>
      <c r="R1140">
        <v>1</v>
      </c>
      <c r="S1140" t="s">
        <v>58</v>
      </c>
      <c r="T1140" s="3">
        <v>0.75</v>
      </c>
      <c r="U1140" t="s">
        <v>60</v>
      </c>
      <c r="V1140" t="s">
        <v>61</v>
      </c>
      <c r="W1140" s="2">
        <v>100.85</v>
      </c>
      <c r="X1140" s="2">
        <v>0</v>
      </c>
      <c r="Y1140" s="2">
        <v>0</v>
      </c>
      <c r="Z1140" t="s">
        <v>4224</v>
      </c>
    </row>
    <row r="1141" spans="1:26" x14ac:dyDescent="0.25">
      <c r="A1141">
        <v>2035511021</v>
      </c>
      <c r="B1141" t="s">
        <v>1544</v>
      </c>
      <c r="C1141" t="s">
        <v>1545</v>
      </c>
      <c r="D1141" t="str">
        <f t="shared" si="34"/>
        <v>MARLEEN SUMNER</v>
      </c>
      <c r="E1141" t="s">
        <v>444</v>
      </c>
      <c r="F1141" t="s">
        <v>212</v>
      </c>
      <c r="G1141" t="s">
        <v>228</v>
      </c>
      <c r="H1141" t="s">
        <v>4126</v>
      </c>
      <c r="I1141" s="8">
        <v>8307933</v>
      </c>
      <c r="J1141" t="s">
        <v>214</v>
      </c>
      <c r="K1141" t="s">
        <v>215</v>
      </c>
      <c r="L1141" t="str">
        <f t="shared" si="35"/>
        <v>GREGORY TEIPEL</v>
      </c>
      <c r="M1141" t="s">
        <v>57</v>
      </c>
      <c r="N1141" s="1">
        <v>46179</v>
      </c>
      <c r="P1141" s="1">
        <v>46240</v>
      </c>
      <c r="Q1141" s="2">
        <v>139.25</v>
      </c>
      <c r="R1141">
        <v>1</v>
      </c>
      <c r="S1141" t="s">
        <v>58</v>
      </c>
      <c r="T1141" s="3">
        <v>0.75</v>
      </c>
      <c r="U1141" t="s">
        <v>60</v>
      </c>
      <c r="V1141" t="s">
        <v>61</v>
      </c>
      <c r="W1141" s="2">
        <v>104.44</v>
      </c>
      <c r="X1141" s="2">
        <v>0</v>
      </c>
      <c r="Y1141" s="2">
        <v>0</v>
      </c>
      <c r="Z1141" t="s">
        <v>4224</v>
      </c>
    </row>
    <row r="1142" spans="1:26" x14ac:dyDescent="0.25">
      <c r="A1142">
        <v>2034554979</v>
      </c>
      <c r="B1142" t="s">
        <v>3822</v>
      </c>
      <c r="C1142" t="s">
        <v>525</v>
      </c>
      <c r="D1142" t="str">
        <f t="shared" si="34"/>
        <v>KATHY DELANO</v>
      </c>
      <c r="E1142" t="s">
        <v>439</v>
      </c>
      <c r="F1142" t="s">
        <v>212</v>
      </c>
      <c r="G1142" t="s">
        <v>384</v>
      </c>
      <c r="H1142" t="s">
        <v>4126</v>
      </c>
      <c r="I1142" s="8">
        <v>18201929</v>
      </c>
      <c r="J1142" t="s">
        <v>440</v>
      </c>
      <c r="K1142" t="s">
        <v>441</v>
      </c>
      <c r="L1142" t="str">
        <f t="shared" si="35"/>
        <v>Jake Shulman</v>
      </c>
      <c r="M1142" t="s">
        <v>57</v>
      </c>
      <c r="N1142" s="1">
        <v>46113</v>
      </c>
      <c r="P1142" s="1">
        <v>46235</v>
      </c>
      <c r="Q1142" s="2">
        <v>141.33000000000001</v>
      </c>
      <c r="R1142">
        <v>1</v>
      </c>
      <c r="S1142" t="s">
        <v>58</v>
      </c>
      <c r="T1142" s="3">
        <v>0.75</v>
      </c>
      <c r="U1142" t="s">
        <v>60</v>
      </c>
      <c r="V1142" t="s">
        <v>61</v>
      </c>
      <c r="W1142" s="2">
        <v>106</v>
      </c>
      <c r="X1142" s="2">
        <v>0</v>
      </c>
      <c r="Y1142" s="2">
        <v>0</v>
      </c>
      <c r="Z1142" t="s">
        <v>4224</v>
      </c>
    </row>
    <row r="1143" spans="1:26" x14ac:dyDescent="0.25">
      <c r="A1143">
        <v>2035655647</v>
      </c>
      <c r="B1143" t="s">
        <v>1662</v>
      </c>
      <c r="C1143" t="s">
        <v>259</v>
      </c>
      <c r="D1143" t="str">
        <f t="shared" si="34"/>
        <v>DONNA BARNES</v>
      </c>
      <c r="E1143" t="s">
        <v>122</v>
      </c>
      <c r="F1143" t="s">
        <v>212</v>
      </c>
      <c r="G1143" t="s">
        <v>228</v>
      </c>
      <c r="H1143" t="s">
        <v>4126</v>
      </c>
      <c r="I1143" s="8">
        <v>1706194</v>
      </c>
      <c r="J1143" t="s">
        <v>123</v>
      </c>
      <c r="K1143" t="s">
        <v>124</v>
      </c>
      <c r="L1143" t="str">
        <f t="shared" si="35"/>
        <v>MATTHEW DAUGHERTY</v>
      </c>
      <c r="M1143" t="s">
        <v>57</v>
      </c>
      <c r="N1143" s="1">
        <v>46174</v>
      </c>
      <c r="P1143" s="1">
        <v>46235</v>
      </c>
      <c r="Q1143" s="2">
        <v>141.44999999999999</v>
      </c>
      <c r="R1143">
        <v>1</v>
      </c>
      <c r="S1143" t="s">
        <v>58</v>
      </c>
      <c r="T1143" s="3">
        <v>0.75</v>
      </c>
      <c r="U1143" t="s">
        <v>60</v>
      </c>
      <c r="V1143" t="s">
        <v>61</v>
      </c>
      <c r="W1143" s="2">
        <v>106.09</v>
      </c>
      <c r="X1143" s="2">
        <v>0</v>
      </c>
      <c r="Y1143" s="2">
        <v>0</v>
      </c>
      <c r="Z1143" t="s">
        <v>4224</v>
      </c>
    </row>
    <row r="1144" spans="1:26" x14ac:dyDescent="0.25">
      <c r="A1144">
        <v>2034817788</v>
      </c>
      <c r="B1144" t="s">
        <v>2406</v>
      </c>
      <c r="C1144" t="s">
        <v>747</v>
      </c>
      <c r="D1144" t="str">
        <f t="shared" si="34"/>
        <v>DAWN WILKINSON</v>
      </c>
      <c r="E1144" t="s">
        <v>222</v>
      </c>
      <c r="F1144" t="s">
        <v>212</v>
      </c>
      <c r="G1144" t="s">
        <v>228</v>
      </c>
      <c r="H1144" t="s">
        <v>4126</v>
      </c>
      <c r="I1144" s="8">
        <v>8307933</v>
      </c>
      <c r="J1144" t="s">
        <v>214</v>
      </c>
      <c r="K1144" t="s">
        <v>215</v>
      </c>
      <c r="L1144" t="str">
        <f t="shared" si="35"/>
        <v>GREGORY TEIPEL</v>
      </c>
      <c r="M1144" t="s">
        <v>57</v>
      </c>
      <c r="N1144" s="1">
        <v>46148</v>
      </c>
      <c r="P1144" s="1">
        <v>46240</v>
      </c>
      <c r="Q1144" s="2">
        <v>143.6</v>
      </c>
      <c r="R1144">
        <v>1</v>
      </c>
      <c r="S1144" t="s">
        <v>58</v>
      </c>
      <c r="T1144" s="3">
        <v>0.75</v>
      </c>
      <c r="U1144" t="s">
        <v>60</v>
      </c>
      <c r="V1144" t="s">
        <v>61</v>
      </c>
      <c r="W1144" s="2">
        <v>107.7</v>
      </c>
      <c r="X1144" s="2">
        <v>0</v>
      </c>
      <c r="Y1144" s="2">
        <v>0</v>
      </c>
      <c r="Z1144" t="s">
        <v>4224</v>
      </c>
    </row>
    <row r="1145" spans="1:26" x14ac:dyDescent="0.25">
      <c r="A1145">
        <v>2033729393</v>
      </c>
      <c r="B1145" t="s">
        <v>2230</v>
      </c>
      <c r="C1145" t="s">
        <v>2816</v>
      </c>
      <c r="D1145" t="str">
        <f t="shared" si="34"/>
        <v>MELAINE PUTNAM</v>
      </c>
      <c r="E1145" t="s">
        <v>444</v>
      </c>
      <c r="F1145" t="s">
        <v>212</v>
      </c>
      <c r="G1145" t="s">
        <v>384</v>
      </c>
      <c r="H1145" t="s">
        <v>4126</v>
      </c>
      <c r="I1145" s="8">
        <v>8307933</v>
      </c>
      <c r="J1145" t="s">
        <v>214</v>
      </c>
      <c r="K1145" t="s">
        <v>215</v>
      </c>
      <c r="L1145" t="str">
        <f t="shared" si="35"/>
        <v>GREGORY TEIPEL</v>
      </c>
      <c r="M1145" t="s">
        <v>57</v>
      </c>
      <c r="N1145" s="1">
        <v>46087</v>
      </c>
      <c r="P1145" s="1">
        <v>46240</v>
      </c>
      <c r="Q1145" s="2">
        <v>144.78</v>
      </c>
      <c r="R1145">
        <v>1</v>
      </c>
      <c r="S1145" t="s">
        <v>58</v>
      </c>
      <c r="T1145" s="3">
        <v>0.75</v>
      </c>
      <c r="U1145" t="s">
        <v>60</v>
      </c>
      <c r="V1145" t="s">
        <v>61</v>
      </c>
      <c r="W1145" s="2">
        <v>108.58</v>
      </c>
      <c r="X1145" s="2">
        <v>0</v>
      </c>
      <c r="Y1145" s="2">
        <v>0</v>
      </c>
      <c r="Z1145" t="s">
        <v>4224</v>
      </c>
    </row>
    <row r="1146" spans="1:26" x14ac:dyDescent="0.25">
      <c r="A1146">
        <v>2034206692</v>
      </c>
      <c r="B1146" t="s">
        <v>1628</v>
      </c>
      <c r="C1146" t="s">
        <v>1409</v>
      </c>
      <c r="D1146" t="str">
        <f t="shared" si="34"/>
        <v>KATHERINE TERPSTRA</v>
      </c>
      <c r="E1146" t="s">
        <v>444</v>
      </c>
      <c r="F1146" t="s">
        <v>212</v>
      </c>
      <c r="G1146" t="s">
        <v>228</v>
      </c>
      <c r="H1146" t="s">
        <v>4126</v>
      </c>
      <c r="I1146" s="8">
        <v>8307933</v>
      </c>
      <c r="J1146" t="s">
        <v>214</v>
      </c>
      <c r="K1146" t="s">
        <v>215</v>
      </c>
      <c r="L1146" t="str">
        <f t="shared" si="35"/>
        <v>GREGORY TEIPEL</v>
      </c>
      <c r="M1146" t="s">
        <v>57</v>
      </c>
      <c r="N1146" s="1">
        <v>46118</v>
      </c>
      <c r="P1146" s="1">
        <v>46240</v>
      </c>
      <c r="Q1146" s="2">
        <v>146.25</v>
      </c>
      <c r="R1146">
        <v>1</v>
      </c>
      <c r="S1146" t="s">
        <v>58</v>
      </c>
      <c r="T1146" s="3">
        <v>0.75</v>
      </c>
      <c r="U1146" t="s">
        <v>60</v>
      </c>
      <c r="V1146" t="s">
        <v>61</v>
      </c>
      <c r="W1146" s="2">
        <v>109.69</v>
      </c>
      <c r="X1146" s="2">
        <v>0</v>
      </c>
      <c r="Y1146" s="2">
        <v>0</v>
      </c>
      <c r="Z1146" t="s">
        <v>4224</v>
      </c>
    </row>
    <row r="1147" spans="1:26" x14ac:dyDescent="0.25">
      <c r="A1147">
        <v>2034406915</v>
      </c>
      <c r="B1147" t="s">
        <v>1975</v>
      </c>
      <c r="C1147" t="s">
        <v>1976</v>
      </c>
      <c r="D1147" t="str">
        <f t="shared" si="34"/>
        <v>VINCENT SYLVESTER</v>
      </c>
      <c r="E1147" t="s">
        <v>309</v>
      </c>
      <c r="F1147" t="s">
        <v>212</v>
      </c>
      <c r="G1147" t="s">
        <v>1040</v>
      </c>
      <c r="H1147" t="s">
        <v>4126</v>
      </c>
      <c r="I1147" s="8">
        <v>8977234</v>
      </c>
      <c r="J1147" t="s">
        <v>78</v>
      </c>
      <c r="K1147" t="s">
        <v>79</v>
      </c>
      <c r="L1147" t="str">
        <f t="shared" si="35"/>
        <v>RYAN CALTAGIRONE</v>
      </c>
      <c r="M1147" t="s">
        <v>57</v>
      </c>
      <c r="N1147" s="1">
        <v>46143</v>
      </c>
      <c r="P1147" s="1">
        <v>46235</v>
      </c>
      <c r="Q1147" s="2">
        <v>147.31</v>
      </c>
      <c r="R1147">
        <v>1</v>
      </c>
      <c r="S1147" t="s">
        <v>58</v>
      </c>
      <c r="T1147" s="3">
        <v>0.75</v>
      </c>
      <c r="U1147" t="s">
        <v>60</v>
      </c>
      <c r="V1147" t="s">
        <v>61</v>
      </c>
      <c r="W1147" s="2">
        <v>110.48</v>
      </c>
      <c r="X1147" s="2">
        <v>0</v>
      </c>
      <c r="Y1147" s="2">
        <v>0</v>
      </c>
      <c r="Z1147" t="s">
        <v>4224</v>
      </c>
    </row>
    <row r="1148" spans="1:26" x14ac:dyDescent="0.25">
      <c r="A1148">
        <v>2035194061</v>
      </c>
      <c r="B1148" t="s">
        <v>923</v>
      </c>
      <c r="C1148" t="s">
        <v>1486</v>
      </c>
      <c r="D1148" t="str">
        <f t="shared" si="34"/>
        <v>JAVIER PEREZ</v>
      </c>
      <c r="E1148" t="s">
        <v>72</v>
      </c>
      <c r="F1148" t="s">
        <v>212</v>
      </c>
      <c r="G1148" t="s">
        <v>384</v>
      </c>
      <c r="H1148" t="s">
        <v>4126</v>
      </c>
      <c r="I1148" s="8">
        <v>20003537</v>
      </c>
      <c r="J1148" t="s">
        <v>465</v>
      </c>
      <c r="K1148" t="s">
        <v>466</v>
      </c>
      <c r="L1148" t="str">
        <f t="shared" si="35"/>
        <v>Chad Yale</v>
      </c>
      <c r="M1148" t="s">
        <v>57</v>
      </c>
      <c r="N1148" s="1">
        <v>46143</v>
      </c>
      <c r="P1148" s="1">
        <v>46235</v>
      </c>
      <c r="Q1148" s="2">
        <v>150.03</v>
      </c>
      <c r="R1148">
        <v>1</v>
      </c>
      <c r="S1148" t="s">
        <v>58</v>
      </c>
      <c r="T1148" s="3">
        <v>0.75</v>
      </c>
      <c r="U1148" t="s">
        <v>60</v>
      </c>
      <c r="V1148" t="s">
        <v>61</v>
      </c>
      <c r="W1148" s="2">
        <v>112.52</v>
      </c>
      <c r="X1148" s="2">
        <v>0</v>
      </c>
      <c r="Y1148" s="2">
        <v>0</v>
      </c>
      <c r="Z1148" t="s">
        <v>4224</v>
      </c>
    </row>
    <row r="1149" spans="1:26" x14ac:dyDescent="0.25">
      <c r="A1149">
        <v>2033384087</v>
      </c>
      <c r="B1149" t="s">
        <v>2977</v>
      </c>
      <c r="C1149" t="s">
        <v>1232</v>
      </c>
      <c r="D1149" t="str">
        <f t="shared" si="34"/>
        <v>STEPHEN SHUTE</v>
      </c>
      <c r="E1149" t="s">
        <v>72</v>
      </c>
      <c r="F1149" t="s">
        <v>212</v>
      </c>
      <c r="G1149" t="s">
        <v>384</v>
      </c>
      <c r="H1149" t="s">
        <v>4126</v>
      </c>
      <c r="I1149" s="8">
        <v>8977234</v>
      </c>
      <c r="J1149" t="s">
        <v>78</v>
      </c>
      <c r="K1149" t="s">
        <v>79</v>
      </c>
      <c r="L1149" t="str">
        <f t="shared" si="35"/>
        <v>RYAN CALTAGIRONE</v>
      </c>
      <c r="M1149" t="s">
        <v>57</v>
      </c>
      <c r="N1149" s="1">
        <v>46082</v>
      </c>
      <c r="P1149" s="1">
        <v>46235</v>
      </c>
      <c r="Q1149" s="2">
        <v>152.11000000000001</v>
      </c>
      <c r="R1149">
        <v>1</v>
      </c>
      <c r="S1149" t="s">
        <v>58</v>
      </c>
      <c r="T1149" s="3">
        <v>0.75</v>
      </c>
      <c r="U1149" t="s">
        <v>60</v>
      </c>
      <c r="V1149" t="s">
        <v>61</v>
      </c>
      <c r="W1149" s="2">
        <v>114.08</v>
      </c>
      <c r="X1149" s="2">
        <v>0</v>
      </c>
      <c r="Y1149" s="2">
        <v>0</v>
      </c>
      <c r="Z1149" t="s">
        <v>4224</v>
      </c>
    </row>
    <row r="1150" spans="1:26" x14ac:dyDescent="0.25">
      <c r="A1150">
        <v>2035198253</v>
      </c>
      <c r="B1150" t="s">
        <v>219</v>
      </c>
      <c r="C1150" t="s">
        <v>3103</v>
      </c>
      <c r="D1150" t="str">
        <f t="shared" si="34"/>
        <v>DION GRAHAM</v>
      </c>
      <c r="E1150" t="s">
        <v>439</v>
      </c>
      <c r="F1150" t="s">
        <v>212</v>
      </c>
      <c r="G1150" t="s">
        <v>384</v>
      </c>
      <c r="H1150" t="s">
        <v>4126</v>
      </c>
      <c r="I1150" s="8">
        <v>18201929</v>
      </c>
      <c r="J1150" t="s">
        <v>440</v>
      </c>
      <c r="K1150" t="s">
        <v>441</v>
      </c>
      <c r="L1150" t="str">
        <f t="shared" si="35"/>
        <v>Jake Shulman</v>
      </c>
      <c r="M1150" t="s">
        <v>57</v>
      </c>
      <c r="N1150" s="1">
        <v>46143</v>
      </c>
      <c r="P1150" s="1">
        <v>46235</v>
      </c>
      <c r="Q1150" s="2">
        <v>154.27000000000001</v>
      </c>
      <c r="R1150">
        <v>1</v>
      </c>
      <c r="S1150" t="s">
        <v>58</v>
      </c>
      <c r="T1150" s="3">
        <v>0.75</v>
      </c>
      <c r="U1150" t="s">
        <v>60</v>
      </c>
      <c r="V1150" t="s">
        <v>61</v>
      </c>
      <c r="W1150" s="2">
        <v>115.7</v>
      </c>
      <c r="X1150" s="2">
        <v>0</v>
      </c>
      <c r="Y1150" s="2">
        <v>0</v>
      </c>
      <c r="Z1150" t="s">
        <v>4224</v>
      </c>
    </row>
    <row r="1151" spans="1:26" x14ac:dyDescent="0.25">
      <c r="A1151">
        <v>2033126232</v>
      </c>
      <c r="B1151" t="s">
        <v>233</v>
      </c>
      <c r="C1151" t="s">
        <v>527</v>
      </c>
      <c r="D1151" t="str">
        <f t="shared" si="34"/>
        <v>CHARLES WALKER</v>
      </c>
      <c r="E1151" t="s">
        <v>625</v>
      </c>
      <c r="F1151" t="s">
        <v>212</v>
      </c>
      <c r="G1151" t="s">
        <v>384</v>
      </c>
      <c r="H1151" t="s">
        <v>4126</v>
      </c>
      <c r="I1151" s="8">
        <v>1706194</v>
      </c>
      <c r="J1151" t="s">
        <v>123</v>
      </c>
      <c r="K1151" t="s">
        <v>124</v>
      </c>
      <c r="L1151" t="str">
        <f t="shared" si="35"/>
        <v>MATTHEW DAUGHERTY</v>
      </c>
      <c r="M1151" t="s">
        <v>57</v>
      </c>
      <c r="N1151" s="1">
        <v>46054</v>
      </c>
      <c r="P1151" s="1">
        <v>46235</v>
      </c>
      <c r="Q1151" s="2">
        <v>156.25</v>
      </c>
      <c r="R1151">
        <v>1</v>
      </c>
      <c r="S1151" t="s">
        <v>58</v>
      </c>
      <c r="T1151" s="3">
        <v>0.75</v>
      </c>
      <c r="U1151" t="s">
        <v>60</v>
      </c>
      <c r="V1151" t="s">
        <v>61</v>
      </c>
      <c r="W1151" s="2">
        <v>117.19</v>
      </c>
      <c r="X1151" s="2">
        <v>0</v>
      </c>
      <c r="Y1151" s="2">
        <v>0</v>
      </c>
      <c r="Z1151" t="s">
        <v>4224</v>
      </c>
    </row>
    <row r="1152" spans="1:26" x14ac:dyDescent="0.25">
      <c r="A1152">
        <v>2034817009</v>
      </c>
      <c r="B1152" t="s">
        <v>2405</v>
      </c>
      <c r="C1152" t="s">
        <v>572</v>
      </c>
      <c r="D1152" t="str">
        <f t="shared" si="34"/>
        <v>JENNIFER CATALANOTTO</v>
      </c>
      <c r="E1152" t="s">
        <v>72</v>
      </c>
      <c r="F1152" t="s">
        <v>212</v>
      </c>
      <c r="G1152" t="s">
        <v>228</v>
      </c>
      <c r="H1152" t="s">
        <v>4126</v>
      </c>
      <c r="I1152" s="8">
        <v>8307933</v>
      </c>
      <c r="J1152" t="s">
        <v>214</v>
      </c>
      <c r="K1152" t="s">
        <v>215</v>
      </c>
      <c r="L1152" t="str">
        <f t="shared" si="35"/>
        <v>GREGORY TEIPEL</v>
      </c>
      <c r="M1152" t="s">
        <v>57</v>
      </c>
      <c r="N1152" s="1">
        <v>46143</v>
      </c>
      <c r="P1152" s="1">
        <v>46235</v>
      </c>
      <c r="Q1152" s="2">
        <v>158.58000000000001</v>
      </c>
      <c r="R1152">
        <v>1</v>
      </c>
      <c r="S1152" t="s">
        <v>58</v>
      </c>
      <c r="T1152" s="3">
        <v>0.75</v>
      </c>
      <c r="U1152" t="s">
        <v>60</v>
      </c>
      <c r="V1152" t="s">
        <v>61</v>
      </c>
      <c r="W1152" s="2">
        <v>118.94</v>
      </c>
      <c r="X1152" s="2">
        <v>0</v>
      </c>
      <c r="Y1152" s="2">
        <v>0</v>
      </c>
      <c r="Z1152" t="s">
        <v>4224</v>
      </c>
    </row>
    <row r="1153" spans="1:26" x14ac:dyDescent="0.25">
      <c r="A1153">
        <v>2034418182</v>
      </c>
      <c r="B1153" t="s">
        <v>1977</v>
      </c>
      <c r="C1153" t="s">
        <v>259</v>
      </c>
      <c r="D1153" t="str">
        <f t="shared" si="34"/>
        <v>DONNA REAVES</v>
      </c>
      <c r="E1153" t="s">
        <v>191</v>
      </c>
      <c r="F1153" t="s">
        <v>212</v>
      </c>
      <c r="G1153" t="s">
        <v>384</v>
      </c>
      <c r="H1153" t="s">
        <v>4126</v>
      </c>
      <c r="I1153" s="8">
        <v>1706194</v>
      </c>
      <c r="J1153" t="s">
        <v>123</v>
      </c>
      <c r="K1153" t="s">
        <v>124</v>
      </c>
      <c r="L1153" t="str">
        <f t="shared" si="35"/>
        <v>MATTHEW DAUGHERTY</v>
      </c>
      <c r="M1153" t="s">
        <v>57</v>
      </c>
      <c r="N1153" s="1">
        <v>46113</v>
      </c>
      <c r="P1153" s="1">
        <v>46235</v>
      </c>
      <c r="Q1153" s="2">
        <v>158.78</v>
      </c>
      <c r="R1153">
        <v>1</v>
      </c>
      <c r="S1153" t="s">
        <v>58</v>
      </c>
      <c r="T1153" s="3">
        <v>0.75</v>
      </c>
      <c r="U1153" t="s">
        <v>60</v>
      </c>
      <c r="V1153" t="s">
        <v>61</v>
      </c>
      <c r="W1153" s="2">
        <v>119.08</v>
      </c>
      <c r="X1153" s="2">
        <v>0</v>
      </c>
      <c r="Y1153" s="2">
        <v>0</v>
      </c>
      <c r="Z1153" t="s">
        <v>4224</v>
      </c>
    </row>
    <row r="1154" spans="1:26" x14ac:dyDescent="0.25">
      <c r="A1154">
        <v>2034483391</v>
      </c>
      <c r="B1154" t="s">
        <v>1987</v>
      </c>
      <c r="C1154" t="s">
        <v>1988</v>
      </c>
      <c r="D1154" t="str">
        <f t="shared" si="34"/>
        <v>RAYMOND HEIMBUCH</v>
      </c>
      <c r="E1154" t="s">
        <v>270</v>
      </c>
      <c r="F1154" t="s">
        <v>212</v>
      </c>
      <c r="G1154" t="s">
        <v>384</v>
      </c>
      <c r="H1154" t="s">
        <v>4126</v>
      </c>
      <c r="I1154" s="8">
        <v>8307933</v>
      </c>
      <c r="J1154" t="s">
        <v>214</v>
      </c>
      <c r="K1154" t="s">
        <v>215</v>
      </c>
      <c r="L1154" t="str">
        <f t="shared" si="35"/>
        <v>GREGORY TEIPEL</v>
      </c>
      <c r="M1154" t="s">
        <v>57</v>
      </c>
      <c r="N1154" s="1">
        <v>46118</v>
      </c>
      <c r="P1154" s="1">
        <v>46240</v>
      </c>
      <c r="Q1154" s="2">
        <v>169.63</v>
      </c>
      <c r="R1154">
        <v>1</v>
      </c>
      <c r="S1154" t="s">
        <v>58</v>
      </c>
      <c r="T1154" s="3">
        <v>0.75</v>
      </c>
      <c r="U1154" t="s">
        <v>60</v>
      </c>
      <c r="V1154" t="s">
        <v>61</v>
      </c>
      <c r="W1154" s="2">
        <v>127.22</v>
      </c>
      <c r="X1154" s="2">
        <v>0</v>
      </c>
      <c r="Y1154" s="2">
        <v>0</v>
      </c>
      <c r="Z1154" t="s">
        <v>4224</v>
      </c>
    </row>
    <row r="1155" spans="1:26" x14ac:dyDescent="0.25">
      <c r="A1155">
        <v>2033515354</v>
      </c>
      <c r="B1155" t="s">
        <v>1240</v>
      </c>
      <c r="C1155" t="s">
        <v>2314</v>
      </c>
      <c r="D1155" t="str">
        <f t="shared" ref="D1155:D1218" si="36">CONCATENATE(C1155," ",B1155)</f>
        <v>SINH NGUYEN</v>
      </c>
      <c r="E1155" t="s">
        <v>339</v>
      </c>
      <c r="F1155" t="s">
        <v>212</v>
      </c>
      <c r="G1155" t="s">
        <v>228</v>
      </c>
      <c r="H1155" t="s">
        <v>4126</v>
      </c>
      <c r="I1155" s="8" t="s">
        <v>4155</v>
      </c>
      <c r="J1155" t="s">
        <v>367</v>
      </c>
      <c r="K1155" t="s">
        <v>282</v>
      </c>
      <c r="L1155" t="str">
        <f t="shared" ref="L1155:L1218" si="37">CONCATENATE(K1155," ",J1155)</f>
        <v>THOMAS PARDUE</v>
      </c>
      <c r="M1155" t="s">
        <v>57</v>
      </c>
      <c r="N1155" s="1">
        <v>46059</v>
      </c>
      <c r="P1155" s="1">
        <v>46240</v>
      </c>
      <c r="Q1155" s="2">
        <v>177.15</v>
      </c>
      <c r="R1155">
        <v>1</v>
      </c>
      <c r="S1155" t="s">
        <v>58</v>
      </c>
      <c r="T1155" s="3">
        <v>0.75</v>
      </c>
      <c r="U1155" t="s">
        <v>60</v>
      </c>
      <c r="V1155" t="s">
        <v>61</v>
      </c>
      <c r="W1155" s="2">
        <v>132.86000000000001</v>
      </c>
      <c r="X1155" s="2">
        <v>0</v>
      </c>
      <c r="Y1155" s="2">
        <v>0</v>
      </c>
      <c r="Z1155" t="s">
        <v>4225</v>
      </c>
    </row>
    <row r="1156" spans="1:26" x14ac:dyDescent="0.25">
      <c r="A1156">
        <v>2034456807</v>
      </c>
      <c r="B1156" t="s">
        <v>3472</v>
      </c>
      <c r="C1156" t="s">
        <v>107</v>
      </c>
      <c r="D1156" t="str">
        <f t="shared" si="36"/>
        <v>MICHAEL CARROLL</v>
      </c>
      <c r="E1156" t="s">
        <v>439</v>
      </c>
      <c r="F1156" t="s">
        <v>212</v>
      </c>
      <c r="G1156" t="s">
        <v>228</v>
      </c>
      <c r="H1156" t="s">
        <v>4126</v>
      </c>
      <c r="I1156" s="8" t="s">
        <v>4220</v>
      </c>
      <c r="J1156" t="s">
        <v>732</v>
      </c>
      <c r="K1156" t="s">
        <v>733</v>
      </c>
      <c r="L1156" t="str">
        <f t="shared" si="37"/>
        <v>H Allan</v>
      </c>
      <c r="M1156" t="s">
        <v>57</v>
      </c>
      <c r="N1156" s="1">
        <v>46106</v>
      </c>
      <c r="P1156" s="1">
        <v>46228</v>
      </c>
      <c r="Q1156" s="2">
        <v>179.2</v>
      </c>
      <c r="R1156">
        <v>1</v>
      </c>
      <c r="S1156" t="s">
        <v>58</v>
      </c>
      <c r="T1156" s="3">
        <v>0.75</v>
      </c>
      <c r="U1156" t="s">
        <v>60</v>
      </c>
      <c r="V1156" t="s">
        <v>61</v>
      </c>
      <c r="W1156" s="2">
        <v>134.4</v>
      </c>
      <c r="X1156" s="2">
        <v>0</v>
      </c>
      <c r="Y1156" s="2">
        <v>0</v>
      </c>
      <c r="Z1156" t="s">
        <v>4225</v>
      </c>
    </row>
    <row r="1157" spans="1:26" x14ac:dyDescent="0.25">
      <c r="A1157">
        <v>2033371789</v>
      </c>
      <c r="B1157" t="s">
        <v>2975</v>
      </c>
      <c r="C1157" t="s">
        <v>2797</v>
      </c>
      <c r="D1157" t="str">
        <f t="shared" si="36"/>
        <v>STEVE CONAT</v>
      </c>
      <c r="E1157" t="s">
        <v>270</v>
      </c>
      <c r="F1157" t="s">
        <v>212</v>
      </c>
      <c r="G1157" t="s">
        <v>228</v>
      </c>
      <c r="H1157" t="s">
        <v>4126</v>
      </c>
      <c r="I1157" s="8">
        <v>8307933</v>
      </c>
      <c r="J1157" t="s">
        <v>214</v>
      </c>
      <c r="K1157" t="s">
        <v>215</v>
      </c>
      <c r="L1157" t="str">
        <f t="shared" si="37"/>
        <v>GREGORY TEIPEL</v>
      </c>
      <c r="M1157" t="s">
        <v>57</v>
      </c>
      <c r="N1157" s="1">
        <v>46082</v>
      </c>
      <c r="P1157" s="1">
        <v>46235</v>
      </c>
      <c r="Q1157" s="2">
        <v>185.2</v>
      </c>
      <c r="R1157">
        <v>1</v>
      </c>
      <c r="S1157" t="s">
        <v>58</v>
      </c>
      <c r="T1157" s="3">
        <v>0.75</v>
      </c>
      <c r="U1157" t="s">
        <v>60</v>
      </c>
      <c r="V1157" t="s">
        <v>61</v>
      </c>
      <c r="W1157" s="2">
        <v>138.9</v>
      </c>
      <c r="X1157" s="2">
        <v>0</v>
      </c>
      <c r="Y1157" s="2">
        <v>0</v>
      </c>
      <c r="Z1157" t="s">
        <v>4224</v>
      </c>
    </row>
    <row r="1158" spans="1:26" x14ac:dyDescent="0.25">
      <c r="A1158">
        <v>2035390107</v>
      </c>
      <c r="B1158" t="s">
        <v>1523</v>
      </c>
      <c r="C1158" t="s">
        <v>366</v>
      </c>
      <c r="D1158" t="str">
        <f t="shared" si="36"/>
        <v>DAVID KESTER</v>
      </c>
      <c r="E1158" t="s">
        <v>270</v>
      </c>
      <c r="F1158" t="s">
        <v>212</v>
      </c>
      <c r="G1158" t="s">
        <v>228</v>
      </c>
      <c r="H1158" t="s">
        <v>4126</v>
      </c>
      <c r="I1158" s="8">
        <v>8307933</v>
      </c>
      <c r="J1158" t="s">
        <v>214</v>
      </c>
      <c r="K1158" t="s">
        <v>215</v>
      </c>
      <c r="L1158" t="str">
        <f t="shared" si="37"/>
        <v>GREGORY TEIPEL</v>
      </c>
      <c r="M1158" t="s">
        <v>57</v>
      </c>
      <c r="N1158" s="1">
        <v>46151</v>
      </c>
      <c r="P1158" s="1">
        <v>46243</v>
      </c>
      <c r="Q1158" s="2">
        <v>185.2</v>
      </c>
      <c r="R1158">
        <v>1</v>
      </c>
      <c r="S1158" t="s">
        <v>58</v>
      </c>
      <c r="T1158" s="3">
        <v>0.75</v>
      </c>
      <c r="U1158" t="s">
        <v>60</v>
      </c>
      <c r="V1158" t="s">
        <v>61</v>
      </c>
      <c r="W1158" s="2">
        <v>138.9</v>
      </c>
      <c r="X1158" s="2">
        <v>0</v>
      </c>
      <c r="Y1158" s="2">
        <v>0</v>
      </c>
      <c r="Z1158" t="s">
        <v>4224</v>
      </c>
    </row>
    <row r="1159" spans="1:26" x14ac:dyDescent="0.25">
      <c r="A1159">
        <v>2034898422</v>
      </c>
      <c r="B1159" t="s">
        <v>1392</v>
      </c>
      <c r="C1159" t="s">
        <v>135</v>
      </c>
      <c r="D1159" t="str">
        <f t="shared" si="36"/>
        <v>ANGELA ADLESPERGER</v>
      </c>
      <c r="E1159" t="s">
        <v>339</v>
      </c>
      <c r="F1159" t="s">
        <v>212</v>
      </c>
      <c r="G1159" t="s">
        <v>228</v>
      </c>
      <c r="H1159" t="s">
        <v>4126</v>
      </c>
      <c r="I1159" s="8">
        <v>8307933</v>
      </c>
      <c r="J1159" t="s">
        <v>214</v>
      </c>
      <c r="K1159" t="s">
        <v>215</v>
      </c>
      <c r="L1159" t="str">
        <f t="shared" si="37"/>
        <v>GREGORY TEIPEL</v>
      </c>
      <c r="M1159" t="s">
        <v>57</v>
      </c>
      <c r="N1159" s="1">
        <v>46148</v>
      </c>
      <c r="P1159" s="1">
        <v>46240</v>
      </c>
      <c r="Q1159" s="2">
        <v>191.95</v>
      </c>
      <c r="R1159">
        <v>1</v>
      </c>
      <c r="S1159" t="s">
        <v>58</v>
      </c>
      <c r="T1159" s="3">
        <v>0.75</v>
      </c>
      <c r="U1159" t="s">
        <v>60</v>
      </c>
      <c r="V1159" t="s">
        <v>61</v>
      </c>
      <c r="W1159" s="2">
        <v>143.96</v>
      </c>
      <c r="X1159" s="2">
        <v>0</v>
      </c>
      <c r="Y1159" s="2">
        <v>0</v>
      </c>
      <c r="Z1159" t="s">
        <v>4224</v>
      </c>
    </row>
    <row r="1160" spans="1:26" x14ac:dyDescent="0.25">
      <c r="A1160">
        <v>2033998931</v>
      </c>
      <c r="B1160" t="s">
        <v>1577</v>
      </c>
      <c r="C1160" t="s">
        <v>1578</v>
      </c>
      <c r="D1160" t="str">
        <f t="shared" si="36"/>
        <v>LUANE BRUNGARDT</v>
      </c>
      <c r="E1160" t="s">
        <v>339</v>
      </c>
      <c r="F1160" t="s">
        <v>212</v>
      </c>
      <c r="G1160" t="s">
        <v>228</v>
      </c>
      <c r="H1160" t="s">
        <v>4126</v>
      </c>
      <c r="I1160" s="8">
        <v>1706194</v>
      </c>
      <c r="J1160" t="s">
        <v>123</v>
      </c>
      <c r="K1160" t="s">
        <v>124</v>
      </c>
      <c r="L1160" t="str">
        <f t="shared" si="37"/>
        <v>MATTHEW DAUGHERTY</v>
      </c>
      <c r="M1160" t="s">
        <v>57</v>
      </c>
      <c r="N1160" s="1">
        <v>46082</v>
      </c>
      <c r="P1160" s="1">
        <v>46235</v>
      </c>
      <c r="Q1160" s="2">
        <v>201.93</v>
      </c>
      <c r="R1160">
        <v>1</v>
      </c>
      <c r="S1160" t="s">
        <v>58</v>
      </c>
      <c r="T1160" s="3">
        <v>0.75</v>
      </c>
      <c r="U1160" t="s">
        <v>60</v>
      </c>
      <c r="V1160" t="s">
        <v>61</v>
      </c>
      <c r="W1160" s="2">
        <v>151.44999999999999</v>
      </c>
      <c r="X1160" s="2">
        <v>0</v>
      </c>
      <c r="Y1160" s="2">
        <v>0</v>
      </c>
      <c r="Z1160" t="s">
        <v>4224</v>
      </c>
    </row>
    <row r="1161" spans="1:26" x14ac:dyDescent="0.25">
      <c r="A1161">
        <v>2034792261</v>
      </c>
      <c r="B1161" t="s">
        <v>2396</v>
      </c>
      <c r="C1161" t="s">
        <v>162</v>
      </c>
      <c r="D1161" t="str">
        <f t="shared" si="36"/>
        <v>WILLIAM BAINES</v>
      </c>
      <c r="E1161" t="s">
        <v>222</v>
      </c>
      <c r="F1161" t="s">
        <v>212</v>
      </c>
      <c r="G1161" t="s">
        <v>384</v>
      </c>
      <c r="H1161" t="s">
        <v>4126</v>
      </c>
      <c r="I1161" s="8">
        <v>8307933</v>
      </c>
      <c r="J1161" t="s">
        <v>214</v>
      </c>
      <c r="K1161" t="s">
        <v>215</v>
      </c>
      <c r="L1161" t="str">
        <f t="shared" si="37"/>
        <v>GREGORY TEIPEL</v>
      </c>
      <c r="M1161" t="s">
        <v>57</v>
      </c>
      <c r="N1161" s="1">
        <v>46148</v>
      </c>
      <c r="P1161" s="1">
        <v>46240</v>
      </c>
      <c r="Q1161" s="2">
        <v>212.05</v>
      </c>
      <c r="R1161">
        <v>1</v>
      </c>
      <c r="S1161" t="s">
        <v>58</v>
      </c>
      <c r="T1161" s="3">
        <v>0.75</v>
      </c>
      <c r="U1161" t="s">
        <v>60</v>
      </c>
      <c r="V1161" t="s">
        <v>61</v>
      </c>
      <c r="W1161" s="2">
        <v>159.04</v>
      </c>
      <c r="X1161" s="2">
        <v>0</v>
      </c>
      <c r="Y1161" s="2">
        <v>0</v>
      </c>
      <c r="Z1161" t="s">
        <v>4224</v>
      </c>
    </row>
    <row r="1162" spans="1:26" x14ac:dyDescent="0.25">
      <c r="A1162">
        <v>2034278449</v>
      </c>
      <c r="B1162" t="s">
        <v>3468</v>
      </c>
      <c r="C1162" t="s">
        <v>504</v>
      </c>
      <c r="D1162" t="str">
        <f t="shared" si="36"/>
        <v>TERESA CAWBY</v>
      </c>
      <c r="E1162" t="s">
        <v>339</v>
      </c>
      <c r="F1162" t="s">
        <v>212</v>
      </c>
      <c r="G1162" t="s">
        <v>384</v>
      </c>
      <c r="H1162" t="s">
        <v>4126</v>
      </c>
      <c r="I1162" s="8">
        <v>1706194</v>
      </c>
      <c r="J1162" t="s">
        <v>123</v>
      </c>
      <c r="K1162" t="s">
        <v>124</v>
      </c>
      <c r="L1162" t="str">
        <f t="shared" si="37"/>
        <v>MATTHEW DAUGHERTY</v>
      </c>
      <c r="M1162" t="s">
        <v>57</v>
      </c>
      <c r="N1162" s="1">
        <v>46113</v>
      </c>
      <c r="P1162" s="1">
        <v>46235</v>
      </c>
      <c r="Q1162" s="2">
        <v>255.35</v>
      </c>
      <c r="R1162">
        <v>1</v>
      </c>
      <c r="S1162" t="s">
        <v>58</v>
      </c>
      <c r="T1162" s="3">
        <v>0.75</v>
      </c>
      <c r="U1162" t="s">
        <v>60</v>
      </c>
      <c r="V1162" t="s">
        <v>61</v>
      </c>
      <c r="W1162" s="2">
        <v>191.51</v>
      </c>
      <c r="X1162" s="2">
        <v>0</v>
      </c>
      <c r="Y1162" s="2">
        <v>0</v>
      </c>
      <c r="Z1162" t="s">
        <v>4224</v>
      </c>
    </row>
    <row r="1163" spans="1:26" x14ac:dyDescent="0.25">
      <c r="A1163">
        <v>2033444616</v>
      </c>
      <c r="B1163" t="s">
        <v>2980</v>
      </c>
      <c r="C1163" t="s">
        <v>434</v>
      </c>
      <c r="D1163" t="str">
        <f t="shared" si="36"/>
        <v>TIMOTHY TALLEY</v>
      </c>
      <c r="E1163" t="s">
        <v>191</v>
      </c>
      <c r="F1163" t="s">
        <v>212</v>
      </c>
      <c r="G1163" t="s">
        <v>228</v>
      </c>
      <c r="H1163" t="s">
        <v>4126</v>
      </c>
      <c r="I1163" s="8">
        <v>1706194</v>
      </c>
      <c r="J1163" t="s">
        <v>123</v>
      </c>
      <c r="K1163" t="s">
        <v>124</v>
      </c>
      <c r="L1163" t="str">
        <f t="shared" si="37"/>
        <v>MATTHEW DAUGHERTY</v>
      </c>
      <c r="M1163" t="s">
        <v>57</v>
      </c>
      <c r="N1163" s="1">
        <v>46056</v>
      </c>
      <c r="P1163" s="1">
        <v>46237</v>
      </c>
      <c r="Q1163" s="2">
        <v>302.2</v>
      </c>
      <c r="R1163">
        <v>1</v>
      </c>
      <c r="S1163" t="s">
        <v>58</v>
      </c>
      <c r="T1163" s="3">
        <v>0.75</v>
      </c>
      <c r="U1163" t="s">
        <v>60</v>
      </c>
      <c r="V1163" t="s">
        <v>61</v>
      </c>
      <c r="W1163" s="2">
        <v>226.65</v>
      </c>
      <c r="X1163" s="2">
        <v>0</v>
      </c>
      <c r="Y1163" s="2">
        <v>0</v>
      </c>
      <c r="Z1163" t="s">
        <v>4224</v>
      </c>
    </row>
    <row r="1164" spans="1:26" x14ac:dyDescent="0.25">
      <c r="A1164">
        <v>2033851648</v>
      </c>
      <c r="B1164" t="s">
        <v>2154</v>
      </c>
      <c r="C1164" t="s">
        <v>3465</v>
      </c>
      <c r="D1164" t="str">
        <f t="shared" si="36"/>
        <v>CATHLEEN HUFF</v>
      </c>
      <c r="E1164" t="s">
        <v>439</v>
      </c>
      <c r="F1164" t="s">
        <v>212</v>
      </c>
      <c r="G1164" t="s">
        <v>228</v>
      </c>
      <c r="H1164" t="s">
        <v>4126</v>
      </c>
      <c r="I1164" s="8">
        <v>8046194</v>
      </c>
      <c r="J1164" t="s">
        <v>732</v>
      </c>
      <c r="K1164" t="s">
        <v>733</v>
      </c>
      <c r="L1164" t="str">
        <f t="shared" si="37"/>
        <v>H Allan</v>
      </c>
      <c r="M1164" t="s">
        <v>57</v>
      </c>
      <c r="N1164" s="1">
        <v>46086</v>
      </c>
      <c r="P1164" s="1">
        <v>46239</v>
      </c>
      <c r="Q1164" s="2">
        <v>328.45</v>
      </c>
      <c r="R1164">
        <v>1</v>
      </c>
      <c r="S1164" t="s">
        <v>58</v>
      </c>
      <c r="T1164" s="3">
        <v>0.75</v>
      </c>
      <c r="U1164" t="s">
        <v>60</v>
      </c>
      <c r="V1164" t="s">
        <v>61</v>
      </c>
      <c r="W1164" s="2">
        <v>246.34</v>
      </c>
      <c r="X1164" s="2">
        <v>0</v>
      </c>
      <c r="Y1164" s="2">
        <v>0</v>
      </c>
      <c r="Z1164" t="s">
        <v>4224</v>
      </c>
    </row>
    <row r="1165" spans="1:26" x14ac:dyDescent="0.25">
      <c r="A1165">
        <v>2033179962</v>
      </c>
      <c r="B1165" t="s">
        <v>3920</v>
      </c>
      <c r="C1165" t="s">
        <v>839</v>
      </c>
      <c r="D1165" t="str">
        <f t="shared" si="36"/>
        <v>RONALD FINLAYSON</v>
      </c>
      <c r="E1165" t="s">
        <v>270</v>
      </c>
      <c r="F1165" t="s">
        <v>212</v>
      </c>
      <c r="G1165" t="s">
        <v>228</v>
      </c>
      <c r="H1165" t="s">
        <v>4126</v>
      </c>
      <c r="I1165" s="8">
        <v>8307933</v>
      </c>
      <c r="J1165" t="s">
        <v>214</v>
      </c>
      <c r="K1165" t="s">
        <v>215</v>
      </c>
      <c r="L1165" t="str">
        <f t="shared" si="37"/>
        <v>GREGORY TEIPEL</v>
      </c>
      <c r="M1165" t="s">
        <v>57</v>
      </c>
      <c r="N1165" s="1">
        <v>46059</v>
      </c>
      <c r="P1165" s="1">
        <v>46240</v>
      </c>
      <c r="Q1165" s="2">
        <v>402.63</v>
      </c>
      <c r="R1165">
        <v>1</v>
      </c>
      <c r="S1165" t="s">
        <v>58</v>
      </c>
      <c r="T1165" s="3">
        <v>0.75</v>
      </c>
      <c r="U1165" t="s">
        <v>60</v>
      </c>
      <c r="V1165" t="s">
        <v>61</v>
      </c>
      <c r="W1165" s="2">
        <v>301.97000000000003</v>
      </c>
      <c r="X1165" s="2">
        <v>0</v>
      </c>
      <c r="Y1165" s="2">
        <v>0</v>
      </c>
      <c r="Z1165" t="s">
        <v>4224</v>
      </c>
    </row>
    <row r="1166" spans="1:26" x14ac:dyDescent="0.25">
      <c r="A1166">
        <v>2017242799</v>
      </c>
      <c r="B1166" t="s">
        <v>252</v>
      </c>
      <c r="C1166" t="s">
        <v>253</v>
      </c>
      <c r="D1166" t="str">
        <f t="shared" si="36"/>
        <v>BONNI STEPHENSON</v>
      </c>
      <c r="E1166" t="s">
        <v>112</v>
      </c>
      <c r="F1166" t="s">
        <v>212</v>
      </c>
      <c r="G1166" t="s">
        <v>254</v>
      </c>
      <c r="H1166" t="s">
        <v>4125</v>
      </c>
      <c r="I1166" s="8">
        <v>9079571</v>
      </c>
      <c r="J1166" t="s">
        <v>55</v>
      </c>
      <c r="K1166" t="s">
        <v>83</v>
      </c>
      <c r="L1166" t="str">
        <f t="shared" si="37"/>
        <v>ADAM RICHTER</v>
      </c>
      <c r="M1166" t="s">
        <v>57</v>
      </c>
      <c r="N1166" s="1">
        <v>44930</v>
      </c>
      <c r="P1166" s="1">
        <v>46238</v>
      </c>
      <c r="Q1166" s="2">
        <v>53.56</v>
      </c>
      <c r="R1166">
        <v>1</v>
      </c>
      <c r="S1166" t="s">
        <v>58</v>
      </c>
      <c r="T1166" s="3">
        <v>0.1</v>
      </c>
      <c r="U1166" t="s">
        <v>217</v>
      </c>
      <c r="V1166" t="s">
        <v>61</v>
      </c>
      <c r="W1166" s="2">
        <v>5.36</v>
      </c>
      <c r="X1166" s="2">
        <v>5.36</v>
      </c>
      <c r="Y1166" s="2">
        <v>5.36</v>
      </c>
      <c r="Z1166" t="s">
        <v>4224</v>
      </c>
    </row>
    <row r="1167" spans="1:26" x14ac:dyDescent="0.25">
      <c r="A1167">
        <v>2017243846</v>
      </c>
      <c r="B1167" t="s">
        <v>252</v>
      </c>
      <c r="C1167" t="s">
        <v>255</v>
      </c>
      <c r="D1167" t="str">
        <f t="shared" si="36"/>
        <v>SARAH STEPHENSON</v>
      </c>
      <c r="E1167" t="s">
        <v>112</v>
      </c>
      <c r="F1167" t="s">
        <v>212</v>
      </c>
      <c r="G1167" t="s">
        <v>254</v>
      </c>
      <c r="H1167" t="s">
        <v>4125</v>
      </c>
      <c r="I1167" s="8">
        <v>9079571</v>
      </c>
      <c r="J1167" t="s">
        <v>55</v>
      </c>
      <c r="K1167" t="s">
        <v>83</v>
      </c>
      <c r="L1167" t="str">
        <f t="shared" si="37"/>
        <v>ADAM RICHTER</v>
      </c>
      <c r="M1167" t="s">
        <v>57</v>
      </c>
      <c r="N1167" s="1">
        <v>44930</v>
      </c>
      <c r="P1167" s="1">
        <v>46238</v>
      </c>
      <c r="Q1167" s="2">
        <v>24.61</v>
      </c>
      <c r="R1167">
        <v>1</v>
      </c>
      <c r="S1167" t="s">
        <v>58</v>
      </c>
      <c r="T1167" s="3">
        <v>0.1</v>
      </c>
      <c r="U1167" t="s">
        <v>217</v>
      </c>
      <c r="V1167" t="s">
        <v>61</v>
      </c>
      <c r="W1167" s="2">
        <v>2.46</v>
      </c>
      <c r="X1167" s="2">
        <v>2.46</v>
      </c>
      <c r="Y1167" s="2">
        <v>2.46</v>
      </c>
      <c r="Z1167" t="s">
        <v>4224</v>
      </c>
    </row>
    <row r="1168" spans="1:26" x14ac:dyDescent="0.25">
      <c r="A1168">
        <v>2017244386</v>
      </c>
      <c r="B1168" t="s">
        <v>252</v>
      </c>
      <c r="C1168" t="s">
        <v>67</v>
      </c>
      <c r="D1168" t="str">
        <f t="shared" si="36"/>
        <v>ROBERT STEPHENSON</v>
      </c>
      <c r="E1168" t="s">
        <v>112</v>
      </c>
      <c r="F1168" t="s">
        <v>212</v>
      </c>
      <c r="G1168" t="s">
        <v>254</v>
      </c>
      <c r="H1168" t="s">
        <v>4125</v>
      </c>
      <c r="I1168" s="8">
        <v>9079571</v>
      </c>
      <c r="J1168" t="s">
        <v>55</v>
      </c>
      <c r="K1168" t="s">
        <v>83</v>
      </c>
      <c r="L1168" t="str">
        <f t="shared" si="37"/>
        <v>ADAM RICHTER</v>
      </c>
      <c r="M1168" t="s">
        <v>57</v>
      </c>
      <c r="N1168" s="1">
        <v>44930</v>
      </c>
      <c r="P1168" s="1">
        <v>46238</v>
      </c>
      <c r="Q1168" s="2">
        <v>23.94</v>
      </c>
      <c r="R1168">
        <v>1</v>
      </c>
      <c r="S1168" t="s">
        <v>58</v>
      </c>
      <c r="T1168" s="3">
        <v>0.1</v>
      </c>
      <c r="U1168" t="s">
        <v>217</v>
      </c>
      <c r="V1168" t="s">
        <v>61</v>
      </c>
      <c r="W1168" s="2">
        <v>2.39</v>
      </c>
      <c r="X1168" s="2">
        <v>2.39</v>
      </c>
      <c r="Y1168" s="2">
        <v>2.39</v>
      </c>
      <c r="Z1168" t="s">
        <v>4224</v>
      </c>
    </row>
    <row r="1169" spans="1:26" x14ac:dyDescent="0.25">
      <c r="A1169">
        <v>2018514919</v>
      </c>
      <c r="B1169" t="s">
        <v>277</v>
      </c>
      <c r="C1169" t="s">
        <v>278</v>
      </c>
      <c r="D1169" t="str">
        <f t="shared" si="36"/>
        <v>BRANDON WICKS</v>
      </c>
      <c r="E1169" t="s">
        <v>77</v>
      </c>
      <c r="F1169" t="s">
        <v>212</v>
      </c>
      <c r="G1169" t="s">
        <v>254</v>
      </c>
      <c r="H1169" t="s">
        <v>4125</v>
      </c>
      <c r="I1169" s="8">
        <v>8307933</v>
      </c>
      <c r="J1169" t="s">
        <v>214</v>
      </c>
      <c r="K1169" t="s">
        <v>215</v>
      </c>
      <c r="L1169" t="str">
        <f t="shared" si="37"/>
        <v>GREGORY TEIPEL</v>
      </c>
      <c r="M1169" t="s">
        <v>57</v>
      </c>
      <c r="N1169" s="1">
        <v>45051</v>
      </c>
      <c r="P1169" s="1">
        <v>46239</v>
      </c>
      <c r="Q1169" s="2">
        <v>22.98</v>
      </c>
      <c r="R1169">
        <v>1</v>
      </c>
      <c r="S1169" t="s">
        <v>58</v>
      </c>
      <c r="T1169" s="3">
        <v>0.1</v>
      </c>
      <c r="U1169" t="s">
        <v>217</v>
      </c>
      <c r="V1169" t="s">
        <v>61</v>
      </c>
      <c r="W1169" s="2">
        <v>2.2999999999999998</v>
      </c>
      <c r="X1169" s="2">
        <v>2.2999999999999998</v>
      </c>
      <c r="Y1169" s="2">
        <v>2.2999999999999998</v>
      </c>
      <c r="Z1169" t="s">
        <v>4224</v>
      </c>
    </row>
    <row r="1170" spans="1:26" x14ac:dyDescent="0.25">
      <c r="A1170">
        <v>2018920321</v>
      </c>
      <c r="B1170" t="s">
        <v>284</v>
      </c>
      <c r="C1170" t="s">
        <v>285</v>
      </c>
      <c r="D1170" t="str">
        <f t="shared" si="36"/>
        <v>DEVIN PARMER</v>
      </c>
      <c r="E1170" t="s">
        <v>112</v>
      </c>
      <c r="F1170" t="s">
        <v>212</v>
      </c>
      <c r="G1170" t="s">
        <v>254</v>
      </c>
      <c r="H1170" t="s">
        <v>4125</v>
      </c>
      <c r="I1170" s="8">
        <v>8307933</v>
      </c>
      <c r="J1170" t="s">
        <v>214</v>
      </c>
      <c r="K1170" t="s">
        <v>215</v>
      </c>
      <c r="L1170" t="str">
        <f t="shared" si="37"/>
        <v>GREGORY TEIPEL</v>
      </c>
      <c r="M1170" t="s">
        <v>57</v>
      </c>
      <c r="N1170" s="1">
        <v>45112</v>
      </c>
      <c r="P1170" s="1">
        <v>46239</v>
      </c>
      <c r="Q1170" s="2">
        <v>65.41</v>
      </c>
      <c r="R1170">
        <v>1</v>
      </c>
      <c r="S1170" t="s">
        <v>58</v>
      </c>
      <c r="T1170" s="3">
        <v>0.1</v>
      </c>
      <c r="U1170" t="s">
        <v>217</v>
      </c>
      <c r="V1170" t="s">
        <v>61</v>
      </c>
      <c r="W1170" s="2">
        <v>6.54</v>
      </c>
      <c r="X1170" s="2">
        <v>6.54</v>
      </c>
      <c r="Y1170" s="2">
        <v>6.54</v>
      </c>
      <c r="Z1170" t="s">
        <v>4224</v>
      </c>
    </row>
    <row r="1171" spans="1:26" x14ac:dyDescent="0.25">
      <c r="A1171">
        <v>2019334258</v>
      </c>
      <c r="B1171" t="s">
        <v>292</v>
      </c>
      <c r="C1171" t="s">
        <v>293</v>
      </c>
      <c r="D1171" t="str">
        <f t="shared" si="36"/>
        <v>BRENDA BAKER</v>
      </c>
      <c r="E1171" t="s">
        <v>112</v>
      </c>
      <c r="F1171" t="s">
        <v>212</v>
      </c>
      <c r="G1171" t="s">
        <v>254</v>
      </c>
      <c r="H1171" t="s">
        <v>4125</v>
      </c>
      <c r="I1171" s="8">
        <v>8307933</v>
      </c>
      <c r="J1171" t="s">
        <v>214</v>
      </c>
      <c r="K1171" t="s">
        <v>215</v>
      </c>
      <c r="L1171" t="str">
        <f t="shared" si="37"/>
        <v>GREGORY TEIPEL</v>
      </c>
      <c r="M1171" t="s">
        <v>57</v>
      </c>
      <c r="N1171" s="1">
        <v>45139</v>
      </c>
      <c r="P1171" s="1">
        <v>46235</v>
      </c>
      <c r="Q1171" s="2">
        <v>49.66</v>
      </c>
      <c r="R1171">
        <v>1</v>
      </c>
      <c r="S1171" t="s">
        <v>58</v>
      </c>
      <c r="T1171" s="3">
        <v>0.1</v>
      </c>
      <c r="U1171" t="s">
        <v>217</v>
      </c>
      <c r="V1171" t="s">
        <v>61</v>
      </c>
      <c r="W1171" s="2">
        <v>4.97</v>
      </c>
      <c r="X1171" s="2">
        <v>4.97</v>
      </c>
      <c r="Y1171" s="2">
        <v>4.97</v>
      </c>
      <c r="Z1171" t="s">
        <v>4224</v>
      </c>
    </row>
    <row r="1172" spans="1:26" x14ac:dyDescent="0.25">
      <c r="A1172">
        <v>2019984466</v>
      </c>
      <c r="B1172" t="s">
        <v>298</v>
      </c>
      <c r="C1172" t="s">
        <v>299</v>
      </c>
      <c r="D1172" t="str">
        <f t="shared" si="36"/>
        <v>BRUCE ELLIOTT</v>
      </c>
      <c r="E1172" t="s">
        <v>112</v>
      </c>
      <c r="F1172" t="s">
        <v>212</v>
      </c>
      <c r="G1172" t="s">
        <v>254</v>
      </c>
      <c r="H1172" t="s">
        <v>4125</v>
      </c>
      <c r="I1172" s="8">
        <v>8977234</v>
      </c>
      <c r="J1172" t="s">
        <v>78</v>
      </c>
      <c r="K1172" t="s">
        <v>79</v>
      </c>
      <c r="L1172" t="str">
        <f t="shared" si="37"/>
        <v>RYAN CALTAGIRONE</v>
      </c>
      <c r="M1172" t="s">
        <v>57</v>
      </c>
      <c r="N1172" s="1">
        <v>45200</v>
      </c>
      <c r="P1172" s="1">
        <v>46235</v>
      </c>
      <c r="Q1172" s="2">
        <v>136.12</v>
      </c>
      <c r="R1172">
        <v>1</v>
      </c>
      <c r="S1172" t="s">
        <v>58</v>
      </c>
      <c r="T1172" s="3">
        <v>0.1</v>
      </c>
      <c r="U1172" t="s">
        <v>217</v>
      </c>
      <c r="V1172" t="s">
        <v>61</v>
      </c>
      <c r="W1172" s="2">
        <v>13.61</v>
      </c>
      <c r="X1172" s="2">
        <v>13.61</v>
      </c>
      <c r="Y1172" s="2">
        <v>13.61</v>
      </c>
      <c r="Z1172" t="s">
        <v>4224</v>
      </c>
    </row>
    <row r="1173" spans="1:26" x14ac:dyDescent="0.25">
      <c r="A1173">
        <v>2020823306</v>
      </c>
      <c r="B1173" t="s">
        <v>303</v>
      </c>
      <c r="C1173" t="s">
        <v>304</v>
      </c>
      <c r="D1173" t="str">
        <f t="shared" si="36"/>
        <v>BARBARA ORCHARD</v>
      </c>
      <c r="E1173" t="s">
        <v>112</v>
      </c>
      <c r="F1173" t="s">
        <v>212</v>
      </c>
      <c r="G1173" t="s">
        <v>254</v>
      </c>
      <c r="H1173" t="s">
        <v>4125</v>
      </c>
      <c r="I1173" s="8">
        <v>8977234</v>
      </c>
      <c r="J1173" t="s">
        <v>78</v>
      </c>
      <c r="K1173" t="s">
        <v>79</v>
      </c>
      <c r="L1173" t="str">
        <f t="shared" si="37"/>
        <v>RYAN CALTAGIRONE</v>
      </c>
      <c r="M1173" t="s">
        <v>57</v>
      </c>
      <c r="N1173" s="1">
        <v>45292</v>
      </c>
      <c r="P1173" s="1">
        <v>46235</v>
      </c>
      <c r="Q1173" s="2">
        <v>37.159999999999997</v>
      </c>
      <c r="R1173">
        <v>1</v>
      </c>
      <c r="S1173" t="s">
        <v>58</v>
      </c>
      <c r="T1173" s="3">
        <v>0.1</v>
      </c>
      <c r="U1173" t="s">
        <v>217</v>
      </c>
      <c r="V1173" t="s">
        <v>61</v>
      </c>
      <c r="W1173" s="2">
        <v>3.72</v>
      </c>
      <c r="X1173" s="2">
        <v>3.72</v>
      </c>
      <c r="Y1173" s="2">
        <v>3.72</v>
      </c>
      <c r="Z1173" t="s">
        <v>4224</v>
      </c>
    </row>
    <row r="1174" spans="1:26" x14ac:dyDescent="0.25">
      <c r="A1174">
        <v>2023372626</v>
      </c>
      <c r="B1174" t="s">
        <v>344</v>
      </c>
      <c r="C1174" t="s">
        <v>345</v>
      </c>
      <c r="D1174" t="str">
        <f t="shared" si="36"/>
        <v>ASHLEY HORAN</v>
      </c>
      <c r="E1174" t="s">
        <v>112</v>
      </c>
      <c r="F1174" t="s">
        <v>212</v>
      </c>
      <c r="G1174" t="s">
        <v>254</v>
      </c>
      <c r="H1174" t="s">
        <v>4125</v>
      </c>
      <c r="I1174" s="8">
        <v>8977234</v>
      </c>
      <c r="J1174" t="s">
        <v>78</v>
      </c>
      <c r="K1174" t="s">
        <v>79</v>
      </c>
      <c r="L1174" t="str">
        <f t="shared" si="37"/>
        <v>RYAN CALTAGIRONE</v>
      </c>
      <c r="M1174" t="s">
        <v>57</v>
      </c>
      <c r="N1174" s="1">
        <v>45474</v>
      </c>
      <c r="P1174" s="1">
        <v>46235</v>
      </c>
      <c r="Q1174" s="2">
        <v>15.81</v>
      </c>
      <c r="R1174">
        <v>1</v>
      </c>
      <c r="S1174" t="s">
        <v>58</v>
      </c>
      <c r="T1174" s="3">
        <v>0.1</v>
      </c>
      <c r="U1174" t="s">
        <v>217</v>
      </c>
      <c r="V1174" t="s">
        <v>61</v>
      </c>
      <c r="W1174" s="2">
        <v>1.58</v>
      </c>
      <c r="X1174" s="2">
        <v>1.58</v>
      </c>
      <c r="Y1174" s="2">
        <v>1.58</v>
      </c>
      <c r="Z1174" t="s">
        <v>4224</v>
      </c>
    </row>
    <row r="1175" spans="1:26" x14ac:dyDescent="0.25">
      <c r="A1175">
        <v>2023535369</v>
      </c>
      <c r="B1175" t="s">
        <v>346</v>
      </c>
      <c r="C1175" t="s">
        <v>347</v>
      </c>
      <c r="D1175" t="str">
        <f t="shared" si="36"/>
        <v>JESSICA MENDOZA</v>
      </c>
      <c r="E1175" t="s">
        <v>112</v>
      </c>
      <c r="F1175" t="s">
        <v>212</v>
      </c>
      <c r="G1175" t="s">
        <v>254</v>
      </c>
      <c r="H1175" t="s">
        <v>4125</v>
      </c>
      <c r="I1175" s="8">
        <v>17425766</v>
      </c>
      <c r="J1175" t="s">
        <v>165</v>
      </c>
      <c r="K1175" t="s">
        <v>166</v>
      </c>
      <c r="L1175" t="str">
        <f t="shared" si="37"/>
        <v>CAROL FOLEY</v>
      </c>
      <c r="M1175" t="s">
        <v>57</v>
      </c>
      <c r="N1175" s="1">
        <v>45474</v>
      </c>
      <c r="P1175" s="1">
        <v>46235</v>
      </c>
      <c r="Q1175" s="2">
        <v>18.16</v>
      </c>
      <c r="R1175">
        <v>1</v>
      </c>
      <c r="S1175" t="s">
        <v>58</v>
      </c>
      <c r="T1175" s="3">
        <v>0.1</v>
      </c>
      <c r="U1175" t="s">
        <v>217</v>
      </c>
      <c r="V1175" t="s">
        <v>61</v>
      </c>
      <c r="W1175" s="2">
        <v>1.82</v>
      </c>
      <c r="X1175" s="2">
        <v>1.82</v>
      </c>
      <c r="Y1175" s="2">
        <v>1.82</v>
      </c>
      <c r="Z1175" t="s">
        <v>4224</v>
      </c>
    </row>
    <row r="1176" spans="1:26" x14ac:dyDescent="0.25">
      <c r="A1176">
        <v>2023606922</v>
      </c>
      <c r="B1176" t="s">
        <v>348</v>
      </c>
      <c r="C1176" t="s">
        <v>349</v>
      </c>
      <c r="D1176" t="str">
        <f t="shared" si="36"/>
        <v>JUDY ZOELLICK</v>
      </c>
      <c r="E1176" t="s">
        <v>112</v>
      </c>
      <c r="F1176" t="s">
        <v>212</v>
      </c>
      <c r="G1176" t="s">
        <v>254</v>
      </c>
      <c r="H1176" t="s">
        <v>4125</v>
      </c>
      <c r="I1176" s="8">
        <v>8977234</v>
      </c>
      <c r="J1176" t="s">
        <v>78</v>
      </c>
      <c r="K1176" t="s">
        <v>79</v>
      </c>
      <c r="L1176" t="str">
        <f t="shared" si="37"/>
        <v>RYAN CALTAGIRONE</v>
      </c>
      <c r="M1176" t="s">
        <v>57</v>
      </c>
      <c r="N1176" s="1">
        <v>45505</v>
      </c>
      <c r="P1176" s="1">
        <v>46235</v>
      </c>
      <c r="Q1176" s="2">
        <v>87.26</v>
      </c>
      <c r="R1176">
        <v>1</v>
      </c>
      <c r="S1176" t="s">
        <v>58</v>
      </c>
      <c r="T1176" s="3">
        <v>0.1</v>
      </c>
      <c r="U1176" t="s">
        <v>217</v>
      </c>
      <c r="V1176" t="s">
        <v>61</v>
      </c>
      <c r="W1176" s="2">
        <v>8.73</v>
      </c>
      <c r="X1176" s="2">
        <v>8.73</v>
      </c>
      <c r="Y1176" s="2">
        <v>8.73</v>
      </c>
      <c r="Z1176" t="s">
        <v>4224</v>
      </c>
    </row>
    <row r="1177" spans="1:26" x14ac:dyDescent="0.25">
      <c r="A1177">
        <v>2024136818</v>
      </c>
      <c r="B1177" t="s">
        <v>356</v>
      </c>
      <c r="C1177" t="s">
        <v>357</v>
      </c>
      <c r="D1177" t="str">
        <f t="shared" si="36"/>
        <v>CARLOS SALGADO</v>
      </c>
      <c r="E1177" t="s">
        <v>112</v>
      </c>
      <c r="F1177" t="s">
        <v>212</v>
      </c>
      <c r="G1177" t="s">
        <v>254</v>
      </c>
      <c r="H1177" t="s">
        <v>4125</v>
      </c>
      <c r="I1177" s="8">
        <v>8977234</v>
      </c>
      <c r="J1177" t="s">
        <v>78</v>
      </c>
      <c r="K1177" t="s">
        <v>79</v>
      </c>
      <c r="L1177" t="str">
        <f t="shared" si="37"/>
        <v>RYAN CALTAGIRONE</v>
      </c>
      <c r="M1177" t="s">
        <v>57</v>
      </c>
      <c r="N1177" s="1">
        <v>45536</v>
      </c>
      <c r="P1177" s="1">
        <v>46235</v>
      </c>
      <c r="Q1177" s="2">
        <v>127.15</v>
      </c>
      <c r="R1177">
        <v>1</v>
      </c>
      <c r="S1177" t="s">
        <v>58</v>
      </c>
      <c r="T1177" s="3">
        <v>0.1</v>
      </c>
      <c r="U1177" t="s">
        <v>217</v>
      </c>
      <c r="V1177" t="s">
        <v>61</v>
      </c>
      <c r="W1177" s="2">
        <v>12.72</v>
      </c>
      <c r="X1177" s="2">
        <v>12.72</v>
      </c>
      <c r="Y1177" s="2">
        <v>12.72</v>
      </c>
      <c r="Z1177" t="s">
        <v>4224</v>
      </c>
    </row>
    <row r="1178" spans="1:26" x14ac:dyDescent="0.25">
      <c r="A1178">
        <v>2024993652</v>
      </c>
      <c r="B1178" t="s">
        <v>362</v>
      </c>
      <c r="C1178" t="s">
        <v>282</v>
      </c>
      <c r="D1178" t="str">
        <f t="shared" si="36"/>
        <v>THOMAS BRUE</v>
      </c>
      <c r="E1178" t="s">
        <v>363</v>
      </c>
      <c r="F1178" t="s">
        <v>212</v>
      </c>
      <c r="G1178" t="s">
        <v>254</v>
      </c>
      <c r="H1178" t="s">
        <v>4125</v>
      </c>
      <c r="I1178" s="8">
        <v>21313588</v>
      </c>
      <c r="J1178" t="s">
        <v>364</v>
      </c>
      <c r="K1178" t="s">
        <v>162</v>
      </c>
      <c r="L1178" t="str">
        <f t="shared" si="37"/>
        <v>WILLIAM GESKE</v>
      </c>
      <c r="M1178" t="s">
        <v>57</v>
      </c>
      <c r="N1178" s="1">
        <v>45566</v>
      </c>
      <c r="P1178" s="1">
        <v>46235</v>
      </c>
      <c r="Q1178" s="2">
        <v>42.78</v>
      </c>
      <c r="R1178">
        <v>1</v>
      </c>
      <c r="S1178" t="s">
        <v>58</v>
      </c>
      <c r="T1178" s="3">
        <v>0.1</v>
      </c>
      <c r="U1178" t="s">
        <v>217</v>
      </c>
      <c r="V1178" t="s">
        <v>61</v>
      </c>
      <c r="W1178" s="2">
        <v>4.28</v>
      </c>
      <c r="X1178" s="2">
        <v>4.28</v>
      </c>
      <c r="Y1178" s="2">
        <v>4.28</v>
      </c>
      <c r="Z1178" t="s">
        <v>4224</v>
      </c>
    </row>
    <row r="1179" spans="1:26" x14ac:dyDescent="0.25">
      <c r="A1179">
        <v>2025681747</v>
      </c>
      <c r="B1179" t="s">
        <v>379</v>
      </c>
      <c r="C1179" t="s">
        <v>380</v>
      </c>
      <c r="D1179" t="str">
        <f t="shared" si="36"/>
        <v>CHRISTINE COLE</v>
      </c>
      <c r="E1179" t="s">
        <v>363</v>
      </c>
      <c r="F1179" t="s">
        <v>212</v>
      </c>
      <c r="G1179" t="s">
        <v>254</v>
      </c>
      <c r="H1179" t="s">
        <v>4125</v>
      </c>
      <c r="I1179" s="8">
        <v>21313588</v>
      </c>
      <c r="J1179" t="s">
        <v>364</v>
      </c>
      <c r="K1179" t="s">
        <v>162</v>
      </c>
      <c r="L1179" t="str">
        <f t="shared" si="37"/>
        <v>WILLIAM GESKE</v>
      </c>
      <c r="M1179" t="s">
        <v>57</v>
      </c>
      <c r="N1179" s="1">
        <v>45627</v>
      </c>
      <c r="P1179" s="1">
        <v>46235</v>
      </c>
      <c r="Q1179" s="2">
        <v>21.96</v>
      </c>
      <c r="R1179">
        <v>1</v>
      </c>
      <c r="S1179" t="s">
        <v>58</v>
      </c>
      <c r="T1179" s="3">
        <v>0.1</v>
      </c>
      <c r="U1179" t="s">
        <v>217</v>
      </c>
      <c r="V1179" t="s">
        <v>61</v>
      </c>
      <c r="W1179" s="2">
        <v>2.2000000000000002</v>
      </c>
      <c r="X1179" s="2">
        <v>2.2000000000000002</v>
      </c>
      <c r="Y1179" s="2">
        <v>2.2000000000000002</v>
      </c>
      <c r="Z1179" t="s">
        <v>4224</v>
      </c>
    </row>
    <row r="1180" spans="1:26" x14ac:dyDescent="0.25">
      <c r="A1180">
        <v>2025692117</v>
      </c>
      <c r="B1180" t="s">
        <v>1246</v>
      </c>
      <c r="C1180" t="s">
        <v>572</v>
      </c>
      <c r="D1180" t="str">
        <f t="shared" si="36"/>
        <v>JENNIFER BRIDGE</v>
      </c>
      <c r="E1180" t="s">
        <v>363</v>
      </c>
      <c r="F1180" t="s">
        <v>212</v>
      </c>
      <c r="G1180" t="s">
        <v>254</v>
      </c>
      <c r="H1180" t="s">
        <v>4125</v>
      </c>
      <c r="I1180" s="8">
        <v>21313588</v>
      </c>
      <c r="J1180" t="s">
        <v>364</v>
      </c>
      <c r="K1180" t="s">
        <v>162</v>
      </c>
      <c r="L1180" t="str">
        <f t="shared" si="37"/>
        <v>WILLIAM GESKE</v>
      </c>
      <c r="M1180" t="s">
        <v>57</v>
      </c>
      <c r="N1180" s="1">
        <v>45658</v>
      </c>
      <c r="P1180" s="1">
        <v>46235</v>
      </c>
      <c r="Q1180" s="2">
        <v>21.98</v>
      </c>
      <c r="R1180">
        <v>1</v>
      </c>
      <c r="S1180" t="s">
        <v>58</v>
      </c>
      <c r="T1180" s="3">
        <v>0.1</v>
      </c>
      <c r="U1180" t="s">
        <v>217</v>
      </c>
      <c r="V1180" t="s">
        <v>61</v>
      </c>
      <c r="W1180" s="2">
        <v>2.2000000000000002</v>
      </c>
      <c r="X1180" s="2">
        <v>2.2000000000000002</v>
      </c>
      <c r="Y1180" s="2">
        <v>2.2000000000000002</v>
      </c>
      <c r="Z1180" t="s">
        <v>4224</v>
      </c>
    </row>
    <row r="1181" spans="1:26" x14ac:dyDescent="0.25">
      <c r="A1181">
        <v>2025789863</v>
      </c>
      <c r="B1181" t="s">
        <v>1254</v>
      </c>
      <c r="C1181" t="s">
        <v>1255</v>
      </c>
      <c r="D1181" t="str">
        <f t="shared" si="36"/>
        <v>CHRISTOPHER MATKINS</v>
      </c>
      <c r="E1181" t="s">
        <v>363</v>
      </c>
      <c r="F1181" t="s">
        <v>212</v>
      </c>
      <c r="G1181" t="s">
        <v>254</v>
      </c>
      <c r="H1181" t="s">
        <v>4125</v>
      </c>
      <c r="I1181" s="8">
        <v>21313588</v>
      </c>
      <c r="J1181" t="s">
        <v>364</v>
      </c>
      <c r="K1181" t="s">
        <v>162</v>
      </c>
      <c r="L1181" t="str">
        <f t="shared" si="37"/>
        <v>WILLIAM GESKE</v>
      </c>
      <c r="M1181" t="s">
        <v>57</v>
      </c>
      <c r="N1181" s="1">
        <v>45627</v>
      </c>
      <c r="P1181" s="1">
        <v>46235</v>
      </c>
      <c r="Q1181" s="2">
        <v>48.98</v>
      </c>
      <c r="R1181">
        <v>1</v>
      </c>
      <c r="S1181" t="s">
        <v>58</v>
      </c>
      <c r="T1181" s="3">
        <v>0.1</v>
      </c>
      <c r="U1181" t="s">
        <v>217</v>
      </c>
      <c r="V1181" t="s">
        <v>61</v>
      </c>
      <c r="W1181" s="2">
        <v>4.9000000000000004</v>
      </c>
      <c r="X1181" s="2">
        <v>4.9000000000000004</v>
      </c>
      <c r="Y1181" s="2">
        <v>4.9000000000000004</v>
      </c>
      <c r="Z1181" t="s">
        <v>4224</v>
      </c>
    </row>
    <row r="1182" spans="1:26" x14ac:dyDescent="0.25">
      <c r="A1182">
        <v>2025795545</v>
      </c>
      <c r="B1182" t="s">
        <v>1256</v>
      </c>
      <c r="C1182" t="s">
        <v>527</v>
      </c>
      <c r="D1182" t="str">
        <f t="shared" si="36"/>
        <v>CHARLES MALSCH</v>
      </c>
      <c r="E1182" t="s">
        <v>112</v>
      </c>
      <c r="F1182" t="s">
        <v>212</v>
      </c>
      <c r="G1182" t="s">
        <v>254</v>
      </c>
      <c r="H1182" t="s">
        <v>4125</v>
      </c>
      <c r="I1182" s="8">
        <v>8977234</v>
      </c>
      <c r="J1182" t="s">
        <v>78</v>
      </c>
      <c r="K1182" t="s">
        <v>79</v>
      </c>
      <c r="L1182" t="str">
        <f t="shared" si="37"/>
        <v>RYAN CALTAGIRONE</v>
      </c>
      <c r="M1182" t="s">
        <v>57</v>
      </c>
      <c r="N1182" s="1">
        <v>45658</v>
      </c>
      <c r="P1182" s="1">
        <v>46235</v>
      </c>
      <c r="Q1182" s="2">
        <v>72.84</v>
      </c>
      <c r="R1182">
        <v>1</v>
      </c>
      <c r="S1182" t="s">
        <v>58</v>
      </c>
      <c r="T1182" s="3">
        <v>0.1</v>
      </c>
      <c r="U1182" t="s">
        <v>217</v>
      </c>
      <c r="V1182" t="s">
        <v>61</v>
      </c>
      <c r="W1182" s="2">
        <v>7.28</v>
      </c>
      <c r="X1182" s="2">
        <v>7.28</v>
      </c>
      <c r="Y1182" s="2">
        <v>7.28</v>
      </c>
      <c r="Z1182" t="s">
        <v>4224</v>
      </c>
    </row>
    <row r="1183" spans="1:26" x14ac:dyDescent="0.25">
      <c r="A1183">
        <v>2025817503</v>
      </c>
      <c r="B1183" t="s">
        <v>1261</v>
      </c>
      <c r="C1183" t="s">
        <v>1262</v>
      </c>
      <c r="D1183" t="str">
        <f t="shared" si="36"/>
        <v>GREER MENDEL</v>
      </c>
      <c r="E1183" t="s">
        <v>363</v>
      </c>
      <c r="F1183" t="s">
        <v>212</v>
      </c>
      <c r="G1183" t="s">
        <v>254</v>
      </c>
      <c r="H1183" t="s">
        <v>4125</v>
      </c>
      <c r="I1183" s="8">
        <v>21313588</v>
      </c>
      <c r="J1183" t="s">
        <v>364</v>
      </c>
      <c r="K1183" t="s">
        <v>162</v>
      </c>
      <c r="L1183" t="str">
        <f t="shared" si="37"/>
        <v>WILLIAM GESKE</v>
      </c>
      <c r="M1183" t="s">
        <v>57</v>
      </c>
      <c r="N1183" s="1">
        <v>45658</v>
      </c>
      <c r="P1183" s="1">
        <v>46235</v>
      </c>
      <c r="Q1183" s="2">
        <v>57.38</v>
      </c>
      <c r="R1183">
        <v>1</v>
      </c>
      <c r="S1183" t="s">
        <v>58</v>
      </c>
      <c r="T1183" s="3">
        <v>0.1</v>
      </c>
      <c r="U1183" t="s">
        <v>217</v>
      </c>
      <c r="V1183" t="s">
        <v>61</v>
      </c>
      <c r="W1183" s="2">
        <v>5.74</v>
      </c>
      <c r="X1183" s="2">
        <v>5.74</v>
      </c>
      <c r="Y1183" s="2">
        <v>5.74</v>
      </c>
      <c r="Z1183" t="s">
        <v>4224</v>
      </c>
    </row>
    <row r="1184" spans="1:26" x14ac:dyDescent="0.25">
      <c r="A1184">
        <v>2025847722</v>
      </c>
      <c r="B1184" t="s">
        <v>1268</v>
      </c>
      <c r="C1184" t="s">
        <v>343</v>
      </c>
      <c r="D1184" t="str">
        <f t="shared" si="36"/>
        <v>NATHAN MENDER</v>
      </c>
      <c r="E1184" t="s">
        <v>363</v>
      </c>
      <c r="F1184" t="s">
        <v>212</v>
      </c>
      <c r="G1184" t="s">
        <v>254</v>
      </c>
      <c r="H1184" t="s">
        <v>4125</v>
      </c>
      <c r="I1184" s="8">
        <v>21313588</v>
      </c>
      <c r="J1184" t="s">
        <v>364</v>
      </c>
      <c r="K1184" t="s">
        <v>162</v>
      </c>
      <c r="L1184" t="str">
        <f t="shared" si="37"/>
        <v>WILLIAM GESKE</v>
      </c>
      <c r="M1184" t="s">
        <v>57</v>
      </c>
      <c r="N1184" s="1">
        <v>45627</v>
      </c>
      <c r="P1184" s="1">
        <v>46235</v>
      </c>
      <c r="Q1184" s="2">
        <v>38.33</v>
      </c>
      <c r="R1184">
        <v>1</v>
      </c>
      <c r="S1184" t="s">
        <v>58</v>
      </c>
      <c r="T1184" s="3">
        <v>0.1</v>
      </c>
      <c r="U1184" t="s">
        <v>217</v>
      </c>
      <c r="V1184" t="s">
        <v>61</v>
      </c>
      <c r="W1184" s="2">
        <v>3.83</v>
      </c>
      <c r="X1184" s="2">
        <v>3.83</v>
      </c>
      <c r="Y1184" s="2">
        <v>3.83</v>
      </c>
      <c r="Z1184" t="s">
        <v>4224</v>
      </c>
    </row>
    <row r="1185" spans="1:26" x14ac:dyDescent="0.25">
      <c r="A1185">
        <v>2025931866</v>
      </c>
      <c r="B1185" t="s">
        <v>1274</v>
      </c>
      <c r="C1185" t="s">
        <v>1275</v>
      </c>
      <c r="D1185" t="str">
        <f t="shared" si="36"/>
        <v>TERRY BECKETT</v>
      </c>
      <c r="E1185" t="s">
        <v>363</v>
      </c>
      <c r="F1185" t="s">
        <v>212</v>
      </c>
      <c r="G1185" t="s">
        <v>254</v>
      </c>
      <c r="H1185" t="s">
        <v>4125</v>
      </c>
      <c r="I1185" s="8">
        <v>21313588</v>
      </c>
      <c r="J1185" t="s">
        <v>364</v>
      </c>
      <c r="K1185" t="s">
        <v>162</v>
      </c>
      <c r="L1185" t="str">
        <f t="shared" si="37"/>
        <v>WILLIAM GESKE</v>
      </c>
      <c r="M1185" t="s">
        <v>57</v>
      </c>
      <c r="N1185" s="1">
        <v>45627</v>
      </c>
      <c r="P1185" s="1">
        <v>46235</v>
      </c>
      <c r="Q1185" s="2">
        <v>40.119999999999997</v>
      </c>
      <c r="R1185">
        <v>1</v>
      </c>
      <c r="S1185" t="s">
        <v>58</v>
      </c>
      <c r="T1185" s="3">
        <v>0.1</v>
      </c>
      <c r="U1185" t="s">
        <v>217</v>
      </c>
      <c r="V1185" t="s">
        <v>61</v>
      </c>
      <c r="W1185" s="2">
        <v>4.01</v>
      </c>
      <c r="X1185" s="2">
        <v>4.01</v>
      </c>
      <c r="Y1185" s="2">
        <v>4.01</v>
      </c>
      <c r="Z1185" t="s">
        <v>4224</v>
      </c>
    </row>
    <row r="1186" spans="1:26" x14ac:dyDescent="0.25">
      <c r="A1186">
        <v>2026013139</v>
      </c>
      <c r="B1186" t="s">
        <v>1278</v>
      </c>
      <c r="C1186" t="s">
        <v>281</v>
      </c>
      <c r="D1186" t="str">
        <f t="shared" si="36"/>
        <v>PATRICK GAMET</v>
      </c>
      <c r="E1186" t="s">
        <v>363</v>
      </c>
      <c r="F1186" t="s">
        <v>212</v>
      </c>
      <c r="G1186" t="s">
        <v>254</v>
      </c>
      <c r="H1186" t="s">
        <v>4125</v>
      </c>
      <c r="I1186" s="8">
        <v>21313588</v>
      </c>
      <c r="J1186" t="s">
        <v>364</v>
      </c>
      <c r="K1186" t="s">
        <v>162</v>
      </c>
      <c r="L1186" t="str">
        <f t="shared" si="37"/>
        <v>WILLIAM GESKE</v>
      </c>
      <c r="M1186" t="s">
        <v>57</v>
      </c>
      <c r="N1186" s="1">
        <v>45630</v>
      </c>
      <c r="P1186" s="1">
        <v>46238</v>
      </c>
      <c r="Q1186" s="2">
        <v>71.930000000000007</v>
      </c>
      <c r="R1186">
        <v>1</v>
      </c>
      <c r="S1186" t="s">
        <v>58</v>
      </c>
      <c r="T1186" s="3">
        <v>0.1</v>
      </c>
      <c r="U1186" t="s">
        <v>217</v>
      </c>
      <c r="V1186" t="s">
        <v>61</v>
      </c>
      <c r="W1186" s="2">
        <v>7.19</v>
      </c>
      <c r="X1186" s="2">
        <v>7.19</v>
      </c>
      <c r="Y1186" s="2">
        <v>7.19</v>
      </c>
      <c r="Z1186" t="s">
        <v>4224</v>
      </c>
    </row>
    <row r="1187" spans="1:26" x14ac:dyDescent="0.25">
      <c r="A1187">
        <v>2026055353</v>
      </c>
      <c r="B1187" t="s">
        <v>1282</v>
      </c>
      <c r="C1187" t="s">
        <v>1283</v>
      </c>
      <c r="D1187" t="str">
        <f t="shared" si="36"/>
        <v>ANA DIAZ</v>
      </c>
      <c r="E1187" t="s">
        <v>112</v>
      </c>
      <c r="F1187" t="s">
        <v>212</v>
      </c>
      <c r="G1187" t="s">
        <v>254</v>
      </c>
      <c r="H1187" t="s">
        <v>4125</v>
      </c>
      <c r="I1187" s="8">
        <v>8977234</v>
      </c>
      <c r="J1187" t="s">
        <v>78</v>
      </c>
      <c r="K1187" t="s">
        <v>79</v>
      </c>
      <c r="L1187" t="str">
        <f t="shared" si="37"/>
        <v>RYAN CALTAGIRONE</v>
      </c>
      <c r="M1187" t="s">
        <v>57</v>
      </c>
      <c r="N1187" s="1">
        <v>45658</v>
      </c>
      <c r="P1187" s="1">
        <v>46235</v>
      </c>
      <c r="Q1187" s="2">
        <v>129.38999999999999</v>
      </c>
      <c r="R1187">
        <v>1</v>
      </c>
      <c r="S1187" t="s">
        <v>58</v>
      </c>
      <c r="T1187" s="3">
        <v>0.1</v>
      </c>
      <c r="U1187" t="s">
        <v>217</v>
      </c>
      <c r="V1187" t="s">
        <v>61</v>
      </c>
      <c r="W1187" s="2">
        <v>12.94</v>
      </c>
      <c r="X1187" s="2">
        <v>12.94</v>
      </c>
      <c r="Y1187" s="2">
        <v>12.94</v>
      </c>
      <c r="Z1187" t="s">
        <v>4224</v>
      </c>
    </row>
    <row r="1188" spans="1:26" x14ac:dyDescent="0.25">
      <c r="A1188">
        <v>2026133159</v>
      </c>
      <c r="B1188" t="s">
        <v>1291</v>
      </c>
      <c r="C1188" t="s">
        <v>328</v>
      </c>
      <c r="D1188" t="str">
        <f t="shared" si="36"/>
        <v>STEPHANIE RIVERA</v>
      </c>
      <c r="E1188" t="s">
        <v>363</v>
      </c>
      <c r="F1188" t="s">
        <v>212</v>
      </c>
      <c r="G1188" t="s">
        <v>254</v>
      </c>
      <c r="H1188" t="s">
        <v>4125</v>
      </c>
      <c r="I1188" s="8">
        <v>16865615</v>
      </c>
      <c r="J1188" t="s">
        <v>513</v>
      </c>
      <c r="K1188" t="s">
        <v>514</v>
      </c>
      <c r="L1188" t="str">
        <f t="shared" si="37"/>
        <v>Heather Geske</v>
      </c>
      <c r="M1188" t="s">
        <v>57</v>
      </c>
      <c r="N1188" s="1">
        <v>45658</v>
      </c>
      <c r="P1188" s="1">
        <v>46235</v>
      </c>
      <c r="Q1188" s="2">
        <v>29.95</v>
      </c>
      <c r="R1188">
        <v>1</v>
      </c>
      <c r="S1188" t="s">
        <v>58</v>
      </c>
      <c r="T1188" s="3">
        <v>0.1</v>
      </c>
      <c r="U1188" t="s">
        <v>217</v>
      </c>
      <c r="V1188" t="s">
        <v>61</v>
      </c>
      <c r="W1188" s="2">
        <v>3</v>
      </c>
      <c r="X1188" s="2">
        <v>3</v>
      </c>
      <c r="Y1188" s="2">
        <v>3</v>
      </c>
      <c r="Z1188" t="s">
        <v>4224</v>
      </c>
    </row>
    <row r="1189" spans="1:26" x14ac:dyDescent="0.25">
      <c r="A1189">
        <v>2026154250</v>
      </c>
      <c r="B1189" t="s">
        <v>1294</v>
      </c>
      <c r="C1189" t="s">
        <v>512</v>
      </c>
      <c r="D1189" t="str">
        <f t="shared" si="36"/>
        <v>DIANA POCHOP</v>
      </c>
      <c r="E1189" t="s">
        <v>363</v>
      </c>
      <c r="F1189" t="s">
        <v>212</v>
      </c>
      <c r="G1189" t="s">
        <v>254</v>
      </c>
      <c r="H1189" t="s">
        <v>4125</v>
      </c>
      <c r="I1189" s="8">
        <v>21313588</v>
      </c>
      <c r="J1189" t="s">
        <v>364</v>
      </c>
      <c r="K1189" t="s">
        <v>162</v>
      </c>
      <c r="L1189" t="str">
        <f t="shared" si="37"/>
        <v>WILLIAM GESKE</v>
      </c>
      <c r="M1189" t="s">
        <v>57</v>
      </c>
      <c r="N1189" s="1">
        <v>45658</v>
      </c>
      <c r="P1189" s="1">
        <v>46235</v>
      </c>
      <c r="Q1189" s="2">
        <v>27.28</v>
      </c>
      <c r="R1189">
        <v>1</v>
      </c>
      <c r="S1189" t="s">
        <v>58</v>
      </c>
      <c r="T1189" s="3">
        <v>0.1</v>
      </c>
      <c r="U1189" t="s">
        <v>217</v>
      </c>
      <c r="V1189" t="s">
        <v>61</v>
      </c>
      <c r="W1189" s="2">
        <v>2.73</v>
      </c>
      <c r="X1189" s="2">
        <v>2.73</v>
      </c>
      <c r="Y1189" s="2">
        <v>2.73</v>
      </c>
      <c r="Z1189" t="s">
        <v>4224</v>
      </c>
    </row>
    <row r="1190" spans="1:26" x14ac:dyDescent="0.25">
      <c r="A1190">
        <v>2026163640</v>
      </c>
      <c r="B1190" t="s">
        <v>1300</v>
      </c>
      <c r="C1190" t="s">
        <v>1199</v>
      </c>
      <c r="D1190" t="str">
        <f t="shared" si="36"/>
        <v>CHERYL MECHALKE</v>
      </c>
      <c r="E1190" t="s">
        <v>363</v>
      </c>
      <c r="F1190" t="s">
        <v>212</v>
      </c>
      <c r="G1190" t="s">
        <v>254</v>
      </c>
      <c r="H1190" t="s">
        <v>4125</v>
      </c>
      <c r="I1190" s="8">
        <v>16865615</v>
      </c>
      <c r="J1190" t="s">
        <v>513</v>
      </c>
      <c r="K1190" t="s">
        <v>514</v>
      </c>
      <c r="L1190" t="str">
        <f t="shared" si="37"/>
        <v>Heather Geske</v>
      </c>
      <c r="M1190" t="s">
        <v>57</v>
      </c>
      <c r="N1190" s="1">
        <v>45658</v>
      </c>
      <c r="P1190" s="1">
        <v>46235</v>
      </c>
      <c r="Q1190" s="2">
        <v>42.13</v>
      </c>
      <c r="R1190">
        <v>1</v>
      </c>
      <c r="S1190" t="s">
        <v>58</v>
      </c>
      <c r="T1190" s="3">
        <v>0.1</v>
      </c>
      <c r="U1190" t="s">
        <v>217</v>
      </c>
      <c r="V1190" t="s">
        <v>61</v>
      </c>
      <c r="W1190" s="2">
        <v>4.21</v>
      </c>
      <c r="X1190" s="2">
        <v>4.21</v>
      </c>
      <c r="Y1190" s="2">
        <v>4.21</v>
      </c>
      <c r="Z1190" t="s">
        <v>4224</v>
      </c>
    </row>
    <row r="1191" spans="1:26" x14ac:dyDescent="0.25">
      <c r="A1191">
        <v>2026184397</v>
      </c>
      <c r="B1191" t="s">
        <v>1305</v>
      </c>
      <c r="C1191" t="s">
        <v>419</v>
      </c>
      <c r="D1191" t="str">
        <f t="shared" si="36"/>
        <v>TRACY NUNLEY</v>
      </c>
      <c r="E1191" t="s">
        <v>112</v>
      </c>
      <c r="F1191" t="s">
        <v>212</v>
      </c>
      <c r="G1191" t="s">
        <v>254</v>
      </c>
      <c r="H1191" t="s">
        <v>4125</v>
      </c>
      <c r="I1191" s="8">
        <v>1706194</v>
      </c>
      <c r="J1191" t="s">
        <v>123</v>
      </c>
      <c r="K1191" t="s">
        <v>124</v>
      </c>
      <c r="L1191" t="str">
        <f t="shared" si="37"/>
        <v>MATTHEW DAUGHERTY</v>
      </c>
      <c r="M1191" t="s">
        <v>57</v>
      </c>
      <c r="N1191" s="1">
        <v>45658</v>
      </c>
      <c r="P1191" s="1">
        <v>46235</v>
      </c>
      <c r="Q1191" s="2">
        <v>58.61</v>
      </c>
      <c r="R1191">
        <v>1</v>
      </c>
      <c r="S1191" t="s">
        <v>58</v>
      </c>
      <c r="T1191" s="3">
        <v>0.1</v>
      </c>
      <c r="U1191" t="s">
        <v>217</v>
      </c>
      <c r="V1191" t="s">
        <v>61</v>
      </c>
      <c r="W1191" s="2">
        <v>5.86</v>
      </c>
      <c r="X1191" s="2">
        <v>5.86</v>
      </c>
      <c r="Y1191" s="2">
        <v>5.86</v>
      </c>
      <c r="Z1191" t="s">
        <v>4224</v>
      </c>
    </row>
    <row r="1192" spans="1:26" x14ac:dyDescent="0.25">
      <c r="A1192">
        <v>2026213034</v>
      </c>
      <c r="B1192" t="s">
        <v>1307</v>
      </c>
      <c r="C1192" t="s">
        <v>170</v>
      </c>
      <c r="D1192" t="str">
        <f t="shared" si="36"/>
        <v>TYLER DANILUK</v>
      </c>
      <c r="E1192" t="s">
        <v>112</v>
      </c>
      <c r="F1192" t="s">
        <v>212</v>
      </c>
      <c r="G1192" t="s">
        <v>254</v>
      </c>
      <c r="H1192" t="s">
        <v>4125</v>
      </c>
      <c r="I1192" s="8">
        <v>16865615</v>
      </c>
      <c r="J1192" t="s">
        <v>513</v>
      </c>
      <c r="K1192" t="s">
        <v>514</v>
      </c>
      <c r="L1192" t="str">
        <f t="shared" si="37"/>
        <v>Heather Geske</v>
      </c>
      <c r="M1192" t="s">
        <v>57</v>
      </c>
      <c r="N1192" s="1">
        <v>45658</v>
      </c>
      <c r="P1192" s="1">
        <v>46235</v>
      </c>
      <c r="Q1192" s="2">
        <v>21.09</v>
      </c>
      <c r="R1192">
        <v>1</v>
      </c>
      <c r="S1192" t="s">
        <v>58</v>
      </c>
      <c r="T1192" s="3">
        <v>0.1</v>
      </c>
      <c r="U1192" t="s">
        <v>217</v>
      </c>
      <c r="V1192" t="s">
        <v>61</v>
      </c>
      <c r="W1192" s="2">
        <v>2.11</v>
      </c>
      <c r="X1192" s="2">
        <v>2.11</v>
      </c>
      <c r="Y1192" s="2">
        <v>2.11</v>
      </c>
      <c r="Z1192" t="s">
        <v>4224</v>
      </c>
    </row>
    <row r="1193" spans="1:26" x14ac:dyDescent="0.25">
      <c r="A1193">
        <v>2026261467</v>
      </c>
      <c r="B1193" t="s">
        <v>1310</v>
      </c>
      <c r="C1193" t="s">
        <v>1311</v>
      </c>
      <c r="D1193" t="str">
        <f t="shared" si="36"/>
        <v>KRISTINE SMOOT</v>
      </c>
      <c r="E1193" t="s">
        <v>112</v>
      </c>
      <c r="F1193" t="s">
        <v>212</v>
      </c>
      <c r="G1193" t="s">
        <v>254</v>
      </c>
      <c r="H1193" t="s">
        <v>4125</v>
      </c>
      <c r="I1193" s="8">
        <v>2048099</v>
      </c>
      <c r="J1193" t="s">
        <v>1312</v>
      </c>
      <c r="K1193" t="s">
        <v>1247</v>
      </c>
      <c r="L1193" t="str">
        <f t="shared" si="37"/>
        <v>PAUL BERK</v>
      </c>
      <c r="M1193" t="s">
        <v>57</v>
      </c>
      <c r="N1193" s="1">
        <v>45658</v>
      </c>
      <c r="P1193" s="1">
        <v>46235</v>
      </c>
      <c r="Q1193" s="2">
        <v>97.24</v>
      </c>
      <c r="R1193">
        <v>1</v>
      </c>
      <c r="S1193" t="s">
        <v>58</v>
      </c>
      <c r="T1193" s="3">
        <v>0.1</v>
      </c>
      <c r="U1193" t="s">
        <v>217</v>
      </c>
      <c r="V1193" t="s">
        <v>61</v>
      </c>
      <c r="W1193" s="2">
        <v>9.7200000000000006</v>
      </c>
      <c r="X1193" s="2">
        <v>9.7200000000000006</v>
      </c>
      <c r="Y1193" s="2">
        <v>9.7200000000000006</v>
      </c>
      <c r="Z1193" t="s">
        <v>4224</v>
      </c>
    </row>
    <row r="1194" spans="1:26" x14ac:dyDescent="0.25">
      <c r="A1194">
        <v>2026347094</v>
      </c>
      <c r="B1194" t="s">
        <v>1315</v>
      </c>
      <c r="C1194" t="s">
        <v>542</v>
      </c>
      <c r="D1194" t="str">
        <f t="shared" si="36"/>
        <v>FRANK ZAVREL</v>
      </c>
      <c r="E1194" t="s">
        <v>112</v>
      </c>
      <c r="F1194" t="s">
        <v>212</v>
      </c>
      <c r="G1194" t="s">
        <v>254</v>
      </c>
      <c r="H1194" t="s">
        <v>4125</v>
      </c>
      <c r="I1194" s="8">
        <v>1706194</v>
      </c>
      <c r="J1194" t="s">
        <v>123</v>
      </c>
      <c r="K1194" t="s">
        <v>124</v>
      </c>
      <c r="L1194" t="str">
        <f t="shared" si="37"/>
        <v>MATTHEW DAUGHERTY</v>
      </c>
      <c r="M1194" t="s">
        <v>57</v>
      </c>
      <c r="N1194" s="1">
        <v>45658</v>
      </c>
      <c r="P1194" s="1">
        <v>46235</v>
      </c>
      <c r="Q1194" s="2">
        <v>217.36</v>
      </c>
      <c r="R1194">
        <v>1</v>
      </c>
      <c r="S1194" t="s">
        <v>58</v>
      </c>
      <c r="T1194" s="3">
        <v>0.1</v>
      </c>
      <c r="U1194" t="s">
        <v>217</v>
      </c>
      <c r="V1194" t="s">
        <v>61</v>
      </c>
      <c r="W1194" s="2">
        <v>21.74</v>
      </c>
      <c r="X1194" s="2">
        <v>21.74</v>
      </c>
      <c r="Y1194" s="2">
        <v>21.74</v>
      </c>
      <c r="Z1194" t="s">
        <v>4224</v>
      </c>
    </row>
    <row r="1195" spans="1:26" x14ac:dyDescent="0.25">
      <c r="A1195">
        <v>2026456395</v>
      </c>
      <c r="B1195" t="s">
        <v>1320</v>
      </c>
      <c r="C1195" t="s">
        <v>1321</v>
      </c>
      <c r="D1195" t="str">
        <f t="shared" si="36"/>
        <v>LILLIE HUNTER</v>
      </c>
      <c r="E1195" t="s">
        <v>363</v>
      </c>
      <c r="F1195" t="s">
        <v>212</v>
      </c>
      <c r="G1195" t="s">
        <v>254</v>
      </c>
      <c r="H1195" t="s">
        <v>4125</v>
      </c>
      <c r="I1195" s="8">
        <v>16865615</v>
      </c>
      <c r="J1195" t="s">
        <v>513</v>
      </c>
      <c r="K1195" t="s">
        <v>514</v>
      </c>
      <c r="L1195" t="str">
        <f t="shared" si="37"/>
        <v>Heather Geske</v>
      </c>
      <c r="M1195" t="s">
        <v>57</v>
      </c>
      <c r="N1195" s="1">
        <v>45662</v>
      </c>
      <c r="P1195" s="1">
        <v>46239</v>
      </c>
      <c r="Q1195" s="2">
        <v>68.23</v>
      </c>
      <c r="R1195">
        <v>1</v>
      </c>
      <c r="S1195" t="s">
        <v>58</v>
      </c>
      <c r="T1195" s="3">
        <v>0.1</v>
      </c>
      <c r="U1195" t="s">
        <v>217</v>
      </c>
      <c r="V1195" t="s">
        <v>61</v>
      </c>
      <c r="W1195" s="2">
        <v>6.82</v>
      </c>
      <c r="X1195" s="2">
        <v>6.82</v>
      </c>
      <c r="Y1195" s="2">
        <v>6.82</v>
      </c>
      <c r="Z1195" t="s">
        <v>4224</v>
      </c>
    </row>
    <row r="1196" spans="1:26" x14ac:dyDescent="0.25">
      <c r="A1196">
        <v>2027003554</v>
      </c>
      <c r="B1196" t="s">
        <v>1333</v>
      </c>
      <c r="C1196" t="s">
        <v>434</v>
      </c>
      <c r="D1196" t="str">
        <f t="shared" si="36"/>
        <v>TIMOTHY GOLAY</v>
      </c>
      <c r="E1196" t="s">
        <v>363</v>
      </c>
      <c r="F1196" t="s">
        <v>212</v>
      </c>
      <c r="G1196" t="s">
        <v>254</v>
      </c>
      <c r="H1196" t="s">
        <v>4125</v>
      </c>
      <c r="I1196" s="8">
        <v>16865615</v>
      </c>
      <c r="J1196" t="s">
        <v>513</v>
      </c>
      <c r="K1196" t="s">
        <v>514</v>
      </c>
      <c r="L1196" t="str">
        <f t="shared" si="37"/>
        <v>Heather Geske</v>
      </c>
      <c r="M1196" t="s">
        <v>57</v>
      </c>
      <c r="N1196" s="1">
        <v>45698</v>
      </c>
      <c r="P1196" s="1">
        <v>46244</v>
      </c>
      <c r="Q1196" s="2">
        <v>50.23</v>
      </c>
      <c r="R1196">
        <v>1</v>
      </c>
      <c r="S1196" t="s">
        <v>58</v>
      </c>
      <c r="T1196" s="3">
        <v>0.1</v>
      </c>
      <c r="U1196" t="s">
        <v>217</v>
      </c>
      <c r="V1196" t="s">
        <v>61</v>
      </c>
      <c r="W1196" s="2">
        <v>5.0199999999999996</v>
      </c>
      <c r="X1196" s="2">
        <v>5.0199999999999996</v>
      </c>
      <c r="Y1196" s="2">
        <v>5.0199999999999996</v>
      </c>
      <c r="Z1196" t="s">
        <v>4224</v>
      </c>
    </row>
    <row r="1197" spans="1:26" x14ac:dyDescent="0.25">
      <c r="A1197">
        <v>2027054937</v>
      </c>
      <c r="B1197" t="s">
        <v>1335</v>
      </c>
      <c r="C1197" t="s">
        <v>1336</v>
      </c>
      <c r="D1197" t="str">
        <f t="shared" si="36"/>
        <v>ANJA BRANNSTROM</v>
      </c>
      <c r="E1197" t="s">
        <v>363</v>
      </c>
      <c r="F1197" t="s">
        <v>212</v>
      </c>
      <c r="G1197" t="s">
        <v>254</v>
      </c>
      <c r="H1197" t="s">
        <v>4125</v>
      </c>
      <c r="I1197" s="8">
        <v>16865615</v>
      </c>
      <c r="J1197" t="s">
        <v>513</v>
      </c>
      <c r="K1197" t="s">
        <v>514</v>
      </c>
      <c r="L1197" t="str">
        <f t="shared" si="37"/>
        <v>Heather Geske</v>
      </c>
      <c r="M1197" t="s">
        <v>57</v>
      </c>
      <c r="N1197" s="1">
        <v>45717</v>
      </c>
      <c r="P1197" s="1">
        <v>46235</v>
      </c>
      <c r="Q1197" s="2">
        <v>39.880000000000003</v>
      </c>
      <c r="R1197">
        <v>1</v>
      </c>
      <c r="S1197" t="s">
        <v>58</v>
      </c>
      <c r="T1197" s="3">
        <v>0.1</v>
      </c>
      <c r="U1197" t="s">
        <v>217</v>
      </c>
      <c r="V1197" t="s">
        <v>61</v>
      </c>
      <c r="W1197" s="2">
        <v>3.99</v>
      </c>
      <c r="X1197" s="2">
        <v>3.99</v>
      </c>
      <c r="Y1197" s="2">
        <v>3.99</v>
      </c>
      <c r="Z1197" t="s">
        <v>4224</v>
      </c>
    </row>
    <row r="1198" spans="1:26" x14ac:dyDescent="0.25">
      <c r="A1198">
        <v>2027111900</v>
      </c>
      <c r="B1198" t="s">
        <v>1337</v>
      </c>
      <c r="C1198" t="s">
        <v>245</v>
      </c>
      <c r="D1198" t="str">
        <f t="shared" si="36"/>
        <v>REBECCA ANDRUSZKA</v>
      </c>
      <c r="E1198" t="s">
        <v>363</v>
      </c>
      <c r="F1198" t="s">
        <v>212</v>
      </c>
      <c r="G1198" t="s">
        <v>254</v>
      </c>
      <c r="H1198" t="s">
        <v>4125</v>
      </c>
      <c r="I1198" s="8">
        <v>16865615</v>
      </c>
      <c r="J1198" t="s">
        <v>513</v>
      </c>
      <c r="K1198" t="s">
        <v>514</v>
      </c>
      <c r="L1198" t="str">
        <f t="shared" si="37"/>
        <v>Heather Geske</v>
      </c>
      <c r="M1198" t="s">
        <v>57</v>
      </c>
      <c r="N1198" s="1">
        <v>45717</v>
      </c>
      <c r="P1198" s="1">
        <v>46235</v>
      </c>
      <c r="Q1198" s="2">
        <v>28.03</v>
      </c>
      <c r="R1198">
        <v>1</v>
      </c>
      <c r="S1198" t="s">
        <v>58</v>
      </c>
      <c r="T1198" s="3">
        <v>0.1</v>
      </c>
      <c r="U1198" t="s">
        <v>217</v>
      </c>
      <c r="V1198" t="s">
        <v>61</v>
      </c>
      <c r="W1198" s="2">
        <v>2.8</v>
      </c>
      <c r="X1198" s="2">
        <v>2.8</v>
      </c>
      <c r="Y1198" s="2">
        <v>2.8</v>
      </c>
      <c r="Z1198" t="s">
        <v>4224</v>
      </c>
    </row>
    <row r="1199" spans="1:26" x14ac:dyDescent="0.25">
      <c r="A1199">
        <v>2027319203</v>
      </c>
      <c r="B1199" t="s">
        <v>1340</v>
      </c>
      <c r="C1199" t="s">
        <v>608</v>
      </c>
      <c r="D1199" t="str">
        <f t="shared" si="36"/>
        <v>ALEX SENATORE</v>
      </c>
      <c r="E1199" t="s">
        <v>112</v>
      </c>
      <c r="F1199" t="s">
        <v>212</v>
      </c>
      <c r="G1199" t="s">
        <v>254</v>
      </c>
      <c r="H1199" t="s">
        <v>4125</v>
      </c>
      <c r="I1199" s="8">
        <v>17425766</v>
      </c>
      <c r="J1199" t="s">
        <v>165</v>
      </c>
      <c r="K1199" t="s">
        <v>166</v>
      </c>
      <c r="L1199" t="str">
        <f t="shared" si="37"/>
        <v>CAROL FOLEY</v>
      </c>
      <c r="M1199" t="s">
        <v>57</v>
      </c>
      <c r="N1199" s="1">
        <v>45717</v>
      </c>
      <c r="P1199" s="1">
        <v>46235</v>
      </c>
      <c r="Q1199" s="2">
        <v>81.010000000000005</v>
      </c>
      <c r="R1199">
        <v>1</v>
      </c>
      <c r="S1199" t="s">
        <v>58</v>
      </c>
      <c r="T1199" s="3">
        <v>0.1</v>
      </c>
      <c r="U1199" t="s">
        <v>217</v>
      </c>
      <c r="V1199" t="s">
        <v>61</v>
      </c>
      <c r="W1199" s="2">
        <v>8.1</v>
      </c>
      <c r="X1199" s="2">
        <v>8.1</v>
      </c>
      <c r="Y1199" s="2">
        <v>8.1</v>
      </c>
      <c r="Z1199" t="s">
        <v>4224</v>
      </c>
    </row>
    <row r="1200" spans="1:26" x14ac:dyDescent="0.25">
      <c r="A1200">
        <v>2027398847</v>
      </c>
      <c r="B1200" t="s">
        <v>1341</v>
      </c>
      <c r="C1200" t="s">
        <v>417</v>
      </c>
      <c r="D1200" t="str">
        <f t="shared" si="36"/>
        <v>GINA CHRISTALDI</v>
      </c>
      <c r="E1200" t="s">
        <v>112</v>
      </c>
      <c r="F1200" t="s">
        <v>212</v>
      </c>
      <c r="G1200" t="s">
        <v>254</v>
      </c>
      <c r="H1200" t="s">
        <v>4125</v>
      </c>
      <c r="I1200" s="8">
        <v>8977234</v>
      </c>
      <c r="J1200" t="s">
        <v>78</v>
      </c>
      <c r="K1200" t="s">
        <v>79</v>
      </c>
      <c r="L1200" t="str">
        <f t="shared" si="37"/>
        <v>RYAN CALTAGIRONE</v>
      </c>
      <c r="M1200" t="s">
        <v>57</v>
      </c>
      <c r="N1200" s="1">
        <v>45748</v>
      </c>
      <c r="P1200" s="1">
        <v>46235</v>
      </c>
      <c r="Q1200" s="2">
        <v>75.010000000000005</v>
      </c>
      <c r="R1200">
        <v>1</v>
      </c>
      <c r="S1200" t="s">
        <v>58</v>
      </c>
      <c r="T1200" s="3">
        <v>0.1</v>
      </c>
      <c r="U1200" t="s">
        <v>217</v>
      </c>
      <c r="V1200" t="s">
        <v>61</v>
      </c>
      <c r="W1200" s="2">
        <v>7.5</v>
      </c>
      <c r="X1200" s="2">
        <v>7.5</v>
      </c>
      <c r="Y1200" s="2">
        <v>7.5</v>
      </c>
      <c r="Z1200" t="s">
        <v>4224</v>
      </c>
    </row>
    <row r="1201" spans="1:26" x14ac:dyDescent="0.25">
      <c r="A1201">
        <v>2027444602</v>
      </c>
      <c r="B1201" t="s">
        <v>1342</v>
      </c>
      <c r="C1201" t="s">
        <v>478</v>
      </c>
      <c r="D1201" t="str">
        <f t="shared" si="36"/>
        <v>LESLIE FINCH</v>
      </c>
      <c r="E1201" t="s">
        <v>363</v>
      </c>
      <c r="F1201" t="s">
        <v>212</v>
      </c>
      <c r="G1201" t="s">
        <v>254</v>
      </c>
      <c r="H1201" t="s">
        <v>4125</v>
      </c>
      <c r="I1201" s="8">
        <v>16865615</v>
      </c>
      <c r="J1201" t="s">
        <v>513</v>
      </c>
      <c r="K1201" t="s">
        <v>514</v>
      </c>
      <c r="L1201" t="str">
        <f t="shared" si="37"/>
        <v>Heather Geske</v>
      </c>
      <c r="M1201" t="s">
        <v>57</v>
      </c>
      <c r="N1201" s="1">
        <v>45717</v>
      </c>
      <c r="P1201" s="1">
        <v>46235</v>
      </c>
      <c r="Q1201" s="2">
        <v>59.63</v>
      </c>
      <c r="R1201">
        <v>1</v>
      </c>
      <c r="S1201" t="s">
        <v>58</v>
      </c>
      <c r="T1201" s="3">
        <v>0.1</v>
      </c>
      <c r="U1201" t="s">
        <v>217</v>
      </c>
      <c r="V1201" t="s">
        <v>61</v>
      </c>
      <c r="W1201" s="2">
        <v>5.96</v>
      </c>
      <c r="X1201" s="2">
        <v>5.96</v>
      </c>
      <c r="Y1201" s="2">
        <v>5.96</v>
      </c>
      <c r="Z1201" t="s">
        <v>4224</v>
      </c>
    </row>
    <row r="1202" spans="1:26" x14ac:dyDescent="0.25">
      <c r="A1202">
        <v>2027770312</v>
      </c>
      <c r="B1202" t="s">
        <v>1344</v>
      </c>
      <c r="C1202" t="s">
        <v>1345</v>
      </c>
      <c r="D1202" t="str">
        <f t="shared" si="36"/>
        <v>AMBER MCMURDO</v>
      </c>
      <c r="E1202" t="s">
        <v>363</v>
      </c>
      <c r="F1202" t="s">
        <v>212</v>
      </c>
      <c r="G1202" t="s">
        <v>254</v>
      </c>
      <c r="H1202" t="s">
        <v>4125</v>
      </c>
      <c r="I1202" s="8">
        <v>16865615</v>
      </c>
      <c r="J1202" t="s">
        <v>513</v>
      </c>
      <c r="K1202" t="s">
        <v>514</v>
      </c>
      <c r="L1202" t="str">
        <f t="shared" si="37"/>
        <v>Heather Geske</v>
      </c>
      <c r="M1202" t="s">
        <v>57</v>
      </c>
      <c r="N1202" s="1">
        <v>45748</v>
      </c>
      <c r="P1202" s="1">
        <v>46235</v>
      </c>
      <c r="Q1202" s="2">
        <v>8.41</v>
      </c>
      <c r="R1202">
        <v>1</v>
      </c>
      <c r="S1202" t="s">
        <v>58</v>
      </c>
      <c r="T1202" s="3">
        <v>0.1</v>
      </c>
      <c r="U1202" t="s">
        <v>217</v>
      </c>
      <c r="V1202" t="s">
        <v>61</v>
      </c>
      <c r="W1202" s="2">
        <v>0.84</v>
      </c>
      <c r="X1202" s="2">
        <v>0.84</v>
      </c>
      <c r="Y1202" s="2">
        <v>0.84</v>
      </c>
      <c r="Z1202" t="s">
        <v>4224</v>
      </c>
    </row>
    <row r="1203" spans="1:26" x14ac:dyDescent="0.25">
      <c r="A1203">
        <v>2027936972</v>
      </c>
      <c r="B1203" t="s">
        <v>1351</v>
      </c>
      <c r="C1203" t="s">
        <v>1352</v>
      </c>
      <c r="D1203" t="str">
        <f t="shared" si="36"/>
        <v>BECKY SKIPWORTH</v>
      </c>
      <c r="E1203" t="s">
        <v>363</v>
      </c>
      <c r="F1203" t="s">
        <v>212</v>
      </c>
      <c r="G1203" t="s">
        <v>254</v>
      </c>
      <c r="H1203" t="s">
        <v>4125</v>
      </c>
      <c r="I1203" s="8">
        <v>16865615</v>
      </c>
      <c r="J1203" t="s">
        <v>513</v>
      </c>
      <c r="K1203" t="s">
        <v>514</v>
      </c>
      <c r="L1203" t="str">
        <f t="shared" si="37"/>
        <v>Heather Geske</v>
      </c>
      <c r="M1203" t="s">
        <v>57</v>
      </c>
      <c r="N1203" s="1">
        <v>45748</v>
      </c>
      <c r="P1203" s="1">
        <v>46235</v>
      </c>
      <c r="Q1203" s="2">
        <v>57.48</v>
      </c>
      <c r="R1203">
        <v>1</v>
      </c>
      <c r="S1203" t="s">
        <v>58</v>
      </c>
      <c r="T1203" s="3">
        <v>0.1</v>
      </c>
      <c r="U1203" t="s">
        <v>217</v>
      </c>
      <c r="V1203" t="s">
        <v>61</v>
      </c>
      <c r="W1203" s="2">
        <v>5.75</v>
      </c>
      <c r="X1203" s="2">
        <v>5.75</v>
      </c>
      <c r="Y1203" s="2">
        <v>5.75</v>
      </c>
      <c r="Z1203" t="s">
        <v>4224</v>
      </c>
    </row>
    <row r="1204" spans="1:26" x14ac:dyDescent="0.25">
      <c r="A1204">
        <v>2028004036</v>
      </c>
      <c r="B1204" t="s">
        <v>1353</v>
      </c>
      <c r="C1204" t="s">
        <v>293</v>
      </c>
      <c r="D1204" t="str">
        <f t="shared" si="36"/>
        <v>BRENDA LOYA</v>
      </c>
      <c r="E1204" t="s">
        <v>363</v>
      </c>
      <c r="F1204" t="s">
        <v>212</v>
      </c>
      <c r="G1204" t="s">
        <v>254</v>
      </c>
      <c r="H1204" t="s">
        <v>4125</v>
      </c>
      <c r="I1204" s="8">
        <v>16865615</v>
      </c>
      <c r="J1204" t="s">
        <v>513</v>
      </c>
      <c r="K1204" t="s">
        <v>514</v>
      </c>
      <c r="L1204" t="str">
        <f t="shared" si="37"/>
        <v>Heather Geske</v>
      </c>
      <c r="M1204" t="s">
        <v>57</v>
      </c>
      <c r="N1204" s="1">
        <v>45741</v>
      </c>
      <c r="P1204" s="1">
        <v>46228</v>
      </c>
      <c r="Q1204" s="2">
        <v>21.96</v>
      </c>
      <c r="R1204">
        <v>1</v>
      </c>
      <c r="S1204" t="s">
        <v>58</v>
      </c>
      <c r="T1204" s="3">
        <v>0.1</v>
      </c>
      <c r="U1204" t="s">
        <v>217</v>
      </c>
      <c r="V1204" t="s">
        <v>61</v>
      </c>
      <c r="W1204" s="2">
        <v>2.2000000000000002</v>
      </c>
      <c r="X1204" s="2">
        <v>2.2000000000000002</v>
      </c>
      <c r="Y1204" s="2">
        <v>2.2000000000000002</v>
      </c>
      <c r="Z1204" t="s">
        <v>4224</v>
      </c>
    </row>
    <row r="1205" spans="1:26" x14ac:dyDescent="0.25">
      <c r="A1205">
        <v>2029619221</v>
      </c>
      <c r="B1205" t="s">
        <v>1710</v>
      </c>
      <c r="C1205" t="s">
        <v>2205</v>
      </c>
      <c r="D1205" t="str">
        <f t="shared" si="36"/>
        <v>WHITAKER EMILY</v>
      </c>
      <c r="E1205" t="s">
        <v>363</v>
      </c>
      <c r="F1205" t="s">
        <v>212</v>
      </c>
      <c r="G1205" t="s">
        <v>254</v>
      </c>
      <c r="H1205" t="s">
        <v>4125</v>
      </c>
      <c r="I1205" s="8" t="s">
        <v>4147</v>
      </c>
      <c r="J1205" t="s">
        <v>513</v>
      </c>
      <c r="K1205" t="s">
        <v>514</v>
      </c>
      <c r="L1205" t="str">
        <f t="shared" si="37"/>
        <v>Heather Geske</v>
      </c>
      <c r="M1205" t="s">
        <v>57</v>
      </c>
      <c r="N1205" s="1">
        <v>45870</v>
      </c>
      <c r="P1205" s="1">
        <v>46235</v>
      </c>
      <c r="Q1205" s="2">
        <v>20.76</v>
      </c>
      <c r="R1205">
        <v>1</v>
      </c>
      <c r="S1205" t="s">
        <v>58</v>
      </c>
      <c r="T1205" s="3">
        <v>0.65</v>
      </c>
      <c r="U1205" t="s">
        <v>60</v>
      </c>
      <c r="V1205" t="s">
        <v>61</v>
      </c>
      <c r="W1205" s="2">
        <v>13.49</v>
      </c>
      <c r="X1205" s="2">
        <v>13.49</v>
      </c>
      <c r="Y1205" s="2">
        <v>13.49</v>
      </c>
      <c r="Z1205" t="s">
        <v>4224</v>
      </c>
    </row>
    <row r="1206" spans="1:26" x14ac:dyDescent="0.25">
      <c r="A1206">
        <v>2029686371</v>
      </c>
      <c r="B1206" t="s">
        <v>2208</v>
      </c>
      <c r="C1206" t="s">
        <v>2209</v>
      </c>
      <c r="D1206" t="str">
        <f t="shared" si="36"/>
        <v>THRONE KRYSTAL</v>
      </c>
      <c r="E1206" t="s">
        <v>77</v>
      </c>
      <c r="F1206" t="s">
        <v>212</v>
      </c>
      <c r="G1206" t="s">
        <v>254</v>
      </c>
      <c r="H1206" t="s">
        <v>4125</v>
      </c>
      <c r="I1206" s="8">
        <v>8977234</v>
      </c>
      <c r="J1206" t="s">
        <v>78</v>
      </c>
      <c r="K1206" t="s">
        <v>79</v>
      </c>
      <c r="L1206" t="str">
        <f t="shared" si="37"/>
        <v>RYAN CALTAGIRONE</v>
      </c>
      <c r="M1206" t="s">
        <v>57</v>
      </c>
      <c r="N1206" s="1">
        <v>45870</v>
      </c>
      <c r="P1206" s="1">
        <v>46235</v>
      </c>
      <c r="Q1206" s="2">
        <v>26.05</v>
      </c>
      <c r="R1206">
        <v>1</v>
      </c>
      <c r="S1206" t="s">
        <v>58</v>
      </c>
      <c r="T1206" s="3">
        <v>0.65</v>
      </c>
      <c r="U1206" t="s">
        <v>60</v>
      </c>
      <c r="V1206" t="s">
        <v>61</v>
      </c>
      <c r="W1206" s="2">
        <v>16.93</v>
      </c>
      <c r="X1206" s="2">
        <v>16.93</v>
      </c>
      <c r="Y1206" s="2">
        <v>16.93</v>
      </c>
      <c r="Z1206" t="s">
        <v>4224</v>
      </c>
    </row>
    <row r="1207" spans="1:26" x14ac:dyDescent="0.25">
      <c r="A1207">
        <v>2032333288</v>
      </c>
      <c r="B1207" t="s">
        <v>1898</v>
      </c>
      <c r="C1207" t="s">
        <v>924</v>
      </c>
      <c r="D1207" t="str">
        <f t="shared" si="36"/>
        <v>NOAH RANDALL</v>
      </c>
      <c r="E1207" t="s">
        <v>363</v>
      </c>
      <c r="F1207" t="s">
        <v>212</v>
      </c>
      <c r="G1207" t="s">
        <v>254</v>
      </c>
      <c r="H1207" t="s">
        <v>4125</v>
      </c>
      <c r="I1207" s="8" t="s">
        <v>4147</v>
      </c>
      <c r="J1207" t="s">
        <v>513</v>
      </c>
      <c r="K1207" t="s">
        <v>514</v>
      </c>
      <c r="L1207" t="str">
        <f t="shared" si="37"/>
        <v>Heather Geske</v>
      </c>
      <c r="M1207" t="s">
        <v>57</v>
      </c>
      <c r="N1207" s="1">
        <v>45650</v>
      </c>
      <c r="P1207" s="1">
        <v>46227</v>
      </c>
      <c r="Q1207" s="2">
        <v>6.31</v>
      </c>
      <c r="R1207">
        <v>1</v>
      </c>
      <c r="S1207" t="s">
        <v>58</v>
      </c>
      <c r="T1207" s="3">
        <v>0.1</v>
      </c>
      <c r="U1207" t="s">
        <v>217</v>
      </c>
      <c r="V1207" t="s">
        <v>61</v>
      </c>
      <c r="W1207" s="2">
        <v>0.63</v>
      </c>
      <c r="X1207" s="2">
        <v>0.63</v>
      </c>
      <c r="Y1207" s="2">
        <v>0.63</v>
      </c>
      <c r="Z1207" t="s">
        <v>4224</v>
      </c>
    </row>
    <row r="1208" spans="1:26" x14ac:dyDescent="0.25">
      <c r="A1208">
        <v>2032341456</v>
      </c>
      <c r="B1208" t="s">
        <v>828</v>
      </c>
      <c r="C1208" t="s">
        <v>478</v>
      </c>
      <c r="D1208" t="str">
        <f t="shared" si="36"/>
        <v>LESLIE MANSUR</v>
      </c>
      <c r="E1208" t="s">
        <v>363</v>
      </c>
      <c r="F1208" t="s">
        <v>212</v>
      </c>
      <c r="G1208" t="s">
        <v>254</v>
      </c>
      <c r="H1208" t="s">
        <v>4125</v>
      </c>
      <c r="I1208" s="8" t="s">
        <v>4147</v>
      </c>
      <c r="J1208" t="s">
        <v>513</v>
      </c>
      <c r="K1208" t="s">
        <v>514</v>
      </c>
      <c r="L1208" t="str">
        <f t="shared" si="37"/>
        <v>Heather Geske</v>
      </c>
      <c r="M1208" t="s">
        <v>57</v>
      </c>
      <c r="N1208" s="1">
        <v>45993</v>
      </c>
      <c r="P1208" s="1">
        <v>46236</v>
      </c>
      <c r="Q1208" s="2">
        <v>25.98</v>
      </c>
      <c r="R1208">
        <v>1</v>
      </c>
      <c r="S1208" t="s">
        <v>58</v>
      </c>
      <c r="T1208" s="3">
        <v>0.65</v>
      </c>
      <c r="U1208" t="s">
        <v>60</v>
      </c>
      <c r="V1208" t="s">
        <v>61</v>
      </c>
      <c r="W1208" s="2">
        <v>16.89</v>
      </c>
      <c r="X1208" s="2">
        <v>16.89</v>
      </c>
      <c r="Y1208" s="2">
        <v>16.89</v>
      </c>
      <c r="Z1208" t="s">
        <v>4223</v>
      </c>
    </row>
    <row r="1209" spans="1:26" x14ac:dyDescent="0.25">
      <c r="A1209">
        <v>2032365298</v>
      </c>
      <c r="B1209" t="s">
        <v>2651</v>
      </c>
      <c r="C1209" t="s">
        <v>1936</v>
      </c>
      <c r="D1209" t="str">
        <f t="shared" si="36"/>
        <v>ALISON BEECH</v>
      </c>
      <c r="E1209" t="s">
        <v>77</v>
      </c>
      <c r="F1209" t="s">
        <v>212</v>
      </c>
      <c r="G1209" t="s">
        <v>254</v>
      </c>
      <c r="H1209" t="s">
        <v>4125</v>
      </c>
      <c r="I1209" s="8" t="s">
        <v>4165</v>
      </c>
      <c r="J1209" t="s">
        <v>751</v>
      </c>
      <c r="K1209" t="s">
        <v>752</v>
      </c>
      <c r="L1209" t="str">
        <f t="shared" si="37"/>
        <v>ANDREA PETRUNGARO</v>
      </c>
      <c r="M1209" t="s">
        <v>57</v>
      </c>
      <c r="N1209" s="1">
        <v>45987</v>
      </c>
      <c r="P1209" s="1">
        <v>46229</v>
      </c>
      <c r="Q1209" s="2">
        <v>35.5</v>
      </c>
      <c r="R1209">
        <v>1</v>
      </c>
      <c r="S1209" t="s">
        <v>58</v>
      </c>
      <c r="T1209" s="3">
        <v>0.65</v>
      </c>
      <c r="U1209" t="s">
        <v>60</v>
      </c>
      <c r="V1209" t="s">
        <v>61</v>
      </c>
      <c r="W1209" s="2">
        <v>23.08</v>
      </c>
      <c r="X1209" s="2">
        <v>23.08</v>
      </c>
      <c r="Y1209" s="2">
        <v>23.08</v>
      </c>
      <c r="Z1209" t="s">
        <v>4223</v>
      </c>
    </row>
    <row r="1210" spans="1:26" x14ac:dyDescent="0.25">
      <c r="A1210">
        <v>2032378828</v>
      </c>
      <c r="B1210" t="s">
        <v>2653</v>
      </c>
      <c r="C1210" t="s">
        <v>323</v>
      </c>
      <c r="D1210" t="str">
        <f t="shared" si="36"/>
        <v>JACKSON CARSON</v>
      </c>
      <c r="E1210" t="s">
        <v>363</v>
      </c>
      <c r="F1210" t="s">
        <v>212</v>
      </c>
      <c r="G1210" t="s">
        <v>254</v>
      </c>
      <c r="H1210" t="s">
        <v>4125</v>
      </c>
      <c r="I1210" s="8" t="s">
        <v>4147</v>
      </c>
      <c r="J1210" t="s">
        <v>513</v>
      </c>
      <c r="K1210" t="s">
        <v>514</v>
      </c>
      <c r="L1210" t="str">
        <f t="shared" si="37"/>
        <v>Heather Geske</v>
      </c>
      <c r="M1210" t="s">
        <v>57</v>
      </c>
      <c r="N1210" s="1">
        <v>46023</v>
      </c>
      <c r="P1210" s="1">
        <v>46235</v>
      </c>
      <c r="Q1210" s="2">
        <v>113.43</v>
      </c>
      <c r="R1210">
        <v>1</v>
      </c>
      <c r="S1210" t="s">
        <v>58</v>
      </c>
      <c r="T1210" s="3">
        <v>0.65</v>
      </c>
      <c r="U1210" t="s">
        <v>60</v>
      </c>
      <c r="V1210" t="s">
        <v>61</v>
      </c>
      <c r="W1210" s="2">
        <v>73.73</v>
      </c>
      <c r="X1210" s="2">
        <v>73.73</v>
      </c>
      <c r="Y1210" s="2">
        <v>73.73</v>
      </c>
      <c r="Z1210" t="s">
        <v>4223</v>
      </c>
    </row>
    <row r="1211" spans="1:26" x14ac:dyDescent="0.25">
      <c r="A1211">
        <v>2032481245</v>
      </c>
      <c r="B1211" t="s">
        <v>1783</v>
      </c>
      <c r="C1211" t="s">
        <v>1766</v>
      </c>
      <c r="D1211" t="str">
        <f t="shared" si="36"/>
        <v>DEANNA SUTAK</v>
      </c>
      <c r="E1211" t="s">
        <v>363</v>
      </c>
      <c r="F1211" t="s">
        <v>212</v>
      </c>
      <c r="G1211" t="s">
        <v>254</v>
      </c>
      <c r="H1211" t="s">
        <v>4125</v>
      </c>
      <c r="I1211" s="8" t="s">
        <v>4147</v>
      </c>
      <c r="J1211" t="s">
        <v>513</v>
      </c>
      <c r="K1211" t="s">
        <v>514</v>
      </c>
      <c r="L1211" t="str">
        <f t="shared" si="37"/>
        <v>Heather Geske</v>
      </c>
      <c r="M1211" t="s">
        <v>57</v>
      </c>
      <c r="N1211" s="1">
        <v>46023</v>
      </c>
      <c r="P1211" s="1">
        <v>46235</v>
      </c>
      <c r="Q1211" s="2">
        <v>37.979999999999997</v>
      </c>
      <c r="R1211">
        <v>1</v>
      </c>
      <c r="S1211" t="s">
        <v>58</v>
      </c>
      <c r="T1211" s="3">
        <v>0.65</v>
      </c>
      <c r="U1211" t="s">
        <v>60</v>
      </c>
      <c r="V1211" t="s">
        <v>61</v>
      </c>
      <c r="W1211" s="2">
        <v>24.69</v>
      </c>
      <c r="X1211" s="2">
        <v>24.69</v>
      </c>
      <c r="Y1211" s="2">
        <v>24.69</v>
      </c>
      <c r="Z1211" t="s">
        <v>4223</v>
      </c>
    </row>
    <row r="1212" spans="1:26" x14ac:dyDescent="0.25">
      <c r="A1212">
        <v>2032487449</v>
      </c>
      <c r="B1212" t="s">
        <v>2674</v>
      </c>
      <c r="C1212" t="s">
        <v>1710</v>
      </c>
      <c r="D1212" t="str">
        <f t="shared" si="36"/>
        <v>EMILY JACOBSON</v>
      </c>
      <c r="E1212" t="s">
        <v>363</v>
      </c>
      <c r="F1212" t="s">
        <v>212</v>
      </c>
      <c r="G1212" t="s">
        <v>254</v>
      </c>
      <c r="H1212" t="s">
        <v>4125</v>
      </c>
      <c r="I1212" s="8" t="s">
        <v>4147</v>
      </c>
      <c r="J1212" t="s">
        <v>513</v>
      </c>
      <c r="K1212" t="s">
        <v>514</v>
      </c>
      <c r="L1212" t="str">
        <f t="shared" si="37"/>
        <v>Heather Geske</v>
      </c>
      <c r="M1212" t="s">
        <v>57</v>
      </c>
      <c r="N1212" s="1">
        <v>46023</v>
      </c>
      <c r="P1212" s="1">
        <v>46235</v>
      </c>
      <c r="Q1212" s="2">
        <v>45.51</v>
      </c>
      <c r="R1212">
        <v>1</v>
      </c>
      <c r="S1212" t="s">
        <v>58</v>
      </c>
      <c r="T1212" s="3">
        <v>0.65</v>
      </c>
      <c r="U1212" t="s">
        <v>60</v>
      </c>
      <c r="V1212" t="s">
        <v>61</v>
      </c>
      <c r="W1212" s="2">
        <v>29.58</v>
      </c>
      <c r="X1212" s="2">
        <v>29.58</v>
      </c>
      <c r="Y1212" s="2">
        <v>29.58</v>
      </c>
      <c r="Z1212" t="s">
        <v>4223</v>
      </c>
    </row>
    <row r="1213" spans="1:26" x14ac:dyDescent="0.25">
      <c r="A1213">
        <v>2032540338</v>
      </c>
      <c r="B1213" t="s">
        <v>2689</v>
      </c>
      <c r="C1213" t="s">
        <v>67</v>
      </c>
      <c r="D1213" t="str">
        <f t="shared" si="36"/>
        <v>ROBERT CHINN</v>
      </c>
      <c r="E1213" t="s">
        <v>363</v>
      </c>
      <c r="F1213" t="s">
        <v>212</v>
      </c>
      <c r="G1213" t="s">
        <v>254</v>
      </c>
      <c r="H1213" t="s">
        <v>4125</v>
      </c>
      <c r="I1213" s="8" t="s">
        <v>4147</v>
      </c>
      <c r="J1213" t="s">
        <v>513</v>
      </c>
      <c r="K1213" t="s">
        <v>514</v>
      </c>
      <c r="L1213" t="str">
        <f t="shared" si="37"/>
        <v>Heather Geske</v>
      </c>
      <c r="M1213" t="s">
        <v>57</v>
      </c>
      <c r="N1213" s="1">
        <v>46023</v>
      </c>
      <c r="P1213" s="1">
        <v>46235</v>
      </c>
      <c r="Q1213" s="2">
        <v>91.73</v>
      </c>
      <c r="R1213">
        <v>1</v>
      </c>
      <c r="S1213" t="s">
        <v>58</v>
      </c>
      <c r="T1213" s="3">
        <v>0.65</v>
      </c>
      <c r="U1213" t="s">
        <v>60</v>
      </c>
      <c r="V1213" t="s">
        <v>61</v>
      </c>
      <c r="W1213" s="2">
        <v>59.62</v>
      </c>
      <c r="X1213" s="2">
        <v>59.62</v>
      </c>
      <c r="Y1213" s="2">
        <v>59.62</v>
      </c>
      <c r="Z1213" t="s">
        <v>4223</v>
      </c>
    </row>
    <row r="1214" spans="1:26" x14ac:dyDescent="0.25">
      <c r="A1214">
        <v>2032541744</v>
      </c>
      <c r="B1214" t="s">
        <v>2690</v>
      </c>
      <c r="C1214" t="s">
        <v>2061</v>
      </c>
      <c r="D1214" t="str">
        <f t="shared" si="36"/>
        <v>SOPHIE MUIR</v>
      </c>
      <c r="E1214" t="s">
        <v>363</v>
      </c>
      <c r="F1214" t="s">
        <v>212</v>
      </c>
      <c r="G1214" t="s">
        <v>254</v>
      </c>
      <c r="H1214" t="s">
        <v>4125</v>
      </c>
      <c r="I1214" s="8" t="s">
        <v>4147</v>
      </c>
      <c r="J1214" t="s">
        <v>513</v>
      </c>
      <c r="K1214" t="s">
        <v>514</v>
      </c>
      <c r="L1214" t="str">
        <f t="shared" si="37"/>
        <v>Heather Geske</v>
      </c>
      <c r="M1214" t="s">
        <v>57</v>
      </c>
      <c r="N1214" s="1">
        <v>46023</v>
      </c>
      <c r="P1214" s="1">
        <v>46235</v>
      </c>
      <c r="Q1214" s="2">
        <v>39.68</v>
      </c>
      <c r="R1214">
        <v>1</v>
      </c>
      <c r="S1214" t="s">
        <v>58</v>
      </c>
      <c r="T1214" s="3">
        <v>0.65</v>
      </c>
      <c r="U1214" t="s">
        <v>60</v>
      </c>
      <c r="V1214" t="s">
        <v>61</v>
      </c>
      <c r="W1214" s="2">
        <v>25.79</v>
      </c>
      <c r="X1214" s="2">
        <v>25.79</v>
      </c>
      <c r="Y1214" s="2">
        <v>25.79</v>
      </c>
      <c r="Z1214" t="s">
        <v>4223</v>
      </c>
    </row>
    <row r="1215" spans="1:26" x14ac:dyDescent="0.25">
      <c r="A1215">
        <v>2029985834</v>
      </c>
      <c r="B1215" t="s">
        <v>1253</v>
      </c>
      <c r="C1215" t="s">
        <v>323</v>
      </c>
      <c r="D1215" t="str">
        <f t="shared" si="36"/>
        <v>JACKSON DARLA</v>
      </c>
      <c r="E1215" t="s">
        <v>363</v>
      </c>
      <c r="F1215" t="s">
        <v>212</v>
      </c>
      <c r="G1215" t="s">
        <v>254</v>
      </c>
      <c r="H1215" t="s">
        <v>4125</v>
      </c>
      <c r="I1215" s="8" t="s">
        <v>4147</v>
      </c>
      <c r="J1215" t="s">
        <v>513</v>
      </c>
      <c r="K1215" t="s">
        <v>514</v>
      </c>
      <c r="L1215" t="str">
        <f t="shared" si="37"/>
        <v>Heather Geske</v>
      </c>
      <c r="M1215" t="s">
        <v>57</v>
      </c>
      <c r="N1215" s="1">
        <v>45870</v>
      </c>
      <c r="P1215" s="1">
        <v>46235</v>
      </c>
      <c r="Q1215" s="2">
        <v>96.73</v>
      </c>
      <c r="R1215">
        <v>1</v>
      </c>
      <c r="S1215" t="s">
        <v>58</v>
      </c>
      <c r="T1215" s="3">
        <v>0.65</v>
      </c>
      <c r="U1215" t="s">
        <v>60</v>
      </c>
      <c r="V1215" t="s">
        <v>61</v>
      </c>
      <c r="W1215" s="2">
        <v>62.87</v>
      </c>
      <c r="X1215" s="2">
        <v>62.87</v>
      </c>
      <c r="Y1215" s="2">
        <v>62.87</v>
      </c>
      <c r="Z1215" t="s">
        <v>4224</v>
      </c>
    </row>
    <row r="1216" spans="1:26" x14ac:dyDescent="0.25">
      <c r="A1216">
        <v>2030189268</v>
      </c>
      <c r="B1216" t="s">
        <v>2789</v>
      </c>
      <c r="C1216" t="s">
        <v>2790</v>
      </c>
      <c r="D1216" t="str">
        <f t="shared" si="36"/>
        <v>BEAKE JAYSON</v>
      </c>
      <c r="E1216" t="s">
        <v>77</v>
      </c>
      <c r="F1216" t="s">
        <v>212</v>
      </c>
      <c r="G1216" t="s">
        <v>254</v>
      </c>
      <c r="H1216" t="s">
        <v>4125</v>
      </c>
      <c r="I1216" s="8">
        <v>8307933</v>
      </c>
      <c r="J1216" t="s">
        <v>214</v>
      </c>
      <c r="K1216" t="s">
        <v>215</v>
      </c>
      <c r="L1216" t="str">
        <f t="shared" si="37"/>
        <v>GREGORY TEIPEL</v>
      </c>
      <c r="M1216" t="s">
        <v>57</v>
      </c>
      <c r="N1216" s="1">
        <v>45876</v>
      </c>
      <c r="P1216" s="1">
        <v>46241</v>
      </c>
      <c r="Q1216" s="2">
        <v>24.4</v>
      </c>
      <c r="R1216">
        <v>1</v>
      </c>
      <c r="S1216" t="s">
        <v>58</v>
      </c>
      <c r="T1216" s="3">
        <v>0.65</v>
      </c>
      <c r="U1216" t="s">
        <v>60</v>
      </c>
      <c r="V1216" t="s">
        <v>61</v>
      </c>
      <c r="W1216" s="2">
        <v>15.86</v>
      </c>
      <c r="X1216" s="2">
        <v>15.86</v>
      </c>
      <c r="Y1216" s="2">
        <v>15.86</v>
      </c>
      <c r="Z1216" t="s">
        <v>4224</v>
      </c>
    </row>
    <row r="1217" spans="1:26" x14ac:dyDescent="0.25">
      <c r="A1217">
        <v>2030453213</v>
      </c>
      <c r="B1217" t="s">
        <v>2446</v>
      </c>
      <c r="C1217" t="s">
        <v>2946</v>
      </c>
      <c r="D1217" t="str">
        <f t="shared" si="36"/>
        <v>BELLA CEFOLA</v>
      </c>
      <c r="E1217" t="s">
        <v>112</v>
      </c>
      <c r="F1217" t="s">
        <v>212</v>
      </c>
      <c r="G1217" t="s">
        <v>254</v>
      </c>
      <c r="H1217" t="s">
        <v>4125</v>
      </c>
      <c r="I1217" s="8">
        <v>18754354</v>
      </c>
      <c r="J1217" t="s">
        <v>409</v>
      </c>
      <c r="K1217" t="s">
        <v>410</v>
      </c>
      <c r="L1217" t="str">
        <f t="shared" si="37"/>
        <v>JACOB YALE</v>
      </c>
      <c r="M1217" t="s">
        <v>57</v>
      </c>
      <c r="N1217" s="1">
        <v>45931</v>
      </c>
      <c r="P1217" s="1">
        <v>46235</v>
      </c>
      <c r="Q1217" s="2">
        <v>18.46</v>
      </c>
      <c r="R1217">
        <v>1</v>
      </c>
      <c r="S1217" t="s">
        <v>58</v>
      </c>
      <c r="T1217" s="3">
        <v>0.65</v>
      </c>
      <c r="U1217" t="s">
        <v>60</v>
      </c>
      <c r="V1217" t="s">
        <v>61</v>
      </c>
      <c r="W1217" s="2">
        <v>12</v>
      </c>
      <c r="X1217" s="2">
        <v>12</v>
      </c>
      <c r="Y1217" s="2">
        <v>12</v>
      </c>
      <c r="Z1217" t="s">
        <v>4224</v>
      </c>
    </row>
    <row r="1218" spans="1:26" x14ac:dyDescent="0.25">
      <c r="A1218">
        <v>2030720376</v>
      </c>
      <c r="B1218" t="s">
        <v>181</v>
      </c>
      <c r="C1218" t="s">
        <v>1874</v>
      </c>
      <c r="D1218" t="str">
        <f t="shared" si="36"/>
        <v>RIEDEL LAURA</v>
      </c>
      <c r="E1218" t="s">
        <v>363</v>
      </c>
      <c r="F1218" t="s">
        <v>212</v>
      </c>
      <c r="G1218" t="s">
        <v>254</v>
      </c>
      <c r="H1218" t="s">
        <v>4125</v>
      </c>
      <c r="I1218" s="8">
        <v>16865615</v>
      </c>
      <c r="J1218" t="s">
        <v>513</v>
      </c>
      <c r="K1218" t="s">
        <v>514</v>
      </c>
      <c r="L1218" t="str">
        <f t="shared" si="37"/>
        <v>Heather Geske</v>
      </c>
      <c r="M1218" t="s">
        <v>57</v>
      </c>
      <c r="N1218" s="1">
        <v>45901</v>
      </c>
      <c r="P1218" s="1">
        <v>46235</v>
      </c>
      <c r="Q1218" s="2">
        <v>59.03</v>
      </c>
      <c r="R1218">
        <v>1</v>
      </c>
      <c r="S1218" t="s">
        <v>58</v>
      </c>
      <c r="T1218" s="3">
        <v>0.65</v>
      </c>
      <c r="U1218" t="s">
        <v>60</v>
      </c>
      <c r="V1218" t="s">
        <v>61</v>
      </c>
      <c r="W1218" s="2">
        <v>38.369999999999997</v>
      </c>
      <c r="X1218" s="2">
        <v>38.369999999999997</v>
      </c>
      <c r="Y1218" s="2">
        <v>38.369999999999997</v>
      </c>
      <c r="Z1218" t="s">
        <v>4224</v>
      </c>
    </row>
    <row r="1219" spans="1:26" x14ac:dyDescent="0.25">
      <c r="A1219">
        <v>2030788953</v>
      </c>
      <c r="B1219" t="s">
        <v>496</v>
      </c>
      <c r="C1219" t="s">
        <v>1885</v>
      </c>
      <c r="D1219" t="str">
        <f t="shared" ref="D1219:D1282" si="38">CONCATENATE(C1219," ",B1219)</f>
        <v>HILDEBRAND ANDREW</v>
      </c>
      <c r="E1219" t="s">
        <v>363</v>
      </c>
      <c r="F1219" t="s">
        <v>212</v>
      </c>
      <c r="G1219" t="s">
        <v>254</v>
      </c>
      <c r="H1219" t="s">
        <v>4125</v>
      </c>
      <c r="I1219" s="8">
        <v>16865615</v>
      </c>
      <c r="J1219" t="s">
        <v>513</v>
      </c>
      <c r="K1219" t="s">
        <v>514</v>
      </c>
      <c r="L1219" t="str">
        <f t="shared" ref="L1219:L1282" si="39">CONCATENATE(K1219," ",J1219)</f>
        <v>Heather Geske</v>
      </c>
      <c r="M1219" t="s">
        <v>57</v>
      </c>
      <c r="N1219" s="1">
        <v>45901</v>
      </c>
      <c r="P1219" s="1">
        <v>46235</v>
      </c>
      <c r="Q1219" s="2">
        <v>9.3800000000000008</v>
      </c>
      <c r="R1219">
        <v>1</v>
      </c>
      <c r="S1219" t="s">
        <v>58</v>
      </c>
      <c r="T1219" s="3">
        <v>0.65</v>
      </c>
      <c r="U1219" t="s">
        <v>60</v>
      </c>
      <c r="V1219" t="s">
        <v>61</v>
      </c>
      <c r="W1219" s="2">
        <v>6.1</v>
      </c>
      <c r="X1219" s="2">
        <v>6.1</v>
      </c>
      <c r="Y1219" s="2">
        <v>6.1</v>
      </c>
      <c r="Z1219" t="s">
        <v>4224</v>
      </c>
    </row>
    <row r="1220" spans="1:26" x14ac:dyDescent="0.25">
      <c r="A1220">
        <v>2028777168</v>
      </c>
      <c r="B1220" t="s">
        <v>3165</v>
      </c>
      <c r="C1220" t="s">
        <v>3166</v>
      </c>
      <c r="D1220" t="str">
        <f t="shared" si="38"/>
        <v>CASIE CARNAHAN</v>
      </c>
      <c r="E1220" t="s">
        <v>363</v>
      </c>
      <c r="F1220" t="s">
        <v>212</v>
      </c>
      <c r="G1220" t="s">
        <v>254</v>
      </c>
      <c r="H1220" t="s">
        <v>4125</v>
      </c>
      <c r="I1220" s="8" t="s">
        <v>4147</v>
      </c>
      <c r="J1220" t="s">
        <v>513</v>
      </c>
      <c r="K1220" t="s">
        <v>514</v>
      </c>
      <c r="L1220" t="str">
        <f t="shared" si="39"/>
        <v>Heather Geske</v>
      </c>
      <c r="M1220" t="s">
        <v>57</v>
      </c>
      <c r="N1220" s="1">
        <v>45783</v>
      </c>
      <c r="P1220" s="1">
        <v>46240</v>
      </c>
      <c r="Q1220" s="2">
        <v>142.03</v>
      </c>
      <c r="R1220">
        <v>1</v>
      </c>
      <c r="S1220" t="s">
        <v>58</v>
      </c>
      <c r="T1220" s="3">
        <v>0.1</v>
      </c>
      <c r="U1220" t="s">
        <v>217</v>
      </c>
      <c r="V1220" t="s">
        <v>61</v>
      </c>
      <c r="W1220" s="2">
        <v>14.2</v>
      </c>
      <c r="X1220" s="2">
        <v>14.2</v>
      </c>
      <c r="Y1220" s="2">
        <v>14.2</v>
      </c>
      <c r="Z1220" t="s">
        <v>4224</v>
      </c>
    </row>
    <row r="1221" spans="1:26" x14ac:dyDescent="0.25">
      <c r="A1221">
        <v>2029011869</v>
      </c>
      <c r="B1221" t="s">
        <v>3344</v>
      </c>
      <c r="C1221" t="s">
        <v>1007</v>
      </c>
      <c r="D1221" t="str">
        <f t="shared" si="38"/>
        <v>CHELSEA SARVER</v>
      </c>
      <c r="E1221" t="s">
        <v>363</v>
      </c>
      <c r="F1221" t="s">
        <v>212</v>
      </c>
      <c r="G1221" t="s">
        <v>254</v>
      </c>
      <c r="H1221" t="s">
        <v>4125</v>
      </c>
      <c r="I1221" s="8" t="s">
        <v>4147</v>
      </c>
      <c r="J1221" t="s">
        <v>513</v>
      </c>
      <c r="K1221" t="s">
        <v>514</v>
      </c>
      <c r="L1221" t="str">
        <f t="shared" si="39"/>
        <v>Heather Geske</v>
      </c>
      <c r="M1221" t="s">
        <v>57</v>
      </c>
      <c r="N1221" s="1">
        <v>45809</v>
      </c>
      <c r="P1221" s="1">
        <v>46235</v>
      </c>
      <c r="Q1221" s="2">
        <v>22.18</v>
      </c>
      <c r="R1221">
        <v>1</v>
      </c>
      <c r="S1221" t="s">
        <v>58</v>
      </c>
      <c r="T1221" s="3">
        <v>0.1</v>
      </c>
      <c r="U1221" t="s">
        <v>217</v>
      </c>
      <c r="V1221" t="s">
        <v>61</v>
      </c>
      <c r="W1221" s="2">
        <v>2.2200000000000002</v>
      </c>
      <c r="X1221" s="2">
        <v>2.2200000000000002</v>
      </c>
      <c r="Y1221" s="2">
        <v>2.2200000000000002</v>
      </c>
      <c r="Z1221" t="s">
        <v>4224</v>
      </c>
    </row>
    <row r="1222" spans="1:26" x14ac:dyDescent="0.25">
      <c r="A1222">
        <v>2029029116</v>
      </c>
      <c r="B1222" t="s">
        <v>3346</v>
      </c>
      <c r="C1222" t="s">
        <v>451</v>
      </c>
      <c r="D1222" t="str">
        <f t="shared" si="38"/>
        <v>ERIC BLOOM</v>
      </c>
      <c r="E1222" t="s">
        <v>363</v>
      </c>
      <c r="F1222" t="s">
        <v>212</v>
      </c>
      <c r="G1222" t="s">
        <v>254</v>
      </c>
      <c r="H1222" t="s">
        <v>4125</v>
      </c>
      <c r="I1222" s="8">
        <v>16865615</v>
      </c>
      <c r="J1222" t="s">
        <v>513</v>
      </c>
      <c r="K1222" t="s">
        <v>514</v>
      </c>
      <c r="L1222" t="str">
        <f t="shared" si="39"/>
        <v>Heather Geske</v>
      </c>
      <c r="M1222" t="s">
        <v>57</v>
      </c>
      <c r="N1222" s="1">
        <v>45809</v>
      </c>
      <c r="P1222" s="1">
        <v>46235</v>
      </c>
      <c r="Q1222" s="2">
        <v>40.26</v>
      </c>
      <c r="R1222">
        <v>1</v>
      </c>
      <c r="S1222" t="s">
        <v>58</v>
      </c>
      <c r="T1222" s="3">
        <v>0.1</v>
      </c>
      <c r="U1222" t="s">
        <v>217</v>
      </c>
      <c r="V1222" t="s">
        <v>61</v>
      </c>
      <c r="W1222" s="2">
        <v>4.03</v>
      </c>
      <c r="X1222" s="2">
        <v>4.03</v>
      </c>
      <c r="Y1222" s="2">
        <v>4.03</v>
      </c>
      <c r="Z1222" t="s">
        <v>4224</v>
      </c>
    </row>
    <row r="1223" spans="1:26" x14ac:dyDescent="0.25">
      <c r="A1223">
        <v>2029101372</v>
      </c>
      <c r="B1223" t="s">
        <v>3353</v>
      </c>
      <c r="C1223" t="s">
        <v>708</v>
      </c>
      <c r="D1223" t="str">
        <f t="shared" si="38"/>
        <v>JEREMY HIGDON</v>
      </c>
      <c r="E1223" t="s">
        <v>112</v>
      </c>
      <c r="F1223" t="s">
        <v>212</v>
      </c>
      <c r="G1223" t="s">
        <v>254</v>
      </c>
      <c r="H1223" t="s">
        <v>4125</v>
      </c>
      <c r="I1223" s="8" t="s">
        <v>4155</v>
      </c>
      <c r="J1223" t="s">
        <v>367</v>
      </c>
      <c r="K1223" t="s">
        <v>282</v>
      </c>
      <c r="L1223" t="str">
        <f t="shared" si="39"/>
        <v>THOMAS PARDUE</v>
      </c>
      <c r="M1223" t="s">
        <v>57</v>
      </c>
      <c r="N1223" s="1">
        <v>45801</v>
      </c>
      <c r="P1223" s="1">
        <v>46227</v>
      </c>
      <c r="Q1223" s="2">
        <v>53.79</v>
      </c>
      <c r="R1223">
        <v>1</v>
      </c>
      <c r="S1223" t="s">
        <v>58</v>
      </c>
      <c r="T1223" s="3">
        <v>0.1</v>
      </c>
      <c r="U1223" t="s">
        <v>217</v>
      </c>
      <c r="V1223" t="s">
        <v>61</v>
      </c>
      <c r="W1223" s="2">
        <v>5.38</v>
      </c>
      <c r="X1223" s="2">
        <v>5.38</v>
      </c>
      <c r="Y1223" s="2">
        <v>5.38</v>
      </c>
      <c r="Z1223" t="s">
        <v>4224</v>
      </c>
    </row>
    <row r="1224" spans="1:26" x14ac:dyDescent="0.25">
      <c r="A1224">
        <v>2032116461</v>
      </c>
      <c r="B1224" t="s">
        <v>3617</v>
      </c>
      <c r="C1224" t="s">
        <v>366</v>
      </c>
      <c r="D1224" t="str">
        <f t="shared" si="38"/>
        <v>DAVID DUNKLE</v>
      </c>
      <c r="E1224" t="s">
        <v>112</v>
      </c>
      <c r="F1224" t="s">
        <v>212</v>
      </c>
      <c r="G1224" t="s">
        <v>254</v>
      </c>
      <c r="H1224" t="s">
        <v>4125</v>
      </c>
      <c r="I1224" s="8">
        <v>8977234</v>
      </c>
      <c r="J1224" t="s">
        <v>78</v>
      </c>
      <c r="K1224" t="s">
        <v>79</v>
      </c>
      <c r="L1224" t="str">
        <f t="shared" si="39"/>
        <v>RYAN CALTAGIRONE</v>
      </c>
      <c r="M1224" t="s">
        <v>57</v>
      </c>
      <c r="N1224" s="1">
        <v>46023</v>
      </c>
      <c r="P1224" s="1">
        <v>46235</v>
      </c>
      <c r="Q1224" s="2">
        <v>96.11</v>
      </c>
      <c r="R1224">
        <v>1</v>
      </c>
      <c r="S1224" t="s">
        <v>58</v>
      </c>
      <c r="T1224" s="3">
        <v>0.65</v>
      </c>
      <c r="U1224" t="s">
        <v>60</v>
      </c>
      <c r="V1224" t="s">
        <v>61</v>
      </c>
      <c r="W1224" s="2">
        <v>62.47</v>
      </c>
      <c r="X1224" s="2">
        <v>62.47</v>
      </c>
      <c r="Y1224" s="2">
        <v>62.47</v>
      </c>
      <c r="Z1224" t="s">
        <v>4224</v>
      </c>
    </row>
    <row r="1225" spans="1:26" x14ac:dyDescent="0.25">
      <c r="A1225">
        <v>2032151553</v>
      </c>
      <c r="B1225" t="s">
        <v>477</v>
      </c>
      <c r="C1225" t="s">
        <v>478</v>
      </c>
      <c r="D1225" t="str">
        <f t="shared" si="38"/>
        <v>LESLIE SHEIN</v>
      </c>
      <c r="E1225" t="s">
        <v>112</v>
      </c>
      <c r="F1225" t="s">
        <v>212</v>
      </c>
      <c r="G1225" t="s">
        <v>254</v>
      </c>
      <c r="H1225" t="s">
        <v>4125</v>
      </c>
      <c r="I1225" s="8">
        <v>8977234</v>
      </c>
      <c r="J1225" t="s">
        <v>78</v>
      </c>
      <c r="K1225" t="s">
        <v>79</v>
      </c>
      <c r="L1225" t="str">
        <f t="shared" si="39"/>
        <v>RYAN CALTAGIRONE</v>
      </c>
      <c r="M1225" t="s">
        <v>57</v>
      </c>
      <c r="N1225" s="1">
        <v>46023</v>
      </c>
      <c r="P1225" s="1">
        <v>46235</v>
      </c>
      <c r="Q1225" s="2">
        <v>56.94</v>
      </c>
      <c r="R1225">
        <v>1</v>
      </c>
      <c r="S1225" t="s">
        <v>58</v>
      </c>
      <c r="T1225" s="3">
        <v>0.65</v>
      </c>
      <c r="U1225" t="s">
        <v>60</v>
      </c>
      <c r="V1225" t="s">
        <v>61</v>
      </c>
      <c r="W1225" s="2">
        <v>37.01</v>
      </c>
      <c r="X1225" s="2">
        <v>37.01</v>
      </c>
      <c r="Y1225" s="2">
        <v>37.01</v>
      </c>
      <c r="Z1225" t="s">
        <v>4224</v>
      </c>
    </row>
    <row r="1226" spans="1:26" x14ac:dyDescent="0.25">
      <c r="A1226">
        <v>2031411447</v>
      </c>
      <c r="B1226" t="s">
        <v>3025</v>
      </c>
      <c r="C1226" t="s">
        <v>572</v>
      </c>
      <c r="D1226" t="str">
        <f t="shared" si="38"/>
        <v>JENNIFER THAKKAR</v>
      </c>
      <c r="E1226" t="s">
        <v>363</v>
      </c>
      <c r="F1226" t="s">
        <v>212</v>
      </c>
      <c r="G1226" t="s">
        <v>254</v>
      </c>
      <c r="H1226" t="s">
        <v>4125</v>
      </c>
      <c r="I1226" s="8" t="s">
        <v>4177</v>
      </c>
      <c r="J1226" t="s">
        <v>364</v>
      </c>
      <c r="K1226" t="s">
        <v>162</v>
      </c>
      <c r="L1226" t="str">
        <f t="shared" si="39"/>
        <v>WILLIAM GESKE</v>
      </c>
      <c r="M1226" t="s">
        <v>57</v>
      </c>
      <c r="N1226" s="1">
        <v>45933</v>
      </c>
      <c r="P1226" s="1">
        <v>46237</v>
      </c>
      <c r="Q1226" s="2">
        <v>34.43</v>
      </c>
      <c r="R1226">
        <v>1</v>
      </c>
      <c r="S1226" t="s">
        <v>58</v>
      </c>
      <c r="T1226" s="3">
        <v>0.65</v>
      </c>
      <c r="U1226" t="s">
        <v>60</v>
      </c>
      <c r="V1226" t="s">
        <v>61</v>
      </c>
      <c r="W1226" s="2">
        <v>22.38</v>
      </c>
      <c r="X1226" s="2">
        <v>22.38</v>
      </c>
      <c r="Y1226" s="2">
        <v>22.38</v>
      </c>
      <c r="Z1226" t="s">
        <v>4224</v>
      </c>
    </row>
    <row r="1227" spans="1:26" x14ac:dyDescent="0.25">
      <c r="A1227">
        <v>2031806666</v>
      </c>
      <c r="B1227" t="s">
        <v>3033</v>
      </c>
      <c r="C1227" t="s">
        <v>498</v>
      </c>
      <c r="D1227" t="str">
        <f t="shared" si="38"/>
        <v>ALAN BLADES</v>
      </c>
      <c r="E1227" t="s">
        <v>77</v>
      </c>
      <c r="F1227" t="s">
        <v>212</v>
      </c>
      <c r="G1227" t="s">
        <v>254</v>
      </c>
      <c r="H1227" t="s">
        <v>4125</v>
      </c>
      <c r="I1227" s="8">
        <v>8977234</v>
      </c>
      <c r="J1227" t="s">
        <v>78</v>
      </c>
      <c r="K1227" t="s">
        <v>79</v>
      </c>
      <c r="L1227" t="str">
        <f t="shared" si="39"/>
        <v>RYAN CALTAGIRONE</v>
      </c>
      <c r="M1227" t="s">
        <v>57</v>
      </c>
      <c r="N1227" s="1">
        <v>45962</v>
      </c>
      <c r="P1227" s="1">
        <v>46235</v>
      </c>
      <c r="Q1227" s="2">
        <v>178.95</v>
      </c>
      <c r="R1227">
        <v>1</v>
      </c>
      <c r="S1227" t="s">
        <v>58</v>
      </c>
      <c r="T1227" s="3">
        <v>0.65</v>
      </c>
      <c r="U1227" t="s">
        <v>60</v>
      </c>
      <c r="V1227" t="s">
        <v>61</v>
      </c>
      <c r="W1227" s="2">
        <v>116.32</v>
      </c>
      <c r="X1227" s="2">
        <v>116.32</v>
      </c>
      <c r="Y1227" s="2">
        <v>116.32</v>
      </c>
      <c r="Z1227" t="s">
        <v>4224</v>
      </c>
    </row>
    <row r="1228" spans="1:26" x14ac:dyDescent="0.25">
      <c r="A1228">
        <v>2031903817</v>
      </c>
      <c r="B1228" t="s">
        <v>1446</v>
      </c>
      <c r="C1228" t="s">
        <v>281</v>
      </c>
      <c r="D1228" t="str">
        <f t="shared" si="38"/>
        <v>PATRICK O'NEILL</v>
      </c>
      <c r="E1228" t="s">
        <v>363</v>
      </c>
      <c r="F1228" t="s">
        <v>212</v>
      </c>
      <c r="G1228" t="s">
        <v>254</v>
      </c>
      <c r="H1228" t="s">
        <v>4125</v>
      </c>
      <c r="I1228" s="8" t="s">
        <v>4191</v>
      </c>
      <c r="J1228" t="s">
        <v>1540</v>
      </c>
      <c r="K1228" t="s">
        <v>1541</v>
      </c>
      <c r="L1228" t="str">
        <f t="shared" si="39"/>
        <v>Joel Lee</v>
      </c>
      <c r="M1228" t="s">
        <v>57</v>
      </c>
      <c r="N1228" s="1">
        <v>45962</v>
      </c>
      <c r="P1228" s="1">
        <v>46235</v>
      </c>
      <c r="Q1228" s="2">
        <v>77.16</v>
      </c>
      <c r="R1228">
        <v>1</v>
      </c>
      <c r="S1228" t="s">
        <v>58</v>
      </c>
      <c r="T1228" s="3">
        <v>0.65</v>
      </c>
      <c r="U1228" t="s">
        <v>60</v>
      </c>
      <c r="V1228" t="s">
        <v>61</v>
      </c>
      <c r="W1228" s="2">
        <v>50.15</v>
      </c>
      <c r="X1228" s="2">
        <v>50.15</v>
      </c>
      <c r="Y1228" s="2">
        <v>50.15</v>
      </c>
      <c r="Z1228" t="s">
        <v>4224</v>
      </c>
    </row>
    <row r="1229" spans="1:26" x14ac:dyDescent="0.25">
      <c r="A1229">
        <v>2031958704</v>
      </c>
      <c r="B1229" t="s">
        <v>3260</v>
      </c>
      <c r="C1229" t="s">
        <v>1509</v>
      </c>
      <c r="D1229" t="str">
        <f t="shared" si="38"/>
        <v>RANDI CULLEN</v>
      </c>
      <c r="E1229" t="s">
        <v>112</v>
      </c>
      <c r="F1229" t="s">
        <v>212</v>
      </c>
      <c r="G1229" t="s">
        <v>254</v>
      </c>
      <c r="H1229" t="s">
        <v>4125</v>
      </c>
      <c r="I1229" s="8">
        <v>1706194</v>
      </c>
      <c r="J1229" t="s">
        <v>123</v>
      </c>
      <c r="K1229" t="s">
        <v>124</v>
      </c>
      <c r="L1229" t="str">
        <f t="shared" si="39"/>
        <v>MATTHEW DAUGHERTY</v>
      </c>
      <c r="M1229" t="s">
        <v>57</v>
      </c>
      <c r="N1229" s="1">
        <v>46023</v>
      </c>
      <c r="P1229" s="1">
        <v>46235</v>
      </c>
      <c r="Q1229" s="2">
        <v>129.38999999999999</v>
      </c>
      <c r="R1229">
        <v>1</v>
      </c>
      <c r="S1229" t="s">
        <v>58</v>
      </c>
      <c r="T1229" s="3">
        <v>0.65</v>
      </c>
      <c r="U1229" t="s">
        <v>60</v>
      </c>
      <c r="V1229" t="s">
        <v>61</v>
      </c>
      <c r="W1229" s="2">
        <v>84.1</v>
      </c>
      <c r="X1229" s="2">
        <v>84.1</v>
      </c>
      <c r="Y1229" s="2">
        <v>84.1</v>
      </c>
      <c r="Z1229" t="s">
        <v>4224</v>
      </c>
    </row>
    <row r="1230" spans="1:26" x14ac:dyDescent="0.25">
      <c r="A1230">
        <v>2031961591</v>
      </c>
      <c r="B1230" t="s">
        <v>1178</v>
      </c>
      <c r="C1230" t="s">
        <v>456</v>
      </c>
      <c r="D1230" t="str">
        <f t="shared" si="38"/>
        <v>JAMIE NELSON</v>
      </c>
      <c r="E1230" t="s">
        <v>363</v>
      </c>
      <c r="F1230" t="s">
        <v>212</v>
      </c>
      <c r="G1230" t="s">
        <v>254</v>
      </c>
      <c r="H1230" t="s">
        <v>4125</v>
      </c>
      <c r="I1230" s="8" t="s">
        <v>4147</v>
      </c>
      <c r="J1230" t="s">
        <v>513</v>
      </c>
      <c r="K1230" t="s">
        <v>514</v>
      </c>
      <c r="L1230" t="str">
        <f t="shared" si="39"/>
        <v>Heather Geske</v>
      </c>
      <c r="M1230" t="s">
        <v>57</v>
      </c>
      <c r="N1230" s="1">
        <v>45965</v>
      </c>
      <c r="P1230" s="1">
        <v>46238</v>
      </c>
      <c r="Q1230" s="2">
        <v>18.28</v>
      </c>
      <c r="R1230">
        <v>1</v>
      </c>
      <c r="S1230" t="s">
        <v>58</v>
      </c>
      <c r="T1230" s="3">
        <v>0.65</v>
      </c>
      <c r="U1230" t="s">
        <v>60</v>
      </c>
      <c r="V1230" t="s">
        <v>61</v>
      </c>
      <c r="W1230" s="2">
        <v>11.88</v>
      </c>
      <c r="X1230" s="2">
        <v>11.88</v>
      </c>
      <c r="Y1230" s="2">
        <v>11.88</v>
      </c>
      <c r="Z1230" t="s">
        <v>4224</v>
      </c>
    </row>
    <row r="1231" spans="1:26" x14ac:dyDescent="0.25">
      <c r="A1231">
        <v>2032012809</v>
      </c>
      <c r="B1231" t="s">
        <v>1385</v>
      </c>
      <c r="C1231" t="s">
        <v>156</v>
      </c>
      <c r="D1231" t="str">
        <f t="shared" si="38"/>
        <v>SAMUEL CHAVEZ</v>
      </c>
      <c r="E1231" t="s">
        <v>363</v>
      </c>
      <c r="F1231" t="s">
        <v>212</v>
      </c>
      <c r="G1231" t="s">
        <v>254</v>
      </c>
      <c r="H1231" t="s">
        <v>4125</v>
      </c>
      <c r="I1231" s="8" t="s">
        <v>4147</v>
      </c>
      <c r="J1231" t="s">
        <v>513</v>
      </c>
      <c r="K1231" t="s">
        <v>514</v>
      </c>
      <c r="L1231" t="str">
        <f t="shared" si="39"/>
        <v>Heather Geske</v>
      </c>
      <c r="M1231" t="s">
        <v>57</v>
      </c>
      <c r="N1231" s="1">
        <v>45992</v>
      </c>
      <c r="P1231" s="1">
        <v>46235</v>
      </c>
      <c r="Q1231" s="2">
        <v>30.18</v>
      </c>
      <c r="R1231">
        <v>1</v>
      </c>
      <c r="S1231" t="s">
        <v>58</v>
      </c>
      <c r="T1231" s="3">
        <v>0.65</v>
      </c>
      <c r="U1231" t="s">
        <v>60</v>
      </c>
      <c r="V1231" t="s">
        <v>61</v>
      </c>
      <c r="W1231" s="2">
        <v>19.62</v>
      </c>
      <c r="X1231" s="2">
        <v>19.62</v>
      </c>
      <c r="Y1231" s="2">
        <v>19.62</v>
      </c>
      <c r="Z1231" t="s">
        <v>4223</v>
      </c>
    </row>
    <row r="1232" spans="1:26" x14ac:dyDescent="0.25">
      <c r="A1232">
        <v>2032021876</v>
      </c>
      <c r="B1232" t="s">
        <v>3570</v>
      </c>
      <c r="C1232" t="s">
        <v>1409</v>
      </c>
      <c r="D1232" t="str">
        <f t="shared" si="38"/>
        <v>KATHERINE BARTLETT</v>
      </c>
      <c r="E1232" t="s">
        <v>363</v>
      </c>
      <c r="F1232" t="s">
        <v>212</v>
      </c>
      <c r="G1232" t="s">
        <v>254</v>
      </c>
      <c r="H1232" t="s">
        <v>4125</v>
      </c>
      <c r="I1232" s="8" t="s">
        <v>4147</v>
      </c>
      <c r="J1232" t="s">
        <v>513</v>
      </c>
      <c r="K1232" t="s">
        <v>514</v>
      </c>
      <c r="L1232" t="str">
        <f t="shared" si="39"/>
        <v>Heather Geske</v>
      </c>
      <c r="M1232" t="s">
        <v>57</v>
      </c>
      <c r="N1232" s="1">
        <v>45968</v>
      </c>
      <c r="P1232" s="1">
        <v>46241</v>
      </c>
      <c r="Q1232" s="2">
        <v>72.03</v>
      </c>
      <c r="R1232">
        <v>1</v>
      </c>
      <c r="S1232" t="s">
        <v>58</v>
      </c>
      <c r="T1232" s="3">
        <v>0.65</v>
      </c>
      <c r="U1232" t="s">
        <v>60</v>
      </c>
      <c r="V1232" t="s">
        <v>61</v>
      </c>
      <c r="W1232" s="2">
        <v>46.82</v>
      </c>
      <c r="X1232" s="2">
        <v>46.82</v>
      </c>
      <c r="Y1232" s="2">
        <v>46.82</v>
      </c>
      <c r="Z1232" t="s">
        <v>4224</v>
      </c>
    </row>
    <row r="1233" spans="1:26" x14ac:dyDescent="0.25">
      <c r="A1233">
        <v>2032705893</v>
      </c>
      <c r="B1233" t="s">
        <v>298</v>
      </c>
      <c r="C1233" t="s">
        <v>2769</v>
      </c>
      <c r="D1233" t="str">
        <f t="shared" si="38"/>
        <v>ALEXA ELLIOTT</v>
      </c>
      <c r="E1233" t="s">
        <v>112</v>
      </c>
      <c r="F1233" t="s">
        <v>212</v>
      </c>
      <c r="G1233" t="s">
        <v>254</v>
      </c>
      <c r="H1233" t="s">
        <v>4125</v>
      </c>
      <c r="I1233" s="8">
        <v>8977234</v>
      </c>
      <c r="J1233" t="s">
        <v>78</v>
      </c>
      <c r="K1233" t="s">
        <v>79</v>
      </c>
      <c r="L1233" t="str">
        <f t="shared" si="39"/>
        <v>RYAN CALTAGIRONE</v>
      </c>
      <c r="M1233" t="s">
        <v>57</v>
      </c>
      <c r="N1233" s="1">
        <v>46023</v>
      </c>
      <c r="P1233" s="1">
        <v>46235</v>
      </c>
      <c r="Q1233" s="2">
        <v>12.96</v>
      </c>
      <c r="R1233">
        <v>1</v>
      </c>
      <c r="S1233" t="s">
        <v>58</v>
      </c>
      <c r="T1233" s="3">
        <v>0.65</v>
      </c>
      <c r="U1233" t="s">
        <v>60</v>
      </c>
      <c r="V1233" t="s">
        <v>61</v>
      </c>
      <c r="W1233" s="2">
        <v>8.42</v>
      </c>
      <c r="X1233" s="2">
        <v>8.42</v>
      </c>
      <c r="Y1233" s="2">
        <v>8.42</v>
      </c>
      <c r="Z1233" t="s">
        <v>4224</v>
      </c>
    </row>
    <row r="1234" spans="1:26" x14ac:dyDescent="0.25">
      <c r="A1234">
        <v>2032706081</v>
      </c>
      <c r="B1234" t="s">
        <v>298</v>
      </c>
      <c r="C1234" t="s">
        <v>95</v>
      </c>
      <c r="D1234" t="str">
        <f t="shared" si="38"/>
        <v>PATRICIA ELLIOTT</v>
      </c>
      <c r="E1234" t="s">
        <v>112</v>
      </c>
      <c r="F1234" t="s">
        <v>212</v>
      </c>
      <c r="G1234" t="s">
        <v>254</v>
      </c>
      <c r="H1234" t="s">
        <v>4125</v>
      </c>
      <c r="I1234" s="8">
        <v>8977234</v>
      </c>
      <c r="J1234" t="s">
        <v>78</v>
      </c>
      <c r="K1234" t="s">
        <v>79</v>
      </c>
      <c r="L1234" t="str">
        <f t="shared" si="39"/>
        <v>RYAN CALTAGIRONE</v>
      </c>
      <c r="M1234" t="s">
        <v>57</v>
      </c>
      <c r="N1234" s="1">
        <v>46023</v>
      </c>
      <c r="P1234" s="1">
        <v>46235</v>
      </c>
      <c r="Q1234" s="2">
        <v>13.31</v>
      </c>
      <c r="R1234">
        <v>1</v>
      </c>
      <c r="S1234" t="s">
        <v>58</v>
      </c>
      <c r="T1234" s="3">
        <v>0.65</v>
      </c>
      <c r="U1234" t="s">
        <v>60</v>
      </c>
      <c r="V1234" t="s">
        <v>61</v>
      </c>
      <c r="W1234" s="2">
        <v>8.65</v>
      </c>
      <c r="X1234" s="2">
        <v>8.65</v>
      </c>
      <c r="Y1234" s="2">
        <v>8.65</v>
      </c>
      <c r="Z1234" t="s">
        <v>4224</v>
      </c>
    </row>
    <row r="1235" spans="1:26" x14ac:dyDescent="0.25">
      <c r="A1235">
        <v>2032804872</v>
      </c>
      <c r="B1235" t="s">
        <v>4053</v>
      </c>
      <c r="C1235" t="s">
        <v>572</v>
      </c>
      <c r="D1235" t="str">
        <f t="shared" si="38"/>
        <v>JENNIFER HELGESON</v>
      </c>
      <c r="E1235" t="s">
        <v>363</v>
      </c>
      <c r="F1235" t="s">
        <v>212</v>
      </c>
      <c r="G1235" t="s">
        <v>254</v>
      </c>
      <c r="H1235" t="s">
        <v>4125</v>
      </c>
      <c r="I1235" s="8" t="s">
        <v>4191</v>
      </c>
      <c r="J1235" t="s">
        <v>1540</v>
      </c>
      <c r="K1235" t="s">
        <v>1541</v>
      </c>
      <c r="L1235" t="str">
        <f t="shared" si="39"/>
        <v>Joel Lee</v>
      </c>
      <c r="M1235" t="s">
        <v>57</v>
      </c>
      <c r="N1235" s="1">
        <v>46023</v>
      </c>
      <c r="P1235" s="1">
        <v>46235</v>
      </c>
      <c r="Q1235" s="2">
        <v>47.31</v>
      </c>
      <c r="R1235">
        <v>1</v>
      </c>
      <c r="S1235" t="s">
        <v>58</v>
      </c>
      <c r="T1235" s="3">
        <v>0.65</v>
      </c>
      <c r="U1235" t="s">
        <v>60</v>
      </c>
      <c r="V1235" t="s">
        <v>61</v>
      </c>
      <c r="W1235" s="2">
        <v>30.75</v>
      </c>
      <c r="X1235" s="2">
        <v>30.75</v>
      </c>
      <c r="Y1235" s="2">
        <v>30.75</v>
      </c>
      <c r="Z1235" t="s">
        <v>4223</v>
      </c>
    </row>
    <row r="1236" spans="1:26" x14ac:dyDescent="0.25">
      <c r="A1236">
        <v>2032871806</v>
      </c>
      <c r="B1236" t="s">
        <v>923</v>
      </c>
      <c r="C1236" t="s">
        <v>2089</v>
      </c>
      <c r="D1236" t="str">
        <f t="shared" si="38"/>
        <v>SEBASTIAN PEREZ</v>
      </c>
      <c r="E1236" t="s">
        <v>112</v>
      </c>
      <c r="F1236" t="s">
        <v>212</v>
      </c>
      <c r="G1236" t="s">
        <v>254</v>
      </c>
      <c r="H1236" t="s">
        <v>4125</v>
      </c>
      <c r="I1236" s="8">
        <v>8307933</v>
      </c>
      <c r="J1236" t="s">
        <v>214</v>
      </c>
      <c r="K1236" t="s">
        <v>215</v>
      </c>
      <c r="L1236" t="str">
        <f t="shared" si="39"/>
        <v>GREGORY TEIPEL</v>
      </c>
      <c r="M1236" t="s">
        <v>57</v>
      </c>
      <c r="N1236" s="1">
        <v>46028</v>
      </c>
      <c r="P1236" s="1">
        <v>46240</v>
      </c>
      <c r="Q1236" s="2">
        <v>115.56</v>
      </c>
      <c r="R1236">
        <v>1</v>
      </c>
      <c r="S1236" t="s">
        <v>58</v>
      </c>
      <c r="T1236" s="3">
        <v>0.65</v>
      </c>
      <c r="U1236" t="s">
        <v>60</v>
      </c>
      <c r="V1236" t="s">
        <v>61</v>
      </c>
      <c r="W1236" s="2">
        <v>75.11</v>
      </c>
      <c r="X1236" s="2">
        <v>75.11</v>
      </c>
      <c r="Y1236" s="2">
        <v>75.11</v>
      </c>
      <c r="Z1236" t="s">
        <v>4224</v>
      </c>
    </row>
    <row r="1237" spans="1:26" x14ac:dyDescent="0.25">
      <c r="A1237">
        <v>2034090838</v>
      </c>
      <c r="B1237" t="s">
        <v>1593</v>
      </c>
      <c r="C1237" t="s">
        <v>63</v>
      </c>
      <c r="D1237" t="str">
        <f t="shared" si="38"/>
        <v>JORDAN HOLSENDOLPH</v>
      </c>
      <c r="E1237" t="s">
        <v>112</v>
      </c>
      <c r="F1237" t="s">
        <v>212</v>
      </c>
      <c r="G1237" t="s">
        <v>254</v>
      </c>
      <c r="H1237" t="s">
        <v>4125</v>
      </c>
      <c r="I1237" s="8">
        <v>8977234</v>
      </c>
      <c r="J1237" t="s">
        <v>78</v>
      </c>
      <c r="K1237" t="s">
        <v>79</v>
      </c>
      <c r="L1237" t="str">
        <f t="shared" si="39"/>
        <v>RYAN CALTAGIRONE</v>
      </c>
      <c r="M1237" t="s">
        <v>57</v>
      </c>
      <c r="N1237" s="1">
        <v>46113</v>
      </c>
      <c r="P1237" s="1">
        <v>46235</v>
      </c>
      <c r="Q1237" s="2">
        <v>14.26</v>
      </c>
      <c r="R1237">
        <v>1</v>
      </c>
      <c r="S1237" t="s">
        <v>58</v>
      </c>
      <c r="T1237" s="3">
        <v>0.65</v>
      </c>
      <c r="U1237" t="s">
        <v>60</v>
      </c>
      <c r="V1237" t="s">
        <v>61</v>
      </c>
      <c r="W1237" s="2">
        <v>9.27</v>
      </c>
      <c r="X1237" s="2">
        <v>0</v>
      </c>
      <c r="Y1237" s="2">
        <v>0</v>
      </c>
      <c r="Z1237" t="s">
        <v>4224</v>
      </c>
    </row>
    <row r="1238" spans="1:26" x14ac:dyDescent="0.25">
      <c r="A1238">
        <v>2035106537</v>
      </c>
      <c r="B1238" t="s">
        <v>3541</v>
      </c>
      <c r="C1238" t="s">
        <v>3542</v>
      </c>
      <c r="D1238" t="str">
        <f t="shared" si="38"/>
        <v>FORREST BOTDORF</v>
      </c>
      <c r="E1238" t="s">
        <v>363</v>
      </c>
      <c r="F1238" t="s">
        <v>212</v>
      </c>
      <c r="G1238" t="s">
        <v>254</v>
      </c>
      <c r="H1238" t="s">
        <v>4125</v>
      </c>
      <c r="I1238" s="8">
        <v>18201929</v>
      </c>
      <c r="J1238" t="s">
        <v>440</v>
      </c>
      <c r="K1238" t="s">
        <v>441</v>
      </c>
      <c r="L1238" t="str">
        <f t="shared" si="39"/>
        <v>Jake Shulman</v>
      </c>
      <c r="M1238" t="s">
        <v>57</v>
      </c>
      <c r="N1238" s="1">
        <v>46137</v>
      </c>
      <c r="P1238" s="1">
        <v>46228</v>
      </c>
      <c r="Q1238" s="2">
        <v>16.78</v>
      </c>
      <c r="R1238">
        <v>1</v>
      </c>
      <c r="S1238" t="s">
        <v>58</v>
      </c>
      <c r="T1238" s="3">
        <v>0.65</v>
      </c>
      <c r="U1238" t="s">
        <v>60</v>
      </c>
      <c r="V1238" t="s">
        <v>61</v>
      </c>
      <c r="W1238" s="2">
        <v>10.91</v>
      </c>
      <c r="X1238" s="2">
        <v>0</v>
      </c>
      <c r="Y1238" s="2">
        <v>0</v>
      </c>
      <c r="Z1238" t="s">
        <v>4224</v>
      </c>
    </row>
    <row r="1239" spans="1:26" x14ac:dyDescent="0.25">
      <c r="A1239">
        <v>2034867988</v>
      </c>
      <c r="B1239" t="s">
        <v>1389</v>
      </c>
      <c r="C1239" t="s">
        <v>313</v>
      </c>
      <c r="D1239" t="str">
        <f t="shared" si="38"/>
        <v>KRISTIE ROSENFIELD</v>
      </c>
      <c r="E1239" t="s">
        <v>363</v>
      </c>
      <c r="F1239" t="s">
        <v>212</v>
      </c>
      <c r="G1239" t="s">
        <v>254</v>
      </c>
      <c r="H1239" t="s">
        <v>4125</v>
      </c>
      <c r="I1239" s="8" t="s">
        <v>4147</v>
      </c>
      <c r="J1239" t="s">
        <v>513</v>
      </c>
      <c r="K1239" t="s">
        <v>514</v>
      </c>
      <c r="L1239" t="str">
        <f t="shared" si="39"/>
        <v>Heather Geske</v>
      </c>
      <c r="M1239" t="s">
        <v>57</v>
      </c>
      <c r="N1239" s="1">
        <v>46144</v>
      </c>
      <c r="P1239" s="1">
        <v>46236</v>
      </c>
      <c r="Q1239" s="2">
        <v>32.78</v>
      </c>
      <c r="R1239">
        <v>1</v>
      </c>
      <c r="S1239" t="s">
        <v>58</v>
      </c>
      <c r="T1239" s="3">
        <v>0.65</v>
      </c>
      <c r="U1239" t="s">
        <v>60</v>
      </c>
      <c r="V1239" t="s">
        <v>61</v>
      </c>
      <c r="W1239" s="2">
        <v>21.31</v>
      </c>
      <c r="X1239" s="2">
        <v>0</v>
      </c>
      <c r="Y1239" s="2">
        <v>0</v>
      </c>
      <c r="Z1239" t="s">
        <v>4225</v>
      </c>
    </row>
    <row r="1240" spans="1:26" x14ac:dyDescent="0.25">
      <c r="A1240">
        <v>2033594452</v>
      </c>
      <c r="B1240" t="s">
        <v>2331</v>
      </c>
      <c r="C1240" t="s">
        <v>2234</v>
      </c>
      <c r="D1240" t="str">
        <f t="shared" si="38"/>
        <v>DANA CORNELL</v>
      </c>
      <c r="E1240" t="s">
        <v>112</v>
      </c>
      <c r="F1240" t="s">
        <v>212</v>
      </c>
      <c r="G1240" t="s">
        <v>254</v>
      </c>
      <c r="H1240" t="s">
        <v>4125</v>
      </c>
      <c r="I1240" s="8">
        <v>8977234</v>
      </c>
      <c r="J1240" t="s">
        <v>78</v>
      </c>
      <c r="K1240" t="s">
        <v>79</v>
      </c>
      <c r="L1240" t="str">
        <f t="shared" si="39"/>
        <v>RYAN CALTAGIRONE</v>
      </c>
      <c r="M1240" t="s">
        <v>57</v>
      </c>
      <c r="N1240" s="1">
        <v>46082</v>
      </c>
      <c r="P1240" s="1">
        <v>46235</v>
      </c>
      <c r="Q1240" s="2">
        <v>58.61</v>
      </c>
      <c r="R1240">
        <v>1</v>
      </c>
      <c r="S1240" t="s">
        <v>58</v>
      </c>
      <c r="T1240" s="3">
        <v>0.65</v>
      </c>
      <c r="U1240" t="s">
        <v>60</v>
      </c>
      <c r="V1240" t="s">
        <v>61</v>
      </c>
      <c r="W1240" s="2">
        <v>38.1</v>
      </c>
      <c r="X1240" s="2">
        <v>0</v>
      </c>
      <c r="Y1240" s="2">
        <v>0</v>
      </c>
      <c r="Z1240" t="s">
        <v>4224</v>
      </c>
    </row>
    <row r="1241" spans="1:26" x14ac:dyDescent="0.25">
      <c r="A1241">
        <v>2034859468</v>
      </c>
      <c r="B1241" t="s">
        <v>1348</v>
      </c>
      <c r="C1241" t="s">
        <v>200</v>
      </c>
      <c r="D1241" t="str">
        <f t="shared" si="38"/>
        <v>JULIE PHILLIPS</v>
      </c>
      <c r="E1241" t="s">
        <v>363</v>
      </c>
      <c r="F1241" t="s">
        <v>212</v>
      </c>
      <c r="G1241" t="s">
        <v>254</v>
      </c>
      <c r="H1241" t="s">
        <v>4125</v>
      </c>
      <c r="I1241" s="8" t="s">
        <v>4147</v>
      </c>
      <c r="J1241" t="s">
        <v>513</v>
      </c>
      <c r="K1241" t="s">
        <v>514</v>
      </c>
      <c r="L1241" t="str">
        <f t="shared" si="39"/>
        <v>Heather Geske</v>
      </c>
      <c r="M1241" t="s">
        <v>57</v>
      </c>
      <c r="N1241" s="1">
        <v>46143</v>
      </c>
      <c r="P1241" s="1">
        <v>46235</v>
      </c>
      <c r="Q1241" s="2">
        <v>59.03</v>
      </c>
      <c r="R1241">
        <v>1</v>
      </c>
      <c r="S1241" t="s">
        <v>58</v>
      </c>
      <c r="T1241" s="3">
        <v>0.65</v>
      </c>
      <c r="U1241" t="s">
        <v>60</v>
      </c>
      <c r="V1241" t="s">
        <v>61</v>
      </c>
      <c r="W1241" s="2">
        <v>38.369999999999997</v>
      </c>
      <c r="X1241" s="2">
        <v>0</v>
      </c>
      <c r="Y1241" s="2">
        <v>0</v>
      </c>
      <c r="Z1241" t="s">
        <v>4225</v>
      </c>
    </row>
    <row r="1242" spans="1:26" x14ac:dyDescent="0.25">
      <c r="A1242">
        <v>2035825927</v>
      </c>
      <c r="B1242" t="s">
        <v>691</v>
      </c>
      <c r="C1242" t="s">
        <v>133</v>
      </c>
      <c r="D1242" t="str">
        <f t="shared" si="38"/>
        <v>LISA ARCHER</v>
      </c>
      <c r="E1242" t="s">
        <v>112</v>
      </c>
      <c r="F1242" t="s">
        <v>212</v>
      </c>
      <c r="G1242" t="s">
        <v>254</v>
      </c>
      <c r="H1242" t="s">
        <v>4125</v>
      </c>
      <c r="I1242" s="8" t="s">
        <v>4147</v>
      </c>
      <c r="J1242" t="s">
        <v>513</v>
      </c>
      <c r="K1242" t="s">
        <v>514</v>
      </c>
      <c r="L1242" t="str">
        <f t="shared" si="39"/>
        <v>Heather Geske</v>
      </c>
      <c r="M1242" t="s">
        <v>57</v>
      </c>
      <c r="N1242" s="1">
        <v>46177</v>
      </c>
      <c r="P1242" s="1">
        <v>46238</v>
      </c>
      <c r="Q1242" s="2">
        <v>75.010000000000005</v>
      </c>
      <c r="R1242">
        <v>1</v>
      </c>
      <c r="S1242" t="s">
        <v>58</v>
      </c>
      <c r="T1242" s="3">
        <v>0.65</v>
      </c>
      <c r="U1242" t="s">
        <v>60</v>
      </c>
      <c r="V1242" t="s">
        <v>61</v>
      </c>
      <c r="W1242" s="2">
        <v>48.76</v>
      </c>
      <c r="X1242" s="2">
        <v>0</v>
      </c>
      <c r="Y1242" s="2">
        <v>0</v>
      </c>
      <c r="Z1242" t="s">
        <v>4225</v>
      </c>
    </row>
    <row r="1243" spans="1:26" x14ac:dyDescent="0.25">
      <c r="A1243">
        <v>2034444253</v>
      </c>
      <c r="B1243" t="s">
        <v>1981</v>
      </c>
      <c r="C1243" t="s">
        <v>1066</v>
      </c>
      <c r="D1243" t="str">
        <f t="shared" si="38"/>
        <v>PHILLIP BEEHLER</v>
      </c>
      <c r="E1243" t="s">
        <v>363</v>
      </c>
      <c r="F1243" t="s">
        <v>212</v>
      </c>
      <c r="G1243" t="s">
        <v>254</v>
      </c>
      <c r="H1243" t="s">
        <v>4125</v>
      </c>
      <c r="I1243" s="8" t="s">
        <v>4147</v>
      </c>
      <c r="J1243" t="s">
        <v>513</v>
      </c>
      <c r="K1243" t="s">
        <v>514</v>
      </c>
      <c r="L1243" t="str">
        <f t="shared" si="39"/>
        <v>Heather Geske</v>
      </c>
      <c r="M1243" t="s">
        <v>57</v>
      </c>
      <c r="N1243" s="1">
        <v>46113</v>
      </c>
      <c r="P1243" s="1">
        <v>46235</v>
      </c>
      <c r="Q1243" s="2">
        <v>76.63</v>
      </c>
      <c r="R1243">
        <v>1</v>
      </c>
      <c r="S1243" t="s">
        <v>58</v>
      </c>
      <c r="T1243" s="3">
        <v>0.65</v>
      </c>
      <c r="U1243" t="s">
        <v>60</v>
      </c>
      <c r="V1243" t="s">
        <v>61</v>
      </c>
      <c r="W1243" s="2">
        <v>49.81</v>
      </c>
      <c r="X1243" s="2">
        <v>0</v>
      </c>
      <c r="Y1243" s="2">
        <v>0</v>
      </c>
      <c r="Z1243" t="s">
        <v>4225</v>
      </c>
    </row>
    <row r="1244" spans="1:26" x14ac:dyDescent="0.25">
      <c r="A1244">
        <v>2035764429</v>
      </c>
      <c r="B1244" t="s">
        <v>659</v>
      </c>
      <c r="C1244" t="s">
        <v>660</v>
      </c>
      <c r="D1244" t="str">
        <f t="shared" si="38"/>
        <v>MARIAMAWIT DESTA</v>
      </c>
      <c r="E1244" t="s">
        <v>363</v>
      </c>
      <c r="F1244" t="s">
        <v>212</v>
      </c>
      <c r="G1244" t="s">
        <v>254</v>
      </c>
      <c r="H1244" t="s">
        <v>4125</v>
      </c>
      <c r="I1244" s="8" t="s">
        <v>4147</v>
      </c>
      <c r="J1244" t="s">
        <v>513</v>
      </c>
      <c r="K1244" t="s">
        <v>514</v>
      </c>
      <c r="L1244" t="str">
        <f t="shared" si="39"/>
        <v>Heather Geske</v>
      </c>
      <c r="M1244" t="s">
        <v>57</v>
      </c>
      <c r="N1244" s="1">
        <v>46174</v>
      </c>
      <c r="P1244" s="1">
        <v>46235</v>
      </c>
      <c r="Q1244" s="2">
        <v>81.96</v>
      </c>
      <c r="R1244">
        <v>1</v>
      </c>
      <c r="S1244" t="s">
        <v>58</v>
      </c>
      <c r="T1244" s="3">
        <v>0.65</v>
      </c>
      <c r="U1244" t="s">
        <v>60</v>
      </c>
      <c r="V1244" t="s">
        <v>61</v>
      </c>
      <c r="W1244" s="2">
        <v>53.27</v>
      </c>
      <c r="X1244" s="2">
        <v>0</v>
      </c>
      <c r="Y1244" s="2">
        <v>0</v>
      </c>
      <c r="Z1244" t="s">
        <v>4225</v>
      </c>
    </row>
    <row r="1245" spans="1:26" x14ac:dyDescent="0.25">
      <c r="A1245">
        <v>2033806189</v>
      </c>
      <c r="B1245" t="s">
        <v>354</v>
      </c>
      <c r="C1245" t="s">
        <v>2826</v>
      </c>
      <c r="D1245" t="str">
        <f t="shared" si="38"/>
        <v>WILMA SMITH</v>
      </c>
      <c r="E1245" t="s">
        <v>112</v>
      </c>
      <c r="F1245" t="s">
        <v>212</v>
      </c>
      <c r="G1245" t="s">
        <v>254</v>
      </c>
      <c r="H1245" t="s">
        <v>4125</v>
      </c>
      <c r="I1245" s="8" t="s">
        <v>4222</v>
      </c>
      <c r="J1245" t="s">
        <v>2827</v>
      </c>
      <c r="K1245" t="s">
        <v>549</v>
      </c>
      <c r="L1245" t="str">
        <f t="shared" si="39"/>
        <v>Robert Sievewright</v>
      </c>
      <c r="M1245" t="s">
        <v>57</v>
      </c>
      <c r="N1245" s="1">
        <v>46079</v>
      </c>
      <c r="P1245" s="1">
        <v>46229</v>
      </c>
      <c r="Q1245" s="2">
        <v>87.26</v>
      </c>
      <c r="R1245">
        <v>1</v>
      </c>
      <c r="S1245" t="s">
        <v>58</v>
      </c>
      <c r="T1245" s="3">
        <v>0.65</v>
      </c>
      <c r="U1245" t="s">
        <v>60</v>
      </c>
      <c r="V1245" t="s">
        <v>61</v>
      </c>
      <c r="W1245" s="2">
        <v>56.72</v>
      </c>
      <c r="X1245" s="2">
        <v>0</v>
      </c>
      <c r="Y1245" s="2">
        <v>0</v>
      </c>
      <c r="Z1245" t="s">
        <v>4225</v>
      </c>
    </row>
    <row r="1246" spans="1:26" x14ac:dyDescent="0.25">
      <c r="A1246">
        <v>2033662052</v>
      </c>
      <c r="B1246" t="s">
        <v>793</v>
      </c>
      <c r="C1246" t="s">
        <v>1742</v>
      </c>
      <c r="D1246" t="str">
        <f t="shared" si="38"/>
        <v>STACY BROWN</v>
      </c>
      <c r="E1246" t="s">
        <v>112</v>
      </c>
      <c r="F1246" t="s">
        <v>212</v>
      </c>
      <c r="G1246" t="s">
        <v>254</v>
      </c>
      <c r="H1246" t="s">
        <v>4125</v>
      </c>
      <c r="I1246" s="8">
        <v>8307933</v>
      </c>
      <c r="J1246" t="s">
        <v>214</v>
      </c>
      <c r="K1246" t="s">
        <v>215</v>
      </c>
      <c r="L1246" t="str">
        <f t="shared" si="39"/>
        <v>GREGORY TEIPEL</v>
      </c>
      <c r="M1246" t="s">
        <v>57</v>
      </c>
      <c r="N1246" s="1">
        <v>46087</v>
      </c>
      <c r="P1246" s="1">
        <v>46240</v>
      </c>
      <c r="Q1246" s="2">
        <v>96.31</v>
      </c>
      <c r="R1246">
        <v>1</v>
      </c>
      <c r="S1246" t="s">
        <v>58</v>
      </c>
      <c r="T1246" s="3">
        <v>0.65</v>
      </c>
      <c r="U1246" t="s">
        <v>60</v>
      </c>
      <c r="V1246" t="s">
        <v>61</v>
      </c>
      <c r="W1246" s="2">
        <v>62.6</v>
      </c>
      <c r="X1246" s="2">
        <v>0</v>
      </c>
      <c r="Y1246" s="2">
        <v>0</v>
      </c>
      <c r="Z1246" t="s">
        <v>4224</v>
      </c>
    </row>
    <row r="1247" spans="1:26" x14ac:dyDescent="0.25">
      <c r="A1247">
        <v>2035477626</v>
      </c>
      <c r="B1247" t="s">
        <v>1539</v>
      </c>
      <c r="C1247" t="s">
        <v>337</v>
      </c>
      <c r="D1247" t="str">
        <f t="shared" si="38"/>
        <v>RICHARD CONDON</v>
      </c>
      <c r="E1247" t="s">
        <v>363</v>
      </c>
      <c r="F1247" t="s">
        <v>212</v>
      </c>
      <c r="G1247" t="s">
        <v>254</v>
      </c>
      <c r="H1247" t="s">
        <v>4125</v>
      </c>
      <c r="I1247" s="8" t="s">
        <v>4191</v>
      </c>
      <c r="J1247" t="s">
        <v>1540</v>
      </c>
      <c r="K1247" t="s">
        <v>1541</v>
      </c>
      <c r="L1247" t="str">
        <f t="shared" si="39"/>
        <v>Joel Lee</v>
      </c>
      <c r="M1247" t="s">
        <v>57</v>
      </c>
      <c r="N1247" s="1">
        <v>46174</v>
      </c>
      <c r="P1247" s="1">
        <v>46235</v>
      </c>
      <c r="Q1247" s="2">
        <v>97.23</v>
      </c>
      <c r="R1247">
        <v>1</v>
      </c>
      <c r="S1247" t="s">
        <v>58</v>
      </c>
      <c r="T1247" s="3">
        <v>0.65</v>
      </c>
      <c r="U1247" t="s">
        <v>60</v>
      </c>
      <c r="V1247" t="s">
        <v>61</v>
      </c>
      <c r="W1247" s="2">
        <v>63.2</v>
      </c>
      <c r="X1247" s="2">
        <v>0</v>
      </c>
      <c r="Y1247" s="2">
        <v>0</v>
      </c>
      <c r="Z1247" t="s">
        <v>4225</v>
      </c>
    </row>
    <row r="1248" spans="1:26" x14ac:dyDescent="0.25">
      <c r="A1248">
        <v>2034837346</v>
      </c>
      <c r="B1248" t="s">
        <v>2113</v>
      </c>
      <c r="C1248" t="s">
        <v>545</v>
      </c>
      <c r="D1248" t="str">
        <f t="shared" si="38"/>
        <v>BRIAN KEHOE</v>
      </c>
      <c r="E1248" t="s">
        <v>363</v>
      </c>
      <c r="F1248" t="s">
        <v>212</v>
      </c>
      <c r="G1248" t="s">
        <v>254</v>
      </c>
      <c r="H1248" t="s">
        <v>4125</v>
      </c>
      <c r="I1248" s="8" t="s">
        <v>4147</v>
      </c>
      <c r="J1248" t="s">
        <v>513</v>
      </c>
      <c r="K1248" t="s">
        <v>514</v>
      </c>
      <c r="L1248" t="str">
        <f t="shared" si="39"/>
        <v>Heather Geske</v>
      </c>
      <c r="M1248" t="s">
        <v>57</v>
      </c>
      <c r="N1248" s="1">
        <v>46122</v>
      </c>
      <c r="P1248" s="1">
        <v>46244</v>
      </c>
      <c r="Q1248" s="2">
        <v>135.83000000000001</v>
      </c>
      <c r="R1248">
        <v>1</v>
      </c>
      <c r="S1248" t="s">
        <v>58</v>
      </c>
      <c r="T1248" s="3">
        <v>0.65</v>
      </c>
      <c r="U1248" t="s">
        <v>60</v>
      </c>
      <c r="V1248" t="s">
        <v>61</v>
      </c>
      <c r="W1248" s="2">
        <v>88.29</v>
      </c>
      <c r="X1248" s="2">
        <v>0</v>
      </c>
      <c r="Y1248" s="2">
        <v>0</v>
      </c>
      <c r="Z1248" t="s">
        <v>4225</v>
      </c>
    </row>
    <row r="1249" spans="1:26" x14ac:dyDescent="0.25">
      <c r="A1249">
        <v>2035641168</v>
      </c>
      <c r="B1249" t="s">
        <v>601</v>
      </c>
      <c r="C1249" t="s">
        <v>602</v>
      </c>
      <c r="D1249" t="str">
        <f t="shared" si="38"/>
        <v>MATHEW PUTHUSSERIL</v>
      </c>
      <c r="E1249" t="s">
        <v>112</v>
      </c>
      <c r="F1249" t="s">
        <v>212</v>
      </c>
      <c r="G1249" t="s">
        <v>254</v>
      </c>
      <c r="H1249" t="s">
        <v>4125</v>
      </c>
      <c r="I1249" s="8">
        <v>8307933</v>
      </c>
      <c r="J1249" t="s">
        <v>214</v>
      </c>
      <c r="K1249" t="s">
        <v>215</v>
      </c>
      <c r="L1249" t="str">
        <f t="shared" si="39"/>
        <v>GREGORY TEIPEL</v>
      </c>
      <c r="M1249" t="s">
        <v>57</v>
      </c>
      <c r="N1249" s="1">
        <v>46174</v>
      </c>
      <c r="P1249" s="1">
        <v>46235</v>
      </c>
      <c r="Q1249" s="2">
        <v>138.09</v>
      </c>
      <c r="R1249">
        <v>1</v>
      </c>
      <c r="S1249" t="s">
        <v>58</v>
      </c>
      <c r="T1249" s="3">
        <v>0.65</v>
      </c>
      <c r="U1249" t="s">
        <v>60</v>
      </c>
      <c r="V1249" t="s">
        <v>61</v>
      </c>
      <c r="W1249" s="2">
        <v>89.76</v>
      </c>
      <c r="X1249" s="2">
        <v>0</v>
      </c>
      <c r="Y1249" s="2">
        <v>0</v>
      </c>
      <c r="Z1249" t="s">
        <v>4224</v>
      </c>
    </row>
    <row r="1250" spans="1:26" x14ac:dyDescent="0.25">
      <c r="A1250">
        <v>2035382092</v>
      </c>
      <c r="B1250" t="s">
        <v>1521</v>
      </c>
      <c r="C1250" t="s">
        <v>700</v>
      </c>
      <c r="D1250" t="str">
        <f t="shared" si="38"/>
        <v>CHRISTY KOLIS</v>
      </c>
      <c r="E1250" t="s">
        <v>77</v>
      </c>
      <c r="F1250" t="s">
        <v>212</v>
      </c>
      <c r="G1250" t="s">
        <v>254</v>
      </c>
      <c r="H1250" t="s">
        <v>4125</v>
      </c>
      <c r="I1250" s="8">
        <v>8977234</v>
      </c>
      <c r="J1250" t="s">
        <v>78</v>
      </c>
      <c r="K1250" t="s">
        <v>79</v>
      </c>
      <c r="L1250" t="str">
        <f t="shared" si="39"/>
        <v>RYAN CALTAGIRONE</v>
      </c>
      <c r="M1250" t="s">
        <v>57</v>
      </c>
      <c r="N1250" s="1">
        <v>46174</v>
      </c>
      <c r="P1250" s="1">
        <v>46235</v>
      </c>
      <c r="Q1250" s="2">
        <v>145.22999999999999</v>
      </c>
      <c r="R1250">
        <v>1</v>
      </c>
      <c r="S1250" t="s">
        <v>58</v>
      </c>
      <c r="T1250" s="3">
        <v>0.65</v>
      </c>
      <c r="U1250" t="s">
        <v>60</v>
      </c>
      <c r="V1250" t="s">
        <v>61</v>
      </c>
      <c r="W1250" s="2">
        <v>94.4</v>
      </c>
      <c r="X1250" s="2">
        <v>0</v>
      </c>
      <c r="Y1250" s="2">
        <v>0</v>
      </c>
      <c r="Z1250" t="s">
        <v>4224</v>
      </c>
    </row>
    <row r="1251" spans="1:26" x14ac:dyDescent="0.25">
      <c r="A1251">
        <v>2016328594</v>
      </c>
      <c r="B1251" t="s">
        <v>209</v>
      </c>
      <c r="C1251" t="s">
        <v>210</v>
      </c>
      <c r="D1251" t="str">
        <f t="shared" si="38"/>
        <v>STEVEN DIETZ</v>
      </c>
      <c r="E1251" t="s">
        <v>211</v>
      </c>
      <c r="F1251" t="s">
        <v>212</v>
      </c>
      <c r="G1251" t="s">
        <v>213</v>
      </c>
      <c r="H1251" t="s">
        <v>4124</v>
      </c>
      <c r="I1251" s="8">
        <v>8307933</v>
      </c>
      <c r="J1251" t="s">
        <v>214</v>
      </c>
      <c r="K1251" t="s">
        <v>215</v>
      </c>
      <c r="L1251" t="str">
        <f t="shared" si="39"/>
        <v>GREGORY TEIPEL</v>
      </c>
      <c r="M1251" t="s">
        <v>57</v>
      </c>
      <c r="N1251" s="1">
        <v>44829</v>
      </c>
      <c r="P1251" s="1">
        <v>46228</v>
      </c>
      <c r="Q1251" s="2">
        <v>85.84</v>
      </c>
      <c r="R1251">
        <v>1</v>
      </c>
      <c r="S1251" t="s">
        <v>58</v>
      </c>
      <c r="T1251" s="3">
        <v>0.1</v>
      </c>
      <c r="U1251" t="s">
        <v>217</v>
      </c>
      <c r="V1251" t="s">
        <v>61</v>
      </c>
      <c r="W1251" s="2">
        <v>8.58</v>
      </c>
      <c r="X1251" s="2">
        <v>8.58</v>
      </c>
      <c r="Y1251" s="2">
        <v>8.58</v>
      </c>
      <c r="Z1251" t="s">
        <v>4224</v>
      </c>
    </row>
    <row r="1252" spans="1:26" x14ac:dyDescent="0.25">
      <c r="A1252">
        <v>2016472473</v>
      </c>
      <c r="B1252" t="s">
        <v>218</v>
      </c>
      <c r="C1252" t="s">
        <v>219</v>
      </c>
      <c r="D1252" t="str">
        <f t="shared" si="38"/>
        <v>GRAHAM KELLY</v>
      </c>
      <c r="E1252" t="s">
        <v>93</v>
      </c>
      <c r="F1252" t="s">
        <v>212</v>
      </c>
      <c r="G1252" t="s">
        <v>213</v>
      </c>
      <c r="H1252" t="s">
        <v>4124</v>
      </c>
      <c r="I1252" s="8">
        <v>8307933</v>
      </c>
      <c r="J1252" t="s">
        <v>214</v>
      </c>
      <c r="K1252" t="s">
        <v>215</v>
      </c>
      <c r="L1252" t="str">
        <f t="shared" si="39"/>
        <v>GREGORY TEIPEL</v>
      </c>
      <c r="M1252" t="s">
        <v>57</v>
      </c>
      <c r="N1252" s="1">
        <v>44866</v>
      </c>
      <c r="P1252" s="1">
        <v>46235</v>
      </c>
      <c r="Q1252" s="2">
        <v>55.33</v>
      </c>
      <c r="R1252">
        <v>1</v>
      </c>
      <c r="S1252" t="s">
        <v>58</v>
      </c>
      <c r="T1252" s="3">
        <v>0.1</v>
      </c>
      <c r="U1252" t="s">
        <v>217</v>
      </c>
      <c r="V1252" t="s">
        <v>61</v>
      </c>
      <c r="W1252" s="2">
        <v>5.53</v>
      </c>
      <c r="X1252" s="2">
        <v>5.53</v>
      </c>
      <c r="Y1252" s="2">
        <v>5.53</v>
      </c>
      <c r="Z1252" t="s">
        <v>4224</v>
      </c>
    </row>
    <row r="1253" spans="1:26" x14ac:dyDescent="0.25">
      <c r="A1253">
        <v>2016589853</v>
      </c>
      <c r="B1253" t="s">
        <v>220</v>
      </c>
      <c r="C1253" t="s">
        <v>221</v>
      </c>
      <c r="D1253" t="str">
        <f t="shared" si="38"/>
        <v>LUCAS POWELL</v>
      </c>
      <c r="E1253" t="s">
        <v>222</v>
      </c>
      <c r="F1253" t="s">
        <v>212</v>
      </c>
      <c r="G1253" t="s">
        <v>213</v>
      </c>
      <c r="H1253" t="s">
        <v>4124</v>
      </c>
      <c r="I1253" s="8">
        <v>8307933</v>
      </c>
      <c r="J1253" t="s">
        <v>214</v>
      </c>
      <c r="K1253" t="s">
        <v>215</v>
      </c>
      <c r="L1253" t="str">
        <f t="shared" si="39"/>
        <v>GREGORY TEIPEL</v>
      </c>
      <c r="M1253" t="s">
        <v>57</v>
      </c>
      <c r="N1253" s="1">
        <v>44866</v>
      </c>
      <c r="P1253" s="1">
        <v>46235</v>
      </c>
      <c r="Q1253" s="2">
        <v>54.67</v>
      </c>
      <c r="R1253">
        <v>1</v>
      </c>
      <c r="S1253" t="s">
        <v>58</v>
      </c>
      <c r="T1253" s="3">
        <v>0.1</v>
      </c>
      <c r="U1253" t="s">
        <v>217</v>
      </c>
      <c r="V1253" t="s">
        <v>61</v>
      </c>
      <c r="W1253" s="2">
        <v>5.47</v>
      </c>
      <c r="X1253" s="2">
        <v>5.47</v>
      </c>
      <c r="Y1253" s="2">
        <v>5.47</v>
      </c>
      <c r="Z1253" t="s">
        <v>4224</v>
      </c>
    </row>
    <row r="1254" spans="1:26" x14ac:dyDescent="0.25">
      <c r="A1254">
        <v>2016611651</v>
      </c>
      <c r="B1254" t="s">
        <v>223</v>
      </c>
      <c r="C1254" t="s">
        <v>224</v>
      </c>
      <c r="D1254" t="str">
        <f t="shared" si="38"/>
        <v>LANCE MEHAFFEY</v>
      </c>
      <c r="E1254" t="s">
        <v>72</v>
      </c>
      <c r="F1254" t="s">
        <v>212</v>
      </c>
      <c r="G1254" t="s">
        <v>213</v>
      </c>
      <c r="H1254" t="s">
        <v>4124</v>
      </c>
      <c r="I1254" s="8">
        <v>20436896</v>
      </c>
      <c r="J1254" t="s">
        <v>78</v>
      </c>
      <c r="K1254" t="s">
        <v>225</v>
      </c>
      <c r="L1254" t="str">
        <f t="shared" si="39"/>
        <v>KATELENN CALTAGIRONE</v>
      </c>
      <c r="M1254" t="s">
        <v>57</v>
      </c>
      <c r="N1254" s="1">
        <v>44866</v>
      </c>
      <c r="P1254" s="1">
        <v>46235</v>
      </c>
      <c r="Q1254" s="2">
        <v>111.83</v>
      </c>
      <c r="R1254">
        <v>1</v>
      </c>
      <c r="S1254" t="s">
        <v>58</v>
      </c>
      <c r="T1254" s="3">
        <v>0.1</v>
      </c>
      <c r="U1254" t="s">
        <v>217</v>
      </c>
      <c r="V1254" t="s">
        <v>61</v>
      </c>
      <c r="W1254" s="2">
        <v>11.18</v>
      </c>
      <c r="X1254" s="2">
        <v>11.18</v>
      </c>
      <c r="Y1254" s="2">
        <v>11.18</v>
      </c>
      <c r="Z1254" t="s">
        <v>4224</v>
      </c>
    </row>
    <row r="1255" spans="1:26" x14ac:dyDescent="0.25">
      <c r="A1255">
        <v>2016749528</v>
      </c>
      <c r="B1255" t="s">
        <v>229</v>
      </c>
      <c r="C1255" t="s">
        <v>230</v>
      </c>
      <c r="D1255" t="str">
        <f t="shared" si="38"/>
        <v>MELISSA BROCK</v>
      </c>
      <c r="E1255" t="s">
        <v>191</v>
      </c>
      <c r="F1255" t="s">
        <v>212</v>
      </c>
      <c r="G1255" t="s">
        <v>213</v>
      </c>
      <c r="H1255" t="s">
        <v>4124</v>
      </c>
      <c r="I1255" s="8">
        <v>8307933</v>
      </c>
      <c r="J1255" t="s">
        <v>214</v>
      </c>
      <c r="K1255" t="s">
        <v>215</v>
      </c>
      <c r="L1255" t="str">
        <f t="shared" si="39"/>
        <v>GREGORY TEIPEL</v>
      </c>
      <c r="M1255" t="s">
        <v>57</v>
      </c>
      <c r="N1255" s="1">
        <v>44896</v>
      </c>
      <c r="P1255" s="1">
        <v>46235</v>
      </c>
      <c r="Q1255" s="2">
        <v>171.34</v>
      </c>
      <c r="R1255">
        <v>1</v>
      </c>
      <c r="S1255" t="s">
        <v>58</v>
      </c>
      <c r="T1255" s="3">
        <v>0.1</v>
      </c>
      <c r="U1255" t="s">
        <v>217</v>
      </c>
      <c r="V1255" t="s">
        <v>61</v>
      </c>
      <c r="W1255" s="2">
        <v>17.13</v>
      </c>
      <c r="X1255" s="2">
        <v>17.13</v>
      </c>
      <c r="Y1255" s="2">
        <v>17.13</v>
      </c>
      <c r="Z1255" t="s">
        <v>4224</v>
      </c>
    </row>
    <row r="1256" spans="1:26" x14ac:dyDescent="0.25">
      <c r="A1256">
        <v>2016816619</v>
      </c>
      <c r="B1256" t="s">
        <v>231</v>
      </c>
      <c r="C1256" t="s">
        <v>232</v>
      </c>
      <c r="D1256" t="str">
        <f t="shared" si="38"/>
        <v>LINDA SKILLEN</v>
      </c>
      <c r="E1256" t="s">
        <v>72</v>
      </c>
      <c r="F1256" t="s">
        <v>212</v>
      </c>
      <c r="G1256" t="s">
        <v>213</v>
      </c>
      <c r="H1256" t="s">
        <v>4124</v>
      </c>
      <c r="I1256" s="8">
        <v>20436896</v>
      </c>
      <c r="J1256" t="s">
        <v>78</v>
      </c>
      <c r="K1256" t="s">
        <v>225</v>
      </c>
      <c r="L1256" t="str">
        <f t="shared" si="39"/>
        <v>KATELENN CALTAGIRONE</v>
      </c>
      <c r="M1256" t="s">
        <v>57</v>
      </c>
      <c r="N1256" s="1">
        <v>44896</v>
      </c>
      <c r="P1256" s="1">
        <v>46235</v>
      </c>
      <c r="Q1256" s="2">
        <v>85.6</v>
      </c>
      <c r="R1256">
        <v>1</v>
      </c>
      <c r="S1256" t="s">
        <v>58</v>
      </c>
      <c r="T1256" s="3">
        <v>0.1</v>
      </c>
      <c r="U1256" t="s">
        <v>217</v>
      </c>
      <c r="V1256" t="s">
        <v>61</v>
      </c>
      <c r="W1256" s="2">
        <v>8.56</v>
      </c>
      <c r="X1256" s="2">
        <v>8.56</v>
      </c>
      <c r="Y1256" s="2">
        <v>8.56</v>
      </c>
      <c r="Z1256" t="s">
        <v>4224</v>
      </c>
    </row>
    <row r="1257" spans="1:26" x14ac:dyDescent="0.25">
      <c r="A1257">
        <v>2016839116</v>
      </c>
      <c r="B1257" t="s">
        <v>233</v>
      </c>
      <c r="C1257" t="s">
        <v>234</v>
      </c>
      <c r="D1257" t="str">
        <f t="shared" si="38"/>
        <v>SHELLEE WALKER</v>
      </c>
      <c r="E1257" t="s">
        <v>235</v>
      </c>
      <c r="F1257" t="s">
        <v>212</v>
      </c>
      <c r="G1257" t="s">
        <v>213</v>
      </c>
      <c r="H1257" t="s">
        <v>4124</v>
      </c>
      <c r="I1257" s="8">
        <v>8307933</v>
      </c>
      <c r="J1257" t="s">
        <v>214</v>
      </c>
      <c r="K1257" t="s">
        <v>215</v>
      </c>
      <c r="L1257" t="str">
        <f t="shared" si="39"/>
        <v>GREGORY TEIPEL</v>
      </c>
      <c r="M1257" t="s">
        <v>57</v>
      </c>
      <c r="N1257" s="1">
        <v>44927</v>
      </c>
      <c r="P1257" s="1">
        <v>46235</v>
      </c>
      <c r="Q1257" s="2">
        <v>68.53</v>
      </c>
      <c r="R1257">
        <v>1</v>
      </c>
      <c r="S1257" t="s">
        <v>58</v>
      </c>
      <c r="T1257" s="3">
        <v>0.1</v>
      </c>
      <c r="U1257" t="s">
        <v>217</v>
      </c>
      <c r="V1257" t="s">
        <v>61</v>
      </c>
      <c r="W1257" s="2">
        <v>6.85</v>
      </c>
      <c r="X1257" s="2">
        <v>6.85</v>
      </c>
      <c r="Y1257" s="2">
        <v>6.85</v>
      </c>
      <c r="Z1257" t="s">
        <v>4224</v>
      </c>
    </row>
    <row r="1258" spans="1:26" x14ac:dyDescent="0.25">
      <c r="A1258">
        <v>2016967773</v>
      </c>
      <c r="B1258" t="s">
        <v>238</v>
      </c>
      <c r="C1258" t="s">
        <v>107</v>
      </c>
      <c r="D1258" t="str">
        <f t="shared" si="38"/>
        <v>MICHAEL CHARAMELLA</v>
      </c>
      <c r="E1258" t="s">
        <v>239</v>
      </c>
      <c r="F1258" t="s">
        <v>212</v>
      </c>
      <c r="G1258" t="s">
        <v>213</v>
      </c>
      <c r="H1258" t="s">
        <v>4124</v>
      </c>
      <c r="I1258" s="8">
        <v>9079571</v>
      </c>
      <c r="J1258" t="s">
        <v>55</v>
      </c>
      <c r="K1258" t="s">
        <v>83</v>
      </c>
      <c r="L1258" t="str">
        <f t="shared" si="39"/>
        <v>ADAM RICHTER</v>
      </c>
      <c r="M1258" t="s">
        <v>57</v>
      </c>
      <c r="N1258" s="1">
        <v>44927</v>
      </c>
      <c r="P1258" s="1">
        <v>46235</v>
      </c>
      <c r="Q1258" s="2">
        <v>61.96</v>
      </c>
      <c r="R1258">
        <v>1</v>
      </c>
      <c r="S1258" t="s">
        <v>58</v>
      </c>
      <c r="T1258" s="3">
        <v>0.1</v>
      </c>
      <c r="U1258" t="s">
        <v>217</v>
      </c>
      <c r="V1258" t="s">
        <v>61</v>
      </c>
      <c r="W1258" s="2">
        <v>6.2</v>
      </c>
      <c r="X1258" s="2">
        <v>6.2</v>
      </c>
      <c r="Y1258" s="2">
        <v>6.2</v>
      </c>
      <c r="Z1258" t="s">
        <v>4224</v>
      </c>
    </row>
    <row r="1259" spans="1:26" x14ac:dyDescent="0.25">
      <c r="A1259">
        <v>2016992177</v>
      </c>
      <c r="B1259" t="s">
        <v>240</v>
      </c>
      <c r="C1259" t="s">
        <v>65</v>
      </c>
      <c r="D1259" t="str">
        <f t="shared" si="38"/>
        <v>JOHN FRANCO</v>
      </c>
      <c r="E1259" t="s">
        <v>191</v>
      </c>
      <c r="F1259" t="s">
        <v>212</v>
      </c>
      <c r="G1259" t="s">
        <v>213</v>
      </c>
      <c r="H1259" t="s">
        <v>4124</v>
      </c>
      <c r="I1259" s="8">
        <v>8307933</v>
      </c>
      <c r="J1259" t="s">
        <v>214</v>
      </c>
      <c r="K1259" t="s">
        <v>215</v>
      </c>
      <c r="L1259" t="str">
        <f t="shared" si="39"/>
        <v>GREGORY TEIPEL</v>
      </c>
      <c r="M1259" t="s">
        <v>57</v>
      </c>
      <c r="N1259" s="1">
        <v>44927</v>
      </c>
      <c r="P1259" s="1">
        <v>46235</v>
      </c>
      <c r="Q1259" s="2">
        <v>177.59</v>
      </c>
      <c r="R1259">
        <v>1</v>
      </c>
      <c r="S1259" t="s">
        <v>58</v>
      </c>
      <c r="T1259" s="3">
        <v>0.1</v>
      </c>
      <c r="U1259" t="s">
        <v>217</v>
      </c>
      <c r="V1259" t="s">
        <v>61</v>
      </c>
      <c r="W1259" s="2">
        <v>17.760000000000002</v>
      </c>
      <c r="X1259" s="2">
        <v>17.760000000000002</v>
      </c>
      <c r="Y1259" s="2">
        <v>17.760000000000002</v>
      </c>
      <c r="Z1259" t="s">
        <v>4224</v>
      </c>
    </row>
    <row r="1260" spans="1:26" x14ac:dyDescent="0.25">
      <c r="A1260">
        <v>2016992954</v>
      </c>
      <c r="B1260" t="s">
        <v>242</v>
      </c>
      <c r="C1260" t="s">
        <v>243</v>
      </c>
      <c r="D1260" t="str">
        <f t="shared" si="38"/>
        <v>LLOYD CHRISTIAN</v>
      </c>
      <c r="E1260" t="s">
        <v>239</v>
      </c>
      <c r="F1260" t="s">
        <v>212</v>
      </c>
      <c r="G1260" t="s">
        <v>213</v>
      </c>
      <c r="H1260" t="s">
        <v>4124</v>
      </c>
      <c r="I1260" s="8">
        <v>20436896</v>
      </c>
      <c r="J1260" t="s">
        <v>78</v>
      </c>
      <c r="K1260" t="s">
        <v>225</v>
      </c>
      <c r="L1260" t="str">
        <f t="shared" si="39"/>
        <v>KATELENN CALTAGIRONE</v>
      </c>
      <c r="M1260" t="s">
        <v>57</v>
      </c>
      <c r="N1260" s="1">
        <v>44927</v>
      </c>
      <c r="P1260" s="1">
        <v>46235</v>
      </c>
      <c r="Q1260" s="2">
        <v>108.16</v>
      </c>
      <c r="R1260">
        <v>1</v>
      </c>
      <c r="S1260" t="s">
        <v>58</v>
      </c>
      <c r="T1260" s="3">
        <v>0.1</v>
      </c>
      <c r="U1260" t="s">
        <v>217</v>
      </c>
      <c r="V1260" t="s">
        <v>61</v>
      </c>
      <c r="W1260" s="2">
        <v>10.82</v>
      </c>
      <c r="X1260" s="2">
        <v>10.82</v>
      </c>
      <c r="Y1260" s="2">
        <v>10.82</v>
      </c>
      <c r="Z1260" t="s">
        <v>4224</v>
      </c>
    </row>
    <row r="1261" spans="1:26" x14ac:dyDescent="0.25">
      <c r="A1261">
        <v>2017028366</v>
      </c>
      <c r="B1261" t="s">
        <v>244</v>
      </c>
      <c r="C1261" t="s">
        <v>245</v>
      </c>
      <c r="D1261" t="str">
        <f t="shared" si="38"/>
        <v>REBECCA HARRELL</v>
      </c>
      <c r="E1261" t="s">
        <v>191</v>
      </c>
      <c r="F1261" t="s">
        <v>212</v>
      </c>
      <c r="G1261" t="s">
        <v>213</v>
      </c>
      <c r="H1261" t="s">
        <v>4124</v>
      </c>
      <c r="I1261" s="8">
        <v>8307933</v>
      </c>
      <c r="J1261" t="s">
        <v>214</v>
      </c>
      <c r="K1261" t="s">
        <v>215</v>
      </c>
      <c r="L1261" t="str">
        <f t="shared" si="39"/>
        <v>GREGORY TEIPEL</v>
      </c>
      <c r="M1261" t="s">
        <v>57</v>
      </c>
      <c r="N1261" s="1">
        <v>44927</v>
      </c>
      <c r="P1261" s="1">
        <v>46235</v>
      </c>
      <c r="Q1261" s="2">
        <v>139.25</v>
      </c>
      <c r="R1261">
        <v>1</v>
      </c>
      <c r="S1261" t="s">
        <v>58</v>
      </c>
      <c r="T1261" s="3">
        <v>0.1</v>
      </c>
      <c r="U1261" t="s">
        <v>217</v>
      </c>
      <c r="V1261" t="s">
        <v>61</v>
      </c>
      <c r="W1261" s="2">
        <v>13.92</v>
      </c>
      <c r="X1261" s="2">
        <v>13.92</v>
      </c>
      <c r="Y1261" s="2">
        <v>13.92</v>
      </c>
      <c r="Z1261" t="s">
        <v>4224</v>
      </c>
    </row>
    <row r="1262" spans="1:26" x14ac:dyDescent="0.25">
      <c r="A1262">
        <v>2017086044</v>
      </c>
      <c r="B1262" t="s">
        <v>246</v>
      </c>
      <c r="C1262" t="s">
        <v>247</v>
      </c>
      <c r="D1262" t="str">
        <f t="shared" si="38"/>
        <v>CAMERON ROBINSON</v>
      </c>
      <c r="E1262" t="s">
        <v>235</v>
      </c>
      <c r="F1262" t="s">
        <v>212</v>
      </c>
      <c r="G1262" t="s">
        <v>213</v>
      </c>
      <c r="H1262" t="s">
        <v>4124</v>
      </c>
      <c r="I1262" s="8">
        <v>8307933</v>
      </c>
      <c r="J1262" t="s">
        <v>214</v>
      </c>
      <c r="K1262" t="s">
        <v>215</v>
      </c>
      <c r="L1262" t="str">
        <f t="shared" si="39"/>
        <v>GREGORY TEIPEL</v>
      </c>
      <c r="M1262" t="s">
        <v>57</v>
      </c>
      <c r="N1262" s="1">
        <v>44927</v>
      </c>
      <c r="P1262" s="1">
        <v>46235</v>
      </c>
      <c r="Q1262" s="2">
        <v>68.25</v>
      </c>
      <c r="R1262">
        <v>1</v>
      </c>
      <c r="S1262" t="s">
        <v>58</v>
      </c>
      <c r="T1262" s="3">
        <v>0.1</v>
      </c>
      <c r="U1262" t="s">
        <v>217</v>
      </c>
      <c r="V1262" t="s">
        <v>61</v>
      </c>
      <c r="W1262" s="2">
        <v>6.82</v>
      </c>
      <c r="X1262" s="2">
        <v>6.82</v>
      </c>
      <c r="Y1262" s="2">
        <v>6.82</v>
      </c>
      <c r="Z1262" t="s">
        <v>4224</v>
      </c>
    </row>
    <row r="1263" spans="1:26" x14ac:dyDescent="0.25">
      <c r="A1263">
        <v>2017745521</v>
      </c>
      <c r="B1263" t="s">
        <v>256</v>
      </c>
      <c r="C1263" t="s">
        <v>95</v>
      </c>
      <c r="D1263" t="str">
        <f t="shared" si="38"/>
        <v>PATRICIA WATSON</v>
      </c>
      <c r="E1263" t="s">
        <v>235</v>
      </c>
      <c r="F1263" t="s">
        <v>212</v>
      </c>
      <c r="G1263" t="s">
        <v>213</v>
      </c>
      <c r="H1263" t="s">
        <v>4124</v>
      </c>
      <c r="I1263" s="8">
        <v>8307933</v>
      </c>
      <c r="J1263" t="s">
        <v>214</v>
      </c>
      <c r="K1263" t="s">
        <v>215</v>
      </c>
      <c r="L1263" t="str">
        <f t="shared" si="39"/>
        <v>GREGORY TEIPEL</v>
      </c>
      <c r="M1263" t="s">
        <v>57</v>
      </c>
      <c r="N1263" s="1">
        <v>44987</v>
      </c>
      <c r="P1263" s="1">
        <v>46236</v>
      </c>
      <c r="Q1263" s="2">
        <v>48.23</v>
      </c>
      <c r="R1263">
        <v>1</v>
      </c>
      <c r="S1263" t="s">
        <v>58</v>
      </c>
      <c r="T1263" s="3">
        <v>0.1</v>
      </c>
      <c r="U1263" t="s">
        <v>217</v>
      </c>
      <c r="V1263" t="s">
        <v>61</v>
      </c>
      <c r="W1263" s="2">
        <v>4.82</v>
      </c>
      <c r="X1263" s="2">
        <v>4.82</v>
      </c>
      <c r="Y1263" s="2">
        <v>4.82</v>
      </c>
      <c r="Z1263" t="s">
        <v>4224</v>
      </c>
    </row>
    <row r="1264" spans="1:26" x14ac:dyDescent="0.25">
      <c r="A1264">
        <v>2018034619</v>
      </c>
      <c r="B1264" t="s">
        <v>63</v>
      </c>
      <c r="C1264" t="s">
        <v>260</v>
      </c>
      <c r="D1264" t="str">
        <f t="shared" si="38"/>
        <v>ROSIE JORDAN</v>
      </c>
      <c r="E1264" t="s">
        <v>235</v>
      </c>
      <c r="F1264" t="s">
        <v>212</v>
      </c>
      <c r="G1264" t="s">
        <v>213</v>
      </c>
      <c r="H1264" t="s">
        <v>4124</v>
      </c>
      <c r="I1264" s="8">
        <v>8307933</v>
      </c>
      <c r="J1264" t="s">
        <v>214</v>
      </c>
      <c r="K1264" t="s">
        <v>215</v>
      </c>
      <c r="L1264" t="str">
        <f t="shared" si="39"/>
        <v>GREGORY TEIPEL</v>
      </c>
      <c r="M1264" t="s">
        <v>57</v>
      </c>
      <c r="N1264" s="1">
        <v>45017</v>
      </c>
      <c r="P1264" s="1">
        <v>46235</v>
      </c>
      <c r="Q1264" s="2">
        <v>85.16</v>
      </c>
      <c r="R1264">
        <v>1</v>
      </c>
      <c r="S1264" t="s">
        <v>58</v>
      </c>
      <c r="T1264" s="3">
        <v>0.1</v>
      </c>
      <c r="U1264" t="s">
        <v>217</v>
      </c>
      <c r="V1264" t="s">
        <v>61</v>
      </c>
      <c r="W1264" s="2">
        <v>8.52</v>
      </c>
      <c r="X1264" s="2">
        <v>8.52</v>
      </c>
      <c r="Y1264" s="2">
        <v>8.52</v>
      </c>
      <c r="Z1264" t="s">
        <v>4224</v>
      </c>
    </row>
    <row r="1265" spans="1:26" x14ac:dyDescent="0.25">
      <c r="A1265">
        <v>2018077137</v>
      </c>
      <c r="B1265" t="s">
        <v>84</v>
      </c>
      <c r="C1265" t="s">
        <v>65</v>
      </c>
      <c r="D1265" t="str">
        <f t="shared" si="38"/>
        <v>JOHN COLEMAN</v>
      </c>
      <c r="E1265" t="s">
        <v>250</v>
      </c>
      <c r="F1265" t="s">
        <v>212</v>
      </c>
      <c r="G1265" t="s">
        <v>213</v>
      </c>
      <c r="H1265" t="s">
        <v>4124</v>
      </c>
      <c r="I1265" s="8">
        <v>9079571</v>
      </c>
      <c r="J1265" t="s">
        <v>55</v>
      </c>
      <c r="K1265" t="s">
        <v>83</v>
      </c>
      <c r="L1265" t="str">
        <f t="shared" si="39"/>
        <v>ADAM RICHTER</v>
      </c>
      <c r="M1265" t="s">
        <v>57</v>
      </c>
      <c r="N1265" s="1">
        <v>45017</v>
      </c>
      <c r="P1265" s="1">
        <v>46235</v>
      </c>
      <c r="Q1265" s="2">
        <v>193.83</v>
      </c>
      <c r="R1265">
        <v>1</v>
      </c>
      <c r="S1265" t="s">
        <v>58</v>
      </c>
      <c r="T1265" s="3">
        <v>0.1</v>
      </c>
      <c r="U1265" t="s">
        <v>217</v>
      </c>
      <c r="V1265" t="s">
        <v>61</v>
      </c>
      <c r="W1265" s="2">
        <v>19.38</v>
      </c>
      <c r="X1265" s="2">
        <v>19.38</v>
      </c>
      <c r="Y1265" s="2">
        <v>19.38</v>
      </c>
      <c r="Z1265" t="s">
        <v>4224</v>
      </c>
    </row>
    <row r="1266" spans="1:26" x14ac:dyDescent="0.25">
      <c r="A1266">
        <v>2018382555</v>
      </c>
      <c r="B1266" t="s">
        <v>266</v>
      </c>
      <c r="C1266" t="s">
        <v>147</v>
      </c>
      <c r="D1266" t="str">
        <f t="shared" si="38"/>
        <v>NANCY MCNARY</v>
      </c>
      <c r="E1266" t="s">
        <v>267</v>
      </c>
      <c r="F1266" t="s">
        <v>212</v>
      </c>
      <c r="G1266" t="s">
        <v>213</v>
      </c>
      <c r="H1266" t="s">
        <v>4124</v>
      </c>
      <c r="I1266" s="8">
        <v>8307933</v>
      </c>
      <c r="J1266" t="s">
        <v>214</v>
      </c>
      <c r="K1266" t="s">
        <v>215</v>
      </c>
      <c r="L1266" t="str">
        <f t="shared" si="39"/>
        <v>GREGORY TEIPEL</v>
      </c>
      <c r="M1266" t="s">
        <v>57</v>
      </c>
      <c r="N1266" s="1">
        <v>45052</v>
      </c>
      <c r="P1266" s="1">
        <v>46240</v>
      </c>
      <c r="Q1266" s="2">
        <v>188.94</v>
      </c>
      <c r="R1266">
        <v>1</v>
      </c>
      <c r="S1266" t="s">
        <v>58</v>
      </c>
      <c r="T1266" s="3">
        <v>0.1</v>
      </c>
      <c r="U1266" t="s">
        <v>217</v>
      </c>
      <c r="V1266" t="s">
        <v>61</v>
      </c>
      <c r="W1266" s="2">
        <v>18.89</v>
      </c>
      <c r="X1266" s="2">
        <v>18.89</v>
      </c>
      <c r="Y1266" s="2">
        <v>18.89</v>
      </c>
      <c r="Z1266" t="s">
        <v>4224</v>
      </c>
    </row>
    <row r="1267" spans="1:26" x14ac:dyDescent="0.25">
      <c r="A1267">
        <v>2018385251</v>
      </c>
      <c r="B1267" t="s">
        <v>268</v>
      </c>
      <c r="C1267" t="s">
        <v>269</v>
      </c>
      <c r="D1267" t="str">
        <f t="shared" si="38"/>
        <v>JOEL GRUENEICH</v>
      </c>
      <c r="E1267" t="s">
        <v>270</v>
      </c>
      <c r="F1267" t="s">
        <v>212</v>
      </c>
      <c r="G1267" t="s">
        <v>213</v>
      </c>
      <c r="H1267" t="s">
        <v>4124</v>
      </c>
      <c r="I1267" s="8">
        <v>8307933</v>
      </c>
      <c r="J1267" t="s">
        <v>214</v>
      </c>
      <c r="K1267" t="s">
        <v>215</v>
      </c>
      <c r="L1267" t="str">
        <f t="shared" si="39"/>
        <v>GREGORY TEIPEL</v>
      </c>
      <c r="M1267" t="s">
        <v>57</v>
      </c>
      <c r="N1267" s="1">
        <v>45051</v>
      </c>
      <c r="P1267" s="1">
        <v>46239</v>
      </c>
      <c r="Q1267" s="2">
        <v>266.12</v>
      </c>
      <c r="R1267">
        <v>1</v>
      </c>
      <c r="S1267" t="s">
        <v>58</v>
      </c>
      <c r="T1267" s="3">
        <v>0.1</v>
      </c>
      <c r="U1267" t="s">
        <v>217</v>
      </c>
      <c r="V1267" t="s">
        <v>61</v>
      </c>
      <c r="W1267" s="2">
        <v>26.61</v>
      </c>
      <c r="X1267" s="2">
        <v>26.61</v>
      </c>
      <c r="Y1267" s="2">
        <v>26.61</v>
      </c>
      <c r="Z1267" t="s">
        <v>4224</v>
      </c>
    </row>
    <row r="1268" spans="1:26" x14ac:dyDescent="0.25">
      <c r="A1268">
        <v>2018419553</v>
      </c>
      <c r="B1268" t="s">
        <v>271</v>
      </c>
      <c r="C1268" t="s">
        <v>272</v>
      </c>
      <c r="D1268" t="str">
        <f t="shared" si="38"/>
        <v>RANDINE NADEAU</v>
      </c>
      <c r="E1268" t="s">
        <v>267</v>
      </c>
      <c r="F1268" t="s">
        <v>212</v>
      </c>
      <c r="G1268" t="s">
        <v>213</v>
      </c>
      <c r="H1268" t="s">
        <v>4124</v>
      </c>
      <c r="I1268" s="8">
        <v>17437820</v>
      </c>
      <c r="J1268" t="s">
        <v>273</v>
      </c>
      <c r="K1268" t="s">
        <v>126</v>
      </c>
      <c r="L1268" t="str">
        <f t="shared" si="39"/>
        <v>COLLEEN FINNIGAN</v>
      </c>
      <c r="M1268" t="s">
        <v>57</v>
      </c>
      <c r="N1268" s="1">
        <v>45047</v>
      </c>
      <c r="P1268" s="1">
        <v>46235</v>
      </c>
      <c r="Q1268" s="2">
        <v>93.13</v>
      </c>
      <c r="R1268">
        <v>1</v>
      </c>
      <c r="S1268" t="s">
        <v>58</v>
      </c>
      <c r="T1268" s="3">
        <v>0.1</v>
      </c>
      <c r="U1268" t="s">
        <v>217</v>
      </c>
      <c r="V1268" t="s">
        <v>61</v>
      </c>
      <c r="W1268" s="2">
        <v>9.31</v>
      </c>
      <c r="X1268" s="2">
        <v>9.31</v>
      </c>
      <c r="Y1268" s="2">
        <v>9.31</v>
      </c>
      <c r="Z1268" t="s">
        <v>4224</v>
      </c>
    </row>
    <row r="1269" spans="1:26" x14ac:dyDescent="0.25">
      <c r="A1269">
        <v>2018448688</v>
      </c>
      <c r="B1269" t="s">
        <v>274</v>
      </c>
      <c r="C1269" t="s">
        <v>79</v>
      </c>
      <c r="D1269" t="str">
        <f t="shared" si="38"/>
        <v>RYAN HENDERSON</v>
      </c>
      <c r="E1269" t="s">
        <v>222</v>
      </c>
      <c r="F1269" t="s">
        <v>212</v>
      </c>
      <c r="G1269" t="s">
        <v>213</v>
      </c>
      <c r="H1269" t="s">
        <v>4124</v>
      </c>
      <c r="I1269" s="8">
        <v>8307933</v>
      </c>
      <c r="J1269" t="s">
        <v>214</v>
      </c>
      <c r="K1269" t="s">
        <v>215</v>
      </c>
      <c r="L1269" t="str">
        <f t="shared" si="39"/>
        <v>GREGORY TEIPEL</v>
      </c>
      <c r="M1269" t="s">
        <v>57</v>
      </c>
      <c r="N1269" s="1">
        <v>45051</v>
      </c>
      <c r="P1269" s="1">
        <v>46239</v>
      </c>
      <c r="Q1269" s="2">
        <v>57.67</v>
      </c>
      <c r="R1269">
        <v>1</v>
      </c>
      <c r="S1269" t="s">
        <v>58</v>
      </c>
      <c r="T1269" s="3">
        <v>0.1</v>
      </c>
      <c r="U1269" t="s">
        <v>217</v>
      </c>
      <c r="V1269" t="s">
        <v>61</v>
      </c>
      <c r="W1269" s="2">
        <v>5.77</v>
      </c>
      <c r="X1269" s="2">
        <v>5.77</v>
      </c>
      <c r="Y1269" s="2">
        <v>5.77</v>
      </c>
      <c r="Z1269" t="s">
        <v>4224</v>
      </c>
    </row>
    <row r="1270" spans="1:26" x14ac:dyDescent="0.25">
      <c r="A1270">
        <v>2018462891</v>
      </c>
      <c r="B1270" t="s">
        <v>275</v>
      </c>
      <c r="C1270" t="s">
        <v>276</v>
      </c>
      <c r="D1270" t="str">
        <f t="shared" si="38"/>
        <v>TANYA LINSLEY</v>
      </c>
      <c r="E1270" t="s">
        <v>191</v>
      </c>
      <c r="F1270" t="s">
        <v>212</v>
      </c>
      <c r="G1270" t="s">
        <v>213</v>
      </c>
      <c r="H1270" t="s">
        <v>4124</v>
      </c>
      <c r="I1270" s="8">
        <v>8307933</v>
      </c>
      <c r="J1270" t="s">
        <v>214</v>
      </c>
      <c r="K1270" t="s">
        <v>215</v>
      </c>
      <c r="L1270" t="str">
        <f t="shared" si="39"/>
        <v>GREGORY TEIPEL</v>
      </c>
      <c r="M1270" t="s">
        <v>57</v>
      </c>
      <c r="N1270" s="1">
        <v>45052</v>
      </c>
      <c r="P1270" s="1">
        <v>46240</v>
      </c>
      <c r="Q1270" s="2">
        <v>213.41</v>
      </c>
      <c r="R1270">
        <v>1</v>
      </c>
      <c r="S1270" t="s">
        <v>58</v>
      </c>
      <c r="T1270" s="3">
        <v>0.1</v>
      </c>
      <c r="U1270" t="s">
        <v>217</v>
      </c>
      <c r="V1270" t="s">
        <v>61</v>
      </c>
      <c r="W1270" s="2">
        <v>21.34</v>
      </c>
      <c r="X1270" s="2">
        <v>21.34</v>
      </c>
      <c r="Y1270" s="2">
        <v>21.34</v>
      </c>
      <c r="Z1270" t="s">
        <v>4224</v>
      </c>
    </row>
    <row r="1271" spans="1:26" x14ac:dyDescent="0.25">
      <c r="A1271">
        <v>2018855164</v>
      </c>
      <c r="B1271" t="s">
        <v>280</v>
      </c>
      <c r="C1271" t="s">
        <v>281</v>
      </c>
      <c r="D1271" t="str">
        <f t="shared" si="38"/>
        <v>PATRICK EARLY</v>
      </c>
      <c r="F1271" t="s">
        <v>212</v>
      </c>
      <c r="G1271" t="s">
        <v>213</v>
      </c>
      <c r="H1271" t="s">
        <v>4124</v>
      </c>
      <c r="I1271" s="8">
        <v>8977234</v>
      </c>
      <c r="J1271" t="s">
        <v>78</v>
      </c>
      <c r="K1271" t="s">
        <v>79</v>
      </c>
      <c r="L1271" t="str">
        <f t="shared" si="39"/>
        <v>RYAN CALTAGIRONE</v>
      </c>
      <c r="M1271" t="s">
        <v>57</v>
      </c>
      <c r="N1271" s="1">
        <v>45078</v>
      </c>
      <c r="P1271" s="1">
        <v>46235</v>
      </c>
      <c r="Q1271" s="2">
        <v>157.61000000000001</v>
      </c>
      <c r="R1271">
        <v>1</v>
      </c>
      <c r="S1271" t="s">
        <v>58</v>
      </c>
      <c r="T1271" s="3">
        <v>0.1</v>
      </c>
      <c r="U1271" t="s">
        <v>217</v>
      </c>
      <c r="V1271" t="s">
        <v>61</v>
      </c>
      <c r="W1271" s="2">
        <v>15.76</v>
      </c>
      <c r="X1271" s="2">
        <v>15.76</v>
      </c>
      <c r="Y1271" s="2">
        <v>15.76</v>
      </c>
      <c r="Z1271" t="s">
        <v>4224</v>
      </c>
    </row>
    <row r="1272" spans="1:26" x14ac:dyDescent="0.25">
      <c r="A1272">
        <v>2019158699</v>
      </c>
      <c r="B1272" t="s">
        <v>288</v>
      </c>
      <c r="C1272" t="s">
        <v>187</v>
      </c>
      <c r="D1272" t="str">
        <f t="shared" si="38"/>
        <v>HARRIS BRUMFIELD</v>
      </c>
      <c r="E1272" t="s">
        <v>72</v>
      </c>
      <c r="F1272" t="s">
        <v>212</v>
      </c>
      <c r="G1272" t="s">
        <v>213</v>
      </c>
      <c r="H1272" t="s">
        <v>4124</v>
      </c>
      <c r="I1272" s="8">
        <v>8977234</v>
      </c>
      <c r="J1272" t="s">
        <v>78</v>
      </c>
      <c r="K1272" t="s">
        <v>79</v>
      </c>
      <c r="L1272" t="str">
        <f t="shared" si="39"/>
        <v>RYAN CALTAGIRONE</v>
      </c>
      <c r="M1272" t="s">
        <v>57</v>
      </c>
      <c r="N1272" s="1">
        <v>45108</v>
      </c>
      <c r="P1272" s="1">
        <v>46235</v>
      </c>
      <c r="Q1272" s="2">
        <v>128.61000000000001</v>
      </c>
      <c r="R1272">
        <v>1</v>
      </c>
      <c r="S1272" t="s">
        <v>58</v>
      </c>
      <c r="T1272" s="3">
        <v>0.1</v>
      </c>
      <c r="U1272" t="s">
        <v>217</v>
      </c>
      <c r="V1272" t="s">
        <v>61</v>
      </c>
      <c r="W1272" s="2">
        <v>12.86</v>
      </c>
      <c r="X1272" s="2">
        <v>12.86</v>
      </c>
      <c r="Y1272" s="2">
        <v>12.86</v>
      </c>
      <c r="Z1272" t="s">
        <v>4224</v>
      </c>
    </row>
    <row r="1273" spans="1:26" x14ac:dyDescent="0.25">
      <c r="A1273">
        <v>2019484024</v>
      </c>
      <c r="B1273" t="s">
        <v>294</v>
      </c>
      <c r="C1273" t="s">
        <v>295</v>
      </c>
      <c r="D1273" t="str">
        <f t="shared" si="38"/>
        <v>BRYAN TREHERN</v>
      </c>
      <c r="E1273" t="s">
        <v>235</v>
      </c>
      <c r="F1273" t="s">
        <v>212</v>
      </c>
      <c r="G1273" t="s">
        <v>213</v>
      </c>
      <c r="H1273" t="s">
        <v>4124</v>
      </c>
      <c r="I1273" s="8">
        <v>8307933</v>
      </c>
      <c r="J1273" t="s">
        <v>214</v>
      </c>
      <c r="K1273" t="s">
        <v>215</v>
      </c>
      <c r="L1273" t="str">
        <f t="shared" si="39"/>
        <v>GREGORY TEIPEL</v>
      </c>
      <c r="M1273" t="s">
        <v>57</v>
      </c>
      <c r="N1273" s="1">
        <v>45144</v>
      </c>
      <c r="P1273" s="1">
        <v>46240</v>
      </c>
      <c r="Q1273" s="2">
        <v>141.33000000000001</v>
      </c>
      <c r="R1273">
        <v>1</v>
      </c>
      <c r="S1273" t="s">
        <v>58</v>
      </c>
      <c r="T1273" s="3">
        <v>0.1</v>
      </c>
      <c r="U1273" t="s">
        <v>217</v>
      </c>
      <c r="V1273" t="s">
        <v>61</v>
      </c>
      <c r="W1273" s="2">
        <v>14.13</v>
      </c>
      <c r="X1273" s="2">
        <v>14.13</v>
      </c>
      <c r="Y1273" s="2">
        <v>14.13</v>
      </c>
      <c r="Z1273" t="s">
        <v>4224</v>
      </c>
    </row>
    <row r="1274" spans="1:26" x14ac:dyDescent="0.25">
      <c r="A1274">
        <v>2019501422</v>
      </c>
      <c r="B1274" t="s">
        <v>296</v>
      </c>
      <c r="C1274" t="s">
        <v>297</v>
      </c>
      <c r="D1274" t="str">
        <f t="shared" si="38"/>
        <v>CLIFFORD III</v>
      </c>
      <c r="E1274" t="s">
        <v>93</v>
      </c>
      <c r="F1274" t="s">
        <v>212</v>
      </c>
      <c r="G1274" t="s">
        <v>213</v>
      </c>
      <c r="H1274" t="s">
        <v>4124</v>
      </c>
      <c r="I1274" s="8">
        <v>8977234</v>
      </c>
      <c r="J1274" t="s">
        <v>78</v>
      </c>
      <c r="K1274" t="s">
        <v>79</v>
      </c>
      <c r="L1274" t="str">
        <f t="shared" si="39"/>
        <v>RYAN CALTAGIRONE</v>
      </c>
      <c r="M1274" t="s">
        <v>57</v>
      </c>
      <c r="N1274" s="1">
        <v>45139</v>
      </c>
      <c r="P1274" s="1">
        <v>46235</v>
      </c>
      <c r="Q1274" s="2">
        <v>68.25</v>
      </c>
      <c r="R1274">
        <v>1</v>
      </c>
      <c r="S1274" t="s">
        <v>58</v>
      </c>
      <c r="T1274" s="3">
        <v>0.1</v>
      </c>
      <c r="U1274" t="s">
        <v>217</v>
      </c>
      <c r="V1274" t="s">
        <v>61</v>
      </c>
      <c r="W1274" s="2">
        <v>6.82</v>
      </c>
      <c r="X1274" s="2">
        <v>6.82</v>
      </c>
      <c r="Y1274" s="2">
        <v>6.82</v>
      </c>
      <c r="Z1274" t="s">
        <v>4224</v>
      </c>
    </row>
    <row r="1275" spans="1:26" x14ac:dyDescent="0.25">
      <c r="A1275">
        <v>2020800648</v>
      </c>
      <c r="B1275" t="s">
        <v>302</v>
      </c>
      <c r="C1275" t="s">
        <v>230</v>
      </c>
      <c r="D1275" t="str">
        <f t="shared" si="38"/>
        <v>MELISSA TOWNSEND</v>
      </c>
      <c r="E1275" t="s">
        <v>72</v>
      </c>
      <c r="F1275" t="s">
        <v>212</v>
      </c>
      <c r="G1275" t="s">
        <v>213</v>
      </c>
      <c r="H1275" t="s">
        <v>4124</v>
      </c>
      <c r="I1275" s="8">
        <v>8307933</v>
      </c>
      <c r="J1275" t="s">
        <v>214</v>
      </c>
      <c r="K1275" t="s">
        <v>215</v>
      </c>
      <c r="L1275" t="str">
        <f t="shared" si="39"/>
        <v>GREGORY TEIPEL</v>
      </c>
      <c r="M1275" t="s">
        <v>57</v>
      </c>
      <c r="N1275" s="1">
        <v>45264</v>
      </c>
      <c r="P1275" s="1">
        <v>46238</v>
      </c>
      <c r="Q1275" s="2">
        <v>104.71</v>
      </c>
      <c r="R1275">
        <v>1</v>
      </c>
      <c r="S1275" t="s">
        <v>58</v>
      </c>
      <c r="T1275" s="3">
        <v>0.1</v>
      </c>
      <c r="U1275" t="s">
        <v>217</v>
      </c>
      <c r="V1275" t="s">
        <v>61</v>
      </c>
      <c r="W1275" s="2">
        <v>10.47</v>
      </c>
      <c r="X1275" s="2">
        <v>10.47</v>
      </c>
      <c r="Y1275" s="2">
        <v>10.47</v>
      </c>
      <c r="Z1275" t="s">
        <v>4224</v>
      </c>
    </row>
    <row r="1276" spans="1:26" x14ac:dyDescent="0.25">
      <c r="A1276">
        <v>2020855884</v>
      </c>
      <c r="B1276" t="s">
        <v>305</v>
      </c>
      <c r="C1276" t="s">
        <v>306</v>
      </c>
      <c r="D1276" t="str">
        <f t="shared" si="38"/>
        <v>JONI POORE</v>
      </c>
      <c r="E1276" t="s">
        <v>235</v>
      </c>
      <c r="F1276" t="s">
        <v>212</v>
      </c>
      <c r="G1276" t="s">
        <v>213</v>
      </c>
      <c r="H1276" t="s">
        <v>4124</v>
      </c>
      <c r="I1276" s="8">
        <v>8307933</v>
      </c>
      <c r="J1276" t="s">
        <v>214</v>
      </c>
      <c r="K1276" t="s">
        <v>215</v>
      </c>
      <c r="L1276" t="str">
        <f t="shared" si="39"/>
        <v>GREGORY TEIPEL</v>
      </c>
      <c r="M1276" t="s">
        <v>57</v>
      </c>
      <c r="N1276" s="1">
        <v>45296</v>
      </c>
      <c r="P1276" s="1">
        <v>46239</v>
      </c>
      <c r="Q1276" s="2">
        <v>99</v>
      </c>
      <c r="R1276">
        <v>1</v>
      </c>
      <c r="S1276" t="s">
        <v>58</v>
      </c>
      <c r="T1276" s="3">
        <v>0.1</v>
      </c>
      <c r="U1276" t="s">
        <v>217</v>
      </c>
      <c r="V1276" t="s">
        <v>61</v>
      </c>
      <c r="W1276" s="2">
        <v>9.9</v>
      </c>
      <c r="X1276" s="2">
        <v>9.9</v>
      </c>
      <c r="Y1276" s="2">
        <v>9.9</v>
      </c>
      <c r="Z1276" t="s">
        <v>4224</v>
      </c>
    </row>
    <row r="1277" spans="1:26" x14ac:dyDescent="0.25">
      <c r="A1277">
        <v>2020909068</v>
      </c>
      <c r="B1277" t="s">
        <v>310</v>
      </c>
      <c r="C1277" t="s">
        <v>218</v>
      </c>
      <c r="D1277" t="str">
        <f t="shared" si="38"/>
        <v>KELLY GALBRAITH</v>
      </c>
      <c r="E1277" t="s">
        <v>311</v>
      </c>
      <c r="F1277" t="s">
        <v>212</v>
      </c>
      <c r="G1277" t="s">
        <v>213</v>
      </c>
      <c r="H1277" t="s">
        <v>4124</v>
      </c>
      <c r="I1277" s="8">
        <v>8307933</v>
      </c>
      <c r="J1277" t="s">
        <v>214</v>
      </c>
      <c r="K1277" t="s">
        <v>215</v>
      </c>
      <c r="L1277" t="str">
        <f t="shared" si="39"/>
        <v>GREGORY TEIPEL</v>
      </c>
      <c r="M1277" t="s">
        <v>57</v>
      </c>
      <c r="N1277" s="1">
        <v>45261</v>
      </c>
      <c r="P1277" s="1">
        <v>46235</v>
      </c>
      <c r="Q1277" s="2">
        <v>54.35</v>
      </c>
      <c r="R1277">
        <v>1</v>
      </c>
      <c r="S1277" t="s">
        <v>58</v>
      </c>
      <c r="T1277" s="3">
        <v>0.1</v>
      </c>
      <c r="U1277" t="s">
        <v>217</v>
      </c>
      <c r="V1277" t="s">
        <v>61</v>
      </c>
      <c r="W1277" s="2">
        <v>5.44</v>
      </c>
      <c r="X1277" s="2">
        <v>5.44</v>
      </c>
      <c r="Y1277" s="2">
        <v>5.44</v>
      </c>
      <c r="Z1277" t="s">
        <v>4224</v>
      </c>
    </row>
    <row r="1278" spans="1:26" x14ac:dyDescent="0.25">
      <c r="A1278">
        <v>2021092886</v>
      </c>
      <c r="B1278" t="s">
        <v>316</v>
      </c>
      <c r="C1278" t="s">
        <v>317</v>
      </c>
      <c r="D1278" t="str">
        <f t="shared" si="38"/>
        <v>LUCINDA PENA</v>
      </c>
      <c r="E1278" t="s">
        <v>191</v>
      </c>
      <c r="F1278" t="s">
        <v>212</v>
      </c>
      <c r="G1278" t="s">
        <v>213</v>
      </c>
      <c r="H1278" t="s">
        <v>4124</v>
      </c>
      <c r="I1278" s="8">
        <v>8307933</v>
      </c>
      <c r="J1278" t="s">
        <v>214</v>
      </c>
      <c r="K1278" t="s">
        <v>215</v>
      </c>
      <c r="L1278" t="str">
        <f t="shared" si="39"/>
        <v>GREGORY TEIPEL</v>
      </c>
      <c r="M1278" t="s">
        <v>57</v>
      </c>
      <c r="N1278" s="1">
        <v>45295</v>
      </c>
      <c r="P1278" s="1">
        <v>46238</v>
      </c>
      <c r="Q1278" s="2">
        <v>167.21</v>
      </c>
      <c r="R1278">
        <v>1</v>
      </c>
      <c r="S1278" t="s">
        <v>58</v>
      </c>
      <c r="T1278" s="3">
        <v>0.1</v>
      </c>
      <c r="U1278" t="s">
        <v>217</v>
      </c>
      <c r="V1278" t="s">
        <v>61</v>
      </c>
      <c r="W1278" s="2">
        <v>16.72</v>
      </c>
      <c r="X1278" s="2">
        <v>16.72</v>
      </c>
      <c r="Y1278" s="2">
        <v>16.72</v>
      </c>
      <c r="Z1278" t="s">
        <v>4224</v>
      </c>
    </row>
    <row r="1279" spans="1:26" x14ac:dyDescent="0.25">
      <c r="A1279">
        <v>2021110126</v>
      </c>
      <c r="B1279" t="s">
        <v>318</v>
      </c>
      <c r="C1279" t="s">
        <v>149</v>
      </c>
      <c r="D1279" t="str">
        <f t="shared" si="38"/>
        <v>GLORIA FREDRICKS</v>
      </c>
      <c r="E1279" t="s">
        <v>72</v>
      </c>
      <c r="F1279" t="s">
        <v>212</v>
      </c>
      <c r="G1279" t="s">
        <v>213</v>
      </c>
      <c r="H1279" t="s">
        <v>4124</v>
      </c>
      <c r="I1279" s="8">
        <v>8307933</v>
      </c>
      <c r="J1279" t="s">
        <v>214</v>
      </c>
      <c r="K1279" t="s">
        <v>215</v>
      </c>
      <c r="L1279" t="str">
        <f t="shared" si="39"/>
        <v>GREGORY TEIPEL</v>
      </c>
      <c r="M1279" t="s">
        <v>57</v>
      </c>
      <c r="N1279" s="1">
        <v>45295</v>
      </c>
      <c r="P1279" s="1">
        <v>46238</v>
      </c>
      <c r="Q1279" s="2">
        <v>93.13</v>
      </c>
      <c r="R1279">
        <v>1</v>
      </c>
      <c r="S1279" t="s">
        <v>58</v>
      </c>
      <c r="T1279" s="3">
        <v>0.1</v>
      </c>
      <c r="U1279" t="s">
        <v>217</v>
      </c>
      <c r="V1279" t="s">
        <v>61</v>
      </c>
      <c r="W1279" s="2">
        <v>9.31</v>
      </c>
      <c r="X1279" s="2">
        <v>9.31</v>
      </c>
      <c r="Y1279" s="2">
        <v>9.31</v>
      </c>
      <c r="Z1279" t="s">
        <v>4224</v>
      </c>
    </row>
    <row r="1280" spans="1:26" x14ac:dyDescent="0.25">
      <c r="A1280">
        <v>2021126685</v>
      </c>
      <c r="B1280" t="s">
        <v>319</v>
      </c>
      <c r="C1280" t="s">
        <v>320</v>
      </c>
      <c r="D1280" t="str">
        <f t="shared" si="38"/>
        <v>GARY ROYSTER</v>
      </c>
      <c r="E1280" t="s">
        <v>235</v>
      </c>
      <c r="F1280" t="s">
        <v>212</v>
      </c>
      <c r="G1280" t="s">
        <v>213</v>
      </c>
      <c r="H1280" t="s">
        <v>4124</v>
      </c>
      <c r="I1280" s="8">
        <v>8307933</v>
      </c>
      <c r="J1280" t="s">
        <v>214</v>
      </c>
      <c r="K1280" t="s">
        <v>215</v>
      </c>
      <c r="L1280" t="str">
        <f t="shared" si="39"/>
        <v>GREGORY TEIPEL</v>
      </c>
      <c r="M1280" t="s">
        <v>57</v>
      </c>
      <c r="N1280" s="1">
        <v>45295</v>
      </c>
      <c r="P1280" s="1">
        <v>46238</v>
      </c>
      <c r="Q1280" s="2">
        <v>104.41</v>
      </c>
      <c r="R1280">
        <v>1</v>
      </c>
      <c r="S1280" t="s">
        <v>58</v>
      </c>
      <c r="T1280" s="3">
        <v>0.1</v>
      </c>
      <c r="U1280" t="s">
        <v>217</v>
      </c>
      <c r="V1280" t="s">
        <v>61</v>
      </c>
      <c r="W1280" s="2">
        <v>10.44</v>
      </c>
      <c r="X1280" s="2">
        <v>10.44</v>
      </c>
      <c r="Y1280" s="2">
        <v>10.44</v>
      </c>
      <c r="Z1280" t="s">
        <v>4224</v>
      </c>
    </row>
    <row r="1281" spans="1:26" x14ac:dyDescent="0.25">
      <c r="A1281">
        <v>2021281141</v>
      </c>
      <c r="B1281" t="s">
        <v>323</v>
      </c>
      <c r="C1281" t="s">
        <v>324</v>
      </c>
      <c r="D1281" t="str">
        <f t="shared" si="38"/>
        <v>ANGELIA JACKSON</v>
      </c>
      <c r="E1281" t="s">
        <v>93</v>
      </c>
      <c r="F1281" t="s">
        <v>212</v>
      </c>
      <c r="G1281" t="s">
        <v>213</v>
      </c>
      <c r="H1281" t="s">
        <v>4124</v>
      </c>
      <c r="I1281" s="8">
        <v>8307933</v>
      </c>
      <c r="J1281" t="s">
        <v>214</v>
      </c>
      <c r="K1281" t="s">
        <v>215</v>
      </c>
      <c r="L1281" t="str">
        <f t="shared" si="39"/>
        <v>GREGORY TEIPEL</v>
      </c>
      <c r="M1281" t="s">
        <v>57</v>
      </c>
      <c r="N1281" s="1">
        <v>45323</v>
      </c>
      <c r="P1281" s="1">
        <v>46235</v>
      </c>
      <c r="Q1281" s="2">
        <v>78.27</v>
      </c>
      <c r="R1281">
        <v>1</v>
      </c>
      <c r="S1281" t="s">
        <v>58</v>
      </c>
      <c r="T1281" s="3">
        <v>0.1</v>
      </c>
      <c r="U1281" t="s">
        <v>217</v>
      </c>
      <c r="V1281" t="s">
        <v>61</v>
      </c>
      <c r="W1281" s="2">
        <v>7.83</v>
      </c>
      <c r="X1281" s="2">
        <v>7.83</v>
      </c>
      <c r="Y1281" s="2">
        <v>7.83</v>
      </c>
      <c r="Z1281" t="s">
        <v>4224</v>
      </c>
    </row>
    <row r="1282" spans="1:26" x14ac:dyDescent="0.25">
      <c r="A1282">
        <v>2021422022</v>
      </c>
      <c r="B1282" t="s">
        <v>325</v>
      </c>
      <c r="C1282" t="s">
        <v>326</v>
      </c>
      <c r="D1282" t="str">
        <f t="shared" si="38"/>
        <v>GEORGE JR</v>
      </c>
      <c r="E1282" t="s">
        <v>72</v>
      </c>
      <c r="F1282" t="s">
        <v>212</v>
      </c>
      <c r="G1282" t="s">
        <v>213</v>
      </c>
      <c r="H1282" t="s">
        <v>4124</v>
      </c>
      <c r="I1282" s="8">
        <v>8307933</v>
      </c>
      <c r="J1282" t="s">
        <v>214</v>
      </c>
      <c r="K1282" t="s">
        <v>215</v>
      </c>
      <c r="L1282" t="str">
        <f t="shared" si="39"/>
        <v>GREGORY TEIPEL</v>
      </c>
      <c r="M1282" t="s">
        <v>57</v>
      </c>
      <c r="N1282" s="1">
        <v>45326</v>
      </c>
      <c r="P1282" s="1">
        <v>46238</v>
      </c>
      <c r="Q1282" s="2">
        <v>286.69</v>
      </c>
      <c r="R1282">
        <v>1</v>
      </c>
      <c r="S1282" t="s">
        <v>58</v>
      </c>
      <c r="T1282" s="3">
        <v>0.1</v>
      </c>
      <c r="U1282" t="s">
        <v>217</v>
      </c>
      <c r="V1282" t="s">
        <v>61</v>
      </c>
      <c r="W1282" s="2">
        <v>28.67</v>
      </c>
      <c r="X1282" s="2">
        <v>28.67</v>
      </c>
      <c r="Y1282" s="2">
        <v>28.67</v>
      </c>
      <c r="Z1282" t="s">
        <v>4224</v>
      </c>
    </row>
    <row r="1283" spans="1:26" x14ac:dyDescent="0.25">
      <c r="A1283">
        <v>2021512637</v>
      </c>
      <c r="B1283" t="s">
        <v>327</v>
      </c>
      <c r="C1283" t="s">
        <v>328</v>
      </c>
      <c r="D1283" t="str">
        <f t="shared" ref="D1283:D1346" si="40">CONCATENATE(C1283," ",B1283)</f>
        <v>STEPHANIE DUNCAN</v>
      </c>
      <c r="E1283" t="s">
        <v>122</v>
      </c>
      <c r="F1283" t="s">
        <v>212</v>
      </c>
      <c r="G1283" t="s">
        <v>213</v>
      </c>
      <c r="H1283" t="s">
        <v>4124</v>
      </c>
      <c r="I1283" s="8">
        <v>8307933</v>
      </c>
      <c r="J1283" t="s">
        <v>214</v>
      </c>
      <c r="K1283" t="s">
        <v>215</v>
      </c>
      <c r="L1283" t="str">
        <f t="shared" ref="L1283:L1346" si="41">CONCATENATE(K1283," ",J1283)</f>
        <v>GREGORY TEIPEL</v>
      </c>
      <c r="M1283" t="s">
        <v>57</v>
      </c>
      <c r="N1283" s="1">
        <v>45326</v>
      </c>
      <c r="P1283" s="1">
        <v>46238</v>
      </c>
      <c r="Q1283" s="2">
        <v>205.42</v>
      </c>
      <c r="R1283">
        <v>1</v>
      </c>
      <c r="S1283" t="s">
        <v>58</v>
      </c>
      <c r="T1283" s="3">
        <v>0.1</v>
      </c>
      <c r="U1283" t="s">
        <v>217</v>
      </c>
      <c r="V1283" t="s">
        <v>61</v>
      </c>
      <c r="W1283" s="2">
        <v>20.54</v>
      </c>
      <c r="X1283" s="2">
        <v>20.54</v>
      </c>
      <c r="Y1283" s="2">
        <v>20.54</v>
      </c>
      <c r="Z1283" t="s">
        <v>4224</v>
      </c>
    </row>
    <row r="1284" spans="1:26" x14ac:dyDescent="0.25">
      <c r="A1284">
        <v>2021815679</v>
      </c>
      <c r="B1284" t="s">
        <v>331</v>
      </c>
      <c r="C1284" t="s">
        <v>107</v>
      </c>
      <c r="D1284" t="str">
        <f t="shared" si="40"/>
        <v>MICHAEL HILLMAN</v>
      </c>
      <c r="E1284" t="s">
        <v>332</v>
      </c>
      <c r="F1284" t="s">
        <v>212</v>
      </c>
      <c r="G1284" t="s">
        <v>213</v>
      </c>
      <c r="H1284" t="s">
        <v>4124</v>
      </c>
      <c r="I1284" s="8">
        <v>8307933</v>
      </c>
      <c r="J1284" t="s">
        <v>214</v>
      </c>
      <c r="K1284" t="s">
        <v>215</v>
      </c>
      <c r="L1284" t="str">
        <f t="shared" si="41"/>
        <v>GREGORY TEIPEL</v>
      </c>
      <c r="M1284" t="s">
        <v>57</v>
      </c>
      <c r="N1284" s="1">
        <v>45357</v>
      </c>
      <c r="P1284" s="1">
        <v>46240</v>
      </c>
      <c r="Q1284" s="2">
        <v>185.36</v>
      </c>
      <c r="R1284">
        <v>1</v>
      </c>
      <c r="S1284" t="s">
        <v>58</v>
      </c>
      <c r="T1284" s="3">
        <v>0.1</v>
      </c>
      <c r="U1284" t="s">
        <v>217</v>
      </c>
      <c r="V1284" t="s">
        <v>61</v>
      </c>
      <c r="W1284" s="2">
        <v>18.54</v>
      </c>
      <c r="X1284" s="2">
        <v>18.54</v>
      </c>
      <c r="Y1284" s="2">
        <v>18.54</v>
      </c>
      <c r="Z1284" t="s">
        <v>4224</v>
      </c>
    </row>
    <row r="1285" spans="1:26" x14ac:dyDescent="0.25">
      <c r="A1285">
        <v>2022505612</v>
      </c>
      <c r="B1285" t="s">
        <v>333</v>
      </c>
      <c r="C1285" t="s">
        <v>334</v>
      </c>
      <c r="D1285" t="str">
        <f t="shared" si="40"/>
        <v>LARRY MORRISON</v>
      </c>
      <c r="E1285" t="s">
        <v>235</v>
      </c>
      <c r="F1285" t="s">
        <v>212</v>
      </c>
      <c r="G1285" t="s">
        <v>213</v>
      </c>
      <c r="H1285" t="s">
        <v>4124</v>
      </c>
      <c r="I1285" s="8">
        <v>8307933</v>
      </c>
      <c r="J1285" t="s">
        <v>214</v>
      </c>
      <c r="K1285" t="s">
        <v>215</v>
      </c>
      <c r="L1285" t="str">
        <f t="shared" si="41"/>
        <v>GREGORY TEIPEL</v>
      </c>
      <c r="M1285" t="s">
        <v>57</v>
      </c>
      <c r="N1285" s="1">
        <v>45389</v>
      </c>
      <c r="P1285" s="1">
        <v>46241</v>
      </c>
      <c r="Q1285" s="2">
        <v>180.88</v>
      </c>
      <c r="R1285">
        <v>1</v>
      </c>
      <c r="S1285" t="s">
        <v>58</v>
      </c>
      <c r="T1285" s="3">
        <v>0.1</v>
      </c>
      <c r="U1285" t="s">
        <v>217</v>
      </c>
      <c r="V1285" t="s">
        <v>61</v>
      </c>
      <c r="W1285" s="2">
        <v>18.09</v>
      </c>
      <c r="X1285" s="2">
        <v>18.09</v>
      </c>
      <c r="Y1285" s="2">
        <v>18.09</v>
      </c>
      <c r="Z1285" t="s">
        <v>4224</v>
      </c>
    </row>
    <row r="1286" spans="1:26" x14ac:dyDescent="0.25">
      <c r="A1286">
        <v>2022657266</v>
      </c>
      <c r="B1286" t="s">
        <v>335</v>
      </c>
      <c r="C1286" t="s">
        <v>336</v>
      </c>
      <c r="D1286" t="str">
        <f t="shared" si="40"/>
        <v>BONNIE CAFFEY</v>
      </c>
      <c r="E1286" t="s">
        <v>191</v>
      </c>
      <c r="F1286" t="s">
        <v>212</v>
      </c>
      <c r="G1286" t="s">
        <v>213</v>
      </c>
      <c r="H1286" t="s">
        <v>4124</v>
      </c>
      <c r="I1286" s="8">
        <v>8307933</v>
      </c>
      <c r="J1286" t="s">
        <v>214</v>
      </c>
      <c r="K1286" t="s">
        <v>215</v>
      </c>
      <c r="L1286" t="str">
        <f t="shared" si="41"/>
        <v>GREGORY TEIPEL</v>
      </c>
      <c r="M1286" t="s">
        <v>57</v>
      </c>
      <c r="N1286" s="1">
        <v>45418</v>
      </c>
      <c r="P1286" s="1">
        <v>46240</v>
      </c>
      <c r="Q1286" s="2">
        <v>139.25</v>
      </c>
      <c r="R1286">
        <v>1</v>
      </c>
      <c r="S1286" t="s">
        <v>58</v>
      </c>
      <c r="T1286" s="3">
        <v>0.1</v>
      </c>
      <c r="U1286" t="s">
        <v>217</v>
      </c>
      <c r="V1286" t="s">
        <v>61</v>
      </c>
      <c r="W1286" s="2">
        <v>13.92</v>
      </c>
      <c r="X1286" s="2">
        <v>13.92</v>
      </c>
      <c r="Y1286" s="2">
        <v>13.92</v>
      </c>
      <c r="Z1286" t="s">
        <v>4224</v>
      </c>
    </row>
    <row r="1287" spans="1:26" x14ac:dyDescent="0.25">
      <c r="A1287">
        <v>2022762069</v>
      </c>
      <c r="B1287" t="s">
        <v>323</v>
      </c>
      <c r="C1287" t="s">
        <v>337</v>
      </c>
      <c r="D1287" t="str">
        <f t="shared" si="40"/>
        <v>RICHARD JACKSON</v>
      </c>
      <c r="E1287" t="s">
        <v>93</v>
      </c>
      <c r="F1287" t="s">
        <v>212</v>
      </c>
      <c r="G1287" t="s">
        <v>213</v>
      </c>
      <c r="H1287" t="s">
        <v>4124</v>
      </c>
      <c r="I1287" s="8">
        <v>8307933</v>
      </c>
      <c r="J1287" t="s">
        <v>214</v>
      </c>
      <c r="K1287" t="s">
        <v>215</v>
      </c>
      <c r="L1287" t="str">
        <f t="shared" si="41"/>
        <v>GREGORY TEIPEL</v>
      </c>
      <c r="M1287" t="s">
        <v>57</v>
      </c>
      <c r="N1287" s="1">
        <v>45407</v>
      </c>
      <c r="P1287" s="1">
        <v>46228</v>
      </c>
      <c r="Q1287" s="2">
        <v>178.58</v>
      </c>
      <c r="R1287">
        <v>1</v>
      </c>
      <c r="S1287" t="s">
        <v>58</v>
      </c>
      <c r="T1287" s="3">
        <v>0.1</v>
      </c>
      <c r="U1287" t="s">
        <v>217</v>
      </c>
      <c r="V1287" t="s">
        <v>61</v>
      </c>
      <c r="W1287" s="2">
        <v>17.86</v>
      </c>
      <c r="X1287" s="2">
        <v>17.86</v>
      </c>
      <c r="Y1287" s="2">
        <v>17.86</v>
      </c>
      <c r="Z1287" t="s">
        <v>4224</v>
      </c>
    </row>
    <row r="1288" spans="1:26" x14ac:dyDescent="0.25">
      <c r="A1288">
        <v>2023294111</v>
      </c>
      <c r="B1288" t="s">
        <v>340</v>
      </c>
      <c r="C1288" t="s">
        <v>341</v>
      </c>
      <c r="D1288" t="str">
        <f t="shared" si="40"/>
        <v>BRENT ARP</v>
      </c>
      <c r="E1288" t="s">
        <v>222</v>
      </c>
      <c r="F1288" t="s">
        <v>212</v>
      </c>
      <c r="G1288" t="s">
        <v>213</v>
      </c>
      <c r="H1288" t="s">
        <v>4124</v>
      </c>
      <c r="I1288" s="8">
        <v>8307933</v>
      </c>
      <c r="J1288" t="s">
        <v>214</v>
      </c>
      <c r="K1288" t="s">
        <v>215</v>
      </c>
      <c r="L1288" t="str">
        <f t="shared" si="41"/>
        <v>GREGORY TEIPEL</v>
      </c>
      <c r="M1288" t="s">
        <v>57</v>
      </c>
      <c r="N1288" s="1">
        <v>45449</v>
      </c>
      <c r="P1288" s="1">
        <v>46240</v>
      </c>
      <c r="Q1288" s="2">
        <v>191.17</v>
      </c>
      <c r="R1288">
        <v>1</v>
      </c>
      <c r="S1288" t="s">
        <v>58</v>
      </c>
      <c r="T1288" s="3">
        <v>0.1</v>
      </c>
      <c r="U1288" t="s">
        <v>217</v>
      </c>
      <c r="V1288" t="s">
        <v>61</v>
      </c>
      <c r="W1288" s="2">
        <v>19.12</v>
      </c>
      <c r="X1288" s="2">
        <v>19.12</v>
      </c>
      <c r="Y1288" s="2">
        <v>19.12</v>
      </c>
      <c r="Z1288" t="s">
        <v>4224</v>
      </c>
    </row>
    <row r="1289" spans="1:26" x14ac:dyDescent="0.25">
      <c r="A1289">
        <v>2023677925</v>
      </c>
      <c r="B1289" t="s">
        <v>350</v>
      </c>
      <c r="C1289" t="s">
        <v>351</v>
      </c>
      <c r="D1289" t="str">
        <f t="shared" si="40"/>
        <v>DYLAN SCHASSLER</v>
      </c>
      <c r="E1289" t="s">
        <v>72</v>
      </c>
      <c r="F1289" t="s">
        <v>212</v>
      </c>
      <c r="G1289" t="s">
        <v>213</v>
      </c>
      <c r="H1289" t="s">
        <v>4124</v>
      </c>
      <c r="I1289" s="8">
        <v>8977234</v>
      </c>
      <c r="J1289" t="s">
        <v>78</v>
      </c>
      <c r="K1289" t="s">
        <v>79</v>
      </c>
      <c r="L1289" t="str">
        <f t="shared" si="41"/>
        <v>RYAN CALTAGIRONE</v>
      </c>
      <c r="M1289" t="s">
        <v>57</v>
      </c>
      <c r="N1289" s="1">
        <v>45474</v>
      </c>
      <c r="P1289" s="1">
        <v>46235</v>
      </c>
      <c r="Q1289" s="2">
        <v>57.67</v>
      </c>
      <c r="R1289">
        <v>1</v>
      </c>
      <c r="S1289" t="s">
        <v>58</v>
      </c>
      <c r="T1289" s="3">
        <v>0.1</v>
      </c>
      <c r="U1289" t="s">
        <v>217</v>
      </c>
      <c r="V1289" t="s">
        <v>61</v>
      </c>
      <c r="W1289" s="2">
        <v>5.77</v>
      </c>
      <c r="X1289" s="2">
        <v>5.77</v>
      </c>
      <c r="Y1289" s="2">
        <v>5.77</v>
      </c>
      <c r="Z1289" t="s">
        <v>4224</v>
      </c>
    </row>
    <row r="1290" spans="1:26" x14ac:dyDescent="0.25">
      <c r="A1290">
        <v>2024001564</v>
      </c>
      <c r="B1290" t="s">
        <v>354</v>
      </c>
      <c r="C1290" t="s">
        <v>355</v>
      </c>
      <c r="D1290" t="str">
        <f t="shared" si="40"/>
        <v>JASON SMITH</v>
      </c>
      <c r="E1290" t="s">
        <v>270</v>
      </c>
      <c r="F1290" t="s">
        <v>212</v>
      </c>
      <c r="G1290" t="s">
        <v>213</v>
      </c>
      <c r="H1290" t="s">
        <v>4124</v>
      </c>
      <c r="I1290" s="8">
        <v>8307933</v>
      </c>
      <c r="J1290" t="s">
        <v>214</v>
      </c>
      <c r="K1290" t="s">
        <v>215</v>
      </c>
      <c r="L1290" t="str">
        <f t="shared" si="41"/>
        <v>GREGORY TEIPEL</v>
      </c>
      <c r="M1290" t="s">
        <v>57</v>
      </c>
      <c r="N1290" s="1">
        <v>45510</v>
      </c>
      <c r="P1290" s="1">
        <v>46240</v>
      </c>
      <c r="Q1290" s="2">
        <v>90.33</v>
      </c>
      <c r="R1290">
        <v>1</v>
      </c>
      <c r="S1290" t="s">
        <v>58</v>
      </c>
      <c r="T1290" s="3">
        <v>0.1</v>
      </c>
      <c r="U1290" t="s">
        <v>217</v>
      </c>
      <c r="V1290" t="s">
        <v>61</v>
      </c>
      <c r="W1290" s="2">
        <v>9.0299999999999994</v>
      </c>
      <c r="X1290" s="2">
        <v>9.0299999999999994</v>
      </c>
      <c r="Y1290" s="2">
        <v>9.0299999999999994</v>
      </c>
      <c r="Z1290" t="s">
        <v>4224</v>
      </c>
    </row>
    <row r="1291" spans="1:26" x14ac:dyDescent="0.25">
      <c r="A1291">
        <v>2024153178</v>
      </c>
      <c r="B1291" t="s">
        <v>358</v>
      </c>
      <c r="C1291" t="s">
        <v>359</v>
      </c>
      <c r="D1291" t="str">
        <f t="shared" si="40"/>
        <v>DANIELLE SCHILL</v>
      </c>
      <c r="E1291" t="s">
        <v>191</v>
      </c>
      <c r="F1291" t="s">
        <v>212</v>
      </c>
      <c r="G1291" t="s">
        <v>213</v>
      </c>
      <c r="H1291" t="s">
        <v>4124</v>
      </c>
      <c r="I1291" s="8">
        <v>8307933</v>
      </c>
      <c r="J1291" t="s">
        <v>214</v>
      </c>
      <c r="K1291" t="s">
        <v>215</v>
      </c>
      <c r="L1291" t="str">
        <f t="shared" si="41"/>
        <v>GREGORY TEIPEL</v>
      </c>
      <c r="M1291" t="s">
        <v>57</v>
      </c>
      <c r="N1291" s="1">
        <v>45510</v>
      </c>
      <c r="P1291" s="1">
        <v>46240</v>
      </c>
      <c r="Q1291" s="2">
        <v>61.75</v>
      </c>
      <c r="R1291">
        <v>1</v>
      </c>
      <c r="S1291" t="s">
        <v>58</v>
      </c>
      <c r="T1291" s="3">
        <v>0.1</v>
      </c>
      <c r="U1291" t="s">
        <v>217</v>
      </c>
      <c r="V1291" t="s">
        <v>61</v>
      </c>
      <c r="W1291" s="2">
        <v>6.18</v>
      </c>
      <c r="X1291" s="2">
        <v>6.18</v>
      </c>
      <c r="Y1291" s="2">
        <v>6.18</v>
      </c>
      <c r="Z1291" t="s">
        <v>4224</v>
      </c>
    </row>
    <row r="1292" spans="1:26" x14ac:dyDescent="0.25">
      <c r="A1292">
        <v>2025125587</v>
      </c>
      <c r="B1292" t="s">
        <v>365</v>
      </c>
      <c r="C1292" t="s">
        <v>366</v>
      </c>
      <c r="D1292" t="str">
        <f t="shared" si="40"/>
        <v>DAVID GAYDOS</v>
      </c>
      <c r="E1292" t="s">
        <v>267</v>
      </c>
      <c r="F1292" t="s">
        <v>212</v>
      </c>
      <c r="G1292" t="s">
        <v>213</v>
      </c>
      <c r="H1292" t="s">
        <v>4124</v>
      </c>
      <c r="I1292" s="8" t="s">
        <v>4140</v>
      </c>
      <c r="J1292" t="s">
        <v>367</v>
      </c>
      <c r="K1292" t="s">
        <v>282</v>
      </c>
      <c r="L1292" t="str">
        <f t="shared" si="41"/>
        <v>THOMAS PARDUE</v>
      </c>
      <c r="M1292" t="s">
        <v>57</v>
      </c>
      <c r="N1292" s="1">
        <v>45570</v>
      </c>
      <c r="P1292" s="1">
        <v>46239</v>
      </c>
      <c r="Q1292" s="2">
        <v>61.96</v>
      </c>
      <c r="R1292">
        <v>1</v>
      </c>
      <c r="S1292" t="s">
        <v>58</v>
      </c>
      <c r="T1292" s="3">
        <v>0.1</v>
      </c>
      <c r="U1292" t="s">
        <v>217</v>
      </c>
      <c r="V1292" t="s">
        <v>61</v>
      </c>
      <c r="W1292" s="2">
        <v>6.2</v>
      </c>
      <c r="X1292" s="2">
        <v>6.2</v>
      </c>
      <c r="Y1292" s="2">
        <v>6.2</v>
      </c>
      <c r="Z1292" t="s">
        <v>4224</v>
      </c>
    </row>
    <row r="1293" spans="1:26" x14ac:dyDescent="0.25">
      <c r="A1293">
        <v>2025287065</v>
      </c>
      <c r="B1293" t="s">
        <v>371</v>
      </c>
      <c r="C1293" t="s">
        <v>372</v>
      </c>
      <c r="D1293" t="str">
        <f t="shared" si="40"/>
        <v>ZARIYAH JEFFRIES</v>
      </c>
      <c r="E1293" t="s">
        <v>309</v>
      </c>
      <c r="F1293" t="s">
        <v>212</v>
      </c>
      <c r="G1293" t="s">
        <v>213</v>
      </c>
      <c r="H1293" t="s">
        <v>4124</v>
      </c>
      <c r="I1293" s="8" t="s">
        <v>4140</v>
      </c>
      <c r="J1293" t="s">
        <v>367</v>
      </c>
      <c r="K1293" t="s">
        <v>282</v>
      </c>
      <c r="L1293" t="str">
        <f t="shared" si="41"/>
        <v>THOMAS PARDUE</v>
      </c>
      <c r="M1293" t="s">
        <v>57</v>
      </c>
      <c r="N1293" s="1">
        <v>45577</v>
      </c>
      <c r="P1293" s="1">
        <v>46215</v>
      </c>
      <c r="Q1293" s="2">
        <v>13.92</v>
      </c>
      <c r="R1293">
        <v>1</v>
      </c>
      <c r="S1293" t="s">
        <v>58</v>
      </c>
      <c r="T1293" s="3">
        <v>0.1</v>
      </c>
      <c r="U1293" t="s">
        <v>217</v>
      </c>
      <c r="V1293" t="s">
        <v>61</v>
      </c>
      <c r="W1293" s="2">
        <v>1.39</v>
      </c>
      <c r="X1293" s="2">
        <v>1.39</v>
      </c>
      <c r="Y1293" s="2">
        <v>1.39</v>
      </c>
      <c r="Z1293" t="s">
        <v>4224</v>
      </c>
    </row>
    <row r="1294" spans="1:26" x14ac:dyDescent="0.25">
      <c r="A1294">
        <v>2025614321</v>
      </c>
      <c r="B1294" t="s">
        <v>374</v>
      </c>
      <c r="C1294" t="s">
        <v>375</v>
      </c>
      <c r="D1294" t="str">
        <f t="shared" si="40"/>
        <v>STUART GREGOR</v>
      </c>
      <c r="E1294" t="s">
        <v>191</v>
      </c>
      <c r="F1294" t="s">
        <v>212</v>
      </c>
      <c r="G1294" t="s">
        <v>213</v>
      </c>
      <c r="H1294" t="s">
        <v>4124</v>
      </c>
      <c r="I1294" s="8">
        <v>1706194</v>
      </c>
      <c r="J1294" t="s">
        <v>123</v>
      </c>
      <c r="K1294" t="s">
        <v>124</v>
      </c>
      <c r="L1294" t="str">
        <f t="shared" si="41"/>
        <v>MATTHEW DAUGHERTY</v>
      </c>
      <c r="M1294" t="s">
        <v>57</v>
      </c>
      <c r="N1294" s="1">
        <v>45658</v>
      </c>
      <c r="P1294" s="1">
        <v>46235</v>
      </c>
      <c r="Q1294" s="2">
        <v>264.38</v>
      </c>
      <c r="R1294">
        <v>1</v>
      </c>
      <c r="S1294" t="s">
        <v>58</v>
      </c>
      <c r="T1294" s="3">
        <v>0.1</v>
      </c>
      <c r="U1294" t="s">
        <v>217</v>
      </c>
      <c r="V1294" t="s">
        <v>61</v>
      </c>
      <c r="W1294" s="2">
        <v>26.44</v>
      </c>
      <c r="X1294" s="2">
        <v>26.44</v>
      </c>
      <c r="Y1294" s="2">
        <v>26.44</v>
      </c>
      <c r="Z1294" t="s">
        <v>4224</v>
      </c>
    </row>
    <row r="1295" spans="1:26" x14ac:dyDescent="0.25">
      <c r="A1295">
        <v>2025633057</v>
      </c>
      <c r="B1295" t="s">
        <v>376</v>
      </c>
      <c r="C1295" t="s">
        <v>124</v>
      </c>
      <c r="D1295" t="str">
        <f t="shared" si="40"/>
        <v>MATTHEW HERHUSKY</v>
      </c>
      <c r="E1295" t="s">
        <v>267</v>
      </c>
      <c r="F1295" t="s">
        <v>212</v>
      </c>
      <c r="G1295" t="s">
        <v>213</v>
      </c>
      <c r="H1295" t="s">
        <v>4124</v>
      </c>
      <c r="I1295" s="8">
        <v>1706194</v>
      </c>
      <c r="J1295" t="s">
        <v>123</v>
      </c>
      <c r="K1295" t="s">
        <v>124</v>
      </c>
      <c r="L1295" t="str">
        <f t="shared" si="41"/>
        <v>MATTHEW DAUGHERTY</v>
      </c>
      <c r="M1295" t="s">
        <v>57</v>
      </c>
      <c r="N1295" s="1">
        <v>45658</v>
      </c>
      <c r="P1295" s="1">
        <v>46235</v>
      </c>
      <c r="Q1295" s="2">
        <v>290.17</v>
      </c>
      <c r="R1295">
        <v>1</v>
      </c>
      <c r="S1295" t="s">
        <v>58</v>
      </c>
      <c r="T1295" s="3">
        <v>0.1</v>
      </c>
      <c r="U1295" t="s">
        <v>217</v>
      </c>
      <c r="V1295" t="s">
        <v>61</v>
      </c>
      <c r="W1295" s="2">
        <v>29.02</v>
      </c>
      <c r="X1295" s="2">
        <v>29.02</v>
      </c>
      <c r="Y1295" s="2">
        <v>29.02</v>
      </c>
      <c r="Z1295" t="s">
        <v>4224</v>
      </c>
    </row>
    <row r="1296" spans="1:26" x14ac:dyDescent="0.25">
      <c r="A1296">
        <v>2032225155</v>
      </c>
      <c r="B1296" t="s">
        <v>385</v>
      </c>
      <c r="C1296" t="s">
        <v>386</v>
      </c>
      <c r="D1296" t="str">
        <f t="shared" si="40"/>
        <v>MARY LYNCH</v>
      </c>
      <c r="E1296" t="s">
        <v>250</v>
      </c>
      <c r="F1296" t="s">
        <v>212</v>
      </c>
      <c r="G1296" t="s">
        <v>213</v>
      </c>
      <c r="H1296" t="s">
        <v>4124</v>
      </c>
      <c r="I1296" s="8" t="s">
        <v>4116</v>
      </c>
      <c r="J1296" t="s">
        <v>387</v>
      </c>
      <c r="K1296" t="s">
        <v>388</v>
      </c>
      <c r="L1296" t="str">
        <f t="shared" si="41"/>
        <v>Ronald Max</v>
      </c>
      <c r="M1296" t="s">
        <v>57</v>
      </c>
      <c r="N1296" s="1">
        <v>45992</v>
      </c>
      <c r="P1296" s="1">
        <v>46235</v>
      </c>
      <c r="Q1296" s="2">
        <v>84.81</v>
      </c>
      <c r="R1296">
        <v>1</v>
      </c>
      <c r="S1296" t="s">
        <v>58</v>
      </c>
      <c r="T1296" s="3">
        <v>0.9</v>
      </c>
      <c r="U1296" t="s">
        <v>60</v>
      </c>
      <c r="V1296" t="s">
        <v>61</v>
      </c>
      <c r="W1296" s="2">
        <v>76.33</v>
      </c>
      <c r="X1296" s="2">
        <v>76.33</v>
      </c>
      <c r="Y1296" s="2">
        <v>76.33</v>
      </c>
      <c r="Z1296" t="s">
        <v>4224</v>
      </c>
    </row>
    <row r="1297" spans="1:26" x14ac:dyDescent="0.25">
      <c r="A1297">
        <v>2032232356</v>
      </c>
      <c r="B1297" t="s">
        <v>389</v>
      </c>
      <c r="C1297" t="s">
        <v>390</v>
      </c>
      <c r="D1297" t="str">
        <f t="shared" si="40"/>
        <v>TESSA DREILING</v>
      </c>
      <c r="E1297" t="s">
        <v>309</v>
      </c>
      <c r="F1297" t="s">
        <v>212</v>
      </c>
      <c r="G1297" t="s">
        <v>213</v>
      </c>
      <c r="H1297" t="s">
        <v>4124</v>
      </c>
      <c r="I1297" s="8" t="s">
        <v>4141</v>
      </c>
      <c r="J1297" t="s">
        <v>391</v>
      </c>
      <c r="K1297" t="s">
        <v>392</v>
      </c>
      <c r="L1297" t="str">
        <f t="shared" si="41"/>
        <v>Andrew Choi</v>
      </c>
      <c r="M1297" t="s">
        <v>57</v>
      </c>
      <c r="N1297" s="1">
        <v>46023</v>
      </c>
      <c r="P1297" s="1">
        <v>46235</v>
      </c>
      <c r="Q1297" s="2">
        <v>41.91</v>
      </c>
      <c r="R1297">
        <v>1</v>
      </c>
      <c r="S1297" t="s">
        <v>58</v>
      </c>
      <c r="T1297" s="3">
        <v>0.9</v>
      </c>
      <c r="U1297" t="s">
        <v>60</v>
      </c>
      <c r="V1297" t="s">
        <v>61</v>
      </c>
      <c r="W1297" s="2">
        <v>37.72</v>
      </c>
      <c r="X1297" s="2">
        <v>37.72</v>
      </c>
      <c r="Y1297" s="2">
        <v>37.72</v>
      </c>
      <c r="Z1297" t="s">
        <v>4223</v>
      </c>
    </row>
    <row r="1298" spans="1:26" x14ac:dyDescent="0.25">
      <c r="A1298">
        <v>2032235780</v>
      </c>
      <c r="B1298" t="s">
        <v>399</v>
      </c>
      <c r="C1298" t="s">
        <v>184</v>
      </c>
      <c r="D1298" t="str">
        <f t="shared" si="40"/>
        <v>DONALD KROMREY</v>
      </c>
      <c r="E1298" t="s">
        <v>400</v>
      </c>
      <c r="F1298" t="s">
        <v>212</v>
      </c>
      <c r="G1298" t="s">
        <v>213</v>
      </c>
      <c r="H1298" t="s">
        <v>4124</v>
      </c>
      <c r="I1298" s="8" t="s">
        <v>4141</v>
      </c>
      <c r="J1298" t="s">
        <v>391</v>
      </c>
      <c r="K1298" t="s">
        <v>392</v>
      </c>
      <c r="L1298" t="str">
        <f t="shared" si="41"/>
        <v>Andrew Choi</v>
      </c>
      <c r="M1298" t="s">
        <v>57</v>
      </c>
      <c r="N1298" s="1">
        <v>46023</v>
      </c>
      <c r="P1298" s="1">
        <v>46235</v>
      </c>
      <c r="Q1298" s="2">
        <v>90.79</v>
      </c>
      <c r="R1298">
        <v>1</v>
      </c>
      <c r="S1298" t="s">
        <v>58</v>
      </c>
      <c r="T1298" s="3">
        <v>0.9</v>
      </c>
      <c r="U1298" t="s">
        <v>60</v>
      </c>
      <c r="V1298" t="s">
        <v>61</v>
      </c>
      <c r="W1298" s="2">
        <v>81.709999999999994</v>
      </c>
      <c r="X1298" s="2">
        <v>81.709999999999994</v>
      </c>
      <c r="Y1298" s="2">
        <v>81.709999999999994</v>
      </c>
      <c r="Z1298" t="s">
        <v>4223</v>
      </c>
    </row>
    <row r="1299" spans="1:26" x14ac:dyDescent="0.25">
      <c r="A1299">
        <v>2025732469</v>
      </c>
      <c r="B1299" t="s">
        <v>1249</v>
      </c>
      <c r="C1299" t="s">
        <v>1250</v>
      </c>
      <c r="D1299" t="str">
        <f t="shared" si="40"/>
        <v>TAYLOR ARIAS</v>
      </c>
      <c r="E1299" t="s">
        <v>309</v>
      </c>
      <c r="F1299" t="s">
        <v>212</v>
      </c>
      <c r="G1299" t="s">
        <v>213</v>
      </c>
      <c r="H1299" t="s">
        <v>4124</v>
      </c>
      <c r="I1299" s="8">
        <v>8977234</v>
      </c>
      <c r="J1299" t="s">
        <v>78</v>
      </c>
      <c r="K1299" t="s">
        <v>79</v>
      </c>
      <c r="L1299" t="str">
        <f t="shared" si="41"/>
        <v>RYAN CALTAGIRONE</v>
      </c>
      <c r="M1299" t="s">
        <v>57</v>
      </c>
      <c r="N1299" s="1">
        <v>45658</v>
      </c>
      <c r="P1299" s="1">
        <v>46235</v>
      </c>
      <c r="Q1299" s="2">
        <v>46</v>
      </c>
      <c r="R1299">
        <v>1</v>
      </c>
      <c r="S1299" t="s">
        <v>58</v>
      </c>
      <c r="T1299" s="3">
        <v>0.1</v>
      </c>
      <c r="U1299" t="s">
        <v>217</v>
      </c>
      <c r="V1299" t="s">
        <v>61</v>
      </c>
      <c r="W1299" s="2">
        <v>4.5999999999999996</v>
      </c>
      <c r="X1299" s="2">
        <v>4.5999999999999996</v>
      </c>
      <c r="Y1299" s="2">
        <v>4.5999999999999996</v>
      </c>
      <c r="Z1299" t="s">
        <v>4224</v>
      </c>
    </row>
    <row r="1300" spans="1:26" x14ac:dyDescent="0.25">
      <c r="A1300">
        <v>2025759189</v>
      </c>
      <c r="B1300" t="s">
        <v>1252</v>
      </c>
      <c r="C1300" t="s">
        <v>1253</v>
      </c>
      <c r="D1300" t="str">
        <f t="shared" si="40"/>
        <v>DARLA BRALLEY</v>
      </c>
      <c r="E1300" t="s">
        <v>332</v>
      </c>
      <c r="F1300" t="s">
        <v>212</v>
      </c>
      <c r="G1300" t="s">
        <v>213</v>
      </c>
      <c r="H1300" t="s">
        <v>4124</v>
      </c>
      <c r="I1300" s="8">
        <v>1706194</v>
      </c>
      <c r="J1300" t="s">
        <v>123</v>
      </c>
      <c r="K1300" t="s">
        <v>124</v>
      </c>
      <c r="L1300" t="str">
        <f t="shared" si="41"/>
        <v>MATTHEW DAUGHERTY</v>
      </c>
      <c r="M1300" t="s">
        <v>57</v>
      </c>
      <c r="N1300" s="1">
        <v>45658</v>
      </c>
      <c r="P1300" s="1">
        <v>46235</v>
      </c>
      <c r="Q1300" s="2">
        <v>101.93</v>
      </c>
      <c r="R1300">
        <v>1</v>
      </c>
      <c r="S1300" t="s">
        <v>58</v>
      </c>
      <c r="T1300" s="3">
        <v>0.1</v>
      </c>
      <c r="U1300" t="s">
        <v>217</v>
      </c>
      <c r="V1300" t="s">
        <v>61</v>
      </c>
      <c r="W1300" s="2">
        <v>10.19</v>
      </c>
      <c r="X1300" s="2">
        <v>10.19</v>
      </c>
      <c r="Y1300" s="2">
        <v>10.19</v>
      </c>
      <c r="Z1300" t="s">
        <v>4224</v>
      </c>
    </row>
    <row r="1301" spans="1:26" x14ac:dyDescent="0.25">
      <c r="A1301">
        <v>2025839021</v>
      </c>
      <c r="B1301" t="s">
        <v>1267</v>
      </c>
      <c r="C1301" t="s">
        <v>218</v>
      </c>
      <c r="D1301" t="str">
        <f t="shared" si="40"/>
        <v>KELLY BANKS</v>
      </c>
      <c r="E1301" t="s">
        <v>235</v>
      </c>
      <c r="F1301" t="s">
        <v>212</v>
      </c>
      <c r="G1301" t="s">
        <v>213</v>
      </c>
      <c r="H1301" t="s">
        <v>4124</v>
      </c>
      <c r="I1301" s="8">
        <v>8307933</v>
      </c>
      <c r="J1301" t="s">
        <v>214</v>
      </c>
      <c r="K1301" t="s">
        <v>215</v>
      </c>
      <c r="L1301" t="str">
        <f t="shared" si="41"/>
        <v>GREGORY TEIPEL</v>
      </c>
      <c r="M1301" t="s">
        <v>57</v>
      </c>
      <c r="N1301" s="1">
        <v>45633</v>
      </c>
      <c r="P1301" s="1">
        <v>46241</v>
      </c>
      <c r="Q1301" s="2">
        <v>104.44</v>
      </c>
      <c r="R1301">
        <v>1</v>
      </c>
      <c r="S1301" t="s">
        <v>58</v>
      </c>
      <c r="T1301" s="3">
        <v>0.1</v>
      </c>
      <c r="U1301" t="s">
        <v>217</v>
      </c>
      <c r="V1301" t="s">
        <v>61</v>
      </c>
      <c r="W1301" s="2">
        <v>10.44</v>
      </c>
      <c r="X1301" s="2">
        <v>10.44</v>
      </c>
      <c r="Y1301" s="2">
        <v>10.44</v>
      </c>
      <c r="Z1301" t="s">
        <v>4224</v>
      </c>
    </row>
    <row r="1302" spans="1:26" x14ac:dyDescent="0.25">
      <c r="A1302">
        <v>2025950069</v>
      </c>
      <c r="B1302" t="s">
        <v>184</v>
      </c>
      <c r="C1302" t="s">
        <v>1276</v>
      </c>
      <c r="D1302" t="str">
        <f t="shared" si="40"/>
        <v>CATE DONALD</v>
      </c>
      <c r="E1302" t="s">
        <v>363</v>
      </c>
      <c r="F1302" t="s">
        <v>212</v>
      </c>
      <c r="G1302" t="s">
        <v>213</v>
      </c>
      <c r="H1302" t="s">
        <v>4124</v>
      </c>
      <c r="I1302" s="8">
        <v>21313588</v>
      </c>
      <c r="J1302" t="s">
        <v>364</v>
      </c>
      <c r="K1302" t="s">
        <v>162</v>
      </c>
      <c r="L1302" t="str">
        <f t="shared" si="41"/>
        <v>WILLIAM GESKE</v>
      </c>
      <c r="M1302" t="s">
        <v>57</v>
      </c>
      <c r="N1302" s="1">
        <v>45627</v>
      </c>
      <c r="P1302" s="1">
        <v>46235</v>
      </c>
      <c r="Q1302" s="2">
        <v>58.5</v>
      </c>
      <c r="R1302">
        <v>1</v>
      </c>
      <c r="S1302" t="s">
        <v>58</v>
      </c>
      <c r="T1302" s="3">
        <v>0.1</v>
      </c>
      <c r="U1302" t="s">
        <v>217</v>
      </c>
      <c r="V1302" t="s">
        <v>61</v>
      </c>
      <c r="W1302" s="2">
        <v>5.85</v>
      </c>
      <c r="X1302" s="2">
        <v>5.85</v>
      </c>
      <c r="Y1302" s="2">
        <v>5.85</v>
      </c>
      <c r="Z1302" t="s">
        <v>4224</v>
      </c>
    </row>
    <row r="1303" spans="1:26" x14ac:dyDescent="0.25">
      <c r="A1303">
        <v>2025985014</v>
      </c>
      <c r="B1303" t="s">
        <v>1277</v>
      </c>
      <c r="C1303" t="s">
        <v>290</v>
      </c>
      <c r="D1303" t="str">
        <f t="shared" si="40"/>
        <v>LUKE POTTER</v>
      </c>
      <c r="E1303" t="s">
        <v>291</v>
      </c>
      <c r="F1303" t="s">
        <v>212</v>
      </c>
      <c r="G1303" t="s">
        <v>213</v>
      </c>
      <c r="H1303" t="s">
        <v>4124</v>
      </c>
      <c r="I1303" s="8">
        <v>1706194</v>
      </c>
      <c r="J1303" t="s">
        <v>123</v>
      </c>
      <c r="K1303" t="s">
        <v>124</v>
      </c>
      <c r="L1303" t="str">
        <f t="shared" si="41"/>
        <v>MATTHEW DAUGHERTY</v>
      </c>
      <c r="M1303" t="s">
        <v>57</v>
      </c>
      <c r="N1303" s="1">
        <v>45658</v>
      </c>
      <c r="P1303" s="1">
        <v>46235</v>
      </c>
      <c r="Q1303" s="2">
        <v>107.41</v>
      </c>
      <c r="R1303">
        <v>1</v>
      </c>
      <c r="S1303" t="s">
        <v>58</v>
      </c>
      <c r="T1303" s="3">
        <v>0.1</v>
      </c>
      <c r="U1303" t="s">
        <v>217</v>
      </c>
      <c r="V1303" t="s">
        <v>61</v>
      </c>
      <c r="W1303" s="2">
        <v>10.74</v>
      </c>
      <c r="X1303" s="2">
        <v>10.74</v>
      </c>
      <c r="Y1303" s="2">
        <v>10.74</v>
      </c>
      <c r="Z1303" t="s">
        <v>4224</v>
      </c>
    </row>
    <row r="1304" spans="1:26" x14ac:dyDescent="0.25">
      <c r="A1304">
        <v>2026036711</v>
      </c>
      <c r="B1304" t="s">
        <v>1279</v>
      </c>
      <c r="C1304" t="s">
        <v>1071</v>
      </c>
      <c r="D1304" t="str">
        <f t="shared" si="40"/>
        <v>ANTHONY CASTRO</v>
      </c>
      <c r="E1304" t="s">
        <v>72</v>
      </c>
      <c r="F1304" t="s">
        <v>212</v>
      </c>
      <c r="G1304" t="s">
        <v>213</v>
      </c>
      <c r="H1304" t="s">
        <v>4124</v>
      </c>
      <c r="I1304" s="8">
        <v>8307933</v>
      </c>
      <c r="J1304" t="s">
        <v>214</v>
      </c>
      <c r="K1304" t="s">
        <v>215</v>
      </c>
      <c r="L1304" t="str">
        <f t="shared" si="41"/>
        <v>GREGORY TEIPEL</v>
      </c>
      <c r="M1304" t="s">
        <v>57</v>
      </c>
      <c r="N1304" s="1">
        <v>45664</v>
      </c>
      <c r="P1304" s="1">
        <v>46241</v>
      </c>
      <c r="Q1304" s="2">
        <v>152.33000000000001</v>
      </c>
      <c r="R1304">
        <v>1</v>
      </c>
      <c r="S1304" t="s">
        <v>58</v>
      </c>
      <c r="T1304" s="3">
        <v>0.1</v>
      </c>
      <c r="U1304" t="s">
        <v>217</v>
      </c>
      <c r="V1304" t="s">
        <v>61</v>
      </c>
      <c r="W1304" s="2">
        <v>15.23</v>
      </c>
      <c r="X1304" s="2">
        <v>15.23</v>
      </c>
      <c r="Y1304" s="2">
        <v>15.23</v>
      </c>
      <c r="Z1304" t="s">
        <v>4224</v>
      </c>
    </row>
    <row r="1305" spans="1:26" x14ac:dyDescent="0.25">
      <c r="A1305">
        <v>2026050471</v>
      </c>
      <c r="B1305" t="s">
        <v>1280</v>
      </c>
      <c r="C1305" t="s">
        <v>65</v>
      </c>
      <c r="D1305" t="str">
        <f t="shared" si="40"/>
        <v>JOHN GRIGSBY</v>
      </c>
      <c r="E1305" t="s">
        <v>363</v>
      </c>
      <c r="F1305" t="s">
        <v>212</v>
      </c>
      <c r="G1305" t="s">
        <v>213</v>
      </c>
      <c r="H1305" t="s">
        <v>4124</v>
      </c>
      <c r="I1305" s="8">
        <v>21313588</v>
      </c>
      <c r="J1305" t="s">
        <v>364</v>
      </c>
      <c r="K1305" t="s">
        <v>162</v>
      </c>
      <c r="L1305" t="str">
        <f t="shared" si="41"/>
        <v>WILLIAM GESKE</v>
      </c>
      <c r="M1305" t="s">
        <v>57</v>
      </c>
      <c r="N1305" s="1">
        <v>45632</v>
      </c>
      <c r="P1305" s="1">
        <v>46240</v>
      </c>
      <c r="Q1305" s="2">
        <v>66.75</v>
      </c>
      <c r="R1305">
        <v>1</v>
      </c>
      <c r="S1305" t="s">
        <v>58</v>
      </c>
      <c r="T1305" s="3">
        <v>0.1</v>
      </c>
      <c r="U1305" t="s">
        <v>217</v>
      </c>
      <c r="V1305" t="s">
        <v>61</v>
      </c>
      <c r="W1305" s="2">
        <v>6.68</v>
      </c>
      <c r="X1305" s="2">
        <v>6.68</v>
      </c>
      <c r="Y1305" s="2">
        <v>6.68</v>
      </c>
      <c r="Z1305" t="s">
        <v>4224</v>
      </c>
    </row>
    <row r="1306" spans="1:26" x14ac:dyDescent="0.25">
      <c r="A1306">
        <v>2026087807</v>
      </c>
      <c r="B1306" t="s">
        <v>1285</v>
      </c>
      <c r="C1306" t="s">
        <v>124</v>
      </c>
      <c r="D1306" t="str">
        <f t="shared" si="40"/>
        <v>MATTHEW SPARKS</v>
      </c>
      <c r="E1306" t="s">
        <v>363</v>
      </c>
      <c r="F1306" t="s">
        <v>212</v>
      </c>
      <c r="G1306" t="s">
        <v>213</v>
      </c>
      <c r="H1306" t="s">
        <v>4124</v>
      </c>
      <c r="I1306" s="8">
        <v>21313588</v>
      </c>
      <c r="J1306" t="s">
        <v>364</v>
      </c>
      <c r="K1306" t="s">
        <v>162</v>
      </c>
      <c r="L1306" t="str">
        <f t="shared" si="41"/>
        <v>WILLIAM GESKE</v>
      </c>
      <c r="M1306" t="s">
        <v>57</v>
      </c>
      <c r="N1306" s="1">
        <v>45658</v>
      </c>
      <c r="P1306" s="1">
        <v>46235</v>
      </c>
      <c r="Q1306" s="2">
        <v>19.53</v>
      </c>
      <c r="R1306">
        <v>1</v>
      </c>
      <c r="S1306" t="s">
        <v>58</v>
      </c>
      <c r="T1306" s="3">
        <v>0.1</v>
      </c>
      <c r="U1306" t="s">
        <v>217</v>
      </c>
      <c r="V1306" t="s">
        <v>61</v>
      </c>
      <c r="W1306" s="2">
        <v>1.95</v>
      </c>
      <c r="X1306" s="2">
        <v>1.95</v>
      </c>
      <c r="Y1306" s="2">
        <v>1.95</v>
      </c>
      <c r="Z1306" t="s">
        <v>4224</v>
      </c>
    </row>
    <row r="1307" spans="1:26" x14ac:dyDescent="0.25">
      <c r="A1307">
        <v>2026090174</v>
      </c>
      <c r="B1307" t="s">
        <v>1286</v>
      </c>
      <c r="C1307" t="s">
        <v>249</v>
      </c>
      <c r="D1307" t="str">
        <f t="shared" si="40"/>
        <v>PAMELA BURKE</v>
      </c>
      <c r="E1307" t="s">
        <v>502</v>
      </c>
      <c r="F1307" t="s">
        <v>212</v>
      </c>
      <c r="G1307" t="s">
        <v>213</v>
      </c>
      <c r="H1307" t="s">
        <v>4124</v>
      </c>
      <c r="I1307" s="8">
        <v>1706194</v>
      </c>
      <c r="J1307" t="s">
        <v>123</v>
      </c>
      <c r="K1307" t="s">
        <v>124</v>
      </c>
      <c r="L1307" t="str">
        <f t="shared" si="41"/>
        <v>MATTHEW DAUGHERTY</v>
      </c>
      <c r="M1307" t="s">
        <v>57</v>
      </c>
      <c r="N1307" s="1">
        <v>45658</v>
      </c>
      <c r="P1307" s="1">
        <v>46235</v>
      </c>
      <c r="Q1307" s="2">
        <v>282.25</v>
      </c>
      <c r="R1307">
        <v>1</v>
      </c>
      <c r="S1307" t="s">
        <v>58</v>
      </c>
      <c r="T1307" s="3">
        <v>0.1</v>
      </c>
      <c r="U1307" t="s">
        <v>217</v>
      </c>
      <c r="V1307" t="s">
        <v>61</v>
      </c>
      <c r="W1307" s="2">
        <v>28.22</v>
      </c>
      <c r="X1307" s="2">
        <v>28.22</v>
      </c>
      <c r="Y1307" s="2">
        <v>28.22</v>
      </c>
      <c r="Z1307" t="s">
        <v>4224</v>
      </c>
    </row>
    <row r="1308" spans="1:26" x14ac:dyDescent="0.25">
      <c r="A1308">
        <v>2026090465</v>
      </c>
      <c r="B1308" t="s">
        <v>1287</v>
      </c>
      <c r="C1308" t="s">
        <v>366</v>
      </c>
      <c r="D1308" t="str">
        <f t="shared" si="40"/>
        <v>DAVID EYRE</v>
      </c>
      <c r="E1308" t="s">
        <v>471</v>
      </c>
      <c r="F1308" t="s">
        <v>212</v>
      </c>
      <c r="G1308" t="s">
        <v>213</v>
      </c>
      <c r="H1308" t="s">
        <v>4124</v>
      </c>
      <c r="I1308" s="8">
        <v>1706194</v>
      </c>
      <c r="J1308" t="s">
        <v>123</v>
      </c>
      <c r="K1308" t="s">
        <v>124</v>
      </c>
      <c r="L1308" t="str">
        <f t="shared" si="41"/>
        <v>MATTHEW DAUGHERTY</v>
      </c>
      <c r="M1308" t="s">
        <v>57</v>
      </c>
      <c r="N1308" s="1">
        <v>45658</v>
      </c>
      <c r="P1308" s="1">
        <v>46235</v>
      </c>
      <c r="Q1308" s="2">
        <v>274.5</v>
      </c>
      <c r="R1308">
        <v>1</v>
      </c>
      <c r="S1308" t="s">
        <v>58</v>
      </c>
      <c r="T1308" s="3">
        <v>0.1</v>
      </c>
      <c r="U1308" t="s">
        <v>217</v>
      </c>
      <c r="V1308" t="s">
        <v>61</v>
      </c>
      <c r="W1308" s="2">
        <v>27.45</v>
      </c>
      <c r="X1308" s="2">
        <v>27.45</v>
      </c>
      <c r="Y1308" s="2">
        <v>27.45</v>
      </c>
      <c r="Z1308" t="s">
        <v>4224</v>
      </c>
    </row>
    <row r="1309" spans="1:26" x14ac:dyDescent="0.25">
      <c r="A1309">
        <v>2026099502</v>
      </c>
      <c r="B1309" t="s">
        <v>1288</v>
      </c>
      <c r="C1309" t="s">
        <v>255</v>
      </c>
      <c r="D1309" t="str">
        <f t="shared" si="40"/>
        <v>SARAH LEVY</v>
      </c>
      <c r="E1309" t="s">
        <v>222</v>
      </c>
      <c r="F1309" t="s">
        <v>212</v>
      </c>
      <c r="G1309" t="s">
        <v>213</v>
      </c>
      <c r="H1309" t="s">
        <v>4124</v>
      </c>
      <c r="I1309" s="8">
        <v>8307933</v>
      </c>
      <c r="J1309" t="s">
        <v>214</v>
      </c>
      <c r="K1309" t="s">
        <v>215</v>
      </c>
      <c r="L1309" t="str">
        <f t="shared" si="41"/>
        <v>GREGORY TEIPEL</v>
      </c>
      <c r="M1309" t="s">
        <v>57</v>
      </c>
      <c r="N1309" s="1">
        <v>45664</v>
      </c>
      <c r="P1309" s="1">
        <v>46241</v>
      </c>
      <c r="Q1309" s="2">
        <v>234.17</v>
      </c>
      <c r="R1309">
        <v>1</v>
      </c>
      <c r="S1309" t="s">
        <v>58</v>
      </c>
      <c r="T1309" s="3">
        <v>0.1</v>
      </c>
      <c r="U1309" t="s">
        <v>217</v>
      </c>
      <c r="V1309" t="s">
        <v>61</v>
      </c>
      <c r="W1309" s="2">
        <v>23.42</v>
      </c>
      <c r="X1309" s="2">
        <v>23.42</v>
      </c>
      <c r="Y1309" s="2">
        <v>23.42</v>
      </c>
      <c r="Z1309" t="s">
        <v>4224</v>
      </c>
    </row>
    <row r="1310" spans="1:26" x14ac:dyDescent="0.25">
      <c r="A1310">
        <v>2026119415</v>
      </c>
      <c r="B1310" t="s">
        <v>1290</v>
      </c>
      <c r="C1310" t="s">
        <v>815</v>
      </c>
      <c r="D1310" t="str">
        <f t="shared" si="40"/>
        <v>JACK HODGE</v>
      </c>
      <c r="E1310" t="s">
        <v>191</v>
      </c>
      <c r="F1310" t="s">
        <v>212</v>
      </c>
      <c r="G1310" t="s">
        <v>213</v>
      </c>
      <c r="H1310" t="s">
        <v>4124</v>
      </c>
      <c r="I1310" s="8">
        <v>1706194</v>
      </c>
      <c r="J1310" t="s">
        <v>123</v>
      </c>
      <c r="K1310" t="s">
        <v>124</v>
      </c>
      <c r="L1310" t="str">
        <f t="shared" si="41"/>
        <v>MATTHEW DAUGHERTY</v>
      </c>
      <c r="M1310" t="s">
        <v>57</v>
      </c>
      <c r="N1310" s="1">
        <v>45658</v>
      </c>
      <c r="P1310" s="1">
        <v>46235</v>
      </c>
      <c r="Q1310" s="2">
        <v>110.58</v>
      </c>
      <c r="R1310">
        <v>1</v>
      </c>
      <c r="S1310" t="s">
        <v>58</v>
      </c>
      <c r="T1310" s="3">
        <v>0.1</v>
      </c>
      <c r="U1310" t="s">
        <v>217</v>
      </c>
      <c r="V1310" t="s">
        <v>61</v>
      </c>
      <c r="W1310" s="2">
        <v>11.06</v>
      </c>
      <c r="X1310" s="2">
        <v>11.06</v>
      </c>
      <c r="Y1310" s="2">
        <v>11.06</v>
      </c>
      <c r="Z1310" t="s">
        <v>4224</v>
      </c>
    </row>
    <row r="1311" spans="1:26" x14ac:dyDescent="0.25">
      <c r="A1311">
        <v>2026145113</v>
      </c>
      <c r="B1311" t="s">
        <v>1292</v>
      </c>
      <c r="C1311" t="s">
        <v>107</v>
      </c>
      <c r="D1311" t="str">
        <f t="shared" si="40"/>
        <v>MICHAEL HOCHERL</v>
      </c>
      <c r="E1311" t="s">
        <v>267</v>
      </c>
      <c r="F1311" t="s">
        <v>212</v>
      </c>
      <c r="G1311" t="s">
        <v>213</v>
      </c>
      <c r="H1311" t="s">
        <v>4124</v>
      </c>
      <c r="I1311" s="8">
        <v>8307933</v>
      </c>
      <c r="J1311" t="s">
        <v>214</v>
      </c>
      <c r="K1311" t="s">
        <v>215</v>
      </c>
      <c r="L1311" t="str">
        <f t="shared" si="41"/>
        <v>GREGORY TEIPEL</v>
      </c>
      <c r="M1311" t="s">
        <v>57</v>
      </c>
      <c r="N1311" s="1">
        <v>45664</v>
      </c>
      <c r="P1311" s="1">
        <v>46241</v>
      </c>
      <c r="Q1311" s="2">
        <v>128.61000000000001</v>
      </c>
      <c r="R1311">
        <v>1</v>
      </c>
      <c r="S1311" t="s">
        <v>58</v>
      </c>
      <c r="T1311" s="3">
        <v>0.1</v>
      </c>
      <c r="U1311" t="s">
        <v>217</v>
      </c>
      <c r="V1311" t="s">
        <v>61</v>
      </c>
      <c r="W1311" s="2">
        <v>12.86</v>
      </c>
      <c r="X1311" s="2">
        <v>12.86</v>
      </c>
      <c r="Y1311" s="2">
        <v>12.86</v>
      </c>
      <c r="Z1311" t="s">
        <v>4224</v>
      </c>
    </row>
    <row r="1312" spans="1:26" x14ac:dyDescent="0.25">
      <c r="A1312">
        <v>2026150038</v>
      </c>
      <c r="B1312" t="s">
        <v>1293</v>
      </c>
      <c r="C1312" t="s">
        <v>200</v>
      </c>
      <c r="D1312" t="str">
        <f t="shared" si="40"/>
        <v>JULIE BEILFUSS</v>
      </c>
      <c r="E1312" t="s">
        <v>72</v>
      </c>
      <c r="F1312" t="s">
        <v>212</v>
      </c>
      <c r="G1312" t="s">
        <v>213</v>
      </c>
      <c r="H1312" t="s">
        <v>4124</v>
      </c>
      <c r="I1312" s="8">
        <v>8307933</v>
      </c>
      <c r="J1312" t="s">
        <v>214</v>
      </c>
      <c r="K1312" t="s">
        <v>215</v>
      </c>
      <c r="L1312" t="str">
        <f t="shared" si="41"/>
        <v>GREGORY TEIPEL</v>
      </c>
      <c r="M1312" t="s">
        <v>57</v>
      </c>
      <c r="N1312" s="1">
        <v>45664</v>
      </c>
      <c r="P1312" s="1">
        <v>46241</v>
      </c>
      <c r="Q1312" s="2">
        <v>59</v>
      </c>
      <c r="R1312">
        <v>1</v>
      </c>
      <c r="S1312" t="s">
        <v>58</v>
      </c>
      <c r="T1312" s="3">
        <v>0.1</v>
      </c>
      <c r="U1312" t="s">
        <v>217</v>
      </c>
      <c r="V1312" t="s">
        <v>61</v>
      </c>
      <c r="W1312" s="2">
        <v>5.9</v>
      </c>
      <c r="X1312" s="2">
        <v>5.9</v>
      </c>
      <c r="Y1312" s="2">
        <v>5.9</v>
      </c>
      <c r="Z1312" t="s">
        <v>4224</v>
      </c>
    </row>
    <row r="1313" spans="1:26" x14ac:dyDescent="0.25">
      <c r="A1313">
        <v>2026156915</v>
      </c>
      <c r="B1313" t="s">
        <v>1298</v>
      </c>
      <c r="C1313" t="s">
        <v>1299</v>
      </c>
      <c r="D1313" t="str">
        <f t="shared" si="40"/>
        <v>MITCHELL CASE</v>
      </c>
      <c r="E1313" t="s">
        <v>222</v>
      </c>
      <c r="F1313" t="s">
        <v>212</v>
      </c>
      <c r="G1313" t="s">
        <v>213</v>
      </c>
      <c r="H1313" t="s">
        <v>4124</v>
      </c>
      <c r="I1313" s="8">
        <v>1706194</v>
      </c>
      <c r="J1313" t="s">
        <v>123</v>
      </c>
      <c r="K1313" t="s">
        <v>124</v>
      </c>
      <c r="L1313" t="str">
        <f t="shared" si="41"/>
        <v>MATTHEW DAUGHERTY</v>
      </c>
      <c r="M1313" t="s">
        <v>57</v>
      </c>
      <c r="N1313" s="1">
        <v>45658</v>
      </c>
      <c r="P1313" s="1">
        <v>46235</v>
      </c>
      <c r="Q1313" s="2">
        <v>146.25</v>
      </c>
      <c r="R1313">
        <v>1</v>
      </c>
      <c r="S1313" t="s">
        <v>58</v>
      </c>
      <c r="T1313" s="3">
        <v>0.1</v>
      </c>
      <c r="U1313" t="s">
        <v>217</v>
      </c>
      <c r="V1313" t="s">
        <v>61</v>
      </c>
      <c r="W1313" s="2">
        <v>14.62</v>
      </c>
      <c r="X1313" s="2">
        <v>14.62</v>
      </c>
      <c r="Y1313" s="2">
        <v>14.62</v>
      </c>
      <c r="Z1313" t="s">
        <v>4224</v>
      </c>
    </row>
    <row r="1314" spans="1:26" x14ac:dyDescent="0.25">
      <c r="A1314">
        <v>2026169224</v>
      </c>
      <c r="B1314" t="s">
        <v>1302</v>
      </c>
      <c r="C1314" t="s">
        <v>1303</v>
      </c>
      <c r="D1314" t="str">
        <f t="shared" si="40"/>
        <v>VANESSA HAMILTON</v>
      </c>
      <c r="E1314" t="s">
        <v>291</v>
      </c>
      <c r="F1314" t="s">
        <v>212</v>
      </c>
      <c r="G1314" t="s">
        <v>213</v>
      </c>
      <c r="H1314" t="s">
        <v>4124</v>
      </c>
      <c r="I1314" s="8">
        <v>1706194</v>
      </c>
      <c r="J1314" t="s">
        <v>123</v>
      </c>
      <c r="K1314" t="s">
        <v>124</v>
      </c>
      <c r="L1314" t="str">
        <f t="shared" si="41"/>
        <v>MATTHEW DAUGHERTY</v>
      </c>
      <c r="M1314" t="s">
        <v>57</v>
      </c>
      <c r="N1314" s="1">
        <v>45658</v>
      </c>
      <c r="P1314" s="1">
        <v>46235</v>
      </c>
      <c r="Q1314" s="2">
        <v>153.58000000000001</v>
      </c>
      <c r="R1314">
        <v>1</v>
      </c>
      <c r="S1314" t="s">
        <v>58</v>
      </c>
      <c r="T1314" s="3">
        <v>0.1</v>
      </c>
      <c r="U1314" t="s">
        <v>217</v>
      </c>
      <c r="V1314" t="s">
        <v>61</v>
      </c>
      <c r="W1314" s="2">
        <v>15.36</v>
      </c>
      <c r="X1314" s="2">
        <v>15.36</v>
      </c>
      <c r="Y1314" s="2">
        <v>15.36</v>
      </c>
      <c r="Z1314" t="s">
        <v>4224</v>
      </c>
    </row>
    <row r="1315" spans="1:26" x14ac:dyDescent="0.25">
      <c r="A1315">
        <v>2026276224</v>
      </c>
      <c r="B1315" t="s">
        <v>823</v>
      </c>
      <c r="C1315" t="s">
        <v>572</v>
      </c>
      <c r="D1315" t="str">
        <f t="shared" si="40"/>
        <v>JENNIFER WARREN</v>
      </c>
      <c r="E1315" t="s">
        <v>235</v>
      </c>
      <c r="F1315" t="s">
        <v>212</v>
      </c>
      <c r="G1315" t="s">
        <v>213</v>
      </c>
      <c r="H1315" t="s">
        <v>4124</v>
      </c>
      <c r="I1315" s="8">
        <v>1706194</v>
      </c>
      <c r="J1315" t="s">
        <v>123</v>
      </c>
      <c r="K1315" t="s">
        <v>124</v>
      </c>
      <c r="L1315" t="str">
        <f t="shared" si="41"/>
        <v>MATTHEW DAUGHERTY</v>
      </c>
      <c r="M1315" t="s">
        <v>57</v>
      </c>
      <c r="N1315" s="1">
        <v>45658</v>
      </c>
      <c r="P1315" s="1">
        <v>46235</v>
      </c>
      <c r="Q1315" s="2">
        <v>180.92</v>
      </c>
      <c r="R1315">
        <v>1</v>
      </c>
      <c r="S1315" t="s">
        <v>58</v>
      </c>
      <c r="T1315" s="3">
        <v>0.1</v>
      </c>
      <c r="U1315" t="s">
        <v>217</v>
      </c>
      <c r="V1315" t="s">
        <v>61</v>
      </c>
      <c r="W1315" s="2">
        <v>18.09</v>
      </c>
      <c r="X1315" s="2">
        <v>18.09</v>
      </c>
      <c r="Y1315" s="2">
        <v>18.09</v>
      </c>
      <c r="Z1315" t="s">
        <v>4224</v>
      </c>
    </row>
    <row r="1316" spans="1:26" x14ac:dyDescent="0.25">
      <c r="A1316">
        <v>2026285302</v>
      </c>
      <c r="B1316" t="s">
        <v>246</v>
      </c>
      <c r="C1316" t="s">
        <v>107</v>
      </c>
      <c r="D1316" t="str">
        <f t="shared" si="40"/>
        <v>MICHAEL ROBINSON</v>
      </c>
      <c r="E1316" t="s">
        <v>191</v>
      </c>
      <c r="F1316" t="s">
        <v>212</v>
      </c>
      <c r="G1316" t="s">
        <v>213</v>
      </c>
      <c r="H1316" t="s">
        <v>4124</v>
      </c>
      <c r="I1316" s="8">
        <v>1706194</v>
      </c>
      <c r="J1316" t="s">
        <v>123</v>
      </c>
      <c r="K1316" t="s">
        <v>124</v>
      </c>
      <c r="L1316" t="str">
        <f t="shared" si="41"/>
        <v>MATTHEW DAUGHERTY</v>
      </c>
      <c r="M1316" t="s">
        <v>57</v>
      </c>
      <c r="N1316" s="1">
        <v>45658</v>
      </c>
      <c r="P1316" s="1">
        <v>46235</v>
      </c>
      <c r="Q1316" s="2">
        <v>253.92</v>
      </c>
      <c r="R1316">
        <v>1</v>
      </c>
      <c r="S1316" t="s">
        <v>58</v>
      </c>
      <c r="T1316" s="3">
        <v>0.1</v>
      </c>
      <c r="U1316" t="s">
        <v>217</v>
      </c>
      <c r="V1316" t="s">
        <v>61</v>
      </c>
      <c r="W1316" s="2">
        <v>25.39</v>
      </c>
      <c r="X1316" s="2">
        <v>25.39</v>
      </c>
      <c r="Y1316" s="2">
        <v>25.39</v>
      </c>
      <c r="Z1316" t="s">
        <v>4224</v>
      </c>
    </row>
    <row r="1317" spans="1:26" x14ac:dyDescent="0.25">
      <c r="A1317">
        <v>2026370403</v>
      </c>
      <c r="B1317" t="s">
        <v>1316</v>
      </c>
      <c r="C1317" t="s">
        <v>85</v>
      </c>
      <c r="D1317" t="str">
        <f t="shared" si="40"/>
        <v>SHANE TRICHE</v>
      </c>
      <c r="E1317" t="s">
        <v>363</v>
      </c>
      <c r="F1317" t="s">
        <v>212</v>
      </c>
      <c r="G1317" t="s">
        <v>213</v>
      </c>
      <c r="H1317" t="s">
        <v>4124</v>
      </c>
      <c r="I1317" s="8">
        <v>16865615</v>
      </c>
      <c r="J1317" t="s">
        <v>513</v>
      </c>
      <c r="K1317" t="s">
        <v>514</v>
      </c>
      <c r="L1317" t="str">
        <f t="shared" si="41"/>
        <v>Heather Geske</v>
      </c>
      <c r="M1317" t="s">
        <v>57</v>
      </c>
      <c r="N1317" s="1">
        <v>45658</v>
      </c>
      <c r="P1317" s="1">
        <v>46235</v>
      </c>
      <c r="Q1317" s="2">
        <v>82.06</v>
      </c>
      <c r="R1317">
        <v>1</v>
      </c>
      <c r="S1317" t="s">
        <v>58</v>
      </c>
      <c r="T1317" s="3">
        <v>0.1</v>
      </c>
      <c r="U1317" t="s">
        <v>217</v>
      </c>
      <c r="V1317" t="s">
        <v>61</v>
      </c>
      <c r="W1317" s="2">
        <v>8.2100000000000009</v>
      </c>
      <c r="X1317" s="2">
        <v>8.2100000000000009</v>
      </c>
      <c r="Y1317" s="2">
        <v>8.2100000000000009</v>
      </c>
      <c r="Z1317" t="s">
        <v>4224</v>
      </c>
    </row>
    <row r="1318" spans="1:26" x14ac:dyDescent="0.25">
      <c r="A1318">
        <v>2026439226</v>
      </c>
      <c r="B1318" t="s">
        <v>1317</v>
      </c>
      <c r="C1318" t="s">
        <v>877</v>
      </c>
      <c r="D1318" t="str">
        <f t="shared" si="40"/>
        <v>VERONICA CHESNOKOV</v>
      </c>
      <c r="E1318" t="s">
        <v>363</v>
      </c>
      <c r="F1318" t="s">
        <v>212</v>
      </c>
      <c r="G1318" t="s">
        <v>213</v>
      </c>
      <c r="H1318" t="s">
        <v>4124</v>
      </c>
      <c r="I1318" s="8">
        <v>16865615</v>
      </c>
      <c r="J1318" t="s">
        <v>513</v>
      </c>
      <c r="K1318" t="s">
        <v>514</v>
      </c>
      <c r="L1318" t="str">
        <f t="shared" si="41"/>
        <v>Heather Geske</v>
      </c>
      <c r="M1318" t="s">
        <v>57</v>
      </c>
      <c r="N1318" s="1">
        <v>45661</v>
      </c>
      <c r="P1318" s="1">
        <v>46238</v>
      </c>
      <c r="Q1318" s="2">
        <v>45.16</v>
      </c>
      <c r="R1318">
        <v>1</v>
      </c>
      <c r="S1318" t="s">
        <v>58</v>
      </c>
      <c r="T1318" s="3">
        <v>0.1</v>
      </c>
      <c r="U1318" t="s">
        <v>217</v>
      </c>
      <c r="V1318" t="s">
        <v>61</v>
      </c>
      <c r="W1318" s="2">
        <v>4.5199999999999996</v>
      </c>
      <c r="X1318" s="2">
        <v>4.5199999999999996</v>
      </c>
      <c r="Y1318" s="2">
        <v>4.5199999999999996</v>
      </c>
      <c r="Z1318" t="s">
        <v>4224</v>
      </c>
    </row>
    <row r="1319" spans="1:26" x14ac:dyDescent="0.25">
      <c r="A1319">
        <v>2026503933</v>
      </c>
      <c r="B1319" t="s">
        <v>722</v>
      </c>
      <c r="C1319" t="s">
        <v>419</v>
      </c>
      <c r="D1319" t="str">
        <f t="shared" si="40"/>
        <v>TRACY KELLEY</v>
      </c>
      <c r="E1319" t="s">
        <v>239</v>
      </c>
      <c r="F1319" t="s">
        <v>212</v>
      </c>
      <c r="G1319" t="s">
        <v>213</v>
      </c>
      <c r="H1319" t="s">
        <v>4124</v>
      </c>
      <c r="I1319" s="8">
        <v>8977234</v>
      </c>
      <c r="J1319" t="s">
        <v>78</v>
      </c>
      <c r="K1319" t="s">
        <v>79</v>
      </c>
      <c r="L1319" t="str">
        <f t="shared" si="41"/>
        <v>RYAN CALTAGIRONE</v>
      </c>
      <c r="M1319" t="s">
        <v>57</v>
      </c>
      <c r="N1319" s="1">
        <v>45717</v>
      </c>
      <c r="P1319" s="1">
        <v>46235</v>
      </c>
      <c r="Q1319" s="2">
        <v>139.82</v>
      </c>
      <c r="R1319">
        <v>1</v>
      </c>
      <c r="S1319" t="s">
        <v>58</v>
      </c>
      <c r="T1319" s="3">
        <v>0.1</v>
      </c>
      <c r="U1319" t="s">
        <v>217</v>
      </c>
      <c r="V1319" t="s">
        <v>61</v>
      </c>
      <c r="W1319" s="2">
        <v>13.98</v>
      </c>
      <c r="X1319" s="2">
        <v>13.98</v>
      </c>
      <c r="Y1319" s="2">
        <v>13.98</v>
      </c>
      <c r="Z1319" t="s">
        <v>4224</v>
      </c>
    </row>
    <row r="1320" spans="1:26" x14ac:dyDescent="0.25">
      <c r="A1320">
        <v>2026683722</v>
      </c>
      <c r="B1320" t="s">
        <v>342</v>
      </c>
      <c r="C1320" t="s">
        <v>71</v>
      </c>
      <c r="D1320" t="str">
        <f t="shared" si="40"/>
        <v>SCOTT BLACKLEDGE</v>
      </c>
      <c r="E1320" t="s">
        <v>222</v>
      </c>
      <c r="F1320" t="s">
        <v>212</v>
      </c>
      <c r="G1320" t="s">
        <v>213</v>
      </c>
      <c r="H1320" t="s">
        <v>4124</v>
      </c>
      <c r="I1320" s="8">
        <v>8307933</v>
      </c>
      <c r="J1320" t="s">
        <v>214</v>
      </c>
      <c r="K1320" t="s">
        <v>215</v>
      </c>
      <c r="L1320" t="str">
        <f t="shared" si="41"/>
        <v>GREGORY TEIPEL</v>
      </c>
      <c r="M1320" t="s">
        <v>57</v>
      </c>
      <c r="N1320" s="1">
        <v>45695</v>
      </c>
      <c r="P1320" s="1">
        <v>46241</v>
      </c>
      <c r="Q1320" s="2">
        <v>194.91</v>
      </c>
      <c r="R1320">
        <v>1</v>
      </c>
      <c r="S1320" t="s">
        <v>58</v>
      </c>
      <c r="T1320" s="3">
        <v>0.1</v>
      </c>
      <c r="U1320" t="s">
        <v>217</v>
      </c>
      <c r="V1320" t="s">
        <v>61</v>
      </c>
      <c r="W1320" s="2">
        <v>19.489999999999998</v>
      </c>
      <c r="X1320" s="2">
        <v>19.489999999999998</v>
      </c>
      <c r="Y1320" s="2">
        <v>19.489999999999998</v>
      </c>
      <c r="Z1320" t="s">
        <v>4224</v>
      </c>
    </row>
    <row r="1321" spans="1:26" x14ac:dyDescent="0.25">
      <c r="A1321">
        <v>2026844912</v>
      </c>
      <c r="B1321" t="s">
        <v>1331</v>
      </c>
      <c r="C1321" t="s">
        <v>1255</v>
      </c>
      <c r="D1321" t="str">
        <f t="shared" si="40"/>
        <v>CHRISTOPHER JENKINS</v>
      </c>
      <c r="E1321" t="s">
        <v>72</v>
      </c>
      <c r="F1321" t="s">
        <v>212</v>
      </c>
      <c r="G1321" t="s">
        <v>213</v>
      </c>
      <c r="H1321" t="s">
        <v>4124</v>
      </c>
      <c r="I1321" s="8">
        <v>8307933</v>
      </c>
      <c r="J1321" t="s">
        <v>214</v>
      </c>
      <c r="K1321" t="s">
        <v>215</v>
      </c>
      <c r="L1321" t="str">
        <f t="shared" si="41"/>
        <v>GREGORY TEIPEL</v>
      </c>
      <c r="M1321" t="s">
        <v>57</v>
      </c>
      <c r="N1321" s="1">
        <v>45695</v>
      </c>
      <c r="P1321" s="1">
        <v>46241</v>
      </c>
      <c r="Q1321" s="2">
        <v>121.92</v>
      </c>
      <c r="R1321">
        <v>1</v>
      </c>
      <c r="S1321" t="s">
        <v>58</v>
      </c>
      <c r="T1321" s="3">
        <v>0.1</v>
      </c>
      <c r="U1321" t="s">
        <v>217</v>
      </c>
      <c r="V1321" t="s">
        <v>61</v>
      </c>
      <c r="W1321" s="2">
        <v>12.19</v>
      </c>
      <c r="X1321" s="2">
        <v>12.19</v>
      </c>
      <c r="Y1321" s="2">
        <v>12.19</v>
      </c>
      <c r="Z1321" t="s">
        <v>4224</v>
      </c>
    </row>
    <row r="1322" spans="1:26" x14ac:dyDescent="0.25">
      <c r="A1322">
        <v>2027001809</v>
      </c>
      <c r="B1322" t="s">
        <v>1332</v>
      </c>
      <c r="C1322" t="s">
        <v>737</v>
      </c>
      <c r="D1322" t="str">
        <f t="shared" si="40"/>
        <v>HEIDI SINKLIER</v>
      </c>
      <c r="E1322" t="s">
        <v>363</v>
      </c>
      <c r="F1322" t="s">
        <v>212</v>
      </c>
      <c r="G1322" t="s">
        <v>213</v>
      </c>
      <c r="H1322" t="s">
        <v>4124</v>
      </c>
      <c r="I1322" s="8">
        <v>16865615</v>
      </c>
      <c r="J1322" t="s">
        <v>513</v>
      </c>
      <c r="K1322" t="s">
        <v>514</v>
      </c>
      <c r="L1322" t="str">
        <f t="shared" si="41"/>
        <v>Heather Geske</v>
      </c>
      <c r="M1322" t="s">
        <v>57</v>
      </c>
      <c r="N1322" s="1">
        <v>45698</v>
      </c>
      <c r="P1322" s="1">
        <v>46244</v>
      </c>
      <c r="Q1322" s="2">
        <v>57.08</v>
      </c>
      <c r="R1322">
        <v>1</v>
      </c>
      <c r="S1322" t="s">
        <v>58</v>
      </c>
      <c r="T1322" s="3">
        <v>0.1</v>
      </c>
      <c r="U1322" t="s">
        <v>217</v>
      </c>
      <c r="V1322" t="s">
        <v>61</v>
      </c>
      <c r="W1322" s="2">
        <v>5.71</v>
      </c>
      <c r="X1322" s="2">
        <v>5.71</v>
      </c>
      <c r="Y1322" s="2">
        <v>5.71</v>
      </c>
      <c r="Z1322" t="s">
        <v>4224</v>
      </c>
    </row>
    <row r="1323" spans="1:26" x14ac:dyDescent="0.25">
      <c r="A1323">
        <v>2027043121</v>
      </c>
      <c r="B1323" t="s">
        <v>1334</v>
      </c>
      <c r="C1323" t="s">
        <v>496</v>
      </c>
      <c r="D1323" t="str">
        <f t="shared" si="40"/>
        <v>ANDREW SUNU</v>
      </c>
      <c r="E1323" t="s">
        <v>191</v>
      </c>
      <c r="F1323" t="s">
        <v>212</v>
      </c>
      <c r="G1323" t="s">
        <v>213</v>
      </c>
      <c r="H1323" t="s">
        <v>4124</v>
      </c>
      <c r="I1323" s="8">
        <v>8977234</v>
      </c>
      <c r="J1323" t="s">
        <v>78</v>
      </c>
      <c r="K1323" t="s">
        <v>79</v>
      </c>
      <c r="L1323" t="str">
        <f t="shared" si="41"/>
        <v>RYAN CALTAGIRONE</v>
      </c>
      <c r="M1323" t="s">
        <v>57</v>
      </c>
      <c r="N1323" s="1">
        <v>45717</v>
      </c>
      <c r="P1323" s="1">
        <v>46235</v>
      </c>
      <c r="Q1323" s="2">
        <v>48.5</v>
      </c>
      <c r="R1323">
        <v>1</v>
      </c>
      <c r="S1323" t="s">
        <v>58</v>
      </c>
      <c r="T1323" s="3">
        <v>0.1</v>
      </c>
      <c r="U1323" t="s">
        <v>217</v>
      </c>
      <c r="V1323" t="s">
        <v>61</v>
      </c>
      <c r="W1323" s="2">
        <v>4.8499999999999996</v>
      </c>
      <c r="X1323" s="2">
        <v>4.8499999999999996</v>
      </c>
      <c r="Y1323" s="2">
        <v>4.8499999999999996</v>
      </c>
      <c r="Z1323" t="s">
        <v>4224</v>
      </c>
    </row>
    <row r="1324" spans="1:26" x14ac:dyDescent="0.25">
      <c r="A1324">
        <v>2027642345</v>
      </c>
      <c r="B1324" t="s">
        <v>1343</v>
      </c>
      <c r="C1324" t="s">
        <v>63</v>
      </c>
      <c r="D1324" t="str">
        <f t="shared" si="40"/>
        <v>JORDAN PERSON</v>
      </c>
      <c r="E1324" t="s">
        <v>311</v>
      </c>
      <c r="F1324" t="s">
        <v>212</v>
      </c>
      <c r="G1324" t="s">
        <v>213</v>
      </c>
      <c r="H1324" t="s">
        <v>4124</v>
      </c>
      <c r="I1324" s="8">
        <v>8307933</v>
      </c>
      <c r="J1324" t="s">
        <v>214</v>
      </c>
      <c r="K1324" t="s">
        <v>215</v>
      </c>
      <c r="L1324" t="str">
        <f t="shared" si="41"/>
        <v>GREGORY TEIPEL</v>
      </c>
      <c r="M1324" t="s">
        <v>57</v>
      </c>
      <c r="N1324" s="1">
        <v>45754</v>
      </c>
      <c r="P1324" s="1">
        <v>46241</v>
      </c>
      <c r="Q1324" s="2">
        <v>119.92</v>
      </c>
      <c r="R1324">
        <v>1</v>
      </c>
      <c r="S1324" t="s">
        <v>58</v>
      </c>
      <c r="T1324" s="3">
        <v>0.1</v>
      </c>
      <c r="U1324" t="s">
        <v>217</v>
      </c>
      <c r="V1324" t="s">
        <v>61</v>
      </c>
      <c r="W1324" s="2">
        <v>11.99</v>
      </c>
      <c r="X1324" s="2">
        <v>11.99</v>
      </c>
      <c r="Y1324" s="2">
        <v>11.99</v>
      </c>
      <c r="Z1324" t="s">
        <v>4224</v>
      </c>
    </row>
    <row r="1325" spans="1:26" x14ac:dyDescent="0.25">
      <c r="A1325">
        <v>2028068437</v>
      </c>
      <c r="B1325" t="s">
        <v>1354</v>
      </c>
      <c r="C1325" t="s">
        <v>1355</v>
      </c>
      <c r="D1325" t="str">
        <f t="shared" si="40"/>
        <v>TANIEAL HOLLINGSWORTH</v>
      </c>
      <c r="E1325" t="s">
        <v>250</v>
      </c>
      <c r="F1325" t="s">
        <v>212</v>
      </c>
      <c r="G1325" t="s">
        <v>213</v>
      </c>
      <c r="H1325" t="s">
        <v>4124</v>
      </c>
      <c r="I1325" s="8" t="s">
        <v>4116</v>
      </c>
      <c r="J1325" t="s">
        <v>387</v>
      </c>
      <c r="K1325" t="s">
        <v>388</v>
      </c>
      <c r="L1325" t="str">
        <f t="shared" si="41"/>
        <v>Ronald Max</v>
      </c>
      <c r="M1325" t="s">
        <v>57</v>
      </c>
      <c r="N1325" s="1">
        <v>45748</v>
      </c>
      <c r="P1325" s="1">
        <v>46235</v>
      </c>
      <c r="Q1325" s="2">
        <v>129.75</v>
      </c>
      <c r="R1325">
        <v>1</v>
      </c>
      <c r="S1325" t="s">
        <v>58</v>
      </c>
      <c r="T1325" s="3">
        <v>0.1</v>
      </c>
      <c r="U1325" t="s">
        <v>217</v>
      </c>
      <c r="V1325" t="s">
        <v>61</v>
      </c>
      <c r="W1325" s="2">
        <v>12.98</v>
      </c>
      <c r="X1325" s="2">
        <v>12.98</v>
      </c>
      <c r="Y1325" s="2">
        <v>12.98</v>
      </c>
      <c r="Z1325" t="s">
        <v>4224</v>
      </c>
    </row>
    <row r="1326" spans="1:26" x14ac:dyDescent="0.25">
      <c r="A1326">
        <v>2028417914</v>
      </c>
      <c r="B1326" t="s">
        <v>1364</v>
      </c>
      <c r="C1326" t="s">
        <v>1365</v>
      </c>
      <c r="D1326" t="str">
        <f t="shared" si="40"/>
        <v>HARRY PFISTER</v>
      </c>
      <c r="E1326" t="s">
        <v>191</v>
      </c>
      <c r="F1326" t="s">
        <v>212</v>
      </c>
      <c r="G1326" t="s">
        <v>213</v>
      </c>
      <c r="H1326" t="s">
        <v>4124</v>
      </c>
      <c r="I1326" s="8">
        <v>1706194</v>
      </c>
      <c r="J1326" t="s">
        <v>123</v>
      </c>
      <c r="K1326" t="s">
        <v>124</v>
      </c>
      <c r="L1326" t="str">
        <f t="shared" si="41"/>
        <v>MATTHEW DAUGHERTY</v>
      </c>
      <c r="M1326" t="s">
        <v>57</v>
      </c>
      <c r="N1326" s="1">
        <v>45778</v>
      </c>
      <c r="P1326" s="1">
        <v>46235</v>
      </c>
      <c r="Q1326" s="2">
        <v>397.92</v>
      </c>
      <c r="R1326">
        <v>1</v>
      </c>
      <c r="S1326" t="s">
        <v>58</v>
      </c>
      <c r="T1326" s="3">
        <v>0.1</v>
      </c>
      <c r="U1326" t="s">
        <v>217</v>
      </c>
      <c r="V1326" t="s">
        <v>61</v>
      </c>
      <c r="W1326" s="2">
        <v>39.79</v>
      </c>
      <c r="X1326" s="2">
        <v>39.79</v>
      </c>
      <c r="Y1326" s="2">
        <v>39.79</v>
      </c>
      <c r="Z1326" t="s">
        <v>4224</v>
      </c>
    </row>
    <row r="1327" spans="1:26" x14ac:dyDescent="0.25">
      <c r="A1327">
        <v>2028472709</v>
      </c>
      <c r="B1327" t="s">
        <v>872</v>
      </c>
      <c r="C1327" t="s">
        <v>545</v>
      </c>
      <c r="D1327" t="str">
        <f t="shared" si="40"/>
        <v>BRIAN STROHMAN</v>
      </c>
      <c r="E1327" t="s">
        <v>72</v>
      </c>
      <c r="F1327" t="s">
        <v>212</v>
      </c>
      <c r="G1327" t="s">
        <v>213</v>
      </c>
      <c r="H1327" t="s">
        <v>4124</v>
      </c>
      <c r="I1327" s="8" t="s">
        <v>4164</v>
      </c>
      <c r="J1327" t="s">
        <v>872</v>
      </c>
      <c r="K1327" t="s">
        <v>545</v>
      </c>
      <c r="L1327" t="str">
        <f t="shared" si="41"/>
        <v>BRIAN STROHMAN</v>
      </c>
      <c r="M1327" t="s">
        <v>57</v>
      </c>
      <c r="N1327" s="1">
        <v>45778</v>
      </c>
      <c r="P1327" s="1">
        <v>46235</v>
      </c>
      <c r="Q1327" s="2">
        <v>114.25</v>
      </c>
      <c r="R1327">
        <v>1</v>
      </c>
      <c r="S1327" t="s">
        <v>58</v>
      </c>
      <c r="T1327" s="3">
        <v>0.1</v>
      </c>
      <c r="U1327" t="s">
        <v>217</v>
      </c>
      <c r="V1327" t="s">
        <v>61</v>
      </c>
      <c r="W1327" s="2">
        <v>11.42</v>
      </c>
      <c r="X1327" s="2">
        <v>11.42</v>
      </c>
      <c r="Y1327" s="2">
        <v>11.42</v>
      </c>
      <c r="Z1327" t="s">
        <v>4224</v>
      </c>
    </row>
    <row r="1328" spans="1:26" x14ac:dyDescent="0.25">
      <c r="A1328">
        <v>2028540190</v>
      </c>
      <c r="B1328" t="s">
        <v>110</v>
      </c>
      <c r="C1328" t="s">
        <v>527</v>
      </c>
      <c r="D1328" t="str">
        <f t="shared" si="40"/>
        <v>CHARLES GONZALEZ</v>
      </c>
      <c r="E1328" t="s">
        <v>72</v>
      </c>
      <c r="F1328" t="s">
        <v>212</v>
      </c>
      <c r="G1328" t="s">
        <v>213</v>
      </c>
      <c r="H1328" t="s">
        <v>4124</v>
      </c>
      <c r="I1328" s="8" t="s">
        <v>4141</v>
      </c>
      <c r="J1328" t="s">
        <v>391</v>
      </c>
      <c r="K1328" t="s">
        <v>392</v>
      </c>
      <c r="L1328" t="str">
        <f t="shared" si="41"/>
        <v>Andrew Choi</v>
      </c>
      <c r="M1328" t="s">
        <v>57</v>
      </c>
      <c r="N1328" s="1">
        <v>45778</v>
      </c>
      <c r="P1328" s="1">
        <v>46235</v>
      </c>
      <c r="Q1328" s="2">
        <v>552.59</v>
      </c>
      <c r="R1328">
        <v>1</v>
      </c>
      <c r="S1328" t="s">
        <v>58</v>
      </c>
      <c r="T1328" s="3">
        <v>0.1</v>
      </c>
      <c r="U1328" t="s">
        <v>217</v>
      </c>
      <c r="V1328" t="s">
        <v>61</v>
      </c>
      <c r="W1328" s="2">
        <v>55.26</v>
      </c>
      <c r="X1328" s="2">
        <v>55.26</v>
      </c>
      <c r="Y1328" s="2">
        <v>55.26</v>
      </c>
      <c r="Z1328" t="s">
        <v>4224</v>
      </c>
    </row>
    <row r="1329" spans="1:26" x14ac:dyDescent="0.25">
      <c r="A1329">
        <v>2028554601</v>
      </c>
      <c r="B1329" t="s">
        <v>1372</v>
      </c>
      <c r="C1329" t="s">
        <v>525</v>
      </c>
      <c r="D1329" t="str">
        <f t="shared" si="40"/>
        <v>KATHY LOWE</v>
      </c>
      <c r="E1329" t="s">
        <v>250</v>
      </c>
      <c r="F1329" t="s">
        <v>212</v>
      </c>
      <c r="G1329" t="s">
        <v>213</v>
      </c>
      <c r="H1329" t="s">
        <v>4124</v>
      </c>
      <c r="I1329" s="8" t="s">
        <v>4116</v>
      </c>
      <c r="J1329" t="s">
        <v>387</v>
      </c>
      <c r="K1329" t="s">
        <v>388</v>
      </c>
      <c r="L1329" t="str">
        <f t="shared" si="41"/>
        <v>Ronald Max</v>
      </c>
      <c r="M1329" t="s">
        <v>57</v>
      </c>
      <c r="N1329" s="1">
        <v>45778</v>
      </c>
      <c r="P1329" s="1">
        <v>46235</v>
      </c>
      <c r="Q1329" s="2">
        <v>100.98</v>
      </c>
      <c r="R1329">
        <v>1</v>
      </c>
      <c r="S1329" t="s">
        <v>58</v>
      </c>
      <c r="T1329" s="3">
        <v>0.1</v>
      </c>
      <c r="U1329" t="s">
        <v>217</v>
      </c>
      <c r="V1329" t="s">
        <v>61</v>
      </c>
      <c r="W1329" s="2">
        <v>10.1</v>
      </c>
      <c r="X1329" s="2">
        <v>10.1</v>
      </c>
      <c r="Y1329" s="2">
        <v>10.1</v>
      </c>
      <c r="Z1329" t="s">
        <v>4224</v>
      </c>
    </row>
    <row r="1330" spans="1:26" x14ac:dyDescent="0.25">
      <c r="A1330">
        <v>2028570613</v>
      </c>
      <c r="B1330" t="s">
        <v>1373</v>
      </c>
      <c r="C1330" t="s">
        <v>162</v>
      </c>
      <c r="D1330" t="str">
        <f t="shared" si="40"/>
        <v>WILLIAM WEATHERFORD</v>
      </c>
      <c r="E1330" t="s">
        <v>191</v>
      </c>
      <c r="F1330" t="s">
        <v>212</v>
      </c>
      <c r="G1330" t="s">
        <v>213</v>
      </c>
      <c r="H1330" t="s">
        <v>4124</v>
      </c>
      <c r="I1330" s="8">
        <v>1706194</v>
      </c>
      <c r="J1330" t="s">
        <v>123</v>
      </c>
      <c r="K1330" t="s">
        <v>124</v>
      </c>
      <c r="L1330" t="str">
        <f t="shared" si="41"/>
        <v>MATTHEW DAUGHERTY</v>
      </c>
      <c r="M1330" t="s">
        <v>57</v>
      </c>
      <c r="N1330" s="1">
        <v>45778</v>
      </c>
      <c r="P1330" s="1">
        <v>46235</v>
      </c>
      <c r="Q1330" s="2">
        <v>117.42</v>
      </c>
      <c r="R1330">
        <v>1</v>
      </c>
      <c r="S1330" t="s">
        <v>58</v>
      </c>
      <c r="T1330" s="3">
        <v>0.1</v>
      </c>
      <c r="U1330" t="s">
        <v>217</v>
      </c>
      <c r="V1330" t="s">
        <v>61</v>
      </c>
      <c r="W1330" s="2">
        <v>11.74</v>
      </c>
      <c r="X1330" s="2">
        <v>11.74</v>
      </c>
      <c r="Y1330" s="2">
        <v>11.74</v>
      </c>
      <c r="Z1330" t="s">
        <v>4224</v>
      </c>
    </row>
    <row r="1331" spans="1:26" x14ac:dyDescent="0.25">
      <c r="A1331">
        <v>2028653457</v>
      </c>
      <c r="B1331" t="s">
        <v>1299</v>
      </c>
      <c r="C1331" t="s">
        <v>946</v>
      </c>
      <c r="D1331" t="str">
        <f t="shared" si="40"/>
        <v>JOSEPH MITCHELL</v>
      </c>
      <c r="E1331" t="s">
        <v>250</v>
      </c>
      <c r="F1331" t="s">
        <v>212</v>
      </c>
      <c r="G1331" t="s">
        <v>213</v>
      </c>
      <c r="H1331" t="s">
        <v>4124</v>
      </c>
      <c r="I1331" s="8" t="s">
        <v>4116</v>
      </c>
      <c r="J1331" t="s">
        <v>387</v>
      </c>
      <c r="K1331" t="s">
        <v>388</v>
      </c>
      <c r="L1331" t="str">
        <f t="shared" si="41"/>
        <v>Ronald Max</v>
      </c>
      <c r="M1331" t="s">
        <v>57</v>
      </c>
      <c r="N1331" s="1">
        <v>45778</v>
      </c>
      <c r="P1331" s="1">
        <v>46235</v>
      </c>
      <c r="Q1331" s="2">
        <v>122.79</v>
      </c>
      <c r="R1331">
        <v>1</v>
      </c>
      <c r="S1331" t="s">
        <v>58</v>
      </c>
      <c r="T1331" s="3">
        <v>0.1</v>
      </c>
      <c r="U1331" t="s">
        <v>217</v>
      </c>
      <c r="V1331" t="s">
        <v>61</v>
      </c>
      <c r="W1331" s="2">
        <v>12.28</v>
      </c>
      <c r="X1331" s="2">
        <v>12.28</v>
      </c>
      <c r="Y1331" s="2">
        <v>12.28</v>
      </c>
      <c r="Z1331" t="s">
        <v>4224</v>
      </c>
    </row>
    <row r="1332" spans="1:26" x14ac:dyDescent="0.25">
      <c r="A1332">
        <v>2028677368</v>
      </c>
      <c r="B1332" t="s">
        <v>1380</v>
      </c>
      <c r="C1332" t="s">
        <v>779</v>
      </c>
      <c r="D1332" t="str">
        <f t="shared" si="40"/>
        <v>ROSE GAYNOR</v>
      </c>
      <c r="E1332" t="s">
        <v>291</v>
      </c>
      <c r="F1332" t="s">
        <v>212</v>
      </c>
      <c r="G1332" t="s">
        <v>213</v>
      </c>
      <c r="H1332" t="s">
        <v>4124</v>
      </c>
      <c r="I1332" s="8">
        <v>1706194</v>
      </c>
      <c r="J1332" t="s">
        <v>123</v>
      </c>
      <c r="K1332" t="s">
        <v>124</v>
      </c>
      <c r="L1332" t="str">
        <f t="shared" si="41"/>
        <v>MATTHEW DAUGHERTY</v>
      </c>
      <c r="M1332" t="s">
        <v>57</v>
      </c>
      <c r="N1332" s="1">
        <v>45778</v>
      </c>
      <c r="P1332" s="1">
        <v>46235</v>
      </c>
      <c r="Q1332" s="2">
        <v>234.17</v>
      </c>
      <c r="R1332">
        <v>1</v>
      </c>
      <c r="S1332" t="s">
        <v>58</v>
      </c>
      <c r="T1332" s="3">
        <v>0.1</v>
      </c>
      <c r="U1332" t="s">
        <v>217</v>
      </c>
      <c r="V1332" t="s">
        <v>61</v>
      </c>
      <c r="W1332" s="2">
        <v>23.42</v>
      </c>
      <c r="X1332" s="2">
        <v>23.42</v>
      </c>
      <c r="Y1332" s="2">
        <v>23.42</v>
      </c>
      <c r="Z1332" t="s">
        <v>4224</v>
      </c>
    </row>
    <row r="1333" spans="1:26" x14ac:dyDescent="0.25">
      <c r="A1333">
        <v>2029283860</v>
      </c>
      <c r="B1333" t="s">
        <v>2190</v>
      </c>
      <c r="C1333" t="s">
        <v>920</v>
      </c>
      <c r="D1333" t="str">
        <f t="shared" si="40"/>
        <v>BRETT BLIZZARD</v>
      </c>
      <c r="E1333" t="s">
        <v>250</v>
      </c>
      <c r="F1333" t="s">
        <v>212</v>
      </c>
      <c r="G1333" t="s">
        <v>213</v>
      </c>
      <c r="H1333" t="s">
        <v>4124</v>
      </c>
      <c r="I1333" s="8" t="s">
        <v>4116</v>
      </c>
      <c r="J1333" t="s">
        <v>387</v>
      </c>
      <c r="K1333" t="s">
        <v>388</v>
      </c>
      <c r="L1333" t="str">
        <f t="shared" si="41"/>
        <v>Ronald Max</v>
      </c>
      <c r="M1333" t="s">
        <v>57</v>
      </c>
      <c r="N1333" s="1">
        <v>45818</v>
      </c>
      <c r="P1333" s="1">
        <v>46244</v>
      </c>
      <c r="Q1333" s="2">
        <v>69.75</v>
      </c>
      <c r="R1333">
        <v>1</v>
      </c>
      <c r="S1333" t="s">
        <v>58</v>
      </c>
      <c r="T1333" s="3">
        <v>0.1</v>
      </c>
      <c r="U1333" t="s">
        <v>217</v>
      </c>
      <c r="V1333" t="s">
        <v>61</v>
      </c>
      <c r="W1333" s="2">
        <v>6.98</v>
      </c>
      <c r="X1333" s="2">
        <v>6.98</v>
      </c>
      <c r="Y1333" s="2">
        <v>6.98</v>
      </c>
      <c r="Z1333" t="s">
        <v>4224</v>
      </c>
    </row>
    <row r="1334" spans="1:26" x14ac:dyDescent="0.25">
      <c r="A1334">
        <v>2029369422</v>
      </c>
      <c r="B1334" t="s">
        <v>2191</v>
      </c>
      <c r="C1334" t="s">
        <v>282</v>
      </c>
      <c r="D1334" t="str">
        <f t="shared" si="40"/>
        <v>THOMAS KRAMER</v>
      </c>
      <c r="E1334" t="s">
        <v>309</v>
      </c>
      <c r="F1334" t="s">
        <v>212</v>
      </c>
      <c r="G1334" t="s">
        <v>213</v>
      </c>
      <c r="H1334" t="s">
        <v>4124</v>
      </c>
      <c r="I1334" s="8" t="s">
        <v>4141</v>
      </c>
      <c r="J1334" t="s">
        <v>391</v>
      </c>
      <c r="K1334" t="s">
        <v>392</v>
      </c>
      <c r="L1334" t="str">
        <f t="shared" si="41"/>
        <v>Andrew Choi</v>
      </c>
      <c r="M1334" t="s">
        <v>57</v>
      </c>
      <c r="N1334" s="1">
        <v>45839</v>
      </c>
      <c r="P1334" s="1">
        <v>46235</v>
      </c>
      <c r="Q1334" s="2">
        <v>534.69000000000005</v>
      </c>
      <c r="R1334">
        <v>1</v>
      </c>
      <c r="S1334" t="s">
        <v>58</v>
      </c>
      <c r="T1334" s="3">
        <v>0.1</v>
      </c>
      <c r="U1334" t="s">
        <v>217</v>
      </c>
      <c r="V1334" t="s">
        <v>61</v>
      </c>
      <c r="W1334" s="2">
        <v>53.47</v>
      </c>
      <c r="X1334" s="2">
        <v>53.47</v>
      </c>
      <c r="Y1334" s="2">
        <v>53.47</v>
      </c>
      <c r="Z1334" t="s">
        <v>4224</v>
      </c>
    </row>
    <row r="1335" spans="1:26" x14ac:dyDescent="0.25">
      <c r="A1335">
        <v>2029384980</v>
      </c>
      <c r="B1335" t="s">
        <v>330</v>
      </c>
      <c r="C1335" t="s">
        <v>2192</v>
      </c>
      <c r="D1335" t="str">
        <f t="shared" si="40"/>
        <v>HAYDEN JAMES</v>
      </c>
      <c r="E1335" t="s">
        <v>72</v>
      </c>
      <c r="F1335" t="s">
        <v>212</v>
      </c>
      <c r="G1335" t="s">
        <v>213</v>
      </c>
      <c r="H1335" t="s">
        <v>4124</v>
      </c>
      <c r="I1335" s="8" t="s">
        <v>4119</v>
      </c>
      <c r="J1335" t="s">
        <v>541</v>
      </c>
      <c r="K1335" t="s">
        <v>542</v>
      </c>
      <c r="L1335" t="str">
        <f t="shared" si="41"/>
        <v>FRANK LISKOVEC</v>
      </c>
      <c r="M1335" t="s">
        <v>57</v>
      </c>
      <c r="N1335" s="1">
        <v>45839</v>
      </c>
      <c r="P1335" s="1">
        <v>46235</v>
      </c>
      <c r="Q1335" s="2">
        <v>90.79</v>
      </c>
      <c r="R1335">
        <v>1</v>
      </c>
      <c r="S1335" t="s">
        <v>58</v>
      </c>
      <c r="T1335" s="3">
        <v>0.1</v>
      </c>
      <c r="U1335" t="s">
        <v>217</v>
      </c>
      <c r="V1335" t="s">
        <v>61</v>
      </c>
      <c r="W1335" s="2">
        <v>9.08</v>
      </c>
      <c r="X1335" s="2">
        <v>9.08</v>
      </c>
      <c r="Y1335" s="2">
        <v>9.08</v>
      </c>
      <c r="Z1335" t="s">
        <v>4224</v>
      </c>
    </row>
    <row r="1336" spans="1:26" x14ac:dyDescent="0.25">
      <c r="A1336">
        <v>2029403159</v>
      </c>
      <c r="B1336" t="s">
        <v>2193</v>
      </c>
      <c r="C1336" t="s">
        <v>295</v>
      </c>
      <c r="D1336" t="str">
        <f t="shared" si="40"/>
        <v>BRYAN TECSON</v>
      </c>
      <c r="E1336" t="s">
        <v>72</v>
      </c>
      <c r="F1336" t="s">
        <v>212</v>
      </c>
      <c r="G1336" t="s">
        <v>213</v>
      </c>
      <c r="H1336" t="s">
        <v>4124</v>
      </c>
      <c r="I1336" s="8" t="s">
        <v>4141</v>
      </c>
      <c r="J1336" t="s">
        <v>391</v>
      </c>
      <c r="K1336" t="s">
        <v>392</v>
      </c>
      <c r="L1336" t="str">
        <f t="shared" si="41"/>
        <v>Andrew Choi</v>
      </c>
      <c r="M1336" t="s">
        <v>57</v>
      </c>
      <c r="N1336" s="1">
        <v>45839</v>
      </c>
      <c r="P1336" s="1">
        <v>46235</v>
      </c>
      <c r="Q1336" s="2">
        <v>118.48</v>
      </c>
      <c r="R1336">
        <v>1</v>
      </c>
      <c r="S1336" t="s">
        <v>58</v>
      </c>
      <c r="T1336" s="3">
        <v>0.1</v>
      </c>
      <c r="U1336" t="s">
        <v>217</v>
      </c>
      <c r="V1336" t="s">
        <v>61</v>
      </c>
      <c r="W1336" s="2">
        <v>11.85</v>
      </c>
      <c r="X1336" s="2">
        <v>11.85</v>
      </c>
      <c r="Y1336" s="2">
        <v>11.85</v>
      </c>
      <c r="Z1336" t="s">
        <v>4224</v>
      </c>
    </row>
    <row r="1337" spans="1:26" x14ac:dyDescent="0.25">
      <c r="A1337">
        <v>2029620629</v>
      </c>
      <c r="B1337" t="s">
        <v>357</v>
      </c>
      <c r="C1337" t="s">
        <v>2206</v>
      </c>
      <c r="D1337" t="str">
        <f t="shared" si="40"/>
        <v>CETRE CARLOS</v>
      </c>
      <c r="E1337" t="s">
        <v>72</v>
      </c>
      <c r="F1337" t="s">
        <v>212</v>
      </c>
      <c r="G1337" t="s">
        <v>213</v>
      </c>
      <c r="H1337" t="s">
        <v>4124</v>
      </c>
      <c r="I1337" s="8">
        <v>7470776</v>
      </c>
      <c r="J1337" t="s">
        <v>391</v>
      </c>
      <c r="K1337" t="s">
        <v>392</v>
      </c>
      <c r="L1337" t="str">
        <f t="shared" si="41"/>
        <v>Andrew Choi</v>
      </c>
      <c r="M1337" t="s">
        <v>57</v>
      </c>
      <c r="N1337" s="1">
        <v>45833</v>
      </c>
      <c r="P1337" s="1">
        <v>46228</v>
      </c>
      <c r="Q1337" s="2">
        <v>145.06</v>
      </c>
      <c r="R1337">
        <v>1</v>
      </c>
      <c r="S1337" t="s">
        <v>58</v>
      </c>
      <c r="T1337" s="3">
        <v>0.1</v>
      </c>
      <c r="U1337" t="s">
        <v>217</v>
      </c>
      <c r="V1337" t="s">
        <v>61</v>
      </c>
      <c r="W1337" s="2">
        <v>14.51</v>
      </c>
      <c r="X1337" s="2">
        <v>14.51</v>
      </c>
      <c r="Y1337" s="2">
        <v>14.51</v>
      </c>
      <c r="Z1337" t="s">
        <v>4224</v>
      </c>
    </row>
    <row r="1338" spans="1:26" x14ac:dyDescent="0.25">
      <c r="A1338">
        <v>2029686370</v>
      </c>
      <c r="B1338" t="s">
        <v>2208</v>
      </c>
      <c r="C1338" t="s">
        <v>2209</v>
      </c>
      <c r="D1338" t="str">
        <f t="shared" si="40"/>
        <v>THRONE KRYSTAL</v>
      </c>
      <c r="E1338" t="s">
        <v>77</v>
      </c>
      <c r="F1338" t="s">
        <v>212</v>
      </c>
      <c r="G1338" t="s">
        <v>213</v>
      </c>
      <c r="H1338" t="s">
        <v>4124</v>
      </c>
      <c r="I1338" s="8">
        <v>8977234</v>
      </c>
      <c r="J1338" t="s">
        <v>78</v>
      </c>
      <c r="K1338" t="s">
        <v>79</v>
      </c>
      <c r="L1338" t="str">
        <f t="shared" si="41"/>
        <v>RYAN CALTAGIRONE</v>
      </c>
      <c r="M1338" t="s">
        <v>57</v>
      </c>
      <c r="N1338" s="1">
        <v>45870</v>
      </c>
      <c r="P1338" s="1">
        <v>46235</v>
      </c>
      <c r="Q1338" s="2">
        <v>30.09</v>
      </c>
      <c r="R1338">
        <v>1</v>
      </c>
      <c r="S1338" t="s">
        <v>58</v>
      </c>
      <c r="T1338" s="3">
        <v>0.9</v>
      </c>
      <c r="U1338" t="s">
        <v>60</v>
      </c>
      <c r="V1338" t="s">
        <v>61</v>
      </c>
      <c r="W1338" s="2">
        <v>27.08</v>
      </c>
      <c r="X1338" s="2">
        <v>27.08</v>
      </c>
      <c r="Y1338" s="2">
        <v>27.08</v>
      </c>
      <c r="Z1338" t="s">
        <v>4224</v>
      </c>
    </row>
    <row r="1339" spans="1:26" x14ac:dyDescent="0.25">
      <c r="A1339">
        <v>2029714408</v>
      </c>
      <c r="B1339" t="s">
        <v>634</v>
      </c>
      <c r="C1339" t="s">
        <v>346</v>
      </c>
      <c r="D1339" t="str">
        <f t="shared" si="40"/>
        <v>MENDOZA COLETTE</v>
      </c>
      <c r="E1339" t="s">
        <v>72</v>
      </c>
      <c r="F1339" t="s">
        <v>212</v>
      </c>
      <c r="G1339" t="s">
        <v>213</v>
      </c>
      <c r="H1339" t="s">
        <v>4124</v>
      </c>
      <c r="I1339" s="8">
        <v>19396223</v>
      </c>
      <c r="J1339" t="s">
        <v>878</v>
      </c>
      <c r="K1339" t="s">
        <v>879</v>
      </c>
      <c r="L1339" t="str">
        <f t="shared" si="41"/>
        <v>Saadia Abdul</v>
      </c>
      <c r="M1339" t="s">
        <v>57</v>
      </c>
      <c r="N1339" s="1">
        <v>45839</v>
      </c>
      <c r="P1339" s="1">
        <v>46235</v>
      </c>
      <c r="Q1339" s="2">
        <v>29.88</v>
      </c>
      <c r="R1339">
        <v>1</v>
      </c>
      <c r="S1339" t="s">
        <v>58</v>
      </c>
      <c r="T1339" s="3">
        <v>0.1</v>
      </c>
      <c r="U1339" t="s">
        <v>217</v>
      </c>
      <c r="V1339" t="s">
        <v>61</v>
      </c>
      <c r="W1339" s="2">
        <v>2.99</v>
      </c>
      <c r="X1339" s="2">
        <v>2.99</v>
      </c>
      <c r="Y1339" s="2">
        <v>2.99</v>
      </c>
      <c r="Z1339" t="s">
        <v>4224</v>
      </c>
    </row>
    <row r="1340" spans="1:26" x14ac:dyDescent="0.25">
      <c r="A1340">
        <v>2029722848</v>
      </c>
      <c r="B1340" t="s">
        <v>221</v>
      </c>
      <c r="C1340" t="s">
        <v>2211</v>
      </c>
      <c r="D1340" t="str">
        <f t="shared" si="40"/>
        <v>BERGMAN LUCAS</v>
      </c>
      <c r="E1340" t="s">
        <v>72</v>
      </c>
      <c r="F1340" t="s">
        <v>212</v>
      </c>
      <c r="G1340" t="s">
        <v>213</v>
      </c>
      <c r="H1340" t="s">
        <v>4124</v>
      </c>
      <c r="I1340" s="8" t="s">
        <v>4120</v>
      </c>
      <c r="J1340" t="s">
        <v>556</v>
      </c>
      <c r="K1340" t="s">
        <v>557</v>
      </c>
      <c r="L1340" t="str">
        <f t="shared" si="41"/>
        <v>Dale Walenga</v>
      </c>
      <c r="M1340" t="s">
        <v>57</v>
      </c>
      <c r="N1340" s="1">
        <v>45839</v>
      </c>
      <c r="P1340" s="1">
        <v>46235</v>
      </c>
      <c r="Q1340" s="2">
        <v>19.309999999999999</v>
      </c>
      <c r="R1340">
        <v>1</v>
      </c>
      <c r="S1340" t="s">
        <v>58</v>
      </c>
      <c r="T1340" s="3">
        <v>0.1</v>
      </c>
      <c r="U1340" t="s">
        <v>217</v>
      </c>
      <c r="V1340" t="s">
        <v>61</v>
      </c>
      <c r="W1340" s="2">
        <v>1.93</v>
      </c>
      <c r="X1340" s="2">
        <v>1.93</v>
      </c>
      <c r="Y1340" s="2">
        <v>1.93</v>
      </c>
      <c r="Z1340" t="s">
        <v>4224</v>
      </c>
    </row>
    <row r="1341" spans="1:26" x14ac:dyDescent="0.25">
      <c r="A1341">
        <v>2029725271</v>
      </c>
      <c r="B1341" t="s">
        <v>2212</v>
      </c>
      <c r="C1341" t="s">
        <v>2207</v>
      </c>
      <c r="D1341" t="str">
        <f t="shared" si="40"/>
        <v>FERTIG LINDSEY</v>
      </c>
      <c r="E1341" t="s">
        <v>82</v>
      </c>
      <c r="F1341" t="s">
        <v>212</v>
      </c>
      <c r="G1341" t="s">
        <v>213</v>
      </c>
      <c r="H1341" t="s">
        <v>4124</v>
      </c>
      <c r="I1341" s="8">
        <v>8977234</v>
      </c>
      <c r="J1341" t="s">
        <v>78</v>
      </c>
      <c r="K1341" t="s">
        <v>79</v>
      </c>
      <c r="L1341" t="str">
        <f t="shared" si="41"/>
        <v>RYAN CALTAGIRONE</v>
      </c>
      <c r="M1341" t="s">
        <v>57</v>
      </c>
      <c r="N1341" s="1">
        <v>45839</v>
      </c>
      <c r="P1341" s="1">
        <v>46235</v>
      </c>
      <c r="Q1341" s="2">
        <v>63.5</v>
      </c>
      <c r="R1341">
        <v>1</v>
      </c>
      <c r="S1341" t="s">
        <v>58</v>
      </c>
      <c r="T1341" s="3">
        <v>0.1</v>
      </c>
      <c r="U1341" t="s">
        <v>217</v>
      </c>
      <c r="V1341" t="s">
        <v>61</v>
      </c>
      <c r="W1341" s="2">
        <v>6.35</v>
      </c>
      <c r="X1341" s="2">
        <v>6.35</v>
      </c>
      <c r="Y1341" s="2">
        <v>6.35</v>
      </c>
      <c r="Z1341" t="s">
        <v>4224</v>
      </c>
    </row>
    <row r="1342" spans="1:26" x14ac:dyDescent="0.25">
      <c r="A1342">
        <v>2029740724</v>
      </c>
      <c r="B1342" t="s">
        <v>1232</v>
      </c>
      <c r="C1342" t="s">
        <v>2213</v>
      </c>
      <c r="D1342" t="str">
        <f t="shared" si="40"/>
        <v>TIMMONS STEPHEN</v>
      </c>
      <c r="E1342" t="s">
        <v>291</v>
      </c>
      <c r="F1342" t="s">
        <v>212</v>
      </c>
      <c r="G1342" t="s">
        <v>213</v>
      </c>
      <c r="H1342" t="s">
        <v>4124</v>
      </c>
      <c r="I1342" s="8" t="s">
        <v>4143</v>
      </c>
      <c r="J1342" t="s">
        <v>403</v>
      </c>
      <c r="K1342" t="s">
        <v>404</v>
      </c>
      <c r="L1342" t="str">
        <f t="shared" si="41"/>
        <v>Marsha Sanderock</v>
      </c>
      <c r="M1342" t="s">
        <v>57</v>
      </c>
      <c r="N1342" s="1">
        <v>45840</v>
      </c>
      <c r="P1342" s="1">
        <v>46236</v>
      </c>
      <c r="Q1342" s="2">
        <v>71.5</v>
      </c>
      <c r="R1342">
        <v>1</v>
      </c>
      <c r="S1342" t="s">
        <v>58</v>
      </c>
      <c r="T1342" s="3">
        <v>0.1</v>
      </c>
      <c r="U1342" t="s">
        <v>217</v>
      </c>
      <c r="V1342" t="s">
        <v>61</v>
      </c>
      <c r="W1342" s="2">
        <v>7.15</v>
      </c>
      <c r="X1342" s="2">
        <v>7.15</v>
      </c>
      <c r="Y1342" s="2">
        <v>7.15</v>
      </c>
      <c r="Z1342" t="s">
        <v>4224</v>
      </c>
    </row>
    <row r="1343" spans="1:26" x14ac:dyDescent="0.25">
      <c r="A1343">
        <v>2029756250</v>
      </c>
      <c r="B1343" t="s">
        <v>2214</v>
      </c>
      <c r="C1343" t="s">
        <v>2215</v>
      </c>
      <c r="D1343" t="str">
        <f t="shared" si="40"/>
        <v>DICKERSON CASEY</v>
      </c>
      <c r="E1343" t="s">
        <v>250</v>
      </c>
      <c r="F1343" t="s">
        <v>212</v>
      </c>
      <c r="G1343" t="s">
        <v>213</v>
      </c>
      <c r="H1343" t="s">
        <v>4124</v>
      </c>
      <c r="I1343" s="8" t="s">
        <v>4116</v>
      </c>
      <c r="J1343" t="s">
        <v>387</v>
      </c>
      <c r="K1343" t="s">
        <v>388</v>
      </c>
      <c r="L1343" t="str">
        <f t="shared" si="41"/>
        <v>Ronald Max</v>
      </c>
      <c r="M1343" t="s">
        <v>57</v>
      </c>
      <c r="N1343" s="1">
        <v>45843</v>
      </c>
      <c r="P1343" s="1">
        <v>46239</v>
      </c>
      <c r="Q1343" s="2">
        <v>31.19</v>
      </c>
      <c r="R1343">
        <v>1</v>
      </c>
      <c r="S1343" t="s">
        <v>58</v>
      </c>
      <c r="T1343" s="3">
        <v>0.1</v>
      </c>
      <c r="U1343" t="s">
        <v>217</v>
      </c>
      <c r="V1343" t="s">
        <v>61</v>
      </c>
      <c r="W1343" s="2">
        <v>3.12</v>
      </c>
      <c r="X1343" s="2">
        <v>3.12</v>
      </c>
      <c r="Y1343" s="2">
        <v>3.12</v>
      </c>
      <c r="Z1343" t="s">
        <v>4224</v>
      </c>
    </row>
    <row r="1344" spans="1:26" x14ac:dyDescent="0.25">
      <c r="A1344">
        <v>2029875650</v>
      </c>
      <c r="B1344" t="s">
        <v>282</v>
      </c>
      <c r="C1344" t="s">
        <v>1221</v>
      </c>
      <c r="D1344" t="str">
        <f t="shared" si="40"/>
        <v>MEPHAM THOMAS</v>
      </c>
      <c r="E1344" t="s">
        <v>309</v>
      </c>
      <c r="F1344" t="s">
        <v>212</v>
      </c>
      <c r="G1344" t="s">
        <v>213</v>
      </c>
      <c r="H1344" t="s">
        <v>4124</v>
      </c>
      <c r="I1344" s="8" t="s">
        <v>4141</v>
      </c>
      <c r="J1344" t="s">
        <v>391</v>
      </c>
      <c r="K1344" t="s">
        <v>392</v>
      </c>
      <c r="L1344" t="str">
        <f t="shared" si="41"/>
        <v>Andrew Choi</v>
      </c>
      <c r="M1344" t="s">
        <v>57</v>
      </c>
      <c r="N1344" s="1">
        <v>45870</v>
      </c>
      <c r="P1344" s="1">
        <v>46235</v>
      </c>
      <c r="Q1344" s="2">
        <v>157.61000000000001</v>
      </c>
      <c r="R1344">
        <v>1</v>
      </c>
      <c r="S1344" t="s">
        <v>58</v>
      </c>
      <c r="T1344" s="3">
        <v>0.9</v>
      </c>
      <c r="U1344" t="s">
        <v>60</v>
      </c>
      <c r="V1344" t="s">
        <v>61</v>
      </c>
      <c r="W1344" s="2">
        <v>141.85</v>
      </c>
      <c r="X1344" s="2">
        <v>141.85</v>
      </c>
      <c r="Y1344" s="2">
        <v>141.85</v>
      </c>
      <c r="Z1344" t="s">
        <v>4224</v>
      </c>
    </row>
    <row r="1345" spans="1:26" x14ac:dyDescent="0.25">
      <c r="A1345">
        <v>2032594912</v>
      </c>
      <c r="B1345" t="s">
        <v>2092</v>
      </c>
      <c r="C1345" t="s">
        <v>2226</v>
      </c>
      <c r="D1345" t="str">
        <f t="shared" si="40"/>
        <v>JERAMIAH ROBERTS</v>
      </c>
      <c r="E1345" t="s">
        <v>93</v>
      </c>
      <c r="F1345" t="s">
        <v>212</v>
      </c>
      <c r="G1345" t="s">
        <v>213</v>
      </c>
      <c r="H1345" t="s">
        <v>4124</v>
      </c>
      <c r="I1345" s="8">
        <v>8977234</v>
      </c>
      <c r="J1345" t="s">
        <v>78</v>
      </c>
      <c r="K1345" t="s">
        <v>79</v>
      </c>
      <c r="L1345" t="str">
        <f t="shared" si="41"/>
        <v>RYAN CALTAGIRONE</v>
      </c>
      <c r="M1345" t="s">
        <v>57</v>
      </c>
      <c r="N1345" s="1">
        <v>46023</v>
      </c>
      <c r="P1345" s="1">
        <v>46235</v>
      </c>
      <c r="Q1345" s="2">
        <v>57.19</v>
      </c>
      <c r="R1345">
        <v>1</v>
      </c>
      <c r="S1345" t="s">
        <v>58</v>
      </c>
      <c r="T1345" s="3">
        <v>0.9</v>
      </c>
      <c r="U1345" t="s">
        <v>60</v>
      </c>
      <c r="V1345" t="s">
        <v>61</v>
      </c>
      <c r="W1345" s="2">
        <v>51.47</v>
      </c>
      <c r="X1345" s="2">
        <v>51.47</v>
      </c>
      <c r="Y1345" s="2">
        <v>51.47</v>
      </c>
      <c r="Z1345" t="s">
        <v>4224</v>
      </c>
    </row>
    <row r="1346" spans="1:26" x14ac:dyDescent="0.25">
      <c r="A1346">
        <v>2032595095</v>
      </c>
      <c r="B1346" t="s">
        <v>2092</v>
      </c>
      <c r="C1346" t="s">
        <v>658</v>
      </c>
      <c r="D1346" t="str">
        <f t="shared" si="40"/>
        <v>CYNTHIA ROBERTS</v>
      </c>
      <c r="E1346" t="s">
        <v>191</v>
      </c>
      <c r="F1346" t="s">
        <v>212</v>
      </c>
      <c r="G1346" t="s">
        <v>213</v>
      </c>
      <c r="H1346" t="s">
        <v>4124</v>
      </c>
      <c r="I1346" s="8">
        <v>1706194</v>
      </c>
      <c r="J1346" t="s">
        <v>123</v>
      </c>
      <c r="K1346" t="s">
        <v>124</v>
      </c>
      <c r="L1346" t="str">
        <f t="shared" si="41"/>
        <v>MATTHEW DAUGHERTY</v>
      </c>
      <c r="M1346" t="s">
        <v>57</v>
      </c>
      <c r="N1346" s="1">
        <v>46023</v>
      </c>
      <c r="P1346" s="1">
        <v>46235</v>
      </c>
      <c r="Q1346" s="2">
        <v>101.93</v>
      </c>
      <c r="R1346">
        <v>1</v>
      </c>
      <c r="S1346" t="s">
        <v>58</v>
      </c>
      <c r="T1346" s="3">
        <v>0.9</v>
      </c>
      <c r="U1346" t="s">
        <v>60</v>
      </c>
      <c r="V1346" t="s">
        <v>61</v>
      </c>
      <c r="W1346" s="2">
        <v>91.74</v>
      </c>
      <c r="X1346" s="2">
        <v>91.74</v>
      </c>
      <c r="Y1346" s="2">
        <v>91.74</v>
      </c>
      <c r="Z1346" t="s">
        <v>4224</v>
      </c>
    </row>
    <row r="1347" spans="1:26" x14ac:dyDescent="0.25">
      <c r="A1347">
        <v>2032596948</v>
      </c>
      <c r="B1347" t="s">
        <v>2412</v>
      </c>
      <c r="C1347" t="s">
        <v>598</v>
      </c>
      <c r="D1347" t="str">
        <f t="shared" ref="D1347:D1410" si="42">CONCATENATE(C1347," ",B1347)</f>
        <v>KIMBERLY CARDELLI</v>
      </c>
      <c r="E1347" t="s">
        <v>72</v>
      </c>
      <c r="F1347" t="s">
        <v>212</v>
      </c>
      <c r="G1347" t="s">
        <v>213</v>
      </c>
      <c r="H1347" t="s">
        <v>4124</v>
      </c>
      <c r="I1347" s="8">
        <v>8977234</v>
      </c>
      <c r="J1347" t="s">
        <v>78</v>
      </c>
      <c r="K1347" t="s">
        <v>79</v>
      </c>
      <c r="L1347" t="str">
        <f t="shared" ref="L1347:L1410" si="43">CONCATENATE(K1347," ",J1347)</f>
        <v>RYAN CALTAGIRONE</v>
      </c>
      <c r="M1347" t="s">
        <v>57</v>
      </c>
      <c r="N1347" s="1">
        <v>46023</v>
      </c>
      <c r="P1347" s="1">
        <v>46235</v>
      </c>
      <c r="Q1347" s="2">
        <v>41.61</v>
      </c>
      <c r="R1347">
        <v>1</v>
      </c>
      <c r="S1347" t="s">
        <v>58</v>
      </c>
      <c r="T1347" s="3">
        <v>0.9</v>
      </c>
      <c r="U1347" t="s">
        <v>60</v>
      </c>
      <c r="V1347" t="s">
        <v>61</v>
      </c>
      <c r="W1347" s="2">
        <v>37.450000000000003</v>
      </c>
      <c r="X1347" s="2">
        <v>37.450000000000003</v>
      </c>
      <c r="Y1347" s="2">
        <v>37.450000000000003</v>
      </c>
      <c r="Z1347" t="s">
        <v>4224</v>
      </c>
    </row>
    <row r="1348" spans="1:26" x14ac:dyDescent="0.25">
      <c r="A1348">
        <v>2032603747</v>
      </c>
      <c r="B1348" t="s">
        <v>2414</v>
      </c>
      <c r="C1348" t="s">
        <v>2415</v>
      </c>
      <c r="D1348" t="str">
        <f t="shared" si="42"/>
        <v>ISMAEL ZBORAL</v>
      </c>
      <c r="E1348" t="s">
        <v>191</v>
      </c>
      <c r="F1348" t="s">
        <v>212</v>
      </c>
      <c r="G1348" t="s">
        <v>213</v>
      </c>
      <c r="H1348" t="s">
        <v>4124</v>
      </c>
      <c r="I1348" s="8">
        <v>1706194</v>
      </c>
      <c r="J1348" t="s">
        <v>123</v>
      </c>
      <c r="K1348" t="s">
        <v>124</v>
      </c>
      <c r="L1348" t="str">
        <f t="shared" si="43"/>
        <v>MATTHEW DAUGHERTY</v>
      </c>
      <c r="M1348" t="s">
        <v>57</v>
      </c>
      <c r="N1348" s="1">
        <v>46023</v>
      </c>
      <c r="P1348" s="1">
        <v>46235</v>
      </c>
      <c r="Q1348" s="2">
        <v>90.94</v>
      </c>
      <c r="R1348">
        <v>1</v>
      </c>
      <c r="S1348" t="s">
        <v>58</v>
      </c>
      <c r="T1348" s="3">
        <v>0.9</v>
      </c>
      <c r="U1348" t="s">
        <v>60</v>
      </c>
      <c r="V1348" t="s">
        <v>61</v>
      </c>
      <c r="W1348" s="2">
        <v>81.849999999999994</v>
      </c>
      <c r="X1348" s="2">
        <v>81.849999999999994</v>
      </c>
      <c r="Y1348" s="2">
        <v>81.849999999999994</v>
      </c>
      <c r="Z1348" t="s">
        <v>4224</v>
      </c>
    </row>
    <row r="1349" spans="1:26" x14ac:dyDescent="0.25">
      <c r="A1349">
        <v>2032604209</v>
      </c>
      <c r="B1349" t="s">
        <v>2231</v>
      </c>
      <c r="C1349" t="s">
        <v>2232</v>
      </c>
      <c r="D1349" t="str">
        <f t="shared" si="42"/>
        <v>GERALD SCAFA</v>
      </c>
      <c r="E1349" t="s">
        <v>72</v>
      </c>
      <c r="F1349" t="s">
        <v>212</v>
      </c>
      <c r="G1349" t="s">
        <v>213</v>
      </c>
      <c r="H1349" t="s">
        <v>4124</v>
      </c>
      <c r="I1349" s="8" t="s">
        <v>4141</v>
      </c>
      <c r="J1349" t="s">
        <v>391</v>
      </c>
      <c r="K1349" t="s">
        <v>392</v>
      </c>
      <c r="L1349" t="str">
        <f t="shared" si="43"/>
        <v>Andrew Choi</v>
      </c>
      <c r="M1349" t="s">
        <v>57</v>
      </c>
      <c r="N1349" s="1">
        <v>46023</v>
      </c>
      <c r="P1349" s="1">
        <v>46235</v>
      </c>
      <c r="Q1349" s="2">
        <v>222.5</v>
      </c>
      <c r="R1349">
        <v>1</v>
      </c>
      <c r="S1349" t="s">
        <v>58</v>
      </c>
      <c r="T1349" s="3">
        <v>0.9</v>
      </c>
      <c r="U1349" t="s">
        <v>60</v>
      </c>
      <c r="V1349" t="s">
        <v>61</v>
      </c>
      <c r="W1349" s="2">
        <v>200.25</v>
      </c>
      <c r="X1349" s="2">
        <v>200.25</v>
      </c>
      <c r="Y1349" s="2">
        <v>200.25</v>
      </c>
      <c r="Z1349" t="s">
        <v>4223</v>
      </c>
    </row>
    <row r="1350" spans="1:26" x14ac:dyDescent="0.25">
      <c r="A1350">
        <v>2032606168</v>
      </c>
      <c r="B1350" t="s">
        <v>2416</v>
      </c>
      <c r="C1350" t="s">
        <v>476</v>
      </c>
      <c r="D1350" t="str">
        <f t="shared" si="42"/>
        <v>CHRISTINA GALATIOTO</v>
      </c>
      <c r="E1350" t="s">
        <v>363</v>
      </c>
      <c r="F1350" t="s">
        <v>212</v>
      </c>
      <c r="G1350" t="s">
        <v>213</v>
      </c>
      <c r="H1350" t="s">
        <v>4124</v>
      </c>
      <c r="I1350" s="8" t="s">
        <v>4147</v>
      </c>
      <c r="J1350" t="s">
        <v>513</v>
      </c>
      <c r="K1350" t="s">
        <v>514</v>
      </c>
      <c r="L1350" t="str">
        <f t="shared" si="43"/>
        <v>Heather Geske</v>
      </c>
      <c r="M1350" t="s">
        <v>57</v>
      </c>
      <c r="N1350" s="1">
        <v>46023</v>
      </c>
      <c r="P1350" s="1">
        <v>46235</v>
      </c>
      <c r="Q1350" s="2">
        <v>17.48</v>
      </c>
      <c r="R1350">
        <v>1</v>
      </c>
      <c r="S1350" t="s">
        <v>58</v>
      </c>
      <c r="T1350" s="3">
        <v>0.9</v>
      </c>
      <c r="U1350" t="s">
        <v>60</v>
      </c>
      <c r="V1350" t="s">
        <v>61</v>
      </c>
      <c r="W1350" s="2">
        <v>15.73</v>
      </c>
      <c r="X1350" s="2">
        <v>15.73</v>
      </c>
      <c r="Y1350" s="2">
        <v>15.73</v>
      </c>
      <c r="Z1350" t="s">
        <v>4223</v>
      </c>
    </row>
    <row r="1351" spans="1:26" x14ac:dyDescent="0.25">
      <c r="A1351">
        <v>2032609680</v>
      </c>
      <c r="B1351" t="s">
        <v>2417</v>
      </c>
      <c r="C1351" t="s">
        <v>2234</v>
      </c>
      <c r="D1351" t="str">
        <f t="shared" si="42"/>
        <v>DANA NALVEN</v>
      </c>
      <c r="E1351" t="s">
        <v>191</v>
      </c>
      <c r="F1351" t="s">
        <v>212</v>
      </c>
      <c r="G1351" t="s">
        <v>213</v>
      </c>
      <c r="H1351" t="s">
        <v>4124</v>
      </c>
      <c r="I1351" s="8">
        <v>8977234</v>
      </c>
      <c r="J1351" t="s">
        <v>78</v>
      </c>
      <c r="K1351" t="s">
        <v>79</v>
      </c>
      <c r="L1351" t="str">
        <f t="shared" si="43"/>
        <v>RYAN CALTAGIRONE</v>
      </c>
      <c r="M1351" t="s">
        <v>57</v>
      </c>
      <c r="N1351" s="1">
        <v>46023</v>
      </c>
      <c r="P1351" s="1">
        <v>46235</v>
      </c>
      <c r="Q1351" s="2">
        <v>52.06</v>
      </c>
      <c r="R1351">
        <v>1</v>
      </c>
      <c r="S1351" t="s">
        <v>58</v>
      </c>
      <c r="T1351" s="3">
        <v>0.9</v>
      </c>
      <c r="U1351" t="s">
        <v>60</v>
      </c>
      <c r="V1351" t="s">
        <v>61</v>
      </c>
      <c r="W1351" s="2">
        <v>46.85</v>
      </c>
      <c r="X1351" s="2">
        <v>46.85</v>
      </c>
      <c r="Y1351" s="2">
        <v>46.85</v>
      </c>
      <c r="Z1351" t="s">
        <v>4224</v>
      </c>
    </row>
    <row r="1352" spans="1:26" x14ac:dyDescent="0.25">
      <c r="A1352">
        <v>2032616558</v>
      </c>
      <c r="B1352" t="s">
        <v>2420</v>
      </c>
      <c r="C1352" t="s">
        <v>124</v>
      </c>
      <c r="D1352" t="str">
        <f t="shared" si="42"/>
        <v>MATTHEW FILBY</v>
      </c>
      <c r="E1352" t="s">
        <v>77</v>
      </c>
      <c r="F1352" t="s">
        <v>212</v>
      </c>
      <c r="G1352" t="s">
        <v>213</v>
      </c>
      <c r="H1352" t="s">
        <v>4124</v>
      </c>
      <c r="I1352" s="8">
        <v>21435997</v>
      </c>
      <c r="J1352" t="s">
        <v>113</v>
      </c>
      <c r="K1352" t="s">
        <v>114</v>
      </c>
      <c r="L1352" t="str">
        <f t="shared" si="43"/>
        <v>Christopher Brousseau</v>
      </c>
      <c r="M1352" t="s">
        <v>57</v>
      </c>
      <c r="N1352" s="1">
        <v>46029</v>
      </c>
      <c r="P1352" s="1">
        <v>46241</v>
      </c>
      <c r="Q1352" s="2">
        <v>29.85</v>
      </c>
      <c r="R1352">
        <v>1</v>
      </c>
      <c r="S1352" t="s">
        <v>58</v>
      </c>
      <c r="T1352" s="3">
        <v>0.9</v>
      </c>
      <c r="U1352" t="s">
        <v>60</v>
      </c>
      <c r="V1352" t="s">
        <v>61</v>
      </c>
      <c r="W1352" s="2">
        <v>26.86</v>
      </c>
      <c r="X1352" s="2">
        <v>26.86</v>
      </c>
      <c r="Y1352" s="2">
        <v>26.86</v>
      </c>
      <c r="Z1352" t="s">
        <v>4224</v>
      </c>
    </row>
    <row r="1353" spans="1:26" x14ac:dyDescent="0.25">
      <c r="A1353">
        <v>2032627880</v>
      </c>
      <c r="B1353" t="s">
        <v>2425</v>
      </c>
      <c r="C1353" t="s">
        <v>304</v>
      </c>
      <c r="D1353" t="str">
        <f t="shared" si="42"/>
        <v>BARBARA WANELIK</v>
      </c>
      <c r="E1353" t="s">
        <v>72</v>
      </c>
      <c r="F1353" t="s">
        <v>212</v>
      </c>
      <c r="G1353" t="s">
        <v>213</v>
      </c>
      <c r="H1353" t="s">
        <v>4124</v>
      </c>
      <c r="I1353" s="8" t="s">
        <v>4120</v>
      </c>
      <c r="J1353" t="s">
        <v>556</v>
      </c>
      <c r="K1353" t="s">
        <v>557</v>
      </c>
      <c r="L1353" t="str">
        <f t="shared" si="43"/>
        <v>Dale Walenga</v>
      </c>
      <c r="M1353" t="s">
        <v>57</v>
      </c>
      <c r="N1353" s="1">
        <v>46028</v>
      </c>
      <c r="P1353" s="1">
        <v>46240</v>
      </c>
      <c r="Q1353" s="2">
        <v>22.13</v>
      </c>
      <c r="R1353">
        <v>1</v>
      </c>
      <c r="S1353" t="s">
        <v>58</v>
      </c>
      <c r="T1353" s="3">
        <v>0.9</v>
      </c>
      <c r="U1353" t="s">
        <v>60</v>
      </c>
      <c r="V1353" t="s">
        <v>61</v>
      </c>
      <c r="W1353" s="2">
        <v>19.920000000000002</v>
      </c>
      <c r="X1353" s="2">
        <v>19.920000000000002</v>
      </c>
      <c r="Y1353" s="2">
        <v>19.920000000000002</v>
      </c>
      <c r="Z1353" t="s">
        <v>4223</v>
      </c>
    </row>
    <row r="1354" spans="1:26" x14ac:dyDescent="0.25">
      <c r="A1354">
        <v>2032628753</v>
      </c>
      <c r="B1354" t="s">
        <v>2426</v>
      </c>
      <c r="C1354" t="s">
        <v>152</v>
      </c>
      <c r="D1354" t="str">
        <f t="shared" si="42"/>
        <v>HEATHER BRECKENRIDGE</v>
      </c>
      <c r="E1354" t="s">
        <v>625</v>
      </c>
      <c r="F1354" t="s">
        <v>212</v>
      </c>
      <c r="G1354" t="s">
        <v>213</v>
      </c>
      <c r="H1354" t="s">
        <v>4124</v>
      </c>
      <c r="I1354" s="8">
        <v>1706194</v>
      </c>
      <c r="J1354" t="s">
        <v>123</v>
      </c>
      <c r="K1354" t="s">
        <v>124</v>
      </c>
      <c r="L1354" t="str">
        <f t="shared" si="43"/>
        <v>MATTHEW DAUGHERTY</v>
      </c>
      <c r="M1354" t="s">
        <v>57</v>
      </c>
      <c r="N1354" s="1">
        <v>46023</v>
      </c>
      <c r="P1354" s="1">
        <v>46235</v>
      </c>
      <c r="Q1354" s="2">
        <v>178.58</v>
      </c>
      <c r="R1354">
        <v>1</v>
      </c>
      <c r="S1354" t="s">
        <v>58</v>
      </c>
      <c r="T1354" s="3">
        <v>0.9</v>
      </c>
      <c r="U1354" t="s">
        <v>60</v>
      </c>
      <c r="V1354" t="s">
        <v>61</v>
      </c>
      <c r="W1354" s="2">
        <v>160.72</v>
      </c>
      <c r="X1354" s="2">
        <v>160.72</v>
      </c>
      <c r="Y1354" s="2">
        <v>160.72</v>
      </c>
      <c r="Z1354" t="s">
        <v>4224</v>
      </c>
    </row>
    <row r="1355" spans="1:26" x14ac:dyDescent="0.25">
      <c r="A1355">
        <v>2032630778</v>
      </c>
      <c r="B1355" t="s">
        <v>2427</v>
      </c>
      <c r="C1355" t="s">
        <v>2428</v>
      </c>
      <c r="D1355" t="str">
        <f t="shared" si="42"/>
        <v>HANS KROMANAKER</v>
      </c>
      <c r="E1355" t="s">
        <v>363</v>
      </c>
      <c r="F1355" t="s">
        <v>212</v>
      </c>
      <c r="G1355" t="s">
        <v>213</v>
      </c>
      <c r="H1355" t="s">
        <v>4124</v>
      </c>
      <c r="I1355" s="8" t="s">
        <v>4147</v>
      </c>
      <c r="J1355" t="s">
        <v>513</v>
      </c>
      <c r="K1355" t="s">
        <v>514</v>
      </c>
      <c r="L1355" t="str">
        <f t="shared" si="43"/>
        <v>Heather Geske</v>
      </c>
      <c r="M1355" t="s">
        <v>57</v>
      </c>
      <c r="N1355" s="1">
        <v>46023</v>
      </c>
      <c r="P1355" s="1">
        <v>46235</v>
      </c>
      <c r="Q1355" s="2">
        <v>30.84</v>
      </c>
      <c r="R1355">
        <v>1</v>
      </c>
      <c r="S1355" t="s">
        <v>58</v>
      </c>
      <c r="T1355" s="3">
        <v>0.9</v>
      </c>
      <c r="U1355" t="s">
        <v>60</v>
      </c>
      <c r="V1355" t="s">
        <v>61</v>
      </c>
      <c r="W1355" s="2">
        <v>27.76</v>
      </c>
      <c r="X1355" s="2">
        <v>27.76</v>
      </c>
      <c r="Y1355" s="2">
        <v>27.76</v>
      </c>
      <c r="Z1355" t="s">
        <v>4223</v>
      </c>
    </row>
    <row r="1356" spans="1:26" x14ac:dyDescent="0.25">
      <c r="A1356">
        <v>2032634260</v>
      </c>
      <c r="B1356" t="s">
        <v>2245</v>
      </c>
      <c r="C1356" t="s">
        <v>95</v>
      </c>
      <c r="D1356" t="str">
        <f t="shared" si="42"/>
        <v>PATRICIA PAULIK</v>
      </c>
      <c r="E1356" t="s">
        <v>309</v>
      </c>
      <c r="F1356" t="s">
        <v>212</v>
      </c>
      <c r="G1356" t="s">
        <v>213</v>
      </c>
      <c r="H1356" t="s">
        <v>4124</v>
      </c>
      <c r="I1356" s="8" t="s">
        <v>4141</v>
      </c>
      <c r="J1356" t="s">
        <v>391</v>
      </c>
      <c r="K1356" t="s">
        <v>392</v>
      </c>
      <c r="L1356" t="str">
        <f t="shared" si="43"/>
        <v>Andrew Choi</v>
      </c>
      <c r="M1356" t="s">
        <v>57</v>
      </c>
      <c r="N1356" s="1">
        <v>46023</v>
      </c>
      <c r="P1356" s="1">
        <v>46235</v>
      </c>
      <c r="Q1356" s="2">
        <v>85.6</v>
      </c>
      <c r="R1356">
        <v>1</v>
      </c>
      <c r="S1356" t="s">
        <v>58</v>
      </c>
      <c r="T1356" s="3">
        <v>0.9</v>
      </c>
      <c r="U1356" t="s">
        <v>60</v>
      </c>
      <c r="V1356" t="s">
        <v>61</v>
      </c>
      <c r="W1356" s="2">
        <v>77.040000000000006</v>
      </c>
      <c r="X1356" s="2">
        <v>77.040000000000006</v>
      </c>
      <c r="Y1356" s="2">
        <v>77.040000000000006</v>
      </c>
      <c r="Z1356" t="s">
        <v>4223</v>
      </c>
    </row>
    <row r="1357" spans="1:26" x14ac:dyDescent="0.25">
      <c r="A1357">
        <v>2032636687</v>
      </c>
      <c r="B1357" t="s">
        <v>2431</v>
      </c>
      <c r="C1357" t="s">
        <v>379</v>
      </c>
      <c r="D1357" t="str">
        <f t="shared" si="42"/>
        <v>COLE PUDWILL</v>
      </c>
      <c r="E1357" t="s">
        <v>311</v>
      </c>
      <c r="F1357" t="s">
        <v>212</v>
      </c>
      <c r="G1357" t="s">
        <v>213</v>
      </c>
      <c r="H1357" t="s">
        <v>4124</v>
      </c>
      <c r="I1357" s="8">
        <v>8307933</v>
      </c>
      <c r="J1357" t="s">
        <v>214</v>
      </c>
      <c r="K1357" t="s">
        <v>215</v>
      </c>
      <c r="L1357" t="str">
        <f t="shared" si="43"/>
        <v>GREGORY TEIPEL</v>
      </c>
      <c r="M1357" t="s">
        <v>57</v>
      </c>
      <c r="N1357" s="1">
        <v>46028</v>
      </c>
      <c r="P1357" s="1">
        <v>46240</v>
      </c>
      <c r="Q1357" s="2">
        <v>55.75</v>
      </c>
      <c r="R1357">
        <v>1</v>
      </c>
      <c r="S1357" t="s">
        <v>58</v>
      </c>
      <c r="T1357" s="3">
        <v>0.9</v>
      </c>
      <c r="U1357" t="s">
        <v>60</v>
      </c>
      <c r="V1357" t="s">
        <v>61</v>
      </c>
      <c r="W1357" s="2">
        <v>50.18</v>
      </c>
      <c r="X1357" s="2">
        <v>50.18</v>
      </c>
      <c r="Y1357" s="2">
        <v>50.18</v>
      </c>
      <c r="Z1357" t="s">
        <v>4224</v>
      </c>
    </row>
    <row r="1358" spans="1:26" x14ac:dyDescent="0.25">
      <c r="A1358">
        <v>2032638335</v>
      </c>
      <c r="B1358" t="s">
        <v>187</v>
      </c>
      <c r="C1358" t="s">
        <v>255</v>
      </c>
      <c r="D1358" t="str">
        <f t="shared" si="42"/>
        <v>SARAH HARRIS</v>
      </c>
      <c r="E1358" t="s">
        <v>191</v>
      </c>
      <c r="F1358" t="s">
        <v>212</v>
      </c>
      <c r="G1358" t="s">
        <v>213</v>
      </c>
      <c r="H1358" t="s">
        <v>4124</v>
      </c>
      <c r="I1358" s="8">
        <v>1706194</v>
      </c>
      <c r="J1358" t="s">
        <v>123</v>
      </c>
      <c r="K1358" t="s">
        <v>124</v>
      </c>
      <c r="L1358" t="str">
        <f t="shared" si="43"/>
        <v>MATTHEW DAUGHERTY</v>
      </c>
      <c r="M1358" t="s">
        <v>57</v>
      </c>
      <c r="N1358" s="1">
        <v>46023</v>
      </c>
      <c r="P1358" s="1">
        <v>46235</v>
      </c>
      <c r="Q1358" s="2">
        <v>219.08</v>
      </c>
      <c r="R1358">
        <v>1</v>
      </c>
      <c r="S1358" t="s">
        <v>58</v>
      </c>
      <c r="T1358" s="3">
        <v>0.9</v>
      </c>
      <c r="U1358" t="s">
        <v>60</v>
      </c>
      <c r="V1358" t="s">
        <v>61</v>
      </c>
      <c r="W1358" s="2">
        <v>197.17</v>
      </c>
      <c r="X1358" s="2">
        <v>197.17</v>
      </c>
      <c r="Y1358" s="2">
        <v>197.17</v>
      </c>
      <c r="Z1358" t="s">
        <v>4224</v>
      </c>
    </row>
    <row r="1359" spans="1:26" x14ac:dyDescent="0.25">
      <c r="A1359">
        <v>2032642545</v>
      </c>
      <c r="B1359" t="s">
        <v>2437</v>
      </c>
      <c r="C1359" t="s">
        <v>290</v>
      </c>
      <c r="D1359" t="str">
        <f t="shared" si="42"/>
        <v>LUKE SHORT</v>
      </c>
      <c r="E1359" t="s">
        <v>625</v>
      </c>
      <c r="F1359" t="s">
        <v>212</v>
      </c>
      <c r="G1359" t="s">
        <v>213</v>
      </c>
      <c r="H1359" t="s">
        <v>4124</v>
      </c>
      <c r="I1359" s="8">
        <v>1706194</v>
      </c>
      <c r="J1359" t="s">
        <v>123</v>
      </c>
      <c r="K1359" t="s">
        <v>124</v>
      </c>
      <c r="L1359" t="str">
        <f t="shared" si="43"/>
        <v>MATTHEW DAUGHERTY</v>
      </c>
      <c r="M1359" t="s">
        <v>57</v>
      </c>
      <c r="N1359" s="1">
        <v>46023</v>
      </c>
      <c r="P1359" s="1">
        <v>46235</v>
      </c>
      <c r="Q1359" s="2">
        <v>84.51</v>
      </c>
      <c r="R1359">
        <v>1</v>
      </c>
      <c r="S1359" t="s">
        <v>58</v>
      </c>
      <c r="T1359" s="3">
        <v>0.9</v>
      </c>
      <c r="U1359" t="s">
        <v>60</v>
      </c>
      <c r="V1359" t="s">
        <v>61</v>
      </c>
      <c r="W1359" s="2">
        <v>76.06</v>
      </c>
      <c r="X1359" s="2">
        <v>76.06</v>
      </c>
      <c r="Y1359" s="2">
        <v>76.06</v>
      </c>
      <c r="Z1359" t="s">
        <v>4224</v>
      </c>
    </row>
    <row r="1360" spans="1:26" x14ac:dyDescent="0.25">
      <c r="A1360">
        <v>2032651123</v>
      </c>
      <c r="B1360" t="s">
        <v>2439</v>
      </c>
      <c r="C1360" t="s">
        <v>473</v>
      </c>
      <c r="D1360" t="str">
        <f t="shared" si="42"/>
        <v>KEVIN RUBENTHALER</v>
      </c>
      <c r="E1360" t="s">
        <v>211</v>
      </c>
      <c r="F1360" t="s">
        <v>212</v>
      </c>
      <c r="G1360" t="s">
        <v>213</v>
      </c>
      <c r="H1360" t="s">
        <v>4124</v>
      </c>
      <c r="I1360" s="8" t="s">
        <v>4150</v>
      </c>
      <c r="J1360" t="s">
        <v>559</v>
      </c>
      <c r="K1360" t="s">
        <v>560</v>
      </c>
      <c r="L1360" t="str">
        <f t="shared" si="43"/>
        <v>Heidi Berthelsen</v>
      </c>
      <c r="M1360" t="s">
        <v>57</v>
      </c>
      <c r="N1360" s="1">
        <v>46023</v>
      </c>
      <c r="P1360" s="1">
        <v>46235</v>
      </c>
      <c r="Q1360" s="2">
        <v>121.4</v>
      </c>
      <c r="R1360">
        <v>1</v>
      </c>
      <c r="S1360" t="s">
        <v>58</v>
      </c>
      <c r="T1360" s="3">
        <v>0.9</v>
      </c>
      <c r="U1360" t="s">
        <v>60</v>
      </c>
      <c r="V1360" t="s">
        <v>61</v>
      </c>
      <c r="W1360" s="2">
        <v>109.26</v>
      </c>
      <c r="X1360" s="2">
        <v>109.26</v>
      </c>
      <c r="Y1360" s="2">
        <v>109.26</v>
      </c>
      <c r="Z1360" t="s">
        <v>4223</v>
      </c>
    </row>
    <row r="1361" spans="1:26" x14ac:dyDescent="0.25">
      <c r="A1361">
        <v>2032655046</v>
      </c>
      <c r="B1361" t="s">
        <v>2441</v>
      </c>
      <c r="C1361" t="s">
        <v>218</v>
      </c>
      <c r="D1361" t="str">
        <f t="shared" si="42"/>
        <v>KELLY MACAULAY</v>
      </c>
      <c r="E1361" t="s">
        <v>122</v>
      </c>
      <c r="F1361" t="s">
        <v>212</v>
      </c>
      <c r="G1361" t="s">
        <v>213</v>
      </c>
      <c r="H1361" t="s">
        <v>4124</v>
      </c>
      <c r="I1361" s="8">
        <v>1706194</v>
      </c>
      <c r="J1361" t="s">
        <v>123</v>
      </c>
      <c r="K1361" t="s">
        <v>124</v>
      </c>
      <c r="L1361" t="str">
        <f t="shared" si="43"/>
        <v>MATTHEW DAUGHERTY</v>
      </c>
      <c r="M1361" t="s">
        <v>57</v>
      </c>
      <c r="N1361" s="1">
        <v>46023</v>
      </c>
      <c r="P1361" s="1">
        <v>46235</v>
      </c>
      <c r="Q1361" s="2">
        <v>94.63</v>
      </c>
      <c r="R1361">
        <v>1</v>
      </c>
      <c r="S1361" t="s">
        <v>58</v>
      </c>
      <c r="T1361" s="3">
        <v>0.9</v>
      </c>
      <c r="U1361" t="s">
        <v>60</v>
      </c>
      <c r="V1361" t="s">
        <v>61</v>
      </c>
      <c r="W1361" s="2">
        <v>85.17</v>
      </c>
      <c r="X1361" s="2">
        <v>85.17</v>
      </c>
      <c r="Y1361" s="2">
        <v>85.17</v>
      </c>
      <c r="Z1361" t="s">
        <v>4224</v>
      </c>
    </row>
    <row r="1362" spans="1:26" x14ac:dyDescent="0.25">
      <c r="A1362">
        <v>2032665190</v>
      </c>
      <c r="B1362" t="s">
        <v>697</v>
      </c>
      <c r="C1362" t="s">
        <v>215</v>
      </c>
      <c r="D1362" t="str">
        <f t="shared" si="42"/>
        <v>GREGORY CLARK</v>
      </c>
      <c r="E1362" t="s">
        <v>502</v>
      </c>
      <c r="F1362" t="s">
        <v>212</v>
      </c>
      <c r="G1362" t="s">
        <v>213</v>
      </c>
      <c r="H1362" t="s">
        <v>4124</v>
      </c>
      <c r="I1362" s="8">
        <v>1706194</v>
      </c>
      <c r="J1362" t="s">
        <v>123</v>
      </c>
      <c r="K1362" t="s">
        <v>124</v>
      </c>
      <c r="L1362" t="str">
        <f t="shared" si="43"/>
        <v>MATTHEW DAUGHERTY</v>
      </c>
      <c r="M1362" t="s">
        <v>57</v>
      </c>
      <c r="N1362" s="1">
        <v>46023</v>
      </c>
      <c r="P1362" s="1">
        <v>46235</v>
      </c>
      <c r="Q1362" s="2">
        <v>206</v>
      </c>
      <c r="R1362">
        <v>1</v>
      </c>
      <c r="S1362" t="s">
        <v>58</v>
      </c>
      <c r="T1362" s="3">
        <v>0.9</v>
      </c>
      <c r="U1362" t="s">
        <v>60</v>
      </c>
      <c r="V1362" t="s">
        <v>61</v>
      </c>
      <c r="W1362" s="2">
        <v>185.4</v>
      </c>
      <c r="X1362" s="2">
        <v>185.4</v>
      </c>
      <c r="Y1362" s="2">
        <v>185.4</v>
      </c>
      <c r="Z1362" t="s">
        <v>4224</v>
      </c>
    </row>
    <row r="1363" spans="1:26" x14ac:dyDescent="0.25">
      <c r="A1363">
        <v>2032671767</v>
      </c>
      <c r="B1363" t="s">
        <v>2448</v>
      </c>
      <c r="C1363" t="s">
        <v>2449</v>
      </c>
      <c r="D1363" t="str">
        <f t="shared" si="42"/>
        <v>HANNAH MINTON</v>
      </c>
      <c r="E1363" t="s">
        <v>72</v>
      </c>
      <c r="F1363" t="s">
        <v>212</v>
      </c>
      <c r="G1363" t="s">
        <v>213</v>
      </c>
      <c r="H1363" t="s">
        <v>4124</v>
      </c>
      <c r="I1363" s="8" t="s">
        <v>4144</v>
      </c>
      <c r="J1363" t="s">
        <v>73</v>
      </c>
      <c r="K1363" t="s">
        <v>74</v>
      </c>
      <c r="L1363" t="str">
        <f t="shared" si="43"/>
        <v>Matthew Sherman</v>
      </c>
      <c r="M1363" t="s">
        <v>57</v>
      </c>
      <c r="N1363" s="1">
        <v>46023</v>
      </c>
      <c r="P1363" s="1">
        <v>46235</v>
      </c>
      <c r="Q1363" s="2">
        <v>46.83</v>
      </c>
      <c r="R1363">
        <v>1</v>
      </c>
      <c r="S1363" t="s">
        <v>58</v>
      </c>
      <c r="T1363" s="3">
        <v>0.9</v>
      </c>
      <c r="U1363" t="s">
        <v>60</v>
      </c>
      <c r="V1363" t="s">
        <v>61</v>
      </c>
      <c r="W1363" s="2">
        <v>42.15</v>
      </c>
      <c r="X1363" s="2">
        <v>42.15</v>
      </c>
      <c r="Y1363" s="2">
        <v>42.15</v>
      </c>
      <c r="Z1363" t="s">
        <v>4223</v>
      </c>
    </row>
    <row r="1364" spans="1:26" x14ac:dyDescent="0.25">
      <c r="A1364">
        <v>2032681792</v>
      </c>
      <c r="B1364" t="s">
        <v>1259</v>
      </c>
      <c r="C1364" t="s">
        <v>330</v>
      </c>
      <c r="D1364" t="str">
        <f t="shared" si="42"/>
        <v>JAMES WEST</v>
      </c>
      <c r="E1364" t="s">
        <v>235</v>
      </c>
      <c r="F1364" t="s">
        <v>212</v>
      </c>
      <c r="G1364" t="s">
        <v>213</v>
      </c>
      <c r="H1364" t="s">
        <v>4124</v>
      </c>
      <c r="I1364" s="8">
        <v>1706194</v>
      </c>
      <c r="J1364" t="s">
        <v>123</v>
      </c>
      <c r="K1364" t="s">
        <v>124</v>
      </c>
      <c r="L1364" t="str">
        <f t="shared" si="43"/>
        <v>MATTHEW DAUGHERTY</v>
      </c>
      <c r="M1364" t="s">
        <v>57</v>
      </c>
      <c r="N1364" s="1">
        <v>46023</v>
      </c>
      <c r="P1364" s="1">
        <v>46235</v>
      </c>
      <c r="Q1364" s="2">
        <v>327.75</v>
      </c>
      <c r="R1364">
        <v>1</v>
      </c>
      <c r="S1364" t="s">
        <v>58</v>
      </c>
      <c r="T1364" s="3">
        <v>0.9</v>
      </c>
      <c r="U1364" t="s">
        <v>60</v>
      </c>
      <c r="V1364" t="s">
        <v>61</v>
      </c>
      <c r="W1364" s="2">
        <v>294.98</v>
      </c>
      <c r="X1364" s="2">
        <v>294.98</v>
      </c>
      <c r="Y1364" s="2">
        <v>294.98</v>
      </c>
      <c r="Z1364" t="s">
        <v>4224</v>
      </c>
    </row>
    <row r="1365" spans="1:26" x14ac:dyDescent="0.25">
      <c r="A1365">
        <v>2032682561</v>
      </c>
      <c r="B1365" t="s">
        <v>945</v>
      </c>
      <c r="C1365" t="s">
        <v>598</v>
      </c>
      <c r="D1365" t="str">
        <f t="shared" si="42"/>
        <v>KIMBERLY OWENS</v>
      </c>
      <c r="E1365" t="s">
        <v>72</v>
      </c>
      <c r="F1365" t="s">
        <v>212</v>
      </c>
      <c r="G1365" t="s">
        <v>213</v>
      </c>
      <c r="H1365" t="s">
        <v>4124</v>
      </c>
      <c r="I1365" s="8" t="s">
        <v>4141</v>
      </c>
      <c r="J1365" t="s">
        <v>391</v>
      </c>
      <c r="K1365" t="s">
        <v>392</v>
      </c>
      <c r="L1365" t="str">
        <f t="shared" si="43"/>
        <v>Andrew Choi</v>
      </c>
      <c r="M1365" t="s">
        <v>57</v>
      </c>
      <c r="N1365" s="1">
        <v>46023</v>
      </c>
      <c r="P1365" s="1">
        <v>46235</v>
      </c>
      <c r="Q1365" s="2">
        <v>167.21</v>
      </c>
      <c r="R1365">
        <v>1</v>
      </c>
      <c r="S1365" t="s">
        <v>58</v>
      </c>
      <c r="T1365" s="3">
        <v>0.9</v>
      </c>
      <c r="U1365" t="s">
        <v>60</v>
      </c>
      <c r="V1365" t="s">
        <v>61</v>
      </c>
      <c r="W1365" s="2">
        <v>150.49</v>
      </c>
      <c r="X1365" s="2">
        <v>150.49</v>
      </c>
      <c r="Y1365" s="2">
        <v>150.49</v>
      </c>
      <c r="Z1365" t="s">
        <v>4223</v>
      </c>
    </row>
    <row r="1366" spans="1:26" x14ac:dyDescent="0.25">
      <c r="A1366">
        <v>2032687234</v>
      </c>
      <c r="B1366" t="s">
        <v>663</v>
      </c>
      <c r="C1366" t="s">
        <v>2456</v>
      </c>
      <c r="D1366" t="str">
        <f t="shared" si="42"/>
        <v>RACI EVANS</v>
      </c>
      <c r="E1366" t="s">
        <v>72</v>
      </c>
      <c r="F1366" t="s">
        <v>212</v>
      </c>
      <c r="G1366" t="s">
        <v>213</v>
      </c>
      <c r="H1366" t="s">
        <v>4124</v>
      </c>
      <c r="I1366" s="8" t="s">
        <v>4144</v>
      </c>
      <c r="J1366" t="s">
        <v>73</v>
      </c>
      <c r="K1366" t="s">
        <v>74</v>
      </c>
      <c r="L1366" t="str">
        <f t="shared" si="43"/>
        <v>Matthew Sherman</v>
      </c>
      <c r="M1366" t="s">
        <v>57</v>
      </c>
      <c r="N1366" s="1">
        <v>46023</v>
      </c>
      <c r="P1366" s="1">
        <v>46235</v>
      </c>
      <c r="Q1366" s="2">
        <v>68.08</v>
      </c>
      <c r="R1366">
        <v>1</v>
      </c>
      <c r="S1366" t="s">
        <v>58</v>
      </c>
      <c r="T1366" s="3">
        <v>0.9</v>
      </c>
      <c r="U1366" t="s">
        <v>60</v>
      </c>
      <c r="V1366" t="s">
        <v>61</v>
      </c>
      <c r="W1366" s="2">
        <v>61.27</v>
      </c>
      <c r="X1366" s="2">
        <v>61.27</v>
      </c>
      <c r="Y1366" s="2">
        <v>61.27</v>
      </c>
      <c r="Z1366" t="s">
        <v>4223</v>
      </c>
    </row>
    <row r="1367" spans="1:26" x14ac:dyDescent="0.25">
      <c r="A1367">
        <v>2032692197</v>
      </c>
      <c r="B1367" t="s">
        <v>1472</v>
      </c>
      <c r="C1367" t="s">
        <v>2461</v>
      </c>
      <c r="D1367" t="str">
        <f t="shared" si="42"/>
        <v>DALE SIMMONS</v>
      </c>
      <c r="E1367" t="s">
        <v>471</v>
      </c>
      <c r="F1367" t="s">
        <v>212</v>
      </c>
      <c r="G1367" t="s">
        <v>213</v>
      </c>
      <c r="H1367" t="s">
        <v>4124</v>
      </c>
      <c r="I1367" s="8">
        <v>8977234</v>
      </c>
      <c r="J1367" t="s">
        <v>78</v>
      </c>
      <c r="K1367" t="s">
        <v>79</v>
      </c>
      <c r="L1367" t="str">
        <f t="shared" si="43"/>
        <v>RYAN CALTAGIRONE</v>
      </c>
      <c r="M1367" t="s">
        <v>57</v>
      </c>
      <c r="N1367" s="1">
        <v>46023</v>
      </c>
      <c r="P1367" s="1">
        <v>46235</v>
      </c>
      <c r="Q1367" s="2">
        <v>68.16</v>
      </c>
      <c r="R1367">
        <v>1</v>
      </c>
      <c r="S1367" t="s">
        <v>58</v>
      </c>
      <c r="T1367" s="3">
        <v>0.9</v>
      </c>
      <c r="U1367" t="s">
        <v>60</v>
      </c>
      <c r="V1367" t="s">
        <v>61</v>
      </c>
      <c r="W1367" s="2">
        <v>61.34</v>
      </c>
      <c r="X1367" s="2">
        <v>61.34</v>
      </c>
      <c r="Y1367" s="2">
        <v>61.34</v>
      </c>
      <c r="Z1367" t="s">
        <v>4224</v>
      </c>
    </row>
    <row r="1368" spans="1:26" x14ac:dyDescent="0.25">
      <c r="A1368">
        <v>2032259439</v>
      </c>
      <c r="B1368" t="s">
        <v>769</v>
      </c>
      <c r="C1368" t="s">
        <v>101</v>
      </c>
      <c r="D1368" t="str">
        <f t="shared" si="42"/>
        <v>CASSANDRA KRAHAM</v>
      </c>
      <c r="E1368" t="s">
        <v>250</v>
      </c>
      <c r="F1368" t="s">
        <v>212</v>
      </c>
      <c r="G1368" t="s">
        <v>213</v>
      </c>
      <c r="H1368" t="s">
        <v>4124</v>
      </c>
      <c r="I1368" s="8" t="s">
        <v>4151</v>
      </c>
      <c r="J1368" t="s">
        <v>770</v>
      </c>
      <c r="K1368" t="s">
        <v>282</v>
      </c>
      <c r="L1368" t="str">
        <f t="shared" si="43"/>
        <v>THOMAS KUCAN</v>
      </c>
      <c r="M1368" t="s">
        <v>57</v>
      </c>
      <c r="N1368" s="1">
        <v>45992</v>
      </c>
      <c r="P1368" s="1">
        <v>46235</v>
      </c>
      <c r="Q1368" s="2">
        <v>84.4</v>
      </c>
      <c r="R1368">
        <v>1</v>
      </c>
      <c r="S1368" t="s">
        <v>58</v>
      </c>
      <c r="T1368" s="3">
        <v>0.9</v>
      </c>
      <c r="U1368" t="s">
        <v>60</v>
      </c>
      <c r="V1368" t="s">
        <v>61</v>
      </c>
      <c r="W1368" s="2">
        <v>75.959999999999994</v>
      </c>
      <c r="X1368" s="2">
        <v>75.959999999999994</v>
      </c>
      <c r="Y1368" s="2">
        <v>75.959999999999994</v>
      </c>
      <c r="Z1368" t="s">
        <v>4223</v>
      </c>
    </row>
    <row r="1369" spans="1:26" x14ac:dyDescent="0.25">
      <c r="A1369">
        <v>2032293407</v>
      </c>
      <c r="B1369" t="s">
        <v>788</v>
      </c>
      <c r="C1369" t="s">
        <v>56</v>
      </c>
      <c r="D1369" t="str">
        <f t="shared" si="42"/>
        <v>PETER FOURTOUNIS</v>
      </c>
      <c r="E1369" t="s">
        <v>72</v>
      </c>
      <c r="F1369" t="s">
        <v>212</v>
      </c>
      <c r="G1369" t="s">
        <v>213</v>
      </c>
      <c r="H1369" t="s">
        <v>4124</v>
      </c>
      <c r="I1369" s="8" t="s">
        <v>4141</v>
      </c>
      <c r="J1369" t="s">
        <v>391</v>
      </c>
      <c r="K1369" t="s">
        <v>392</v>
      </c>
      <c r="L1369" t="str">
        <f t="shared" si="43"/>
        <v>Andrew Choi</v>
      </c>
      <c r="M1369" t="s">
        <v>57</v>
      </c>
      <c r="N1369" s="1">
        <v>46023</v>
      </c>
      <c r="P1369" s="1">
        <v>46235</v>
      </c>
      <c r="Q1369" s="2">
        <v>72.67</v>
      </c>
      <c r="R1369">
        <v>1</v>
      </c>
      <c r="S1369" t="s">
        <v>58</v>
      </c>
      <c r="T1369" s="3">
        <v>0.9</v>
      </c>
      <c r="U1369" t="s">
        <v>60</v>
      </c>
      <c r="V1369" t="s">
        <v>61</v>
      </c>
      <c r="W1369" s="2">
        <v>65.400000000000006</v>
      </c>
      <c r="X1369" s="2">
        <v>65.400000000000006</v>
      </c>
      <c r="Y1369" s="2">
        <v>65.400000000000006</v>
      </c>
      <c r="Z1369" t="s">
        <v>4223</v>
      </c>
    </row>
    <row r="1370" spans="1:26" x14ac:dyDescent="0.25">
      <c r="A1370">
        <v>2032298303</v>
      </c>
      <c r="B1370" t="s">
        <v>792</v>
      </c>
      <c r="C1370" t="s">
        <v>337</v>
      </c>
      <c r="D1370" t="str">
        <f t="shared" si="42"/>
        <v>RICHARD DODGE</v>
      </c>
      <c r="E1370" t="s">
        <v>77</v>
      </c>
      <c r="F1370" t="s">
        <v>212</v>
      </c>
      <c r="G1370" t="s">
        <v>213</v>
      </c>
      <c r="H1370" t="s">
        <v>4124</v>
      </c>
      <c r="I1370" s="8" t="s">
        <v>4141</v>
      </c>
      <c r="J1370" t="s">
        <v>391</v>
      </c>
      <c r="K1370" t="s">
        <v>392</v>
      </c>
      <c r="L1370" t="str">
        <f t="shared" si="43"/>
        <v>Andrew Choi</v>
      </c>
      <c r="M1370" t="s">
        <v>57</v>
      </c>
      <c r="N1370" s="1">
        <v>46023</v>
      </c>
      <c r="P1370" s="1">
        <v>46235</v>
      </c>
      <c r="Q1370" s="2">
        <v>165.37</v>
      </c>
      <c r="R1370">
        <v>1</v>
      </c>
      <c r="S1370" t="s">
        <v>58</v>
      </c>
      <c r="T1370" s="3">
        <v>0.9</v>
      </c>
      <c r="U1370" t="s">
        <v>60</v>
      </c>
      <c r="V1370" t="s">
        <v>61</v>
      </c>
      <c r="W1370" s="2">
        <v>148.83000000000001</v>
      </c>
      <c r="X1370" s="2">
        <v>148.83000000000001</v>
      </c>
      <c r="Y1370" s="2">
        <v>148.83000000000001</v>
      </c>
      <c r="Z1370" t="s">
        <v>4223</v>
      </c>
    </row>
    <row r="1371" spans="1:26" x14ac:dyDescent="0.25">
      <c r="A1371">
        <v>2032307405</v>
      </c>
      <c r="B1371" t="s">
        <v>802</v>
      </c>
      <c r="C1371" t="s">
        <v>802</v>
      </c>
      <c r="D1371" t="str">
        <f t="shared" si="42"/>
        <v>TSOGBUYAN TSOGBUYAN</v>
      </c>
      <c r="E1371" t="s">
        <v>72</v>
      </c>
      <c r="F1371" t="s">
        <v>212</v>
      </c>
      <c r="G1371" t="s">
        <v>213</v>
      </c>
      <c r="H1371" t="s">
        <v>4124</v>
      </c>
      <c r="I1371" s="8" t="s">
        <v>4141</v>
      </c>
      <c r="J1371" t="s">
        <v>391</v>
      </c>
      <c r="K1371" t="s">
        <v>392</v>
      </c>
      <c r="L1371" t="str">
        <f t="shared" si="43"/>
        <v>Andrew Choi</v>
      </c>
      <c r="M1371" t="s">
        <v>57</v>
      </c>
      <c r="N1371" s="1">
        <v>46023</v>
      </c>
      <c r="P1371" s="1">
        <v>46235</v>
      </c>
      <c r="Q1371" s="2">
        <v>84.41</v>
      </c>
      <c r="R1371">
        <v>1</v>
      </c>
      <c r="S1371" t="s">
        <v>58</v>
      </c>
      <c r="T1371" s="3">
        <v>0.9</v>
      </c>
      <c r="U1371" t="s">
        <v>60</v>
      </c>
      <c r="V1371" t="s">
        <v>61</v>
      </c>
      <c r="W1371" s="2">
        <v>75.97</v>
      </c>
      <c r="X1371" s="2">
        <v>75.97</v>
      </c>
      <c r="Y1371" s="2">
        <v>75.97</v>
      </c>
      <c r="Z1371" t="s">
        <v>4223</v>
      </c>
    </row>
    <row r="1372" spans="1:26" x14ac:dyDescent="0.25">
      <c r="A1372">
        <v>2032311360</v>
      </c>
      <c r="B1372" t="s">
        <v>805</v>
      </c>
      <c r="C1372" t="s">
        <v>806</v>
      </c>
      <c r="D1372" t="str">
        <f t="shared" si="42"/>
        <v>JONATHAN HUBBARD</v>
      </c>
      <c r="E1372" t="s">
        <v>807</v>
      </c>
      <c r="F1372" t="s">
        <v>212</v>
      </c>
      <c r="G1372" t="s">
        <v>213</v>
      </c>
      <c r="H1372" t="s">
        <v>4124</v>
      </c>
      <c r="I1372" s="8" t="s">
        <v>4155</v>
      </c>
      <c r="J1372" t="s">
        <v>367</v>
      </c>
      <c r="K1372" t="s">
        <v>282</v>
      </c>
      <c r="L1372" t="str">
        <f t="shared" si="43"/>
        <v>THOMAS PARDUE</v>
      </c>
      <c r="M1372" t="s">
        <v>57</v>
      </c>
      <c r="N1372" s="1">
        <v>46023</v>
      </c>
      <c r="P1372" s="1">
        <v>46235</v>
      </c>
      <c r="Q1372" s="2">
        <v>119.25</v>
      </c>
      <c r="R1372">
        <v>1</v>
      </c>
      <c r="S1372" t="s">
        <v>58</v>
      </c>
      <c r="T1372" s="3">
        <v>0.9</v>
      </c>
      <c r="U1372" t="s">
        <v>60</v>
      </c>
      <c r="V1372" t="s">
        <v>61</v>
      </c>
      <c r="W1372" s="2">
        <v>107.32</v>
      </c>
      <c r="X1372" s="2">
        <v>107.32</v>
      </c>
      <c r="Y1372" s="2">
        <v>107.32</v>
      </c>
      <c r="Z1372" t="s">
        <v>4223</v>
      </c>
    </row>
    <row r="1373" spans="1:26" x14ac:dyDescent="0.25">
      <c r="A1373">
        <v>2032326321</v>
      </c>
      <c r="B1373" t="s">
        <v>808</v>
      </c>
      <c r="C1373" t="s">
        <v>809</v>
      </c>
      <c r="D1373" t="str">
        <f t="shared" si="42"/>
        <v>SOTIRIS KOSMAS</v>
      </c>
      <c r="E1373" t="s">
        <v>72</v>
      </c>
      <c r="F1373" t="s">
        <v>212</v>
      </c>
      <c r="G1373" t="s">
        <v>213</v>
      </c>
      <c r="H1373" t="s">
        <v>4124</v>
      </c>
      <c r="I1373" s="8" t="s">
        <v>4141</v>
      </c>
      <c r="J1373" t="s">
        <v>391</v>
      </c>
      <c r="K1373" t="s">
        <v>392</v>
      </c>
      <c r="L1373" t="str">
        <f t="shared" si="43"/>
        <v>Andrew Choi</v>
      </c>
      <c r="M1373" t="s">
        <v>57</v>
      </c>
      <c r="N1373" s="1">
        <v>46023</v>
      </c>
      <c r="P1373" s="1">
        <v>46235</v>
      </c>
      <c r="Q1373" s="2">
        <v>61.86</v>
      </c>
      <c r="R1373">
        <v>1</v>
      </c>
      <c r="S1373" t="s">
        <v>58</v>
      </c>
      <c r="T1373" s="3">
        <v>0.9</v>
      </c>
      <c r="U1373" t="s">
        <v>60</v>
      </c>
      <c r="V1373" t="s">
        <v>61</v>
      </c>
      <c r="W1373" s="2">
        <v>55.67</v>
      </c>
      <c r="X1373" s="2">
        <v>55.67</v>
      </c>
      <c r="Y1373" s="2">
        <v>55.67</v>
      </c>
      <c r="Z1373" t="s">
        <v>4223</v>
      </c>
    </row>
    <row r="1374" spans="1:26" x14ac:dyDescent="0.25">
      <c r="A1374">
        <v>2032326484</v>
      </c>
      <c r="B1374" t="s">
        <v>810</v>
      </c>
      <c r="C1374" t="s">
        <v>811</v>
      </c>
      <c r="D1374" t="str">
        <f t="shared" si="42"/>
        <v>ANN CARROTHERS</v>
      </c>
      <c r="E1374" t="s">
        <v>72</v>
      </c>
      <c r="F1374" t="s">
        <v>212</v>
      </c>
      <c r="G1374" t="s">
        <v>213</v>
      </c>
      <c r="H1374" t="s">
        <v>4124</v>
      </c>
      <c r="I1374" s="8" t="s">
        <v>4141</v>
      </c>
      <c r="J1374" t="s">
        <v>391</v>
      </c>
      <c r="K1374" t="s">
        <v>392</v>
      </c>
      <c r="L1374" t="str">
        <f t="shared" si="43"/>
        <v>Andrew Choi</v>
      </c>
      <c r="M1374" t="s">
        <v>57</v>
      </c>
      <c r="N1374" s="1">
        <v>46023</v>
      </c>
      <c r="P1374" s="1">
        <v>46235</v>
      </c>
      <c r="Q1374" s="2">
        <v>30.09</v>
      </c>
      <c r="R1374">
        <v>1</v>
      </c>
      <c r="S1374" t="s">
        <v>58</v>
      </c>
      <c r="T1374" s="3">
        <v>0.9</v>
      </c>
      <c r="U1374" t="s">
        <v>60</v>
      </c>
      <c r="V1374" t="s">
        <v>61</v>
      </c>
      <c r="W1374" s="2">
        <v>27.08</v>
      </c>
      <c r="X1374" s="2">
        <v>27.08</v>
      </c>
      <c r="Y1374" s="2">
        <v>27.08</v>
      </c>
      <c r="Z1374" t="s">
        <v>4223</v>
      </c>
    </row>
    <row r="1375" spans="1:26" x14ac:dyDescent="0.25">
      <c r="A1375">
        <v>2032344810</v>
      </c>
      <c r="B1375" t="s">
        <v>834</v>
      </c>
      <c r="C1375" t="s">
        <v>618</v>
      </c>
      <c r="D1375" t="str">
        <f t="shared" si="42"/>
        <v>ERIK KATTLAUS</v>
      </c>
      <c r="E1375" t="s">
        <v>72</v>
      </c>
      <c r="F1375" t="s">
        <v>212</v>
      </c>
      <c r="G1375" t="s">
        <v>213</v>
      </c>
      <c r="H1375" t="s">
        <v>4124</v>
      </c>
      <c r="I1375" s="8" t="s">
        <v>4141</v>
      </c>
      <c r="J1375" t="s">
        <v>391</v>
      </c>
      <c r="K1375" t="s">
        <v>392</v>
      </c>
      <c r="L1375" t="str">
        <f t="shared" si="43"/>
        <v>Andrew Choi</v>
      </c>
      <c r="M1375" t="s">
        <v>57</v>
      </c>
      <c r="N1375" s="1">
        <v>46023</v>
      </c>
      <c r="P1375" s="1">
        <v>46235</v>
      </c>
      <c r="Q1375" s="2">
        <v>132</v>
      </c>
      <c r="R1375">
        <v>1</v>
      </c>
      <c r="S1375" t="s">
        <v>58</v>
      </c>
      <c r="T1375" s="3">
        <v>0.9</v>
      </c>
      <c r="U1375" t="s">
        <v>60</v>
      </c>
      <c r="V1375" t="s">
        <v>61</v>
      </c>
      <c r="W1375" s="2">
        <v>118.8</v>
      </c>
      <c r="X1375" s="2">
        <v>118.8</v>
      </c>
      <c r="Y1375" s="2">
        <v>118.8</v>
      </c>
      <c r="Z1375" t="s">
        <v>4223</v>
      </c>
    </row>
    <row r="1376" spans="1:26" x14ac:dyDescent="0.25">
      <c r="A1376">
        <v>2032346803</v>
      </c>
      <c r="B1376" t="s">
        <v>793</v>
      </c>
      <c r="C1376" t="s">
        <v>2650</v>
      </c>
      <c r="D1376" t="str">
        <f t="shared" si="42"/>
        <v>LISBETH BROWN</v>
      </c>
      <c r="E1376" t="s">
        <v>311</v>
      </c>
      <c r="F1376" t="s">
        <v>212</v>
      </c>
      <c r="G1376" t="s">
        <v>213</v>
      </c>
      <c r="H1376" t="s">
        <v>4124</v>
      </c>
      <c r="I1376" s="8">
        <v>8307933</v>
      </c>
      <c r="J1376" t="s">
        <v>214</v>
      </c>
      <c r="K1376" t="s">
        <v>215</v>
      </c>
      <c r="L1376" t="str">
        <f t="shared" si="43"/>
        <v>GREGORY TEIPEL</v>
      </c>
      <c r="M1376" t="s">
        <v>57</v>
      </c>
      <c r="N1376" s="1">
        <v>46028</v>
      </c>
      <c r="P1376" s="1">
        <v>46240</v>
      </c>
      <c r="Q1376" s="2">
        <v>139.25</v>
      </c>
      <c r="R1376">
        <v>1</v>
      </c>
      <c r="S1376" t="s">
        <v>58</v>
      </c>
      <c r="T1376" s="3">
        <v>0.9</v>
      </c>
      <c r="U1376" t="s">
        <v>60</v>
      </c>
      <c r="V1376" t="s">
        <v>61</v>
      </c>
      <c r="W1376" s="2">
        <v>125.32</v>
      </c>
      <c r="X1376" s="2">
        <v>125.32</v>
      </c>
      <c r="Y1376" s="2">
        <v>125.32</v>
      </c>
      <c r="Z1376" t="s">
        <v>4224</v>
      </c>
    </row>
    <row r="1377" spans="1:26" x14ac:dyDescent="0.25">
      <c r="A1377">
        <v>2032348956</v>
      </c>
      <c r="B1377" t="s">
        <v>840</v>
      </c>
      <c r="C1377" t="s">
        <v>841</v>
      </c>
      <c r="D1377" t="str">
        <f t="shared" si="42"/>
        <v>GENA EDVALSON</v>
      </c>
      <c r="E1377" t="s">
        <v>471</v>
      </c>
      <c r="F1377" t="s">
        <v>212</v>
      </c>
      <c r="G1377" t="s">
        <v>213</v>
      </c>
      <c r="H1377" t="s">
        <v>4124</v>
      </c>
      <c r="I1377" s="8">
        <v>1706194</v>
      </c>
      <c r="J1377" t="s">
        <v>123</v>
      </c>
      <c r="K1377" t="s">
        <v>124</v>
      </c>
      <c r="L1377" t="str">
        <f t="shared" si="43"/>
        <v>MATTHEW DAUGHERTY</v>
      </c>
      <c r="M1377" t="s">
        <v>57</v>
      </c>
      <c r="N1377" s="1">
        <v>46023</v>
      </c>
      <c r="P1377" s="1">
        <v>46235</v>
      </c>
      <c r="Q1377" s="2">
        <v>78.27</v>
      </c>
      <c r="R1377">
        <v>1</v>
      </c>
      <c r="S1377" t="s">
        <v>58</v>
      </c>
      <c r="T1377" s="3">
        <v>0.9</v>
      </c>
      <c r="U1377" t="s">
        <v>60</v>
      </c>
      <c r="V1377" t="s">
        <v>61</v>
      </c>
      <c r="W1377" s="2">
        <v>70.44</v>
      </c>
      <c r="X1377" s="2">
        <v>70.44</v>
      </c>
      <c r="Y1377" s="2">
        <v>70.44</v>
      </c>
      <c r="Z1377" t="s">
        <v>4224</v>
      </c>
    </row>
    <row r="1378" spans="1:26" x14ac:dyDescent="0.25">
      <c r="A1378">
        <v>2032356355</v>
      </c>
      <c r="B1378" t="s">
        <v>857</v>
      </c>
      <c r="C1378" t="s">
        <v>858</v>
      </c>
      <c r="D1378" t="str">
        <f t="shared" si="42"/>
        <v>LUDMILA WOLFE</v>
      </c>
      <c r="E1378" t="s">
        <v>291</v>
      </c>
      <c r="F1378" t="s">
        <v>212</v>
      </c>
      <c r="G1378" t="s">
        <v>213</v>
      </c>
      <c r="H1378" t="s">
        <v>4124</v>
      </c>
      <c r="I1378" s="8" t="s">
        <v>4141</v>
      </c>
      <c r="J1378" t="s">
        <v>391</v>
      </c>
      <c r="K1378" t="s">
        <v>392</v>
      </c>
      <c r="L1378" t="str">
        <f t="shared" si="43"/>
        <v>Andrew Choi</v>
      </c>
      <c r="M1378" t="s">
        <v>57</v>
      </c>
      <c r="N1378" s="1">
        <v>46023</v>
      </c>
      <c r="P1378" s="1">
        <v>46235</v>
      </c>
      <c r="Q1378" s="2">
        <v>85.16</v>
      </c>
      <c r="R1378">
        <v>1</v>
      </c>
      <c r="S1378" t="s">
        <v>58</v>
      </c>
      <c r="T1378" s="3">
        <v>0.9</v>
      </c>
      <c r="U1378" t="s">
        <v>60</v>
      </c>
      <c r="V1378" t="s">
        <v>61</v>
      </c>
      <c r="W1378" s="2">
        <v>76.64</v>
      </c>
      <c r="X1378" s="2">
        <v>76.64</v>
      </c>
      <c r="Y1378" s="2">
        <v>76.64</v>
      </c>
      <c r="Z1378" t="s">
        <v>4223</v>
      </c>
    </row>
    <row r="1379" spans="1:26" x14ac:dyDescent="0.25">
      <c r="A1379">
        <v>2032368167</v>
      </c>
      <c r="B1379" t="s">
        <v>2652</v>
      </c>
      <c r="C1379" t="s">
        <v>473</v>
      </c>
      <c r="D1379" t="str">
        <f t="shared" si="42"/>
        <v>KEVIN MCSHANE</v>
      </c>
      <c r="E1379" t="s">
        <v>250</v>
      </c>
      <c r="F1379" t="s">
        <v>212</v>
      </c>
      <c r="G1379" t="s">
        <v>213</v>
      </c>
      <c r="H1379" t="s">
        <v>4124</v>
      </c>
      <c r="I1379" s="8">
        <v>9079571</v>
      </c>
      <c r="J1379" t="s">
        <v>55</v>
      </c>
      <c r="K1379" t="s">
        <v>83</v>
      </c>
      <c r="L1379" t="str">
        <f t="shared" si="43"/>
        <v>ADAM RICHTER</v>
      </c>
      <c r="M1379" t="s">
        <v>57</v>
      </c>
      <c r="N1379" s="1">
        <v>45992</v>
      </c>
      <c r="P1379" s="1">
        <v>46235</v>
      </c>
      <c r="Q1379" s="2">
        <v>45.43</v>
      </c>
      <c r="R1379">
        <v>1</v>
      </c>
      <c r="S1379" t="s">
        <v>58</v>
      </c>
      <c r="T1379" s="3">
        <v>0.9</v>
      </c>
      <c r="U1379" t="s">
        <v>60</v>
      </c>
      <c r="V1379" t="s">
        <v>61</v>
      </c>
      <c r="W1379" s="2">
        <v>40.89</v>
      </c>
      <c r="X1379" s="2">
        <v>40.89</v>
      </c>
      <c r="Y1379" s="2">
        <v>40.89</v>
      </c>
      <c r="Z1379" t="s">
        <v>4224</v>
      </c>
    </row>
    <row r="1380" spans="1:26" x14ac:dyDescent="0.25">
      <c r="A1380">
        <v>2032376877</v>
      </c>
      <c r="B1380" t="s">
        <v>887</v>
      </c>
      <c r="C1380" t="s">
        <v>888</v>
      </c>
      <c r="D1380" t="str">
        <f t="shared" si="42"/>
        <v>LESLEE RODRIGUEZ</v>
      </c>
      <c r="E1380" t="s">
        <v>72</v>
      </c>
      <c r="F1380" t="s">
        <v>212</v>
      </c>
      <c r="G1380" t="s">
        <v>213</v>
      </c>
      <c r="H1380" t="s">
        <v>4124</v>
      </c>
      <c r="I1380" s="8" t="s">
        <v>4141</v>
      </c>
      <c r="J1380" t="s">
        <v>391</v>
      </c>
      <c r="K1380" t="s">
        <v>392</v>
      </c>
      <c r="L1380" t="str">
        <f t="shared" si="43"/>
        <v>Andrew Choi</v>
      </c>
      <c r="M1380" t="s">
        <v>57</v>
      </c>
      <c r="N1380" s="1">
        <v>46023</v>
      </c>
      <c r="P1380" s="1">
        <v>46235</v>
      </c>
      <c r="Q1380" s="2">
        <v>22.13</v>
      </c>
      <c r="R1380">
        <v>1</v>
      </c>
      <c r="S1380" t="s">
        <v>58</v>
      </c>
      <c r="T1380" s="3">
        <v>0.9</v>
      </c>
      <c r="U1380" t="s">
        <v>60</v>
      </c>
      <c r="V1380" t="s">
        <v>61</v>
      </c>
      <c r="W1380" s="2">
        <v>19.920000000000002</v>
      </c>
      <c r="X1380" s="2">
        <v>19.920000000000002</v>
      </c>
      <c r="Y1380" s="2">
        <v>19.920000000000002</v>
      </c>
      <c r="Z1380" t="s">
        <v>4223</v>
      </c>
    </row>
    <row r="1381" spans="1:26" x14ac:dyDescent="0.25">
      <c r="A1381">
        <v>2032382197</v>
      </c>
      <c r="B1381" t="s">
        <v>894</v>
      </c>
      <c r="C1381" t="s">
        <v>162</v>
      </c>
      <c r="D1381" t="str">
        <f t="shared" si="42"/>
        <v>WILLIAM FERRIERA</v>
      </c>
      <c r="E1381" t="s">
        <v>309</v>
      </c>
      <c r="F1381" t="s">
        <v>212</v>
      </c>
      <c r="G1381" t="s">
        <v>213</v>
      </c>
      <c r="H1381" t="s">
        <v>4124</v>
      </c>
      <c r="I1381" s="8">
        <v>1706194</v>
      </c>
      <c r="J1381" t="s">
        <v>123</v>
      </c>
      <c r="K1381" t="s">
        <v>124</v>
      </c>
      <c r="L1381" t="str">
        <f t="shared" si="43"/>
        <v>MATTHEW DAUGHERTY</v>
      </c>
      <c r="M1381" t="s">
        <v>57</v>
      </c>
      <c r="N1381" s="1">
        <v>46023</v>
      </c>
      <c r="P1381" s="1">
        <v>46235</v>
      </c>
      <c r="Q1381" s="2">
        <v>239.84</v>
      </c>
      <c r="R1381">
        <v>1</v>
      </c>
      <c r="S1381" t="s">
        <v>58</v>
      </c>
      <c r="T1381" s="3">
        <v>0.9</v>
      </c>
      <c r="U1381" t="s">
        <v>60</v>
      </c>
      <c r="V1381" t="s">
        <v>61</v>
      </c>
      <c r="W1381" s="2">
        <v>215.86</v>
      </c>
      <c r="X1381" s="2">
        <v>215.86</v>
      </c>
      <c r="Y1381" s="2">
        <v>215.86</v>
      </c>
      <c r="Z1381" t="s">
        <v>4224</v>
      </c>
    </row>
    <row r="1382" spans="1:26" x14ac:dyDescent="0.25">
      <c r="A1382">
        <v>2032382408</v>
      </c>
      <c r="B1382" t="s">
        <v>312</v>
      </c>
      <c r="C1382" t="s">
        <v>545</v>
      </c>
      <c r="D1382" t="str">
        <f t="shared" si="42"/>
        <v>BRIAN GOLDEN</v>
      </c>
      <c r="E1382" t="s">
        <v>72</v>
      </c>
      <c r="F1382" t="s">
        <v>212</v>
      </c>
      <c r="G1382" t="s">
        <v>213</v>
      </c>
      <c r="H1382" t="s">
        <v>4124</v>
      </c>
      <c r="I1382" s="8" t="s">
        <v>4141</v>
      </c>
      <c r="J1382" t="s">
        <v>391</v>
      </c>
      <c r="K1382" t="s">
        <v>392</v>
      </c>
      <c r="L1382" t="str">
        <f t="shared" si="43"/>
        <v>Andrew Choi</v>
      </c>
      <c r="M1382" t="s">
        <v>57</v>
      </c>
      <c r="N1382" s="1">
        <v>46023</v>
      </c>
      <c r="P1382" s="1">
        <v>46235</v>
      </c>
      <c r="Q1382" s="2">
        <v>79.510000000000005</v>
      </c>
      <c r="R1382">
        <v>1</v>
      </c>
      <c r="S1382" t="s">
        <v>58</v>
      </c>
      <c r="T1382" s="3">
        <v>0.9</v>
      </c>
      <c r="U1382" t="s">
        <v>60</v>
      </c>
      <c r="V1382" t="s">
        <v>61</v>
      </c>
      <c r="W1382" s="2">
        <v>71.56</v>
      </c>
      <c r="X1382" s="2">
        <v>71.56</v>
      </c>
      <c r="Y1382" s="2">
        <v>71.56</v>
      </c>
      <c r="Z1382" t="s">
        <v>4223</v>
      </c>
    </row>
    <row r="1383" spans="1:26" x14ac:dyDescent="0.25">
      <c r="A1383">
        <v>2032385151</v>
      </c>
      <c r="B1383" t="s">
        <v>896</v>
      </c>
      <c r="C1383" t="s">
        <v>897</v>
      </c>
      <c r="D1383" t="str">
        <f t="shared" si="42"/>
        <v>EMILIOS MANDALIOS</v>
      </c>
      <c r="E1383" t="s">
        <v>72</v>
      </c>
      <c r="F1383" t="s">
        <v>212</v>
      </c>
      <c r="G1383" t="s">
        <v>213</v>
      </c>
      <c r="H1383" t="s">
        <v>4124</v>
      </c>
      <c r="I1383" s="8" t="s">
        <v>4141</v>
      </c>
      <c r="J1383" t="s">
        <v>391</v>
      </c>
      <c r="K1383" t="s">
        <v>392</v>
      </c>
      <c r="L1383" t="str">
        <f t="shared" si="43"/>
        <v>Andrew Choi</v>
      </c>
      <c r="M1383" t="s">
        <v>57</v>
      </c>
      <c r="N1383" s="1">
        <v>46023</v>
      </c>
      <c r="P1383" s="1">
        <v>46235</v>
      </c>
      <c r="Q1383" s="2">
        <v>152.29</v>
      </c>
      <c r="R1383">
        <v>1</v>
      </c>
      <c r="S1383" t="s">
        <v>58</v>
      </c>
      <c r="T1383" s="3">
        <v>0.9</v>
      </c>
      <c r="U1383" t="s">
        <v>60</v>
      </c>
      <c r="V1383" t="s">
        <v>61</v>
      </c>
      <c r="W1383" s="2">
        <v>137.06</v>
      </c>
      <c r="X1383" s="2">
        <v>137.06</v>
      </c>
      <c r="Y1383" s="2">
        <v>137.06</v>
      </c>
      <c r="Z1383" t="s">
        <v>4223</v>
      </c>
    </row>
    <row r="1384" spans="1:26" x14ac:dyDescent="0.25">
      <c r="A1384">
        <v>2032401951</v>
      </c>
      <c r="B1384" t="s">
        <v>914</v>
      </c>
      <c r="C1384" t="s">
        <v>915</v>
      </c>
      <c r="D1384" t="str">
        <f t="shared" si="42"/>
        <v>NAOMI PROIETTI</v>
      </c>
      <c r="E1384" t="s">
        <v>309</v>
      </c>
      <c r="F1384" t="s">
        <v>212</v>
      </c>
      <c r="G1384" t="s">
        <v>213</v>
      </c>
      <c r="H1384" t="s">
        <v>4124</v>
      </c>
      <c r="I1384" s="8">
        <v>1706194</v>
      </c>
      <c r="J1384" t="s">
        <v>123</v>
      </c>
      <c r="K1384" t="s">
        <v>124</v>
      </c>
      <c r="L1384" t="str">
        <f t="shared" si="43"/>
        <v>MATTHEW DAUGHERTY</v>
      </c>
      <c r="M1384" t="s">
        <v>57</v>
      </c>
      <c r="N1384" s="1">
        <v>46023</v>
      </c>
      <c r="P1384" s="1">
        <v>46235</v>
      </c>
      <c r="Q1384" s="2">
        <v>122.57</v>
      </c>
      <c r="R1384">
        <v>1</v>
      </c>
      <c r="S1384" t="s">
        <v>58</v>
      </c>
      <c r="T1384" s="3">
        <v>0.9</v>
      </c>
      <c r="U1384" t="s">
        <v>60</v>
      </c>
      <c r="V1384" t="s">
        <v>61</v>
      </c>
      <c r="W1384" s="2">
        <v>110.31</v>
      </c>
      <c r="X1384" s="2">
        <v>110.31</v>
      </c>
      <c r="Y1384" s="2">
        <v>110.31</v>
      </c>
      <c r="Z1384" t="s">
        <v>4224</v>
      </c>
    </row>
    <row r="1385" spans="1:26" x14ac:dyDescent="0.25">
      <c r="A1385">
        <v>2032404989</v>
      </c>
      <c r="B1385" t="s">
        <v>2654</v>
      </c>
      <c r="C1385" t="s">
        <v>1409</v>
      </c>
      <c r="D1385" t="str">
        <f t="shared" si="42"/>
        <v>KATHERINE CAMARILLO</v>
      </c>
      <c r="E1385" t="s">
        <v>250</v>
      </c>
      <c r="F1385" t="s">
        <v>212</v>
      </c>
      <c r="G1385" t="s">
        <v>213</v>
      </c>
      <c r="H1385" t="s">
        <v>4124</v>
      </c>
      <c r="I1385" s="8">
        <v>9079571</v>
      </c>
      <c r="J1385" t="s">
        <v>55</v>
      </c>
      <c r="K1385" t="s">
        <v>83</v>
      </c>
      <c r="L1385" t="str">
        <f t="shared" si="43"/>
        <v>ADAM RICHTER</v>
      </c>
      <c r="M1385" t="s">
        <v>57</v>
      </c>
      <c r="N1385" s="1">
        <v>45992</v>
      </c>
      <c r="P1385" s="1">
        <v>46235</v>
      </c>
      <c r="Q1385" s="2">
        <v>49.09</v>
      </c>
      <c r="R1385">
        <v>1</v>
      </c>
      <c r="S1385" t="s">
        <v>58</v>
      </c>
      <c r="T1385" s="3">
        <v>0.9</v>
      </c>
      <c r="U1385" t="s">
        <v>60</v>
      </c>
      <c r="V1385" t="s">
        <v>61</v>
      </c>
      <c r="W1385" s="2">
        <v>44.18</v>
      </c>
      <c r="X1385" s="2">
        <v>44.18</v>
      </c>
      <c r="Y1385" s="2">
        <v>44.18</v>
      </c>
      <c r="Z1385" t="s">
        <v>4224</v>
      </c>
    </row>
    <row r="1386" spans="1:26" x14ac:dyDescent="0.25">
      <c r="A1386">
        <v>2032409344</v>
      </c>
      <c r="B1386" t="s">
        <v>2656</v>
      </c>
      <c r="C1386" t="s">
        <v>1024</v>
      </c>
      <c r="D1386" t="str">
        <f t="shared" si="42"/>
        <v>DANIEL PLACE</v>
      </c>
      <c r="E1386" t="s">
        <v>191</v>
      </c>
      <c r="F1386" t="s">
        <v>212</v>
      </c>
      <c r="G1386" t="s">
        <v>213</v>
      </c>
      <c r="H1386" t="s">
        <v>4124</v>
      </c>
      <c r="I1386" s="8">
        <v>1706194</v>
      </c>
      <c r="J1386" t="s">
        <v>123</v>
      </c>
      <c r="K1386" t="s">
        <v>124</v>
      </c>
      <c r="L1386" t="str">
        <f t="shared" si="43"/>
        <v>MATTHEW DAUGHERTY</v>
      </c>
      <c r="M1386" t="s">
        <v>57</v>
      </c>
      <c r="N1386" s="1">
        <v>46023</v>
      </c>
      <c r="P1386" s="1">
        <v>46235</v>
      </c>
      <c r="Q1386" s="2">
        <v>157.75</v>
      </c>
      <c r="R1386">
        <v>1</v>
      </c>
      <c r="S1386" t="s">
        <v>58</v>
      </c>
      <c r="T1386" s="3">
        <v>0.9</v>
      </c>
      <c r="U1386" t="s">
        <v>60</v>
      </c>
      <c r="V1386" t="s">
        <v>61</v>
      </c>
      <c r="W1386" s="2">
        <v>141.97999999999999</v>
      </c>
      <c r="X1386" s="2">
        <v>141.97999999999999</v>
      </c>
      <c r="Y1386" s="2">
        <v>141.97999999999999</v>
      </c>
      <c r="Z1386" t="s">
        <v>4224</v>
      </c>
    </row>
    <row r="1387" spans="1:26" x14ac:dyDescent="0.25">
      <c r="A1387">
        <v>2032410200</v>
      </c>
      <c r="B1387" t="s">
        <v>923</v>
      </c>
      <c r="C1387" t="s">
        <v>924</v>
      </c>
      <c r="D1387" t="str">
        <f t="shared" si="42"/>
        <v>NOAH PEREZ</v>
      </c>
      <c r="E1387" t="s">
        <v>191</v>
      </c>
      <c r="F1387" t="s">
        <v>212</v>
      </c>
      <c r="G1387" t="s">
        <v>213</v>
      </c>
      <c r="H1387" t="s">
        <v>4124</v>
      </c>
      <c r="I1387" s="8">
        <v>1706194</v>
      </c>
      <c r="J1387" t="s">
        <v>123</v>
      </c>
      <c r="K1387" t="s">
        <v>124</v>
      </c>
      <c r="L1387" t="str">
        <f t="shared" si="43"/>
        <v>MATTHEW DAUGHERTY</v>
      </c>
      <c r="M1387" t="s">
        <v>57</v>
      </c>
      <c r="N1387" s="1">
        <v>46023</v>
      </c>
      <c r="P1387" s="1">
        <v>46235</v>
      </c>
      <c r="Q1387" s="2">
        <v>68.25</v>
      </c>
      <c r="R1387">
        <v>1</v>
      </c>
      <c r="S1387" t="s">
        <v>58</v>
      </c>
      <c r="T1387" s="3">
        <v>0.9</v>
      </c>
      <c r="U1387" t="s">
        <v>60</v>
      </c>
      <c r="V1387" t="s">
        <v>61</v>
      </c>
      <c r="W1387" s="2">
        <v>61.42</v>
      </c>
      <c r="X1387" s="2">
        <v>61.42</v>
      </c>
      <c r="Y1387" s="2">
        <v>61.42</v>
      </c>
      <c r="Z1387" t="s">
        <v>4224</v>
      </c>
    </row>
    <row r="1388" spans="1:26" x14ac:dyDescent="0.25">
      <c r="A1388">
        <v>2032431198</v>
      </c>
      <c r="B1388" t="s">
        <v>947</v>
      </c>
      <c r="C1388" t="s">
        <v>948</v>
      </c>
      <c r="D1388" t="str">
        <f t="shared" si="42"/>
        <v>TRINA KIRKVOLD</v>
      </c>
      <c r="E1388" t="s">
        <v>311</v>
      </c>
      <c r="F1388" t="s">
        <v>212</v>
      </c>
      <c r="G1388" t="s">
        <v>213</v>
      </c>
      <c r="H1388" t="s">
        <v>4124</v>
      </c>
      <c r="I1388" s="8">
        <v>8307933</v>
      </c>
      <c r="J1388" t="s">
        <v>214</v>
      </c>
      <c r="K1388" t="s">
        <v>215</v>
      </c>
      <c r="L1388" t="str">
        <f t="shared" si="43"/>
        <v>GREGORY TEIPEL</v>
      </c>
      <c r="M1388" t="s">
        <v>57</v>
      </c>
      <c r="N1388" s="1">
        <v>45994</v>
      </c>
      <c r="P1388" s="1">
        <v>46237</v>
      </c>
      <c r="Q1388" s="2">
        <v>65.650000000000006</v>
      </c>
      <c r="R1388">
        <v>1</v>
      </c>
      <c r="S1388" t="s">
        <v>58</v>
      </c>
      <c r="T1388" s="3">
        <v>0.9</v>
      </c>
      <c r="U1388" t="s">
        <v>60</v>
      </c>
      <c r="V1388" t="s">
        <v>61</v>
      </c>
      <c r="W1388" s="2">
        <v>59.08</v>
      </c>
      <c r="X1388" s="2">
        <v>59.08</v>
      </c>
      <c r="Y1388" s="2">
        <v>59.08</v>
      </c>
      <c r="Z1388" t="s">
        <v>4224</v>
      </c>
    </row>
    <row r="1389" spans="1:26" x14ac:dyDescent="0.25">
      <c r="A1389">
        <v>2032443062</v>
      </c>
      <c r="B1389" t="s">
        <v>955</v>
      </c>
      <c r="C1389" t="s">
        <v>611</v>
      </c>
      <c r="D1389" t="str">
        <f t="shared" si="42"/>
        <v>NATHANIEL LEE</v>
      </c>
      <c r="E1389" t="s">
        <v>72</v>
      </c>
      <c r="F1389" t="s">
        <v>212</v>
      </c>
      <c r="G1389" t="s">
        <v>213</v>
      </c>
      <c r="H1389" t="s">
        <v>4124</v>
      </c>
      <c r="I1389" s="8" t="s">
        <v>4141</v>
      </c>
      <c r="J1389" t="s">
        <v>391</v>
      </c>
      <c r="K1389" t="s">
        <v>392</v>
      </c>
      <c r="L1389" t="str">
        <f t="shared" si="43"/>
        <v>Andrew Choi</v>
      </c>
      <c r="M1389" t="s">
        <v>57</v>
      </c>
      <c r="N1389" s="1">
        <v>46023</v>
      </c>
      <c r="P1389" s="1">
        <v>46235</v>
      </c>
      <c r="Q1389" s="2">
        <v>45.57</v>
      </c>
      <c r="R1389">
        <v>1</v>
      </c>
      <c r="S1389" t="s">
        <v>58</v>
      </c>
      <c r="T1389" s="3">
        <v>0.9</v>
      </c>
      <c r="U1389" t="s">
        <v>60</v>
      </c>
      <c r="V1389" t="s">
        <v>61</v>
      </c>
      <c r="W1389" s="2">
        <v>41.01</v>
      </c>
      <c r="X1389" s="2">
        <v>41.01</v>
      </c>
      <c r="Y1389" s="2">
        <v>41.01</v>
      </c>
      <c r="Z1389" t="s">
        <v>4223</v>
      </c>
    </row>
    <row r="1390" spans="1:26" x14ac:dyDescent="0.25">
      <c r="A1390">
        <v>2032448444</v>
      </c>
      <c r="B1390" t="s">
        <v>939</v>
      </c>
      <c r="C1390" t="s">
        <v>345</v>
      </c>
      <c r="D1390" t="str">
        <f t="shared" si="42"/>
        <v>ASHLEY SANDERS</v>
      </c>
      <c r="E1390" t="s">
        <v>250</v>
      </c>
      <c r="F1390" t="s">
        <v>212</v>
      </c>
      <c r="G1390" t="s">
        <v>213</v>
      </c>
      <c r="H1390" t="s">
        <v>4124</v>
      </c>
      <c r="I1390" s="8" t="s">
        <v>4116</v>
      </c>
      <c r="J1390" t="s">
        <v>387</v>
      </c>
      <c r="K1390" t="s">
        <v>388</v>
      </c>
      <c r="L1390" t="str">
        <f t="shared" si="43"/>
        <v>Ronald Max</v>
      </c>
      <c r="M1390" t="s">
        <v>57</v>
      </c>
      <c r="N1390" s="1">
        <v>45993</v>
      </c>
      <c r="P1390" s="1">
        <v>46236</v>
      </c>
      <c r="Q1390" s="2">
        <v>15.25</v>
      </c>
      <c r="R1390">
        <v>1</v>
      </c>
      <c r="S1390" t="s">
        <v>58</v>
      </c>
      <c r="T1390" s="3">
        <v>0.9</v>
      </c>
      <c r="U1390" t="s">
        <v>60</v>
      </c>
      <c r="V1390" t="s">
        <v>61</v>
      </c>
      <c r="W1390" s="2">
        <v>13.72</v>
      </c>
      <c r="X1390" s="2">
        <v>13.72</v>
      </c>
      <c r="Y1390" s="2">
        <v>13.72</v>
      </c>
      <c r="Z1390" t="s">
        <v>4224</v>
      </c>
    </row>
    <row r="1391" spans="1:26" x14ac:dyDescent="0.25">
      <c r="A1391">
        <v>2032448985</v>
      </c>
      <c r="B1391" t="s">
        <v>939</v>
      </c>
      <c r="C1391" t="s">
        <v>107</v>
      </c>
      <c r="D1391" t="str">
        <f t="shared" si="42"/>
        <v>MICHAEL SANDERS</v>
      </c>
      <c r="E1391" t="s">
        <v>250</v>
      </c>
      <c r="F1391" t="s">
        <v>212</v>
      </c>
      <c r="G1391" t="s">
        <v>213</v>
      </c>
      <c r="H1391" t="s">
        <v>4124</v>
      </c>
      <c r="I1391" s="8" t="s">
        <v>4116</v>
      </c>
      <c r="J1391" t="s">
        <v>387</v>
      </c>
      <c r="K1391" t="s">
        <v>388</v>
      </c>
      <c r="L1391" t="str">
        <f t="shared" si="43"/>
        <v>Ronald Max</v>
      </c>
      <c r="M1391" t="s">
        <v>57</v>
      </c>
      <c r="N1391" s="1">
        <v>45993</v>
      </c>
      <c r="P1391" s="1">
        <v>46236</v>
      </c>
      <c r="Q1391" s="2">
        <v>129.13999999999999</v>
      </c>
      <c r="R1391">
        <v>1</v>
      </c>
      <c r="S1391" t="s">
        <v>58</v>
      </c>
      <c r="T1391" s="3">
        <v>0.9</v>
      </c>
      <c r="U1391" t="s">
        <v>60</v>
      </c>
      <c r="V1391" t="s">
        <v>61</v>
      </c>
      <c r="W1391" s="2">
        <v>116.23</v>
      </c>
      <c r="X1391" s="2">
        <v>116.23</v>
      </c>
      <c r="Y1391" s="2">
        <v>116.23</v>
      </c>
      <c r="Z1391" t="s">
        <v>4224</v>
      </c>
    </row>
    <row r="1392" spans="1:26" x14ac:dyDescent="0.25">
      <c r="A1392">
        <v>2032449410</v>
      </c>
      <c r="B1392" t="s">
        <v>961</v>
      </c>
      <c r="C1392" t="s">
        <v>962</v>
      </c>
      <c r="D1392" t="str">
        <f t="shared" si="42"/>
        <v>ALISSA BOOHER</v>
      </c>
      <c r="E1392" t="s">
        <v>625</v>
      </c>
      <c r="F1392" t="s">
        <v>212</v>
      </c>
      <c r="G1392" t="s">
        <v>213</v>
      </c>
      <c r="H1392" t="s">
        <v>4124</v>
      </c>
      <c r="I1392" s="8">
        <v>1706194</v>
      </c>
      <c r="J1392" t="s">
        <v>123</v>
      </c>
      <c r="K1392" t="s">
        <v>124</v>
      </c>
      <c r="L1392" t="str">
        <f t="shared" si="43"/>
        <v>MATTHEW DAUGHERTY</v>
      </c>
      <c r="M1392" t="s">
        <v>57</v>
      </c>
      <c r="N1392" s="1">
        <v>46023</v>
      </c>
      <c r="P1392" s="1">
        <v>46235</v>
      </c>
      <c r="Q1392" s="2">
        <v>100.13</v>
      </c>
      <c r="R1392">
        <v>1</v>
      </c>
      <c r="S1392" t="s">
        <v>58</v>
      </c>
      <c r="T1392" s="3">
        <v>0.9</v>
      </c>
      <c r="U1392" t="s">
        <v>60</v>
      </c>
      <c r="V1392" t="s">
        <v>61</v>
      </c>
      <c r="W1392" s="2">
        <v>90.12</v>
      </c>
      <c r="X1392" s="2">
        <v>90.12</v>
      </c>
      <c r="Y1392" s="2">
        <v>90.12</v>
      </c>
      <c r="Z1392" t="s">
        <v>4224</v>
      </c>
    </row>
    <row r="1393" spans="1:26" x14ac:dyDescent="0.25">
      <c r="A1393">
        <v>2032454751</v>
      </c>
      <c r="B1393" t="s">
        <v>354</v>
      </c>
      <c r="C1393" t="s">
        <v>334</v>
      </c>
      <c r="D1393" t="str">
        <f t="shared" si="42"/>
        <v>LARRY SMITH</v>
      </c>
      <c r="E1393" t="s">
        <v>250</v>
      </c>
      <c r="F1393" t="s">
        <v>212</v>
      </c>
      <c r="G1393" t="s">
        <v>213</v>
      </c>
      <c r="H1393" t="s">
        <v>4124</v>
      </c>
      <c r="I1393" s="8" t="s">
        <v>4116</v>
      </c>
      <c r="J1393" t="s">
        <v>387</v>
      </c>
      <c r="K1393" t="s">
        <v>388</v>
      </c>
      <c r="L1393" t="str">
        <f t="shared" si="43"/>
        <v>Ronald Max</v>
      </c>
      <c r="M1393" t="s">
        <v>57</v>
      </c>
      <c r="N1393" s="1">
        <v>46022</v>
      </c>
      <c r="P1393" s="1">
        <v>46233</v>
      </c>
      <c r="Q1393" s="2">
        <v>223.83</v>
      </c>
      <c r="R1393">
        <v>1</v>
      </c>
      <c r="S1393" t="s">
        <v>58</v>
      </c>
      <c r="T1393" s="3">
        <v>0.9</v>
      </c>
      <c r="U1393" t="s">
        <v>60</v>
      </c>
      <c r="V1393" t="s">
        <v>61</v>
      </c>
      <c r="W1393" s="2">
        <v>201.45</v>
      </c>
      <c r="X1393" s="2">
        <v>201.45</v>
      </c>
      <c r="Y1393" s="2">
        <v>201.45</v>
      </c>
      <c r="Z1393" t="s">
        <v>4224</v>
      </c>
    </row>
    <row r="1394" spans="1:26" x14ac:dyDescent="0.25">
      <c r="A1394">
        <v>2032461562</v>
      </c>
      <c r="B1394" t="s">
        <v>995</v>
      </c>
      <c r="C1394" t="s">
        <v>996</v>
      </c>
      <c r="D1394" t="str">
        <f t="shared" si="42"/>
        <v>DORIS OWEN</v>
      </c>
      <c r="E1394" t="s">
        <v>309</v>
      </c>
      <c r="F1394" t="s">
        <v>212</v>
      </c>
      <c r="G1394" t="s">
        <v>213</v>
      </c>
      <c r="H1394" t="s">
        <v>4124</v>
      </c>
      <c r="I1394" s="8">
        <v>1706194</v>
      </c>
      <c r="J1394" t="s">
        <v>123</v>
      </c>
      <c r="K1394" t="s">
        <v>124</v>
      </c>
      <c r="L1394" t="str">
        <f t="shared" si="43"/>
        <v>MATTHEW DAUGHERTY</v>
      </c>
      <c r="M1394" t="s">
        <v>57</v>
      </c>
      <c r="N1394" s="1">
        <v>46023</v>
      </c>
      <c r="P1394" s="1">
        <v>46235</v>
      </c>
      <c r="Q1394" s="2">
        <v>65.650000000000006</v>
      </c>
      <c r="R1394">
        <v>1</v>
      </c>
      <c r="S1394" t="s">
        <v>58</v>
      </c>
      <c r="T1394" s="3">
        <v>0.9</v>
      </c>
      <c r="U1394" t="s">
        <v>60</v>
      </c>
      <c r="V1394" t="s">
        <v>61</v>
      </c>
      <c r="W1394" s="2">
        <v>59.08</v>
      </c>
      <c r="X1394" s="2">
        <v>59.08</v>
      </c>
      <c r="Y1394" s="2">
        <v>59.08</v>
      </c>
      <c r="Z1394" t="s">
        <v>4224</v>
      </c>
    </row>
    <row r="1395" spans="1:26" x14ac:dyDescent="0.25">
      <c r="A1395">
        <v>2032464311</v>
      </c>
      <c r="B1395" t="s">
        <v>2658</v>
      </c>
      <c r="C1395" t="s">
        <v>2659</v>
      </c>
      <c r="D1395" t="str">
        <f t="shared" si="42"/>
        <v>ANGIE GIST</v>
      </c>
      <c r="E1395" t="s">
        <v>191</v>
      </c>
      <c r="F1395" t="s">
        <v>212</v>
      </c>
      <c r="G1395" t="s">
        <v>213</v>
      </c>
      <c r="H1395" t="s">
        <v>4124</v>
      </c>
      <c r="I1395" s="8">
        <v>1706194</v>
      </c>
      <c r="J1395" t="s">
        <v>123</v>
      </c>
      <c r="K1395" t="s">
        <v>124</v>
      </c>
      <c r="L1395" t="str">
        <f t="shared" si="43"/>
        <v>MATTHEW DAUGHERTY</v>
      </c>
      <c r="M1395" t="s">
        <v>57</v>
      </c>
      <c r="N1395" s="1">
        <v>46023</v>
      </c>
      <c r="P1395" s="1">
        <v>46235</v>
      </c>
      <c r="Q1395" s="2">
        <v>167.21</v>
      </c>
      <c r="R1395">
        <v>1</v>
      </c>
      <c r="S1395" t="s">
        <v>58</v>
      </c>
      <c r="T1395" s="3">
        <v>0.9</v>
      </c>
      <c r="U1395" t="s">
        <v>60</v>
      </c>
      <c r="V1395" t="s">
        <v>61</v>
      </c>
      <c r="W1395" s="2">
        <v>150.49</v>
      </c>
      <c r="X1395" s="2">
        <v>150.49</v>
      </c>
      <c r="Y1395" s="2">
        <v>150.49</v>
      </c>
      <c r="Z1395" t="s">
        <v>4224</v>
      </c>
    </row>
    <row r="1396" spans="1:26" x14ac:dyDescent="0.25">
      <c r="A1396">
        <v>2032477985</v>
      </c>
      <c r="B1396" t="s">
        <v>2666</v>
      </c>
      <c r="C1396" t="s">
        <v>2667</v>
      </c>
      <c r="D1396" t="str">
        <f t="shared" si="42"/>
        <v>FLORETTA KAMARA</v>
      </c>
      <c r="E1396" t="s">
        <v>250</v>
      </c>
      <c r="F1396" t="s">
        <v>212</v>
      </c>
      <c r="G1396" t="s">
        <v>213</v>
      </c>
      <c r="H1396" t="s">
        <v>4124</v>
      </c>
      <c r="I1396" s="8">
        <v>9079571</v>
      </c>
      <c r="J1396" t="s">
        <v>55</v>
      </c>
      <c r="K1396" t="s">
        <v>83</v>
      </c>
      <c r="L1396" t="str">
        <f t="shared" si="43"/>
        <v>ADAM RICHTER</v>
      </c>
      <c r="M1396" t="s">
        <v>57</v>
      </c>
      <c r="N1396" s="1">
        <v>45995</v>
      </c>
      <c r="P1396" s="1">
        <v>46238</v>
      </c>
      <c r="Q1396" s="2">
        <v>84.38</v>
      </c>
      <c r="R1396">
        <v>1</v>
      </c>
      <c r="S1396" t="s">
        <v>58</v>
      </c>
      <c r="T1396" s="3">
        <v>0.9</v>
      </c>
      <c r="U1396" t="s">
        <v>60</v>
      </c>
      <c r="V1396" t="s">
        <v>61</v>
      </c>
      <c r="W1396" s="2">
        <v>75.94</v>
      </c>
      <c r="X1396" s="2">
        <v>75.94</v>
      </c>
      <c r="Y1396" s="2">
        <v>75.94</v>
      </c>
      <c r="Z1396" t="s">
        <v>4224</v>
      </c>
    </row>
    <row r="1397" spans="1:26" x14ac:dyDescent="0.25">
      <c r="A1397">
        <v>2032480160</v>
      </c>
      <c r="B1397" t="s">
        <v>1781</v>
      </c>
      <c r="C1397" t="s">
        <v>1782</v>
      </c>
      <c r="D1397" t="str">
        <f t="shared" si="42"/>
        <v>DANIELA DEBARTOLO</v>
      </c>
      <c r="E1397" t="s">
        <v>72</v>
      </c>
      <c r="F1397" t="s">
        <v>212</v>
      </c>
      <c r="G1397" t="s">
        <v>213</v>
      </c>
      <c r="H1397" t="s">
        <v>4124</v>
      </c>
      <c r="I1397" s="8" t="s">
        <v>4141</v>
      </c>
      <c r="J1397" t="s">
        <v>391</v>
      </c>
      <c r="K1397" t="s">
        <v>392</v>
      </c>
      <c r="L1397" t="str">
        <f t="shared" si="43"/>
        <v>Andrew Choi</v>
      </c>
      <c r="M1397" t="s">
        <v>57</v>
      </c>
      <c r="N1397" s="1">
        <v>46023</v>
      </c>
      <c r="P1397" s="1">
        <v>46235</v>
      </c>
      <c r="Q1397" s="2">
        <v>47.75</v>
      </c>
      <c r="R1397">
        <v>1</v>
      </c>
      <c r="S1397" t="s">
        <v>58</v>
      </c>
      <c r="T1397" s="3">
        <v>0.9</v>
      </c>
      <c r="U1397" t="s">
        <v>60</v>
      </c>
      <c r="V1397" t="s">
        <v>61</v>
      </c>
      <c r="W1397" s="2">
        <v>42.98</v>
      </c>
      <c r="X1397" s="2">
        <v>42.98</v>
      </c>
      <c r="Y1397" s="2">
        <v>42.98</v>
      </c>
      <c r="Z1397" t="s">
        <v>4223</v>
      </c>
    </row>
    <row r="1398" spans="1:26" x14ac:dyDescent="0.25">
      <c r="A1398">
        <v>2032480605</v>
      </c>
      <c r="B1398" t="s">
        <v>241</v>
      </c>
      <c r="C1398" t="s">
        <v>162</v>
      </c>
      <c r="D1398" t="str">
        <f t="shared" si="42"/>
        <v>WILLIAM WHITE</v>
      </c>
      <c r="E1398" t="s">
        <v>250</v>
      </c>
      <c r="F1398" t="s">
        <v>212</v>
      </c>
      <c r="G1398" t="s">
        <v>213</v>
      </c>
      <c r="H1398" t="s">
        <v>4124</v>
      </c>
      <c r="I1398" s="8" t="s">
        <v>4116</v>
      </c>
      <c r="J1398" t="s">
        <v>387</v>
      </c>
      <c r="K1398" t="s">
        <v>388</v>
      </c>
      <c r="L1398" t="str">
        <f t="shared" si="43"/>
        <v>Ronald Max</v>
      </c>
      <c r="M1398" t="s">
        <v>57</v>
      </c>
      <c r="N1398" s="1">
        <v>45995</v>
      </c>
      <c r="P1398" s="1">
        <v>46238</v>
      </c>
      <c r="Q1398" s="2">
        <v>41.03</v>
      </c>
      <c r="R1398">
        <v>1</v>
      </c>
      <c r="S1398" t="s">
        <v>58</v>
      </c>
      <c r="T1398" s="3">
        <v>0.9</v>
      </c>
      <c r="U1398" t="s">
        <v>60</v>
      </c>
      <c r="V1398" t="s">
        <v>61</v>
      </c>
      <c r="W1398" s="2">
        <v>36.93</v>
      </c>
      <c r="X1398" s="2">
        <v>36.93</v>
      </c>
      <c r="Y1398" s="2">
        <v>36.93</v>
      </c>
      <c r="Z1398" t="s">
        <v>4224</v>
      </c>
    </row>
    <row r="1399" spans="1:26" x14ac:dyDescent="0.25">
      <c r="A1399">
        <v>2032486186</v>
      </c>
      <c r="B1399" t="s">
        <v>998</v>
      </c>
      <c r="C1399" t="s">
        <v>999</v>
      </c>
      <c r="D1399" t="str">
        <f t="shared" si="42"/>
        <v>STACEY WHEELER</v>
      </c>
      <c r="E1399" t="s">
        <v>309</v>
      </c>
      <c r="F1399" t="s">
        <v>212</v>
      </c>
      <c r="G1399" t="s">
        <v>213</v>
      </c>
      <c r="H1399" t="s">
        <v>4124</v>
      </c>
      <c r="I1399" s="8">
        <v>8977234</v>
      </c>
      <c r="J1399" t="s">
        <v>78</v>
      </c>
      <c r="K1399" t="s">
        <v>79</v>
      </c>
      <c r="L1399" t="str">
        <f t="shared" si="43"/>
        <v>RYAN CALTAGIRONE</v>
      </c>
      <c r="M1399" t="s">
        <v>57</v>
      </c>
      <c r="N1399" s="1">
        <v>46023</v>
      </c>
      <c r="P1399" s="1">
        <v>46235</v>
      </c>
      <c r="Q1399" s="2">
        <v>93.13</v>
      </c>
      <c r="R1399">
        <v>1</v>
      </c>
      <c r="S1399" t="s">
        <v>58</v>
      </c>
      <c r="T1399" s="3">
        <v>0.9</v>
      </c>
      <c r="U1399" t="s">
        <v>60</v>
      </c>
      <c r="V1399" t="s">
        <v>61</v>
      </c>
      <c r="W1399" s="2">
        <v>83.82</v>
      </c>
      <c r="X1399" s="2">
        <v>83.82</v>
      </c>
      <c r="Y1399" s="2">
        <v>83.82</v>
      </c>
      <c r="Z1399" t="s">
        <v>4224</v>
      </c>
    </row>
    <row r="1400" spans="1:26" x14ac:dyDescent="0.25">
      <c r="A1400">
        <v>2032495268</v>
      </c>
      <c r="B1400" t="s">
        <v>2679</v>
      </c>
      <c r="C1400" t="s">
        <v>162</v>
      </c>
      <c r="D1400" t="str">
        <f t="shared" si="42"/>
        <v>WILLIAM POLANIN</v>
      </c>
      <c r="E1400" t="s">
        <v>250</v>
      </c>
      <c r="F1400" t="s">
        <v>212</v>
      </c>
      <c r="G1400" t="s">
        <v>213</v>
      </c>
      <c r="H1400" t="s">
        <v>4124</v>
      </c>
      <c r="I1400" s="8">
        <v>9079571</v>
      </c>
      <c r="J1400" t="s">
        <v>55</v>
      </c>
      <c r="K1400" t="s">
        <v>83</v>
      </c>
      <c r="L1400" t="str">
        <f t="shared" si="43"/>
        <v>ADAM RICHTER</v>
      </c>
      <c r="M1400" t="s">
        <v>57</v>
      </c>
      <c r="N1400" s="1">
        <v>46023</v>
      </c>
      <c r="P1400" s="1">
        <v>46235</v>
      </c>
      <c r="Q1400" s="2">
        <v>85.38</v>
      </c>
      <c r="R1400">
        <v>1</v>
      </c>
      <c r="S1400" t="s">
        <v>58</v>
      </c>
      <c r="T1400" s="3">
        <v>0.9</v>
      </c>
      <c r="U1400" t="s">
        <v>60</v>
      </c>
      <c r="V1400" t="s">
        <v>61</v>
      </c>
      <c r="W1400" s="2">
        <v>76.84</v>
      </c>
      <c r="X1400" s="2">
        <v>76.84</v>
      </c>
      <c r="Y1400" s="2">
        <v>76.84</v>
      </c>
      <c r="Z1400" t="s">
        <v>4224</v>
      </c>
    </row>
    <row r="1401" spans="1:26" x14ac:dyDescent="0.25">
      <c r="A1401">
        <v>2032529419</v>
      </c>
      <c r="B1401" t="s">
        <v>2687</v>
      </c>
      <c r="C1401" t="s">
        <v>200</v>
      </c>
      <c r="D1401" t="str">
        <f t="shared" si="42"/>
        <v>JULIE FELKINS</v>
      </c>
      <c r="E1401" t="s">
        <v>625</v>
      </c>
      <c r="F1401" t="s">
        <v>212</v>
      </c>
      <c r="G1401" t="s">
        <v>213</v>
      </c>
      <c r="H1401" t="s">
        <v>4124</v>
      </c>
      <c r="I1401" s="8">
        <v>1706194</v>
      </c>
      <c r="J1401" t="s">
        <v>123</v>
      </c>
      <c r="K1401" t="s">
        <v>124</v>
      </c>
      <c r="L1401" t="str">
        <f t="shared" si="43"/>
        <v>MATTHEW DAUGHERTY</v>
      </c>
      <c r="M1401" t="s">
        <v>57</v>
      </c>
      <c r="N1401" s="1">
        <v>46023</v>
      </c>
      <c r="P1401" s="1">
        <v>46235</v>
      </c>
      <c r="Q1401" s="2">
        <v>104.71</v>
      </c>
      <c r="R1401">
        <v>1</v>
      </c>
      <c r="S1401" t="s">
        <v>58</v>
      </c>
      <c r="T1401" s="3">
        <v>0.9</v>
      </c>
      <c r="U1401" t="s">
        <v>60</v>
      </c>
      <c r="V1401" t="s">
        <v>61</v>
      </c>
      <c r="W1401" s="2">
        <v>94.24</v>
      </c>
      <c r="X1401" s="2">
        <v>94.24</v>
      </c>
      <c r="Y1401" s="2">
        <v>94.24</v>
      </c>
      <c r="Z1401" t="s">
        <v>4224</v>
      </c>
    </row>
    <row r="1402" spans="1:26" x14ac:dyDescent="0.25">
      <c r="A1402">
        <v>2032538881</v>
      </c>
      <c r="B1402" t="s">
        <v>2688</v>
      </c>
      <c r="C1402" t="s">
        <v>926</v>
      </c>
      <c r="D1402" t="str">
        <f t="shared" si="42"/>
        <v>AMY HEIDEMAN</v>
      </c>
      <c r="E1402" t="s">
        <v>211</v>
      </c>
      <c r="F1402" t="s">
        <v>212</v>
      </c>
      <c r="G1402" t="s">
        <v>213</v>
      </c>
      <c r="H1402" t="s">
        <v>4124</v>
      </c>
      <c r="I1402" s="8" t="s">
        <v>4150</v>
      </c>
      <c r="J1402" t="s">
        <v>559</v>
      </c>
      <c r="K1402" t="s">
        <v>560</v>
      </c>
      <c r="L1402" t="str">
        <f t="shared" si="43"/>
        <v>Heidi Berthelsen</v>
      </c>
      <c r="M1402" t="s">
        <v>57</v>
      </c>
      <c r="N1402" s="1">
        <v>46023</v>
      </c>
      <c r="P1402" s="1">
        <v>46235</v>
      </c>
      <c r="Q1402" s="2">
        <v>84.11</v>
      </c>
      <c r="R1402">
        <v>1</v>
      </c>
      <c r="S1402" t="s">
        <v>58</v>
      </c>
      <c r="T1402" s="3">
        <v>0.9</v>
      </c>
      <c r="U1402" t="s">
        <v>60</v>
      </c>
      <c r="V1402" t="s">
        <v>61</v>
      </c>
      <c r="W1402" s="2">
        <v>75.7</v>
      </c>
      <c r="X1402" s="2">
        <v>75.7</v>
      </c>
      <c r="Y1402" s="2">
        <v>75.7</v>
      </c>
      <c r="Z1402" t="s">
        <v>4223</v>
      </c>
    </row>
    <row r="1403" spans="1:26" x14ac:dyDescent="0.25">
      <c r="A1403">
        <v>2032542872</v>
      </c>
      <c r="B1403" t="s">
        <v>2213</v>
      </c>
      <c r="C1403" t="s">
        <v>2691</v>
      </c>
      <c r="D1403" t="str">
        <f t="shared" si="42"/>
        <v>SHALANTA TIMMONS</v>
      </c>
      <c r="E1403" t="s">
        <v>267</v>
      </c>
      <c r="F1403" t="s">
        <v>212</v>
      </c>
      <c r="G1403" t="s">
        <v>213</v>
      </c>
      <c r="H1403" t="s">
        <v>4124</v>
      </c>
      <c r="I1403" s="8">
        <v>1706194</v>
      </c>
      <c r="J1403" t="s">
        <v>123</v>
      </c>
      <c r="K1403" t="s">
        <v>124</v>
      </c>
      <c r="L1403" t="str">
        <f t="shared" si="43"/>
        <v>MATTHEW DAUGHERTY</v>
      </c>
      <c r="M1403" t="s">
        <v>57</v>
      </c>
      <c r="N1403" s="1">
        <v>46023</v>
      </c>
      <c r="P1403" s="1">
        <v>46235</v>
      </c>
      <c r="Q1403" s="2">
        <v>76.41</v>
      </c>
      <c r="R1403">
        <v>1</v>
      </c>
      <c r="S1403" t="s">
        <v>58</v>
      </c>
      <c r="T1403" s="3">
        <v>0.9</v>
      </c>
      <c r="U1403" t="s">
        <v>60</v>
      </c>
      <c r="V1403" t="s">
        <v>61</v>
      </c>
      <c r="W1403" s="2">
        <v>68.77</v>
      </c>
      <c r="X1403" s="2">
        <v>68.77</v>
      </c>
      <c r="Y1403" s="2">
        <v>68.77</v>
      </c>
      <c r="Z1403" t="s">
        <v>4224</v>
      </c>
    </row>
    <row r="1404" spans="1:26" x14ac:dyDescent="0.25">
      <c r="A1404">
        <v>2032543859</v>
      </c>
      <c r="B1404" t="s">
        <v>2692</v>
      </c>
      <c r="C1404" t="s">
        <v>99</v>
      </c>
      <c r="D1404" t="str">
        <f t="shared" si="42"/>
        <v>DUSTIN DEALEY</v>
      </c>
      <c r="E1404" t="s">
        <v>72</v>
      </c>
      <c r="F1404" t="s">
        <v>212</v>
      </c>
      <c r="G1404" t="s">
        <v>213</v>
      </c>
      <c r="H1404" t="s">
        <v>4124</v>
      </c>
      <c r="I1404" s="8" t="s">
        <v>4144</v>
      </c>
      <c r="J1404" t="s">
        <v>73</v>
      </c>
      <c r="K1404" t="s">
        <v>74</v>
      </c>
      <c r="L1404" t="str">
        <f t="shared" si="43"/>
        <v>Matthew Sherman</v>
      </c>
      <c r="M1404" t="s">
        <v>57</v>
      </c>
      <c r="N1404" s="1">
        <v>46023</v>
      </c>
      <c r="P1404" s="1">
        <v>46235</v>
      </c>
      <c r="Q1404" s="2">
        <v>29.88</v>
      </c>
      <c r="R1404">
        <v>1</v>
      </c>
      <c r="S1404" t="s">
        <v>58</v>
      </c>
      <c r="T1404" s="3">
        <v>0.9</v>
      </c>
      <c r="U1404" t="s">
        <v>60</v>
      </c>
      <c r="V1404" t="s">
        <v>61</v>
      </c>
      <c r="W1404" s="2">
        <v>26.89</v>
      </c>
      <c r="X1404" s="2">
        <v>26.89</v>
      </c>
      <c r="Y1404" s="2">
        <v>26.89</v>
      </c>
      <c r="Z1404" t="s">
        <v>4223</v>
      </c>
    </row>
    <row r="1405" spans="1:26" x14ac:dyDescent="0.25">
      <c r="A1405">
        <v>2032547221</v>
      </c>
      <c r="B1405" t="s">
        <v>2693</v>
      </c>
      <c r="C1405" t="s">
        <v>83</v>
      </c>
      <c r="D1405" t="str">
        <f t="shared" si="42"/>
        <v>ADAM FRISCH</v>
      </c>
      <c r="E1405" t="s">
        <v>191</v>
      </c>
      <c r="F1405" t="s">
        <v>212</v>
      </c>
      <c r="G1405" t="s">
        <v>213</v>
      </c>
      <c r="H1405" t="s">
        <v>4124</v>
      </c>
      <c r="I1405" s="8">
        <v>1706194</v>
      </c>
      <c r="J1405" t="s">
        <v>123</v>
      </c>
      <c r="K1405" t="s">
        <v>124</v>
      </c>
      <c r="L1405" t="str">
        <f t="shared" si="43"/>
        <v>MATTHEW DAUGHERTY</v>
      </c>
      <c r="M1405" t="s">
        <v>57</v>
      </c>
      <c r="N1405" s="1">
        <v>46023</v>
      </c>
      <c r="P1405" s="1">
        <v>46235</v>
      </c>
      <c r="Q1405" s="2">
        <v>279.25</v>
      </c>
      <c r="R1405">
        <v>1</v>
      </c>
      <c r="S1405" t="s">
        <v>58</v>
      </c>
      <c r="T1405" s="3">
        <v>0.9</v>
      </c>
      <c r="U1405" t="s">
        <v>60</v>
      </c>
      <c r="V1405" t="s">
        <v>61</v>
      </c>
      <c r="W1405" s="2">
        <v>251.32</v>
      </c>
      <c r="X1405" s="2">
        <v>251.32</v>
      </c>
      <c r="Y1405" s="2">
        <v>251.32</v>
      </c>
      <c r="Z1405" t="s">
        <v>4224</v>
      </c>
    </row>
    <row r="1406" spans="1:26" x14ac:dyDescent="0.25">
      <c r="A1406">
        <v>2032549036</v>
      </c>
      <c r="B1406" t="s">
        <v>701</v>
      </c>
      <c r="C1406" t="s">
        <v>653</v>
      </c>
      <c r="D1406" t="str">
        <f t="shared" si="42"/>
        <v>ELIZABETH MURRAY</v>
      </c>
      <c r="E1406" t="s">
        <v>72</v>
      </c>
      <c r="F1406" t="s">
        <v>212</v>
      </c>
      <c r="G1406" t="s">
        <v>213</v>
      </c>
      <c r="H1406" t="s">
        <v>4124</v>
      </c>
      <c r="I1406" s="8" t="s">
        <v>4141</v>
      </c>
      <c r="J1406" t="s">
        <v>391</v>
      </c>
      <c r="K1406" t="s">
        <v>392</v>
      </c>
      <c r="L1406" t="str">
        <f t="shared" si="43"/>
        <v>Andrew Choi</v>
      </c>
      <c r="M1406" t="s">
        <v>57</v>
      </c>
      <c r="N1406" s="1">
        <v>46023</v>
      </c>
      <c r="P1406" s="1">
        <v>46235</v>
      </c>
      <c r="Q1406" s="2">
        <v>34.21</v>
      </c>
      <c r="R1406">
        <v>1</v>
      </c>
      <c r="S1406" t="s">
        <v>58</v>
      </c>
      <c r="T1406" s="3">
        <v>0.9</v>
      </c>
      <c r="U1406" t="s">
        <v>60</v>
      </c>
      <c r="V1406" t="s">
        <v>61</v>
      </c>
      <c r="W1406" s="2">
        <v>30.79</v>
      </c>
      <c r="X1406" s="2">
        <v>30.79</v>
      </c>
      <c r="Y1406" s="2">
        <v>30.79</v>
      </c>
      <c r="Z1406" t="s">
        <v>4223</v>
      </c>
    </row>
    <row r="1407" spans="1:26" x14ac:dyDescent="0.25">
      <c r="A1407">
        <v>2032570317</v>
      </c>
      <c r="B1407" t="s">
        <v>2702</v>
      </c>
      <c r="C1407" t="s">
        <v>598</v>
      </c>
      <c r="D1407" t="str">
        <f t="shared" si="42"/>
        <v>KIMBERLY WELLER</v>
      </c>
      <c r="E1407" t="s">
        <v>72</v>
      </c>
      <c r="F1407" t="s">
        <v>212</v>
      </c>
      <c r="G1407" t="s">
        <v>213</v>
      </c>
      <c r="H1407" t="s">
        <v>4124</v>
      </c>
      <c r="I1407" s="8">
        <v>8977234</v>
      </c>
      <c r="J1407" t="s">
        <v>78</v>
      </c>
      <c r="K1407" t="s">
        <v>79</v>
      </c>
      <c r="L1407" t="str">
        <f t="shared" si="43"/>
        <v>RYAN CALTAGIRONE</v>
      </c>
      <c r="M1407" t="s">
        <v>57</v>
      </c>
      <c r="N1407" s="1">
        <v>46000</v>
      </c>
      <c r="P1407" s="1">
        <v>46243</v>
      </c>
      <c r="Q1407" s="2">
        <v>85.16</v>
      </c>
      <c r="R1407">
        <v>1</v>
      </c>
      <c r="S1407" t="s">
        <v>58</v>
      </c>
      <c r="T1407" s="3">
        <v>0.9</v>
      </c>
      <c r="U1407" t="s">
        <v>60</v>
      </c>
      <c r="V1407" t="s">
        <v>61</v>
      </c>
      <c r="W1407" s="2">
        <v>76.64</v>
      </c>
      <c r="X1407" s="2">
        <v>76.64</v>
      </c>
      <c r="Y1407" s="2">
        <v>76.64</v>
      </c>
      <c r="Z1407" t="s">
        <v>4224</v>
      </c>
    </row>
    <row r="1408" spans="1:26" x14ac:dyDescent="0.25">
      <c r="A1408">
        <v>2032578606</v>
      </c>
      <c r="B1408" t="s">
        <v>661</v>
      </c>
      <c r="C1408" t="s">
        <v>2705</v>
      </c>
      <c r="D1408" t="str">
        <f t="shared" si="42"/>
        <v>ROEBERT BARRETT</v>
      </c>
      <c r="E1408" t="s">
        <v>93</v>
      </c>
      <c r="F1408" t="s">
        <v>212</v>
      </c>
      <c r="G1408" t="s">
        <v>213</v>
      </c>
      <c r="H1408" t="s">
        <v>4124</v>
      </c>
      <c r="I1408" s="8" t="s">
        <v>4155</v>
      </c>
      <c r="J1408" t="s">
        <v>367</v>
      </c>
      <c r="K1408" t="s">
        <v>282</v>
      </c>
      <c r="L1408" t="str">
        <f t="shared" si="43"/>
        <v>THOMAS PARDUE</v>
      </c>
      <c r="M1408" t="s">
        <v>57</v>
      </c>
      <c r="N1408" s="1">
        <v>46023</v>
      </c>
      <c r="P1408" s="1">
        <v>46235</v>
      </c>
      <c r="Q1408" s="2">
        <v>38.090000000000003</v>
      </c>
      <c r="R1408">
        <v>1</v>
      </c>
      <c r="S1408" t="s">
        <v>58</v>
      </c>
      <c r="T1408" s="3">
        <v>0.9</v>
      </c>
      <c r="U1408" t="s">
        <v>60</v>
      </c>
      <c r="V1408" t="s">
        <v>61</v>
      </c>
      <c r="W1408" s="2">
        <v>34.28</v>
      </c>
      <c r="X1408" s="2">
        <v>34.28</v>
      </c>
      <c r="Y1408" s="2">
        <v>34.28</v>
      </c>
      <c r="Z1408" t="s">
        <v>4223</v>
      </c>
    </row>
    <row r="1409" spans="1:26" x14ac:dyDescent="0.25">
      <c r="A1409">
        <v>2032583135</v>
      </c>
      <c r="B1409" t="s">
        <v>323</v>
      </c>
      <c r="C1409" t="s">
        <v>1816</v>
      </c>
      <c r="D1409" t="str">
        <f t="shared" si="42"/>
        <v>BRITTNEY JACKSON</v>
      </c>
      <c r="E1409" t="s">
        <v>72</v>
      </c>
      <c r="F1409" t="s">
        <v>212</v>
      </c>
      <c r="G1409" t="s">
        <v>213</v>
      </c>
      <c r="H1409" t="s">
        <v>4124</v>
      </c>
      <c r="I1409" s="8" t="s">
        <v>4153</v>
      </c>
      <c r="J1409" t="s">
        <v>465</v>
      </c>
      <c r="K1409" t="s">
        <v>612</v>
      </c>
      <c r="L1409" t="str">
        <f t="shared" si="43"/>
        <v>Richard Yale</v>
      </c>
      <c r="M1409" t="s">
        <v>57</v>
      </c>
      <c r="N1409" s="1">
        <v>46023</v>
      </c>
      <c r="P1409" s="1">
        <v>46235</v>
      </c>
      <c r="Q1409" s="2">
        <v>39.78</v>
      </c>
      <c r="R1409">
        <v>1</v>
      </c>
      <c r="S1409" t="s">
        <v>58</v>
      </c>
      <c r="T1409" s="3">
        <v>0.9</v>
      </c>
      <c r="U1409" t="s">
        <v>60</v>
      </c>
      <c r="V1409" t="s">
        <v>61</v>
      </c>
      <c r="W1409" s="2">
        <v>35.799999999999997</v>
      </c>
      <c r="X1409" s="2">
        <v>35.799999999999997</v>
      </c>
      <c r="Y1409" s="2">
        <v>35.799999999999997</v>
      </c>
      <c r="Z1409" t="s">
        <v>4223</v>
      </c>
    </row>
    <row r="1410" spans="1:26" x14ac:dyDescent="0.25">
      <c r="A1410">
        <v>2032589140</v>
      </c>
      <c r="B1410" t="s">
        <v>2712</v>
      </c>
      <c r="C1410" t="s">
        <v>2713</v>
      </c>
      <c r="D1410" t="str">
        <f t="shared" si="42"/>
        <v>GARRETT PRICHARD</v>
      </c>
      <c r="E1410" t="s">
        <v>566</v>
      </c>
      <c r="F1410" t="s">
        <v>212</v>
      </c>
      <c r="G1410" t="s">
        <v>213</v>
      </c>
      <c r="H1410" t="s">
        <v>4124</v>
      </c>
      <c r="I1410" s="8" t="s">
        <v>4150</v>
      </c>
      <c r="J1410" t="s">
        <v>559</v>
      </c>
      <c r="K1410" t="s">
        <v>560</v>
      </c>
      <c r="L1410" t="str">
        <f t="shared" si="43"/>
        <v>Heidi Berthelsen</v>
      </c>
      <c r="M1410" t="s">
        <v>57</v>
      </c>
      <c r="N1410" s="1">
        <v>46023</v>
      </c>
      <c r="P1410" s="1">
        <v>46235</v>
      </c>
      <c r="Q1410" s="2">
        <v>84.51</v>
      </c>
      <c r="R1410">
        <v>1</v>
      </c>
      <c r="S1410" t="s">
        <v>58</v>
      </c>
      <c r="T1410" s="3">
        <v>0.9</v>
      </c>
      <c r="U1410" t="s">
        <v>60</v>
      </c>
      <c r="V1410" t="s">
        <v>61</v>
      </c>
      <c r="W1410" s="2">
        <v>76.06</v>
      </c>
      <c r="X1410" s="2">
        <v>76.06</v>
      </c>
      <c r="Y1410" s="2">
        <v>76.06</v>
      </c>
      <c r="Z1410" t="s">
        <v>4223</v>
      </c>
    </row>
    <row r="1411" spans="1:26" x14ac:dyDescent="0.25">
      <c r="A1411">
        <v>2030069421</v>
      </c>
      <c r="B1411" t="s">
        <v>345</v>
      </c>
      <c r="C1411" t="s">
        <v>2760</v>
      </c>
      <c r="D1411" t="str">
        <f t="shared" ref="D1411:D1474" si="44">CONCATENATE(C1411," ",B1411)</f>
        <v>YAWORSKI ASHLEY</v>
      </c>
      <c r="E1411" t="s">
        <v>72</v>
      </c>
      <c r="F1411" t="s">
        <v>212</v>
      </c>
      <c r="G1411" t="s">
        <v>213</v>
      </c>
      <c r="H1411" t="s">
        <v>4124</v>
      </c>
      <c r="I1411" s="8" t="s">
        <v>4141</v>
      </c>
      <c r="J1411" t="s">
        <v>391</v>
      </c>
      <c r="K1411" t="s">
        <v>392</v>
      </c>
      <c r="L1411" t="str">
        <f t="shared" ref="L1411:L1474" si="45">CONCATENATE(K1411," ",J1411)</f>
        <v>Andrew Choi</v>
      </c>
      <c r="M1411" t="s">
        <v>57</v>
      </c>
      <c r="N1411" s="1">
        <v>45870</v>
      </c>
      <c r="P1411" s="1">
        <v>46235</v>
      </c>
      <c r="Q1411" s="2">
        <v>71.83</v>
      </c>
      <c r="R1411">
        <v>1</v>
      </c>
      <c r="S1411" t="s">
        <v>58</v>
      </c>
      <c r="T1411" s="3">
        <v>0.9</v>
      </c>
      <c r="U1411" t="s">
        <v>60</v>
      </c>
      <c r="V1411" t="s">
        <v>61</v>
      </c>
      <c r="W1411" s="2">
        <v>64.650000000000006</v>
      </c>
      <c r="X1411" s="2">
        <v>64.650000000000006</v>
      </c>
      <c r="Y1411" s="2">
        <v>64.650000000000006</v>
      </c>
      <c r="Z1411" t="s">
        <v>4224</v>
      </c>
    </row>
    <row r="1412" spans="1:26" x14ac:dyDescent="0.25">
      <c r="A1412">
        <v>2030137894</v>
      </c>
      <c r="B1412" t="s">
        <v>2783</v>
      </c>
      <c r="C1412" t="s">
        <v>2784</v>
      </c>
      <c r="D1412" t="str">
        <f t="shared" si="44"/>
        <v>BANKERT JADEN</v>
      </c>
      <c r="E1412" t="s">
        <v>250</v>
      </c>
      <c r="F1412" t="s">
        <v>212</v>
      </c>
      <c r="G1412" t="s">
        <v>213</v>
      </c>
      <c r="H1412" t="s">
        <v>4124</v>
      </c>
      <c r="I1412" s="8" t="s">
        <v>4116</v>
      </c>
      <c r="J1412" t="s">
        <v>387</v>
      </c>
      <c r="K1412" t="s">
        <v>388</v>
      </c>
      <c r="L1412" t="str">
        <f t="shared" si="45"/>
        <v>Ronald Max</v>
      </c>
      <c r="M1412" t="s">
        <v>57</v>
      </c>
      <c r="N1412" s="1">
        <v>45870</v>
      </c>
      <c r="P1412" s="1">
        <v>46235</v>
      </c>
      <c r="Q1412" s="2">
        <v>17.37</v>
      </c>
      <c r="R1412">
        <v>1</v>
      </c>
      <c r="S1412" t="s">
        <v>58</v>
      </c>
      <c r="T1412" s="3">
        <v>0.9</v>
      </c>
      <c r="U1412" t="s">
        <v>60</v>
      </c>
      <c r="V1412" t="s">
        <v>61</v>
      </c>
      <c r="W1412" s="2">
        <v>15.63</v>
      </c>
      <c r="X1412" s="2">
        <v>15.63</v>
      </c>
      <c r="Y1412" s="2">
        <v>15.63</v>
      </c>
      <c r="Z1412" t="s">
        <v>4224</v>
      </c>
    </row>
    <row r="1413" spans="1:26" x14ac:dyDescent="0.25">
      <c r="A1413">
        <v>2030147203</v>
      </c>
      <c r="B1413" t="s">
        <v>1027</v>
      </c>
      <c r="C1413" t="s">
        <v>2785</v>
      </c>
      <c r="D1413" t="str">
        <f t="shared" si="44"/>
        <v>HAYES MEGAN</v>
      </c>
      <c r="E1413" t="s">
        <v>250</v>
      </c>
      <c r="F1413" t="s">
        <v>212</v>
      </c>
      <c r="G1413" t="s">
        <v>213</v>
      </c>
      <c r="H1413" t="s">
        <v>4124</v>
      </c>
      <c r="I1413" s="8" t="s">
        <v>4116</v>
      </c>
      <c r="J1413" t="s">
        <v>387</v>
      </c>
      <c r="K1413" t="s">
        <v>388</v>
      </c>
      <c r="L1413" t="str">
        <f t="shared" si="45"/>
        <v>Ronald Max</v>
      </c>
      <c r="M1413" t="s">
        <v>57</v>
      </c>
      <c r="N1413" s="1">
        <v>45870</v>
      </c>
      <c r="P1413" s="1">
        <v>46235</v>
      </c>
      <c r="Q1413" s="2">
        <v>52.33</v>
      </c>
      <c r="R1413">
        <v>1</v>
      </c>
      <c r="S1413" t="s">
        <v>58</v>
      </c>
      <c r="T1413" s="3">
        <v>0.9</v>
      </c>
      <c r="U1413" t="s">
        <v>60</v>
      </c>
      <c r="V1413" t="s">
        <v>61</v>
      </c>
      <c r="W1413" s="2">
        <v>47.1</v>
      </c>
      <c r="X1413" s="2">
        <v>47.1</v>
      </c>
      <c r="Y1413" s="2">
        <v>47.1</v>
      </c>
      <c r="Z1413" t="s">
        <v>4224</v>
      </c>
    </row>
    <row r="1414" spans="1:26" x14ac:dyDescent="0.25">
      <c r="A1414">
        <v>2030194092</v>
      </c>
      <c r="B1414" t="s">
        <v>2924</v>
      </c>
      <c r="C1414" t="s">
        <v>2925</v>
      </c>
      <c r="D1414" t="str">
        <f t="shared" si="44"/>
        <v>MORILLA OTNIEL</v>
      </c>
      <c r="E1414" t="s">
        <v>250</v>
      </c>
      <c r="F1414" t="s">
        <v>212</v>
      </c>
      <c r="G1414" t="s">
        <v>213</v>
      </c>
      <c r="H1414" t="s">
        <v>4124</v>
      </c>
      <c r="I1414" s="8" t="s">
        <v>4116</v>
      </c>
      <c r="J1414" t="s">
        <v>387</v>
      </c>
      <c r="K1414" t="s">
        <v>388</v>
      </c>
      <c r="L1414" t="str">
        <f t="shared" si="45"/>
        <v>Ronald Max</v>
      </c>
      <c r="M1414" t="s">
        <v>57</v>
      </c>
      <c r="N1414" s="1">
        <v>45870</v>
      </c>
      <c r="P1414" s="1">
        <v>46235</v>
      </c>
      <c r="Q1414" s="2">
        <v>162.37</v>
      </c>
      <c r="R1414">
        <v>1</v>
      </c>
      <c r="S1414" t="s">
        <v>58</v>
      </c>
      <c r="T1414" s="3">
        <v>0.9</v>
      </c>
      <c r="U1414" t="s">
        <v>60</v>
      </c>
      <c r="V1414" t="s">
        <v>61</v>
      </c>
      <c r="W1414" s="2">
        <v>146.13</v>
      </c>
      <c r="X1414" s="2">
        <v>146.13</v>
      </c>
      <c r="Y1414" s="2">
        <v>146.13</v>
      </c>
      <c r="Z1414" t="s">
        <v>4224</v>
      </c>
    </row>
    <row r="1415" spans="1:26" x14ac:dyDescent="0.25">
      <c r="A1415">
        <v>2030231315</v>
      </c>
      <c r="B1415" t="s">
        <v>2104</v>
      </c>
      <c r="C1415" t="s">
        <v>2927</v>
      </c>
      <c r="D1415" t="str">
        <f t="shared" si="44"/>
        <v>SEABOLT MILTON</v>
      </c>
      <c r="E1415" t="s">
        <v>122</v>
      </c>
      <c r="F1415" t="s">
        <v>212</v>
      </c>
      <c r="G1415" t="s">
        <v>213</v>
      </c>
      <c r="H1415" t="s">
        <v>4124</v>
      </c>
      <c r="I1415" s="8">
        <v>1706194</v>
      </c>
      <c r="J1415" t="s">
        <v>123</v>
      </c>
      <c r="K1415" t="s">
        <v>124</v>
      </c>
      <c r="L1415" t="str">
        <f t="shared" si="45"/>
        <v>MATTHEW DAUGHERTY</v>
      </c>
      <c r="M1415" t="s">
        <v>57</v>
      </c>
      <c r="N1415" s="1">
        <v>45870</v>
      </c>
      <c r="P1415" s="1">
        <v>46235</v>
      </c>
      <c r="Q1415" s="2">
        <v>165.37</v>
      </c>
      <c r="R1415">
        <v>1</v>
      </c>
      <c r="S1415" t="s">
        <v>58</v>
      </c>
      <c r="T1415" s="3">
        <v>0.9</v>
      </c>
      <c r="U1415" t="s">
        <v>60</v>
      </c>
      <c r="V1415" t="s">
        <v>61</v>
      </c>
      <c r="W1415" s="2">
        <v>148.83000000000001</v>
      </c>
      <c r="X1415" s="2">
        <v>148.83000000000001</v>
      </c>
      <c r="Y1415" s="2">
        <v>148.83000000000001</v>
      </c>
      <c r="Z1415" t="s">
        <v>4224</v>
      </c>
    </row>
    <row r="1416" spans="1:26" x14ac:dyDescent="0.25">
      <c r="A1416">
        <v>2030232070</v>
      </c>
      <c r="B1416" t="s">
        <v>2928</v>
      </c>
      <c r="C1416" t="s">
        <v>2929</v>
      </c>
      <c r="D1416" t="str">
        <f t="shared" si="44"/>
        <v>APP BOGUS</v>
      </c>
      <c r="E1416" t="s">
        <v>332</v>
      </c>
      <c r="F1416" t="s">
        <v>212</v>
      </c>
      <c r="G1416" t="s">
        <v>213</v>
      </c>
      <c r="H1416" t="s">
        <v>4124</v>
      </c>
      <c r="I1416" s="8">
        <v>1706194</v>
      </c>
      <c r="J1416" t="s">
        <v>123</v>
      </c>
      <c r="K1416" t="s">
        <v>124</v>
      </c>
      <c r="L1416" t="str">
        <f t="shared" si="45"/>
        <v>MATTHEW DAUGHERTY</v>
      </c>
      <c r="M1416" t="s">
        <v>57</v>
      </c>
      <c r="N1416" s="1">
        <v>45870</v>
      </c>
      <c r="P1416" s="1">
        <v>46235</v>
      </c>
      <c r="Q1416" s="2">
        <v>260.01</v>
      </c>
      <c r="R1416">
        <v>1</v>
      </c>
      <c r="S1416" t="s">
        <v>58</v>
      </c>
      <c r="T1416" s="3">
        <v>0.9</v>
      </c>
      <c r="U1416" t="s">
        <v>60</v>
      </c>
      <c r="V1416" t="s">
        <v>61</v>
      </c>
      <c r="W1416" s="2">
        <v>234.01</v>
      </c>
      <c r="X1416" s="2">
        <v>234.01</v>
      </c>
      <c r="Y1416" s="2">
        <v>234.01</v>
      </c>
      <c r="Z1416" t="s">
        <v>4224</v>
      </c>
    </row>
    <row r="1417" spans="1:26" x14ac:dyDescent="0.25">
      <c r="A1417">
        <v>2030259634</v>
      </c>
      <c r="B1417" t="s">
        <v>341</v>
      </c>
      <c r="C1417" t="s">
        <v>2935</v>
      </c>
      <c r="D1417" t="str">
        <f t="shared" si="44"/>
        <v>MERRYMAN BRENT</v>
      </c>
      <c r="E1417" t="s">
        <v>250</v>
      </c>
      <c r="F1417" t="s">
        <v>212</v>
      </c>
      <c r="G1417" t="s">
        <v>213</v>
      </c>
      <c r="H1417" t="s">
        <v>4124</v>
      </c>
      <c r="I1417" s="8" t="s">
        <v>4116</v>
      </c>
      <c r="J1417" t="s">
        <v>387</v>
      </c>
      <c r="K1417" t="s">
        <v>388</v>
      </c>
      <c r="L1417" t="str">
        <f t="shared" si="45"/>
        <v>Ronald Max</v>
      </c>
      <c r="M1417" t="s">
        <v>57</v>
      </c>
      <c r="N1417" s="1">
        <v>45871</v>
      </c>
      <c r="P1417" s="1">
        <v>46236</v>
      </c>
      <c r="Q1417" s="2">
        <v>129.13999999999999</v>
      </c>
      <c r="R1417">
        <v>1</v>
      </c>
      <c r="S1417" t="s">
        <v>58</v>
      </c>
      <c r="T1417" s="3">
        <v>0.9</v>
      </c>
      <c r="U1417" t="s">
        <v>60</v>
      </c>
      <c r="V1417" t="s">
        <v>61</v>
      </c>
      <c r="W1417" s="2">
        <v>116.23</v>
      </c>
      <c r="X1417" s="2">
        <v>116.23</v>
      </c>
      <c r="Y1417" s="2">
        <v>116.23</v>
      </c>
      <c r="Z1417" t="s">
        <v>4224</v>
      </c>
    </row>
    <row r="1418" spans="1:26" x14ac:dyDescent="0.25">
      <c r="A1418">
        <v>2030261121</v>
      </c>
      <c r="B1418" t="s">
        <v>206</v>
      </c>
      <c r="C1418" t="s">
        <v>2936</v>
      </c>
      <c r="D1418" t="str">
        <f t="shared" si="44"/>
        <v>HAZELL ROBIN</v>
      </c>
      <c r="E1418" t="s">
        <v>250</v>
      </c>
      <c r="F1418" t="s">
        <v>212</v>
      </c>
      <c r="G1418" t="s">
        <v>213</v>
      </c>
      <c r="H1418" t="s">
        <v>4124</v>
      </c>
      <c r="I1418" s="8" t="s">
        <v>4116</v>
      </c>
      <c r="J1418" t="s">
        <v>387</v>
      </c>
      <c r="K1418" t="s">
        <v>388</v>
      </c>
      <c r="L1418" t="str">
        <f t="shared" si="45"/>
        <v>Ronald Max</v>
      </c>
      <c r="M1418" t="s">
        <v>57</v>
      </c>
      <c r="N1418" s="1">
        <v>45871</v>
      </c>
      <c r="P1418" s="1">
        <v>46236</v>
      </c>
      <c r="Q1418" s="2">
        <v>149.66999999999999</v>
      </c>
      <c r="R1418">
        <v>1</v>
      </c>
      <c r="S1418" t="s">
        <v>58</v>
      </c>
      <c r="T1418" s="3">
        <v>0.9</v>
      </c>
      <c r="U1418" t="s">
        <v>60</v>
      </c>
      <c r="V1418" t="s">
        <v>61</v>
      </c>
      <c r="W1418" s="2">
        <v>134.69999999999999</v>
      </c>
      <c r="X1418" s="2">
        <v>134.69999999999999</v>
      </c>
      <c r="Y1418" s="2">
        <v>134.69999999999999</v>
      </c>
      <c r="Z1418" t="s">
        <v>4224</v>
      </c>
    </row>
    <row r="1419" spans="1:26" x14ac:dyDescent="0.25">
      <c r="A1419">
        <v>2030305373</v>
      </c>
      <c r="B1419" t="s">
        <v>2122</v>
      </c>
      <c r="C1419" t="s">
        <v>2937</v>
      </c>
      <c r="D1419" t="str">
        <f t="shared" si="44"/>
        <v>CURRERI THERESA</v>
      </c>
      <c r="E1419" t="s">
        <v>250</v>
      </c>
      <c r="F1419" t="s">
        <v>212</v>
      </c>
      <c r="G1419" t="s">
        <v>213</v>
      </c>
      <c r="H1419" t="s">
        <v>4124</v>
      </c>
      <c r="I1419" s="8" t="s">
        <v>4116</v>
      </c>
      <c r="J1419" t="s">
        <v>387</v>
      </c>
      <c r="K1419" t="s">
        <v>388</v>
      </c>
      <c r="L1419" t="str">
        <f t="shared" si="45"/>
        <v>Ronald Max</v>
      </c>
      <c r="M1419" t="s">
        <v>57</v>
      </c>
      <c r="N1419" s="1">
        <v>45874</v>
      </c>
      <c r="P1419" s="1">
        <v>46239</v>
      </c>
      <c r="Q1419" s="2">
        <v>166.73</v>
      </c>
      <c r="R1419">
        <v>1</v>
      </c>
      <c r="S1419" t="s">
        <v>58</v>
      </c>
      <c r="T1419" s="3">
        <v>0.9</v>
      </c>
      <c r="U1419" t="s">
        <v>60</v>
      </c>
      <c r="V1419" t="s">
        <v>61</v>
      </c>
      <c r="W1419" s="2">
        <v>150.06</v>
      </c>
      <c r="X1419" s="2">
        <v>150.06</v>
      </c>
      <c r="Y1419" s="2">
        <v>150.06</v>
      </c>
      <c r="Z1419" t="s">
        <v>4224</v>
      </c>
    </row>
    <row r="1420" spans="1:26" x14ac:dyDescent="0.25">
      <c r="A1420">
        <v>2030312928</v>
      </c>
      <c r="B1420" t="s">
        <v>1409</v>
      </c>
      <c r="C1420" t="s">
        <v>1524</v>
      </c>
      <c r="D1420" t="str">
        <f t="shared" si="44"/>
        <v>BROOKS KATHERINE</v>
      </c>
      <c r="E1420" t="s">
        <v>2938</v>
      </c>
      <c r="F1420" t="s">
        <v>212</v>
      </c>
      <c r="G1420" t="s">
        <v>213</v>
      </c>
      <c r="H1420" t="s">
        <v>4124</v>
      </c>
      <c r="I1420" s="8">
        <v>9079571</v>
      </c>
      <c r="J1420" t="s">
        <v>55</v>
      </c>
      <c r="K1420" t="s">
        <v>83</v>
      </c>
      <c r="L1420" t="str">
        <f t="shared" si="45"/>
        <v>ADAM RICHTER</v>
      </c>
      <c r="M1420" t="s">
        <v>57</v>
      </c>
      <c r="N1420" s="1">
        <v>45874</v>
      </c>
      <c r="P1420" s="1">
        <v>46239</v>
      </c>
      <c r="Q1420" s="2">
        <v>44.18</v>
      </c>
      <c r="R1420">
        <v>1</v>
      </c>
      <c r="S1420" t="s">
        <v>58</v>
      </c>
      <c r="T1420" s="3">
        <v>0.9</v>
      </c>
      <c r="U1420" t="s">
        <v>60</v>
      </c>
      <c r="V1420" t="s">
        <v>61</v>
      </c>
      <c r="W1420" s="2">
        <v>39.76</v>
      </c>
      <c r="X1420" s="2">
        <v>39.76</v>
      </c>
      <c r="Y1420" s="2">
        <v>39.76</v>
      </c>
      <c r="Z1420" t="s">
        <v>4224</v>
      </c>
    </row>
    <row r="1421" spans="1:26" x14ac:dyDescent="0.25">
      <c r="A1421">
        <v>2030340158</v>
      </c>
      <c r="B1421" t="s">
        <v>653</v>
      </c>
      <c r="C1421" t="s">
        <v>2940</v>
      </c>
      <c r="D1421" t="str">
        <f t="shared" si="44"/>
        <v>REYES-GUTIERREZ ELIZABETH</v>
      </c>
      <c r="E1421" t="s">
        <v>566</v>
      </c>
      <c r="F1421" t="s">
        <v>212</v>
      </c>
      <c r="G1421" t="s">
        <v>213</v>
      </c>
      <c r="H1421" t="s">
        <v>4124</v>
      </c>
      <c r="I1421" s="8">
        <v>8977234</v>
      </c>
      <c r="J1421" t="s">
        <v>78</v>
      </c>
      <c r="K1421" t="s">
        <v>79</v>
      </c>
      <c r="L1421" t="str">
        <f t="shared" si="45"/>
        <v>RYAN CALTAGIRONE</v>
      </c>
      <c r="M1421" t="s">
        <v>57</v>
      </c>
      <c r="N1421" s="1">
        <v>45901</v>
      </c>
      <c r="P1421" s="1">
        <v>46235</v>
      </c>
      <c r="Q1421" s="2">
        <v>96.5</v>
      </c>
      <c r="R1421">
        <v>1</v>
      </c>
      <c r="S1421" t="s">
        <v>58</v>
      </c>
      <c r="T1421" s="3">
        <v>0.9</v>
      </c>
      <c r="U1421" t="s">
        <v>60</v>
      </c>
      <c r="V1421" t="s">
        <v>61</v>
      </c>
      <c r="W1421" s="2">
        <v>86.85</v>
      </c>
      <c r="X1421" s="2">
        <v>86.85</v>
      </c>
      <c r="Y1421" s="2">
        <v>86.85</v>
      </c>
      <c r="Z1421" t="s">
        <v>4224</v>
      </c>
    </row>
    <row r="1422" spans="1:26" x14ac:dyDescent="0.25">
      <c r="A1422">
        <v>2030345987</v>
      </c>
      <c r="B1422" t="s">
        <v>451</v>
      </c>
      <c r="C1422" t="s">
        <v>2941</v>
      </c>
      <c r="D1422" t="str">
        <f t="shared" si="44"/>
        <v>DOMAROTSKY ERIC</v>
      </c>
      <c r="E1422" t="s">
        <v>250</v>
      </c>
      <c r="F1422" t="s">
        <v>212</v>
      </c>
      <c r="G1422" t="s">
        <v>213</v>
      </c>
      <c r="H1422" t="s">
        <v>4124</v>
      </c>
      <c r="I1422" s="8" t="s">
        <v>4116</v>
      </c>
      <c r="J1422" t="s">
        <v>387</v>
      </c>
      <c r="K1422" t="s">
        <v>388</v>
      </c>
      <c r="L1422" t="str">
        <f t="shared" si="45"/>
        <v>Ronald Max</v>
      </c>
      <c r="M1422" t="s">
        <v>57</v>
      </c>
      <c r="N1422" s="1">
        <v>45876</v>
      </c>
      <c r="P1422" s="1">
        <v>46241</v>
      </c>
      <c r="Q1422" s="2">
        <v>51.46</v>
      </c>
      <c r="R1422">
        <v>1</v>
      </c>
      <c r="S1422" t="s">
        <v>58</v>
      </c>
      <c r="T1422" s="3">
        <v>0.9</v>
      </c>
      <c r="U1422" t="s">
        <v>60</v>
      </c>
      <c r="V1422" t="s">
        <v>61</v>
      </c>
      <c r="W1422" s="2">
        <v>46.31</v>
      </c>
      <c r="X1422" s="2">
        <v>46.31</v>
      </c>
      <c r="Y1422" s="2">
        <v>46.31</v>
      </c>
      <c r="Z1422" t="s">
        <v>4224</v>
      </c>
    </row>
    <row r="1423" spans="1:26" x14ac:dyDescent="0.25">
      <c r="A1423">
        <v>2030372675</v>
      </c>
      <c r="B1423" t="s">
        <v>1907</v>
      </c>
      <c r="C1423" t="s">
        <v>2942</v>
      </c>
      <c r="D1423" t="str">
        <f t="shared" si="44"/>
        <v>CORBEIL VALERIE</v>
      </c>
      <c r="E1423" t="s">
        <v>72</v>
      </c>
      <c r="F1423" t="s">
        <v>212</v>
      </c>
      <c r="G1423" t="s">
        <v>213</v>
      </c>
      <c r="H1423" t="s">
        <v>4124</v>
      </c>
      <c r="I1423" s="8">
        <v>7470776</v>
      </c>
      <c r="J1423" t="s">
        <v>391</v>
      </c>
      <c r="K1423" t="s">
        <v>392</v>
      </c>
      <c r="L1423" t="str">
        <f t="shared" si="45"/>
        <v>Andrew Choi</v>
      </c>
      <c r="M1423" t="s">
        <v>57</v>
      </c>
      <c r="N1423" s="1">
        <v>45901</v>
      </c>
      <c r="P1423" s="1">
        <v>46235</v>
      </c>
      <c r="Q1423" s="2">
        <v>156.38</v>
      </c>
      <c r="R1423">
        <v>1</v>
      </c>
      <c r="S1423" t="s">
        <v>58</v>
      </c>
      <c r="T1423" s="3">
        <v>0.9</v>
      </c>
      <c r="U1423" t="s">
        <v>60</v>
      </c>
      <c r="V1423" t="s">
        <v>61</v>
      </c>
      <c r="W1423" s="2">
        <v>140.74</v>
      </c>
      <c r="X1423" s="2">
        <v>140.74</v>
      </c>
      <c r="Y1423" s="2">
        <v>140.74</v>
      </c>
      <c r="Z1423" t="s">
        <v>4224</v>
      </c>
    </row>
    <row r="1424" spans="1:26" x14ac:dyDescent="0.25">
      <c r="A1424">
        <v>2030386535</v>
      </c>
      <c r="B1424" t="s">
        <v>2944</v>
      </c>
      <c r="C1424" t="s">
        <v>2945</v>
      </c>
      <c r="D1424" t="str">
        <f t="shared" si="44"/>
        <v>BATTS ANDRE</v>
      </c>
      <c r="E1424" t="s">
        <v>250</v>
      </c>
      <c r="F1424" t="s">
        <v>212</v>
      </c>
      <c r="G1424" t="s">
        <v>213</v>
      </c>
      <c r="H1424" t="s">
        <v>4124</v>
      </c>
      <c r="I1424" s="8">
        <v>9079571</v>
      </c>
      <c r="J1424" t="s">
        <v>55</v>
      </c>
      <c r="K1424" t="s">
        <v>83</v>
      </c>
      <c r="L1424" t="str">
        <f t="shared" si="45"/>
        <v>ADAM RICHTER</v>
      </c>
      <c r="M1424" t="s">
        <v>57</v>
      </c>
      <c r="N1424" s="1">
        <v>45878</v>
      </c>
      <c r="P1424" s="1">
        <v>46243</v>
      </c>
      <c r="Q1424" s="2">
        <v>124.88</v>
      </c>
      <c r="R1424">
        <v>1</v>
      </c>
      <c r="S1424" t="s">
        <v>58</v>
      </c>
      <c r="T1424" s="3">
        <v>0.9</v>
      </c>
      <c r="U1424" t="s">
        <v>60</v>
      </c>
      <c r="V1424" t="s">
        <v>61</v>
      </c>
      <c r="W1424" s="2">
        <v>112.39</v>
      </c>
      <c r="X1424" s="2">
        <v>112.39</v>
      </c>
      <c r="Y1424" s="2">
        <v>112.39</v>
      </c>
      <c r="Z1424" t="s">
        <v>4224</v>
      </c>
    </row>
    <row r="1425" spans="1:26" x14ac:dyDescent="0.25">
      <c r="A1425">
        <v>2030387513</v>
      </c>
      <c r="B1425" t="s">
        <v>343</v>
      </c>
      <c r="C1425" t="s">
        <v>351</v>
      </c>
      <c r="D1425" t="str">
        <f t="shared" si="44"/>
        <v>DYLAN NATHAN</v>
      </c>
      <c r="E1425" t="s">
        <v>250</v>
      </c>
      <c r="F1425" t="s">
        <v>212</v>
      </c>
      <c r="G1425" t="s">
        <v>213</v>
      </c>
      <c r="H1425" t="s">
        <v>4124</v>
      </c>
      <c r="I1425" s="8" t="s">
        <v>4116</v>
      </c>
      <c r="J1425" t="s">
        <v>387</v>
      </c>
      <c r="K1425" t="s">
        <v>388</v>
      </c>
      <c r="L1425" t="str">
        <f t="shared" si="45"/>
        <v>Ronald Max</v>
      </c>
      <c r="M1425" t="s">
        <v>57</v>
      </c>
      <c r="N1425" s="1">
        <v>45903</v>
      </c>
      <c r="P1425" s="1">
        <v>46237</v>
      </c>
      <c r="Q1425" s="2">
        <v>19.850000000000001</v>
      </c>
      <c r="R1425">
        <v>1</v>
      </c>
      <c r="S1425" t="s">
        <v>58</v>
      </c>
      <c r="T1425" s="3">
        <v>0.9</v>
      </c>
      <c r="U1425" t="s">
        <v>60</v>
      </c>
      <c r="V1425" t="s">
        <v>61</v>
      </c>
      <c r="W1425" s="2">
        <v>17.86</v>
      </c>
      <c r="X1425" s="2">
        <v>17.86</v>
      </c>
      <c r="Y1425" s="2">
        <v>17.86</v>
      </c>
      <c r="Z1425" t="s">
        <v>4224</v>
      </c>
    </row>
    <row r="1426" spans="1:26" x14ac:dyDescent="0.25">
      <c r="A1426">
        <v>2030397202</v>
      </c>
      <c r="B1426" t="s">
        <v>215</v>
      </c>
      <c r="C1426" t="s">
        <v>1466</v>
      </c>
      <c r="D1426" t="str">
        <f t="shared" si="44"/>
        <v>ANDERSON GREGORY</v>
      </c>
      <c r="E1426" t="s">
        <v>250</v>
      </c>
      <c r="F1426" t="s">
        <v>212</v>
      </c>
      <c r="G1426" t="s">
        <v>213</v>
      </c>
      <c r="H1426" t="s">
        <v>4124</v>
      </c>
      <c r="I1426" s="8">
        <v>9079571</v>
      </c>
      <c r="J1426" t="s">
        <v>55</v>
      </c>
      <c r="K1426" t="s">
        <v>83</v>
      </c>
      <c r="L1426" t="str">
        <f t="shared" si="45"/>
        <v>ADAM RICHTER</v>
      </c>
      <c r="M1426" t="s">
        <v>57</v>
      </c>
      <c r="N1426" s="1">
        <v>45901</v>
      </c>
      <c r="P1426" s="1">
        <v>46235</v>
      </c>
      <c r="Q1426" s="2">
        <v>138.61000000000001</v>
      </c>
      <c r="R1426">
        <v>1</v>
      </c>
      <c r="S1426" t="s">
        <v>58</v>
      </c>
      <c r="T1426" s="3">
        <v>0.9</v>
      </c>
      <c r="U1426" t="s">
        <v>60</v>
      </c>
      <c r="V1426" t="s">
        <v>61</v>
      </c>
      <c r="W1426" s="2">
        <v>124.75</v>
      </c>
      <c r="X1426" s="2">
        <v>124.75</v>
      </c>
      <c r="Y1426" s="2">
        <v>124.75</v>
      </c>
      <c r="Z1426" t="s">
        <v>4224</v>
      </c>
    </row>
    <row r="1427" spans="1:26" x14ac:dyDescent="0.25">
      <c r="A1427">
        <v>2030435037</v>
      </c>
      <c r="B1427" t="s">
        <v>793</v>
      </c>
      <c r="C1427" t="s">
        <v>1398</v>
      </c>
      <c r="D1427" t="str">
        <f t="shared" si="44"/>
        <v>DAKOTA BROWN</v>
      </c>
      <c r="E1427" t="s">
        <v>311</v>
      </c>
      <c r="F1427" t="s">
        <v>212</v>
      </c>
      <c r="G1427" t="s">
        <v>213</v>
      </c>
      <c r="H1427" t="s">
        <v>4124</v>
      </c>
      <c r="I1427" s="8">
        <v>8307933</v>
      </c>
      <c r="J1427" t="s">
        <v>214</v>
      </c>
      <c r="K1427" t="s">
        <v>215</v>
      </c>
      <c r="L1427" t="str">
        <f t="shared" si="45"/>
        <v>GREGORY TEIPEL</v>
      </c>
      <c r="M1427" t="s">
        <v>57</v>
      </c>
      <c r="N1427" s="1">
        <v>45907</v>
      </c>
      <c r="P1427" s="1">
        <v>46241</v>
      </c>
      <c r="Q1427" s="2">
        <v>87.13</v>
      </c>
      <c r="R1427">
        <v>1</v>
      </c>
      <c r="S1427" t="s">
        <v>58</v>
      </c>
      <c r="T1427" s="3">
        <v>0.9</v>
      </c>
      <c r="U1427" t="s">
        <v>60</v>
      </c>
      <c r="V1427" t="s">
        <v>61</v>
      </c>
      <c r="W1427" s="2">
        <v>78.42</v>
      </c>
      <c r="X1427" s="2">
        <v>78.42</v>
      </c>
      <c r="Y1427" s="2">
        <v>78.42</v>
      </c>
      <c r="Z1427" t="s">
        <v>4224</v>
      </c>
    </row>
    <row r="1428" spans="1:26" x14ac:dyDescent="0.25">
      <c r="A1428">
        <v>2030441006</v>
      </c>
      <c r="B1428" t="s">
        <v>1478</v>
      </c>
      <c r="C1428" t="s">
        <v>133</v>
      </c>
      <c r="D1428" t="str">
        <f t="shared" si="44"/>
        <v>LISA JIMENEZ</v>
      </c>
      <c r="E1428" t="s">
        <v>311</v>
      </c>
      <c r="F1428" t="s">
        <v>212</v>
      </c>
      <c r="G1428" t="s">
        <v>213</v>
      </c>
      <c r="H1428" t="s">
        <v>4124</v>
      </c>
      <c r="I1428" s="8">
        <v>8307933</v>
      </c>
      <c r="J1428" t="s">
        <v>214</v>
      </c>
      <c r="K1428" t="s">
        <v>215</v>
      </c>
      <c r="L1428" t="str">
        <f t="shared" si="45"/>
        <v>GREGORY TEIPEL</v>
      </c>
      <c r="M1428" t="s">
        <v>57</v>
      </c>
      <c r="N1428" s="1">
        <v>45907</v>
      </c>
      <c r="P1428" s="1">
        <v>46241</v>
      </c>
      <c r="Q1428" s="2">
        <v>101.93</v>
      </c>
      <c r="R1428">
        <v>1</v>
      </c>
      <c r="S1428" t="s">
        <v>58</v>
      </c>
      <c r="T1428" s="3">
        <v>0.9</v>
      </c>
      <c r="U1428" t="s">
        <v>60</v>
      </c>
      <c r="V1428" t="s">
        <v>61</v>
      </c>
      <c r="W1428" s="2">
        <v>91.74</v>
      </c>
      <c r="X1428" s="2">
        <v>91.74</v>
      </c>
      <c r="Y1428" s="2">
        <v>91.74</v>
      </c>
      <c r="Z1428" t="s">
        <v>4224</v>
      </c>
    </row>
    <row r="1429" spans="1:26" x14ac:dyDescent="0.25">
      <c r="A1429">
        <v>2030469387</v>
      </c>
      <c r="B1429" t="s">
        <v>2947</v>
      </c>
      <c r="C1429" t="s">
        <v>2371</v>
      </c>
      <c r="D1429" t="str">
        <f t="shared" si="44"/>
        <v>ROGERS MARIE</v>
      </c>
      <c r="E1429" t="s">
        <v>250</v>
      </c>
      <c r="F1429" t="s">
        <v>212</v>
      </c>
      <c r="G1429" t="s">
        <v>213</v>
      </c>
      <c r="H1429" t="s">
        <v>4124</v>
      </c>
      <c r="I1429" s="8" t="s">
        <v>4116</v>
      </c>
      <c r="J1429" t="s">
        <v>387</v>
      </c>
      <c r="K1429" t="s">
        <v>388</v>
      </c>
      <c r="L1429" t="str">
        <f t="shared" si="45"/>
        <v>Ronald Max</v>
      </c>
      <c r="M1429" t="s">
        <v>57</v>
      </c>
      <c r="N1429" s="1">
        <v>45901</v>
      </c>
      <c r="P1429" s="1">
        <v>46235</v>
      </c>
      <c r="Q1429" s="2">
        <v>35.17</v>
      </c>
      <c r="R1429">
        <v>1</v>
      </c>
      <c r="S1429" t="s">
        <v>58</v>
      </c>
      <c r="T1429" s="3">
        <v>0.9</v>
      </c>
      <c r="U1429" t="s">
        <v>60</v>
      </c>
      <c r="V1429" t="s">
        <v>61</v>
      </c>
      <c r="W1429" s="2">
        <v>31.65</v>
      </c>
      <c r="X1429" s="2">
        <v>31.65</v>
      </c>
      <c r="Y1429" s="2">
        <v>31.65</v>
      </c>
      <c r="Z1429" t="s">
        <v>4224</v>
      </c>
    </row>
    <row r="1430" spans="1:26" x14ac:dyDescent="0.25">
      <c r="A1430">
        <v>2030500326</v>
      </c>
      <c r="B1430" t="s">
        <v>1838</v>
      </c>
      <c r="C1430" t="s">
        <v>1839</v>
      </c>
      <c r="D1430" t="str">
        <f t="shared" si="44"/>
        <v>VARGAS ROCHELLE</v>
      </c>
      <c r="E1430" t="s">
        <v>250</v>
      </c>
      <c r="F1430" t="s">
        <v>212</v>
      </c>
      <c r="G1430" t="s">
        <v>213</v>
      </c>
      <c r="H1430" t="s">
        <v>4124</v>
      </c>
      <c r="I1430" s="8" t="s">
        <v>4116</v>
      </c>
      <c r="J1430" t="s">
        <v>387</v>
      </c>
      <c r="K1430" t="s">
        <v>388</v>
      </c>
      <c r="L1430" t="str">
        <f t="shared" si="45"/>
        <v>Ronald Max</v>
      </c>
      <c r="M1430" t="s">
        <v>57</v>
      </c>
      <c r="N1430" s="1">
        <v>45901</v>
      </c>
      <c r="P1430" s="1">
        <v>46235</v>
      </c>
      <c r="Q1430" s="2">
        <v>52.06</v>
      </c>
      <c r="R1430">
        <v>1</v>
      </c>
      <c r="S1430" t="s">
        <v>58</v>
      </c>
      <c r="T1430" s="3">
        <v>0.9</v>
      </c>
      <c r="U1430" t="s">
        <v>60</v>
      </c>
      <c r="V1430" t="s">
        <v>61</v>
      </c>
      <c r="W1430" s="2">
        <v>46.85</v>
      </c>
      <c r="X1430" s="2">
        <v>46.85</v>
      </c>
      <c r="Y1430" s="2">
        <v>46.85</v>
      </c>
      <c r="Z1430" t="s">
        <v>4224</v>
      </c>
    </row>
    <row r="1431" spans="1:26" x14ac:dyDescent="0.25">
      <c r="A1431">
        <v>2030500797</v>
      </c>
      <c r="B1431" t="s">
        <v>1007</v>
      </c>
      <c r="C1431" t="s">
        <v>1840</v>
      </c>
      <c r="D1431" t="str">
        <f t="shared" si="44"/>
        <v>TALARICO CHELSEA</v>
      </c>
      <c r="E1431" t="s">
        <v>72</v>
      </c>
      <c r="F1431" t="s">
        <v>212</v>
      </c>
      <c r="G1431" t="s">
        <v>213</v>
      </c>
      <c r="H1431" t="s">
        <v>4124</v>
      </c>
      <c r="I1431" s="8">
        <v>8977234</v>
      </c>
      <c r="J1431" t="s">
        <v>78</v>
      </c>
      <c r="K1431" t="s">
        <v>79</v>
      </c>
      <c r="L1431" t="str">
        <f t="shared" si="45"/>
        <v>RYAN CALTAGIRONE</v>
      </c>
      <c r="M1431" t="s">
        <v>57</v>
      </c>
      <c r="N1431" s="1">
        <v>45901</v>
      </c>
      <c r="P1431" s="1">
        <v>46235</v>
      </c>
      <c r="Q1431" s="2">
        <v>68.08</v>
      </c>
      <c r="R1431">
        <v>1</v>
      </c>
      <c r="S1431" t="s">
        <v>58</v>
      </c>
      <c r="T1431" s="3">
        <v>0.9</v>
      </c>
      <c r="U1431" t="s">
        <v>60</v>
      </c>
      <c r="V1431" t="s">
        <v>61</v>
      </c>
      <c r="W1431" s="2">
        <v>61.27</v>
      </c>
      <c r="X1431" s="2">
        <v>61.27</v>
      </c>
      <c r="Y1431" s="2">
        <v>61.27</v>
      </c>
      <c r="Z1431" t="s">
        <v>4224</v>
      </c>
    </row>
    <row r="1432" spans="1:26" x14ac:dyDescent="0.25">
      <c r="A1432">
        <v>2030518950</v>
      </c>
      <c r="B1432" t="s">
        <v>1843</v>
      </c>
      <c r="C1432" t="s">
        <v>971</v>
      </c>
      <c r="D1432" t="str">
        <f t="shared" si="44"/>
        <v>ALYSSA MIELKE</v>
      </c>
      <c r="E1432" t="s">
        <v>311</v>
      </c>
      <c r="F1432" t="s">
        <v>212</v>
      </c>
      <c r="G1432" t="s">
        <v>213</v>
      </c>
      <c r="H1432" t="s">
        <v>4124</v>
      </c>
      <c r="I1432" s="8">
        <v>8307933</v>
      </c>
      <c r="J1432" t="s">
        <v>214</v>
      </c>
      <c r="K1432" t="s">
        <v>215</v>
      </c>
      <c r="L1432" t="str">
        <f t="shared" si="45"/>
        <v>GREGORY TEIPEL</v>
      </c>
      <c r="M1432" t="s">
        <v>57</v>
      </c>
      <c r="N1432" s="1">
        <v>45907</v>
      </c>
      <c r="P1432" s="1">
        <v>46241</v>
      </c>
      <c r="Q1432" s="2">
        <v>68.25</v>
      </c>
      <c r="R1432">
        <v>1</v>
      </c>
      <c r="S1432" t="s">
        <v>58</v>
      </c>
      <c r="T1432" s="3">
        <v>0.9</v>
      </c>
      <c r="U1432" t="s">
        <v>60</v>
      </c>
      <c r="V1432" t="s">
        <v>61</v>
      </c>
      <c r="W1432" s="2">
        <v>61.42</v>
      </c>
      <c r="X1432" s="2">
        <v>61.42</v>
      </c>
      <c r="Y1432" s="2">
        <v>61.42</v>
      </c>
      <c r="Z1432" t="s">
        <v>4224</v>
      </c>
    </row>
    <row r="1433" spans="1:26" x14ac:dyDescent="0.25">
      <c r="A1433">
        <v>2030583660</v>
      </c>
      <c r="B1433" t="s">
        <v>357</v>
      </c>
      <c r="C1433" t="s">
        <v>1850</v>
      </c>
      <c r="D1433" t="str">
        <f t="shared" si="44"/>
        <v>MANDES CARLOS</v>
      </c>
      <c r="E1433" t="s">
        <v>191</v>
      </c>
      <c r="F1433" t="s">
        <v>212</v>
      </c>
      <c r="G1433" t="s">
        <v>213</v>
      </c>
      <c r="H1433" t="s">
        <v>4124</v>
      </c>
      <c r="I1433" s="8">
        <v>1706194</v>
      </c>
      <c r="J1433" t="s">
        <v>123</v>
      </c>
      <c r="K1433" t="s">
        <v>124</v>
      </c>
      <c r="L1433" t="str">
        <f t="shared" si="45"/>
        <v>MATTHEW DAUGHERTY</v>
      </c>
      <c r="M1433" t="s">
        <v>57</v>
      </c>
      <c r="N1433" s="1">
        <v>45901</v>
      </c>
      <c r="P1433" s="1">
        <v>46235</v>
      </c>
      <c r="Q1433" s="2">
        <v>208.88</v>
      </c>
      <c r="R1433">
        <v>1</v>
      </c>
      <c r="S1433" t="s">
        <v>58</v>
      </c>
      <c r="T1433" s="3">
        <v>0.9</v>
      </c>
      <c r="U1433" t="s">
        <v>60</v>
      </c>
      <c r="V1433" t="s">
        <v>61</v>
      </c>
      <c r="W1433" s="2">
        <v>187.99</v>
      </c>
      <c r="X1433" s="2">
        <v>187.99</v>
      </c>
      <c r="Y1433" s="2">
        <v>187.99</v>
      </c>
      <c r="Z1433" t="s">
        <v>4224</v>
      </c>
    </row>
    <row r="1434" spans="1:26" x14ac:dyDescent="0.25">
      <c r="A1434">
        <v>2030597036</v>
      </c>
      <c r="B1434" t="s">
        <v>366</v>
      </c>
      <c r="C1434" t="s">
        <v>1852</v>
      </c>
      <c r="D1434" t="str">
        <f t="shared" si="44"/>
        <v>MERDIAN DAVID</v>
      </c>
      <c r="E1434" t="s">
        <v>250</v>
      </c>
      <c r="F1434" t="s">
        <v>212</v>
      </c>
      <c r="G1434" t="s">
        <v>213</v>
      </c>
      <c r="H1434" t="s">
        <v>4124</v>
      </c>
      <c r="I1434" s="8">
        <v>9079571</v>
      </c>
      <c r="J1434" t="s">
        <v>55</v>
      </c>
      <c r="K1434" t="s">
        <v>83</v>
      </c>
      <c r="L1434" t="str">
        <f t="shared" si="45"/>
        <v>ADAM RICHTER</v>
      </c>
      <c r="M1434" t="s">
        <v>57</v>
      </c>
      <c r="N1434" s="1">
        <v>45901</v>
      </c>
      <c r="P1434" s="1">
        <v>46235</v>
      </c>
      <c r="Q1434" s="2">
        <v>89.88</v>
      </c>
      <c r="R1434">
        <v>1</v>
      </c>
      <c r="S1434" t="s">
        <v>58</v>
      </c>
      <c r="T1434" s="3">
        <v>0.9</v>
      </c>
      <c r="U1434" t="s">
        <v>60</v>
      </c>
      <c r="V1434" t="s">
        <v>61</v>
      </c>
      <c r="W1434" s="2">
        <v>80.89</v>
      </c>
      <c r="X1434" s="2">
        <v>80.89</v>
      </c>
      <c r="Y1434" s="2">
        <v>80.89</v>
      </c>
      <c r="Z1434" t="s">
        <v>4224</v>
      </c>
    </row>
    <row r="1435" spans="1:26" x14ac:dyDescent="0.25">
      <c r="A1435">
        <v>2030678711</v>
      </c>
      <c r="B1435" t="s">
        <v>2949</v>
      </c>
      <c r="C1435" t="s">
        <v>2950</v>
      </c>
      <c r="D1435" t="str">
        <f t="shared" si="44"/>
        <v>OLHA NOVAKOVSKA</v>
      </c>
      <c r="E1435" t="s">
        <v>72</v>
      </c>
      <c r="F1435" t="s">
        <v>212</v>
      </c>
      <c r="G1435" t="s">
        <v>213</v>
      </c>
      <c r="H1435" t="s">
        <v>4124</v>
      </c>
      <c r="I1435" s="8">
        <v>8307933</v>
      </c>
      <c r="J1435" t="s">
        <v>214</v>
      </c>
      <c r="K1435" t="s">
        <v>215</v>
      </c>
      <c r="L1435" t="str">
        <f t="shared" si="45"/>
        <v>GREGORY TEIPEL</v>
      </c>
      <c r="M1435" t="s">
        <v>57</v>
      </c>
      <c r="N1435" s="1">
        <v>45906</v>
      </c>
      <c r="P1435" s="1">
        <v>46240</v>
      </c>
      <c r="Q1435" s="2">
        <v>87.08</v>
      </c>
      <c r="R1435">
        <v>1</v>
      </c>
      <c r="S1435" t="s">
        <v>58</v>
      </c>
      <c r="T1435" s="3">
        <v>0.9</v>
      </c>
      <c r="U1435" t="s">
        <v>60</v>
      </c>
      <c r="V1435" t="s">
        <v>61</v>
      </c>
      <c r="W1435" s="2">
        <v>78.37</v>
      </c>
      <c r="X1435" s="2">
        <v>78.37</v>
      </c>
      <c r="Y1435" s="2">
        <v>78.37</v>
      </c>
      <c r="Z1435" t="s">
        <v>4224</v>
      </c>
    </row>
    <row r="1436" spans="1:26" x14ac:dyDescent="0.25">
      <c r="A1436">
        <v>2030678849</v>
      </c>
      <c r="B1436" t="s">
        <v>1862</v>
      </c>
      <c r="C1436" t="s">
        <v>1863</v>
      </c>
      <c r="D1436" t="str">
        <f t="shared" si="44"/>
        <v>LAWAL RICHMOND</v>
      </c>
      <c r="E1436" t="s">
        <v>250</v>
      </c>
      <c r="F1436" t="s">
        <v>212</v>
      </c>
      <c r="G1436" t="s">
        <v>213</v>
      </c>
      <c r="H1436" t="s">
        <v>4124</v>
      </c>
      <c r="I1436" s="8" t="s">
        <v>4149</v>
      </c>
      <c r="J1436" t="s">
        <v>548</v>
      </c>
      <c r="K1436" t="s">
        <v>549</v>
      </c>
      <c r="L1436" t="str">
        <f t="shared" si="45"/>
        <v>Robert Adcock</v>
      </c>
      <c r="M1436" t="s">
        <v>57</v>
      </c>
      <c r="N1436" s="1">
        <v>45901</v>
      </c>
      <c r="P1436" s="1">
        <v>46235</v>
      </c>
      <c r="Q1436" s="2">
        <v>44.13</v>
      </c>
      <c r="R1436">
        <v>1</v>
      </c>
      <c r="S1436" t="s">
        <v>58</v>
      </c>
      <c r="T1436" s="3">
        <v>0.9</v>
      </c>
      <c r="U1436" t="s">
        <v>60</v>
      </c>
      <c r="V1436" t="s">
        <v>61</v>
      </c>
      <c r="W1436" s="2">
        <v>39.72</v>
      </c>
      <c r="X1436" s="2">
        <v>39.72</v>
      </c>
      <c r="Y1436" s="2">
        <v>39.72</v>
      </c>
      <c r="Z1436" t="s">
        <v>4224</v>
      </c>
    </row>
    <row r="1437" spans="1:26" x14ac:dyDescent="0.25">
      <c r="A1437">
        <v>2030686026</v>
      </c>
      <c r="B1437" t="s">
        <v>1864</v>
      </c>
      <c r="C1437" t="s">
        <v>1865</v>
      </c>
      <c r="D1437" t="str">
        <f t="shared" si="44"/>
        <v>LINDBLAD JONAH</v>
      </c>
      <c r="E1437" t="s">
        <v>363</v>
      </c>
      <c r="F1437" t="s">
        <v>212</v>
      </c>
      <c r="G1437" t="s">
        <v>213</v>
      </c>
      <c r="H1437" t="s">
        <v>4124</v>
      </c>
      <c r="I1437" s="8">
        <v>16865615</v>
      </c>
      <c r="J1437" t="s">
        <v>513</v>
      </c>
      <c r="K1437" t="s">
        <v>514</v>
      </c>
      <c r="L1437" t="str">
        <f t="shared" si="45"/>
        <v>Heather Geske</v>
      </c>
      <c r="M1437" t="s">
        <v>57</v>
      </c>
      <c r="N1437" s="1">
        <v>45901</v>
      </c>
      <c r="P1437" s="1">
        <v>46235</v>
      </c>
      <c r="Q1437" s="2">
        <v>39.17</v>
      </c>
      <c r="R1437">
        <v>1</v>
      </c>
      <c r="S1437" t="s">
        <v>58</v>
      </c>
      <c r="T1437" s="3">
        <v>0.9</v>
      </c>
      <c r="U1437" t="s">
        <v>60</v>
      </c>
      <c r="V1437" t="s">
        <v>61</v>
      </c>
      <c r="W1437" s="2">
        <v>35.25</v>
      </c>
      <c r="X1437" s="2">
        <v>35.25</v>
      </c>
      <c r="Y1437" s="2">
        <v>35.25</v>
      </c>
      <c r="Z1437" t="s">
        <v>4224</v>
      </c>
    </row>
    <row r="1438" spans="1:26" x14ac:dyDescent="0.25">
      <c r="A1438">
        <v>2030686939</v>
      </c>
      <c r="B1438" t="s">
        <v>245</v>
      </c>
      <c r="C1438" t="s">
        <v>1348</v>
      </c>
      <c r="D1438" t="str">
        <f t="shared" si="44"/>
        <v>PHILLIPS REBECCA</v>
      </c>
      <c r="E1438" t="s">
        <v>363</v>
      </c>
      <c r="F1438" t="s">
        <v>212</v>
      </c>
      <c r="G1438" t="s">
        <v>213</v>
      </c>
      <c r="H1438" t="s">
        <v>4124</v>
      </c>
      <c r="I1438" s="8" t="s">
        <v>4147</v>
      </c>
      <c r="J1438" t="s">
        <v>513</v>
      </c>
      <c r="K1438" t="s">
        <v>514</v>
      </c>
      <c r="L1438" t="str">
        <f t="shared" si="45"/>
        <v>Heather Geske</v>
      </c>
      <c r="M1438" t="s">
        <v>57</v>
      </c>
      <c r="N1438" s="1">
        <v>45901</v>
      </c>
      <c r="P1438" s="1">
        <v>46235</v>
      </c>
      <c r="Q1438" s="2">
        <v>31.5</v>
      </c>
      <c r="R1438">
        <v>1</v>
      </c>
      <c r="S1438" t="s">
        <v>58</v>
      </c>
      <c r="T1438" s="3">
        <v>0.9</v>
      </c>
      <c r="U1438" t="s">
        <v>60</v>
      </c>
      <c r="V1438" t="s">
        <v>61</v>
      </c>
      <c r="W1438" s="2">
        <v>28.35</v>
      </c>
      <c r="X1438" s="2">
        <v>28.35</v>
      </c>
      <c r="Y1438" s="2">
        <v>28.35</v>
      </c>
      <c r="Z1438" t="s">
        <v>4224</v>
      </c>
    </row>
    <row r="1439" spans="1:26" x14ac:dyDescent="0.25">
      <c r="A1439">
        <v>2030719341</v>
      </c>
      <c r="B1439" t="s">
        <v>2951</v>
      </c>
      <c r="C1439" t="s">
        <v>2316</v>
      </c>
      <c r="D1439" t="str">
        <f t="shared" si="44"/>
        <v>SHELLEY SPICER</v>
      </c>
      <c r="E1439" t="s">
        <v>311</v>
      </c>
      <c r="F1439" t="s">
        <v>212</v>
      </c>
      <c r="G1439" t="s">
        <v>213</v>
      </c>
      <c r="H1439" t="s">
        <v>4124</v>
      </c>
      <c r="I1439" s="8">
        <v>8307933</v>
      </c>
      <c r="J1439" t="s">
        <v>214</v>
      </c>
      <c r="K1439" t="s">
        <v>215</v>
      </c>
      <c r="L1439" t="str">
        <f t="shared" si="45"/>
        <v>GREGORY TEIPEL</v>
      </c>
      <c r="M1439" t="s">
        <v>57</v>
      </c>
      <c r="N1439" s="1">
        <v>45906</v>
      </c>
      <c r="P1439" s="1">
        <v>46240</v>
      </c>
      <c r="Q1439" s="2">
        <v>167.21</v>
      </c>
      <c r="R1439">
        <v>1</v>
      </c>
      <c r="S1439" t="s">
        <v>58</v>
      </c>
      <c r="T1439" s="3">
        <v>0.9</v>
      </c>
      <c r="U1439" t="s">
        <v>60</v>
      </c>
      <c r="V1439" t="s">
        <v>61</v>
      </c>
      <c r="W1439" s="2">
        <v>150.49</v>
      </c>
      <c r="X1439" s="2">
        <v>150.49</v>
      </c>
      <c r="Y1439" s="2">
        <v>150.49</v>
      </c>
      <c r="Z1439" t="s">
        <v>4224</v>
      </c>
    </row>
    <row r="1440" spans="1:26" x14ac:dyDescent="0.25">
      <c r="A1440">
        <v>2030735252</v>
      </c>
      <c r="B1440" t="s">
        <v>1876</v>
      </c>
      <c r="C1440" t="s">
        <v>1877</v>
      </c>
      <c r="D1440" t="str">
        <f t="shared" si="44"/>
        <v>EDELENBOS BEATRIX</v>
      </c>
      <c r="E1440" t="s">
        <v>250</v>
      </c>
      <c r="F1440" t="s">
        <v>212</v>
      </c>
      <c r="G1440" t="s">
        <v>213</v>
      </c>
      <c r="H1440" t="s">
        <v>4124</v>
      </c>
      <c r="I1440" s="8" t="s">
        <v>4116</v>
      </c>
      <c r="J1440" t="s">
        <v>387</v>
      </c>
      <c r="K1440" t="s">
        <v>388</v>
      </c>
      <c r="L1440" t="str">
        <f t="shared" si="45"/>
        <v>Ronald Max</v>
      </c>
      <c r="M1440" t="s">
        <v>57</v>
      </c>
      <c r="N1440" s="1">
        <v>45906</v>
      </c>
      <c r="P1440" s="1">
        <v>46240</v>
      </c>
      <c r="Q1440" s="2">
        <v>41.32</v>
      </c>
      <c r="R1440">
        <v>1</v>
      </c>
      <c r="S1440" t="s">
        <v>58</v>
      </c>
      <c r="T1440" s="3">
        <v>0.9</v>
      </c>
      <c r="U1440" t="s">
        <v>60</v>
      </c>
      <c r="V1440" t="s">
        <v>61</v>
      </c>
      <c r="W1440" s="2">
        <v>37.19</v>
      </c>
      <c r="X1440" s="2">
        <v>37.19</v>
      </c>
      <c r="Y1440" s="2">
        <v>37.19</v>
      </c>
      <c r="Z1440" t="s">
        <v>4224</v>
      </c>
    </row>
    <row r="1441" spans="1:26" x14ac:dyDescent="0.25">
      <c r="A1441">
        <v>2030770954</v>
      </c>
      <c r="B1441" t="s">
        <v>181</v>
      </c>
      <c r="C1441" t="s">
        <v>1879</v>
      </c>
      <c r="D1441" t="str">
        <f t="shared" si="44"/>
        <v>ABENDROTH LAURA</v>
      </c>
      <c r="E1441" t="s">
        <v>250</v>
      </c>
      <c r="F1441" t="s">
        <v>212</v>
      </c>
      <c r="G1441" t="s">
        <v>213</v>
      </c>
      <c r="H1441" t="s">
        <v>4124</v>
      </c>
      <c r="I1441" s="8">
        <v>9079571</v>
      </c>
      <c r="J1441" t="s">
        <v>55</v>
      </c>
      <c r="K1441" t="s">
        <v>83</v>
      </c>
      <c r="L1441" t="str">
        <f t="shared" si="45"/>
        <v>ADAM RICHTER</v>
      </c>
      <c r="M1441" t="s">
        <v>57</v>
      </c>
      <c r="N1441" s="1">
        <v>45901</v>
      </c>
      <c r="P1441" s="1">
        <v>46235</v>
      </c>
      <c r="Q1441" s="2">
        <v>192</v>
      </c>
      <c r="R1441">
        <v>1</v>
      </c>
      <c r="S1441" t="s">
        <v>58</v>
      </c>
      <c r="T1441" s="3">
        <v>0.9</v>
      </c>
      <c r="U1441" t="s">
        <v>60</v>
      </c>
      <c r="V1441" t="s">
        <v>61</v>
      </c>
      <c r="W1441" s="2">
        <v>172.8</v>
      </c>
      <c r="X1441" s="2">
        <v>172.8</v>
      </c>
      <c r="Y1441" s="2">
        <v>172.8</v>
      </c>
      <c r="Z1441" t="s">
        <v>4224</v>
      </c>
    </row>
    <row r="1442" spans="1:26" x14ac:dyDescent="0.25">
      <c r="A1442">
        <v>2030804311</v>
      </c>
      <c r="B1442" t="s">
        <v>187</v>
      </c>
      <c r="C1442" t="s">
        <v>215</v>
      </c>
      <c r="D1442" t="str">
        <f t="shared" si="44"/>
        <v>GREGORY HARRIS</v>
      </c>
      <c r="E1442" t="s">
        <v>250</v>
      </c>
      <c r="F1442" t="s">
        <v>212</v>
      </c>
      <c r="G1442" t="s">
        <v>213</v>
      </c>
      <c r="H1442" t="s">
        <v>4124</v>
      </c>
      <c r="I1442" s="8" t="s">
        <v>4116</v>
      </c>
      <c r="J1442" t="s">
        <v>387</v>
      </c>
      <c r="K1442" t="s">
        <v>388</v>
      </c>
      <c r="L1442" t="str">
        <f t="shared" si="45"/>
        <v>Ronald Max</v>
      </c>
      <c r="M1442" t="s">
        <v>57</v>
      </c>
      <c r="N1442" s="1">
        <v>45931</v>
      </c>
      <c r="P1442" s="1">
        <v>46235</v>
      </c>
      <c r="Q1442" s="2">
        <v>76.75</v>
      </c>
      <c r="R1442">
        <v>1</v>
      </c>
      <c r="S1442" t="s">
        <v>58</v>
      </c>
      <c r="T1442" s="3">
        <v>0.9</v>
      </c>
      <c r="U1442" t="s">
        <v>60</v>
      </c>
      <c r="V1442" t="s">
        <v>61</v>
      </c>
      <c r="W1442" s="2">
        <v>69.08</v>
      </c>
      <c r="X1442" s="2">
        <v>69.08</v>
      </c>
      <c r="Y1442" s="2">
        <v>69.08</v>
      </c>
      <c r="Z1442" t="s">
        <v>4224</v>
      </c>
    </row>
    <row r="1443" spans="1:26" x14ac:dyDescent="0.25">
      <c r="A1443">
        <v>2030822047</v>
      </c>
      <c r="B1443" t="s">
        <v>1890</v>
      </c>
      <c r="C1443" t="s">
        <v>50</v>
      </c>
      <c r="D1443" t="str">
        <f t="shared" si="44"/>
        <v>JUSTIN SCHOFF</v>
      </c>
      <c r="E1443" t="s">
        <v>250</v>
      </c>
      <c r="F1443" t="s">
        <v>212</v>
      </c>
      <c r="G1443" t="s">
        <v>213</v>
      </c>
      <c r="H1443" t="s">
        <v>4124</v>
      </c>
      <c r="I1443" s="8" t="s">
        <v>4116</v>
      </c>
      <c r="J1443" t="s">
        <v>387</v>
      </c>
      <c r="K1443" t="s">
        <v>388</v>
      </c>
      <c r="L1443" t="str">
        <f t="shared" si="45"/>
        <v>Ronald Max</v>
      </c>
      <c r="M1443" t="s">
        <v>57</v>
      </c>
      <c r="N1443" s="1">
        <v>45931</v>
      </c>
      <c r="P1443" s="1">
        <v>46235</v>
      </c>
      <c r="Q1443" s="2">
        <v>86.33</v>
      </c>
      <c r="R1443">
        <v>1</v>
      </c>
      <c r="S1443" t="s">
        <v>58</v>
      </c>
      <c r="T1443" s="3">
        <v>0.9</v>
      </c>
      <c r="U1443" t="s">
        <v>60</v>
      </c>
      <c r="V1443" t="s">
        <v>61</v>
      </c>
      <c r="W1443" s="2">
        <v>77.7</v>
      </c>
      <c r="X1443" s="2">
        <v>77.7</v>
      </c>
      <c r="Y1443" s="2">
        <v>77.7</v>
      </c>
      <c r="Z1443" t="s">
        <v>4224</v>
      </c>
    </row>
    <row r="1444" spans="1:26" x14ac:dyDescent="0.25">
      <c r="A1444">
        <v>2030898265</v>
      </c>
      <c r="B1444" t="s">
        <v>1898</v>
      </c>
      <c r="C1444" t="s">
        <v>921</v>
      </c>
      <c r="D1444" t="str">
        <f t="shared" si="44"/>
        <v>AUSTIN RANDALL</v>
      </c>
      <c r="E1444" t="s">
        <v>250</v>
      </c>
      <c r="F1444" t="s">
        <v>212</v>
      </c>
      <c r="G1444" t="s">
        <v>213</v>
      </c>
      <c r="H1444" t="s">
        <v>4124</v>
      </c>
      <c r="I1444" s="8" t="s">
        <v>4116</v>
      </c>
      <c r="J1444" t="s">
        <v>387</v>
      </c>
      <c r="K1444" t="s">
        <v>388</v>
      </c>
      <c r="L1444" t="str">
        <f t="shared" si="45"/>
        <v>Ronald Max</v>
      </c>
      <c r="M1444" t="s">
        <v>57</v>
      </c>
      <c r="N1444" s="1">
        <v>45931</v>
      </c>
      <c r="P1444" s="1">
        <v>46235</v>
      </c>
      <c r="Q1444" s="2">
        <v>78.88</v>
      </c>
      <c r="R1444">
        <v>1</v>
      </c>
      <c r="S1444" t="s">
        <v>58</v>
      </c>
      <c r="T1444" s="3">
        <v>0.9</v>
      </c>
      <c r="U1444" t="s">
        <v>60</v>
      </c>
      <c r="V1444" t="s">
        <v>61</v>
      </c>
      <c r="W1444" s="2">
        <v>70.989999999999995</v>
      </c>
      <c r="X1444" s="2">
        <v>70.989999999999995</v>
      </c>
      <c r="Y1444" s="2">
        <v>70.989999999999995</v>
      </c>
      <c r="Z1444" t="s">
        <v>4224</v>
      </c>
    </row>
    <row r="1445" spans="1:26" x14ac:dyDescent="0.25">
      <c r="A1445">
        <v>2030933673</v>
      </c>
      <c r="B1445" t="s">
        <v>1899</v>
      </c>
      <c r="C1445" t="s">
        <v>1900</v>
      </c>
      <c r="D1445" t="str">
        <f t="shared" si="44"/>
        <v>NATALIA GORSKI</v>
      </c>
      <c r="E1445" t="s">
        <v>250</v>
      </c>
      <c r="F1445" t="s">
        <v>212</v>
      </c>
      <c r="G1445" t="s">
        <v>213</v>
      </c>
      <c r="H1445" t="s">
        <v>4124</v>
      </c>
      <c r="I1445" s="8" t="s">
        <v>4116</v>
      </c>
      <c r="J1445" t="s">
        <v>387</v>
      </c>
      <c r="K1445" t="s">
        <v>388</v>
      </c>
      <c r="L1445" t="str">
        <f t="shared" si="45"/>
        <v>Ronald Max</v>
      </c>
      <c r="M1445" t="s">
        <v>57</v>
      </c>
      <c r="N1445" s="1">
        <v>45909</v>
      </c>
      <c r="P1445" s="1">
        <v>46243</v>
      </c>
      <c r="Q1445" s="2">
        <v>76.5</v>
      </c>
      <c r="R1445">
        <v>1</v>
      </c>
      <c r="S1445" t="s">
        <v>58</v>
      </c>
      <c r="T1445" s="3">
        <v>0.9</v>
      </c>
      <c r="U1445" t="s">
        <v>60</v>
      </c>
      <c r="V1445" t="s">
        <v>61</v>
      </c>
      <c r="W1445" s="2">
        <v>68.849999999999994</v>
      </c>
      <c r="X1445" s="2">
        <v>68.849999999999994</v>
      </c>
      <c r="Y1445" s="2">
        <v>68.849999999999994</v>
      </c>
      <c r="Z1445" t="s">
        <v>4224</v>
      </c>
    </row>
    <row r="1446" spans="1:26" x14ac:dyDescent="0.25">
      <c r="A1446">
        <v>2030948466</v>
      </c>
      <c r="B1446" t="s">
        <v>1903</v>
      </c>
      <c r="C1446" t="s">
        <v>1832</v>
      </c>
      <c r="D1446" t="str">
        <f t="shared" si="44"/>
        <v>TINA BURKS</v>
      </c>
      <c r="E1446" t="s">
        <v>191</v>
      </c>
      <c r="F1446" t="s">
        <v>212</v>
      </c>
      <c r="G1446" t="s">
        <v>213</v>
      </c>
      <c r="H1446" t="s">
        <v>4124</v>
      </c>
      <c r="I1446" s="8">
        <v>8307933</v>
      </c>
      <c r="J1446" t="s">
        <v>214</v>
      </c>
      <c r="K1446" t="s">
        <v>215</v>
      </c>
      <c r="L1446" t="str">
        <f t="shared" si="45"/>
        <v>GREGORY TEIPEL</v>
      </c>
      <c r="M1446" t="s">
        <v>57</v>
      </c>
      <c r="N1446" s="1">
        <v>45936</v>
      </c>
      <c r="P1446" s="1">
        <v>46240</v>
      </c>
      <c r="Q1446" s="2">
        <v>180.92</v>
      </c>
      <c r="R1446">
        <v>1</v>
      </c>
      <c r="S1446" t="s">
        <v>58</v>
      </c>
      <c r="T1446" s="3">
        <v>0.9</v>
      </c>
      <c r="U1446" t="s">
        <v>60</v>
      </c>
      <c r="V1446" t="s">
        <v>61</v>
      </c>
      <c r="W1446" s="2">
        <v>162.83000000000001</v>
      </c>
      <c r="X1446" s="2">
        <v>162.83000000000001</v>
      </c>
      <c r="Y1446" s="2">
        <v>162.83000000000001</v>
      </c>
      <c r="Z1446" t="s">
        <v>4224</v>
      </c>
    </row>
    <row r="1447" spans="1:26" x14ac:dyDescent="0.25">
      <c r="A1447">
        <v>2030951715</v>
      </c>
      <c r="B1447" t="s">
        <v>928</v>
      </c>
      <c r="C1447" t="s">
        <v>255</v>
      </c>
      <c r="D1447" t="str">
        <f t="shared" si="44"/>
        <v>SARAH FULLERTON</v>
      </c>
      <c r="E1447" t="s">
        <v>250</v>
      </c>
      <c r="F1447" t="s">
        <v>212</v>
      </c>
      <c r="G1447" t="s">
        <v>213</v>
      </c>
      <c r="H1447" t="s">
        <v>4124</v>
      </c>
      <c r="I1447" s="8">
        <v>9079571</v>
      </c>
      <c r="J1447" t="s">
        <v>55</v>
      </c>
      <c r="K1447" t="s">
        <v>83</v>
      </c>
      <c r="L1447" t="str">
        <f t="shared" si="45"/>
        <v>ADAM RICHTER</v>
      </c>
      <c r="M1447" t="s">
        <v>57</v>
      </c>
      <c r="N1447" s="1">
        <v>45910</v>
      </c>
      <c r="P1447" s="1">
        <v>46244</v>
      </c>
      <c r="Q1447" s="2">
        <v>38.67</v>
      </c>
      <c r="R1447">
        <v>1</v>
      </c>
      <c r="S1447" t="s">
        <v>58</v>
      </c>
      <c r="T1447" s="3">
        <v>0.9</v>
      </c>
      <c r="U1447" t="s">
        <v>60</v>
      </c>
      <c r="V1447" t="s">
        <v>61</v>
      </c>
      <c r="W1447" s="2">
        <v>34.799999999999997</v>
      </c>
      <c r="X1447" s="2">
        <v>34.799999999999997</v>
      </c>
      <c r="Y1447" s="2">
        <v>34.799999999999997</v>
      </c>
      <c r="Z1447" t="s">
        <v>4224</v>
      </c>
    </row>
    <row r="1448" spans="1:26" x14ac:dyDescent="0.25">
      <c r="A1448">
        <v>2030969460</v>
      </c>
      <c r="B1448" t="s">
        <v>1255</v>
      </c>
      <c r="C1448" t="s">
        <v>2956</v>
      </c>
      <c r="D1448" t="str">
        <f t="shared" si="44"/>
        <v>ALANA CHRISTOPHER</v>
      </c>
      <c r="E1448" t="s">
        <v>72</v>
      </c>
      <c r="F1448" t="s">
        <v>212</v>
      </c>
      <c r="G1448" t="s">
        <v>213</v>
      </c>
      <c r="H1448" t="s">
        <v>4124</v>
      </c>
      <c r="I1448" s="8" t="s">
        <v>4120</v>
      </c>
      <c r="J1448" t="s">
        <v>556</v>
      </c>
      <c r="K1448" t="s">
        <v>557</v>
      </c>
      <c r="L1448" t="str">
        <f t="shared" si="45"/>
        <v>Dale Walenga</v>
      </c>
      <c r="M1448" t="s">
        <v>57</v>
      </c>
      <c r="N1448" s="1">
        <v>45935</v>
      </c>
      <c r="P1448" s="1">
        <v>46239</v>
      </c>
      <c r="Q1448" s="2">
        <v>14.71</v>
      </c>
      <c r="R1448">
        <v>1</v>
      </c>
      <c r="S1448" t="s">
        <v>58</v>
      </c>
      <c r="T1448" s="3">
        <v>0.9</v>
      </c>
      <c r="U1448" t="s">
        <v>60</v>
      </c>
      <c r="V1448" t="s">
        <v>61</v>
      </c>
      <c r="W1448" s="2">
        <v>13.24</v>
      </c>
      <c r="X1448" s="2">
        <v>13.24</v>
      </c>
      <c r="Y1448" s="2">
        <v>13.24</v>
      </c>
      <c r="Z1448" t="s">
        <v>4224</v>
      </c>
    </row>
    <row r="1449" spans="1:26" x14ac:dyDescent="0.25">
      <c r="A1449">
        <v>2030994136</v>
      </c>
      <c r="B1449" t="s">
        <v>1909</v>
      </c>
      <c r="C1449" t="s">
        <v>1255</v>
      </c>
      <c r="D1449" t="str">
        <f t="shared" si="44"/>
        <v>CHRISTOPHER SCHNEIDER</v>
      </c>
      <c r="E1449" t="s">
        <v>250</v>
      </c>
      <c r="F1449" t="s">
        <v>212</v>
      </c>
      <c r="G1449" t="s">
        <v>213</v>
      </c>
      <c r="H1449" t="s">
        <v>4124</v>
      </c>
      <c r="I1449" s="8" t="s">
        <v>4116</v>
      </c>
      <c r="J1449" t="s">
        <v>387</v>
      </c>
      <c r="K1449" t="s">
        <v>388</v>
      </c>
      <c r="L1449" t="str">
        <f t="shared" si="45"/>
        <v>Ronald Max</v>
      </c>
      <c r="M1449" t="s">
        <v>57</v>
      </c>
      <c r="N1449" s="1">
        <v>45931</v>
      </c>
      <c r="P1449" s="1">
        <v>46235</v>
      </c>
      <c r="Q1449" s="2">
        <v>106.25</v>
      </c>
      <c r="R1449">
        <v>1</v>
      </c>
      <c r="S1449" t="s">
        <v>58</v>
      </c>
      <c r="T1449" s="3">
        <v>0.9</v>
      </c>
      <c r="U1449" t="s">
        <v>60</v>
      </c>
      <c r="V1449" t="s">
        <v>61</v>
      </c>
      <c r="W1449" s="2">
        <v>95.62</v>
      </c>
      <c r="X1449" s="2">
        <v>95.62</v>
      </c>
      <c r="Y1449" s="2">
        <v>95.62</v>
      </c>
      <c r="Z1449" t="s">
        <v>4224</v>
      </c>
    </row>
    <row r="1450" spans="1:26" x14ac:dyDescent="0.25">
      <c r="A1450">
        <v>2031246838</v>
      </c>
      <c r="B1450" t="s">
        <v>2958</v>
      </c>
      <c r="C1450" t="s">
        <v>109</v>
      </c>
      <c r="D1450" t="str">
        <f t="shared" si="44"/>
        <v>SUZANNE HACKLEMAN</v>
      </c>
      <c r="E1450" t="s">
        <v>311</v>
      </c>
      <c r="F1450" t="s">
        <v>212</v>
      </c>
      <c r="G1450" t="s">
        <v>213</v>
      </c>
      <c r="H1450" t="s">
        <v>4124</v>
      </c>
      <c r="I1450" s="8">
        <v>8307933</v>
      </c>
      <c r="J1450" t="s">
        <v>214</v>
      </c>
      <c r="K1450" t="s">
        <v>215</v>
      </c>
      <c r="L1450" t="str">
        <f t="shared" si="45"/>
        <v>GREGORY TEIPEL</v>
      </c>
      <c r="M1450" t="s">
        <v>57</v>
      </c>
      <c r="N1450" s="1">
        <v>45936</v>
      </c>
      <c r="P1450" s="1">
        <v>46240</v>
      </c>
      <c r="Q1450" s="2">
        <v>121.41</v>
      </c>
      <c r="R1450">
        <v>1</v>
      </c>
      <c r="S1450" t="s">
        <v>58</v>
      </c>
      <c r="T1450" s="3">
        <v>0.9</v>
      </c>
      <c r="U1450" t="s">
        <v>60</v>
      </c>
      <c r="V1450" t="s">
        <v>61</v>
      </c>
      <c r="W1450" s="2">
        <v>109.27</v>
      </c>
      <c r="X1450" s="2">
        <v>109.27</v>
      </c>
      <c r="Y1450" s="2">
        <v>109.27</v>
      </c>
      <c r="Z1450" t="s">
        <v>4224</v>
      </c>
    </row>
    <row r="1451" spans="1:26" x14ac:dyDescent="0.25">
      <c r="A1451">
        <v>2031247582</v>
      </c>
      <c r="B1451" t="s">
        <v>1931</v>
      </c>
      <c r="C1451" t="s">
        <v>542</v>
      </c>
      <c r="D1451" t="str">
        <f t="shared" si="44"/>
        <v>FRANK CARIOTI</v>
      </c>
      <c r="E1451" t="s">
        <v>72</v>
      </c>
      <c r="F1451" t="s">
        <v>212</v>
      </c>
      <c r="G1451" t="s">
        <v>213</v>
      </c>
      <c r="H1451" t="s">
        <v>4124</v>
      </c>
      <c r="I1451" s="8">
        <v>8307933</v>
      </c>
      <c r="J1451" t="s">
        <v>214</v>
      </c>
      <c r="K1451" t="s">
        <v>215</v>
      </c>
      <c r="L1451" t="str">
        <f t="shared" si="45"/>
        <v>GREGORY TEIPEL</v>
      </c>
      <c r="M1451" t="s">
        <v>57</v>
      </c>
      <c r="N1451" s="1">
        <v>45936</v>
      </c>
      <c r="P1451" s="1">
        <v>46240</v>
      </c>
      <c r="Q1451" s="2">
        <v>135.33000000000001</v>
      </c>
      <c r="R1451">
        <v>1</v>
      </c>
      <c r="S1451" t="s">
        <v>58</v>
      </c>
      <c r="T1451" s="3">
        <v>0.9</v>
      </c>
      <c r="U1451" t="s">
        <v>60</v>
      </c>
      <c r="V1451" t="s">
        <v>61</v>
      </c>
      <c r="W1451" s="2">
        <v>121.8</v>
      </c>
      <c r="X1451" s="2">
        <v>121.8</v>
      </c>
      <c r="Y1451" s="2">
        <v>121.8</v>
      </c>
      <c r="Z1451" t="s">
        <v>4224</v>
      </c>
    </row>
    <row r="1452" spans="1:26" x14ac:dyDescent="0.25">
      <c r="A1452">
        <v>2031288234</v>
      </c>
      <c r="B1452" t="s">
        <v>2959</v>
      </c>
      <c r="C1452" t="s">
        <v>2250</v>
      </c>
      <c r="D1452" t="str">
        <f t="shared" si="44"/>
        <v>JUDITH GOLDMAN</v>
      </c>
      <c r="E1452" t="s">
        <v>250</v>
      </c>
      <c r="F1452" t="s">
        <v>212</v>
      </c>
      <c r="G1452" t="s">
        <v>213</v>
      </c>
      <c r="H1452" t="s">
        <v>4124</v>
      </c>
      <c r="I1452" s="8">
        <v>9079571</v>
      </c>
      <c r="J1452" t="s">
        <v>55</v>
      </c>
      <c r="K1452" t="s">
        <v>83</v>
      </c>
      <c r="L1452" t="str">
        <f t="shared" si="45"/>
        <v>ADAM RICHTER</v>
      </c>
      <c r="M1452" t="s">
        <v>57</v>
      </c>
      <c r="N1452" s="1">
        <v>45931</v>
      </c>
      <c r="P1452" s="1">
        <v>46235</v>
      </c>
      <c r="Q1452" s="2">
        <v>77.540000000000006</v>
      </c>
      <c r="R1452">
        <v>1</v>
      </c>
      <c r="S1452" t="s">
        <v>58</v>
      </c>
      <c r="T1452" s="3">
        <v>0.9</v>
      </c>
      <c r="U1452" t="s">
        <v>60</v>
      </c>
      <c r="V1452" t="s">
        <v>61</v>
      </c>
      <c r="W1452" s="2">
        <v>69.790000000000006</v>
      </c>
      <c r="X1452" s="2">
        <v>69.790000000000006</v>
      </c>
      <c r="Y1452" s="2">
        <v>69.790000000000006</v>
      </c>
      <c r="Z1452" t="s">
        <v>4224</v>
      </c>
    </row>
    <row r="1453" spans="1:26" x14ac:dyDescent="0.25">
      <c r="A1453">
        <v>2031290289</v>
      </c>
      <c r="B1453" t="s">
        <v>957</v>
      </c>
      <c r="C1453" t="s">
        <v>1187</v>
      </c>
      <c r="D1453" t="str">
        <f t="shared" si="44"/>
        <v>RODGER MORRIS</v>
      </c>
      <c r="E1453" t="s">
        <v>72</v>
      </c>
      <c r="F1453" t="s">
        <v>212</v>
      </c>
      <c r="G1453" t="s">
        <v>213</v>
      </c>
      <c r="H1453" t="s">
        <v>4124</v>
      </c>
      <c r="I1453" s="8">
        <v>8307933</v>
      </c>
      <c r="J1453" t="s">
        <v>214</v>
      </c>
      <c r="K1453" t="s">
        <v>215</v>
      </c>
      <c r="L1453" t="str">
        <f t="shared" si="45"/>
        <v>GREGORY TEIPEL</v>
      </c>
      <c r="M1453" t="s">
        <v>57</v>
      </c>
      <c r="N1453" s="1">
        <v>45936</v>
      </c>
      <c r="P1453" s="1">
        <v>46240</v>
      </c>
      <c r="Q1453" s="2">
        <v>260.01</v>
      </c>
      <c r="R1453">
        <v>1</v>
      </c>
      <c r="S1453" t="s">
        <v>58</v>
      </c>
      <c r="T1453" s="3">
        <v>0.9</v>
      </c>
      <c r="U1453" t="s">
        <v>60</v>
      </c>
      <c r="V1453" t="s">
        <v>61</v>
      </c>
      <c r="W1453" s="2">
        <v>234.01</v>
      </c>
      <c r="X1453" s="2">
        <v>234.01</v>
      </c>
      <c r="Y1453" s="2">
        <v>234.01</v>
      </c>
      <c r="Z1453" t="s">
        <v>4224</v>
      </c>
    </row>
    <row r="1454" spans="1:26" x14ac:dyDescent="0.25">
      <c r="A1454">
        <v>2031319398</v>
      </c>
      <c r="B1454" t="s">
        <v>2960</v>
      </c>
      <c r="C1454" t="s">
        <v>359</v>
      </c>
      <c r="D1454" t="str">
        <f t="shared" si="44"/>
        <v>DANIELLE BISHOP</v>
      </c>
      <c r="E1454" t="s">
        <v>250</v>
      </c>
      <c r="F1454" t="s">
        <v>212</v>
      </c>
      <c r="G1454" t="s">
        <v>213</v>
      </c>
      <c r="H1454" t="s">
        <v>4124</v>
      </c>
      <c r="I1454" s="8">
        <v>9079571</v>
      </c>
      <c r="J1454" t="s">
        <v>55</v>
      </c>
      <c r="K1454" t="s">
        <v>83</v>
      </c>
      <c r="L1454" t="str">
        <f t="shared" si="45"/>
        <v>ADAM RICHTER</v>
      </c>
      <c r="M1454" t="s">
        <v>57</v>
      </c>
      <c r="N1454" s="1">
        <v>45931</v>
      </c>
      <c r="P1454" s="1">
        <v>46235</v>
      </c>
      <c r="Q1454" s="2">
        <v>73</v>
      </c>
      <c r="R1454">
        <v>1</v>
      </c>
      <c r="S1454" t="s">
        <v>58</v>
      </c>
      <c r="T1454" s="3">
        <v>0.9</v>
      </c>
      <c r="U1454" t="s">
        <v>60</v>
      </c>
      <c r="V1454" t="s">
        <v>61</v>
      </c>
      <c r="W1454" s="2">
        <v>65.7</v>
      </c>
      <c r="X1454" s="2">
        <v>65.7</v>
      </c>
      <c r="Y1454" s="2">
        <v>65.7</v>
      </c>
      <c r="Z1454" t="s">
        <v>4224</v>
      </c>
    </row>
    <row r="1455" spans="1:26" x14ac:dyDescent="0.25">
      <c r="A1455">
        <v>2028697234</v>
      </c>
      <c r="B1455" t="s">
        <v>900</v>
      </c>
      <c r="C1455" t="s">
        <v>3153</v>
      </c>
      <c r="D1455" t="str">
        <f t="shared" si="44"/>
        <v>GABRIELLA MILLER</v>
      </c>
      <c r="E1455" t="s">
        <v>363</v>
      </c>
      <c r="F1455" t="s">
        <v>212</v>
      </c>
      <c r="G1455" t="s">
        <v>213</v>
      </c>
      <c r="H1455" t="s">
        <v>4124</v>
      </c>
      <c r="I1455" s="8" t="s">
        <v>4147</v>
      </c>
      <c r="J1455" t="s">
        <v>513</v>
      </c>
      <c r="K1455" t="s">
        <v>514</v>
      </c>
      <c r="L1455" t="str">
        <f t="shared" si="45"/>
        <v>Heather Geske</v>
      </c>
      <c r="M1455" t="s">
        <v>57</v>
      </c>
      <c r="N1455" s="1">
        <v>45778</v>
      </c>
      <c r="P1455" s="1">
        <v>46235</v>
      </c>
      <c r="Q1455" s="2">
        <v>25</v>
      </c>
      <c r="R1455">
        <v>1</v>
      </c>
      <c r="S1455" t="s">
        <v>58</v>
      </c>
      <c r="T1455" s="3">
        <v>0.1</v>
      </c>
      <c r="U1455" t="s">
        <v>217</v>
      </c>
      <c r="V1455" t="s">
        <v>61</v>
      </c>
      <c r="W1455" s="2">
        <v>2.5</v>
      </c>
      <c r="X1455" s="2">
        <v>2.5</v>
      </c>
      <c r="Y1455" s="2">
        <v>2.5</v>
      </c>
      <c r="Z1455" t="s">
        <v>4224</v>
      </c>
    </row>
    <row r="1456" spans="1:26" x14ac:dyDescent="0.25">
      <c r="A1456">
        <v>2028753346</v>
      </c>
      <c r="B1456" t="s">
        <v>3157</v>
      </c>
      <c r="C1456" t="s">
        <v>3158</v>
      </c>
      <c r="D1456" t="str">
        <f t="shared" si="44"/>
        <v>LEYANA ZALETEL</v>
      </c>
      <c r="E1456" t="s">
        <v>309</v>
      </c>
      <c r="F1456" t="s">
        <v>212</v>
      </c>
      <c r="G1456" t="s">
        <v>213</v>
      </c>
      <c r="H1456" t="s">
        <v>4124</v>
      </c>
      <c r="I1456" s="8">
        <v>1706194</v>
      </c>
      <c r="J1456" t="s">
        <v>123</v>
      </c>
      <c r="K1456" t="s">
        <v>124</v>
      </c>
      <c r="L1456" t="str">
        <f t="shared" si="45"/>
        <v>MATTHEW DAUGHERTY</v>
      </c>
      <c r="M1456" t="s">
        <v>57</v>
      </c>
      <c r="N1456" s="1">
        <v>45809</v>
      </c>
      <c r="P1456" s="1">
        <v>46235</v>
      </c>
      <c r="Q1456" s="2">
        <v>68.08</v>
      </c>
      <c r="R1456">
        <v>1</v>
      </c>
      <c r="S1456" t="s">
        <v>58</v>
      </c>
      <c r="T1456" s="3">
        <v>0.1</v>
      </c>
      <c r="U1456" t="s">
        <v>217</v>
      </c>
      <c r="V1456" t="s">
        <v>61</v>
      </c>
      <c r="W1456" s="2">
        <v>6.81</v>
      </c>
      <c r="X1456" s="2">
        <v>6.81</v>
      </c>
      <c r="Y1456" s="2">
        <v>6.81</v>
      </c>
      <c r="Z1456" t="s">
        <v>4224</v>
      </c>
    </row>
    <row r="1457" spans="1:26" x14ac:dyDescent="0.25">
      <c r="A1457">
        <v>2028769444</v>
      </c>
      <c r="B1457" t="s">
        <v>3161</v>
      </c>
      <c r="C1457" t="s">
        <v>3162</v>
      </c>
      <c r="D1457" t="str">
        <f t="shared" si="44"/>
        <v>JOANNA SALES</v>
      </c>
      <c r="E1457" t="s">
        <v>250</v>
      </c>
      <c r="F1457" t="s">
        <v>212</v>
      </c>
      <c r="G1457" t="s">
        <v>213</v>
      </c>
      <c r="H1457" t="s">
        <v>4124</v>
      </c>
      <c r="I1457" s="8" t="s">
        <v>4116</v>
      </c>
      <c r="J1457" t="s">
        <v>387</v>
      </c>
      <c r="K1457" t="s">
        <v>388</v>
      </c>
      <c r="L1457" t="str">
        <f t="shared" si="45"/>
        <v>Ronald Max</v>
      </c>
      <c r="M1457" t="s">
        <v>57</v>
      </c>
      <c r="N1457" s="1">
        <v>45809</v>
      </c>
      <c r="P1457" s="1">
        <v>46235</v>
      </c>
      <c r="Q1457" s="2">
        <v>65.58</v>
      </c>
      <c r="R1457">
        <v>1</v>
      </c>
      <c r="S1457" t="s">
        <v>58</v>
      </c>
      <c r="T1457" s="3">
        <v>0.1</v>
      </c>
      <c r="U1457" t="s">
        <v>217</v>
      </c>
      <c r="V1457" t="s">
        <v>61</v>
      </c>
      <c r="W1457" s="2">
        <v>6.56</v>
      </c>
      <c r="X1457" s="2">
        <v>6.56</v>
      </c>
      <c r="Y1457" s="2">
        <v>6.56</v>
      </c>
      <c r="Z1457" t="s">
        <v>4224</v>
      </c>
    </row>
    <row r="1458" spans="1:26" x14ac:dyDescent="0.25">
      <c r="A1458">
        <v>2028773698</v>
      </c>
      <c r="B1458" t="s">
        <v>2920</v>
      </c>
      <c r="C1458" t="s">
        <v>1382</v>
      </c>
      <c r="D1458" t="str">
        <f t="shared" si="44"/>
        <v>SETH KISSEL</v>
      </c>
      <c r="E1458" t="s">
        <v>291</v>
      </c>
      <c r="F1458" t="s">
        <v>212</v>
      </c>
      <c r="G1458" t="s">
        <v>213</v>
      </c>
      <c r="H1458" t="s">
        <v>4124</v>
      </c>
      <c r="I1458" s="8">
        <v>8977234</v>
      </c>
      <c r="J1458" t="s">
        <v>78</v>
      </c>
      <c r="K1458" t="s">
        <v>79</v>
      </c>
      <c r="L1458" t="str">
        <f t="shared" si="45"/>
        <v>RYAN CALTAGIRONE</v>
      </c>
      <c r="M1458" t="s">
        <v>57</v>
      </c>
      <c r="N1458" s="1">
        <v>45809</v>
      </c>
      <c r="P1458" s="1">
        <v>46235</v>
      </c>
      <c r="Q1458" s="2">
        <v>55.75</v>
      </c>
      <c r="R1458">
        <v>1</v>
      </c>
      <c r="S1458" t="s">
        <v>58</v>
      </c>
      <c r="T1458" s="3">
        <v>0.1</v>
      </c>
      <c r="U1458" t="s">
        <v>217</v>
      </c>
      <c r="V1458" t="s">
        <v>61</v>
      </c>
      <c r="W1458" s="2">
        <v>5.58</v>
      </c>
      <c r="X1458" s="2">
        <v>5.58</v>
      </c>
      <c r="Y1458" s="2">
        <v>5.58</v>
      </c>
      <c r="Z1458" t="s">
        <v>4224</v>
      </c>
    </row>
    <row r="1459" spans="1:26" x14ac:dyDescent="0.25">
      <c r="A1459">
        <v>2028780365</v>
      </c>
      <c r="B1459" t="s">
        <v>3167</v>
      </c>
      <c r="C1459" t="s">
        <v>3168</v>
      </c>
      <c r="D1459" t="str">
        <f t="shared" si="44"/>
        <v>TAYLER BEST</v>
      </c>
      <c r="E1459" t="s">
        <v>291</v>
      </c>
      <c r="F1459" t="s">
        <v>212</v>
      </c>
      <c r="G1459" t="s">
        <v>213</v>
      </c>
      <c r="H1459" t="s">
        <v>4124</v>
      </c>
      <c r="I1459" s="8" t="s">
        <v>4155</v>
      </c>
      <c r="J1459" t="s">
        <v>367</v>
      </c>
      <c r="K1459" t="s">
        <v>282</v>
      </c>
      <c r="L1459" t="str">
        <f t="shared" si="45"/>
        <v>THOMAS PARDUE</v>
      </c>
      <c r="M1459" t="s">
        <v>57</v>
      </c>
      <c r="N1459" s="1">
        <v>45809</v>
      </c>
      <c r="P1459" s="1">
        <v>46235</v>
      </c>
      <c r="Q1459" s="2">
        <v>21.33</v>
      </c>
      <c r="R1459">
        <v>1</v>
      </c>
      <c r="S1459" t="s">
        <v>58</v>
      </c>
      <c r="T1459" s="3">
        <v>0.1</v>
      </c>
      <c r="U1459" t="s">
        <v>217</v>
      </c>
      <c r="V1459" t="s">
        <v>61</v>
      </c>
      <c r="W1459" s="2">
        <v>2.13</v>
      </c>
      <c r="X1459" s="2">
        <v>2.13</v>
      </c>
      <c r="Y1459" s="2">
        <v>2.13</v>
      </c>
      <c r="Z1459" t="s">
        <v>4224</v>
      </c>
    </row>
    <row r="1460" spans="1:26" x14ac:dyDescent="0.25">
      <c r="A1460">
        <v>2028803972</v>
      </c>
      <c r="B1460" t="s">
        <v>1126</v>
      </c>
      <c r="C1460" t="s">
        <v>3633</v>
      </c>
      <c r="D1460" t="str">
        <f t="shared" si="44"/>
        <v>LATONYA THOMPSON</v>
      </c>
      <c r="E1460" t="s">
        <v>191</v>
      </c>
      <c r="F1460" t="s">
        <v>212</v>
      </c>
      <c r="G1460" t="s">
        <v>213</v>
      </c>
      <c r="H1460" t="s">
        <v>4124</v>
      </c>
      <c r="I1460" s="8" t="s">
        <v>4155</v>
      </c>
      <c r="J1460" t="s">
        <v>367</v>
      </c>
      <c r="K1460" t="s">
        <v>282</v>
      </c>
      <c r="L1460" t="str">
        <f t="shared" si="45"/>
        <v>THOMAS PARDUE</v>
      </c>
      <c r="M1460" t="s">
        <v>57</v>
      </c>
      <c r="N1460" s="1">
        <v>45784</v>
      </c>
      <c r="P1460" s="1">
        <v>46241</v>
      </c>
      <c r="Q1460" s="2">
        <v>205.42</v>
      </c>
      <c r="R1460">
        <v>1</v>
      </c>
      <c r="S1460" t="s">
        <v>58</v>
      </c>
      <c r="T1460" s="3">
        <v>0.1</v>
      </c>
      <c r="U1460" t="s">
        <v>217</v>
      </c>
      <c r="V1460" t="s">
        <v>61</v>
      </c>
      <c r="W1460" s="2">
        <v>20.54</v>
      </c>
      <c r="X1460" s="2">
        <v>20.54</v>
      </c>
      <c r="Y1460" s="2">
        <v>20.54</v>
      </c>
      <c r="Z1460" t="s">
        <v>4224</v>
      </c>
    </row>
    <row r="1461" spans="1:26" x14ac:dyDescent="0.25">
      <c r="A1461">
        <v>2028898559</v>
      </c>
      <c r="B1461" t="s">
        <v>3179</v>
      </c>
      <c r="C1461" t="s">
        <v>3180</v>
      </c>
      <c r="D1461" t="str">
        <f t="shared" si="44"/>
        <v>DRAKE ZIMMERMAN</v>
      </c>
      <c r="E1461" t="s">
        <v>72</v>
      </c>
      <c r="F1461" t="s">
        <v>212</v>
      </c>
      <c r="G1461" t="s">
        <v>213</v>
      </c>
      <c r="H1461" t="s">
        <v>4124</v>
      </c>
      <c r="I1461" s="8">
        <v>7470776</v>
      </c>
      <c r="J1461" t="s">
        <v>391</v>
      </c>
      <c r="K1461" t="s">
        <v>392</v>
      </c>
      <c r="L1461" t="str">
        <f t="shared" si="45"/>
        <v>Andrew Choi</v>
      </c>
      <c r="M1461" t="s">
        <v>57</v>
      </c>
      <c r="N1461" s="1">
        <v>45809</v>
      </c>
      <c r="P1461" s="1">
        <v>46235</v>
      </c>
      <c r="Q1461" s="2">
        <v>56.08</v>
      </c>
      <c r="R1461">
        <v>1</v>
      </c>
      <c r="S1461" t="s">
        <v>58</v>
      </c>
      <c r="T1461" s="3">
        <v>0.1</v>
      </c>
      <c r="U1461" t="s">
        <v>217</v>
      </c>
      <c r="V1461" t="s">
        <v>61</v>
      </c>
      <c r="W1461" s="2">
        <v>5.61</v>
      </c>
      <c r="X1461" s="2">
        <v>5.61</v>
      </c>
      <c r="Y1461" s="2">
        <v>5.61</v>
      </c>
      <c r="Z1461" t="s">
        <v>4224</v>
      </c>
    </row>
    <row r="1462" spans="1:26" x14ac:dyDescent="0.25">
      <c r="A1462">
        <v>2028905613</v>
      </c>
      <c r="B1462" t="s">
        <v>945</v>
      </c>
      <c r="C1462" t="s">
        <v>330</v>
      </c>
      <c r="D1462" t="str">
        <f t="shared" si="44"/>
        <v>JAMES OWENS</v>
      </c>
      <c r="E1462" t="s">
        <v>191</v>
      </c>
      <c r="F1462" t="s">
        <v>212</v>
      </c>
      <c r="G1462" t="s">
        <v>213</v>
      </c>
      <c r="H1462" t="s">
        <v>4124</v>
      </c>
      <c r="I1462" s="8">
        <v>1706194</v>
      </c>
      <c r="J1462" t="s">
        <v>123</v>
      </c>
      <c r="K1462" t="s">
        <v>124</v>
      </c>
      <c r="L1462" t="str">
        <f t="shared" si="45"/>
        <v>MATTHEW DAUGHERTY</v>
      </c>
      <c r="M1462" t="s">
        <v>57</v>
      </c>
      <c r="N1462" s="1">
        <v>45809</v>
      </c>
      <c r="P1462" s="1">
        <v>46235</v>
      </c>
      <c r="Q1462" s="2">
        <v>108.16</v>
      </c>
      <c r="R1462">
        <v>1</v>
      </c>
      <c r="S1462" t="s">
        <v>58</v>
      </c>
      <c r="T1462" s="3">
        <v>0.1</v>
      </c>
      <c r="U1462" t="s">
        <v>217</v>
      </c>
      <c r="V1462" t="s">
        <v>61</v>
      </c>
      <c r="W1462" s="2">
        <v>10.82</v>
      </c>
      <c r="X1462" s="2">
        <v>10.82</v>
      </c>
      <c r="Y1462" s="2">
        <v>10.82</v>
      </c>
      <c r="Z1462" t="s">
        <v>4224</v>
      </c>
    </row>
    <row r="1463" spans="1:26" x14ac:dyDescent="0.25">
      <c r="A1463">
        <v>2028937643</v>
      </c>
      <c r="B1463" t="s">
        <v>3636</v>
      </c>
      <c r="C1463" t="s">
        <v>3637</v>
      </c>
      <c r="D1463" t="str">
        <f t="shared" si="44"/>
        <v>NATHANIAL SODEMAN</v>
      </c>
      <c r="E1463" t="s">
        <v>250</v>
      </c>
      <c r="F1463" t="s">
        <v>212</v>
      </c>
      <c r="G1463" t="s">
        <v>213</v>
      </c>
      <c r="H1463" t="s">
        <v>4124</v>
      </c>
      <c r="I1463" s="8" t="s">
        <v>4116</v>
      </c>
      <c r="J1463" t="s">
        <v>387</v>
      </c>
      <c r="K1463" t="s">
        <v>388</v>
      </c>
      <c r="L1463" t="str">
        <f t="shared" si="45"/>
        <v>Ronald Max</v>
      </c>
      <c r="M1463" t="s">
        <v>57</v>
      </c>
      <c r="N1463" s="1">
        <v>45809</v>
      </c>
      <c r="P1463" s="1">
        <v>46235</v>
      </c>
      <c r="Q1463" s="2">
        <v>59.42</v>
      </c>
      <c r="R1463">
        <v>1</v>
      </c>
      <c r="S1463" t="s">
        <v>58</v>
      </c>
      <c r="T1463" s="3">
        <v>0.1</v>
      </c>
      <c r="U1463" t="s">
        <v>217</v>
      </c>
      <c r="V1463" t="s">
        <v>61</v>
      </c>
      <c r="W1463" s="2">
        <v>5.94</v>
      </c>
      <c r="X1463" s="2">
        <v>5.94</v>
      </c>
      <c r="Y1463" s="2">
        <v>5.94</v>
      </c>
      <c r="Z1463" t="s">
        <v>4224</v>
      </c>
    </row>
    <row r="1464" spans="1:26" x14ac:dyDescent="0.25">
      <c r="A1464">
        <v>2029034661</v>
      </c>
      <c r="B1464" t="s">
        <v>2021</v>
      </c>
      <c r="C1464" t="s">
        <v>1024</v>
      </c>
      <c r="D1464" t="str">
        <f t="shared" si="44"/>
        <v>DANIEL LARSON</v>
      </c>
      <c r="E1464" t="s">
        <v>72</v>
      </c>
      <c r="F1464" t="s">
        <v>212</v>
      </c>
      <c r="G1464" t="s">
        <v>213</v>
      </c>
      <c r="H1464" t="s">
        <v>4124</v>
      </c>
      <c r="I1464" s="8">
        <v>8977234</v>
      </c>
      <c r="J1464" t="s">
        <v>78</v>
      </c>
      <c r="K1464" t="s">
        <v>79</v>
      </c>
      <c r="L1464" t="str">
        <f t="shared" si="45"/>
        <v>RYAN CALTAGIRONE</v>
      </c>
      <c r="M1464" t="s">
        <v>57</v>
      </c>
      <c r="N1464" s="1">
        <v>45809</v>
      </c>
      <c r="P1464" s="1">
        <v>46235</v>
      </c>
      <c r="Q1464" s="2">
        <v>18.79</v>
      </c>
      <c r="R1464">
        <v>1</v>
      </c>
      <c r="S1464" t="s">
        <v>58</v>
      </c>
      <c r="T1464" s="3">
        <v>0.1</v>
      </c>
      <c r="U1464" t="s">
        <v>217</v>
      </c>
      <c r="V1464" t="s">
        <v>61</v>
      </c>
      <c r="W1464" s="2">
        <v>1.88</v>
      </c>
      <c r="X1464" s="2">
        <v>1.88</v>
      </c>
      <c r="Y1464" s="2">
        <v>1.88</v>
      </c>
      <c r="Z1464" t="s">
        <v>4224</v>
      </c>
    </row>
    <row r="1465" spans="1:26" x14ac:dyDescent="0.25">
      <c r="A1465">
        <v>2029037969</v>
      </c>
      <c r="B1465" t="s">
        <v>2490</v>
      </c>
      <c r="C1465" t="s">
        <v>1832</v>
      </c>
      <c r="D1465" t="str">
        <f t="shared" si="44"/>
        <v>TINA KIRSCH</v>
      </c>
      <c r="E1465" t="s">
        <v>311</v>
      </c>
      <c r="F1465" t="s">
        <v>212</v>
      </c>
      <c r="G1465" t="s">
        <v>213</v>
      </c>
      <c r="H1465" t="s">
        <v>4124</v>
      </c>
      <c r="I1465" s="8">
        <v>19617796</v>
      </c>
      <c r="J1465" t="s">
        <v>559</v>
      </c>
      <c r="K1465" t="s">
        <v>560</v>
      </c>
      <c r="L1465" t="str">
        <f t="shared" si="45"/>
        <v>Heidi Berthelsen</v>
      </c>
      <c r="M1465" t="s">
        <v>57</v>
      </c>
      <c r="N1465" s="1">
        <v>45809</v>
      </c>
      <c r="P1465" s="1">
        <v>46235</v>
      </c>
      <c r="Q1465" s="2">
        <v>104.44</v>
      </c>
      <c r="R1465">
        <v>1</v>
      </c>
      <c r="S1465" t="s">
        <v>58</v>
      </c>
      <c r="T1465" s="3">
        <v>0.1</v>
      </c>
      <c r="U1465" t="s">
        <v>217</v>
      </c>
      <c r="V1465" t="s">
        <v>61</v>
      </c>
      <c r="W1465" s="2">
        <v>10.44</v>
      </c>
      <c r="X1465" s="2">
        <v>10.44</v>
      </c>
      <c r="Y1465" s="2">
        <v>10.44</v>
      </c>
      <c r="Z1465" t="s">
        <v>4224</v>
      </c>
    </row>
    <row r="1466" spans="1:26" x14ac:dyDescent="0.25">
      <c r="A1466">
        <v>2032127177</v>
      </c>
      <c r="B1466" t="s">
        <v>1743</v>
      </c>
      <c r="C1466" t="s">
        <v>1744</v>
      </c>
      <c r="D1466" t="str">
        <f t="shared" si="44"/>
        <v>CORALYN PEDOTA</v>
      </c>
      <c r="E1466" t="s">
        <v>72</v>
      </c>
      <c r="F1466" t="s">
        <v>212</v>
      </c>
      <c r="G1466" t="s">
        <v>213</v>
      </c>
      <c r="H1466" t="s">
        <v>4124</v>
      </c>
      <c r="I1466" s="8" t="s">
        <v>4141</v>
      </c>
      <c r="J1466" t="s">
        <v>391</v>
      </c>
      <c r="K1466" t="s">
        <v>392</v>
      </c>
      <c r="L1466" t="str">
        <f t="shared" si="45"/>
        <v>Andrew Choi</v>
      </c>
      <c r="M1466" t="s">
        <v>57</v>
      </c>
      <c r="N1466" s="1">
        <v>46023</v>
      </c>
      <c r="P1466" s="1">
        <v>46235</v>
      </c>
      <c r="Q1466" s="2">
        <v>15.54</v>
      </c>
      <c r="R1466">
        <v>1</v>
      </c>
      <c r="S1466" t="s">
        <v>58</v>
      </c>
      <c r="T1466" s="3">
        <v>0.9</v>
      </c>
      <c r="U1466" t="s">
        <v>60</v>
      </c>
      <c r="V1466" t="s">
        <v>61</v>
      </c>
      <c r="W1466" s="2">
        <v>13.99</v>
      </c>
      <c r="X1466" s="2">
        <v>13.99</v>
      </c>
      <c r="Y1466" s="2">
        <v>13.99</v>
      </c>
      <c r="Z1466" t="s">
        <v>4223</v>
      </c>
    </row>
    <row r="1467" spans="1:26" x14ac:dyDescent="0.25">
      <c r="A1467">
        <v>2032129132</v>
      </c>
      <c r="B1467" t="s">
        <v>2092</v>
      </c>
      <c r="C1467" t="s">
        <v>2366</v>
      </c>
      <c r="D1467" t="str">
        <f t="shared" si="44"/>
        <v>ERIN ROBERTS</v>
      </c>
      <c r="E1467" t="s">
        <v>72</v>
      </c>
      <c r="F1467" t="s">
        <v>212</v>
      </c>
      <c r="G1467" t="s">
        <v>213</v>
      </c>
      <c r="H1467" t="s">
        <v>4124</v>
      </c>
      <c r="I1467" s="8" t="s">
        <v>4141</v>
      </c>
      <c r="J1467" t="s">
        <v>391</v>
      </c>
      <c r="K1467" t="s">
        <v>392</v>
      </c>
      <c r="L1467" t="str">
        <f t="shared" si="45"/>
        <v>Andrew Choi</v>
      </c>
      <c r="M1467" t="s">
        <v>57</v>
      </c>
      <c r="N1467" s="1">
        <v>46023</v>
      </c>
      <c r="P1467" s="1">
        <v>46235</v>
      </c>
      <c r="Q1467" s="2">
        <v>35.340000000000003</v>
      </c>
      <c r="R1467">
        <v>1</v>
      </c>
      <c r="S1467" t="s">
        <v>58</v>
      </c>
      <c r="T1467" s="3">
        <v>0.9</v>
      </c>
      <c r="U1467" t="s">
        <v>60</v>
      </c>
      <c r="V1467" t="s">
        <v>61</v>
      </c>
      <c r="W1467" s="2">
        <v>31.81</v>
      </c>
      <c r="X1467" s="2">
        <v>31.81</v>
      </c>
      <c r="Y1467" s="2">
        <v>31.81</v>
      </c>
      <c r="Z1467" t="s">
        <v>4223</v>
      </c>
    </row>
    <row r="1468" spans="1:26" x14ac:dyDescent="0.25">
      <c r="A1468">
        <v>2032135100</v>
      </c>
      <c r="B1468" t="s">
        <v>1748</v>
      </c>
      <c r="C1468" t="s">
        <v>1749</v>
      </c>
      <c r="D1468" t="str">
        <f t="shared" si="44"/>
        <v>KHAMLA LYPINCHAN</v>
      </c>
      <c r="E1468" t="s">
        <v>72</v>
      </c>
      <c r="F1468" t="s">
        <v>212</v>
      </c>
      <c r="G1468" t="s">
        <v>213</v>
      </c>
      <c r="H1468" t="s">
        <v>4124</v>
      </c>
      <c r="I1468" s="8" t="s">
        <v>4141</v>
      </c>
      <c r="J1468" t="s">
        <v>391</v>
      </c>
      <c r="K1468" t="s">
        <v>392</v>
      </c>
      <c r="L1468" t="str">
        <f t="shared" si="45"/>
        <v>Andrew Choi</v>
      </c>
      <c r="M1468" t="s">
        <v>57</v>
      </c>
      <c r="N1468" s="1">
        <v>46023</v>
      </c>
      <c r="P1468" s="1">
        <v>46235</v>
      </c>
      <c r="Q1468" s="2">
        <v>80.430000000000007</v>
      </c>
      <c r="R1468">
        <v>1</v>
      </c>
      <c r="S1468" t="s">
        <v>58</v>
      </c>
      <c r="T1468" s="3">
        <v>0.9</v>
      </c>
      <c r="U1468" t="s">
        <v>60</v>
      </c>
      <c r="V1468" t="s">
        <v>61</v>
      </c>
      <c r="W1468" s="2">
        <v>72.39</v>
      </c>
      <c r="X1468" s="2">
        <v>72.39</v>
      </c>
      <c r="Y1468" s="2">
        <v>72.39</v>
      </c>
      <c r="Z1468" t="s">
        <v>4223</v>
      </c>
    </row>
    <row r="1469" spans="1:26" x14ac:dyDescent="0.25">
      <c r="A1469">
        <v>2032152216</v>
      </c>
      <c r="B1469" t="s">
        <v>479</v>
      </c>
      <c r="C1469" t="s">
        <v>480</v>
      </c>
      <c r="D1469" t="str">
        <f t="shared" si="44"/>
        <v>NEAL MINTZ</v>
      </c>
      <c r="E1469" t="s">
        <v>72</v>
      </c>
      <c r="F1469" t="s">
        <v>212</v>
      </c>
      <c r="G1469" t="s">
        <v>213</v>
      </c>
      <c r="H1469" t="s">
        <v>4124</v>
      </c>
      <c r="I1469" s="8" t="s">
        <v>4141</v>
      </c>
      <c r="J1469" t="s">
        <v>391</v>
      </c>
      <c r="K1469" t="s">
        <v>392</v>
      </c>
      <c r="L1469" t="str">
        <f t="shared" si="45"/>
        <v>Andrew Choi</v>
      </c>
      <c r="M1469" t="s">
        <v>57</v>
      </c>
      <c r="N1469" s="1">
        <v>46023</v>
      </c>
      <c r="P1469" s="1">
        <v>46235</v>
      </c>
      <c r="Q1469" s="2">
        <v>38.090000000000003</v>
      </c>
      <c r="R1469">
        <v>1</v>
      </c>
      <c r="S1469" t="s">
        <v>58</v>
      </c>
      <c r="T1469" s="3">
        <v>0.9</v>
      </c>
      <c r="U1469" t="s">
        <v>60</v>
      </c>
      <c r="V1469" t="s">
        <v>61</v>
      </c>
      <c r="W1469" s="2">
        <v>34.28</v>
      </c>
      <c r="X1469" s="2">
        <v>34.28</v>
      </c>
      <c r="Y1469" s="2">
        <v>34.28</v>
      </c>
      <c r="Z1469" t="s">
        <v>4223</v>
      </c>
    </row>
    <row r="1470" spans="1:26" x14ac:dyDescent="0.25">
      <c r="A1470">
        <v>2032154252</v>
      </c>
      <c r="B1470" t="s">
        <v>481</v>
      </c>
      <c r="C1470" t="s">
        <v>482</v>
      </c>
      <c r="D1470" t="str">
        <f t="shared" si="44"/>
        <v>CLARA SAUERMAN</v>
      </c>
      <c r="E1470" t="s">
        <v>72</v>
      </c>
      <c r="F1470" t="s">
        <v>212</v>
      </c>
      <c r="G1470" t="s">
        <v>213</v>
      </c>
      <c r="H1470" t="s">
        <v>4124</v>
      </c>
      <c r="I1470" s="8" t="s">
        <v>4141</v>
      </c>
      <c r="J1470" t="s">
        <v>391</v>
      </c>
      <c r="K1470" t="s">
        <v>392</v>
      </c>
      <c r="L1470" t="str">
        <f t="shared" si="45"/>
        <v>Andrew Choi</v>
      </c>
      <c r="M1470" t="s">
        <v>57</v>
      </c>
      <c r="N1470" s="1">
        <v>46023</v>
      </c>
      <c r="P1470" s="1">
        <v>46235</v>
      </c>
      <c r="Q1470" s="2">
        <v>65.650000000000006</v>
      </c>
      <c r="R1470">
        <v>1</v>
      </c>
      <c r="S1470" t="s">
        <v>58</v>
      </c>
      <c r="T1470" s="3">
        <v>0.9</v>
      </c>
      <c r="U1470" t="s">
        <v>60</v>
      </c>
      <c r="V1470" t="s">
        <v>61</v>
      </c>
      <c r="W1470" s="2">
        <v>59.08</v>
      </c>
      <c r="X1470" s="2">
        <v>59.08</v>
      </c>
      <c r="Y1470" s="2">
        <v>59.08</v>
      </c>
      <c r="Z1470" t="s">
        <v>4223</v>
      </c>
    </row>
    <row r="1471" spans="1:26" x14ac:dyDescent="0.25">
      <c r="A1471">
        <v>2032160711</v>
      </c>
      <c r="B1471" t="s">
        <v>1126</v>
      </c>
      <c r="C1471" t="s">
        <v>3818</v>
      </c>
      <c r="D1471" t="str">
        <f t="shared" si="44"/>
        <v>JEFFERY THOMPSON</v>
      </c>
      <c r="E1471" t="s">
        <v>625</v>
      </c>
      <c r="F1471" t="s">
        <v>212</v>
      </c>
      <c r="G1471" t="s">
        <v>213</v>
      </c>
      <c r="H1471" t="s">
        <v>4124</v>
      </c>
      <c r="I1471" s="8">
        <v>1706194</v>
      </c>
      <c r="J1471" t="s">
        <v>123</v>
      </c>
      <c r="K1471" t="s">
        <v>124</v>
      </c>
      <c r="L1471" t="str">
        <f t="shared" si="45"/>
        <v>MATTHEW DAUGHERTY</v>
      </c>
      <c r="M1471" t="s">
        <v>57</v>
      </c>
      <c r="N1471" s="1">
        <v>46023</v>
      </c>
      <c r="P1471" s="1">
        <v>46235</v>
      </c>
      <c r="Q1471" s="2">
        <v>177.59</v>
      </c>
      <c r="R1471">
        <v>1</v>
      </c>
      <c r="S1471" t="s">
        <v>58</v>
      </c>
      <c r="T1471" s="3">
        <v>0.9</v>
      </c>
      <c r="U1471" t="s">
        <v>60</v>
      </c>
      <c r="V1471" t="s">
        <v>61</v>
      </c>
      <c r="W1471" s="2">
        <v>159.83000000000001</v>
      </c>
      <c r="X1471" s="2">
        <v>159.83000000000001</v>
      </c>
      <c r="Y1471" s="2">
        <v>159.83000000000001</v>
      </c>
      <c r="Z1471" t="s">
        <v>4224</v>
      </c>
    </row>
    <row r="1472" spans="1:26" x14ac:dyDescent="0.25">
      <c r="A1472">
        <v>2032190832</v>
      </c>
      <c r="B1472" t="s">
        <v>3819</v>
      </c>
      <c r="C1472" t="s">
        <v>3820</v>
      </c>
      <c r="D1472" t="str">
        <f t="shared" si="44"/>
        <v>YI SUN</v>
      </c>
      <c r="E1472" t="s">
        <v>211</v>
      </c>
      <c r="F1472" t="s">
        <v>212</v>
      </c>
      <c r="G1472" t="s">
        <v>213</v>
      </c>
      <c r="H1472" t="s">
        <v>4124</v>
      </c>
      <c r="I1472" s="8" t="s">
        <v>4150</v>
      </c>
      <c r="J1472" t="s">
        <v>559</v>
      </c>
      <c r="K1472" t="s">
        <v>560</v>
      </c>
      <c r="L1472" t="str">
        <f t="shared" si="45"/>
        <v>Heidi Berthelsen</v>
      </c>
      <c r="M1472" t="s">
        <v>57</v>
      </c>
      <c r="N1472" s="1">
        <v>45992</v>
      </c>
      <c r="P1472" s="1">
        <v>46235</v>
      </c>
      <c r="Q1472" s="2">
        <v>120.26</v>
      </c>
      <c r="R1472">
        <v>1</v>
      </c>
      <c r="S1472" t="s">
        <v>58</v>
      </c>
      <c r="T1472" s="3">
        <v>0.9</v>
      </c>
      <c r="U1472" t="s">
        <v>60</v>
      </c>
      <c r="V1472" t="s">
        <v>61</v>
      </c>
      <c r="W1472" s="2">
        <v>108.23</v>
      </c>
      <c r="X1472" s="2">
        <v>108.23</v>
      </c>
      <c r="Y1472" s="2">
        <v>108.23</v>
      </c>
      <c r="Z1472" t="s">
        <v>4223</v>
      </c>
    </row>
    <row r="1473" spans="1:26" x14ac:dyDescent="0.25">
      <c r="A1473">
        <v>2032209121</v>
      </c>
      <c r="B1473" t="s">
        <v>3821</v>
      </c>
      <c r="C1473" t="s">
        <v>337</v>
      </c>
      <c r="D1473" t="str">
        <f t="shared" si="44"/>
        <v>RICHARD CULBERTSON</v>
      </c>
      <c r="E1473" t="s">
        <v>250</v>
      </c>
      <c r="F1473" t="s">
        <v>212</v>
      </c>
      <c r="G1473" t="s">
        <v>213</v>
      </c>
      <c r="H1473" t="s">
        <v>4124</v>
      </c>
      <c r="I1473" s="8" t="s">
        <v>4116</v>
      </c>
      <c r="J1473" t="s">
        <v>387</v>
      </c>
      <c r="K1473" t="s">
        <v>388</v>
      </c>
      <c r="L1473" t="str">
        <f t="shared" si="45"/>
        <v>Ronald Max</v>
      </c>
      <c r="M1473" t="s">
        <v>57</v>
      </c>
      <c r="N1473" s="1">
        <v>45992</v>
      </c>
      <c r="P1473" s="1">
        <v>46235</v>
      </c>
      <c r="Q1473" s="2">
        <v>143.02000000000001</v>
      </c>
      <c r="R1473">
        <v>1</v>
      </c>
      <c r="S1473" t="s">
        <v>58</v>
      </c>
      <c r="T1473" s="3">
        <v>0.9</v>
      </c>
      <c r="U1473" t="s">
        <v>60</v>
      </c>
      <c r="V1473" t="s">
        <v>61</v>
      </c>
      <c r="W1473" s="2">
        <v>128.72</v>
      </c>
      <c r="X1473" s="2">
        <v>128.72</v>
      </c>
      <c r="Y1473" s="2">
        <v>128.72</v>
      </c>
      <c r="Z1473" t="s">
        <v>4224</v>
      </c>
    </row>
    <row r="1474" spans="1:26" x14ac:dyDescent="0.25">
      <c r="A1474">
        <v>2032218109</v>
      </c>
      <c r="B1474" t="s">
        <v>544</v>
      </c>
      <c r="C1474" t="s">
        <v>545</v>
      </c>
      <c r="D1474" t="str">
        <f t="shared" si="44"/>
        <v>BRIAN BERLIN</v>
      </c>
      <c r="E1474" t="s">
        <v>72</v>
      </c>
      <c r="F1474" t="s">
        <v>212</v>
      </c>
      <c r="G1474" t="s">
        <v>213</v>
      </c>
      <c r="H1474" t="s">
        <v>4124</v>
      </c>
      <c r="I1474" s="8" t="s">
        <v>4141</v>
      </c>
      <c r="J1474" t="s">
        <v>391</v>
      </c>
      <c r="K1474" t="s">
        <v>392</v>
      </c>
      <c r="L1474" t="str">
        <f t="shared" si="45"/>
        <v>Andrew Choi</v>
      </c>
      <c r="M1474" t="s">
        <v>57</v>
      </c>
      <c r="N1474" s="1">
        <v>46023</v>
      </c>
      <c r="P1474" s="1">
        <v>46235</v>
      </c>
      <c r="Q1474" s="2">
        <v>180.9</v>
      </c>
      <c r="R1474">
        <v>1</v>
      </c>
      <c r="S1474" t="s">
        <v>58</v>
      </c>
      <c r="T1474" s="3">
        <v>0.9</v>
      </c>
      <c r="U1474" t="s">
        <v>60</v>
      </c>
      <c r="V1474" t="s">
        <v>61</v>
      </c>
      <c r="W1474" s="2">
        <v>162.81</v>
      </c>
      <c r="X1474" s="2">
        <v>162.81</v>
      </c>
      <c r="Y1474" s="2">
        <v>162.81</v>
      </c>
      <c r="Z1474" t="s">
        <v>4223</v>
      </c>
    </row>
    <row r="1475" spans="1:26" x14ac:dyDescent="0.25">
      <c r="A1475">
        <v>2035090883</v>
      </c>
      <c r="B1475" t="s">
        <v>1451</v>
      </c>
      <c r="C1475" t="s">
        <v>124</v>
      </c>
      <c r="D1475" t="str">
        <f t="shared" ref="D1475:D1538" si="46">CONCATENATE(C1475," ",B1475)</f>
        <v>MATTHEW CHO</v>
      </c>
      <c r="E1475" t="s">
        <v>72</v>
      </c>
      <c r="F1475" t="s">
        <v>212</v>
      </c>
      <c r="G1475" t="s">
        <v>213</v>
      </c>
      <c r="H1475" t="s">
        <v>4124</v>
      </c>
      <c r="I1475" s="8">
        <v>7470776</v>
      </c>
      <c r="J1475" t="s">
        <v>391</v>
      </c>
      <c r="K1475" t="s">
        <v>392</v>
      </c>
      <c r="L1475" t="str">
        <f t="shared" ref="L1475:L1538" si="47">CONCATENATE(K1475," ",J1475)</f>
        <v>Andrew Choi</v>
      </c>
      <c r="M1475" t="s">
        <v>57</v>
      </c>
      <c r="N1475" s="1">
        <v>46143</v>
      </c>
      <c r="P1475" s="1">
        <v>46235</v>
      </c>
      <c r="Q1475" s="2">
        <v>29.88</v>
      </c>
      <c r="R1475">
        <v>1</v>
      </c>
      <c r="S1475" t="s">
        <v>58</v>
      </c>
      <c r="T1475" s="3">
        <v>0.9</v>
      </c>
      <c r="U1475" t="s">
        <v>60</v>
      </c>
      <c r="V1475" t="s">
        <v>61</v>
      </c>
      <c r="W1475" s="2">
        <v>26.89</v>
      </c>
      <c r="X1475" s="2">
        <v>26.89</v>
      </c>
      <c r="Y1475" s="2">
        <v>26.89</v>
      </c>
      <c r="Z1475" t="s">
        <v>4224</v>
      </c>
    </row>
    <row r="1476" spans="1:26" x14ac:dyDescent="0.25">
      <c r="A1476">
        <v>2031398946</v>
      </c>
      <c r="B1476" t="s">
        <v>3204</v>
      </c>
      <c r="C1476" t="s">
        <v>905</v>
      </c>
      <c r="D1476" t="str">
        <f t="shared" si="46"/>
        <v>KEITH BEAUDET</v>
      </c>
      <c r="E1476" t="s">
        <v>250</v>
      </c>
      <c r="F1476" t="s">
        <v>212</v>
      </c>
      <c r="G1476" t="s">
        <v>213</v>
      </c>
      <c r="H1476" t="s">
        <v>4124</v>
      </c>
      <c r="I1476" s="8" t="s">
        <v>4116</v>
      </c>
      <c r="J1476" t="s">
        <v>387</v>
      </c>
      <c r="K1476" t="s">
        <v>388</v>
      </c>
      <c r="L1476" t="str">
        <f t="shared" si="47"/>
        <v>Ronald Max</v>
      </c>
      <c r="M1476" t="s">
        <v>57</v>
      </c>
      <c r="N1476" s="1">
        <v>45933</v>
      </c>
      <c r="P1476" s="1">
        <v>46237</v>
      </c>
      <c r="Q1476" s="2">
        <v>342.12</v>
      </c>
      <c r="R1476">
        <v>1</v>
      </c>
      <c r="S1476" t="s">
        <v>58</v>
      </c>
      <c r="T1476" s="3">
        <v>0.9</v>
      </c>
      <c r="U1476" t="s">
        <v>60</v>
      </c>
      <c r="V1476" t="s">
        <v>61</v>
      </c>
      <c r="W1476" s="2">
        <v>307.91000000000003</v>
      </c>
      <c r="X1476" s="2">
        <v>307.91000000000003</v>
      </c>
      <c r="Y1476" s="2">
        <v>307.91000000000003</v>
      </c>
      <c r="Z1476" t="s">
        <v>4224</v>
      </c>
    </row>
    <row r="1477" spans="1:26" x14ac:dyDescent="0.25">
      <c r="A1477">
        <v>2031404260</v>
      </c>
      <c r="B1477" t="s">
        <v>4011</v>
      </c>
      <c r="C1477" t="s">
        <v>4012</v>
      </c>
      <c r="D1477" t="str">
        <f t="shared" si="46"/>
        <v>MEG FERRONE</v>
      </c>
      <c r="E1477" t="s">
        <v>250</v>
      </c>
      <c r="F1477" t="s">
        <v>212</v>
      </c>
      <c r="G1477" t="s">
        <v>213</v>
      </c>
      <c r="H1477" t="s">
        <v>4124</v>
      </c>
      <c r="I1477" s="8">
        <v>9079571</v>
      </c>
      <c r="J1477" t="s">
        <v>55</v>
      </c>
      <c r="K1477" t="s">
        <v>83</v>
      </c>
      <c r="L1477" t="str">
        <f t="shared" si="47"/>
        <v>ADAM RICHTER</v>
      </c>
      <c r="M1477" t="s">
        <v>57</v>
      </c>
      <c r="N1477" s="1">
        <v>45933</v>
      </c>
      <c r="P1477" s="1">
        <v>46237</v>
      </c>
      <c r="Q1477" s="2">
        <v>27.5</v>
      </c>
      <c r="R1477">
        <v>1</v>
      </c>
      <c r="S1477" t="s">
        <v>58</v>
      </c>
      <c r="T1477" s="3">
        <v>0.9</v>
      </c>
      <c r="U1477" t="s">
        <v>60</v>
      </c>
      <c r="V1477" t="s">
        <v>61</v>
      </c>
      <c r="W1477" s="2">
        <v>24.75</v>
      </c>
      <c r="X1477" s="2">
        <v>24.75</v>
      </c>
      <c r="Y1477" s="2">
        <v>24.75</v>
      </c>
      <c r="Z1477" t="s">
        <v>4224</v>
      </c>
    </row>
    <row r="1478" spans="1:26" x14ac:dyDescent="0.25">
      <c r="A1478">
        <v>2031418071</v>
      </c>
      <c r="B1478" t="s">
        <v>4013</v>
      </c>
      <c r="C1478" t="s">
        <v>124</v>
      </c>
      <c r="D1478" t="str">
        <f t="shared" si="46"/>
        <v>MATTHEW ARPS</v>
      </c>
      <c r="E1478" t="s">
        <v>311</v>
      </c>
      <c r="F1478" t="s">
        <v>212</v>
      </c>
      <c r="G1478" t="s">
        <v>213</v>
      </c>
      <c r="H1478" t="s">
        <v>4124</v>
      </c>
      <c r="I1478" s="8">
        <v>8307933</v>
      </c>
      <c r="J1478" t="s">
        <v>214</v>
      </c>
      <c r="K1478" t="s">
        <v>215</v>
      </c>
      <c r="L1478" t="str">
        <f t="shared" si="47"/>
        <v>GREGORY TEIPEL</v>
      </c>
      <c r="M1478" t="s">
        <v>57</v>
      </c>
      <c r="N1478" s="1">
        <v>45971</v>
      </c>
      <c r="P1478" s="1">
        <v>46244</v>
      </c>
      <c r="Q1478" s="2">
        <v>178.58</v>
      </c>
      <c r="R1478">
        <v>1</v>
      </c>
      <c r="S1478" t="s">
        <v>58</v>
      </c>
      <c r="T1478" s="3">
        <v>0.9</v>
      </c>
      <c r="U1478" t="s">
        <v>60</v>
      </c>
      <c r="V1478" t="s">
        <v>61</v>
      </c>
      <c r="W1478" s="2">
        <v>160.72</v>
      </c>
      <c r="X1478" s="2">
        <v>160.72</v>
      </c>
      <c r="Y1478" s="2">
        <v>160.72</v>
      </c>
      <c r="Z1478" t="s">
        <v>4224</v>
      </c>
    </row>
    <row r="1479" spans="1:26" x14ac:dyDescent="0.25">
      <c r="A1479">
        <v>2031594642</v>
      </c>
      <c r="B1479" t="s">
        <v>980</v>
      </c>
      <c r="C1479" t="s">
        <v>4015</v>
      </c>
      <c r="D1479" t="str">
        <f t="shared" si="46"/>
        <v>GWENDOLYN MCCLAIN</v>
      </c>
      <c r="E1479" t="s">
        <v>250</v>
      </c>
      <c r="F1479" t="s">
        <v>212</v>
      </c>
      <c r="G1479" t="s">
        <v>213</v>
      </c>
      <c r="H1479" t="s">
        <v>4124</v>
      </c>
      <c r="I1479" s="8">
        <v>9079571</v>
      </c>
      <c r="J1479" t="s">
        <v>55</v>
      </c>
      <c r="K1479" t="s">
        <v>83</v>
      </c>
      <c r="L1479" t="str">
        <f t="shared" si="47"/>
        <v>ADAM RICHTER</v>
      </c>
      <c r="M1479" t="s">
        <v>57</v>
      </c>
      <c r="N1479" s="1">
        <v>45962</v>
      </c>
      <c r="P1479" s="1">
        <v>46235</v>
      </c>
      <c r="Q1479" s="2">
        <v>40.42</v>
      </c>
      <c r="R1479">
        <v>1</v>
      </c>
      <c r="S1479" t="s">
        <v>58</v>
      </c>
      <c r="T1479" s="3">
        <v>0.9</v>
      </c>
      <c r="U1479" t="s">
        <v>60</v>
      </c>
      <c r="V1479" t="s">
        <v>61</v>
      </c>
      <c r="W1479" s="2">
        <v>36.380000000000003</v>
      </c>
      <c r="X1479" s="2">
        <v>36.380000000000003</v>
      </c>
      <c r="Y1479" s="2">
        <v>36.380000000000003</v>
      </c>
      <c r="Z1479" t="s">
        <v>4224</v>
      </c>
    </row>
    <row r="1480" spans="1:26" x14ac:dyDescent="0.25">
      <c r="A1480">
        <v>2031596060</v>
      </c>
      <c r="B1480" t="s">
        <v>3219</v>
      </c>
      <c r="C1480" t="s">
        <v>3220</v>
      </c>
      <c r="D1480" t="str">
        <f t="shared" si="46"/>
        <v>HAILEY KESLER</v>
      </c>
      <c r="E1480" t="s">
        <v>471</v>
      </c>
      <c r="F1480" t="s">
        <v>212</v>
      </c>
      <c r="G1480" t="s">
        <v>213</v>
      </c>
      <c r="H1480" t="s">
        <v>4124</v>
      </c>
      <c r="I1480" s="8">
        <v>1706194</v>
      </c>
      <c r="J1480" t="s">
        <v>123</v>
      </c>
      <c r="K1480" t="s">
        <v>124</v>
      </c>
      <c r="L1480" t="str">
        <f t="shared" si="47"/>
        <v>MATTHEW DAUGHERTY</v>
      </c>
      <c r="M1480" t="s">
        <v>57</v>
      </c>
      <c r="N1480" s="1">
        <v>45962</v>
      </c>
      <c r="P1480" s="1">
        <v>46235</v>
      </c>
      <c r="Q1480" s="2">
        <v>99.58</v>
      </c>
      <c r="R1480">
        <v>1</v>
      </c>
      <c r="S1480" t="s">
        <v>58</v>
      </c>
      <c r="T1480" s="3">
        <v>0.9</v>
      </c>
      <c r="U1480" t="s">
        <v>60</v>
      </c>
      <c r="V1480" t="s">
        <v>61</v>
      </c>
      <c r="W1480" s="2">
        <v>89.62</v>
      </c>
      <c r="X1480" s="2">
        <v>89.62</v>
      </c>
      <c r="Y1480" s="2">
        <v>89.62</v>
      </c>
      <c r="Z1480" t="s">
        <v>4224</v>
      </c>
    </row>
    <row r="1481" spans="1:26" x14ac:dyDescent="0.25">
      <c r="A1481">
        <v>2031633559</v>
      </c>
      <c r="B1481" t="s">
        <v>4016</v>
      </c>
      <c r="C1481" t="s">
        <v>1994</v>
      </c>
      <c r="D1481" t="str">
        <f t="shared" si="46"/>
        <v>COURTNEY APPLEQUIST</v>
      </c>
      <c r="E1481" t="s">
        <v>250</v>
      </c>
      <c r="F1481" t="s">
        <v>212</v>
      </c>
      <c r="G1481" t="s">
        <v>213</v>
      </c>
      <c r="H1481" t="s">
        <v>4124</v>
      </c>
      <c r="I1481" s="8">
        <v>9079571</v>
      </c>
      <c r="J1481" t="s">
        <v>55</v>
      </c>
      <c r="K1481" t="s">
        <v>83</v>
      </c>
      <c r="L1481" t="str">
        <f t="shared" si="47"/>
        <v>ADAM RICHTER</v>
      </c>
      <c r="M1481" t="s">
        <v>57</v>
      </c>
      <c r="N1481" s="1">
        <v>45962</v>
      </c>
      <c r="P1481" s="1">
        <v>46235</v>
      </c>
      <c r="Q1481" s="2">
        <v>42.48</v>
      </c>
      <c r="R1481">
        <v>1</v>
      </c>
      <c r="S1481" t="s">
        <v>58</v>
      </c>
      <c r="T1481" s="3">
        <v>0.9</v>
      </c>
      <c r="U1481" t="s">
        <v>60</v>
      </c>
      <c r="V1481" t="s">
        <v>61</v>
      </c>
      <c r="W1481" s="2">
        <v>38.229999999999997</v>
      </c>
      <c r="X1481" s="2">
        <v>38.229999999999997</v>
      </c>
      <c r="Y1481" s="2">
        <v>38.229999999999997</v>
      </c>
      <c r="Z1481" t="s">
        <v>4224</v>
      </c>
    </row>
    <row r="1482" spans="1:26" x14ac:dyDescent="0.25">
      <c r="A1482">
        <v>2031647618</v>
      </c>
      <c r="B1482" t="s">
        <v>2724</v>
      </c>
      <c r="C1482" t="s">
        <v>614</v>
      </c>
      <c r="D1482" t="str">
        <f t="shared" si="46"/>
        <v>SUSAN ANDREWS</v>
      </c>
      <c r="E1482" t="s">
        <v>235</v>
      </c>
      <c r="F1482" t="s">
        <v>212</v>
      </c>
      <c r="G1482" t="s">
        <v>213</v>
      </c>
      <c r="H1482" t="s">
        <v>4124</v>
      </c>
      <c r="I1482" s="8">
        <v>1706194</v>
      </c>
      <c r="J1482" t="s">
        <v>123</v>
      </c>
      <c r="K1482" t="s">
        <v>124</v>
      </c>
      <c r="L1482" t="str">
        <f t="shared" si="47"/>
        <v>MATTHEW DAUGHERTY</v>
      </c>
      <c r="M1482" t="s">
        <v>57</v>
      </c>
      <c r="N1482" s="1">
        <v>45962</v>
      </c>
      <c r="P1482" s="1">
        <v>46235</v>
      </c>
      <c r="Q1482" s="2">
        <v>154.63</v>
      </c>
      <c r="R1482">
        <v>1</v>
      </c>
      <c r="S1482" t="s">
        <v>58</v>
      </c>
      <c r="T1482" s="3">
        <v>0.9</v>
      </c>
      <c r="U1482" t="s">
        <v>60</v>
      </c>
      <c r="V1482" t="s">
        <v>61</v>
      </c>
      <c r="W1482" s="2">
        <v>139.16999999999999</v>
      </c>
      <c r="X1482" s="2">
        <v>139.16999999999999</v>
      </c>
      <c r="Y1482" s="2">
        <v>139.16999999999999</v>
      </c>
      <c r="Z1482" t="s">
        <v>4224</v>
      </c>
    </row>
    <row r="1483" spans="1:26" x14ac:dyDescent="0.25">
      <c r="A1483">
        <v>2031667540</v>
      </c>
      <c r="B1483" t="s">
        <v>3222</v>
      </c>
      <c r="C1483" t="s">
        <v>245</v>
      </c>
      <c r="D1483" t="str">
        <f t="shared" si="46"/>
        <v>REBECCA AYERS</v>
      </c>
      <c r="E1483" t="s">
        <v>250</v>
      </c>
      <c r="F1483" t="s">
        <v>212</v>
      </c>
      <c r="G1483" t="s">
        <v>213</v>
      </c>
      <c r="H1483" t="s">
        <v>4124</v>
      </c>
      <c r="I1483" s="8" t="s">
        <v>4116</v>
      </c>
      <c r="J1483" t="s">
        <v>387</v>
      </c>
      <c r="K1483" t="s">
        <v>388</v>
      </c>
      <c r="L1483" t="str">
        <f t="shared" si="47"/>
        <v>Ronald Max</v>
      </c>
      <c r="M1483" t="s">
        <v>57</v>
      </c>
      <c r="N1483" s="1">
        <v>45962</v>
      </c>
      <c r="P1483" s="1">
        <v>46235</v>
      </c>
      <c r="Q1483" s="2">
        <v>69.33</v>
      </c>
      <c r="R1483">
        <v>1</v>
      </c>
      <c r="S1483" t="s">
        <v>58</v>
      </c>
      <c r="T1483" s="3">
        <v>0.9</v>
      </c>
      <c r="U1483" t="s">
        <v>60</v>
      </c>
      <c r="V1483" t="s">
        <v>61</v>
      </c>
      <c r="W1483" s="2">
        <v>62.4</v>
      </c>
      <c r="X1483" s="2">
        <v>62.4</v>
      </c>
      <c r="Y1483" s="2">
        <v>62.4</v>
      </c>
      <c r="Z1483" t="s">
        <v>4224</v>
      </c>
    </row>
    <row r="1484" spans="1:26" x14ac:dyDescent="0.25">
      <c r="A1484">
        <v>2031759934</v>
      </c>
      <c r="B1484" t="s">
        <v>3031</v>
      </c>
      <c r="C1484" t="s">
        <v>3032</v>
      </c>
      <c r="D1484" t="str">
        <f t="shared" si="46"/>
        <v>KRISTA STARK</v>
      </c>
      <c r="E1484" t="s">
        <v>72</v>
      </c>
      <c r="F1484" t="s">
        <v>212</v>
      </c>
      <c r="G1484" t="s">
        <v>213</v>
      </c>
      <c r="H1484" t="s">
        <v>4124</v>
      </c>
      <c r="I1484" s="8" t="s">
        <v>4153</v>
      </c>
      <c r="J1484" t="s">
        <v>465</v>
      </c>
      <c r="K1484" t="s">
        <v>612</v>
      </c>
      <c r="L1484" t="str">
        <f t="shared" si="47"/>
        <v>Richard Yale</v>
      </c>
      <c r="M1484" t="s">
        <v>57</v>
      </c>
      <c r="N1484" s="1">
        <v>45954</v>
      </c>
      <c r="P1484" s="1">
        <v>46227</v>
      </c>
      <c r="Q1484" s="2">
        <v>42.75</v>
      </c>
      <c r="R1484">
        <v>1</v>
      </c>
      <c r="S1484" t="s">
        <v>58</v>
      </c>
      <c r="T1484" s="3">
        <v>0.9</v>
      </c>
      <c r="U1484" t="s">
        <v>60</v>
      </c>
      <c r="V1484" t="s">
        <v>61</v>
      </c>
      <c r="W1484" s="2">
        <v>38.479999999999997</v>
      </c>
      <c r="X1484" s="2">
        <v>38.479999999999997</v>
      </c>
      <c r="Y1484" s="2">
        <v>38.479999999999997</v>
      </c>
      <c r="Z1484" t="s">
        <v>4224</v>
      </c>
    </row>
    <row r="1485" spans="1:26" x14ac:dyDescent="0.25">
      <c r="A1485">
        <v>2031760072</v>
      </c>
      <c r="B1485" t="s">
        <v>2388</v>
      </c>
      <c r="C1485" t="s">
        <v>3224</v>
      </c>
      <c r="D1485" t="str">
        <f t="shared" si="46"/>
        <v>TERRENCE PARKS</v>
      </c>
      <c r="E1485" t="s">
        <v>250</v>
      </c>
      <c r="F1485" t="s">
        <v>212</v>
      </c>
      <c r="G1485" t="s">
        <v>213</v>
      </c>
      <c r="H1485" t="s">
        <v>4124</v>
      </c>
      <c r="I1485" s="8" t="s">
        <v>4116</v>
      </c>
      <c r="J1485" t="s">
        <v>387</v>
      </c>
      <c r="K1485" t="s">
        <v>388</v>
      </c>
      <c r="L1485" t="str">
        <f t="shared" si="47"/>
        <v>Ronald Max</v>
      </c>
      <c r="M1485" t="s">
        <v>57</v>
      </c>
      <c r="N1485" s="1">
        <v>45962</v>
      </c>
      <c r="P1485" s="1">
        <v>46235</v>
      </c>
      <c r="Q1485" s="2">
        <v>113.13</v>
      </c>
      <c r="R1485">
        <v>1</v>
      </c>
      <c r="S1485" t="s">
        <v>58</v>
      </c>
      <c r="T1485" s="3">
        <v>0.9</v>
      </c>
      <c r="U1485" t="s">
        <v>60</v>
      </c>
      <c r="V1485" t="s">
        <v>61</v>
      </c>
      <c r="W1485" s="2">
        <v>101.82</v>
      </c>
      <c r="X1485" s="2">
        <v>101.82</v>
      </c>
      <c r="Y1485" s="2">
        <v>101.82</v>
      </c>
      <c r="Z1485" t="s">
        <v>4224</v>
      </c>
    </row>
    <row r="1486" spans="1:26" x14ac:dyDescent="0.25">
      <c r="A1486">
        <v>2031761352</v>
      </c>
      <c r="B1486" t="s">
        <v>4017</v>
      </c>
      <c r="C1486" t="s">
        <v>545</v>
      </c>
      <c r="D1486" t="str">
        <f t="shared" si="46"/>
        <v>BRIAN JEFFERYS</v>
      </c>
      <c r="E1486" t="s">
        <v>250</v>
      </c>
      <c r="F1486" t="s">
        <v>212</v>
      </c>
      <c r="G1486" t="s">
        <v>213</v>
      </c>
      <c r="H1486" t="s">
        <v>4124</v>
      </c>
      <c r="I1486" s="8">
        <v>9079571</v>
      </c>
      <c r="J1486" t="s">
        <v>55</v>
      </c>
      <c r="K1486" t="s">
        <v>83</v>
      </c>
      <c r="L1486" t="str">
        <f t="shared" si="47"/>
        <v>ADAM RICHTER</v>
      </c>
      <c r="M1486" t="s">
        <v>57</v>
      </c>
      <c r="N1486" s="1">
        <v>45962</v>
      </c>
      <c r="P1486" s="1">
        <v>46235</v>
      </c>
      <c r="Q1486" s="2">
        <v>26.98</v>
      </c>
      <c r="R1486">
        <v>1</v>
      </c>
      <c r="S1486" t="s">
        <v>58</v>
      </c>
      <c r="T1486" s="3">
        <v>0.9</v>
      </c>
      <c r="U1486" t="s">
        <v>60</v>
      </c>
      <c r="V1486" t="s">
        <v>61</v>
      </c>
      <c r="W1486" s="2">
        <v>24.28</v>
      </c>
      <c r="X1486" s="2">
        <v>24.28</v>
      </c>
      <c r="Y1486" s="2">
        <v>24.28</v>
      </c>
      <c r="Z1486" t="s">
        <v>4224</v>
      </c>
    </row>
    <row r="1487" spans="1:26" x14ac:dyDescent="0.25">
      <c r="A1487">
        <v>2031793341</v>
      </c>
      <c r="B1487" t="s">
        <v>3231</v>
      </c>
      <c r="C1487" t="s">
        <v>65</v>
      </c>
      <c r="D1487" t="str">
        <f t="shared" si="46"/>
        <v>JOHN WHITFIELD</v>
      </c>
      <c r="E1487" t="s">
        <v>250</v>
      </c>
      <c r="F1487" t="s">
        <v>212</v>
      </c>
      <c r="G1487" t="s">
        <v>213</v>
      </c>
      <c r="H1487" t="s">
        <v>4124</v>
      </c>
      <c r="I1487" s="8" t="s">
        <v>4116</v>
      </c>
      <c r="J1487" t="s">
        <v>387</v>
      </c>
      <c r="K1487" t="s">
        <v>388</v>
      </c>
      <c r="L1487" t="str">
        <f t="shared" si="47"/>
        <v>Ronald Max</v>
      </c>
      <c r="M1487" t="s">
        <v>57</v>
      </c>
      <c r="N1487" s="1">
        <v>45962</v>
      </c>
      <c r="P1487" s="1">
        <v>46235</v>
      </c>
      <c r="Q1487" s="2">
        <v>68.11</v>
      </c>
      <c r="R1487">
        <v>1</v>
      </c>
      <c r="S1487" t="s">
        <v>58</v>
      </c>
      <c r="T1487" s="3">
        <v>0.9</v>
      </c>
      <c r="U1487" t="s">
        <v>60</v>
      </c>
      <c r="V1487" t="s">
        <v>61</v>
      </c>
      <c r="W1487" s="2">
        <v>61.3</v>
      </c>
      <c r="X1487" s="2">
        <v>61.3</v>
      </c>
      <c r="Y1487" s="2">
        <v>61.3</v>
      </c>
      <c r="Z1487" t="s">
        <v>4224</v>
      </c>
    </row>
    <row r="1488" spans="1:26" x14ac:dyDescent="0.25">
      <c r="A1488">
        <v>2031795289</v>
      </c>
      <c r="B1488" t="s">
        <v>3232</v>
      </c>
      <c r="C1488" t="s">
        <v>1005</v>
      </c>
      <c r="D1488" t="str">
        <f t="shared" si="46"/>
        <v>JOSHUA FRIEDLANDER</v>
      </c>
      <c r="E1488" t="s">
        <v>250</v>
      </c>
      <c r="F1488" t="s">
        <v>212</v>
      </c>
      <c r="G1488" t="s">
        <v>213</v>
      </c>
      <c r="H1488" t="s">
        <v>4124</v>
      </c>
      <c r="I1488" s="8" t="s">
        <v>4116</v>
      </c>
      <c r="J1488" t="s">
        <v>387</v>
      </c>
      <c r="K1488" t="s">
        <v>388</v>
      </c>
      <c r="L1488" t="str">
        <f t="shared" si="47"/>
        <v>Ronald Max</v>
      </c>
      <c r="M1488" t="s">
        <v>57</v>
      </c>
      <c r="N1488" s="1">
        <v>45962</v>
      </c>
      <c r="P1488" s="1">
        <v>46235</v>
      </c>
      <c r="Q1488" s="2">
        <v>31.21</v>
      </c>
      <c r="R1488">
        <v>1</v>
      </c>
      <c r="S1488" t="s">
        <v>58</v>
      </c>
      <c r="T1488" s="3">
        <v>0.9</v>
      </c>
      <c r="U1488" t="s">
        <v>60</v>
      </c>
      <c r="V1488" t="s">
        <v>61</v>
      </c>
      <c r="W1488" s="2">
        <v>28.09</v>
      </c>
      <c r="X1488" s="2">
        <v>28.09</v>
      </c>
      <c r="Y1488" s="2">
        <v>28.09</v>
      </c>
      <c r="Z1488" t="s">
        <v>4224</v>
      </c>
    </row>
    <row r="1489" spans="1:26" x14ac:dyDescent="0.25">
      <c r="A1489">
        <v>2031798613</v>
      </c>
      <c r="B1489" t="s">
        <v>354</v>
      </c>
      <c r="C1489" t="s">
        <v>1803</v>
      </c>
      <c r="D1489" t="str">
        <f t="shared" si="46"/>
        <v>ZOE SMITH</v>
      </c>
      <c r="E1489" t="s">
        <v>309</v>
      </c>
      <c r="F1489" t="s">
        <v>212</v>
      </c>
      <c r="G1489" t="s">
        <v>213</v>
      </c>
      <c r="H1489" t="s">
        <v>4124</v>
      </c>
      <c r="I1489" s="8" t="s">
        <v>4166</v>
      </c>
      <c r="J1489" t="s">
        <v>902</v>
      </c>
      <c r="K1489" t="s">
        <v>903</v>
      </c>
      <c r="L1489" t="str">
        <f t="shared" si="47"/>
        <v>Kirk Tigue</v>
      </c>
      <c r="M1489" t="s">
        <v>57</v>
      </c>
      <c r="N1489" s="1">
        <v>45963</v>
      </c>
      <c r="P1489" s="1">
        <v>46236</v>
      </c>
      <c r="Q1489" s="2">
        <v>30.09</v>
      </c>
      <c r="R1489">
        <v>1</v>
      </c>
      <c r="S1489" t="s">
        <v>58</v>
      </c>
      <c r="T1489" s="3">
        <v>0.9</v>
      </c>
      <c r="U1489" t="s">
        <v>60</v>
      </c>
      <c r="V1489" t="s">
        <v>61</v>
      </c>
      <c r="W1489" s="2">
        <v>27.08</v>
      </c>
      <c r="X1489" s="2">
        <v>27.08</v>
      </c>
      <c r="Y1489" s="2">
        <v>27.08</v>
      </c>
      <c r="Z1489" t="s">
        <v>4224</v>
      </c>
    </row>
    <row r="1490" spans="1:26" x14ac:dyDescent="0.25">
      <c r="A1490">
        <v>2031829970</v>
      </c>
      <c r="B1490" t="s">
        <v>3235</v>
      </c>
      <c r="C1490" t="s">
        <v>3236</v>
      </c>
      <c r="D1490" t="str">
        <f t="shared" si="46"/>
        <v>AMADOR CAMBRA</v>
      </c>
      <c r="E1490" t="s">
        <v>250</v>
      </c>
      <c r="F1490" t="s">
        <v>212</v>
      </c>
      <c r="G1490" t="s">
        <v>213</v>
      </c>
      <c r="H1490" t="s">
        <v>4124</v>
      </c>
      <c r="I1490" s="8" t="s">
        <v>4116</v>
      </c>
      <c r="J1490" t="s">
        <v>387</v>
      </c>
      <c r="K1490" t="s">
        <v>388</v>
      </c>
      <c r="L1490" t="str">
        <f t="shared" si="47"/>
        <v>Ronald Max</v>
      </c>
      <c r="M1490" t="s">
        <v>57</v>
      </c>
      <c r="N1490" s="1">
        <v>45962</v>
      </c>
      <c r="P1490" s="1">
        <v>46235</v>
      </c>
      <c r="Q1490" s="2">
        <v>160.25</v>
      </c>
      <c r="R1490">
        <v>1</v>
      </c>
      <c r="S1490" t="s">
        <v>58</v>
      </c>
      <c r="T1490" s="3">
        <v>0.9</v>
      </c>
      <c r="U1490" t="s">
        <v>60</v>
      </c>
      <c r="V1490" t="s">
        <v>61</v>
      </c>
      <c r="W1490" s="2">
        <v>144.22</v>
      </c>
      <c r="X1490" s="2">
        <v>144.22</v>
      </c>
      <c r="Y1490" s="2">
        <v>144.22</v>
      </c>
      <c r="Z1490" t="s">
        <v>4224</v>
      </c>
    </row>
    <row r="1491" spans="1:26" x14ac:dyDescent="0.25">
      <c r="A1491">
        <v>2031845018</v>
      </c>
      <c r="B1491" t="s">
        <v>3797</v>
      </c>
      <c r="C1491" t="s">
        <v>1398</v>
      </c>
      <c r="D1491" t="str">
        <f t="shared" si="46"/>
        <v>DAKOTA RILEY</v>
      </c>
      <c r="E1491" t="s">
        <v>250</v>
      </c>
      <c r="F1491" t="s">
        <v>212</v>
      </c>
      <c r="G1491" t="s">
        <v>213</v>
      </c>
      <c r="H1491" t="s">
        <v>4124</v>
      </c>
      <c r="I1491" s="8">
        <v>21222981</v>
      </c>
      <c r="J1491" t="s">
        <v>1704</v>
      </c>
      <c r="K1491" t="s">
        <v>1674</v>
      </c>
      <c r="L1491" t="str">
        <f t="shared" si="47"/>
        <v>Michael Garnett</v>
      </c>
      <c r="M1491" t="s">
        <v>57</v>
      </c>
      <c r="N1491" s="1">
        <v>45962</v>
      </c>
      <c r="P1491" s="1">
        <v>46235</v>
      </c>
      <c r="Q1491" s="2">
        <v>67.63</v>
      </c>
      <c r="R1491">
        <v>1</v>
      </c>
      <c r="S1491" t="s">
        <v>58</v>
      </c>
      <c r="T1491" s="3">
        <v>0.9</v>
      </c>
      <c r="U1491" t="s">
        <v>60</v>
      </c>
      <c r="V1491" t="s">
        <v>61</v>
      </c>
      <c r="W1491" s="2">
        <v>60.87</v>
      </c>
      <c r="X1491" s="2">
        <v>60.87</v>
      </c>
      <c r="Y1491" s="2">
        <v>60.87</v>
      </c>
      <c r="Z1491" t="s">
        <v>4224</v>
      </c>
    </row>
    <row r="1492" spans="1:26" x14ac:dyDescent="0.25">
      <c r="A1492">
        <v>2031863172</v>
      </c>
      <c r="B1492" t="s">
        <v>3239</v>
      </c>
      <c r="C1492" t="s">
        <v>3240</v>
      </c>
      <c r="D1492" t="str">
        <f t="shared" si="46"/>
        <v>JANDER YZAGUIRRE</v>
      </c>
      <c r="E1492" t="s">
        <v>471</v>
      </c>
      <c r="F1492" t="s">
        <v>212</v>
      </c>
      <c r="G1492" t="s">
        <v>213</v>
      </c>
      <c r="H1492" t="s">
        <v>4124</v>
      </c>
      <c r="I1492" s="8">
        <v>1706194</v>
      </c>
      <c r="J1492" t="s">
        <v>123</v>
      </c>
      <c r="K1492" t="s">
        <v>124</v>
      </c>
      <c r="L1492" t="str">
        <f t="shared" si="47"/>
        <v>MATTHEW DAUGHERTY</v>
      </c>
      <c r="M1492" t="s">
        <v>57</v>
      </c>
      <c r="N1492" s="1">
        <v>45962</v>
      </c>
      <c r="P1492" s="1">
        <v>46235</v>
      </c>
      <c r="Q1492" s="2">
        <v>179.88</v>
      </c>
      <c r="R1492">
        <v>1</v>
      </c>
      <c r="S1492" t="s">
        <v>58</v>
      </c>
      <c r="T1492" s="3">
        <v>0.9</v>
      </c>
      <c r="U1492" t="s">
        <v>60</v>
      </c>
      <c r="V1492" t="s">
        <v>61</v>
      </c>
      <c r="W1492" s="2">
        <v>161.88999999999999</v>
      </c>
      <c r="X1492" s="2">
        <v>161.88999999999999</v>
      </c>
      <c r="Y1492" s="2">
        <v>161.88999999999999</v>
      </c>
      <c r="Z1492" t="s">
        <v>4224</v>
      </c>
    </row>
    <row r="1493" spans="1:26" x14ac:dyDescent="0.25">
      <c r="A1493">
        <v>2031888388</v>
      </c>
      <c r="B1493" t="s">
        <v>3246</v>
      </c>
      <c r="C1493" t="s">
        <v>124</v>
      </c>
      <c r="D1493" t="str">
        <f t="shared" si="46"/>
        <v>MATTHEW ANDERSEN</v>
      </c>
      <c r="E1493" t="s">
        <v>250</v>
      </c>
      <c r="F1493" t="s">
        <v>212</v>
      </c>
      <c r="G1493" t="s">
        <v>213</v>
      </c>
      <c r="H1493" t="s">
        <v>4124</v>
      </c>
      <c r="I1493" s="8" t="s">
        <v>4116</v>
      </c>
      <c r="J1493" t="s">
        <v>387</v>
      </c>
      <c r="K1493" t="s">
        <v>388</v>
      </c>
      <c r="L1493" t="str">
        <f t="shared" si="47"/>
        <v>Ronald Max</v>
      </c>
      <c r="M1493" t="s">
        <v>57</v>
      </c>
      <c r="N1493" s="1">
        <v>45962</v>
      </c>
      <c r="P1493" s="1">
        <v>46235</v>
      </c>
      <c r="Q1493" s="2">
        <v>132.21</v>
      </c>
      <c r="R1493">
        <v>1</v>
      </c>
      <c r="S1493" t="s">
        <v>58</v>
      </c>
      <c r="T1493" s="3">
        <v>0.9</v>
      </c>
      <c r="U1493" t="s">
        <v>60</v>
      </c>
      <c r="V1493" t="s">
        <v>61</v>
      </c>
      <c r="W1493" s="2">
        <v>118.99</v>
      </c>
      <c r="X1493" s="2">
        <v>118.99</v>
      </c>
      <c r="Y1493" s="2">
        <v>118.99</v>
      </c>
      <c r="Z1493" t="s">
        <v>4224</v>
      </c>
    </row>
    <row r="1494" spans="1:26" x14ac:dyDescent="0.25">
      <c r="A1494">
        <v>2031947036</v>
      </c>
      <c r="B1494" t="s">
        <v>3252</v>
      </c>
      <c r="C1494" t="s">
        <v>700</v>
      </c>
      <c r="D1494" t="str">
        <f t="shared" si="46"/>
        <v>CHRISTY NORRIS</v>
      </c>
      <c r="E1494" t="s">
        <v>191</v>
      </c>
      <c r="F1494" t="s">
        <v>212</v>
      </c>
      <c r="G1494" t="s">
        <v>213</v>
      </c>
      <c r="H1494" t="s">
        <v>4124</v>
      </c>
      <c r="I1494" s="8">
        <v>8977234</v>
      </c>
      <c r="J1494" t="s">
        <v>78</v>
      </c>
      <c r="K1494" t="s">
        <v>79</v>
      </c>
      <c r="L1494" t="str">
        <f t="shared" si="47"/>
        <v>RYAN CALTAGIRONE</v>
      </c>
      <c r="M1494" t="s">
        <v>57</v>
      </c>
      <c r="N1494" s="1">
        <v>46023</v>
      </c>
      <c r="P1494" s="1">
        <v>46235</v>
      </c>
      <c r="Q1494" s="2">
        <v>78.790000000000006</v>
      </c>
      <c r="R1494">
        <v>1</v>
      </c>
      <c r="S1494" t="s">
        <v>58</v>
      </c>
      <c r="T1494" s="3">
        <v>0.9</v>
      </c>
      <c r="U1494" t="s">
        <v>60</v>
      </c>
      <c r="V1494" t="s">
        <v>61</v>
      </c>
      <c r="W1494" s="2">
        <v>70.91</v>
      </c>
      <c r="X1494" s="2">
        <v>70.91</v>
      </c>
      <c r="Y1494" s="2">
        <v>70.91</v>
      </c>
      <c r="Z1494" t="s">
        <v>4224</v>
      </c>
    </row>
    <row r="1495" spans="1:26" x14ac:dyDescent="0.25">
      <c r="A1495">
        <v>2031961860</v>
      </c>
      <c r="B1495" t="s">
        <v>900</v>
      </c>
      <c r="C1495" t="s">
        <v>337</v>
      </c>
      <c r="D1495" t="str">
        <f t="shared" si="46"/>
        <v>RICHARD MILLER</v>
      </c>
      <c r="E1495" t="s">
        <v>311</v>
      </c>
      <c r="F1495" t="s">
        <v>212</v>
      </c>
      <c r="G1495" t="s">
        <v>213</v>
      </c>
      <c r="H1495" t="s">
        <v>4124</v>
      </c>
      <c r="I1495" s="8">
        <v>8307933</v>
      </c>
      <c r="J1495" t="s">
        <v>214</v>
      </c>
      <c r="K1495" t="s">
        <v>215</v>
      </c>
      <c r="L1495" t="str">
        <f t="shared" si="47"/>
        <v>GREGORY TEIPEL</v>
      </c>
      <c r="M1495" t="s">
        <v>57</v>
      </c>
      <c r="N1495" s="1">
        <v>45967</v>
      </c>
      <c r="P1495" s="1">
        <v>46240</v>
      </c>
      <c r="Q1495" s="2">
        <v>152.29</v>
      </c>
      <c r="R1495">
        <v>1</v>
      </c>
      <c r="S1495" t="s">
        <v>58</v>
      </c>
      <c r="T1495" s="3">
        <v>0.9</v>
      </c>
      <c r="U1495" t="s">
        <v>60</v>
      </c>
      <c r="V1495" t="s">
        <v>61</v>
      </c>
      <c r="W1495" s="2">
        <v>137.06</v>
      </c>
      <c r="X1495" s="2">
        <v>137.06</v>
      </c>
      <c r="Y1495" s="2">
        <v>137.06</v>
      </c>
      <c r="Z1495" t="s">
        <v>4224</v>
      </c>
    </row>
    <row r="1496" spans="1:26" x14ac:dyDescent="0.25">
      <c r="A1496">
        <v>2031962199</v>
      </c>
      <c r="B1496" t="s">
        <v>1114</v>
      </c>
      <c r="C1496" t="s">
        <v>67</v>
      </c>
      <c r="D1496" t="str">
        <f t="shared" si="46"/>
        <v>ROBERT GREEN</v>
      </c>
      <c r="E1496" t="s">
        <v>72</v>
      </c>
      <c r="F1496" t="s">
        <v>212</v>
      </c>
      <c r="G1496" t="s">
        <v>213</v>
      </c>
      <c r="H1496" t="s">
        <v>4124</v>
      </c>
      <c r="I1496" s="8" t="s">
        <v>4141</v>
      </c>
      <c r="J1496" t="s">
        <v>391</v>
      </c>
      <c r="K1496" t="s">
        <v>392</v>
      </c>
      <c r="L1496" t="str">
        <f t="shared" si="47"/>
        <v>Andrew Choi</v>
      </c>
      <c r="M1496" t="s">
        <v>57</v>
      </c>
      <c r="N1496" s="1">
        <v>45965</v>
      </c>
      <c r="P1496" s="1">
        <v>46238</v>
      </c>
      <c r="Q1496" s="2">
        <v>191.17</v>
      </c>
      <c r="R1496">
        <v>1</v>
      </c>
      <c r="S1496" t="s">
        <v>58</v>
      </c>
      <c r="T1496" s="3">
        <v>0.9</v>
      </c>
      <c r="U1496" t="s">
        <v>60</v>
      </c>
      <c r="V1496" t="s">
        <v>61</v>
      </c>
      <c r="W1496" s="2">
        <v>172.05</v>
      </c>
      <c r="X1496" s="2">
        <v>172.05</v>
      </c>
      <c r="Y1496" s="2">
        <v>172.05</v>
      </c>
      <c r="Z1496" t="s">
        <v>4224</v>
      </c>
    </row>
    <row r="1497" spans="1:26" x14ac:dyDescent="0.25">
      <c r="A1497">
        <v>2031985196</v>
      </c>
      <c r="B1497" t="s">
        <v>1503</v>
      </c>
      <c r="C1497" t="s">
        <v>135</v>
      </c>
      <c r="D1497" t="str">
        <f t="shared" si="46"/>
        <v>ANGELA PARKER</v>
      </c>
      <c r="E1497" t="s">
        <v>191</v>
      </c>
      <c r="F1497" t="s">
        <v>212</v>
      </c>
      <c r="G1497" t="s">
        <v>213</v>
      </c>
      <c r="H1497" t="s">
        <v>4124</v>
      </c>
      <c r="I1497" s="8">
        <v>1706194</v>
      </c>
      <c r="J1497" t="s">
        <v>123</v>
      </c>
      <c r="K1497" t="s">
        <v>124</v>
      </c>
      <c r="L1497" t="str">
        <f t="shared" si="47"/>
        <v>MATTHEW DAUGHERTY</v>
      </c>
      <c r="M1497" t="s">
        <v>57</v>
      </c>
      <c r="N1497" s="1">
        <v>46023</v>
      </c>
      <c r="P1497" s="1">
        <v>46235</v>
      </c>
      <c r="Q1497" s="2">
        <v>219.08</v>
      </c>
      <c r="R1497">
        <v>1</v>
      </c>
      <c r="S1497" t="s">
        <v>58</v>
      </c>
      <c r="T1497" s="3">
        <v>0.9</v>
      </c>
      <c r="U1497" t="s">
        <v>60</v>
      </c>
      <c r="V1497" t="s">
        <v>61</v>
      </c>
      <c r="W1497" s="2">
        <v>197.17</v>
      </c>
      <c r="X1497" s="2">
        <v>197.17</v>
      </c>
      <c r="Y1497" s="2">
        <v>197.17</v>
      </c>
      <c r="Z1497" t="s">
        <v>4224</v>
      </c>
    </row>
    <row r="1498" spans="1:26" x14ac:dyDescent="0.25">
      <c r="A1498">
        <v>2031985400</v>
      </c>
      <c r="B1498" t="s">
        <v>2870</v>
      </c>
      <c r="C1498" t="s">
        <v>67</v>
      </c>
      <c r="D1498" t="str">
        <f t="shared" si="46"/>
        <v>ROBERT JOYCE</v>
      </c>
      <c r="E1498" t="s">
        <v>191</v>
      </c>
      <c r="F1498" t="s">
        <v>212</v>
      </c>
      <c r="G1498" t="s">
        <v>213</v>
      </c>
      <c r="H1498" t="s">
        <v>4124</v>
      </c>
      <c r="I1498" s="8">
        <v>8977234</v>
      </c>
      <c r="J1498" t="s">
        <v>78</v>
      </c>
      <c r="K1498" t="s">
        <v>79</v>
      </c>
      <c r="L1498" t="str">
        <f t="shared" si="47"/>
        <v>RYAN CALTAGIRONE</v>
      </c>
      <c r="M1498" t="s">
        <v>57</v>
      </c>
      <c r="N1498" s="1">
        <v>46023</v>
      </c>
      <c r="P1498" s="1">
        <v>46235</v>
      </c>
      <c r="Q1498" s="2">
        <v>157.61000000000001</v>
      </c>
      <c r="R1498">
        <v>1</v>
      </c>
      <c r="S1498" t="s">
        <v>58</v>
      </c>
      <c r="T1498" s="3">
        <v>0.9</v>
      </c>
      <c r="U1498" t="s">
        <v>60</v>
      </c>
      <c r="V1498" t="s">
        <v>61</v>
      </c>
      <c r="W1498" s="2">
        <v>141.85</v>
      </c>
      <c r="X1498" s="2">
        <v>141.85</v>
      </c>
      <c r="Y1498" s="2">
        <v>141.85</v>
      </c>
      <c r="Z1498" t="s">
        <v>4224</v>
      </c>
    </row>
    <row r="1499" spans="1:26" x14ac:dyDescent="0.25">
      <c r="A1499">
        <v>2031988912</v>
      </c>
      <c r="B1499" t="s">
        <v>957</v>
      </c>
      <c r="C1499" t="s">
        <v>301</v>
      </c>
      <c r="D1499" t="str">
        <f t="shared" si="46"/>
        <v>LAUREN MORRIS</v>
      </c>
      <c r="E1499" t="s">
        <v>72</v>
      </c>
      <c r="F1499" t="s">
        <v>212</v>
      </c>
      <c r="G1499" t="s">
        <v>213</v>
      </c>
      <c r="H1499" t="s">
        <v>4124</v>
      </c>
      <c r="I1499" s="8">
        <v>8307933</v>
      </c>
      <c r="J1499" t="s">
        <v>214</v>
      </c>
      <c r="K1499" t="s">
        <v>215</v>
      </c>
      <c r="L1499" t="str">
        <f t="shared" si="47"/>
        <v>GREGORY TEIPEL</v>
      </c>
      <c r="M1499" t="s">
        <v>57</v>
      </c>
      <c r="N1499" s="1">
        <v>45996</v>
      </c>
      <c r="P1499" s="1">
        <v>46239</v>
      </c>
      <c r="Q1499" s="2">
        <v>36.130000000000003</v>
      </c>
      <c r="R1499">
        <v>1</v>
      </c>
      <c r="S1499" t="s">
        <v>58</v>
      </c>
      <c r="T1499" s="3">
        <v>0.9</v>
      </c>
      <c r="U1499" t="s">
        <v>60</v>
      </c>
      <c r="V1499" t="s">
        <v>61</v>
      </c>
      <c r="W1499" s="2">
        <v>32.520000000000003</v>
      </c>
      <c r="X1499" s="2">
        <v>32.520000000000003</v>
      </c>
      <c r="Y1499" s="2">
        <v>32.520000000000003</v>
      </c>
      <c r="Z1499" t="s">
        <v>4224</v>
      </c>
    </row>
    <row r="1500" spans="1:26" x14ac:dyDescent="0.25">
      <c r="A1500">
        <v>2032005773</v>
      </c>
      <c r="B1500" t="s">
        <v>1381</v>
      </c>
      <c r="C1500" t="s">
        <v>512</v>
      </c>
      <c r="D1500" t="str">
        <f t="shared" si="46"/>
        <v>DIANA CHAKO</v>
      </c>
      <c r="E1500" t="s">
        <v>72</v>
      </c>
      <c r="F1500" t="s">
        <v>212</v>
      </c>
      <c r="G1500" t="s">
        <v>213</v>
      </c>
      <c r="H1500" t="s">
        <v>4124</v>
      </c>
      <c r="I1500" s="8" t="s">
        <v>4141</v>
      </c>
      <c r="J1500" t="s">
        <v>391</v>
      </c>
      <c r="K1500" t="s">
        <v>392</v>
      </c>
      <c r="L1500" t="str">
        <f t="shared" si="47"/>
        <v>Andrew Choi</v>
      </c>
      <c r="M1500" t="s">
        <v>57</v>
      </c>
      <c r="N1500" s="1">
        <v>46023</v>
      </c>
      <c r="P1500" s="1">
        <v>46235</v>
      </c>
      <c r="Q1500" s="2">
        <v>116.73</v>
      </c>
      <c r="R1500">
        <v>1</v>
      </c>
      <c r="S1500" t="s">
        <v>58</v>
      </c>
      <c r="T1500" s="3">
        <v>0.9</v>
      </c>
      <c r="U1500" t="s">
        <v>60</v>
      </c>
      <c r="V1500" t="s">
        <v>61</v>
      </c>
      <c r="W1500" s="2">
        <v>105.06</v>
      </c>
      <c r="X1500" s="2">
        <v>105.06</v>
      </c>
      <c r="Y1500" s="2">
        <v>105.06</v>
      </c>
      <c r="Z1500" t="s">
        <v>4223</v>
      </c>
    </row>
    <row r="1501" spans="1:26" x14ac:dyDescent="0.25">
      <c r="A1501">
        <v>2032043243</v>
      </c>
      <c r="B1501" t="s">
        <v>4019</v>
      </c>
      <c r="C1501" t="s">
        <v>4020</v>
      </c>
      <c r="D1501" t="str">
        <f t="shared" si="46"/>
        <v>DERON MOBLEY</v>
      </c>
      <c r="E1501" t="s">
        <v>250</v>
      </c>
      <c r="F1501" t="s">
        <v>212</v>
      </c>
      <c r="G1501" t="s">
        <v>213</v>
      </c>
      <c r="H1501" t="s">
        <v>4124</v>
      </c>
      <c r="I1501" s="8">
        <v>21222981</v>
      </c>
      <c r="J1501" t="s">
        <v>1704</v>
      </c>
      <c r="K1501" t="s">
        <v>1674</v>
      </c>
      <c r="L1501" t="str">
        <f t="shared" si="47"/>
        <v>Michael Garnett</v>
      </c>
      <c r="M1501" t="s">
        <v>57</v>
      </c>
      <c r="N1501" s="1">
        <v>45969</v>
      </c>
      <c r="P1501" s="1">
        <v>46242</v>
      </c>
      <c r="Q1501" s="2">
        <v>26.98</v>
      </c>
      <c r="R1501">
        <v>1</v>
      </c>
      <c r="S1501" t="s">
        <v>58</v>
      </c>
      <c r="T1501" s="3">
        <v>0.9</v>
      </c>
      <c r="U1501" t="s">
        <v>60</v>
      </c>
      <c r="V1501" t="s">
        <v>61</v>
      </c>
      <c r="W1501" s="2">
        <v>24.28</v>
      </c>
      <c r="X1501" s="2">
        <v>24.28</v>
      </c>
      <c r="Y1501" s="2">
        <v>24.28</v>
      </c>
      <c r="Z1501" t="s">
        <v>4224</v>
      </c>
    </row>
    <row r="1502" spans="1:26" x14ac:dyDescent="0.25">
      <c r="A1502">
        <v>2032046213</v>
      </c>
      <c r="B1502" t="s">
        <v>3579</v>
      </c>
      <c r="C1502" t="s">
        <v>386</v>
      </c>
      <c r="D1502" t="str">
        <f t="shared" si="46"/>
        <v>MARY LECATES-HEARN</v>
      </c>
      <c r="E1502" t="s">
        <v>250</v>
      </c>
      <c r="F1502" t="s">
        <v>212</v>
      </c>
      <c r="G1502" t="s">
        <v>213</v>
      </c>
      <c r="H1502" t="s">
        <v>4124</v>
      </c>
      <c r="I1502" s="8" t="s">
        <v>4116</v>
      </c>
      <c r="J1502" t="s">
        <v>387</v>
      </c>
      <c r="K1502" t="s">
        <v>388</v>
      </c>
      <c r="L1502" t="str">
        <f t="shared" si="47"/>
        <v>Ronald Max</v>
      </c>
      <c r="M1502" t="s">
        <v>57</v>
      </c>
      <c r="N1502" s="1">
        <v>45994</v>
      </c>
      <c r="P1502" s="1">
        <v>46237</v>
      </c>
      <c r="Q1502" s="2">
        <v>187.55</v>
      </c>
      <c r="R1502">
        <v>1</v>
      </c>
      <c r="S1502" t="s">
        <v>58</v>
      </c>
      <c r="T1502" s="3">
        <v>0.9</v>
      </c>
      <c r="U1502" t="s">
        <v>60</v>
      </c>
      <c r="V1502" t="s">
        <v>61</v>
      </c>
      <c r="W1502" s="2">
        <v>168.8</v>
      </c>
      <c r="X1502" s="2">
        <v>168.8</v>
      </c>
      <c r="Y1502" s="2">
        <v>168.8</v>
      </c>
      <c r="Z1502" t="s">
        <v>4224</v>
      </c>
    </row>
    <row r="1503" spans="1:26" x14ac:dyDescent="0.25">
      <c r="A1503">
        <v>2032051418</v>
      </c>
      <c r="B1503" t="s">
        <v>1718</v>
      </c>
      <c r="C1503" t="s">
        <v>1719</v>
      </c>
      <c r="D1503" t="str">
        <f t="shared" si="46"/>
        <v>DAHLIA TULETT</v>
      </c>
      <c r="E1503" t="s">
        <v>72</v>
      </c>
      <c r="F1503" t="s">
        <v>212</v>
      </c>
      <c r="G1503" t="s">
        <v>213</v>
      </c>
      <c r="H1503" t="s">
        <v>4124</v>
      </c>
      <c r="I1503" s="8" t="s">
        <v>4141</v>
      </c>
      <c r="J1503" t="s">
        <v>391</v>
      </c>
      <c r="K1503" t="s">
        <v>392</v>
      </c>
      <c r="L1503" t="str">
        <f t="shared" si="47"/>
        <v>Andrew Choi</v>
      </c>
      <c r="M1503" t="s">
        <v>57</v>
      </c>
      <c r="N1503" s="1">
        <v>46023</v>
      </c>
      <c r="P1503" s="1">
        <v>46235</v>
      </c>
      <c r="Q1503" s="2">
        <v>48.88</v>
      </c>
      <c r="R1503">
        <v>1</v>
      </c>
      <c r="S1503" t="s">
        <v>58</v>
      </c>
      <c r="T1503" s="3">
        <v>0.9</v>
      </c>
      <c r="U1503" t="s">
        <v>60</v>
      </c>
      <c r="V1503" t="s">
        <v>61</v>
      </c>
      <c r="W1503" s="2">
        <v>43.99</v>
      </c>
      <c r="X1503" s="2">
        <v>43.99</v>
      </c>
      <c r="Y1503" s="2">
        <v>43.99</v>
      </c>
      <c r="Z1503" t="s">
        <v>4223</v>
      </c>
    </row>
    <row r="1504" spans="1:26" x14ac:dyDescent="0.25">
      <c r="A1504">
        <v>2032069037</v>
      </c>
      <c r="B1504" t="s">
        <v>4022</v>
      </c>
      <c r="C1504" t="s">
        <v>107</v>
      </c>
      <c r="D1504" t="str">
        <f t="shared" si="46"/>
        <v>MICHAEL MAZYAR</v>
      </c>
      <c r="E1504" t="s">
        <v>267</v>
      </c>
      <c r="F1504" t="s">
        <v>212</v>
      </c>
      <c r="G1504" t="s">
        <v>213</v>
      </c>
      <c r="H1504" t="s">
        <v>4124</v>
      </c>
      <c r="I1504" s="8">
        <v>1706194</v>
      </c>
      <c r="J1504" t="s">
        <v>123</v>
      </c>
      <c r="K1504" t="s">
        <v>124</v>
      </c>
      <c r="L1504" t="str">
        <f t="shared" si="47"/>
        <v>MATTHEW DAUGHERTY</v>
      </c>
      <c r="M1504" t="s">
        <v>57</v>
      </c>
      <c r="N1504" s="1">
        <v>46023</v>
      </c>
      <c r="P1504" s="1">
        <v>46235</v>
      </c>
      <c r="Q1504" s="2">
        <v>437.59</v>
      </c>
      <c r="R1504">
        <v>1</v>
      </c>
      <c r="S1504" t="s">
        <v>58</v>
      </c>
      <c r="T1504" s="3">
        <v>0.9</v>
      </c>
      <c r="U1504" t="s">
        <v>60</v>
      </c>
      <c r="V1504" t="s">
        <v>61</v>
      </c>
      <c r="W1504" s="2">
        <v>393.83</v>
      </c>
      <c r="X1504" s="2">
        <v>393.83</v>
      </c>
      <c r="Y1504" s="2">
        <v>393.83</v>
      </c>
      <c r="Z1504" t="s">
        <v>4224</v>
      </c>
    </row>
    <row r="1505" spans="1:26" x14ac:dyDescent="0.25">
      <c r="A1505">
        <v>2032069374</v>
      </c>
      <c r="B1505" t="s">
        <v>1722</v>
      </c>
      <c r="C1505" t="s">
        <v>1723</v>
      </c>
      <c r="D1505" t="str">
        <f t="shared" si="46"/>
        <v>OLIVIA OYEBIYI</v>
      </c>
      <c r="E1505" t="s">
        <v>72</v>
      </c>
      <c r="F1505" t="s">
        <v>212</v>
      </c>
      <c r="G1505" t="s">
        <v>213</v>
      </c>
      <c r="H1505" t="s">
        <v>4124</v>
      </c>
      <c r="I1505" s="8" t="s">
        <v>4141</v>
      </c>
      <c r="J1505" t="s">
        <v>391</v>
      </c>
      <c r="K1505" t="s">
        <v>392</v>
      </c>
      <c r="L1505" t="str">
        <f t="shared" si="47"/>
        <v>Andrew Choi</v>
      </c>
      <c r="M1505" t="s">
        <v>57</v>
      </c>
      <c r="N1505" s="1">
        <v>46023</v>
      </c>
      <c r="P1505" s="1">
        <v>46235</v>
      </c>
      <c r="Q1505" s="2">
        <v>25.42</v>
      </c>
      <c r="R1505">
        <v>1</v>
      </c>
      <c r="S1505" t="s">
        <v>58</v>
      </c>
      <c r="T1505" s="3">
        <v>0.9</v>
      </c>
      <c r="U1505" t="s">
        <v>60</v>
      </c>
      <c r="V1505" t="s">
        <v>61</v>
      </c>
      <c r="W1505" s="2">
        <v>22.88</v>
      </c>
      <c r="X1505" s="2">
        <v>22.88</v>
      </c>
      <c r="Y1505" s="2">
        <v>22.88</v>
      </c>
      <c r="Z1505" t="s">
        <v>4223</v>
      </c>
    </row>
    <row r="1506" spans="1:26" x14ac:dyDescent="0.25">
      <c r="A1506">
        <v>2032072470</v>
      </c>
      <c r="B1506" t="s">
        <v>1586</v>
      </c>
      <c r="C1506" t="s">
        <v>95</v>
      </c>
      <c r="D1506" t="str">
        <f t="shared" si="46"/>
        <v>PATRICIA RICHARDSON</v>
      </c>
      <c r="E1506" t="s">
        <v>250</v>
      </c>
      <c r="F1506" t="s">
        <v>212</v>
      </c>
      <c r="G1506" t="s">
        <v>213</v>
      </c>
      <c r="H1506" t="s">
        <v>4124</v>
      </c>
      <c r="I1506" s="8">
        <v>9079571</v>
      </c>
      <c r="J1506" t="s">
        <v>55</v>
      </c>
      <c r="K1506" t="s">
        <v>83</v>
      </c>
      <c r="L1506" t="str">
        <f t="shared" si="47"/>
        <v>ADAM RICHTER</v>
      </c>
      <c r="M1506" t="s">
        <v>57</v>
      </c>
      <c r="N1506" s="1">
        <v>45986</v>
      </c>
      <c r="P1506" s="1">
        <v>46228</v>
      </c>
      <c r="Q1506" s="2">
        <v>100.12</v>
      </c>
      <c r="R1506">
        <v>1</v>
      </c>
      <c r="S1506" t="s">
        <v>58</v>
      </c>
      <c r="T1506" s="3">
        <v>0.9</v>
      </c>
      <c r="U1506" t="s">
        <v>60</v>
      </c>
      <c r="V1506" t="s">
        <v>61</v>
      </c>
      <c r="W1506" s="2">
        <v>90.11</v>
      </c>
      <c r="X1506" s="2">
        <v>90.11</v>
      </c>
      <c r="Y1506" s="2">
        <v>90.11</v>
      </c>
      <c r="Z1506" t="s">
        <v>4224</v>
      </c>
    </row>
    <row r="1507" spans="1:26" x14ac:dyDescent="0.25">
      <c r="A1507">
        <v>2032074353</v>
      </c>
      <c r="B1507" t="s">
        <v>218</v>
      </c>
      <c r="C1507" t="s">
        <v>1717</v>
      </c>
      <c r="D1507" t="str">
        <f t="shared" si="46"/>
        <v>CHADWICK KELLY</v>
      </c>
      <c r="E1507" t="s">
        <v>191</v>
      </c>
      <c r="F1507" t="s">
        <v>212</v>
      </c>
      <c r="G1507" t="s">
        <v>213</v>
      </c>
      <c r="H1507" t="s">
        <v>4124</v>
      </c>
      <c r="I1507" s="8">
        <v>1706194</v>
      </c>
      <c r="J1507" t="s">
        <v>123</v>
      </c>
      <c r="K1507" t="s">
        <v>124</v>
      </c>
      <c r="L1507" t="str">
        <f t="shared" si="47"/>
        <v>MATTHEW DAUGHERTY</v>
      </c>
      <c r="M1507" t="s">
        <v>57</v>
      </c>
      <c r="N1507" s="1">
        <v>46023</v>
      </c>
      <c r="P1507" s="1">
        <v>46235</v>
      </c>
      <c r="Q1507" s="2">
        <v>136.69</v>
      </c>
      <c r="R1507">
        <v>1</v>
      </c>
      <c r="S1507" t="s">
        <v>58</v>
      </c>
      <c r="T1507" s="3">
        <v>0.9</v>
      </c>
      <c r="U1507" t="s">
        <v>60</v>
      </c>
      <c r="V1507" t="s">
        <v>61</v>
      </c>
      <c r="W1507" s="2">
        <v>123.02</v>
      </c>
      <c r="X1507" s="2">
        <v>123.02</v>
      </c>
      <c r="Y1507" s="2">
        <v>123.02</v>
      </c>
      <c r="Z1507" t="s">
        <v>4224</v>
      </c>
    </row>
    <row r="1508" spans="1:26" x14ac:dyDescent="0.25">
      <c r="A1508">
        <v>2032086910</v>
      </c>
      <c r="B1508" t="s">
        <v>1729</v>
      </c>
      <c r="C1508" t="s">
        <v>1730</v>
      </c>
      <c r="D1508" t="str">
        <f t="shared" si="46"/>
        <v>KATIE KLUGA</v>
      </c>
      <c r="E1508" t="s">
        <v>72</v>
      </c>
      <c r="F1508" t="s">
        <v>212</v>
      </c>
      <c r="G1508" t="s">
        <v>213</v>
      </c>
      <c r="H1508" t="s">
        <v>4124</v>
      </c>
      <c r="I1508" s="8" t="s">
        <v>4141</v>
      </c>
      <c r="J1508" t="s">
        <v>391</v>
      </c>
      <c r="K1508" t="s">
        <v>392</v>
      </c>
      <c r="L1508" t="str">
        <f t="shared" si="47"/>
        <v>Andrew Choi</v>
      </c>
      <c r="M1508" t="s">
        <v>57</v>
      </c>
      <c r="N1508" s="1">
        <v>46023</v>
      </c>
      <c r="P1508" s="1">
        <v>46235</v>
      </c>
      <c r="Q1508" s="2">
        <v>100.87</v>
      </c>
      <c r="R1508">
        <v>1</v>
      </c>
      <c r="S1508" t="s">
        <v>58</v>
      </c>
      <c r="T1508" s="3">
        <v>0.9</v>
      </c>
      <c r="U1508" t="s">
        <v>60</v>
      </c>
      <c r="V1508" t="s">
        <v>61</v>
      </c>
      <c r="W1508" s="2">
        <v>90.78</v>
      </c>
      <c r="X1508" s="2">
        <v>90.78</v>
      </c>
      <c r="Y1508" s="2">
        <v>90.78</v>
      </c>
      <c r="Z1508" t="s">
        <v>4223</v>
      </c>
    </row>
    <row r="1509" spans="1:26" x14ac:dyDescent="0.25">
      <c r="A1509">
        <v>2032089440</v>
      </c>
      <c r="B1509" t="s">
        <v>1366</v>
      </c>
      <c r="C1509" t="s">
        <v>50</v>
      </c>
      <c r="D1509" t="str">
        <f t="shared" si="46"/>
        <v>JUSTIN HUNT</v>
      </c>
      <c r="E1509" t="s">
        <v>72</v>
      </c>
      <c r="F1509" t="s">
        <v>212</v>
      </c>
      <c r="G1509" t="s">
        <v>213</v>
      </c>
      <c r="H1509" t="s">
        <v>4124</v>
      </c>
      <c r="I1509" s="8" t="s">
        <v>4141</v>
      </c>
      <c r="J1509" t="s">
        <v>391</v>
      </c>
      <c r="K1509" t="s">
        <v>392</v>
      </c>
      <c r="L1509" t="str">
        <f t="shared" si="47"/>
        <v>Andrew Choi</v>
      </c>
      <c r="M1509" t="s">
        <v>57</v>
      </c>
      <c r="N1509" s="1">
        <v>46023</v>
      </c>
      <c r="P1509" s="1">
        <v>46235</v>
      </c>
      <c r="Q1509" s="2">
        <v>78.17</v>
      </c>
      <c r="R1509">
        <v>1</v>
      </c>
      <c r="S1509" t="s">
        <v>58</v>
      </c>
      <c r="T1509" s="3">
        <v>0.9</v>
      </c>
      <c r="U1509" t="s">
        <v>60</v>
      </c>
      <c r="V1509" t="s">
        <v>61</v>
      </c>
      <c r="W1509" s="2">
        <v>70.349999999999994</v>
      </c>
      <c r="X1509" s="2">
        <v>70.349999999999994</v>
      </c>
      <c r="Y1509" s="2">
        <v>70.349999999999994</v>
      </c>
      <c r="Z1509" t="s">
        <v>4223</v>
      </c>
    </row>
    <row r="1510" spans="1:26" x14ac:dyDescent="0.25">
      <c r="A1510">
        <v>2032110766</v>
      </c>
      <c r="B1510" t="s">
        <v>1732</v>
      </c>
      <c r="C1510" t="s">
        <v>1733</v>
      </c>
      <c r="D1510" t="str">
        <f t="shared" si="46"/>
        <v>SONIA ROCHA</v>
      </c>
      <c r="E1510" t="s">
        <v>566</v>
      </c>
      <c r="F1510" t="s">
        <v>212</v>
      </c>
      <c r="G1510" t="s">
        <v>213</v>
      </c>
      <c r="H1510" t="s">
        <v>4124</v>
      </c>
      <c r="I1510" s="8" t="s">
        <v>4141</v>
      </c>
      <c r="J1510" t="s">
        <v>391</v>
      </c>
      <c r="K1510" t="s">
        <v>392</v>
      </c>
      <c r="L1510" t="str">
        <f t="shared" si="47"/>
        <v>Andrew Choi</v>
      </c>
      <c r="M1510" t="s">
        <v>57</v>
      </c>
      <c r="N1510" s="1">
        <v>46023</v>
      </c>
      <c r="P1510" s="1">
        <v>46235</v>
      </c>
      <c r="Q1510" s="2">
        <v>39.369999999999997</v>
      </c>
      <c r="R1510">
        <v>1</v>
      </c>
      <c r="S1510" t="s">
        <v>58</v>
      </c>
      <c r="T1510" s="3">
        <v>0.9</v>
      </c>
      <c r="U1510" t="s">
        <v>60</v>
      </c>
      <c r="V1510" t="s">
        <v>61</v>
      </c>
      <c r="W1510" s="2">
        <v>35.43</v>
      </c>
      <c r="X1510" s="2">
        <v>35.43</v>
      </c>
      <c r="Y1510" s="2">
        <v>35.43</v>
      </c>
      <c r="Z1510" t="s">
        <v>4223</v>
      </c>
    </row>
    <row r="1511" spans="1:26" x14ac:dyDescent="0.25">
      <c r="A1511">
        <v>2032111831</v>
      </c>
      <c r="B1511" t="s">
        <v>3610</v>
      </c>
      <c r="C1511" t="s">
        <v>366</v>
      </c>
      <c r="D1511" t="str">
        <f t="shared" si="46"/>
        <v>DAVID STELCHECK</v>
      </c>
      <c r="E1511" t="s">
        <v>191</v>
      </c>
      <c r="F1511" t="s">
        <v>212</v>
      </c>
      <c r="G1511" t="s">
        <v>213</v>
      </c>
      <c r="H1511" t="s">
        <v>4124</v>
      </c>
      <c r="I1511" s="8" t="s">
        <v>4141</v>
      </c>
      <c r="J1511" t="s">
        <v>391</v>
      </c>
      <c r="K1511" t="s">
        <v>392</v>
      </c>
      <c r="L1511" t="str">
        <f t="shared" si="47"/>
        <v>Andrew Choi</v>
      </c>
      <c r="M1511" t="s">
        <v>57</v>
      </c>
      <c r="N1511" s="1">
        <v>46023</v>
      </c>
      <c r="P1511" s="1">
        <v>46235</v>
      </c>
      <c r="Q1511" s="2">
        <v>39.46</v>
      </c>
      <c r="R1511">
        <v>1</v>
      </c>
      <c r="S1511" t="s">
        <v>58</v>
      </c>
      <c r="T1511" s="3">
        <v>0.9</v>
      </c>
      <c r="U1511" t="s">
        <v>60</v>
      </c>
      <c r="V1511" t="s">
        <v>61</v>
      </c>
      <c r="W1511" s="2">
        <v>35.51</v>
      </c>
      <c r="X1511" s="2">
        <v>35.51</v>
      </c>
      <c r="Y1511" s="2">
        <v>35.51</v>
      </c>
      <c r="Z1511" t="s">
        <v>4223</v>
      </c>
    </row>
    <row r="1512" spans="1:26" x14ac:dyDescent="0.25">
      <c r="A1512">
        <v>2032113162</v>
      </c>
      <c r="B1512" t="s">
        <v>1737</v>
      </c>
      <c r="C1512" t="s">
        <v>1024</v>
      </c>
      <c r="D1512" t="str">
        <f t="shared" si="46"/>
        <v>DANIEL DRAEVING</v>
      </c>
      <c r="E1512" t="s">
        <v>400</v>
      </c>
      <c r="F1512" t="s">
        <v>212</v>
      </c>
      <c r="G1512" t="s">
        <v>213</v>
      </c>
      <c r="H1512" t="s">
        <v>4124</v>
      </c>
      <c r="I1512" s="8" t="s">
        <v>4141</v>
      </c>
      <c r="J1512" t="s">
        <v>391</v>
      </c>
      <c r="K1512" t="s">
        <v>392</v>
      </c>
      <c r="L1512" t="str">
        <f t="shared" si="47"/>
        <v>Andrew Choi</v>
      </c>
      <c r="M1512" t="s">
        <v>57</v>
      </c>
      <c r="N1512" s="1">
        <v>46023</v>
      </c>
      <c r="P1512" s="1">
        <v>46235</v>
      </c>
      <c r="Q1512" s="2">
        <v>226.44</v>
      </c>
      <c r="R1512">
        <v>1</v>
      </c>
      <c r="S1512" t="s">
        <v>58</v>
      </c>
      <c r="T1512" s="3">
        <v>0.9</v>
      </c>
      <c r="U1512" t="s">
        <v>60</v>
      </c>
      <c r="V1512" t="s">
        <v>61</v>
      </c>
      <c r="W1512" s="2">
        <v>203.8</v>
      </c>
      <c r="X1512" s="2">
        <v>203.8</v>
      </c>
      <c r="Y1512" s="2">
        <v>203.8</v>
      </c>
      <c r="Z1512" t="s">
        <v>4223</v>
      </c>
    </row>
    <row r="1513" spans="1:26" x14ac:dyDescent="0.25">
      <c r="A1513">
        <v>2032693182</v>
      </c>
      <c r="B1513" t="s">
        <v>286</v>
      </c>
      <c r="C1513" t="s">
        <v>386</v>
      </c>
      <c r="D1513" t="str">
        <f t="shared" si="46"/>
        <v>MARY BUERER</v>
      </c>
      <c r="E1513" t="s">
        <v>72</v>
      </c>
      <c r="F1513" t="s">
        <v>212</v>
      </c>
      <c r="G1513" t="s">
        <v>213</v>
      </c>
      <c r="H1513" t="s">
        <v>4124</v>
      </c>
      <c r="I1513" s="8">
        <v>8307933</v>
      </c>
      <c r="J1513" t="s">
        <v>214</v>
      </c>
      <c r="K1513" t="s">
        <v>215</v>
      </c>
      <c r="L1513" t="str">
        <f t="shared" si="47"/>
        <v>GREGORY TEIPEL</v>
      </c>
      <c r="M1513" t="s">
        <v>57</v>
      </c>
      <c r="N1513" s="1">
        <v>46028</v>
      </c>
      <c r="P1513" s="1">
        <v>46240</v>
      </c>
      <c r="Q1513" s="2">
        <v>26.46</v>
      </c>
      <c r="R1513">
        <v>1</v>
      </c>
      <c r="S1513" t="s">
        <v>58</v>
      </c>
      <c r="T1513" s="3">
        <v>0.9</v>
      </c>
      <c r="U1513" t="s">
        <v>60</v>
      </c>
      <c r="V1513" t="s">
        <v>61</v>
      </c>
      <c r="W1513" s="2">
        <v>23.81</v>
      </c>
      <c r="X1513" s="2">
        <v>23.81</v>
      </c>
      <c r="Y1513" s="2">
        <v>23.81</v>
      </c>
      <c r="Z1513" t="s">
        <v>4224</v>
      </c>
    </row>
    <row r="1514" spans="1:26" x14ac:dyDescent="0.25">
      <c r="A1514">
        <v>2032698977</v>
      </c>
      <c r="B1514" t="s">
        <v>900</v>
      </c>
      <c r="C1514" t="s">
        <v>1501</v>
      </c>
      <c r="D1514" t="str">
        <f t="shared" si="46"/>
        <v>RACHEL MILLER</v>
      </c>
      <c r="E1514" t="s">
        <v>72</v>
      </c>
      <c r="F1514" t="s">
        <v>212</v>
      </c>
      <c r="G1514" t="s">
        <v>213</v>
      </c>
      <c r="H1514" t="s">
        <v>4124</v>
      </c>
      <c r="I1514" s="8" t="s">
        <v>4141</v>
      </c>
      <c r="J1514" t="s">
        <v>391</v>
      </c>
      <c r="K1514" t="s">
        <v>392</v>
      </c>
      <c r="L1514" t="str">
        <f t="shared" si="47"/>
        <v>Andrew Choi</v>
      </c>
      <c r="M1514" t="s">
        <v>57</v>
      </c>
      <c r="N1514" s="1">
        <v>46023</v>
      </c>
      <c r="P1514" s="1">
        <v>46235</v>
      </c>
      <c r="Q1514" s="2">
        <v>169.38</v>
      </c>
      <c r="R1514">
        <v>1</v>
      </c>
      <c r="S1514" t="s">
        <v>58</v>
      </c>
      <c r="T1514" s="3">
        <v>0.9</v>
      </c>
      <c r="U1514" t="s">
        <v>60</v>
      </c>
      <c r="V1514" t="s">
        <v>61</v>
      </c>
      <c r="W1514" s="2">
        <v>152.44</v>
      </c>
      <c r="X1514" s="2">
        <v>152.44</v>
      </c>
      <c r="Y1514" s="2">
        <v>152.44</v>
      </c>
      <c r="Z1514" t="s">
        <v>4223</v>
      </c>
    </row>
    <row r="1515" spans="1:26" x14ac:dyDescent="0.25">
      <c r="A1515">
        <v>2032701050</v>
      </c>
      <c r="B1515" t="s">
        <v>2905</v>
      </c>
      <c r="C1515" t="s">
        <v>63</v>
      </c>
      <c r="D1515" t="str">
        <f t="shared" si="46"/>
        <v>JORDAN GROSS</v>
      </c>
      <c r="E1515" t="s">
        <v>311</v>
      </c>
      <c r="F1515" t="s">
        <v>212</v>
      </c>
      <c r="G1515" t="s">
        <v>213</v>
      </c>
      <c r="H1515" t="s">
        <v>4124</v>
      </c>
      <c r="I1515" s="8">
        <v>8307933</v>
      </c>
      <c r="J1515" t="s">
        <v>214</v>
      </c>
      <c r="K1515" t="s">
        <v>215</v>
      </c>
      <c r="L1515" t="str">
        <f t="shared" si="47"/>
        <v>GREGORY TEIPEL</v>
      </c>
      <c r="M1515" t="s">
        <v>57</v>
      </c>
      <c r="N1515" s="1">
        <v>46028</v>
      </c>
      <c r="P1515" s="1">
        <v>46240</v>
      </c>
      <c r="Q1515" s="2">
        <v>30.02</v>
      </c>
      <c r="R1515">
        <v>1</v>
      </c>
      <c r="S1515" t="s">
        <v>58</v>
      </c>
      <c r="T1515" s="3">
        <v>0.9</v>
      </c>
      <c r="U1515" t="s">
        <v>60</v>
      </c>
      <c r="V1515" t="s">
        <v>61</v>
      </c>
      <c r="W1515" s="2">
        <v>27.02</v>
      </c>
      <c r="X1515" s="2">
        <v>27.02</v>
      </c>
      <c r="Y1515" s="2">
        <v>27.02</v>
      </c>
      <c r="Z1515" t="s">
        <v>4224</v>
      </c>
    </row>
    <row r="1516" spans="1:26" x14ac:dyDescent="0.25">
      <c r="A1516">
        <v>2032703528</v>
      </c>
      <c r="B1516" t="s">
        <v>2271</v>
      </c>
      <c r="C1516" t="s">
        <v>2272</v>
      </c>
      <c r="D1516" t="str">
        <f t="shared" si="46"/>
        <v>ELIAS ESCALANTE</v>
      </c>
      <c r="E1516" t="s">
        <v>309</v>
      </c>
      <c r="F1516" t="s">
        <v>212</v>
      </c>
      <c r="G1516" t="s">
        <v>213</v>
      </c>
      <c r="H1516" t="s">
        <v>4124</v>
      </c>
      <c r="I1516" s="8">
        <v>8977234</v>
      </c>
      <c r="J1516" t="s">
        <v>78</v>
      </c>
      <c r="K1516" t="s">
        <v>79</v>
      </c>
      <c r="L1516" t="str">
        <f t="shared" si="47"/>
        <v>RYAN CALTAGIRONE</v>
      </c>
      <c r="M1516" t="s">
        <v>57</v>
      </c>
      <c r="N1516" s="1">
        <v>46023</v>
      </c>
      <c r="P1516" s="1">
        <v>46235</v>
      </c>
      <c r="Q1516" s="2">
        <v>61.96</v>
      </c>
      <c r="R1516">
        <v>1</v>
      </c>
      <c r="S1516" t="s">
        <v>58</v>
      </c>
      <c r="T1516" s="3">
        <v>0.9</v>
      </c>
      <c r="U1516" t="s">
        <v>60</v>
      </c>
      <c r="V1516" t="s">
        <v>61</v>
      </c>
      <c r="W1516" s="2">
        <v>55.76</v>
      </c>
      <c r="X1516" s="2">
        <v>55.76</v>
      </c>
      <c r="Y1516" s="2">
        <v>55.76</v>
      </c>
      <c r="Z1516" t="s">
        <v>4224</v>
      </c>
    </row>
    <row r="1517" spans="1:26" x14ac:dyDescent="0.25">
      <c r="A1517">
        <v>2032706435</v>
      </c>
      <c r="B1517" t="s">
        <v>354</v>
      </c>
      <c r="C1517" t="s">
        <v>245</v>
      </c>
      <c r="D1517" t="str">
        <f t="shared" si="46"/>
        <v>REBECCA SMITH</v>
      </c>
      <c r="E1517" t="s">
        <v>625</v>
      </c>
      <c r="F1517" t="s">
        <v>212</v>
      </c>
      <c r="G1517" t="s">
        <v>213</v>
      </c>
      <c r="H1517" t="s">
        <v>4124</v>
      </c>
      <c r="I1517" s="8">
        <v>1706194</v>
      </c>
      <c r="J1517" t="s">
        <v>123</v>
      </c>
      <c r="K1517" t="s">
        <v>124</v>
      </c>
      <c r="L1517" t="str">
        <f t="shared" si="47"/>
        <v>MATTHEW DAUGHERTY</v>
      </c>
      <c r="M1517" t="s">
        <v>57</v>
      </c>
      <c r="N1517" s="1">
        <v>46023</v>
      </c>
      <c r="P1517" s="1">
        <v>46235</v>
      </c>
      <c r="Q1517" s="2">
        <v>136.69</v>
      </c>
      <c r="R1517">
        <v>1</v>
      </c>
      <c r="S1517" t="s">
        <v>58</v>
      </c>
      <c r="T1517" s="3">
        <v>0.9</v>
      </c>
      <c r="U1517" t="s">
        <v>60</v>
      </c>
      <c r="V1517" t="s">
        <v>61</v>
      </c>
      <c r="W1517" s="2">
        <v>123.02</v>
      </c>
      <c r="X1517" s="2">
        <v>123.02</v>
      </c>
      <c r="Y1517" s="2">
        <v>123.02</v>
      </c>
      <c r="Z1517" t="s">
        <v>4224</v>
      </c>
    </row>
    <row r="1518" spans="1:26" x14ac:dyDescent="0.25">
      <c r="A1518">
        <v>2032718123</v>
      </c>
      <c r="B1518" t="s">
        <v>2275</v>
      </c>
      <c r="C1518" t="s">
        <v>166</v>
      </c>
      <c r="D1518" t="str">
        <f t="shared" si="46"/>
        <v>CAROL GRIFFITH</v>
      </c>
      <c r="E1518" t="s">
        <v>625</v>
      </c>
      <c r="F1518" t="s">
        <v>212</v>
      </c>
      <c r="G1518" t="s">
        <v>213</v>
      </c>
      <c r="H1518" t="s">
        <v>4124</v>
      </c>
      <c r="I1518" s="8">
        <v>1706194</v>
      </c>
      <c r="J1518" t="s">
        <v>123</v>
      </c>
      <c r="K1518" t="s">
        <v>124</v>
      </c>
      <c r="L1518" t="str">
        <f t="shared" si="47"/>
        <v>MATTHEW DAUGHERTY</v>
      </c>
      <c r="M1518" t="s">
        <v>57</v>
      </c>
      <c r="N1518" s="1">
        <v>46023</v>
      </c>
      <c r="P1518" s="1">
        <v>46235</v>
      </c>
      <c r="Q1518" s="2">
        <v>111.54</v>
      </c>
      <c r="R1518">
        <v>1</v>
      </c>
      <c r="S1518" t="s">
        <v>58</v>
      </c>
      <c r="T1518" s="3">
        <v>0.9</v>
      </c>
      <c r="U1518" t="s">
        <v>60</v>
      </c>
      <c r="V1518" t="s">
        <v>61</v>
      </c>
      <c r="W1518" s="2">
        <v>100.39</v>
      </c>
      <c r="X1518" s="2">
        <v>100.39</v>
      </c>
      <c r="Y1518" s="2">
        <v>100.39</v>
      </c>
      <c r="Z1518" t="s">
        <v>4224</v>
      </c>
    </row>
    <row r="1519" spans="1:26" x14ac:dyDescent="0.25">
      <c r="A1519">
        <v>2032719210</v>
      </c>
      <c r="B1519" t="s">
        <v>933</v>
      </c>
      <c r="C1519" t="s">
        <v>65</v>
      </c>
      <c r="D1519" t="str">
        <f t="shared" si="46"/>
        <v>JOHN MARTIN</v>
      </c>
      <c r="E1519" t="s">
        <v>502</v>
      </c>
      <c r="F1519" t="s">
        <v>212</v>
      </c>
      <c r="G1519" t="s">
        <v>213</v>
      </c>
      <c r="H1519" t="s">
        <v>4124</v>
      </c>
      <c r="I1519" s="8">
        <v>1706194</v>
      </c>
      <c r="J1519" t="s">
        <v>123</v>
      </c>
      <c r="K1519" t="s">
        <v>124</v>
      </c>
      <c r="L1519" t="str">
        <f t="shared" si="47"/>
        <v>MATTHEW DAUGHERTY</v>
      </c>
      <c r="M1519" t="s">
        <v>57</v>
      </c>
      <c r="N1519" s="1">
        <v>46023</v>
      </c>
      <c r="P1519" s="1">
        <v>46235</v>
      </c>
      <c r="Q1519" s="2">
        <v>128.61000000000001</v>
      </c>
      <c r="R1519">
        <v>1</v>
      </c>
      <c r="S1519" t="s">
        <v>58</v>
      </c>
      <c r="T1519" s="3">
        <v>0.9</v>
      </c>
      <c r="U1519" t="s">
        <v>60</v>
      </c>
      <c r="V1519" t="s">
        <v>61</v>
      </c>
      <c r="W1519" s="2">
        <v>115.75</v>
      </c>
      <c r="X1519" s="2">
        <v>115.75</v>
      </c>
      <c r="Y1519" s="2">
        <v>115.75</v>
      </c>
      <c r="Z1519" t="s">
        <v>4224</v>
      </c>
    </row>
    <row r="1520" spans="1:26" x14ac:dyDescent="0.25">
      <c r="A1520">
        <v>2032786906</v>
      </c>
      <c r="B1520" t="s">
        <v>3852</v>
      </c>
      <c r="C1520" t="s">
        <v>527</v>
      </c>
      <c r="D1520" t="str">
        <f t="shared" si="46"/>
        <v>CHARLES MULLINIX</v>
      </c>
      <c r="E1520" t="s">
        <v>250</v>
      </c>
      <c r="F1520" t="s">
        <v>212</v>
      </c>
      <c r="G1520" t="s">
        <v>213</v>
      </c>
      <c r="H1520" t="s">
        <v>4124</v>
      </c>
      <c r="I1520" s="8" t="s">
        <v>4116</v>
      </c>
      <c r="J1520" t="s">
        <v>387</v>
      </c>
      <c r="K1520" t="s">
        <v>388</v>
      </c>
      <c r="L1520" t="str">
        <f t="shared" si="47"/>
        <v>Ronald Max</v>
      </c>
      <c r="M1520" t="s">
        <v>57</v>
      </c>
      <c r="N1520" s="1">
        <v>46023</v>
      </c>
      <c r="P1520" s="1">
        <v>46235</v>
      </c>
      <c r="Q1520" s="2">
        <v>84.56</v>
      </c>
      <c r="R1520">
        <v>1</v>
      </c>
      <c r="S1520" t="s">
        <v>58</v>
      </c>
      <c r="T1520" s="3">
        <v>0.9</v>
      </c>
      <c r="U1520" t="s">
        <v>60</v>
      </c>
      <c r="V1520" t="s">
        <v>61</v>
      </c>
      <c r="W1520" s="2">
        <v>76.099999999999994</v>
      </c>
      <c r="X1520" s="2">
        <v>76.099999999999994</v>
      </c>
      <c r="Y1520" s="2">
        <v>76.099999999999994</v>
      </c>
      <c r="Z1520" t="s">
        <v>4224</v>
      </c>
    </row>
    <row r="1521" spans="1:26" x14ac:dyDescent="0.25">
      <c r="A1521">
        <v>2032791967</v>
      </c>
      <c r="B1521" t="s">
        <v>3854</v>
      </c>
      <c r="C1521" t="s">
        <v>820</v>
      </c>
      <c r="D1521" t="str">
        <f t="shared" si="46"/>
        <v>JARED ROMAIN</v>
      </c>
      <c r="E1521" t="s">
        <v>625</v>
      </c>
      <c r="F1521" t="s">
        <v>212</v>
      </c>
      <c r="G1521" t="s">
        <v>213</v>
      </c>
      <c r="H1521" t="s">
        <v>4124</v>
      </c>
      <c r="I1521" s="8">
        <v>1706194</v>
      </c>
      <c r="J1521" t="s">
        <v>123</v>
      </c>
      <c r="K1521" t="s">
        <v>124</v>
      </c>
      <c r="L1521" t="str">
        <f t="shared" si="47"/>
        <v>MATTHEW DAUGHERTY</v>
      </c>
      <c r="M1521" t="s">
        <v>57</v>
      </c>
      <c r="N1521" s="1">
        <v>46023</v>
      </c>
      <c r="P1521" s="1">
        <v>46235</v>
      </c>
      <c r="Q1521" s="2">
        <v>84.51</v>
      </c>
      <c r="R1521">
        <v>1</v>
      </c>
      <c r="S1521" t="s">
        <v>58</v>
      </c>
      <c r="T1521" s="3">
        <v>0.9</v>
      </c>
      <c r="U1521" t="s">
        <v>60</v>
      </c>
      <c r="V1521" t="s">
        <v>61</v>
      </c>
      <c r="W1521" s="2">
        <v>76.06</v>
      </c>
      <c r="X1521" s="2">
        <v>76.06</v>
      </c>
      <c r="Y1521" s="2">
        <v>76.06</v>
      </c>
      <c r="Z1521" t="s">
        <v>4224</v>
      </c>
    </row>
    <row r="1522" spans="1:26" x14ac:dyDescent="0.25">
      <c r="A1522">
        <v>2032792385</v>
      </c>
      <c r="B1522" t="s">
        <v>4050</v>
      </c>
      <c r="C1522" t="s">
        <v>462</v>
      </c>
      <c r="D1522" t="str">
        <f t="shared" si="46"/>
        <v>REGINA GOODING</v>
      </c>
      <c r="E1522" t="s">
        <v>625</v>
      </c>
      <c r="F1522" t="s">
        <v>212</v>
      </c>
      <c r="G1522" t="s">
        <v>213</v>
      </c>
      <c r="H1522" t="s">
        <v>4124</v>
      </c>
      <c r="I1522" s="8">
        <v>1706194</v>
      </c>
      <c r="J1522" t="s">
        <v>123</v>
      </c>
      <c r="K1522" t="s">
        <v>124</v>
      </c>
      <c r="L1522" t="str">
        <f t="shared" si="47"/>
        <v>MATTHEW DAUGHERTY</v>
      </c>
      <c r="M1522" t="s">
        <v>57</v>
      </c>
      <c r="N1522" s="1">
        <v>46023</v>
      </c>
      <c r="P1522" s="1">
        <v>46235</v>
      </c>
      <c r="Q1522" s="2">
        <v>116.19</v>
      </c>
      <c r="R1522">
        <v>1</v>
      </c>
      <c r="S1522" t="s">
        <v>58</v>
      </c>
      <c r="T1522" s="3">
        <v>0.9</v>
      </c>
      <c r="U1522" t="s">
        <v>60</v>
      </c>
      <c r="V1522" t="s">
        <v>61</v>
      </c>
      <c r="W1522" s="2">
        <v>104.57</v>
      </c>
      <c r="X1522" s="2">
        <v>104.57</v>
      </c>
      <c r="Y1522" s="2">
        <v>104.57</v>
      </c>
      <c r="Z1522" t="s">
        <v>4224</v>
      </c>
    </row>
    <row r="1523" spans="1:26" x14ac:dyDescent="0.25">
      <c r="A1523">
        <v>2032800438</v>
      </c>
      <c r="B1523" t="s">
        <v>4051</v>
      </c>
      <c r="C1523" t="s">
        <v>315</v>
      </c>
      <c r="D1523" t="str">
        <f t="shared" si="46"/>
        <v>JANE CASWELL</v>
      </c>
      <c r="E1523" t="s">
        <v>250</v>
      </c>
      <c r="F1523" t="s">
        <v>212</v>
      </c>
      <c r="G1523" t="s">
        <v>213</v>
      </c>
      <c r="H1523" t="s">
        <v>4124</v>
      </c>
      <c r="I1523" s="8">
        <v>9079571</v>
      </c>
      <c r="J1523" t="s">
        <v>55</v>
      </c>
      <c r="K1523" t="s">
        <v>83</v>
      </c>
      <c r="L1523" t="str">
        <f t="shared" si="47"/>
        <v>ADAM RICHTER</v>
      </c>
      <c r="M1523" t="s">
        <v>57</v>
      </c>
      <c r="N1523" s="1">
        <v>46023</v>
      </c>
      <c r="P1523" s="1">
        <v>46235</v>
      </c>
      <c r="Q1523" s="2">
        <v>79.05</v>
      </c>
      <c r="R1523">
        <v>1</v>
      </c>
      <c r="S1523" t="s">
        <v>58</v>
      </c>
      <c r="T1523" s="3">
        <v>0.9</v>
      </c>
      <c r="U1523" t="s">
        <v>60</v>
      </c>
      <c r="V1523" t="s">
        <v>61</v>
      </c>
      <c r="W1523" s="2">
        <v>71.14</v>
      </c>
      <c r="X1523" s="2">
        <v>71.14</v>
      </c>
      <c r="Y1523" s="2">
        <v>71.14</v>
      </c>
      <c r="Z1523" t="s">
        <v>4224</v>
      </c>
    </row>
    <row r="1524" spans="1:26" x14ac:dyDescent="0.25">
      <c r="A1524">
        <v>2032802589</v>
      </c>
      <c r="B1524" t="s">
        <v>4052</v>
      </c>
      <c r="C1524" t="s">
        <v>2284</v>
      </c>
      <c r="D1524" t="str">
        <f t="shared" si="46"/>
        <v>KAYLA SUBER</v>
      </c>
      <c r="E1524" t="s">
        <v>239</v>
      </c>
      <c r="F1524" t="s">
        <v>212</v>
      </c>
      <c r="G1524" t="s">
        <v>213</v>
      </c>
      <c r="H1524" t="s">
        <v>4124</v>
      </c>
      <c r="I1524" s="8" t="s">
        <v>4150</v>
      </c>
      <c r="J1524" t="s">
        <v>559</v>
      </c>
      <c r="K1524" t="s">
        <v>560</v>
      </c>
      <c r="L1524" t="str">
        <f t="shared" si="47"/>
        <v>Heidi Berthelsen</v>
      </c>
      <c r="M1524" t="s">
        <v>57</v>
      </c>
      <c r="N1524" s="1">
        <v>46023</v>
      </c>
      <c r="P1524" s="1">
        <v>46235</v>
      </c>
      <c r="Q1524" s="2">
        <v>214.31</v>
      </c>
      <c r="R1524">
        <v>1</v>
      </c>
      <c r="S1524" t="s">
        <v>58</v>
      </c>
      <c r="T1524" s="3">
        <v>0.9</v>
      </c>
      <c r="U1524" t="s">
        <v>60</v>
      </c>
      <c r="V1524" t="s">
        <v>61</v>
      </c>
      <c r="W1524" s="2">
        <v>192.88</v>
      </c>
      <c r="X1524" s="2">
        <v>192.88</v>
      </c>
      <c r="Y1524" s="2">
        <v>192.88</v>
      </c>
      <c r="Z1524" t="s">
        <v>4223</v>
      </c>
    </row>
    <row r="1525" spans="1:26" x14ac:dyDescent="0.25">
      <c r="A1525">
        <v>2032824900</v>
      </c>
      <c r="B1525" t="s">
        <v>3875</v>
      </c>
      <c r="C1525" t="s">
        <v>3876</v>
      </c>
      <c r="D1525" t="str">
        <f t="shared" si="46"/>
        <v>RORY YEARWOOD</v>
      </c>
      <c r="E1525" t="s">
        <v>191</v>
      </c>
      <c r="F1525" t="s">
        <v>212</v>
      </c>
      <c r="G1525" t="s">
        <v>213</v>
      </c>
      <c r="H1525" t="s">
        <v>4124</v>
      </c>
      <c r="I1525" s="8">
        <v>1706194</v>
      </c>
      <c r="J1525" t="s">
        <v>123</v>
      </c>
      <c r="K1525" t="s">
        <v>124</v>
      </c>
      <c r="L1525" t="str">
        <f t="shared" si="47"/>
        <v>MATTHEW DAUGHERTY</v>
      </c>
      <c r="M1525" t="s">
        <v>57</v>
      </c>
      <c r="N1525" s="1">
        <v>46023</v>
      </c>
      <c r="P1525" s="1">
        <v>46235</v>
      </c>
      <c r="Q1525" s="2">
        <v>122.34</v>
      </c>
      <c r="R1525">
        <v>1</v>
      </c>
      <c r="S1525" t="s">
        <v>58</v>
      </c>
      <c r="T1525" s="3">
        <v>0.9</v>
      </c>
      <c r="U1525" t="s">
        <v>60</v>
      </c>
      <c r="V1525" t="s">
        <v>61</v>
      </c>
      <c r="W1525" s="2">
        <v>110.11</v>
      </c>
      <c r="X1525" s="2">
        <v>110.11</v>
      </c>
      <c r="Y1525" s="2">
        <v>110.11</v>
      </c>
      <c r="Z1525" t="s">
        <v>4224</v>
      </c>
    </row>
    <row r="1526" spans="1:26" x14ac:dyDescent="0.25">
      <c r="A1526">
        <v>2032849844</v>
      </c>
      <c r="B1526" t="s">
        <v>2712</v>
      </c>
      <c r="C1526" t="s">
        <v>4055</v>
      </c>
      <c r="D1526" t="str">
        <f t="shared" si="46"/>
        <v>CIDNEY PRICHARD</v>
      </c>
      <c r="E1526" t="s">
        <v>566</v>
      </c>
      <c r="F1526" t="s">
        <v>212</v>
      </c>
      <c r="G1526" t="s">
        <v>213</v>
      </c>
      <c r="H1526" t="s">
        <v>4124</v>
      </c>
      <c r="I1526" s="8" t="s">
        <v>4150</v>
      </c>
      <c r="J1526" t="s">
        <v>559</v>
      </c>
      <c r="K1526" t="s">
        <v>560</v>
      </c>
      <c r="L1526" t="str">
        <f t="shared" si="47"/>
        <v>Heidi Berthelsen</v>
      </c>
      <c r="M1526" t="s">
        <v>57</v>
      </c>
      <c r="N1526" s="1">
        <v>46023</v>
      </c>
      <c r="P1526" s="1">
        <v>46235</v>
      </c>
      <c r="Q1526" s="2">
        <v>63.5</v>
      </c>
      <c r="R1526">
        <v>1</v>
      </c>
      <c r="S1526" t="s">
        <v>58</v>
      </c>
      <c r="T1526" s="3">
        <v>0.9</v>
      </c>
      <c r="U1526" t="s">
        <v>60</v>
      </c>
      <c r="V1526" t="s">
        <v>61</v>
      </c>
      <c r="W1526" s="2">
        <v>57.15</v>
      </c>
      <c r="X1526" s="2">
        <v>57.15</v>
      </c>
      <c r="Y1526" s="2">
        <v>57.15</v>
      </c>
      <c r="Z1526" t="s">
        <v>4223</v>
      </c>
    </row>
    <row r="1527" spans="1:26" x14ac:dyDescent="0.25">
      <c r="A1527">
        <v>2032881159</v>
      </c>
      <c r="B1527" t="s">
        <v>323</v>
      </c>
      <c r="C1527" t="s">
        <v>4056</v>
      </c>
      <c r="D1527" t="str">
        <f t="shared" si="46"/>
        <v>AISHA JACKSON</v>
      </c>
      <c r="E1527" t="s">
        <v>250</v>
      </c>
      <c r="F1527" t="s">
        <v>212</v>
      </c>
      <c r="G1527" t="s">
        <v>213</v>
      </c>
      <c r="H1527" t="s">
        <v>4124</v>
      </c>
      <c r="I1527" s="8">
        <v>9079571</v>
      </c>
      <c r="J1527" t="s">
        <v>55</v>
      </c>
      <c r="K1527" t="s">
        <v>83</v>
      </c>
      <c r="L1527" t="str">
        <f t="shared" si="47"/>
        <v>ADAM RICHTER</v>
      </c>
      <c r="M1527" t="s">
        <v>57</v>
      </c>
      <c r="N1527" s="1">
        <v>46023</v>
      </c>
      <c r="P1527" s="1">
        <v>46235</v>
      </c>
      <c r="Q1527" s="2">
        <v>149.66999999999999</v>
      </c>
      <c r="R1527">
        <v>1</v>
      </c>
      <c r="S1527" t="s">
        <v>58</v>
      </c>
      <c r="T1527" s="3">
        <v>0.9</v>
      </c>
      <c r="U1527" t="s">
        <v>60</v>
      </c>
      <c r="V1527" t="s">
        <v>61</v>
      </c>
      <c r="W1527" s="2">
        <v>134.69999999999999</v>
      </c>
      <c r="X1527" s="2">
        <v>134.69999999999999</v>
      </c>
      <c r="Y1527" s="2">
        <v>134.69999999999999</v>
      </c>
      <c r="Z1527" t="s">
        <v>4224</v>
      </c>
    </row>
    <row r="1528" spans="1:26" x14ac:dyDescent="0.25">
      <c r="A1528">
        <v>2032888201</v>
      </c>
      <c r="B1528" t="s">
        <v>4059</v>
      </c>
      <c r="C1528" t="s">
        <v>1255</v>
      </c>
      <c r="D1528" t="str">
        <f t="shared" si="46"/>
        <v>CHRISTOPHER VASILIOU</v>
      </c>
      <c r="E1528" t="s">
        <v>250</v>
      </c>
      <c r="F1528" t="s">
        <v>212</v>
      </c>
      <c r="G1528" t="s">
        <v>213</v>
      </c>
      <c r="H1528" t="s">
        <v>4124</v>
      </c>
      <c r="I1528" s="8">
        <v>9079571</v>
      </c>
      <c r="J1528" t="s">
        <v>55</v>
      </c>
      <c r="K1528" t="s">
        <v>83</v>
      </c>
      <c r="L1528" t="str">
        <f t="shared" si="47"/>
        <v>ADAM RICHTER</v>
      </c>
      <c r="M1528" t="s">
        <v>57</v>
      </c>
      <c r="N1528" s="1">
        <v>46023</v>
      </c>
      <c r="P1528" s="1">
        <v>46235</v>
      </c>
      <c r="Q1528" s="2">
        <v>70.13</v>
      </c>
      <c r="R1528">
        <v>1</v>
      </c>
      <c r="S1528" t="s">
        <v>58</v>
      </c>
      <c r="T1528" s="3">
        <v>0.9</v>
      </c>
      <c r="U1528" t="s">
        <v>60</v>
      </c>
      <c r="V1528" t="s">
        <v>61</v>
      </c>
      <c r="W1528" s="2">
        <v>63.12</v>
      </c>
      <c r="X1528" s="2">
        <v>63.12</v>
      </c>
      <c r="Y1528" s="2">
        <v>63.12</v>
      </c>
      <c r="Z1528" t="s">
        <v>4224</v>
      </c>
    </row>
    <row r="1529" spans="1:26" x14ac:dyDescent="0.25">
      <c r="A1529">
        <v>2032892893</v>
      </c>
      <c r="B1529" t="s">
        <v>4060</v>
      </c>
      <c r="C1529" t="s">
        <v>4061</v>
      </c>
      <c r="D1529" t="str">
        <f t="shared" si="46"/>
        <v>HELEN BATES</v>
      </c>
      <c r="E1529" t="s">
        <v>235</v>
      </c>
      <c r="F1529" t="s">
        <v>212</v>
      </c>
      <c r="G1529" t="s">
        <v>213</v>
      </c>
      <c r="H1529" t="s">
        <v>4124</v>
      </c>
      <c r="I1529" s="8">
        <v>1706194</v>
      </c>
      <c r="J1529" t="s">
        <v>123</v>
      </c>
      <c r="K1529" t="s">
        <v>124</v>
      </c>
      <c r="L1529" t="str">
        <f t="shared" si="47"/>
        <v>MATTHEW DAUGHERTY</v>
      </c>
      <c r="M1529" t="s">
        <v>57</v>
      </c>
      <c r="N1529" s="1">
        <v>46023</v>
      </c>
      <c r="P1529" s="1">
        <v>46235</v>
      </c>
      <c r="Q1529" s="2">
        <v>68.53</v>
      </c>
      <c r="R1529">
        <v>1</v>
      </c>
      <c r="S1529" t="s">
        <v>58</v>
      </c>
      <c r="T1529" s="3">
        <v>0.9</v>
      </c>
      <c r="U1529" t="s">
        <v>60</v>
      </c>
      <c r="V1529" t="s">
        <v>61</v>
      </c>
      <c r="W1529" s="2">
        <v>61.68</v>
      </c>
      <c r="X1529" s="2">
        <v>61.68</v>
      </c>
      <c r="Y1529" s="2">
        <v>61.68</v>
      </c>
      <c r="Z1529" t="s">
        <v>4224</v>
      </c>
    </row>
    <row r="1530" spans="1:26" x14ac:dyDescent="0.25">
      <c r="A1530">
        <v>2032901194</v>
      </c>
      <c r="B1530" t="s">
        <v>3670</v>
      </c>
      <c r="C1530" t="s">
        <v>1642</v>
      </c>
      <c r="D1530" t="str">
        <f t="shared" si="46"/>
        <v>TODD LINQUIST</v>
      </c>
      <c r="E1530" t="s">
        <v>309</v>
      </c>
      <c r="F1530" t="s">
        <v>212</v>
      </c>
      <c r="G1530" t="s">
        <v>213</v>
      </c>
      <c r="H1530" t="s">
        <v>4124</v>
      </c>
      <c r="I1530" s="8">
        <v>1706194</v>
      </c>
      <c r="J1530" t="s">
        <v>123</v>
      </c>
      <c r="K1530" t="s">
        <v>124</v>
      </c>
      <c r="L1530" t="str">
        <f t="shared" si="47"/>
        <v>MATTHEW DAUGHERTY</v>
      </c>
      <c r="M1530" t="s">
        <v>57</v>
      </c>
      <c r="N1530" s="1">
        <v>46023</v>
      </c>
      <c r="P1530" s="1">
        <v>46235</v>
      </c>
      <c r="Q1530" s="2">
        <v>335.5</v>
      </c>
      <c r="R1530">
        <v>1</v>
      </c>
      <c r="S1530" t="s">
        <v>58</v>
      </c>
      <c r="T1530" s="3">
        <v>0.9</v>
      </c>
      <c r="U1530" t="s">
        <v>60</v>
      </c>
      <c r="V1530" t="s">
        <v>61</v>
      </c>
      <c r="W1530" s="2">
        <v>301.95</v>
      </c>
      <c r="X1530" s="2">
        <v>301.95</v>
      </c>
      <c r="Y1530" s="2">
        <v>301.95</v>
      </c>
      <c r="Z1530" t="s">
        <v>4224</v>
      </c>
    </row>
    <row r="1531" spans="1:26" x14ac:dyDescent="0.25">
      <c r="A1531">
        <v>2032902003</v>
      </c>
      <c r="B1531" t="s">
        <v>2300</v>
      </c>
      <c r="C1531" t="s">
        <v>2301</v>
      </c>
      <c r="D1531" t="str">
        <f t="shared" si="46"/>
        <v>MANDKHAI ZORIGT</v>
      </c>
      <c r="E1531" t="s">
        <v>72</v>
      </c>
      <c r="F1531" t="s">
        <v>212</v>
      </c>
      <c r="G1531" t="s">
        <v>213</v>
      </c>
      <c r="H1531" t="s">
        <v>4124</v>
      </c>
      <c r="I1531" s="8" t="s">
        <v>4141</v>
      </c>
      <c r="J1531" t="s">
        <v>391</v>
      </c>
      <c r="K1531" t="s">
        <v>392</v>
      </c>
      <c r="L1531" t="str">
        <f t="shared" si="47"/>
        <v>Andrew Choi</v>
      </c>
      <c r="M1531" t="s">
        <v>57</v>
      </c>
      <c r="N1531" s="1">
        <v>46023</v>
      </c>
      <c r="P1531" s="1">
        <v>46235</v>
      </c>
      <c r="Q1531" s="2">
        <v>54.8</v>
      </c>
      <c r="R1531">
        <v>1</v>
      </c>
      <c r="S1531" t="s">
        <v>58</v>
      </c>
      <c r="T1531" s="3">
        <v>0.9</v>
      </c>
      <c r="U1531" t="s">
        <v>60</v>
      </c>
      <c r="V1531" t="s">
        <v>61</v>
      </c>
      <c r="W1531" s="2">
        <v>49.32</v>
      </c>
      <c r="X1531" s="2">
        <v>49.32</v>
      </c>
      <c r="Y1531" s="2">
        <v>49.32</v>
      </c>
      <c r="Z1531" t="s">
        <v>4223</v>
      </c>
    </row>
    <row r="1532" spans="1:26" x14ac:dyDescent="0.25">
      <c r="A1532">
        <v>2032912408</v>
      </c>
      <c r="B1532" t="s">
        <v>3897</v>
      </c>
      <c r="C1532" t="s">
        <v>3898</v>
      </c>
      <c r="D1532" t="str">
        <f t="shared" si="46"/>
        <v>JAZMYN FELTZ</v>
      </c>
      <c r="E1532" t="s">
        <v>363</v>
      </c>
      <c r="F1532" t="s">
        <v>212</v>
      </c>
      <c r="G1532" t="s">
        <v>213</v>
      </c>
      <c r="H1532" t="s">
        <v>4124</v>
      </c>
      <c r="I1532" s="8">
        <v>1706194</v>
      </c>
      <c r="J1532" t="s">
        <v>123</v>
      </c>
      <c r="K1532" t="s">
        <v>124</v>
      </c>
      <c r="L1532" t="str">
        <f t="shared" si="47"/>
        <v>MATTHEW DAUGHERTY</v>
      </c>
      <c r="M1532" t="s">
        <v>57</v>
      </c>
      <c r="N1532" s="1">
        <v>46023</v>
      </c>
      <c r="P1532" s="1">
        <v>46235</v>
      </c>
      <c r="Q1532" s="2">
        <v>71.38</v>
      </c>
      <c r="R1532">
        <v>1</v>
      </c>
      <c r="S1532" t="s">
        <v>58</v>
      </c>
      <c r="T1532" s="3">
        <v>0.9</v>
      </c>
      <c r="U1532" t="s">
        <v>60</v>
      </c>
      <c r="V1532" t="s">
        <v>61</v>
      </c>
      <c r="W1532" s="2">
        <v>64.239999999999995</v>
      </c>
      <c r="X1532" s="2">
        <v>64.239999999999995</v>
      </c>
      <c r="Y1532" s="2">
        <v>64.239999999999995</v>
      </c>
      <c r="Z1532" t="s">
        <v>4224</v>
      </c>
    </row>
    <row r="1533" spans="1:26" x14ac:dyDescent="0.25">
      <c r="A1533">
        <v>2032932628</v>
      </c>
      <c r="B1533" t="s">
        <v>3905</v>
      </c>
      <c r="C1533" t="s">
        <v>653</v>
      </c>
      <c r="D1533" t="str">
        <f t="shared" si="46"/>
        <v>ELIZABETH EVERMAN</v>
      </c>
      <c r="E1533" t="s">
        <v>625</v>
      </c>
      <c r="F1533" t="s">
        <v>212</v>
      </c>
      <c r="G1533" t="s">
        <v>213</v>
      </c>
      <c r="H1533" t="s">
        <v>4124</v>
      </c>
      <c r="I1533" s="8">
        <v>1706194</v>
      </c>
      <c r="J1533" t="s">
        <v>123</v>
      </c>
      <c r="K1533" t="s">
        <v>124</v>
      </c>
      <c r="L1533" t="str">
        <f t="shared" si="47"/>
        <v>MATTHEW DAUGHERTY</v>
      </c>
      <c r="M1533" t="s">
        <v>57</v>
      </c>
      <c r="N1533" s="1">
        <v>46023</v>
      </c>
      <c r="P1533" s="1">
        <v>46235</v>
      </c>
      <c r="Q1533" s="2">
        <v>93.13</v>
      </c>
      <c r="R1533">
        <v>1</v>
      </c>
      <c r="S1533" t="s">
        <v>58</v>
      </c>
      <c r="T1533" s="3">
        <v>0.9</v>
      </c>
      <c r="U1533" t="s">
        <v>60</v>
      </c>
      <c r="V1533" t="s">
        <v>61</v>
      </c>
      <c r="W1533" s="2">
        <v>83.82</v>
      </c>
      <c r="X1533" s="2">
        <v>83.82</v>
      </c>
      <c r="Y1533" s="2">
        <v>83.82</v>
      </c>
      <c r="Z1533" t="s">
        <v>4224</v>
      </c>
    </row>
    <row r="1534" spans="1:26" x14ac:dyDescent="0.25">
      <c r="A1534">
        <v>2032963325</v>
      </c>
      <c r="B1534" t="s">
        <v>3191</v>
      </c>
      <c r="C1534" t="s">
        <v>3192</v>
      </c>
      <c r="D1534" t="str">
        <f t="shared" si="46"/>
        <v>SHARLEENE TOWE</v>
      </c>
      <c r="E1534" t="s">
        <v>122</v>
      </c>
      <c r="F1534" t="s">
        <v>212</v>
      </c>
      <c r="G1534" t="s">
        <v>213</v>
      </c>
      <c r="H1534" t="s">
        <v>4124</v>
      </c>
      <c r="I1534" s="8" t="s">
        <v>4154</v>
      </c>
      <c r="J1534" t="s">
        <v>799</v>
      </c>
      <c r="K1534" t="s">
        <v>800</v>
      </c>
      <c r="L1534" t="str">
        <f t="shared" si="47"/>
        <v>Raluca Cheregi</v>
      </c>
      <c r="M1534" t="s">
        <v>57</v>
      </c>
      <c r="N1534" s="1">
        <v>46025</v>
      </c>
      <c r="P1534" s="1">
        <v>46237</v>
      </c>
      <c r="Q1534" s="2">
        <v>87.67</v>
      </c>
      <c r="R1534">
        <v>1</v>
      </c>
      <c r="S1534" t="s">
        <v>58</v>
      </c>
      <c r="T1534" s="3">
        <v>0.9</v>
      </c>
      <c r="U1534" t="s">
        <v>60</v>
      </c>
      <c r="V1534" t="s">
        <v>61</v>
      </c>
      <c r="W1534" s="2">
        <v>78.900000000000006</v>
      </c>
      <c r="X1534" s="2">
        <v>78.900000000000006</v>
      </c>
      <c r="Y1534" s="2">
        <v>78.900000000000006</v>
      </c>
      <c r="Z1534" t="s">
        <v>4223</v>
      </c>
    </row>
    <row r="1535" spans="1:26" x14ac:dyDescent="0.25">
      <c r="A1535">
        <v>2035574636</v>
      </c>
      <c r="B1535" t="s">
        <v>571</v>
      </c>
      <c r="C1535" t="s">
        <v>572</v>
      </c>
      <c r="D1535" t="str">
        <f t="shared" si="46"/>
        <v>JENNIFER LEESON</v>
      </c>
      <c r="E1535" t="s">
        <v>72</v>
      </c>
      <c r="F1535" t="s">
        <v>212</v>
      </c>
      <c r="G1535" t="s">
        <v>213</v>
      </c>
      <c r="H1535" t="s">
        <v>4124</v>
      </c>
      <c r="I1535" s="8" t="s">
        <v>4157</v>
      </c>
      <c r="J1535" t="s">
        <v>573</v>
      </c>
      <c r="K1535" t="s">
        <v>242</v>
      </c>
      <c r="L1535" t="str">
        <f t="shared" si="47"/>
        <v>CHRISTIAN TAUGNER</v>
      </c>
      <c r="M1535" t="s">
        <v>57</v>
      </c>
      <c r="N1535" s="1">
        <v>46174</v>
      </c>
      <c r="P1535" s="1">
        <v>46235</v>
      </c>
      <c r="Q1535" s="2">
        <v>14.5</v>
      </c>
      <c r="R1535">
        <v>1</v>
      </c>
      <c r="S1535" t="s">
        <v>58</v>
      </c>
      <c r="T1535" s="3">
        <v>0.9</v>
      </c>
      <c r="U1535" t="s">
        <v>60</v>
      </c>
      <c r="V1535" t="s">
        <v>61</v>
      </c>
      <c r="W1535" s="2">
        <v>13.05</v>
      </c>
      <c r="X1535" s="2">
        <v>0</v>
      </c>
      <c r="Y1535" s="2">
        <v>0</v>
      </c>
      <c r="Z1535" t="s">
        <v>4225</v>
      </c>
    </row>
    <row r="1536" spans="1:26" x14ac:dyDescent="0.25">
      <c r="A1536">
        <v>2035687977</v>
      </c>
      <c r="B1536" t="s">
        <v>84</v>
      </c>
      <c r="C1536" t="s">
        <v>621</v>
      </c>
      <c r="D1536" t="str">
        <f t="shared" si="46"/>
        <v>ABIGAYLE COLEMAN</v>
      </c>
      <c r="E1536" t="s">
        <v>250</v>
      </c>
      <c r="F1536" t="s">
        <v>212</v>
      </c>
      <c r="G1536" t="s">
        <v>213</v>
      </c>
      <c r="H1536" t="s">
        <v>4124</v>
      </c>
      <c r="I1536" s="8">
        <v>20872981</v>
      </c>
      <c r="J1536" t="s">
        <v>548</v>
      </c>
      <c r="K1536" t="s">
        <v>549</v>
      </c>
      <c r="L1536" t="str">
        <f t="shared" si="47"/>
        <v>Robert Adcock</v>
      </c>
      <c r="M1536" t="s">
        <v>57</v>
      </c>
      <c r="N1536" s="1">
        <v>46174</v>
      </c>
      <c r="P1536" s="1">
        <v>46235</v>
      </c>
      <c r="Q1536" s="2">
        <v>14.61</v>
      </c>
      <c r="R1536">
        <v>1</v>
      </c>
      <c r="S1536" t="s">
        <v>58</v>
      </c>
      <c r="T1536" s="3">
        <v>0.9</v>
      </c>
      <c r="U1536" t="s">
        <v>60</v>
      </c>
      <c r="V1536" t="s">
        <v>61</v>
      </c>
      <c r="W1536" s="2">
        <v>13.15</v>
      </c>
      <c r="X1536" s="2">
        <v>0</v>
      </c>
      <c r="Y1536" s="2">
        <v>0</v>
      </c>
      <c r="Z1536" t="s">
        <v>4224</v>
      </c>
    </row>
    <row r="1537" spans="1:26" x14ac:dyDescent="0.25">
      <c r="A1537">
        <v>2033573692</v>
      </c>
      <c r="B1537" t="s">
        <v>2085</v>
      </c>
      <c r="C1537" t="s">
        <v>658</v>
      </c>
      <c r="D1537" t="str">
        <f t="shared" si="46"/>
        <v>CYNTHIA IBARRA</v>
      </c>
      <c r="E1537" t="s">
        <v>363</v>
      </c>
      <c r="F1537" t="s">
        <v>212</v>
      </c>
      <c r="G1537" t="s">
        <v>213</v>
      </c>
      <c r="H1537" t="s">
        <v>4124</v>
      </c>
      <c r="I1537" s="8" t="s">
        <v>4147</v>
      </c>
      <c r="J1537" t="s">
        <v>513</v>
      </c>
      <c r="K1537" t="s">
        <v>514</v>
      </c>
      <c r="L1537" t="str">
        <f t="shared" si="47"/>
        <v>Heather Geske</v>
      </c>
      <c r="M1537" t="s">
        <v>57</v>
      </c>
      <c r="N1537" s="1">
        <v>46063</v>
      </c>
      <c r="P1537" s="1">
        <v>46244</v>
      </c>
      <c r="Q1537" s="2">
        <v>15.9</v>
      </c>
      <c r="R1537">
        <v>1</v>
      </c>
      <c r="S1537" t="s">
        <v>58</v>
      </c>
      <c r="T1537" s="3">
        <v>0.9</v>
      </c>
      <c r="U1537" t="s">
        <v>60</v>
      </c>
      <c r="V1537" t="s">
        <v>61</v>
      </c>
      <c r="W1537" s="2">
        <v>14.31</v>
      </c>
      <c r="X1537" s="2">
        <v>0</v>
      </c>
      <c r="Y1537" s="2">
        <v>0</v>
      </c>
      <c r="Z1537" t="s">
        <v>4225</v>
      </c>
    </row>
    <row r="1538" spans="1:26" x14ac:dyDescent="0.25">
      <c r="A1538">
        <v>2034623973</v>
      </c>
      <c r="B1538" t="s">
        <v>2343</v>
      </c>
      <c r="C1538" t="s">
        <v>427</v>
      </c>
      <c r="D1538" t="str">
        <f t="shared" si="46"/>
        <v>GRACE SIMAR</v>
      </c>
      <c r="E1538" t="s">
        <v>363</v>
      </c>
      <c r="F1538" t="s">
        <v>212</v>
      </c>
      <c r="G1538" t="s">
        <v>213</v>
      </c>
      <c r="H1538" t="s">
        <v>4124</v>
      </c>
      <c r="I1538" s="8" t="s">
        <v>4147</v>
      </c>
      <c r="J1538" t="s">
        <v>513</v>
      </c>
      <c r="K1538" t="s">
        <v>514</v>
      </c>
      <c r="L1538" t="str">
        <f t="shared" si="47"/>
        <v>Heather Geske</v>
      </c>
      <c r="M1538" t="s">
        <v>57</v>
      </c>
      <c r="N1538" s="1">
        <v>46113</v>
      </c>
      <c r="P1538" s="1">
        <v>46235</v>
      </c>
      <c r="Q1538" s="2">
        <v>16.850000000000001</v>
      </c>
      <c r="R1538">
        <v>1</v>
      </c>
      <c r="S1538" t="s">
        <v>58</v>
      </c>
      <c r="T1538" s="3">
        <v>0.9</v>
      </c>
      <c r="U1538" t="s">
        <v>60</v>
      </c>
      <c r="V1538" t="s">
        <v>61</v>
      </c>
      <c r="W1538" s="2">
        <v>15.16</v>
      </c>
      <c r="X1538" s="2">
        <v>0</v>
      </c>
      <c r="Y1538" s="2">
        <v>0</v>
      </c>
      <c r="Z1538" t="s">
        <v>4225</v>
      </c>
    </row>
    <row r="1539" spans="1:26" x14ac:dyDescent="0.25">
      <c r="A1539">
        <v>2033916972</v>
      </c>
      <c r="B1539" t="s">
        <v>71</v>
      </c>
      <c r="C1539" t="s">
        <v>1561</v>
      </c>
      <c r="D1539" t="str">
        <f t="shared" ref="D1539:D1602" si="48">CONCATENATE(C1539," ",B1539)</f>
        <v>CARMYIA SCOTT</v>
      </c>
      <c r="E1539" t="s">
        <v>250</v>
      </c>
      <c r="F1539" t="s">
        <v>212</v>
      </c>
      <c r="G1539" t="s">
        <v>213</v>
      </c>
      <c r="H1539" t="s">
        <v>4124</v>
      </c>
      <c r="I1539" s="8" t="s">
        <v>4121</v>
      </c>
      <c r="J1539" t="s">
        <v>705</v>
      </c>
      <c r="K1539" t="s">
        <v>706</v>
      </c>
      <c r="L1539" t="str">
        <f t="shared" ref="L1539:L1602" si="49">CONCATENATE(K1539," ",J1539)</f>
        <v>Brittany Oliver</v>
      </c>
      <c r="M1539" t="s">
        <v>57</v>
      </c>
      <c r="N1539" s="1">
        <v>46079</v>
      </c>
      <c r="P1539" s="1">
        <v>46229</v>
      </c>
      <c r="Q1539" s="2">
        <v>17.8</v>
      </c>
      <c r="R1539">
        <v>1</v>
      </c>
      <c r="S1539" t="s">
        <v>58</v>
      </c>
      <c r="T1539" s="3">
        <v>0.9</v>
      </c>
      <c r="U1539" t="s">
        <v>60</v>
      </c>
      <c r="V1539" t="s">
        <v>61</v>
      </c>
      <c r="W1539" s="2">
        <v>16.02</v>
      </c>
      <c r="X1539" s="2">
        <v>0</v>
      </c>
      <c r="Y1539" s="2">
        <v>0</v>
      </c>
      <c r="Z1539" t="s">
        <v>4225</v>
      </c>
    </row>
    <row r="1540" spans="1:26" x14ac:dyDescent="0.25">
      <c r="A1540">
        <v>2035713718</v>
      </c>
      <c r="B1540" t="s">
        <v>2221</v>
      </c>
      <c r="C1540" t="s">
        <v>2222</v>
      </c>
      <c r="D1540" t="str">
        <f t="shared" si="48"/>
        <v>DOMINIQUE SHOEMAKER</v>
      </c>
      <c r="E1540" t="s">
        <v>72</v>
      </c>
      <c r="F1540" t="s">
        <v>212</v>
      </c>
      <c r="G1540" t="s">
        <v>213</v>
      </c>
      <c r="H1540" t="s">
        <v>4124</v>
      </c>
      <c r="I1540" s="8">
        <v>20003537</v>
      </c>
      <c r="J1540" t="s">
        <v>465</v>
      </c>
      <c r="K1540" t="s">
        <v>466</v>
      </c>
      <c r="L1540" t="str">
        <f t="shared" si="49"/>
        <v>Chad Yale</v>
      </c>
      <c r="M1540" t="s">
        <v>57</v>
      </c>
      <c r="N1540" s="1">
        <v>46174</v>
      </c>
      <c r="P1540" s="1">
        <v>46235</v>
      </c>
      <c r="Q1540" s="2">
        <v>18.93</v>
      </c>
      <c r="R1540">
        <v>1</v>
      </c>
      <c r="S1540" t="s">
        <v>58</v>
      </c>
      <c r="T1540" s="3">
        <v>0.9</v>
      </c>
      <c r="U1540" t="s">
        <v>60</v>
      </c>
      <c r="V1540" t="s">
        <v>61</v>
      </c>
      <c r="W1540" s="2">
        <v>17.04</v>
      </c>
      <c r="X1540" s="2">
        <v>0</v>
      </c>
      <c r="Y1540" s="2">
        <v>0</v>
      </c>
      <c r="Z1540" t="s">
        <v>4224</v>
      </c>
    </row>
    <row r="1541" spans="1:26" x14ac:dyDescent="0.25">
      <c r="A1541">
        <v>2034181123</v>
      </c>
      <c r="B1541" t="s">
        <v>1623</v>
      </c>
      <c r="C1541" t="s">
        <v>1624</v>
      </c>
      <c r="D1541" t="str">
        <f t="shared" si="48"/>
        <v>EWAN MACKINNON</v>
      </c>
      <c r="E1541" t="s">
        <v>363</v>
      </c>
      <c r="F1541" t="s">
        <v>212</v>
      </c>
      <c r="G1541" t="s">
        <v>213</v>
      </c>
      <c r="H1541" t="s">
        <v>4124</v>
      </c>
      <c r="I1541" s="8" t="s">
        <v>4147</v>
      </c>
      <c r="J1541" t="s">
        <v>513</v>
      </c>
      <c r="K1541" t="s">
        <v>514</v>
      </c>
      <c r="L1541" t="str">
        <f t="shared" si="49"/>
        <v>Heather Geske</v>
      </c>
      <c r="M1541" t="s">
        <v>57</v>
      </c>
      <c r="N1541" s="1">
        <v>46088</v>
      </c>
      <c r="P1541" s="1">
        <v>46241</v>
      </c>
      <c r="Q1541" s="2">
        <v>19.11</v>
      </c>
      <c r="R1541">
        <v>1</v>
      </c>
      <c r="S1541" t="s">
        <v>58</v>
      </c>
      <c r="T1541" s="3">
        <v>0.9</v>
      </c>
      <c r="U1541" t="s">
        <v>60</v>
      </c>
      <c r="V1541" t="s">
        <v>61</v>
      </c>
      <c r="W1541" s="2">
        <v>17.2</v>
      </c>
      <c r="X1541" s="2">
        <v>0</v>
      </c>
      <c r="Y1541" s="2">
        <v>0</v>
      </c>
      <c r="Z1541" t="s">
        <v>4225</v>
      </c>
    </row>
    <row r="1542" spans="1:26" x14ac:dyDescent="0.25">
      <c r="A1542">
        <v>2034263812</v>
      </c>
      <c r="B1542" t="s">
        <v>1941</v>
      </c>
      <c r="C1542" t="s">
        <v>561</v>
      </c>
      <c r="D1542" t="str">
        <f t="shared" si="48"/>
        <v>EDITH BUNGANSA</v>
      </c>
      <c r="E1542" t="s">
        <v>250</v>
      </c>
      <c r="F1542" t="s">
        <v>212</v>
      </c>
      <c r="G1542" t="s">
        <v>213</v>
      </c>
      <c r="H1542" t="s">
        <v>4124</v>
      </c>
      <c r="I1542" s="8" t="s">
        <v>4121</v>
      </c>
      <c r="J1542" t="s">
        <v>705</v>
      </c>
      <c r="K1542" t="s">
        <v>706</v>
      </c>
      <c r="L1542" t="str">
        <f t="shared" si="49"/>
        <v>Brittany Oliver</v>
      </c>
      <c r="M1542" t="s">
        <v>57</v>
      </c>
      <c r="N1542" s="1">
        <v>46113</v>
      </c>
      <c r="P1542" s="1">
        <v>46235</v>
      </c>
      <c r="Q1542" s="2">
        <v>19.329999999999998</v>
      </c>
      <c r="R1542">
        <v>1</v>
      </c>
      <c r="S1542" t="s">
        <v>58</v>
      </c>
      <c r="T1542" s="3">
        <v>0.9</v>
      </c>
      <c r="U1542" t="s">
        <v>60</v>
      </c>
      <c r="V1542" t="s">
        <v>61</v>
      </c>
      <c r="W1542" s="2">
        <v>17.399999999999999</v>
      </c>
      <c r="X1542" s="2">
        <v>0</v>
      </c>
      <c r="Y1542" s="2">
        <v>0</v>
      </c>
      <c r="Z1542" t="s">
        <v>4225</v>
      </c>
    </row>
    <row r="1543" spans="1:26" x14ac:dyDescent="0.25">
      <c r="A1543">
        <v>2033817605</v>
      </c>
      <c r="B1543" t="s">
        <v>3463</v>
      </c>
      <c r="C1543" t="s">
        <v>3464</v>
      </c>
      <c r="D1543" t="str">
        <f t="shared" si="48"/>
        <v>ALESSANDRO QUILES</v>
      </c>
      <c r="E1543" t="s">
        <v>250</v>
      </c>
      <c r="F1543" t="s">
        <v>212</v>
      </c>
      <c r="G1543" t="s">
        <v>213</v>
      </c>
      <c r="H1543" t="s">
        <v>4124</v>
      </c>
      <c r="I1543" s="8">
        <v>9079571</v>
      </c>
      <c r="J1543" t="s">
        <v>55</v>
      </c>
      <c r="K1543" t="s">
        <v>83</v>
      </c>
      <c r="L1543" t="str">
        <f t="shared" si="49"/>
        <v>ADAM RICHTER</v>
      </c>
      <c r="M1543" t="s">
        <v>57</v>
      </c>
      <c r="N1543" s="1">
        <v>46082</v>
      </c>
      <c r="P1543" s="1">
        <v>46235</v>
      </c>
      <c r="Q1543" s="2">
        <v>19.850000000000001</v>
      </c>
      <c r="R1543">
        <v>1</v>
      </c>
      <c r="S1543" t="s">
        <v>58</v>
      </c>
      <c r="T1543" s="3">
        <v>0.9</v>
      </c>
      <c r="U1543" t="s">
        <v>60</v>
      </c>
      <c r="V1543" t="s">
        <v>61</v>
      </c>
      <c r="W1543" s="2">
        <v>17.86</v>
      </c>
      <c r="X1543" s="2">
        <v>0</v>
      </c>
      <c r="Y1543" s="2">
        <v>0</v>
      </c>
      <c r="Z1543" t="s">
        <v>4224</v>
      </c>
    </row>
    <row r="1544" spans="1:26" x14ac:dyDescent="0.25">
      <c r="A1544">
        <v>2034905734</v>
      </c>
      <c r="B1544" t="s">
        <v>1393</v>
      </c>
      <c r="C1544" t="s">
        <v>164</v>
      </c>
      <c r="D1544" t="str">
        <f t="shared" si="48"/>
        <v>ELLEN HUNKA</v>
      </c>
      <c r="E1544" t="s">
        <v>72</v>
      </c>
      <c r="F1544" t="s">
        <v>212</v>
      </c>
      <c r="G1544" t="s">
        <v>213</v>
      </c>
      <c r="H1544" t="s">
        <v>4124</v>
      </c>
      <c r="I1544" s="8" t="s">
        <v>4141</v>
      </c>
      <c r="J1544" t="s">
        <v>391</v>
      </c>
      <c r="K1544" t="s">
        <v>392</v>
      </c>
      <c r="L1544" t="str">
        <f t="shared" si="49"/>
        <v>Andrew Choi</v>
      </c>
      <c r="M1544" t="s">
        <v>57</v>
      </c>
      <c r="N1544" s="1">
        <v>46143</v>
      </c>
      <c r="P1544" s="1">
        <v>46235</v>
      </c>
      <c r="Q1544" s="2">
        <v>20.02</v>
      </c>
      <c r="R1544">
        <v>1</v>
      </c>
      <c r="S1544" t="s">
        <v>58</v>
      </c>
      <c r="T1544" s="3">
        <v>0.9</v>
      </c>
      <c r="U1544" t="s">
        <v>60</v>
      </c>
      <c r="V1544" t="s">
        <v>61</v>
      </c>
      <c r="W1544" s="2">
        <v>18.02</v>
      </c>
      <c r="X1544" s="2">
        <v>0</v>
      </c>
      <c r="Y1544" s="2">
        <v>0</v>
      </c>
      <c r="Z1544" t="s">
        <v>4225</v>
      </c>
    </row>
    <row r="1545" spans="1:26" x14ac:dyDescent="0.25">
      <c r="A1545">
        <v>2033574833</v>
      </c>
      <c r="B1545" t="s">
        <v>2798</v>
      </c>
      <c r="C1545" t="s">
        <v>65</v>
      </c>
      <c r="D1545" t="str">
        <f t="shared" si="48"/>
        <v>JOHN HUGEL</v>
      </c>
      <c r="E1545" t="s">
        <v>250</v>
      </c>
      <c r="F1545" t="s">
        <v>212</v>
      </c>
      <c r="G1545" t="s">
        <v>213</v>
      </c>
      <c r="H1545" t="s">
        <v>4124</v>
      </c>
      <c r="I1545" s="8" t="s">
        <v>4121</v>
      </c>
      <c r="J1545" t="s">
        <v>705</v>
      </c>
      <c r="K1545" t="s">
        <v>706</v>
      </c>
      <c r="L1545" t="str">
        <f t="shared" si="49"/>
        <v>Brittany Oliver</v>
      </c>
      <c r="M1545" t="s">
        <v>57</v>
      </c>
      <c r="N1545" s="1">
        <v>46063</v>
      </c>
      <c r="P1545" s="1">
        <v>46244</v>
      </c>
      <c r="Q1545" s="2">
        <v>22.38</v>
      </c>
      <c r="R1545">
        <v>1</v>
      </c>
      <c r="S1545" t="s">
        <v>58</v>
      </c>
      <c r="T1545" s="3">
        <v>0.9</v>
      </c>
      <c r="U1545" t="s">
        <v>60</v>
      </c>
      <c r="V1545" t="s">
        <v>61</v>
      </c>
      <c r="W1545" s="2">
        <v>20.14</v>
      </c>
      <c r="X1545" s="2">
        <v>0</v>
      </c>
      <c r="Y1545" s="2">
        <v>0</v>
      </c>
      <c r="Z1545" t="s">
        <v>4225</v>
      </c>
    </row>
    <row r="1546" spans="1:26" x14ac:dyDescent="0.25">
      <c r="A1546">
        <v>2034652675</v>
      </c>
      <c r="B1546" t="s">
        <v>2361</v>
      </c>
      <c r="C1546" t="s">
        <v>2362</v>
      </c>
      <c r="D1546" t="str">
        <f t="shared" si="48"/>
        <v>AYSE ZIRHLI</v>
      </c>
      <c r="E1546" t="s">
        <v>250</v>
      </c>
      <c r="F1546" t="s">
        <v>212</v>
      </c>
      <c r="G1546" t="s">
        <v>213</v>
      </c>
      <c r="H1546" t="s">
        <v>4124</v>
      </c>
      <c r="I1546" s="8" t="s">
        <v>4121</v>
      </c>
      <c r="J1546" t="s">
        <v>705</v>
      </c>
      <c r="K1546" t="s">
        <v>706</v>
      </c>
      <c r="L1546" t="str">
        <f t="shared" si="49"/>
        <v>Brittany Oliver</v>
      </c>
      <c r="M1546" t="s">
        <v>57</v>
      </c>
      <c r="N1546" s="1">
        <v>46113</v>
      </c>
      <c r="P1546" s="1">
        <v>46235</v>
      </c>
      <c r="Q1546" s="2">
        <v>22.7</v>
      </c>
      <c r="R1546">
        <v>1</v>
      </c>
      <c r="S1546" t="s">
        <v>58</v>
      </c>
      <c r="T1546" s="3">
        <v>0.9</v>
      </c>
      <c r="U1546" t="s">
        <v>60</v>
      </c>
      <c r="V1546" t="s">
        <v>61</v>
      </c>
      <c r="W1546" s="2">
        <v>20.43</v>
      </c>
      <c r="X1546" s="2">
        <v>0</v>
      </c>
      <c r="Y1546" s="2">
        <v>0</v>
      </c>
      <c r="Z1546" t="s">
        <v>4225</v>
      </c>
    </row>
    <row r="1547" spans="1:26" x14ac:dyDescent="0.25">
      <c r="A1547">
        <v>2035696295</v>
      </c>
      <c r="B1547" t="s">
        <v>2225</v>
      </c>
      <c r="C1547" t="s">
        <v>1778</v>
      </c>
      <c r="D1547" t="str">
        <f t="shared" si="48"/>
        <v>KAITLIN GARVEY</v>
      </c>
      <c r="E1547" t="s">
        <v>250</v>
      </c>
      <c r="F1547" t="s">
        <v>212</v>
      </c>
      <c r="G1547" t="s">
        <v>213</v>
      </c>
      <c r="H1547" t="s">
        <v>4124</v>
      </c>
      <c r="I1547" s="8">
        <v>9079571</v>
      </c>
      <c r="J1547" t="s">
        <v>55</v>
      </c>
      <c r="K1547" t="s">
        <v>83</v>
      </c>
      <c r="L1547" t="str">
        <f t="shared" si="49"/>
        <v>ADAM RICHTER</v>
      </c>
      <c r="M1547" t="s">
        <v>57</v>
      </c>
      <c r="N1547" s="1">
        <v>46174</v>
      </c>
      <c r="P1547" s="1">
        <v>46235</v>
      </c>
      <c r="Q1547" s="2">
        <v>28.09</v>
      </c>
      <c r="R1547">
        <v>1</v>
      </c>
      <c r="S1547" t="s">
        <v>58</v>
      </c>
      <c r="T1547" s="3">
        <v>0.9</v>
      </c>
      <c r="U1547" t="s">
        <v>60</v>
      </c>
      <c r="V1547" t="s">
        <v>61</v>
      </c>
      <c r="W1547" s="2">
        <v>25.28</v>
      </c>
      <c r="X1547" s="2">
        <v>0</v>
      </c>
      <c r="Y1547" s="2">
        <v>0</v>
      </c>
      <c r="Z1547" t="s">
        <v>4224</v>
      </c>
    </row>
    <row r="1548" spans="1:26" x14ac:dyDescent="0.25">
      <c r="A1548">
        <v>2035677291</v>
      </c>
      <c r="B1548" t="s">
        <v>617</v>
      </c>
      <c r="C1548" t="s">
        <v>618</v>
      </c>
      <c r="D1548" t="str">
        <f t="shared" si="48"/>
        <v>ERIK AUFDERHEIDE</v>
      </c>
      <c r="E1548" t="s">
        <v>363</v>
      </c>
      <c r="F1548" t="s">
        <v>212</v>
      </c>
      <c r="G1548" t="s">
        <v>213</v>
      </c>
      <c r="H1548" t="s">
        <v>4124</v>
      </c>
      <c r="I1548" s="8" t="s">
        <v>4147</v>
      </c>
      <c r="J1548" t="s">
        <v>513</v>
      </c>
      <c r="K1548" t="s">
        <v>514</v>
      </c>
      <c r="L1548" t="str">
        <f t="shared" si="49"/>
        <v>Heather Geske</v>
      </c>
      <c r="M1548" t="s">
        <v>57</v>
      </c>
      <c r="N1548" s="1">
        <v>46174</v>
      </c>
      <c r="P1548" s="1">
        <v>46235</v>
      </c>
      <c r="Q1548" s="2">
        <v>29.51</v>
      </c>
      <c r="R1548">
        <v>1</v>
      </c>
      <c r="S1548" t="s">
        <v>58</v>
      </c>
      <c r="T1548" s="3">
        <v>0.9</v>
      </c>
      <c r="U1548" t="s">
        <v>60</v>
      </c>
      <c r="V1548" t="s">
        <v>61</v>
      </c>
      <c r="W1548" s="2">
        <v>26.56</v>
      </c>
      <c r="X1548" s="2">
        <v>0</v>
      </c>
      <c r="Y1548" s="2">
        <v>0</v>
      </c>
      <c r="Z1548" t="s">
        <v>4225</v>
      </c>
    </row>
    <row r="1549" spans="1:26" x14ac:dyDescent="0.25">
      <c r="A1549">
        <v>2035664415</v>
      </c>
      <c r="B1549" t="s">
        <v>2223</v>
      </c>
      <c r="C1549" t="s">
        <v>1024</v>
      </c>
      <c r="D1549" t="str">
        <f t="shared" si="48"/>
        <v>DANIEL BOLEAN</v>
      </c>
      <c r="E1549" t="s">
        <v>250</v>
      </c>
      <c r="F1549" t="s">
        <v>212</v>
      </c>
      <c r="G1549" t="s">
        <v>213</v>
      </c>
      <c r="H1549" t="s">
        <v>4124</v>
      </c>
      <c r="I1549" s="8" t="s">
        <v>4218</v>
      </c>
      <c r="J1549" t="s">
        <v>705</v>
      </c>
      <c r="K1549" t="s">
        <v>706</v>
      </c>
      <c r="L1549" t="str">
        <f t="shared" si="49"/>
        <v>Brittany Oliver</v>
      </c>
      <c r="M1549" t="s">
        <v>57</v>
      </c>
      <c r="N1549" s="1">
        <v>46174</v>
      </c>
      <c r="P1549" s="1">
        <v>46235</v>
      </c>
      <c r="Q1549" s="2">
        <v>30.76</v>
      </c>
      <c r="R1549">
        <v>1</v>
      </c>
      <c r="S1549" t="s">
        <v>58</v>
      </c>
      <c r="T1549" s="3">
        <v>0.9</v>
      </c>
      <c r="U1549" t="s">
        <v>60</v>
      </c>
      <c r="V1549" t="s">
        <v>61</v>
      </c>
      <c r="W1549" s="2">
        <v>27.68</v>
      </c>
      <c r="X1549" s="2">
        <v>0</v>
      </c>
      <c r="Y1549" s="2">
        <v>0</v>
      </c>
      <c r="Z1549" t="s">
        <v>4225</v>
      </c>
    </row>
    <row r="1550" spans="1:26" x14ac:dyDescent="0.25">
      <c r="A1550">
        <v>2034379294</v>
      </c>
      <c r="B1550" t="s">
        <v>1963</v>
      </c>
      <c r="C1550" t="s">
        <v>1964</v>
      </c>
      <c r="D1550" t="str">
        <f t="shared" si="48"/>
        <v>FARID MANIYEV</v>
      </c>
      <c r="E1550" t="s">
        <v>250</v>
      </c>
      <c r="F1550" t="s">
        <v>212</v>
      </c>
      <c r="G1550" t="s">
        <v>213</v>
      </c>
      <c r="H1550" t="s">
        <v>4124</v>
      </c>
      <c r="I1550" s="8" t="s">
        <v>4121</v>
      </c>
      <c r="J1550" t="s">
        <v>705</v>
      </c>
      <c r="K1550" t="s">
        <v>706</v>
      </c>
      <c r="L1550" t="str">
        <f t="shared" si="49"/>
        <v>Brittany Oliver</v>
      </c>
      <c r="M1550" t="s">
        <v>57</v>
      </c>
      <c r="N1550" s="1">
        <v>46113</v>
      </c>
      <c r="P1550" s="1">
        <v>46235</v>
      </c>
      <c r="Q1550" s="2">
        <v>30.92</v>
      </c>
      <c r="R1550">
        <v>1</v>
      </c>
      <c r="S1550" t="s">
        <v>58</v>
      </c>
      <c r="T1550" s="3">
        <v>0.9</v>
      </c>
      <c r="U1550" t="s">
        <v>60</v>
      </c>
      <c r="V1550" t="s">
        <v>61</v>
      </c>
      <c r="W1550" s="2">
        <v>27.83</v>
      </c>
      <c r="X1550" s="2">
        <v>0</v>
      </c>
      <c r="Y1550" s="2">
        <v>0</v>
      </c>
      <c r="Z1550" t="s">
        <v>4225</v>
      </c>
    </row>
    <row r="1551" spans="1:26" x14ac:dyDescent="0.25">
      <c r="A1551">
        <v>2035454846</v>
      </c>
      <c r="B1551" t="s">
        <v>1534</v>
      </c>
      <c r="C1551" t="s">
        <v>1535</v>
      </c>
      <c r="D1551" t="str">
        <f t="shared" si="48"/>
        <v>QUINCY PUGH</v>
      </c>
      <c r="E1551" t="s">
        <v>363</v>
      </c>
      <c r="F1551" t="s">
        <v>212</v>
      </c>
      <c r="G1551" t="s">
        <v>213</v>
      </c>
      <c r="H1551" t="s">
        <v>4124</v>
      </c>
      <c r="I1551" s="8" t="s">
        <v>4147</v>
      </c>
      <c r="J1551" t="s">
        <v>513</v>
      </c>
      <c r="K1551" t="s">
        <v>514</v>
      </c>
      <c r="L1551" t="str">
        <f t="shared" si="49"/>
        <v>Heather Geske</v>
      </c>
      <c r="M1551" t="s">
        <v>57</v>
      </c>
      <c r="N1551" s="1">
        <v>46174</v>
      </c>
      <c r="P1551" s="1">
        <v>46235</v>
      </c>
      <c r="Q1551" s="2">
        <v>31.58</v>
      </c>
      <c r="R1551">
        <v>1</v>
      </c>
      <c r="S1551" t="s">
        <v>58</v>
      </c>
      <c r="T1551" s="3">
        <v>0.9</v>
      </c>
      <c r="U1551" t="s">
        <v>60</v>
      </c>
      <c r="V1551" t="s">
        <v>61</v>
      </c>
      <c r="W1551" s="2">
        <v>28.42</v>
      </c>
      <c r="X1551" s="2">
        <v>0</v>
      </c>
      <c r="Y1551" s="2">
        <v>0</v>
      </c>
      <c r="Z1551" t="s">
        <v>4225</v>
      </c>
    </row>
    <row r="1552" spans="1:26" x14ac:dyDescent="0.25">
      <c r="A1552">
        <v>2034658483</v>
      </c>
      <c r="B1552" t="s">
        <v>2363</v>
      </c>
      <c r="C1552" t="s">
        <v>83</v>
      </c>
      <c r="D1552" t="str">
        <f t="shared" si="48"/>
        <v>ADAM WEESNER</v>
      </c>
      <c r="E1552" t="s">
        <v>191</v>
      </c>
      <c r="F1552" t="s">
        <v>212</v>
      </c>
      <c r="G1552" t="s">
        <v>213</v>
      </c>
      <c r="H1552" t="s">
        <v>4124</v>
      </c>
      <c r="I1552" s="8">
        <v>1706194</v>
      </c>
      <c r="J1552" t="s">
        <v>123</v>
      </c>
      <c r="K1552" t="s">
        <v>124</v>
      </c>
      <c r="L1552" t="str">
        <f t="shared" si="49"/>
        <v>MATTHEW DAUGHERTY</v>
      </c>
      <c r="M1552" t="s">
        <v>57</v>
      </c>
      <c r="N1552" s="1">
        <v>46113</v>
      </c>
      <c r="P1552" s="1">
        <v>46235</v>
      </c>
      <c r="Q1552" s="2">
        <v>33.1</v>
      </c>
      <c r="R1552">
        <v>1</v>
      </c>
      <c r="S1552" t="s">
        <v>58</v>
      </c>
      <c r="T1552" s="3">
        <v>0.9</v>
      </c>
      <c r="U1552" t="s">
        <v>60</v>
      </c>
      <c r="V1552" t="s">
        <v>61</v>
      </c>
      <c r="W1552" s="2">
        <v>29.79</v>
      </c>
      <c r="X1552" s="2">
        <v>0</v>
      </c>
      <c r="Y1552" s="2">
        <v>0</v>
      </c>
      <c r="Z1552" t="s">
        <v>4224</v>
      </c>
    </row>
    <row r="1553" spans="1:26" x14ac:dyDescent="0.25">
      <c r="A1553">
        <v>2033893477</v>
      </c>
      <c r="B1553" t="s">
        <v>2842</v>
      </c>
      <c r="C1553" t="s">
        <v>107</v>
      </c>
      <c r="D1553" t="str">
        <f t="shared" si="48"/>
        <v>MICHAEL VOGEL</v>
      </c>
      <c r="E1553" t="s">
        <v>471</v>
      </c>
      <c r="F1553" t="s">
        <v>212</v>
      </c>
      <c r="G1553" t="s">
        <v>213</v>
      </c>
      <c r="H1553" t="s">
        <v>4124</v>
      </c>
      <c r="I1553" s="8">
        <v>1706194</v>
      </c>
      <c r="J1553" t="s">
        <v>123</v>
      </c>
      <c r="K1553" t="s">
        <v>124</v>
      </c>
      <c r="L1553" t="str">
        <f t="shared" si="49"/>
        <v>MATTHEW DAUGHERTY</v>
      </c>
      <c r="M1553" t="s">
        <v>57</v>
      </c>
      <c r="N1553" s="1">
        <v>46082</v>
      </c>
      <c r="P1553" s="1">
        <v>46235</v>
      </c>
      <c r="Q1553" s="2">
        <v>33.58</v>
      </c>
      <c r="R1553">
        <v>1</v>
      </c>
      <c r="S1553" t="s">
        <v>58</v>
      </c>
      <c r="T1553" s="3">
        <v>0.9</v>
      </c>
      <c r="U1553" t="s">
        <v>60</v>
      </c>
      <c r="V1553" t="s">
        <v>61</v>
      </c>
      <c r="W1553" s="2">
        <v>30.22</v>
      </c>
      <c r="X1553" s="2">
        <v>0</v>
      </c>
      <c r="Y1553" s="2">
        <v>0</v>
      </c>
      <c r="Z1553" t="s">
        <v>4224</v>
      </c>
    </row>
    <row r="1554" spans="1:26" x14ac:dyDescent="0.25">
      <c r="A1554">
        <v>2035749258</v>
      </c>
      <c r="B1554" t="s">
        <v>644</v>
      </c>
      <c r="C1554" t="s">
        <v>578</v>
      </c>
      <c r="D1554" t="str">
        <f t="shared" si="48"/>
        <v>ZACHARY HOSFORD</v>
      </c>
      <c r="E1554" t="s">
        <v>625</v>
      </c>
      <c r="F1554" t="s">
        <v>212</v>
      </c>
      <c r="G1554" t="s">
        <v>213</v>
      </c>
      <c r="H1554" t="s">
        <v>4124</v>
      </c>
      <c r="I1554" s="8" t="s">
        <v>4153</v>
      </c>
      <c r="J1554" t="s">
        <v>465</v>
      </c>
      <c r="K1554" t="s">
        <v>612</v>
      </c>
      <c r="L1554" t="str">
        <f t="shared" si="49"/>
        <v>Richard Yale</v>
      </c>
      <c r="M1554" t="s">
        <v>57</v>
      </c>
      <c r="N1554" s="1">
        <v>46175</v>
      </c>
      <c r="P1554" s="1">
        <v>46236</v>
      </c>
      <c r="Q1554" s="2">
        <v>33.590000000000003</v>
      </c>
      <c r="R1554">
        <v>1</v>
      </c>
      <c r="S1554" t="s">
        <v>58</v>
      </c>
      <c r="T1554" s="3">
        <v>0.9</v>
      </c>
      <c r="U1554" t="s">
        <v>60</v>
      </c>
      <c r="V1554" t="s">
        <v>61</v>
      </c>
      <c r="W1554" s="2">
        <v>30.23</v>
      </c>
      <c r="X1554" s="2">
        <v>0</v>
      </c>
      <c r="Y1554" s="2">
        <v>0</v>
      </c>
      <c r="Z1554" t="s">
        <v>4225</v>
      </c>
    </row>
    <row r="1555" spans="1:26" x14ac:dyDescent="0.25">
      <c r="A1555">
        <v>2034941464</v>
      </c>
      <c r="B1555" t="s">
        <v>1406</v>
      </c>
      <c r="C1555" t="s">
        <v>946</v>
      </c>
      <c r="D1555" t="str">
        <f t="shared" si="48"/>
        <v>JOSEPH KOCH</v>
      </c>
      <c r="E1555" t="s">
        <v>625</v>
      </c>
      <c r="F1555" t="s">
        <v>212</v>
      </c>
      <c r="G1555" t="s">
        <v>213</v>
      </c>
      <c r="H1555" t="s">
        <v>4124</v>
      </c>
      <c r="I1555" s="8" t="s">
        <v>4153</v>
      </c>
      <c r="J1555" t="s">
        <v>465</v>
      </c>
      <c r="K1555" t="s">
        <v>612</v>
      </c>
      <c r="L1555" t="str">
        <f t="shared" si="49"/>
        <v>Richard Yale</v>
      </c>
      <c r="M1555" t="s">
        <v>57</v>
      </c>
      <c r="N1555" s="1">
        <v>46143</v>
      </c>
      <c r="P1555" s="1">
        <v>46235</v>
      </c>
      <c r="Q1555" s="2">
        <v>36.130000000000003</v>
      </c>
      <c r="R1555">
        <v>1</v>
      </c>
      <c r="S1555" t="s">
        <v>58</v>
      </c>
      <c r="T1555" s="3">
        <v>0.9</v>
      </c>
      <c r="U1555" t="s">
        <v>60</v>
      </c>
      <c r="V1555" t="s">
        <v>61</v>
      </c>
      <c r="W1555" s="2">
        <v>32.520000000000003</v>
      </c>
      <c r="X1555" s="2">
        <v>0</v>
      </c>
      <c r="Y1555" s="2">
        <v>0</v>
      </c>
      <c r="Z1555" t="s">
        <v>4225</v>
      </c>
    </row>
    <row r="1556" spans="1:26" x14ac:dyDescent="0.25">
      <c r="A1556">
        <v>2035174756</v>
      </c>
      <c r="B1556" t="s">
        <v>1471</v>
      </c>
      <c r="C1556" t="s">
        <v>473</v>
      </c>
      <c r="D1556" t="str">
        <f t="shared" si="48"/>
        <v>KEVIN WHELLER</v>
      </c>
      <c r="E1556" t="s">
        <v>625</v>
      </c>
      <c r="F1556" t="s">
        <v>212</v>
      </c>
      <c r="G1556" t="s">
        <v>213</v>
      </c>
      <c r="H1556" t="s">
        <v>4124</v>
      </c>
      <c r="I1556" s="8" t="s">
        <v>4153</v>
      </c>
      <c r="J1556" t="s">
        <v>465</v>
      </c>
      <c r="K1556" t="s">
        <v>612</v>
      </c>
      <c r="L1556" t="str">
        <f t="shared" si="49"/>
        <v>Richard Yale</v>
      </c>
      <c r="M1556" t="s">
        <v>57</v>
      </c>
      <c r="N1556" s="1">
        <v>46143</v>
      </c>
      <c r="P1556" s="1">
        <v>46235</v>
      </c>
      <c r="Q1556" s="2">
        <v>36.36</v>
      </c>
      <c r="R1556">
        <v>1</v>
      </c>
      <c r="S1556" t="s">
        <v>58</v>
      </c>
      <c r="T1556" s="3">
        <v>0.9</v>
      </c>
      <c r="U1556" t="s">
        <v>60</v>
      </c>
      <c r="V1556" t="s">
        <v>61</v>
      </c>
      <c r="W1556" s="2">
        <v>32.72</v>
      </c>
      <c r="X1556" s="2">
        <v>0</v>
      </c>
      <c r="Y1556" s="2">
        <v>0</v>
      </c>
      <c r="Z1556" t="s">
        <v>4225</v>
      </c>
    </row>
    <row r="1557" spans="1:26" x14ac:dyDescent="0.25">
      <c r="A1557">
        <v>2035191465</v>
      </c>
      <c r="B1557" t="s">
        <v>1481</v>
      </c>
      <c r="C1557" t="s">
        <v>1482</v>
      </c>
      <c r="D1557" t="str">
        <f t="shared" si="48"/>
        <v>JADA MCKENNA</v>
      </c>
      <c r="E1557" t="s">
        <v>250</v>
      </c>
      <c r="F1557" t="s">
        <v>212</v>
      </c>
      <c r="G1557" t="s">
        <v>213</v>
      </c>
      <c r="H1557" t="s">
        <v>4124</v>
      </c>
      <c r="I1557" s="8">
        <v>21128342</v>
      </c>
      <c r="J1557" t="s">
        <v>1483</v>
      </c>
      <c r="K1557" t="s">
        <v>69</v>
      </c>
      <c r="L1557" t="str">
        <f t="shared" si="49"/>
        <v>John Karns</v>
      </c>
      <c r="M1557" t="s">
        <v>57</v>
      </c>
      <c r="N1557" s="1">
        <v>46143</v>
      </c>
      <c r="P1557" s="1">
        <v>46235</v>
      </c>
      <c r="Q1557" s="2">
        <v>39.26</v>
      </c>
      <c r="R1557">
        <v>1</v>
      </c>
      <c r="S1557" t="s">
        <v>58</v>
      </c>
      <c r="T1557" s="3">
        <v>0.9</v>
      </c>
      <c r="U1557" t="s">
        <v>60</v>
      </c>
      <c r="V1557" t="s">
        <v>61</v>
      </c>
      <c r="W1557" s="2">
        <v>35.33</v>
      </c>
      <c r="X1557" s="2">
        <v>0</v>
      </c>
      <c r="Y1557" s="2">
        <v>0</v>
      </c>
      <c r="Z1557" t="s">
        <v>4224</v>
      </c>
    </row>
    <row r="1558" spans="1:26" x14ac:dyDescent="0.25">
      <c r="A1558">
        <v>2034644479</v>
      </c>
      <c r="B1558" t="s">
        <v>2360</v>
      </c>
      <c r="C1558" t="s">
        <v>473</v>
      </c>
      <c r="D1558" t="str">
        <f t="shared" si="48"/>
        <v>KEVIN REILLY</v>
      </c>
      <c r="E1558" t="s">
        <v>625</v>
      </c>
      <c r="F1558" t="s">
        <v>212</v>
      </c>
      <c r="G1558" t="s">
        <v>213</v>
      </c>
      <c r="H1558" t="s">
        <v>4124</v>
      </c>
      <c r="I1558" s="8" t="s">
        <v>4153</v>
      </c>
      <c r="J1558" t="s">
        <v>465</v>
      </c>
      <c r="K1558" t="s">
        <v>612</v>
      </c>
      <c r="L1558" t="str">
        <f t="shared" si="49"/>
        <v>Richard Yale</v>
      </c>
      <c r="M1558" t="s">
        <v>57</v>
      </c>
      <c r="N1558" s="1">
        <v>46113</v>
      </c>
      <c r="P1558" s="1">
        <v>46235</v>
      </c>
      <c r="Q1558" s="2">
        <v>42.09</v>
      </c>
      <c r="R1558">
        <v>1</v>
      </c>
      <c r="S1558" t="s">
        <v>58</v>
      </c>
      <c r="T1558" s="3">
        <v>0.9</v>
      </c>
      <c r="U1558" t="s">
        <v>60</v>
      </c>
      <c r="V1558" t="s">
        <v>61</v>
      </c>
      <c r="W1558" s="2">
        <v>37.880000000000003</v>
      </c>
      <c r="X1558" s="2">
        <v>0</v>
      </c>
      <c r="Y1558" s="2">
        <v>0</v>
      </c>
      <c r="Z1558" t="s">
        <v>4225</v>
      </c>
    </row>
    <row r="1559" spans="1:26" x14ac:dyDescent="0.25">
      <c r="A1559">
        <v>2035666975</v>
      </c>
      <c r="B1559" t="s">
        <v>610</v>
      </c>
      <c r="C1559" t="s">
        <v>611</v>
      </c>
      <c r="D1559" t="str">
        <f t="shared" si="48"/>
        <v>NATHANIEL HOWARD</v>
      </c>
      <c r="E1559" t="s">
        <v>291</v>
      </c>
      <c r="F1559" t="s">
        <v>212</v>
      </c>
      <c r="G1559" t="s">
        <v>213</v>
      </c>
      <c r="H1559" t="s">
        <v>4124</v>
      </c>
      <c r="I1559" s="8" t="s">
        <v>4153</v>
      </c>
      <c r="J1559" t="s">
        <v>465</v>
      </c>
      <c r="K1559" t="s">
        <v>612</v>
      </c>
      <c r="L1559" t="str">
        <f t="shared" si="49"/>
        <v>Richard Yale</v>
      </c>
      <c r="M1559" t="s">
        <v>57</v>
      </c>
      <c r="N1559" s="1">
        <v>46174</v>
      </c>
      <c r="P1559" s="1">
        <v>46235</v>
      </c>
      <c r="Q1559" s="2">
        <v>44.25</v>
      </c>
      <c r="R1559">
        <v>1</v>
      </c>
      <c r="S1559" t="s">
        <v>58</v>
      </c>
      <c r="T1559" s="3">
        <v>0.9</v>
      </c>
      <c r="U1559" t="s">
        <v>60</v>
      </c>
      <c r="V1559" t="s">
        <v>61</v>
      </c>
      <c r="W1559" s="2">
        <v>39.82</v>
      </c>
      <c r="X1559" s="2">
        <v>0</v>
      </c>
      <c r="Y1559" s="2">
        <v>0</v>
      </c>
      <c r="Z1559" t="s">
        <v>4225</v>
      </c>
    </row>
    <row r="1560" spans="1:26" x14ac:dyDescent="0.25">
      <c r="A1560">
        <v>2035084996</v>
      </c>
      <c r="B1560" t="s">
        <v>989</v>
      </c>
      <c r="C1560" t="s">
        <v>1449</v>
      </c>
      <c r="D1560" t="str">
        <f t="shared" si="48"/>
        <v>DARIUS COOK</v>
      </c>
      <c r="E1560" t="s">
        <v>150</v>
      </c>
      <c r="F1560" t="s">
        <v>212</v>
      </c>
      <c r="G1560" t="s">
        <v>213</v>
      </c>
      <c r="H1560" t="s">
        <v>4124</v>
      </c>
      <c r="I1560" s="8" t="s">
        <v>4167</v>
      </c>
      <c r="J1560" t="s">
        <v>906</v>
      </c>
      <c r="K1560" t="s">
        <v>907</v>
      </c>
      <c r="L1560" t="str">
        <f t="shared" si="49"/>
        <v>VICTOR FUENTES</v>
      </c>
      <c r="M1560" t="s">
        <v>57</v>
      </c>
      <c r="N1560" s="1">
        <v>46143</v>
      </c>
      <c r="P1560" s="1">
        <v>46235</v>
      </c>
      <c r="Q1560" s="2">
        <v>46.06</v>
      </c>
      <c r="R1560">
        <v>1</v>
      </c>
      <c r="S1560" t="s">
        <v>58</v>
      </c>
      <c r="T1560" s="3">
        <v>0.9</v>
      </c>
      <c r="U1560" t="s">
        <v>60</v>
      </c>
      <c r="V1560" t="s">
        <v>61</v>
      </c>
      <c r="W1560" s="2">
        <v>41.45</v>
      </c>
      <c r="X1560" s="2">
        <v>0</v>
      </c>
      <c r="Y1560" s="2">
        <v>0</v>
      </c>
      <c r="Z1560" t="s">
        <v>4225</v>
      </c>
    </row>
    <row r="1561" spans="1:26" x14ac:dyDescent="0.25">
      <c r="A1561">
        <v>2034929247</v>
      </c>
      <c r="B1561" t="s">
        <v>1154</v>
      </c>
      <c r="C1561" t="s">
        <v>1405</v>
      </c>
      <c r="D1561" t="str">
        <f t="shared" si="48"/>
        <v>BROOKLYN DAVIS</v>
      </c>
      <c r="E1561" t="s">
        <v>444</v>
      </c>
      <c r="F1561" t="s">
        <v>212</v>
      </c>
      <c r="G1561" t="s">
        <v>213</v>
      </c>
      <c r="H1561" t="s">
        <v>4124</v>
      </c>
      <c r="I1561" s="8">
        <v>8307933</v>
      </c>
      <c r="J1561" t="s">
        <v>214</v>
      </c>
      <c r="K1561" t="s">
        <v>215</v>
      </c>
      <c r="L1561" t="str">
        <f t="shared" si="49"/>
        <v>GREGORY TEIPEL</v>
      </c>
      <c r="M1561" t="s">
        <v>57</v>
      </c>
      <c r="N1561" s="1">
        <v>46148</v>
      </c>
      <c r="P1561" s="1">
        <v>46240</v>
      </c>
      <c r="Q1561" s="2">
        <v>46.83</v>
      </c>
      <c r="R1561">
        <v>1</v>
      </c>
      <c r="S1561" t="s">
        <v>58</v>
      </c>
      <c r="T1561" s="3">
        <v>0.9</v>
      </c>
      <c r="U1561" t="s">
        <v>60</v>
      </c>
      <c r="V1561" t="s">
        <v>61</v>
      </c>
      <c r="W1561" s="2">
        <v>42.15</v>
      </c>
      <c r="X1561" s="2">
        <v>0</v>
      </c>
      <c r="Y1561" s="2">
        <v>0</v>
      </c>
      <c r="Z1561" t="s">
        <v>4224</v>
      </c>
    </row>
    <row r="1562" spans="1:26" x14ac:dyDescent="0.25">
      <c r="A1562">
        <v>2035859119</v>
      </c>
      <c r="B1562" t="s">
        <v>703</v>
      </c>
      <c r="C1562" t="s">
        <v>704</v>
      </c>
      <c r="D1562" t="str">
        <f t="shared" si="48"/>
        <v>MAHAILA GJIDEDE</v>
      </c>
      <c r="E1562" t="s">
        <v>250</v>
      </c>
      <c r="F1562" t="s">
        <v>212</v>
      </c>
      <c r="G1562" t="s">
        <v>213</v>
      </c>
      <c r="H1562" t="s">
        <v>4124</v>
      </c>
      <c r="I1562" s="8" t="s">
        <v>4218</v>
      </c>
      <c r="J1562" t="s">
        <v>705</v>
      </c>
      <c r="K1562" t="s">
        <v>706</v>
      </c>
      <c r="L1562" t="str">
        <f t="shared" si="49"/>
        <v>Brittany Oliver</v>
      </c>
      <c r="M1562" t="s">
        <v>57</v>
      </c>
      <c r="N1562" s="1">
        <v>46178</v>
      </c>
      <c r="P1562" s="1">
        <v>46239</v>
      </c>
      <c r="Q1562" s="2">
        <v>49</v>
      </c>
      <c r="R1562">
        <v>1</v>
      </c>
      <c r="S1562" t="s">
        <v>58</v>
      </c>
      <c r="T1562" s="3">
        <v>0.9</v>
      </c>
      <c r="U1562" t="s">
        <v>60</v>
      </c>
      <c r="V1562" t="s">
        <v>61</v>
      </c>
      <c r="W1562" s="2">
        <v>44.1</v>
      </c>
      <c r="X1562" s="2">
        <v>0</v>
      </c>
      <c r="Y1562" s="2">
        <v>0</v>
      </c>
      <c r="Z1562" t="s">
        <v>4225</v>
      </c>
    </row>
    <row r="1563" spans="1:26" x14ac:dyDescent="0.25">
      <c r="A1563">
        <v>2035177762</v>
      </c>
      <c r="B1563" t="s">
        <v>1475</v>
      </c>
      <c r="C1563" t="s">
        <v>1476</v>
      </c>
      <c r="D1563" t="str">
        <f t="shared" si="48"/>
        <v>BRIDGET GORMAN</v>
      </c>
      <c r="E1563" t="s">
        <v>191</v>
      </c>
      <c r="F1563" t="s">
        <v>212</v>
      </c>
      <c r="G1563" t="s">
        <v>213</v>
      </c>
      <c r="H1563" t="s">
        <v>4124</v>
      </c>
      <c r="I1563" s="8" t="s">
        <v>4214</v>
      </c>
      <c r="J1563" t="s">
        <v>367</v>
      </c>
      <c r="K1563" t="s">
        <v>282</v>
      </c>
      <c r="L1563" t="str">
        <f t="shared" si="49"/>
        <v>THOMAS PARDUE</v>
      </c>
      <c r="M1563" t="s">
        <v>57</v>
      </c>
      <c r="N1563" s="1">
        <v>46143</v>
      </c>
      <c r="P1563" s="1">
        <v>46235</v>
      </c>
      <c r="Q1563" s="2">
        <v>51</v>
      </c>
      <c r="R1563">
        <v>1</v>
      </c>
      <c r="S1563" t="s">
        <v>58</v>
      </c>
      <c r="T1563" s="3">
        <v>0.9</v>
      </c>
      <c r="U1563" t="s">
        <v>60</v>
      </c>
      <c r="V1563" t="s">
        <v>61</v>
      </c>
      <c r="W1563" s="2">
        <v>45.9</v>
      </c>
      <c r="X1563" s="2">
        <v>0</v>
      </c>
      <c r="Y1563" s="2">
        <v>0</v>
      </c>
      <c r="Z1563" t="s">
        <v>4225</v>
      </c>
    </row>
    <row r="1564" spans="1:26" x14ac:dyDescent="0.25">
      <c r="A1564">
        <v>2034137787</v>
      </c>
      <c r="B1564" t="s">
        <v>1613</v>
      </c>
      <c r="C1564" t="s">
        <v>1614</v>
      </c>
      <c r="D1564" t="str">
        <f t="shared" si="48"/>
        <v>KARRI NOBLE</v>
      </c>
      <c r="E1564" t="s">
        <v>211</v>
      </c>
      <c r="F1564" t="s">
        <v>212</v>
      </c>
      <c r="G1564" t="s">
        <v>213</v>
      </c>
      <c r="H1564" t="s">
        <v>4124</v>
      </c>
      <c r="I1564" s="8">
        <v>1706194</v>
      </c>
      <c r="J1564" t="s">
        <v>123</v>
      </c>
      <c r="K1564" t="s">
        <v>124</v>
      </c>
      <c r="L1564" t="str">
        <f t="shared" si="49"/>
        <v>MATTHEW DAUGHERTY</v>
      </c>
      <c r="M1564" t="s">
        <v>57</v>
      </c>
      <c r="N1564" s="1">
        <v>46113</v>
      </c>
      <c r="P1564" s="1">
        <v>46235</v>
      </c>
      <c r="Q1564" s="2">
        <v>51.21</v>
      </c>
      <c r="R1564">
        <v>1</v>
      </c>
      <c r="S1564" t="s">
        <v>58</v>
      </c>
      <c r="T1564" s="3">
        <v>0.9</v>
      </c>
      <c r="U1564" t="s">
        <v>60</v>
      </c>
      <c r="V1564" t="s">
        <v>61</v>
      </c>
      <c r="W1564" s="2">
        <v>46.09</v>
      </c>
      <c r="X1564" s="2">
        <v>0</v>
      </c>
      <c r="Y1564" s="2">
        <v>0</v>
      </c>
      <c r="Z1564" t="s">
        <v>4224</v>
      </c>
    </row>
    <row r="1565" spans="1:26" x14ac:dyDescent="0.25">
      <c r="A1565">
        <v>2035765862</v>
      </c>
      <c r="B1565" t="s">
        <v>663</v>
      </c>
      <c r="C1565" t="s">
        <v>262</v>
      </c>
      <c r="D1565" t="str">
        <f t="shared" si="48"/>
        <v>MICHELLE EVANS</v>
      </c>
      <c r="E1565" t="s">
        <v>664</v>
      </c>
      <c r="F1565" t="s">
        <v>212</v>
      </c>
      <c r="G1565" t="s">
        <v>213</v>
      </c>
      <c r="H1565" t="s">
        <v>4124</v>
      </c>
      <c r="I1565" s="8" t="s">
        <v>4141</v>
      </c>
      <c r="J1565" t="s">
        <v>391</v>
      </c>
      <c r="K1565" t="s">
        <v>392</v>
      </c>
      <c r="L1565" t="str">
        <f t="shared" si="49"/>
        <v>Andrew Choi</v>
      </c>
      <c r="M1565" t="s">
        <v>57</v>
      </c>
      <c r="N1565" s="1">
        <v>46174</v>
      </c>
      <c r="P1565" s="1">
        <v>46235</v>
      </c>
      <c r="Q1565" s="2">
        <v>51.5</v>
      </c>
      <c r="R1565">
        <v>1</v>
      </c>
      <c r="S1565" t="s">
        <v>58</v>
      </c>
      <c r="T1565" s="3">
        <v>0.9</v>
      </c>
      <c r="U1565" t="s">
        <v>60</v>
      </c>
      <c r="V1565" t="s">
        <v>61</v>
      </c>
      <c r="W1565" s="2">
        <v>46.35</v>
      </c>
      <c r="X1565" s="2">
        <v>0</v>
      </c>
      <c r="Y1565" s="2">
        <v>0</v>
      </c>
      <c r="Z1565" t="s">
        <v>4225</v>
      </c>
    </row>
    <row r="1566" spans="1:26" x14ac:dyDescent="0.25">
      <c r="A1566">
        <v>2032551809</v>
      </c>
      <c r="B1566" t="s">
        <v>2696</v>
      </c>
      <c r="C1566" t="s">
        <v>2697</v>
      </c>
      <c r="D1566" t="str">
        <f t="shared" si="48"/>
        <v>MARTA FERRARI</v>
      </c>
      <c r="E1566" t="s">
        <v>400</v>
      </c>
      <c r="F1566" t="s">
        <v>212</v>
      </c>
      <c r="G1566" t="s">
        <v>213</v>
      </c>
      <c r="H1566" t="s">
        <v>4124</v>
      </c>
      <c r="I1566" s="8">
        <v>1706194</v>
      </c>
      <c r="J1566" t="s">
        <v>123</v>
      </c>
      <c r="K1566" t="s">
        <v>124</v>
      </c>
      <c r="L1566" t="str">
        <f t="shared" si="49"/>
        <v>MATTHEW DAUGHERTY</v>
      </c>
      <c r="M1566" t="s">
        <v>57</v>
      </c>
      <c r="N1566" s="1">
        <v>46023</v>
      </c>
      <c r="P1566" s="1">
        <v>46235</v>
      </c>
      <c r="Q1566" s="2">
        <v>68.25</v>
      </c>
      <c r="R1566">
        <v>1</v>
      </c>
      <c r="S1566" t="s">
        <v>58</v>
      </c>
      <c r="T1566" s="3">
        <v>0.9</v>
      </c>
      <c r="U1566" t="s">
        <v>60</v>
      </c>
      <c r="V1566" t="s">
        <v>61</v>
      </c>
      <c r="W1566" s="2">
        <v>61.42</v>
      </c>
      <c r="X1566" s="2">
        <v>13.22</v>
      </c>
      <c r="Y1566" s="2">
        <v>13.22</v>
      </c>
      <c r="Z1566" t="s">
        <v>4224</v>
      </c>
    </row>
    <row r="1567" spans="1:26" x14ac:dyDescent="0.25">
      <c r="A1567">
        <v>2033306973</v>
      </c>
      <c r="B1567" t="s">
        <v>2971</v>
      </c>
      <c r="C1567" t="s">
        <v>2972</v>
      </c>
      <c r="D1567" t="str">
        <f t="shared" si="48"/>
        <v>RAMSEY RASAVONG</v>
      </c>
      <c r="E1567" t="s">
        <v>444</v>
      </c>
      <c r="F1567" t="s">
        <v>212</v>
      </c>
      <c r="G1567" t="s">
        <v>213</v>
      </c>
      <c r="H1567" t="s">
        <v>4124</v>
      </c>
      <c r="I1567" s="8">
        <v>8307933</v>
      </c>
      <c r="J1567" t="s">
        <v>214</v>
      </c>
      <c r="K1567" t="s">
        <v>215</v>
      </c>
      <c r="L1567" t="str">
        <f t="shared" si="49"/>
        <v>GREGORY TEIPEL</v>
      </c>
      <c r="M1567" t="s">
        <v>57</v>
      </c>
      <c r="N1567" s="1">
        <v>46059</v>
      </c>
      <c r="P1567" s="1">
        <v>46240</v>
      </c>
      <c r="Q1567" s="2">
        <v>54.21</v>
      </c>
      <c r="R1567">
        <v>1</v>
      </c>
      <c r="S1567" t="s">
        <v>58</v>
      </c>
      <c r="T1567" s="3">
        <v>0.9</v>
      </c>
      <c r="U1567" t="s">
        <v>60</v>
      </c>
      <c r="V1567" t="s">
        <v>61</v>
      </c>
      <c r="W1567" s="2">
        <v>48.79</v>
      </c>
      <c r="X1567" s="2">
        <v>0</v>
      </c>
      <c r="Y1567" s="2">
        <v>0</v>
      </c>
      <c r="Z1567" t="s">
        <v>4224</v>
      </c>
    </row>
    <row r="1568" spans="1:26" x14ac:dyDescent="0.25">
      <c r="A1568">
        <v>2034669818</v>
      </c>
      <c r="B1568" t="s">
        <v>2369</v>
      </c>
      <c r="C1568" t="s">
        <v>2370</v>
      </c>
      <c r="D1568" t="str">
        <f t="shared" si="48"/>
        <v>TENA HUMPHREY</v>
      </c>
      <c r="E1568" t="s">
        <v>444</v>
      </c>
      <c r="F1568" t="s">
        <v>212</v>
      </c>
      <c r="G1568" t="s">
        <v>213</v>
      </c>
      <c r="H1568" t="s">
        <v>4124</v>
      </c>
      <c r="I1568" s="8">
        <v>8307933</v>
      </c>
      <c r="J1568" t="s">
        <v>214</v>
      </c>
      <c r="K1568" t="s">
        <v>215</v>
      </c>
      <c r="L1568" t="str">
        <f t="shared" si="49"/>
        <v>GREGORY TEIPEL</v>
      </c>
      <c r="M1568" t="s">
        <v>57</v>
      </c>
      <c r="N1568" s="1">
        <v>46118</v>
      </c>
      <c r="P1568" s="1">
        <v>46240</v>
      </c>
      <c r="Q1568" s="2">
        <v>54.35</v>
      </c>
      <c r="R1568">
        <v>1</v>
      </c>
      <c r="S1568" t="s">
        <v>58</v>
      </c>
      <c r="T1568" s="3">
        <v>0.9</v>
      </c>
      <c r="U1568" t="s">
        <v>60</v>
      </c>
      <c r="V1568" t="s">
        <v>61</v>
      </c>
      <c r="W1568" s="2">
        <v>48.92</v>
      </c>
      <c r="X1568" s="2">
        <v>0</v>
      </c>
      <c r="Y1568" s="2">
        <v>0</v>
      </c>
      <c r="Z1568" t="s">
        <v>4224</v>
      </c>
    </row>
    <row r="1569" spans="1:26" x14ac:dyDescent="0.25">
      <c r="A1569">
        <v>2035086086</v>
      </c>
      <c r="B1569" t="s">
        <v>837</v>
      </c>
      <c r="C1569" t="s">
        <v>1450</v>
      </c>
      <c r="D1569" t="str">
        <f t="shared" si="48"/>
        <v>DIANNA HALL</v>
      </c>
      <c r="E1569" t="s">
        <v>77</v>
      </c>
      <c r="F1569" t="s">
        <v>212</v>
      </c>
      <c r="G1569" t="s">
        <v>213</v>
      </c>
      <c r="H1569" t="s">
        <v>4124</v>
      </c>
      <c r="I1569" s="8">
        <v>8977234</v>
      </c>
      <c r="J1569" t="s">
        <v>78</v>
      </c>
      <c r="K1569" t="s">
        <v>79</v>
      </c>
      <c r="L1569" t="str">
        <f t="shared" si="49"/>
        <v>RYAN CALTAGIRONE</v>
      </c>
      <c r="M1569" t="s">
        <v>57</v>
      </c>
      <c r="N1569" s="1">
        <v>46137</v>
      </c>
      <c r="P1569" s="1">
        <v>46228</v>
      </c>
      <c r="Q1569" s="2">
        <v>54.8</v>
      </c>
      <c r="R1569">
        <v>1</v>
      </c>
      <c r="S1569" t="s">
        <v>58</v>
      </c>
      <c r="T1569" s="3">
        <v>0.9</v>
      </c>
      <c r="U1569" t="s">
        <v>60</v>
      </c>
      <c r="V1569" t="s">
        <v>61</v>
      </c>
      <c r="W1569" s="2">
        <v>49.32</v>
      </c>
      <c r="X1569" s="2">
        <v>0</v>
      </c>
      <c r="Y1569" s="2">
        <v>0</v>
      </c>
      <c r="Z1569" t="s">
        <v>4224</v>
      </c>
    </row>
    <row r="1570" spans="1:26" x14ac:dyDescent="0.25">
      <c r="A1570">
        <v>2035662227</v>
      </c>
      <c r="B1570" t="s">
        <v>607</v>
      </c>
      <c r="C1570" t="s">
        <v>608</v>
      </c>
      <c r="D1570" t="str">
        <f t="shared" si="48"/>
        <v>ALEX NAST</v>
      </c>
      <c r="E1570" t="s">
        <v>270</v>
      </c>
      <c r="F1570" t="s">
        <v>212</v>
      </c>
      <c r="G1570" t="s">
        <v>213</v>
      </c>
      <c r="H1570" t="s">
        <v>4124</v>
      </c>
      <c r="I1570" s="8" t="s">
        <v>4214</v>
      </c>
      <c r="J1570" t="s">
        <v>367</v>
      </c>
      <c r="K1570" t="s">
        <v>282</v>
      </c>
      <c r="L1570" t="str">
        <f t="shared" si="49"/>
        <v>THOMAS PARDUE</v>
      </c>
      <c r="M1570" t="s">
        <v>57</v>
      </c>
      <c r="N1570" s="1">
        <v>46174</v>
      </c>
      <c r="P1570" s="1">
        <v>46235</v>
      </c>
      <c r="Q1570" s="2">
        <v>55.5</v>
      </c>
      <c r="R1570">
        <v>1</v>
      </c>
      <c r="S1570" t="s">
        <v>58</v>
      </c>
      <c r="T1570" s="3">
        <v>0.9</v>
      </c>
      <c r="U1570" t="s">
        <v>60</v>
      </c>
      <c r="V1570" t="s">
        <v>61</v>
      </c>
      <c r="W1570" s="2">
        <v>49.95</v>
      </c>
      <c r="X1570" s="2">
        <v>0</v>
      </c>
      <c r="Y1570" s="2">
        <v>0</v>
      </c>
      <c r="Z1570" t="s">
        <v>4225</v>
      </c>
    </row>
    <row r="1571" spans="1:26" x14ac:dyDescent="0.25">
      <c r="A1571">
        <v>2035062921</v>
      </c>
      <c r="B1571" t="s">
        <v>1441</v>
      </c>
      <c r="C1571" t="s">
        <v>50</v>
      </c>
      <c r="D1571" t="str">
        <f t="shared" si="48"/>
        <v>JUSTIN POPPE</v>
      </c>
      <c r="E1571" t="s">
        <v>1021</v>
      </c>
      <c r="F1571" t="s">
        <v>212</v>
      </c>
      <c r="G1571" t="s">
        <v>213</v>
      </c>
      <c r="H1571" t="s">
        <v>4124</v>
      </c>
      <c r="I1571" s="8">
        <v>8307933</v>
      </c>
      <c r="J1571" t="s">
        <v>214</v>
      </c>
      <c r="K1571" t="s">
        <v>215</v>
      </c>
      <c r="L1571" t="str">
        <f t="shared" si="49"/>
        <v>GREGORY TEIPEL</v>
      </c>
      <c r="M1571" t="s">
        <v>57</v>
      </c>
      <c r="N1571" s="1">
        <v>46148</v>
      </c>
      <c r="P1571" s="1">
        <v>46240</v>
      </c>
      <c r="Q1571" s="2">
        <v>55.75</v>
      </c>
      <c r="R1571">
        <v>1</v>
      </c>
      <c r="S1571" t="s">
        <v>58</v>
      </c>
      <c r="T1571" s="3">
        <v>0.9</v>
      </c>
      <c r="U1571" t="s">
        <v>60</v>
      </c>
      <c r="V1571" t="s">
        <v>61</v>
      </c>
      <c r="W1571" s="2">
        <v>50.18</v>
      </c>
      <c r="X1571" s="2">
        <v>0</v>
      </c>
      <c r="Y1571" s="2">
        <v>0</v>
      </c>
      <c r="Z1571" t="s">
        <v>4224</v>
      </c>
    </row>
    <row r="1572" spans="1:26" x14ac:dyDescent="0.25">
      <c r="A1572">
        <v>2035074117</v>
      </c>
      <c r="B1572" t="s">
        <v>1444</v>
      </c>
      <c r="C1572" t="s">
        <v>1445</v>
      </c>
      <c r="D1572" t="str">
        <f t="shared" si="48"/>
        <v>GOANAR KULANG</v>
      </c>
      <c r="E1572" t="s">
        <v>444</v>
      </c>
      <c r="F1572" t="s">
        <v>212</v>
      </c>
      <c r="G1572" t="s">
        <v>213</v>
      </c>
      <c r="H1572" t="s">
        <v>4124</v>
      </c>
      <c r="I1572" s="8">
        <v>8307933</v>
      </c>
      <c r="J1572" t="s">
        <v>214</v>
      </c>
      <c r="K1572" t="s">
        <v>215</v>
      </c>
      <c r="L1572" t="str">
        <f t="shared" si="49"/>
        <v>GREGORY TEIPEL</v>
      </c>
      <c r="M1572" t="s">
        <v>57</v>
      </c>
      <c r="N1572" s="1">
        <v>46148</v>
      </c>
      <c r="P1572" s="1">
        <v>46240</v>
      </c>
      <c r="Q1572" s="2">
        <v>56.08</v>
      </c>
      <c r="R1572">
        <v>1</v>
      </c>
      <c r="S1572" t="s">
        <v>58</v>
      </c>
      <c r="T1572" s="3">
        <v>0.9</v>
      </c>
      <c r="U1572" t="s">
        <v>60</v>
      </c>
      <c r="V1572" t="s">
        <v>61</v>
      </c>
      <c r="W1572" s="2">
        <v>50.47</v>
      </c>
      <c r="X1572" s="2">
        <v>0</v>
      </c>
      <c r="Y1572" s="2">
        <v>0</v>
      </c>
      <c r="Z1572" t="s">
        <v>4224</v>
      </c>
    </row>
    <row r="1573" spans="1:26" x14ac:dyDescent="0.25">
      <c r="A1573">
        <v>2033947440</v>
      </c>
      <c r="B1573" t="s">
        <v>1059</v>
      </c>
      <c r="C1573" t="s">
        <v>508</v>
      </c>
      <c r="D1573" t="str">
        <f t="shared" si="48"/>
        <v>CURTIS CHRISTENSEN</v>
      </c>
      <c r="E1573" t="s">
        <v>444</v>
      </c>
      <c r="F1573" t="s">
        <v>212</v>
      </c>
      <c r="G1573" t="s">
        <v>213</v>
      </c>
      <c r="H1573" t="s">
        <v>4124</v>
      </c>
      <c r="I1573" s="8">
        <v>8307933</v>
      </c>
      <c r="J1573" t="s">
        <v>214</v>
      </c>
      <c r="K1573" t="s">
        <v>215</v>
      </c>
      <c r="L1573" t="str">
        <f t="shared" si="49"/>
        <v>GREGORY TEIPEL</v>
      </c>
      <c r="M1573" t="s">
        <v>57</v>
      </c>
      <c r="N1573" s="1">
        <v>46087</v>
      </c>
      <c r="P1573" s="1">
        <v>46240</v>
      </c>
      <c r="Q1573" s="2">
        <v>56.38</v>
      </c>
      <c r="R1573">
        <v>1</v>
      </c>
      <c r="S1573" t="s">
        <v>58</v>
      </c>
      <c r="T1573" s="3">
        <v>0.9</v>
      </c>
      <c r="U1573" t="s">
        <v>60</v>
      </c>
      <c r="V1573" t="s">
        <v>61</v>
      </c>
      <c r="W1573" s="2">
        <v>50.74</v>
      </c>
      <c r="X1573" s="2">
        <v>0</v>
      </c>
      <c r="Y1573" s="2">
        <v>0</v>
      </c>
      <c r="Z1573" t="s">
        <v>4224</v>
      </c>
    </row>
    <row r="1574" spans="1:26" x14ac:dyDescent="0.25">
      <c r="A1574">
        <v>2034109278</v>
      </c>
      <c r="B1574" t="s">
        <v>1597</v>
      </c>
      <c r="C1574" t="s">
        <v>1473</v>
      </c>
      <c r="D1574" t="str">
        <f t="shared" si="48"/>
        <v>JUANITA STUDIVANT</v>
      </c>
      <c r="E1574" t="s">
        <v>93</v>
      </c>
      <c r="F1574" t="s">
        <v>212</v>
      </c>
      <c r="G1574" t="s">
        <v>213</v>
      </c>
      <c r="H1574" t="s">
        <v>4124</v>
      </c>
      <c r="I1574" s="8">
        <v>8977234</v>
      </c>
      <c r="J1574" t="s">
        <v>78</v>
      </c>
      <c r="K1574" t="s">
        <v>79</v>
      </c>
      <c r="L1574" t="str">
        <f t="shared" si="49"/>
        <v>RYAN CALTAGIRONE</v>
      </c>
      <c r="M1574" t="s">
        <v>57</v>
      </c>
      <c r="N1574" s="1">
        <v>46091</v>
      </c>
      <c r="P1574" s="1">
        <v>46244</v>
      </c>
      <c r="Q1574" s="2">
        <v>57.77</v>
      </c>
      <c r="R1574">
        <v>1</v>
      </c>
      <c r="S1574" t="s">
        <v>58</v>
      </c>
      <c r="T1574" s="3">
        <v>0.9</v>
      </c>
      <c r="U1574" t="s">
        <v>60</v>
      </c>
      <c r="V1574" t="s">
        <v>61</v>
      </c>
      <c r="W1574" s="2">
        <v>51.99</v>
      </c>
      <c r="X1574" s="2">
        <v>0</v>
      </c>
      <c r="Y1574" s="2">
        <v>0</v>
      </c>
      <c r="Z1574" t="s">
        <v>4224</v>
      </c>
    </row>
    <row r="1575" spans="1:26" x14ac:dyDescent="0.25">
      <c r="A1575">
        <v>2034308537</v>
      </c>
      <c r="B1575" t="s">
        <v>1949</v>
      </c>
      <c r="C1575" t="s">
        <v>1950</v>
      </c>
      <c r="D1575" t="str">
        <f t="shared" si="48"/>
        <v>TITILAYO ABODUNRIN</v>
      </c>
      <c r="E1575" t="s">
        <v>250</v>
      </c>
      <c r="F1575" t="s">
        <v>212</v>
      </c>
      <c r="G1575" t="s">
        <v>213</v>
      </c>
      <c r="H1575" t="s">
        <v>4124</v>
      </c>
      <c r="I1575" s="8">
        <v>21128342</v>
      </c>
      <c r="J1575" t="s">
        <v>1483</v>
      </c>
      <c r="K1575" t="s">
        <v>69</v>
      </c>
      <c r="L1575" t="str">
        <f t="shared" si="49"/>
        <v>John Karns</v>
      </c>
      <c r="M1575" t="s">
        <v>57</v>
      </c>
      <c r="N1575" s="1">
        <v>46113</v>
      </c>
      <c r="P1575" s="1">
        <v>46235</v>
      </c>
      <c r="Q1575" s="2">
        <v>58.58</v>
      </c>
      <c r="R1575">
        <v>1</v>
      </c>
      <c r="S1575" t="s">
        <v>58</v>
      </c>
      <c r="T1575" s="3">
        <v>0.9</v>
      </c>
      <c r="U1575" t="s">
        <v>60</v>
      </c>
      <c r="V1575" t="s">
        <v>61</v>
      </c>
      <c r="W1575" s="2">
        <v>52.72</v>
      </c>
      <c r="X1575" s="2">
        <v>0</v>
      </c>
      <c r="Y1575" s="2">
        <v>0</v>
      </c>
      <c r="Z1575" t="s">
        <v>4224</v>
      </c>
    </row>
    <row r="1576" spans="1:26" x14ac:dyDescent="0.25">
      <c r="A1576">
        <v>2034510228</v>
      </c>
      <c r="B1576" t="s">
        <v>1259</v>
      </c>
      <c r="C1576" t="s">
        <v>1994</v>
      </c>
      <c r="D1576" t="str">
        <f t="shared" si="48"/>
        <v>COURTNEY WEST</v>
      </c>
      <c r="E1576" t="s">
        <v>72</v>
      </c>
      <c r="F1576" t="s">
        <v>212</v>
      </c>
      <c r="G1576" t="s">
        <v>213</v>
      </c>
      <c r="H1576" t="s">
        <v>4124</v>
      </c>
      <c r="I1576" s="8" t="s">
        <v>4153</v>
      </c>
      <c r="J1576" t="s">
        <v>465</v>
      </c>
      <c r="K1576" t="s">
        <v>612</v>
      </c>
      <c r="L1576" t="str">
        <f t="shared" si="49"/>
        <v>Richard Yale</v>
      </c>
      <c r="M1576" t="s">
        <v>57</v>
      </c>
      <c r="N1576" s="1">
        <v>46113</v>
      </c>
      <c r="P1576" s="1">
        <v>46235</v>
      </c>
      <c r="Q1576" s="2">
        <v>59</v>
      </c>
      <c r="R1576">
        <v>1</v>
      </c>
      <c r="S1576" t="s">
        <v>58</v>
      </c>
      <c r="T1576" s="3">
        <v>0.9</v>
      </c>
      <c r="U1576" t="s">
        <v>60</v>
      </c>
      <c r="V1576" t="s">
        <v>61</v>
      </c>
      <c r="W1576" s="2">
        <v>53.1</v>
      </c>
      <c r="X1576" s="2">
        <v>0</v>
      </c>
      <c r="Y1576" s="2">
        <v>0</v>
      </c>
      <c r="Z1576" t="s">
        <v>4225</v>
      </c>
    </row>
    <row r="1577" spans="1:26" x14ac:dyDescent="0.25">
      <c r="A1577">
        <v>2034909228</v>
      </c>
      <c r="B1577" t="s">
        <v>1397</v>
      </c>
      <c r="C1577" t="s">
        <v>1398</v>
      </c>
      <c r="D1577" t="str">
        <f t="shared" si="48"/>
        <v>DAKOTA SHARP</v>
      </c>
      <c r="E1577" t="s">
        <v>444</v>
      </c>
      <c r="F1577" t="s">
        <v>212</v>
      </c>
      <c r="G1577" t="s">
        <v>213</v>
      </c>
      <c r="H1577" t="s">
        <v>4124</v>
      </c>
      <c r="I1577" s="8">
        <v>8307933</v>
      </c>
      <c r="J1577" t="s">
        <v>214</v>
      </c>
      <c r="K1577" t="s">
        <v>215</v>
      </c>
      <c r="L1577" t="str">
        <f t="shared" si="49"/>
        <v>GREGORY TEIPEL</v>
      </c>
      <c r="M1577" t="s">
        <v>57</v>
      </c>
      <c r="N1577" s="1">
        <v>46148</v>
      </c>
      <c r="P1577" s="1">
        <v>46240</v>
      </c>
      <c r="Q1577" s="2">
        <v>61.75</v>
      </c>
      <c r="R1577">
        <v>1</v>
      </c>
      <c r="S1577" t="s">
        <v>58</v>
      </c>
      <c r="T1577" s="3">
        <v>0.9</v>
      </c>
      <c r="U1577" t="s">
        <v>60</v>
      </c>
      <c r="V1577" t="s">
        <v>61</v>
      </c>
      <c r="W1577" s="2">
        <v>55.58</v>
      </c>
      <c r="X1577" s="2">
        <v>0</v>
      </c>
      <c r="Y1577" s="2">
        <v>0</v>
      </c>
      <c r="Z1577" t="s">
        <v>4224</v>
      </c>
    </row>
    <row r="1578" spans="1:26" x14ac:dyDescent="0.25">
      <c r="A1578">
        <v>2034670410</v>
      </c>
      <c r="B1578" t="s">
        <v>2373</v>
      </c>
      <c r="C1578" t="s">
        <v>2374</v>
      </c>
      <c r="D1578" t="str">
        <f t="shared" si="48"/>
        <v>NIKOLE MICKELSON</v>
      </c>
      <c r="E1578" t="s">
        <v>502</v>
      </c>
      <c r="F1578" t="s">
        <v>212</v>
      </c>
      <c r="G1578" t="s">
        <v>213</v>
      </c>
      <c r="H1578" t="s">
        <v>4124</v>
      </c>
      <c r="I1578" s="8">
        <v>1706194</v>
      </c>
      <c r="J1578" t="s">
        <v>123</v>
      </c>
      <c r="K1578" t="s">
        <v>124</v>
      </c>
      <c r="L1578" t="str">
        <f t="shared" si="49"/>
        <v>MATTHEW DAUGHERTY</v>
      </c>
      <c r="M1578" t="s">
        <v>57</v>
      </c>
      <c r="N1578" s="1">
        <v>46113</v>
      </c>
      <c r="P1578" s="1">
        <v>46235</v>
      </c>
      <c r="Q1578" s="2">
        <v>62.71</v>
      </c>
      <c r="R1578">
        <v>1</v>
      </c>
      <c r="S1578" t="s">
        <v>58</v>
      </c>
      <c r="T1578" s="3">
        <v>0.9</v>
      </c>
      <c r="U1578" t="s">
        <v>60</v>
      </c>
      <c r="V1578" t="s">
        <v>61</v>
      </c>
      <c r="W1578" s="2">
        <v>56.44</v>
      </c>
      <c r="X1578" s="2">
        <v>0</v>
      </c>
      <c r="Y1578" s="2">
        <v>0</v>
      </c>
      <c r="Z1578" t="s">
        <v>4224</v>
      </c>
    </row>
    <row r="1579" spans="1:26" x14ac:dyDescent="0.25">
      <c r="A1579">
        <v>2035839287</v>
      </c>
      <c r="B1579" t="s">
        <v>697</v>
      </c>
      <c r="C1579" t="s">
        <v>698</v>
      </c>
      <c r="D1579" t="str">
        <f t="shared" si="48"/>
        <v>IVA CLARK</v>
      </c>
      <c r="E1579" t="s">
        <v>191</v>
      </c>
      <c r="F1579" t="s">
        <v>212</v>
      </c>
      <c r="G1579" t="s">
        <v>213</v>
      </c>
      <c r="H1579" t="s">
        <v>4124</v>
      </c>
      <c r="I1579" s="8" t="s">
        <v>4153</v>
      </c>
      <c r="J1579" t="s">
        <v>465</v>
      </c>
      <c r="K1579" t="s">
        <v>612</v>
      </c>
      <c r="L1579" t="str">
        <f t="shared" si="49"/>
        <v>Richard Yale</v>
      </c>
      <c r="M1579" t="s">
        <v>57</v>
      </c>
      <c r="N1579" s="1">
        <v>46179</v>
      </c>
      <c r="P1579" s="1">
        <v>46240</v>
      </c>
      <c r="Q1579" s="2">
        <v>64.430000000000007</v>
      </c>
      <c r="R1579">
        <v>1</v>
      </c>
      <c r="S1579" t="s">
        <v>58</v>
      </c>
      <c r="T1579" s="3">
        <v>0.9</v>
      </c>
      <c r="U1579" t="s">
        <v>60</v>
      </c>
      <c r="V1579" t="s">
        <v>61</v>
      </c>
      <c r="W1579" s="2">
        <v>57.99</v>
      </c>
      <c r="X1579" s="2">
        <v>0</v>
      </c>
      <c r="Y1579" s="2">
        <v>0</v>
      </c>
      <c r="Z1579" t="s">
        <v>4225</v>
      </c>
    </row>
    <row r="1580" spans="1:26" x14ac:dyDescent="0.25">
      <c r="A1580">
        <v>2034572127</v>
      </c>
      <c r="B1580" t="s">
        <v>2345</v>
      </c>
      <c r="C1580" t="s">
        <v>434</v>
      </c>
      <c r="D1580" t="str">
        <f t="shared" si="48"/>
        <v>TIMOTHY CYPHERS</v>
      </c>
      <c r="E1580" t="s">
        <v>250</v>
      </c>
      <c r="F1580" t="s">
        <v>212</v>
      </c>
      <c r="G1580" t="s">
        <v>213</v>
      </c>
      <c r="H1580" t="s">
        <v>4124</v>
      </c>
      <c r="I1580" s="8" t="s">
        <v>4116</v>
      </c>
      <c r="J1580" t="s">
        <v>387</v>
      </c>
      <c r="K1580" t="s">
        <v>388</v>
      </c>
      <c r="L1580" t="str">
        <f t="shared" si="49"/>
        <v>Ronald Max</v>
      </c>
      <c r="M1580" t="s">
        <v>57</v>
      </c>
      <c r="N1580" s="1">
        <v>46113</v>
      </c>
      <c r="P1580" s="1">
        <v>46235</v>
      </c>
      <c r="Q1580" s="2">
        <v>66.88</v>
      </c>
      <c r="R1580">
        <v>1</v>
      </c>
      <c r="S1580" t="s">
        <v>58</v>
      </c>
      <c r="T1580" s="3">
        <v>0.9</v>
      </c>
      <c r="U1580" t="s">
        <v>60</v>
      </c>
      <c r="V1580" t="s">
        <v>61</v>
      </c>
      <c r="W1580" s="2">
        <v>60.19</v>
      </c>
      <c r="X1580" s="2">
        <v>0</v>
      </c>
      <c r="Y1580" s="2">
        <v>0</v>
      </c>
      <c r="Z1580" t="s">
        <v>4224</v>
      </c>
    </row>
    <row r="1581" spans="1:26" x14ac:dyDescent="0.25">
      <c r="A1581">
        <v>2033723825</v>
      </c>
      <c r="B1581" t="s">
        <v>236</v>
      </c>
      <c r="C1581" t="s">
        <v>2814</v>
      </c>
      <c r="D1581" t="str">
        <f t="shared" si="48"/>
        <v>MIKAILA COX</v>
      </c>
      <c r="E1581" t="s">
        <v>444</v>
      </c>
      <c r="F1581" t="s">
        <v>212</v>
      </c>
      <c r="G1581" t="s">
        <v>213</v>
      </c>
      <c r="H1581" t="s">
        <v>4124</v>
      </c>
      <c r="I1581" s="8">
        <v>8307933</v>
      </c>
      <c r="J1581" t="s">
        <v>214</v>
      </c>
      <c r="K1581" t="s">
        <v>215</v>
      </c>
      <c r="L1581" t="str">
        <f t="shared" si="49"/>
        <v>GREGORY TEIPEL</v>
      </c>
      <c r="M1581" t="s">
        <v>57</v>
      </c>
      <c r="N1581" s="1">
        <v>46087</v>
      </c>
      <c r="P1581" s="1">
        <v>46240</v>
      </c>
      <c r="Q1581" s="2">
        <v>67</v>
      </c>
      <c r="R1581">
        <v>1</v>
      </c>
      <c r="S1581" t="s">
        <v>58</v>
      </c>
      <c r="T1581" s="3">
        <v>0.9</v>
      </c>
      <c r="U1581" t="s">
        <v>60</v>
      </c>
      <c r="V1581" t="s">
        <v>61</v>
      </c>
      <c r="W1581" s="2">
        <v>60.3</v>
      </c>
      <c r="X1581" s="2">
        <v>0</v>
      </c>
      <c r="Y1581" s="2">
        <v>0</v>
      </c>
      <c r="Z1581" t="s">
        <v>4224</v>
      </c>
    </row>
    <row r="1582" spans="1:26" x14ac:dyDescent="0.25">
      <c r="A1582">
        <v>2034282020</v>
      </c>
      <c r="B1582" t="s">
        <v>1944</v>
      </c>
      <c r="C1582" t="s">
        <v>1250</v>
      </c>
      <c r="D1582" t="str">
        <f t="shared" si="48"/>
        <v>TAYLOR PACE</v>
      </c>
      <c r="E1582" t="s">
        <v>191</v>
      </c>
      <c r="F1582" t="s">
        <v>212</v>
      </c>
      <c r="G1582" t="s">
        <v>213</v>
      </c>
      <c r="H1582" t="s">
        <v>4124</v>
      </c>
      <c r="I1582" s="8" t="s">
        <v>4121</v>
      </c>
      <c r="J1582" t="s">
        <v>705</v>
      </c>
      <c r="K1582" t="s">
        <v>706</v>
      </c>
      <c r="L1582" t="str">
        <f t="shared" si="49"/>
        <v>Brittany Oliver</v>
      </c>
      <c r="M1582" t="s">
        <v>57</v>
      </c>
      <c r="N1582" s="1">
        <v>46113</v>
      </c>
      <c r="P1582" s="1">
        <v>46235</v>
      </c>
      <c r="Q1582" s="2">
        <v>67</v>
      </c>
      <c r="R1582">
        <v>1</v>
      </c>
      <c r="S1582" t="s">
        <v>58</v>
      </c>
      <c r="T1582" s="3">
        <v>0.9</v>
      </c>
      <c r="U1582" t="s">
        <v>60</v>
      </c>
      <c r="V1582" t="s">
        <v>61</v>
      </c>
      <c r="W1582" s="2">
        <v>60.3</v>
      </c>
      <c r="X1582" s="2">
        <v>0</v>
      </c>
      <c r="Y1582" s="2">
        <v>0</v>
      </c>
      <c r="Z1582" t="s">
        <v>4225</v>
      </c>
    </row>
    <row r="1583" spans="1:26" x14ac:dyDescent="0.25">
      <c r="A1583">
        <v>2034345821</v>
      </c>
      <c r="B1583" t="s">
        <v>1959</v>
      </c>
      <c r="C1583" t="s">
        <v>1960</v>
      </c>
      <c r="D1583" t="str">
        <f t="shared" si="48"/>
        <v>LYNDSEY ALFORD</v>
      </c>
      <c r="E1583" t="s">
        <v>235</v>
      </c>
      <c r="F1583" t="s">
        <v>212</v>
      </c>
      <c r="G1583" t="s">
        <v>213</v>
      </c>
      <c r="H1583" t="s">
        <v>4124</v>
      </c>
      <c r="I1583" s="8">
        <v>1706194</v>
      </c>
      <c r="J1583" t="s">
        <v>123</v>
      </c>
      <c r="K1583" t="s">
        <v>124</v>
      </c>
      <c r="L1583" t="str">
        <f t="shared" si="49"/>
        <v>MATTHEW DAUGHERTY</v>
      </c>
      <c r="M1583" t="s">
        <v>57</v>
      </c>
      <c r="N1583" s="1">
        <v>46113</v>
      </c>
      <c r="P1583" s="1">
        <v>46235</v>
      </c>
      <c r="Q1583" s="2">
        <v>67</v>
      </c>
      <c r="R1583">
        <v>1</v>
      </c>
      <c r="S1583" t="s">
        <v>58</v>
      </c>
      <c r="T1583" s="3">
        <v>0.9</v>
      </c>
      <c r="U1583" t="s">
        <v>60</v>
      </c>
      <c r="V1583" t="s">
        <v>61</v>
      </c>
      <c r="W1583" s="2">
        <v>60.3</v>
      </c>
      <c r="X1583" s="2">
        <v>0</v>
      </c>
      <c r="Y1583" s="2">
        <v>0</v>
      </c>
      <c r="Z1583" t="s">
        <v>4224</v>
      </c>
    </row>
    <row r="1584" spans="1:26" x14ac:dyDescent="0.25">
      <c r="A1584">
        <v>2034641048</v>
      </c>
      <c r="B1584" t="s">
        <v>2356</v>
      </c>
      <c r="C1584" t="s">
        <v>2357</v>
      </c>
      <c r="D1584" t="str">
        <f t="shared" si="48"/>
        <v>GABRIELA THOMSETT</v>
      </c>
      <c r="E1584" t="s">
        <v>250</v>
      </c>
      <c r="F1584" t="s">
        <v>212</v>
      </c>
      <c r="G1584" t="s">
        <v>213</v>
      </c>
      <c r="H1584" t="s">
        <v>4124</v>
      </c>
      <c r="I1584" s="8" t="s">
        <v>4149</v>
      </c>
      <c r="J1584" t="s">
        <v>548</v>
      </c>
      <c r="K1584" t="s">
        <v>549</v>
      </c>
      <c r="L1584" t="str">
        <f t="shared" si="49"/>
        <v>Robert Adcock</v>
      </c>
      <c r="M1584" t="s">
        <v>57</v>
      </c>
      <c r="N1584" s="1">
        <v>46113</v>
      </c>
      <c r="P1584" s="1">
        <v>46235</v>
      </c>
      <c r="Q1584" s="2">
        <v>67.8</v>
      </c>
      <c r="R1584">
        <v>1</v>
      </c>
      <c r="S1584" t="s">
        <v>58</v>
      </c>
      <c r="T1584" s="3">
        <v>0.9</v>
      </c>
      <c r="U1584" t="s">
        <v>60</v>
      </c>
      <c r="V1584" t="s">
        <v>61</v>
      </c>
      <c r="W1584" s="2">
        <v>61.02</v>
      </c>
      <c r="X1584" s="2">
        <v>0</v>
      </c>
      <c r="Y1584" s="2">
        <v>0</v>
      </c>
      <c r="Z1584" t="s">
        <v>4224</v>
      </c>
    </row>
    <row r="1585" spans="1:26" x14ac:dyDescent="0.25">
      <c r="A1585">
        <v>2035550171</v>
      </c>
      <c r="B1585" t="s">
        <v>1553</v>
      </c>
      <c r="C1585" t="s">
        <v>1554</v>
      </c>
      <c r="D1585" t="str">
        <f t="shared" si="48"/>
        <v>SHANDI LUTHER</v>
      </c>
      <c r="E1585" t="s">
        <v>444</v>
      </c>
      <c r="F1585" t="s">
        <v>212</v>
      </c>
      <c r="G1585" t="s">
        <v>213</v>
      </c>
      <c r="H1585" t="s">
        <v>4124</v>
      </c>
      <c r="I1585" s="8">
        <v>8307933</v>
      </c>
      <c r="J1585" t="s">
        <v>214</v>
      </c>
      <c r="K1585" t="s">
        <v>215</v>
      </c>
      <c r="L1585" t="str">
        <f t="shared" si="49"/>
        <v>GREGORY TEIPEL</v>
      </c>
      <c r="M1585" t="s">
        <v>57</v>
      </c>
      <c r="N1585" s="1">
        <v>46179</v>
      </c>
      <c r="P1585" s="1">
        <v>46240</v>
      </c>
      <c r="Q1585" s="2">
        <v>68.08</v>
      </c>
      <c r="R1585">
        <v>1</v>
      </c>
      <c r="S1585" t="s">
        <v>58</v>
      </c>
      <c r="T1585" s="3">
        <v>0.9</v>
      </c>
      <c r="U1585" t="s">
        <v>60</v>
      </c>
      <c r="V1585" t="s">
        <v>61</v>
      </c>
      <c r="W1585" s="2">
        <v>61.27</v>
      </c>
      <c r="X1585" s="2">
        <v>0</v>
      </c>
      <c r="Y1585" s="2">
        <v>0</v>
      </c>
      <c r="Z1585" t="s">
        <v>4224</v>
      </c>
    </row>
    <row r="1586" spans="1:26" x14ac:dyDescent="0.25">
      <c r="A1586">
        <v>2033331040</v>
      </c>
      <c r="B1586" t="s">
        <v>2973</v>
      </c>
      <c r="C1586" t="s">
        <v>2974</v>
      </c>
      <c r="D1586" t="str">
        <f t="shared" si="48"/>
        <v>HAYLEY BRINK</v>
      </c>
      <c r="E1586" t="s">
        <v>444</v>
      </c>
      <c r="F1586" t="s">
        <v>212</v>
      </c>
      <c r="G1586" t="s">
        <v>213</v>
      </c>
      <c r="H1586" t="s">
        <v>4124</v>
      </c>
      <c r="I1586" s="8">
        <v>8307933</v>
      </c>
      <c r="J1586" t="s">
        <v>214</v>
      </c>
      <c r="K1586" t="s">
        <v>215</v>
      </c>
      <c r="L1586" t="str">
        <f t="shared" si="49"/>
        <v>GREGORY TEIPEL</v>
      </c>
      <c r="M1586" t="s">
        <v>57</v>
      </c>
      <c r="N1586" s="1">
        <v>46059</v>
      </c>
      <c r="P1586" s="1">
        <v>46240</v>
      </c>
      <c r="Q1586" s="2">
        <v>68.25</v>
      </c>
      <c r="R1586">
        <v>1</v>
      </c>
      <c r="S1586" t="s">
        <v>58</v>
      </c>
      <c r="T1586" s="3">
        <v>0.9</v>
      </c>
      <c r="U1586" t="s">
        <v>60</v>
      </c>
      <c r="V1586" t="s">
        <v>61</v>
      </c>
      <c r="W1586" s="2">
        <v>61.42</v>
      </c>
      <c r="X1586" s="2">
        <v>0</v>
      </c>
      <c r="Y1586" s="2">
        <v>0</v>
      </c>
      <c r="Z1586" t="s">
        <v>4224</v>
      </c>
    </row>
    <row r="1587" spans="1:26" x14ac:dyDescent="0.25">
      <c r="A1587">
        <v>2035083503</v>
      </c>
      <c r="B1587" t="s">
        <v>90</v>
      </c>
      <c r="C1587" t="s">
        <v>326</v>
      </c>
      <c r="D1587" t="str">
        <f t="shared" si="48"/>
        <v>GEORGE WELLS</v>
      </c>
      <c r="E1587" t="s">
        <v>471</v>
      </c>
      <c r="F1587" t="s">
        <v>212</v>
      </c>
      <c r="G1587" t="s">
        <v>213</v>
      </c>
      <c r="H1587" t="s">
        <v>4124</v>
      </c>
      <c r="I1587" s="8">
        <v>8977234</v>
      </c>
      <c r="J1587" t="s">
        <v>78</v>
      </c>
      <c r="K1587" t="s">
        <v>79</v>
      </c>
      <c r="L1587" t="str">
        <f t="shared" si="49"/>
        <v>RYAN CALTAGIRONE</v>
      </c>
      <c r="M1587" t="s">
        <v>57</v>
      </c>
      <c r="N1587" s="1">
        <v>46174</v>
      </c>
      <c r="P1587" s="1">
        <v>46235</v>
      </c>
      <c r="Q1587" s="2">
        <v>68.69</v>
      </c>
      <c r="R1587">
        <v>1</v>
      </c>
      <c r="S1587" t="s">
        <v>58</v>
      </c>
      <c r="T1587" s="3">
        <v>0.9</v>
      </c>
      <c r="U1587" t="s">
        <v>60</v>
      </c>
      <c r="V1587" t="s">
        <v>61</v>
      </c>
      <c r="W1587" s="2">
        <v>61.82</v>
      </c>
      <c r="X1587" s="2">
        <v>0</v>
      </c>
      <c r="Y1587" s="2">
        <v>0</v>
      </c>
      <c r="Z1587" t="s">
        <v>4224</v>
      </c>
    </row>
    <row r="1588" spans="1:26" x14ac:dyDescent="0.25">
      <c r="A1588">
        <v>2035691288</v>
      </c>
      <c r="B1588" t="s">
        <v>622</v>
      </c>
      <c r="C1588" t="s">
        <v>312</v>
      </c>
      <c r="D1588" t="str">
        <f t="shared" si="48"/>
        <v>GOLDEN MEILAND</v>
      </c>
      <c r="E1588" t="s">
        <v>263</v>
      </c>
      <c r="F1588" t="s">
        <v>212</v>
      </c>
      <c r="G1588" t="s">
        <v>213</v>
      </c>
      <c r="H1588" t="s">
        <v>4124</v>
      </c>
      <c r="I1588" s="8">
        <v>8307933</v>
      </c>
      <c r="J1588" t="s">
        <v>214</v>
      </c>
      <c r="K1588" t="s">
        <v>215</v>
      </c>
      <c r="L1588" t="str">
        <f t="shared" si="49"/>
        <v>GREGORY TEIPEL</v>
      </c>
      <c r="M1588" t="s">
        <v>57</v>
      </c>
      <c r="N1588" s="1">
        <v>46179</v>
      </c>
      <c r="P1588" s="1">
        <v>46240</v>
      </c>
      <c r="Q1588" s="2">
        <v>69.56</v>
      </c>
      <c r="R1588">
        <v>1</v>
      </c>
      <c r="S1588" t="s">
        <v>58</v>
      </c>
      <c r="T1588" s="3">
        <v>0.9</v>
      </c>
      <c r="U1588" t="s">
        <v>60</v>
      </c>
      <c r="V1588" t="s">
        <v>61</v>
      </c>
      <c r="W1588" s="2">
        <v>62.6</v>
      </c>
      <c r="X1588" s="2">
        <v>0</v>
      </c>
      <c r="Y1588" s="2">
        <v>0</v>
      </c>
      <c r="Z1588" t="s">
        <v>4224</v>
      </c>
    </row>
    <row r="1589" spans="1:26" x14ac:dyDescent="0.25">
      <c r="A1589">
        <v>2034394651</v>
      </c>
      <c r="B1589" t="s">
        <v>1971</v>
      </c>
      <c r="C1589" t="s">
        <v>1972</v>
      </c>
      <c r="D1589" t="str">
        <f t="shared" si="48"/>
        <v>FEMINA SOCLA</v>
      </c>
      <c r="E1589" t="s">
        <v>263</v>
      </c>
      <c r="F1589" t="s">
        <v>212</v>
      </c>
      <c r="G1589" t="s">
        <v>213</v>
      </c>
      <c r="H1589" t="s">
        <v>4124</v>
      </c>
      <c r="I1589" s="8">
        <v>8307933</v>
      </c>
      <c r="J1589" t="s">
        <v>214</v>
      </c>
      <c r="K1589" t="s">
        <v>215</v>
      </c>
      <c r="L1589" t="str">
        <f t="shared" si="49"/>
        <v>GREGORY TEIPEL</v>
      </c>
      <c r="M1589" t="s">
        <v>57</v>
      </c>
      <c r="N1589" s="1">
        <v>46118</v>
      </c>
      <c r="P1589" s="1">
        <v>46240</v>
      </c>
      <c r="Q1589" s="2">
        <v>70.959999999999994</v>
      </c>
      <c r="R1589">
        <v>1</v>
      </c>
      <c r="S1589" t="s">
        <v>58</v>
      </c>
      <c r="T1589" s="3">
        <v>0.9</v>
      </c>
      <c r="U1589" t="s">
        <v>60</v>
      </c>
      <c r="V1589" t="s">
        <v>61</v>
      </c>
      <c r="W1589" s="2">
        <v>63.86</v>
      </c>
      <c r="X1589" s="2">
        <v>0</v>
      </c>
      <c r="Y1589" s="2">
        <v>0</v>
      </c>
      <c r="Z1589" t="s">
        <v>4224</v>
      </c>
    </row>
    <row r="1590" spans="1:26" x14ac:dyDescent="0.25">
      <c r="A1590">
        <v>2035010955</v>
      </c>
      <c r="B1590" t="s">
        <v>542</v>
      </c>
      <c r="C1590" t="s">
        <v>245</v>
      </c>
      <c r="D1590" t="str">
        <f t="shared" si="48"/>
        <v>REBECCA FRANK</v>
      </c>
      <c r="E1590" t="s">
        <v>72</v>
      </c>
      <c r="F1590" t="s">
        <v>212</v>
      </c>
      <c r="G1590" t="s">
        <v>213</v>
      </c>
      <c r="H1590" t="s">
        <v>4124</v>
      </c>
      <c r="I1590" s="8" t="s">
        <v>4141</v>
      </c>
      <c r="J1590" t="s">
        <v>391</v>
      </c>
      <c r="K1590" t="s">
        <v>392</v>
      </c>
      <c r="L1590" t="str">
        <f t="shared" si="49"/>
        <v>Andrew Choi</v>
      </c>
      <c r="M1590" t="s">
        <v>57</v>
      </c>
      <c r="N1590" s="1">
        <v>46143</v>
      </c>
      <c r="P1590" s="1">
        <v>46235</v>
      </c>
      <c r="Q1590" s="2">
        <v>71.62</v>
      </c>
      <c r="R1590">
        <v>1</v>
      </c>
      <c r="S1590" t="s">
        <v>58</v>
      </c>
      <c r="T1590" s="3">
        <v>0.9</v>
      </c>
      <c r="U1590" t="s">
        <v>60</v>
      </c>
      <c r="V1590" t="s">
        <v>61</v>
      </c>
      <c r="W1590" s="2">
        <v>64.459999999999994</v>
      </c>
      <c r="X1590" s="2">
        <v>0</v>
      </c>
      <c r="Y1590" s="2">
        <v>0</v>
      </c>
      <c r="Z1590" t="s">
        <v>4225</v>
      </c>
    </row>
    <row r="1591" spans="1:26" x14ac:dyDescent="0.25">
      <c r="A1591">
        <v>2033404406</v>
      </c>
      <c r="B1591" t="s">
        <v>900</v>
      </c>
      <c r="C1591" t="s">
        <v>2713</v>
      </c>
      <c r="D1591" t="str">
        <f t="shared" si="48"/>
        <v>GARRETT MILLER</v>
      </c>
      <c r="E1591" t="s">
        <v>291</v>
      </c>
      <c r="F1591" t="s">
        <v>212</v>
      </c>
      <c r="G1591" t="s">
        <v>213</v>
      </c>
      <c r="H1591" t="s">
        <v>4124</v>
      </c>
      <c r="I1591" s="8" t="s">
        <v>4169</v>
      </c>
      <c r="J1591" t="s">
        <v>976</v>
      </c>
      <c r="K1591" t="s">
        <v>977</v>
      </c>
      <c r="L1591" t="str">
        <f t="shared" si="49"/>
        <v>Dominic Lytle</v>
      </c>
      <c r="M1591" t="s">
        <v>57</v>
      </c>
      <c r="N1591" s="1">
        <v>46054</v>
      </c>
      <c r="P1591" s="1">
        <v>46235</v>
      </c>
      <c r="Q1591" s="2">
        <v>72.17</v>
      </c>
      <c r="R1591">
        <v>1</v>
      </c>
      <c r="S1591" t="s">
        <v>58</v>
      </c>
      <c r="T1591" s="3">
        <v>0.9</v>
      </c>
      <c r="U1591" t="s">
        <v>60</v>
      </c>
      <c r="V1591" t="s">
        <v>61</v>
      </c>
      <c r="W1591" s="2">
        <v>64.95</v>
      </c>
      <c r="X1591" s="2">
        <v>0</v>
      </c>
      <c r="Y1591" s="2">
        <v>0</v>
      </c>
      <c r="Z1591" t="s">
        <v>4224</v>
      </c>
    </row>
    <row r="1592" spans="1:26" x14ac:dyDescent="0.25">
      <c r="A1592">
        <v>2034279029</v>
      </c>
      <c r="B1592" t="s">
        <v>1942</v>
      </c>
      <c r="C1592" t="s">
        <v>1943</v>
      </c>
      <c r="D1592" t="str">
        <f t="shared" si="48"/>
        <v>HAWA CANARA</v>
      </c>
      <c r="E1592" t="s">
        <v>263</v>
      </c>
      <c r="F1592" t="s">
        <v>212</v>
      </c>
      <c r="G1592" t="s">
        <v>213</v>
      </c>
      <c r="H1592" t="s">
        <v>4124</v>
      </c>
      <c r="I1592" s="8">
        <v>8307933</v>
      </c>
      <c r="J1592" t="s">
        <v>214</v>
      </c>
      <c r="K1592" t="s">
        <v>215</v>
      </c>
      <c r="L1592" t="str">
        <f t="shared" si="49"/>
        <v>GREGORY TEIPEL</v>
      </c>
      <c r="M1592" t="s">
        <v>57</v>
      </c>
      <c r="N1592" s="1">
        <v>46118</v>
      </c>
      <c r="P1592" s="1">
        <v>46240</v>
      </c>
      <c r="Q1592" s="2">
        <v>73.25</v>
      </c>
      <c r="R1592">
        <v>1</v>
      </c>
      <c r="S1592" t="s">
        <v>58</v>
      </c>
      <c r="T1592" s="3">
        <v>0.9</v>
      </c>
      <c r="U1592" t="s">
        <v>60</v>
      </c>
      <c r="V1592" t="s">
        <v>61</v>
      </c>
      <c r="W1592" s="2">
        <v>65.92</v>
      </c>
      <c r="X1592" s="2">
        <v>0</v>
      </c>
      <c r="Y1592" s="2">
        <v>0</v>
      </c>
      <c r="Z1592" t="s">
        <v>4224</v>
      </c>
    </row>
    <row r="1593" spans="1:26" x14ac:dyDescent="0.25">
      <c r="A1593">
        <v>2033882959</v>
      </c>
      <c r="B1593" t="s">
        <v>3296</v>
      </c>
      <c r="C1593" t="s">
        <v>3297</v>
      </c>
      <c r="D1593" t="str">
        <f t="shared" si="48"/>
        <v>ADAN COLCHADO</v>
      </c>
      <c r="E1593" t="s">
        <v>191</v>
      </c>
      <c r="F1593" t="s">
        <v>212</v>
      </c>
      <c r="G1593" t="s">
        <v>213</v>
      </c>
      <c r="H1593" t="s">
        <v>4124</v>
      </c>
      <c r="I1593" s="8">
        <v>21758382</v>
      </c>
      <c r="J1593" t="s">
        <v>1939</v>
      </c>
      <c r="K1593" t="s">
        <v>1940</v>
      </c>
      <c r="L1593" t="str">
        <f t="shared" si="49"/>
        <v>Danny Nguyen</v>
      </c>
      <c r="M1593" t="s">
        <v>57</v>
      </c>
      <c r="N1593" s="1">
        <v>46087</v>
      </c>
      <c r="P1593" s="1">
        <v>46240</v>
      </c>
      <c r="Q1593" s="2">
        <v>74.81</v>
      </c>
      <c r="R1593">
        <v>1</v>
      </c>
      <c r="S1593" t="s">
        <v>58</v>
      </c>
      <c r="T1593" s="3">
        <v>0.9</v>
      </c>
      <c r="U1593" t="s">
        <v>60</v>
      </c>
      <c r="V1593" t="s">
        <v>61</v>
      </c>
      <c r="W1593" s="2">
        <v>67.33</v>
      </c>
      <c r="X1593" s="2">
        <v>0</v>
      </c>
      <c r="Y1593" s="2">
        <v>0</v>
      </c>
      <c r="Z1593" t="s">
        <v>4224</v>
      </c>
    </row>
    <row r="1594" spans="1:26" x14ac:dyDescent="0.25">
      <c r="A1594">
        <v>2034527362</v>
      </c>
      <c r="B1594" t="s">
        <v>1997</v>
      </c>
      <c r="C1594" t="s">
        <v>1998</v>
      </c>
      <c r="D1594" t="str">
        <f t="shared" si="48"/>
        <v>WINTER PIERCE</v>
      </c>
      <c r="E1594" t="s">
        <v>444</v>
      </c>
      <c r="F1594" t="s">
        <v>212</v>
      </c>
      <c r="G1594" t="s">
        <v>213</v>
      </c>
      <c r="H1594" t="s">
        <v>4124</v>
      </c>
      <c r="I1594" s="8">
        <v>8307933</v>
      </c>
      <c r="J1594" t="s">
        <v>214</v>
      </c>
      <c r="K1594" t="s">
        <v>215</v>
      </c>
      <c r="L1594" t="str">
        <f t="shared" si="49"/>
        <v>GREGORY TEIPEL</v>
      </c>
      <c r="M1594" t="s">
        <v>57</v>
      </c>
      <c r="N1594" s="1">
        <v>46118</v>
      </c>
      <c r="P1594" s="1">
        <v>46240</v>
      </c>
      <c r="Q1594" s="2">
        <v>75.13</v>
      </c>
      <c r="R1594">
        <v>1</v>
      </c>
      <c r="S1594" t="s">
        <v>58</v>
      </c>
      <c r="T1594" s="3">
        <v>0.9</v>
      </c>
      <c r="U1594" t="s">
        <v>60</v>
      </c>
      <c r="V1594" t="s">
        <v>61</v>
      </c>
      <c r="W1594" s="2">
        <v>67.62</v>
      </c>
      <c r="X1594" s="2">
        <v>0</v>
      </c>
      <c r="Y1594" s="2">
        <v>0</v>
      </c>
      <c r="Z1594" t="s">
        <v>4224</v>
      </c>
    </row>
    <row r="1595" spans="1:26" x14ac:dyDescent="0.25">
      <c r="A1595">
        <v>2034582700</v>
      </c>
      <c r="B1595" t="s">
        <v>2346</v>
      </c>
      <c r="C1595" t="s">
        <v>2347</v>
      </c>
      <c r="D1595" t="str">
        <f t="shared" si="48"/>
        <v>STANZETTA BIBBS</v>
      </c>
      <c r="E1595" t="s">
        <v>1127</v>
      </c>
      <c r="F1595" t="s">
        <v>212</v>
      </c>
      <c r="G1595" t="s">
        <v>213</v>
      </c>
      <c r="H1595" t="s">
        <v>4124</v>
      </c>
      <c r="I1595" s="8">
        <v>21758900</v>
      </c>
      <c r="J1595" t="s">
        <v>68</v>
      </c>
      <c r="K1595" t="s">
        <v>69</v>
      </c>
      <c r="L1595" t="str">
        <f t="shared" si="49"/>
        <v>John Rader</v>
      </c>
      <c r="M1595" t="s">
        <v>57</v>
      </c>
      <c r="N1595" s="1">
        <v>46143</v>
      </c>
      <c r="P1595" s="1">
        <v>46235</v>
      </c>
      <c r="Q1595" s="2">
        <v>78.27</v>
      </c>
      <c r="R1595">
        <v>1</v>
      </c>
      <c r="S1595" t="s">
        <v>58</v>
      </c>
      <c r="T1595" s="3">
        <v>0.9</v>
      </c>
      <c r="U1595" t="s">
        <v>60</v>
      </c>
      <c r="V1595" t="s">
        <v>61</v>
      </c>
      <c r="W1595" s="2">
        <v>70.44</v>
      </c>
      <c r="X1595" s="2">
        <v>0</v>
      </c>
      <c r="Y1595" s="2">
        <v>0</v>
      </c>
      <c r="Z1595" t="s">
        <v>4224</v>
      </c>
    </row>
    <row r="1596" spans="1:26" x14ac:dyDescent="0.25">
      <c r="A1596">
        <v>2035017125</v>
      </c>
      <c r="B1596" t="s">
        <v>697</v>
      </c>
      <c r="C1596" t="s">
        <v>1421</v>
      </c>
      <c r="D1596" t="str">
        <f t="shared" si="48"/>
        <v>BILLY CLARK</v>
      </c>
      <c r="E1596" t="s">
        <v>250</v>
      </c>
      <c r="F1596" t="s">
        <v>212</v>
      </c>
      <c r="G1596" t="s">
        <v>213</v>
      </c>
      <c r="H1596" t="s">
        <v>4124</v>
      </c>
      <c r="I1596" s="8" t="s">
        <v>4116</v>
      </c>
      <c r="J1596" t="s">
        <v>387</v>
      </c>
      <c r="K1596" t="s">
        <v>388</v>
      </c>
      <c r="L1596" t="str">
        <f t="shared" si="49"/>
        <v>Ronald Max</v>
      </c>
      <c r="M1596" t="s">
        <v>57</v>
      </c>
      <c r="N1596" s="1">
        <v>46149</v>
      </c>
      <c r="P1596" s="1">
        <v>46241</v>
      </c>
      <c r="Q1596" s="2">
        <v>78.650000000000006</v>
      </c>
      <c r="R1596">
        <v>1</v>
      </c>
      <c r="S1596" t="s">
        <v>58</v>
      </c>
      <c r="T1596" s="3">
        <v>0.9</v>
      </c>
      <c r="U1596" t="s">
        <v>60</v>
      </c>
      <c r="V1596" t="s">
        <v>61</v>
      </c>
      <c r="W1596" s="2">
        <v>70.78</v>
      </c>
      <c r="X1596" s="2">
        <v>0</v>
      </c>
      <c r="Y1596" s="2">
        <v>0</v>
      </c>
      <c r="Z1596" t="s">
        <v>4224</v>
      </c>
    </row>
    <row r="1597" spans="1:26" x14ac:dyDescent="0.25">
      <c r="A1597">
        <v>2035257155</v>
      </c>
      <c r="B1597" t="s">
        <v>1506</v>
      </c>
      <c r="C1597" t="s">
        <v>726</v>
      </c>
      <c r="D1597" t="str">
        <f t="shared" si="48"/>
        <v>JULIA CHAPMAN</v>
      </c>
      <c r="E1597" t="s">
        <v>444</v>
      </c>
      <c r="F1597" t="s">
        <v>212</v>
      </c>
      <c r="G1597" t="s">
        <v>213</v>
      </c>
      <c r="H1597" t="s">
        <v>4124</v>
      </c>
      <c r="I1597" s="8">
        <v>8307933</v>
      </c>
      <c r="J1597" t="s">
        <v>214</v>
      </c>
      <c r="K1597" t="s">
        <v>215</v>
      </c>
      <c r="L1597" t="str">
        <f t="shared" si="49"/>
        <v>GREGORY TEIPEL</v>
      </c>
      <c r="M1597" t="s">
        <v>57</v>
      </c>
      <c r="N1597" s="1">
        <v>46179</v>
      </c>
      <c r="P1597" s="1">
        <v>46240</v>
      </c>
      <c r="Q1597" s="2">
        <v>78.790000000000006</v>
      </c>
      <c r="R1597">
        <v>1</v>
      </c>
      <c r="S1597" t="s">
        <v>58</v>
      </c>
      <c r="T1597" s="3">
        <v>0.9</v>
      </c>
      <c r="U1597" t="s">
        <v>60</v>
      </c>
      <c r="V1597" t="s">
        <v>61</v>
      </c>
      <c r="W1597" s="2">
        <v>70.91</v>
      </c>
      <c r="X1597" s="2">
        <v>0</v>
      </c>
      <c r="Y1597" s="2">
        <v>0</v>
      </c>
      <c r="Z1597" t="s">
        <v>4224</v>
      </c>
    </row>
    <row r="1598" spans="1:26" x14ac:dyDescent="0.25">
      <c r="A1598">
        <v>2035586727</v>
      </c>
      <c r="B1598" t="s">
        <v>576</v>
      </c>
      <c r="C1598" t="s">
        <v>572</v>
      </c>
      <c r="D1598" t="str">
        <f t="shared" si="48"/>
        <v>JENNIFER PUENTES</v>
      </c>
      <c r="E1598" t="s">
        <v>72</v>
      </c>
      <c r="F1598" t="s">
        <v>212</v>
      </c>
      <c r="G1598" t="s">
        <v>213</v>
      </c>
      <c r="H1598" t="s">
        <v>4124</v>
      </c>
      <c r="I1598" s="8" t="s">
        <v>4141</v>
      </c>
      <c r="J1598" t="s">
        <v>391</v>
      </c>
      <c r="K1598" t="s">
        <v>392</v>
      </c>
      <c r="L1598" t="str">
        <f t="shared" si="49"/>
        <v>Andrew Choi</v>
      </c>
      <c r="M1598" t="s">
        <v>57</v>
      </c>
      <c r="N1598" s="1">
        <v>46174</v>
      </c>
      <c r="P1598" s="1">
        <v>46235</v>
      </c>
      <c r="Q1598" s="2">
        <v>79.84</v>
      </c>
      <c r="R1598">
        <v>1</v>
      </c>
      <c r="S1598" t="s">
        <v>58</v>
      </c>
      <c r="T1598" s="3">
        <v>0.9</v>
      </c>
      <c r="U1598" t="s">
        <v>60</v>
      </c>
      <c r="V1598" t="s">
        <v>61</v>
      </c>
      <c r="W1598" s="2">
        <v>71.86</v>
      </c>
      <c r="X1598" s="2">
        <v>0</v>
      </c>
      <c r="Y1598" s="2">
        <v>0</v>
      </c>
      <c r="Z1598" t="s">
        <v>4225</v>
      </c>
    </row>
    <row r="1599" spans="1:26" x14ac:dyDescent="0.25">
      <c r="A1599">
        <v>2035855440</v>
      </c>
      <c r="B1599" t="s">
        <v>701</v>
      </c>
      <c r="C1599" t="s">
        <v>702</v>
      </c>
      <c r="D1599" t="str">
        <f t="shared" si="48"/>
        <v>TONISHA MURRAY</v>
      </c>
      <c r="E1599" t="s">
        <v>250</v>
      </c>
      <c r="F1599" t="s">
        <v>212</v>
      </c>
      <c r="G1599" t="s">
        <v>213</v>
      </c>
      <c r="H1599" t="s">
        <v>4124</v>
      </c>
      <c r="I1599" s="8">
        <v>9079571</v>
      </c>
      <c r="J1599" t="s">
        <v>55</v>
      </c>
      <c r="K1599" t="s">
        <v>83</v>
      </c>
      <c r="L1599" t="str">
        <f t="shared" si="49"/>
        <v>ADAM RICHTER</v>
      </c>
      <c r="M1599" t="s">
        <v>57</v>
      </c>
      <c r="N1599" s="1">
        <v>46178</v>
      </c>
      <c r="P1599" s="1">
        <v>46239</v>
      </c>
      <c r="Q1599" s="2">
        <v>80.63</v>
      </c>
      <c r="R1599">
        <v>1</v>
      </c>
      <c r="S1599" t="s">
        <v>58</v>
      </c>
      <c r="T1599" s="3">
        <v>0.9</v>
      </c>
      <c r="U1599" t="s">
        <v>60</v>
      </c>
      <c r="V1599" t="s">
        <v>61</v>
      </c>
      <c r="W1599" s="2">
        <v>72.569999999999993</v>
      </c>
      <c r="X1599" s="2">
        <v>0</v>
      </c>
      <c r="Y1599" s="2">
        <v>0</v>
      </c>
      <c r="Z1599" t="s">
        <v>4224</v>
      </c>
    </row>
    <row r="1600" spans="1:26" x14ac:dyDescent="0.25">
      <c r="A1600">
        <v>2034639370</v>
      </c>
      <c r="B1600" t="s">
        <v>1114</v>
      </c>
      <c r="C1600" t="s">
        <v>2355</v>
      </c>
      <c r="D1600" t="str">
        <f t="shared" si="48"/>
        <v>SABRE GREEN</v>
      </c>
      <c r="E1600" t="s">
        <v>250</v>
      </c>
      <c r="F1600" t="s">
        <v>212</v>
      </c>
      <c r="G1600" t="s">
        <v>213</v>
      </c>
      <c r="H1600" t="s">
        <v>4124</v>
      </c>
      <c r="I1600" s="8" t="s">
        <v>4149</v>
      </c>
      <c r="J1600" t="s">
        <v>548</v>
      </c>
      <c r="K1600" t="s">
        <v>549</v>
      </c>
      <c r="L1600" t="str">
        <f t="shared" si="49"/>
        <v>Robert Adcock</v>
      </c>
      <c r="M1600" t="s">
        <v>57</v>
      </c>
      <c r="N1600" s="1">
        <v>46113</v>
      </c>
      <c r="P1600" s="1">
        <v>46235</v>
      </c>
      <c r="Q1600" s="2">
        <v>80.63</v>
      </c>
      <c r="R1600">
        <v>1</v>
      </c>
      <c r="S1600" t="s">
        <v>58</v>
      </c>
      <c r="T1600" s="3">
        <v>0.9</v>
      </c>
      <c r="U1600" t="s">
        <v>60</v>
      </c>
      <c r="V1600" t="s">
        <v>61</v>
      </c>
      <c r="W1600" s="2">
        <v>72.569999999999993</v>
      </c>
      <c r="X1600" s="2">
        <v>0</v>
      </c>
      <c r="Y1600" s="2">
        <v>0</v>
      </c>
      <c r="Z1600" t="s">
        <v>4224</v>
      </c>
    </row>
    <row r="1601" spans="1:26" x14ac:dyDescent="0.25">
      <c r="A1601">
        <v>2033876747</v>
      </c>
      <c r="B1601" t="s">
        <v>2839</v>
      </c>
      <c r="C1601" t="s">
        <v>177</v>
      </c>
      <c r="D1601" t="str">
        <f t="shared" si="48"/>
        <v>CHAD MORES</v>
      </c>
      <c r="E1601" t="s">
        <v>444</v>
      </c>
      <c r="F1601" t="s">
        <v>212</v>
      </c>
      <c r="G1601" t="s">
        <v>213</v>
      </c>
      <c r="H1601" t="s">
        <v>4124</v>
      </c>
      <c r="I1601" s="8">
        <v>8307933</v>
      </c>
      <c r="J1601" t="s">
        <v>214</v>
      </c>
      <c r="K1601" t="s">
        <v>215</v>
      </c>
      <c r="L1601" t="str">
        <f t="shared" si="49"/>
        <v>GREGORY TEIPEL</v>
      </c>
      <c r="M1601" t="s">
        <v>57</v>
      </c>
      <c r="N1601" s="1">
        <v>46087</v>
      </c>
      <c r="P1601" s="1">
        <v>46240</v>
      </c>
      <c r="Q1601" s="2">
        <v>81.63</v>
      </c>
      <c r="R1601">
        <v>1</v>
      </c>
      <c r="S1601" t="s">
        <v>58</v>
      </c>
      <c r="T1601" s="3">
        <v>0.9</v>
      </c>
      <c r="U1601" t="s">
        <v>60</v>
      </c>
      <c r="V1601" t="s">
        <v>61</v>
      </c>
      <c r="W1601" s="2">
        <v>73.47</v>
      </c>
      <c r="X1601" s="2">
        <v>0</v>
      </c>
      <c r="Y1601" s="2">
        <v>0</v>
      </c>
      <c r="Z1601" t="s">
        <v>4224</v>
      </c>
    </row>
    <row r="1602" spans="1:26" x14ac:dyDescent="0.25">
      <c r="A1602">
        <v>2035418402</v>
      </c>
      <c r="B1602" t="s">
        <v>1154</v>
      </c>
      <c r="C1602" t="s">
        <v>124</v>
      </c>
      <c r="D1602" t="str">
        <f t="shared" si="48"/>
        <v>MATTHEW DAVIS</v>
      </c>
      <c r="E1602" t="s">
        <v>72</v>
      </c>
      <c r="F1602" t="s">
        <v>212</v>
      </c>
      <c r="G1602" t="s">
        <v>213</v>
      </c>
      <c r="H1602" t="s">
        <v>4124</v>
      </c>
      <c r="I1602" s="8" t="s">
        <v>4141</v>
      </c>
      <c r="J1602" t="s">
        <v>391</v>
      </c>
      <c r="K1602" t="s">
        <v>392</v>
      </c>
      <c r="L1602" t="str">
        <f t="shared" si="49"/>
        <v>Andrew Choi</v>
      </c>
      <c r="M1602" t="s">
        <v>57</v>
      </c>
      <c r="N1602" s="1">
        <v>46174</v>
      </c>
      <c r="P1602" s="1">
        <v>46235</v>
      </c>
      <c r="Q1602" s="2">
        <v>81.63</v>
      </c>
      <c r="R1602">
        <v>1</v>
      </c>
      <c r="S1602" t="s">
        <v>58</v>
      </c>
      <c r="T1602" s="3">
        <v>0.9</v>
      </c>
      <c r="U1602" t="s">
        <v>60</v>
      </c>
      <c r="V1602" t="s">
        <v>61</v>
      </c>
      <c r="W1602" s="2">
        <v>73.47</v>
      </c>
      <c r="X1602" s="2">
        <v>0</v>
      </c>
      <c r="Y1602" s="2">
        <v>0</v>
      </c>
      <c r="Z1602" t="s">
        <v>4225</v>
      </c>
    </row>
    <row r="1603" spans="1:26" x14ac:dyDescent="0.25">
      <c r="A1603">
        <v>2034623575</v>
      </c>
      <c r="B1603" t="s">
        <v>3824</v>
      </c>
      <c r="C1603" t="s">
        <v>3702</v>
      </c>
      <c r="D1603" t="str">
        <f t="shared" ref="D1603:D1666" si="50">CONCATENATE(C1603," ",B1603)</f>
        <v>DARREN MCGANEY</v>
      </c>
      <c r="E1603" t="s">
        <v>250</v>
      </c>
      <c r="F1603" t="s">
        <v>212</v>
      </c>
      <c r="G1603" t="s">
        <v>213</v>
      </c>
      <c r="H1603" t="s">
        <v>4124</v>
      </c>
      <c r="I1603" s="8">
        <v>9079571</v>
      </c>
      <c r="J1603" t="s">
        <v>55</v>
      </c>
      <c r="K1603" t="s">
        <v>83</v>
      </c>
      <c r="L1603" t="str">
        <f t="shared" ref="L1603:L1666" si="51">CONCATENATE(K1603," ",J1603)</f>
        <v>ADAM RICHTER</v>
      </c>
      <c r="M1603" t="s">
        <v>57</v>
      </c>
      <c r="N1603" s="1">
        <v>46113</v>
      </c>
      <c r="P1603" s="1">
        <v>46235</v>
      </c>
      <c r="Q1603" s="2">
        <v>85.38</v>
      </c>
      <c r="R1603">
        <v>1</v>
      </c>
      <c r="S1603" t="s">
        <v>58</v>
      </c>
      <c r="T1603" s="3">
        <v>0.9</v>
      </c>
      <c r="U1603" t="s">
        <v>60</v>
      </c>
      <c r="V1603" t="s">
        <v>61</v>
      </c>
      <c r="W1603" s="2">
        <v>76.84</v>
      </c>
      <c r="X1603" s="2">
        <v>0</v>
      </c>
      <c r="Y1603" s="2">
        <v>0</v>
      </c>
      <c r="Z1603" t="s">
        <v>4224</v>
      </c>
    </row>
    <row r="1604" spans="1:26" x14ac:dyDescent="0.25">
      <c r="A1604">
        <v>2034916149</v>
      </c>
      <c r="B1604" t="s">
        <v>1401</v>
      </c>
      <c r="C1604" t="s">
        <v>1402</v>
      </c>
      <c r="D1604" t="str">
        <f t="shared" si="50"/>
        <v>RICHIE YU</v>
      </c>
      <c r="E1604" t="s">
        <v>72</v>
      </c>
      <c r="F1604" t="s">
        <v>212</v>
      </c>
      <c r="G1604" t="s">
        <v>213</v>
      </c>
      <c r="H1604" t="s">
        <v>4124</v>
      </c>
      <c r="I1604" s="8" t="s">
        <v>4141</v>
      </c>
      <c r="J1604" t="s">
        <v>391</v>
      </c>
      <c r="K1604" t="s">
        <v>392</v>
      </c>
      <c r="L1604" t="str">
        <f t="shared" si="51"/>
        <v>Andrew Choi</v>
      </c>
      <c r="M1604" t="s">
        <v>57</v>
      </c>
      <c r="N1604" s="1">
        <v>46143</v>
      </c>
      <c r="P1604" s="1">
        <v>46235</v>
      </c>
      <c r="Q1604" s="2">
        <v>86.11</v>
      </c>
      <c r="R1604">
        <v>1</v>
      </c>
      <c r="S1604" t="s">
        <v>58</v>
      </c>
      <c r="T1604" s="3">
        <v>0.9</v>
      </c>
      <c r="U1604" t="s">
        <v>60</v>
      </c>
      <c r="V1604" t="s">
        <v>61</v>
      </c>
      <c r="W1604" s="2">
        <v>77.5</v>
      </c>
      <c r="X1604" s="2">
        <v>0</v>
      </c>
      <c r="Y1604" s="2">
        <v>0</v>
      </c>
      <c r="Z1604" t="s">
        <v>4225</v>
      </c>
    </row>
    <row r="1605" spans="1:26" x14ac:dyDescent="0.25">
      <c r="A1605">
        <v>2034456448</v>
      </c>
      <c r="B1605" t="s">
        <v>1984</v>
      </c>
      <c r="C1605" t="s">
        <v>1985</v>
      </c>
      <c r="D1605" t="str">
        <f t="shared" si="50"/>
        <v>FRANCISCO ALVARADO</v>
      </c>
      <c r="E1605" t="s">
        <v>72</v>
      </c>
      <c r="F1605" t="s">
        <v>212</v>
      </c>
      <c r="G1605" t="s">
        <v>213</v>
      </c>
      <c r="H1605" t="s">
        <v>4124</v>
      </c>
      <c r="I1605" s="8" t="s">
        <v>4141</v>
      </c>
      <c r="J1605" t="s">
        <v>391</v>
      </c>
      <c r="K1605" t="s">
        <v>392</v>
      </c>
      <c r="L1605" t="str">
        <f t="shared" si="51"/>
        <v>Andrew Choi</v>
      </c>
      <c r="M1605" t="s">
        <v>57</v>
      </c>
      <c r="N1605" s="1">
        <v>46113</v>
      </c>
      <c r="P1605" s="1">
        <v>46235</v>
      </c>
      <c r="Q1605" s="2">
        <v>87.48</v>
      </c>
      <c r="R1605">
        <v>1</v>
      </c>
      <c r="S1605" t="s">
        <v>58</v>
      </c>
      <c r="T1605" s="3">
        <v>0.9</v>
      </c>
      <c r="U1605" t="s">
        <v>60</v>
      </c>
      <c r="V1605" t="s">
        <v>61</v>
      </c>
      <c r="W1605" s="2">
        <v>78.73</v>
      </c>
      <c r="X1605" s="2">
        <v>0</v>
      </c>
      <c r="Y1605" s="2">
        <v>0</v>
      </c>
      <c r="Z1605" t="s">
        <v>4225</v>
      </c>
    </row>
    <row r="1606" spans="1:26" x14ac:dyDescent="0.25">
      <c r="A1606">
        <v>2035229432</v>
      </c>
      <c r="B1606" t="s">
        <v>1505</v>
      </c>
      <c r="C1606" t="s">
        <v>845</v>
      </c>
      <c r="D1606" t="str">
        <f t="shared" si="50"/>
        <v>ALLISON HARLOW</v>
      </c>
      <c r="E1606" t="s">
        <v>270</v>
      </c>
      <c r="F1606" t="s">
        <v>212</v>
      </c>
      <c r="G1606" t="s">
        <v>213</v>
      </c>
      <c r="H1606" t="s">
        <v>4124</v>
      </c>
      <c r="I1606" s="8">
        <v>8307933</v>
      </c>
      <c r="J1606" t="s">
        <v>214</v>
      </c>
      <c r="K1606" t="s">
        <v>215</v>
      </c>
      <c r="L1606" t="str">
        <f t="shared" si="51"/>
        <v>GREGORY TEIPEL</v>
      </c>
      <c r="M1606" t="s">
        <v>57</v>
      </c>
      <c r="N1606" s="1">
        <v>46148</v>
      </c>
      <c r="P1606" s="1">
        <v>46240</v>
      </c>
      <c r="Q1606" s="2">
        <v>90</v>
      </c>
      <c r="R1606">
        <v>1</v>
      </c>
      <c r="S1606" t="s">
        <v>58</v>
      </c>
      <c r="T1606" s="3">
        <v>0.9</v>
      </c>
      <c r="U1606" t="s">
        <v>60</v>
      </c>
      <c r="V1606" t="s">
        <v>61</v>
      </c>
      <c r="W1606" s="2">
        <v>81</v>
      </c>
      <c r="X1606" s="2">
        <v>0</v>
      </c>
      <c r="Y1606" s="2">
        <v>0</v>
      </c>
      <c r="Z1606" t="s">
        <v>4224</v>
      </c>
    </row>
    <row r="1607" spans="1:26" x14ac:dyDescent="0.25">
      <c r="A1607">
        <v>2034485043</v>
      </c>
      <c r="B1607" t="s">
        <v>610</v>
      </c>
      <c r="C1607" t="s">
        <v>1991</v>
      </c>
      <c r="D1607" t="str">
        <f t="shared" si="50"/>
        <v>SHELDON HOWARD</v>
      </c>
      <c r="E1607" t="s">
        <v>444</v>
      </c>
      <c r="F1607" t="s">
        <v>212</v>
      </c>
      <c r="G1607" t="s">
        <v>213</v>
      </c>
      <c r="H1607" t="s">
        <v>4124</v>
      </c>
      <c r="I1607" s="8">
        <v>8307933</v>
      </c>
      <c r="J1607" t="s">
        <v>214</v>
      </c>
      <c r="K1607" t="s">
        <v>215</v>
      </c>
      <c r="L1607" t="str">
        <f t="shared" si="51"/>
        <v>GREGORY TEIPEL</v>
      </c>
      <c r="M1607" t="s">
        <v>57</v>
      </c>
      <c r="N1607" s="1">
        <v>46118</v>
      </c>
      <c r="P1607" s="1">
        <v>46240</v>
      </c>
      <c r="Q1607" s="2">
        <v>90.79</v>
      </c>
      <c r="R1607">
        <v>1</v>
      </c>
      <c r="S1607" t="s">
        <v>58</v>
      </c>
      <c r="T1607" s="3">
        <v>0.9</v>
      </c>
      <c r="U1607" t="s">
        <v>60</v>
      </c>
      <c r="V1607" t="s">
        <v>61</v>
      </c>
      <c r="W1607" s="2">
        <v>81.709999999999994</v>
      </c>
      <c r="X1607" s="2">
        <v>0</v>
      </c>
      <c r="Y1607" s="2">
        <v>0</v>
      </c>
      <c r="Z1607" t="s">
        <v>4224</v>
      </c>
    </row>
    <row r="1608" spans="1:26" x14ac:dyDescent="0.25">
      <c r="A1608">
        <v>2033592797</v>
      </c>
      <c r="B1608" t="s">
        <v>2802</v>
      </c>
      <c r="C1608" t="s">
        <v>754</v>
      </c>
      <c r="D1608" t="str">
        <f t="shared" si="50"/>
        <v>ANTON NICKEL</v>
      </c>
      <c r="E1608" t="s">
        <v>444</v>
      </c>
      <c r="F1608" t="s">
        <v>212</v>
      </c>
      <c r="G1608" t="s">
        <v>213</v>
      </c>
      <c r="H1608" t="s">
        <v>4124</v>
      </c>
      <c r="I1608" s="8">
        <v>8307933</v>
      </c>
      <c r="J1608" t="s">
        <v>214</v>
      </c>
      <c r="K1608" t="s">
        <v>215</v>
      </c>
      <c r="L1608" t="str">
        <f t="shared" si="51"/>
        <v>GREGORY TEIPEL</v>
      </c>
      <c r="M1608" t="s">
        <v>57</v>
      </c>
      <c r="N1608" s="1">
        <v>46082</v>
      </c>
      <c r="P1608" s="1">
        <v>46235</v>
      </c>
      <c r="Q1608" s="2">
        <v>91.59</v>
      </c>
      <c r="R1608">
        <v>1</v>
      </c>
      <c r="S1608" t="s">
        <v>58</v>
      </c>
      <c r="T1608" s="3">
        <v>0.9</v>
      </c>
      <c r="U1608" t="s">
        <v>60</v>
      </c>
      <c r="V1608" t="s">
        <v>61</v>
      </c>
      <c r="W1608" s="2">
        <v>82.43</v>
      </c>
      <c r="X1608" s="2">
        <v>0</v>
      </c>
      <c r="Y1608" s="2">
        <v>0</v>
      </c>
      <c r="Z1608" t="s">
        <v>4224</v>
      </c>
    </row>
    <row r="1609" spans="1:26" x14ac:dyDescent="0.25">
      <c r="A1609">
        <v>2033304010</v>
      </c>
      <c r="B1609" t="s">
        <v>2970</v>
      </c>
      <c r="C1609" t="s">
        <v>1698</v>
      </c>
      <c r="D1609" t="str">
        <f t="shared" si="50"/>
        <v>LARA FLUHARTY</v>
      </c>
      <c r="E1609" t="s">
        <v>444</v>
      </c>
      <c r="F1609" t="s">
        <v>212</v>
      </c>
      <c r="G1609" t="s">
        <v>213</v>
      </c>
      <c r="H1609" t="s">
        <v>4124</v>
      </c>
      <c r="I1609" s="8">
        <v>8307933</v>
      </c>
      <c r="J1609" t="s">
        <v>214</v>
      </c>
      <c r="K1609" t="s">
        <v>215</v>
      </c>
      <c r="L1609" t="str">
        <f t="shared" si="51"/>
        <v>GREGORY TEIPEL</v>
      </c>
      <c r="M1609" t="s">
        <v>57</v>
      </c>
      <c r="N1609" s="1">
        <v>46059</v>
      </c>
      <c r="P1609" s="1">
        <v>46240</v>
      </c>
      <c r="Q1609" s="2">
        <v>92.46</v>
      </c>
      <c r="R1609">
        <v>1</v>
      </c>
      <c r="S1609" t="s">
        <v>58</v>
      </c>
      <c r="T1609" s="3">
        <v>0.9</v>
      </c>
      <c r="U1609" t="s">
        <v>60</v>
      </c>
      <c r="V1609" t="s">
        <v>61</v>
      </c>
      <c r="W1609" s="2">
        <v>83.21</v>
      </c>
      <c r="X1609" s="2">
        <v>0</v>
      </c>
      <c r="Y1609" s="2">
        <v>0</v>
      </c>
      <c r="Z1609" t="s">
        <v>4224</v>
      </c>
    </row>
    <row r="1610" spans="1:26" x14ac:dyDescent="0.25">
      <c r="A1610">
        <v>2034220508</v>
      </c>
      <c r="B1610" t="s">
        <v>1631</v>
      </c>
      <c r="C1610" t="s">
        <v>1632</v>
      </c>
      <c r="D1610" t="str">
        <f t="shared" si="50"/>
        <v>SHERYLL SYPHRIT</v>
      </c>
      <c r="E1610" t="s">
        <v>235</v>
      </c>
      <c r="F1610" t="s">
        <v>212</v>
      </c>
      <c r="G1610" t="s">
        <v>213</v>
      </c>
      <c r="H1610" t="s">
        <v>4124</v>
      </c>
      <c r="I1610" s="8">
        <v>1706194</v>
      </c>
      <c r="J1610" t="s">
        <v>123</v>
      </c>
      <c r="K1610" t="s">
        <v>124</v>
      </c>
      <c r="L1610" t="str">
        <f t="shared" si="51"/>
        <v>MATTHEW DAUGHERTY</v>
      </c>
      <c r="M1610" t="s">
        <v>57</v>
      </c>
      <c r="N1610" s="1">
        <v>46113</v>
      </c>
      <c r="P1610" s="1">
        <v>46235</v>
      </c>
      <c r="Q1610" s="2">
        <v>93.13</v>
      </c>
      <c r="R1610">
        <v>1</v>
      </c>
      <c r="S1610" t="s">
        <v>58</v>
      </c>
      <c r="T1610" s="3">
        <v>0.9</v>
      </c>
      <c r="U1610" t="s">
        <v>60</v>
      </c>
      <c r="V1610" t="s">
        <v>61</v>
      </c>
      <c r="W1610" s="2">
        <v>83.82</v>
      </c>
      <c r="X1610" s="2">
        <v>0</v>
      </c>
      <c r="Y1610" s="2">
        <v>0</v>
      </c>
      <c r="Z1610" t="s">
        <v>4224</v>
      </c>
    </row>
    <row r="1611" spans="1:26" x14ac:dyDescent="0.25">
      <c r="A1611">
        <v>2033412631</v>
      </c>
      <c r="B1611" t="s">
        <v>2978</v>
      </c>
      <c r="C1611" t="s">
        <v>1080</v>
      </c>
      <c r="D1611" t="str">
        <f t="shared" si="50"/>
        <v>TIFFANY STAPLETON</v>
      </c>
      <c r="E1611" t="s">
        <v>222</v>
      </c>
      <c r="F1611" t="s">
        <v>212</v>
      </c>
      <c r="G1611" t="s">
        <v>213</v>
      </c>
      <c r="H1611" t="s">
        <v>4124</v>
      </c>
      <c r="I1611" s="8">
        <v>8307933</v>
      </c>
      <c r="J1611" t="s">
        <v>214</v>
      </c>
      <c r="K1611" t="s">
        <v>215</v>
      </c>
      <c r="L1611" t="str">
        <f t="shared" si="51"/>
        <v>GREGORY TEIPEL</v>
      </c>
      <c r="M1611" t="s">
        <v>57</v>
      </c>
      <c r="N1611" s="1">
        <v>46059</v>
      </c>
      <c r="P1611" s="1">
        <v>46240</v>
      </c>
      <c r="Q1611" s="2">
        <v>94.63</v>
      </c>
      <c r="R1611">
        <v>1</v>
      </c>
      <c r="S1611" t="s">
        <v>58</v>
      </c>
      <c r="T1611" s="3">
        <v>0.9</v>
      </c>
      <c r="U1611" t="s">
        <v>60</v>
      </c>
      <c r="V1611" t="s">
        <v>61</v>
      </c>
      <c r="W1611" s="2">
        <v>85.17</v>
      </c>
      <c r="X1611" s="2">
        <v>0</v>
      </c>
      <c r="Y1611" s="2">
        <v>0</v>
      </c>
      <c r="Z1611" t="s">
        <v>4224</v>
      </c>
    </row>
    <row r="1612" spans="1:26" x14ac:dyDescent="0.25">
      <c r="A1612">
        <v>2034668298</v>
      </c>
      <c r="B1612" t="s">
        <v>3826</v>
      </c>
      <c r="C1612" t="s">
        <v>3827</v>
      </c>
      <c r="D1612" t="str">
        <f t="shared" si="50"/>
        <v>ALYCIA LINKE</v>
      </c>
      <c r="E1612" t="s">
        <v>250</v>
      </c>
      <c r="F1612" t="s">
        <v>212</v>
      </c>
      <c r="G1612" t="s">
        <v>213</v>
      </c>
      <c r="H1612" t="s">
        <v>4124</v>
      </c>
      <c r="I1612" s="8">
        <v>9079571</v>
      </c>
      <c r="J1612" t="s">
        <v>55</v>
      </c>
      <c r="K1612" t="s">
        <v>83</v>
      </c>
      <c r="L1612" t="str">
        <f t="shared" si="51"/>
        <v>ADAM RICHTER</v>
      </c>
      <c r="M1612" t="s">
        <v>57</v>
      </c>
      <c r="N1612" s="1">
        <v>46113</v>
      </c>
      <c r="P1612" s="1">
        <v>46235</v>
      </c>
      <c r="Q1612" s="2">
        <v>97.5</v>
      </c>
      <c r="R1612">
        <v>1</v>
      </c>
      <c r="S1612" t="s">
        <v>58</v>
      </c>
      <c r="T1612" s="3">
        <v>0.9</v>
      </c>
      <c r="U1612" t="s">
        <v>60</v>
      </c>
      <c r="V1612" t="s">
        <v>61</v>
      </c>
      <c r="W1612" s="2">
        <v>87.75</v>
      </c>
      <c r="X1612" s="2">
        <v>0</v>
      </c>
      <c r="Y1612" s="2">
        <v>0</v>
      </c>
      <c r="Z1612" t="s">
        <v>4224</v>
      </c>
    </row>
    <row r="1613" spans="1:26" x14ac:dyDescent="0.25">
      <c r="A1613">
        <v>2034671486</v>
      </c>
      <c r="B1613" t="s">
        <v>3828</v>
      </c>
      <c r="C1613" t="s">
        <v>269</v>
      </c>
      <c r="D1613" t="str">
        <f t="shared" si="50"/>
        <v>JOEL DODSON</v>
      </c>
      <c r="E1613" t="s">
        <v>502</v>
      </c>
      <c r="F1613" t="s">
        <v>212</v>
      </c>
      <c r="G1613" t="s">
        <v>213</v>
      </c>
      <c r="H1613" t="s">
        <v>4124</v>
      </c>
      <c r="I1613" s="8">
        <v>1706194</v>
      </c>
      <c r="J1613" t="s">
        <v>123</v>
      </c>
      <c r="K1613" t="s">
        <v>124</v>
      </c>
      <c r="L1613" t="str">
        <f t="shared" si="51"/>
        <v>MATTHEW DAUGHERTY</v>
      </c>
      <c r="M1613" t="s">
        <v>57</v>
      </c>
      <c r="N1613" s="1">
        <v>46113</v>
      </c>
      <c r="P1613" s="1">
        <v>46235</v>
      </c>
      <c r="Q1613" s="2">
        <v>98.13</v>
      </c>
      <c r="R1613">
        <v>1</v>
      </c>
      <c r="S1613" t="s">
        <v>58</v>
      </c>
      <c r="T1613" s="3">
        <v>0.9</v>
      </c>
      <c r="U1613" t="s">
        <v>60</v>
      </c>
      <c r="V1613" t="s">
        <v>61</v>
      </c>
      <c r="W1613" s="2">
        <v>88.32</v>
      </c>
      <c r="X1613" s="2">
        <v>0</v>
      </c>
      <c r="Y1613" s="2">
        <v>0</v>
      </c>
      <c r="Z1613" t="s">
        <v>4224</v>
      </c>
    </row>
    <row r="1614" spans="1:26" x14ac:dyDescent="0.25">
      <c r="A1614">
        <v>2035185044</v>
      </c>
      <c r="B1614" t="s">
        <v>480</v>
      </c>
      <c r="C1614" t="s">
        <v>790</v>
      </c>
      <c r="D1614" t="str">
        <f t="shared" si="50"/>
        <v>CHRIS NEAL</v>
      </c>
      <c r="E1614" t="s">
        <v>72</v>
      </c>
      <c r="F1614" t="s">
        <v>212</v>
      </c>
      <c r="G1614" t="s">
        <v>213</v>
      </c>
      <c r="H1614" t="s">
        <v>4124</v>
      </c>
      <c r="I1614" s="8" t="s">
        <v>4157</v>
      </c>
      <c r="J1614" t="s">
        <v>573</v>
      </c>
      <c r="K1614" t="s">
        <v>242</v>
      </c>
      <c r="L1614" t="str">
        <f t="shared" si="51"/>
        <v>CHRISTIAN TAUGNER</v>
      </c>
      <c r="M1614" t="s">
        <v>57</v>
      </c>
      <c r="N1614" s="1">
        <v>46143</v>
      </c>
      <c r="P1614" s="1">
        <v>46235</v>
      </c>
      <c r="Q1614" s="2">
        <v>98.14</v>
      </c>
      <c r="R1614">
        <v>1</v>
      </c>
      <c r="S1614" t="s">
        <v>58</v>
      </c>
      <c r="T1614" s="3">
        <v>0.9</v>
      </c>
      <c r="U1614" t="s">
        <v>60</v>
      </c>
      <c r="V1614" t="s">
        <v>61</v>
      </c>
      <c r="W1614" s="2">
        <v>88.33</v>
      </c>
      <c r="X1614" s="2">
        <v>0</v>
      </c>
      <c r="Y1614" s="2">
        <v>0</v>
      </c>
      <c r="Z1614" t="s">
        <v>4225</v>
      </c>
    </row>
    <row r="1615" spans="1:26" x14ac:dyDescent="0.25">
      <c r="A1615">
        <v>2034645719</v>
      </c>
      <c r="B1615" t="s">
        <v>3825</v>
      </c>
      <c r="C1615" t="s">
        <v>156</v>
      </c>
      <c r="D1615" t="str">
        <f t="shared" si="50"/>
        <v>SAMUEL MORADEL</v>
      </c>
      <c r="E1615" t="s">
        <v>250</v>
      </c>
      <c r="F1615" t="s">
        <v>212</v>
      </c>
      <c r="G1615" t="s">
        <v>213</v>
      </c>
      <c r="H1615" t="s">
        <v>4124</v>
      </c>
      <c r="I1615" s="8">
        <v>9079571</v>
      </c>
      <c r="J1615" t="s">
        <v>55</v>
      </c>
      <c r="K1615" t="s">
        <v>83</v>
      </c>
      <c r="L1615" t="str">
        <f t="shared" si="51"/>
        <v>ADAM RICHTER</v>
      </c>
      <c r="M1615" t="s">
        <v>57</v>
      </c>
      <c r="N1615" s="1">
        <v>46113</v>
      </c>
      <c r="P1615" s="1">
        <v>46235</v>
      </c>
      <c r="Q1615" s="2">
        <v>98.23</v>
      </c>
      <c r="R1615">
        <v>1</v>
      </c>
      <c r="S1615" t="s">
        <v>58</v>
      </c>
      <c r="T1615" s="3">
        <v>0.9</v>
      </c>
      <c r="U1615" t="s">
        <v>60</v>
      </c>
      <c r="V1615" t="s">
        <v>61</v>
      </c>
      <c r="W1615" s="2">
        <v>88.41</v>
      </c>
      <c r="X1615" s="2">
        <v>0</v>
      </c>
      <c r="Y1615" s="2">
        <v>0</v>
      </c>
      <c r="Z1615" t="s">
        <v>4224</v>
      </c>
    </row>
    <row r="1616" spans="1:26" x14ac:dyDescent="0.25">
      <c r="A1616">
        <v>2033759044</v>
      </c>
      <c r="B1616" t="s">
        <v>3461</v>
      </c>
      <c r="C1616" t="s">
        <v>3462</v>
      </c>
      <c r="D1616" t="str">
        <f t="shared" si="50"/>
        <v>ERMIAS BEYIN</v>
      </c>
      <c r="E1616" t="s">
        <v>250</v>
      </c>
      <c r="F1616" t="s">
        <v>212</v>
      </c>
      <c r="G1616" t="s">
        <v>213</v>
      </c>
      <c r="H1616" t="s">
        <v>4124</v>
      </c>
      <c r="I1616" s="8">
        <v>9079571</v>
      </c>
      <c r="J1616" t="s">
        <v>55</v>
      </c>
      <c r="K1616" t="s">
        <v>83</v>
      </c>
      <c r="L1616" t="str">
        <f t="shared" si="51"/>
        <v>ADAM RICHTER</v>
      </c>
      <c r="M1616" t="s">
        <v>57</v>
      </c>
      <c r="N1616" s="1">
        <v>46082</v>
      </c>
      <c r="P1616" s="1">
        <v>46235</v>
      </c>
      <c r="Q1616" s="2">
        <v>98.84</v>
      </c>
      <c r="R1616">
        <v>1</v>
      </c>
      <c r="S1616" t="s">
        <v>58</v>
      </c>
      <c r="T1616" s="3">
        <v>0.9</v>
      </c>
      <c r="U1616" t="s">
        <v>60</v>
      </c>
      <c r="V1616" t="s">
        <v>61</v>
      </c>
      <c r="W1616" s="2">
        <v>88.96</v>
      </c>
      <c r="X1616" s="2">
        <v>0</v>
      </c>
      <c r="Y1616" s="2">
        <v>0</v>
      </c>
      <c r="Z1616" t="s">
        <v>4224</v>
      </c>
    </row>
    <row r="1617" spans="1:26" x14ac:dyDescent="0.25">
      <c r="A1617">
        <v>2035838999</v>
      </c>
      <c r="B1617" t="s">
        <v>2715</v>
      </c>
      <c r="C1617" t="s">
        <v>1449</v>
      </c>
      <c r="D1617" t="str">
        <f t="shared" si="50"/>
        <v>DARIUS BARCLAY</v>
      </c>
      <c r="E1617" t="s">
        <v>250</v>
      </c>
      <c r="F1617" t="s">
        <v>212</v>
      </c>
      <c r="G1617" t="s">
        <v>213</v>
      </c>
      <c r="H1617" t="s">
        <v>4124</v>
      </c>
      <c r="I1617" s="8">
        <v>9079571</v>
      </c>
      <c r="J1617" t="s">
        <v>55</v>
      </c>
      <c r="K1617" t="s">
        <v>83</v>
      </c>
      <c r="L1617" t="str">
        <f t="shared" si="51"/>
        <v>ADAM RICHTER</v>
      </c>
      <c r="M1617" t="s">
        <v>57</v>
      </c>
      <c r="N1617" s="1">
        <v>46178</v>
      </c>
      <c r="P1617" s="1">
        <v>46239</v>
      </c>
      <c r="Q1617" s="2">
        <v>99.13</v>
      </c>
      <c r="R1617">
        <v>1</v>
      </c>
      <c r="S1617" t="s">
        <v>58</v>
      </c>
      <c r="T1617" s="3">
        <v>0.9</v>
      </c>
      <c r="U1617" t="s">
        <v>60</v>
      </c>
      <c r="V1617" t="s">
        <v>61</v>
      </c>
      <c r="W1617" s="2">
        <v>89.22</v>
      </c>
      <c r="X1617" s="2">
        <v>0</v>
      </c>
      <c r="Y1617" s="2">
        <v>0</v>
      </c>
      <c r="Z1617" t="s">
        <v>4224</v>
      </c>
    </row>
    <row r="1618" spans="1:26" x14ac:dyDescent="0.25">
      <c r="A1618">
        <v>2033566693</v>
      </c>
      <c r="B1618" t="s">
        <v>2984</v>
      </c>
      <c r="C1618" t="s">
        <v>2985</v>
      </c>
      <c r="D1618" t="str">
        <f t="shared" si="50"/>
        <v>ACE PINEDA</v>
      </c>
      <c r="E1618" t="s">
        <v>444</v>
      </c>
      <c r="F1618" t="s">
        <v>212</v>
      </c>
      <c r="G1618" t="s">
        <v>213</v>
      </c>
      <c r="H1618" t="s">
        <v>4124</v>
      </c>
      <c r="I1618" s="8">
        <v>8307933</v>
      </c>
      <c r="J1618" t="s">
        <v>214</v>
      </c>
      <c r="K1618" t="s">
        <v>215</v>
      </c>
      <c r="L1618" t="str">
        <f t="shared" si="51"/>
        <v>GREGORY TEIPEL</v>
      </c>
      <c r="M1618" t="s">
        <v>57</v>
      </c>
      <c r="N1618" s="1">
        <v>46087</v>
      </c>
      <c r="P1618" s="1">
        <v>46240</v>
      </c>
      <c r="Q1618" s="2">
        <v>100.71</v>
      </c>
      <c r="R1618">
        <v>1</v>
      </c>
      <c r="S1618" t="s">
        <v>58</v>
      </c>
      <c r="T1618" s="3">
        <v>0.9</v>
      </c>
      <c r="U1618" t="s">
        <v>60</v>
      </c>
      <c r="V1618" t="s">
        <v>61</v>
      </c>
      <c r="W1618" s="2">
        <v>90.64</v>
      </c>
      <c r="X1618" s="2">
        <v>0</v>
      </c>
      <c r="Y1618" s="2">
        <v>0</v>
      </c>
      <c r="Z1618" t="s">
        <v>4224</v>
      </c>
    </row>
    <row r="1619" spans="1:26" x14ac:dyDescent="0.25">
      <c r="A1619">
        <v>2034108920</v>
      </c>
      <c r="B1619" t="s">
        <v>120</v>
      </c>
      <c r="C1619" t="s">
        <v>121</v>
      </c>
      <c r="D1619" t="str">
        <f t="shared" si="50"/>
        <v>KIMMETTE WHITENER</v>
      </c>
      <c r="E1619" t="s">
        <v>122</v>
      </c>
      <c r="F1619" t="s">
        <v>212</v>
      </c>
      <c r="G1619" t="s">
        <v>213</v>
      </c>
      <c r="H1619" t="s">
        <v>4124</v>
      </c>
      <c r="I1619" s="8">
        <v>1706194</v>
      </c>
      <c r="J1619" t="s">
        <v>123</v>
      </c>
      <c r="K1619" t="s">
        <v>124</v>
      </c>
      <c r="L1619" t="str">
        <f t="shared" si="51"/>
        <v>MATTHEW DAUGHERTY</v>
      </c>
      <c r="M1619" t="s">
        <v>57</v>
      </c>
      <c r="N1619" s="1">
        <v>46113</v>
      </c>
      <c r="P1619" s="1">
        <v>46235</v>
      </c>
      <c r="Q1619" s="2">
        <v>101.93</v>
      </c>
      <c r="R1619">
        <v>1</v>
      </c>
      <c r="S1619" t="s">
        <v>58</v>
      </c>
      <c r="T1619" s="3">
        <v>0.9</v>
      </c>
      <c r="U1619" t="s">
        <v>60</v>
      </c>
      <c r="V1619" t="s">
        <v>61</v>
      </c>
      <c r="W1619" s="2">
        <v>91.74</v>
      </c>
      <c r="X1619" s="2">
        <v>0</v>
      </c>
      <c r="Y1619" s="2">
        <v>0</v>
      </c>
      <c r="Z1619" t="s">
        <v>4224</v>
      </c>
    </row>
    <row r="1620" spans="1:26" x14ac:dyDescent="0.25">
      <c r="A1620">
        <v>2035376872</v>
      </c>
      <c r="B1620" t="s">
        <v>1516</v>
      </c>
      <c r="C1620" t="s">
        <v>1517</v>
      </c>
      <c r="D1620" t="str">
        <f t="shared" si="50"/>
        <v>CHANCE SUDTELGTE</v>
      </c>
      <c r="E1620" t="s">
        <v>566</v>
      </c>
      <c r="F1620" t="s">
        <v>212</v>
      </c>
      <c r="G1620" t="s">
        <v>213</v>
      </c>
      <c r="H1620" t="s">
        <v>4124</v>
      </c>
      <c r="I1620" s="8">
        <v>8307933</v>
      </c>
      <c r="J1620" t="s">
        <v>214</v>
      </c>
      <c r="K1620" t="s">
        <v>215</v>
      </c>
      <c r="L1620" t="str">
        <f t="shared" si="51"/>
        <v>GREGORY TEIPEL</v>
      </c>
      <c r="M1620" t="s">
        <v>57</v>
      </c>
      <c r="N1620" s="1">
        <v>46179</v>
      </c>
      <c r="P1620" s="1">
        <v>46240</v>
      </c>
      <c r="Q1620" s="2">
        <v>102.25</v>
      </c>
      <c r="R1620">
        <v>1</v>
      </c>
      <c r="S1620" t="s">
        <v>58</v>
      </c>
      <c r="T1620" s="3">
        <v>0.9</v>
      </c>
      <c r="U1620" t="s">
        <v>60</v>
      </c>
      <c r="V1620" t="s">
        <v>61</v>
      </c>
      <c r="W1620" s="2">
        <v>92.02</v>
      </c>
      <c r="X1620" s="2">
        <v>0</v>
      </c>
      <c r="Y1620" s="2">
        <v>0</v>
      </c>
      <c r="Z1620" t="s">
        <v>4224</v>
      </c>
    </row>
    <row r="1621" spans="1:26" x14ac:dyDescent="0.25">
      <c r="A1621">
        <v>2035656394</v>
      </c>
      <c r="B1621" t="s">
        <v>603</v>
      </c>
      <c r="C1621" t="s">
        <v>604</v>
      </c>
      <c r="D1621" t="str">
        <f t="shared" si="50"/>
        <v>CATHERINE BOINEAU</v>
      </c>
      <c r="E1621" t="s">
        <v>239</v>
      </c>
      <c r="F1621" t="s">
        <v>212</v>
      </c>
      <c r="G1621" t="s">
        <v>213</v>
      </c>
      <c r="H1621" t="s">
        <v>4124</v>
      </c>
      <c r="I1621" s="8">
        <v>1706194</v>
      </c>
      <c r="J1621" t="s">
        <v>123</v>
      </c>
      <c r="K1621" t="s">
        <v>124</v>
      </c>
      <c r="L1621" t="str">
        <f t="shared" si="51"/>
        <v>MATTHEW DAUGHERTY</v>
      </c>
      <c r="M1621" t="s">
        <v>57</v>
      </c>
      <c r="N1621" s="1">
        <v>46174</v>
      </c>
      <c r="P1621" s="1">
        <v>46235</v>
      </c>
      <c r="Q1621" s="2">
        <v>104.71</v>
      </c>
      <c r="R1621">
        <v>1</v>
      </c>
      <c r="S1621" t="s">
        <v>58</v>
      </c>
      <c r="T1621" s="3">
        <v>0.9</v>
      </c>
      <c r="U1621" t="s">
        <v>60</v>
      </c>
      <c r="V1621" t="s">
        <v>61</v>
      </c>
      <c r="W1621" s="2">
        <v>94.24</v>
      </c>
      <c r="X1621" s="2">
        <v>0</v>
      </c>
      <c r="Y1621" s="2">
        <v>0</v>
      </c>
      <c r="Z1621" t="s">
        <v>4224</v>
      </c>
    </row>
    <row r="1622" spans="1:26" x14ac:dyDescent="0.25">
      <c r="A1622">
        <v>2035084966</v>
      </c>
      <c r="B1622" t="s">
        <v>3834</v>
      </c>
      <c r="C1622" t="s">
        <v>3835</v>
      </c>
      <c r="D1622" t="str">
        <f t="shared" si="50"/>
        <v>OYUNDULAM DASHPELJEE</v>
      </c>
      <c r="E1622" t="s">
        <v>72</v>
      </c>
      <c r="F1622" t="s">
        <v>212</v>
      </c>
      <c r="G1622" t="s">
        <v>213</v>
      </c>
      <c r="H1622" t="s">
        <v>4124</v>
      </c>
      <c r="I1622" s="8" t="s">
        <v>4168</v>
      </c>
      <c r="J1622" t="s">
        <v>943</v>
      </c>
      <c r="K1622" t="s">
        <v>944</v>
      </c>
      <c r="L1622" t="str">
        <f t="shared" si="51"/>
        <v>NASANDELGER ZANA</v>
      </c>
      <c r="M1622" t="s">
        <v>57</v>
      </c>
      <c r="N1622" s="1">
        <v>46136</v>
      </c>
      <c r="P1622" s="1">
        <v>46227</v>
      </c>
      <c r="Q1622" s="2">
        <v>104.71</v>
      </c>
      <c r="R1622">
        <v>1</v>
      </c>
      <c r="S1622" t="s">
        <v>58</v>
      </c>
      <c r="T1622" s="3">
        <v>0.9</v>
      </c>
      <c r="U1622" t="s">
        <v>60</v>
      </c>
      <c r="V1622" t="s">
        <v>61</v>
      </c>
      <c r="W1622" s="2">
        <v>94.24</v>
      </c>
      <c r="X1622" s="2">
        <v>0</v>
      </c>
      <c r="Y1622" s="2">
        <v>0</v>
      </c>
      <c r="Z1622" t="s">
        <v>4225</v>
      </c>
    </row>
    <row r="1623" spans="1:26" x14ac:dyDescent="0.25">
      <c r="A1623">
        <v>2035464317</v>
      </c>
      <c r="B1623" t="s">
        <v>1536</v>
      </c>
      <c r="C1623" t="s">
        <v>1537</v>
      </c>
      <c r="D1623" t="str">
        <f t="shared" si="50"/>
        <v>OLIVE SORIANO</v>
      </c>
      <c r="E1623" t="s">
        <v>72</v>
      </c>
      <c r="F1623" t="s">
        <v>212</v>
      </c>
      <c r="G1623" t="s">
        <v>213</v>
      </c>
      <c r="H1623" t="s">
        <v>4124</v>
      </c>
      <c r="I1623" s="8" t="s">
        <v>4141</v>
      </c>
      <c r="J1623" t="s">
        <v>391</v>
      </c>
      <c r="K1623" t="s">
        <v>392</v>
      </c>
      <c r="L1623" t="str">
        <f t="shared" si="51"/>
        <v>Andrew Choi</v>
      </c>
      <c r="M1623" t="s">
        <v>57</v>
      </c>
      <c r="N1623" s="1">
        <v>46174</v>
      </c>
      <c r="P1623" s="1">
        <v>46235</v>
      </c>
      <c r="Q1623" s="2">
        <v>104.71</v>
      </c>
      <c r="R1623">
        <v>1</v>
      </c>
      <c r="S1623" t="s">
        <v>58</v>
      </c>
      <c r="T1623" s="3">
        <v>0.9</v>
      </c>
      <c r="U1623" t="s">
        <v>60</v>
      </c>
      <c r="V1623" t="s">
        <v>61</v>
      </c>
      <c r="W1623" s="2">
        <v>94.24</v>
      </c>
      <c r="X1623" s="2">
        <v>0</v>
      </c>
      <c r="Y1623" s="2">
        <v>0</v>
      </c>
      <c r="Z1623" t="s">
        <v>4225</v>
      </c>
    </row>
    <row r="1624" spans="1:26" x14ac:dyDescent="0.25">
      <c r="A1624">
        <v>2034377610</v>
      </c>
      <c r="B1624" t="s">
        <v>221</v>
      </c>
      <c r="C1624" t="s">
        <v>265</v>
      </c>
      <c r="D1624" t="str">
        <f t="shared" si="50"/>
        <v>KENNETH LUCAS</v>
      </c>
      <c r="E1624" t="s">
        <v>250</v>
      </c>
      <c r="F1624" t="s">
        <v>212</v>
      </c>
      <c r="G1624" t="s">
        <v>213</v>
      </c>
      <c r="H1624" t="s">
        <v>4124</v>
      </c>
      <c r="I1624" s="8" t="s">
        <v>4149</v>
      </c>
      <c r="J1624" t="s">
        <v>548</v>
      </c>
      <c r="K1624" t="s">
        <v>549</v>
      </c>
      <c r="L1624" t="str">
        <f t="shared" si="51"/>
        <v>Robert Adcock</v>
      </c>
      <c r="M1624" t="s">
        <v>57</v>
      </c>
      <c r="N1624" s="1">
        <v>46113</v>
      </c>
      <c r="P1624" s="1">
        <v>46235</v>
      </c>
      <c r="Q1624" s="2">
        <v>105.56</v>
      </c>
      <c r="R1624">
        <v>1</v>
      </c>
      <c r="S1624" t="s">
        <v>58</v>
      </c>
      <c r="T1624" s="3">
        <v>0.9</v>
      </c>
      <c r="U1624" t="s">
        <v>60</v>
      </c>
      <c r="V1624" t="s">
        <v>61</v>
      </c>
      <c r="W1624" s="2">
        <v>95</v>
      </c>
      <c r="X1624" s="2">
        <v>0</v>
      </c>
      <c r="Y1624" s="2">
        <v>0</v>
      </c>
      <c r="Z1624" t="s">
        <v>4224</v>
      </c>
    </row>
    <row r="1625" spans="1:26" x14ac:dyDescent="0.25">
      <c r="A1625">
        <v>2034564400</v>
      </c>
      <c r="B1625" t="s">
        <v>898</v>
      </c>
      <c r="C1625" t="s">
        <v>2208</v>
      </c>
      <c r="D1625" t="str">
        <f t="shared" si="50"/>
        <v>KRYSTAL FLOWERS</v>
      </c>
      <c r="E1625" t="s">
        <v>235</v>
      </c>
      <c r="F1625" t="s">
        <v>212</v>
      </c>
      <c r="G1625" t="s">
        <v>213</v>
      </c>
      <c r="H1625" t="s">
        <v>4124</v>
      </c>
      <c r="I1625" s="8">
        <v>8307933</v>
      </c>
      <c r="J1625" t="s">
        <v>214</v>
      </c>
      <c r="K1625" t="s">
        <v>215</v>
      </c>
      <c r="L1625" t="str">
        <f t="shared" si="51"/>
        <v>GREGORY TEIPEL</v>
      </c>
      <c r="M1625" t="s">
        <v>57</v>
      </c>
      <c r="N1625" s="1">
        <v>46118</v>
      </c>
      <c r="P1625" s="1">
        <v>46240</v>
      </c>
      <c r="Q1625" s="2">
        <v>105.58</v>
      </c>
      <c r="R1625">
        <v>1</v>
      </c>
      <c r="S1625" t="s">
        <v>58</v>
      </c>
      <c r="T1625" s="3">
        <v>0.9</v>
      </c>
      <c r="U1625" t="s">
        <v>60</v>
      </c>
      <c r="V1625" t="s">
        <v>61</v>
      </c>
      <c r="W1625" s="2">
        <v>95.02</v>
      </c>
      <c r="X1625" s="2">
        <v>0</v>
      </c>
      <c r="Y1625" s="2">
        <v>0</v>
      </c>
      <c r="Z1625" t="s">
        <v>4224</v>
      </c>
    </row>
    <row r="1626" spans="1:26" x14ac:dyDescent="0.25">
      <c r="A1626">
        <v>2033981615</v>
      </c>
      <c r="B1626" t="s">
        <v>496</v>
      </c>
      <c r="C1626" t="s">
        <v>1323</v>
      </c>
      <c r="D1626" t="str">
        <f t="shared" si="50"/>
        <v>YVETTE ANDREW</v>
      </c>
      <c r="E1626" t="s">
        <v>250</v>
      </c>
      <c r="F1626" t="s">
        <v>212</v>
      </c>
      <c r="G1626" t="s">
        <v>213</v>
      </c>
      <c r="H1626" t="s">
        <v>4124</v>
      </c>
      <c r="I1626" s="8" t="s">
        <v>4121</v>
      </c>
      <c r="J1626" t="s">
        <v>705</v>
      </c>
      <c r="K1626" t="s">
        <v>706</v>
      </c>
      <c r="L1626" t="str">
        <f t="shared" si="51"/>
        <v>Brittany Oliver</v>
      </c>
      <c r="M1626" t="s">
        <v>57</v>
      </c>
      <c r="N1626" s="1">
        <v>46082</v>
      </c>
      <c r="P1626" s="1">
        <v>46235</v>
      </c>
      <c r="Q1626" s="2">
        <v>110.61</v>
      </c>
      <c r="R1626">
        <v>1</v>
      </c>
      <c r="S1626" t="s">
        <v>58</v>
      </c>
      <c r="T1626" s="3">
        <v>0.9</v>
      </c>
      <c r="U1626" t="s">
        <v>60</v>
      </c>
      <c r="V1626" t="s">
        <v>61</v>
      </c>
      <c r="W1626" s="2">
        <v>99.55</v>
      </c>
      <c r="X1626" s="2">
        <v>0</v>
      </c>
      <c r="Y1626" s="2">
        <v>0</v>
      </c>
      <c r="Z1626" t="s">
        <v>4225</v>
      </c>
    </row>
    <row r="1627" spans="1:26" x14ac:dyDescent="0.25">
      <c r="A1627">
        <v>2033232752</v>
      </c>
      <c r="B1627" t="s">
        <v>933</v>
      </c>
      <c r="C1627" t="s">
        <v>366</v>
      </c>
      <c r="D1627" t="str">
        <f t="shared" si="50"/>
        <v>DAVID MARTIN</v>
      </c>
      <c r="E1627" t="s">
        <v>250</v>
      </c>
      <c r="F1627" t="s">
        <v>212</v>
      </c>
      <c r="G1627" t="s">
        <v>213</v>
      </c>
      <c r="H1627" t="s">
        <v>4124</v>
      </c>
      <c r="I1627" s="8" t="s">
        <v>4116</v>
      </c>
      <c r="J1627" t="s">
        <v>387</v>
      </c>
      <c r="K1627" t="s">
        <v>388</v>
      </c>
      <c r="L1627" t="str">
        <f t="shared" si="51"/>
        <v>Ronald Max</v>
      </c>
      <c r="M1627" t="s">
        <v>57</v>
      </c>
      <c r="N1627" s="1">
        <v>46048</v>
      </c>
      <c r="P1627" s="1">
        <v>46229</v>
      </c>
      <c r="Q1627" s="2">
        <v>113.13</v>
      </c>
      <c r="R1627">
        <v>1</v>
      </c>
      <c r="S1627" t="s">
        <v>58</v>
      </c>
      <c r="T1627" s="3">
        <v>0.9</v>
      </c>
      <c r="U1627" t="s">
        <v>60</v>
      </c>
      <c r="V1627" t="s">
        <v>61</v>
      </c>
      <c r="W1627" s="2">
        <v>101.82</v>
      </c>
      <c r="X1627" s="2">
        <v>0</v>
      </c>
      <c r="Y1627" s="2">
        <v>0</v>
      </c>
      <c r="Z1627" t="s">
        <v>4224</v>
      </c>
    </row>
    <row r="1628" spans="1:26" x14ac:dyDescent="0.25">
      <c r="A1628">
        <v>2035020648</v>
      </c>
      <c r="B1628" t="s">
        <v>1422</v>
      </c>
      <c r="C1628" t="s">
        <v>1423</v>
      </c>
      <c r="D1628" t="str">
        <f t="shared" si="50"/>
        <v>YADER ZAMORA</v>
      </c>
      <c r="E1628" t="s">
        <v>250</v>
      </c>
      <c r="F1628" t="s">
        <v>212</v>
      </c>
      <c r="G1628" t="s">
        <v>213</v>
      </c>
      <c r="H1628" t="s">
        <v>4124</v>
      </c>
      <c r="I1628" s="8" t="s">
        <v>4121</v>
      </c>
      <c r="J1628" t="s">
        <v>705</v>
      </c>
      <c r="K1628" t="s">
        <v>706</v>
      </c>
      <c r="L1628" t="str">
        <f t="shared" si="51"/>
        <v>Brittany Oliver</v>
      </c>
      <c r="M1628" t="s">
        <v>57</v>
      </c>
      <c r="N1628" s="1">
        <v>46143</v>
      </c>
      <c r="P1628" s="1">
        <v>46235</v>
      </c>
      <c r="Q1628" s="2">
        <v>113.63</v>
      </c>
      <c r="R1628">
        <v>1</v>
      </c>
      <c r="S1628" t="s">
        <v>58</v>
      </c>
      <c r="T1628" s="3">
        <v>0.9</v>
      </c>
      <c r="U1628" t="s">
        <v>60</v>
      </c>
      <c r="V1628" t="s">
        <v>61</v>
      </c>
      <c r="W1628" s="2">
        <v>102.27</v>
      </c>
      <c r="X1628" s="2">
        <v>0</v>
      </c>
      <c r="Y1628" s="2">
        <v>0</v>
      </c>
      <c r="Z1628" t="s">
        <v>4225</v>
      </c>
    </row>
    <row r="1629" spans="1:26" x14ac:dyDescent="0.25">
      <c r="A1629">
        <v>2034474266</v>
      </c>
      <c r="B1629" t="s">
        <v>1986</v>
      </c>
      <c r="C1629" t="s">
        <v>1024</v>
      </c>
      <c r="D1629" t="str">
        <f t="shared" si="50"/>
        <v>DANIEL BROVER</v>
      </c>
      <c r="E1629" t="s">
        <v>250</v>
      </c>
      <c r="F1629" t="s">
        <v>212</v>
      </c>
      <c r="G1629" t="s">
        <v>213</v>
      </c>
      <c r="H1629" t="s">
        <v>4124</v>
      </c>
      <c r="I1629" s="8" t="s">
        <v>4116</v>
      </c>
      <c r="J1629" t="s">
        <v>387</v>
      </c>
      <c r="K1629" t="s">
        <v>388</v>
      </c>
      <c r="L1629" t="str">
        <f t="shared" si="51"/>
        <v>Ronald Max</v>
      </c>
      <c r="M1629" t="s">
        <v>57</v>
      </c>
      <c r="N1629" s="1">
        <v>46113</v>
      </c>
      <c r="P1629" s="1">
        <v>46235</v>
      </c>
      <c r="Q1629" s="2">
        <v>113.84</v>
      </c>
      <c r="R1629">
        <v>1</v>
      </c>
      <c r="S1629" t="s">
        <v>58</v>
      </c>
      <c r="T1629" s="3">
        <v>0.9</v>
      </c>
      <c r="U1629" t="s">
        <v>60</v>
      </c>
      <c r="V1629" t="s">
        <v>61</v>
      </c>
      <c r="W1629" s="2">
        <v>102.46</v>
      </c>
      <c r="X1629" s="2">
        <v>0</v>
      </c>
      <c r="Y1629" s="2">
        <v>0</v>
      </c>
      <c r="Z1629" t="s">
        <v>4224</v>
      </c>
    </row>
    <row r="1630" spans="1:26" x14ac:dyDescent="0.25">
      <c r="A1630">
        <v>2034604157</v>
      </c>
      <c r="B1630" t="s">
        <v>1552</v>
      </c>
      <c r="C1630" t="s">
        <v>1255</v>
      </c>
      <c r="D1630" t="str">
        <f t="shared" si="50"/>
        <v>CHRISTOPHER SWEET</v>
      </c>
      <c r="E1630" t="s">
        <v>250</v>
      </c>
      <c r="F1630" t="s">
        <v>212</v>
      </c>
      <c r="G1630" t="s">
        <v>213</v>
      </c>
      <c r="H1630" t="s">
        <v>4124</v>
      </c>
      <c r="I1630" s="8" t="s">
        <v>4116</v>
      </c>
      <c r="J1630" t="s">
        <v>387</v>
      </c>
      <c r="K1630" t="s">
        <v>388</v>
      </c>
      <c r="L1630" t="str">
        <f t="shared" si="51"/>
        <v>Ronald Max</v>
      </c>
      <c r="M1630" t="s">
        <v>57</v>
      </c>
      <c r="N1630" s="1">
        <v>46113</v>
      </c>
      <c r="P1630" s="1">
        <v>46235</v>
      </c>
      <c r="Q1630" s="2">
        <v>115.07</v>
      </c>
      <c r="R1630">
        <v>1</v>
      </c>
      <c r="S1630" t="s">
        <v>58</v>
      </c>
      <c r="T1630" s="3">
        <v>0.9</v>
      </c>
      <c r="U1630" t="s">
        <v>60</v>
      </c>
      <c r="V1630" t="s">
        <v>61</v>
      </c>
      <c r="W1630" s="2">
        <v>103.56</v>
      </c>
      <c r="X1630" s="2">
        <v>0</v>
      </c>
      <c r="Y1630" s="2">
        <v>0</v>
      </c>
      <c r="Z1630" t="s">
        <v>4224</v>
      </c>
    </row>
    <row r="1631" spans="1:26" x14ac:dyDescent="0.25">
      <c r="A1631">
        <v>2034661727</v>
      </c>
      <c r="B1631" t="s">
        <v>2364</v>
      </c>
      <c r="C1631" t="s">
        <v>366</v>
      </c>
      <c r="D1631" t="str">
        <f t="shared" si="50"/>
        <v>DAVID LIS</v>
      </c>
      <c r="E1631" t="s">
        <v>250</v>
      </c>
      <c r="F1631" t="s">
        <v>212</v>
      </c>
      <c r="G1631" t="s">
        <v>213</v>
      </c>
      <c r="H1631" t="s">
        <v>4124</v>
      </c>
      <c r="I1631" s="8" t="s">
        <v>4116</v>
      </c>
      <c r="J1631" t="s">
        <v>387</v>
      </c>
      <c r="K1631" t="s">
        <v>388</v>
      </c>
      <c r="L1631" t="str">
        <f t="shared" si="51"/>
        <v>Ronald Max</v>
      </c>
      <c r="M1631" t="s">
        <v>57</v>
      </c>
      <c r="N1631" s="1">
        <v>46114</v>
      </c>
      <c r="P1631" s="1">
        <v>46236</v>
      </c>
      <c r="Q1631" s="2">
        <v>116.71</v>
      </c>
      <c r="R1631">
        <v>1</v>
      </c>
      <c r="S1631" t="s">
        <v>58</v>
      </c>
      <c r="T1631" s="3">
        <v>0.9</v>
      </c>
      <c r="U1631" t="s">
        <v>60</v>
      </c>
      <c r="V1631" t="s">
        <v>61</v>
      </c>
      <c r="W1631" s="2">
        <v>105.04</v>
      </c>
      <c r="X1631" s="2">
        <v>0</v>
      </c>
      <c r="Y1631" s="2">
        <v>0</v>
      </c>
      <c r="Z1631" t="s">
        <v>4224</v>
      </c>
    </row>
    <row r="1632" spans="1:26" x14ac:dyDescent="0.25">
      <c r="A1632">
        <v>2035556144</v>
      </c>
      <c r="B1632" t="s">
        <v>617</v>
      </c>
      <c r="C1632" t="s">
        <v>1555</v>
      </c>
      <c r="D1632" t="str">
        <f t="shared" si="50"/>
        <v>MONIKA AUFDERHEIDE</v>
      </c>
      <c r="E1632" t="s">
        <v>363</v>
      </c>
      <c r="F1632" t="s">
        <v>212</v>
      </c>
      <c r="G1632" t="s">
        <v>213</v>
      </c>
      <c r="H1632" t="s">
        <v>4124</v>
      </c>
      <c r="I1632" s="8" t="s">
        <v>4147</v>
      </c>
      <c r="J1632" t="s">
        <v>513</v>
      </c>
      <c r="K1632" t="s">
        <v>514</v>
      </c>
      <c r="L1632" t="str">
        <f t="shared" si="51"/>
        <v>Heather Geske</v>
      </c>
      <c r="M1632" t="s">
        <v>57</v>
      </c>
      <c r="N1632" s="1">
        <v>46174</v>
      </c>
      <c r="P1632" s="1">
        <v>46235</v>
      </c>
      <c r="Q1632" s="2">
        <v>119.08</v>
      </c>
      <c r="R1632">
        <v>1</v>
      </c>
      <c r="S1632" t="s">
        <v>58</v>
      </c>
      <c r="T1632" s="3">
        <v>0.9</v>
      </c>
      <c r="U1632" t="s">
        <v>60</v>
      </c>
      <c r="V1632" t="s">
        <v>61</v>
      </c>
      <c r="W1632" s="2">
        <v>107.17</v>
      </c>
      <c r="X1632" s="2">
        <v>0</v>
      </c>
      <c r="Y1632" s="2">
        <v>0</v>
      </c>
      <c r="Z1632" t="s">
        <v>4225</v>
      </c>
    </row>
    <row r="1633" spans="1:26" x14ac:dyDescent="0.25">
      <c r="A1633">
        <v>2032974090</v>
      </c>
      <c r="B1633" t="s">
        <v>4062</v>
      </c>
      <c r="C1633" t="s">
        <v>572</v>
      </c>
      <c r="D1633" t="str">
        <f t="shared" si="50"/>
        <v>JENNIFER KADERKA</v>
      </c>
      <c r="E1633" t="s">
        <v>311</v>
      </c>
      <c r="F1633" t="s">
        <v>212</v>
      </c>
      <c r="G1633" t="s">
        <v>213</v>
      </c>
      <c r="H1633" t="s">
        <v>4124</v>
      </c>
      <c r="I1633" s="8">
        <v>8307933</v>
      </c>
      <c r="J1633" t="s">
        <v>214</v>
      </c>
      <c r="K1633" t="s">
        <v>215</v>
      </c>
      <c r="L1633" t="str">
        <f t="shared" si="51"/>
        <v>GREGORY TEIPEL</v>
      </c>
      <c r="M1633" t="s">
        <v>57</v>
      </c>
      <c r="N1633" s="1">
        <v>46059</v>
      </c>
      <c r="P1633" s="1">
        <v>46240</v>
      </c>
      <c r="Q1633" s="2">
        <v>119.08</v>
      </c>
      <c r="R1633">
        <v>1</v>
      </c>
      <c r="S1633" t="s">
        <v>58</v>
      </c>
      <c r="T1633" s="3">
        <v>0.9</v>
      </c>
      <c r="U1633" t="s">
        <v>60</v>
      </c>
      <c r="V1633" t="s">
        <v>61</v>
      </c>
      <c r="W1633" s="2">
        <v>107.17</v>
      </c>
      <c r="X1633" s="2">
        <v>0</v>
      </c>
      <c r="Y1633" s="2">
        <v>0</v>
      </c>
      <c r="Z1633" t="s">
        <v>4224</v>
      </c>
    </row>
    <row r="1634" spans="1:26" x14ac:dyDescent="0.25">
      <c r="A1634">
        <v>2035426006</v>
      </c>
      <c r="B1634" t="s">
        <v>1529</v>
      </c>
      <c r="C1634" t="s">
        <v>1530</v>
      </c>
      <c r="D1634" t="str">
        <f t="shared" si="50"/>
        <v>BRIDGETT TIELKING</v>
      </c>
      <c r="E1634" t="s">
        <v>270</v>
      </c>
      <c r="F1634" t="s">
        <v>212</v>
      </c>
      <c r="G1634" t="s">
        <v>213</v>
      </c>
      <c r="H1634" t="s">
        <v>4124</v>
      </c>
      <c r="I1634" s="8">
        <v>8307933</v>
      </c>
      <c r="J1634" t="s">
        <v>214</v>
      </c>
      <c r="K1634" t="s">
        <v>215</v>
      </c>
      <c r="L1634" t="str">
        <f t="shared" si="51"/>
        <v>GREGORY TEIPEL</v>
      </c>
      <c r="M1634" t="s">
        <v>57</v>
      </c>
      <c r="N1634" s="1">
        <v>46179</v>
      </c>
      <c r="P1634" s="1">
        <v>46240</v>
      </c>
      <c r="Q1634" s="2">
        <v>121.21</v>
      </c>
      <c r="R1634">
        <v>1</v>
      </c>
      <c r="S1634" t="s">
        <v>58</v>
      </c>
      <c r="T1634" s="3">
        <v>0.9</v>
      </c>
      <c r="U1634" t="s">
        <v>60</v>
      </c>
      <c r="V1634" t="s">
        <v>61</v>
      </c>
      <c r="W1634" s="2">
        <v>109.09</v>
      </c>
      <c r="X1634" s="2">
        <v>0</v>
      </c>
      <c r="Y1634" s="2">
        <v>0</v>
      </c>
      <c r="Z1634" t="s">
        <v>4224</v>
      </c>
    </row>
    <row r="1635" spans="1:26" x14ac:dyDescent="0.25">
      <c r="A1635">
        <v>2034118920</v>
      </c>
      <c r="B1635" t="s">
        <v>203</v>
      </c>
      <c r="C1635" t="s">
        <v>152</v>
      </c>
      <c r="D1635" t="str">
        <f t="shared" si="50"/>
        <v>HEATHER DELUCA</v>
      </c>
      <c r="E1635" t="s">
        <v>1127</v>
      </c>
      <c r="F1635" t="s">
        <v>212</v>
      </c>
      <c r="G1635" t="s">
        <v>213</v>
      </c>
      <c r="H1635" t="s">
        <v>4124</v>
      </c>
      <c r="I1635" s="8">
        <v>21758900</v>
      </c>
      <c r="J1635" t="s">
        <v>68</v>
      </c>
      <c r="K1635" t="s">
        <v>69</v>
      </c>
      <c r="L1635" t="str">
        <f t="shared" si="51"/>
        <v>John Rader</v>
      </c>
      <c r="M1635" t="s">
        <v>57</v>
      </c>
      <c r="N1635" s="1">
        <v>46113</v>
      </c>
      <c r="P1635" s="1">
        <v>46235</v>
      </c>
      <c r="Q1635" s="2">
        <v>125.46</v>
      </c>
      <c r="R1635">
        <v>1</v>
      </c>
      <c r="S1635" t="s">
        <v>58</v>
      </c>
      <c r="T1635" s="3">
        <v>0.9</v>
      </c>
      <c r="U1635" t="s">
        <v>60</v>
      </c>
      <c r="V1635" t="s">
        <v>61</v>
      </c>
      <c r="W1635" s="2">
        <v>112.91</v>
      </c>
      <c r="X1635" s="2">
        <v>0</v>
      </c>
      <c r="Y1635" s="2">
        <v>0</v>
      </c>
      <c r="Z1635" t="s">
        <v>4224</v>
      </c>
    </row>
    <row r="1636" spans="1:26" x14ac:dyDescent="0.25">
      <c r="A1636">
        <v>2033843762</v>
      </c>
      <c r="B1636" t="s">
        <v>528</v>
      </c>
      <c r="C1636" t="s">
        <v>281</v>
      </c>
      <c r="D1636" t="str">
        <f t="shared" si="50"/>
        <v>PATRICK RHODES</v>
      </c>
      <c r="E1636" t="s">
        <v>263</v>
      </c>
      <c r="F1636" t="s">
        <v>212</v>
      </c>
      <c r="G1636" t="s">
        <v>213</v>
      </c>
      <c r="H1636" t="s">
        <v>4124</v>
      </c>
      <c r="I1636" s="8">
        <v>8307933</v>
      </c>
      <c r="J1636" t="s">
        <v>214</v>
      </c>
      <c r="K1636" t="s">
        <v>215</v>
      </c>
      <c r="L1636" t="str">
        <f t="shared" si="51"/>
        <v>GREGORY TEIPEL</v>
      </c>
      <c r="M1636" t="s">
        <v>57</v>
      </c>
      <c r="N1636" s="1">
        <v>46087</v>
      </c>
      <c r="P1636" s="1">
        <v>46240</v>
      </c>
      <c r="Q1636" s="2">
        <v>126.76</v>
      </c>
      <c r="R1636">
        <v>1</v>
      </c>
      <c r="S1636" t="s">
        <v>58</v>
      </c>
      <c r="T1636" s="3">
        <v>0.9</v>
      </c>
      <c r="U1636" t="s">
        <v>60</v>
      </c>
      <c r="V1636" t="s">
        <v>61</v>
      </c>
      <c r="W1636" s="2">
        <v>114.08</v>
      </c>
      <c r="X1636" s="2">
        <v>0</v>
      </c>
      <c r="Y1636" s="2">
        <v>0</v>
      </c>
      <c r="Z1636" t="s">
        <v>4224</v>
      </c>
    </row>
    <row r="1637" spans="1:26" x14ac:dyDescent="0.25">
      <c r="A1637">
        <v>2035662464</v>
      </c>
      <c r="B1637" t="s">
        <v>609</v>
      </c>
      <c r="C1637" t="s">
        <v>572</v>
      </c>
      <c r="D1637" t="str">
        <f t="shared" si="50"/>
        <v>JENNIFER EASTLEY</v>
      </c>
      <c r="E1637" t="s">
        <v>444</v>
      </c>
      <c r="F1637" t="s">
        <v>212</v>
      </c>
      <c r="G1637" t="s">
        <v>213</v>
      </c>
      <c r="H1637" t="s">
        <v>4124</v>
      </c>
      <c r="I1637" s="8">
        <v>8307933</v>
      </c>
      <c r="J1637" t="s">
        <v>214</v>
      </c>
      <c r="K1637" t="s">
        <v>215</v>
      </c>
      <c r="L1637" t="str">
        <f t="shared" si="51"/>
        <v>GREGORY TEIPEL</v>
      </c>
      <c r="M1637" t="s">
        <v>57</v>
      </c>
      <c r="N1637" s="1">
        <v>46179</v>
      </c>
      <c r="P1637" s="1">
        <v>46240</v>
      </c>
      <c r="Q1637" s="2">
        <v>127.29</v>
      </c>
      <c r="R1637">
        <v>1</v>
      </c>
      <c r="S1637" t="s">
        <v>58</v>
      </c>
      <c r="T1637" s="3">
        <v>0.9</v>
      </c>
      <c r="U1637" t="s">
        <v>60</v>
      </c>
      <c r="V1637" t="s">
        <v>61</v>
      </c>
      <c r="W1637" s="2">
        <v>114.56</v>
      </c>
      <c r="X1637" s="2">
        <v>0</v>
      </c>
      <c r="Y1637" s="2">
        <v>0</v>
      </c>
      <c r="Z1637" t="s">
        <v>4224</v>
      </c>
    </row>
    <row r="1638" spans="1:26" x14ac:dyDescent="0.25">
      <c r="A1638">
        <v>2033715003</v>
      </c>
      <c r="B1638" t="s">
        <v>1302</v>
      </c>
      <c r="C1638" t="s">
        <v>747</v>
      </c>
      <c r="D1638" t="str">
        <f t="shared" si="50"/>
        <v>DAWN HAMILTON</v>
      </c>
      <c r="E1638" t="s">
        <v>72</v>
      </c>
      <c r="F1638" t="s">
        <v>212</v>
      </c>
      <c r="G1638" t="s">
        <v>213</v>
      </c>
      <c r="H1638" t="s">
        <v>4124</v>
      </c>
      <c r="I1638" s="8" t="s">
        <v>4141</v>
      </c>
      <c r="J1638" t="s">
        <v>391</v>
      </c>
      <c r="K1638" t="s">
        <v>392</v>
      </c>
      <c r="L1638" t="str">
        <f t="shared" si="51"/>
        <v>Andrew Choi</v>
      </c>
      <c r="M1638" t="s">
        <v>57</v>
      </c>
      <c r="N1638" s="1">
        <v>46082</v>
      </c>
      <c r="P1638" s="1">
        <v>46235</v>
      </c>
      <c r="Q1638" s="2">
        <v>127.29</v>
      </c>
      <c r="R1638">
        <v>1</v>
      </c>
      <c r="S1638" t="s">
        <v>58</v>
      </c>
      <c r="T1638" s="3">
        <v>0.9</v>
      </c>
      <c r="U1638" t="s">
        <v>60</v>
      </c>
      <c r="V1638" t="s">
        <v>61</v>
      </c>
      <c r="W1638" s="2">
        <v>114.56</v>
      </c>
      <c r="X1638" s="2">
        <v>0</v>
      </c>
      <c r="Y1638" s="2">
        <v>0</v>
      </c>
      <c r="Z1638" t="s">
        <v>4225</v>
      </c>
    </row>
    <row r="1639" spans="1:26" x14ac:dyDescent="0.25">
      <c r="A1639">
        <v>2035107759</v>
      </c>
      <c r="B1639" t="s">
        <v>233</v>
      </c>
      <c r="C1639" t="s">
        <v>215</v>
      </c>
      <c r="D1639" t="str">
        <f t="shared" si="50"/>
        <v>GREGORY WALKER</v>
      </c>
      <c r="E1639" t="s">
        <v>267</v>
      </c>
      <c r="F1639" t="s">
        <v>212</v>
      </c>
      <c r="G1639" t="s">
        <v>213</v>
      </c>
      <c r="H1639" t="s">
        <v>4124</v>
      </c>
      <c r="I1639" s="8">
        <v>8307933</v>
      </c>
      <c r="J1639" t="s">
        <v>214</v>
      </c>
      <c r="K1639" t="s">
        <v>215</v>
      </c>
      <c r="L1639" t="str">
        <f t="shared" si="51"/>
        <v>GREGORY TEIPEL</v>
      </c>
      <c r="M1639" t="s">
        <v>57</v>
      </c>
      <c r="N1639" s="1">
        <v>46143</v>
      </c>
      <c r="P1639" s="1">
        <v>46235</v>
      </c>
      <c r="Q1639" s="2">
        <v>128.5</v>
      </c>
      <c r="R1639">
        <v>1</v>
      </c>
      <c r="S1639" t="s">
        <v>58</v>
      </c>
      <c r="T1639" s="3">
        <v>0.9</v>
      </c>
      <c r="U1639" t="s">
        <v>60</v>
      </c>
      <c r="V1639" t="s">
        <v>61</v>
      </c>
      <c r="W1639" s="2">
        <v>115.65</v>
      </c>
      <c r="X1639" s="2">
        <v>0</v>
      </c>
      <c r="Y1639" s="2">
        <v>0</v>
      </c>
      <c r="Z1639" t="s">
        <v>4224</v>
      </c>
    </row>
    <row r="1640" spans="1:26" x14ac:dyDescent="0.25">
      <c r="A1640">
        <v>2035537034</v>
      </c>
      <c r="B1640" t="s">
        <v>1549</v>
      </c>
      <c r="C1640" t="s">
        <v>355</v>
      </c>
      <c r="D1640" t="str">
        <f t="shared" si="50"/>
        <v>JASON PETERSON</v>
      </c>
      <c r="E1640" t="s">
        <v>311</v>
      </c>
      <c r="F1640" t="s">
        <v>212</v>
      </c>
      <c r="G1640" t="s">
        <v>213</v>
      </c>
      <c r="H1640" t="s">
        <v>4124</v>
      </c>
      <c r="I1640" s="8">
        <v>8307933</v>
      </c>
      <c r="J1640" t="s">
        <v>214</v>
      </c>
      <c r="K1640" t="s">
        <v>215</v>
      </c>
      <c r="L1640" t="str">
        <f t="shared" si="51"/>
        <v>GREGORY TEIPEL</v>
      </c>
      <c r="M1640" t="s">
        <v>57</v>
      </c>
      <c r="N1640" s="1">
        <v>46179</v>
      </c>
      <c r="P1640" s="1">
        <v>46240</v>
      </c>
      <c r="Q1640" s="2">
        <v>131.38</v>
      </c>
      <c r="R1640">
        <v>1</v>
      </c>
      <c r="S1640" t="s">
        <v>58</v>
      </c>
      <c r="T1640" s="3">
        <v>0.9</v>
      </c>
      <c r="U1640" t="s">
        <v>60</v>
      </c>
      <c r="V1640" t="s">
        <v>61</v>
      </c>
      <c r="W1640" s="2">
        <v>118.24</v>
      </c>
      <c r="X1640" s="2">
        <v>0</v>
      </c>
      <c r="Y1640" s="2">
        <v>0</v>
      </c>
      <c r="Z1640" t="s">
        <v>4224</v>
      </c>
    </row>
    <row r="1641" spans="1:26" x14ac:dyDescent="0.25">
      <c r="A1641">
        <v>2034443316</v>
      </c>
      <c r="B1641" t="s">
        <v>1979</v>
      </c>
      <c r="C1641" t="s">
        <v>1980</v>
      </c>
      <c r="D1641" t="str">
        <f t="shared" si="50"/>
        <v>MARKETA GLADKOWSKI</v>
      </c>
      <c r="E1641" t="s">
        <v>72</v>
      </c>
      <c r="F1641" t="s">
        <v>212</v>
      </c>
      <c r="G1641" t="s">
        <v>213</v>
      </c>
      <c r="H1641" t="s">
        <v>4124</v>
      </c>
      <c r="I1641" s="8">
        <v>8307933</v>
      </c>
      <c r="J1641" t="s">
        <v>214</v>
      </c>
      <c r="K1641" t="s">
        <v>215</v>
      </c>
      <c r="L1641" t="str">
        <f t="shared" si="51"/>
        <v>GREGORY TEIPEL</v>
      </c>
      <c r="M1641" t="s">
        <v>57</v>
      </c>
      <c r="N1641" s="1">
        <v>46118</v>
      </c>
      <c r="P1641" s="1">
        <v>46240</v>
      </c>
      <c r="Q1641" s="2">
        <v>145.58000000000001</v>
      </c>
      <c r="R1641">
        <v>1</v>
      </c>
      <c r="S1641" t="s">
        <v>58</v>
      </c>
      <c r="T1641" s="3">
        <v>0.9</v>
      </c>
      <c r="U1641" t="s">
        <v>60</v>
      </c>
      <c r="V1641" t="s">
        <v>61</v>
      </c>
      <c r="W1641" s="2">
        <v>131.02000000000001</v>
      </c>
      <c r="X1641" s="2">
        <v>0</v>
      </c>
      <c r="Y1641" s="2">
        <v>0</v>
      </c>
      <c r="Z1641" t="s">
        <v>4224</v>
      </c>
    </row>
    <row r="1642" spans="1:26" x14ac:dyDescent="0.25">
      <c r="A1642">
        <v>2033727095</v>
      </c>
      <c r="B1642" t="s">
        <v>2815</v>
      </c>
      <c r="C1642" t="s">
        <v>572</v>
      </c>
      <c r="D1642" t="str">
        <f t="shared" si="50"/>
        <v>JENNIFER PRESTON</v>
      </c>
      <c r="E1642" t="s">
        <v>471</v>
      </c>
      <c r="F1642" t="s">
        <v>212</v>
      </c>
      <c r="G1642" t="s">
        <v>213</v>
      </c>
      <c r="H1642" t="s">
        <v>4124</v>
      </c>
      <c r="I1642" s="8">
        <v>1706194</v>
      </c>
      <c r="J1642" t="s">
        <v>123</v>
      </c>
      <c r="K1642" t="s">
        <v>124</v>
      </c>
      <c r="L1642" t="str">
        <f t="shared" si="51"/>
        <v>MATTHEW DAUGHERTY</v>
      </c>
      <c r="M1642" t="s">
        <v>57</v>
      </c>
      <c r="N1642" s="1">
        <v>46082</v>
      </c>
      <c r="P1642" s="1">
        <v>46235</v>
      </c>
      <c r="Q1642" s="2">
        <v>146.5</v>
      </c>
      <c r="R1642">
        <v>1</v>
      </c>
      <c r="S1642" t="s">
        <v>58</v>
      </c>
      <c r="T1642" s="3">
        <v>0.9</v>
      </c>
      <c r="U1642" t="s">
        <v>60</v>
      </c>
      <c r="V1642" t="s">
        <v>61</v>
      </c>
      <c r="W1642" s="2">
        <v>131.85</v>
      </c>
      <c r="X1642" s="2">
        <v>0</v>
      </c>
      <c r="Y1642" s="2">
        <v>0</v>
      </c>
      <c r="Z1642" t="s">
        <v>4224</v>
      </c>
    </row>
    <row r="1643" spans="1:26" x14ac:dyDescent="0.25">
      <c r="A1643">
        <v>2035228870</v>
      </c>
      <c r="B1643" t="s">
        <v>1214</v>
      </c>
      <c r="C1643" t="s">
        <v>1504</v>
      </c>
      <c r="D1643" t="str">
        <f t="shared" si="50"/>
        <v>HOPE HIGGINS</v>
      </c>
      <c r="E1643" t="s">
        <v>444</v>
      </c>
      <c r="F1643" t="s">
        <v>212</v>
      </c>
      <c r="G1643" t="s">
        <v>213</v>
      </c>
      <c r="H1643" t="s">
        <v>4124</v>
      </c>
      <c r="I1643" s="8">
        <v>8307933</v>
      </c>
      <c r="J1643" t="s">
        <v>214</v>
      </c>
      <c r="K1643" t="s">
        <v>215</v>
      </c>
      <c r="L1643" t="str">
        <f t="shared" si="51"/>
        <v>GREGORY TEIPEL</v>
      </c>
      <c r="M1643" t="s">
        <v>57</v>
      </c>
      <c r="N1643" s="1">
        <v>46148</v>
      </c>
      <c r="P1643" s="1">
        <v>46240</v>
      </c>
      <c r="Q1643" s="2">
        <v>155.07</v>
      </c>
      <c r="R1643">
        <v>1</v>
      </c>
      <c r="S1643" t="s">
        <v>58</v>
      </c>
      <c r="T1643" s="3">
        <v>0.9</v>
      </c>
      <c r="U1643" t="s">
        <v>60</v>
      </c>
      <c r="V1643" t="s">
        <v>61</v>
      </c>
      <c r="W1643" s="2">
        <v>139.56</v>
      </c>
      <c r="X1643" s="2">
        <v>0</v>
      </c>
      <c r="Y1643" s="2">
        <v>0</v>
      </c>
      <c r="Z1643" t="s">
        <v>4224</v>
      </c>
    </row>
    <row r="1644" spans="1:26" x14ac:dyDescent="0.25">
      <c r="A1644">
        <v>2033603271</v>
      </c>
      <c r="B1644" t="s">
        <v>693</v>
      </c>
      <c r="C1644" t="s">
        <v>2804</v>
      </c>
      <c r="D1644" t="str">
        <f t="shared" si="50"/>
        <v>KEVAL PATEL</v>
      </c>
      <c r="E1644" t="s">
        <v>263</v>
      </c>
      <c r="F1644" t="s">
        <v>212</v>
      </c>
      <c r="G1644" t="s">
        <v>213</v>
      </c>
      <c r="H1644" t="s">
        <v>4124</v>
      </c>
      <c r="I1644" s="8">
        <v>8307933</v>
      </c>
      <c r="J1644" t="s">
        <v>214</v>
      </c>
      <c r="K1644" t="s">
        <v>215</v>
      </c>
      <c r="L1644" t="str">
        <f t="shared" si="51"/>
        <v>GREGORY TEIPEL</v>
      </c>
      <c r="M1644" t="s">
        <v>57</v>
      </c>
      <c r="N1644" s="1">
        <v>46082</v>
      </c>
      <c r="P1644" s="1">
        <v>46235</v>
      </c>
      <c r="Q1644" s="2">
        <v>168.13</v>
      </c>
      <c r="R1644">
        <v>1</v>
      </c>
      <c r="S1644" t="s">
        <v>58</v>
      </c>
      <c r="T1644" s="3">
        <v>0.9</v>
      </c>
      <c r="U1644" t="s">
        <v>60</v>
      </c>
      <c r="V1644" t="s">
        <v>61</v>
      </c>
      <c r="W1644" s="2">
        <v>151.32</v>
      </c>
      <c r="X1644" s="2">
        <v>0</v>
      </c>
      <c r="Y1644" s="2">
        <v>0</v>
      </c>
      <c r="Z1644" t="s">
        <v>4224</v>
      </c>
    </row>
    <row r="1645" spans="1:26" x14ac:dyDescent="0.25">
      <c r="A1645">
        <v>2034010478</v>
      </c>
      <c r="B1645" t="s">
        <v>1580</v>
      </c>
      <c r="C1645" t="s">
        <v>1581</v>
      </c>
      <c r="D1645" t="str">
        <f t="shared" si="50"/>
        <v>MONICA ZAPPA</v>
      </c>
      <c r="E1645" t="s">
        <v>444</v>
      </c>
      <c r="F1645" t="s">
        <v>212</v>
      </c>
      <c r="G1645" t="s">
        <v>213</v>
      </c>
      <c r="H1645" t="s">
        <v>4124</v>
      </c>
      <c r="I1645" s="8">
        <v>8307933</v>
      </c>
      <c r="J1645" t="s">
        <v>214</v>
      </c>
      <c r="K1645" t="s">
        <v>215</v>
      </c>
      <c r="L1645" t="str">
        <f t="shared" si="51"/>
        <v>GREGORY TEIPEL</v>
      </c>
      <c r="M1645" t="s">
        <v>57</v>
      </c>
      <c r="N1645" s="1">
        <v>46087</v>
      </c>
      <c r="P1645" s="1">
        <v>46240</v>
      </c>
      <c r="Q1645" s="2">
        <v>170.8</v>
      </c>
      <c r="R1645">
        <v>1</v>
      </c>
      <c r="S1645" t="s">
        <v>58</v>
      </c>
      <c r="T1645" s="3">
        <v>0.9</v>
      </c>
      <c r="U1645" t="s">
        <v>60</v>
      </c>
      <c r="V1645" t="s">
        <v>61</v>
      </c>
      <c r="W1645" s="2">
        <v>153.72</v>
      </c>
      <c r="X1645" s="2">
        <v>0</v>
      </c>
      <c r="Y1645" s="2">
        <v>0</v>
      </c>
      <c r="Z1645" t="s">
        <v>4224</v>
      </c>
    </row>
    <row r="1646" spans="1:26" x14ac:dyDescent="0.25">
      <c r="A1646">
        <v>2033423861</v>
      </c>
      <c r="B1646" t="s">
        <v>2979</v>
      </c>
      <c r="C1646" t="s">
        <v>423</v>
      </c>
      <c r="D1646" t="str">
        <f t="shared" si="50"/>
        <v>KAREN BRASTRUP</v>
      </c>
      <c r="E1646" t="s">
        <v>270</v>
      </c>
      <c r="F1646" t="s">
        <v>212</v>
      </c>
      <c r="G1646" t="s">
        <v>213</v>
      </c>
      <c r="H1646" t="s">
        <v>4124</v>
      </c>
      <c r="I1646" s="8">
        <v>8307933</v>
      </c>
      <c r="J1646" t="s">
        <v>214</v>
      </c>
      <c r="K1646" t="s">
        <v>215</v>
      </c>
      <c r="L1646" t="str">
        <f t="shared" si="51"/>
        <v>GREGORY TEIPEL</v>
      </c>
      <c r="M1646" t="s">
        <v>57</v>
      </c>
      <c r="N1646" s="1">
        <v>46059</v>
      </c>
      <c r="P1646" s="1">
        <v>46240</v>
      </c>
      <c r="Q1646" s="2">
        <v>177.96</v>
      </c>
      <c r="R1646">
        <v>1</v>
      </c>
      <c r="S1646" t="s">
        <v>58</v>
      </c>
      <c r="T1646" s="3">
        <v>0.9</v>
      </c>
      <c r="U1646" t="s">
        <v>60</v>
      </c>
      <c r="V1646" t="s">
        <v>61</v>
      </c>
      <c r="W1646" s="2">
        <v>160.16</v>
      </c>
      <c r="X1646" s="2">
        <v>0</v>
      </c>
      <c r="Y1646" s="2">
        <v>0</v>
      </c>
      <c r="Z1646" t="s">
        <v>4224</v>
      </c>
    </row>
    <row r="1647" spans="1:26" x14ac:dyDescent="0.25">
      <c r="A1647">
        <v>2033013959</v>
      </c>
      <c r="B1647" t="s">
        <v>3914</v>
      </c>
      <c r="C1647" t="s">
        <v>50</v>
      </c>
      <c r="D1647" t="str">
        <f t="shared" si="50"/>
        <v>JUSTIN LILLER</v>
      </c>
      <c r="E1647" t="s">
        <v>250</v>
      </c>
      <c r="F1647" t="s">
        <v>212</v>
      </c>
      <c r="G1647" t="s">
        <v>213</v>
      </c>
      <c r="H1647" t="s">
        <v>4124</v>
      </c>
      <c r="I1647" s="8" t="s">
        <v>4116</v>
      </c>
      <c r="J1647" t="s">
        <v>387</v>
      </c>
      <c r="K1647" t="s">
        <v>388</v>
      </c>
      <c r="L1647" t="str">
        <f t="shared" si="51"/>
        <v>Ronald Max</v>
      </c>
      <c r="M1647" t="s">
        <v>57</v>
      </c>
      <c r="N1647" s="1">
        <v>46057</v>
      </c>
      <c r="P1647" s="1">
        <v>46238</v>
      </c>
      <c r="Q1647" s="2">
        <v>187.32</v>
      </c>
      <c r="R1647">
        <v>1</v>
      </c>
      <c r="S1647" t="s">
        <v>58</v>
      </c>
      <c r="T1647" s="3">
        <v>0.9</v>
      </c>
      <c r="U1647" t="s">
        <v>60</v>
      </c>
      <c r="V1647" t="s">
        <v>61</v>
      </c>
      <c r="W1647" s="2">
        <v>168.59</v>
      </c>
      <c r="X1647" s="2">
        <v>0</v>
      </c>
      <c r="Y1647" s="2">
        <v>0</v>
      </c>
      <c r="Z1647" t="s">
        <v>4224</v>
      </c>
    </row>
    <row r="1648" spans="1:26" x14ac:dyDescent="0.25">
      <c r="A1648">
        <v>2035075715</v>
      </c>
      <c r="B1648" t="s">
        <v>1446</v>
      </c>
      <c r="C1648" t="s">
        <v>71</v>
      </c>
      <c r="D1648" t="str">
        <f t="shared" si="50"/>
        <v>SCOTT O'NEILL</v>
      </c>
      <c r="E1648" t="s">
        <v>250</v>
      </c>
      <c r="F1648" t="s">
        <v>212</v>
      </c>
      <c r="G1648" t="s">
        <v>213</v>
      </c>
      <c r="H1648" t="s">
        <v>4124</v>
      </c>
      <c r="I1648" s="8" t="s">
        <v>4116</v>
      </c>
      <c r="J1648" t="s">
        <v>387</v>
      </c>
      <c r="K1648" t="s">
        <v>388</v>
      </c>
      <c r="L1648" t="str">
        <f t="shared" si="51"/>
        <v>Ronald Max</v>
      </c>
      <c r="M1648" t="s">
        <v>57</v>
      </c>
      <c r="N1648" s="1">
        <v>46143</v>
      </c>
      <c r="P1648" s="1">
        <v>46235</v>
      </c>
      <c r="Q1648" s="2">
        <v>192.46</v>
      </c>
      <c r="R1648">
        <v>1</v>
      </c>
      <c r="S1648" t="s">
        <v>58</v>
      </c>
      <c r="T1648" s="3">
        <v>0.9</v>
      </c>
      <c r="U1648" t="s">
        <v>60</v>
      </c>
      <c r="V1648" t="s">
        <v>61</v>
      </c>
      <c r="W1648" s="2">
        <v>173.21</v>
      </c>
      <c r="X1648" s="2">
        <v>0</v>
      </c>
      <c r="Y1648" s="2">
        <v>0</v>
      </c>
      <c r="Z1648" t="s">
        <v>4224</v>
      </c>
    </row>
    <row r="1649" spans="1:26" x14ac:dyDescent="0.25">
      <c r="A1649">
        <v>2034324489</v>
      </c>
      <c r="B1649" t="s">
        <v>1953</v>
      </c>
      <c r="C1649" t="s">
        <v>224</v>
      </c>
      <c r="D1649" t="str">
        <f t="shared" si="50"/>
        <v>LANCE LOGGAINS</v>
      </c>
      <c r="E1649" t="s">
        <v>502</v>
      </c>
      <c r="F1649" t="s">
        <v>212</v>
      </c>
      <c r="G1649" t="s">
        <v>213</v>
      </c>
      <c r="H1649" t="s">
        <v>4124</v>
      </c>
      <c r="I1649" s="8">
        <v>1706194</v>
      </c>
      <c r="J1649" t="s">
        <v>123</v>
      </c>
      <c r="K1649" t="s">
        <v>124</v>
      </c>
      <c r="L1649" t="str">
        <f t="shared" si="51"/>
        <v>MATTHEW DAUGHERTY</v>
      </c>
      <c r="M1649" t="s">
        <v>57</v>
      </c>
      <c r="N1649" s="1">
        <v>46113</v>
      </c>
      <c r="P1649" s="1">
        <v>46235</v>
      </c>
      <c r="Q1649" s="2">
        <v>205.05</v>
      </c>
      <c r="R1649">
        <v>1</v>
      </c>
      <c r="S1649" t="s">
        <v>58</v>
      </c>
      <c r="T1649" s="3">
        <v>0.9</v>
      </c>
      <c r="U1649" t="s">
        <v>60</v>
      </c>
      <c r="V1649" t="s">
        <v>61</v>
      </c>
      <c r="W1649" s="2">
        <v>184.54</v>
      </c>
      <c r="X1649" s="2">
        <v>0</v>
      </c>
      <c r="Y1649" s="2">
        <v>0</v>
      </c>
      <c r="Z1649" t="s">
        <v>4224</v>
      </c>
    </row>
    <row r="1650" spans="1:26" x14ac:dyDescent="0.25">
      <c r="A1650">
        <v>2033576618</v>
      </c>
      <c r="B1650" t="s">
        <v>2800</v>
      </c>
      <c r="C1650" t="s">
        <v>523</v>
      </c>
      <c r="D1650" t="str">
        <f t="shared" si="50"/>
        <v>JERRY EBERLY</v>
      </c>
      <c r="E1650" t="s">
        <v>72</v>
      </c>
      <c r="F1650" t="s">
        <v>212</v>
      </c>
      <c r="G1650" t="s">
        <v>213</v>
      </c>
      <c r="H1650" t="s">
        <v>4124</v>
      </c>
      <c r="I1650" s="8">
        <v>8307933</v>
      </c>
      <c r="J1650" t="s">
        <v>214</v>
      </c>
      <c r="K1650" t="s">
        <v>215</v>
      </c>
      <c r="L1650" t="str">
        <f t="shared" si="51"/>
        <v>GREGORY TEIPEL</v>
      </c>
      <c r="M1650" t="s">
        <v>57</v>
      </c>
      <c r="N1650" s="1">
        <v>46087</v>
      </c>
      <c r="P1650" s="1">
        <v>46240</v>
      </c>
      <c r="Q1650" s="2">
        <v>206.27</v>
      </c>
      <c r="R1650">
        <v>1</v>
      </c>
      <c r="S1650" t="s">
        <v>58</v>
      </c>
      <c r="T1650" s="3">
        <v>0.9</v>
      </c>
      <c r="U1650" t="s">
        <v>60</v>
      </c>
      <c r="V1650" t="s">
        <v>61</v>
      </c>
      <c r="W1650" s="2">
        <v>185.64</v>
      </c>
      <c r="X1650" s="2">
        <v>0</v>
      </c>
      <c r="Y1650" s="2">
        <v>0</v>
      </c>
      <c r="Z1650" t="s">
        <v>4224</v>
      </c>
    </row>
    <row r="1651" spans="1:26" x14ac:dyDescent="0.25">
      <c r="A1651">
        <v>2033231467</v>
      </c>
      <c r="B1651" t="s">
        <v>2963</v>
      </c>
      <c r="C1651" t="s">
        <v>434</v>
      </c>
      <c r="D1651" t="str">
        <f t="shared" si="50"/>
        <v>TIMOTHY STAHL</v>
      </c>
      <c r="E1651" t="s">
        <v>270</v>
      </c>
      <c r="F1651" t="s">
        <v>212</v>
      </c>
      <c r="G1651" t="s">
        <v>213</v>
      </c>
      <c r="H1651" t="s">
        <v>4124</v>
      </c>
      <c r="I1651" s="8">
        <v>8307933</v>
      </c>
      <c r="J1651" t="s">
        <v>214</v>
      </c>
      <c r="K1651" t="s">
        <v>215</v>
      </c>
      <c r="L1651" t="str">
        <f t="shared" si="51"/>
        <v>GREGORY TEIPEL</v>
      </c>
      <c r="M1651" t="s">
        <v>57</v>
      </c>
      <c r="N1651" s="1">
        <v>46059</v>
      </c>
      <c r="P1651" s="1">
        <v>46240</v>
      </c>
      <c r="Q1651" s="2">
        <v>216.83</v>
      </c>
      <c r="R1651">
        <v>1</v>
      </c>
      <c r="S1651" t="s">
        <v>58</v>
      </c>
      <c r="T1651" s="3">
        <v>0.9</v>
      </c>
      <c r="U1651" t="s">
        <v>60</v>
      </c>
      <c r="V1651" t="s">
        <v>61</v>
      </c>
      <c r="W1651" s="2">
        <v>195.15</v>
      </c>
      <c r="X1651" s="2">
        <v>0</v>
      </c>
      <c r="Y1651" s="2">
        <v>0</v>
      </c>
      <c r="Z1651" t="s">
        <v>4224</v>
      </c>
    </row>
    <row r="1652" spans="1:26" x14ac:dyDescent="0.25">
      <c r="A1652">
        <v>2033367161</v>
      </c>
      <c r="B1652" t="s">
        <v>2822</v>
      </c>
      <c r="C1652" t="s">
        <v>2000</v>
      </c>
      <c r="D1652" t="str">
        <f t="shared" si="50"/>
        <v>SHEILA BOYD</v>
      </c>
      <c r="E1652" t="s">
        <v>191</v>
      </c>
      <c r="F1652" t="s">
        <v>212</v>
      </c>
      <c r="G1652" t="s">
        <v>213</v>
      </c>
      <c r="H1652" t="s">
        <v>4124</v>
      </c>
      <c r="I1652" s="8">
        <v>8307933</v>
      </c>
      <c r="J1652" t="s">
        <v>214</v>
      </c>
      <c r="K1652" t="s">
        <v>215</v>
      </c>
      <c r="L1652" t="str">
        <f t="shared" si="51"/>
        <v>GREGORY TEIPEL</v>
      </c>
      <c r="M1652" t="s">
        <v>57</v>
      </c>
      <c r="N1652" s="1">
        <v>46059</v>
      </c>
      <c r="P1652" s="1">
        <v>46240</v>
      </c>
      <c r="Q1652" s="2">
        <v>222.13</v>
      </c>
      <c r="R1652">
        <v>1</v>
      </c>
      <c r="S1652" t="s">
        <v>58</v>
      </c>
      <c r="T1652" s="3">
        <v>0.9</v>
      </c>
      <c r="U1652" t="s">
        <v>60</v>
      </c>
      <c r="V1652" t="s">
        <v>61</v>
      </c>
      <c r="W1652" s="2">
        <v>199.92</v>
      </c>
      <c r="X1652" s="2">
        <v>0</v>
      </c>
      <c r="Y1652" s="2">
        <v>0</v>
      </c>
      <c r="Z1652" t="s">
        <v>4224</v>
      </c>
    </row>
    <row r="1653" spans="1:26" x14ac:dyDescent="0.25">
      <c r="A1653">
        <v>2035639273</v>
      </c>
      <c r="B1653" t="s">
        <v>599</v>
      </c>
      <c r="C1653" t="s">
        <v>600</v>
      </c>
      <c r="D1653" t="str">
        <f t="shared" si="50"/>
        <v>SEUNG KIM</v>
      </c>
      <c r="E1653" t="s">
        <v>72</v>
      </c>
      <c r="F1653" t="s">
        <v>212</v>
      </c>
      <c r="G1653" t="s">
        <v>213</v>
      </c>
      <c r="H1653" t="s">
        <v>4124</v>
      </c>
      <c r="I1653" s="8" t="s">
        <v>4141</v>
      </c>
      <c r="J1653" t="s">
        <v>391</v>
      </c>
      <c r="K1653" t="s">
        <v>392</v>
      </c>
      <c r="L1653" t="str">
        <f t="shared" si="51"/>
        <v>Andrew Choi</v>
      </c>
      <c r="M1653" t="s">
        <v>57</v>
      </c>
      <c r="N1653" s="1">
        <v>46168</v>
      </c>
      <c r="P1653" s="1">
        <v>46229</v>
      </c>
      <c r="Q1653" s="2">
        <v>231.34</v>
      </c>
      <c r="R1653">
        <v>1</v>
      </c>
      <c r="S1653" t="s">
        <v>58</v>
      </c>
      <c r="T1653" s="3">
        <v>0.9</v>
      </c>
      <c r="U1653" t="s">
        <v>60</v>
      </c>
      <c r="V1653" t="s">
        <v>61</v>
      </c>
      <c r="W1653" s="2">
        <v>208.21</v>
      </c>
      <c r="X1653" s="2">
        <v>0</v>
      </c>
      <c r="Y1653" s="2">
        <v>0</v>
      </c>
      <c r="Z1653" t="s">
        <v>4225</v>
      </c>
    </row>
    <row r="1654" spans="1:26" x14ac:dyDescent="0.25">
      <c r="A1654">
        <v>2034659997</v>
      </c>
      <c r="B1654" t="s">
        <v>189</v>
      </c>
      <c r="C1654" t="s">
        <v>306</v>
      </c>
      <c r="D1654" t="str">
        <f t="shared" si="50"/>
        <v>JONI SAUNDERS</v>
      </c>
      <c r="E1654" t="s">
        <v>444</v>
      </c>
      <c r="F1654" t="s">
        <v>212</v>
      </c>
      <c r="G1654" t="s">
        <v>213</v>
      </c>
      <c r="H1654" t="s">
        <v>4124</v>
      </c>
      <c r="I1654" s="8">
        <v>8307933</v>
      </c>
      <c r="J1654" t="s">
        <v>214</v>
      </c>
      <c r="K1654" t="s">
        <v>215</v>
      </c>
      <c r="L1654" t="str">
        <f t="shared" si="51"/>
        <v>GREGORY TEIPEL</v>
      </c>
      <c r="M1654" t="s">
        <v>57</v>
      </c>
      <c r="N1654" s="1">
        <v>46113</v>
      </c>
      <c r="P1654" s="1">
        <v>46235</v>
      </c>
      <c r="Q1654" s="2">
        <v>239</v>
      </c>
      <c r="R1654">
        <v>1</v>
      </c>
      <c r="S1654" t="s">
        <v>58</v>
      </c>
      <c r="T1654" s="3">
        <v>0.9</v>
      </c>
      <c r="U1654" t="s">
        <v>60</v>
      </c>
      <c r="V1654" t="s">
        <v>61</v>
      </c>
      <c r="W1654" s="2">
        <v>215.1</v>
      </c>
      <c r="X1654" s="2">
        <v>0</v>
      </c>
      <c r="Y1654" s="2">
        <v>0</v>
      </c>
      <c r="Z1654" t="s">
        <v>4224</v>
      </c>
    </row>
    <row r="1655" spans="1:26" x14ac:dyDescent="0.25">
      <c r="A1655">
        <v>2034680341</v>
      </c>
      <c r="B1655" t="s">
        <v>3829</v>
      </c>
      <c r="C1655" t="s">
        <v>905</v>
      </c>
      <c r="D1655" t="str">
        <f t="shared" si="50"/>
        <v>KEITH FRENCH</v>
      </c>
      <c r="E1655" t="s">
        <v>250</v>
      </c>
      <c r="F1655" t="s">
        <v>212</v>
      </c>
      <c r="G1655" t="s">
        <v>213</v>
      </c>
      <c r="H1655" t="s">
        <v>4124</v>
      </c>
      <c r="I1655" s="8" t="s">
        <v>4116</v>
      </c>
      <c r="J1655" t="s">
        <v>387</v>
      </c>
      <c r="K1655" t="s">
        <v>388</v>
      </c>
      <c r="L1655" t="str">
        <f t="shared" si="51"/>
        <v>Ronald Max</v>
      </c>
      <c r="M1655" t="s">
        <v>57</v>
      </c>
      <c r="N1655" s="1">
        <v>46118</v>
      </c>
      <c r="P1655" s="1">
        <v>46240</v>
      </c>
      <c r="Q1655" s="2">
        <v>254.3</v>
      </c>
      <c r="R1655">
        <v>1</v>
      </c>
      <c r="S1655" t="s">
        <v>58</v>
      </c>
      <c r="T1655" s="3">
        <v>0.9</v>
      </c>
      <c r="U1655" t="s">
        <v>60</v>
      </c>
      <c r="V1655" t="s">
        <v>61</v>
      </c>
      <c r="W1655" s="2">
        <v>228.87</v>
      </c>
      <c r="X1655" s="2">
        <v>0</v>
      </c>
      <c r="Y1655" s="2">
        <v>0</v>
      </c>
      <c r="Z1655" t="s">
        <v>4224</v>
      </c>
    </row>
    <row r="1656" spans="1:26" x14ac:dyDescent="0.25">
      <c r="A1656">
        <v>2034480572</v>
      </c>
      <c r="B1656" t="s">
        <v>292</v>
      </c>
      <c r="C1656" t="s">
        <v>1275</v>
      </c>
      <c r="D1656" t="str">
        <f t="shared" si="50"/>
        <v>TERRY BAKER</v>
      </c>
      <c r="E1656" t="s">
        <v>502</v>
      </c>
      <c r="F1656" t="s">
        <v>212</v>
      </c>
      <c r="G1656" t="s">
        <v>213</v>
      </c>
      <c r="H1656" t="s">
        <v>4124</v>
      </c>
      <c r="I1656" s="8">
        <v>1706194</v>
      </c>
      <c r="J1656" t="s">
        <v>123</v>
      </c>
      <c r="K1656" t="s">
        <v>124</v>
      </c>
      <c r="L1656" t="str">
        <f t="shared" si="51"/>
        <v>MATTHEW DAUGHERTY</v>
      </c>
      <c r="M1656" t="s">
        <v>57</v>
      </c>
      <c r="N1656" s="1">
        <v>46113</v>
      </c>
      <c r="P1656" s="1">
        <v>46235</v>
      </c>
      <c r="Q1656" s="2">
        <v>315.5</v>
      </c>
      <c r="R1656">
        <v>1</v>
      </c>
      <c r="S1656" t="s">
        <v>58</v>
      </c>
      <c r="T1656" s="3">
        <v>0.9</v>
      </c>
      <c r="U1656" t="s">
        <v>60</v>
      </c>
      <c r="V1656" t="s">
        <v>61</v>
      </c>
      <c r="W1656" s="2">
        <v>283.95</v>
      </c>
      <c r="X1656" s="2">
        <v>0</v>
      </c>
      <c r="Y1656" s="2">
        <v>0</v>
      </c>
      <c r="Z1656" t="s">
        <v>4224</v>
      </c>
    </row>
    <row r="1657" spans="1:26" x14ac:dyDescent="0.25">
      <c r="A1657">
        <v>2034318629</v>
      </c>
      <c r="B1657" t="s">
        <v>1952</v>
      </c>
      <c r="C1657" t="s">
        <v>1266</v>
      </c>
      <c r="D1657" t="str">
        <f t="shared" si="50"/>
        <v>MELANIE EDWARDS</v>
      </c>
      <c r="E1657" t="s">
        <v>263</v>
      </c>
      <c r="F1657" t="s">
        <v>212</v>
      </c>
      <c r="G1657" t="s">
        <v>213</v>
      </c>
      <c r="H1657" t="s">
        <v>4124</v>
      </c>
      <c r="I1657" s="8">
        <v>8307933</v>
      </c>
      <c r="J1657" t="s">
        <v>214</v>
      </c>
      <c r="K1657" t="s">
        <v>215</v>
      </c>
      <c r="L1657" t="str">
        <f t="shared" si="51"/>
        <v>GREGORY TEIPEL</v>
      </c>
      <c r="M1657" t="s">
        <v>57</v>
      </c>
      <c r="N1657" s="1">
        <v>46118</v>
      </c>
      <c r="P1657" s="1">
        <v>46240</v>
      </c>
      <c r="Q1657" s="2">
        <v>342.04</v>
      </c>
      <c r="R1657">
        <v>1</v>
      </c>
      <c r="S1657" t="s">
        <v>58</v>
      </c>
      <c r="T1657" s="3">
        <v>0.9</v>
      </c>
      <c r="U1657" t="s">
        <v>60</v>
      </c>
      <c r="V1657" t="s">
        <v>61</v>
      </c>
      <c r="W1657" s="2">
        <v>307.83999999999997</v>
      </c>
      <c r="X1657" s="2">
        <v>0</v>
      </c>
      <c r="Y1657" s="2">
        <v>0</v>
      </c>
      <c r="Z1657" t="s">
        <v>4224</v>
      </c>
    </row>
    <row r="1658" spans="1:26" x14ac:dyDescent="0.25">
      <c r="A1658">
        <v>2032207307</v>
      </c>
      <c r="B1658" t="s">
        <v>535</v>
      </c>
      <c r="C1658" t="s">
        <v>536</v>
      </c>
      <c r="D1658" t="str">
        <f t="shared" si="50"/>
        <v>SAENGMANY KHOUSAKOUN</v>
      </c>
      <c r="E1658" t="s">
        <v>72</v>
      </c>
      <c r="F1658" t="s">
        <v>458</v>
      </c>
      <c r="G1658" t="s">
        <v>537</v>
      </c>
      <c r="H1658" t="s">
        <v>537</v>
      </c>
      <c r="I1658" s="8" t="s">
        <v>4148</v>
      </c>
      <c r="J1658" t="s">
        <v>538</v>
      </c>
      <c r="K1658" t="s">
        <v>539</v>
      </c>
      <c r="L1658" t="str">
        <f t="shared" si="51"/>
        <v>PATSAMON THANADABOUTH</v>
      </c>
      <c r="M1658" t="s">
        <v>57</v>
      </c>
      <c r="N1658" s="1">
        <v>46023</v>
      </c>
      <c r="P1658" s="1">
        <v>46235</v>
      </c>
      <c r="Q1658" s="2">
        <v>29.5</v>
      </c>
      <c r="R1658">
        <v>1</v>
      </c>
      <c r="S1658" t="s">
        <v>58</v>
      </c>
      <c r="T1658" s="3">
        <v>0.42</v>
      </c>
      <c r="U1658" t="s">
        <v>60</v>
      </c>
      <c r="V1658" t="s">
        <v>61</v>
      </c>
      <c r="W1658" s="2">
        <v>12.39</v>
      </c>
      <c r="X1658" s="2">
        <v>12.39</v>
      </c>
      <c r="Y1658" s="2">
        <v>12.39</v>
      </c>
      <c r="Z1658" t="s">
        <v>4223</v>
      </c>
    </row>
    <row r="1659" spans="1:26" x14ac:dyDescent="0.25">
      <c r="A1659">
        <v>2032355658</v>
      </c>
      <c r="B1659" t="s">
        <v>852</v>
      </c>
      <c r="C1659" t="s">
        <v>853</v>
      </c>
      <c r="D1659" t="str">
        <f t="shared" si="50"/>
        <v>KEOKHONGKHA THAMMONTRI</v>
      </c>
      <c r="E1659" t="s">
        <v>72</v>
      </c>
      <c r="F1659" t="s">
        <v>458</v>
      </c>
      <c r="G1659" t="s">
        <v>537</v>
      </c>
      <c r="H1659" t="s">
        <v>537</v>
      </c>
      <c r="I1659" s="8" t="s">
        <v>4148</v>
      </c>
      <c r="J1659" t="s">
        <v>538</v>
      </c>
      <c r="K1659" t="s">
        <v>539</v>
      </c>
      <c r="L1659" t="str">
        <f t="shared" si="51"/>
        <v>PATSAMON THANADABOUTH</v>
      </c>
      <c r="M1659" t="s">
        <v>57</v>
      </c>
      <c r="N1659" s="1">
        <v>46023</v>
      </c>
      <c r="P1659" s="1">
        <v>46235</v>
      </c>
      <c r="Q1659" s="2">
        <v>25.08</v>
      </c>
      <c r="R1659">
        <v>1</v>
      </c>
      <c r="S1659" t="s">
        <v>58</v>
      </c>
      <c r="T1659" s="3">
        <v>0.42</v>
      </c>
      <c r="U1659" t="s">
        <v>60</v>
      </c>
      <c r="V1659" t="s">
        <v>61</v>
      </c>
      <c r="W1659" s="2">
        <v>10.53</v>
      </c>
      <c r="X1659" s="2">
        <v>10.53</v>
      </c>
      <c r="Y1659" s="2">
        <v>10.53</v>
      </c>
      <c r="Z1659" t="s">
        <v>4223</v>
      </c>
    </row>
    <row r="1660" spans="1:26" x14ac:dyDescent="0.25">
      <c r="A1660">
        <v>2032445623</v>
      </c>
      <c r="B1660" t="s">
        <v>958</v>
      </c>
      <c r="C1660" t="s">
        <v>959</v>
      </c>
      <c r="D1660" t="str">
        <f t="shared" si="50"/>
        <v>CHANTHAPHONE SAYAKHOT</v>
      </c>
      <c r="E1660" t="s">
        <v>72</v>
      </c>
      <c r="F1660" t="s">
        <v>458</v>
      </c>
      <c r="G1660" t="s">
        <v>537</v>
      </c>
      <c r="H1660" t="s">
        <v>537</v>
      </c>
      <c r="I1660" s="8" t="s">
        <v>4148</v>
      </c>
      <c r="J1660" t="s">
        <v>538</v>
      </c>
      <c r="K1660" t="s">
        <v>539</v>
      </c>
      <c r="L1660" t="str">
        <f t="shared" si="51"/>
        <v>PATSAMON THANADABOUTH</v>
      </c>
      <c r="M1660" t="s">
        <v>57</v>
      </c>
      <c r="N1660" s="1">
        <v>46023</v>
      </c>
      <c r="P1660" s="1">
        <v>46235</v>
      </c>
      <c r="Q1660" s="2">
        <v>48.3</v>
      </c>
      <c r="R1660">
        <v>1</v>
      </c>
      <c r="S1660" t="s">
        <v>58</v>
      </c>
      <c r="T1660" s="3">
        <v>0.42</v>
      </c>
      <c r="U1660" t="s">
        <v>60</v>
      </c>
      <c r="V1660" t="s">
        <v>61</v>
      </c>
      <c r="W1660" s="2">
        <v>20.29</v>
      </c>
      <c r="X1660" s="2">
        <v>20.29</v>
      </c>
      <c r="Y1660" s="2">
        <v>20.29</v>
      </c>
      <c r="Z1660" t="s">
        <v>4223</v>
      </c>
    </row>
    <row r="1661" spans="1:26" x14ac:dyDescent="0.25">
      <c r="A1661">
        <v>2032448442</v>
      </c>
      <c r="B1661" t="s">
        <v>939</v>
      </c>
      <c r="C1661" t="s">
        <v>345</v>
      </c>
      <c r="D1661" t="str">
        <f t="shared" si="50"/>
        <v>ASHLEY SANDERS</v>
      </c>
      <c r="E1661" t="s">
        <v>250</v>
      </c>
      <c r="F1661" t="s">
        <v>458</v>
      </c>
      <c r="G1661" t="s">
        <v>537</v>
      </c>
      <c r="H1661" t="s">
        <v>537</v>
      </c>
      <c r="I1661" s="8" t="s">
        <v>4116</v>
      </c>
      <c r="J1661" t="s">
        <v>387</v>
      </c>
      <c r="K1661" t="s">
        <v>388</v>
      </c>
      <c r="L1661" t="str">
        <f t="shared" si="51"/>
        <v>Ronald Max</v>
      </c>
      <c r="M1661" t="s">
        <v>57</v>
      </c>
      <c r="N1661" s="1">
        <v>45993</v>
      </c>
      <c r="P1661" s="1">
        <v>46236</v>
      </c>
      <c r="Q1661" s="2">
        <v>27.8</v>
      </c>
      <c r="R1661">
        <v>1</v>
      </c>
      <c r="S1661" t="s">
        <v>58</v>
      </c>
      <c r="T1661" s="3">
        <v>0.42</v>
      </c>
      <c r="U1661" t="s">
        <v>60</v>
      </c>
      <c r="V1661" t="s">
        <v>61</v>
      </c>
      <c r="W1661" s="2">
        <v>11.68</v>
      </c>
      <c r="X1661" s="2">
        <v>11.68</v>
      </c>
      <c r="Y1661" s="2">
        <v>11.68</v>
      </c>
      <c r="Z1661" t="s">
        <v>4224</v>
      </c>
    </row>
    <row r="1662" spans="1:26" x14ac:dyDescent="0.25">
      <c r="A1662">
        <v>2032448983</v>
      </c>
      <c r="B1662" t="s">
        <v>939</v>
      </c>
      <c r="C1662" t="s">
        <v>107</v>
      </c>
      <c r="D1662" t="str">
        <f t="shared" si="50"/>
        <v>MICHAEL SANDERS</v>
      </c>
      <c r="E1662" t="s">
        <v>250</v>
      </c>
      <c r="F1662" t="s">
        <v>458</v>
      </c>
      <c r="G1662" t="s">
        <v>537</v>
      </c>
      <c r="H1662" t="s">
        <v>537</v>
      </c>
      <c r="I1662" s="8" t="s">
        <v>4116</v>
      </c>
      <c r="J1662" t="s">
        <v>387</v>
      </c>
      <c r="K1662" t="s">
        <v>388</v>
      </c>
      <c r="L1662" t="str">
        <f t="shared" si="51"/>
        <v>Ronald Max</v>
      </c>
      <c r="M1662" t="s">
        <v>57</v>
      </c>
      <c r="N1662" s="1">
        <v>45993</v>
      </c>
      <c r="P1662" s="1">
        <v>46236</v>
      </c>
      <c r="Q1662" s="2">
        <v>43.86</v>
      </c>
      <c r="R1662">
        <v>1</v>
      </c>
      <c r="S1662" t="s">
        <v>58</v>
      </c>
      <c r="T1662" s="3">
        <v>0.42</v>
      </c>
      <c r="U1662" t="s">
        <v>60</v>
      </c>
      <c r="V1662" t="s">
        <v>61</v>
      </c>
      <c r="W1662" s="2">
        <v>18.420000000000002</v>
      </c>
      <c r="X1662" s="2">
        <v>18.420000000000002</v>
      </c>
      <c r="Y1662" s="2">
        <v>18.420000000000002</v>
      </c>
      <c r="Z1662" t="s">
        <v>4224</v>
      </c>
    </row>
    <row r="1663" spans="1:26" x14ac:dyDescent="0.25">
      <c r="A1663">
        <v>2030500327</v>
      </c>
      <c r="B1663" t="s">
        <v>1838</v>
      </c>
      <c r="C1663" t="s">
        <v>1839</v>
      </c>
      <c r="D1663" t="str">
        <f t="shared" si="50"/>
        <v>VARGAS ROCHELLE</v>
      </c>
      <c r="E1663" t="s">
        <v>250</v>
      </c>
      <c r="F1663" t="s">
        <v>458</v>
      </c>
      <c r="G1663" t="s">
        <v>537</v>
      </c>
      <c r="H1663" t="s">
        <v>537</v>
      </c>
      <c r="I1663" s="8" t="s">
        <v>4116</v>
      </c>
      <c r="J1663" t="s">
        <v>387</v>
      </c>
      <c r="K1663" t="s">
        <v>388</v>
      </c>
      <c r="L1663" t="str">
        <f t="shared" si="51"/>
        <v>Ronald Max</v>
      </c>
      <c r="M1663" t="s">
        <v>57</v>
      </c>
      <c r="N1663" s="1">
        <v>45901</v>
      </c>
      <c r="P1663" s="1">
        <v>46235</v>
      </c>
      <c r="Q1663" s="2">
        <v>38.93</v>
      </c>
      <c r="R1663">
        <v>1</v>
      </c>
      <c r="S1663" t="s">
        <v>58</v>
      </c>
      <c r="T1663" s="3">
        <v>0.42</v>
      </c>
      <c r="U1663" t="s">
        <v>60</v>
      </c>
      <c r="V1663" t="s">
        <v>61</v>
      </c>
      <c r="W1663" s="2">
        <v>16.350000000000001</v>
      </c>
      <c r="X1663" s="2">
        <v>16.350000000000001</v>
      </c>
      <c r="Y1663" s="2">
        <v>16.350000000000001</v>
      </c>
      <c r="Z1663" t="s">
        <v>4224</v>
      </c>
    </row>
    <row r="1664" spans="1:26" x14ac:dyDescent="0.25">
      <c r="A1664">
        <v>2030640670</v>
      </c>
      <c r="B1664" t="s">
        <v>811</v>
      </c>
      <c r="C1664" t="s">
        <v>327</v>
      </c>
      <c r="D1664" t="str">
        <f t="shared" si="50"/>
        <v>DUNCAN ANN</v>
      </c>
      <c r="E1664" t="s">
        <v>291</v>
      </c>
      <c r="F1664" t="s">
        <v>458</v>
      </c>
      <c r="G1664" t="s">
        <v>537</v>
      </c>
      <c r="H1664" t="s">
        <v>537</v>
      </c>
      <c r="I1664" s="8" t="s">
        <v>4143</v>
      </c>
      <c r="J1664" t="s">
        <v>403</v>
      </c>
      <c r="K1664" t="s">
        <v>404</v>
      </c>
      <c r="L1664" t="str">
        <f t="shared" si="51"/>
        <v>Marsha Sanderock</v>
      </c>
      <c r="M1664" t="s">
        <v>57</v>
      </c>
      <c r="N1664" s="1">
        <v>45901</v>
      </c>
      <c r="P1664" s="1">
        <v>46235</v>
      </c>
      <c r="Q1664" s="2">
        <v>106.98</v>
      </c>
      <c r="R1664">
        <v>1</v>
      </c>
      <c r="S1664" t="s">
        <v>58</v>
      </c>
      <c r="T1664" s="3">
        <v>0.42</v>
      </c>
      <c r="U1664" t="s">
        <v>60</v>
      </c>
      <c r="V1664" t="s">
        <v>61</v>
      </c>
      <c r="W1664" s="2">
        <v>44.93</v>
      </c>
      <c r="X1664" s="2">
        <v>44.93</v>
      </c>
      <c r="Y1664" s="2">
        <v>44.93</v>
      </c>
      <c r="Z1664" t="s">
        <v>4224</v>
      </c>
    </row>
    <row r="1665" spans="1:26" x14ac:dyDescent="0.25">
      <c r="A1665">
        <v>2030678848</v>
      </c>
      <c r="B1665" t="s">
        <v>1862</v>
      </c>
      <c r="C1665" t="s">
        <v>1863</v>
      </c>
      <c r="D1665" t="str">
        <f t="shared" si="50"/>
        <v>LAWAL RICHMOND</v>
      </c>
      <c r="E1665" t="s">
        <v>250</v>
      </c>
      <c r="F1665" t="s">
        <v>458</v>
      </c>
      <c r="G1665" t="s">
        <v>537</v>
      </c>
      <c r="H1665" t="s">
        <v>537</v>
      </c>
      <c r="I1665" s="8" t="s">
        <v>4149</v>
      </c>
      <c r="J1665" t="s">
        <v>548</v>
      </c>
      <c r="K1665" t="s">
        <v>549</v>
      </c>
      <c r="L1665" t="str">
        <f t="shared" si="51"/>
        <v>Robert Adcock</v>
      </c>
      <c r="M1665" t="s">
        <v>57</v>
      </c>
      <c r="N1665" s="1">
        <v>45901</v>
      </c>
      <c r="P1665" s="1">
        <v>46235</v>
      </c>
      <c r="Q1665" s="2">
        <v>27.8</v>
      </c>
      <c r="R1665">
        <v>1</v>
      </c>
      <c r="S1665" t="s">
        <v>58</v>
      </c>
      <c r="T1665" s="3">
        <v>0.42</v>
      </c>
      <c r="U1665" t="s">
        <v>60</v>
      </c>
      <c r="V1665" t="s">
        <v>61</v>
      </c>
      <c r="W1665" s="2">
        <v>11.68</v>
      </c>
      <c r="X1665" s="2">
        <v>11.68</v>
      </c>
      <c r="Y1665" s="2">
        <v>11.68</v>
      </c>
      <c r="Z1665" t="s">
        <v>4224</v>
      </c>
    </row>
    <row r="1666" spans="1:26" x14ac:dyDescent="0.25">
      <c r="A1666">
        <v>2030714655</v>
      </c>
      <c r="B1666" t="s">
        <v>426</v>
      </c>
      <c r="C1666" t="s">
        <v>1871</v>
      </c>
      <c r="D1666" t="str">
        <f t="shared" si="50"/>
        <v>CURRIER NICHOLAS</v>
      </c>
      <c r="E1666" t="s">
        <v>439</v>
      </c>
      <c r="F1666" t="s">
        <v>458</v>
      </c>
      <c r="G1666" t="s">
        <v>537</v>
      </c>
      <c r="H1666" t="s">
        <v>537</v>
      </c>
      <c r="I1666" s="8" t="s">
        <v>4180</v>
      </c>
      <c r="J1666" t="s">
        <v>440</v>
      </c>
      <c r="K1666" t="s">
        <v>441</v>
      </c>
      <c r="L1666" t="str">
        <f t="shared" si="51"/>
        <v>Jake Shulman</v>
      </c>
      <c r="M1666" t="s">
        <v>57</v>
      </c>
      <c r="N1666" s="1">
        <v>45901</v>
      </c>
      <c r="P1666" s="1">
        <v>46235</v>
      </c>
      <c r="Q1666" s="2">
        <v>22.02</v>
      </c>
      <c r="R1666">
        <v>1</v>
      </c>
      <c r="S1666" t="s">
        <v>58</v>
      </c>
      <c r="T1666" s="3">
        <v>0.42</v>
      </c>
      <c r="U1666" t="s">
        <v>60</v>
      </c>
      <c r="V1666" t="s">
        <v>61</v>
      </c>
      <c r="W1666" s="2">
        <v>9.25</v>
      </c>
      <c r="X1666" s="2">
        <v>9.25</v>
      </c>
      <c r="Y1666" s="2">
        <v>9.25</v>
      </c>
      <c r="Z1666" t="s">
        <v>4224</v>
      </c>
    </row>
    <row r="1667" spans="1:26" x14ac:dyDescent="0.25">
      <c r="A1667">
        <v>2030822045</v>
      </c>
      <c r="B1667" t="s">
        <v>1890</v>
      </c>
      <c r="C1667" t="s">
        <v>50</v>
      </c>
      <c r="D1667" t="str">
        <f t="shared" ref="D1667:D1730" si="52">CONCATENATE(C1667," ",B1667)</f>
        <v>JUSTIN SCHOFF</v>
      </c>
      <c r="E1667" t="s">
        <v>250</v>
      </c>
      <c r="F1667" t="s">
        <v>458</v>
      </c>
      <c r="G1667" t="s">
        <v>537</v>
      </c>
      <c r="H1667" t="s">
        <v>537</v>
      </c>
      <c r="I1667" s="8" t="s">
        <v>4116</v>
      </c>
      <c r="J1667" t="s">
        <v>387</v>
      </c>
      <c r="K1667" t="s">
        <v>388</v>
      </c>
      <c r="L1667" t="str">
        <f t="shared" ref="L1667:L1730" si="53">CONCATENATE(K1667," ",J1667)</f>
        <v>Ronald Max</v>
      </c>
      <c r="M1667" t="s">
        <v>57</v>
      </c>
      <c r="N1667" s="1">
        <v>45931</v>
      </c>
      <c r="P1667" s="1">
        <v>46235</v>
      </c>
      <c r="Q1667" s="2">
        <v>32.81</v>
      </c>
      <c r="R1667">
        <v>1</v>
      </c>
      <c r="S1667" t="s">
        <v>58</v>
      </c>
      <c r="T1667" s="3">
        <v>0.42</v>
      </c>
      <c r="U1667" t="s">
        <v>60</v>
      </c>
      <c r="V1667" t="s">
        <v>61</v>
      </c>
      <c r="W1667" s="2">
        <v>13.78</v>
      </c>
      <c r="X1667" s="2">
        <v>13.78</v>
      </c>
      <c r="Y1667" s="2">
        <v>13.78</v>
      </c>
      <c r="Z1667" t="s">
        <v>4224</v>
      </c>
    </row>
    <row r="1668" spans="1:26" x14ac:dyDescent="0.25">
      <c r="A1668">
        <v>2030898263</v>
      </c>
      <c r="B1668" t="s">
        <v>1898</v>
      </c>
      <c r="C1668" t="s">
        <v>921</v>
      </c>
      <c r="D1668" t="str">
        <f t="shared" si="52"/>
        <v>AUSTIN RANDALL</v>
      </c>
      <c r="E1668" t="s">
        <v>250</v>
      </c>
      <c r="F1668" t="s">
        <v>458</v>
      </c>
      <c r="G1668" t="s">
        <v>537</v>
      </c>
      <c r="H1668" t="s">
        <v>537</v>
      </c>
      <c r="I1668" s="8" t="s">
        <v>4116</v>
      </c>
      <c r="J1668" t="s">
        <v>387</v>
      </c>
      <c r="K1668" t="s">
        <v>388</v>
      </c>
      <c r="L1668" t="str">
        <f t="shared" si="53"/>
        <v>Ronald Max</v>
      </c>
      <c r="M1668" t="s">
        <v>57</v>
      </c>
      <c r="N1668" s="1">
        <v>45931</v>
      </c>
      <c r="P1668" s="1">
        <v>46235</v>
      </c>
      <c r="Q1668" s="2">
        <v>32.81</v>
      </c>
      <c r="R1668">
        <v>1</v>
      </c>
      <c r="S1668" t="s">
        <v>58</v>
      </c>
      <c r="T1668" s="3">
        <v>0.42</v>
      </c>
      <c r="U1668" t="s">
        <v>60</v>
      </c>
      <c r="V1668" t="s">
        <v>61</v>
      </c>
      <c r="W1668" s="2">
        <v>13.78</v>
      </c>
      <c r="X1668" s="2">
        <v>13.78</v>
      </c>
      <c r="Y1668" s="2">
        <v>13.78</v>
      </c>
      <c r="Z1668" t="s">
        <v>4224</v>
      </c>
    </row>
    <row r="1669" spans="1:26" x14ac:dyDescent="0.25">
      <c r="A1669">
        <v>2030933671</v>
      </c>
      <c r="B1669" t="s">
        <v>1899</v>
      </c>
      <c r="C1669" t="s">
        <v>1900</v>
      </c>
      <c r="D1669" t="str">
        <f t="shared" si="52"/>
        <v>NATALIA GORSKI</v>
      </c>
      <c r="E1669" t="s">
        <v>250</v>
      </c>
      <c r="F1669" t="s">
        <v>458</v>
      </c>
      <c r="G1669" t="s">
        <v>537</v>
      </c>
      <c r="H1669" t="s">
        <v>537</v>
      </c>
      <c r="I1669" s="8" t="s">
        <v>4116</v>
      </c>
      <c r="J1669" t="s">
        <v>387</v>
      </c>
      <c r="K1669" t="s">
        <v>388</v>
      </c>
      <c r="L1669" t="str">
        <f t="shared" si="53"/>
        <v>Ronald Max</v>
      </c>
      <c r="M1669" t="s">
        <v>57</v>
      </c>
      <c r="N1669" s="1">
        <v>45909</v>
      </c>
      <c r="P1669" s="1">
        <v>46243</v>
      </c>
      <c r="Q1669" s="2">
        <v>27.8</v>
      </c>
      <c r="R1669">
        <v>1</v>
      </c>
      <c r="S1669" t="s">
        <v>58</v>
      </c>
      <c r="T1669" s="3">
        <v>0.42</v>
      </c>
      <c r="U1669" t="s">
        <v>60</v>
      </c>
      <c r="V1669" t="s">
        <v>61</v>
      </c>
      <c r="W1669" s="2">
        <v>11.68</v>
      </c>
      <c r="X1669" s="2">
        <v>11.68</v>
      </c>
      <c r="Y1669" s="2">
        <v>11.68</v>
      </c>
      <c r="Z1669" t="s">
        <v>4224</v>
      </c>
    </row>
    <row r="1670" spans="1:26" x14ac:dyDescent="0.25">
      <c r="A1670">
        <v>2021012216</v>
      </c>
      <c r="B1670" t="s">
        <v>2543</v>
      </c>
      <c r="C1670" t="s">
        <v>423</v>
      </c>
      <c r="D1670" t="str">
        <f t="shared" si="52"/>
        <v>KAREN GLASSCOCK</v>
      </c>
      <c r="E1670" t="s">
        <v>267</v>
      </c>
      <c r="F1670" t="s">
        <v>458</v>
      </c>
      <c r="G1670" t="s">
        <v>537</v>
      </c>
      <c r="H1670" t="s">
        <v>537</v>
      </c>
      <c r="I1670" s="8">
        <v>8977234</v>
      </c>
      <c r="J1670" t="s">
        <v>78</v>
      </c>
      <c r="K1670" t="s">
        <v>79</v>
      </c>
      <c r="L1670" t="str">
        <f t="shared" si="53"/>
        <v>RYAN CALTAGIRONE</v>
      </c>
      <c r="M1670" t="s">
        <v>57</v>
      </c>
      <c r="N1670" s="1">
        <v>45292</v>
      </c>
      <c r="P1670" s="1">
        <v>46235</v>
      </c>
      <c r="Q1670" s="2">
        <v>28.43</v>
      </c>
      <c r="R1670">
        <v>1</v>
      </c>
      <c r="S1670" t="s">
        <v>58</v>
      </c>
      <c r="T1670" s="3">
        <v>0.09</v>
      </c>
      <c r="U1670" t="s">
        <v>217</v>
      </c>
      <c r="V1670" t="s">
        <v>61</v>
      </c>
      <c r="W1670" s="2">
        <v>2.56</v>
      </c>
      <c r="X1670" s="2">
        <v>2.56</v>
      </c>
      <c r="Y1670" s="2">
        <v>2.56</v>
      </c>
      <c r="Z1670" t="s">
        <v>4224</v>
      </c>
    </row>
    <row r="1671" spans="1:26" x14ac:dyDescent="0.25">
      <c r="A1671">
        <v>2032615809</v>
      </c>
      <c r="B1671" t="s">
        <v>2641</v>
      </c>
      <c r="C1671" t="s">
        <v>2642</v>
      </c>
      <c r="D1671" t="str">
        <f t="shared" si="52"/>
        <v>KHAMSENE PHOUSONGPHOUANG</v>
      </c>
      <c r="E1671" t="s">
        <v>72</v>
      </c>
      <c r="F1671" t="s">
        <v>458</v>
      </c>
      <c r="G1671" t="s">
        <v>537</v>
      </c>
      <c r="H1671" t="s">
        <v>537</v>
      </c>
      <c r="I1671" s="8" t="s">
        <v>4148</v>
      </c>
      <c r="J1671" t="s">
        <v>538</v>
      </c>
      <c r="K1671" t="s">
        <v>539</v>
      </c>
      <c r="L1671" t="str">
        <f t="shared" si="53"/>
        <v>PATSAMON THANADABOUTH</v>
      </c>
      <c r="M1671" t="s">
        <v>57</v>
      </c>
      <c r="N1671" s="1">
        <v>46023</v>
      </c>
      <c r="P1671" s="1">
        <v>46235</v>
      </c>
      <c r="Q1671" s="2">
        <v>29.5</v>
      </c>
      <c r="R1671">
        <v>1</v>
      </c>
      <c r="S1671" t="s">
        <v>58</v>
      </c>
      <c r="T1671" s="3">
        <v>0.42</v>
      </c>
      <c r="U1671" t="s">
        <v>60</v>
      </c>
      <c r="V1671" t="s">
        <v>61</v>
      </c>
      <c r="W1671" s="2">
        <v>12.39</v>
      </c>
      <c r="X1671" s="2">
        <v>12.39</v>
      </c>
      <c r="Y1671" s="2">
        <v>12.39</v>
      </c>
      <c r="Z1671" t="s">
        <v>4223</v>
      </c>
    </row>
    <row r="1672" spans="1:26" x14ac:dyDescent="0.25">
      <c r="A1672">
        <v>2032617228</v>
      </c>
      <c r="B1672" t="s">
        <v>2645</v>
      </c>
      <c r="C1672" t="s">
        <v>2646</v>
      </c>
      <c r="D1672" t="str">
        <f t="shared" si="52"/>
        <v>BOUNTHAVY VYRASITH</v>
      </c>
      <c r="E1672" t="s">
        <v>72</v>
      </c>
      <c r="F1672" t="s">
        <v>458</v>
      </c>
      <c r="G1672" t="s">
        <v>537</v>
      </c>
      <c r="H1672" t="s">
        <v>537</v>
      </c>
      <c r="I1672" s="8" t="s">
        <v>4148</v>
      </c>
      <c r="J1672" t="s">
        <v>538</v>
      </c>
      <c r="K1672" t="s">
        <v>539</v>
      </c>
      <c r="L1672" t="str">
        <f t="shared" si="53"/>
        <v>PATSAMON THANADABOUTH</v>
      </c>
      <c r="M1672" t="s">
        <v>57</v>
      </c>
      <c r="N1672" s="1">
        <v>46023</v>
      </c>
      <c r="P1672" s="1">
        <v>46235</v>
      </c>
      <c r="Q1672" s="2">
        <v>29.5</v>
      </c>
      <c r="R1672">
        <v>1</v>
      </c>
      <c r="S1672" t="s">
        <v>58</v>
      </c>
      <c r="T1672" s="3">
        <v>0.42</v>
      </c>
      <c r="U1672" t="s">
        <v>60</v>
      </c>
      <c r="V1672" t="s">
        <v>61</v>
      </c>
      <c r="W1672" s="2">
        <v>12.39</v>
      </c>
      <c r="X1672" s="2">
        <v>12.39</v>
      </c>
      <c r="Y1672" s="2">
        <v>12.39</v>
      </c>
      <c r="Z1672" t="s">
        <v>4223</v>
      </c>
    </row>
    <row r="1673" spans="1:26" x14ac:dyDescent="0.25">
      <c r="A1673">
        <v>2029771832</v>
      </c>
      <c r="B1673" t="s">
        <v>1163</v>
      </c>
      <c r="C1673" t="s">
        <v>1164</v>
      </c>
      <c r="D1673" t="str">
        <f t="shared" si="52"/>
        <v>NASHER AKRAM</v>
      </c>
      <c r="E1673" t="s">
        <v>72</v>
      </c>
      <c r="F1673" t="s">
        <v>458</v>
      </c>
      <c r="G1673" t="s">
        <v>537</v>
      </c>
      <c r="H1673" t="s">
        <v>537</v>
      </c>
      <c r="I1673" s="8" t="s">
        <v>4141</v>
      </c>
      <c r="J1673" t="s">
        <v>391</v>
      </c>
      <c r="K1673" t="s">
        <v>392</v>
      </c>
      <c r="L1673" t="str">
        <f t="shared" si="53"/>
        <v>Andrew Choi</v>
      </c>
      <c r="M1673" t="s">
        <v>57</v>
      </c>
      <c r="N1673" s="1">
        <v>45870</v>
      </c>
      <c r="P1673" s="1">
        <v>46235</v>
      </c>
      <c r="Q1673" s="2">
        <v>104.56</v>
      </c>
      <c r="R1673">
        <v>1</v>
      </c>
      <c r="S1673" t="s">
        <v>58</v>
      </c>
      <c r="T1673" s="3">
        <v>0.42</v>
      </c>
      <c r="U1673" t="s">
        <v>60</v>
      </c>
      <c r="V1673" t="s">
        <v>61</v>
      </c>
      <c r="W1673" s="2">
        <v>43.92</v>
      </c>
      <c r="X1673" s="2">
        <v>43.92</v>
      </c>
      <c r="Y1673" s="2">
        <v>43.92</v>
      </c>
      <c r="Z1673" t="s">
        <v>4224</v>
      </c>
    </row>
    <row r="1674" spans="1:26" x14ac:dyDescent="0.25">
      <c r="A1674">
        <v>2030123795</v>
      </c>
      <c r="B1674" t="s">
        <v>2776</v>
      </c>
      <c r="C1674" t="s">
        <v>2777</v>
      </c>
      <c r="D1674" t="str">
        <f t="shared" si="52"/>
        <v>RIEFNER FREDERICK</v>
      </c>
      <c r="E1674" t="s">
        <v>250</v>
      </c>
      <c r="F1674" t="s">
        <v>458</v>
      </c>
      <c r="G1674" t="s">
        <v>537</v>
      </c>
      <c r="H1674" t="s">
        <v>537</v>
      </c>
      <c r="I1674" s="8" t="s">
        <v>4116</v>
      </c>
      <c r="J1674" t="s">
        <v>387</v>
      </c>
      <c r="K1674" t="s">
        <v>388</v>
      </c>
      <c r="L1674" t="str">
        <f t="shared" si="53"/>
        <v>Ronald Max</v>
      </c>
      <c r="M1674" t="s">
        <v>57</v>
      </c>
      <c r="N1674" s="1">
        <v>45870</v>
      </c>
      <c r="P1674" s="1">
        <v>46235</v>
      </c>
      <c r="Q1674" s="2">
        <v>43.86</v>
      </c>
      <c r="R1674">
        <v>1</v>
      </c>
      <c r="S1674" t="s">
        <v>58</v>
      </c>
      <c r="T1674" s="3">
        <v>0.42</v>
      </c>
      <c r="U1674" t="s">
        <v>60</v>
      </c>
      <c r="V1674" t="s">
        <v>61</v>
      </c>
      <c r="W1674" s="2">
        <v>18.420000000000002</v>
      </c>
      <c r="X1674" s="2">
        <v>18.420000000000002</v>
      </c>
      <c r="Y1674" s="2">
        <v>18.420000000000002</v>
      </c>
      <c r="Z1674" t="s">
        <v>4224</v>
      </c>
    </row>
    <row r="1675" spans="1:26" x14ac:dyDescent="0.25">
      <c r="A1675">
        <v>2030147201</v>
      </c>
      <c r="B1675" t="s">
        <v>1027</v>
      </c>
      <c r="C1675" t="s">
        <v>2785</v>
      </c>
      <c r="D1675" t="str">
        <f t="shared" si="52"/>
        <v>HAYES MEGAN</v>
      </c>
      <c r="E1675" t="s">
        <v>250</v>
      </c>
      <c r="F1675" t="s">
        <v>458</v>
      </c>
      <c r="G1675" t="s">
        <v>537</v>
      </c>
      <c r="H1675" t="s">
        <v>537</v>
      </c>
      <c r="I1675" s="8" t="s">
        <v>4116</v>
      </c>
      <c r="J1675" t="s">
        <v>387</v>
      </c>
      <c r="K1675" t="s">
        <v>388</v>
      </c>
      <c r="L1675" t="str">
        <f t="shared" si="53"/>
        <v>Ronald Max</v>
      </c>
      <c r="M1675" t="s">
        <v>57</v>
      </c>
      <c r="N1675" s="1">
        <v>45870</v>
      </c>
      <c r="P1675" s="1">
        <v>46235</v>
      </c>
      <c r="Q1675" s="2">
        <v>27.8</v>
      </c>
      <c r="R1675">
        <v>1</v>
      </c>
      <c r="S1675" t="s">
        <v>58</v>
      </c>
      <c r="T1675" s="3">
        <v>0.42</v>
      </c>
      <c r="U1675" t="s">
        <v>60</v>
      </c>
      <c r="V1675" t="s">
        <v>61</v>
      </c>
      <c r="W1675" s="2">
        <v>11.68</v>
      </c>
      <c r="X1675" s="2">
        <v>11.68</v>
      </c>
      <c r="Y1675" s="2">
        <v>11.68</v>
      </c>
      <c r="Z1675" t="s">
        <v>4224</v>
      </c>
    </row>
    <row r="1676" spans="1:26" x14ac:dyDescent="0.25">
      <c r="A1676">
        <v>2032683106</v>
      </c>
      <c r="B1676" t="s">
        <v>2884</v>
      </c>
      <c r="C1676" t="s">
        <v>2885</v>
      </c>
      <c r="D1676" t="str">
        <f t="shared" si="52"/>
        <v>PHAEU SOUKSOMVANG</v>
      </c>
      <c r="E1676" t="s">
        <v>191</v>
      </c>
      <c r="F1676" t="s">
        <v>458</v>
      </c>
      <c r="G1676" t="s">
        <v>537</v>
      </c>
      <c r="H1676" t="s">
        <v>537</v>
      </c>
      <c r="I1676" s="8" t="s">
        <v>4148</v>
      </c>
      <c r="J1676" t="s">
        <v>538</v>
      </c>
      <c r="K1676" t="s">
        <v>539</v>
      </c>
      <c r="L1676" t="str">
        <f t="shared" si="53"/>
        <v>PATSAMON THANADABOUTH</v>
      </c>
      <c r="M1676" t="s">
        <v>57</v>
      </c>
      <c r="N1676" s="1">
        <v>46023</v>
      </c>
      <c r="P1676" s="1">
        <v>46235</v>
      </c>
      <c r="Q1676" s="2">
        <v>25.08</v>
      </c>
      <c r="R1676">
        <v>1</v>
      </c>
      <c r="S1676" t="s">
        <v>58</v>
      </c>
      <c r="T1676" s="3">
        <v>0.42</v>
      </c>
      <c r="U1676" t="s">
        <v>60</v>
      </c>
      <c r="V1676" t="s">
        <v>61</v>
      </c>
      <c r="W1676" s="2">
        <v>10.53</v>
      </c>
      <c r="X1676" s="2">
        <v>10.53</v>
      </c>
      <c r="Y1676" s="2">
        <v>10.53</v>
      </c>
      <c r="Z1676" t="s">
        <v>4223</v>
      </c>
    </row>
    <row r="1677" spans="1:26" x14ac:dyDescent="0.25">
      <c r="A1677">
        <v>2032692130</v>
      </c>
      <c r="B1677" t="s">
        <v>2892</v>
      </c>
      <c r="C1677" t="s">
        <v>2893</v>
      </c>
      <c r="D1677" t="str">
        <f t="shared" si="52"/>
        <v>ZACK MANTAKUL</v>
      </c>
      <c r="E1677" t="s">
        <v>191</v>
      </c>
      <c r="F1677" t="s">
        <v>458</v>
      </c>
      <c r="G1677" t="s">
        <v>537</v>
      </c>
      <c r="H1677" t="s">
        <v>537</v>
      </c>
      <c r="I1677" s="8" t="s">
        <v>4148</v>
      </c>
      <c r="J1677" t="s">
        <v>538</v>
      </c>
      <c r="K1677" t="s">
        <v>539</v>
      </c>
      <c r="L1677" t="str">
        <f t="shared" si="53"/>
        <v>PATSAMON THANADABOUTH</v>
      </c>
      <c r="M1677" t="s">
        <v>57</v>
      </c>
      <c r="N1677" s="1">
        <v>46023</v>
      </c>
      <c r="P1677" s="1">
        <v>46235</v>
      </c>
      <c r="Q1677" s="2">
        <v>53.7</v>
      </c>
      <c r="R1677">
        <v>1</v>
      </c>
      <c r="S1677" t="s">
        <v>58</v>
      </c>
      <c r="T1677" s="3">
        <v>0.42</v>
      </c>
      <c r="U1677" t="s">
        <v>60</v>
      </c>
      <c r="V1677" t="s">
        <v>61</v>
      </c>
      <c r="W1677" s="2">
        <v>22.55</v>
      </c>
      <c r="X1677" s="2">
        <v>22.55</v>
      </c>
      <c r="Y1677" s="2">
        <v>22.55</v>
      </c>
      <c r="Z1677" t="s">
        <v>4223</v>
      </c>
    </row>
    <row r="1678" spans="1:26" x14ac:dyDescent="0.25">
      <c r="A1678">
        <v>2032703765</v>
      </c>
      <c r="B1678" t="s">
        <v>2892</v>
      </c>
      <c r="C1678" t="s">
        <v>578</v>
      </c>
      <c r="D1678" t="str">
        <f t="shared" si="52"/>
        <v>ZACHARY MANTAKUL</v>
      </c>
      <c r="E1678" t="s">
        <v>191</v>
      </c>
      <c r="F1678" t="s">
        <v>458</v>
      </c>
      <c r="G1678" t="s">
        <v>537</v>
      </c>
      <c r="H1678" t="s">
        <v>537</v>
      </c>
      <c r="I1678" s="8" t="s">
        <v>4148</v>
      </c>
      <c r="J1678" t="s">
        <v>538</v>
      </c>
      <c r="K1678" t="s">
        <v>539</v>
      </c>
      <c r="L1678" t="str">
        <f t="shared" si="53"/>
        <v>PATSAMON THANADABOUTH</v>
      </c>
      <c r="M1678" t="s">
        <v>57</v>
      </c>
      <c r="N1678" s="1">
        <v>46023</v>
      </c>
      <c r="P1678" s="1">
        <v>46235</v>
      </c>
      <c r="Q1678" s="2">
        <v>29.5</v>
      </c>
      <c r="R1678">
        <v>1</v>
      </c>
      <c r="S1678" t="s">
        <v>58</v>
      </c>
      <c r="T1678" s="3">
        <v>0.42</v>
      </c>
      <c r="U1678" t="s">
        <v>60</v>
      </c>
      <c r="V1678" t="s">
        <v>61</v>
      </c>
      <c r="W1678" s="2">
        <v>12.39</v>
      </c>
      <c r="X1678" s="2">
        <v>12.39</v>
      </c>
      <c r="Y1678" s="2">
        <v>12.39</v>
      </c>
      <c r="Z1678" t="s">
        <v>4223</v>
      </c>
    </row>
    <row r="1679" spans="1:26" x14ac:dyDescent="0.25">
      <c r="A1679">
        <v>2022836635</v>
      </c>
      <c r="B1679" t="s">
        <v>422</v>
      </c>
      <c r="C1679" t="s">
        <v>107</v>
      </c>
      <c r="D1679" t="str">
        <f t="shared" si="52"/>
        <v>MICHAEL WAGENHOFFER</v>
      </c>
      <c r="E1679" t="s">
        <v>52</v>
      </c>
      <c r="F1679" t="s">
        <v>458</v>
      </c>
      <c r="G1679" t="s">
        <v>537</v>
      </c>
      <c r="H1679" t="s">
        <v>537</v>
      </c>
      <c r="I1679" s="8">
        <v>18781057</v>
      </c>
      <c r="J1679" t="s">
        <v>64</v>
      </c>
      <c r="K1679" t="s">
        <v>65</v>
      </c>
      <c r="L1679" t="str">
        <f t="shared" si="53"/>
        <v>JOHN ROKEN</v>
      </c>
      <c r="M1679" t="s">
        <v>57</v>
      </c>
      <c r="N1679" s="1">
        <v>45413</v>
      </c>
      <c r="P1679" s="1">
        <v>46235</v>
      </c>
      <c r="Q1679" s="2">
        <v>51.85</v>
      </c>
      <c r="R1679">
        <v>1</v>
      </c>
      <c r="S1679" t="s">
        <v>58</v>
      </c>
      <c r="T1679" s="3">
        <v>0.09</v>
      </c>
      <c r="U1679" t="s">
        <v>217</v>
      </c>
      <c r="V1679" t="s">
        <v>61</v>
      </c>
      <c r="W1679" s="2">
        <v>4.67</v>
      </c>
      <c r="X1679" s="2">
        <v>4.67</v>
      </c>
      <c r="Y1679" s="2">
        <v>4.67</v>
      </c>
      <c r="Z1679" t="s">
        <v>4224</v>
      </c>
    </row>
    <row r="1680" spans="1:26" x14ac:dyDescent="0.25">
      <c r="A1680">
        <v>2027887273</v>
      </c>
      <c r="B1680" t="s">
        <v>1349</v>
      </c>
      <c r="C1680" t="s">
        <v>79</v>
      </c>
      <c r="D1680" t="str">
        <f t="shared" si="52"/>
        <v>RYAN OBERG</v>
      </c>
      <c r="E1680" t="s">
        <v>270</v>
      </c>
      <c r="F1680" t="s">
        <v>458</v>
      </c>
      <c r="G1680" t="s">
        <v>537</v>
      </c>
      <c r="H1680" t="s">
        <v>537</v>
      </c>
      <c r="I1680" s="8">
        <v>8307933</v>
      </c>
      <c r="J1680" t="s">
        <v>214</v>
      </c>
      <c r="K1680" t="s">
        <v>215</v>
      </c>
      <c r="L1680" t="str">
        <f t="shared" si="53"/>
        <v>GREGORY TEIPEL</v>
      </c>
      <c r="M1680" t="s">
        <v>57</v>
      </c>
      <c r="N1680" s="1">
        <v>45754</v>
      </c>
      <c r="P1680" s="1">
        <v>46241</v>
      </c>
      <c r="Q1680" s="2">
        <v>22.53</v>
      </c>
      <c r="R1680">
        <v>1</v>
      </c>
      <c r="S1680" t="s">
        <v>58</v>
      </c>
      <c r="T1680" s="3">
        <v>0.09</v>
      </c>
      <c r="U1680" t="s">
        <v>217</v>
      </c>
      <c r="V1680" t="s">
        <v>61</v>
      </c>
      <c r="W1680" s="2">
        <v>2.0299999999999998</v>
      </c>
      <c r="X1680" s="2">
        <v>2.0299999999999998</v>
      </c>
      <c r="Y1680" s="2">
        <v>2.0299999999999998</v>
      </c>
      <c r="Z1680" t="s">
        <v>4224</v>
      </c>
    </row>
    <row r="1681" spans="1:26" x14ac:dyDescent="0.25">
      <c r="A1681">
        <v>2028662839</v>
      </c>
      <c r="B1681" t="s">
        <v>3145</v>
      </c>
      <c r="C1681" t="s">
        <v>790</v>
      </c>
      <c r="D1681" t="str">
        <f t="shared" si="52"/>
        <v>CHRIS E</v>
      </c>
      <c r="E1681" t="s">
        <v>72</v>
      </c>
      <c r="F1681" t="s">
        <v>458</v>
      </c>
      <c r="G1681" t="s">
        <v>537</v>
      </c>
      <c r="H1681" t="s">
        <v>537</v>
      </c>
      <c r="I1681" s="8" t="s">
        <v>4158</v>
      </c>
      <c r="J1681" t="s">
        <v>582</v>
      </c>
      <c r="K1681" t="s">
        <v>583</v>
      </c>
      <c r="L1681" t="str">
        <f t="shared" si="53"/>
        <v>Barry Schumann</v>
      </c>
      <c r="M1681" t="s">
        <v>57</v>
      </c>
      <c r="N1681" s="1">
        <v>45778</v>
      </c>
      <c r="P1681" s="1">
        <v>46235</v>
      </c>
      <c r="Q1681" s="2">
        <v>136.36000000000001</v>
      </c>
      <c r="R1681">
        <v>1</v>
      </c>
      <c r="S1681" t="s">
        <v>58</v>
      </c>
      <c r="T1681" s="3">
        <v>0.09</v>
      </c>
      <c r="U1681" t="s">
        <v>217</v>
      </c>
      <c r="V1681" t="s">
        <v>61</v>
      </c>
      <c r="W1681" s="2">
        <v>12.27</v>
      </c>
      <c r="X1681" s="2">
        <v>12.27</v>
      </c>
      <c r="Y1681" s="2">
        <v>12.27</v>
      </c>
      <c r="Z1681" t="s">
        <v>4224</v>
      </c>
    </row>
    <row r="1682" spans="1:26" x14ac:dyDescent="0.25">
      <c r="A1682">
        <v>2031778888</v>
      </c>
      <c r="B1682" t="s">
        <v>3228</v>
      </c>
      <c r="C1682" t="s">
        <v>378</v>
      </c>
      <c r="D1682" t="str">
        <f t="shared" si="52"/>
        <v>TAMMY SAGE</v>
      </c>
      <c r="E1682" t="s">
        <v>72</v>
      </c>
      <c r="F1682" t="s">
        <v>458</v>
      </c>
      <c r="G1682" t="s">
        <v>537</v>
      </c>
      <c r="H1682" t="s">
        <v>537</v>
      </c>
      <c r="I1682" s="8" t="s">
        <v>4119</v>
      </c>
      <c r="J1682" t="s">
        <v>541</v>
      </c>
      <c r="K1682" t="s">
        <v>542</v>
      </c>
      <c r="L1682" t="str">
        <f t="shared" si="53"/>
        <v>FRANK LISKOVEC</v>
      </c>
      <c r="M1682" t="s">
        <v>57</v>
      </c>
      <c r="N1682" s="1">
        <v>45962</v>
      </c>
      <c r="P1682" s="1">
        <v>46235</v>
      </c>
      <c r="Q1682" s="2">
        <v>25.08</v>
      </c>
      <c r="R1682">
        <v>1</v>
      </c>
      <c r="S1682" t="s">
        <v>58</v>
      </c>
      <c r="T1682" s="3">
        <v>0.42</v>
      </c>
      <c r="U1682" t="s">
        <v>60</v>
      </c>
      <c r="V1682" t="s">
        <v>61</v>
      </c>
      <c r="W1682" s="2">
        <v>10.53</v>
      </c>
      <c r="X1682" s="2">
        <v>10.53</v>
      </c>
      <c r="Y1682" s="2">
        <v>10.53</v>
      </c>
      <c r="Z1682" t="s">
        <v>4224</v>
      </c>
    </row>
    <row r="1683" spans="1:26" x14ac:dyDescent="0.25">
      <c r="A1683">
        <v>2031793339</v>
      </c>
      <c r="B1683" t="s">
        <v>3231</v>
      </c>
      <c r="C1683" t="s">
        <v>65</v>
      </c>
      <c r="D1683" t="str">
        <f t="shared" si="52"/>
        <v>JOHN WHITFIELD</v>
      </c>
      <c r="E1683" t="s">
        <v>250</v>
      </c>
      <c r="F1683" t="s">
        <v>458</v>
      </c>
      <c r="G1683" t="s">
        <v>537</v>
      </c>
      <c r="H1683" t="s">
        <v>537</v>
      </c>
      <c r="I1683" s="8" t="s">
        <v>4116</v>
      </c>
      <c r="J1683" t="s">
        <v>387</v>
      </c>
      <c r="K1683" t="s">
        <v>388</v>
      </c>
      <c r="L1683" t="str">
        <f t="shared" si="53"/>
        <v>Ronald Max</v>
      </c>
      <c r="M1683" t="s">
        <v>57</v>
      </c>
      <c r="N1683" s="1">
        <v>45962</v>
      </c>
      <c r="P1683" s="1">
        <v>46235</v>
      </c>
      <c r="Q1683" s="2">
        <v>43.86</v>
      </c>
      <c r="R1683">
        <v>1</v>
      </c>
      <c r="S1683" t="s">
        <v>58</v>
      </c>
      <c r="T1683" s="3">
        <v>0.42</v>
      </c>
      <c r="U1683" t="s">
        <v>60</v>
      </c>
      <c r="V1683" t="s">
        <v>61</v>
      </c>
      <c r="W1683" s="2">
        <v>18.420000000000002</v>
      </c>
      <c r="X1683" s="2">
        <v>18.420000000000002</v>
      </c>
      <c r="Y1683" s="2">
        <v>18.420000000000002</v>
      </c>
      <c r="Z1683" t="s">
        <v>4224</v>
      </c>
    </row>
    <row r="1684" spans="1:26" x14ac:dyDescent="0.25">
      <c r="A1684">
        <v>2031829968</v>
      </c>
      <c r="B1684" t="s">
        <v>3235</v>
      </c>
      <c r="C1684" t="s">
        <v>3236</v>
      </c>
      <c r="D1684" t="str">
        <f t="shared" si="52"/>
        <v>AMADOR CAMBRA</v>
      </c>
      <c r="E1684" t="s">
        <v>250</v>
      </c>
      <c r="F1684" t="s">
        <v>458</v>
      </c>
      <c r="G1684" t="s">
        <v>537</v>
      </c>
      <c r="H1684" t="s">
        <v>537</v>
      </c>
      <c r="I1684" s="8" t="s">
        <v>4116</v>
      </c>
      <c r="J1684" t="s">
        <v>387</v>
      </c>
      <c r="K1684" t="s">
        <v>388</v>
      </c>
      <c r="L1684" t="str">
        <f t="shared" si="53"/>
        <v>Ronald Max</v>
      </c>
      <c r="M1684" t="s">
        <v>57</v>
      </c>
      <c r="N1684" s="1">
        <v>45962</v>
      </c>
      <c r="P1684" s="1">
        <v>46235</v>
      </c>
      <c r="Q1684" s="2">
        <v>43.86</v>
      </c>
      <c r="R1684">
        <v>1</v>
      </c>
      <c r="S1684" t="s">
        <v>58</v>
      </c>
      <c r="T1684" s="3">
        <v>0.42</v>
      </c>
      <c r="U1684" t="s">
        <v>60</v>
      </c>
      <c r="V1684" t="s">
        <v>61</v>
      </c>
      <c r="W1684" s="2">
        <v>18.420000000000002</v>
      </c>
      <c r="X1684" s="2">
        <v>18.420000000000002</v>
      </c>
      <c r="Y1684" s="2">
        <v>18.420000000000002</v>
      </c>
      <c r="Z1684" t="s">
        <v>4224</v>
      </c>
    </row>
    <row r="1685" spans="1:26" x14ac:dyDescent="0.25">
      <c r="A1685">
        <v>2031888389</v>
      </c>
      <c r="B1685" t="s">
        <v>3246</v>
      </c>
      <c r="C1685" t="s">
        <v>124</v>
      </c>
      <c r="D1685" t="str">
        <f t="shared" si="52"/>
        <v>MATTHEW ANDERSEN</v>
      </c>
      <c r="E1685" t="s">
        <v>250</v>
      </c>
      <c r="F1685" t="s">
        <v>458</v>
      </c>
      <c r="G1685" t="s">
        <v>537</v>
      </c>
      <c r="H1685" t="s">
        <v>537</v>
      </c>
      <c r="I1685" s="8" t="s">
        <v>4116</v>
      </c>
      <c r="J1685" t="s">
        <v>387</v>
      </c>
      <c r="K1685" t="s">
        <v>388</v>
      </c>
      <c r="L1685" t="str">
        <f t="shared" si="53"/>
        <v>Ronald Max</v>
      </c>
      <c r="M1685" t="s">
        <v>57</v>
      </c>
      <c r="N1685" s="1">
        <v>45962</v>
      </c>
      <c r="P1685" s="1">
        <v>46235</v>
      </c>
      <c r="Q1685" s="2">
        <v>43.86</v>
      </c>
      <c r="R1685">
        <v>1</v>
      </c>
      <c r="S1685" t="s">
        <v>58</v>
      </c>
      <c r="T1685" s="3">
        <v>0.42</v>
      </c>
      <c r="U1685" t="s">
        <v>60</v>
      </c>
      <c r="V1685" t="s">
        <v>61</v>
      </c>
      <c r="W1685" s="2">
        <v>18.420000000000002</v>
      </c>
      <c r="X1685" s="2">
        <v>18.420000000000002</v>
      </c>
      <c r="Y1685" s="2">
        <v>18.420000000000002</v>
      </c>
      <c r="Z1685" t="s">
        <v>4224</v>
      </c>
    </row>
    <row r="1686" spans="1:26" x14ac:dyDescent="0.25">
      <c r="A1686">
        <v>2031947374</v>
      </c>
      <c r="B1686" t="s">
        <v>3253</v>
      </c>
      <c r="C1686" t="s">
        <v>156</v>
      </c>
      <c r="D1686" t="str">
        <f t="shared" si="52"/>
        <v>SAMUEL BANKOLE</v>
      </c>
      <c r="E1686" t="s">
        <v>191</v>
      </c>
      <c r="F1686" t="s">
        <v>458</v>
      </c>
      <c r="G1686" t="s">
        <v>537</v>
      </c>
      <c r="H1686" t="s">
        <v>537</v>
      </c>
      <c r="I1686" s="8">
        <v>21435997</v>
      </c>
      <c r="J1686" t="s">
        <v>113</v>
      </c>
      <c r="K1686" t="s">
        <v>114</v>
      </c>
      <c r="L1686" t="str">
        <f t="shared" si="53"/>
        <v>Christopher Brousseau</v>
      </c>
      <c r="M1686" t="s">
        <v>57</v>
      </c>
      <c r="N1686" s="1">
        <v>45966</v>
      </c>
      <c r="P1686" s="1">
        <v>46239</v>
      </c>
      <c r="Q1686" s="2">
        <v>29.5</v>
      </c>
      <c r="R1686">
        <v>1</v>
      </c>
      <c r="S1686" t="s">
        <v>58</v>
      </c>
      <c r="T1686" s="3">
        <v>0.42</v>
      </c>
      <c r="U1686" t="s">
        <v>60</v>
      </c>
      <c r="V1686" t="s">
        <v>61</v>
      </c>
      <c r="W1686" s="2">
        <v>12.39</v>
      </c>
      <c r="X1686" s="2">
        <v>12.39</v>
      </c>
      <c r="Y1686" s="2">
        <v>12.39</v>
      </c>
      <c r="Z1686" t="s">
        <v>4224</v>
      </c>
    </row>
    <row r="1687" spans="1:26" x14ac:dyDescent="0.25">
      <c r="A1687">
        <v>2031985004</v>
      </c>
      <c r="B1687" t="s">
        <v>3274</v>
      </c>
      <c r="C1687" t="s">
        <v>3275</v>
      </c>
      <c r="D1687" t="str">
        <f t="shared" si="52"/>
        <v>ELAINA ERICKSON</v>
      </c>
      <c r="E1687" t="s">
        <v>72</v>
      </c>
      <c r="F1687" t="s">
        <v>458</v>
      </c>
      <c r="G1687" t="s">
        <v>537</v>
      </c>
      <c r="H1687" t="s">
        <v>537</v>
      </c>
      <c r="I1687" s="8" t="s">
        <v>4163</v>
      </c>
      <c r="J1687" t="s">
        <v>866</v>
      </c>
      <c r="K1687" t="s">
        <v>867</v>
      </c>
      <c r="L1687" t="str">
        <f t="shared" si="53"/>
        <v>Jeffrey Horn</v>
      </c>
      <c r="M1687" t="s">
        <v>57</v>
      </c>
      <c r="N1687" s="1">
        <v>45966</v>
      </c>
      <c r="P1687" s="1">
        <v>46239</v>
      </c>
      <c r="Q1687" s="2">
        <v>35.4</v>
      </c>
      <c r="R1687">
        <v>1</v>
      </c>
      <c r="S1687" t="s">
        <v>58</v>
      </c>
      <c r="T1687" s="3">
        <v>0.42</v>
      </c>
      <c r="U1687" t="s">
        <v>60</v>
      </c>
      <c r="V1687" t="s">
        <v>61</v>
      </c>
      <c r="W1687" s="2">
        <v>14.87</v>
      </c>
      <c r="X1687" s="2">
        <v>14.87</v>
      </c>
      <c r="Y1687" s="2">
        <v>14.87</v>
      </c>
      <c r="Z1687" t="s">
        <v>4224</v>
      </c>
    </row>
    <row r="1688" spans="1:26" x14ac:dyDescent="0.25">
      <c r="A1688">
        <v>2032079178</v>
      </c>
      <c r="B1688" t="s">
        <v>3598</v>
      </c>
      <c r="C1688" t="s">
        <v>3599</v>
      </c>
      <c r="D1688" t="str">
        <f t="shared" si="52"/>
        <v>PHOUMY VONGPHACHANH</v>
      </c>
      <c r="E1688" t="s">
        <v>72</v>
      </c>
      <c r="F1688" t="s">
        <v>458</v>
      </c>
      <c r="G1688" t="s">
        <v>537</v>
      </c>
      <c r="H1688" t="s">
        <v>537</v>
      </c>
      <c r="I1688" s="8" t="s">
        <v>4148</v>
      </c>
      <c r="J1688" t="s">
        <v>538</v>
      </c>
      <c r="K1688" t="s">
        <v>539</v>
      </c>
      <c r="L1688" t="str">
        <f t="shared" si="53"/>
        <v>PATSAMON THANADABOUTH</v>
      </c>
      <c r="M1688" t="s">
        <v>57</v>
      </c>
      <c r="N1688" s="1">
        <v>46023</v>
      </c>
      <c r="P1688" s="1">
        <v>46235</v>
      </c>
      <c r="Q1688" s="2">
        <v>29.5</v>
      </c>
      <c r="R1688">
        <v>1</v>
      </c>
      <c r="S1688" t="s">
        <v>58</v>
      </c>
      <c r="T1688" s="3">
        <v>0.42</v>
      </c>
      <c r="U1688" t="s">
        <v>60</v>
      </c>
      <c r="V1688" t="s">
        <v>61</v>
      </c>
      <c r="W1688" s="2">
        <v>12.39</v>
      </c>
      <c r="X1688" s="2">
        <v>12.39</v>
      </c>
      <c r="Y1688" s="2">
        <v>12.39</v>
      </c>
      <c r="Z1688" t="s">
        <v>4223</v>
      </c>
    </row>
    <row r="1689" spans="1:26" x14ac:dyDescent="0.25">
      <c r="A1689">
        <v>2032079429</v>
      </c>
      <c r="B1689" t="s">
        <v>3600</v>
      </c>
      <c r="C1689" t="s">
        <v>3601</v>
      </c>
      <c r="D1689" t="str">
        <f t="shared" si="52"/>
        <v>SISAVATH DOUANGBOUBPHA</v>
      </c>
      <c r="E1689" t="s">
        <v>72</v>
      </c>
      <c r="F1689" t="s">
        <v>458</v>
      </c>
      <c r="G1689" t="s">
        <v>537</v>
      </c>
      <c r="H1689" t="s">
        <v>537</v>
      </c>
      <c r="I1689" s="8" t="s">
        <v>4148</v>
      </c>
      <c r="J1689" t="s">
        <v>538</v>
      </c>
      <c r="K1689" t="s">
        <v>539</v>
      </c>
      <c r="L1689" t="str">
        <f t="shared" si="53"/>
        <v>PATSAMON THANADABOUTH</v>
      </c>
      <c r="M1689" t="s">
        <v>57</v>
      </c>
      <c r="N1689" s="1">
        <v>46023</v>
      </c>
      <c r="P1689" s="1">
        <v>46235</v>
      </c>
      <c r="Q1689" s="2">
        <v>29.5</v>
      </c>
      <c r="R1689">
        <v>1</v>
      </c>
      <c r="S1689" t="s">
        <v>58</v>
      </c>
      <c r="T1689" s="3">
        <v>0.42</v>
      </c>
      <c r="U1689" t="s">
        <v>60</v>
      </c>
      <c r="V1689" t="s">
        <v>61</v>
      </c>
      <c r="W1689" s="2">
        <v>12.39</v>
      </c>
      <c r="X1689" s="2">
        <v>12.39</v>
      </c>
      <c r="Y1689" s="2">
        <v>12.39</v>
      </c>
      <c r="Z1689" t="s">
        <v>4223</v>
      </c>
    </row>
    <row r="1690" spans="1:26" x14ac:dyDescent="0.25">
      <c r="A1690">
        <v>2032469960</v>
      </c>
      <c r="B1690" t="s">
        <v>2661</v>
      </c>
      <c r="C1690" t="s">
        <v>2662</v>
      </c>
      <c r="D1690" t="str">
        <f t="shared" si="52"/>
        <v>RYLEE SCHLICKER</v>
      </c>
      <c r="E1690" t="s">
        <v>222</v>
      </c>
      <c r="F1690" t="s">
        <v>458</v>
      </c>
      <c r="G1690" t="s">
        <v>537</v>
      </c>
      <c r="H1690" t="s">
        <v>537</v>
      </c>
      <c r="I1690" s="8">
        <v>21435997</v>
      </c>
      <c r="J1690" t="s">
        <v>113</v>
      </c>
      <c r="K1690" t="s">
        <v>114</v>
      </c>
      <c r="L1690" t="str">
        <f t="shared" si="53"/>
        <v>Christopher Brousseau</v>
      </c>
      <c r="M1690" t="s">
        <v>57</v>
      </c>
      <c r="N1690" s="1">
        <v>45994</v>
      </c>
      <c r="P1690" s="1">
        <v>46237</v>
      </c>
      <c r="Q1690" s="2">
        <v>30.09</v>
      </c>
      <c r="R1690">
        <v>1</v>
      </c>
      <c r="S1690" t="s">
        <v>58</v>
      </c>
      <c r="T1690" s="3">
        <v>0.42</v>
      </c>
      <c r="U1690" t="s">
        <v>60</v>
      </c>
      <c r="V1690" t="s">
        <v>61</v>
      </c>
      <c r="W1690" s="2">
        <v>12.64</v>
      </c>
      <c r="X1690" s="2">
        <v>12.64</v>
      </c>
      <c r="Y1690" s="2">
        <v>12.64</v>
      </c>
      <c r="Z1690" t="s">
        <v>4224</v>
      </c>
    </row>
    <row r="1691" spans="1:26" x14ac:dyDescent="0.25">
      <c r="A1691">
        <v>2032480606</v>
      </c>
      <c r="B1691" t="s">
        <v>241</v>
      </c>
      <c r="C1691" t="s">
        <v>162</v>
      </c>
      <c r="D1691" t="str">
        <f t="shared" si="52"/>
        <v>WILLIAM WHITE</v>
      </c>
      <c r="E1691" t="s">
        <v>250</v>
      </c>
      <c r="F1691" t="s">
        <v>458</v>
      </c>
      <c r="G1691" t="s">
        <v>537</v>
      </c>
      <c r="H1691" t="s">
        <v>537</v>
      </c>
      <c r="I1691" s="8" t="s">
        <v>4116</v>
      </c>
      <c r="J1691" t="s">
        <v>387</v>
      </c>
      <c r="K1691" t="s">
        <v>388</v>
      </c>
      <c r="L1691" t="str">
        <f t="shared" si="53"/>
        <v>Ronald Max</v>
      </c>
      <c r="M1691" t="s">
        <v>57</v>
      </c>
      <c r="N1691" s="1">
        <v>45995</v>
      </c>
      <c r="P1691" s="1">
        <v>46238</v>
      </c>
      <c r="Q1691" s="2">
        <v>38.85</v>
      </c>
      <c r="R1691">
        <v>1</v>
      </c>
      <c r="S1691" t="s">
        <v>58</v>
      </c>
      <c r="T1691" s="3">
        <v>0.42</v>
      </c>
      <c r="U1691" t="s">
        <v>60</v>
      </c>
      <c r="V1691" t="s">
        <v>61</v>
      </c>
      <c r="W1691" s="2">
        <v>16.32</v>
      </c>
      <c r="X1691" s="2">
        <v>16.32</v>
      </c>
      <c r="Y1691" s="2">
        <v>16.32</v>
      </c>
      <c r="Z1691" t="s">
        <v>4224</v>
      </c>
    </row>
    <row r="1692" spans="1:26" x14ac:dyDescent="0.25">
      <c r="A1692">
        <v>2032515189</v>
      </c>
      <c r="B1692" t="s">
        <v>2684</v>
      </c>
      <c r="C1692" t="s">
        <v>2685</v>
      </c>
      <c r="D1692" t="str">
        <f t="shared" si="52"/>
        <v>KUAN SU</v>
      </c>
      <c r="E1692" t="s">
        <v>72</v>
      </c>
      <c r="F1692" t="s">
        <v>458</v>
      </c>
      <c r="G1692" t="s">
        <v>537</v>
      </c>
      <c r="H1692" t="s">
        <v>537</v>
      </c>
      <c r="I1692" s="8" t="s">
        <v>4119</v>
      </c>
      <c r="J1692" t="s">
        <v>541</v>
      </c>
      <c r="K1692" t="s">
        <v>542</v>
      </c>
      <c r="L1692" t="str">
        <f t="shared" si="53"/>
        <v>FRANK LISKOVEC</v>
      </c>
      <c r="M1692" t="s">
        <v>57</v>
      </c>
      <c r="N1692" s="1">
        <v>46023</v>
      </c>
      <c r="P1692" s="1">
        <v>46235</v>
      </c>
      <c r="Q1692" s="2">
        <v>25.08</v>
      </c>
      <c r="R1692">
        <v>1</v>
      </c>
      <c r="S1692" t="s">
        <v>58</v>
      </c>
      <c r="T1692" s="3">
        <v>0.42</v>
      </c>
      <c r="U1692" t="s">
        <v>60</v>
      </c>
      <c r="V1692" t="s">
        <v>61</v>
      </c>
      <c r="W1692" s="2">
        <v>10.53</v>
      </c>
      <c r="X1692" s="2">
        <v>10.53</v>
      </c>
      <c r="Y1692" s="2">
        <v>10.53</v>
      </c>
      <c r="Z1692" t="s">
        <v>4223</v>
      </c>
    </row>
    <row r="1693" spans="1:26" x14ac:dyDescent="0.25">
      <c r="A1693">
        <v>2028937641</v>
      </c>
      <c r="B1693" t="s">
        <v>3636</v>
      </c>
      <c r="C1693" t="s">
        <v>3637</v>
      </c>
      <c r="D1693" t="str">
        <f t="shared" si="52"/>
        <v>NATHANIAL SODEMAN</v>
      </c>
      <c r="E1693" t="s">
        <v>250</v>
      </c>
      <c r="F1693" t="s">
        <v>458</v>
      </c>
      <c r="G1693" t="s">
        <v>537</v>
      </c>
      <c r="H1693" t="s">
        <v>537</v>
      </c>
      <c r="I1693" s="8" t="s">
        <v>4116</v>
      </c>
      <c r="J1693" t="s">
        <v>387</v>
      </c>
      <c r="K1693" t="s">
        <v>388</v>
      </c>
      <c r="L1693" t="str">
        <f t="shared" si="53"/>
        <v>Ronald Max</v>
      </c>
      <c r="M1693" t="s">
        <v>57</v>
      </c>
      <c r="N1693" s="1">
        <v>45809</v>
      </c>
      <c r="P1693" s="1">
        <v>46235</v>
      </c>
      <c r="Q1693" s="2">
        <v>18.53</v>
      </c>
      <c r="R1693">
        <v>1</v>
      </c>
      <c r="S1693" t="s">
        <v>58</v>
      </c>
      <c r="T1693" s="3">
        <v>0.09</v>
      </c>
      <c r="U1693" t="s">
        <v>217</v>
      </c>
      <c r="V1693" t="s">
        <v>61</v>
      </c>
      <c r="W1693" s="2">
        <v>1.67</v>
      </c>
      <c r="X1693" s="2">
        <v>1.67</v>
      </c>
      <c r="Y1693" s="2">
        <v>1.67</v>
      </c>
      <c r="Z1693" t="s">
        <v>4224</v>
      </c>
    </row>
    <row r="1694" spans="1:26" x14ac:dyDescent="0.25">
      <c r="A1694">
        <v>2032912159</v>
      </c>
      <c r="B1694" t="s">
        <v>3896</v>
      </c>
      <c r="C1694" t="s">
        <v>2838</v>
      </c>
      <c r="D1694" t="str">
        <f t="shared" si="52"/>
        <v>KYLE INTHABANDITH</v>
      </c>
      <c r="E1694" t="s">
        <v>72</v>
      </c>
      <c r="F1694" t="s">
        <v>458</v>
      </c>
      <c r="G1694" t="s">
        <v>537</v>
      </c>
      <c r="H1694" t="s">
        <v>537</v>
      </c>
      <c r="I1694" s="8" t="s">
        <v>4148</v>
      </c>
      <c r="J1694" t="s">
        <v>538</v>
      </c>
      <c r="K1694" t="s">
        <v>539</v>
      </c>
      <c r="L1694" t="str">
        <f t="shared" si="53"/>
        <v>PATSAMON THANADABOUTH</v>
      </c>
      <c r="M1694" t="s">
        <v>57</v>
      </c>
      <c r="N1694" s="1">
        <v>46023</v>
      </c>
      <c r="P1694" s="1">
        <v>46235</v>
      </c>
      <c r="Q1694" s="2">
        <v>29.5</v>
      </c>
      <c r="R1694">
        <v>1</v>
      </c>
      <c r="S1694" t="s">
        <v>58</v>
      </c>
      <c r="T1694" s="3">
        <v>0.42</v>
      </c>
      <c r="U1694" t="s">
        <v>60</v>
      </c>
      <c r="V1694" t="s">
        <v>61</v>
      </c>
      <c r="W1694" s="2">
        <v>12.39</v>
      </c>
      <c r="X1694" s="2">
        <v>12.39</v>
      </c>
      <c r="Y1694" s="2">
        <v>12.39</v>
      </c>
      <c r="Z1694" t="s">
        <v>4223</v>
      </c>
    </row>
    <row r="1695" spans="1:26" x14ac:dyDescent="0.25">
      <c r="A1695">
        <v>2032930760</v>
      </c>
      <c r="B1695" t="s">
        <v>3896</v>
      </c>
      <c r="C1695" t="s">
        <v>3904</v>
      </c>
      <c r="D1695" t="str">
        <f t="shared" si="52"/>
        <v>CHANSOUK INTHABANDITH</v>
      </c>
      <c r="E1695" t="s">
        <v>72</v>
      </c>
      <c r="F1695" t="s">
        <v>458</v>
      </c>
      <c r="G1695" t="s">
        <v>537</v>
      </c>
      <c r="H1695" t="s">
        <v>537</v>
      </c>
      <c r="I1695" s="8" t="s">
        <v>4148</v>
      </c>
      <c r="J1695" t="s">
        <v>538</v>
      </c>
      <c r="K1695" t="s">
        <v>539</v>
      </c>
      <c r="L1695" t="str">
        <f t="shared" si="53"/>
        <v>PATSAMON THANADABOUTH</v>
      </c>
      <c r="M1695" t="s">
        <v>57</v>
      </c>
      <c r="N1695" s="1">
        <v>46023</v>
      </c>
      <c r="P1695" s="1">
        <v>46235</v>
      </c>
      <c r="Q1695" s="2">
        <v>29.5</v>
      </c>
      <c r="R1695">
        <v>1</v>
      </c>
      <c r="S1695" t="s">
        <v>58</v>
      </c>
      <c r="T1695" s="3">
        <v>0.42</v>
      </c>
      <c r="U1695" t="s">
        <v>60</v>
      </c>
      <c r="V1695" t="s">
        <v>61</v>
      </c>
      <c r="W1695" s="2">
        <v>12.39</v>
      </c>
      <c r="X1695" s="2">
        <v>12.39</v>
      </c>
      <c r="Y1695" s="2">
        <v>12.39</v>
      </c>
      <c r="Z1695" t="s">
        <v>4223</v>
      </c>
    </row>
    <row r="1696" spans="1:26" x14ac:dyDescent="0.25">
      <c r="A1696">
        <v>2032562011</v>
      </c>
      <c r="B1696" t="s">
        <v>325</v>
      </c>
      <c r="C1696" t="s">
        <v>618</v>
      </c>
      <c r="D1696" t="str">
        <f t="shared" si="52"/>
        <v>ERIK JR</v>
      </c>
      <c r="E1696" t="s">
        <v>250</v>
      </c>
      <c r="F1696" t="s">
        <v>458</v>
      </c>
      <c r="G1696" t="s">
        <v>537</v>
      </c>
      <c r="H1696" t="s">
        <v>537</v>
      </c>
      <c r="I1696" s="8" t="s">
        <v>4116</v>
      </c>
      <c r="J1696" t="s">
        <v>387</v>
      </c>
      <c r="K1696" t="s">
        <v>388</v>
      </c>
      <c r="L1696" t="str">
        <f t="shared" si="53"/>
        <v>Ronald Max</v>
      </c>
      <c r="M1696" t="s">
        <v>57</v>
      </c>
      <c r="N1696" s="1">
        <v>46022</v>
      </c>
      <c r="P1696" s="1">
        <v>46233</v>
      </c>
      <c r="Q1696" s="2">
        <v>18.53</v>
      </c>
      <c r="R1696">
        <v>1</v>
      </c>
      <c r="S1696" t="s">
        <v>58</v>
      </c>
      <c r="T1696" s="3">
        <v>0.42</v>
      </c>
      <c r="U1696" t="s">
        <v>60</v>
      </c>
      <c r="V1696" t="s">
        <v>61</v>
      </c>
      <c r="W1696" s="2">
        <v>7.78</v>
      </c>
      <c r="X1696" s="2">
        <v>7.78</v>
      </c>
      <c r="Y1696" s="2">
        <v>7.78</v>
      </c>
      <c r="Z1696" t="s">
        <v>4224</v>
      </c>
    </row>
    <row r="1697" spans="1:26" x14ac:dyDescent="0.25">
      <c r="A1697">
        <v>2030261122</v>
      </c>
      <c r="B1697" t="s">
        <v>206</v>
      </c>
      <c r="C1697" t="s">
        <v>2936</v>
      </c>
      <c r="D1697" t="str">
        <f t="shared" si="52"/>
        <v>HAZELL ROBIN</v>
      </c>
      <c r="E1697" t="s">
        <v>250</v>
      </c>
      <c r="F1697" t="s">
        <v>458</v>
      </c>
      <c r="G1697" t="s">
        <v>537</v>
      </c>
      <c r="H1697" t="s">
        <v>537</v>
      </c>
      <c r="I1697" s="8" t="s">
        <v>4116</v>
      </c>
      <c r="J1697" t="s">
        <v>387</v>
      </c>
      <c r="K1697" t="s">
        <v>388</v>
      </c>
      <c r="L1697" t="str">
        <f t="shared" si="53"/>
        <v>Ronald Max</v>
      </c>
      <c r="M1697" t="s">
        <v>57</v>
      </c>
      <c r="N1697" s="1">
        <v>45871</v>
      </c>
      <c r="P1697" s="1">
        <v>46236</v>
      </c>
      <c r="Q1697" s="2">
        <v>38.85</v>
      </c>
      <c r="R1697">
        <v>1</v>
      </c>
      <c r="S1697" t="s">
        <v>58</v>
      </c>
      <c r="T1697" s="3">
        <v>0.42</v>
      </c>
      <c r="U1697" t="s">
        <v>60</v>
      </c>
      <c r="V1697" t="s">
        <v>61</v>
      </c>
      <c r="W1697" s="2">
        <v>16.32</v>
      </c>
      <c r="X1697" s="2">
        <v>16.32</v>
      </c>
      <c r="Y1697" s="2">
        <v>16.32</v>
      </c>
      <c r="Z1697" t="s">
        <v>4224</v>
      </c>
    </row>
    <row r="1698" spans="1:26" x14ac:dyDescent="0.25">
      <c r="A1698">
        <v>2035909627</v>
      </c>
      <c r="B1698" t="s">
        <v>716</v>
      </c>
      <c r="C1698" t="s">
        <v>717</v>
      </c>
      <c r="D1698" t="str">
        <f t="shared" si="52"/>
        <v>MADHUSUTHANAN BALASUNDARAM</v>
      </c>
      <c r="E1698" t="s">
        <v>250</v>
      </c>
      <c r="F1698" t="s">
        <v>458</v>
      </c>
      <c r="G1698" t="s">
        <v>537</v>
      </c>
      <c r="H1698" t="s">
        <v>537</v>
      </c>
      <c r="I1698" s="8">
        <v>5442438</v>
      </c>
      <c r="J1698" t="s">
        <v>387</v>
      </c>
      <c r="K1698" t="s">
        <v>388</v>
      </c>
      <c r="L1698" t="str">
        <f t="shared" si="53"/>
        <v>Ronald Max</v>
      </c>
      <c r="M1698" t="s">
        <v>57</v>
      </c>
      <c r="N1698" s="1">
        <v>46182</v>
      </c>
      <c r="P1698" s="1">
        <v>46243</v>
      </c>
      <c r="Q1698" s="2">
        <v>11.65</v>
      </c>
      <c r="R1698">
        <v>1</v>
      </c>
      <c r="S1698" t="s">
        <v>58</v>
      </c>
      <c r="T1698" s="3">
        <v>0.42</v>
      </c>
      <c r="U1698" t="s">
        <v>60</v>
      </c>
      <c r="V1698" t="s">
        <v>61</v>
      </c>
      <c r="W1698" s="2">
        <v>4.8899999999999997</v>
      </c>
      <c r="X1698" s="2">
        <v>0</v>
      </c>
      <c r="Y1698" s="2">
        <v>0</v>
      </c>
      <c r="Z1698" t="s">
        <v>4224</v>
      </c>
    </row>
    <row r="1699" spans="1:26" x14ac:dyDescent="0.25">
      <c r="A1699">
        <v>2034639371</v>
      </c>
      <c r="B1699" t="s">
        <v>1114</v>
      </c>
      <c r="C1699" t="s">
        <v>2355</v>
      </c>
      <c r="D1699" t="str">
        <f t="shared" si="52"/>
        <v>SABRE GREEN</v>
      </c>
      <c r="E1699" t="s">
        <v>250</v>
      </c>
      <c r="F1699" t="s">
        <v>458</v>
      </c>
      <c r="G1699" t="s">
        <v>537</v>
      </c>
      <c r="H1699" t="s">
        <v>537</v>
      </c>
      <c r="I1699" s="8" t="s">
        <v>4149</v>
      </c>
      <c r="J1699" t="s">
        <v>548</v>
      </c>
      <c r="K1699" t="s">
        <v>549</v>
      </c>
      <c r="L1699" t="str">
        <f t="shared" si="53"/>
        <v>Robert Adcock</v>
      </c>
      <c r="M1699" t="s">
        <v>57</v>
      </c>
      <c r="N1699" s="1">
        <v>46113</v>
      </c>
      <c r="P1699" s="1">
        <v>46235</v>
      </c>
      <c r="Q1699" s="2">
        <v>14.2</v>
      </c>
      <c r="R1699">
        <v>1</v>
      </c>
      <c r="S1699" t="s">
        <v>58</v>
      </c>
      <c r="T1699" s="3">
        <v>0.42</v>
      </c>
      <c r="U1699" t="s">
        <v>60</v>
      </c>
      <c r="V1699" t="s">
        <v>61</v>
      </c>
      <c r="W1699" s="2">
        <v>5.96</v>
      </c>
      <c r="X1699" s="2">
        <v>0</v>
      </c>
      <c r="Y1699" s="2">
        <v>0</v>
      </c>
      <c r="Z1699" t="s">
        <v>4224</v>
      </c>
    </row>
    <row r="1700" spans="1:26" x14ac:dyDescent="0.25">
      <c r="A1700">
        <v>2033916973</v>
      </c>
      <c r="B1700" t="s">
        <v>71</v>
      </c>
      <c r="C1700" t="s">
        <v>1561</v>
      </c>
      <c r="D1700" t="str">
        <f t="shared" si="52"/>
        <v>CARMYIA SCOTT</v>
      </c>
      <c r="E1700" t="s">
        <v>250</v>
      </c>
      <c r="F1700" t="s">
        <v>458</v>
      </c>
      <c r="G1700" t="s">
        <v>537</v>
      </c>
      <c r="H1700" t="s">
        <v>537</v>
      </c>
      <c r="I1700" s="8" t="s">
        <v>4121</v>
      </c>
      <c r="J1700" t="s">
        <v>705</v>
      </c>
      <c r="K1700" t="s">
        <v>706</v>
      </c>
      <c r="L1700" t="str">
        <f t="shared" si="53"/>
        <v>Brittany Oliver</v>
      </c>
      <c r="M1700" t="s">
        <v>57</v>
      </c>
      <c r="N1700" s="1">
        <v>46079</v>
      </c>
      <c r="P1700" s="1">
        <v>46229</v>
      </c>
      <c r="Q1700" s="2">
        <v>21.08</v>
      </c>
      <c r="R1700">
        <v>1</v>
      </c>
      <c r="S1700" t="s">
        <v>58</v>
      </c>
      <c r="T1700" s="3">
        <v>0.42</v>
      </c>
      <c r="U1700" t="s">
        <v>60</v>
      </c>
      <c r="V1700" t="s">
        <v>61</v>
      </c>
      <c r="W1700" s="2">
        <v>8.85</v>
      </c>
      <c r="X1700" s="2">
        <v>0</v>
      </c>
      <c r="Y1700" s="2">
        <v>0</v>
      </c>
      <c r="Z1700" t="s">
        <v>4225</v>
      </c>
    </row>
    <row r="1701" spans="1:26" x14ac:dyDescent="0.25">
      <c r="A1701">
        <v>2034641049</v>
      </c>
      <c r="B1701" t="s">
        <v>2356</v>
      </c>
      <c r="C1701" t="s">
        <v>2357</v>
      </c>
      <c r="D1701" t="str">
        <f t="shared" si="52"/>
        <v>GABRIELA THOMSETT</v>
      </c>
      <c r="E1701" t="s">
        <v>250</v>
      </c>
      <c r="F1701" t="s">
        <v>458</v>
      </c>
      <c r="G1701" t="s">
        <v>537</v>
      </c>
      <c r="H1701" t="s">
        <v>537</v>
      </c>
      <c r="I1701" s="8" t="s">
        <v>4149</v>
      </c>
      <c r="J1701" t="s">
        <v>548</v>
      </c>
      <c r="K1701" t="s">
        <v>549</v>
      </c>
      <c r="L1701" t="str">
        <f t="shared" si="53"/>
        <v>Robert Adcock</v>
      </c>
      <c r="M1701" t="s">
        <v>57</v>
      </c>
      <c r="N1701" s="1">
        <v>46113</v>
      </c>
      <c r="P1701" s="1">
        <v>46235</v>
      </c>
      <c r="Q1701" s="2">
        <v>21.08</v>
      </c>
      <c r="R1701">
        <v>1</v>
      </c>
      <c r="S1701" t="s">
        <v>58</v>
      </c>
      <c r="T1701" s="3">
        <v>0.42</v>
      </c>
      <c r="U1701" t="s">
        <v>60</v>
      </c>
      <c r="V1701" t="s">
        <v>61</v>
      </c>
      <c r="W1701" s="2">
        <v>8.85</v>
      </c>
      <c r="X1701" s="2">
        <v>0</v>
      </c>
      <c r="Y1701" s="2">
        <v>0</v>
      </c>
      <c r="Z1701" t="s">
        <v>4224</v>
      </c>
    </row>
    <row r="1702" spans="1:26" x14ac:dyDescent="0.25">
      <c r="A1702">
        <v>2035662228</v>
      </c>
      <c r="B1702" t="s">
        <v>607</v>
      </c>
      <c r="C1702" t="s">
        <v>608</v>
      </c>
      <c r="D1702" t="str">
        <f t="shared" si="52"/>
        <v>ALEX NAST</v>
      </c>
      <c r="E1702" t="s">
        <v>270</v>
      </c>
      <c r="F1702" t="s">
        <v>458</v>
      </c>
      <c r="G1702" t="s">
        <v>537</v>
      </c>
      <c r="H1702" t="s">
        <v>537</v>
      </c>
      <c r="I1702" s="8" t="s">
        <v>4214</v>
      </c>
      <c r="J1702" t="s">
        <v>367</v>
      </c>
      <c r="K1702" t="s">
        <v>282</v>
      </c>
      <c r="L1702" t="str">
        <f t="shared" si="53"/>
        <v>THOMAS PARDUE</v>
      </c>
      <c r="M1702" t="s">
        <v>57</v>
      </c>
      <c r="N1702" s="1">
        <v>46174</v>
      </c>
      <c r="P1702" s="1">
        <v>46235</v>
      </c>
      <c r="Q1702" s="2">
        <v>22.53</v>
      </c>
      <c r="R1702">
        <v>1</v>
      </c>
      <c r="S1702" t="s">
        <v>58</v>
      </c>
      <c r="T1702" s="3">
        <v>0.42</v>
      </c>
      <c r="U1702" t="s">
        <v>60</v>
      </c>
      <c r="V1702" t="s">
        <v>61</v>
      </c>
      <c r="W1702" s="2">
        <v>9.4600000000000009</v>
      </c>
      <c r="X1702" s="2">
        <v>0</v>
      </c>
      <c r="Y1702" s="2">
        <v>0</v>
      </c>
      <c r="Z1702" t="s">
        <v>4225</v>
      </c>
    </row>
    <row r="1703" spans="1:26" x14ac:dyDescent="0.25">
      <c r="A1703">
        <v>2034749170</v>
      </c>
      <c r="B1703" t="s">
        <v>793</v>
      </c>
      <c r="C1703" t="s">
        <v>2111</v>
      </c>
      <c r="D1703" t="str">
        <f t="shared" si="52"/>
        <v>BREAUNNA BROWN</v>
      </c>
      <c r="E1703" t="s">
        <v>72</v>
      </c>
      <c r="F1703" t="s">
        <v>458</v>
      </c>
      <c r="G1703" t="s">
        <v>537</v>
      </c>
      <c r="H1703" t="s">
        <v>537</v>
      </c>
      <c r="I1703" s="8" t="s">
        <v>4201</v>
      </c>
      <c r="J1703" t="s">
        <v>1955</v>
      </c>
      <c r="K1703" t="s">
        <v>1956</v>
      </c>
      <c r="L1703" t="str">
        <f t="shared" si="53"/>
        <v>Kristen Facchini</v>
      </c>
      <c r="M1703" t="s">
        <v>57</v>
      </c>
      <c r="N1703" s="1">
        <v>46116</v>
      </c>
      <c r="P1703" s="1">
        <v>46238</v>
      </c>
      <c r="Q1703" s="2">
        <v>22.53</v>
      </c>
      <c r="R1703">
        <v>1</v>
      </c>
      <c r="S1703" t="s">
        <v>58</v>
      </c>
      <c r="T1703" s="3">
        <v>0.42</v>
      </c>
      <c r="U1703" t="s">
        <v>60</v>
      </c>
      <c r="V1703" t="s">
        <v>61</v>
      </c>
      <c r="W1703" s="2">
        <v>9.4600000000000009</v>
      </c>
      <c r="X1703" s="2">
        <v>0</v>
      </c>
      <c r="Y1703" s="2">
        <v>0</v>
      </c>
      <c r="Z1703" t="s">
        <v>4225</v>
      </c>
    </row>
    <row r="1704" spans="1:26" x14ac:dyDescent="0.25">
      <c r="A1704">
        <v>2034382900</v>
      </c>
      <c r="B1704" t="s">
        <v>1965</v>
      </c>
      <c r="C1704" t="s">
        <v>1966</v>
      </c>
      <c r="D1704" t="str">
        <f t="shared" si="52"/>
        <v>SANOBAR AIRPOVA</v>
      </c>
      <c r="E1704" t="s">
        <v>112</v>
      </c>
      <c r="F1704" t="s">
        <v>458</v>
      </c>
      <c r="G1704" t="s">
        <v>537</v>
      </c>
      <c r="H1704" t="s">
        <v>537</v>
      </c>
      <c r="I1704" s="8" t="s">
        <v>4215</v>
      </c>
      <c r="J1704" t="s">
        <v>1967</v>
      </c>
      <c r="K1704" t="s">
        <v>1968</v>
      </c>
      <c r="L1704" t="str">
        <f t="shared" si="53"/>
        <v>Wendy Sorrentino</v>
      </c>
      <c r="M1704" t="s">
        <v>57</v>
      </c>
      <c r="N1704" s="1">
        <v>46113</v>
      </c>
      <c r="P1704" s="1">
        <v>46235</v>
      </c>
      <c r="Q1704" s="2">
        <v>22.8</v>
      </c>
      <c r="R1704">
        <v>1</v>
      </c>
      <c r="S1704" t="s">
        <v>58</v>
      </c>
      <c r="T1704" s="3">
        <v>0.42</v>
      </c>
      <c r="U1704" t="s">
        <v>60</v>
      </c>
      <c r="V1704" t="s">
        <v>61</v>
      </c>
      <c r="W1704" s="2">
        <v>9.58</v>
      </c>
      <c r="X1704" s="2">
        <v>0</v>
      </c>
      <c r="Y1704" s="2">
        <v>0</v>
      </c>
      <c r="Z1704" t="s">
        <v>4225</v>
      </c>
    </row>
    <row r="1705" spans="1:26" x14ac:dyDescent="0.25">
      <c r="A1705">
        <v>2035449259</v>
      </c>
      <c r="B1705" t="s">
        <v>354</v>
      </c>
      <c r="C1705" t="s">
        <v>741</v>
      </c>
      <c r="D1705" t="str">
        <f t="shared" si="52"/>
        <v>YOLANDA SMITH</v>
      </c>
      <c r="E1705" t="s">
        <v>72</v>
      </c>
      <c r="F1705" t="s">
        <v>458</v>
      </c>
      <c r="G1705" t="s">
        <v>537</v>
      </c>
      <c r="H1705" t="s">
        <v>537</v>
      </c>
      <c r="I1705" s="8" t="s">
        <v>4141</v>
      </c>
      <c r="J1705" t="s">
        <v>391</v>
      </c>
      <c r="K1705" t="s">
        <v>392</v>
      </c>
      <c r="L1705" t="str">
        <f t="shared" si="53"/>
        <v>Andrew Choi</v>
      </c>
      <c r="M1705" t="s">
        <v>57</v>
      </c>
      <c r="N1705" s="1">
        <v>46174</v>
      </c>
      <c r="P1705" s="1">
        <v>46235</v>
      </c>
      <c r="Q1705" s="2">
        <v>25.08</v>
      </c>
      <c r="R1705">
        <v>1</v>
      </c>
      <c r="S1705" t="s">
        <v>58</v>
      </c>
      <c r="T1705" s="3">
        <v>0.42</v>
      </c>
      <c r="U1705" t="s">
        <v>60</v>
      </c>
      <c r="V1705" t="s">
        <v>61</v>
      </c>
      <c r="W1705" s="2">
        <v>10.53</v>
      </c>
      <c r="X1705" s="2">
        <v>0</v>
      </c>
      <c r="Y1705" s="2">
        <v>0</v>
      </c>
      <c r="Z1705" t="s">
        <v>4225</v>
      </c>
    </row>
    <row r="1706" spans="1:26" x14ac:dyDescent="0.25">
      <c r="A1706">
        <v>2035058294</v>
      </c>
      <c r="B1706" t="s">
        <v>1249</v>
      </c>
      <c r="C1706" t="s">
        <v>1220</v>
      </c>
      <c r="D1706" t="str">
        <f t="shared" si="52"/>
        <v>ISABEL ARIAS</v>
      </c>
      <c r="E1706" t="s">
        <v>72</v>
      </c>
      <c r="F1706" t="s">
        <v>458</v>
      </c>
      <c r="G1706" t="s">
        <v>537</v>
      </c>
      <c r="H1706" t="s">
        <v>537</v>
      </c>
      <c r="I1706" s="8" t="s">
        <v>4119</v>
      </c>
      <c r="J1706" t="s">
        <v>541</v>
      </c>
      <c r="K1706" t="s">
        <v>542</v>
      </c>
      <c r="L1706" t="str">
        <f t="shared" si="53"/>
        <v>FRANK LISKOVEC</v>
      </c>
      <c r="M1706" t="s">
        <v>57</v>
      </c>
      <c r="N1706" s="1">
        <v>46143</v>
      </c>
      <c r="P1706" s="1">
        <v>46235</v>
      </c>
      <c r="Q1706" s="2">
        <v>26.5</v>
      </c>
      <c r="R1706">
        <v>1</v>
      </c>
      <c r="S1706" t="s">
        <v>58</v>
      </c>
      <c r="T1706" s="3">
        <v>0.42</v>
      </c>
      <c r="U1706" t="s">
        <v>60</v>
      </c>
      <c r="V1706" t="s">
        <v>61</v>
      </c>
      <c r="W1706" s="2">
        <v>11.13</v>
      </c>
      <c r="X1706" s="2">
        <v>0</v>
      </c>
      <c r="Y1706" s="2">
        <v>0</v>
      </c>
      <c r="Z1706" t="s">
        <v>4225</v>
      </c>
    </row>
    <row r="1707" spans="1:26" x14ac:dyDescent="0.25">
      <c r="A1707">
        <v>2033238217</v>
      </c>
      <c r="B1707" t="s">
        <v>3921</v>
      </c>
      <c r="C1707" t="s">
        <v>3922</v>
      </c>
      <c r="D1707" t="str">
        <f t="shared" si="52"/>
        <v>JOYLYNN POITRA</v>
      </c>
      <c r="E1707" t="s">
        <v>270</v>
      </c>
      <c r="F1707" t="s">
        <v>458</v>
      </c>
      <c r="G1707" t="s">
        <v>537</v>
      </c>
      <c r="H1707" t="s">
        <v>537</v>
      </c>
      <c r="I1707" s="8" t="s">
        <v>4155</v>
      </c>
      <c r="J1707" t="s">
        <v>367</v>
      </c>
      <c r="K1707" t="s">
        <v>282</v>
      </c>
      <c r="L1707" t="str">
        <f t="shared" si="53"/>
        <v>THOMAS PARDUE</v>
      </c>
      <c r="M1707" t="s">
        <v>57</v>
      </c>
      <c r="N1707" s="1">
        <v>46078</v>
      </c>
      <c r="P1707" s="1">
        <v>46228</v>
      </c>
      <c r="Q1707" s="2">
        <v>26.5</v>
      </c>
      <c r="R1707">
        <v>1</v>
      </c>
      <c r="S1707" t="s">
        <v>58</v>
      </c>
      <c r="T1707" s="3">
        <v>0.42</v>
      </c>
      <c r="U1707" t="s">
        <v>60</v>
      </c>
      <c r="V1707" t="s">
        <v>61</v>
      </c>
      <c r="W1707" s="2">
        <v>11.13</v>
      </c>
      <c r="X1707" s="2">
        <v>0</v>
      </c>
      <c r="Y1707" s="2">
        <v>0</v>
      </c>
      <c r="Z1707" t="s">
        <v>4225</v>
      </c>
    </row>
    <row r="1708" spans="1:26" x14ac:dyDescent="0.25">
      <c r="A1708">
        <v>2034263813</v>
      </c>
      <c r="B1708" t="s">
        <v>1941</v>
      </c>
      <c r="C1708" t="s">
        <v>561</v>
      </c>
      <c r="D1708" t="str">
        <f t="shared" si="52"/>
        <v>EDITH BUNGANSA</v>
      </c>
      <c r="E1708" t="s">
        <v>250</v>
      </c>
      <c r="F1708" t="s">
        <v>458</v>
      </c>
      <c r="G1708" t="s">
        <v>537</v>
      </c>
      <c r="H1708" t="s">
        <v>537</v>
      </c>
      <c r="I1708" s="8" t="s">
        <v>4121</v>
      </c>
      <c r="J1708" t="s">
        <v>705</v>
      </c>
      <c r="K1708" t="s">
        <v>706</v>
      </c>
      <c r="L1708" t="str">
        <f t="shared" si="53"/>
        <v>Brittany Oliver</v>
      </c>
      <c r="M1708" t="s">
        <v>57</v>
      </c>
      <c r="N1708" s="1">
        <v>46113</v>
      </c>
      <c r="P1708" s="1">
        <v>46235</v>
      </c>
      <c r="Q1708" s="2">
        <v>27.8</v>
      </c>
      <c r="R1708">
        <v>1</v>
      </c>
      <c r="S1708" t="s">
        <v>58</v>
      </c>
      <c r="T1708" s="3">
        <v>0.42</v>
      </c>
      <c r="U1708" t="s">
        <v>60</v>
      </c>
      <c r="V1708" t="s">
        <v>61</v>
      </c>
      <c r="W1708" s="2">
        <v>11.68</v>
      </c>
      <c r="X1708" s="2">
        <v>0</v>
      </c>
      <c r="Y1708" s="2">
        <v>0</v>
      </c>
      <c r="Z1708" t="s">
        <v>4225</v>
      </c>
    </row>
    <row r="1709" spans="1:26" x14ac:dyDescent="0.25">
      <c r="A1709">
        <v>2034379293</v>
      </c>
      <c r="B1709" t="s">
        <v>1963</v>
      </c>
      <c r="C1709" t="s">
        <v>1964</v>
      </c>
      <c r="D1709" t="str">
        <f t="shared" si="52"/>
        <v>FARID MANIYEV</v>
      </c>
      <c r="E1709" t="s">
        <v>250</v>
      </c>
      <c r="F1709" t="s">
        <v>458</v>
      </c>
      <c r="G1709" t="s">
        <v>537</v>
      </c>
      <c r="H1709" t="s">
        <v>537</v>
      </c>
      <c r="I1709" s="8" t="s">
        <v>4121</v>
      </c>
      <c r="J1709" t="s">
        <v>705</v>
      </c>
      <c r="K1709" t="s">
        <v>706</v>
      </c>
      <c r="L1709" t="str">
        <f t="shared" si="53"/>
        <v>Brittany Oliver</v>
      </c>
      <c r="M1709" t="s">
        <v>57</v>
      </c>
      <c r="N1709" s="1">
        <v>46113</v>
      </c>
      <c r="P1709" s="1">
        <v>46235</v>
      </c>
      <c r="Q1709" s="2">
        <v>27.8</v>
      </c>
      <c r="R1709">
        <v>1</v>
      </c>
      <c r="S1709" t="s">
        <v>58</v>
      </c>
      <c r="T1709" s="3">
        <v>0.42</v>
      </c>
      <c r="U1709" t="s">
        <v>60</v>
      </c>
      <c r="V1709" t="s">
        <v>61</v>
      </c>
      <c r="W1709" s="2">
        <v>11.68</v>
      </c>
      <c r="X1709" s="2">
        <v>0</v>
      </c>
      <c r="Y1709" s="2">
        <v>0</v>
      </c>
      <c r="Z1709" t="s">
        <v>4225</v>
      </c>
    </row>
    <row r="1710" spans="1:26" x14ac:dyDescent="0.25">
      <c r="A1710">
        <v>2033574835</v>
      </c>
      <c r="B1710" t="s">
        <v>2798</v>
      </c>
      <c r="C1710" t="s">
        <v>65</v>
      </c>
      <c r="D1710" t="str">
        <f t="shared" si="52"/>
        <v>JOHN HUGEL</v>
      </c>
      <c r="E1710" t="s">
        <v>250</v>
      </c>
      <c r="F1710" t="s">
        <v>458</v>
      </c>
      <c r="G1710" t="s">
        <v>537</v>
      </c>
      <c r="H1710" t="s">
        <v>537</v>
      </c>
      <c r="I1710" s="8" t="s">
        <v>4121</v>
      </c>
      <c r="J1710" t="s">
        <v>705</v>
      </c>
      <c r="K1710" t="s">
        <v>706</v>
      </c>
      <c r="L1710" t="str">
        <f t="shared" si="53"/>
        <v>Brittany Oliver</v>
      </c>
      <c r="M1710" t="s">
        <v>57</v>
      </c>
      <c r="N1710" s="1">
        <v>46063</v>
      </c>
      <c r="P1710" s="1">
        <v>46244</v>
      </c>
      <c r="Q1710" s="2">
        <v>27.8</v>
      </c>
      <c r="R1710">
        <v>1</v>
      </c>
      <c r="S1710" t="s">
        <v>58</v>
      </c>
      <c r="T1710" s="3">
        <v>0.42</v>
      </c>
      <c r="U1710" t="s">
        <v>60</v>
      </c>
      <c r="V1710" t="s">
        <v>61</v>
      </c>
      <c r="W1710" s="2">
        <v>11.68</v>
      </c>
      <c r="X1710" s="2">
        <v>0</v>
      </c>
      <c r="Y1710" s="2">
        <v>0</v>
      </c>
      <c r="Z1710" t="s">
        <v>4225</v>
      </c>
    </row>
    <row r="1711" spans="1:26" x14ac:dyDescent="0.25">
      <c r="A1711">
        <v>2035836191</v>
      </c>
      <c r="B1711" t="s">
        <v>693</v>
      </c>
      <c r="C1711" t="s">
        <v>694</v>
      </c>
      <c r="D1711" t="str">
        <f t="shared" si="52"/>
        <v>SHREE PATEL</v>
      </c>
      <c r="E1711" t="s">
        <v>72</v>
      </c>
      <c r="F1711" t="s">
        <v>458</v>
      </c>
      <c r="G1711" t="s">
        <v>537</v>
      </c>
      <c r="H1711" t="s">
        <v>537</v>
      </c>
      <c r="I1711" s="8" t="s">
        <v>4173</v>
      </c>
      <c r="J1711" t="s">
        <v>681</v>
      </c>
      <c r="K1711" t="s">
        <v>682</v>
      </c>
      <c r="L1711" t="str">
        <f t="shared" si="53"/>
        <v>Anthony Hunsberger</v>
      </c>
      <c r="M1711" t="s">
        <v>57</v>
      </c>
      <c r="N1711" s="1">
        <v>46177</v>
      </c>
      <c r="P1711" s="1">
        <v>46238</v>
      </c>
      <c r="Q1711" s="2">
        <v>30.09</v>
      </c>
      <c r="R1711">
        <v>1</v>
      </c>
      <c r="S1711" t="s">
        <v>58</v>
      </c>
      <c r="T1711" s="3">
        <v>0.42</v>
      </c>
      <c r="U1711" t="s">
        <v>60</v>
      </c>
      <c r="V1711" t="s">
        <v>61</v>
      </c>
      <c r="W1711" s="2">
        <v>12.64</v>
      </c>
      <c r="X1711" s="2">
        <v>0</v>
      </c>
      <c r="Y1711" s="2">
        <v>0</v>
      </c>
      <c r="Z1711" t="s">
        <v>4225</v>
      </c>
    </row>
    <row r="1712" spans="1:26" x14ac:dyDescent="0.25">
      <c r="A1712">
        <v>2034585870</v>
      </c>
      <c r="B1712" t="s">
        <v>2348</v>
      </c>
      <c r="C1712" t="s">
        <v>2349</v>
      </c>
      <c r="D1712" t="str">
        <f t="shared" si="52"/>
        <v>LIAM CEREMER</v>
      </c>
      <c r="E1712" t="s">
        <v>72</v>
      </c>
      <c r="F1712" t="s">
        <v>458</v>
      </c>
      <c r="G1712" t="s">
        <v>537</v>
      </c>
      <c r="H1712" t="s">
        <v>537</v>
      </c>
      <c r="I1712" s="8" t="s">
        <v>4119</v>
      </c>
      <c r="J1712" t="s">
        <v>541</v>
      </c>
      <c r="K1712" t="s">
        <v>542</v>
      </c>
      <c r="L1712" t="str">
        <f t="shared" si="53"/>
        <v>FRANK LISKOVEC</v>
      </c>
      <c r="M1712" t="s">
        <v>57</v>
      </c>
      <c r="N1712" s="1">
        <v>46113</v>
      </c>
      <c r="P1712" s="1">
        <v>46235</v>
      </c>
      <c r="Q1712" s="2">
        <v>31.3</v>
      </c>
      <c r="R1712">
        <v>1</v>
      </c>
      <c r="S1712" t="s">
        <v>58</v>
      </c>
      <c r="T1712" s="3">
        <v>0.42</v>
      </c>
      <c r="U1712" t="s">
        <v>60</v>
      </c>
      <c r="V1712" t="s">
        <v>61</v>
      </c>
      <c r="W1712" s="2">
        <v>13.15</v>
      </c>
      <c r="X1712" s="2">
        <v>0</v>
      </c>
      <c r="Y1712" s="2">
        <v>0</v>
      </c>
      <c r="Z1712" t="s">
        <v>4225</v>
      </c>
    </row>
    <row r="1713" spans="1:26" x14ac:dyDescent="0.25">
      <c r="A1713">
        <v>2035418400</v>
      </c>
      <c r="B1713" t="s">
        <v>1154</v>
      </c>
      <c r="C1713" t="s">
        <v>124</v>
      </c>
      <c r="D1713" t="str">
        <f t="shared" si="52"/>
        <v>MATTHEW DAVIS</v>
      </c>
      <c r="E1713" t="s">
        <v>72</v>
      </c>
      <c r="F1713" t="s">
        <v>458</v>
      </c>
      <c r="G1713" t="s">
        <v>537</v>
      </c>
      <c r="H1713" t="s">
        <v>537</v>
      </c>
      <c r="I1713" s="8" t="s">
        <v>4141</v>
      </c>
      <c r="J1713" t="s">
        <v>391</v>
      </c>
      <c r="K1713" t="s">
        <v>392</v>
      </c>
      <c r="L1713" t="str">
        <f t="shared" si="53"/>
        <v>Andrew Choi</v>
      </c>
      <c r="M1713" t="s">
        <v>57</v>
      </c>
      <c r="N1713" s="1">
        <v>46174</v>
      </c>
      <c r="P1713" s="1">
        <v>46235</v>
      </c>
      <c r="Q1713" s="2">
        <v>32.64</v>
      </c>
      <c r="R1713">
        <v>1</v>
      </c>
      <c r="S1713" t="s">
        <v>58</v>
      </c>
      <c r="T1713" s="3">
        <v>0.42</v>
      </c>
      <c r="U1713" t="s">
        <v>60</v>
      </c>
      <c r="V1713" t="s">
        <v>61</v>
      </c>
      <c r="W1713" s="2">
        <v>13.71</v>
      </c>
      <c r="X1713" s="2">
        <v>0</v>
      </c>
      <c r="Y1713" s="2">
        <v>0</v>
      </c>
      <c r="Z1713" t="s">
        <v>4225</v>
      </c>
    </row>
    <row r="1714" spans="1:26" x14ac:dyDescent="0.25">
      <c r="A1714">
        <v>2034652673</v>
      </c>
      <c r="B1714" t="s">
        <v>2361</v>
      </c>
      <c r="C1714" t="s">
        <v>2362</v>
      </c>
      <c r="D1714" t="str">
        <f t="shared" si="52"/>
        <v>AYSE ZIRHLI</v>
      </c>
      <c r="E1714" t="s">
        <v>250</v>
      </c>
      <c r="F1714" t="s">
        <v>458</v>
      </c>
      <c r="G1714" t="s">
        <v>537</v>
      </c>
      <c r="H1714" t="s">
        <v>537</v>
      </c>
      <c r="I1714" s="8" t="s">
        <v>4121</v>
      </c>
      <c r="J1714" t="s">
        <v>705</v>
      </c>
      <c r="K1714" t="s">
        <v>706</v>
      </c>
      <c r="L1714" t="str">
        <f t="shared" si="53"/>
        <v>Brittany Oliver</v>
      </c>
      <c r="M1714" t="s">
        <v>57</v>
      </c>
      <c r="N1714" s="1">
        <v>46113</v>
      </c>
      <c r="P1714" s="1">
        <v>46235</v>
      </c>
      <c r="Q1714" s="2">
        <v>32.81</v>
      </c>
      <c r="R1714">
        <v>1</v>
      </c>
      <c r="S1714" t="s">
        <v>58</v>
      </c>
      <c r="T1714" s="3">
        <v>0.42</v>
      </c>
      <c r="U1714" t="s">
        <v>60</v>
      </c>
      <c r="V1714" t="s">
        <v>61</v>
      </c>
      <c r="W1714" s="2">
        <v>13.78</v>
      </c>
      <c r="X1714" s="2">
        <v>0</v>
      </c>
      <c r="Y1714" s="2">
        <v>0</v>
      </c>
      <c r="Z1714" t="s">
        <v>4225</v>
      </c>
    </row>
    <row r="1715" spans="1:26" x14ac:dyDescent="0.25">
      <c r="A1715">
        <v>2034552364</v>
      </c>
      <c r="B1715" t="s">
        <v>2004</v>
      </c>
      <c r="C1715" t="s">
        <v>107</v>
      </c>
      <c r="D1715" t="str">
        <f t="shared" si="52"/>
        <v>MICHAEL EICHHORN</v>
      </c>
      <c r="E1715" t="s">
        <v>250</v>
      </c>
      <c r="F1715" t="s">
        <v>458</v>
      </c>
      <c r="G1715" t="s">
        <v>537</v>
      </c>
      <c r="H1715" t="s">
        <v>537</v>
      </c>
      <c r="I1715" s="8" t="s">
        <v>4116</v>
      </c>
      <c r="J1715" t="s">
        <v>387</v>
      </c>
      <c r="K1715" t="s">
        <v>388</v>
      </c>
      <c r="L1715" t="str">
        <f t="shared" si="53"/>
        <v>Ronald Max</v>
      </c>
      <c r="M1715" t="s">
        <v>57</v>
      </c>
      <c r="N1715" s="1">
        <v>46113</v>
      </c>
      <c r="P1715" s="1">
        <v>46235</v>
      </c>
      <c r="Q1715" s="2">
        <v>43.86</v>
      </c>
      <c r="R1715">
        <v>1</v>
      </c>
      <c r="S1715" t="s">
        <v>58</v>
      </c>
      <c r="T1715" s="3">
        <v>0.42</v>
      </c>
      <c r="U1715" t="s">
        <v>60</v>
      </c>
      <c r="V1715" t="s">
        <v>61</v>
      </c>
      <c r="W1715" s="2">
        <v>18.420000000000002</v>
      </c>
      <c r="X1715" s="2">
        <v>0</v>
      </c>
      <c r="Y1715" s="2">
        <v>0</v>
      </c>
      <c r="Z1715" t="s">
        <v>4224</v>
      </c>
    </row>
    <row r="1716" spans="1:26" x14ac:dyDescent="0.25">
      <c r="A1716">
        <v>2035000793</v>
      </c>
      <c r="B1716" t="s">
        <v>1419</v>
      </c>
      <c r="C1716" t="s">
        <v>1420</v>
      </c>
      <c r="D1716" t="str">
        <f t="shared" si="52"/>
        <v>LORELEI PEPITO</v>
      </c>
      <c r="E1716" t="s">
        <v>72</v>
      </c>
      <c r="F1716" t="s">
        <v>458</v>
      </c>
      <c r="G1716" t="s">
        <v>537</v>
      </c>
      <c r="H1716" t="s">
        <v>537</v>
      </c>
      <c r="I1716" s="8" t="s">
        <v>4141</v>
      </c>
      <c r="J1716" t="s">
        <v>391</v>
      </c>
      <c r="K1716" t="s">
        <v>392</v>
      </c>
      <c r="L1716" t="str">
        <f t="shared" si="53"/>
        <v>Andrew Choi</v>
      </c>
      <c r="M1716" t="s">
        <v>57</v>
      </c>
      <c r="N1716" s="1">
        <v>46143</v>
      </c>
      <c r="P1716" s="1">
        <v>46235</v>
      </c>
      <c r="Q1716" s="2">
        <v>57.8</v>
      </c>
      <c r="R1716">
        <v>1</v>
      </c>
      <c r="S1716" t="s">
        <v>58</v>
      </c>
      <c r="T1716" s="3">
        <v>0.42</v>
      </c>
      <c r="U1716" t="s">
        <v>60</v>
      </c>
      <c r="V1716" t="s">
        <v>61</v>
      </c>
      <c r="W1716" s="2">
        <v>24.28</v>
      </c>
      <c r="X1716" s="2">
        <v>0</v>
      </c>
      <c r="Y1716" s="2">
        <v>0</v>
      </c>
      <c r="Z1716" t="s">
        <v>4225</v>
      </c>
    </row>
    <row r="1717" spans="1:26" x14ac:dyDescent="0.25">
      <c r="A1717">
        <v>2034686687</v>
      </c>
      <c r="B1717" t="s">
        <v>1207</v>
      </c>
      <c r="C1717" t="s">
        <v>1208</v>
      </c>
      <c r="D1717" t="str">
        <f t="shared" si="52"/>
        <v>ZAHRA RAHMANI</v>
      </c>
      <c r="E1717" t="s">
        <v>72</v>
      </c>
      <c r="F1717" t="s">
        <v>458</v>
      </c>
      <c r="G1717" t="s">
        <v>537</v>
      </c>
      <c r="H1717" t="s">
        <v>537</v>
      </c>
      <c r="I1717" s="8" t="s">
        <v>4141</v>
      </c>
      <c r="J1717" t="s">
        <v>391</v>
      </c>
      <c r="K1717" t="s">
        <v>392</v>
      </c>
      <c r="L1717" t="str">
        <f t="shared" si="53"/>
        <v>Andrew Choi</v>
      </c>
      <c r="M1717" t="s">
        <v>57</v>
      </c>
      <c r="N1717" s="1">
        <v>46143</v>
      </c>
      <c r="P1717" s="1">
        <v>46235</v>
      </c>
      <c r="Q1717" s="2">
        <v>57.8</v>
      </c>
      <c r="R1717">
        <v>1</v>
      </c>
      <c r="S1717" t="s">
        <v>58</v>
      </c>
      <c r="T1717" s="3">
        <v>0.42</v>
      </c>
      <c r="U1717" t="s">
        <v>60</v>
      </c>
      <c r="V1717" t="s">
        <v>61</v>
      </c>
      <c r="W1717" s="2">
        <v>24.28</v>
      </c>
      <c r="X1717" s="2">
        <v>0</v>
      </c>
      <c r="Y1717" s="2">
        <v>0</v>
      </c>
      <c r="Z1717" t="s">
        <v>4225</v>
      </c>
    </row>
    <row r="1718" spans="1:26" x14ac:dyDescent="0.25">
      <c r="A1718">
        <v>2034456449</v>
      </c>
      <c r="B1718" t="s">
        <v>1984</v>
      </c>
      <c r="C1718" t="s">
        <v>1985</v>
      </c>
      <c r="D1718" t="str">
        <f t="shared" si="52"/>
        <v>FRANCISCO ALVARADO</v>
      </c>
      <c r="E1718" t="s">
        <v>72</v>
      </c>
      <c r="F1718" t="s">
        <v>458</v>
      </c>
      <c r="G1718" t="s">
        <v>537</v>
      </c>
      <c r="H1718" t="s">
        <v>537</v>
      </c>
      <c r="I1718" s="8" t="s">
        <v>4141</v>
      </c>
      <c r="J1718" t="s">
        <v>391</v>
      </c>
      <c r="K1718" t="s">
        <v>392</v>
      </c>
      <c r="L1718" t="str">
        <f t="shared" si="53"/>
        <v>Andrew Choi</v>
      </c>
      <c r="M1718" t="s">
        <v>57</v>
      </c>
      <c r="N1718" s="1">
        <v>46113</v>
      </c>
      <c r="P1718" s="1">
        <v>46235</v>
      </c>
      <c r="Q1718" s="2">
        <v>83.14</v>
      </c>
      <c r="R1718">
        <v>1</v>
      </c>
      <c r="S1718" t="s">
        <v>58</v>
      </c>
      <c r="T1718" s="3">
        <v>0.42</v>
      </c>
      <c r="U1718" t="s">
        <v>60</v>
      </c>
      <c r="V1718" t="s">
        <v>61</v>
      </c>
      <c r="W1718" s="2">
        <v>34.92</v>
      </c>
      <c r="X1718" s="2">
        <v>0</v>
      </c>
      <c r="Y1718" s="2">
        <v>0</v>
      </c>
      <c r="Z1718" t="s">
        <v>4225</v>
      </c>
    </row>
    <row r="1719" spans="1:26" x14ac:dyDescent="0.25">
      <c r="A1719">
        <v>2034870435</v>
      </c>
      <c r="B1719" t="s">
        <v>1390</v>
      </c>
      <c r="C1719" t="s">
        <v>124</v>
      </c>
      <c r="D1719" t="str">
        <f t="shared" si="52"/>
        <v>MATTHEW PAOLELLI</v>
      </c>
      <c r="E1719" t="s">
        <v>72</v>
      </c>
      <c r="F1719" t="s">
        <v>458</v>
      </c>
      <c r="G1719" t="s">
        <v>537</v>
      </c>
      <c r="H1719" t="s">
        <v>537</v>
      </c>
      <c r="I1719" s="8" t="s">
        <v>4119</v>
      </c>
      <c r="J1719" t="s">
        <v>541</v>
      </c>
      <c r="K1719" t="s">
        <v>542</v>
      </c>
      <c r="L1719" t="str">
        <f t="shared" si="53"/>
        <v>FRANK LISKOVEC</v>
      </c>
      <c r="M1719" t="s">
        <v>57</v>
      </c>
      <c r="N1719" s="1">
        <v>46143</v>
      </c>
      <c r="P1719" s="1">
        <v>46235</v>
      </c>
      <c r="Q1719" s="2">
        <v>129.96</v>
      </c>
      <c r="R1719">
        <v>1</v>
      </c>
      <c r="S1719" t="s">
        <v>58</v>
      </c>
      <c r="T1719" s="3">
        <v>0.42</v>
      </c>
      <c r="U1719" t="s">
        <v>60</v>
      </c>
      <c r="V1719" t="s">
        <v>61</v>
      </c>
      <c r="W1719" s="2">
        <v>54.58</v>
      </c>
      <c r="X1719" s="2">
        <v>0</v>
      </c>
      <c r="Y1719" s="2">
        <v>0</v>
      </c>
      <c r="Z1719" t="s">
        <v>4225</v>
      </c>
    </row>
    <row r="1720" spans="1:26" x14ac:dyDescent="0.25">
      <c r="A1720">
        <v>2035765863</v>
      </c>
      <c r="B1720" t="s">
        <v>663</v>
      </c>
      <c r="C1720" t="s">
        <v>262</v>
      </c>
      <c r="D1720" t="str">
        <f t="shared" si="52"/>
        <v>MICHELLE EVANS</v>
      </c>
      <c r="E1720" t="s">
        <v>664</v>
      </c>
      <c r="F1720" t="s">
        <v>1097</v>
      </c>
      <c r="G1720" t="s">
        <v>3302</v>
      </c>
      <c r="H1720" t="s">
        <v>3302</v>
      </c>
      <c r="I1720" s="8" t="s">
        <v>4141</v>
      </c>
      <c r="J1720" t="s">
        <v>391</v>
      </c>
      <c r="K1720" t="s">
        <v>392</v>
      </c>
      <c r="L1720" t="str">
        <f t="shared" si="53"/>
        <v>Andrew Choi</v>
      </c>
      <c r="M1720" t="s">
        <v>57</v>
      </c>
      <c r="N1720" s="1">
        <v>46174</v>
      </c>
      <c r="P1720" s="1">
        <v>46235</v>
      </c>
      <c r="Q1720" s="2">
        <v>26.64</v>
      </c>
      <c r="R1720">
        <v>1</v>
      </c>
      <c r="S1720" t="s">
        <v>58</v>
      </c>
      <c r="T1720" s="3">
        <v>0.36</v>
      </c>
      <c r="U1720" t="s">
        <v>60</v>
      </c>
      <c r="V1720" t="s">
        <v>61</v>
      </c>
      <c r="W1720" s="2">
        <v>9.59</v>
      </c>
      <c r="X1720" s="2">
        <v>0</v>
      </c>
      <c r="Y1720" s="2">
        <v>0</v>
      </c>
      <c r="Z1720" t="s">
        <v>4225</v>
      </c>
    </row>
    <row r="1721" spans="1:26" x14ac:dyDescent="0.25">
      <c r="A1721">
        <v>2026898523</v>
      </c>
      <c r="B1721" t="s">
        <v>3552</v>
      </c>
      <c r="C1721" t="s">
        <v>3553</v>
      </c>
      <c r="D1721" t="str">
        <f t="shared" si="52"/>
        <v>KHANTHONG PHOOSRISOM</v>
      </c>
      <c r="E1721" t="s">
        <v>72</v>
      </c>
      <c r="F1721" t="s">
        <v>3554</v>
      </c>
      <c r="G1721" t="s">
        <v>3555</v>
      </c>
      <c r="H1721" t="s">
        <v>4136</v>
      </c>
      <c r="I1721" s="8">
        <v>8405446</v>
      </c>
      <c r="J1721" t="s">
        <v>538</v>
      </c>
      <c r="K1721" t="s">
        <v>539</v>
      </c>
      <c r="L1721" t="str">
        <f t="shared" si="53"/>
        <v>PATSAMON THANADABOUTH</v>
      </c>
      <c r="M1721" t="s">
        <v>57</v>
      </c>
      <c r="N1721" s="1">
        <v>45691</v>
      </c>
      <c r="P1721" s="1">
        <v>46176</v>
      </c>
      <c r="Q1721" s="2">
        <v>9.33</v>
      </c>
      <c r="R1721">
        <v>1</v>
      </c>
      <c r="S1721" t="s">
        <v>58</v>
      </c>
      <c r="T1721" s="3">
        <v>0.08</v>
      </c>
      <c r="U1721" t="s">
        <v>217</v>
      </c>
      <c r="V1721" t="s">
        <v>61</v>
      </c>
      <c r="W1721" s="2">
        <v>0.75</v>
      </c>
      <c r="X1721" s="2">
        <v>0.75</v>
      </c>
      <c r="Y1721" s="2">
        <v>0.75</v>
      </c>
      <c r="Z1721" t="s">
        <v>4224</v>
      </c>
    </row>
    <row r="1722" spans="1:26" x14ac:dyDescent="0.25">
      <c r="A1722">
        <v>2026898523</v>
      </c>
      <c r="B1722" t="s">
        <v>3552</v>
      </c>
      <c r="C1722" t="s">
        <v>3553</v>
      </c>
      <c r="D1722" t="str">
        <f t="shared" si="52"/>
        <v>KHANTHONG PHOOSRISOM</v>
      </c>
      <c r="E1722" t="s">
        <v>72</v>
      </c>
      <c r="F1722" t="s">
        <v>3554</v>
      </c>
      <c r="G1722" t="s">
        <v>3555</v>
      </c>
      <c r="H1722" t="s">
        <v>4136</v>
      </c>
      <c r="I1722" s="8">
        <v>8405446</v>
      </c>
      <c r="J1722" t="s">
        <v>538</v>
      </c>
      <c r="K1722" t="s">
        <v>539</v>
      </c>
      <c r="L1722" t="str">
        <f t="shared" si="53"/>
        <v>PATSAMON THANADABOUTH</v>
      </c>
      <c r="M1722" t="s">
        <v>57</v>
      </c>
      <c r="N1722" s="1">
        <v>45691</v>
      </c>
      <c r="P1722" s="1">
        <v>46206</v>
      </c>
      <c r="Q1722" s="2">
        <v>289.33</v>
      </c>
      <c r="R1722">
        <v>1</v>
      </c>
      <c r="S1722" t="s">
        <v>58</v>
      </c>
      <c r="T1722" s="3">
        <v>0.08</v>
      </c>
      <c r="U1722" t="s">
        <v>217</v>
      </c>
      <c r="V1722" t="s">
        <v>61</v>
      </c>
      <c r="W1722" s="2">
        <v>23.15</v>
      </c>
      <c r="X1722" s="2">
        <v>23.15</v>
      </c>
      <c r="Y1722" s="2">
        <v>23.15</v>
      </c>
      <c r="Z1722" t="s">
        <v>4224</v>
      </c>
    </row>
    <row r="1723" spans="1:26" x14ac:dyDescent="0.25">
      <c r="A1723">
        <v>2028722200</v>
      </c>
      <c r="B1723" t="s">
        <v>693</v>
      </c>
      <c r="C1723" t="s">
        <v>3556</v>
      </c>
      <c r="D1723" t="str">
        <f t="shared" si="52"/>
        <v>SUSHILABEN PATEL</v>
      </c>
      <c r="E1723" t="s">
        <v>72</v>
      </c>
      <c r="F1723" t="s">
        <v>3554</v>
      </c>
      <c r="G1723" t="s">
        <v>3557</v>
      </c>
      <c r="H1723" t="s">
        <v>4137</v>
      </c>
      <c r="I1723" s="8">
        <v>8307933</v>
      </c>
      <c r="J1723" t="s">
        <v>214</v>
      </c>
      <c r="K1723" t="s">
        <v>215</v>
      </c>
      <c r="L1723" t="str">
        <f t="shared" si="53"/>
        <v>GREGORY TEIPEL</v>
      </c>
      <c r="M1723" t="s">
        <v>57</v>
      </c>
      <c r="N1723" s="1">
        <v>45779</v>
      </c>
      <c r="P1723" s="1">
        <v>46175</v>
      </c>
      <c r="Q1723" s="2">
        <v>-93.29</v>
      </c>
      <c r="R1723">
        <v>1</v>
      </c>
      <c r="S1723" t="s">
        <v>58</v>
      </c>
      <c r="T1723" s="3">
        <v>0.08</v>
      </c>
      <c r="U1723" t="s">
        <v>217</v>
      </c>
      <c r="V1723" t="s">
        <v>61</v>
      </c>
      <c r="W1723" s="2">
        <v>-7.46</v>
      </c>
      <c r="X1723" s="2">
        <v>-7.46</v>
      </c>
      <c r="Y1723" s="2">
        <v>-7.46</v>
      </c>
      <c r="Z1723" t="s">
        <v>4224</v>
      </c>
    </row>
    <row r="1724" spans="1:26" x14ac:dyDescent="0.25">
      <c r="A1724">
        <v>2028722200</v>
      </c>
      <c r="B1724" t="s">
        <v>693</v>
      </c>
      <c r="C1724" t="s">
        <v>3556</v>
      </c>
      <c r="D1724" t="str">
        <f t="shared" si="52"/>
        <v>SUSHILABEN PATEL</v>
      </c>
      <c r="E1724" t="s">
        <v>72</v>
      </c>
      <c r="F1724" t="s">
        <v>3554</v>
      </c>
      <c r="G1724" t="s">
        <v>3557</v>
      </c>
      <c r="H1724" t="s">
        <v>4137</v>
      </c>
      <c r="I1724" s="8">
        <v>8307933</v>
      </c>
      <c r="J1724" t="s">
        <v>214</v>
      </c>
      <c r="K1724" t="s">
        <v>215</v>
      </c>
      <c r="L1724" t="str">
        <f t="shared" si="53"/>
        <v>GREGORY TEIPEL</v>
      </c>
      <c r="M1724" t="s">
        <v>57</v>
      </c>
      <c r="N1724" s="1">
        <v>45779</v>
      </c>
      <c r="P1724" s="1">
        <v>46205</v>
      </c>
      <c r="Q1724" s="2">
        <v>93.29</v>
      </c>
      <c r="R1724">
        <v>1</v>
      </c>
      <c r="S1724" t="s">
        <v>58</v>
      </c>
      <c r="T1724" s="3">
        <v>0.08</v>
      </c>
      <c r="U1724" t="s">
        <v>217</v>
      </c>
      <c r="V1724" t="s">
        <v>61</v>
      </c>
      <c r="W1724" s="2">
        <v>7.46</v>
      </c>
      <c r="X1724" s="2">
        <v>7.46</v>
      </c>
      <c r="Y1724" s="2">
        <v>7.46</v>
      </c>
      <c r="Z1724" t="s">
        <v>4224</v>
      </c>
    </row>
    <row r="1725" spans="1:26" x14ac:dyDescent="0.25">
      <c r="A1725">
        <v>2032125777</v>
      </c>
      <c r="B1725" t="s">
        <v>3558</v>
      </c>
      <c r="C1725" t="s">
        <v>349</v>
      </c>
      <c r="D1725" t="str">
        <f t="shared" si="52"/>
        <v>JUDY LUMFORD</v>
      </c>
      <c r="E1725" t="s">
        <v>267</v>
      </c>
      <c r="F1725" t="s">
        <v>3554</v>
      </c>
      <c r="G1725" t="s">
        <v>3557</v>
      </c>
      <c r="H1725" t="s">
        <v>4137</v>
      </c>
      <c r="I1725" s="8">
        <v>17437820</v>
      </c>
      <c r="J1725" t="s">
        <v>273</v>
      </c>
      <c r="K1725" t="s">
        <v>126</v>
      </c>
      <c r="L1725" t="str">
        <f t="shared" si="53"/>
        <v>COLLEEN FINNIGAN</v>
      </c>
      <c r="M1725" t="s">
        <v>57</v>
      </c>
      <c r="N1725" s="1">
        <v>45977</v>
      </c>
      <c r="P1725" s="1">
        <v>46219</v>
      </c>
      <c r="Q1725" s="2">
        <v>80.73</v>
      </c>
      <c r="R1725">
        <v>1</v>
      </c>
      <c r="S1725" t="s">
        <v>58</v>
      </c>
      <c r="T1725" s="3">
        <v>1.3</v>
      </c>
      <c r="U1725" t="s">
        <v>60</v>
      </c>
      <c r="V1725" t="s">
        <v>61</v>
      </c>
      <c r="W1725" s="2">
        <v>104.95</v>
      </c>
      <c r="X1725" s="2">
        <v>104.95</v>
      </c>
      <c r="Y1725" s="2">
        <v>104.95</v>
      </c>
      <c r="Z1725" t="s">
        <v>4224</v>
      </c>
    </row>
    <row r="1726" spans="1:26" x14ac:dyDescent="0.25">
      <c r="A1726">
        <v>2033027788</v>
      </c>
      <c r="B1726" t="s">
        <v>3559</v>
      </c>
      <c r="C1726" t="s">
        <v>470</v>
      </c>
      <c r="D1726" t="str">
        <f t="shared" si="52"/>
        <v>DIANE GILE</v>
      </c>
      <c r="E1726" t="s">
        <v>72</v>
      </c>
      <c r="F1726" t="s">
        <v>3554</v>
      </c>
      <c r="G1726" t="s">
        <v>3557</v>
      </c>
      <c r="H1726" t="s">
        <v>4137</v>
      </c>
      <c r="I1726" s="8">
        <v>20490188</v>
      </c>
      <c r="J1726" t="s">
        <v>1192</v>
      </c>
      <c r="K1726" t="s">
        <v>1193</v>
      </c>
      <c r="L1726" t="str">
        <f t="shared" si="53"/>
        <v>Tom Serio</v>
      </c>
      <c r="M1726" t="s">
        <v>57</v>
      </c>
      <c r="N1726" s="1">
        <v>46030</v>
      </c>
      <c r="P1726" s="1">
        <v>46211</v>
      </c>
      <c r="Q1726" s="2">
        <v>60.53</v>
      </c>
      <c r="R1726">
        <v>1</v>
      </c>
      <c r="S1726" t="s">
        <v>58</v>
      </c>
      <c r="T1726" s="3">
        <v>1.3</v>
      </c>
      <c r="U1726" t="s">
        <v>60</v>
      </c>
      <c r="V1726" t="s">
        <v>61</v>
      </c>
      <c r="W1726" s="2">
        <v>78.69</v>
      </c>
      <c r="X1726" s="2">
        <v>78.69</v>
      </c>
      <c r="Y1726" s="2">
        <v>78.69</v>
      </c>
      <c r="Z1726" t="s">
        <v>4224</v>
      </c>
    </row>
    <row r="1727" spans="1:26" x14ac:dyDescent="0.25">
      <c r="A1727">
        <v>2033228846</v>
      </c>
      <c r="B1727" t="s">
        <v>3560</v>
      </c>
      <c r="C1727" t="s">
        <v>1543</v>
      </c>
      <c r="D1727" t="str">
        <f t="shared" si="52"/>
        <v>LYNN REIN</v>
      </c>
      <c r="E1727" t="s">
        <v>72</v>
      </c>
      <c r="F1727" t="s">
        <v>3554</v>
      </c>
      <c r="G1727" t="s">
        <v>3557</v>
      </c>
      <c r="H1727" t="s">
        <v>4137</v>
      </c>
      <c r="I1727" s="8" t="s">
        <v>4162</v>
      </c>
      <c r="J1727" t="s">
        <v>73</v>
      </c>
      <c r="K1727" t="s">
        <v>74</v>
      </c>
      <c r="L1727" t="str">
        <f t="shared" si="53"/>
        <v>Matthew Sherman</v>
      </c>
      <c r="M1727" t="s">
        <v>57</v>
      </c>
      <c r="N1727" s="1">
        <v>46054</v>
      </c>
      <c r="P1727" s="1">
        <v>46174</v>
      </c>
      <c r="Q1727" s="2">
        <v>2.72</v>
      </c>
      <c r="R1727">
        <v>1</v>
      </c>
      <c r="S1727" t="s">
        <v>58</v>
      </c>
      <c r="T1727" s="3">
        <v>1.3</v>
      </c>
      <c r="U1727" t="s">
        <v>60</v>
      </c>
      <c r="V1727" t="s">
        <v>61</v>
      </c>
      <c r="W1727" s="2">
        <v>3.54</v>
      </c>
      <c r="X1727" s="2">
        <v>3.54</v>
      </c>
      <c r="Y1727" s="2">
        <v>3.54</v>
      </c>
      <c r="Z1727" t="s">
        <v>4224</v>
      </c>
    </row>
    <row r="1728" spans="1:26" x14ac:dyDescent="0.25">
      <c r="A1728">
        <v>2033228846</v>
      </c>
      <c r="B1728" t="s">
        <v>3560</v>
      </c>
      <c r="C1728" t="s">
        <v>1543</v>
      </c>
      <c r="D1728" t="str">
        <f t="shared" si="52"/>
        <v>LYNN REIN</v>
      </c>
      <c r="E1728" t="s">
        <v>72</v>
      </c>
      <c r="F1728" t="s">
        <v>3554</v>
      </c>
      <c r="G1728" t="s">
        <v>3557</v>
      </c>
      <c r="H1728" t="s">
        <v>4137</v>
      </c>
      <c r="I1728" s="8" t="s">
        <v>4162</v>
      </c>
      <c r="J1728" t="s">
        <v>73</v>
      </c>
      <c r="K1728" t="s">
        <v>74</v>
      </c>
      <c r="L1728" t="str">
        <f t="shared" si="53"/>
        <v>Matthew Sherman</v>
      </c>
      <c r="M1728" t="s">
        <v>57</v>
      </c>
      <c r="N1728" s="1">
        <v>46054</v>
      </c>
      <c r="P1728" s="1">
        <v>46204</v>
      </c>
      <c r="Q1728" s="2">
        <v>84.18</v>
      </c>
      <c r="R1728">
        <v>1</v>
      </c>
      <c r="S1728" t="s">
        <v>58</v>
      </c>
      <c r="T1728" s="3">
        <v>1.3</v>
      </c>
      <c r="U1728" t="s">
        <v>60</v>
      </c>
      <c r="V1728" t="s">
        <v>61</v>
      </c>
      <c r="W1728" s="2">
        <v>109.43</v>
      </c>
      <c r="X1728" s="2">
        <v>109.43</v>
      </c>
      <c r="Y1728" s="2">
        <v>109.43</v>
      </c>
      <c r="Z1728" t="s">
        <v>4224</v>
      </c>
    </row>
    <row r="1729" spans="1:26" x14ac:dyDescent="0.25">
      <c r="A1729">
        <v>2026050375</v>
      </c>
      <c r="B1729" t="s">
        <v>3494</v>
      </c>
      <c r="C1729" t="s">
        <v>65</v>
      </c>
      <c r="D1729" t="str">
        <f t="shared" si="52"/>
        <v>JOHN HINKLE</v>
      </c>
      <c r="E1729" t="s">
        <v>191</v>
      </c>
      <c r="F1729" t="s">
        <v>1087</v>
      </c>
      <c r="G1729" t="s">
        <v>1094</v>
      </c>
      <c r="H1729" t="s">
        <v>1094</v>
      </c>
      <c r="I1729" s="8">
        <v>1706194</v>
      </c>
      <c r="J1729" t="s">
        <v>123</v>
      </c>
      <c r="K1729" t="s">
        <v>124</v>
      </c>
      <c r="L1729" t="str">
        <f t="shared" si="53"/>
        <v>MATTHEW DAUGHERTY</v>
      </c>
      <c r="M1729" t="s">
        <v>57</v>
      </c>
      <c r="N1729" s="1">
        <v>45658</v>
      </c>
      <c r="P1729" s="1">
        <v>46235</v>
      </c>
      <c r="Q1729" s="2">
        <v>15</v>
      </c>
      <c r="R1729">
        <v>1</v>
      </c>
      <c r="S1729" t="s">
        <v>58</v>
      </c>
      <c r="T1729" s="3">
        <v>0.1</v>
      </c>
      <c r="U1729" t="s">
        <v>217</v>
      </c>
      <c r="V1729" t="s">
        <v>61</v>
      </c>
      <c r="W1729" s="2">
        <v>1.5</v>
      </c>
      <c r="X1729" s="2">
        <v>1.5</v>
      </c>
      <c r="Y1729" s="2">
        <v>1.5</v>
      </c>
      <c r="Z1729" t="s">
        <v>4224</v>
      </c>
    </row>
    <row r="1730" spans="1:26" x14ac:dyDescent="0.25">
      <c r="A1730">
        <v>2028253364</v>
      </c>
      <c r="B1730" t="s">
        <v>3497</v>
      </c>
      <c r="C1730" t="s">
        <v>3498</v>
      </c>
      <c r="D1730" t="str">
        <f t="shared" si="52"/>
        <v>ARTUR KRASZEWSKI</v>
      </c>
      <c r="E1730" t="s">
        <v>72</v>
      </c>
      <c r="F1730" t="s">
        <v>1087</v>
      </c>
      <c r="G1730" t="s">
        <v>1094</v>
      </c>
      <c r="H1730" t="s">
        <v>1094</v>
      </c>
      <c r="I1730" s="8" t="s">
        <v>4120</v>
      </c>
      <c r="J1730" t="s">
        <v>556</v>
      </c>
      <c r="K1730" t="s">
        <v>557</v>
      </c>
      <c r="L1730" t="str">
        <f t="shared" si="53"/>
        <v>Dale Walenga</v>
      </c>
      <c r="M1730" t="s">
        <v>57</v>
      </c>
      <c r="N1730" s="1">
        <v>45809</v>
      </c>
      <c r="P1730" s="1">
        <v>46235</v>
      </c>
      <c r="Q1730" s="2">
        <v>15</v>
      </c>
      <c r="R1730">
        <v>1</v>
      </c>
      <c r="S1730" t="s">
        <v>58</v>
      </c>
      <c r="T1730" s="3">
        <v>0.1</v>
      </c>
      <c r="U1730" t="s">
        <v>217</v>
      </c>
      <c r="V1730" t="s">
        <v>61</v>
      </c>
      <c r="W1730" s="2">
        <v>1.5</v>
      </c>
      <c r="X1730" s="2">
        <v>1.5</v>
      </c>
      <c r="Y1730" s="2">
        <v>1.5</v>
      </c>
      <c r="Z1730" t="s">
        <v>4224</v>
      </c>
    </row>
    <row r="1731" spans="1:26" x14ac:dyDescent="0.25">
      <c r="A1731">
        <v>2028567156</v>
      </c>
      <c r="B1731" t="s">
        <v>3499</v>
      </c>
      <c r="C1731" t="s">
        <v>343</v>
      </c>
      <c r="D1731" t="str">
        <f t="shared" ref="D1731:D1794" si="54">CONCATENATE(C1731," ",B1731)</f>
        <v>NATHAN PIUIAN</v>
      </c>
      <c r="E1731" t="s">
        <v>72</v>
      </c>
      <c r="F1731" t="s">
        <v>1087</v>
      </c>
      <c r="G1731" t="s">
        <v>1094</v>
      </c>
      <c r="H1731" t="s">
        <v>1094</v>
      </c>
      <c r="I1731" s="8" t="s">
        <v>4141</v>
      </c>
      <c r="J1731" t="s">
        <v>391</v>
      </c>
      <c r="K1731" t="s">
        <v>392</v>
      </c>
      <c r="L1731" t="str">
        <f t="shared" ref="L1731:L1794" si="55">CONCATENATE(K1731," ",J1731)</f>
        <v>Andrew Choi</v>
      </c>
      <c r="M1731" t="s">
        <v>57</v>
      </c>
      <c r="N1731" s="1">
        <v>45778</v>
      </c>
      <c r="P1731" s="1">
        <v>46235</v>
      </c>
      <c r="Q1731" s="2">
        <v>15</v>
      </c>
      <c r="R1731">
        <v>1</v>
      </c>
      <c r="S1731" t="s">
        <v>58</v>
      </c>
      <c r="T1731" s="3">
        <v>0.1</v>
      </c>
      <c r="U1731" t="s">
        <v>217</v>
      </c>
      <c r="V1731" t="s">
        <v>61</v>
      </c>
      <c r="W1731" s="2">
        <v>1.5</v>
      </c>
      <c r="X1731" s="2">
        <v>1.5</v>
      </c>
      <c r="Y1731" s="2">
        <v>1.5</v>
      </c>
      <c r="Z1731" t="s">
        <v>4224</v>
      </c>
    </row>
    <row r="1732" spans="1:26" x14ac:dyDescent="0.25">
      <c r="A1732">
        <v>2028904035</v>
      </c>
      <c r="B1732" t="s">
        <v>2905</v>
      </c>
      <c r="C1732" t="s">
        <v>262</v>
      </c>
      <c r="D1732" t="str">
        <f t="shared" si="54"/>
        <v>MICHELLE GROSS</v>
      </c>
      <c r="E1732" t="s">
        <v>72</v>
      </c>
      <c r="F1732" t="s">
        <v>1087</v>
      </c>
      <c r="G1732" t="s">
        <v>1094</v>
      </c>
      <c r="H1732" t="s">
        <v>1094</v>
      </c>
      <c r="I1732" s="8" t="s">
        <v>4141</v>
      </c>
      <c r="J1732" t="s">
        <v>391</v>
      </c>
      <c r="K1732" t="s">
        <v>392</v>
      </c>
      <c r="L1732" t="str">
        <f t="shared" si="55"/>
        <v>Andrew Choi</v>
      </c>
      <c r="M1732" t="s">
        <v>57</v>
      </c>
      <c r="N1732" s="1">
        <v>45809</v>
      </c>
      <c r="P1732" s="1">
        <v>46235</v>
      </c>
      <c r="Q1732" s="2">
        <v>15</v>
      </c>
      <c r="R1732">
        <v>1</v>
      </c>
      <c r="S1732" t="s">
        <v>58</v>
      </c>
      <c r="T1732" s="3">
        <v>0.1</v>
      </c>
      <c r="U1732" t="s">
        <v>217</v>
      </c>
      <c r="V1732" t="s">
        <v>61</v>
      </c>
      <c r="W1732" s="2">
        <v>1.5</v>
      </c>
      <c r="X1732" s="2">
        <v>1.5</v>
      </c>
      <c r="Y1732" s="2">
        <v>1.5</v>
      </c>
      <c r="Z1732" t="s">
        <v>4224</v>
      </c>
    </row>
    <row r="1733" spans="1:26" x14ac:dyDescent="0.25">
      <c r="A1733">
        <v>2029056521</v>
      </c>
      <c r="B1733" t="s">
        <v>3502</v>
      </c>
      <c r="C1733" t="s">
        <v>2461</v>
      </c>
      <c r="D1733" t="str">
        <f t="shared" si="54"/>
        <v>DALE WALENGA</v>
      </c>
      <c r="E1733" t="s">
        <v>72</v>
      </c>
      <c r="F1733" t="s">
        <v>1087</v>
      </c>
      <c r="G1733" t="s">
        <v>1094</v>
      </c>
      <c r="H1733" t="s">
        <v>1094</v>
      </c>
      <c r="I1733" s="8">
        <v>8325282</v>
      </c>
      <c r="J1733" t="s">
        <v>556</v>
      </c>
      <c r="K1733" t="s">
        <v>557</v>
      </c>
      <c r="L1733" t="str">
        <f t="shared" si="55"/>
        <v>Dale Walenga</v>
      </c>
      <c r="M1733" t="s">
        <v>57</v>
      </c>
      <c r="N1733" s="1">
        <v>45809</v>
      </c>
      <c r="P1733" s="1">
        <v>46235</v>
      </c>
      <c r="Q1733" s="2">
        <v>15</v>
      </c>
      <c r="R1733">
        <v>1</v>
      </c>
      <c r="S1733" t="s">
        <v>58</v>
      </c>
      <c r="T1733" s="3">
        <v>0.1</v>
      </c>
      <c r="U1733" t="s">
        <v>217</v>
      </c>
      <c r="V1733" t="s">
        <v>61</v>
      </c>
      <c r="W1733" s="2">
        <v>1.5</v>
      </c>
      <c r="X1733" s="2">
        <v>1.5</v>
      </c>
      <c r="Y1733" s="2">
        <v>1.5</v>
      </c>
      <c r="Z1733" t="s">
        <v>4224</v>
      </c>
    </row>
    <row r="1734" spans="1:26" x14ac:dyDescent="0.25">
      <c r="A1734">
        <v>2029251261</v>
      </c>
      <c r="B1734" t="s">
        <v>2187</v>
      </c>
      <c r="C1734" t="s">
        <v>2188</v>
      </c>
      <c r="D1734" t="str">
        <f t="shared" si="54"/>
        <v>BUDSABA BOONRUANG</v>
      </c>
      <c r="E1734" t="s">
        <v>72</v>
      </c>
      <c r="F1734" t="s">
        <v>1087</v>
      </c>
      <c r="G1734" t="s">
        <v>1094</v>
      </c>
      <c r="H1734" t="s">
        <v>1094</v>
      </c>
      <c r="I1734" s="8" t="s">
        <v>4172</v>
      </c>
      <c r="J1734" t="s">
        <v>906</v>
      </c>
      <c r="K1734" t="s">
        <v>907</v>
      </c>
      <c r="L1734" t="str">
        <f t="shared" si="55"/>
        <v>VICTOR FUENTES</v>
      </c>
      <c r="M1734" t="s">
        <v>57</v>
      </c>
      <c r="N1734" s="1">
        <v>45811</v>
      </c>
      <c r="P1734" s="1">
        <v>46237</v>
      </c>
      <c r="Q1734" s="2">
        <v>15</v>
      </c>
      <c r="R1734">
        <v>1</v>
      </c>
      <c r="S1734" t="s">
        <v>58</v>
      </c>
      <c r="T1734" s="3">
        <v>0.1</v>
      </c>
      <c r="U1734" t="s">
        <v>217</v>
      </c>
      <c r="V1734" t="s">
        <v>61</v>
      </c>
      <c r="W1734" s="2">
        <v>1.5</v>
      </c>
      <c r="X1734" s="2">
        <v>1.5</v>
      </c>
      <c r="Y1734" s="2">
        <v>1.5</v>
      </c>
      <c r="Z1734" t="s">
        <v>4224</v>
      </c>
    </row>
    <row r="1735" spans="1:26" x14ac:dyDescent="0.25">
      <c r="A1735">
        <v>2029511341</v>
      </c>
      <c r="B1735" t="s">
        <v>2196</v>
      </c>
      <c r="C1735" t="s">
        <v>504</v>
      </c>
      <c r="D1735" t="str">
        <f t="shared" si="54"/>
        <v>TERESA MODOFF</v>
      </c>
      <c r="E1735" t="s">
        <v>191</v>
      </c>
      <c r="F1735" t="s">
        <v>1087</v>
      </c>
      <c r="G1735" t="s">
        <v>1094</v>
      </c>
      <c r="H1735" t="s">
        <v>1094</v>
      </c>
      <c r="I1735" s="8">
        <v>8977234</v>
      </c>
      <c r="J1735" t="s">
        <v>78</v>
      </c>
      <c r="K1735" t="s">
        <v>79</v>
      </c>
      <c r="L1735" t="str">
        <f t="shared" si="55"/>
        <v>RYAN CALTAGIRONE</v>
      </c>
      <c r="M1735" t="s">
        <v>57</v>
      </c>
      <c r="N1735" s="1">
        <v>45839</v>
      </c>
      <c r="P1735" s="1">
        <v>46235</v>
      </c>
      <c r="Q1735" s="2">
        <v>15</v>
      </c>
      <c r="R1735">
        <v>1</v>
      </c>
      <c r="S1735" t="s">
        <v>58</v>
      </c>
      <c r="T1735" s="3">
        <v>0.1</v>
      </c>
      <c r="U1735" t="s">
        <v>217</v>
      </c>
      <c r="V1735" t="s">
        <v>61</v>
      </c>
      <c r="W1735" s="2">
        <v>1.5</v>
      </c>
      <c r="X1735" s="2">
        <v>1.5</v>
      </c>
      <c r="Y1735" s="2">
        <v>1.5</v>
      </c>
      <c r="Z1735" t="s">
        <v>4224</v>
      </c>
    </row>
    <row r="1736" spans="1:26" x14ac:dyDescent="0.25">
      <c r="A1736">
        <v>2029620631</v>
      </c>
      <c r="B1736" t="s">
        <v>357</v>
      </c>
      <c r="C1736" t="s">
        <v>2206</v>
      </c>
      <c r="D1736" t="str">
        <f t="shared" si="54"/>
        <v>CETRE CARLOS</v>
      </c>
      <c r="E1736" t="s">
        <v>72</v>
      </c>
      <c r="F1736" t="s">
        <v>1087</v>
      </c>
      <c r="G1736" t="s">
        <v>1094</v>
      </c>
      <c r="H1736" t="s">
        <v>1094</v>
      </c>
      <c r="I1736" s="8">
        <v>7470776</v>
      </c>
      <c r="J1736" t="s">
        <v>391</v>
      </c>
      <c r="K1736" t="s">
        <v>392</v>
      </c>
      <c r="L1736" t="str">
        <f t="shared" si="55"/>
        <v>Andrew Choi</v>
      </c>
      <c r="M1736" t="s">
        <v>57</v>
      </c>
      <c r="N1736" s="1">
        <v>45833</v>
      </c>
      <c r="P1736" s="1">
        <v>46228</v>
      </c>
      <c r="Q1736" s="2">
        <v>15</v>
      </c>
      <c r="R1736">
        <v>1</v>
      </c>
      <c r="S1736" t="s">
        <v>58</v>
      </c>
      <c r="T1736" s="3">
        <v>0.1</v>
      </c>
      <c r="U1736" t="s">
        <v>217</v>
      </c>
      <c r="V1736" t="s">
        <v>61</v>
      </c>
      <c r="W1736" s="2">
        <v>1.5</v>
      </c>
      <c r="X1736" s="2">
        <v>1.5</v>
      </c>
      <c r="Y1736" s="2">
        <v>1.5</v>
      </c>
      <c r="Z1736" t="s">
        <v>4224</v>
      </c>
    </row>
    <row r="1737" spans="1:26" x14ac:dyDescent="0.25">
      <c r="A1737">
        <v>2029722849</v>
      </c>
      <c r="B1737" t="s">
        <v>221</v>
      </c>
      <c r="C1737" t="s">
        <v>2211</v>
      </c>
      <c r="D1737" t="str">
        <f t="shared" si="54"/>
        <v>BERGMAN LUCAS</v>
      </c>
      <c r="E1737" t="s">
        <v>72</v>
      </c>
      <c r="F1737" t="s">
        <v>1087</v>
      </c>
      <c r="G1737" t="s">
        <v>1094</v>
      </c>
      <c r="H1737" t="s">
        <v>1094</v>
      </c>
      <c r="I1737" s="8" t="s">
        <v>4120</v>
      </c>
      <c r="J1737" t="s">
        <v>556</v>
      </c>
      <c r="K1737" t="s">
        <v>557</v>
      </c>
      <c r="L1737" t="str">
        <f t="shared" si="55"/>
        <v>Dale Walenga</v>
      </c>
      <c r="M1737" t="s">
        <v>57</v>
      </c>
      <c r="N1737" s="1">
        <v>45839</v>
      </c>
      <c r="P1737" s="1">
        <v>46235</v>
      </c>
      <c r="Q1737" s="2">
        <v>15</v>
      </c>
      <c r="R1737">
        <v>1</v>
      </c>
      <c r="S1737" t="s">
        <v>58</v>
      </c>
      <c r="T1737" s="3">
        <v>0.1</v>
      </c>
      <c r="U1737" t="s">
        <v>217</v>
      </c>
      <c r="V1737" t="s">
        <v>61</v>
      </c>
      <c r="W1737" s="2">
        <v>1.5</v>
      </c>
      <c r="X1737" s="2">
        <v>1.5</v>
      </c>
      <c r="Y1737" s="2">
        <v>1.5</v>
      </c>
      <c r="Z1737" t="s">
        <v>4224</v>
      </c>
    </row>
    <row r="1738" spans="1:26" x14ac:dyDescent="0.25">
      <c r="A1738">
        <v>2030321355</v>
      </c>
      <c r="B1738" t="s">
        <v>1710</v>
      </c>
      <c r="C1738" t="s">
        <v>3506</v>
      </c>
      <c r="D1738" t="str">
        <f t="shared" si="54"/>
        <v>SCHAMROWSKI EMILY</v>
      </c>
      <c r="E1738" t="s">
        <v>72</v>
      </c>
      <c r="F1738" t="s">
        <v>1087</v>
      </c>
      <c r="G1738" t="s">
        <v>1094</v>
      </c>
      <c r="H1738" t="s">
        <v>1094</v>
      </c>
      <c r="I1738" s="8" t="s">
        <v>4120</v>
      </c>
      <c r="J1738" t="s">
        <v>556</v>
      </c>
      <c r="K1738" t="s">
        <v>557</v>
      </c>
      <c r="L1738" t="str">
        <f t="shared" si="55"/>
        <v>Dale Walenga</v>
      </c>
      <c r="M1738" t="s">
        <v>57</v>
      </c>
      <c r="N1738" s="1">
        <v>45874</v>
      </c>
      <c r="P1738" s="1">
        <v>46239</v>
      </c>
      <c r="Q1738" s="2">
        <v>15</v>
      </c>
      <c r="R1738">
        <v>1</v>
      </c>
      <c r="S1738" t="s">
        <v>58</v>
      </c>
      <c r="T1738" s="3">
        <v>0.38</v>
      </c>
      <c r="U1738" t="s">
        <v>60</v>
      </c>
      <c r="V1738" t="s">
        <v>61</v>
      </c>
      <c r="W1738" s="2">
        <v>5.7</v>
      </c>
      <c r="X1738" s="2">
        <v>5.7</v>
      </c>
      <c r="Y1738" s="2">
        <v>5.7</v>
      </c>
      <c r="Z1738" t="s">
        <v>4224</v>
      </c>
    </row>
    <row r="1739" spans="1:26" x14ac:dyDescent="0.25">
      <c r="A1739">
        <v>2030399998</v>
      </c>
      <c r="B1739" t="s">
        <v>3509</v>
      </c>
      <c r="C1739" t="s">
        <v>218</v>
      </c>
      <c r="D1739" t="str">
        <f t="shared" si="54"/>
        <v>KELLY LOYD</v>
      </c>
      <c r="E1739" t="s">
        <v>72</v>
      </c>
      <c r="F1739" t="s">
        <v>1087</v>
      </c>
      <c r="G1739" t="s">
        <v>1094</v>
      </c>
      <c r="H1739" t="s">
        <v>1094</v>
      </c>
      <c r="I1739" s="8" t="s">
        <v>4141</v>
      </c>
      <c r="J1739" t="s">
        <v>391</v>
      </c>
      <c r="K1739" t="s">
        <v>392</v>
      </c>
      <c r="L1739" t="str">
        <f t="shared" si="55"/>
        <v>Andrew Choi</v>
      </c>
      <c r="M1739" t="s">
        <v>57</v>
      </c>
      <c r="N1739" s="1">
        <v>45878</v>
      </c>
      <c r="P1739" s="1">
        <v>46243</v>
      </c>
      <c r="Q1739" s="2">
        <v>15</v>
      </c>
      <c r="R1739">
        <v>1</v>
      </c>
      <c r="S1739" t="s">
        <v>58</v>
      </c>
      <c r="T1739" s="3">
        <v>0.38</v>
      </c>
      <c r="U1739" t="s">
        <v>60</v>
      </c>
      <c r="V1739" t="s">
        <v>61</v>
      </c>
      <c r="W1739" s="2">
        <v>5.7</v>
      </c>
      <c r="X1739" s="2">
        <v>5.7</v>
      </c>
      <c r="Y1739" s="2">
        <v>5.7</v>
      </c>
      <c r="Z1739" t="s">
        <v>4224</v>
      </c>
    </row>
    <row r="1740" spans="1:26" x14ac:dyDescent="0.25">
      <c r="A1740">
        <v>2030851912</v>
      </c>
      <c r="B1740" t="s">
        <v>3007</v>
      </c>
      <c r="C1740" t="s">
        <v>247</v>
      </c>
      <c r="D1740" t="str">
        <f t="shared" si="54"/>
        <v>CAMERON PIESENS</v>
      </c>
      <c r="E1740" t="s">
        <v>72</v>
      </c>
      <c r="F1740" t="s">
        <v>1087</v>
      </c>
      <c r="G1740" t="s">
        <v>1094</v>
      </c>
      <c r="H1740" t="s">
        <v>1094</v>
      </c>
      <c r="I1740" s="8">
        <v>18754354</v>
      </c>
      <c r="J1740" t="s">
        <v>409</v>
      </c>
      <c r="K1740" t="s">
        <v>410</v>
      </c>
      <c r="L1740" t="str">
        <f t="shared" si="55"/>
        <v>JACOB YALE</v>
      </c>
      <c r="M1740" t="s">
        <v>57</v>
      </c>
      <c r="N1740" s="1">
        <v>45904</v>
      </c>
      <c r="P1740" s="1">
        <v>46238</v>
      </c>
      <c r="Q1740" s="2">
        <v>15</v>
      </c>
      <c r="R1740">
        <v>1</v>
      </c>
      <c r="S1740" t="s">
        <v>58</v>
      </c>
      <c r="T1740" s="3">
        <v>0.38</v>
      </c>
      <c r="U1740" t="s">
        <v>60</v>
      </c>
      <c r="V1740" t="s">
        <v>61</v>
      </c>
      <c r="W1740" s="2">
        <v>5.7</v>
      </c>
      <c r="X1740" s="2">
        <v>5.7</v>
      </c>
      <c r="Y1740" s="2">
        <v>5.7</v>
      </c>
      <c r="Z1740" t="s">
        <v>4224</v>
      </c>
    </row>
    <row r="1741" spans="1:26" x14ac:dyDescent="0.25">
      <c r="A1741">
        <v>2031226329</v>
      </c>
      <c r="B1741" t="s">
        <v>3520</v>
      </c>
      <c r="C1741" t="s">
        <v>423</v>
      </c>
      <c r="D1741" t="str">
        <f t="shared" si="54"/>
        <v>KAREN DUFFLEY</v>
      </c>
      <c r="E1741" t="s">
        <v>191</v>
      </c>
      <c r="F1741" t="s">
        <v>1087</v>
      </c>
      <c r="G1741" t="s">
        <v>1094</v>
      </c>
      <c r="H1741" t="s">
        <v>1094</v>
      </c>
      <c r="I1741" s="8" t="s">
        <v>4120</v>
      </c>
      <c r="J1741" t="s">
        <v>556</v>
      </c>
      <c r="K1741" t="s">
        <v>557</v>
      </c>
      <c r="L1741" t="str">
        <f t="shared" si="55"/>
        <v>Dale Walenga</v>
      </c>
      <c r="M1741" t="s">
        <v>57</v>
      </c>
      <c r="N1741" s="1">
        <v>45924</v>
      </c>
      <c r="P1741" s="1">
        <v>46227</v>
      </c>
      <c r="Q1741" s="2">
        <v>15</v>
      </c>
      <c r="R1741">
        <v>1</v>
      </c>
      <c r="S1741" t="s">
        <v>58</v>
      </c>
      <c r="T1741" s="3">
        <v>0.38</v>
      </c>
      <c r="U1741" t="s">
        <v>60</v>
      </c>
      <c r="V1741" t="s">
        <v>61</v>
      </c>
      <c r="W1741" s="2">
        <v>5.7</v>
      </c>
      <c r="X1741" s="2">
        <v>5.7</v>
      </c>
      <c r="Y1741" s="2">
        <v>5.7</v>
      </c>
      <c r="Z1741" t="s">
        <v>4224</v>
      </c>
    </row>
    <row r="1742" spans="1:26" x14ac:dyDescent="0.25">
      <c r="A1742">
        <v>2031269059</v>
      </c>
      <c r="B1742" t="s">
        <v>1938</v>
      </c>
      <c r="C1742" t="s">
        <v>719</v>
      </c>
      <c r="D1742" t="str">
        <f t="shared" si="54"/>
        <v>FRANCIS KOESTER</v>
      </c>
      <c r="E1742" t="s">
        <v>72</v>
      </c>
      <c r="F1742" t="s">
        <v>1087</v>
      </c>
      <c r="G1742" t="s">
        <v>1094</v>
      </c>
      <c r="H1742" t="s">
        <v>1094</v>
      </c>
      <c r="I1742" s="8">
        <v>8977234</v>
      </c>
      <c r="J1742" t="s">
        <v>78</v>
      </c>
      <c r="K1742" t="s">
        <v>79</v>
      </c>
      <c r="L1742" t="str">
        <f t="shared" si="55"/>
        <v>RYAN CALTAGIRONE</v>
      </c>
      <c r="M1742" t="s">
        <v>57</v>
      </c>
      <c r="N1742" s="1">
        <v>45931</v>
      </c>
      <c r="P1742" s="1">
        <v>46235</v>
      </c>
      <c r="Q1742" s="2">
        <v>15</v>
      </c>
      <c r="R1742">
        <v>1</v>
      </c>
      <c r="S1742" t="s">
        <v>58</v>
      </c>
      <c r="T1742" s="3">
        <v>0.38</v>
      </c>
      <c r="U1742" t="s">
        <v>60</v>
      </c>
      <c r="V1742" t="s">
        <v>61</v>
      </c>
      <c r="W1742" s="2">
        <v>5.7</v>
      </c>
      <c r="X1742" s="2">
        <v>5.7</v>
      </c>
      <c r="Y1742" s="2">
        <v>5.7</v>
      </c>
      <c r="Z1742" t="s">
        <v>4224</v>
      </c>
    </row>
    <row r="1743" spans="1:26" x14ac:dyDescent="0.25">
      <c r="A1743">
        <v>2031420006</v>
      </c>
      <c r="B1743" t="s">
        <v>923</v>
      </c>
      <c r="C1743" t="s">
        <v>2859</v>
      </c>
      <c r="D1743" t="str">
        <f t="shared" si="54"/>
        <v>LUZ PEREZ</v>
      </c>
      <c r="E1743" t="s">
        <v>72</v>
      </c>
      <c r="F1743" t="s">
        <v>1087</v>
      </c>
      <c r="G1743" t="s">
        <v>1094</v>
      </c>
      <c r="H1743" t="s">
        <v>1094</v>
      </c>
      <c r="I1743" s="8" t="s">
        <v>4199</v>
      </c>
      <c r="J1743" t="s">
        <v>486</v>
      </c>
      <c r="K1743" t="s">
        <v>555</v>
      </c>
      <c r="L1743" t="str">
        <f t="shared" si="55"/>
        <v>JOSE TORRES</v>
      </c>
      <c r="M1743" t="s">
        <v>57</v>
      </c>
      <c r="N1743" s="1">
        <v>45933</v>
      </c>
      <c r="P1743" s="1">
        <v>46237</v>
      </c>
      <c r="Q1743" s="2">
        <v>15</v>
      </c>
      <c r="R1743">
        <v>1</v>
      </c>
      <c r="S1743" t="s">
        <v>58</v>
      </c>
      <c r="T1743" s="3">
        <v>0.38</v>
      </c>
      <c r="U1743" t="s">
        <v>60</v>
      </c>
      <c r="V1743" t="s">
        <v>61</v>
      </c>
      <c r="W1743" s="2">
        <v>5.7</v>
      </c>
      <c r="X1743" s="2">
        <v>5.7</v>
      </c>
      <c r="Y1743" s="2">
        <v>5.7</v>
      </c>
      <c r="Z1743" t="s">
        <v>4224</v>
      </c>
    </row>
    <row r="1744" spans="1:26" x14ac:dyDescent="0.25">
      <c r="A1744">
        <v>2031475878</v>
      </c>
      <c r="B1744" t="s">
        <v>3210</v>
      </c>
      <c r="C1744" t="s">
        <v>2118</v>
      </c>
      <c r="D1744" t="str">
        <f t="shared" si="54"/>
        <v>ANGEL LIAO</v>
      </c>
      <c r="E1744" t="s">
        <v>72</v>
      </c>
      <c r="F1744" t="s">
        <v>1087</v>
      </c>
      <c r="G1744" t="s">
        <v>1094</v>
      </c>
      <c r="H1744" t="s">
        <v>1094</v>
      </c>
      <c r="I1744" s="8" t="s">
        <v>4141</v>
      </c>
      <c r="J1744" t="s">
        <v>391</v>
      </c>
      <c r="K1744" t="s">
        <v>392</v>
      </c>
      <c r="L1744" t="str">
        <f t="shared" si="55"/>
        <v>Andrew Choi</v>
      </c>
      <c r="M1744" t="s">
        <v>57</v>
      </c>
      <c r="N1744" s="1">
        <v>45962</v>
      </c>
      <c r="P1744" s="1">
        <v>46235</v>
      </c>
      <c r="Q1744" s="2">
        <v>15</v>
      </c>
      <c r="R1744">
        <v>1</v>
      </c>
      <c r="S1744" t="s">
        <v>58</v>
      </c>
      <c r="T1744" s="3">
        <v>0.38</v>
      </c>
      <c r="U1744" t="s">
        <v>60</v>
      </c>
      <c r="V1744" t="s">
        <v>61</v>
      </c>
      <c r="W1744" s="2">
        <v>5.7</v>
      </c>
      <c r="X1744" s="2">
        <v>5.7</v>
      </c>
      <c r="Y1744" s="2">
        <v>5.7</v>
      </c>
      <c r="Z1744" t="s">
        <v>4224</v>
      </c>
    </row>
    <row r="1745" spans="1:26" x14ac:dyDescent="0.25">
      <c r="A1745">
        <v>2031962202</v>
      </c>
      <c r="B1745" t="s">
        <v>1114</v>
      </c>
      <c r="C1745" t="s">
        <v>67</v>
      </c>
      <c r="D1745" t="str">
        <f t="shared" si="54"/>
        <v>ROBERT GREEN</v>
      </c>
      <c r="E1745" t="s">
        <v>72</v>
      </c>
      <c r="F1745" t="s">
        <v>1087</v>
      </c>
      <c r="G1745" t="s">
        <v>1094</v>
      </c>
      <c r="H1745" t="s">
        <v>1094</v>
      </c>
      <c r="I1745" s="8" t="s">
        <v>4141</v>
      </c>
      <c r="J1745" t="s">
        <v>391</v>
      </c>
      <c r="K1745" t="s">
        <v>392</v>
      </c>
      <c r="L1745" t="str">
        <f t="shared" si="55"/>
        <v>Andrew Choi</v>
      </c>
      <c r="M1745" t="s">
        <v>57</v>
      </c>
      <c r="N1745" s="1">
        <v>45965</v>
      </c>
      <c r="P1745" s="1">
        <v>46238</v>
      </c>
      <c r="Q1745" s="2">
        <v>15</v>
      </c>
      <c r="R1745">
        <v>1</v>
      </c>
      <c r="S1745" t="s">
        <v>58</v>
      </c>
      <c r="T1745" s="3">
        <v>0.38</v>
      </c>
      <c r="U1745" t="s">
        <v>60</v>
      </c>
      <c r="V1745" t="s">
        <v>61</v>
      </c>
      <c r="W1745" s="2">
        <v>5.7</v>
      </c>
      <c r="X1745" s="2">
        <v>5.7</v>
      </c>
      <c r="Y1745" s="2">
        <v>5.7</v>
      </c>
      <c r="Z1745" t="s">
        <v>4224</v>
      </c>
    </row>
    <row r="1746" spans="1:26" x14ac:dyDescent="0.25">
      <c r="A1746">
        <v>2032089442</v>
      </c>
      <c r="B1746" t="s">
        <v>1366</v>
      </c>
      <c r="C1746" t="s">
        <v>50</v>
      </c>
      <c r="D1746" t="str">
        <f t="shared" si="54"/>
        <v>JUSTIN HUNT</v>
      </c>
      <c r="E1746" t="s">
        <v>72</v>
      </c>
      <c r="F1746" t="s">
        <v>1087</v>
      </c>
      <c r="G1746" t="s">
        <v>1094</v>
      </c>
      <c r="H1746" t="s">
        <v>1094</v>
      </c>
      <c r="I1746" s="8" t="s">
        <v>4141</v>
      </c>
      <c r="J1746" t="s">
        <v>391</v>
      </c>
      <c r="K1746" t="s">
        <v>392</v>
      </c>
      <c r="L1746" t="str">
        <f t="shared" si="55"/>
        <v>Andrew Choi</v>
      </c>
      <c r="M1746" t="s">
        <v>57</v>
      </c>
      <c r="N1746" s="1">
        <v>46023</v>
      </c>
      <c r="P1746" s="1">
        <v>46235</v>
      </c>
      <c r="Q1746" s="2">
        <v>15</v>
      </c>
      <c r="R1746">
        <v>1</v>
      </c>
      <c r="S1746" t="s">
        <v>58</v>
      </c>
      <c r="T1746" s="3">
        <v>0.38</v>
      </c>
      <c r="U1746" t="s">
        <v>60</v>
      </c>
      <c r="V1746" t="s">
        <v>61</v>
      </c>
      <c r="W1746" s="2">
        <v>5.7</v>
      </c>
      <c r="X1746" s="2">
        <v>5.7</v>
      </c>
      <c r="Y1746" s="2">
        <v>5.7</v>
      </c>
      <c r="Z1746" t="s">
        <v>4223</v>
      </c>
    </row>
    <row r="1747" spans="1:26" x14ac:dyDescent="0.25">
      <c r="A1747">
        <v>2032134419</v>
      </c>
      <c r="B1747" t="s">
        <v>3530</v>
      </c>
      <c r="C1747" t="s">
        <v>3531</v>
      </c>
      <c r="D1747" t="str">
        <f t="shared" si="54"/>
        <v>MARLON RANDLE</v>
      </c>
      <c r="E1747" t="s">
        <v>72</v>
      </c>
      <c r="F1747" t="s">
        <v>1087</v>
      </c>
      <c r="G1747" t="s">
        <v>1094</v>
      </c>
      <c r="H1747" t="s">
        <v>1094</v>
      </c>
      <c r="I1747" s="8" t="s">
        <v>4175</v>
      </c>
      <c r="J1747" t="s">
        <v>1196</v>
      </c>
      <c r="K1747" t="s">
        <v>215</v>
      </c>
      <c r="L1747" t="str">
        <f t="shared" si="55"/>
        <v>GREGORY HANSFORD</v>
      </c>
      <c r="M1747" t="s">
        <v>57</v>
      </c>
      <c r="N1747" s="1">
        <v>46023</v>
      </c>
      <c r="P1747" s="1">
        <v>46235</v>
      </c>
      <c r="Q1747" s="2">
        <v>15</v>
      </c>
      <c r="R1747">
        <v>1</v>
      </c>
      <c r="S1747" t="s">
        <v>58</v>
      </c>
      <c r="T1747" s="3">
        <v>0.38</v>
      </c>
      <c r="U1747" t="s">
        <v>60</v>
      </c>
      <c r="V1747" t="s">
        <v>61</v>
      </c>
      <c r="W1747" s="2">
        <v>5.7</v>
      </c>
      <c r="X1747" s="2">
        <v>5.7</v>
      </c>
      <c r="Y1747" s="2">
        <v>5.7</v>
      </c>
      <c r="Z1747" t="s">
        <v>4223</v>
      </c>
    </row>
    <row r="1748" spans="1:26" x14ac:dyDescent="0.25">
      <c r="A1748">
        <v>2032220064</v>
      </c>
      <c r="B1748" t="s">
        <v>552</v>
      </c>
      <c r="C1748" t="s">
        <v>487</v>
      </c>
      <c r="D1748" t="str">
        <f t="shared" si="54"/>
        <v>MARIA YASAK</v>
      </c>
      <c r="E1748" t="s">
        <v>72</v>
      </c>
      <c r="F1748" t="s">
        <v>1087</v>
      </c>
      <c r="G1748" t="s">
        <v>1094</v>
      </c>
      <c r="H1748" t="s">
        <v>1094</v>
      </c>
      <c r="I1748" s="8" t="s">
        <v>4142</v>
      </c>
      <c r="J1748" t="s">
        <v>395</v>
      </c>
      <c r="K1748" t="s">
        <v>396</v>
      </c>
      <c r="L1748" t="str">
        <f t="shared" si="55"/>
        <v>Colleen Jerger</v>
      </c>
      <c r="M1748" t="s">
        <v>57</v>
      </c>
      <c r="N1748" s="1">
        <v>46023</v>
      </c>
      <c r="P1748" s="1">
        <v>46235</v>
      </c>
      <c r="Q1748" s="2">
        <v>15</v>
      </c>
      <c r="R1748">
        <v>1</v>
      </c>
      <c r="S1748" t="s">
        <v>58</v>
      </c>
      <c r="T1748" s="3">
        <v>0.38</v>
      </c>
      <c r="U1748" t="s">
        <v>60</v>
      </c>
      <c r="V1748" t="s">
        <v>61</v>
      </c>
      <c r="W1748" s="2">
        <v>5.7</v>
      </c>
      <c r="X1748" s="2">
        <v>5.7</v>
      </c>
      <c r="Y1748" s="2">
        <v>5.7</v>
      </c>
      <c r="Z1748" t="s">
        <v>4223</v>
      </c>
    </row>
    <row r="1749" spans="1:26" x14ac:dyDescent="0.25">
      <c r="A1749">
        <v>2032226957</v>
      </c>
      <c r="B1749" t="s">
        <v>554</v>
      </c>
      <c r="C1749" t="s">
        <v>555</v>
      </c>
      <c r="D1749" t="str">
        <f t="shared" si="54"/>
        <v>JOSE DURAN</v>
      </c>
      <c r="E1749" t="s">
        <v>72</v>
      </c>
      <c r="F1749" t="s">
        <v>1087</v>
      </c>
      <c r="G1749" t="s">
        <v>1094</v>
      </c>
      <c r="H1749" t="s">
        <v>1094</v>
      </c>
      <c r="I1749" s="8" t="s">
        <v>4120</v>
      </c>
      <c r="J1749" t="s">
        <v>556</v>
      </c>
      <c r="K1749" t="s">
        <v>557</v>
      </c>
      <c r="L1749" t="str">
        <f t="shared" si="55"/>
        <v>Dale Walenga</v>
      </c>
      <c r="M1749" t="s">
        <v>57</v>
      </c>
      <c r="N1749" s="1">
        <v>45992</v>
      </c>
      <c r="P1749" s="1">
        <v>46235</v>
      </c>
      <c r="Q1749" s="2">
        <v>15</v>
      </c>
      <c r="R1749">
        <v>1</v>
      </c>
      <c r="S1749" t="s">
        <v>58</v>
      </c>
      <c r="T1749" s="3">
        <v>0.38</v>
      </c>
      <c r="U1749" t="s">
        <v>60</v>
      </c>
      <c r="V1749" t="s">
        <v>61</v>
      </c>
      <c r="W1749" s="2">
        <v>5.7</v>
      </c>
      <c r="X1749" s="2">
        <v>5.7</v>
      </c>
      <c r="Y1749" s="2">
        <v>5.7</v>
      </c>
      <c r="Z1749" t="s">
        <v>4223</v>
      </c>
    </row>
    <row r="1750" spans="1:26" x14ac:dyDescent="0.25">
      <c r="A1750">
        <v>2032238789</v>
      </c>
      <c r="B1750" t="s">
        <v>405</v>
      </c>
      <c r="C1750" t="s">
        <v>406</v>
      </c>
      <c r="D1750" t="str">
        <f t="shared" si="54"/>
        <v>ERNEST MANTES</v>
      </c>
      <c r="E1750" t="s">
        <v>191</v>
      </c>
      <c r="F1750" t="s">
        <v>1087</v>
      </c>
      <c r="G1750" t="s">
        <v>1094</v>
      </c>
      <c r="H1750" t="s">
        <v>1094</v>
      </c>
      <c r="I1750" s="8">
        <v>8977234</v>
      </c>
      <c r="J1750" t="s">
        <v>78</v>
      </c>
      <c r="K1750" t="s">
        <v>79</v>
      </c>
      <c r="L1750" t="str">
        <f t="shared" si="55"/>
        <v>RYAN CALTAGIRONE</v>
      </c>
      <c r="M1750" t="s">
        <v>57</v>
      </c>
      <c r="N1750" s="1">
        <v>46023</v>
      </c>
      <c r="P1750" s="1">
        <v>46235</v>
      </c>
      <c r="Q1750" s="2">
        <v>15</v>
      </c>
      <c r="R1750">
        <v>1</v>
      </c>
      <c r="S1750" t="s">
        <v>58</v>
      </c>
      <c r="T1750" s="3">
        <v>0.38</v>
      </c>
      <c r="U1750" t="s">
        <v>60</v>
      </c>
      <c r="V1750" t="s">
        <v>61</v>
      </c>
      <c r="W1750" s="2">
        <v>5.7</v>
      </c>
      <c r="X1750" s="2">
        <v>5.7</v>
      </c>
      <c r="Y1750" s="2">
        <v>5.7</v>
      </c>
      <c r="Z1750" t="s">
        <v>4224</v>
      </c>
    </row>
    <row r="1751" spans="1:26" x14ac:dyDescent="0.25">
      <c r="A1751">
        <v>2032299235</v>
      </c>
      <c r="B1751" t="s">
        <v>793</v>
      </c>
      <c r="C1751" t="s">
        <v>794</v>
      </c>
      <c r="D1751" t="str">
        <f t="shared" si="54"/>
        <v>KAITLYN BROWN</v>
      </c>
      <c r="E1751" t="s">
        <v>72</v>
      </c>
      <c r="F1751" t="s">
        <v>1087</v>
      </c>
      <c r="G1751" t="s">
        <v>1094</v>
      </c>
      <c r="H1751" t="s">
        <v>1094</v>
      </c>
      <c r="I1751" s="8">
        <v>8977234</v>
      </c>
      <c r="J1751" t="s">
        <v>78</v>
      </c>
      <c r="K1751" t="s">
        <v>79</v>
      </c>
      <c r="L1751" t="str">
        <f t="shared" si="55"/>
        <v>RYAN CALTAGIRONE</v>
      </c>
      <c r="M1751" t="s">
        <v>57</v>
      </c>
      <c r="N1751" s="1">
        <v>46023</v>
      </c>
      <c r="P1751" s="1">
        <v>46235</v>
      </c>
      <c r="Q1751" s="2">
        <v>15</v>
      </c>
      <c r="R1751">
        <v>1</v>
      </c>
      <c r="S1751" t="s">
        <v>58</v>
      </c>
      <c r="T1751" s="3">
        <v>0.38</v>
      </c>
      <c r="U1751" t="s">
        <v>60</v>
      </c>
      <c r="V1751" t="s">
        <v>61</v>
      </c>
      <c r="W1751" s="2">
        <v>5.7</v>
      </c>
      <c r="X1751" s="2">
        <v>5.7</v>
      </c>
      <c r="Y1751" s="2">
        <v>5.7</v>
      </c>
      <c r="Z1751" t="s">
        <v>4224</v>
      </c>
    </row>
    <row r="1752" spans="1:26" x14ac:dyDescent="0.25">
      <c r="A1752">
        <v>2032305108</v>
      </c>
      <c r="B1752" t="s">
        <v>3641</v>
      </c>
      <c r="C1752" t="s">
        <v>946</v>
      </c>
      <c r="D1752" t="str">
        <f t="shared" si="54"/>
        <v>JOSEPH WEISENFELDER</v>
      </c>
      <c r="E1752" t="s">
        <v>72</v>
      </c>
      <c r="F1752" t="s">
        <v>1087</v>
      </c>
      <c r="G1752" t="s">
        <v>1094</v>
      </c>
      <c r="H1752" t="s">
        <v>1094</v>
      </c>
      <c r="I1752" s="8" t="s">
        <v>4159</v>
      </c>
      <c r="J1752" t="s">
        <v>832</v>
      </c>
      <c r="K1752" t="s">
        <v>249</v>
      </c>
      <c r="L1752" t="str">
        <f t="shared" si="55"/>
        <v>PAMELA DEATON</v>
      </c>
      <c r="M1752" t="s">
        <v>57</v>
      </c>
      <c r="N1752" s="1">
        <v>46023</v>
      </c>
      <c r="P1752" s="1">
        <v>46235</v>
      </c>
      <c r="Q1752" s="2">
        <v>15</v>
      </c>
      <c r="R1752">
        <v>1</v>
      </c>
      <c r="S1752" t="s">
        <v>58</v>
      </c>
      <c r="T1752" s="3">
        <v>0.38</v>
      </c>
      <c r="U1752" t="s">
        <v>60</v>
      </c>
      <c r="V1752" t="s">
        <v>61</v>
      </c>
      <c r="W1752" s="2">
        <v>5.7</v>
      </c>
      <c r="X1752" s="2">
        <v>5.7</v>
      </c>
      <c r="Y1752" s="2">
        <v>5.7</v>
      </c>
      <c r="Z1752" t="s">
        <v>4223</v>
      </c>
    </row>
    <row r="1753" spans="1:26" x14ac:dyDescent="0.25">
      <c r="A1753">
        <v>2032355297</v>
      </c>
      <c r="B1753" t="s">
        <v>3642</v>
      </c>
      <c r="C1753" t="s">
        <v>386</v>
      </c>
      <c r="D1753" t="str">
        <f t="shared" si="54"/>
        <v>MARY NOWAK</v>
      </c>
      <c r="E1753" t="s">
        <v>72</v>
      </c>
      <c r="F1753" t="s">
        <v>1087</v>
      </c>
      <c r="G1753" t="s">
        <v>1094</v>
      </c>
      <c r="H1753" t="s">
        <v>1094</v>
      </c>
      <c r="I1753" s="8" t="s">
        <v>4120</v>
      </c>
      <c r="J1753" t="s">
        <v>556</v>
      </c>
      <c r="K1753" t="s">
        <v>557</v>
      </c>
      <c r="L1753" t="str">
        <f t="shared" si="55"/>
        <v>Dale Walenga</v>
      </c>
      <c r="M1753" t="s">
        <v>57</v>
      </c>
      <c r="N1753" s="1">
        <v>45992</v>
      </c>
      <c r="P1753" s="1">
        <v>46235</v>
      </c>
      <c r="Q1753" s="2">
        <v>15</v>
      </c>
      <c r="R1753">
        <v>1</v>
      </c>
      <c r="S1753" t="s">
        <v>58</v>
      </c>
      <c r="T1753" s="3">
        <v>0.38</v>
      </c>
      <c r="U1753" t="s">
        <v>60</v>
      </c>
      <c r="V1753" t="s">
        <v>61</v>
      </c>
      <c r="W1753" s="2">
        <v>5.7</v>
      </c>
      <c r="X1753" s="2">
        <v>5.7</v>
      </c>
      <c r="Y1753" s="2">
        <v>5.7</v>
      </c>
      <c r="Z1753" t="s">
        <v>4223</v>
      </c>
    </row>
    <row r="1754" spans="1:26" x14ac:dyDescent="0.25">
      <c r="A1754">
        <v>2032439162</v>
      </c>
      <c r="B1754" t="s">
        <v>953</v>
      </c>
      <c r="C1754" t="s">
        <v>954</v>
      </c>
      <c r="D1754" t="str">
        <f t="shared" si="54"/>
        <v>RAMIL BORAGAY</v>
      </c>
      <c r="E1754" t="s">
        <v>72</v>
      </c>
      <c r="F1754" t="s">
        <v>1087</v>
      </c>
      <c r="G1754" t="s">
        <v>1094</v>
      </c>
      <c r="H1754" t="s">
        <v>1094</v>
      </c>
      <c r="I1754" s="8" t="s">
        <v>4141</v>
      </c>
      <c r="J1754" t="s">
        <v>391</v>
      </c>
      <c r="K1754" t="s">
        <v>392</v>
      </c>
      <c r="L1754" t="str">
        <f t="shared" si="55"/>
        <v>Andrew Choi</v>
      </c>
      <c r="M1754" t="s">
        <v>57</v>
      </c>
      <c r="N1754" s="1">
        <v>46023</v>
      </c>
      <c r="P1754" s="1">
        <v>46235</v>
      </c>
      <c r="Q1754" s="2">
        <v>15</v>
      </c>
      <c r="R1754">
        <v>1</v>
      </c>
      <c r="S1754" t="s">
        <v>58</v>
      </c>
      <c r="T1754" s="3">
        <v>0.38</v>
      </c>
      <c r="U1754" t="s">
        <v>60</v>
      </c>
      <c r="V1754" t="s">
        <v>61</v>
      </c>
      <c r="W1754" s="2">
        <v>5.7</v>
      </c>
      <c r="X1754" s="2">
        <v>5.7</v>
      </c>
      <c r="Y1754" s="2">
        <v>5.7</v>
      </c>
      <c r="Z1754" t="s">
        <v>4223</v>
      </c>
    </row>
    <row r="1755" spans="1:26" x14ac:dyDescent="0.25">
      <c r="A1755">
        <v>2032446542</v>
      </c>
      <c r="B1755" t="s">
        <v>3643</v>
      </c>
      <c r="C1755" t="s">
        <v>611</v>
      </c>
      <c r="D1755" t="str">
        <f t="shared" si="54"/>
        <v>NATHANIEL PROCE</v>
      </c>
      <c r="E1755" t="s">
        <v>72</v>
      </c>
      <c r="F1755" t="s">
        <v>1087</v>
      </c>
      <c r="G1755" t="s">
        <v>1094</v>
      </c>
      <c r="H1755" t="s">
        <v>1094</v>
      </c>
      <c r="I1755" s="8" t="s">
        <v>4120</v>
      </c>
      <c r="J1755" t="s">
        <v>556</v>
      </c>
      <c r="K1755" t="s">
        <v>557</v>
      </c>
      <c r="L1755" t="str">
        <f t="shared" si="55"/>
        <v>Dale Walenga</v>
      </c>
      <c r="M1755" t="s">
        <v>57</v>
      </c>
      <c r="N1755" s="1">
        <v>46023</v>
      </c>
      <c r="P1755" s="1">
        <v>46235</v>
      </c>
      <c r="Q1755" s="2">
        <v>15</v>
      </c>
      <c r="R1755">
        <v>1</v>
      </c>
      <c r="S1755" t="s">
        <v>58</v>
      </c>
      <c r="T1755" s="3">
        <v>0.38</v>
      </c>
      <c r="U1755" t="s">
        <v>60</v>
      </c>
      <c r="V1755" t="s">
        <v>61</v>
      </c>
      <c r="W1755" s="2">
        <v>5.7</v>
      </c>
      <c r="X1755" s="2">
        <v>5.7</v>
      </c>
      <c r="Y1755" s="2">
        <v>5.7</v>
      </c>
      <c r="Z1755" t="s">
        <v>4223</v>
      </c>
    </row>
    <row r="1756" spans="1:26" x14ac:dyDescent="0.25">
      <c r="A1756">
        <v>2032486498</v>
      </c>
      <c r="B1756" t="s">
        <v>3644</v>
      </c>
      <c r="C1756" t="s">
        <v>1384</v>
      </c>
      <c r="D1756" t="str">
        <f t="shared" si="54"/>
        <v>KURT TIRADES</v>
      </c>
      <c r="E1756" t="s">
        <v>72</v>
      </c>
      <c r="F1756" t="s">
        <v>1087</v>
      </c>
      <c r="G1756" t="s">
        <v>1094</v>
      </c>
      <c r="H1756" t="s">
        <v>1094</v>
      </c>
      <c r="I1756" s="8" t="s">
        <v>4144</v>
      </c>
      <c r="J1756" t="s">
        <v>73</v>
      </c>
      <c r="K1756" t="s">
        <v>74</v>
      </c>
      <c r="L1756" t="str">
        <f t="shared" si="55"/>
        <v>Matthew Sherman</v>
      </c>
      <c r="M1756" t="s">
        <v>57</v>
      </c>
      <c r="N1756" s="1">
        <v>46023</v>
      </c>
      <c r="P1756" s="1">
        <v>46235</v>
      </c>
      <c r="Q1756" s="2">
        <v>15</v>
      </c>
      <c r="R1756">
        <v>1</v>
      </c>
      <c r="S1756" t="s">
        <v>58</v>
      </c>
      <c r="T1756" s="3">
        <v>0.38</v>
      </c>
      <c r="U1756" t="s">
        <v>60</v>
      </c>
      <c r="V1756" t="s">
        <v>61</v>
      </c>
      <c r="W1756" s="2">
        <v>5.7</v>
      </c>
      <c r="X1756" s="2">
        <v>5.7</v>
      </c>
      <c r="Y1756" s="2">
        <v>5.7</v>
      </c>
      <c r="Z1756" t="s">
        <v>4223</v>
      </c>
    </row>
    <row r="1757" spans="1:26" x14ac:dyDescent="0.25">
      <c r="A1757">
        <v>2032493080</v>
      </c>
      <c r="B1757" t="s">
        <v>3645</v>
      </c>
      <c r="C1757" t="s">
        <v>3218</v>
      </c>
      <c r="D1757" t="str">
        <f t="shared" si="54"/>
        <v>WESLEY BLANCHARD</v>
      </c>
      <c r="E1757" t="s">
        <v>72</v>
      </c>
      <c r="F1757" t="s">
        <v>1087</v>
      </c>
      <c r="G1757" t="s">
        <v>1094</v>
      </c>
      <c r="H1757" t="s">
        <v>1094</v>
      </c>
      <c r="I1757" s="8" t="s">
        <v>4144</v>
      </c>
      <c r="J1757" t="s">
        <v>73</v>
      </c>
      <c r="K1757" t="s">
        <v>74</v>
      </c>
      <c r="L1757" t="str">
        <f t="shared" si="55"/>
        <v>Matthew Sherman</v>
      </c>
      <c r="M1757" t="s">
        <v>57</v>
      </c>
      <c r="N1757" s="1">
        <v>46023</v>
      </c>
      <c r="P1757" s="1">
        <v>46235</v>
      </c>
      <c r="Q1757" s="2">
        <v>15</v>
      </c>
      <c r="R1757">
        <v>1</v>
      </c>
      <c r="S1757" t="s">
        <v>58</v>
      </c>
      <c r="T1757" s="3">
        <v>0.38</v>
      </c>
      <c r="U1757" t="s">
        <v>60</v>
      </c>
      <c r="V1757" t="s">
        <v>61</v>
      </c>
      <c r="W1757" s="2">
        <v>5.7</v>
      </c>
      <c r="X1757" s="2">
        <v>5.7</v>
      </c>
      <c r="Y1757" s="2">
        <v>5.7</v>
      </c>
      <c r="Z1757" t="s">
        <v>4223</v>
      </c>
    </row>
    <row r="1758" spans="1:26" x14ac:dyDescent="0.25">
      <c r="A1758">
        <v>2032493261</v>
      </c>
      <c r="B1758" t="s">
        <v>3646</v>
      </c>
      <c r="C1758" t="s">
        <v>386</v>
      </c>
      <c r="D1758" t="str">
        <f t="shared" si="54"/>
        <v>MARY PHELPS</v>
      </c>
      <c r="E1758" t="s">
        <v>72</v>
      </c>
      <c r="F1758" t="s">
        <v>1087</v>
      </c>
      <c r="G1758" t="s">
        <v>1094</v>
      </c>
      <c r="H1758" t="s">
        <v>1094</v>
      </c>
      <c r="I1758" s="8">
        <v>18754354</v>
      </c>
      <c r="J1758" t="s">
        <v>409</v>
      </c>
      <c r="K1758" t="s">
        <v>410</v>
      </c>
      <c r="L1758" t="str">
        <f t="shared" si="55"/>
        <v>JACOB YALE</v>
      </c>
      <c r="M1758" t="s">
        <v>57</v>
      </c>
      <c r="N1758" s="1">
        <v>46023</v>
      </c>
      <c r="P1758" s="1">
        <v>46235</v>
      </c>
      <c r="Q1758" s="2">
        <v>15</v>
      </c>
      <c r="R1758">
        <v>1</v>
      </c>
      <c r="S1758" t="s">
        <v>58</v>
      </c>
      <c r="T1758" s="3">
        <v>0.38</v>
      </c>
      <c r="U1758" t="s">
        <v>60</v>
      </c>
      <c r="V1758" t="s">
        <v>61</v>
      </c>
      <c r="W1758" s="2">
        <v>5.7</v>
      </c>
      <c r="X1758" s="2">
        <v>5.7</v>
      </c>
      <c r="Y1758" s="2">
        <v>5.7</v>
      </c>
      <c r="Z1758" t="s">
        <v>4224</v>
      </c>
    </row>
    <row r="1759" spans="1:26" x14ac:dyDescent="0.25">
      <c r="A1759">
        <v>2032495261</v>
      </c>
      <c r="B1759" t="s">
        <v>3647</v>
      </c>
      <c r="C1759" t="s">
        <v>1101</v>
      </c>
      <c r="D1759" t="str">
        <f t="shared" si="54"/>
        <v>BRADLEY MORELAND</v>
      </c>
      <c r="E1759" t="s">
        <v>72</v>
      </c>
      <c r="F1759" t="s">
        <v>1087</v>
      </c>
      <c r="G1759" t="s">
        <v>1094</v>
      </c>
      <c r="H1759" t="s">
        <v>1094</v>
      </c>
      <c r="I1759" s="8" t="s">
        <v>4144</v>
      </c>
      <c r="J1759" t="s">
        <v>73</v>
      </c>
      <c r="K1759" t="s">
        <v>74</v>
      </c>
      <c r="L1759" t="str">
        <f t="shared" si="55"/>
        <v>Matthew Sherman</v>
      </c>
      <c r="M1759" t="s">
        <v>57</v>
      </c>
      <c r="N1759" s="1">
        <v>46023</v>
      </c>
      <c r="P1759" s="1">
        <v>46235</v>
      </c>
      <c r="Q1759" s="2">
        <v>15</v>
      </c>
      <c r="R1759">
        <v>1</v>
      </c>
      <c r="S1759" t="s">
        <v>58</v>
      </c>
      <c r="T1759" s="3">
        <v>0.38</v>
      </c>
      <c r="U1759" t="s">
        <v>60</v>
      </c>
      <c r="V1759" t="s">
        <v>61</v>
      </c>
      <c r="W1759" s="2">
        <v>5.7</v>
      </c>
      <c r="X1759" s="2">
        <v>5.7</v>
      </c>
      <c r="Y1759" s="2">
        <v>5.7</v>
      </c>
      <c r="Z1759" t="s">
        <v>4223</v>
      </c>
    </row>
    <row r="1760" spans="1:26" x14ac:dyDescent="0.25">
      <c r="A1760">
        <v>2032519631</v>
      </c>
      <c r="B1760" t="s">
        <v>3648</v>
      </c>
      <c r="C1760" t="s">
        <v>2028</v>
      </c>
      <c r="D1760" t="str">
        <f t="shared" si="54"/>
        <v>RANDY TORNQUIST</v>
      </c>
      <c r="E1760" t="s">
        <v>72</v>
      </c>
      <c r="F1760" t="s">
        <v>1087</v>
      </c>
      <c r="G1760" t="s">
        <v>1094</v>
      </c>
      <c r="H1760" t="s">
        <v>1094</v>
      </c>
      <c r="I1760" s="8" t="s">
        <v>4144</v>
      </c>
      <c r="J1760" t="s">
        <v>73</v>
      </c>
      <c r="K1760" t="s">
        <v>74</v>
      </c>
      <c r="L1760" t="str">
        <f t="shared" si="55"/>
        <v>Matthew Sherman</v>
      </c>
      <c r="M1760" t="s">
        <v>57</v>
      </c>
      <c r="N1760" s="1">
        <v>46023</v>
      </c>
      <c r="P1760" s="1">
        <v>46235</v>
      </c>
      <c r="Q1760" s="2">
        <v>15</v>
      </c>
      <c r="R1760">
        <v>1</v>
      </c>
      <c r="S1760" t="s">
        <v>58</v>
      </c>
      <c r="T1760" s="3">
        <v>0.38</v>
      </c>
      <c r="U1760" t="s">
        <v>60</v>
      </c>
      <c r="V1760" t="s">
        <v>61</v>
      </c>
      <c r="W1760" s="2">
        <v>5.7</v>
      </c>
      <c r="X1760" s="2">
        <v>5.7</v>
      </c>
      <c r="Y1760" s="2">
        <v>5.7</v>
      </c>
      <c r="Z1760" t="s">
        <v>4223</v>
      </c>
    </row>
    <row r="1761" spans="1:26" x14ac:dyDescent="0.25">
      <c r="A1761">
        <v>2032554458</v>
      </c>
      <c r="B1761" t="s">
        <v>3028</v>
      </c>
      <c r="C1761" t="s">
        <v>1581</v>
      </c>
      <c r="D1761" t="str">
        <f t="shared" si="54"/>
        <v>MONICA LAROCCO-MCVAY</v>
      </c>
      <c r="E1761" t="s">
        <v>72</v>
      </c>
      <c r="F1761" t="s">
        <v>1087</v>
      </c>
      <c r="G1761" t="s">
        <v>1094</v>
      </c>
      <c r="H1761" t="s">
        <v>1094</v>
      </c>
      <c r="I1761" s="8">
        <v>19396223</v>
      </c>
      <c r="J1761" t="s">
        <v>878</v>
      </c>
      <c r="K1761" t="s">
        <v>879</v>
      </c>
      <c r="L1761" t="str">
        <f t="shared" si="55"/>
        <v>Saadia Abdul</v>
      </c>
      <c r="M1761" t="s">
        <v>57</v>
      </c>
      <c r="N1761" s="1">
        <v>45998</v>
      </c>
      <c r="P1761" s="1">
        <v>46241</v>
      </c>
      <c r="Q1761" s="2">
        <v>15</v>
      </c>
      <c r="R1761">
        <v>1</v>
      </c>
      <c r="S1761" t="s">
        <v>58</v>
      </c>
      <c r="T1761" s="3">
        <v>0.38</v>
      </c>
      <c r="U1761" t="s">
        <v>60</v>
      </c>
      <c r="V1761" t="s">
        <v>61</v>
      </c>
      <c r="W1761" s="2">
        <v>5.7</v>
      </c>
      <c r="X1761" s="2">
        <v>5.7</v>
      </c>
      <c r="Y1761" s="2">
        <v>5.7</v>
      </c>
      <c r="Z1761" t="s">
        <v>4224</v>
      </c>
    </row>
    <row r="1762" spans="1:26" x14ac:dyDescent="0.25">
      <c r="A1762">
        <v>2032570318</v>
      </c>
      <c r="B1762" t="s">
        <v>2702</v>
      </c>
      <c r="C1762" t="s">
        <v>598</v>
      </c>
      <c r="D1762" t="str">
        <f t="shared" si="54"/>
        <v>KIMBERLY WELLER</v>
      </c>
      <c r="E1762" t="s">
        <v>72</v>
      </c>
      <c r="F1762" t="s">
        <v>1087</v>
      </c>
      <c r="G1762" t="s">
        <v>1094</v>
      </c>
      <c r="H1762" t="s">
        <v>1094</v>
      </c>
      <c r="I1762" s="8">
        <v>8977234</v>
      </c>
      <c r="J1762" t="s">
        <v>78</v>
      </c>
      <c r="K1762" t="s">
        <v>79</v>
      </c>
      <c r="L1762" t="str">
        <f t="shared" si="55"/>
        <v>RYAN CALTAGIRONE</v>
      </c>
      <c r="M1762" t="s">
        <v>57</v>
      </c>
      <c r="N1762" s="1">
        <v>46000</v>
      </c>
      <c r="P1762" s="1">
        <v>46243</v>
      </c>
      <c r="Q1762" s="2">
        <v>15</v>
      </c>
      <c r="R1762">
        <v>1</v>
      </c>
      <c r="S1762" t="s">
        <v>58</v>
      </c>
      <c r="T1762" s="3">
        <v>0.38</v>
      </c>
      <c r="U1762" t="s">
        <v>60</v>
      </c>
      <c r="V1762" t="s">
        <v>61</v>
      </c>
      <c r="W1762" s="2">
        <v>5.7</v>
      </c>
      <c r="X1762" s="2">
        <v>5.7</v>
      </c>
      <c r="Y1762" s="2">
        <v>5.7</v>
      </c>
      <c r="Z1762" t="s">
        <v>4224</v>
      </c>
    </row>
    <row r="1763" spans="1:26" x14ac:dyDescent="0.25">
      <c r="A1763">
        <v>2032629846</v>
      </c>
      <c r="B1763" t="s">
        <v>3655</v>
      </c>
      <c r="C1763" t="s">
        <v>245</v>
      </c>
      <c r="D1763" t="str">
        <f t="shared" si="54"/>
        <v>REBECCA BYRD</v>
      </c>
      <c r="E1763" t="s">
        <v>72</v>
      </c>
      <c r="F1763" t="s">
        <v>1087</v>
      </c>
      <c r="G1763" t="s">
        <v>1094</v>
      </c>
      <c r="H1763" t="s">
        <v>1094</v>
      </c>
      <c r="I1763" s="8" t="s">
        <v>4144</v>
      </c>
      <c r="J1763" t="s">
        <v>73</v>
      </c>
      <c r="K1763" t="s">
        <v>74</v>
      </c>
      <c r="L1763" t="str">
        <f t="shared" si="55"/>
        <v>Matthew Sherman</v>
      </c>
      <c r="M1763" t="s">
        <v>57</v>
      </c>
      <c r="N1763" s="1">
        <v>46023</v>
      </c>
      <c r="P1763" s="1">
        <v>46235</v>
      </c>
      <c r="Q1763" s="2">
        <v>15</v>
      </c>
      <c r="R1763">
        <v>1</v>
      </c>
      <c r="S1763" t="s">
        <v>58</v>
      </c>
      <c r="T1763" s="3">
        <v>0.38</v>
      </c>
      <c r="U1763" t="s">
        <v>60</v>
      </c>
      <c r="V1763" t="s">
        <v>61</v>
      </c>
      <c r="W1763" s="2">
        <v>5.7</v>
      </c>
      <c r="X1763" s="2">
        <v>5.7</v>
      </c>
      <c r="Y1763" s="2">
        <v>5.7</v>
      </c>
      <c r="Z1763" t="s">
        <v>4223</v>
      </c>
    </row>
    <row r="1764" spans="1:26" x14ac:dyDescent="0.25">
      <c r="A1764">
        <v>2032659903</v>
      </c>
      <c r="B1764" t="s">
        <v>241</v>
      </c>
      <c r="C1764" t="s">
        <v>653</v>
      </c>
      <c r="D1764" t="str">
        <f t="shared" si="54"/>
        <v>ELIZABETH WHITE</v>
      </c>
      <c r="E1764" t="s">
        <v>72</v>
      </c>
      <c r="F1764" t="s">
        <v>1087</v>
      </c>
      <c r="G1764" t="s">
        <v>1094</v>
      </c>
      <c r="H1764" t="s">
        <v>1094</v>
      </c>
      <c r="I1764" s="8" t="s">
        <v>4141</v>
      </c>
      <c r="J1764" t="s">
        <v>391</v>
      </c>
      <c r="K1764" t="s">
        <v>392</v>
      </c>
      <c r="L1764" t="str">
        <f t="shared" si="55"/>
        <v>Andrew Choi</v>
      </c>
      <c r="M1764" t="s">
        <v>57</v>
      </c>
      <c r="N1764" s="1">
        <v>46023</v>
      </c>
      <c r="P1764" s="1">
        <v>46235</v>
      </c>
      <c r="Q1764" s="2">
        <v>15</v>
      </c>
      <c r="R1764">
        <v>1</v>
      </c>
      <c r="S1764" t="s">
        <v>58</v>
      </c>
      <c r="T1764" s="3">
        <v>0.38</v>
      </c>
      <c r="U1764" t="s">
        <v>60</v>
      </c>
      <c r="V1764" t="s">
        <v>61</v>
      </c>
      <c r="W1764" s="2">
        <v>5.7</v>
      </c>
      <c r="X1764" s="2">
        <v>5.7</v>
      </c>
      <c r="Y1764" s="2">
        <v>5.7</v>
      </c>
      <c r="Z1764" t="s">
        <v>4223</v>
      </c>
    </row>
    <row r="1765" spans="1:26" x14ac:dyDescent="0.25">
      <c r="A1765">
        <v>2032682540</v>
      </c>
      <c r="B1765" t="s">
        <v>3019</v>
      </c>
      <c r="C1765" t="s">
        <v>512</v>
      </c>
      <c r="D1765" t="str">
        <f t="shared" si="54"/>
        <v>DIANA MOON</v>
      </c>
      <c r="E1765" t="s">
        <v>72</v>
      </c>
      <c r="F1765" t="s">
        <v>1087</v>
      </c>
      <c r="G1765" t="s">
        <v>1094</v>
      </c>
      <c r="H1765" t="s">
        <v>1094</v>
      </c>
      <c r="I1765" s="8" t="s">
        <v>4144</v>
      </c>
      <c r="J1765" t="s">
        <v>73</v>
      </c>
      <c r="K1765" t="s">
        <v>74</v>
      </c>
      <c r="L1765" t="str">
        <f t="shared" si="55"/>
        <v>Matthew Sherman</v>
      </c>
      <c r="M1765" t="s">
        <v>57</v>
      </c>
      <c r="N1765" s="1">
        <v>46023</v>
      </c>
      <c r="P1765" s="1">
        <v>46235</v>
      </c>
      <c r="Q1765" s="2">
        <v>15</v>
      </c>
      <c r="R1765">
        <v>1</v>
      </c>
      <c r="S1765" t="s">
        <v>58</v>
      </c>
      <c r="T1765" s="3">
        <v>0.38</v>
      </c>
      <c r="U1765" t="s">
        <v>60</v>
      </c>
      <c r="V1765" t="s">
        <v>61</v>
      </c>
      <c r="W1765" s="2">
        <v>5.7</v>
      </c>
      <c r="X1765" s="2">
        <v>5.7</v>
      </c>
      <c r="Y1765" s="2">
        <v>5.7</v>
      </c>
      <c r="Z1765" t="s">
        <v>4223</v>
      </c>
    </row>
    <row r="1766" spans="1:26" x14ac:dyDescent="0.25">
      <c r="A1766">
        <v>2032698275</v>
      </c>
      <c r="B1766" t="s">
        <v>2898</v>
      </c>
      <c r="C1766" t="s">
        <v>811</v>
      </c>
      <c r="D1766" t="str">
        <f t="shared" si="54"/>
        <v>ANN KOUBA</v>
      </c>
      <c r="E1766" t="s">
        <v>72</v>
      </c>
      <c r="F1766" t="s">
        <v>1087</v>
      </c>
      <c r="G1766" t="s">
        <v>1094</v>
      </c>
      <c r="H1766" t="s">
        <v>1094</v>
      </c>
      <c r="I1766" s="8">
        <v>8307933</v>
      </c>
      <c r="J1766" t="s">
        <v>214</v>
      </c>
      <c r="K1766" t="s">
        <v>215</v>
      </c>
      <c r="L1766" t="str">
        <f t="shared" si="55"/>
        <v>GREGORY TEIPEL</v>
      </c>
      <c r="M1766" t="s">
        <v>57</v>
      </c>
      <c r="N1766" s="1">
        <v>46023</v>
      </c>
      <c r="P1766" s="1">
        <v>46235</v>
      </c>
      <c r="Q1766" s="2">
        <v>15</v>
      </c>
      <c r="R1766">
        <v>1</v>
      </c>
      <c r="S1766" t="s">
        <v>58</v>
      </c>
      <c r="T1766" s="3">
        <v>0.38</v>
      </c>
      <c r="U1766" t="s">
        <v>60</v>
      </c>
      <c r="V1766" t="s">
        <v>61</v>
      </c>
      <c r="W1766" s="2">
        <v>5.7</v>
      </c>
      <c r="X1766" s="2">
        <v>5.7</v>
      </c>
      <c r="Y1766" s="2">
        <v>5.7</v>
      </c>
      <c r="Z1766" t="s">
        <v>4224</v>
      </c>
    </row>
    <row r="1767" spans="1:26" x14ac:dyDescent="0.25">
      <c r="A1767">
        <v>2032812601</v>
      </c>
      <c r="B1767" t="s">
        <v>3663</v>
      </c>
      <c r="C1767" t="s">
        <v>946</v>
      </c>
      <c r="D1767" t="str">
        <f t="shared" si="54"/>
        <v>JOSEPH BOCK</v>
      </c>
      <c r="E1767" t="s">
        <v>72</v>
      </c>
      <c r="F1767" t="s">
        <v>1087</v>
      </c>
      <c r="G1767" t="s">
        <v>1094</v>
      </c>
      <c r="H1767" t="s">
        <v>1094</v>
      </c>
      <c r="I1767" s="8" t="s">
        <v>4153</v>
      </c>
      <c r="J1767" t="s">
        <v>465</v>
      </c>
      <c r="K1767" t="s">
        <v>612</v>
      </c>
      <c r="L1767" t="str">
        <f t="shared" si="55"/>
        <v>Richard Yale</v>
      </c>
      <c r="M1767" t="s">
        <v>57</v>
      </c>
      <c r="N1767" s="1">
        <v>46023</v>
      </c>
      <c r="P1767" s="1">
        <v>46235</v>
      </c>
      <c r="Q1767" s="2">
        <v>15</v>
      </c>
      <c r="R1767">
        <v>1</v>
      </c>
      <c r="S1767" t="s">
        <v>58</v>
      </c>
      <c r="T1767" s="3">
        <v>0.38</v>
      </c>
      <c r="U1767" t="s">
        <v>60</v>
      </c>
      <c r="V1767" t="s">
        <v>61</v>
      </c>
      <c r="W1767" s="2">
        <v>5.7</v>
      </c>
      <c r="X1767" s="2">
        <v>5.7</v>
      </c>
      <c r="Y1767" s="2">
        <v>5.7</v>
      </c>
      <c r="Z1767" t="s">
        <v>4223</v>
      </c>
    </row>
    <row r="1768" spans="1:26" x14ac:dyDescent="0.25">
      <c r="A1768">
        <v>2032908111</v>
      </c>
      <c r="B1768" t="s">
        <v>3184</v>
      </c>
      <c r="C1768" t="s">
        <v>1859</v>
      </c>
      <c r="D1768" t="str">
        <f t="shared" si="54"/>
        <v>ROBYN STOETZEL</v>
      </c>
      <c r="E1768" t="s">
        <v>72</v>
      </c>
      <c r="F1768" t="s">
        <v>1087</v>
      </c>
      <c r="G1768" t="s">
        <v>1094</v>
      </c>
      <c r="H1768" t="s">
        <v>1094</v>
      </c>
      <c r="I1768" s="8">
        <v>18754354</v>
      </c>
      <c r="J1768" t="s">
        <v>409</v>
      </c>
      <c r="K1768" t="s">
        <v>410</v>
      </c>
      <c r="L1768" t="str">
        <f t="shared" si="55"/>
        <v>JACOB YALE</v>
      </c>
      <c r="M1768" t="s">
        <v>57</v>
      </c>
      <c r="N1768" s="1">
        <v>46023</v>
      </c>
      <c r="P1768" s="1">
        <v>46235</v>
      </c>
      <c r="Q1768" s="2">
        <v>15</v>
      </c>
      <c r="R1768">
        <v>1</v>
      </c>
      <c r="S1768" t="s">
        <v>58</v>
      </c>
      <c r="T1768" s="3">
        <v>0.38</v>
      </c>
      <c r="U1768" t="s">
        <v>60</v>
      </c>
      <c r="V1768" t="s">
        <v>61</v>
      </c>
      <c r="W1768" s="2">
        <v>5.7</v>
      </c>
      <c r="X1768" s="2">
        <v>5.7</v>
      </c>
      <c r="Y1768" s="2">
        <v>5.7</v>
      </c>
      <c r="Z1768" t="s">
        <v>4224</v>
      </c>
    </row>
    <row r="1769" spans="1:26" x14ac:dyDescent="0.25">
      <c r="A1769">
        <v>2032921271</v>
      </c>
      <c r="B1769" t="s">
        <v>3186</v>
      </c>
      <c r="C1769" t="s">
        <v>3187</v>
      </c>
      <c r="D1769" t="str">
        <f t="shared" si="54"/>
        <v>EDMUND FETINGIS</v>
      </c>
      <c r="E1769" t="s">
        <v>72</v>
      </c>
      <c r="F1769" t="s">
        <v>1087</v>
      </c>
      <c r="G1769" t="s">
        <v>1094</v>
      </c>
      <c r="H1769" t="s">
        <v>1094</v>
      </c>
      <c r="I1769" s="8" t="s">
        <v>4157</v>
      </c>
      <c r="J1769" t="s">
        <v>573</v>
      </c>
      <c r="K1769" t="s">
        <v>242</v>
      </c>
      <c r="L1769" t="str">
        <f t="shared" si="55"/>
        <v>CHRISTIAN TAUGNER</v>
      </c>
      <c r="M1769" t="s">
        <v>57</v>
      </c>
      <c r="N1769" s="1">
        <v>46023</v>
      </c>
      <c r="P1769" s="1">
        <v>46235</v>
      </c>
      <c r="Q1769" s="2">
        <v>15</v>
      </c>
      <c r="R1769">
        <v>1</v>
      </c>
      <c r="S1769" t="s">
        <v>58</v>
      </c>
      <c r="T1769" s="3">
        <v>0.38</v>
      </c>
      <c r="U1769" t="s">
        <v>60</v>
      </c>
      <c r="V1769" t="s">
        <v>61</v>
      </c>
      <c r="W1769" s="2">
        <v>5.7</v>
      </c>
      <c r="X1769" s="2">
        <v>5.7</v>
      </c>
      <c r="Y1769" s="2">
        <v>5.7</v>
      </c>
      <c r="Z1769" t="s">
        <v>4223</v>
      </c>
    </row>
    <row r="1770" spans="1:26" x14ac:dyDescent="0.25">
      <c r="A1770">
        <v>2032921645</v>
      </c>
      <c r="B1770" t="s">
        <v>3188</v>
      </c>
      <c r="C1770" t="s">
        <v>230</v>
      </c>
      <c r="D1770" t="str">
        <f t="shared" si="54"/>
        <v>MELISSA LENCZYCKI</v>
      </c>
      <c r="E1770" t="s">
        <v>72</v>
      </c>
      <c r="F1770" t="s">
        <v>1087</v>
      </c>
      <c r="G1770" t="s">
        <v>1094</v>
      </c>
      <c r="H1770" t="s">
        <v>1094</v>
      </c>
      <c r="I1770" s="8" t="s">
        <v>4186</v>
      </c>
      <c r="J1770" t="s">
        <v>689</v>
      </c>
      <c r="K1770" t="s">
        <v>690</v>
      </c>
      <c r="L1770" t="str">
        <f t="shared" si="55"/>
        <v>RICARDO SANTOS</v>
      </c>
      <c r="M1770" t="s">
        <v>57</v>
      </c>
      <c r="N1770" s="1">
        <v>46023</v>
      </c>
      <c r="P1770" s="1">
        <v>46235</v>
      </c>
      <c r="Q1770" s="2">
        <v>15</v>
      </c>
      <c r="R1770">
        <v>1</v>
      </c>
      <c r="S1770" t="s">
        <v>58</v>
      </c>
      <c r="T1770" s="3">
        <v>0.38</v>
      </c>
      <c r="U1770" t="s">
        <v>60</v>
      </c>
      <c r="V1770" t="s">
        <v>61</v>
      </c>
      <c r="W1770" s="2">
        <v>5.7</v>
      </c>
      <c r="X1770" s="2">
        <v>5.7</v>
      </c>
      <c r="Y1770" s="2">
        <v>5.7</v>
      </c>
      <c r="Z1770" t="s">
        <v>4223</v>
      </c>
    </row>
    <row r="1771" spans="1:26" x14ac:dyDescent="0.25">
      <c r="A1771">
        <v>2032927961</v>
      </c>
      <c r="B1771" t="s">
        <v>3189</v>
      </c>
      <c r="C1771" t="s">
        <v>3190</v>
      </c>
      <c r="D1771" t="str">
        <f t="shared" si="54"/>
        <v>ORLANDO AVILA</v>
      </c>
      <c r="E1771" t="s">
        <v>72</v>
      </c>
      <c r="F1771" t="s">
        <v>1087</v>
      </c>
      <c r="G1771" t="s">
        <v>1094</v>
      </c>
      <c r="H1771" t="s">
        <v>1094</v>
      </c>
      <c r="I1771" s="8" t="s">
        <v>4120</v>
      </c>
      <c r="J1771" t="s">
        <v>556</v>
      </c>
      <c r="K1771" t="s">
        <v>557</v>
      </c>
      <c r="L1771" t="str">
        <f t="shared" si="55"/>
        <v>Dale Walenga</v>
      </c>
      <c r="M1771" t="s">
        <v>57</v>
      </c>
      <c r="N1771" s="1">
        <v>46023</v>
      </c>
      <c r="P1771" s="1">
        <v>46235</v>
      </c>
      <c r="Q1771" s="2">
        <v>15</v>
      </c>
      <c r="R1771">
        <v>1</v>
      </c>
      <c r="S1771" t="s">
        <v>58</v>
      </c>
      <c r="T1771" s="3">
        <v>0.38</v>
      </c>
      <c r="U1771" t="s">
        <v>60</v>
      </c>
      <c r="V1771" t="s">
        <v>61</v>
      </c>
      <c r="W1771" s="2">
        <v>5.7</v>
      </c>
      <c r="X1771" s="2">
        <v>5.7</v>
      </c>
      <c r="Y1771" s="2">
        <v>5.7</v>
      </c>
      <c r="Z1771" t="s">
        <v>4223</v>
      </c>
    </row>
    <row r="1772" spans="1:26" x14ac:dyDescent="0.25">
      <c r="A1772">
        <v>2032972719</v>
      </c>
      <c r="B1772" t="s">
        <v>2092</v>
      </c>
      <c r="C1772" t="s">
        <v>3193</v>
      </c>
      <c r="D1772" t="str">
        <f t="shared" si="54"/>
        <v>FRANKIE ROBERTS</v>
      </c>
      <c r="E1772" t="s">
        <v>1081</v>
      </c>
      <c r="F1772" t="s">
        <v>1087</v>
      </c>
      <c r="G1772" t="s">
        <v>1094</v>
      </c>
      <c r="H1772" t="s">
        <v>1094</v>
      </c>
      <c r="I1772" s="8" t="s">
        <v>4121</v>
      </c>
      <c r="J1772" t="s">
        <v>705</v>
      </c>
      <c r="K1772" t="s">
        <v>706</v>
      </c>
      <c r="L1772" t="str">
        <f t="shared" si="55"/>
        <v>Brittany Oliver</v>
      </c>
      <c r="M1772" t="s">
        <v>57</v>
      </c>
      <c r="N1772" s="1">
        <v>46026</v>
      </c>
      <c r="P1772" s="1">
        <v>46238</v>
      </c>
      <c r="Q1772" s="2">
        <v>15</v>
      </c>
      <c r="R1772">
        <v>1</v>
      </c>
      <c r="S1772" t="s">
        <v>58</v>
      </c>
      <c r="T1772" s="3">
        <v>0.38</v>
      </c>
      <c r="U1772" t="s">
        <v>60</v>
      </c>
      <c r="V1772" t="s">
        <v>61</v>
      </c>
      <c r="W1772" s="2">
        <v>5.7</v>
      </c>
      <c r="X1772" s="2">
        <v>5.7</v>
      </c>
      <c r="Y1772" s="2">
        <v>5.7</v>
      </c>
      <c r="Z1772" t="s">
        <v>4223</v>
      </c>
    </row>
    <row r="1773" spans="1:26" x14ac:dyDescent="0.25">
      <c r="A1773">
        <v>2033491562</v>
      </c>
      <c r="B1773" t="s">
        <v>2082</v>
      </c>
      <c r="C1773" t="s">
        <v>410</v>
      </c>
      <c r="D1773" t="str">
        <f t="shared" si="54"/>
        <v>JACOB NAILL</v>
      </c>
      <c r="E1773" t="s">
        <v>267</v>
      </c>
      <c r="F1773" t="s">
        <v>1087</v>
      </c>
      <c r="G1773" t="s">
        <v>1094</v>
      </c>
      <c r="H1773" t="s">
        <v>1094</v>
      </c>
      <c r="I1773" s="8" t="s">
        <v>4116</v>
      </c>
      <c r="J1773" t="s">
        <v>387</v>
      </c>
      <c r="K1773" t="s">
        <v>388</v>
      </c>
      <c r="L1773" t="str">
        <f t="shared" si="55"/>
        <v>Ronald Max</v>
      </c>
      <c r="M1773" t="s">
        <v>57</v>
      </c>
      <c r="N1773" s="1">
        <v>46058</v>
      </c>
      <c r="P1773" s="1">
        <v>46239</v>
      </c>
      <c r="Q1773" s="2">
        <v>15</v>
      </c>
      <c r="R1773">
        <v>1</v>
      </c>
      <c r="S1773" t="s">
        <v>58</v>
      </c>
      <c r="T1773" s="3">
        <v>0.38</v>
      </c>
      <c r="U1773" t="s">
        <v>60</v>
      </c>
      <c r="V1773" t="s">
        <v>61</v>
      </c>
      <c r="W1773" s="2">
        <v>5.7</v>
      </c>
      <c r="X1773" s="2">
        <v>0</v>
      </c>
      <c r="Y1773" s="2">
        <v>0</v>
      </c>
      <c r="Z1773" t="s">
        <v>4224</v>
      </c>
    </row>
    <row r="1774" spans="1:26" x14ac:dyDescent="0.25">
      <c r="A1774">
        <v>2033564918</v>
      </c>
      <c r="B1774" t="s">
        <v>2083</v>
      </c>
      <c r="C1774" t="s">
        <v>2084</v>
      </c>
      <c r="D1774" t="str">
        <f t="shared" si="54"/>
        <v>MATTHIJS ENTERS</v>
      </c>
      <c r="E1774" t="s">
        <v>72</v>
      </c>
      <c r="F1774" t="s">
        <v>1087</v>
      </c>
      <c r="G1774" t="s">
        <v>1094</v>
      </c>
      <c r="H1774" t="s">
        <v>1094</v>
      </c>
      <c r="I1774" s="8" t="s">
        <v>4120</v>
      </c>
      <c r="J1774" t="s">
        <v>556</v>
      </c>
      <c r="K1774" t="s">
        <v>557</v>
      </c>
      <c r="L1774" t="str">
        <f t="shared" si="55"/>
        <v>Dale Walenga</v>
      </c>
      <c r="M1774" t="s">
        <v>57</v>
      </c>
      <c r="N1774" s="1">
        <v>46063</v>
      </c>
      <c r="P1774" s="1">
        <v>46244</v>
      </c>
      <c r="Q1774" s="2">
        <v>15</v>
      </c>
      <c r="R1774">
        <v>1</v>
      </c>
      <c r="S1774" t="s">
        <v>58</v>
      </c>
      <c r="T1774" s="3">
        <v>0.38</v>
      </c>
      <c r="U1774" t="s">
        <v>60</v>
      </c>
      <c r="V1774" t="s">
        <v>61</v>
      </c>
      <c r="W1774" s="2">
        <v>5.7</v>
      </c>
      <c r="X1774" s="2">
        <v>0</v>
      </c>
      <c r="Y1774" s="2">
        <v>0</v>
      </c>
      <c r="Z1774" t="s">
        <v>4225</v>
      </c>
    </row>
    <row r="1775" spans="1:26" x14ac:dyDescent="0.25">
      <c r="A1775">
        <v>2034092750</v>
      </c>
      <c r="B1775" t="s">
        <v>2092</v>
      </c>
      <c r="C1775" t="s">
        <v>2039</v>
      </c>
      <c r="D1775" t="str">
        <f t="shared" si="54"/>
        <v>JACQUELYN ROBERTS</v>
      </c>
      <c r="E1775" t="s">
        <v>52</v>
      </c>
      <c r="F1775" t="s">
        <v>1087</v>
      </c>
      <c r="G1775" t="s">
        <v>1094</v>
      </c>
      <c r="H1775" t="s">
        <v>1094</v>
      </c>
      <c r="I1775" s="8">
        <v>17425766</v>
      </c>
      <c r="J1775" t="s">
        <v>165</v>
      </c>
      <c r="K1775" t="s">
        <v>166</v>
      </c>
      <c r="L1775" t="str">
        <f t="shared" si="55"/>
        <v>CAROL FOLEY</v>
      </c>
      <c r="M1775" t="s">
        <v>57</v>
      </c>
      <c r="N1775" s="1">
        <v>46085</v>
      </c>
      <c r="P1775" s="1">
        <v>46238</v>
      </c>
      <c r="Q1775" s="2">
        <v>15</v>
      </c>
      <c r="R1775">
        <v>1</v>
      </c>
      <c r="S1775" t="s">
        <v>58</v>
      </c>
      <c r="T1775" s="3">
        <v>0.38</v>
      </c>
      <c r="U1775" t="s">
        <v>60</v>
      </c>
      <c r="V1775" t="s">
        <v>61</v>
      </c>
      <c r="W1775" s="2">
        <v>5.7</v>
      </c>
      <c r="X1775" s="2">
        <v>0</v>
      </c>
      <c r="Y1775" s="2">
        <v>0</v>
      </c>
      <c r="Z1775" t="s">
        <v>4224</v>
      </c>
    </row>
    <row r="1776" spans="1:26" x14ac:dyDescent="0.25">
      <c r="A1776">
        <v>2034262335</v>
      </c>
      <c r="B1776" t="s">
        <v>2096</v>
      </c>
      <c r="C1776" t="s">
        <v>2097</v>
      </c>
      <c r="D1776" t="str">
        <f t="shared" si="54"/>
        <v>GEMMA PISCOTTI</v>
      </c>
      <c r="E1776" t="s">
        <v>72</v>
      </c>
      <c r="F1776" t="s">
        <v>1087</v>
      </c>
      <c r="G1776" t="s">
        <v>1094</v>
      </c>
      <c r="H1776" t="s">
        <v>1094</v>
      </c>
      <c r="I1776" s="8">
        <v>18201929</v>
      </c>
      <c r="J1776" t="s">
        <v>440</v>
      </c>
      <c r="K1776" t="s">
        <v>441</v>
      </c>
      <c r="L1776" t="str">
        <f t="shared" si="55"/>
        <v>Jake Shulman</v>
      </c>
      <c r="M1776" t="s">
        <v>57</v>
      </c>
      <c r="N1776" s="1">
        <v>46113</v>
      </c>
      <c r="P1776" s="1">
        <v>46235</v>
      </c>
      <c r="Q1776" s="2">
        <v>15</v>
      </c>
      <c r="R1776">
        <v>1</v>
      </c>
      <c r="S1776" t="s">
        <v>58</v>
      </c>
      <c r="T1776" s="3">
        <v>0.38</v>
      </c>
      <c r="U1776" t="s">
        <v>60</v>
      </c>
      <c r="V1776" t="s">
        <v>61</v>
      </c>
      <c r="W1776" s="2">
        <v>5.7</v>
      </c>
      <c r="X1776" s="2">
        <v>0</v>
      </c>
      <c r="Y1776" s="2">
        <v>0</v>
      </c>
      <c r="Z1776" t="s">
        <v>4224</v>
      </c>
    </row>
    <row r="1777" spans="1:26" x14ac:dyDescent="0.25">
      <c r="A1777">
        <v>2035424888</v>
      </c>
      <c r="B1777" t="s">
        <v>3548</v>
      </c>
      <c r="C1777" t="s">
        <v>946</v>
      </c>
      <c r="D1777" t="str">
        <f t="shared" si="54"/>
        <v>JOSEPH STUTZMAN</v>
      </c>
      <c r="E1777" t="s">
        <v>72</v>
      </c>
      <c r="F1777" t="s">
        <v>1087</v>
      </c>
      <c r="G1777" t="s">
        <v>1094</v>
      </c>
      <c r="H1777" t="s">
        <v>1094</v>
      </c>
      <c r="I1777" s="8" t="s">
        <v>4120</v>
      </c>
      <c r="J1777" t="s">
        <v>556</v>
      </c>
      <c r="K1777" t="s">
        <v>557</v>
      </c>
      <c r="L1777" t="str">
        <f t="shared" si="55"/>
        <v>Dale Walenga</v>
      </c>
      <c r="M1777" t="s">
        <v>57</v>
      </c>
      <c r="N1777" s="1">
        <v>46182</v>
      </c>
      <c r="P1777" s="1">
        <v>46243</v>
      </c>
      <c r="Q1777" s="2">
        <v>15</v>
      </c>
      <c r="R1777">
        <v>1</v>
      </c>
      <c r="S1777" t="s">
        <v>58</v>
      </c>
      <c r="T1777" s="3">
        <v>0.38</v>
      </c>
      <c r="U1777" t="s">
        <v>60</v>
      </c>
      <c r="V1777" t="s">
        <v>61</v>
      </c>
      <c r="W1777" s="2">
        <v>5.7</v>
      </c>
      <c r="X1777" s="2">
        <v>0</v>
      </c>
      <c r="Y1777" s="2">
        <v>0</v>
      </c>
      <c r="Z1777" t="s">
        <v>4225</v>
      </c>
    </row>
    <row r="1778" spans="1:26" x14ac:dyDescent="0.25">
      <c r="A1778">
        <v>2035639276</v>
      </c>
      <c r="B1778" t="s">
        <v>599</v>
      </c>
      <c r="C1778" t="s">
        <v>600</v>
      </c>
      <c r="D1778" t="str">
        <f t="shared" si="54"/>
        <v>SEUNG KIM</v>
      </c>
      <c r="E1778" t="s">
        <v>72</v>
      </c>
      <c r="F1778" t="s">
        <v>1087</v>
      </c>
      <c r="G1778" t="s">
        <v>1094</v>
      </c>
      <c r="H1778" t="s">
        <v>1094</v>
      </c>
      <c r="I1778" s="8" t="s">
        <v>4141</v>
      </c>
      <c r="J1778" t="s">
        <v>391</v>
      </c>
      <c r="K1778" t="s">
        <v>392</v>
      </c>
      <c r="L1778" t="str">
        <f t="shared" si="55"/>
        <v>Andrew Choi</v>
      </c>
      <c r="M1778" t="s">
        <v>57</v>
      </c>
      <c r="N1778" s="1">
        <v>46168</v>
      </c>
      <c r="P1778" s="1">
        <v>46229</v>
      </c>
      <c r="Q1778" s="2">
        <v>15</v>
      </c>
      <c r="R1778">
        <v>1</v>
      </c>
      <c r="S1778" t="s">
        <v>58</v>
      </c>
      <c r="T1778" s="3">
        <v>0.38</v>
      </c>
      <c r="U1778" t="s">
        <v>60</v>
      </c>
      <c r="V1778" t="s">
        <v>61</v>
      </c>
      <c r="W1778" s="2">
        <v>5.7</v>
      </c>
      <c r="X1778" s="2">
        <v>0</v>
      </c>
      <c r="Y1778" s="2">
        <v>0</v>
      </c>
      <c r="Z1778" t="s">
        <v>4225</v>
      </c>
    </row>
    <row r="1779" spans="1:26" x14ac:dyDescent="0.25">
      <c r="A1779">
        <v>2035755509</v>
      </c>
      <c r="B1779" t="s">
        <v>652</v>
      </c>
      <c r="C1779" t="s">
        <v>653</v>
      </c>
      <c r="D1779" t="str">
        <f t="shared" si="54"/>
        <v>ELIZABETH CHAU</v>
      </c>
      <c r="E1779" t="s">
        <v>112</v>
      </c>
      <c r="F1779" t="s">
        <v>1087</v>
      </c>
      <c r="G1779" t="s">
        <v>1094</v>
      </c>
      <c r="H1779" t="s">
        <v>1094</v>
      </c>
      <c r="I1779" s="8">
        <v>17425766</v>
      </c>
      <c r="J1779" t="s">
        <v>165</v>
      </c>
      <c r="K1779" t="s">
        <v>166</v>
      </c>
      <c r="L1779" t="str">
        <f t="shared" si="55"/>
        <v>CAROL FOLEY</v>
      </c>
      <c r="M1779" t="s">
        <v>57</v>
      </c>
      <c r="N1779" s="1">
        <v>46174</v>
      </c>
      <c r="P1779" s="1">
        <v>46235</v>
      </c>
      <c r="Q1779" s="2">
        <v>15</v>
      </c>
      <c r="R1779">
        <v>1</v>
      </c>
      <c r="S1779" t="s">
        <v>58</v>
      </c>
      <c r="T1779" s="3">
        <v>0.38</v>
      </c>
      <c r="U1779" t="s">
        <v>60</v>
      </c>
      <c r="V1779" t="s">
        <v>61</v>
      </c>
      <c r="W1779" s="2">
        <v>5.7</v>
      </c>
      <c r="X1779" s="2">
        <v>0</v>
      </c>
      <c r="Y1779" s="2">
        <v>0</v>
      </c>
      <c r="Z1779" t="s">
        <v>4224</v>
      </c>
    </row>
    <row r="1780" spans="1:26" x14ac:dyDescent="0.25">
      <c r="A1780">
        <v>2035765864</v>
      </c>
      <c r="B1780" t="s">
        <v>663</v>
      </c>
      <c r="C1780" t="s">
        <v>262</v>
      </c>
      <c r="D1780" t="str">
        <f t="shared" si="54"/>
        <v>MICHELLE EVANS</v>
      </c>
      <c r="E1780" t="s">
        <v>664</v>
      </c>
      <c r="F1780" t="s">
        <v>1087</v>
      </c>
      <c r="G1780" t="s">
        <v>1094</v>
      </c>
      <c r="H1780" t="s">
        <v>1094</v>
      </c>
      <c r="I1780" s="8" t="s">
        <v>4141</v>
      </c>
      <c r="J1780" t="s">
        <v>391</v>
      </c>
      <c r="K1780" t="s">
        <v>392</v>
      </c>
      <c r="L1780" t="str">
        <f t="shared" si="55"/>
        <v>Andrew Choi</v>
      </c>
      <c r="M1780" t="s">
        <v>57</v>
      </c>
      <c r="N1780" s="1">
        <v>46174</v>
      </c>
      <c r="P1780" s="1">
        <v>46235</v>
      </c>
      <c r="Q1780" s="2">
        <v>15</v>
      </c>
      <c r="R1780">
        <v>1</v>
      </c>
      <c r="S1780" t="s">
        <v>58</v>
      </c>
      <c r="T1780" s="3">
        <v>0.38</v>
      </c>
      <c r="U1780" t="s">
        <v>60</v>
      </c>
      <c r="V1780" t="s">
        <v>61</v>
      </c>
      <c r="W1780" s="2">
        <v>5.7</v>
      </c>
      <c r="X1780" s="2">
        <v>0</v>
      </c>
      <c r="Y1780" s="2">
        <v>0</v>
      </c>
      <c r="Z1780" t="s">
        <v>4225</v>
      </c>
    </row>
    <row r="1781" spans="1:26" x14ac:dyDescent="0.25">
      <c r="A1781">
        <v>2035799469</v>
      </c>
      <c r="B1781" t="s">
        <v>679</v>
      </c>
      <c r="C1781" t="s">
        <v>680</v>
      </c>
      <c r="D1781" t="str">
        <f t="shared" si="54"/>
        <v>TARA MCGHEE</v>
      </c>
      <c r="E1781" t="s">
        <v>72</v>
      </c>
      <c r="F1781" t="s">
        <v>1087</v>
      </c>
      <c r="G1781" t="s">
        <v>1094</v>
      </c>
      <c r="H1781" t="s">
        <v>1094</v>
      </c>
      <c r="I1781" s="8" t="s">
        <v>4173</v>
      </c>
      <c r="J1781" t="s">
        <v>681</v>
      </c>
      <c r="K1781" t="s">
        <v>682</v>
      </c>
      <c r="L1781" t="str">
        <f t="shared" si="55"/>
        <v>Anthony Hunsberger</v>
      </c>
      <c r="M1781" t="s">
        <v>57</v>
      </c>
      <c r="N1781" s="1">
        <v>46176</v>
      </c>
      <c r="P1781" s="1">
        <v>46237</v>
      </c>
      <c r="Q1781" s="2">
        <v>15</v>
      </c>
      <c r="R1781">
        <v>1</v>
      </c>
      <c r="S1781" t="s">
        <v>58</v>
      </c>
      <c r="T1781" s="3">
        <v>0.38</v>
      </c>
      <c r="U1781" t="s">
        <v>60</v>
      </c>
      <c r="V1781" t="s">
        <v>61</v>
      </c>
      <c r="W1781" s="2">
        <v>5.7</v>
      </c>
      <c r="X1781" s="2">
        <v>0</v>
      </c>
      <c r="Y1781" s="2">
        <v>0</v>
      </c>
      <c r="Z1781" t="s">
        <v>4225</v>
      </c>
    </row>
    <row r="1782" spans="1:26" x14ac:dyDescent="0.25">
      <c r="A1782">
        <v>2034556455</v>
      </c>
      <c r="B1782" t="s">
        <v>325</v>
      </c>
      <c r="C1782" t="s">
        <v>2103</v>
      </c>
      <c r="D1782" t="str">
        <f t="shared" si="54"/>
        <v>CLAUDE JR</v>
      </c>
      <c r="E1782" t="s">
        <v>112</v>
      </c>
      <c r="F1782" t="s">
        <v>1087</v>
      </c>
      <c r="G1782" t="s">
        <v>1094</v>
      </c>
      <c r="H1782" t="s">
        <v>1094</v>
      </c>
      <c r="I1782" s="8">
        <v>8977234</v>
      </c>
      <c r="J1782" t="s">
        <v>78</v>
      </c>
      <c r="K1782" t="s">
        <v>79</v>
      </c>
      <c r="L1782" t="str">
        <f t="shared" si="55"/>
        <v>RYAN CALTAGIRONE</v>
      </c>
      <c r="M1782" t="s">
        <v>57</v>
      </c>
      <c r="N1782" s="1">
        <v>46119</v>
      </c>
      <c r="P1782" s="1">
        <v>46241</v>
      </c>
      <c r="Q1782" s="2">
        <v>15</v>
      </c>
      <c r="R1782">
        <v>1</v>
      </c>
      <c r="S1782" t="s">
        <v>58</v>
      </c>
      <c r="T1782" s="3">
        <v>0.38</v>
      </c>
      <c r="U1782" t="s">
        <v>60</v>
      </c>
      <c r="V1782" t="s">
        <v>61</v>
      </c>
      <c r="W1782" s="2">
        <v>5.7</v>
      </c>
      <c r="X1782" s="2">
        <v>0</v>
      </c>
      <c r="Y1782" s="2">
        <v>0</v>
      </c>
      <c r="Z1782" t="s">
        <v>4224</v>
      </c>
    </row>
    <row r="1783" spans="1:26" x14ac:dyDescent="0.25">
      <c r="A1783">
        <v>2034650513</v>
      </c>
      <c r="B1783" t="s">
        <v>2109</v>
      </c>
      <c r="C1783" t="s">
        <v>487</v>
      </c>
      <c r="D1783" t="str">
        <f t="shared" si="54"/>
        <v>MARIA CLAWSON</v>
      </c>
      <c r="E1783" t="s">
        <v>309</v>
      </c>
      <c r="F1783" t="s">
        <v>1087</v>
      </c>
      <c r="G1783" t="s">
        <v>1094</v>
      </c>
      <c r="H1783" t="s">
        <v>1094</v>
      </c>
      <c r="I1783" s="8" t="s">
        <v>4209</v>
      </c>
      <c r="J1783" t="s">
        <v>1488</v>
      </c>
      <c r="K1783" t="s">
        <v>1489</v>
      </c>
      <c r="L1783" t="str">
        <f t="shared" si="55"/>
        <v>Makena Booker</v>
      </c>
      <c r="M1783" t="s">
        <v>57</v>
      </c>
      <c r="N1783" s="1">
        <v>46113</v>
      </c>
      <c r="P1783" s="1">
        <v>46235</v>
      </c>
      <c r="Q1783" s="2">
        <v>15</v>
      </c>
      <c r="R1783">
        <v>1</v>
      </c>
      <c r="S1783" t="s">
        <v>58</v>
      </c>
      <c r="T1783" s="3">
        <v>0.38</v>
      </c>
      <c r="U1783" t="s">
        <v>60</v>
      </c>
      <c r="V1783" t="s">
        <v>61</v>
      </c>
      <c r="W1783" s="2">
        <v>5.7</v>
      </c>
      <c r="X1783" s="2">
        <v>0</v>
      </c>
      <c r="Y1783" s="2">
        <v>0</v>
      </c>
      <c r="Z1783" t="s">
        <v>4225</v>
      </c>
    </row>
    <row r="1784" spans="1:26" x14ac:dyDescent="0.25">
      <c r="A1784">
        <v>2034693702</v>
      </c>
      <c r="B1784" t="s">
        <v>2110</v>
      </c>
      <c r="C1784" t="s">
        <v>578</v>
      </c>
      <c r="D1784" t="str">
        <f t="shared" si="54"/>
        <v>ZACHARY WEINSTEIN</v>
      </c>
      <c r="E1784" t="s">
        <v>72</v>
      </c>
      <c r="F1784" t="s">
        <v>1087</v>
      </c>
      <c r="G1784" t="s">
        <v>1094</v>
      </c>
      <c r="H1784" t="s">
        <v>1094</v>
      </c>
      <c r="I1784" s="8" t="s">
        <v>4186</v>
      </c>
      <c r="J1784" t="s">
        <v>689</v>
      </c>
      <c r="K1784" t="s">
        <v>690</v>
      </c>
      <c r="L1784" t="str">
        <f t="shared" si="55"/>
        <v>RICARDO SANTOS</v>
      </c>
      <c r="M1784" t="s">
        <v>57</v>
      </c>
      <c r="N1784" s="1">
        <v>46114</v>
      </c>
      <c r="P1784" s="1">
        <v>46236</v>
      </c>
      <c r="Q1784" s="2">
        <v>15</v>
      </c>
      <c r="R1784">
        <v>1</v>
      </c>
      <c r="S1784" t="s">
        <v>58</v>
      </c>
      <c r="T1784" s="3">
        <v>0.38</v>
      </c>
      <c r="U1784" t="s">
        <v>60</v>
      </c>
      <c r="V1784" t="s">
        <v>61</v>
      </c>
      <c r="W1784" s="2">
        <v>5.7</v>
      </c>
      <c r="X1784" s="2">
        <v>0</v>
      </c>
      <c r="Y1784" s="2">
        <v>0</v>
      </c>
      <c r="Z1784" t="s">
        <v>4225</v>
      </c>
    </row>
    <row r="1785" spans="1:26" x14ac:dyDescent="0.25">
      <c r="A1785">
        <v>2034749173</v>
      </c>
      <c r="B1785" t="s">
        <v>793</v>
      </c>
      <c r="C1785" t="s">
        <v>2111</v>
      </c>
      <c r="D1785" t="str">
        <f t="shared" si="54"/>
        <v>BREAUNNA BROWN</v>
      </c>
      <c r="E1785" t="s">
        <v>72</v>
      </c>
      <c r="F1785" t="s">
        <v>1087</v>
      </c>
      <c r="G1785" t="s">
        <v>1094</v>
      </c>
      <c r="H1785" t="s">
        <v>1094</v>
      </c>
      <c r="I1785" s="8" t="s">
        <v>4201</v>
      </c>
      <c r="J1785" t="s">
        <v>1955</v>
      </c>
      <c r="K1785" t="s">
        <v>1956</v>
      </c>
      <c r="L1785" t="str">
        <f t="shared" si="55"/>
        <v>Kristen Facchini</v>
      </c>
      <c r="M1785" t="s">
        <v>57</v>
      </c>
      <c r="N1785" s="1">
        <v>46116</v>
      </c>
      <c r="P1785" s="1">
        <v>46238</v>
      </c>
      <c r="Q1785" s="2">
        <v>15</v>
      </c>
      <c r="R1785">
        <v>1</v>
      </c>
      <c r="S1785" t="s">
        <v>58</v>
      </c>
      <c r="T1785" s="3">
        <v>0.38</v>
      </c>
      <c r="U1785" t="s">
        <v>60</v>
      </c>
      <c r="V1785" t="s">
        <v>61</v>
      </c>
      <c r="W1785" s="2">
        <v>5.7</v>
      </c>
      <c r="X1785" s="2">
        <v>0</v>
      </c>
      <c r="Y1785" s="2">
        <v>0</v>
      </c>
      <c r="Z1785" t="s">
        <v>4225</v>
      </c>
    </row>
    <row r="1786" spans="1:26" x14ac:dyDescent="0.25">
      <c r="A1786">
        <v>2034792989</v>
      </c>
      <c r="B1786" t="s">
        <v>2112</v>
      </c>
      <c r="C1786" t="s">
        <v>920</v>
      </c>
      <c r="D1786" t="str">
        <f t="shared" si="54"/>
        <v>BRETT WERNER</v>
      </c>
      <c r="E1786" t="s">
        <v>72</v>
      </c>
      <c r="F1786" t="s">
        <v>1087</v>
      </c>
      <c r="G1786" t="s">
        <v>1094</v>
      </c>
      <c r="H1786" t="s">
        <v>1094</v>
      </c>
      <c r="I1786" s="8">
        <v>20003537</v>
      </c>
      <c r="J1786" t="s">
        <v>465</v>
      </c>
      <c r="K1786" t="s">
        <v>466</v>
      </c>
      <c r="L1786" t="str">
        <f t="shared" si="55"/>
        <v>Chad Yale</v>
      </c>
      <c r="M1786" t="s">
        <v>57</v>
      </c>
      <c r="N1786" s="1">
        <v>46120</v>
      </c>
      <c r="P1786" s="1">
        <v>46242</v>
      </c>
      <c r="Q1786" s="2">
        <v>15</v>
      </c>
      <c r="R1786">
        <v>1</v>
      </c>
      <c r="S1786" t="s">
        <v>58</v>
      </c>
      <c r="T1786" s="3">
        <v>0.38</v>
      </c>
      <c r="U1786" t="s">
        <v>60</v>
      </c>
      <c r="V1786" t="s">
        <v>61</v>
      </c>
      <c r="W1786" s="2">
        <v>5.7</v>
      </c>
      <c r="X1786" s="2">
        <v>0</v>
      </c>
      <c r="Y1786" s="2">
        <v>0</v>
      </c>
      <c r="Z1786" t="s">
        <v>4224</v>
      </c>
    </row>
    <row r="1787" spans="1:26" x14ac:dyDescent="0.25">
      <c r="A1787">
        <v>2034793910</v>
      </c>
      <c r="B1787" t="s">
        <v>1687</v>
      </c>
      <c r="C1787" t="s">
        <v>386</v>
      </c>
      <c r="D1787" t="str">
        <f t="shared" si="54"/>
        <v>MARY MCKAY</v>
      </c>
      <c r="E1787" t="s">
        <v>72</v>
      </c>
      <c r="F1787" t="s">
        <v>1087</v>
      </c>
      <c r="G1787" t="s">
        <v>1094</v>
      </c>
      <c r="H1787" t="s">
        <v>1094</v>
      </c>
      <c r="I1787" s="8" t="s">
        <v>4120</v>
      </c>
      <c r="J1787" t="s">
        <v>556</v>
      </c>
      <c r="K1787" t="s">
        <v>557</v>
      </c>
      <c r="L1787" t="str">
        <f t="shared" si="55"/>
        <v>Dale Walenga</v>
      </c>
      <c r="M1787" t="s">
        <v>57</v>
      </c>
      <c r="N1787" s="1">
        <v>46120</v>
      </c>
      <c r="P1787" s="1">
        <v>46242</v>
      </c>
      <c r="Q1787" s="2">
        <v>15</v>
      </c>
      <c r="R1787">
        <v>1</v>
      </c>
      <c r="S1787" t="s">
        <v>58</v>
      </c>
      <c r="T1787" s="3">
        <v>0.38</v>
      </c>
      <c r="U1787" t="s">
        <v>60</v>
      </c>
      <c r="V1787" t="s">
        <v>61</v>
      </c>
      <c r="W1787" s="2">
        <v>5.7</v>
      </c>
      <c r="X1787" s="2">
        <v>0</v>
      </c>
      <c r="Y1787" s="2">
        <v>0</v>
      </c>
      <c r="Z1787" t="s">
        <v>4225</v>
      </c>
    </row>
    <row r="1788" spans="1:26" x14ac:dyDescent="0.25">
      <c r="A1788">
        <v>2034908179</v>
      </c>
      <c r="B1788" t="s">
        <v>1395</v>
      </c>
      <c r="C1788" t="s">
        <v>1396</v>
      </c>
      <c r="D1788" t="str">
        <f t="shared" si="54"/>
        <v>COLTON LANGSTON</v>
      </c>
      <c r="E1788" t="s">
        <v>332</v>
      </c>
      <c r="F1788" t="s">
        <v>1087</v>
      </c>
      <c r="G1788" t="s">
        <v>1094</v>
      </c>
      <c r="H1788" t="s">
        <v>1094</v>
      </c>
      <c r="I1788" s="8">
        <v>20003537</v>
      </c>
      <c r="J1788" t="s">
        <v>465</v>
      </c>
      <c r="K1788" t="s">
        <v>466</v>
      </c>
      <c r="L1788" t="str">
        <f t="shared" si="55"/>
        <v>Chad Yale</v>
      </c>
      <c r="M1788" t="s">
        <v>57</v>
      </c>
      <c r="N1788" s="1">
        <v>46143</v>
      </c>
      <c r="P1788" s="1">
        <v>46235</v>
      </c>
      <c r="Q1788" s="2">
        <v>15</v>
      </c>
      <c r="R1788">
        <v>1</v>
      </c>
      <c r="S1788" t="s">
        <v>58</v>
      </c>
      <c r="T1788" s="3">
        <v>0.38</v>
      </c>
      <c r="U1788" t="s">
        <v>60</v>
      </c>
      <c r="V1788" t="s">
        <v>61</v>
      </c>
      <c r="W1788" s="2">
        <v>5.7</v>
      </c>
      <c r="X1788" s="2">
        <v>0</v>
      </c>
      <c r="Y1788" s="2">
        <v>0</v>
      </c>
      <c r="Z1788" t="s">
        <v>4224</v>
      </c>
    </row>
    <row r="1789" spans="1:26" x14ac:dyDescent="0.25">
      <c r="A1789">
        <v>2035010956</v>
      </c>
      <c r="B1789" t="s">
        <v>542</v>
      </c>
      <c r="C1789" t="s">
        <v>245</v>
      </c>
      <c r="D1789" t="str">
        <f t="shared" si="54"/>
        <v>REBECCA FRANK</v>
      </c>
      <c r="E1789" t="s">
        <v>72</v>
      </c>
      <c r="F1789" t="s">
        <v>1087</v>
      </c>
      <c r="G1789" t="s">
        <v>1094</v>
      </c>
      <c r="H1789" t="s">
        <v>1094</v>
      </c>
      <c r="I1789" s="8" t="s">
        <v>4141</v>
      </c>
      <c r="J1789" t="s">
        <v>391</v>
      </c>
      <c r="K1789" t="s">
        <v>392</v>
      </c>
      <c r="L1789" t="str">
        <f t="shared" si="55"/>
        <v>Andrew Choi</v>
      </c>
      <c r="M1789" t="s">
        <v>57</v>
      </c>
      <c r="N1789" s="1">
        <v>46143</v>
      </c>
      <c r="P1789" s="1">
        <v>46235</v>
      </c>
      <c r="Q1789" s="2">
        <v>15</v>
      </c>
      <c r="R1789">
        <v>1</v>
      </c>
      <c r="S1789" t="s">
        <v>58</v>
      </c>
      <c r="T1789" s="3">
        <v>0.38</v>
      </c>
      <c r="U1789" t="s">
        <v>60</v>
      </c>
      <c r="V1789" t="s">
        <v>61</v>
      </c>
      <c r="W1789" s="2">
        <v>5.7</v>
      </c>
      <c r="X1789" s="2">
        <v>0</v>
      </c>
      <c r="Y1789" s="2">
        <v>0</v>
      </c>
      <c r="Z1789" t="s">
        <v>4225</v>
      </c>
    </row>
    <row r="1790" spans="1:26" x14ac:dyDescent="0.25">
      <c r="A1790">
        <v>2035084997</v>
      </c>
      <c r="B1790" t="s">
        <v>989</v>
      </c>
      <c r="C1790" t="s">
        <v>1449</v>
      </c>
      <c r="D1790" t="str">
        <f t="shared" si="54"/>
        <v>DARIUS COOK</v>
      </c>
      <c r="E1790" t="s">
        <v>150</v>
      </c>
      <c r="F1790" t="s">
        <v>1087</v>
      </c>
      <c r="G1790" t="s">
        <v>1094</v>
      </c>
      <c r="H1790" t="s">
        <v>1094</v>
      </c>
      <c r="I1790" s="8" t="s">
        <v>4167</v>
      </c>
      <c r="J1790" t="s">
        <v>906</v>
      </c>
      <c r="K1790" t="s">
        <v>907</v>
      </c>
      <c r="L1790" t="str">
        <f t="shared" si="55"/>
        <v>VICTOR FUENTES</v>
      </c>
      <c r="M1790" t="s">
        <v>57</v>
      </c>
      <c r="N1790" s="1">
        <v>46143</v>
      </c>
      <c r="P1790" s="1">
        <v>46235</v>
      </c>
      <c r="Q1790" s="2">
        <v>15</v>
      </c>
      <c r="R1790">
        <v>1</v>
      </c>
      <c r="S1790" t="s">
        <v>58</v>
      </c>
      <c r="T1790" s="3">
        <v>0.38</v>
      </c>
      <c r="U1790" t="s">
        <v>60</v>
      </c>
      <c r="V1790" t="s">
        <v>61</v>
      </c>
      <c r="W1790" s="2">
        <v>5.7</v>
      </c>
      <c r="X1790" s="2">
        <v>0</v>
      </c>
      <c r="Y1790" s="2">
        <v>0</v>
      </c>
      <c r="Z1790" t="s">
        <v>4225</v>
      </c>
    </row>
    <row r="1791" spans="1:26" x14ac:dyDescent="0.25">
      <c r="A1791">
        <v>2035097018</v>
      </c>
      <c r="B1791" t="s">
        <v>1457</v>
      </c>
      <c r="C1791" t="s">
        <v>749</v>
      </c>
      <c r="D1791" t="str">
        <f t="shared" si="54"/>
        <v>DENISE KENDALL</v>
      </c>
      <c r="E1791" t="s">
        <v>72</v>
      </c>
      <c r="F1791" t="s">
        <v>1087</v>
      </c>
      <c r="G1791" t="s">
        <v>1094</v>
      </c>
      <c r="H1791" t="s">
        <v>1094</v>
      </c>
      <c r="I1791" s="8">
        <v>16228684</v>
      </c>
      <c r="J1791" t="s">
        <v>1458</v>
      </c>
      <c r="K1791" t="s">
        <v>1459</v>
      </c>
      <c r="L1791" t="str">
        <f t="shared" si="55"/>
        <v>Jason Roller</v>
      </c>
      <c r="M1791" t="s">
        <v>57</v>
      </c>
      <c r="N1791" s="1">
        <v>46143</v>
      </c>
      <c r="P1791" s="1">
        <v>46235</v>
      </c>
      <c r="Q1791" s="2">
        <v>15</v>
      </c>
      <c r="R1791">
        <v>1</v>
      </c>
      <c r="S1791" t="s">
        <v>58</v>
      </c>
      <c r="T1791" s="3">
        <v>0.38</v>
      </c>
      <c r="U1791" t="s">
        <v>60</v>
      </c>
      <c r="V1791" t="s">
        <v>61</v>
      </c>
      <c r="W1791" s="2">
        <v>5.7</v>
      </c>
      <c r="X1791" s="2">
        <v>0</v>
      </c>
      <c r="Y1791" s="2">
        <v>0</v>
      </c>
      <c r="Z1791" t="s">
        <v>4224</v>
      </c>
    </row>
    <row r="1792" spans="1:26" x14ac:dyDescent="0.25">
      <c r="A1792">
        <v>2035227391</v>
      </c>
      <c r="B1792" t="s">
        <v>3545</v>
      </c>
      <c r="C1792" t="s">
        <v>107</v>
      </c>
      <c r="D1792" t="str">
        <f t="shared" si="54"/>
        <v>MICHAEL HOLUB</v>
      </c>
      <c r="E1792" t="s">
        <v>72</v>
      </c>
      <c r="F1792" t="s">
        <v>1087</v>
      </c>
      <c r="G1792" t="s">
        <v>1094</v>
      </c>
      <c r="H1792" t="s">
        <v>1094</v>
      </c>
      <c r="I1792" s="8" t="s">
        <v>4120</v>
      </c>
      <c r="J1792" t="s">
        <v>556</v>
      </c>
      <c r="K1792" t="s">
        <v>557</v>
      </c>
      <c r="L1792" t="str">
        <f t="shared" si="55"/>
        <v>Dale Walenga</v>
      </c>
      <c r="M1792" t="s">
        <v>57</v>
      </c>
      <c r="N1792" s="1">
        <v>46143</v>
      </c>
      <c r="P1792" s="1">
        <v>46235</v>
      </c>
      <c r="Q1792" s="2">
        <v>15</v>
      </c>
      <c r="R1792">
        <v>1</v>
      </c>
      <c r="S1792" t="s">
        <v>58</v>
      </c>
      <c r="T1792" s="3">
        <v>0.38</v>
      </c>
      <c r="U1792" t="s">
        <v>60</v>
      </c>
      <c r="V1792" t="s">
        <v>61</v>
      </c>
      <c r="W1792" s="2">
        <v>5.7</v>
      </c>
      <c r="X1792" s="2">
        <v>0</v>
      </c>
      <c r="Y1792" s="2">
        <v>0</v>
      </c>
      <c r="Z1792" t="s">
        <v>4225</v>
      </c>
    </row>
    <row r="1793" spans="1:26" x14ac:dyDescent="0.25">
      <c r="A1793">
        <v>2035258262</v>
      </c>
      <c r="B1793" t="s">
        <v>62</v>
      </c>
      <c r="C1793" t="s">
        <v>434</v>
      </c>
      <c r="D1793" t="str">
        <f t="shared" si="54"/>
        <v>TIMOTHY WHITNEY</v>
      </c>
      <c r="E1793" t="s">
        <v>72</v>
      </c>
      <c r="F1793" t="s">
        <v>1087</v>
      </c>
      <c r="G1793" t="s">
        <v>1094</v>
      </c>
      <c r="H1793" t="s">
        <v>1094</v>
      </c>
      <c r="I1793" s="8">
        <v>18754354</v>
      </c>
      <c r="J1793" t="s">
        <v>409</v>
      </c>
      <c r="K1793" t="s">
        <v>410</v>
      </c>
      <c r="L1793" t="str">
        <f t="shared" si="55"/>
        <v>JACOB YALE</v>
      </c>
      <c r="M1793" t="s">
        <v>57</v>
      </c>
      <c r="N1793" s="1">
        <v>46144</v>
      </c>
      <c r="P1793" s="1">
        <v>46236</v>
      </c>
      <c r="Q1793" s="2">
        <v>15</v>
      </c>
      <c r="R1793">
        <v>1</v>
      </c>
      <c r="S1793" t="s">
        <v>58</v>
      </c>
      <c r="T1793" s="3">
        <v>0.38</v>
      </c>
      <c r="U1793" t="s">
        <v>60</v>
      </c>
      <c r="V1793" t="s">
        <v>61</v>
      </c>
      <c r="W1793" s="2">
        <v>5.7</v>
      </c>
      <c r="X1793" s="2">
        <v>0</v>
      </c>
      <c r="Y1793" s="2">
        <v>0</v>
      </c>
      <c r="Z1793" t="s">
        <v>4224</v>
      </c>
    </row>
    <row r="1794" spans="1:26" x14ac:dyDescent="0.25">
      <c r="A1794">
        <v>2035258793</v>
      </c>
      <c r="B1794" t="s">
        <v>3547</v>
      </c>
      <c r="C1794" t="s">
        <v>103</v>
      </c>
      <c r="D1794" t="str">
        <f t="shared" si="54"/>
        <v>SEAN FLETER</v>
      </c>
      <c r="E1794" t="s">
        <v>72</v>
      </c>
      <c r="F1794" t="s">
        <v>1087</v>
      </c>
      <c r="G1794" t="s">
        <v>1094</v>
      </c>
      <c r="H1794" t="s">
        <v>1094</v>
      </c>
      <c r="I1794" s="8" t="s">
        <v>4120</v>
      </c>
      <c r="J1794" t="s">
        <v>556</v>
      </c>
      <c r="K1794" t="s">
        <v>557</v>
      </c>
      <c r="L1794" t="str">
        <f t="shared" si="55"/>
        <v>Dale Walenga</v>
      </c>
      <c r="M1794" t="s">
        <v>57</v>
      </c>
      <c r="N1794" s="1">
        <v>46144</v>
      </c>
      <c r="P1794" s="1">
        <v>46236</v>
      </c>
      <c r="Q1794" s="2">
        <v>15</v>
      </c>
      <c r="R1794">
        <v>1</v>
      </c>
      <c r="S1794" t="s">
        <v>58</v>
      </c>
      <c r="T1794" s="3">
        <v>0.38</v>
      </c>
      <c r="U1794" t="s">
        <v>60</v>
      </c>
      <c r="V1794" t="s">
        <v>61</v>
      </c>
      <c r="W1794" s="2">
        <v>5.7</v>
      </c>
      <c r="X1794" s="2">
        <v>0</v>
      </c>
      <c r="Y1794" s="2">
        <v>0</v>
      </c>
      <c r="Z1794" t="s">
        <v>4225</v>
      </c>
    </row>
    <row r="1795" spans="1:26" x14ac:dyDescent="0.25">
      <c r="A1795">
        <v>2035330402</v>
      </c>
      <c r="B1795" t="s">
        <v>909</v>
      </c>
      <c r="C1795" t="s">
        <v>95</v>
      </c>
      <c r="D1795" t="str">
        <f t="shared" ref="D1795:D1858" si="56">CONCATENATE(C1795," ",B1795)</f>
        <v>PATRICIA LOPEZ</v>
      </c>
      <c r="E1795" t="s">
        <v>72</v>
      </c>
      <c r="F1795" t="s">
        <v>1087</v>
      </c>
      <c r="G1795" t="s">
        <v>1094</v>
      </c>
      <c r="H1795" t="s">
        <v>1094</v>
      </c>
      <c r="I1795" s="8" t="s">
        <v>4211</v>
      </c>
      <c r="J1795" t="s">
        <v>667</v>
      </c>
      <c r="K1795" t="s">
        <v>549</v>
      </c>
      <c r="L1795" t="str">
        <f t="shared" ref="L1795:L1858" si="57">CONCATENATE(K1795," ",J1795)</f>
        <v>Robert Shapiro</v>
      </c>
      <c r="M1795" t="s">
        <v>57</v>
      </c>
      <c r="N1795" s="1">
        <v>46149</v>
      </c>
      <c r="P1795" s="1">
        <v>46241</v>
      </c>
      <c r="Q1795" s="2">
        <v>15</v>
      </c>
      <c r="R1795">
        <v>1</v>
      </c>
      <c r="S1795" t="s">
        <v>58</v>
      </c>
      <c r="T1795" s="3">
        <v>0.38</v>
      </c>
      <c r="U1795" t="s">
        <v>60</v>
      </c>
      <c r="V1795" t="s">
        <v>61</v>
      </c>
      <c r="W1795" s="2">
        <v>5.7</v>
      </c>
      <c r="X1795" s="2">
        <v>0</v>
      </c>
      <c r="Y1795" s="2">
        <v>0</v>
      </c>
      <c r="Z1795" t="s">
        <v>4225</v>
      </c>
    </row>
    <row r="1796" spans="1:26" x14ac:dyDescent="0.25">
      <c r="A1796">
        <v>2018254553</v>
      </c>
      <c r="B1796" t="s">
        <v>668</v>
      </c>
      <c r="C1796" t="s">
        <v>200</v>
      </c>
      <c r="D1796" t="str">
        <f t="shared" si="56"/>
        <v>JULIE GOLD</v>
      </c>
      <c r="E1796" t="s">
        <v>72</v>
      </c>
      <c r="F1796" t="s">
        <v>1087</v>
      </c>
      <c r="G1796" t="s">
        <v>2720</v>
      </c>
      <c r="H1796" t="s">
        <v>4134</v>
      </c>
      <c r="I1796" s="8">
        <v>8977234</v>
      </c>
      <c r="J1796" t="s">
        <v>78</v>
      </c>
      <c r="K1796" t="s">
        <v>79</v>
      </c>
      <c r="L1796" t="str">
        <f t="shared" si="57"/>
        <v>RYAN CALTAGIRONE</v>
      </c>
      <c r="M1796" t="s">
        <v>57</v>
      </c>
      <c r="N1796" s="1">
        <v>45021</v>
      </c>
      <c r="P1796" s="1">
        <v>46239</v>
      </c>
      <c r="Q1796" s="2">
        <v>15</v>
      </c>
      <c r="R1796">
        <v>1</v>
      </c>
      <c r="S1796" t="s">
        <v>58</v>
      </c>
      <c r="T1796" s="3">
        <v>0.28999999999999998</v>
      </c>
      <c r="U1796" t="s">
        <v>217</v>
      </c>
      <c r="V1796" t="s">
        <v>61</v>
      </c>
      <c r="W1796" s="2">
        <v>4.3499999999999996</v>
      </c>
      <c r="X1796" s="2">
        <v>4.3499999999999996</v>
      </c>
      <c r="Y1796" s="2">
        <v>4.3499999999999996</v>
      </c>
      <c r="Z1796" t="s">
        <v>4224</v>
      </c>
    </row>
    <row r="1797" spans="1:26" x14ac:dyDescent="0.25">
      <c r="A1797">
        <v>2019149735</v>
      </c>
      <c r="B1797" t="s">
        <v>3489</v>
      </c>
      <c r="C1797" t="s">
        <v>133</v>
      </c>
      <c r="D1797" t="str">
        <f t="shared" si="56"/>
        <v>LISA FABRITZ</v>
      </c>
      <c r="E1797" t="s">
        <v>309</v>
      </c>
      <c r="F1797" t="s">
        <v>1087</v>
      </c>
      <c r="G1797" t="s">
        <v>2720</v>
      </c>
      <c r="H1797" t="s">
        <v>4134</v>
      </c>
      <c r="I1797" s="8">
        <v>8977234</v>
      </c>
      <c r="J1797" t="s">
        <v>78</v>
      </c>
      <c r="K1797" t="s">
        <v>79</v>
      </c>
      <c r="L1797" t="str">
        <f t="shared" si="57"/>
        <v>RYAN CALTAGIRONE</v>
      </c>
      <c r="M1797" t="s">
        <v>57</v>
      </c>
      <c r="N1797" s="1">
        <v>45109</v>
      </c>
      <c r="P1797" s="1">
        <v>46236</v>
      </c>
      <c r="Q1797" s="2">
        <v>15</v>
      </c>
      <c r="R1797">
        <v>1</v>
      </c>
      <c r="S1797" t="s">
        <v>58</v>
      </c>
      <c r="T1797" s="3">
        <v>0.28999999999999998</v>
      </c>
      <c r="U1797" t="s">
        <v>217</v>
      </c>
      <c r="V1797" t="s">
        <v>61</v>
      </c>
      <c r="W1797" s="2">
        <v>4.3499999999999996</v>
      </c>
      <c r="X1797" s="2">
        <v>4.3499999999999996</v>
      </c>
      <c r="Y1797" s="2">
        <v>4.3499999999999996</v>
      </c>
      <c r="Z1797" t="s">
        <v>4224</v>
      </c>
    </row>
    <row r="1798" spans="1:26" x14ac:dyDescent="0.25">
      <c r="A1798">
        <v>2020384391</v>
      </c>
      <c r="B1798" t="s">
        <v>740</v>
      </c>
      <c r="C1798" t="s">
        <v>741</v>
      </c>
      <c r="D1798" t="str">
        <f t="shared" si="56"/>
        <v>YOLANDA GARZA</v>
      </c>
      <c r="E1798" t="s">
        <v>309</v>
      </c>
      <c r="F1798" t="s">
        <v>1087</v>
      </c>
      <c r="G1798" t="s">
        <v>1090</v>
      </c>
      <c r="H1798" t="s">
        <v>4134</v>
      </c>
      <c r="I1798" s="8">
        <v>8977234</v>
      </c>
      <c r="J1798" t="s">
        <v>78</v>
      </c>
      <c r="K1798" t="s">
        <v>79</v>
      </c>
      <c r="L1798" t="str">
        <f t="shared" si="57"/>
        <v>RYAN CALTAGIRONE</v>
      </c>
      <c r="M1798" t="s">
        <v>57</v>
      </c>
      <c r="N1798" s="1">
        <v>45292</v>
      </c>
      <c r="P1798" s="1">
        <v>46235</v>
      </c>
      <c r="Q1798" s="2">
        <v>15</v>
      </c>
      <c r="R1798">
        <v>1</v>
      </c>
      <c r="S1798" t="s">
        <v>58</v>
      </c>
      <c r="T1798" s="3">
        <v>0.28999999999999998</v>
      </c>
      <c r="U1798" t="s">
        <v>217</v>
      </c>
      <c r="V1798" t="s">
        <v>61</v>
      </c>
      <c r="W1798" s="2">
        <v>4.3499999999999996</v>
      </c>
      <c r="X1798" s="2">
        <v>4.3499999999999996</v>
      </c>
      <c r="Y1798" s="2">
        <v>4.3499999999999996</v>
      </c>
      <c r="Z1798" t="s">
        <v>4224</v>
      </c>
    </row>
    <row r="1799" spans="1:26" x14ac:dyDescent="0.25">
      <c r="A1799">
        <v>2020416520</v>
      </c>
      <c r="B1799" t="s">
        <v>244</v>
      </c>
      <c r="C1799" t="s">
        <v>3490</v>
      </c>
      <c r="D1799" t="str">
        <f t="shared" si="56"/>
        <v>TREY HARRELL</v>
      </c>
      <c r="E1799" t="s">
        <v>191</v>
      </c>
      <c r="F1799" t="s">
        <v>1087</v>
      </c>
      <c r="G1799" t="s">
        <v>1090</v>
      </c>
      <c r="H1799" t="s">
        <v>4134</v>
      </c>
      <c r="I1799" s="8">
        <v>8977234</v>
      </c>
      <c r="J1799" t="s">
        <v>78</v>
      </c>
      <c r="K1799" t="s">
        <v>79</v>
      </c>
      <c r="L1799" t="str">
        <f t="shared" si="57"/>
        <v>RYAN CALTAGIRONE</v>
      </c>
      <c r="M1799" t="s">
        <v>57</v>
      </c>
      <c r="N1799" s="1">
        <v>45292</v>
      </c>
      <c r="P1799" s="1">
        <v>46235</v>
      </c>
      <c r="Q1799" s="2">
        <v>15</v>
      </c>
      <c r="R1799">
        <v>1</v>
      </c>
      <c r="S1799" t="s">
        <v>58</v>
      </c>
      <c r="T1799" s="3">
        <v>0.28999999999999998</v>
      </c>
      <c r="U1799" t="s">
        <v>217</v>
      </c>
      <c r="V1799" t="s">
        <v>61</v>
      </c>
      <c r="W1799" s="2">
        <v>4.3499999999999996</v>
      </c>
      <c r="X1799" s="2">
        <v>4.3499999999999996</v>
      </c>
      <c r="Y1799" s="2">
        <v>4.3499999999999996</v>
      </c>
      <c r="Z1799" t="s">
        <v>4224</v>
      </c>
    </row>
    <row r="1800" spans="1:26" x14ac:dyDescent="0.25">
      <c r="A1800">
        <v>2020434127</v>
      </c>
      <c r="B1800" t="s">
        <v>344</v>
      </c>
      <c r="C1800" t="s">
        <v>743</v>
      </c>
      <c r="D1800" t="str">
        <f t="shared" si="56"/>
        <v>LYNNE HORAN</v>
      </c>
      <c r="E1800" t="s">
        <v>112</v>
      </c>
      <c r="F1800" t="s">
        <v>1087</v>
      </c>
      <c r="G1800" t="s">
        <v>1090</v>
      </c>
      <c r="H1800" t="s">
        <v>4134</v>
      </c>
      <c r="I1800" s="8">
        <v>8977234</v>
      </c>
      <c r="J1800" t="s">
        <v>78</v>
      </c>
      <c r="K1800" t="s">
        <v>79</v>
      </c>
      <c r="L1800" t="str">
        <f t="shared" si="57"/>
        <v>RYAN CALTAGIRONE</v>
      </c>
      <c r="M1800" t="s">
        <v>57</v>
      </c>
      <c r="N1800" s="1">
        <v>45292</v>
      </c>
      <c r="P1800" s="1">
        <v>46235</v>
      </c>
      <c r="Q1800" s="2">
        <v>15</v>
      </c>
      <c r="R1800">
        <v>1</v>
      </c>
      <c r="S1800" t="s">
        <v>58</v>
      </c>
      <c r="T1800" s="3">
        <v>0.28999999999999998</v>
      </c>
      <c r="U1800" t="s">
        <v>217</v>
      </c>
      <c r="V1800" t="s">
        <v>61</v>
      </c>
      <c r="W1800" s="2">
        <v>4.3499999999999996</v>
      </c>
      <c r="X1800" s="2">
        <v>4.3499999999999996</v>
      </c>
      <c r="Y1800" s="2">
        <v>4.3499999999999996</v>
      </c>
      <c r="Z1800" t="s">
        <v>4224</v>
      </c>
    </row>
    <row r="1801" spans="1:26" x14ac:dyDescent="0.25">
      <c r="A1801">
        <v>2020460329</v>
      </c>
      <c r="B1801" t="s">
        <v>3491</v>
      </c>
      <c r="C1801" t="s">
        <v>232</v>
      </c>
      <c r="D1801" t="str">
        <f t="shared" si="56"/>
        <v>LINDA CHEROWITZO</v>
      </c>
      <c r="E1801" t="s">
        <v>112</v>
      </c>
      <c r="F1801" t="s">
        <v>1087</v>
      </c>
      <c r="G1801" t="s">
        <v>1090</v>
      </c>
      <c r="H1801" t="s">
        <v>4134</v>
      </c>
      <c r="I1801" s="8">
        <v>8977234</v>
      </c>
      <c r="J1801" t="s">
        <v>78</v>
      </c>
      <c r="K1801" t="s">
        <v>79</v>
      </c>
      <c r="L1801" t="str">
        <f t="shared" si="57"/>
        <v>RYAN CALTAGIRONE</v>
      </c>
      <c r="M1801" t="s">
        <v>57</v>
      </c>
      <c r="N1801" s="1">
        <v>45292</v>
      </c>
      <c r="P1801" s="1">
        <v>46235</v>
      </c>
      <c r="Q1801" s="2">
        <v>15</v>
      </c>
      <c r="R1801">
        <v>1</v>
      </c>
      <c r="S1801" t="s">
        <v>58</v>
      </c>
      <c r="T1801" s="3">
        <v>0.28999999999999998</v>
      </c>
      <c r="U1801" t="s">
        <v>217</v>
      </c>
      <c r="V1801" t="s">
        <v>61</v>
      </c>
      <c r="W1801" s="2">
        <v>4.3499999999999996</v>
      </c>
      <c r="X1801" s="2">
        <v>4.3499999999999996</v>
      </c>
      <c r="Y1801" s="2">
        <v>4.3499999999999996</v>
      </c>
      <c r="Z1801" t="s">
        <v>4224</v>
      </c>
    </row>
    <row r="1802" spans="1:26" x14ac:dyDescent="0.25">
      <c r="A1802">
        <v>2021646245</v>
      </c>
      <c r="B1802" t="s">
        <v>989</v>
      </c>
      <c r="C1802" t="s">
        <v>67</v>
      </c>
      <c r="D1802" t="str">
        <f t="shared" si="56"/>
        <v>ROBERT COOK</v>
      </c>
      <c r="E1802" t="s">
        <v>239</v>
      </c>
      <c r="F1802" t="s">
        <v>1087</v>
      </c>
      <c r="G1802" t="s">
        <v>1090</v>
      </c>
      <c r="H1802" t="s">
        <v>4134</v>
      </c>
      <c r="I1802" s="8">
        <v>8977234</v>
      </c>
      <c r="J1802" t="s">
        <v>78</v>
      </c>
      <c r="K1802" t="s">
        <v>79</v>
      </c>
      <c r="L1802" t="str">
        <f t="shared" si="57"/>
        <v>RYAN CALTAGIRONE</v>
      </c>
      <c r="M1802" t="s">
        <v>57</v>
      </c>
      <c r="N1802" s="1">
        <v>45329</v>
      </c>
      <c r="P1802" s="1">
        <v>46241</v>
      </c>
      <c r="Q1802" s="2">
        <v>15</v>
      </c>
      <c r="R1802">
        <v>1</v>
      </c>
      <c r="S1802" t="s">
        <v>58</v>
      </c>
      <c r="T1802" s="3">
        <v>0.28999999999999998</v>
      </c>
      <c r="U1802" t="s">
        <v>217</v>
      </c>
      <c r="V1802" t="s">
        <v>61</v>
      </c>
      <c r="W1802" s="2">
        <v>4.3499999999999996</v>
      </c>
      <c r="X1802" s="2">
        <v>4.3499999999999996</v>
      </c>
      <c r="Y1802" s="2">
        <v>4.3499999999999996</v>
      </c>
      <c r="Z1802" t="s">
        <v>4224</v>
      </c>
    </row>
    <row r="1803" spans="1:26" x14ac:dyDescent="0.25">
      <c r="A1803">
        <v>2024136820</v>
      </c>
      <c r="B1803" t="s">
        <v>356</v>
      </c>
      <c r="C1803" t="s">
        <v>357</v>
      </c>
      <c r="D1803" t="str">
        <f t="shared" si="56"/>
        <v>CARLOS SALGADO</v>
      </c>
      <c r="E1803" t="s">
        <v>112</v>
      </c>
      <c r="F1803" t="s">
        <v>1087</v>
      </c>
      <c r="G1803" t="s">
        <v>1090</v>
      </c>
      <c r="H1803" t="s">
        <v>4134</v>
      </c>
      <c r="I1803" s="8">
        <v>8977234</v>
      </c>
      <c r="J1803" t="s">
        <v>78</v>
      </c>
      <c r="K1803" t="s">
        <v>79</v>
      </c>
      <c r="L1803" t="str">
        <f t="shared" si="57"/>
        <v>RYAN CALTAGIRONE</v>
      </c>
      <c r="M1803" t="s">
        <v>57</v>
      </c>
      <c r="N1803" s="1">
        <v>45536</v>
      </c>
      <c r="P1803" s="1">
        <v>46235</v>
      </c>
      <c r="Q1803" s="2">
        <v>15</v>
      </c>
      <c r="R1803">
        <v>1</v>
      </c>
      <c r="S1803" t="s">
        <v>58</v>
      </c>
      <c r="T1803" s="3">
        <v>0.28999999999999998</v>
      </c>
      <c r="U1803" t="s">
        <v>217</v>
      </c>
      <c r="V1803" t="s">
        <v>61</v>
      </c>
      <c r="W1803" s="2">
        <v>4.3499999999999996</v>
      </c>
      <c r="X1803" s="2">
        <v>4.3499999999999996</v>
      </c>
      <c r="Y1803" s="2">
        <v>4.3499999999999996</v>
      </c>
      <c r="Z1803" t="s">
        <v>4224</v>
      </c>
    </row>
    <row r="1804" spans="1:26" x14ac:dyDescent="0.25">
      <c r="A1804">
        <v>2024267554</v>
      </c>
      <c r="B1804" t="s">
        <v>750</v>
      </c>
      <c r="C1804" t="s">
        <v>124</v>
      </c>
      <c r="D1804" t="str">
        <f t="shared" si="56"/>
        <v>MATTHEW KISIN</v>
      </c>
      <c r="E1804" t="s">
        <v>112</v>
      </c>
      <c r="F1804" t="s">
        <v>1087</v>
      </c>
      <c r="G1804" t="s">
        <v>1090</v>
      </c>
      <c r="H1804" t="s">
        <v>4134</v>
      </c>
      <c r="I1804" s="8">
        <v>8814784</v>
      </c>
      <c r="J1804" t="s">
        <v>751</v>
      </c>
      <c r="K1804" t="s">
        <v>752</v>
      </c>
      <c r="L1804" t="str">
        <f t="shared" si="57"/>
        <v>ANDREA PETRUNGARO</v>
      </c>
      <c r="M1804" t="s">
        <v>57</v>
      </c>
      <c r="N1804" s="1">
        <v>45536</v>
      </c>
      <c r="P1804" s="1">
        <v>46235</v>
      </c>
      <c r="Q1804" s="2">
        <v>15</v>
      </c>
      <c r="R1804">
        <v>1</v>
      </c>
      <c r="S1804" t="s">
        <v>58</v>
      </c>
      <c r="T1804" s="3">
        <v>0.28999999999999998</v>
      </c>
      <c r="U1804" t="s">
        <v>217</v>
      </c>
      <c r="V1804" t="s">
        <v>61</v>
      </c>
      <c r="W1804" s="2">
        <v>4.3499999999999996</v>
      </c>
      <c r="X1804" s="2">
        <v>4.3499999999999996</v>
      </c>
      <c r="Y1804" s="2">
        <v>4.3499999999999996</v>
      </c>
      <c r="Z1804" t="s">
        <v>4224</v>
      </c>
    </row>
    <row r="1805" spans="1:26" x14ac:dyDescent="0.25">
      <c r="A1805">
        <v>2024365588</v>
      </c>
      <c r="B1805" t="s">
        <v>753</v>
      </c>
      <c r="C1805" t="s">
        <v>754</v>
      </c>
      <c r="D1805" t="str">
        <f t="shared" si="56"/>
        <v>ANTON POLISHUK</v>
      </c>
      <c r="E1805" t="s">
        <v>112</v>
      </c>
      <c r="F1805" t="s">
        <v>1087</v>
      </c>
      <c r="G1805" t="s">
        <v>1090</v>
      </c>
      <c r="H1805" t="s">
        <v>4134</v>
      </c>
      <c r="I1805" s="8">
        <v>16912722</v>
      </c>
      <c r="J1805" t="s">
        <v>751</v>
      </c>
      <c r="K1805" t="s">
        <v>752</v>
      </c>
      <c r="L1805" t="str">
        <f t="shared" si="57"/>
        <v>ANDREA PETRUNGARO</v>
      </c>
      <c r="M1805" t="s">
        <v>57</v>
      </c>
      <c r="N1805" s="1">
        <v>45536</v>
      </c>
      <c r="P1805" s="1">
        <v>46235</v>
      </c>
      <c r="Q1805" s="2">
        <v>15</v>
      </c>
      <c r="R1805">
        <v>1</v>
      </c>
      <c r="S1805" t="s">
        <v>58</v>
      </c>
      <c r="T1805" s="3">
        <v>0.28999999999999998</v>
      </c>
      <c r="U1805" t="s">
        <v>217</v>
      </c>
      <c r="V1805" t="s">
        <v>61</v>
      </c>
      <c r="W1805" s="2">
        <v>4.3499999999999996</v>
      </c>
      <c r="X1805" s="2">
        <v>4.3499999999999996</v>
      </c>
      <c r="Y1805" s="2">
        <v>4.3499999999999996</v>
      </c>
      <c r="Z1805" t="s">
        <v>4224</v>
      </c>
    </row>
    <row r="1806" spans="1:26" x14ac:dyDescent="0.25">
      <c r="A1806">
        <v>2024433919</v>
      </c>
      <c r="B1806" t="s">
        <v>755</v>
      </c>
      <c r="C1806" t="s">
        <v>756</v>
      </c>
      <c r="D1806" t="str">
        <f t="shared" si="56"/>
        <v>DUSTEN BLAKENSHIP</v>
      </c>
      <c r="E1806" t="s">
        <v>122</v>
      </c>
      <c r="F1806" t="s">
        <v>1087</v>
      </c>
      <c r="G1806" t="s">
        <v>1090</v>
      </c>
      <c r="H1806" t="s">
        <v>4134</v>
      </c>
      <c r="I1806" s="8">
        <v>1706194</v>
      </c>
      <c r="J1806" t="s">
        <v>123</v>
      </c>
      <c r="K1806" t="s">
        <v>124</v>
      </c>
      <c r="L1806" t="str">
        <f t="shared" si="57"/>
        <v>MATTHEW DAUGHERTY</v>
      </c>
      <c r="M1806" t="s">
        <v>57</v>
      </c>
      <c r="N1806" s="1">
        <v>45536</v>
      </c>
      <c r="P1806" s="1">
        <v>46235</v>
      </c>
      <c r="Q1806" s="2">
        <v>15</v>
      </c>
      <c r="R1806">
        <v>1</v>
      </c>
      <c r="S1806" t="s">
        <v>58</v>
      </c>
      <c r="T1806" s="3">
        <v>0.28999999999999998</v>
      </c>
      <c r="U1806" t="s">
        <v>217</v>
      </c>
      <c r="V1806" t="s">
        <v>61</v>
      </c>
      <c r="W1806" s="2">
        <v>4.3499999999999996</v>
      </c>
      <c r="X1806" s="2">
        <v>4.3499999999999996</v>
      </c>
      <c r="Y1806" s="2">
        <v>4.3499999999999996</v>
      </c>
      <c r="Z1806" t="s">
        <v>4224</v>
      </c>
    </row>
    <row r="1807" spans="1:26" x14ac:dyDescent="0.25">
      <c r="A1807">
        <v>2024635212</v>
      </c>
      <c r="B1807" t="s">
        <v>136</v>
      </c>
      <c r="C1807" t="s">
        <v>757</v>
      </c>
      <c r="D1807" t="str">
        <f t="shared" si="56"/>
        <v>JAMAR JOHNSON</v>
      </c>
      <c r="E1807" t="s">
        <v>112</v>
      </c>
      <c r="F1807" t="s">
        <v>1087</v>
      </c>
      <c r="G1807" t="s">
        <v>1090</v>
      </c>
      <c r="H1807" t="s">
        <v>4134</v>
      </c>
      <c r="I1807" s="8">
        <v>1706194</v>
      </c>
      <c r="J1807" t="s">
        <v>123</v>
      </c>
      <c r="K1807" t="s">
        <v>124</v>
      </c>
      <c r="L1807" t="str">
        <f t="shared" si="57"/>
        <v>MATTHEW DAUGHERTY</v>
      </c>
      <c r="M1807" t="s">
        <v>57</v>
      </c>
      <c r="N1807" s="1">
        <v>45536</v>
      </c>
      <c r="P1807" s="1">
        <v>46235</v>
      </c>
      <c r="Q1807" s="2">
        <v>15</v>
      </c>
      <c r="R1807">
        <v>1</v>
      </c>
      <c r="S1807" t="s">
        <v>58</v>
      </c>
      <c r="T1807" s="3">
        <v>0.28999999999999998</v>
      </c>
      <c r="U1807" t="s">
        <v>217</v>
      </c>
      <c r="V1807" t="s">
        <v>61</v>
      </c>
      <c r="W1807" s="2">
        <v>4.3499999999999996</v>
      </c>
      <c r="X1807" s="2">
        <v>4.3499999999999996</v>
      </c>
      <c r="Y1807" s="2">
        <v>4.3499999999999996</v>
      </c>
      <c r="Z1807" t="s">
        <v>4224</v>
      </c>
    </row>
    <row r="1808" spans="1:26" x14ac:dyDescent="0.25">
      <c r="A1808">
        <v>2026187266</v>
      </c>
      <c r="B1808" t="s">
        <v>693</v>
      </c>
      <c r="C1808" t="s">
        <v>3495</v>
      </c>
      <c r="D1808" t="str">
        <f t="shared" si="56"/>
        <v>NEEL PATEL</v>
      </c>
      <c r="E1808" t="s">
        <v>235</v>
      </c>
      <c r="F1808" t="s">
        <v>1087</v>
      </c>
      <c r="G1808" t="s">
        <v>1090</v>
      </c>
      <c r="H1808" t="s">
        <v>4134</v>
      </c>
      <c r="I1808" s="8">
        <v>1706194</v>
      </c>
      <c r="J1808" t="s">
        <v>123</v>
      </c>
      <c r="K1808" t="s">
        <v>124</v>
      </c>
      <c r="L1808" t="str">
        <f t="shared" si="57"/>
        <v>MATTHEW DAUGHERTY</v>
      </c>
      <c r="M1808" t="s">
        <v>57</v>
      </c>
      <c r="N1808" s="1">
        <v>45658</v>
      </c>
      <c r="P1808" s="1">
        <v>46235</v>
      </c>
      <c r="Q1808" s="2">
        <v>15</v>
      </c>
      <c r="R1808">
        <v>1</v>
      </c>
      <c r="S1808" t="s">
        <v>58</v>
      </c>
      <c r="T1808" s="3">
        <v>0.28999999999999998</v>
      </c>
      <c r="U1808" t="s">
        <v>217</v>
      </c>
      <c r="V1808" t="s">
        <v>61</v>
      </c>
      <c r="W1808" s="2">
        <v>4.3499999999999996</v>
      </c>
      <c r="X1808" s="2">
        <v>4.3499999999999996</v>
      </c>
      <c r="Y1808" s="2">
        <v>4.3499999999999996</v>
      </c>
      <c r="Z1808" t="s">
        <v>4224</v>
      </c>
    </row>
    <row r="1809" spans="1:26" x14ac:dyDescent="0.25">
      <c r="A1809">
        <v>2028678000</v>
      </c>
      <c r="B1809" t="s">
        <v>3500</v>
      </c>
      <c r="C1809" t="s">
        <v>3501</v>
      </c>
      <c r="D1809" t="str">
        <f t="shared" si="56"/>
        <v>SHAUN TARPLEY</v>
      </c>
      <c r="E1809" t="s">
        <v>112</v>
      </c>
      <c r="F1809" t="s">
        <v>1087</v>
      </c>
      <c r="G1809" t="s">
        <v>1090</v>
      </c>
      <c r="H1809" t="s">
        <v>4134</v>
      </c>
      <c r="I1809" s="8">
        <v>16633294</v>
      </c>
      <c r="J1809" t="s">
        <v>465</v>
      </c>
      <c r="K1809" t="s">
        <v>612</v>
      </c>
      <c r="L1809" t="str">
        <f t="shared" si="57"/>
        <v>Richard Yale</v>
      </c>
      <c r="M1809" t="s">
        <v>57</v>
      </c>
      <c r="N1809" s="1">
        <v>45778</v>
      </c>
      <c r="P1809" s="1">
        <v>46235</v>
      </c>
      <c r="Q1809" s="2">
        <v>15</v>
      </c>
      <c r="R1809">
        <v>1</v>
      </c>
      <c r="S1809" t="s">
        <v>58</v>
      </c>
      <c r="T1809" s="3">
        <v>0.28999999999999998</v>
      </c>
      <c r="U1809" t="s">
        <v>217</v>
      </c>
      <c r="V1809" t="s">
        <v>61</v>
      </c>
      <c r="W1809" s="2">
        <v>4.3499999999999996</v>
      </c>
      <c r="X1809" s="2">
        <v>4.3499999999999996</v>
      </c>
      <c r="Y1809" s="2">
        <v>4.3499999999999996</v>
      </c>
      <c r="Z1809" t="s">
        <v>4224</v>
      </c>
    </row>
    <row r="1810" spans="1:26" x14ac:dyDescent="0.25">
      <c r="A1810">
        <v>2029686375</v>
      </c>
      <c r="B1810" t="s">
        <v>2208</v>
      </c>
      <c r="C1810" t="s">
        <v>2209</v>
      </c>
      <c r="D1810" t="str">
        <f t="shared" si="56"/>
        <v>THRONE KRYSTAL</v>
      </c>
      <c r="E1810" t="s">
        <v>77</v>
      </c>
      <c r="F1810" t="s">
        <v>1087</v>
      </c>
      <c r="G1810" t="s">
        <v>2720</v>
      </c>
      <c r="H1810" t="s">
        <v>4134</v>
      </c>
      <c r="I1810" s="8">
        <v>8977234</v>
      </c>
      <c r="J1810" t="s">
        <v>78</v>
      </c>
      <c r="K1810" t="s">
        <v>79</v>
      </c>
      <c r="L1810" t="str">
        <f t="shared" si="57"/>
        <v>RYAN CALTAGIRONE</v>
      </c>
      <c r="M1810" t="s">
        <v>57</v>
      </c>
      <c r="N1810" s="1">
        <v>45870</v>
      </c>
      <c r="P1810" s="1">
        <v>46235</v>
      </c>
      <c r="Q1810" s="2">
        <v>15</v>
      </c>
      <c r="R1810">
        <v>1</v>
      </c>
      <c r="S1810" t="s">
        <v>58</v>
      </c>
      <c r="T1810" s="3">
        <v>0.28999999999999998</v>
      </c>
      <c r="U1810" t="s">
        <v>60</v>
      </c>
      <c r="V1810" t="s">
        <v>61</v>
      </c>
      <c r="W1810" s="2">
        <v>4.3499999999999996</v>
      </c>
      <c r="X1810" s="2">
        <v>4.3499999999999996</v>
      </c>
      <c r="Y1810" s="2">
        <v>4.3499999999999996</v>
      </c>
      <c r="Z1810" t="s">
        <v>4224</v>
      </c>
    </row>
    <row r="1811" spans="1:26" x14ac:dyDescent="0.25">
      <c r="A1811">
        <v>2030691612</v>
      </c>
      <c r="B1811" t="s">
        <v>3512</v>
      </c>
      <c r="C1811" t="s">
        <v>2877</v>
      </c>
      <c r="D1811" t="str">
        <f t="shared" si="56"/>
        <v>VALLE ROSANGELA</v>
      </c>
      <c r="E1811" t="s">
        <v>112</v>
      </c>
      <c r="F1811" t="s">
        <v>1087</v>
      </c>
      <c r="G1811" t="s">
        <v>1090</v>
      </c>
      <c r="H1811" t="s">
        <v>4134</v>
      </c>
      <c r="I1811" s="8">
        <v>8977234</v>
      </c>
      <c r="J1811" t="s">
        <v>78</v>
      </c>
      <c r="K1811" t="s">
        <v>79</v>
      </c>
      <c r="L1811" t="str">
        <f t="shared" si="57"/>
        <v>RYAN CALTAGIRONE</v>
      </c>
      <c r="M1811" t="s">
        <v>57</v>
      </c>
      <c r="N1811" s="1">
        <v>45901</v>
      </c>
      <c r="P1811" s="1">
        <v>46235</v>
      </c>
      <c r="Q1811" s="2">
        <v>15</v>
      </c>
      <c r="R1811">
        <v>1</v>
      </c>
      <c r="S1811" t="s">
        <v>58</v>
      </c>
      <c r="T1811" s="3">
        <v>0.28999999999999998</v>
      </c>
      <c r="U1811" t="s">
        <v>60</v>
      </c>
      <c r="V1811" t="s">
        <v>61</v>
      </c>
      <c r="W1811" s="2">
        <v>4.3499999999999996</v>
      </c>
      <c r="X1811" s="2">
        <v>4.3499999999999996</v>
      </c>
      <c r="Y1811" s="2">
        <v>4.3499999999999996</v>
      </c>
      <c r="Z1811" t="s">
        <v>4224</v>
      </c>
    </row>
    <row r="1812" spans="1:26" x14ac:dyDescent="0.25">
      <c r="A1812">
        <v>2030711963</v>
      </c>
      <c r="B1812" t="s">
        <v>3513</v>
      </c>
      <c r="C1812" t="s">
        <v>3514</v>
      </c>
      <c r="D1812" t="str">
        <f t="shared" si="56"/>
        <v>BAHADOR AMIRREZA</v>
      </c>
      <c r="E1812" t="s">
        <v>112</v>
      </c>
      <c r="F1812" t="s">
        <v>1087</v>
      </c>
      <c r="G1812" t="s">
        <v>1090</v>
      </c>
      <c r="H1812" t="s">
        <v>4134</v>
      </c>
      <c r="I1812" s="8" t="s">
        <v>4180</v>
      </c>
      <c r="J1812" t="s">
        <v>440</v>
      </c>
      <c r="K1812" t="s">
        <v>441</v>
      </c>
      <c r="L1812" t="str">
        <f t="shared" si="57"/>
        <v>Jake Shulman</v>
      </c>
      <c r="M1812" t="s">
        <v>57</v>
      </c>
      <c r="N1812" s="1">
        <v>45901</v>
      </c>
      <c r="P1812" s="1">
        <v>46235</v>
      </c>
      <c r="Q1812" s="2">
        <v>15</v>
      </c>
      <c r="R1812">
        <v>1</v>
      </c>
      <c r="S1812" t="s">
        <v>58</v>
      </c>
      <c r="T1812" s="3">
        <v>0.28999999999999998</v>
      </c>
      <c r="U1812" t="s">
        <v>60</v>
      </c>
      <c r="V1812" t="s">
        <v>61</v>
      </c>
      <c r="W1812" s="2">
        <v>4.3499999999999996</v>
      </c>
      <c r="X1812" s="2">
        <v>4.3499999999999996</v>
      </c>
      <c r="Y1812" s="2">
        <v>4.3499999999999996</v>
      </c>
      <c r="Z1812" t="s">
        <v>4224</v>
      </c>
    </row>
    <row r="1813" spans="1:26" x14ac:dyDescent="0.25">
      <c r="A1813">
        <v>2030865405</v>
      </c>
      <c r="B1813" t="s">
        <v>3516</v>
      </c>
      <c r="C1813" t="s">
        <v>386</v>
      </c>
      <c r="D1813" t="str">
        <f t="shared" si="56"/>
        <v>MARY ROZNER</v>
      </c>
      <c r="E1813" t="s">
        <v>191</v>
      </c>
      <c r="F1813" t="s">
        <v>1087</v>
      </c>
      <c r="G1813" t="s">
        <v>1090</v>
      </c>
      <c r="H1813" t="s">
        <v>4134</v>
      </c>
      <c r="I1813" s="8" t="s">
        <v>4181</v>
      </c>
      <c r="J1813" t="s">
        <v>465</v>
      </c>
      <c r="K1813" t="s">
        <v>466</v>
      </c>
      <c r="L1813" t="str">
        <f t="shared" si="57"/>
        <v>Chad Yale</v>
      </c>
      <c r="M1813" t="s">
        <v>57</v>
      </c>
      <c r="N1813" s="1">
        <v>45905</v>
      </c>
      <c r="P1813" s="1">
        <v>46239</v>
      </c>
      <c r="Q1813" s="2">
        <v>15</v>
      </c>
      <c r="R1813">
        <v>1</v>
      </c>
      <c r="S1813" t="s">
        <v>58</v>
      </c>
      <c r="T1813" s="3">
        <v>0.28999999999999998</v>
      </c>
      <c r="U1813" t="s">
        <v>60</v>
      </c>
      <c r="V1813" t="s">
        <v>61</v>
      </c>
      <c r="W1813" s="2">
        <v>4.3499999999999996</v>
      </c>
      <c r="X1813" s="2">
        <v>4.3499999999999996</v>
      </c>
      <c r="Y1813" s="2">
        <v>4.3499999999999996</v>
      </c>
      <c r="Z1813" t="s">
        <v>4224</v>
      </c>
    </row>
    <row r="1814" spans="1:26" x14ac:dyDescent="0.25">
      <c r="A1814">
        <v>2030905165</v>
      </c>
      <c r="B1814" t="s">
        <v>3517</v>
      </c>
      <c r="C1814" t="s">
        <v>661</v>
      </c>
      <c r="D1814" t="str">
        <f t="shared" si="56"/>
        <v>BARRETT JASO</v>
      </c>
      <c r="E1814" t="s">
        <v>191</v>
      </c>
      <c r="F1814" t="s">
        <v>1087</v>
      </c>
      <c r="G1814" t="s">
        <v>1090</v>
      </c>
      <c r="H1814" t="s">
        <v>4134</v>
      </c>
      <c r="I1814" s="8">
        <v>1706194</v>
      </c>
      <c r="J1814" t="s">
        <v>123</v>
      </c>
      <c r="K1814" t="s">
        <v>124</v>
      </c>
      <c r="L1814" t="str">
        <f t="shared" si="57"/>
        <v>MATTHEW DAUGHERTY</v>
      </c>
      <c r="M1814" t="s">
        <v>57</v>
      </c>
      <c r="N1814" s="1">
        <v>45906</v>
      </c>
      <c r="P1814" s="1">
        <v>46240</v>
      </c>
      <c r="Q1814" s="2">
        <v>15</v>
      </c>
      <c r="R1814">
        <v>1</v>
      </c>
      <c r="S1814" t="s">
        <v>58</v>
      </c>
      <c r="T1814" s="3">
        <v>0.28999999999999998</v>
      </c>
      <c r="U1814" t="s">
        <v>60</v>
      </c>
      <c r="V1814" t="s">
        <v>61</v>
      </c>
      <c r="W1814" s="2">
        <v>4.3499999999999996</v>
      </c>
      <c r="X1814" s="2">
        <v>4.3499999999999996</v>
      </c>
      <c r="Y1814" s="2">
        <v>4.3499999999999996</v>
      </c>
      <c r="Z1814" t="s">
        <v>4224</v>
      </c>
    </row>
    <row r="1815" spans="1:26" x14ac:dyDescent="0.25">
      <c r="A1815">
        <v>2031629787</v>
      </c>
      <c r="B1815" t="s">
        <v>1213</v>
      </c>
      <c r="C1815" t="s">
        <v>434</v>
      </c>
      <c r="D1815" t="str">
        <f t="shared" si="56"/>
        <v>TIMOTHY WASSELL</v>
      </c>
      <c r="E1815" t="s">
        <v>239</v>
      </c>
      <c r="F1815" t="s">
        <v>1087</v>
      </c>
      <c r="G1815" t="s">
        <v>1090</v>
      </c>
      <c r="H1815" t="s">
        <v>4134</v>
      </c>
      <c r="I1815" s="8">
        <v>8977234</v>
      </c>
      <c r="J1815" t="s">
        <v>78</v>
      </c>
      <c r="K1815" t="s">
        <v>79</v>
      </c>
      <c r="L1815" t="str">
        <f t="shared" si="57"/>
        <v>RYAN CALTAGIRONE</v>
      </c>
      <c r="M1815" t="s">
        <v>57</v>
      </c>
      <c r="N1815" s="1">
        <v>46023</v>
      </c>
      <c r="P1815" s="1">
        <v>46235</v>
      </c>
      <c r="Q1815" s="2">
        <v>15</v>
      </c>
      <c r="R1815">
        <v>1</v>
      </c>
      <c r="S1815" t="s">
        <v>58</v>
      </c>
      <c r="T1815" s="3">
        <v>0.28999999999999998</v>
      </c>
      <c r="U1815" t="s">
        <v>60</v>
      </c>
      <c r="V1815" t="s">
        <v>61</v>
      </c>
      <c r="W1815" s="2">
        <v>4.3499999999999996</v>
      </c>
      <c r="X1815" s="2">
        <v>4.3499999999999996</v>
      </c>
      <c r="Y1815" s="2">
        <v>4.3499999999999996</v>
      </c>
      <c r="Z1815" t="s">
        <v>4224</v>
      </c>
    </row>
    <row r="1816" spans="1:26" x14ac:dyDescent="0.25">
      <c r="A1816">
        <v>2031916578</v>
      </c>
      <c r="B1816" t="s">
        <v>999</v>
      </c>
      <c r="C1816" t="s">
        <v>1676</v>
      </c>
      <c r="D1816" t="str">
        <f t="shared" si="56"/>
        <v>ALICE STACEY</v>
      </c>
      <c r="E1816" t="s">
        <v>191</v>
      </c>
      <c r="F1816" t="s">
        <v>1087</v>
      </c>
      <c r="G1816" t="s">
        <v>1090</v>
      </c>
      <c r="H1816" t="s">
        <v>4134</v>
      </c>
      <c r="I1816" s="8">
        <v>8307933</v>
      </c>
      <c r="J1816" t="s">
        <v>214</v>
      </c>
      <c r="K1816" t="s">
        <v>215</v>
      </c>
      <c r="L1816" t="str">
        <f t="shared" si="57"/>
        <v>GREGORY TEIPEL</v>
      </c>
      <c r="M1816" t="s">
        <v>57</v>
      </c>
      <c r="N1816" s="1">
        <v>45962</v>
      </c>
      <c r="P1816" s="1">
        <v>46235</v>
      </c>
      <c r="Q1816" s="2">
        <v>15</v>
      </c>
      <c r="R1816">
        <v>1</v>
      </c>
      <c r="S1816" t="s">
        <v>58</v>
      </c>
      <c r="T1816" s="3">
        <v>0.28999999999999998</v>
      </c>
      <c r="U1816" t="s">
        <v>60</v>
      </c>
      <c r="V1816" t="s">
        <v>61</v>
      </c>
      <c r="W1816" s="2">
        <v>4.3499999999999996</v>
      </c>
      <c r="X1816" s="2">
        <v>4.3499999999999996</v>
      </c>
      <c r="Y1816" s="2">
        <v>4.3499999999999996</v>
      </c>
      <c r="Z1816" t="s">
        <v>4224</v>
      </c>
    </row>
    <row r="1817" spans="1:26" x14ac:dyDescent="0.25">
      <c r="A1817">
        <v>2032080467</v>
      </c>
      <c r="B1817" t="s">
        <v>1221</v>
      </c>
      <c r="C1817" t="s">
        <v>282</v>
      </c>
      <c r="D1817" t="str">
        <f t="shared" si="56"/>
        <v>THOMAS MEPHAM</v>
      </c>
      <c r="E1817" t="s">
        <v>309</v>
      </c>
      <c r="F1817" t="s">
        <v>1087</v>
      </c>
      <c r="G1817" t="s">
        <v>1090</v>
      </c>
      <c r="H1817" t="s">
        <v>4134</v>
      </c>
      <c r="I1817" s="8" t="s">
        <v>4141</v>
      </c>
      <c r="J1817" t="s">
        <v>391</v>
      </c>
      <c r="K1817" t="s">
        <v>392</v>
      </c>
      <c r="L1817" t="str">
        <f t="shared" si="57"/>
        <v>Andrew Choi</v>
      </c>
      <c r="M1817" t="s">
        <v>57</v>
      </c>
      <c r="N1817" s="1">
        <v>45992</v>
      </c>
      <c r="P1817" s="1">
        <v>46235</v>
      </c>
      <c r="Q1817" s="2">
        <v>15</v>
      </c>
      <c r="R1817">
        <v>1</v>
      </c>
      <c r="S1817" t="s">
        <v>58</v>
      </c>
      <c r="T1817" s="3">
        <v>0.28999999999999998</v>
      </c>
      <c r="U1817" t="s">
        <v>60</v>
      </c>
      <c r="V1817" t="s">
        <v>61</v>
      </c>
      <c r="W1817" s="2">
        <v>4.3499999999999996</v>
      </c>
      <c r="X1817" s="2">
        <v>4.3499999999999996</v>
      </c>
      <c r="Y1817" s="2">
        <v>4.3499999999999996</v>
      </c>
      <c r="Z1817" t="s">
        <v>4223</v>
      </c>
    </row>
    <row r="1818" spans="1:26" x14ac:dyDescent="0.25">
      <c r="A1818">
        <v>2032136867</v>
      </c>
      <c r="B1818" t="s">
        <v>461</v>
      </c>
      <c r="C1818" t="s">
        <v>462</v>
      </c>
      <c r="D1818" t="str">
        <f t="shared" si="56"/>
        <v>REGINA KROKEL</v>
      </c>
      <c r="E1818" t="s">
        <v>239</v>
      </c>
      <c r="F1818" t="s">
        <v>1087</v>
      </c>
      <c r="G1818" t="s">
        <v>1090</v>
      </c>
      <c r="H1818" t="s">
        <v>4134</v>
      </c>
      <c r="I1818" s="8">
        <v>8977234</v>
      </c>
      <c r="J1818" t="s">
        <v>78</v>
      </c>
      <c r="K1818" t="s">
        <v>79</v>
      </c>
      <c r="L1818" t="str">
        <f t="shared" si="57"/>
        <v>RYAN CALTAGIRONE</v>
      </c>
      <c r="M1818" t="s">
        <v>57</v>
      </c>
      <c r="N1818" s="1">
        <v>46023</v>
      </c>
      <c r="P1818" s="1">
        <v>46235</v>
      </c>
      <c r="Q1818" s="2">
        <v>15</v>
      </c>
      <c r="R1818">
        <v>1</v>
      </c>
      <c r="S1818" t="s">
        <v>58</v>
      </c>
      <c r="T1818" s="3">
        <v>0.28999999999999998</v>
      </c>
      <c r="U1818" t="s">
        <v>60</v>
      </c>
      <c r="V1818" t="s">
        <v>61</v>
      </c>
      <c r="W1818" s="2">
        <v>4.3499999999999996</v>
      </c>
      <c r="X1818" s="2">
        <v>4.3499999999999996</v>
      </c>
      <c r="Y1818" s="2">
        <v>4.3499999999999996</v>
      </c>
      <c r="Z1818" t="s">
        <v>4224</v>
      </c>
    </row>
    <row r="1819" spans="1:26" x14ac:dyDescent="0.25">
      <c r="A1819">
        <v>2032137193</v>
      </c>
      <c r="B1819" t="s">
        <v>463</v>
      </c>
      <c r="C1819" t="s">
        <v>379</v>
      </c>
      <c r="D1819" t="str">
        <f t="shared" si="56"/>
        <v>COLE SCHURINGA</v>
      </c>
      <c r="E1819" t="s">
        <v>309</v>
      </c>
      <c r="F1819" t="s">
        <v>1087</v>
      </c>
      <c r="G1819" t="s">
        <v>1090</v>
      </c>
      <c r="H1819" t="s">
        <v>4134</v>
      </c>
      <c r="I1819" s="8">
        <v>1706194</v>
      </c>
      <c r="J1819" t="s">
        <v>123</v>
      </c>
      <c r="K1819" t="s">
        <v>124</v>
      </c>
      <c r="L1819" t="str">
        <f t="shared" si="57"/>
        <v>MATTHEW DAUGHERTY</v>
      </c>
      <c r="M1819" t="s">
        <v>57</v>
      </c>
      <c r="N1819" s="1">
        <v>46023</v>
      </c>
      <c r="P1819" s="1">
        <v>46235</v>
      </c>
      <c r="Q1819" s="2">
        <v>15</v>
      </c>
      <c r="R1819">
        <v>1</v>
      </c>
      <c r="S1819" t="s">
        <v>58</v>
      </c>
      <c r="T1819" s="3">
        <v>0.28999999999999998</v>
      </c>
      <c r="U1819" t="s">
        <v>60</v>
      </c>
      <c r="V1819" t="s">
        <v>61</v>
      </c>
      <c r="W1819" s="2">
        <v>4.3499999999999996</v>
      </c>
      <c r="X1819" s="2">
        <v>4.3499999999999996</v>
      </c>
      <c r="Y1819" s="2">
        <v>4.3499999999999996</v>
      </c>
      <c r="Z1819" t="s">
        <v>4224</v>
      </c>
    </row>
    <row r="1820" spans="1:26" x14ac:dyDescent="0.25">
      <c r="A1820">
        <v>2032151558</v>
      </c>
      <c r="B1820" t="s">
        <v>477</v>
      </c>
      <c r="C1820" t="s">
        <v>478</v>
      </c>
      <c r="D1820" t="str">
        <f t="shared" si="56"/>
        <v>LESLIE SHEIN</v>
      </c>
      <c r="E1820" t="s">
        <v>112</v>
      </c>
      <c r="F1820" t="s">
        <v>1087</v>
      </c>
      <c r="G1820" t="s">
        <v>1090</v>
      </c>
      <c r="H1820" t="s">
        <v>4134</v>
      </c>
      <c r="I1820" s="8">
        <v>8977234</v>
      </c>
      <c r="J1820" t="s">
        <v>78</v>
      </c>
      <c r="K1820" t="s">
        <v>79</v>
      </c>
      <c r="L1820" t="str">
        <f t="shared" si="57"/>
        <v>RYAN CALTAGIRONE</v>
      </c>
      <c r="M1820" t="s">
        <v>57</v>
      </c>
      <c r="N1820" s="1">
        <v>46023</v>
      </c>
      <c r="P1820" s="1">
        <v>46235</v>
      </c>
      <c r="Q1820" s="2">
        <v>15</v>
      </c>
      <c r="R1820">
        <v>1</v>
      </c>
      <c r="S1820" t="s">
        <v>58</v>
      </c>
      <c r="T1820" s="3">
        <v>0.28999999999999998</v>
      </c>
      <c r="U1820" t="s">
        <v>60</v>
      </c>
      <c r="V1820" t="s">
        <v>61</v>
      </c>
      <c r="W1820" s="2">
        <v>4.3499999999999996</v>
      </c>
      <c r="X1820" s="2">
        <v>4.3499999999999996</v>
      </c>
      <c r="Y1820" s="2">
        <v>4.3499999999999996</v>
      </c>
      <c r="Z1820" t="s">
        <v>4224</v>
      </c>
    </row>
    <row r="1821" spans="1:26" x14ac:dyDescent="0.25">
      <c r="A1821">
        <v>2032290483</v>
      </c>
      <c r="B1821" t="s">
        <v>1243</v>
      </c>
      <c r="C1821" t="s">
        <v>815</v>
      </c>
      <c r="D1821" t="str">
        <f t="shared" si="56"/>
        <v>JACK SHIPPEE</v>
      </c>
      <c r="E1821" t="s">
        <v>93</v>
      </c>
      <c r="F1821" t="s">
        <v>1087</v>
      </c>
      <c r="G1821" t="s">
        <v>1090</v>
      </c>
      <c r="H1821" t="s">
        <v>4134</v>
      </c>
      <c r="I1821" s="8">
        <v>8977234</v>
      </c>
      <c r="J1821" t="s">
        <v>78</v>
      </c>
      <c r="K1821" t="s">
        <v>79</v>
      </c>
      <c r="L1821" t="str">
        <f t="shared" si="57"/>
        <v>RYAN CALTAGIRONE</v>
      </c>
      <c r="M1821" t="s">
        <v>57</v>
      </c>
      <c r="N1821" s="1">
        <v>46023</v>
      </c>
      <c r="P1821" s="1">
        <v>46235</v>
      </c>
      <c r="Q1821" s="2">
        <v>15</v>
      </c>
      <c r="R1821">
        <v>1</v>
      </c>
      <c r="S1821" t="s">
        <v>58</v>
      </c>
      <c r="T1821" s="3">
        <v>0.28999999999999998</v>
      </c>
      <c r="U1821" t="s">
        <v>60</v>
      </c>
      <c r="V1821" t="s">
        <v>61</v>
      </c>
      <c r="W1821" s="2">
        <v>4.3499999999999996</v>
      </c>
      <c r="X1821" s="2">
        <v>4.3499999999999996</v>
      </c>
      <c r="Y1821" s="2">
        <v>4.3499999999999996</v>
      </c>
      <c r="Z1821" t="s">
        <v>4224</v>
      </c>
    </row>
    <row r="1822" spans="1:26" x14ac:dyDescent="0.25">
      <c r="A1822">
        <v>2032326684</v>
      </c>
      <c r="B1822" t="s">
        <v>1244</v>
      </c>
      <c r="C1822" t="s">
        <v>1245</v>
      </c>
      <c r="D1822" t="str">
        <f t="shared" si="56"/>
        <v>SHARLENE LIGHTBOURNE</v>
      </c>
      <c r="E1822" t="s">
        <v>112</v>
      </c>
      <c r="F1822" t="s">
        <v>1087</v>
      </c>
      <c r="G1822" t="s">
        <v>1090</v>
      </c>
      <c r="H1822" t="s">
        <v>4134</v>
      </c>
      <c r="I1822" s="8">
        <v>8977234</v>
      </c>
      <c r="J1822" t="s">
        <v>78</v>
      </c>
      <c r="K1822" t="s">
        <v>79</v>
      </c>
      <c r="L1822" t="str">
        <f t="shared" si="57"/>
        <v>RYAN CALTAGIRONE</v>
      </c>
      <c r="M1822" t="s">
        <v>57</v>
      </c>
      <c r="N1822" s="1">
        <v>46023</v>
      </c>
      <c r="P1822" s="1">
        <v>46235</v>
      </c>
      <c r="Q1822" s="2">
        <v>15</v>
      </c>
      <c r="R1822">
        <v>1</v>
      </c>
      <c r="S1822" t="s">
        <v>58</v>
      </c>
      <c r="T1822" s="3">
        <v>0.28999999999999998</v>
      </c>
      <c r="U1822" t="s">
        <v>60</v>
      </c>
      <c r="V1822" t="s">
        <v>61</v>
      </c>
      <c r="W1822" s="2">
        <v>4.3499999999999996</v>
      </c>
      <c r="X1822" s="2">
        <v>4.3499999999999996</v>
      </c>
      <c r="Y1822" s="2">
        <v>4.3499999999999996</v>
      </c>
      <c r="Z1822" t="s">
        <v>4224</v>
      </c>
    </row>
    <row r="1823" spans="1:26" x14ac:dyDescent="0.25">
      <c r="A1823">
        <v>2032330503</v>
      </c>
      <c r="B1823" t="s">
        <v>812</v>
      </c>
      <c r="C1823" t="s">
        <v>813</v>
      </c>
      <c r="D1823" t="str">
        <f t="shared" si="56"/>
        <v>KINJAL SONI</v>
      </c>
      <c r="E1823" t="s">
        <v>235</v>
      </c>
      <c r="F1823" t="s">
        <v>1087</v>
      </c>
      <c r="G1823" t="s">
        <v>1090</v>
      </c>
      <c r="H1823" t="s">
        <v>4134</v>
      </c>
      <c r="I1823" s="8">
        <v>8307933</v>
      </c>
      <c r="J1823" t="s">
        <v>214</v>
      </c>
      <c r="K1823" t="s">
        <v>215</v>
      </c>
      <c r="L1823" t="str">
        <f t="shared" si="57"/>
        <v>GREGORY TEIPEL</v>
      </c>
      <c r="M1823" t="s">
        <v>57</v>
      </c>
      <c r="N1823" s="1">
        <v>46023</v>
      </c>
      <c r="P1823" s="1">
        <v>46235</v>
      </c>
      <c r="Q1823" s="2">
        <v>15</v>
      </c>
      <c r="R1823">
        <v>1</v>
      </c>
      <c r="S1823" t="s">
        <v>58</v>
      </c>
      <c r="T1823" s="3">
        <v>0.28999999999999998</v>
      </c>
      <c r="U1823" t="s">
        <v>60</v>
      </c>
      <c r="V1823" t="s">
        <v>61</v>
      </c>
      <c r="W1823" s="2">
        <v>4.3499999999999996</v>
      </c>
      <c r="X1823" s="2">
        <v>4.3499999999999996</v>
      </c>
      <c r="Y1823" s="2">
        <v>4.3499999999999996</v>
      </c>
      <c r="Z1823" t="s">
        <v>4224</v>
      </c>
    </row>
    <row r="1824" spans="1:26" x14ac:dyDescent="0.25">
      <c r="A1824">
        <v>2032382198</v>
      </c>
      <c r="B1824" t="s">
        <v>894</v>
      </c>
      <c r="C1824" t="s">
        <v>162</v>
      </c>
      <c r="D1824" t="str">
        <f t="shared" si="56"/>
        <v>WILLIAM FERRIERA</v>
      </c>
      <c r="E1824" t="s">
        <v>309</v>
      </c>
      <c r="F1824" t="s">
        <v>1087</v>
      </c>
      <c r="G1824" t="s">
        <v>1090</v>
      </c>
      <c r="H1824" t="s">
        <v>4134</v>
      </c>
      <c r="I1824" s="8">
        <v>1706194</v>
      </c>
      <c r="J1824" t="s">
        <v>123</v>
      </c>
      <c r="K1824" t="s">
        <v>124</v>
      </c>
      <c r="L1824" t="str">
        <f t="shared" si="57"/>
        <v>MATTHEW DAUGHERTY</v>
      </c>
      <c r="M1824" t="s">
        <v>57</v>
      </c>
      <c r="N1824" s="1">
        <v>46023</v>
      </c>
      <c r="P1824" s="1">
        <v>46235</v>
      </c>
      <c r="Q1824" s="2">
        <v>15</v>
      </c>
      <c r="R1824">
        <v>1</v>
      </c>
      <c r="S1824" t="s">
        <v>58</v>
      </c>
      <c r="T1824" s="3">
        <v>0.28999999999999998</v>
      </c>
      <c r="U1824" t="s">
        <v>60</v>
      </c>
      <c r="V1824" t="s">
        <v>61</v>
      </c>
      <c r="W1824" s="2">
        <v>4.3499999999999996</v>
      </c>
      <c r="X1824" s="2">
        <v>4.3499999999999996</v>
      </c>
      <c r="Y1824" s="2">
        <v>4.3499999999999996</v>
      </c>
      <c r="Z1824" t="s">
        <v>4224</v>
      </c>
    </row>
    <row r="1825" spans="1:26" x14ac:dyDescent="0.25">
      <c r="A1825">
        <v>2032401954</v>
      </c>
      <c r="B1825" t="s">
        <v>914</v>
      </c>
      <c r="C1825" t="s">
        <v>915</v>
      </c>
      <c r="D1825" t="str">
        <f t="shared" si="56"/>
        <v>NAOMI PROIETTI</v>
      </c>
      <c r="E1825" t="s">
        <v>309</v>
      </c>
      <c r="F1825" t="s">
        <v>1087</v>
      </c>
      <c r="G1825" t="s">
        <v>1090</v>
      </c>
      <c r="H1825" t="s">
        <v>4134</v>
      </c>
      <c r="I1825" s="8">
        <v>1706194</v>
      </c>
      <c r="J1825" t="s">
        <v>123</v>
      </c>
      <c r="K1825" t="s">
        <v>124</v>
      </c>
      <c r="L1825" t="str">
        <f t="shared" si="57"/>
        <v>MATTHEW DAUGHERTY</v>
      </c>
      <c r="M1825" t="s">
        <v>57</v>
      </c>
      <c r="N1825" s="1">
        <v>46023</v>
      </c>
      <c r="P1825" s="1">
        <v>46235</v>
      </c>
      <c r="Q1825" s="2">
        <v>15</v>
      </c>
      <c r="R1825">
        <v>1</v>
      </c>
      <c r="S1825" t="s">
        <v>58</v>
      </c>
      <c r="T1825" s="3">
        <v>0.28999999999999998</v>
      </c>
      <c r="U1825" t="s">
        <v>60</v>
      </c>
      <c r="V1825" t="s">
        <v>61</v>
      </c>
      <c r="W1825" s="2">
        <v>4.3499999999999996</v>
      </c>
      <c r="X1825" s="2">
        <v>4.3499999999999996</v>
      </c>
      <c r="Y1825" s="2">
        <v>4.3499999999999996</v>
      </c>
      <c r="Z1825" t="s">
        <v>4224</v>
      </c>
    </row>
    <row r="1826" spans="1:26" x14ac:dyDescent="0.25">
      <c r="A1826">
        <v>2032416675</v>
      </c>
      <c r="B1826" t="s">
        <v>983</v>
      </c>
      <c r="C1826" t="s">
        <v>1976</v>
      </c>
      <c r="D1826" t="str">
        <f t="shared" si="56"/>
        <v>VINCENT MCGAHEE</v>
      </c>
      <c r="E1826" t="s">
        <v>191</v>
      </c>
      <c r="F1826" t="s">
        <v>1087</v>
      </c>
      <c r="G1826" t="s">
        <v>1090</v>
      </c>
      <c r="H1826" t="s">
        <v>4134</v>
      </c>
      <c r="I1826" s="8">
        <v>8307933</v>
      </c>
      <c r="J1826" t="s">
        <v>214</v>
      </c>
      <c r="K1826" t="s">
        <v>215</v>
      </c>
      <c r="L1826" t="str">
        <f t="shared" si="57"/>
        <v>GREGORY TEIPEL</v>
      </c>
      <c r="M1826" t="s">
        <v>57</v>
      </c>
      <c r="N1826" s="1">
        <v>45992</v>
      </c>
      <c r="P1826" s="1">
        <v>46235</v>
      </c>
      <c r="Q1826" s="2">
        <v>15</v>
      </c>
      <c r="R1826">
        <v>1</v>
      </c>
      <c r="S1826" t="s">
        <v>58</v>
      </c>
      <c r="T1826" s="3">
        <v>0.28999999999999998</v>
      </c>
      <c r="U1826" t="s">
        <v>60</v>
      </c>
      <c r="V1826" t="s">
        <v>61</v>
      </c>
      <c r="W1826" s="2">
        <v>4.3499999999999996</v>
      </c>
      <c r="X1826" s="2">
        <v>4.3499999999999996</v>
      </c>
      <c r="Y1826" s="2">
        <v>4.3499999999999996</v>
      </c>
      <c r="Z1826" t="s">
        <v>4224</v>
      </c>
    </row>
    <row r="1827" spans="1:26" x14ac:dyDescent="0.25">
      <c r="A1827">
        <v>2032461563</v>
      </c>
      <c r="B1827" t="s">
        <v>995</v>
      </c>
      <c r="C1827" t="s">
        <v>996</v>
      </c>
      <c r="D1827" t="str">
        <f t="shared" si="56"/>
        <v>DORIS OWEN</v>
      </c>
      <c r="E1827" t="s">
        <v>309</v>
      </c>
      <c r="F1827" t="s">
        <v>1087</v>
      </c>
      <c r="G1827" t="s">
        <v>1090</v>
      </c>
      <c r="H1827" t="s">
        <v>4134</v>
      </c>
      <c r="I1827" s="8">
        <v>1706194</v>
      </c>
      <c r="J1827" t="s">
        <v>123</v>
      </c>
      <c r="K1827" t="s">
        <v>124</v>
      </c>
      <c r="L1827" t="str">
        <f t="shared" si="57"/>
        <v>MATTHEW DAUGHERTY</v>
      </c>
      <c r="M1827" t="s">
        <v>57</v>
      </c>
      <c r="N1827" s="1">
        <v>46023</v>
      </c>
      <c r="P1827" s="1">
        <v>46235</v>
      </c>
      <c r="Q1827" s="2">
        <v>15</v>
      </c>
      <c r="R1827">
        <v>1</v>
      </c>
      <c r="S1827" t="s">
        <v>58</v>
      </c>
      <c r="T1827" s="3">
        <v>0.28999999999999998</v>
      </c>
      <c r="U1827" t="s">
        <v>60</v>
      </c>
      <c r="V1827" t="s">
        <v>61</v>
      </c>
      <c r="W1827" s="2">
        <v>4.3499999999999996</v>
      </c>
      <c r="X1827" s="2">
        <v>4.3499999999999996</v>
      </c>
      <c r="Y1827" s="2">
        <v>4.3499999999999996</v>
      </c>
      <c r="Z1827" t="s">
        <v>4224</v>
      </c>
    </row>
    <row r="1828" spans="1:26" x14ac:dyDescent="0.25">
      <c r="A1828">
        <v>2032483237</v>
      </c>
      <c r="B1828" t="s">
        <v>997</v>
      </c>
      <c r="C1828" t="s">
        <v>563</v>
      </c>
      <c r="D1828" t="str">
        <f t="shared" si="56"/>
        <v>ALEXANDER CORBETT</v>
      </c>
      <c r="E1828" t="s">
        <v>309</v>
      </c>
      <c r="F1828" t="s">
        <v>1087</v>
      </c>
      <c r="G1828" t="s">
        <v>1090</v>
      </c>
      <c r="H1828" t="s">
        <v>4134</v>
      </c>
      <c r="I1828" s="8">
        <v>1706194</v>
      </c>
      <c r="J1828" t="s">
        <v>123</v>
      </c>
      <c r="K1828" t="s">
        <v>124</v>
      </c>
      <c r="L1828" t="str">
        <f t="shared" si="57"/>
        <v>MATTHEW DAUGHERTY</v>
      </c>
      <c r="M1828" t="s">
        <v>57</v>
      </c>
      <c r="N1828" s="1">
        <v>46023</v>
      </c>
      <c r="P1828" s="1">
        <v>46235</v>
      </c>
      <c r="Q1828" s="2">
        <v>15</v>
      </c>
      <c r="R1828">
        <v>1</v>
      </c>
      <c r="S1828" t="s">
        <v>58</v>
      </c>
      <c r="T1828" s="3">
        <v>0.28999999999999998</v>
      </c>
      <c r="U1828" t="s">
        <v>60</v>
      </c>
      <c r="V1828" t="s">
        <v>61</v>
      </c>
      <c r="W1828" s="2">
        <v>4.3499999999999996</v>
      </c>
      <c r="X1828" s="2">
        <v>4.3499999999999996</v>
      </c>
      <c r="Y1828" s="2">
        <v>4.3499999999999996</v>
      </c>
      <c r="Z1828" t="s">
        <v>4224</v>
      </c>
    </row>
    <row r="1829" spans="1:26" x14ac:dyDescent="0.25">
      <c r="A1829">
        <v>2032486188</v>
      </c>
      <c r="B1829" t="s">
        <v>998</v>
      </c>
      <c r="C1829" t="s">
        <v>999</v>
      </c>
      <c r="D1829" t="str">
        <f t="shared" si="56"/>
        <v>STACEY WHEELER</v>
      </c>
      <c r="E1829" t="s">
        <v>309</v>
      </c>
      <c r="F1829" t="s">
        <v>1087</v>
      </c>
      <c r="G1829" t="s">
        <v>1090</v>
      </c>
      <c r="H1829" t="s">
        <v>4134</v>
      </c>
      <c r="I1829" s="8">
        <v>8977234</v>
      </c>
      <c r="J1829" t="s">
        <v>78</v>
      </c>
      <c r="K1829" t="s">
        <v>79</v>
      </c>
      <c r="L1829" t="str">
        <f t="shared" si="57"/>
        <v>RYAN CALTAGIRONE</v>
      </c>
      <c r="M1829" t="s">
        <v>57</v>
      </c>
      <c r="N1829" s="1">
        <v>46023</v>
      </c>
      <c r="P1829" s="1">
        <v>46235</v>
      </c>
      <c r="Q1829" s="2">
        <v>15</v>
      </c>
      <c r="R1829">
        <v>1</v>
      </c>
      <c r="S1829" t="s">
        <v>58</v>
      </c>
      <c r="T1829" s="3">
        <v>0.28999999999999998</v>
      </c>
      <c r="U1829" t="s">
        <v>60</v>
      </c>
      <c r="V1829" t="s">
        <v>61</v>
      </c>
      <c r="W1829" s="2">
        <v>4.3499999999999996</v>
      </c>
      <c r="X1829" s="2">
        <v>4.3499999999999996</v>
      </c>
      <c r="Y1829" s="2">
        <v>4.3499999999999996</v>
      </c>
      <c r="Z1829" t="s">
        <v>4224</v>
      </c>
    </row>
    <row r="1830" spans="1:26" x14ac:dyDescent="0.25">
      <c r="A1830">
        <v>2032549293</v>
      </c>
      <c r="B1830" t="s">
        <v>1008</v>
      </c>
      <c r="C1830" t="s">
        <v>473</v>
      </c>
      <c r="D1830" t="str">
        <f t="shared" si="56"/>
        <v>KEVIN HIRSHORN</v>
      </c>
      <c r="E1830" t="s">
        <v>112</v>
      </c>
      <c r="F1830" t="s">
        <v>1087</v>
      </c>
      <c r="G1830" t="s">
        <v>1090</v>
      </c>
      <c r="H1830" t="s">
        <v>4134</v>
      </c>
      <c r="I1830" s="8">
        <v>17425766</v>
      </c>
      <c r="J1830" t="s">
        <v>165</v>
      </c>
      <c r="K1830" t="s">
        <v>166</v>
      </c>
      <c r="L1830" t="str">
        <f t="shared" si="57"/>
        <v>CAROL FOLEY</v>
      </c>
      <c r="M1830" t="s">
        <v>57</v>
      </c>
      <c r="N1830" s="1">
        <v>46023</v>
      </c>
      <c r="P1830" s="1">
        <v>46235</v>
      </c>
      <c r="Q1830" s="2">
        <v>15</v>
      </c>
      <c r="R1830">
        <v>1</v>
      </c>
      <c r="S1830" t="s">
        <v>58</v>
      </c>
      <c r="T1830" s="3">
        <v>0.28999999999999998</v>
      </c>
      <c r="U1830" t="s">
        <v>60</v>
      </c>
      <c r="V1830" t="s">
        <v>61</v>
      </c>
      <c r="W1830" s="2">
        <v>4.3499999999999996</v>
      </c>
      <c r="X1830" s="2">
        <v>4.3499999999999996</v>
      </c>
      <c r="Y1830" s="2">
        <v>4.3499999999999996</v>
      </c>
      <c r="Z1830" t="s">
        <v>4224</v>
      </c>
    </row>
    <row r="1831" spans="1:26" x14ac:dyDescent="0.25">
      <c r="A1831">
        <v>2032561140</v>
      </c>
      <c r="B1831" t="s">
        <v>1009</v>
      </c>
      <c r="C1831" t="s">
        <v>1010</v>
      </c>
      <c r="D1831" t="str">
        <f t="shared" si="56"/>
        <v>GENE VOLLMER</v>
      </c>
      <c r="E1831" t="s">
        <v>309</v>
      </c>
      <c r="F1831" t="s">
        <v>1087</v>
      </c>
      <c r="G1831" t="s">
        <v>1090</v>
      </c>
      <c r="H1831" t="s">
        <v>4134</v>
      </c>
      <c r="I1831" s="8">
        <v>8977234</v>
      </c>
      <c r="J1831" t="s">
        <v>78</v>
      </c>
      <c r="K1831" t="s">
        <v>79</v>
      </c>
      <c r="L1831" t="str">
        <f t="shared" si="57"/>
        <v>RYAN CALTAGIRONE</v>
      </c>
      <c r="M1831" t="s">
        <v>57</v>
      </c>
      <c r="N1831" s="1">
        <v>46023</v>
      </c>
      <c r="P1831" s="1">
        <v>46235</v>
      </c>
      <c r="Q1831" s="2">
        <v>15</v>
      </c>
      <c r="R1831">
        <v>1</v>
      </c>
      <c r="S1831" t="s">
        <v>58</v>
      </c>
      <c r="T1831" s="3">
        <v>0.28999999999999998</v>
      </c>
      <c r="U1831" t="s">
        <v>60</v>
      </c>
      <c r="V1831" t="s">
        <v>61</v>
      </c>
      <c r="W1831" s="2">
        <v>4.3499999999999996</v>
      </c>
      <c r="X1831" s="2">
        <v>4.3499999999999996</v>
      </c>
      <c r="Y1831" s="2">
        <v>4.3499999999999996</v>
      </c>
      <c r="Z1831" t="s">
        <v>4224</v>
      </c>
    </row>
    <row r="1832" spans="1:26" x14ac:dyDescent="0.25">
      <c r="A1832">
        <v>2032570173</v>
      </c>
      <c r="B1832" t="s">
        <v>1811</v>
      </c>
      <c r="C1832" t="s">
        <v>578</v>
      </c>
      <c r="D1832" t="str">
        <f t="shared" si="56"/>
        <v>ZACHARY BERARDI</v>
      </c>
      <c r="E1832" t="s">
        <v>112</v>
      </c>
      <c r="F1832" t="s">
        <v>1087</v>
      </c>
      <c r="G1832" t="s">
        <v>1090</v>
      </c>
      <c r="H1832" t="s">
        <v>4134</v>
      </c>
      <c r="I1832" s="8" t="s">
        <v>4155</v>
      </c>
      <c r="J1832" t="s">
        <v>367</v>
      </c>
      <c r="K1832" t="s">
        <v>282</v>
      </c>
      <c r="L1832" t="str">
        <f t="shared" si="57"/>
        <v>THOMAS PARDUE</v>
      </c>
      <c r="M1832" t="s">
        <v>57</v>
      </c>
      <c r="N1832" s="1">
        <v>46001</v>
      </c>
      <c r="P1832" s="1">
        <v>46244</v>
      </c>
      <c r="Q1832" s="2">
        <v>15</v>
      </c>
      <c r="R1832">
        <v>1</v>
      </c>
      <c r="S1832" t="s">
        <v>58</v>
      </c>
      <c r="T1832" s="3">
        <v>0.28999999999999998</v>
      </c>
      <c r="U1832" t="s">
        <v>60</v>
      </c>
      <c r="V1832" t="s">
        <v>61</v>
      </c>
      <c r="W1832" s="2">
        <v>4.3499999999999996</v>
      </c>
      <c r="X1832" s="2">
        <v>4.3499999999999996</v>
      </c>
      <c r="Y1832" s="2">
        <v>4.3499999999999996</v>
      </c>
      <c r="Z1832" t="s">
        <v>4223</v>
      </c>
    </row>
    <row r="1833" spans="1:26" x14ac:dyDescent="0.25">
      <c r="A1833">
        <v>2032583551</v>
      </c>
      <c r="B1833" t="s">
        <v>2707</v>
      </c>
      <c r="C1833" t="s">
        <v>2708</v>
      </c>
      <c r="D1833" t="str">
        <f t="shared" si="56"/>
        <v>CODY KNUDSEN</v>
      </c>
      <c r="E1833" t="s">
        <v>309</v>
      </c>
      <c r="F1833" t="s">
        <v>1087</v>
      </c>
      <c r="G1833" t="s">
        <v>1090</v>
      </c>
      <c r="H1833" t="s">
        <v>4134</v>
      </c>
      <c r="I1833" s="8">
        <v>8977234</v>
      </c>
      <c r="J1833" t="s">
        <v>78</v>
      </c>
      <c r="K1833" t="s">
        <v>79</v>
      </c>
      <c r="L1833" t="str">
        <f t="shared" si="57"/>
        <v>RYAN CALTAGIRONE</v>
      </c>
      <c r="M1833" t="s">
        <v>57</v>
      </c>
      <c r="N1833" s="1">
        <v>46023</v>
      </c>
      <c r="P1833" s="1">
        <v>46235</v>
      </c>
      <c r="Q1833" s="2">
        <v>15</v>
      </c>
      <c r="R1833">
        <v>1</v>
      </c>
      <c r="S1833" t="s">
        <v>58</v>
      </c>
      <c r="T1833" s="3">
        <v>0.28999999999999998</v>
      </c>
      <c r="U1833" t="s">
        <v>60</v>
      </c>
      <c r="V1833" t="s">
        <v>61</v>
      </c>
      <c r="W1833" s="2">
        <v>4.3499999999999996</v>
      </c>
      <c r="X1833" s="2">
        <v>4.3499999999999996</v>
      </c>
      <c r="Y1833" s="2">
        <v>4.3499999999999996</v>
      </c>
      <c r="Z1833" t="s">
        <v>4224</v>
      </c>
    </row>
    <row r="1834" spans="1:26" x14ac:dyDescent="0.25">
      <c r="A1834">
        <v>2032598953</v>
      </c>
      <c r="B1834" t="s">
        <v>3209</v>
      </c>
      <c r="C1834" t="s">
        <v>470</v>
      </c>
      <c r="D1834" t="str">
        <f t="shared" si="56"/>
        <v>DIANE WEBBER</v>
      </c>
      <c r="E1834" t="s">
        <v>309</v>
      </c>
      <c r="F1834" t="s">
        <v>1087</v>
      </c>
      <c r="G1834" t="s">
        <v>1090</v>
      </c>
      <c r="H1834" t="s">
        <v>4134</v>
      </c>
      <c r="I1834" s="8">
        <v>8977234</v>
      </c>
      <c r="J1834" t="s">
        <v>78</v>
      </c>
      <c r="K1834" t="s">
        <v>79</v>
      </c>
      <c r="L1834" t="str">
        <f t="shared" si="57"/>
        <v>RYAN CALTAGIRONE</v>
      </c>
      <c r="M1834" t="s">
        <v>57</v>
      </c>
      <c r="N1834" s="1">
        <v>46023</v>
      </c>
      <c r="P1834" s="1">
        <v>46235</v>
      </c>
      <c r="Q1834" s="2">
        <v>15</v>
      </c>
      <c r="R1834">
        <v>1</v>
      </c>
      <c r="S1834" t="s">
        <v>58</v>
      </c>
      <c r="T1834" s="3">
        <v>0.28999999999999998</v>
      </c>
      <c r="U1834" t="s">
        <v>60</v>
      </c>
      <c r="V1834" t="s">
        <v>61</v>
      </c>
      <c r="W1834" s="2">
        <v>4.3499999999999996</v>
      </c>
      <c r="X1834" s="2">
        <v>4.3499999999999996</v>
      </c>
      <c r="Y1834" s="2">
        <v>4.3499999999999996</v>
      </c>
      <c r="Z1834" t="s">
        <v>4224</v>
      </c>
    </row>
    <row r="1835" spans="1:26" x14ac:dyDescent="0.25">
      <c r="A1835">
        <v>2032606616</v>
      </c>
      <c r="B1835" t="s">
        <v>3651</v>
      </c>
      <c r="C1835" t="s">
        <v>946</v>
      </c>
      <c r="D1835" t="str">
        <f t="shared" si="56"/>
        <v>JOSEPH DOMSITZ</v>
      </c>
      <c r="E1835" t="s">
        <v>122</v>
      </c>
      <c r="F1835" t="s">
        <v>1087</v>
      </c>
      <c r="G1835" t="s">
        <v>1090</v>
      </c>
      <c r="H1835" t="s">
        <v>4134</v>
      </c>
      <c r="I1835" s="8">
        <v>17437820</v>
      </c>
      <c r="J1835" t="s">
        <v>273</v>
      </c>
      <c r="K1835" t="s">
        <v>126</v>
      </c>
      <c r="L1835" t="str">
        <f t="shared" si="57"/>
        <v>COLLEEN FINNIGAN</v>
      </c>
      <c r="M1835" t="s">
        <v>57</v>
      </c>
      <c r="N1835" s="1">
        <v>46023</v>
      </c>
      <c r="P1835" s="1">
        <v>46235</v>
      </c>
      <c r="Q1835" s="2">
        <v>15</v>
      </c>
      <c r="R1835">
        <v>1</v>
      </c>
      <c r="S1835" t="s">
        <v>58</v>
      </c>
      <c r="T1835" s="3">
        <v>0.28999999999999998</v>
      </c>
      <c r="U1835" t="s">
        <v>60</v>
      </c>
      <c r="V1835" t="s">
        <v>61</v>
      </c>
      <c r="W1835" s="2">
        <v>4.3499999999999996</v>
      </c>
      <c r="X1835" s="2">
        <v>4.3499999999999996</v>
      </c>
      <c r="Y1835" s="2">
        <v>4.3499999999999996</v>
      </c>
      <c r="Z1835" t="s">
        <v>4224</v>
      </c>
    </row>
    <row r="1836" spans="1:26" x14ac:dyDescent="0.25">
      <c r="A1836">
        <v>2032619280</v>
      </c>
      <c r="B1836" t="s">
        <v>2648</v>
      </c>
      <c r="C1836" t="s">
        <v>181</v>
      </c>
      <c r="D1836" t="str">
        <f t="shared" si="56"/>
        <v>LAURA SCHLOER</v>
      </c>
      <c r="E1836" t="s">
        <v>263</v>
      </c>
      <c r="F1836" t="s">
        <v>1087</v>
      </c>
      <c r="G1836" t="s">
        <v>1090</v>
      </c>
      <c r="H1836" t="s">
        <v>4134</v>
      </c>
      <c r="I1836" s="8">
        <v>8307933</v>
      </c>
      <c r="J1836" t="s">
        <v>214</v>
      </c>
      <c r="K1836" t="s">
        <v>215</v>
      </c>
      <c r="L1836" t="str">
        <f t="shared" si="57"/>
        <v>GREGORY TEIPEL</v>
      </c>
      <c r="M1836" t="s">
        <v>57</v>
      </c>
      <c r="N1836" s="1">
        <v>46023</v>
      </c>
      <c r="P1836" s="1">
        <v>46235</v>
      </c>
      <c r="Q1836" s="2">
        <v>15</v>
      </c>
      <c r="R1836">
        <v>1</v>
      </c>
      <c r="S1836" t="s">
        <v>58</v>
      </c>
      <c r="T1836" s="3">
        <v>0.28999999999999998</v>
      </c>
      <c r="U1836" t="s">
        <v>60</v>
      </c>
      <c r="V1836" t="s">
        <v>61</v>
      </c>
      <c r="W1836" s="2">
        <v>4.3499999999999996</v>
      </c>
      <c r="X1836" s="2">
        <v>4.3499999999999996</v>
      </c>
      <c r="Y1836" s="2">
        <v>4.3499999999999996</v>
      </c>
      <c r="Z1836" t="s">
        <v>4224</v>
      </c>
    </row>
    <row r="1837" spans="1:26" x14ac:dyDescent="0.25">
      <c r="A1837">
        <v>2032625352</v>
      </c>
      <c r="B1837" t="s">
        <v>312</v>
      </c>
      <c r="C1837" t="s">
        <v>67</v>
      </c>
      <c r="D1837" t="str">
        <f t="shared" si="56"/>
        <v>ROBERT GOLDEN</v>
      </c>
      <c r="E1837" t="s">
        <v>191</v>
      </c>
      <c r="F1837" t="s">
        <v>1087</v>
      </c>
      <c r="G1837" t="s">
        <v>1090</v>
      </c>
      <c r="H1837" t="s">
        <v>4134</v>
      </c>
      <c r="I1837" s="8">
        <v>8307933</v>
      </c>
      <c r="J1837" t="s">
        <v>214</v>
      </c>
      <c r="K1837" t="s">
        <v>215</v>
      </c>
      <c r="L1837" t="str">
        <f t="shared" si="57"/>
        <v>GREGORY TEIPEL</v>
      </c>
      <c r="M1837" t="s">
        <v>57</v>
      </c>
      <c r="N1837" s="1">
        <v>46023</v>
      </c>
      <c r="P1837" s="1">
        <v>46235</v>
      </c>
      <c r="Q1837" s="2">
        <v>15</v>
      </c>
      <c r="R1837">
        <v>1</v>
      </c>
      <c r="S1837" t="s">
        <v>58</v>
      </c>
      <c r="T1837" s="3">
        <v>0.28999999999999998</v>
      </c>
      <c r="U1837" t="s">
        <v>60</v>
      </c>
      <c r="V1837" t="s">
        <v>61</v>
      </c>
      <c r="W1837" s="2">
        <v>4.3499999999999996</v>
      </c>
      <c r="X1837" s="2">
        <v>4.3499999999999996</v>
      </c>
      <c r="Y1837" s="2">
        <v>4.3499999999999996</v>
      </c>
      <c r="Z1837" t="s">
        <v>4224</v>
      </c>
    </row>
    <row r="1838" spans="1:26" x14ac:dyDescent="0.25">
      <c r="A1838">
        <v>2032705354</v>
      </c>
      <c r="B1838" t="s">
        <v>298</v>
      </c>
      <c r="C1838" t="s">
        <v>299</v>
      </c>
      <c r="D1838" t="str">
        <f t="shared" si="56"/>
        <v>BRUCE ELLIOTT</v>
      </c>
      <c r="E1838" t="s">
        <v>112</v>
      </c>
      <c r="F1838" t="s">
        <v>1087</v>
      </c>
      <c r="G1838" t="s">
        <v>1090</v>
      </c>
      <c r="H1838" t="s">
        <v>4134</v>
      </c>
      <c r="I1838" s="8">
        <v>8977234</v>
      </c>
      <c r="J1838" t="s">
        <v>78</v>
      </c>
      <c r="K1838" t="s">
        <v>79</v>
      </c>
      <c r="L1838" t="str">
        <f t="shared" si="57"/>
        <v>RYAN CALTAGIRONE</v>
      </c>
      <c r="M1838" t="s">
        <v>57</v>
      </c>
      <c r="N1838" s="1">
        <v>46023</v>
      </c>
      <c r="P1838" s="1">
        <v>46235</v>
      </c>
      <c r="Q1838" s="2">
        <v>15</v>
      </c>
      <c r="R1838">
        <v>1</v>
      </c>
      <c r="S1838" t="s">
        <v>58</v>
      </c>
      <c r="T1838" s="3">
        <v>0.28999999999999998</v>
      </c>
      <c r="U1838" t="s">
        <v>60</v>
      </c>
      <c r="V1838" t="s">
        <v>61</v>
      </c>
      <c r="W1838" s="2">
        <v>4.3499999999999996</v>
      </c>
      <c r="X1838" s="2">
        <v>4.3499999999999996</v>
      </c>
      <c r="Y1838" s="2">
        <v>4.3499999999999996</v>
      </c>
      <c r="Z1838" t="s">
        <v>4224</v>
      </c>
    </row>
    <row r="1839" spans="1:26" x14ac:dyDescent="0.25">
      <c r="A1839">
        <v>2032732160</v>
      </c>
      <c r="B1839" t="s">
        <v>3658</v>
      </c>
      <c r="C1839" t="s">
        <v>330</v>
      </c>
      <c r="D1839" t="str">
        <f t="shared" si="56"/>
        <v>JAMES MIENE</v>
      </c>
      <c r="E1839" t="s">
        <v>309</v>
      </c>
      <c r="F1839" t="s">
        <v>1087</v>
      </c>
      <c r="G1839" t="s">
        <v>1090</v>
      </c>
      <c r="H1839" t="s">
        <v>4134</v>
      </c>
      <c r="I1839" s="8">
        <v>8977234</v>
      </c>
      <c r="J1839" t="s">
        <v>78</v>
      </c>
      <c r="K1839" t="s">
        <v>79</v>
      </c>
      <c r="L1839" t="str">
        <f t="shared" si="57"/>
        <v>RYAN CALTAGIRONE</v>
      </c>
      <c r="M1839" t="s">
        <v>57</v>
      </c>
      <c r="N1839" s="1">
        <v>46023</v>
      </c>
      <c r="P1839" s="1">
        <v>46235</v>
      </c>
      <c r="Q1839" s="2">
        <v>15</v>
      </c>
      <c r="R1839">
        <v>1</v>
      </c>
      <c r="S1839" t="s">
        <v>58</v>
      </c>
      <c r="T1839" s="3">
        <v>0.28999999999999998</v>
      </c>
      <c r="U1839" t="s">
        <v>60</v>
      </c>
      <c r="V1839" t="s">
        <v>61</v>
      </c>
      <c r="W1839" s="2">
        <v>4.3499999999999996</v>
      </c>
      <c r="X1839" s="2">
        <v>4.3499999999999996</v>
      </c>
      <c r="Y1839" s="2">
        <v>4.3499999999999996</v>
      </c>
      <c r="Z1839" t="s">
        <v>4224</v>
      </c>
    </row>
    <row r="1840" spans="1:26" x14ac:dyDescent="0.25">
      <c r="A1840">
        <v>2032737490</v>
      </c>
      <c r="B1840" t="s">
        <v>1720</v>
      </c>
      <c r="C1840" t="s">
        <v>764</v>
      </c>
      <c r="D1840" t="str">
        <f t="shared" si="56"/>
        <v>CONNIE ROBERTSON</v>
      </c>
      <c r="E1840" t="s">
        <v>309</v>
      </c>
      <c r="F1840" t="s">
        <v>1087</v>
      </c>
      <c r="G1840" t="s">
        <v>1090</v>
      </c>
      <c r="H1840" t="s">
        <v>4134</v>
      </c>
      <c r="I1840" s="8">
        <v>18754354</v>
      </c>
      <c r="J1840" t="s">
        <v>409</v>
      </c>
      <c r="K1840" t="s">
        <v>410</v>
      </c>
      <c r="L1840" t="str">
        <f t="shared" si="57"/>
        <v>JACOB YALE</v>
      </c>
      <c r="M1840" t="s">
        <v>57</v>
      </c>
      <c r="N1840" s="1">
        <v>46023</v>
      </c>
      <c r="P1840" s="1">
        <v>46235</v>
      </c>
      <c r="Q1840" s="2">
        <v>15</v>
      </c>
      <c r="R1840">
        <v>1</v>
      </c>
      <c r="S1840" t="s">
        <v>58</v>
      </c>
      <c r="T1840" s="3">
        <v>0.28999999999999998</v>
      </c>
      <c r="U1840" t="s">
        <v>60</v>
      </c>
      <c r="V1840" t="s">
        <v>61</v>
      </c>
      <c r="W1840" s="2">
        <v>4.3499999999999996</v>
      </c>
      <c r="X1840" s="2">
        <v>4.3499999999999996</v>
      </c>
      <c r="Y1840" s="2">
        <v>4.3499999999999996</v>
      </c>
      <c r="Z1840" t="s">
        <v>4224</v>
      </c>
    </row>
    <row r="1841" spans="1:26" x14ac:dyDescent="0.25">
      <c r="A1841">
        <v>2032824008</v>
      </c>
      <c r="B1841" t="s">
        <v>3664</v>
      </c>
      <c r="C1841" t="s">
        <v>614</v>
      </c>
      <c r="D1841" t="str">
        <f t="shared" si="56"/>
        <v>SUSAN MORRISSEY</v>
      </c>
      <c r="E1841" t="s">
        <v>112</v>
      </c>
      <c r="F1841" t="s">
        <v>1087</v>
      </c>
      <c r="G1841" t="s">
        <v>1090</v>
      </c>
      <c r="H1841" t="s">
        <v>4134</v>
      </c>
      <c r="I1841" s="8">
        <v>8977234</v>
      </c>
      <c r="J1841" t="s">
        <v>78</v>
      </c>
      <c r="K1841" t="s">
        <v>79</v>
      </c>
      <c r="L1841" t="str">
        <f t="shared" si="57"/>
        <v>RYAN CALTAGIRONE</v>
      </c>
      <c r="M1841" t="s">
        <v>57</v>
      </c>
      <c r="N1841" s="1">
        <v>46023</v>
      </c>
      <c r="P1841" s="1">
        <v>46235</v>
      </c>
      <c r="Q1841" s="2">
        <v>15</v>
      </c>
      <c r="R1841">
        <v>1</v>
      </c>
      <c r="S1841" t="s">
        <v>58</v>
      </c>
      <c r="T1841" s="3">
        <v>0.28999999999999998</v>
      </c>
      <c r="U1841" t="s">
        <v>60</v>
      </c>
      <c r="V1841" t="s">
        <v>61</v>
      </c>
      <c r="W1841" s="2">
        <v>4.3499999999999996</v>
      </c>
      <c r="X1841" s="2">
        <v>4.3499999999999996</v>
      </c>
      <c r="Y1841" s="2">
        <v>4.3499999999999996</v>
      </c>
      <c r="Z1841" t="s">
        <v>4224</v>
      </c>
    </row>
    <row r="1842" spans="1:26" x14ac:dyDescent="0.25">
      <c r="A1842">
        <v>2032826787</v>
      </c>
      <c r="B1842" t="s">
        <v>2927</v>
      </c>
      <c r="C1842" t="s">
        <v>2104</v>
      </c>
      <c r="D1842" t="str">
        <f t="shared" si="56"/>
        <v>MILTON SEABOLT</v>
      </c>
      <c r="E1842" t="s">
        <v>122</v>
      </c>
      <c r="F1842" t="s">
        <v>1087</v>
      </c>
      <c r="G1842" t="s">
        <v>1090</v>
      </c>
      <c r="H1842" t="s">
        <v>4134</v>
      </c>
      <c r="I1842" s="8">
        <v>1706194</v>
      </c>
      <c r="J1842" t="s">
        <v>123</v>
      </c>
      <c r="K1842" t="s">
        <v>124</v>
      </c>
      <c r="L1842" t="str">
        <f t="shared" si="57"/>
        <v>MATTHEW DAUGHERTY</v>
      </c>
      <c r="M1842" t="s">
        <v>57</v>
      </c>
      <c r="N1842" s="1">
        <v>46023</v>
      </c>
      <c r="P1842" s="1">
        <v>46235</v>
      </c>
      <c r="Q1842" s="2">
        <v>15</v>
      </c>
      <c r="R1842">
        <v>1</v>
      </c>
      <c r="S1842" t="s">
        <v>58</v>
      </c>
      <c r="T1842" s="3">
        <v>0.28999999999999998</v>
      </c>
      <c r="U1842" t="s">
        <v>60</v>
      </c>
      <c r="V1842" t="s">
        <v>61</v>
      </c>
      <c r="W1842" s="2">
        <v>4.3499999999999996</v>
      </c>
      <c r="X1842" s="2">
        <v>4.3499999999999996</v>
      </c>
      <c r="Y1842" s="2">
        <v>4.3499999999999996</v>
      </c>
      <c r="Z1842" t="s">
        <v>4224</v>
      </c>
    </row>
    <row r="1843" spans="1:26" x14ac:dyDescent="0.25">
      <c r="A1843">
        <v>2032891955</v>
      </c>
      <c r="B1843" t="s">
        <v>3668</v>
      </c>
      <c r="C1843" t="s">
        <v>3669</v>
      </c>
      <c r="D1843" t="str">
        <f t="shared" si="56"/>
        <v>JIM STRYFFELER</v>
      </c>
      <c r="E1843" t="s">
        <v>112</v>
      </c>
      <c r="F1843" t="s">
        <v>1087</v>
      </c>
      <c r="G1843" t="s">
        <v>1090</v>
      </c>
      <c r="H1843" t="s">
        <v>4134</v>
      </c>
      <c r="I1843" s="8">
        <v>1706194</v>
      </c>
      <c r="J1843" t="s">
        <v>123</v>
      </c>
      <c r="K1843" t="s">
        <v>124</v>
      </c>
      <c r="L1843" t="str">
        <f t="shared" si="57"/>
        <v>MATTHEW DAUGHERTY</v>
      </c>
      <c r="M1843" t="s">
        <v>57</v>
      </c>
      <c r="N1843" s="1">
        <v>46023</v>
      </c>
      <c r="P1843" s="1">
        <v>46235</v>
      </c>
      <c r="Q1843" s="2">
        <v>15</v>
      </c>
      <c r="R1843">
        <v>1</v>
      </c>
      <c r="S1843" t="s">
        <v>58</v>
      </c>
      <c r="T1843" s="3">
        <v>0.28999999999999998</v>
      </c>
      <c r="U1843" t="s">
        <v>60</v>
      </c>
      <c r="V1843" t="s">
        <v>61</v>
      </c>
      <c r="W1843" s="2">
        <v>4.3499999999999996</v>
      </c>
      <c r="X1843" s="2">
        <v>4.3499999999999996</v>
      </c>
      <c r="Y1843" s="2">
        <v>4.3499999999999996</v>
      </c>
      <c r="Z1843" t="s">
        <v>4224</v>
      </c>
    </row>
    <row r="1844" spans="1:26" x14ac:dyDescent="0.25">
      <c r="A1844">
        <v>2032901195</v>
      </c>
      <c r="B1844" t="s">
        <v>3670</v>
      </c>
      <c r="C1844" t="s">
        <v>1642</v>
      </c>
      <c r="D1844" t="str">
        <f t="shared" si="56"/>
        <v>TODD LINQUIST</v>
      </c>
      <c r="E1844" t="s">
        <v>309</v>
      </c>
      <c r="F1844" t="s">
        <v>1087</v>
      </c>
      <c r="G1844" t="s">
        <v>1090</v>
      </c>
      <c r="H1844" t="s">
        <v>4134</v>
      </c>
      <c r="I1844" s="8">
        <v>1706194</v>
      </c>
      <c r="J1844" t="s">
        <v>123</v>
      </c>
      <c r="K1844" t="s">
        <v>124</v>
      </c>
      <c r="L1844" t="str">
        <f t="shared" si="57"/>
        <v>MATTHEW DAUGHERTY</v>
      </c>
      <c r="M1844" t="s">
        <v>57</v>
      </c>
      <c r="N1844" s="1">
        <v>46023</v>
      </c>
      <c r="P1844" s="1">
        <v>46235</v>
      </c>
      <c r="Q1844" s="2">
        <v>15</v>
      </c>
      <c r="R1844">
        <v>1</v>
      </c>
      <c r="S1844" t="s">
        <v>58</v>
      </c>
      <c r="T1844" s="3">
        <v>0.28999999999999998</v>
      </c>
      <c r="U1844" t="s">
        <v>60</v>
      </c>
      <c r="V1844" t="s">
        <v>61</v>
      </c>
      <c r="W1844" s="2">
        <v>4.3499999999999996</v>
      </c>
      <c r="X1844" s="2">
        <v>4.3499999999999996</v>
      </c>
      <c r="Y1844" s="2">
        <v>4.3499999999999996</v>
      </c>
      <c r="Z1844" t="s">
        <v>4224</v>
      </c>
    </row>
    <row r="1845" spans="1:26" x14ac:dyDescent="0.25">
      <c r="A1845">
        <v>2032996177</v>
      </c>
      <c r="B1845" t="s">
        <v>3517</v>
      </c>
      <c r="C1845" t="s">
        <v>661</v>
      </c>
      <c r="D1845" t="str">
        <f t="shared" si="56"/>
        <v>BARRETT JASO</v>
      </c>
      <c r="E1845" t="s">
        <v>191</v>
      </c>
      <c r="F1845" t="s">
        <v>1087</v>
      </c>
      <c r="G1845" t="s">
        <v>1090</v>
      </c>
      <c r="H1845" t="s">
        <v>4134</v>
      </c>
      <c r="I1845" s="8">
        <v>1706194</v>
      </c>
      <c r="J1845" t="s">
        <v>123</v>
      </c>
      <c r="K1845" t="s">
        <v>124</v>
      </c>
      <c r="L1845" t="str">
        <f t="shared" si="57"/>
        <v>MATTHEW DAUGHERTY</v>
      </c>
      <c r="M1845" t="s">
        <v>57</v>
      </c>
      <c r="N1845" s="1">
        <v>46028</v>
      </c>
      <c r="P1845" s="1">
        <v>46240</v>
      </c>
      <c r="Q1845" s="2">
        <v>15</v>
      </c>
      <c r="R1845">
        <v>1</v>
      </c>
      <c r="S1845" t="s">
        <v>58</v>
      </c>
      <c r="T1845" s="3">
        <v>0.28999999999999998</v>
      </c>
      <c r="U1845" t="s">
        <v>60</v>
      </c>
      <c r="V1845" t="s">
        <v>61</v>
      </c>
      <c r="W1845" s="2">
        <v>4.3499999999999996</v>
      </c>
      <c r="X1845" s="2">
        <v>4.3499999999999996</v>
      </c>
      <c r="Y1845" s="2">
        <v>4.3499999999999996</v>
      </c>
      <c r="Z1845" t="s">
        <v>4224</v>
      </c>
    </row>
    <row r="1846" spans="1:26" x14ac:dyDescent="0.25">
      <c r="A1846">
        <v>2033012322</v>
      </c>
      <c r="B1846" t="s">
        <v>3673</v>
      </c>
      <c r="C1846" t="s">
        <v>2604</v>
      </c>
      <c r="D1846" t="str">
        <f t="shared" si="56"/>
        <v>CHASE STRICKLAND</v>
      </c>
      <c r="E1846" t="s">
        <v>112</v>
      </c>
      <c r="F1846" t="s">
        <v>1087</v>
      </c>
      <c r="G1846" t="s">
        <v>1090</v>
      </c>
      <c r="H1846" t="s">
        <v>4134</v>
      </c>
      <c r="I1846" s="8">
        <v>17425766</v>
      </c>
      <c r="J1846" t="s">
        <v>165</v>
      </c>
      <c r="K1846" t="s">
        <v>166</v>
      </c>
      <c r="L1846" t="str">
        <f t="shared" si="57"/>
        <v>CAROL FOLEY</v>
      </c>
      <c r="M1846" t="s">
        <v>57</v>
      </c>
      <c r="N1846" s="1">
        <v>46029</v>
      </c>
      <c r="P1846" s="1">
        <v>46241</v>
      </c>
      <c r="Q1846" s="2">
        <v>15</v>
      </c>
      <c r="R1846">
        <v>1</v>
      </c>
      <c r="S1846" t="s">
        <v>58</v>
      </c>
      <c r="T1846" s="3">
        <v>0.28999999999999998</v>
      </c>
      <c r="U1846" t="s">
        <v>60</v>
      </c>
      <c r="V1846" t="s">
        <v>61</v>
      </c>
      <c r="W1846" s="2">
        <v>4.3499999999999996</v>
      </c>
      <c r="X1846" s="2">
        <v>4.3499999999999996</v>
      </c>
      <c r="Y1846" s="2">
        <v>4.3499999999999996</v>
      </c>
      <c r="Z1846" t="s">
        <v>4224</v>
      </c>
    </row>
    <row r="1847" spans="1:26" x14ac:dyDescent="0.25">
      <c r="A1847">
        <v>2035708926</v>
      </c>
      <c r="B1847" t="s">
        <v>169</v>
      </c>
      <c r="C1847" t="s">
        <v>1255</v>
      </c>
      <c r="D1847" t="str">
        <f t="shared" si="56"/>
        <v>CHRISTOPHER HAYNES</v>
      </c>
      <c r="E1847" t="s">
        <v>150</v>
      </c>
      <c r="F1847" t="s">
        <v>1087</v>
      </c>
      <c r="G1847" t="s">
        <v>1090</v>
      </c>
      <c r="H1847" t="s">
        <v>4134</v>
      </c>
      <c r="I1847" s="8">
        <v>1706194</v>
      </c>
      <c r="J1847" t="s">
        <v>123</v>
      </c>
      <c r="K1847" t="s">
        <v>124</v>
      </c>
      <c r="L1847" t="str">
        <f t="shared" si="57"/>
        <v>MATTHEW DAUGHERTY</v>
      </c>
      <c r="M1847" t="s">
        <v>57</v>
      </c>
      <c r="N1847" s="1">
        <v>46174</v>
      </c>
      <c r="P1847" s="1">
        <v>46235</v>
      </c>
      <c r="Q1847" s="2">
        <v>15</v>
      </c>
      <c r="R1847">
        <v>1</v>
      </c>
      <c r="S1847" t="s">
        <v>58</v>
      </c>
      <c r="T1847" s="3">
        <v>0.28999999999999998</v>
      </c>
      <c r="U1847" t="s">
        <v>60</v>
      </c>
      <c r="V1847" t="s">
        <v>61</v>
      </c>
      <c r="W1847" s="2">
        <v>4.3499999999999996</v>
      </c>
      <c r="X1847" s="2">
        <v>4.3499999999999996</v>
      </c>
      <c r="Y1847" s="2">
        <v>4.3499999999999996</v>
      </c>
      <c r="Z1847" t="s">
        <v>4224</v>
      </c>
    </row>
    <row r="1848" spans="1:26" x14ac:dyDescent="0.25">
      <c r="A1848">
        <v>2035382094</v>
      </c>
      <c r="B1848" t="s">
        <v>1521</v>
      </c>
      <c r="C1848" t="s">
        <v>700</v>
      </c>
      <c r="D1848" t="str">
        <f t="shared" si="56"/>
        <v>CHRISTY KOLIS</v>
      </c>
      <c r="E1848" t="s">
        <v>77</v>
      </c>
      <c r="F1848" t="s">
        <v>1087</v>
      </c>
      <c r="G1848" t="s">
        <v>1090</v>
      </c>
      <c r="H1848" t="s">
        <v>4134</v>
      </c>
      <c r="I1848" s="8">
        <v>8977234</v>
      </c>
      <c r="J1848" t="s">
        <v>78</v>
      </c>
      <c r="K1848" t="s">
        <v>79</v>
      </c>
      <c r="L1848" t="str">
        <f t="shared" si="57"/>
        <v>RYAN CALTAGIRONE</v>
      </c>
      <c r="M1848" t="s">
        <v>57</v>
      </c>
      <c r="N1848" s="1">
        <v>46174</v>
      </c>
      <c r="P1848" s="1">
        <v>46235</v>
      </c>
      <c r="Q1848" s="2">
        <v>15</v>
      </c>
      <c r="R1848">
        <v>1</v>
      </c>
      <c r="S1848" t="s">
        <v>58</v>
      </c>
      <c r="T1848" s="3">
        <v>0.28999999999999998</v>
      </c>
      <c r="U1848" t="s">
        <v>60</v>
      </c>
      <c r="V1848" t="s">
        <v>61</v>
      </c>
      <c r="W1848" s="2">
        <v>4.3499999999999996</v>
      </c>
      <c r="X1848" s="2">
        <v>0</v>
      </c>
      <c r="Y1848" s="2">
        <v>0</v>
      </c>
      <c r="Z1848" t="s">
        <v>4224</v>
      </c>
    </row>
    <row r="1849" spans="1:26" x14ac:dyDescent="0.25">
      <c r="A1849">
        <v>2035641171</v>
      </c>
      <c r="B1849" t="s">
        <v>601</v>
      </c>
      <c r="C1849" t="s">
        <v>602</v>
      </c>
      <c r="D1849" t="str">
        <f t="shared" si="56"/>
        <v>MATHEW PUTHUSSERIL</v>
      </c>
      <c r="E1849" t="s">
        <v>112</v>
      </c>
      <c r="F1849" t="s">
        <v>1087</v>
      </c>
      <c r="G1849" t="s">
        <v>1090</v>
      </c>
      <c r="H1849" t="s">
        <v>4134</v>
      </c>
      <c r="I1849" s="8">
        <v>8307933</v>
      </c>
      <c r="J1849" t="s">
        <v>214</v>
      </c>
      <c r="K1849" t="s">
        <v>215</v>
      </c>
      <c r="L1849" t="str">
        <f t="shared" si="57"/>
        <v>GREGORY TEIPEL</v>
      </c>
      <c r="M1849" t="s">
        <v>57</v>
      </c>
      <c r="N1849" s="1">
        <v>46174</v>
      </c>
      <c r="P1849" s="1">
        <v>46235</v>
      </c>
      <c r="Q1849" s="2">
        <v>15</v>
      </c>
      <c r="R1849">
        <v>1</v>
      </c>
      <c r="S1849" t="s">
        <v>58</v>
      </c>
      <c r="T1849" s="3">
        <v>0.28999999999999998</v>
      </c>
      <c r="U1849" t="s">
        <v>60</v>
      </c>
      <c r="V1849" t="s">
        <v>61</v>
      </c>
      <c r="W1849" s="2">
        <v>4.3499999999999996</v>
      </c>
      <c r="X1849" s="2">
        <v>0</v>
      </c>
      <c r="Y1849" s="2">
        <v>0</v>
      </c>
      <c r="Z1849" t="s">
        <v>4224</v>
      </c>
    </row>
    <row r="1850" spans="1:26" x14ac:dyDescent="0.25">
      <c r="A1850">
        <v>2035770241</v>
      </c>
      <c r="B1850" t="s">
        <v>2064</v>
      </c>
      <c r="C1850" t="s">
        <v>1116</v>
      </c>
      <c r="D1850" t="str">
        <f t="shared" si="56"/>
        <v>EVAN KLEIN</v>
      </c>
      <c r="E1850" t="s">
        <v>122</v>
      </c>
      <c r="F1850" t="s">
        <v>1087</v>
      </c>
      <c r="G1850" t="s">
        <v>1090</v>
      </c>
      <c r="H1850" t="s">
        <v>4134</v>
      </c>
      <c r="I1850" s="8" t="s">
        <v>4173</v>
      </c>
      <c r="J1850" t="s">
        <v>681</v>
      </c>
      <c r="K1850" t="s">
        <v>682</v>
      </c>
      <c r="L1850" t="str">
        <f t="shared" si="57"/>
        <v>Anthony Hunsberger</v>
      </c>
      <c r="M1850" t="s">
        <v>57</v>
      </c>
      <c r="N1850" s="1">
        <v>46174</v>
      </c>
      <c r="P1850" s="1">
        <v>46235</v>
      </c>
      <c r="Q1850" s="2">
        <v>15</v>
      </c>
      <c r="R1850">
        <v>1</v>
      </c>
      <c r="S1850" t="s">
        <v>58</v>
      </c>
      <c r="T1850" s="3">
        <v>0.28999999999999998</v>
      </c>
      <c r="U1850" t="s">
        <v>60</v>
      </c>
      <c r="V1850" t="s">
        <v>61</v>
      </c>
      <c r="W1850" s="2">
        <v>4.3499999999999996</v>
      </c>
      <c r="X1850" s="2">
        <v>0</v>
      </c>
      <c r="Y1850" s="2">
        <v>0</v>
      </c>
      <c r="Z1850" t="s">
        <v>4225</v>
      </c>
    </row>
    <row r="1851" spans="1:26" x14ac:dyDescent="0.25">
      <c r="A1851">
        <v>2034604236</v>
      </c>
      <c r="B1851" t="s">
        <v>4087</v>
      </c>
      <c r="C1851" t="s">
        <v>262</v>
      </c>
      <c r="D1851" t="str">
        <f t="shared" si="56"/>
        <v>MICHELLE LAYLAND</v>
      </c>
      <c r="E1851" t="s">
        <v>122</v>
      </c>
      <c r="F1851" t="s">
        <v>1087</v>
      </c>
      <c r="G1851" t="s">
        <v>1090</v>
      </c>
      <c r="H1851" t="s">
        <v>4134</v>
      </c>
      <c r="I1851" s="8" t="s">
        <v>4173</v>
      </c>
      <c r="J1851" t="s">
        <v>681</v>
      </c>
      <c r="K1851" t="s">
        <v>682</v>
      </c>
      <c r="L1851" t="str">
        <f t="shared" si="57"/>
        <v>Anthony Hunsberger</v>
      </c>
      <c r="M1851" t="s">
        <v>57</v>
      </c>
      <c r="N1851" s="1">
        <v>46113</v>
      </c>
      <c r="P1851" s="1">
        <v>46235</v>
      </c>
      <c r="Q1851" s="2">
        <v>15</v>
      </c>
      <c r="R1851">
        <v>1</v>
      </c>
      <c r="S1851" t="s">
        <v>58</v>
      </c>
      <c r="T1851" s="3">
        <v>0.28999999999999998</v>
      </c>
      <c r="U1851" t="s">
        <v>60</v>
      </c>
      <c r="V1851" t="s">
        <v>61</v>
      </c>
      <c r="W1851" s="2">
        <v>4.3499999999999996</v>
      </c>
      <c r="X1851" s="2">
        <v>0</v>
      </c>
      <c r="Y1851" s="2">
        <v>0</v>
      </c>
      <c r="Z1851" t="s">
        <v>4225</v>
      </c>
    </row>
    <row r="1852" spans="1:26" x14ac:dyDescent="0.25">
      <c r="A1852">
        <v>2035159768</v>
      </c>
      <c r="B1852" t="s">
        <v>2064</v>
      </c>
      <c r="C1852" t="s">
        <v>3956</v>
      </c>
      <c r="D1852" t="str">
        <f t="shared" si="56"/>
        <v>DABNEY KLEIN</v>
      </c>
      <c r="E1852" t="s">
        <v>122</v>
      </c>
      <c r="F1852" t="s">
        <v>1087</v>
      </c>
      <c r="G1852" t="s">
        <v>1090</v>
      </c>
      <c r="H1852" t="s">
        <v>4134</v>
      </c>
      <c r="I1852" s="8" t="s">
        <v>4173</v>
      </c>
      <c r="J1852" t="s">
        <v>681</v>
      </c>
      <c r="K1852" t="s">
        <v>682</v>
      </c>
      <c r="L1852" t="str">
        <f t="shared" si="57"/>
        <v>Anthony Hunsberger</v>
      </c>
      <c r="M1852" t="s">
        <v>57</v>
      </c>
      <c r="N1852" s="1">
        <v>46143</v>
      </c>
      <c r="P1852" s="1">
        <v>46235</v>
      </c>
      <c r="Q1852" s="2">
        <v>15</v>
      </c>
      <c r="R1852">
        <v>1</v>
      </c>
      <c r="S1852" t="s">
        <v>58</v>
      </c>
      <c r="T1852" s="3">
        <v>0.28999999999999998</v>
      </c>
      <c r="U1852" t="s">
        <v>60</v>
      </c>
      <c r="V1852" t="s">
        <v>61</v>
      </c>
      <c r="W1852" s="2">
        <v>4.3499999999999996</v>
      </c>
      <c r="X1852" s="2">
        <v>0</v>
      </c>
      <c r="Y1852" s="2">
        <v>0</v>
      </c>
      <c r="Z1852" t="s">
        <v>4225</v>
      </c>
    </row>
    <row r="1853" spans="1:26" x14ac:dyDescent="0.25">
      <c r="A1853">
        <v>2035204620</v>
      </c>
      <c r="B1853" t="s">
        <v>1491</v>
      </c>
      <c r="C1853" t="s">
        <v>1492</v>
      </c>
      <c r="D1853" t="str">
        <f t="shared" si="56"/>
        <v>SASHA CAMPBELL</v>
      </c>
      <c r="E1853" t="s">
        <v>309</v>
      </c>
      <c r="F1853" t="s">
        <v>1087</v>
      </c>
      <c r="G1853" t="s">
        <v>1090</v>
      </c>
      <c r="H1853" t="s">
        <v>4134</v>
      </c>
      <c r="I1853" s="8">
        <v>3333476</v>
      </c>
      <c r="J1853" t="s">
        <v>395</v>
      </c>
      <c r="K1853" t="s">
        <v>396</v>
      </c>
      <c r="L1853" t="str">
        <f t="shared" si="57"/>
        <v>Colleen Jerger</v>
      </c>
      <c r="M1853" t="s">
        <v>57</v>
      </c>
      <c r="N1853" s="1">
        <v>46175</v>
      </c>
      <c r="P1853" s="1">
        <v>46236</v>
      </c>
      <c r="Q1853" s="2">
        <v>15</v>
      </c>
      <c r="R1853">
        <v>1</v>
      </c>
      <c r="S1853" t="s">
        <v>58</v>
      </c>
      <c r="T1853" s="3">
        <v>0.28999999999999998</v>
      </c>
      <c r="U1853" t="s">
        <v>60</v>
      </c>
      <c r="V1853" t="s">
        <v>61</v>
      </c>
      <c r="W1853" s="2">
        <v>4.3499999999999996</v>
      </c>
      <c r="X1853" s="2">
        <v>0</v>
      </c>
      <c r="Y1853" s="2">
        <v>0</v>
      </c>
      <c r="Z1853" t="s">
        <v>4224</v>
      </c>
    </row>
    <row r="1854" spans="1:26" x14ac:dyDescent="0.25">
      <c r="A1854">
        <v>2030375984</v>
      </c>
      <c r="B1854" t="s">
        <v>451</v>
      </c>
      <c r="C1854" t="s">
        <v>3508</v>
      </c>
      <c r="D1854" t="str">
        <f t="shared" si="56"/>
        <v>MOENKHAUS ERIC</v>
      </c>
      <c r="E1854" t="s">
        <v>291</v>
      </c>
      <c r="F1854" t="s">
        <v>1087</v>
      </c>
      <c r="G1854" t="s">
        <v>1088</v>
      </c>
      <c r="H1854" t="s">
        <v>1088</v>
      </c>
      <c r="I1854" s="8" t="s">
        <v>4143</v>
      </c>
      <c r="J1854" t="s">
        <v>403</v>
      </c>
      <c r="K1854" t="s">
        <v>404</v>
      </c>
      <c r="L1854" t="str">
        <f t="shared" si="57"/>
        <v>Marsha Sanderock</v>
      </c>
      <c r="M1854" t="s">
        <v>57</v>
      </c>
      <c r="N1854" s="1">
        <v>45877</v>
      </c>
      <c r="P1854" s="1">
        <v>46242</v>
      </c>
      <c r="Q1854" s="2">
        <v>15</v>
      </c>
      <c r="R1854">
        <v>1</v>
      </c>
      <c r="S1854" t="s">
        <v>58</v>
      </c>
      <c r="T1854" s="3">
        <v>0.19</v>
      </c>
      <c r="U1854" t="s">
        <v>60</v>
      </c>
      <c r="V1854" t="s">
        <v>61</v>
      </c>
      <c r="W1854" s="2">
        <v>2.85</v>
      </c>
      <c r="X1854" s="2">
        <v>2.85</v>
      </c>
      <c r="Y1854" s="2">
        <v>2.85</v>
      </c>
      <c r="Z1854" t="s">
        <v>4224</v>
      </c>
    </row>
    <row r="1855" spans="1:26" x14ac:dyDescent="0.25">
      <c r="A1855">
        <v>2031224782</v>
      </c>
      <c r="B1855" t="s">
        <v>697</v>
      </c>
      <c r="C1855" t="s">
        <v>1037</v>
      </c>
      <c r="D1855" t="str">
        <f t="shared" si="56"/>
        <v>LEAH CLARK</v>
      </c>
      <c r="E1855" t="s">
        <v>182</v>
      </c>
      <c r="F1855" t="s">
        <v>1087</v>
      </c>
      <c r="G1855" t="s">
        <v>1093</v>
      </c>
      <c r="H1855" t="s">
        <v>1088</v>
      </c>
      <c r="I1855" s="8">
        <v>21564088</v>
      </c>
      <c r="J1855" t="s">
        <v>533</v>
      </c>
      <c r="K1855" t="s">
        <v>534</v>
      </c>
      <c r="L1855" t="str">
        <f t="shared" si="57"/>
        <v>Jennifer Halsaver</v>
      </c>
      <c r="M1855" t="s">
        <v>57</v>
      </c>
      <c r="N1855" s="1">
        <v>45931</v>
      </c>
      <c r="P1855" s="1">
        <v>46235</v>
      </c>
      <c r="Q1855" s="2">
        <v>15</v>
      </c>
      <c r="R1855">
        <v>1</v>
      </c>
      <c r="S1855" t="s">
        <v>58</v>
      </c>
      <c r="T1855" s="3">
        <v>0.19</v>
      </c>
      <c r="U1855" t="s">
        <v>60</v>
      </c>
      <c r="V1855" t="s">
        <v>61</v>
      </c>
      <c r="W1855" s="2">
        <v>2.85</v>
      </c>
      <c r="X1855" s="2">
        <v>2.85</v>
      </c>
      <c r="Y1855" s="2">
        <v>2.85</v>
      </c>
      <c r="Z1855" t="s">
        <v>4224</v>
      </c>
    </row>
    <row r="1856" spans="1:26" x14ac:dyDescent="0.25">
      <c r="A1856">
        <v>2031599699</v>
      </c>
      <c r="B1856" t="s">
        <v>1211</v>
      </c>
      <c r="C1856" t="s">
        <v>1212</v>
      </c>
      <c r="D1856" t="str">
        <f t="shared" si="56"/>
        <v>KENT BROCKSMITH</v>
      </c>
      <c r="E1856" t="s">
        <v>291</v>
      </c>
      <c r="F1856" t="s">
        <v>1087</v>
      </c>
      <c r="G1856" t="s">
        <v>1088</v>
      </c>
      <c r="H1856" t="s">
        <v>1088</v>
      </c>
      <c r="I1856" s="8">
        <v>8977234</v>
      </c>
      <c r="J1856" t="s">
        <v>78</v>
      </c>
      <c r="K1856" t="s">
        <v>79</v>
      </c>
      <c r="L1856" t="str">
        <f t="shared" si="57"/>
        <v>RYAN CALTAGIRONE</v>
      </c>
      <c r="M1856" t="s">
        <v>57</v>
      </c>
      <c r="N1856" s="1">
        <v>46023</v>
      </c>
      <c r="P1856" s="1">
        <v>46235</v>
      </c>
      <c r="Q1856" s="2">
        <v>15</v>
      </c>
      <c r="R1856">
        <v>1</v>
      </c>
      <c r="S1856" t="s">
        <v>58</v>
      </c>
      <c r="T1856" s="3">
        <v>0.19</v>
      </c>
      <c r="U1856" t="s">
        <v>60</v>
      </c>
      <c r="V1856" t="s">
        <v>61</v>
      </c>
      <c r="W1856" s="2">
        <v>2.85</v>
      </c>
      <c r="X1856" s="2">
        <v>2.85</v>
      </c>
      <c r="Y1856" s="2">
        <v>2.85</v>
      </c>
      <c r="Z1856" t="s">
        <v>4224</v>
      </c>
    </row>
    <row r="1857" spans="1:26" x14ac:dyDescent="0.25">
      <c r="A1857">
        <v>2031804599</v>
      </c>
      <c r="B1857" t="s">
        <v>1216</v>
      </c>
      <c r="C1857" t="s">
        <v>478</v>
      </c>
      <c r="D1857" t="str">
        <f t="shared" si="56"/>
        <v>LESLIE RARDIN</v>
      </c>
      <c r="E1857" t="s">
        <v>291</v>
      </c>
      <c r="F1857" t="s">
        <v>1087</v>
      </c>
      <c r="G1857" t="s">
        <v>1088</v>
      </c>
      <c r="H1857" t="s">
        <v>1088</v>
      </c>
      <c r="I1857" s="8" t="s">
        <v>4143</v>
      </c>
      <c r="J1857" t="s">
        <v>403</v>
      </c>
      <c r="K1857" t="s">
        <v>404</v>
      </c>
      <c r="L1857" t="str">
        <f t="shared" si="57"/>
        <v>Marsha Sanderock</v>
      </c>
      <c r="M1857" t="s">
        <v>57</v>
      </c>
      <c r="N1857" s="1">
        <v>45955</v>
      </c>
      <c r="P1857" s="1">
        <v>46228</v>
      </c>
      <c r="Q1857" s="2">
        <v>15</v>
      </c>
      <c r="R1857">
        <v>1</v>
      </c>
      <c r="S1857" t="s">
        <v>58</v>
      </c>
      <c r="T1857" s="3">
        <v>0.19</v>
      </c>
      <c r="U1857" t="s">
        <v>60</v>
      </c>
      <c r="V1857" t="s">
        <v>61</v>
      </c>
      <c r="W1857" s="2">
        <v>2.85</v>
      </c>
      <c r="X1857" s="2">
        <v>2.85</v>
      </c>
      <c r="Y1857" s="2">
        <v>2.85</v>
      </c>
      <c r="Z1857" t="s">
        <v>4224</v>
      </c>
    </row>
    <row r="1858" spans="1:26" x14ac:dyDescent="0.25">
      <c r="A1858">
        <v>2031818853</v>
      </c>
      <c r="B1858" t="s">
        <v>107</v>
      </c>
      <c r="C1858" t="s">
        <v>3471</v>
      </c>
      <c r="D1858" t="str">
        <f t="shared" si="56"/>
        <v>ANDY MICHAEL</v>
      </c>
      <c r="E1858" t="s">
        <v>291</v>
      </c>
      <c r="F1858" t="s">
        <v>1087</v>
      </c>
      <c r="G1858" t="s">
        <v>1088</v>
      </c>
      <c r="H1858" t="s">
        <v>1088</v>
      </c>
      <c r="I1858" s="8" t="s">
        <v>4143</v>
      </c>
      <c r="J1858" t="s">
        <v>403</v>
      </c>
      <c r="K1858" t="s">
        <v>404</v>
      </c>
      <c r="L1858" t="str">
        <f t="shared" si="57"/>
        <v>Marsha Sanderock</v>
      </c>
      <c r="M1858" t="s">
        <v>57</v>
      </c>
      <c r="N1858" s="1">
        <v>45962</v>
      </c>
      <c r="P1858" s="1">
        <v>46235</v>
      </c>
      <c r="Q1858" s="2">
        <v>15</v>
      </c>
      <c r="R1858">
        <v>1</v>
      </c>
      <c r="S1858" t="s">
        <v>58</v>
      </c>
      <c r="T1858" s="3">
        <v>0.19</v>
      </c>
      <c r="U1858" t="s">
        <v>60</v>
      </c>
      <c r="V1858" t="s">
        <v>61</v>
      </c>
      <c r="W1858" s="2">
        <v>2.85</v>
      </c>
      <c r="X1858" s="2">
        <v>2.85</v>
      </c>
      <c r="Y1858" s="2">
        <v>2.85</v>
      </c>
      <c r="Z1858" t="s">
        <v>4224</v>
      </c>
    </row>
    <row r="1859" spans="1:26" x14ac:dyDescent="0.25">
      <c r="A1859">
        <v>2032114296</v>
      </c>
      <c r="B1859" t="s">
        <v>1222</v>
      </c>
      <c r="C1859" t="s">
        <v>926</v>
      </c>
      <c r="D1859" t="str">
        <f t="shared" ref="D1859:D1922" si="58">CONCATENATE(C1859," ",B1859)</f>
        <v>AMY OBERGFELL</v>
      </c>
      <c r="E1859" t="s">
        <v>291</v>
      </c>
      <c r="F1859" t="s">
        <v>1087</v>
      </c>
      <c r="G1859" t="s">
        <v>1088</v>
      </c>
      <c r="H1859" t="s">
        <v>1088</v>
      </c>
      <c r="I1859" s="8" t="s">
        <v>4143</v>
      </c>
      <c r="J1859" t="s">
        <v>403</v>
      </c>
      <c r="K1859" t="s">
        <v>404</v>
      </c>
      <c r="L1859" t="str">
        <f t="shared" ref="L1859:L1922" si="59">CONCATENATE(K1859," ",J1859)</f>
        <v>Marsha Sanderock</v>
      </c>
      <c r="M1859" t="s">
        <v>57</v>
      </c>
      <c r="N1859" s="1">
        <v>46023</v>
      </c>
      <c r="P1859" s="1">
        <v>46235</v>
      </c>
      <c r="Q1859" s="2">
        <v>15</v>
      </c>
      <c r="R1859">
        <v>1</v>
      </c>
      <c r="S1859" t="s">
        <v>58</v>
      </c>
      <c r="T1859" s="3">
        <v>0.19</v>
      </c>
      <c r="U1859" t="s">
        <v>60</v>
      </c>
      <c r="V1859" t="s">
        <v>61</v>
      </c>
      <c r="W1859" s="2">
        <v>2.85</v>
      </c>
      <c r="X1859" s="2">
        <v>2.85</v>
      </c>
      <c r="Y1859" s="2">
        <v>2.85</v>
      </c>
      <c r="Z1859" t="s">
        <v>4223</v>
      </c>
    </row>
    <row r="1860" spans="1:26" x14ac:dyDescent="0.25">
      <c r="A1860">
        <v>2032132656</v>
      </c>
      <c r="B1860" t="s">
        <v>1223</v>
      </c>
      <c r="C1860" t="s">
        <v>1224</v>
      </c>
      <c r="D1860" t="str">
        <f t="shared" si="58"/>
        <v>ANNA SELF</v>
      </c>
      <c r="E1860" t="s">
        <v>291</v>
      </c>
      <c r="F1860" t="s">
        <v>1087</v>
      </c>
      <c r="G1860" t="s">
        <v>1088</v>
      </c>
      <c r="H1860" t="s">
        <v>1088</v>
      </c>
      <c r="I1860" s="8" t="s">
        <v>4143</v>
      </c>
      <c r="J1860" t="s">
        <v>403</v>
      </c>
      <c r="K1860" t="s">
        <v>404</v>
      </c>
      <c r="L1860" t="str">
        <f t="shared" si="59"/>
        <v>Marsha Sanderock</v>
      </c>
      <c r="M1860" t="s">
        <v>57</v>
      </c>
      <c r="N1860" s="1">
        <v>46023</v>
      </c>
      <c r="P1860" s="1">
        <v>46235</v>
      </c>
      <c r="Q1860" s="2">
        <v>15</v>
      </c>
      <c r="R1860">
        <v>1</v>
      </c>
      <c r="S1860" t="s">
        <v>58</v>
      </c>
      <c r="T1860" s="3">
        <v>0.19</v>
      </c>
      <c r="U1860" t="s">
        <v>60</v>
      </c>
      <c r="V1860" t="s">
        <v>61</v>
      </c>
      <c r="W1860" s="2">
        <v>2.85</v>
      </c>
      <c r="X1860" s="2">
        <v>2.85</v>
      </c>
      <c r="Y1860" s="2">
        <v>2.85</v>
      </c>
      <c r="Z1860" t="s">
        <v>4223</v>
      </c>
    </row>
    <row r="1861" spans="1:26" x14ac:dyDescent="0.25">
      <c r="A1861">
        <v>2032136584</v>
      </c>
      <c r="B1861" t="s">
        <v>1225</v>
      </c>
      <c r="C1861" t="s">
        <v>1226</v>
      </c>
      <c r="D1861" t="str">
        <f t="shared" si="58"/>
        <v>SADIE ARNEY</v>
      </c>
      <c r="E1861" t="s">
        <v>291</v>
      </c>
      <c r="F1861" t="s">
        <v>1087</v>
      </c>
      <c r="G1861" t="s">
        <v>1088</v>
      </c>
      <c r="H1861" t="s">
        <v>1088</v>
      </c>
      <c r="I1861" s="8" t="s">
        <v>4143</v>
      </c>
      <c r="J1861" t="s">
        <v>403</v>
      </c>
      <c r="K1861" t="s">
        <v>404</v>
      </c>
      <c r="L1861" t="str">
        <f t="shared" si="59"/>
        <v>Marsha Sanderock</v>
      </c>
      <c r="M1861" t="s">
        <v>57</v>
      </c>
      <c r="N1861" s="1">
        <v>45992</v>
      </c>
      <c r="P1861" s="1">
        <v>46235</v>
      </c>
      <c r="Q1861" s="2">
        <v>15</v>
      </c>
      <c r="R1861">
        <v>1</v>
      </c>
      <c r="S1861" t="s">
        <v>58</v>
      </c>
      <c r="T1861" s="3">
        <v>0.19</v>
      </c>
      <c r="U1861" t="s">
        <v>60</v>
      </c>
      <c r="V1861" t="s">
        <v>61</v>
      </c>
      <c r="W1861" s="2">
        <v>2.85</v>
      </c>
      <c r="X1861" s="2">
        <v>2.85</v>
      </c>
      <c r="Y1861" s="2">
        <v>2.85</v>
      </c>
      <c r="Z1861" t="s">
        <v>4223</v>
      </c>
    </row>
    <row r="1862" spans="1:26" x14ac:dyDescent="0.25">
      <c r="A1862">
        <v>2032238381</v>
      </c>
      <c r="B1862" t="s">
        <v>401</v>
      </c>
      <c r="C1862" t="s">
        <v>402</v>
      </c>
      <c r="D1862" t="str">
        <f t="shared" si="58"/>
        <v>KATHRYN CAVALERI</v>
      </c>
      <c r="E1862" t="s">
        <v>291</v>
      </c>
      <c r="F1862" t="s">
        <v>1087</v>
      </c>
      <c r="G1862" t="s">
        <v>1088</v>
      </c>
      <c r="H1862" t="s">
        <v>1088</v>
      </c>
      <c r="I1862" s="8" t="s">
        <v>4143</v>
      </c>
      <c r="J1862" t="s">
        <v>403</v>
      </c>
      <c r="K1862" t="s">
        <v>404</v>
      </c>
      <c r="L1862" t="str">
        <f t="shared" si="59"/>
        <v>Marsha Sanderock</v>
      </c>
      <c r="M1862" t="s">
        <v>57</v>
      </c>
      <c r="N1862" s="1">
        <v>46023</v>
      </c>
      <c r="P1862" s="1">
        <v>46235</v>
      </c>
      <c r="Q1862" s="2">
        <v>15</v>
      </c>
      <c r="R1862">
        <v>1</v>
      </c>
      <c r="S1862" t="s">
        <v>58</v>
      </c>
      <c r="T1862" s="3">
        <v>0.19</v>
      </c>
      <c r="U1862" t="s">
        <v>60</v>
      </c>
      <c r="V1862" t="s">
        <v>61</v>
      </c>
      <c r="W1862" s="2">
        <v>2.85</v>
      </c>
      <c r="X1862" s="2">
        <v>2.85</v>
      </c>
      <c r="Y1862" s="2">
        <v>2.85</v>
      </c>
      <c r="Z1862" t="s">
        <v>4223</v>
      </c>
    </row>
    <row r="1863" spans="1:26" x14ac:dyDescent="0.25">
      <c r="A1863">
        <v>2032275835</v>
      </c>
      <c r="B1863" t="s">
        <v>1242</v>
      </c>
      <c r="C1863" t="s">
        <v>107</v>
      </c>
      <c r="D1863" t="str">
        <f t="shared" si="58"/>
        <v>MICHAEL SPRATT</v>
      </c>
      <c r="E1863" t="s">
        <v>291</v>
      </c>
      <c r="F1863" t="s">
        <v>1087</v>
      </c>
      <c r="G1863" t="s">
        <v>1088</v>
      </c>
      <c r="H1863" t="s">
        <v>1088</v>
      </c>
      <c r="I1863" s="8" t="s">
        <v>4143</v>
      </c>
      <c r="J1863" t="s">
        <v>403</v>
      </c>
      <c r="K1863" t="s">
        <v>404</v>
      </c>
      <c r="L1863" t="str">
        <f t="shared" si="59"/>
        <v>Marsha Sanderock</v>
      </c>
      <c r="M1863" t="s">
        <v>57</v>
      </c>
      <c r="N1863" s="1">
        <v>46022</v>
      </c>
      <c r="P1863" s="1">
        <v>46233</v>
      </c>
      <c r="Q1863" s="2">
        <v>15</v>
      </c>
      <c r="R1863">
        <v>1</v>
      </c>
      <c r="S1863" t="s">
        <v>58</v>
      </c>
      <c r="T1863" s="3">
        <v>0.19</v>
      </c>
      <c r="U1863" t="s">
        <v>60</v>
      </c>
      <c r="V1863" t="s">
        <v>61</v>
      </c>
      <c r="W1863" s="2">
        <v>2.85</v>
      </c>
      <c r="X1863" s="2">
        <v>2.85</v>
      </c>
      <c r="Y1863" s="2">
        <v>2.85</v>
      </c>
      <c r="Z1863" t="s">
        <v>4223</v>
      </c>
    </row>
    <row r="1864" spans="1:26" x14ac:dyDescent="0.25">
      <c r="A1864">
        <v>2032352621</v>
      </c>
      <c r="B1864" t="s">
        <v>972</v>
      </c>
      <c r="C1864" t="s">
        <v>973</v>
      </c>
      <c r="D1864" t="str">
        <f t="shared" si="58"/>
        <v>JACQUELINE GRAVES</v>
      </c>
      <c r="E1864" t="s">
        <v>291</v>
      </c>
      <c r="F1864" t="s">
        <v>1087</v>
      </c>
      <c r="G1864" t="s">
        <v>1088</v>
      </c>
      <c r="H1864" t="s">
        <v>1088</v>
      </c>
      <c r="I1864" s="8" t="s">
        <v>4143</v>
      </c>
      <c r="J1864" t="s">
        <v>403</v>
      </c>
      <c r="K1864" t="s">
        <v>404</v>
      </c>
      <c r="L1864" t="str">
        <f t="shared" si="59"/>
        <v>Marsha Sanderock</v>
      </c>
      <c r="M1864" t="s">
        <v>57</v>
      </c>
      <c r="N1864" s="1">
        <v>46023</v>
      </c>
      <c r="P1864" s="1">
        <v>46235</v>
      </c>
      <c r="Q1864" s="2">
        <v>15</v>
      </c>
      <c r="R1864">
        <v>1</v>
      </c>
      <c r="S1864" t="s">
        <v>58</v>
      </c>
      <c r="T1864" s="3">
        <v>0.19</v>
      </c>
      <c r="U1864" t="s">
        <v>60</v>
      </c>
      <c r="V1864" t="s">
        <v>61</v>
      </c>
      <c r="W1864" s="2">
        <v>2.85</v>
      </c>
      <c r="X1864" s="2">
        <v>2.85</v>
      </c>
      <c r="Y1864" s="2">
        <v>2.85</v>
      </c>
      <c r="Z1864" t="s">
        <v>4223</v>
      </c>
    </row>
    <row r="1865" spans="1:26" x14ac:dyDescent="0.25">
      <c r="A1865">
        <v>2032353662</v>
      </c>
      <c r="B1865" t="s">
        <v>974</v>
      </c>
      <c r="C1865" t="s">
        <v>345</v>
      </c>
      <c r="D1865" t="str">
        <f t="shared" si="58"/>
        <v>ASHLEY HARDIN</v>
      </c>
      <c r="E1865" t="s">
        <v>291</v>
      </c>
      <c r="F1865" t="s">
        <v>1087</v>
      </c>
      <c r="G1865" t="s">
        <v>1088</v>
      </c>
      <c r="H1865" t="s">
        <v>1088</v>
      </c>
      <c r="I1865" s="8" t="s">
        <v>4169</v>
      </c>
      <c r="J1865" t="s">
        <v>976</v>
      </c>
      <c r="K1865" t="s">
        <v>977</v>
      </c>
      <c r="L1865" t="str">
        <f t="shared" si="59"/>
        <v>Dominic Lytle</v>
      </c>
      <c r="M1865" t="s">
        <v>57</v>
      </c>
      <c r="N1865" s="1">
        <v>46023</v>
      </c>
      <c r="P1865" s="1">
        <v>46235</v>
      </c>
      <c r="Q1865" s="2">
        <v>15</v>
      </c>
      <c r="R1865">
        <v>1</v>
      </c>
      <c r="S1865" t="s">
        <v>58</v>
      </c>
      <c r="T1865" s="3">
        <v>0.19</v>
      </c>
      <c r="U1865" t="s">
        <v>60</v>
      </c>
      <c r="V1865" t="s">
        <v>61</v>
      </c>
      <c r="W1865" s="2">
        <v>2.85</v>
      </c>
      <c r="X1865" s="2">
        <v>2.85</v>
      </c>
      <c r="Y1865" s="2">
        <v>2.85</v>
      </c>
      <c r="Z1865" t="s">
        <v>4224</v>
      </c>
    </row>
    <row r="1866" spans="1:26" x14ac:dyDescent="0.25">
      <c r="A1866">
        <v>2032369514</v>
      </c>
      <c r="B1866" t="s">
        <v>980</v>
      </c>
      <c r="C1866" t="s">
        <v>981</v>
      </c>
      <c r="D1866" t="str">
        <f t="shared" si="58"/>
        <v>VICKI MCCLAIN</v>
      </c>
      <c r="E1866" t="s">
        <v>291</v>
      </c>
      <c r="F1866" t="s">
        <v>1087</v>
      </c>
      <c r="G1866" t="s">
        <v>1088</v>
      </c>
      <c r="H1866" t="s">
        <v>1088</v>
      </c>
      <c r="I1866" s="8" t="s">
        <v>4143</v>
      </c>
      <c r="J1866" t="s">
        <v>403</v>
      </c>
      <c r="K1866" t="s">
        <v>404</v>
      </c>
      <c r="L1866" t="str">
        <f t="shared" si="59"/>
        <v>Marsha Sanderock</v>
      </c>
      <c r="M1866" t="s">
        <v>57</v>
      </c>
      <c r="N1866" s="1">
        <v>46023</v>
      </c>
      <c r="P1866" s="1">
        <v>46235</v>
      </c>
      <c r="Q1866" s="2">
        <v>15</v>
      </c>
      <c r="R1866">
        <v>1</v>
      </c>
      <c r="S1866" t="s">
        <v>58</v>
      </c>
      <c r="T1866" s="3">
        <v>0.19</v>
      </c>
      <c r="U1866" t="s">
        <v>60</v>
      </c>
      <c r="V1866" t="s">
        <v>61</v>
      </c>
      <c r="W1866" s="2">
        <v>2.85</v>
      </c>
      <c r="X1866" s="2">
        <v>2.85</v>
      </c>
      <c r="Y1866" s="2">
        <v>2.85</v>
      </c>
      <c r="Z1866" t="s">
        <v>4223</v>
      </c>
    </row>
    <row r="1867" spans="1:26" x14ac:dyDescent="0.25">
      <c r="A1867">
        <v>2032478634</v>
      </c>
      <c r="B1867" t="s">
        <v>722</v>
      </c>
      <c r="C1867" t="s">
        <v>195</v>
      </c>
      <c r="D1867" t="str">
        <f t="shared" si="58"/>
        <v>QUINN KELLEY</v>
      </c>
      <c r="E1867" t="s">
        <v>291</v>
      </c>
      <c r="F1867" t="s">
        <v>1087</v>
      </c>
      <c r="G1867" t="s">
        <v>1088</v>
      </c>
      <c r="H1867" t="s">
        <v>1088</v>
      </c>
      <c r="I1867" s="8" t="s">
        <v>4169</v>
      </c>
      <c r="J1867" t="s">
        <v>976</v>
      </c>
      <c r="K1867" t="s">
        <v>977</v>
      </c>
      <c r="L1867" t="str">
        <f t="shared" si="59"/>
        <v>Dominic Lytle</v>
      </c>
      <c r="M1867" t="s">
        <v>57</v>
      </c>
      <c r="N1867" s="1">
        <v>46023</v>
      </c>
      <c r="P1867" s="1">
        <v>46235</v>
      </c>
      <c r="Q1867" s="2">
        <v>15</v>
      </c>
      <c r="R1867">
        <v>1</v>
      </c>
      <c r="S1867" t="s">
        <v>58</v>
      </c>
      <c r="T1867" s="3">
        <v>0.19</v>
      </c>
      <c r="U1867" t="s">
        <v>60</v>
      </c>
      <c r="V1867" t="s">
        <v>61</v>
      </c>
      <c r="W1867" s="2">
        <v>2.85</v>
      </c>
      <c r="X1867" s="2">
        <v>2.85</v>
      </c>
      <c r="Y1867" s="2">
        <v>2.85</v>
      </c>
      <c r="Z1867" t="s">
        <v>4224</v>
      </c>
    </row>
    <row r="1868" spans="1:26" x14ac:dyDescent="0.25">
      <c r="A1868">
        <v>2032491249</v>
      </c>
      <c r="B1868" t="s">
        <v>1000</v>
      </c>
      <c r="C1868" t="s">
        <v>1001</v>
      </c>
      <c r="D1868" t="str">
        <f t="shared" si="58"/>
        <v>CALEB BOUWKAMP</v>
      </c>
      <c r="E1868" t="s">
        <v>291</v>
      </c>
      <c r="F1868" t="s">
        <v>1087</v>
      </c>
      <c r="G1868" t="s">
        <v>1088</v>
      </c>
      <c r="H1868" t="s">
        <v>1088</v>
      </c>
      <c r="I1868" s="8" t="s">
        <v>4143</v>
      </c>
      <c r="J1868" t="s">
        <v>403</v>
      </c>
      <c r="K1868" t="s">
        <v>404</v>
      </c>
      <c r="L1868" t="str">
        <f t="shared" si="59"/>
        <v>Marsha Sanderock</v>
      </c>
      <c r="M1868" t="s">
        <v>57</v>
      </c>
      <c r="N1868" s="1">
        <v>45995</v>
      </c>
      <c r="P1868" s="1">
        <v>46238</v>
      </c>
      <c r="Q1868" s="2">
        <v>15</v>
      </c>
      <c r="R1868">
        <v>1</v>
      </c>
      <c r="S1868" t="s">
        <v>58</v>
      </c>
      <c r="T1868" s="3">
        <v>0.19</v>
      </c>
      <c r="U1868" t="s">
        <v>60</v>
      </c>
      <c r="V1868" t="s">
        <v>61</v>
      </c>
      <c r="W1868" s="2">
        <v>2.85</v>
      </c>
      <c r="X1868" s="2">
        <v>2.85</v>
      </c>
      <c r="Y1868" s="2">
        <v>2.85</v>
      </c>
      <c r="Z1868" t="s">
        <v>4223</v>
      </c>
    </row>
    <row r="1869" spans="1:26" x14ac:dyDescent="0.25">
      <c r="A1869">
        <v>2032516838</v>
      </c>
      <c r="B1869" t="s">
        <v>1002</v>
      </c>
      <c r="C1869" t="s">
        <v>1003</v>
      </c>
      <c r="D1869" t="str">
        <f t="shared" si="58"/>
        <v>CORRINE DITTLINGER</v>
      </c>
      <c r="E1869" t="s">
        <v>291</v>
      </c>
      <c r="F1869" t="s">
        <v>1087</v>
      </c>
      <c r="G1869" t="s">
        <v>1088</v>
      </c>
      <c r="H1869" t="s">
        <v>1088</v>
      </c>
      <c r="I1869" s="8">
        <v>8977234</v>
      </c>
      <c r="J1869" t="s">
        <v>78</v>
      </c>
      <c r="K1869" t="s">
        <v>79</v>
      </c>
      <c r="L1869" t="str">
        <f t="shared" si="59"/>
        <v>RYAN CALTAGIRONE</v>
      </c>
      <c r="M1869" t="s">
        <v>57</v>
      </c>
      <c r="N1869" s="1">
        <v>46023</v>
      </c>
      <c r="P1869" s="1">
        <v>46235</v>
      </c>
      <c r="Q1869" s="2">
        <v>15</v>
      </c>
      <c r="R1869">
        <v>1</v>
      </c>
      <c r="S1869" t="s">
        <v>58</v>
      </c>
      <c r="T1869" s="3">
        <v>0.19</v>
      </c>
      <c r="U1869" t="s">
        <v>60</v>
      </c>
      <c r="V1869" t="s">
        <v>61</v>
      </c>
      <c r="W1869" s="2">
        <v>2.85</v>
      </c>
      <c r="X1869" s="2">
        <v>2.85</v>
      </c>
      <c r="Y1869" s="2">
        <v>2.85</v>
      </c>
      <c r="Z1869" t="s">
        <v>4224</v>
      </c>
    </row>
    <row r="1870" spans="1:26" x14ac:dyDescent="0.25">
      <c r="A1870">
        <v>2032568966</v>
      </c>
      <c r="B1870" t="s">
        <v>3649</v>
      </c>
      <c r="C1870" t="s">
        <v>255</v>
      </c>
      <c r="D1870" t="str">
        <f t="shared" si="58"/>
        <v>SARAH BOKAL</v>
      </c>
      <c r="E1870" t="s">
        <v>291</v>
      </c>
      <c r="F1870" t="s">
        <v>1087</v>
      </c>
      <c r="G1870" t="s">
        <v>1088</v>
      </c>
      <c r="H1870" t="s">
        <v>1088</v>
      </c>
      <c r="I1870" s="8">
        <v>21749481</v>
      </c>
      <c r="J1870" t="s">
        <v>2847</v>
      </c>
      <c r="K1870" t="s">
        <v>2848</v>
      </c>
      <c r="L1870" t="str">
        <f t="shared" si="59"/>
        <v>Daniel Carney</v>
      </c>
      <c r="M1870" t="s">
        <v>57</v>
      </c>
      <c r="N1870" s="1">
        <v>46023</v>
      </c>
      <c r="P1870" s="1">
        <v>46235</v>
      </c>
      <c r="Q1870" s="2">
        <v>15</v>
      </c>
      <c r="R1870">
        <v>1</v>
      </c>
      <c r="S1870" t="s">
        <v>58</v>
      </c>
      <c r="T1870" s="3">
        <v>0.19</v>
      </c>
      <c r="U1870" t="s">
        <v>60</v>
      </c>
      <c r="V1870" t="s">
        <v>61</v>
      </c>
      <c r="W1870" s="2">
        <v>2.85</v>
      </c>
      <c r="X1870" s="2">
        <v>2.85</v>
      </c>
      <c r="Y1870" s="2">
        <v>2.85</v>
      </c>
      <c r="Z1870" t="s">
        <v>4224</v>
      </c>
    </row>
    <row r="1871" spans="1:26" x14ac:dyDescent="0.25">
      <c r="A1871">
        <v>2032580853</v>
      </c>
      <c r="B1871" t="s">
        <v>3650</v>
      </c>
      <c r="C1871" t="s">
        <v>322</v>
      </c>
      <c r="D1871" t="str">
        <f t="shared" si="58"/>
        <v>ERICA DILDINE</v>
      </c>
      <c r="E1871" t="s">
        <v>291</v>
      </c>
      <c r="F1871" t="s">
        <v>1087</v>
      </c>
      <c r="G1871" t="s">
        <v>1088</v>
      </c>
      <c r="H1871" t="s">
        <v>1088</v>
      </c>
      <c r="I1871" s="8" t="s">
        <v>4143</v>
      </c>
      <c r="J1871" t="s">
        <v>403</v>
      </c>
      <c r="K1871" t="s">
        <v>404</v>
      </c>
      <c r="L1871" t="str">
        <f t="shared" si="59"/>
        <v>Marsha Sanderock</v>
      </c>
      <c r="M1871" t="s">
        <v>57</v>
      </c>
      <c r="N1871" s="1">
        <v>46023</v>
      </c>
      <c r="P1871" s="1">
        <v>46235</v>
      </c>
      <c r="Q1871" s="2">
        <v>15</v>
      </c>
      <c r="R1871">
        <v>1</v>
      </c>
      <c r="S1871" t="s">
        <v>58</v>
      </c>
      <c r="T1871" s="3">
        <v>0.19</v>
      </c>
      <c r="U1871" t="s">
        <v>60</v>
      </c>
      <c r="V1871" t="s">
        <v>61</v>
      </c>
      <c r="W1871" s="2">
        <v>2.85</v>
      </c>
      <c r="X1871" s="2">
        <v>2.85</v>
      </c>
      <c r="Y1871" s="2">
        <v>2.85</v>
      </c>
      <c r="Z1871" t="s">
        <v>4223</v>
      </c>
    </row>
    <row r="1872" spans="1:26" x14ac:dyDescent="0.25">
      <c r="A1872">
        <v>2032697562</v>
      </c>
      <c r="B1872" t="s">
        <v>3656</v>
      </c>
      <c r="C1872" t="s">
        <v>204</v>
      </c>
      <c r="D1872" t="str">
        <f t="shared" si="58"/>
        <v>NICOLE MONTFORT</v>
      </c>
      <c r="E1872" t="s">
        <v>291</v>
      </c>
      <c r="F1872" t="s">
        <v>1087</v>
      </c>
      <c r="G1872" t="s">
        <v>1088</v>
      </c>
      <c r="H1872" t="s">
        <v>1088</v>
      </c>
      <c r="I1872" s="8" t="s">
        <v>4169</v>
      </c>
      <c r="J1872" t="s">
        <v>976</v>
      </c>
      <c r="K1872" t="s">
        <v>977</v>
      </c>
      <c r="L1872" t="str">
        <f t="shared" si="59"/>
        <v>Dominic Lytle</v>
      </c>
      <c r="M1872" t="s">
        <v>57</v>
      </c>
      <c r="N1872" s="1">
        <v>46023</v>
      </c>
      <c r="P1872" s="1">
        <v>46235</v>
      </c>
      <c r="Q1872" s="2">
        <v>15</v>
      </c>
      <c r="R1872">
        <v>1</v>
      </c>
      <c r="S1872" t="s">
        <v>58</v>
      </c>
      <c r="T1872" s="3">
        <v>0.19</v>
      </c>
      <c r="U1872" t="s">
        <v>60</v>
      </c>
      <c r="V1872" t="s">
        <v>61</v>
      </c>
      <c r="W1872" s="2">
        <v>2.85</v>
      </c>
      <c r="X1872" s="2">
        <v>2.85</v>
      </c>
      <c r="Y1872" s="2">
        <v>2.85</v>
      </c>
      <c r="Z1872" t="s">
        <v>4224</v>
      </c>
    </row>
    <row r="1873" spans="1:26" x14ac:dyDescent="0.25">
      <c r="A1873">
        <v>2032725863</v>
      </c>
      <c r="B1873" t="s">
        <v>3657</v>
      </c>
      <c r="C1873" t="s">
        <v>1601</v>
      </c>
      <c r="D1873" t="str">
        <f t="shared" si="58"/>
        <v>AMANDA FERRELL</v>
      </c>
      <c r="E1873" t="s">
        <v>291</v>
      </c>
      <c r="F1873" t="s">
        <v>1087</v>
      </c>
      <c r="G1873" t="s">
        <v>1088</v>
      </c>
      <c r="H1873" t="s">
        <v>1088</v>
      </c>
      <c r="I1873" s="8">
        <v>21749481</v>
      </c>
      <c r="J1873" t="s">
        <v>2847</v>
      </c>
      <c r="K1873" t="s">
        <v>2848</v>
      </c>
      <c r="L1873" t="str">
        <f t="shared" si="59"/>
        <v>Daniel Carney</v>
      </c>
      <c r="M1873" t="s">
        <v>57</v>
      </c>
      <c r="N1873" s="1">
        <v>46023</v>
      </c>
      <c r="P1873" s="1">
        <v>46235</v>
      </c>
      <c r="Q1873" s="2">
        <v>15</v>
      </c>
      <c r="R1873">
        <v>1</v>
      </c>
      <c r="S1873" t="s">
        <v>58</v>
      </c>
      <c r="T1873" s="3">
        <v>0.19</v>
      </c>
      <c r="U1873" t="s">
        <v>60</v>
      </c>
      <c r="V1873" t="s">
        <v>61</v>
      </c>
      <c r="W1873" s="2">
        <v>2.85</v>
      </c>
      <c r="X1873" s="2">
        <v>2.85</v>
      </c>
      <c r="Y1873" s="2">
        <v>2.85</v>
      </c>
      <c r="Z1873" t="s">
        <v>4224</v>
      </c>
    </row>
    <row r="1874" spans="1:26" x14ac:dyDescent="0.25">
      <c r="A1874">
        <v>2032752981</v>
      </c>
      <c r="B1874" t="s">
        <v>3661</v>
      </c>
      <c r="C1874" t="s">
        <v>3662</v>
      </c>
      <c r="D1874" t="str">
        <f t="shared" si="58"/>
        <v>AZRA DUHERIC</v>
      </c>
      <c r="E1874" t="s">
        <v>291</v>
      </c>
      <c r="F1874" t="s">
        <v>1087</v>
      </c>
      <c r="G1874" t="s">
        <v>1088</v>
      </c>
      <c r="H1874" t="s">
        <v>1088</v>
      </c>
      <c r="I1874" s="8" t="s">
        <v>4143</v>
      </c>
      <c r="J1874" t="s">
        <v>403</v>
      </c>
      <c r="K1874" t="s">
        <v>404</v>
      </c>
      <c r="L1874" t="str">
        <f t="shared" si="59"/>
        <v>Marsha Sanderock</v>
      </c>
      <c r="M1874" t="s">
        <v>57</v>
      </c>
      <c r="N1874" s="1">
        <v>46023</v>
      </c>
      <c r="P1874" s="1">
        <v>46235</v>
      </c>
      <c r="Q1874" s="2">
        <v>15</v>
      </c>
      <c r="R1874">
        <v>1</v>
      </c>
      <c r="S1874" t="s">
        <v>58</v>
      </c>
      <c r="T1874" s="3">
        <v>0.19</v>
      </c>
      <c r="U1874" t="s">
        <v>60</v>
      </c>
      <c r="V1874" t="s">
        <v>61</v>
      </c>
      <c r="W1874" s="2">
        <v>2.85</v>
      </c>
      <c r="X1874" s="2">
        <v>2.85</v>
      </c>
      <c r="Y1874" s="2">
        <v>2.85</v>
      </c>
      <c r="Z1874" t="s">
        <v>4223</v>
      </c>
    </row>
    <row r="1875" spans="1:26" x14ac:dyDescent="0.25">
      <c r="A1875">
        <v>2032754363</v>
      </c>
      <c r="B1875" t="s">
        <v>1856</v>
      </c>
      <c r="C1875" t="s">
        <v>1266</v>
      </c>
      <c r="D1875" t="str">
        <f t="shared" si="58"/>
        <v>MELANIE SELLERS</v>
      </c>
      <c r="E1875" t="s">
        <v>291</v>
      </c>
      <c r="F1875" t="s">
        <v>1087</v>
      </c>
      <c r="G1875" t="s">
        <v>1088</v>
      </c>
      <c r="H1875" t="s">
        <v>1088</v>
      </c>
      <c r="I1875" s="8" t="s">
        <v>4143</v>
      </c>
      <c r="J1875" t="s">
        <v>403</v>
      </c>
      <c r="K1875" t="s">
        <v>404</v>
      </c>
      <c r="L1875" t="str">
        <f t="shared" si="59"/>
        <v>Marsha Sanderock</v>
      </c>
      <c r="M1875" t="s">
        <v>57</v>
      </c>
      <c r="N1875" s="1">
        <v>46023</v>
      </c>
      <c r="P1875" s="1">
        <v>46235</v>
      </c>
      <c r="Q1875" s="2">
        <v>15</v>
      </c>
      <c r="R1875">
        <v>1</v>
      </c>
      <c r="S1875" t="s">
        <v>58</v>
      </c>
      <c r="T1875" s="3">
        <v>0.19</v>
      </c>
      <c r="U1875" t="s">
        <v>60</v>
      </c>
      <c r="V1875" t="s">
        <v>61</v>
      </c>
      <c r="W1875" s="2">
        <v>2.85</v>
      </c>
      <c r="X1875" s="2">
        <v>2.85</v>
      </c>
      <c r="Y1875" s="2">
        <v>2.85</v>
      </c>
      <c r="Z1875" t="s">
        <v>4223</v>
      </c>
    </row>
    <row r="1876" spans="1:26" x14ac:dyDescent="0.25">
      <c r="A1876">
        <v>2032911492</v>
      </c>
      <c r="B1876" t="s">
        <v>1818</v>
      </c>
      <c r="C1876" t="s">
        <v>3671</v>
      </c>
      <c r="D1876" t="str">
        <f t="shared" si="58"/>
        <v>ROBBYN KIZER</v>
      </c>
      <c r="E1876" t="s">
        <v>291</v>
      </c>
      <c r="F1876" t="s">
        <v>1087</v>
      </c>
      <c r="G1876" t="s">
        <v>1088</v>
      </c>
      <c r="H1876" t="s">
        <v>1088</v>
      </c>
      <c r="I1876" s="8" t="s">
        <v>4169</v>
      </c>
      <c r="J1876" t="s">
        <v>976</v>
      </c>
      <c r="K1876" t="s">
        <v>977</v>
      </c>
      <c r="L1876" t="str">
        <f t="shared" si="59"/>
        <v>Dominic Lytle</v>
      </c>
      <c r="M1876" t="s">
        <v>57</v>
      </c>
      <c r="N1876" s="1">
        <v>46023</v>
      </c>
      <c r="P1876" s="1">
        <v>46235</v>
      </c>
      <c r="Q1876" s="2">
        <v>15</v>
      </c>
      <c r="R1876">
        <v>1</v>
      </c>
      <c r="S1876" t="s">
        <v>58</v>
      </c>
      <c r="T1876" s="3">
        <v>0.19</v>
      </c>
      <c r="U1876" t="s">
        <v>60</v>
      </c>
      <c r="V1876" t="s">
        <v>61</v>
      </c>
      <c r="W1876" s="2">
        <v>2.85</v>
      </c>
      <c r="X1876" s="2">
        <v>2.85</v>
      </c>
      <c r="Y1876" s="2">
        <v>2.85</v>
      </c>
      <c r="Z1876" t="s">
        <v>4224</v>
      </c>
    </row>
    <row r="1877" spans="1:26" x14ac:dyDescent="0.25">
      <c r="A1877">
        <v>2033011867</v>
      </c>
      <c r="B1877" t="s">
        <v>3672</v>
      </c>
      <c r="C1877" t="s">
        <v>366</v>
      </c>
      <c r="D1877" t="str">
        <f t="shared" si="58"/>
        <v>DAVID LAIR</v>
      </c>
      <c r="E1877" t="s">
        <v>291</v>
      </c>
      <c r="F1877" t="s">
        <v>1087</v>
      </c>
      <c r="G1877" t="s">
        <v>1088</v>
      </c>
      <c r="H1877" t="s">
        <v>1088</v>
      </c>
      <c r="I1877" s="8" t="s">
        <v>4143</v>
      </c>
      <c r="J1877" t="s">
        <v>403</v>
      </c>
      <c r="K1877" t="s">
        <v>404</v>
      </c>
      <c r="L1877" t="str">
        <f t="shared" si="59"/>
        <v>Marsha Sanderock</v>
      </c>
      <c r="M1877" t="s">
        <v>57</v>
      </c>
      <c r="N1877" s="1">
        <v>46029</v>
      </c>
      <c r="P1877" s="1">
        <v>46241</v>
      </c>
      <c r="Q1877" s="2">
        <v>15</v>
      </c>
      <c r="R1877">
        <v>1</v>
      </c>
      <c r="S1877" t="s">
        <v>58</v>
      </c>
      <c r="T1877" s="3">
        <v>0.19</v>
      </c>
      <c r="U1877" t="s">
        <v>60</v>
      </c>
      <c r="V1877" t="s">
        <v>61</v>
      </c>
      <c r="W1877" s="2">
        <v>2.85</v>
      </c>
      <c r="X1877" s="2">
        <v>2.85</v>
      </c>
      <c r="Y1877" s="2">
        <v>2.85</v>
      </c>
      <c r="Z1877" t="s">
        <v>4223</v>
      </c>
    </row>
    <row r="1878" spans="1:26" x14ac:dyDescent="0.25">
      <c r="A1878">
        <v>2033055173</v>
      </c>
      <c r="B1878" t="s">
        <v>3674</v>
      </c>
      <c r="C1878" t="s">
        <v>3675</v>
      </c>
      <c r="D1878" t="str">
        <f t="shared" si="58"/>
        <v>ANESA ABDALLA</v>
      </c>
      <c r="E1878" t="s">
        <v>291</v>
      </c>
      <c r="F1878" t="s">
        <v>1087</v>
      </c>
      <c r="G1878" t="s">
        <v>1088</v>
      </c>
      <c r="H1878" t="s">
        <v>1088</v>
      </c>
      <c r="I1878" s="8" t="s">
        <v>4143</v>
      </c>
      <c r="J1878" t="s">
        <v>403</v>
      </c>
      <c r="K1878" t="s">
        <v>404</v>
      </c>
      <c r="L1878" t="str">
        <f t="shared" si="59"/>
        <v>Marsha Sanderock</v>
      </c>
      <c r="M1878" t="s">
        <v>57</v>
      </c>
      <c r="N1878" s="1">
        <v>46031</v>
      </c>
      <c r="P1878" s="1">
        <v>46243</v>
      </c>
      <c r="Q1878" s="2">
        <v>15</v>
      </c>
      <c r="R1878">
        <v>1</v>
      </c>
      <c r="S1878" t="s">
        <v>58</v>
      </c>
      <c r="T1878" s="3">
        <v>0.19</v>
      </c>
      <c r="U1878" t="s">
        <v>60</v>
      </c>
      <c r="V1878" t="s">
        <v>61</v>
      </c>
      <c r="W1878" s="2">
        <v>2.85</v>
      </c>
      <c r="X1878" s="2">
        <v>2.85</v>
      </c>
      <c r="Y1878" s="2">
        <v>2.85</v>
      </c>
      <c r="Z1878" t="s">
        <v>4223</v>
      </c>
    </row>
    <row r="1879" spans="1:26" x14ac:dyDescent="0.25">
      <c r="A1879">
        <v>2033064525</v>
      </c>
      <c r="B1879" t="s">
        <v>3676</v>
      </c>
      <c r="C1879" t="s">
        <v>2601</v>
      </c>
      <c r="D1879" t="str">
        <f t="shared" si="58"/>
        <v>FRANKLIN CRIST</v>
      </c>
      <c r="E1879" t="s">
        <v>291</v>
      </c>
      <c r="F1879" t="s">
        <v>1087</v>
      </c>
      <c r="G1879" t="s">
        <v>1088</v>
      </c>
      <c r="H1879" t="s">
        <v>1088</v>
      </c>
      <c r="I1879" s="8" t="s">
        <v>4143</v>
      </c>
      <c r="J1879" t="s">
        <v>403</v>
      </c>
      <c r="K1879" t="s">
        <v>404</v>
      </c>
      <c r="L1879" t="str">
        <f t="shared" si="59"/>
        <v>Marsha Sanderock</v>
      </c>
      <c r="M1879" t="s">
        <v>57</v>
      </c>
      <c r="N1879" s="1">
        <v>46032</v>
      </c>
      <c r="P1879" s="1">
        <v>46244</v>
      </c>
      <c r="Q1879" s="2">
        <v>15</v>
      </c>
      <c r="R1879">
        <v>1</v>
      </c>
      <c r="S1879" t="s">
        <v>58</v>
      </c>
      <c r="T1879" s="3">
        <v>0.19</v>
      </c>
      <c r="U1879" t="s">
        <v>60</v>
      </c>
      <c r="V1879" t="s">
        <v>61</v>
      </c>
      <c r="W1879" s="2">
        <v>2.85</v>
      </c>
      <c r="X1879" s="2">
        <v>2.85</v>
      </c>
      <c r="Y1879" s="2">
        <v>2.85</v>
      </c>
      <c r="Z1879" t="s">
        <v>4223</v>
      </c>
    </row>
    <row r="1880" spans="1:26" x14ac:dyDescent="0.25">
      <c r="A1880">
        <v>2035584190</v>
      </c>
      <c r="B1880" t="s">
        <v>1685</v>
      </c>
      <c r="C1880" t="s">
        <v>806</v>
      </c>
      <c r="D1880" t="str">
        <f t="shared" si="58"/>
        <v>JONATHAN COULTER</v>
      </c>
      <c r="E1880" t="s">
        <v>291</v>
      </c>
      <c r="F1880" t="s">
        <v>1087</v>
      </c>
      <c r="G1880" t="s">
        <v>1088</v>
      </c>
      <c r="H1880" t="s">
        <v>1088</v>
      </c>
      <c r="I1880" s="8" t="s">
        <v>4206</v>
      </c>
      <c r="J1880" t="s">
        <v>640</v>
      </c>
      <c r="K1880" t="s">
        <v>641</v>
      </c>
      <c r="L1880" t="str">
        <f t="shared" si="59"/>
        <v>Danna Green</v>
      </c>
      <c r="M1880" t="s">
        <v>57</v>
      </c>
      <c r="N1880" s="1">
        <v>46174</v>
      </c>
      <c r="P1880" s="1">
        <v>46235</v>
      </c>
      <c r="Q1880" s="2">
        <v>15</v>
      </c>
      <c r="R1880">
        <v>1</v>
      </c>
      <c r="S1880" t="s">
        <v>58</v>
      </c>
      <c r="T1880" s="3">
        <v>0.19</v>
      </c>
      <c r="U1880" t="s">
        <v>60</v>
      </c>
      <c r="V1880" t="s">
        <v>61</v>
      </c>
      <c r="W1880" s="2">
        <v>2.85</v>
      </c>
      <c r="X1880" s="2">
        <v>2.85</v>
      </c>
      <c r="Y1880" s="2">
        <v>2.85</v>
      </c>
      <c r="Z1880" t="s">
        <v>4225</v>
      </c>
    </row>
    <row r="1881" spans="1:26" x14ac:dyDescent="0.25">
      <c r="A1881">
        <v>2032979601</v>
      </c>
      <c r="B1881" t="s">
        <v>965</v>
      </c>
      <c r="C1881" t="s">
        <v>237</v>
      </c>
      <c r="D1881" t="str">
        <f t="shared" si="58"/>
        <v>APRIL MCCRACKEN</v>
      </c>
      <c r="E1881" t="s">
        <v>291</v>
      </c>
      <c r="F1881" t="s">
        <v>1087</v>
      </c>
      <c r="G1881" t="s">
        <v>1088</v>
      </c>
      <c r="H1881" t="s">
        <v>1088</v>
      </c>
      <c r="I1881" s="8" t="s">
        <v>4143</v>
      </c>
      <c r="J1881" t="s">
        <v>403</v>
      </c>
      <c r="K1881" t="s">
        <v>404</v>
      </c>
      <c r="L1881" t="str">
        <f t="shared" si="59"/>
        <v>Marsha Sanderock</v>
      </c>
      <c r="M1881" t="s">
        <v>57</v>
      </c>
      <c r="N1881" s="1">
        <v>46026</v>
      </c>
      <c r="P1881" s="1">
        <v>46238</v>
      </c>
      <c r="Q1881" s="2">
        <v>15</v>
      </c>
      <c r="R1881">
        <v>1</v>
      </c>
      <c r="S1881" t="s">
        <v>58</v>
      </c>
      <c r="T1881" s="3">
        <v>0.19</v>
      </c>
      <c r="U1881" t="s">
        <v>60</v>
      </c>
      <c r="V1881" t="s">
        <v>61</v>
      </c>
      <c r="W1881" s="2">
        <v>2.85</v>
      </c>
      <c r="X1881" s="2">
        <v>0</v>
      </c>
      <c r="Y1881" s="2">
        <v>0</v>
      </c>
      <c r="Z1881" t="s">
        <v>4223</v>
      </c>
    </row>
    <row r="1882" spans="1:26" x14ac:dyDescent="0.25">
      <c r="A1882">
        <v>2033404408</v>
      </c>
      <c r="B1882" t="s">
        <v>900</v>
      </c>
      <c r="C1882" t="s">
        <v>2713</v>
      </c>
      <c r="D1882" t="str">
        <f t="shared" si="58"/>
        <v>GARRETT MILLER</v>
      </c>
      <c r="E1882" t="s">
        <v>291</v>
      </c>
      <c r="F1882" t="s">
        <v>1087</v>
      </c>
      <c r="G1882" t="s">
        <v>1088</v>
      </c>
      <c r="H1882" t="s">
        <v>1088</v>
      </c>
      <c r="I1882" s="8" t="s">
        <v>4169</v>
      </c>
      <c r="J1882" t="s">
        <v>976</v>
      </c>
      <c r="K1882" t="s">
        <v>977</v>
      </c>
      <c r="L1882" t="str">
        <f t="shared" si="59"/>
        <v>Dominic Lytle</v>
      </c>
      <c r="M1882" t="s">
        <v>57</v>
      </c>
      <c r="N1882" s="1">
        <v>46054</v>
      </c>
      <c r="P1882" s="1">
        <v>46235</v>
      </c>
      <c r="Q1882" s="2">
        <v>15</v>
      </c>
      <c r="R1882">
        <v>1</v>
      </c>
      <c r="S1882" t="s">
        <v>58</v>
      </c>
      <c r="T1882" s="3">
        <v>0.19</v>
      </c>
      <c r="U1882" t="s">
        <v>60</v>
      </c>
      <c r="V1882" t="s">
        <v>61</v>
      </c>
      <c r="W1882" s="2">
        <v>2.85</v>
      </c>
      <c r="X1882" s="2">
        <v>0</v>
      </c>
      <c r="Y1882" s="2">
        <v>0</v>
      </c>
      <c r="Z1882" t="s">
        <v>4224</v>
      </c>
    </row>
    <row r="1883" spans="1:26" x14ac:dyDescent="0.25">
      <c r="A1883">
        <v>2033744679</v>
      </c>
      <c r="B1883" t="s">
        <v>697</v>
      </c>
      <c r="C1883" t="s">
        <v>301</v>
      </c>
      <c r="D1883" t="str">
        <f t="shared" si="58"/>
        <v>LAUREN CLARK</v>
      </c>
      <c r="E1883" t="s">
        <v>291</v>
      </c>
      <c r="F1883" t="s">
        <v>1087</v>
      </c>
      <c r="G1883" t="s">
        <v>1088</v>
      </c>
      <c r="H1883" t="s">
        <v>1088</v>
      </c>
      <c r="I1883" s="8" t="s">
        <v>4208</v>
      </c>
      <c r="J1883" t="s">
        <v>640</v>
      </c>
      <c r="K1883" t="s">
        <v>641</v>
      </c>
      <c r="L1883" t="str">
        <f t="shared" si="59"/>
        <v>Danna Green</v>
      </c>
      <c r="M1883" t="s">
        <v>57</v>
      </c>
      <c r="N1883" s="1">
        <v>46082</v>
      </c>
      <c r="P1883" s="1">
        <v>46235</v>
      </c>
      <c r="Q1883" s="2">
        <v>15</v>
      </c>
      <c r="R1883">
        <v>1</v>
      </c>
      <c r="S1883" t="s">
        <v>58</v>
      </c>
      <c r="T1883" s="3">
        <v>0.19</v>
      </c>
      <c r="U1883" t="s">
        <v>60</v>
      </c>
      <c r="V1883" t="s">
        <v>61</v>
      </c>
      <c r="W1883" s="2">
        <v>2.85</v>
      </c>
      <c r="X1883" s="2">
        <v>0</v>
      </c>
      <c r="Y1883" s="2">
        <v>0</v>
      </c>
      <c r="Z1883" t="s">
        <v>4225</v>
      </c>
    </row>
    <row r="1884" spans="1:26" x14ac:dyDescent="0.25">
      <c r="A1884">
        <v>2033881170</v>
      </c>
      <c r="B1884" t="s">
        <v>414</v>
      </c>
      <c r="C1884" t="s">
        <v>107</v>
      </c>
      <c r="D1884" t="str">
        <f t="shared" si="58"/>
        <v>MICHAEL GRANT</v>
      </c>
      <c r="E1884" t="s">
        <v>291</v>
      </c>
      <c r="F1884" t="s">
        <v>1087</v>
      </c>
      <c r="G1884" t="s">
        <v>1088</v>
      </c>
      <c r="H1884" t="s">
        <v>1088</v>
      </c>
      <c r="I1884" s="8" t="s">
        <v>4208</v>
      </c>
      <c r="J1884" t="s">
        <v>640</v>
      </c>
      <c r="K1884" t="s">
        <v>641</v>
      </c>
      <c r="L1884" t="str">
        <f t="shared" si="59"/>
        <v>Danna Green</v>
      </c>
      <c r="M1884" t="s">
        <v>57</v>
      </c>
      <c r="N1884" s="1">
        <v>46078</v>
      </c>
      <c r="P1884" s="1">
        <v>46259</v>
      </c>
      <c r="Q1884" s="2">
        <v>15</v>
      </c>
      <c r="R1884">
        <v>1</v>
      </c>
      <c r="S1884" t="s">
        <v>58</v>
      </c>
      <c r="T1884" s="3">
        <v>0.19</v>
      </c>
      <c r="U1884" t="s">
        <v>60</v>
      </c>
      <c r="V1884" t="s">
        <v>61</v>
      </c>
      <c r="W1884" s="2">
        <v>2.85</v>
      </c>
      <c r="X1884" s="2">
        <v>0</v>
      </c>
      <c r="Y1884" s="2">
        <v>0</v>
      </c>
      <c r="Z1884" t="s">
        <v>4225</v>
      </c>
    </row>
    <row r="1885" spans="1:26" x14ac:dyDescent="0.25">
      <c r="A1885">
        <v>2033913381</v>
      </c>
      <c r="B1885" t="s">
        <v>3677</v>
      </c>
      <c r="C1885" t="s">
        <v>3678</v>
      </c>
      <c r="D1885" t="str">
        <f t="shared" si="58"/>
        <v>LISANN SIZEMORE</v>
      </c>
      <c r="E1885" t="s">
        <v>291</v>
      </c>
      <c r="F1885" t="s">
        <v>1087</v>
      </c>
      <c r="G1885" t="s">
        <v>1088</v>
      </c>
      <c r="H1885" t="s">
        <v>1088</v>
      </c>
      <c r="I1885" s="8" t="s">
        <v>4208</v>
      </c>
      <c r="J1885" t="s">
        <v>640</v>
      </c>
      <c r="K1885" t="s">
        <v>641</v>
      </c>
      <c r="L1885" t="str">
        <f t="shared" si="59"/>
        <v>Danna Green</v>
      </c>
      <c r="M1885" t="s">
        <v>57</v>
      </c>
      <c r="N1885" s="1">
        <v>46082</v>
      </c>
      <c r="P1885" s="1">
        <v>46235</v>
      </c>
      <c r="Q1885" s="2">
        <v>15</v>
      </c>
      <c r="R1885">
        <v>1</v>
      </c>
      <c r="S1885" t="s">
        <v>58</v>
      </c>
      <c r="T1885" s="3">
        <v>0.19</v>
      </c>
      <c r="U1885" t="s">
        <v>60</v>
      </c>
      <c r="V1885" t="s">
        <v>61</v>
      </c>
      <c r="W1885" s="2">
        <v>2.85</v>
      </c>
      <c r="X1885" s="2">
        <v>0</v>
      </c>
      <c r="Y1885" s="2">
        <v>0</v>
      </c>
      <c r="Z1885" t="s">
        <v>4225</v>
      </c>
    </row>
    <row r="1886" spans="1:26" x14ac:dyDescent="0.25">
      <c r="A1886">
        <v>2034221020</v>
      </c>
      <c r="B1886" t="s">
        <v>1230</v>
      </c>
      <c r="C1886" t="s">
        <v>921</v>
      </c>
      <c r="D1886" t="str">
        <f t="shared" si="58"/>
        <v>AUSTIN KING</v>
      </c>
      <c r="E1886" t="s">
        <v>291</v>
      </c>
      <c r="F1886" t="s">
        <v>1087</v>
      </c>
      <c r="G1886" t="s">
        <v>1088</v>
      </c>
      <c r="H1886" t="s">
        <v>1088</v>
      </c>
      <c r="I1886" s="8" t="s">
        <v>4208</v>
      </c>
      <c r="J1886" t="s">
        <v>640</v>
      </c>
      <c r="K1886" t="s">
        <v>641</v>
      </c>
      <c r="L1886" t="str">
        <f t="shared" si="59"/>
        <v>Danna Green</v>
      </c>
      <c r="M1886" t="s">
        <v>57</v>
      </c>
      <c r="N1886" s="1">
        <v>46091</v>
      </c>
      <c r="P1886" s="1">
        <v>46244</v>
      </c>
      <c r="Q1886" s="2">
        <v>15</v>
      </c>
      <c r="R1886">
        <v>1</v>
      </c>
      <c r="S1886" t="s">
        <v>58</v>
      </c>
      <c r="T1886" s="3">
        <v>0.19</v>
      </c>
      <c r="U1886" t="s">
        <v>60</v>
      </c>
      <c r="V1886" t="s">
        <v>61</v>
      </c>
      <c r="W1886" s="2">
        <v>2.85</v>
      </c>
      <c r="X1886" s="2">
        <v>0</v>
      </c>
      <c r="Y1886" s="2">
        <v>0</v>
      </c>
      <c r="Z1886" t="s">
        <v>4225</v>
      </c>
    </row>
    <row r="1887" spans="1:26" x14ac:dyDescent="0.25">
      <c r="A1887">
        <v>2035721834</v>
      </c>
      <c r="B1887" t="s">
        <v>3958</v>
      </c>
      <c r="C1887" t="s">
        <v>3959</v>
      </c>
      <c r="D1887" t="str">
        <f t="shared" si="58"/>
        <v>ASHTON SEXTON</v>
      </c>
      <c r="E1887" t="s">
        <v>291</v>
      </c>
      <c r="F1887" t="s">
        <v>1087</v>
      </c>
      <c r="G1887" t="s">
        <v>1088</v>
      </c>
      <c r="H1887" t="s">
        <v>1088</v>
      </c>
      <c r="I1887" s="8" t="s">
        <v>4206</v>
      </c>
      <c r="J1887" t="s">
        <v>640</v>
      </c>
      <c r="K1887" t="s">
        <v>641</v>
      </c>
      <c r="L1887" t="str">
        <f t="shared" si="59"/>
        <v>Danna Green</v>
      </c>
      <c r="M1887" t="s">
        <v>57</v>
      </c>
      <c r="N1887" s="1">
        <v>46174</v>
      </c>
      <c r="P1887" s="1">
        <v>46235</v>
      </c>
      <c r="Q1887" s="2">
        <v>15</v>
      </c>
      <c r="R1887">
        <v>1</v>
      </c>
      <c r="S1887" t="s">
        <v>58</v>
      </c>
      <c r="T1887" s="3">
        <v>0.19</v>
      </c>
      <c r="U1887" t="s">
        <v>60</v>
      </c>
      <c r="V1887" t="s">
        <v>61</v>
      </c>
      <c r="W1887" s="2">
        <v>2.85</v>
      </c>
      <c r="X1887" s="2">
        <v>0</v>
      </c>
      <c r="Y1887" s="2">
        <v>0</v>
      </c>
      <c r="Z1887" t="s">
        <v>4225</v>
      </c>
    </row>
    <row r="1888" spans="1:26" x14ac:dyDescent="0.25">
      <c r="A1888">
        <v>2035744516</v>
      </c>
      <c r="B1888" t="s">
        <v>638</v>
      </c>
      <c r="C1888" t="s">
        <v>639</v>
      </c>
      <c r="D1888" t="str">
        <f t="shared" si="58"/>
        <v>DESHANE REED</v>
      </c>
      <c r="E1888" t="s">
        <v>291</v>
      </c>
      <c r="F1888" t="s">
        <v>1087</v>
      </c>
      <c r="G1888" t="s">
        <v>1088</v>
      </c>
      <c r="H1888" t="s">
        <v>1088</v>
      </c>
      <c r="I1888" s="8" t="s">
        <v>4206</v>
      </c>
      <c r="J1888" t="s">
        <v>640</v>
      </c>
      <c r="K1888" t="s">
        <v>641</v>
      </c>
      <c r="L1888" t="str">
        <f t="shared" si="59"/>
        <v>Danna Green</v>
      </c>
      <c r="M1888" t="s">
        <v>57</v>
      </c>
      <c r="N1888" s="1">
        <v>46174</v>
      </c>
      <c r="P1888" s="1">
        <v>46235</v>
      </c>
      <c r="Q1888" s="2">
        <v>15</v>
      </c>
      <c r="R1888">
        <v>1</v>
      </c>
      <c r="S1888" t="s">
        <v>58</v>
      </c>
      <c r="T1888" s="3">
        <v>0.19</v>
      </c>
      <c r="U1888" t="s">
        <v>60</v>
      </c>
      <c r="V1888" t="s">
        <v>61</v>
      </c>
      <c r="W1888" s="2">
        <v>2.85</v>
      </c>
      <c r="X1888" s="2">
        <v>0</v>
      </c>
      <c r="Y1888" s="2">
        <v>0</v>
      </c>
      <c r="Z1888" t="s">
        <v>4225</v>
      </c>
    </row>
    <row r="1889" spans="1:26" x14ac:dyDescent="0.25">
      <c r="A1889">
        <v>2035940447</v>
      </c>
      <c r="B1889" t="s">
        <v>725</v>
      </c>
      <c r="C1889" t="s">
        <v>726</v>
      </c>
      <c r="D1889" t="str">
        <f t="shared" si="58"/>
        <v>JULIA VALENTINE-PURSEL</v>
      </c>
      <c r="E1889" t="s">
        <v>182</v>
      </c>
      <c r="F1889" t="s">
        <v>1087</v>
      </c>
      <c r="G1889" t="s">
        <v>1093</v>
      </c>
      <c r="H1889" t="s">
        <v>1088</v>
      </c>
      <c r="I1889" s="8">
        <v>19491313</v>
      </c>
      <c r="J1889" t="s">
        <v>591</v>
      </c>
      <c r="K1889" t="s">
        <v>592</v>
      </c>
      <c r="L1889" t="str">
        <f t="shared" si="59"/>
        <v>Steven Brandt</v>
      </c>
      <c r="M1889" t="s">
        <v>57</v>
      </c>
      <c r="N1889" s="1">
        <v>46183</v>
      </c>
      <c r="P1889" s="1">
        <v>46244</v>
      </c>
      <c r="Q1889" s="2">
        <v>15</v>
      </c>
      <c r="R1889">
        <v>1</v>
      </c>
      <c r="S1889" t="s">
        <v>58</v>
      </c>
      <c r="T1889" s="3">
        <v>0.19</v>
      </c>
      <c r="U1889" t="s">
        <v>60</v>
      </c>
      <c r="V1889" t="s">
        <v>61</v>
      </c>
      <c r="W1889" s="2">
        <v>2.85</v>
      </c>
      <c r="X1889" s="2">
        <v>0</v>
      </c>
      <c r="Y1889" s="2">
        <v>0</v>
      </c>
      <c r="Z1889" t="s">
        <v>4224</v>
      </c>
    </row>
    <row r="1890" spans="1:26" x14ac:dyDescent="0.25">
      <c r="A1890">
        <v>2034511931</v>
      </c>
      <c r="B1890" t="s">
        <v>4086</v>
      </c>
      <c r="C1890" t="s">
        <v>232</v>
      </c>
      <c r="D1890" t="str">
        <f t="shared" si="58"/>
        <v>LINDA CLUTZ</v>
      </c>
      <c r="E1890" t="s">
        <v>291</v>
      </c>
      <c r="F1890" t="s">
        <v>1087</v>
      </c>
      <c r="G1890" t="s">
        <v>1088</v>
      </c>
      <c r="H1890" t="s">
        <v>1088</v>
      </c>
      <c r="I1890" s="8" t="s">
        <v>4208</v>
      </c>
      <c r="J1890" t="s">
        <v>640</v>
      </c>
      <c r="K1890" t="s">
        <v>641</v>
      </c>
      <c r="L1890" t="str">
        <f t="shared" si="59"/>
        <v>Danna Green</v>
      </c>
      <c r="M1890" t="s">
        <v>57</v>
      </c>
      <c r="N1890" s="1">
        <v>46138</v>
      </c>
      <c r="P1890" s="1">
        <v>46229</v>
      </c>
      <c r="Q1890" s="2">
        <v>15</v>
      </c>
      <c r="R1890">
        <v>1</v>
      </c>
      <c r="S1890" t="s">
        <v>58</v>
      </c>
      <c r="T1890" s="3">
        <v>0.19</v>
      </c>
      <c r="U1890" t="s">
        <v>60</v>
      </c>
      <c r="V1890" t="s">
        <v>61</v>
      </c>
      <c r="W1890" s="2">
        <v>2.85</v>
      </c>
      <c r="X1890" s="2">
        <v>0</v>
      </c>
      <c r="Y1890" s="2">
        <v>0</v>
      </c>
      <c r="Z1890" t="s">
        <v>4225</v>
      </c>
    </row>
    <row r="1891" spans="1:26" x14ac:dyDescent="0.25">
      <c r="A1891">
        <v>2034912817</v>
      </c>
      <c r="B1891" t="s">
        <v>785</v>
      </c>
      <c r="C1891" t="s">
        <v>315</v>
      </c>
      <c r="D1891" t="str">
        <f t="shared" si="58"/>
        <v>JANE YOUNG</v>
      </c>
      <c r="E1891" t="s">
        <v>291</v>
      </c>
      <c r="F1891" t="s">
        <v>1087</v>
      </c>
      <c r="G1891" t="s">
        <v>1088</v>
      </c>
      <c r="H1891" t="s">
        <v>1088</v>
      </c>
      <c r="I1891" s="8" t="s">
        <v>4206</v>
      </c>
      <c r="J1891" t="s">
        <v>640</v>
      </c>
      <c r="K1891" t="s">
        <v>641</v>
      </c>
      <c r="L1891" t="str">
        <f t="shared" si="59"/>
        <v>Danna Green</v>
      </c>
      <c r="M1891" t="s">
        <v>57</v>
      </c>
      <c r="N1891" s="1">
        <v>46143</v>
      </c>
      <c r="P1891" s="1">
        <v>46235</v>
      </c>
      <c r="Q1891" s="2">
        <v>15</v>
      </c>
      <c r="R1891">
        <v>1</v>
      </c>
      <c r="S1891" t="s">
        <v>58</v>
      </c>
      <c r="T1891" s="3">
        <v>0.19</v>
      </c>
      <c r="U1891" t="s">
        <v>60</v>
      </c>
      <c r="V1891" t="s">
        <v>61</v>
      </c>
      <c r="W1891" s="2">
        <v>2.85</v>
      </c>
      <c r="X1891" s="2">
        <v>0</v>
      </c>
      <c r="Y1891" s="2">
        <v>0</v>
      </c>
      <c r="Z1891" t="s">
        <v>4225</v>
      </c>
    </row>
    <row r="1892" spans="1:26" x14ac:dyDescent="0.25">
      <c r="A1892">
        <v>2034958352</v>
      </c>
      <c r="B1892" t="s">
        <v>1414</v>
      </c>
      <c r="C1892" t="s">
        <v>281</v>
      </c>
      <c r="D1892" t="str">
        <f t="shared" si="58"/>
        <v>PATRICK MARKEY</v>
      </c>
      <c r="E1892" t="s">
        <v>72</v>
      </c>
      <c r="F1892" t="s">
        <v>1087</v>
      </c>
      <c r="G1892" t="s">
        <v>4089</v>
      </c>
      <c r="H1892" t="s">
        <v>1088</v>
      </c>
      <c r="I1892" s="8" t="s">
        <v>4120</v>
      </c>
      <c r="J1892" t="s">
        <v>556</v>
      </c>
      <c r="K1892" t="s">
        <v>557</v>
      </c>
      <c r="L1892" t="str">
        <f t="shared" si="59"/>
        <v>Dale Walenga</v>
      </c>
      <c r="M1892" t="s">
        <v>57</v>
      </c>
      <c r="N1892" s="1">
        <v>46129</v>
      </c>
      <c r="P1892" s="1">
        <v>46220</v>
      </c>
      <c r="Q1892" s="2">
        <v>15</v>
      </c>
      <c r="R1892">
        <v>1</v>
      </c>
      <c r="S1892" t="s">
        <v>58</v>
      </c>
      <c r="T1892" s="3">
        <v>0.19</v>
      </c>
      <c r="U1892" t="s">
        <v>60</v>
      </c>
      <c r="V1892" t="s">
        <v>61</v>
      </c>
      <c r="W1892" s="2">
        <v>2.85</v>
      </c>
      <c r="X1892" s="2">
        <v>0</v>
      </c>
      <c r="Y1892" s="2">
        <v>0</v>
      </c>
      <c r="Z1892" t="s">
        <v>4225</v>
      </c>
    </row>
    <row r="1893" spans="1:26" x14ac:dyDescent="0.25">
      <c r="A1893">
        <v>2035161364</v>
      </c>
      <c r="B1893" t="s">
        <v>3957</v>
      </c>
      <c r="C1893" t="s">
        <v>1617</v>
      </c>
      <c r="D1893" t="str">
        <f t="shared" si="58"/>
        <v>KRISTEN BETZNER</v>
      </c>
      <c r="E1893" t="s">
        <v>291</v>
      </c>
      <c r="F1893" t="s">
        <v>1087</v>
      </c>
      <c r="G1893" t="s">
        <v>1088</v>
      </c>
      <c r="H1893" t="s">
        <v>1088</v>
      </c>
      <c r="I1893" s="8" t="s">
        <v>4206</v>
      </c>
      <c r="J1893" t="s">
        <v>640</v>
      </c>
      <c r="K1893" t="s">
        <v>641</v>
      </c>
      <c r="L1893" t="str">
        <f t="shared" si="59"/>
        <v>Danna Green</v>
      </c>
      <c r="M1893" t="s">
        <v>57</v>
      </c>
      <c r="N1893" s="1">
        <v>46143</v>
      </c>
      <c r="P1893" s="1">
        <v>46235</v>
      </c>
      <c r="Q1893" s="2">
        <v>15</v>
      </c>
      <c r="R1893">
        <v>1</v>
      </c>
      <c r="S1893" t="s">
        <v>58</v>
      </c>
      <c r="T1893" s="3">
        <v>0.19</v>
      </c>
      <c r="U1893" t="s">
        <v>60</v>
      </c>
      <c r="V1893" t="s">
        <v>61</v>
      </c>
      <c r="W1893" s="2">
        <v>2.85</v>
      </c>
      <c r="X1893" s="2">
        <v>0</v>
      </c>
      <c r="Y1893" s="2">
        <v>0</v>
      </c>
      <c r="Z1893" t="s">
        <v>4225</v>
      </c>
    </row>
    <row r="1894" spans="1:26" x14ac:dyDescent="0.25">
      <c r="A1894">
        <v>2023882013</v>
      </c>
      <c r="B1894" t="s">
        <v>279</v>
      </c>
      <c r="C1894" t="s">
        <v>200</v>
      </c>
      <c r="D1894" t="str">
        <f t="shared" si="58"/>
        <v>JULIE DEBORD</v>
      </c>
      <c r="E1894" t="s">
        <v>182</v>
      </c>
      <c r="F1894" t="s">
        <v>1087</v>
      </c>
      <c r="G1894" t="s">
        <v>1093</v>
      </c>
      <c r="H1894" t="s">
        <v>1093</v>
      </c>
      <c r="I1894" s="8">
        <v>8977234</v>
      </c>
      <c r="J1894" t="s">
        <v>78</v>
      </c>
      <c r="K1894" t="s">
        <v>79</v>
      </c>
      <c r="L1894" t="str">
        <f t="shared" si="59"/>
        <v>RYAN CALTAGIRONE</v>
      </c>
      <c r="M1894" t="s">
        <v>57</v>
      </c>
      <c r="N1894" s="1">
        <v>45657</v>
      </c>
      <c r="P1894" s="1">
        <v>46233</v>
      </c>
      <c r="Q1894" s="2">
        <v>15</v>
      </c>
      <c r="R1894">
        <v>1</v>
      </c>
      <c r="S1894" t="s">
        <v>58</v>
      </c>
      <c r="T1894" s="3">
        <v>0.19</v>
      </c>
      <c r="U1894" t="s">
        <v>217</v>
      </c>
      <c r="V1894" t="s">
        <v>61</v>
      </c>
      <c r="W1894" s="2">
        <v>2.85</v>
      </c>
      <c r="X1894" s="2">
        <v>2.85</v>
      </c>
      <c r="Y1894" s="2">
        <v>2.85</v>
      </c>
      <c r="Z1894" t="s">
        <v>4224</v>
      </c>
    </row>
    <row r="1895" spans="1:26" x14ac:dyDescent="0.25">
      <c r="A1895">
        <v>2023980079</v>
      </c>
      <c r="B1895" t="s">
        <v>746</v>
      </c>
      <c r="C1895" t="s">
        <v>747</v>
      </c>
      <c r="D1895" t="str">
        <f t="shared" si="58"/>
        <v>DAWN MAURER</v>
      </c>
      <c r="E1895" t="s">
        <v>182</v>
      </c>
      <c r="F1895" t="s">
        <v>1087</v>
      </c>
      <c r="G1895" t="s">
        <v>1093</v>
      </c>
      <c r="H1895" t="s">
        <v>1093</v>
      </c>
      <c r="I1895" s="8">
        <v>8977234</v>
      </c>
      <c r="J1895" t="s">
        <v>78</v>
      </c>
      <c r="K1895" t="s">
        <v>79</v>
      </c>
      <c r="L1895" t="str">
        <f t="shared" si="59"/>
        <v>RYAN CALTAGIRONE</v>
      </c>
      <c r="M1895" t="s">
        <v>57</v>
      </c>
      <c r="N1895" s="1">
        <v>45657</v>
      </c>
      <c r="P1895" s="1">
        <v>46233</v>
      </c>
      <c r="Q1895" s="2">
        <v>15</v>
      </c>
      <c r="R1895">
        <v>1</v>
      </c>
      <c r="S1895" t="s">
        <v>58</v>
      </c>
      <c r="T1895" s="3">
        <v>0.19</v>
      </c>
      <c r="U1895" t="s">
        <v>217</v>
      </c>
      <c r="V1895" t="s">
        <v>61</v>
      </c>
      <c r="W1895" s="2">
        <v>2.85</v>
      </c>
      <c r="X1895" s="2">
        <v>2.85</v>
      </c>
      <c r="Y1895" s="2">
        <v>2.85</v>
      </c>
      <c r="Z1895" t="s">
        <v>4224</v>
      </c>
    </row>
    <row r="1896" spans="1:26" x14ac:dyDescent="0.25">
      <c r="A1896">
        <v>2024052533</v>
      </c>
      <c r="B1896" t="s">
        <v>748</v>
      </c>
      <c r="C1896" t="s">
        <v>749</v>
      </c>
      <c r="D1896" t="str">
        <f t="shared" si="58"/>
        <v>DENISE STARKEY</v>
      </c>
      <c r="E1896" t="s">
        <v>182</v>
      </c>
      <c r="F1896" t="s">
        <v>1087</v>
      </c>
      <c r="G1896" t="s">
        <v>1093</v>
      </c>
      <c r="H1896" t="s">
        <v>1093</v>
      </c>
      <c r="I1896" s="8">
        <v>8977234</v>
      </c>
      <c r="J1896" t="s">
        <v>78</v>
      </c>
      <c r="K1896" t="s">
        <v>79</v>
      </c>
      <c r="L1896" t="str">
        <f t="shared" si="59"/>
        <v>RYAN CALTAGIRONE</v>
      </c>
      <c r="M1896" t="s">
        <v>57</v>
      </c>
      <c r="N1896" s="1">
        <v>45657</v>
      </c>
      <c r="P1896" s="1">
        <v>46233</v>
      </c>
      <c r="Q1896" s="2">
        <v>15</v>
      </c>
      <c r="R1896">
        <v>1</v>
      </c>
      <c r="S1896" t="s">
        <v>58</v>
      </c>
      <c r="T1896" s="3">
        <v>0.19</v>
      </c>
      <c r="U1896" t="s">
        <v>217</v>
      </c>
      <c r="V1896" t="s">
        <v>61</v>
      </c>
      <c r="W1896" s="2">
        <v>2.85</v>
      </c>
      <c r="X1896" s="2">
        <v>2.85</v>
      </c>
      <c r="Y1896" s="2">
        <v>2.85</v>
      </c>
      <c r="Z1896" t="s">
        <v>4224</v>
      </c>
    </row>
    <row r="1897" spans="1:26" x14ac:dyDescent="0.25">
      <c r="A1897">
        <v>2030339161</v>
      </c>
      <c r="B1897" t="s">
        <v>181</v>
      </c>
      <c r="C1897" t="s">
        <v>3507</v>
      </c>
      <c r="D1897" t="str">
        <f t="shared" si="58"/>
        <v>HANSON LAURA</v>
      </c>
      <c r="E1897" t="s">
        <v>182</v>
      </c>
      <c r="F1897" t="s">
        <v>1087</v>
      </c>
      <c r="G1897" t="s">
        <v>1093</v>
      </c>
      <c r="H1897" t="s">
        <v>1093</v>
      </c>
      <c r="I1897" s="8" t="s">
        <v>4185</v>
      </c>
      <c r="J1897" t="s">
        <v>533</v>
      </c>
      <c r="K1897" t="s">
        <v>534</v>
      </c>
      <c r="L1897" t="str">
        <f t="shared" si="59"/>
        <v>Jennifer Halsaver</v>
      </c>
      <c r="M1897" t="s">
        <v>57</v>
      </c>
      <c r="N1897" s="1">
        <v>45875</v>
      </c>
      <c r="P1897" s="1">
        <v>46240</v>
      </c>
      <c r="Q1897" s="2">
        <v>15</v>
      </c>
      <c r="R1897">
        <v>1</v>
      </c>
      <c r="S1897" t="s">
        <v>58</v>
      </c>
      <c r="T1897" s="3">
        <v>0.19</v>
      </c>
      <c r="U1897" t="s">
        <v>60</v>
      </c>
      <c r="V1897" t="s">
        <v>61</v>
      </c>
      <c r="W1897" s="2">
        <v>2.85</v>
      </c>
      <c r="X1897" s="2">
        <v>2.85</v>
      </c>
      <c r="Y1897" s="2">
        <v>2.85</v>
      </c>
      <c r="Z1897" t="s">
        <v>4224</v>
      </c>
    </row>
    <row r="1898" spans="1:26" x14ac:dyDescent="0.25">
      <c r="A1898">
        <v>2030694349</v>
      </c>
      <c r="B1898" t="s">
        <v>643</v>
      </c>
      <c r="C1898" t="s">
        <v>1868</v>
      </c>
      <c r="D1898" t="str">
        <f t="shared" si="58"/>
        <v>FRASER ALEXANDRA</v>
      </c>
      <c r="E1898" t="s">
        <v>182</v>
      </c>
      <c r="F1898" t="s">
        <v>1087</v>
      </c>
      <c r="G1898" t="s">
        <v>1093</v>
      </c>
      <c r="H1898" t="s">
        <v>1093</v>
      </c>
      <c r="I1898" s="8">
        <v>21564088</v>
      </c>
      <c r="J1898" t="s">
        <v>533</v>
      </c>
      <c r="K1898" t="s">
        <v>534</v>
      </c>
      <c r="L1898" t="str">
        <f t="shared" si="59"/>
        <v>Jennifer Halsaver</v>
      </c>
      <c r="M1898" t="s">
        <v>57</v>
      </c>
      <c r="N1898" s="1">
        <v>45901</v>
      </c>
      <c r="P1898" s="1">
        <v>46235</v>
      </c>
      <c r="Q1898" s="2">
        <v>15</v>
      </c>
      <c r="R1898">
        <v>1</v>
      </c>
      <c r="S1898" t="s">
        <v>58</v>
      </c>
      <c r="T1898" s="3">
        <v>0.19</v>
      </c>
      <c r="U1898" t="s">
        <v>60</v>
      </c>
      <c r="V1898" t="s">
        <v>61</v>
      </c>
      <c r="W1898" s="2">
        <v>2.85</v>
      </c>
      <c r="X1898" s="2">
        <v>2.85</v>
      </c>
      <c r="Y1898" s="2">
        <v>2.85</v>
      </c>
      <c r="Z1898" t="s">
        <v>4224</v>
      </c>
    </row>
    <row r="1899" spans="1:26" x14ac:dyDescent="0.25">
      <c r="A1899">
        <v>2030917279</v>
      </c>
      <c r="B1899" t="s">
        <v>1209</v>
      </c>
      <c r="C1899" t="s">
        <v>1210</v>
      </c>
      <c r="D1899" t="str">
        <f t="shared" si="58"/>
        <v>ALICJA MATUSIAK</v>
      </c>
      <c r="E1899" t="s">
        <v>182</v>
      </c>
      <c r="F1899" t="s">
        <v>1087</v>
      </c>
      <c r="G1899" t="s">
        <v>1093</v>
      </c>
      <c r="H1899" t="s">
        <v>1093</v>
      </c>
      <c r="I1899" s="8">
        <v>21564088</v>
      </c>
      <c r="J1899" t="s">
        <v>533</v>
      </c>
      <c r="K1899" t="s">
        <v>534</v>
      </c>
      <c r="L1899" t="str">
        <f t="shared" si="59"/>
        <v>Jennifer Halsaver</v>
      </c>
      <c r="M1899" t="s">
        <v>57</v>
      </c>
      <c r="N1899" s="1">
        <v>45910</v>
      </c>
      <c r="P1899" s="1">
        <v>46244</v>
      </c>
      <c r="Q1899" s="2">
        <v>15</v>
      </c>
      <c r="R1899">
        <v>1</v>
      </c>
      <c r="S1899" t="s">
        <v>58</v>
      </c>
      <c r="T1899" s="3">
        <v>0.19</v>
      </c>
      <c r="U1899" t="s">
        <v>60</v>
      </c>
      <c r="V1899" t="s">
        <v>61</v>
      </c>
      <c r="W1899" s="2">
        <v>2.85</v>
      </c>
      <c r="X1899" s="2">
        <v>2.85</v>
      </c>
      <c r="Y1899" s="2">
        <v>2.85</v>
      </c>
      <c r="Z1899" t="s">
        <v>4224</v>
      </c>
    </row>
    <row r="1900" spans="1:26" x14ac:dyDescent="0.25">
      <c r="A1900">
        <v>2032051320</v>
      </c>
      <c r="B1900" t="s">
        <v>3523</v>
      </c>
      <c r="C1900" t="s">
        <v>162</v>
      </c>
      <c r="D1900" t="str">
        <f t="shared" si="58"/>
        <v>WILLIAM FOLTZ</v>
      </c>
      <c r="E1900" t="s">
        <v>182</v>
      </c>
      <c r="F1900" t="s">
        <v>1087</v>
      </c>
      <c r="G1900" t="s">
        <v>1093</v>
      </c>
      <c r="H1900" t="s">
        <v>1093</v>
      </c>
      <c r="I1900" s="8">
        <v>21564088</v>
      </c>
      <c r="J1900" t="s">
        <v>533</v>
      </c>
      <c r="K1900" t="s">
        <v>534</v>
      </c>
      <c r="L1900" t="str">
        <f t="shared" si="59"/>
        <v>Jennifer Halsaver</v>
      </c>
      <c r="M1900" t="s">
        <v>57</v>
      </c>
      <c r="N1900" s="1">
        <v>46023</v>
      </c>
      <c r="P1900" s="1">
        <v>46235</v>
      </c>
      <c r="Q1900" s="2">
        <v>15</v>
      </c>
      <c r="R1900">
        <v>1</v>
      </c>
      <c r="S1900" t="s">
        <v>58</v>
      </c>
      <c r="T1900" s="3">
        <v>0.19</v>
      </c>
      <c r="U1900" t="s">
        <v>60</v>
      </c>
      <c r="V1900" t="s">
        <v>61</v>
      </c>
      <c r="W1900" s="2">
        <v>2.85</v>
      </c>
      <c r="X1900" s="2">
        <v>2.85</v>
      </c>
      <c r="Y1900" s="2">
        <v>2.85</v>
      </c>
      <c r="Z1900" t="s">
        <v>4224</v>
      </c>
    </row>
    <row r="1901" spans="1:26" x14ac:dyDescent="0.25">
      <c r="A1901">
        <v>2032080507</v>
      </c>
      <c r="B1901" t="s">
        <v>302</v>
      </c>
      <c r="C1901" t="s">
        <v>50</v>
      </c>
      <c r="D1901" t="str">
        <f t="shared" si="58"/>
        <v>JUSTIN TOWNSEND</v>
      </c>
      <c r="E1901" t="s">
        <v>182</v>
      </c>
      <c r="F1901" t="s">
        <v>1087</v>
      </c>
      <c r="G1901" t="s">
        <v>1093</v>
      </c>
      <c r="H1901" t="s">
        <v>1093</v>
      </c>
      <c r="I1901" s="8">
        <v>21564088</v>
      </c>
      <c r="J1901" t="s">
        <v>533</v>
      </c>
      <c r="K1901" t="s">
        <v>534</v>
      </c>
      <c r="L1901" t="str">
        <f t="shared" si="59"/>
        <v>Jennifer Halsaver</v>
      </c>
      <c r="M1901" t="s">
        <v>57</v>
      </c>
      <c r="N1901" s="1">
        <v>46023</v>
      </c>
      <c r="P1901" s="1">
        <v>46235</v>
      </c>
      <c r="Q1901" s="2">
        <v>15</v>
      </c>
      <c r="R1901">
        <v>1</v>
      </c>
      <c r="S1901" t="s">
        <v>58</v>
      </c>
      <c r="T1901" s="3">
        <v>0.19</v>
      </c>
      <c r="U1901" t="s">
        <v>60</v>
      </c>
      <c r="V1901" t="s">
        <v>61</v>
      </c>
      <c r="W1901" s="2">
        <v>2.85</v>
      </c>
      <c r="X1901" s="2">
        <v>2.85</v>
      </c>
      <c r="Y1901" s="2">
        <v>2.85</v>
      </c>
      <c r="Z1901" t="s">
        <v>4224</v>
      </c>
    </row>
    <row r="1902" spans="1:26" x14ac:dyDescent="0.25">
      <c r="A1902">
        <v>2032157972</v>
      </c>
      <c r="B1902" t="s">
        <v>1227</v>
      </c>
      <c r="C1902" t="s">
        <v>1228</v>
      </c>
      <c r="D1902" t="str">
        <f t="shared" si="58"/>
        <v>GABRIELLE ESPOSITO</v>
      </c>
      <c r="E1902" t="s">
        <v>182</v>
      </c>
      <c r="F1902" t="s">
        <v>1087</v>
      </c>
      <c r="G1902" t="s">
        <v>1093</v>
      </c>
      <c r="H1902" t="s">
        <v>1093</v>
      </c>
      <c r="I1902" s="8">
        <v>21564088</v>
      </c>
      <c r="J1902" t="s">
        <v>533</v>
      </c>
      <c r="K1902" t="s">
        <v>534</v>
      </c>
      <c r="L1902" t="str">
        <f t="shared" si="59"/>
        <v>Jennifer Halsaver</v>
      </c>
      <c r="M1902" t="s">
        <v>57</v>
      </c>
      <c r="N1902" s="1">
        <v>46023</v>
      </c>
      <c r="P1902" s="1">
        <v>46235</v>
      </c>
      <c r="Q1902" s="2">
        <v>15</v>
      </c>
      <c r="R1902">
        <v>1</v>
      </c>
      <c r="S1902" t="s">
        <v>58</v>
      </c>
      <c r="T1902" s="3">
        <v>0.19</v>
      </c>
      <c r="U1902" t="s">
        <v>60</v>
      </c>
      <c r="V1902" t="s">
        <v>61</v>
      </c>
      <c r="W1902" s="2">
        <v>2.85</v>
      </c>
      <c r="X1902" s="2">
        <v>2.85</v>
      </c>
      <c r="Y1902" s="2">
        <v>2.85</v>
      </c>
      <c r="Z1902" t="s">
        <v>4224</v>
      </c>
    </row>
    <row r="1903" spans="1:26" x14ac:dyDescent="0.25">
      <c r="A1903">
        <v>2032195253</v>
      </c>
      <c r="B1903" t="s">
        <v>1231</v>
      </c>
      <c r="C1903" t="s">
        <v>1232</v>
      </c>
      <c r="D1903" t="str">
        <f t="shared" si="58"/>
        <v>STEPHEN KOVACH</v>
      </c>
      <c r="E1903" t="s">
        <v>182</v>
      </c>
      <c r="F1903" t="s">
        <v>1087</v>
      </c>
      <c r="G1903" t="s">
        <v>1093</v>
      </c>
      <c r="H1903" t="s">
        <v>1093</v>
      </c>
      <c r="I1903" s="8">
        <v>21564088</v>
      </c>
      <c r="J1903" t="s">
        <v>533</v>
      </c>
      <c r="K1903" t="s">
        <v>534</v>
      </c>
      <c r="L1903" t="str">
        <f t="shared" si="59"/>
        <v>Jennifer Halsaver</v>
      </c>
      <c r="M1903" t="s">
        <v>57</v>
      </c>
      <c r="N1903" s="1">
        <v>46023</v>
      </c>
      <c r="P1903" s="1">
        <v>46235</v>
      </c>
      <c r="Q1903" s="2">
        <v>15</v>
      </c>
      <c r="R1903">
        <v>1</v>
      </c>
      <c r="S1903" t="s">
        <v>58</v>
      </c>
      <c r="T1903" s="3">
        <v>0.19</v>
      </c>
      <c r="U1903" t="s">
        <v>60</v>
      </c>
      <c r="V1903" t="s">
        <v>61</v>
      </c>
      <c r="W1903" s="2">
        <v>2.85</v>
      </c>
      <c r="X1903" s="2">
        <v>2.85</v>
      </c>
      <c r="Y1903" s="2">
        <v>2.85</v>
      </c>
      <c r="Z1903" t="s">
        <v>4224</v>
      </c>
    </row>
    <row r="1904" spans="1:26" x14ac:dyDescent="0.25">
      <c r="A1904">
        <v>2032220485</v>
      </c>
      <c r="B1904" t="s">
        <v>1233</v>
      </c>
      <c r="C1904" t="s">
        <v>1234</v>
      </c>
      <c r="D1904" t="str">
        <f t="shared" si="58"/>
        <v>KAYLEIGH CAITO</v>
      </c>
      <c r="E1904" t="s">
        <v>182</v>
      </c>
      <c r="F1904" t="s">
        <v>1087</v>
      </c>
      <c r="G1904" t="s">
        <v>1093</v>
      </c>
      <c r="H1904" t="s">
        <v>1093</v>
      </c>
      <c r="I1904" s="8">
        <v>21564088</v>
      </c>
      <c r="J1904" t="s">
        <v>533</v>
      </c>
      <c r="K1904" t="s">
        <v>534</v>
      </c>
      <c r="L1904" t="str">
        <f t="shared" si="59"/>
        <v>Jennifer Halsaver</v>
      </c>
      <c r="M1904" t="s">
        <v>57</v>
      </c>
      <c r="N1904" s="1">
        <v>46023</v>
      </c>
      <c r="P1904" s="1">
        <v>46235</v>
      </c>
      <c r="Q1904" s="2">
        <v>15</v>
      </c>
      <c r="R1904">
        <v>1</v>
      </c>
      <c r="S1904" t="s">
        <v>58</v>
      </c>
      <c r="T1904" s="3">
        <v>0.19</v>
      </c>
      <c r="U1904" t="s">
        <v>60</v>
      </c>
      <c r="V1904" t="s">
        <v>61</v>
      </c>
      <c r="W1904" s="2">
        <v>2.85</v>
      </c>
      <c r="X1904" s="2">
        <v>2.85</v>
      </c>
      <c r="Y1904" s="2">
        <v>2.85</v>
      </c>
      <c r="Z1904" t="s">
        <v>4224</v>
      </c>
    </row>
    <row r="1905" spans="1:26" x14ac:dyDescent="0.25">
      <c r="A1905">
        <v>2032222392</v>
      </c>
      <c r="B1905" t="s">
        <v>661</v>
      </c>
      <c r="C1905" t="s">
        <v>1235</v>
      </c>
      <c r="D1905" t="str">
        <f t="shared" si="58"/>
        <v>MARTHA BARRETT</v>
      </c>
      <c r="E1905" t="s">
        <v>182</v>
      </c>
      <c r="F1905" t="s">
        <v>1087</v>
      </c>
      <c r="G1905" t="s">
        <v>1093</v>
      </c>
      <c r="H1905" t="s">
        <v>1093</v>
      </c>
      <c r="I1905" s="8">
        <v>21564088</v>
      </c>
      <c r="J1905" t="s">
        <v>533</v>
      </c>
      <c r="K1905" t="s">
        <v>534</v>
      </c>
      <c r="L1905" t="str">
        <f t="shared" si="59"/>
        <v>Jennifer Halsaver</v>
      </c>
      <c r="M1905" t="s">
        <v>57</v>
      </c>
      <c r="N1905" s="1">
        <v>46023</v>
      </c>
      <c r="P1905" s="1">
        <v>46235</v>
      </c>
      <c r="Q1905" s="2">
        <v>15</v>
      </c>
      <c r="R1905">
        <v>1</v>
      </c>
      <c r="S1905" t="s">
        <v>58</v>
      </c>
      <c r="T1905" s="3">
        <v>0.19</v>
      </c>
      <c r="U1905" t="s">
        <v>60</v>
      </c>
      <c r="V1905" t="s">
        <v>61</v>
      </c>
      <c r="W1905" s="2">
        <v>2.85</v>
      </c>
      <c r="X1905" s="2">
        <v>2.85</v>
      </c>
      <c r="Y1905" s="2">
        <v>2.85</v>
      </c>
      <c r="Z1905" t="s">
        <v>4224</v>
      </c>
    </row>
    <row r="1906" spans="1:26" x14ac:dyDescent="0.25">
      <c r="A1906">
        <v>2032226968</v>
      </c>
      <c r="B1906" t="s">
        <v>1236</v>
      </c>
      <c r="C1906" t="s">
        <v>67</v>
      </c>
      <c r="D1906" t="str">
        <f t="shared" si="58"/>
        <v>ROBERT WOODRUFF</v>
      </c>
      <c r="E1906" t="s">
        <v>182</v>
      </c>
      <c r="F1906" t="s">
        <v>1087</v>
      </c>
      <c r="G1906" t="s">
        <v>1093</v>
      </c>
      <c r="H1906" t="s">
        <v>1093</v>
      </c>
      <c r="I1906" s="8">
        <v>21564088</v>
      </c>
      <c r="J1906" t="s">
        <v>533</v>
      </c>
      <c r="K1906" t="s">
        <v>534</v>
      </c>
      <c r="L1906" t="str">
        <f t="shared" si="59"/>
        <v>Jennifer Halsaver</v>
      </c>
      <c r="M1906" t="s">
        <v>57</v>
      </c>
      <c r="N1906" s="1">
        <v>46023</v>
      </c>
      <c r="P1906" s="1">
        <v>46235</v>
      </c>
      <c r="Q1906" s="2">
        <v>15</v>
      </c>
      <c r="R1906">
        <v>1</v>
      </c>
      <c r="S1906" t="s">
        <v>58</v>
      </c>
      <c r="T1906" s="3">
        <v>0.19</v>
      </c>
      <c r="U1906" t="s">
        <v>60</v>
      </c>
      <c r="V1906" t="s">
        <v>61</v>
      </c>
      <c r="W1906" s="2">
        <v>2.85</v>
      </c>
      <c r="X1906" s="2">
        <v>2.85</v>
      </c>
      <c r="Y1906" s="2">
        <v>2.85</v>
      </c>
      <c r="Z1906" t="s">
        <v>4224</v>
      </c>
    </row>
    <row r="1907" spans="1:26" x14ac:dyDescent="0.25">
      <c r="A1907">
        <v>2032231594</v>
      </c>
      <c r="B1907" t="s">
        <v>1240</v>
      </c>
      <c r="C1907" t="s">
        <v>1241</v>
      </c>
      <c r="D1907" t="str">
        <f t="shared" si="58"/>
        <v>KIMCHI NGUYEN</v>
      </c>
      <c r="E1907" t="s">
        <v>182</v>
      </c>
      <c r="F1907" t="s">
        <v>1087</v>
      </c>
      <c r="G1907" t="s">
        <v>1093</v>
      </c>
      <c r="H1907" t="s">
        <v>1093</v>
      </c>
      <c r="I1907" s="8">
        <v>21564088</v>
      </c>
      <c r="J1907" t="s">
        <v>533</v>
      </c>
      <c r="K1907" t="s">
        <v>534</v>
      </c>
      <c r="L1907" t="str">
        <f t="shared" si="59"/>
        <v>Jennifer Halsaver</v>
      </c>
      <c r="M1907" t="s">
        <v>57</v>
      </c>
      <c r="N1907" s="1">
        <v>46023</v>
      </c>
      <c r="P1907" s="1">
        <v>46235</v>
      </c>
      <c r="Q1907" s="2">
        <v>15</v>
      </c>
      <c r="R1907">
        <v>1</v>
      </c>
      <c r="S1907" t="s">
        <v>58</v>
      </c>
      <c r="T1907" s="3">
        <v>0.19</v>
      </c>
      <c r="U1907" t="s">
        <v>60</v>
      </c>
      <c r="V1907" t="s">
        <v>61</v>
      </c>
      <c r="W1907" s="2">
        <v>2.85</v>
      </c>
      <c r="X1907" s="2">
        <v>2.85</v>
      </c>
      <c r="Y1907" s="2">
        <v>2.85</v>
      </c>
      <c r="Z1907" t="s">
        <v>4224</v>
      </c>
    </row>
    <row r="1908" spans="1:26" x14ac:dyDescent="0.25">
      <c r="A1908">
        <v>2032346373</v>
      </c>
      <c r="B1908" t="s">
        <v>967</v>
      </c>
      <c r="C1908" t="s">
        <v>968</v>
      </c>
      <c r="D1908" t="str">
        <f t="shared" si="58"/>
        <v>OTHMAN MUSEITIF</v>
      </c>
      <c r="E1908" t="s">
        <v>182</v>
      </c>
      <c r="F1908" t="s">
        <v>1087</v>
      </c>
      <c r="G1908" t="s">
        <v>1093</v>
      </c>
      <c r="H1908" t="s">
        <v>1093</v>
      </c>
      <c r="I1908" s="8">
        <v>21564088</v>
      </c>
      <c r="J1908" t="s">
        <v>533</v>
      </c>
      <c r="K1908" t="s">
        <v>534</v>
      </c>
      <c r="L1908" t="str">
        <f t="shared" si="59"/>
        <v>Jennifer Halsaver</v>
      </c>
      <c r="M1908" t="s">
        <v>57</v>
      </c>
      <c r="N1908" s="1">
        <v>46023</v>
      </c>
      <c r="P1908" s="1">
        <v>46235</v>
      </c>
      <c r="Q1908" s="2">
        <v>15</v>
      </c>
      <c r="R1908">
        <v>1</v>
      </c>
      <c r="S1908" t="s">
        <v>58</v>
      </c>
      <c r="T1908" s="3">
        <v>0.19</v>
      </c>
      <c r="U1908" t="s">
        <v>60</v>
      </c>
      <c r="V1908" t="s">
        <v>61</v>
      </c>
      <c r="W1908" s="2">
        <v>2.85</v>
      </c>
      <c r="X1908" s="2">
        <v>2.85</v>
      </c>
      <c r="Y1908" s="2">
        <v>2.85</v>
      </c>
      <c r="Z1908" t="s">
        <v>4224</v>
      </c>
    </row>
    <row r="1909" spans="1:26" x14ac:dyDescent="0.25">
      <c r="A1909">
        <v>2032350574</v>
      </c>
      <c r="B1909" t="s">
        <v>970</v>
      </c>
      <c r="C1909" t="s">
        <v>971</v>
      </c>
      <c r="D1909" t="str">
        <f t="shared" si="58"/>
        <v>ALYSSA HIBBITT</v>
      </c>
      <c r="E1909" t="s">
        <v>182</v>
      </c>
      <c r="F1909" t="s">
        <v>1087</v>
      </c>
      <c r="G1909" t="s">
        <v>1093</v>
      </c>
      <c r="H1909" t="s">
        <v>1093</v>
      </c>
      <c r="I1909" s="8">
        <v>21564088</v>
      </c>
      <c r="J1909" t="s">
        <v>533</v>
      </c>
      <c r="K1909" t="s">
        <v>534</v>
      </c>
      <c r="L1909" t="str">
        <f t="shared" si="59"/>
        <v>Jennifer Halsaver</v>
      </c>
      <c r="M1909" t="s">
        <v>57</v>
      </c>
      <c r="N1909" s="1">
        <v>46023</v>
      </c>
      <c r="P1909" s="1">
        <v>46235</v>
      </c>
      <c r="Q1909" s="2">
        <v>15</v>
      </c>
      <c r="R1909">
        <v>1</v>
      </c>
      <c r="S1909" t="s">
        <v>58</v>
      </c>
      <c r="T1909" s="3">
        <v>0.19</v>
      </c>
      <c r="U1909" t="s">
        <v>60</v>
      </c>
      <c r="V1909" t="s">
        <v>61</v>
      </c>
      <c r="W1909" s="2">
        <v>2.85</v>
      </c>
      <c r="X1909" s="2">
        <v>2.85</v>
      </c>
      <c r="Y1909" s="2">
        <v>2.85</v>
      </c>
      <c r="Z1909" t="s">
        <v>4224</v>
      </c>
    </row>
    <row r="1910" spans="1:26" x14ac:dyDescent="0.25">
      <c r="A1910">
        <v>2032385466</v>
      </c>
      <c r="B1910" t="s">
        <v>898</v>
      </c>
      <c r="C1910" t="s">
        <v>545</v>
      </c>
      <c r="D1910" t="str">
        <f t="shared" si="58"/>
        <v>BRIAN FLOWERS</v>
      </c>
      <c r="E1910" t="s">
        <v>182</v>
      </c>
      <c r="F1910" t="s">
        <v>1087</v>
      </c>
      <c r="G1910" t="s">
        <v>1093</v>
      </c>
      <c r="H1910" t="s">
        <v>1093</v>
      </c>
      <c r="I1910" s="8">
        <v>21564088</v>
      </c>
      <c r="J1910" t="s">
        <v>533</v>
      </c>
      <c r="K1910" t="s">
        <v>534</v>
      </c>
      <c r="L1910" t="str">
        <f t="shared" si="59"/>
        <v>Jennifer Halsaver</v>
      </c>
      <c r="M1910" t="s">
        <v>57</v>
      </c>
      <c r="N1910" s="1">
        <v>46023</v>
      </c>
      <c r="P1910" s="1">
        <v>46235</v>
      </c>
      <c r="Q1910" s="2">
        <v>15</v>
      </c>
      <c r="R1910">
        <v>1</v>
      </c>
      <c r="S1910" t="s">
        <v>58</v>
      </c>
      <c r="T1910" s="3">
        <v>0.19</v>
      </c>
      <c r="U1910" t="s">
        <v>60</v>
      </c>
      <c r="V1910" t="s">
        <v>61</v>
      </c>
      <c r="W1910" s="2">
        <v>2.85</v>
      </c>
      <c r="X1910" s="2">
        <v>2.85</v>
      </c>
      <c r="Y1910" s="2">
        <v>2.85</v>
      </c>
      <c r="Z1910" t="s">
        <v>4224</v>
      </c>
    </row>
    <row r="1911" spans="1:26" x14ac:dyDescent="0.25">
      <c r="A1911">
        <v>2032428687</v>
      </c>
      <c r="B1911" t="s">
        <v>989</v>
      </c>
      <c r="C1911" t="s">
        <v>990</v>
      </c>
      <c r="D1911" t="str">
        <f t="shared" si="58"/>
        <v>JAYLA COOK</v>
      </c>
      <c r="E1911" t="s">
        <v>182</v>
      </c>
      <c r="F1911" t="s">
        <v>1087</v>
      </c>
      <c r="G1911" t="s">
        <v>1093</v>
      </c>
      <c r="H1911" t="s">
        <v>1093</v>
      </c>
      <c r="I1911" s="8">
        <v>21564088</v>
      </c>
      <c r="J1911" t="s">
        <v>533</v>
      </c>
      <c r="K1911" t="s">
        <v>534</v>
      </c>
      <c r="L1911" t="str">
        <f t="shared" si="59"/>
        <v>Jennifer Halsaver</v>
      </c>
      <c r="M1911" t="s">
        <v>57</v>
      </c>
      <c r="N1911" s="1">
        <v>46023</v>
      </c>
      <c r="P1911" s="1">
        <v>46235</v>
      </c>
      <c r="Q1911" s="2">
        <v>15</v>
      </c>
      <c r="R1911">
        <v>1</v>
      </c>
      <c r="S1911" t="s">
        <v>58</v>
      </c>
      <c r="T1911" s="3">
        <v>0.19</v>
      </c>
      <c r="U1911" t="s">
        <v>60</v>
      </c>
      <c r="V1911" t="s">
        <v>61</v>
      </c>
      <c r="W1911" s="2">
        <v>2.85</v>
      </c>
      <c r="X1911" s="2">
        <v>2.85</v>
      </c>
      <c r="Y1911" s="2">
        <v>2.85</v>
      </c>
      <c r="Z1911" t="s">
        <v>4224</v>
      </c>
    </row>
    <row r="1912" spans="1:26" x14ac:dyDescent="0.25">
      <c r="A1912">
        <v>2032527748</v>
      </c>
      <c r="B1912" t="s">
        <v>989</v>
      </c>
      <c r="C1912" t="s">
        <v>1005</v>
      </c>
      <c r="D1912" t="str">
        <f t="shared" si="58"/>
        <v>JOSHUA COOK</v>
      </c>
      <c r="E1912" t="s">
        <v>182</v>
      </c>
      <c r="F1912" t="s">
        <v>1087</v>
      </c>
      <c r="G1912" t="s">
        <v>1093</v>
      </c>
      <c r="H1912" t="s">
        <v>1093</v>
      </c>
      <c r="I1912" s="8">
        <v>21564088</v>
      </c>
      <c r="J1912" t="s">
        <v>533</v>
      </c>
      <c r="K1912" t="s">
        <v>534</v>
      </c>
      <c r="L1912" t="str">
        <f t="shared" si="59"/>
        <v>Jennifer Halsaver</v>
      </c>
      <c r="M1912" t="s">
        <v>57</v>
      </c>
      <c r="N1912" s="1">
        <v>46023</v>
      </c>
      <c r="P1912" s="1">
        <v>46235</v>
      </c>
      <c r="Q1912" s="2">
        <v>15</v>
      </c>
      <c r="R1912">
        <v>1</v>
      </c>
      <c r="S1912" t="s">
        <v>58</v>
      </c>
      <c r="T1912" s="3">
        <v>0.19</v>
      </c>
      <c r="U1912" t="s">
        <v>60</v>
      </c>
      <c r="V1912" t="s">
        <v>61</v>
      </c>
      <c r="W1912" s="2">
        <v>2.85</v>
      </c>
      <c r="X1912" s="2">
        <v>2.85</v>
      </c>
      <c r="Y1912" s="2">
        <v>2.85</v>
      </c>
      <c r="Z1912" t="s">
        <v>4224</v>
      </c>
    </row>
    <row r="1913" spans="1:26" x14ac:dyDescent="0.25">
      <c r="A1913">
        <v>2032537295</v>
      </c>
      <c r="B1913" t="s">
        <v>1006</v>
      </c>
      <c r="C1913" t="s">
        <v>1007</v>
      </c>
      <c r="D1913" t="str">
        <f t="shared" si="58"/>
        <v>CHELSEA LAY</v>
      </c>
      <c r="E1913" t="s">
        <v>182</v>
      </c>
      <c r="F1913" t="s">
        <v>1087</v>
      </c>
      <c r="G1913" t="s">
        <v>1093</v>
      </c>
      <c r="H1913" t="s">
        <v>1093</v>
      </c>
      <c r="I1913" s="8">
        <v>21564088</v>
      </c>
      <c r="J1913" t="s">
        <v>533</v>
      </c>
      <c r="K1913" t="s">
        <v>534</v>
      </c>
      <c r="L1913" t="str">
        <f t="shared" si="59"/>
        <v>Jennifer Halsaver</v>
      </c>
      <c r="M1913" t="s">
        <v>57</v>
      </c>
      <c r="N1913" s="1">
        <v>46023</v>
      </c>
      <c r="P1913" s="1">
        <v>46235</v>
      </c>
      <c r="Q1913" s="2">
        <v>15</v>
      </c>
      <c r="R1913">
        <v>1</v>
      </c>
      <c r="S1913" t="s">
        <v>58</v>
      </c>
      <c r="T1913" s="3">
        <v>0.19</v>
      </c>
      <c r="U1913" t="s">
        <v>60</v>
      </c>
      <c r="V1913" t="s">
        <v>61</v>
      </c>
      <c r="W1913" s="2">
        <v>2.85</v>
      </c>
      <c r="X1913" s="2">
        <v>2.85</v>
      </c>
      <c r="Y1913" s="2">
        <v>2.85</v>
      </c>
      <c r="Z1913" t="s">
        <v>4224</v>
      </c>
    </row>
    <row r="1914" spans="1:26" x14ac:dyDescent="0.25">
      <c r="A1914">
        <v>2032606736</v>
      </c>
      <c r="B1914" t="s">
        <v>187</v>
      </c>
      <c r="C1914" t="s">
        <v>764</v>
      </c>
      <c r="D1914" t="str">
        <f t="shared" si="58"/>
        <v>CONNIE HARRIS</v>
      </c>
      <c r="E1914" t="s">
        <v>182</v>
      </c>
      <c r="F1914" t="s">
        <v>1087</v>
      </c>
      <c r="G1914" t="s">
        <v>1093</v>
      </c>
      <c r="H1914" t="s">
        <v>1093</v>
      </c>
      <c r="I1914" s="8">
        <v>21564088</v>
      </c>
      <c r="J1914" t="s">
        <v>533</v>
      </c>
      <c r="K1914" t="s">
        <v>534</v>
      </c>
      <c r="L1914" t="str">
        <f t="shared" si="59"/>
        <v>Jennifer Halsaver</v>
      </c>
      <c r="M1914" t="s">
        <v>57</v>
      </c>
      <c r="N1914" s="1">
        <v>46023</v>
      </c>
      <c r="P1914" s="1">
        <v>46235</v>
      </c>
      <c r="Q1914" s="2">
        <v>15</v>
      </c>
      <c r="R1914">
        <v>1</v>
      </c>
      <c r="S1914" t="s">
        <v>58</v>
      </c>
      <c r="T1914" s="3">
        <v>0.19</v>
      </c>
      <c r="U1914" t="s">
        <v>60</v>
      </c>
      <c r="V1914" t="s">
        <v>61</v>
      </c>
      <c r="W1914" s="2">
        <v>2.85</v>
      </c>
      <c r="X1914" s="2">
        <v>2.85</v>
      </c>
      <c r="Y1914" s="2">
        <v>2.85</v>
      </c>
      <c r="Z1914" t="s">
        <v>4224</v>
      </c>
    </row>
    <row r="1915" spans="1:26" x14ac:dyDescent="0.25">
      <c r="A1915">
        <v>2032607939</v>
      </c>
      <c r="B1915" t="s">
        <v>3652</v>
      </c>
      <c r="C1915" t="s">
        <v>1024</v>
      </c>
      <c r="D1915" t="str">
        <f t="shared" si="58"/>
        <v>DANIEL SHEERAN</v>
      </c>
      <c r="E1915" t="s">
        <v>182</v>
      </c>
      <c r="F1915" t="s">
        <v>1087</v>
      </c>
      <c r="G1915" t="s">
        <v>1093</v>
      </c>
      <c r="H1915" t="s">
        <v>1093</v>
      </c>
      <c r="I1915" s="8">
        <v>1706194</v>
      </c>
      <c r="J1915" t="s">
        <v>123</v>
      </c>
      <c r="K1915" t="s">
        <v>124</v>
      </c>
      <c r="L1915" t="str">
        <f t="shared" si="59"/>
        <v>MATTHEW DAUGHERTY</v>
      </c>
      <c r="M1915" t="s">
        <v>57</v>
      </c>
      <c r="N1915" s="1">
        <v>46023</v>
      </c>
      <c r="P1915" s="1">
        <v>46235</v>
      </c>
      <c r="Q1915" s="2">
        <v>15</v>
      </c>
      <c r="R1915">
        <v>1</v>
      </c>
      <c r="S1915" t="s">
        <v>58</v>
      </c>
      <c r="T1915" s="3">
        <v>0.19</v>
      </c>
      <c r="U1915" t="s">
        <v>60</v>
      </c>
      <c r="V1915" t="s">
        <v>61</v>
      </c>
      <c r="W1915" s="2">
        <v>2.85</v>
      </c>
      <c r="X1915" s="2">
        <v>2.85</v>
      </c>
      <c r="Y1915" s="2">
        <v>2.85</v>
      </c>
      <c r="Z1915" t="s">
        <v>4224</v>
      </c>
    </row>
    <row r="1916" spans="1:26" x14ac:dyDescent="0.25">
      <c r="A1916">
        <v>2032609519</v>
      </c>
      <c r="B1916" t="s">
        <v>1250</v>
      </c>
      <c r="C1916" t="s">
        <v>815</v>
      </c>
      <c r="D1916" t="str">
        <f t="shared" si="58"/>
        <v>JACK TAYLOR</v>
      </c>
      <c r="E1916" t="s">
        <v>182</v>
      </c>
      <c r="F1916" t="s">
        <v>1087</v>
      </c>
      <c r="G1916" t="s">
        <v>1093</v>
      </c>
      <c r="H1916" t="s">
        <v>1093</v>
      </c>
      <c r="I1916" s="8">
        <v>21564088</v>
      </c>
      <c r="J1916" t="s">
        <v>533</v>
      </c>
      <c r="K1916" t="s">
        <v>534</v>
      </c>
      <c r="L1916" t="str">
        <f t="shared" si="59"/>
        <v>Jennifer Halsaver</v>
      </c>
      <c r="M1916" t="s">
        <v>57</v>
      </c>
      <c r="N1916" s="1">
        <v>46023</v>
      </c>
      <c r="P1916" s="1">
        <v>46235</v>
      </c>
      <c r="Q1916" s="2">
        <v>15</v>
      </c>
      <c r="R1916">
        <v>1</v>
      </c>
      <c r="S1916" t="s">
        <v>58</v>
      </c>
      <c r="T1916" s="3">
        <v>0.19</v>
      </c>
      <c r="U1916" t="s">
        <v>60</v>
      </c>
      <c r="V1916" t="s">
        <v>61</v>
      </c>
      <c r="W1916" s="2">
        <v>2.85</v>
      </c>
      <c r="X1916" s="2">
        <v>2.85</v>
      </c>
      <c r="Y1916" s="2">
        <v>2.85</v>
      </c>
      <c r="Z1916" t="s">
        <v>4224</v>
      </c>
    </row>
    <row r="1917" spans="1:26" x14ac:dyDescent="0.25">
      <c r="A1917">
        <v>2032621242</v>
      </c>
      <c r="B1917" t="s">
        <v>292</v>
      </c>
      <c r="C1917" t="s">
        <v>451</v>
      </c>
      <c r="D1917" t="str">
        <f t="shared" si="58"/>
        <v>ERIC BAKER</v>
      </c>
      <c r="E1917" t="s">
        <v>182</v>
      </c>
      <c r="F1917" t="s">
        <v>1087</v>
      </c>
      <c r="G1917" t="s">
        <v>1093</v>
      </c>
      <c r="H1917" t="s">
        <v>1093</v>
      </c>
      <c r="I1917" s="8">
        <v>21564088</v>
      </c>
      <c r="J1917" t="s">
        <v>533</v>
      </c>
      <c r="K1917" t="s">
        <v>534</v>
      </c>
      <c r="L1917" t="str">
        <f t="shared" si="59"/>
        <v>Jennifer Halsaver</v>
      </c>
      <c r="M1917" t="s">
        <v>57</v>
      </c>
      <c r="N1917" s="1">
        <v>46023</v>
      </c>
      <c r="P1917" s="1">
        <v>46235</v>
      </c>
      <c r="Q1917" s="2">
        <v>15</v>
      </c>
      <c r="R1917">
        <v>1</v>
      </c>
      <c r="S1917" t="s">
        <v>58</v>
      </c>
      <c r="T1917" s="3">
        <v>0.19</v>
      </c>
      <c r="U1917" t="s">
        <v>60</v>
      </c>
      <c r="V1917" t="s">
        <v>61</v>
      </c>
      <c r="W1917" s="2">
        <v>2.85</v>
      </c>
      <c r="X1917" s="2">
        <v>2.85</v>
      </c>
      <c r="Y1917" s="2">
        <v>2.85</v>
      </c>
      <c r="Z1917" t="s">
        <v>4224</v>
      </c>
    </row>
    <row r="1918" spans="1:26" x14ac:dyDescent="0.25">
      <c r="A1918">
        <v>2032623955</v>
      </c>
      <c r="B1918" t="s">
        <v>1570</v>
      </c>
      <c r="C1918" t="s">
        <v>504</v>
      </c>
      <c r="D1918" t="str">
        <f t="shared" si="58"/>
        <v>TERESA SHAW</v>
      </c>
      <c r="E1918" t="s">
        <v>182</v>
      </c>
      <c r="F1918" t="s">
        <v>1087</v>
      </c>
      <c r="G1918" t="s">
        <v>1093</v>
      </c>
      <c r="H1918" t="s">
        <v>1093</v>
      </c>
      <c r="I1918" s="8">
        <v>1706194</v>
      </c>
      <c r="J1918" t="s">
        <v>123</v>
      </c>
      <c r="K1918" t="s">
        <v>124</v>
      </c>
      <c r="L1918" t="str">
        <f t="shared" si="59"/>
        <v>MATTHEW DAUGHERTY</v>
      </c>
      <c r="M1918" t="s">
        <v>57</v>
      </c>
      <c r="N1918" s="1">
        <v>46023</v>
      </c>
      <c r="P1918" s="1">
        <v>46235</v>
      </c>
      <c r="Q1918" s="2">
        <v>15</v>
      </c>
      <c r="R1918">
        <v>1</v>
      </c>
      <c r="S1918" t="s">
        <v>58</v>
      </c>
      <c r="T1918" s="3">
        <v>0.19</v>
      </c>
      <c r="U1918" t="s">
        <v>60</v>
      </c>
      <c r="V1918" t="s">
        <v>61</v>
      </c>
      <c r="W1918" s="2">
        <v>2.85</v>
      </c>
      <c r="X1918" s="2">
        <v>2.85</v>
      </c>
      <c r="Y1918" s="2">
        <v>2.85</v>
      </c>
      <c r="Z1918" t="s">
        <v>4224</v>
      </c>
    </row>
    <row r="1919" spans="1:26" x14ac:dyDescent="0.25">
      <c r="A1919">
        <v>2032626009</v>
      </c>
      <c r="B1919" t="s">
        <v>3653</v>
      </c>
      <c r="C1919" t="s">
        <v>3654</v>
      </c>
      <c r="D1919" t="str">
        <f t="shared" si="58"/>
        <v>CORA KUYVENHOVEN</v>
      </c>
      <c r="E1919" t="s">
        <v>182</v>
      </c>
      <c r="F1919" t="s">
        <v>1087</v>
      </c>
      <c r="G1919" t="s">
        <v>1093</v>
      </c>
      <c r="H1919" t="s">
        <v>1093</v>
      </c>
      <c r="I1919" s="8">
        <v>21564088</v>
      </c>
      <c r="J1919" t="s">
        <v>533</v>
      </c>
      <c r="K1919" t="s">
        <v>534</v>
      </c>
      <c r="L1919" t="str">
        <f t="shared" si="59"/>
        <v>Jennifer Halsaver</v>
      </c>
      <c r="M1919" t="s">
        <v>57</v>
      </c>
      <c r="N1919" s="1">
        <v>46023</v>
      </c>
      <c r="P1919" s="1">
        <v>46235</v>
      </c>
      <c r="Q1919" s="2">
        <v>15</v>
      </c>
      <c r="R1919">
        <v>1</v>
      </c>
      <c r="S1919" t="s">
        <v>58</v>
      </c>
      <c r="T1919" s="3">
        <v>0.19</v>
      </c>
      <c r="U1919" t="s">
        <v>60</v>
      </c>
      <c r="V1919" t="s">
        <v>61</v>
      </c>
      <c r="W1919" s="2">
        <v>2.85</v>
      </c>
      <c r="X1919" s="2">
        <v>2.85</v>
      </c>
      <c r="Y1919" s="2">
        <v>2.85</v>
      </c>
      <c r="Z1919" t="s">
        <v>4224</v>
      </c>
    </row>
    <row r="1920" spans="1:26" x14ac:dyDescent="0.25">
      <c r="A1920">
        <v>2032647542</v>
      </c>
      <c r="B1920" t="s">
        <v>563</v>
      </c>
      <c r="C1920" t="s">
        <v>3373</v>
      </c>
      <c r="D1920" t="str">
        <f t="shared" si="58"/>
        <v>ABRAHAM ALEXANDER</v>
      </c>
      <c r="E1920" t="s">
        <v>182</v>
      </c>
      <c r="F1920" t="s">
        <v>1087</v>
      </c>
      <c r="G1920" t="s">
        <v>1093</v>
      </c>
      <c r="H1920" t="s">
        <v>1093</v>
      </c>
      <c r="I1920" s="8">
        <v>21564088</v>
      </c>
      <c r="J1920" t="s">
        <v>533</v>
      </c>
      <c r="K1920" t="s">
        <v>534</v>
      </c>
      <c r="L1920" t="str">
        <f t="shared" si="59"/>
        <v>Jennifer Halsaver</v>
      </c>
      <c r="M1920" t="s">
        <v>57</v>
      </c>
      <c r="N1920" s="1">
        <v>46023</v>
      </c>
      <c r="P1920" s="1">
        <v>46235</v>
      </c>
      <c r="Q1920" s="2">
        <v>15</v>
      </c>
      <c r="R1920">
        <v>1</v>
      </c>
      <c r="S1920" t="s">
        <v>58</v>
      </c>
      <c r="T1920" s="3">
        <v>0.19</v>
      </c>
      <c r="U1920" t="s">
        <v>60</v>
      </c>
      <c r="V1920" t="s">
        <v>61</v>
      </c>
      <c r="W1920" s="2">
        <v>2.85</v>
      </c>
      <c r="X1920" s="2">
        <v>2.85</v>
      </c>
      <c r="Y1920" s="2">
        <v>2.85</v>
      </c>
      <c r="Z1920" t="s">
        <v>4224</v>
      </c>
    </row>
    <row r="1921" spans="1:26" x14ac:dyDescent="0.25">
      <c r="A1921">
        <v>2032746833</v>
      </c>
      <c r="B1921" t="s">
        <v>3659</v>
      </c>
      <c r="C1921" t="s">
        <v>3660</v>
      </c>
      <c r="D1921" t="str">
        <f t="shared" si="58"/>
        <v>ANDI IFTIU</v>
      </c>
      <c r="E1921" t="s">
        <v>182</v>
      </c>
      <c r="F1921" t="s">
        <v>1087</v>
      </c>
      <c r="G1921" t="s">
        <v>1093</v>
      </c>
      <c r="H1921" t="s">
        <v>1093</v>
      </c>
      <c r="I1921" s="8">
        <v>21564088</v>
      </c>
      <c r="J1921" t="s">
        <v>533</v>
      </c>
      <c r="K1921" t="s">
        <v>534</v>
      </c>
      <c r="L1921" t="str">
        <f t="shared" si="59"/>
        <v>Jennifer Halsaver</v>
      </c>
      <c r="M1921" t="s">
        <v>57</v>
      </c>
      <c r="N1921" s="1">
        <v>46023</v>
      </c>
      <c r="P1921" s="1">
        <v>46235</v>
      </c>
      <c r="Q1921" s="2">
        <v>15</v>
      </c>
      <c r="R1921">
        <v>1</v>
      </c>
      <c r="S1921" t="s">
        <v>58</v>
      </c>
      <c r="T1921" s="3">
        <v>0.19</v>
      </c>
      <c r="U1921" t="s">
        <v>60</v>
      </c>
      <c r="V1921" t="s">
        <v>61</v>
      </c>
      <c r="W1921" s="2">
        <v>2.85</v>
      </c>
      <c r="X1921" s="2">
        <v>2.85</v>
      </c>
      <c r="Y1921" s="2">
        <v>2.85</v>
      </c>
      <c r="Z1921" t="s">
        <v>4224</v>
      </c>
    </row>
    <row r="1922" spans="1:26" x14ac:dyDescent="0.25">
      <c r="A1922">
        <v>2032820917</v>
      </c>
      <c r="B1922" t="s">
        <v>701</v>
      </c>
      <c r="C1922" t="s">
        <v>133</v>
      </c>
      <c r="D1922" t="str">
        <f t="shared" si="58"/>
        <v>LISA MURRAY</v>
      </c>
      <c r="E1922" t="s">
        <v>182</v>
      </c>
      <c r="F1922" t="s">
        <v>1087</v>
      </c>
      <c r="G1922" t="s">
        <v>1093</v>
      </c>
      <c r="H1922" t="s">
        <v>1093</v>
      </c>
      <c r="I1922" s="8">
        <v>21564088</v>
      </c>
      <c r="J1922" t="s">
        <v>533</v>
      </c>
      <c r="K1922" t="s">
        <v>534</v>
      </c>
      <c r="L1922" t="str">
        <f t="shared" si="59"/>
        <v>Jennifer Halsaver</v>
      </c>
      <c r="M1922" t="s">
        <v>57</v>
      </c>
      <c r="N1922" s="1">
        <v>46023</v>
      </c>
      <c r="P1922" s="1">
        <v>46235</v>
      </c>
      <c r="Q1922" s="2">
        <v>15</v>
      </c>
      <c r="R1922">
        <v>1</v>
      </c>
      <c r="S1922" t="s">
        <v>58</v>
      </c>
      <c r="T1922" s="3">
        <v>0.19</v>
      </c>
      <c r="U1922" t="s">
        <v>60</v>
      </c>
      <c r="V1922" t="s">
        <v>61</v>
      </c>
      <c r="W1922" s="2">
        <v>2.85</v>
      </c>
      <c r="X1922" s="2">
        <v>2.85</v>
      </c>
      <c r="Y1922" s="2">
        <v>2.85</v>
      </c>
      <c r="Z1922" t="s">
        <v>4224</v>
      </c>
    </row>
    <row r="1923" spans="1:26" x14ac:dyDescent="0.25">
      <c r="A1923">
        <v>2032875977</v>
      </c>
      <c r="B1923" t="s">
        <v>3666</v>
      </c>
      <c r="C1923" t="s">
        <v>3667</v>
      </c>
      <c r="D1923" t="str">
        <f t="shared" ref="D1923:D1986" si="60">CONCATENATE(C1923," ",B1923)</f>
        <v>NEETI SHAH</v>
      </c>
      <c r="E1923" t="s">
        <v>182</v>
      </c>
      <c r="F1923" t="s">
        <v>1087</v>
      </c>
      <c r="G1923" t="s">
        <v>1093</v>
      </c>
      <c r="H1923" t="s">
        <v>1093</v>
      </c>
      <c r="I1923" s="8">
        <v>21564088</v>
      </c>
      <c r="J1923" t="s">
        <v>533</v>
      </c>
      <c r="K1923" t="s">
        <v>534</v>
      </c>
      <c r="L1923" t="str">
        <f t="shared" ref="L1923:L1986" si="61">CONCATENATE(K1923," ",J1923)</f>
        <v>Jennifer Halsaver</v>
      </c>
      <c r="M1923" t="s">
        <v>57</v>
      </c>
      <c r="N1923" s="1">
        <v>46023</v>
      </c>
      <c r="P1923" s="1">
        <v>46235</v>
      </c>
      <c r="Q1923" s="2">
        <v>15</v>
      </c>
      <c r="R1923">
        <v>1</v>
      </c>
      <c r="S1923" t="s">
        <v>58</v>
      </c>
      <c r="T1923" s="3">
        <v>0.19</v>
      </c>
      <c r="U1923" t="s">
        <v>60</v>
      </c>
      <c r="V1923" t="s">
        <v>61</v>
      </c>
      <c r="W1923" s="2">
        <v>2.85</v>
      </c>
      <c r="X1923" s="2">
        <v>2.85</v>
      </c>
      <c r="Y1923" s="2">
        <v>2.85</v>
      </c>
      <c r="Z1923" t="s">
        <v>4224</v>
      </c>
    </row>
    <row r="1924" spans="1:26" x14ac:dyDescent="0.25">
      <c r="A1924">
        <v>2032901464</v>
      </c>
      <c r="B1924" t="s">
        <v>884</v>
      </c>
      <c r="C1924" t="s">
        <v>133</v>
      </c>
      <c r="D1924" t="str">
        <f t="shared" si="60"/>
        <v>LISA BOWES</v>
      </c>
      <c r="E1924" t="s">
        <v>182</v>
      </c>
      <c r="F1924" t="s">
        <v>1087</v>
      </c>
      <c r="G1924" t="s">
        <v>1093</v>
      </c>
      <c r="H1924" t="s">
        <v>1093</v>
      </c>
      <c r="I1924" s="8">
        <v>21564088</v>
      </c>
      <c r="J1924" t="s">
        <v>533</v>
      </c>
      <c r="K1924" t="s">
        <v>534</v>
      </c>
      <c r="L1924" t="str">
        <f t="shared" si="61"/>
        <v>Jennifer Halsaver</v>
      </c>
      <c r="M1924" t="s">
        <v>57</v>
      </c>
      <c r="N1924" s="1">
        <v>46023</v>
      </c>
      <c r="P1924" s="1">
        <v>46235</v>
      </c>
      <c r="Q1924" s="2">
        <v>15</v>
      </c>
      <c r="R1924">
        <v>1</v>
      </c>
      <c r="S1924" t="s">
        <v>58</v>
      </c>
      <c r="T1924" s="3">
        <v>0.19</v>
      </c>
      <c r="U1924" t="s">
        <v>60</v>
      </c>
      <c r="V1924" t="s">
        <v>61</v>
      </c>
      <c r="W1924" s="2">
        <v>2.85</v>
      </c>
      <c r="X1924" s="2">
        <v>2.85</v>
      </c>
      <c r="Y1924" s="2">
        <v>2.85</v>
      </c>
      <c r="Z1924" t="s">
        <v>4224</v>
      </c>
    </row>
    <row r="1925" spans="1:26" x14ac:dyDescent="0.25">
      <c r="A1925">
        <v>2033721348</v>
      </c>
      <c r="B1925" t="s">
        <v>2813</v>
      </c>
      <c r="C1925" t="s">
        <v>578</v>
      </c>
      <c r="D1925" t="str">
        <f t="shared" si="60"/>
        <v>ZACHARY YOKO</v>
      </c>
      <c r="E1925" t="s">
        <v>182</v>
      </c>
      <c r="F1925" t="s">
        <v>1087</v>
      </c>
      <c r="G1925" t="s">
        <v>1093</v>
      </c>
      <c r="H1925" t="s">
        <v>1093</v>
      </c>
      <c r="I1925" s="8">
        <v>19491313</v>
      </c>
      <c r="J1925" t="s">
        <v>591</v>
      </c>
      <c r="K1925" t="s">
        <v>592</v>
      </c>
      <c r="L1925" t="str">
        <f t="shared" si="61"/>
        <v>Steven Brandt</v>
      </c>
      <c r="M1925" t="s">
        <v>57</v>
      </c>
      <c r="N1925" s="1">
        <v>46082</v>
      </c>
      <c r="P1925" s="1">
        <v>46235</v>
      </c>
      <c r="Q1925" s="2">
        <v>15</v>
      </c>
      <c r="R1925">
        <v>1</v>
      </c>
      <c r="S1925" t="s">
        <v>58</v>
      </c>
      <c r="T1925" s="3">
        <v>0.19</v>
      </c>
      <c r="U1925" t="s">
        <v>60</v>
      </c>
      <c r="V1925" t="s">
        <v>61</v>
      </c>
      <c r="W1925" s="2">
        <v>2.85</v>
      </c>
      <c r="X1925" s="2">
        <v>0</v>
      </c>
      <c r="Y1925" s="2">
        <v>0</v>
      </c>
      <c r="Z1925" t="s">
        <v>4224</v>
      </c>
    </row>
    <row r="1926" spans="1:26" x14ac:dyDescent="0.25">
      <c r="A1926">
        <v>2033861982</v>
      </c>
      <c r="B1926" t="s">
        <v>296</v>
      </c>
      <c r="C1926" t="s">
        <v>184</v>
      </c>
      <c r="D1926" t="str">
        <f t="shared" si="60"/>
        <v>DONALD III</v>
      </c>
      <c r="E1926" t="s">
        <v>182</v>
      </c>
      <c r="F1926" t="s">
        <v>1087</v>
      </c>
      <c r="G1926" t="s">
        <v>1093</v>
      </c>
      <c r="H1926" t="s">
        <v>1093</v>
      </c>
      <c r="I1926" s="8">
        <v>19491313</v>
      </c>
      <c r="J1926" t="s">
        <v>591</v>
      </c>
      <c r="K1926" t="s">
        <v>592</v>
      </c>
      <c r="L1926" t="str">
        <f t="shared" si="61"/>
        <v>Steven Brandt</v>
      </c>
      <c r="M1926" t="s">
        <v>57</v>
      </c>
      <c r="N1926" s="1">
        <v>46082</v>
      </c>
      <c r="P1926" s="1">
        <v>46235</v>
      </c>
      <c r="Q1926" s="2">
        <v>15</v>
      </c>
      <c r="R1926">
        <v>1</v>
      </c>
      <c r="S1926" t="s">
        <v>58</v>
      </c>
      <c r="T1926" s="3">
        <v>0.19</v>
      </c>
      <c r="U1926" t="s">
        <v>60</v>
      </c>
      <c r="V1926" t="s">
        <v>61</v>
      </c>
      <c r="W1926" s="2">
        <v>2.85</v>
      </c>
      <c r="X1926" s="2">
        <v>0</v>
      </c>
      <c r="Y1926" s="2">
        <v>0</v>
      </c>
      <c r="Z1926" t="s">
        <v>4224</v>
      </c>
    </row>
    <row r="1927" spans="1:26" x14ac:dyDescent="0.25">
      <c r="A1927">
        <v>2033950099</v>
      </c>
      <c r="B1927" t="s">
        <v>1568</v>
      </c>
      <c r="C1927" t="s">
        <v>158</v>
      </c>
      <c r="D1927" t="str">
        <f t="shared" si="60"/>
        <v>JEFFREY WARD</v>
      </c>
      <c r="E1927" t="s">
        <v>182</v>
      </c>
      <c r="F1927" t="s">
        <v>1087</v>
      </c>
      <c r="G1927" t="s">
        <v>1093</v>
      </c>
      <c r="H1927" t="s">
        <v>1093</v>
      </c>
      <c r="I1927" s="8">
        <v>19491313</v>
      </c>
      <c r="J1927" t="s">
        <v>591</v>
      </c>
      <c r="K1927" t="s">
        <v>592</v>
      </c>
      <c r="L1927" t="str">
        <f t="shared" si="61"/>
        <v>Steven Brandt</v>
      </c>
      <c r="M1927" t="s">
        <v>57</v>
      </c>
      <c r="N1927" s="1">
        <v>46082</v>
      </c>
      <c r="P1927" s="1">
        <v>46235</v>
      </c>
      <c r="Q1927" s="2">
        <v>15</v>
      </c>
      <c r="R1927">
        <v>1</v>
      </c>
      <c r="S1927" t="s">
        <v>58</v>
      </c>
      <c r="T1927" s="3">
        <v>0.19</v>
      </c>
      <c r="U1927" t="s">
        <v>60</v>
      </c>
      <c r="V1927" t="s">
        <v>61</v>
      </c>
      <c r="W1927" s="2">
        <v>2.85</v>
      </c>
      <c r="X1927" s="2">
        <v>0</v>
      </c>
      <c r="Y1927" s="2">
        <v>0</v>
      </c>
      <c r="Z1927" t="s">
        <v>4224</v>
      </c>
    </row>
    <row r="1928" spans="1:26" x14ac:dyDescent="0.25">
      <c r="A1928">
        <v>2034364254</v>
      </c>
      <c r="B1928" t="s">
        <v>1961</v>
      </c>
      <c r="C1928" t="s">
        <v>545</v>
      </c>
      <c r="D1928" t="str">
        <f t="shared" si="60"/>
        <v>BRIAN MAGUANA</v>
      </c>
      <c r="E1928" t="s">
        <v>182</v>
      </c>
      <c r="F1928" t="s">
        <v>1087</v>
      </c>
      <c r="G1928" t="s">
        <v>1093</v>
      </c>
      <c r="H1928" t="s">
        <v>1093</v>
      </c>
      <c r="I1928" s="8">
        <v>19491313</v>
      </c>
      <c r="J1928" t="s">
        <v>591</v>
      </c>
      <c r="K1928" t="s">
        <v>592</v>
      </c>
      <c r="L1928" t="str">
        <f t="shared" si="61"/>
        <v>Steven Brandt</v>
      </c>
      <c r="M1928" t="s">
        <v>57</v>
      </c>
      <c r="N1928" s="1">
        <v>46113</v>
      </c>
      <c r="P1928" s="1">
        <v>46235</v>
      </c>
      <c r="Q1928" s="2">
        <v>15</v>
      </c>
      <c r="R1928">
        <v>1</v>
      </c>
      <c r="S1928" t="s">
        <v>58</v>
      </c>
      <c r="T1928" s="3">
        <v>0.19</v>
      </c>
      <c r="U1928" t="s">
        <v>60</v>
      </c>
      <c r="V1928" t="s">
        <v>61</v>
      </c>
      <c r="W1928" s="2">
        <v>2.85</v>
      </c>
      <c r="X1928" s="2">
        <v>0</v>
      </c>
      <c r="Y1928" s="2">
        <v>0</v>
      </c>
      <c r="Z1928" t="s">
        <v>4224</v>
      </c>
    </row>
    <row r="1929" spans="1:26" x14ac:dyDescent="0.25">
      <c r="A1929">
        <v>2034364326</v>
      </c>
      <c r="B1929" t="s">
        <v>1183</v>
      </c>
      <c r="C1929" t="s">
        <v>1962</v>
      </c>
      <c r="D1929" t="str">
        <f t="shared" si="60"/>
        <v>KENNY GARCIA</v>
      </c>
      <c r="E1929" t="s">
        <v>182</v>
      </c>
      <c r="F1929" t="s">
        <v>1087</v>
      </c>
      <c r="G1929" t="s">
        <v>1093</v>
      </c>
      <c r="H1929" t="s">
        <v>1093</v>
      </c>
      <c r="I1929" s="8">
        <v>19491313</v>
      </c>
      <c r="J1929" t="s">
        <v>591</v>
      </c>
      <c r="K1929" t="s">
        <v>592</v>
      </c>
      <c r="L1929" t="str">
        <f t="shared" si="61"/>
        <v>Steven Brandt</v>
      </c>
      <c r="M1929" t="s">
        <v>57</v>
      </c>
      <c r="N1929" s="1">
        <v>46113</v>
      </c>
      <c r="P1929" s="1">
        <v>46235</v>
      </c>
      <c r="Q1929" s="2">
        <v>15</v>
      </c>
      <c r="R1929">
        <v>1</v>
      </c>
      <c r="S1929" t="s">
        <v>58</v>
      </c>
      <c r="T1929" s="3">
        <v>0.19</v>
      </c>
      <c r="U1929" t="s">
        <v>60</v>
      </c>
      <c r="V1929" t="s">
        <v>61</v>
      </c>
      <c r="W1929" s="2">
        <v>2.85</v>
      </c>
      <c r="X1929" s="2">
        <v>0</v>
      </c>
      <c r="Y1929" s="2">
        <v>0</v>
      </c>
      <c r="Z1929" t="s">
        <v>4224</v>
      </c>
    </row>
    <row r="1930" spans="1:26" x14ac:dyDescent="0.25">
      <c r="A1930">
        <v>2035564605</v>
      </c>
      <c r="B1930" t="s">
        <v>569</v>
      </c>
      <c r="C1930" t="s">
        <v>245</v>
      </c>
      <c r="D1930" t="str">
        <f t="shared" si="60"/>
        <v>REBECCA OTTO</v>
      </c>
      <c r="E1930" t="s">
        <v>182</v>
      </c>
      <c r="F1930" t="s">
        <v>1087</v>
      </c>
      <c r="G1930" t="s">
        <v>1093</v>
      </c>
      <c r="H1930" t="s">
        <v>1093</v>
      </c>
      <c r="I1930" s="8" t="s">
        <v>4210</v>
      </c>
      <c r="J1930" t="s">
        <v>431</v>
      </c>
      <c r="K1930" t="s">
        <v>432</v>
      </c>
      <c r="L1930" t="str">
        <f t="shared" si="61"/>
        <v>Adrienne Ward</v>
      </c>
      <c r="M1930" t="s">
        <v>57</v>
      </c>
      <c r="N1930" s="1">
        <v>46174</v>
      </c>
      <c r="P1930" s="1">
        <v>46235</v>
      </c>
      <c r="Q1930" s="2">
        <v>15</v>
      </c>
      <c r="R1930">
        <v>1</v>
      </c>
      <c r="S1930" t="s">
        <v>58</v>
      </c>
      <c r="T1930" s="3">
        <v>0.19</v>
      </c>
      <c r="U1930" t="s">
        <v>60</v>
      </c>
      <c r="V1930" t="s">
        <v>61</v>
      </c>
      <c r="W1930" s="2">
        <v>2.85</v>
      </c>
      <c r="X1930" s="2">
        <v>0</v>
      </c>
      <c r="Y1930" s="2">
        <v>0</v>
      </c>
      <c r="Z1930" t="s">
        <v>4225</v>
      </c>
    </row>
    <row r="1931" spans="1:26" x14ac:dyDescent="0.25">
      <c r="A1931">
        <v>2035622969</v>
      </c>
      <c r="B1931" t="s">
        <v>589</v>
      </c>
      <c r="C1931" t="s">
        <v>590</v>
      </c>
      <c r="D1931" t="str">
        <f t="shared" si="60"/>
        <v>MARCO SUSI</v>
      </c>
      <c r="E1931" t="s">
        <v>182</v>
      </c>
      <c r="F1931" t="s">
        <v>1087</v>
      </c>
      <c r="G1931" t="s">
        <v>1093</v>
      </c>
      <c r="H1931" t="s">
        <v>1093</v>
      </c>
      <c r="I1931" s="8">
        <v>19491313</v>
      </c>
      <c r="J1931" t="s">
        <v>591</v>
      </c>
      <c r="K1931" t="s">
        <v>592</v>
      </c>
      <c r="L1931" t="str">
        <f t="shared" si="61"/>
        <v>Steven Brandt</v>
      </c>
      <c r="M1931" t="s">
        <v>57</v>
      </c>
      <c r="N1931" s="1">
        <v>46174</v>
      </c>
      <c r="P1931" s="1">
        <v>46235</v>
      </c>
      <c r="Q1931" s="2">
        <v>15</v>
      </c>
      <c r="R1931">
        <v>1</v>
      </c>
      <c r="S1931" t="s">
        <v>58</v>
      </c>
      <c r="T1931" s="3">
        <v>0.19</v>
      </c>
      <c r="U1931" t="s">
        <v>60</v>
      </c>
      <c r="V1931" t="s">
        <v>61</v>
      </c>
      <c r="W1931" s="2">
        <v>2.85</v>
      </c>
      <c r="X1931" s="2">
        <v>0</v>
      </c>
      <c r="Y1931" s="2">
        <v>0</v>
      </c>
      <c r="Z1931" t="s">
        <v>4224</v>
      </c>
    </row>
    <row r="1932" spans="1:26" x14ac:dyDescent="0.25">
      <c r="A1932">
        <v>2035625753</v>
      </c>
      <c r="B1932" t="s">
        <v>593</v>
      </c>
      <c r="C1932" t="s">
        <v>594</v>
      </c>
      <c r="D1932" t="str">
        <f t="shared" si="60"/>
        <v>JOSEPHINE ADAMS</v>
      </c>
      <c r="E1932" t="s">
        <v>182</v>
      </c>
      <c r="F1932" t="s">
        <v>1087</v>
      </c>
      <c r="G1932" t="s">
        <v>1093</v>
      </c>
      <c r="H1932" t="s">
        <v>1093</v>
      </c>
      <c r="I1932" s="8">
        <v>19491313</v>
      </c>
      <c r="J1932" t="s">
        <v>591</v>
      </c>
      <c r="K1932" t="s">
        <v>592</v>
      </c>
      <c r="L1932" t="str">
        <f t="shared" si="61"/>
        <v>Steven Brandt</v>
      </c>
      <c r="M1932" t="s">
        <v>57</v>
      </c>
      <c r="N1932" s="1">
        <v>46174</v>
      </c>
      <c r="P1932" s="1">
        <v>46235</v>
      </c>
      <c r="Q1932" s="2">
        <v>15</v>
      </c>
      <c r="R1932">
        <v>1</v>
      </c>
      <c r="S1932" t="s">
        <v>58</v>
      </c>
      <c r="T1932" s="3">
        <v>0.19</v>
      </c>
      <c r="U1932" t="s">
        <v>60</v>
      </c>
      <c r="V1932" t="s">
        <v>61</v>
      </c>
      <c r="W1932" s="2">
        <v>2.85</v>
      </c>
      <c r="X1932" s="2">
        <v>0</v>
      </c>
      <c r="Y1932" s="2">
        <v>0</v>
      </c>
      <c r="Z1932" t="s">
        <v>4224</v>
      </c>
    </row>
    <row r="1933" spans="1:26" x14ac:dyDescent="0.25">
      <c r="A1933">
        <v>2035871003</v>
      </c>
      <c r="B1933" t="s">
        <v>709</v>
      </c>
      <c r="C1933" t="s">
        <v>50</v>
      </c>
      <c r="D1933" t="str">
        <f t="shared" si="60"/>
        <v>JUSTIN SHIPLEY</v>
      </c>
      <c r="E1933" t="s">
        <v>182</v>
      </c>
      <c r="F1933" t="s">
        <v>1087</v>
      </c>
      <c r="G1933" t="s">
        <v>1093</v>
      </c>
      <c r="H1933" t="s">
        <v>1093</v>
      </c>
      <c r="I1933" s="8">
        <v>19491313</v>
      </c>
      <c r="J1933" t="s">
        <v>591</v>
      </c>
      <c r="K1933" t="s">
        <v>592</v>
      </c>
      <c r="L1933" t="str">
        <f t="shared" si="61"/>
        <v>Steven Brandt</v>
      </c>
      <c r="M1933" t="s">
        <v>57</v>
      </c>
      <c r="N1933" s="1">
        <v>46179</v>
      </c>
      <c r="P1933" s="1">
        <v>46240</v>
      </c>
      <c r="Q1933" s="2">
        <v>15</v>
      </c>
      <c r="R1933">
        <v>1</v>
      </c>
      <c r="S1933" t="s">
        <v>58</v>
      </c>
      <c r="T1933" s="3">
        <v>0.19</v>
      </c>
      <c r="U1933" t="s">
        <v>60</v>
      </c>
      <c r="V1933" t="s">
        <v>61</v>
      </c>
      <c r="W1933" s="2">
        <v>2.85</v>
      </c>
      <c r="X1933" s="2">
        <v>0</v>
      </c>
      <c r="Y1933" s="2">
        <v>0</v>
      </c>
      <c r="Z1933" t="s">
        <v>4224</v>
      </c>
    </row>
    <row r="1934" spans="1:26" x14ac:dyDescent="0.25">
      <c r="A1934">
        <v>2034864340</v>
      </c>
      <c r="B1934" t="s">
        <v>2410</v>
      </c>
      <c r="C1934" t="s">
        <v>563</v>
      </c>
      <c r="D1934" t="str">
        <f t="shared" si="60"/>
        <v>ALEXANDER CODER</v>
      </c>
      <c r="E1934" t="s">
        <v>182</v>
      </c>
      <c r="F1934" t="s">
        <v>1087</v>
      </c>
      <c r="G1934" t="s">
        <v>1093</v>
      </c>
      <c r="H1934" t="s">
        <v>1093</v>
      </c>
      <c r="I1934" s="8">
        <v>19491313</v>
      </c>
      <c r="J1934" t="s">
        <v>591</v>
      </c>
      <c r="K1934" t="s">
        <v>592</v>
      </c>
      <c r="L1934" t="str">
        <f t="shared" si="61"/>
        <v>Steven Brandt</v>
      </c>
      <c r="M1934" t="s">
        <v>57</v>
      </c>
      <c r="N1934" s="1">
        <v>46143</v>
      </c>
      <c r="P1934" s="1">
        <v>46235</v>
      </c>
      <c r="Q1934" s="2">
        <v>15</v>
      </c>
      <c r="R1934">
        <v>1</v>
      </c>
      <c r="S1934" t="s">
        <v>58</v>
      </c>
      <c r="T1934" s="3">
        <v>0.19</v>
      </c>
      <c r="U1934" t="s">
        <v>60</v>
      </c>
      <c r="V1934" t="s">
        <v>61</v>
      </c>
      <c r="W1934" s="2">
        <v>2.85</v>
      </c>
      <c r="X1934" s="2">
        <v>0</v>
      </c>
      <c r="Y1934" s="2">
        <v>0</v>
      </c>
      <c r="Z1934" t="s">
        <v>4224</v>
      </c>
    </row>
    <row r="1935" spans="1:26" x14ac:dyDescent="0.25">
      <c r="A1935">
        <v>2035175608</v>
      </c>
      <c r="B1935" t="s">
        <v>1178</v>
      </c>
      <c r="C1935" t="s">
        <v>926</v>
      </c>
      <c r="D1935" t="str">
        <f t="shared" si="60"/>
        <v>AMY NELSON</v>
      </c>
      <c r="E1935" t="s">
        <v>182</v>
      </c>
      <c r="F1935" t="s">
        <v>1087</v>
      </c>
      <c r="G1935" t="s">
        <v>1093</v>
      </c>
      <c r="H1935" t="s">
        <v>1093</v>
      </c>
      <c r="I1935" s="8">
        <v>19491313</v>
      </c>
      <c r="J1935" t="s">
        <v>591</v>
      </c>
      <c r="K1935" t="s">
        <v>592</v>
      </c>
      <c r="L1935" t="str">
        <f t="shared" si="61"/>
        <v>Steven Brandt</v>
      </c>
      <c r="M1935" t="s">
        <v>57</v>
      </c>
      <c r="N1935" s="1">
        <v>46143</v>
      </c>
      <c r="P1935" s="1">
        <v>46235</v>
      </c>
      <c r="Q1935" s="2">
        <v>15</v>
      </c>
      <c r="R1935">
        <v>1</v>
      </c>
      <c r="S1935" t="s">
        <v>58</v>
      </c>
      <c r="T1935" s="3">
        <v>0.19</v>
      </c>
      <c r="U1935" t="s">
        <v>60</v>
      </c>
      <c r="V1935" t="s">
        <v>61</v>
      </c>
      <c r="W1935" s="2">
        <v>2.85</v>
      </c>
      <c r="X1935" s="2">
        <v>0</v>
      </c>
      <c r="Y1935" s="2">
        <v>0</v>
      </c>
      <c r="Z1935" t="s">
        <v>4224</v>
      </c>
    </row>
    <row r="1936" spans="1:26" x14ac:dyDescent="0.25">
      <c r="A1936">
        <v>2020866406</v>
      </c>
      <c r="B1936" t="s">
        <v>2537</v>
      </c>
      <c r="C1936" t="s">
        <v>181</v>
      </c>
      <c r="D1936" t="str">
        <f t="shared" si="60"/>
        <v>LAURA BERUBE</v>
      </c>
      <c r="E1936" t="s">
        <v>112</v>
      </c>
      <c r="F1936" t="s">
        <v>1087</v>
      </c>
      <c r="G1936" t="s">
        <v>2719</v>
      </c>
      <c r="H1936" t="s">
        <v>2719</v>
      </c>
      <c r="I1936" s="8" t="s">
        <v>4183</v>
      </c>
      <c r="J1936" t="s">
        <v>165</v>
      </c>
      <c r="K1936" t="s">
        <v>166</v>
      </c>
      <c r="L1936" t="str">
        <f t="shared" si="61"/>
        <v>CAROL FOLEY</v>
      </c>
      <c r="M1936" t="s">
        <v>57</v>
      </c>
      <c r="N1936" s="1">
        <v>45261</v>
      </c>
      <c r="P1936" s="1">
        <v>46235</v>
      </c>
      <c r="Q1936" s="2">
        <v>15</v>
      </c>
      <c r="R1936">
        <v>1</v>
      </c>
      <c r="S1936" t="s">
        <v>58</v>
      </c>
      <c r="T1936" s="3">
        <v>0.1</v>
      </c>
      <c r="U1936" t="s">
        <v>217</v>
      </c>
      <c r="V1936" t="s">
        <v>61</v>
      </c>
      <c r="W1936" s="2">
        <v>1.5</v>
      </c>
      <c r="X1936" s="2">
        <v>1.5</v>
      </c>
      <c r="Y1936" s="2">
        <v>1.5</v>
      </c>
      <c r="Z1936" t="s">
        <v>4224</v>
      </c>
    </row>
    <row r="1937" spans="1:26" x14ac:dyDescent="0.25">
      <c r="A1937">
        <v>2022780513</v>
      </c>
      <c r="B1937" t="s">
        <v>1480</v>
      </c>
      <c r="C1937" t="s">
        <v>3308</v>
      </c>
      <c r="D1937" t="str">
        <f t="shared" si="60"/>
        <v>MINNETTE MORGAN</v>
      </c>
      <c r="E1937" t="s">
        <v>807</v>
      </c>
      <c r="F1937" t="s">
        <v>1087</v>
      </c>
      <c r="G1937" t="s">
        <v>2719</v>
      </c>
      <c r="H1937" t="s">
        <v>2719</v>
      </c>
      <c r="I1937" s="8">
        <v>18781057</v>
      </c>
      <c r="J1937" t="s">
        <v>64</v>
      </c>
      <c r="K1937" t="s">
        <v>65</v>
      </c>
      <c r="L1937" t="str">
        <f t="shared" si="61"/>
        <v>JOHN ROKEN</v>
      </c>
      <c r="M1937" t="s">
        <v>57</v>
      </c>
      <c r="N1937" s="1">
        <v>45413</v>
      </c>
      <c r="P1937" s="1">
        <v>46235</v>
      </c>
      <c r="Q1937" s="2">
        <v>15</v>
      </c>
      <c r="R1937">
        <v>1</v>
      </c>
      <c r="S1937" t="s">
        <v>58</v>
      </c>
      <c r="T1937" s="3">
        <v>0.1</v>
      </c>
      <c r="U1937" t="s">
        <v>217</v>
      </c>
      <c r="V1937" t="s">
        <v>61</v>
      </c>
      <c r="W1937" s="2">
        <v>1.5</v>
      </c>
      <c r="X1937" s="2">
        <v>1.5</v>
      </c>
      <c r="Y1937" s="2">
        <v>1.5</v>
      </c>
      <c r="Z1937" t="s">
        <v>4224</v>
      </c>
    </row>
    <row r="1938" spans="1:26" x14ac:dyDescent="0.25">
      <c r="A1938">
        <v>2023048532</v>
      </c>
      <c r="B1938" t="s">
        <v>2027</v>
      </c>
      <c r="C1938" t="s">
        <v>2028</v>
      </c>
      <c r="D1938" t="str">
        <f t="shared" si="60"/>
        <v>RANDY RUBINFELD</v>
      </c>
      <c r="E1938" t="s">
        <v>93</v>
      </c>
      <c r="F1938" t="s">
        <v>1087</v>
      </c>
      <c r="G1938" t="s">
        <v>2719</v>
      </c>
      <c r="H1938" t="s">
        <v>2719</v>
      </c>
      <c r="I1938" s="8">
        <v>18781057</v>
      </c>
      <c r="J1938" t="s">
        <v>64</v>
      </c>
      <c r="K1938" t="s">
        <v>65</v>
      </c>
      <c r="L1938" t="str">
        <f t="shared" si="61"/>
        <v>JOHN ROKEN</v>
      </c>
      <c r="M1938" t="s">
        <v>57</v>
      </c>
      <c r="N1938" s="1">
        <v>45422</v>
      </c>
      <c r="P1938" s="1">
        <v>46244</v>
      </c>
      <c r="Q1938" s="2">
        <v>15</v>
      </c>
      <c r="R1938">
        <v>1</v>
      </c>
      <c r="S1938" t="s">
        <v>58</v>
      </c>
      <c r="T1938" s="3">
        <v>0.1</v>
      </c>
      <c r="U1938" t="s">
        <v>217</v>
      </c>
      <c r="V1938" t="s">
        <v>61</v>
      </c>
      <c r="W1938" s="2">
        <v>1.5</v>
      </c>
      <c r="X1938" s="2">
        <v>1.5</v>
      </c>
      <c r="Y1938" s="2">
        <v>1.5</v>
      </c>
      <c r="Z1938" t="s">
        <v>4224</v>
      </c>
    </row>
    <row r="1939" spans="1:26" x14ac:dyDescent="0.25">
      <c r="A1939">
        <v>2023372600</v>
      </c>
      <c r="B1939" t="s">
        <v>3314</v>
      </c>
      <c r="C1939" t="s">
        <v>3315</v>
      </c>
      <c r="D1939" t="str">
        <f t="shared" si="60"/>
        <v>KEEVA GARNETT</v>
      </c>
      <c r="E1939" t="s">
        <v>267</v>
      </c>
      <c r="F1939" t="s">
        <v>1087</v>
      </c>
      <c r="G1939" t="s">
        <v>2719</v>
      </c>
      <c r="H1939" t="s">
        <v>2719</v>
      </c>
      <c r="I1939" s="8">
        <v>17425766</v>
      </c>
      <c r="J1939" t="s">
        <v>165</v>
      </c>
      <c r="K1939" t="s">
        <v>166</v>
      </c>
      <c r="L1939" t="str">
        <f t="shared" si="61"/>
        <v>CAROL FOLEY</v>
      </c>
      <c r="M1939" t="s">
        <v>57</v>
      </c>
      <c r="N1939" s="1">
        <v>45447</v>
      </c>
      <c r="P1939" s="1">
        <v>46238</v>
      </c>
      <c r="Q1939" s="2">
        <v>15</v>
      </c>
      <c r="R1939">
        <v>1</v>
      </c>
      <c r="S1939" t="s">
        <v>58</v>
      </c>
      <c r="T1939" s="3">
        <v>0.1</v>
      </c>
      <c r="U1939" t="s">
        <v>217</v>
      </c>
      <c r="V1939" t="s">
        <v>61</v>
      </c>
      <c r="W1939" s="2">
        <v>1.5</v>
      </c>
      <c r="X1939" s="2">
        <v>1.5</v>
      </c>
      <c r="Y1939" s="2">
        <v>1.5</v>
      </c>
      <c r="Z1939" t="s">
        <v>4224</v>
      </c>
    </row>
    <row r="1940" spans="1:26" x14ac:dyDescent="0.25">
      <c r="A1940">
        <v>2023535370</v>
      </c>
      <c r="B1940" t="s">
        <v>346</v>
      </c>
      <c r="C1940" t="s">
        <v>347</v>
      </c>
      <c r="D1940" t="str">
        <f t="shared" si="60"/>
        <v>JESSICA MENDOZA</v>
      </c>
      <c r="E1940" t="s">
        <v>112</v>
      </c>
      <c r="F1940" t="s">
        <v>1087</v>
      </c>
      <c r="G1940" t="s">
        <v>2719</v>
      </c>
      <c r="H1940" t="s">
        <v>2719</v>
      </c>
      <c r="I1940" s="8">
        <v>17425766</v>
      </c>
      <c r="J1940" t="s">
        <v>165</v>
      </c>
      <c r="K1940" t="s">
        <v>166</v>
      </c>
      <c r="L1940" t="str">
        <f t="shared" si="61"/>
        <v>CAROL FOLEY</v>
      </c>
      <c r="M1940" t="s">
        <v>57</v>
      </c>
      <c r="N1940" s="1">
        <v>45474</v>
      </c>
      <c r="P1940" s="1">
        <v>46235</v>
      </c>
      <c r="Q1940" s="2">
        <v>15</v>
      </c>
      <c r="R1940">
        <v>1</v>
      </c>
      <c r="S1940" t="s">
        <v>58</v>
      </c>
      <c r="T1940" s="3">
        <v>0.1</v>
      </c>
      <c r="U1940" t="s">
        <v>217</v>
      </c>
      <c r="V1940" t="s">
        <v>61</v>
      </c>
      <c r="W1940" s="2">
        <v>1.5</v>
      </c>
      <c r="X1940" s="2">
        <v>1.5</v>
      </c>
      <c r="Y1940" s="2">
        <v>1.5</v>
      </c>
      <c r="Z1940" t="s">
        <v>4224</v>
      </c>
    </row>
    <row r="1941" spans="1:26" x14ac:dyDescent="0.25">
      <c r="A1941">
        <v>2023570184</v>
      </c>
      <c r="B1941" t="s">
        <v>330</v>
      </c>
      <c r="C1941" t="s">
        <v>262</v>
      </c>
      <c r="D1941" t="str">
        <f t="shared" si="60"/>
        <v>MICHELLE JAMES</v>
      </c>
      <c r="E1941" t="s">
        <v>150</v>
      </c>
      <c r="F1941" t="s">
        <v>1087</v>
      </c>
      <c r="G1941" t="s">
        <v>2719</v>
      </c>
      <c r="H1941" t="s">
        <v>2719</v>
      </c>
      <c r="I1941" s="8" t="s">
        <v>4139</v>
      </c>
      <c r="J1941" t="s">
        <v>64</v>
      </c>
      <c r="K1941" t="s">
        <v>65</v>
      </c>
      <c r="L1941" t="str">
        <f t="shared" si="61"/>
        <v>JOHN ROKEN</v>
      </c>
      <c r="M1941" t="s">
        <v>57</v>
      </c>
      <c r="N1941" s="1">
        <v>45474</v>
      </c>
      <c r="P1941" s="1">
        <v>46235</v>
      </c>
      <c r="Q1941" s="2">
        <v>15</v>
      </c>
      <c r="R1941">
        <v>1</v>
      </c>
      <c r="S1941" t="s">
        <v>58</v>
      </c>
      <c r="T1941" s="3">
        <v>0.1</v>
      </c>
      <c r="U1941" t="s">
        <v>217</v>
      </c>
      <c r="V1941" t="s">
        <v>61</v>
      </c>
      <c r="W1941" s="2">
        <v>1.5</v>
      </c>
      <c r="X1941" s="2">
        <v>1.5</v>
      </c>
      <c r="Y1941" s="2">
        <v>1.5</v>
      </c>
      <c r="Z1941" t="s">
        <v>4224</v>
      </c>
    </row>
    <row r="1942" spans="1:26" x14ac:dyDescent="0.25">
      <c r="A1942">
        <v>2023681581</v>
      </c>
      <c r="B1942" t="s">
        <v>3318</v>
      </c>
      <c r="C1942" t="s">
        <v>3319</v>
      </c>
      <c r="D1942" t="str">
        <f t="shared" si="60"/>
        <v>BERNARD PURCELL</v>
      </c>
      <c r="E1942" t="s">
        <v>267</v>
      </c>
      <c r="F1942" t="s">
        <v>1087</v>
      </c>
      <c r="G1942" t="s">
        <v>2719</v>
      </c>
      <c r="H1942" t="s">
        <v>2719</v>
      </c>
      <c r="I1942" s="8">
        <v>17425766</v>
      </c>
      <c r="J1942" t="s">
        <v>165</v>
      </c>
      <c r="K1942" t="s">
        <v>166</v>
      </c>
      <c r="L1942" t="str">
        <f t="shared" si="61"/>
        <v>CAROL FOLEY</v>
      </c>
      <c r="M1942" t="s">
        <v>57</v>
      </c>
      <c r="N1942" s="1">
        <v>45474</v>
      </c>
      <c r="P1942" s="1">
        <v>46235</v>
      </c>
      <c r="Q1942" s="2">
        <v>15</v>
      </c>
      <c r="R1942">
        <v>1</v>
      </c>
      <c r="S1942" t="s">
        <v>58</v>
      </c>
      <c r="T1942" s="3">
        <v>0.1</v>
      </c>
      <c r="U1942" t="s">
        <v>217</v>
      </c>
      <c r="V1942" t="s">
        <v>61</v>
      </c>
      <c r="W1942" s="2">
        <v>1.5</v>
      </c>
      <c r="X1942" s="2">
        <v>1.5</v>
      </c>
      <c r="Y1942" s="2">
        <v>1.5</v>
      </c>
      <c r="Z1942" t="s">
        <v>4224</v>
      </c>
    </row>
    <row r="1943" spans="1:26" x14ac:dyDescent="0.25">
      <c r="A1943">
        <v>2023845998</v>
      </c>
      <c r="B1943" t="s">
        <v>323</v>
      </c>
      <c r="C1943" t="s">
        <v>295</v>
      </c>
      <c r="D1943" t="str">
        <f t="shared" si="60"/>
        <v>BRYAN JACKSON</v>
      </c>
      <c r="E1943" t="s">
        <v>93</v>
      </c>
      <c r="F1943" t="s">
        <v>1087</v>
      </c>
      <c r="G1943" t="s">
        <v>2719</v>
      </c>
      <c r="H1943" t="s">
        <v>2719</v>
      </c>
      <c r="I1943" s="8" t="s">
        <v>4139</v>
      </c>
      <c r="J1943" t="s">
        <v>64</v>
      </c>
      <c r="K1943" t="s">
        <v>65</v>
      </c>
      <c r="L1943" t="str">
        <f t="shared" si="61"/>
        <v>JOHN ROKEN</v>
      </c>
      <c r="M1943" t="s">
        <v>57</v>
      </c>
      <c r="N1943" s="1">
        <v>45505</v>
      </c>
      <c r="P1943" s="1">
        <v>46235</v>
      </c>
      <c r="Q1943" s="2">
        <v>15</v>
      </c>
      <c r="R1943">
        <v>1</v>
      </c>
      <c r="S1943" t="s">
        <v>58</v>
      </c>
      <c r="T1943" s="3">
        <v>0.1</v>
      </c>
      <c r="U1943" t="s">
        <v>217</v>
      </c>
      <c r="V1943" t="s">
        <v>61</v>
      </c>
      <c r="W1943" s="2">
        <v>1.5</v>
      </c>
      <c r="X1943" s="2">
        <v>1.5</v>
      </c>
      <c r="Y1943" s="2">
        <v>1.5</v>
      </c>
      <c r="Z1943" t="s">
        <v>4224</v>
      </c>
    </row>
    <row r="1944" spans="1:26" x14ac:dyDescent="0.25">
      <c r="A1944">
        <v>2024324041</v>
      </c>
      <c r="B1944" t="s">
        <v>593</v>
      </c>
      <c r="C1944" t="s">
        <v>594</v>
      </c>
      <c r="D1944" t="str">
        <f t="shared" si="60"/>
        <v>JOSEPHINE ADAMS</v>
      </c>
      <c r="E1944" t="s">
        <v>1127</v>
      </c>
      <c r="F1944" t="s">
        <v>1087</v>
      </c>
      <c r="G1944" t="s">
        <v>2719</v>
      </c>
      <c r="H1944" t="s">
        <v>2719</v>
      </c>
      <c r="I1944" s="8">
        <v>17425766</v>
      </c>
      <c r="J1944" t="s">
        <v>165</v>
      </c>
      <c r="K1944" t="s">
        <v>166</v>
      </c>
      <c r="L1944" t="str">
        <f t="shared" si="61"/>
        <v>CAROL FOLEY</v>
      </c>
      <c r="M1944" t="s">
        <v>57</v>
      </c>
      <c r="N1944" s="1">
        <v>45514</v>
      </c>
      <c r="P1944" s="1">
        <v>46244</v>
      </c>
      <c r="Q1944" s="2">
        <v>15</v>
      </c>
      <c r="R1944">
        <v>1</v>
      </c>
      <c r="S1944" t="s">
        <v>58</v>
      </c>
      <c r="T1944" s="3">
        <v>0.1</v>
      </c>
      <c r="U1944" t="s">
        <v>217</v>
      </c>
      <c r="V1944" t="s">
        <v>61</v>
      </c>
      <c r="W1944" s="2">
        <v>1.5</v>
      </c>
      <c r="X1944" s="2">
        <v>1.5</v>
      </c>
      <c r="Y1944" s="2">
        <v>1.5</v>
      </c>
      <c r="Z1944" t="s">
        <v>4224</v>
      </c>
    </row>
    <row r="1945" spans="1:26" x14ac:dyDescent="0.25">
      <c r="A1945">
        <v>2024877664</v>
      </c>
      <c r="B1945" t="s">
        <v>2064</v>
      </c>
      <c r="C1945" t="s">
        <v>2065</v>
      </c>
      <c r="D1945" t="str">
        <f t="shared" si="60"/>
        <v>JILLIAN KLEIN</v>
      </c>
      <c r="E1945" t="s">
        <v>239</v>
      </c>
      <c r="F1945" t="s">
        <v>1087</v>
      </c>
      <c r="G1945" t="s">
        <v>2719</v>
      </c>
      <c r="H1945" t="s">
        <v>2719</v>
      </c>
      <c r="I1945" s="8">
        <v>17425766</v>
      </c>
      <c r="J1945" t="s">
        <v>165</v>
      </c>
      <c r="K1945" t="s">
        <v>166</v>
      </c>
      <c r="L1945" t="str">
        <f t="shared" si="61"/>
        <v>CAROL FOLEY</v>
      </c>
      <c r="M1945" t="s">
        <v>57</v>
      </c>
      <c r="N1945" s="1">
        <v>45566</v>
      </c>
      <c r="P1945" s="1">
        <v>46235</v>
      </c>
      <c r="Q1945" s="2">
        <v>15</v>
      </c>
      <c r="R1945">
        <v>1</v>
      </c>
      <c r="S1945" t="s">
        <v>58</v>
      </c>
      <c r="T1945" s="3">
        <v>0.1</v>
      </c>
      <c r="U1945" t="s">
        <v>217</v>
      </c>
      <c r="V1945" t="s">
        <v>61</v>
      </c>
      <c r="W1945" s="2">
        <v>1.5</v>
      </c>
      <c r="X1945" s="2">
        <v>1.5</v>
      </c>
      <c r="Y1945" s="2">
        <v>1.5</v>
      </c>
      <c r="Z1945" t="s">
        <v>4224</v>
      </c>
    </row>
    <row r="1946" spans="1:26" x14ac:dyDescent="0.25">
      <c r="A1946">
        <v>2024924792</v>
      </c>
      <c r="B1946" t="s">
        <v>3328</v>
      </c>
      <c r="C1946" t="s">
        <v>293</v>
      </c>
      <c r="D1946" t="str">
        <f t="shared" si="60"/>
        <v>BRENDA THAMES</v>
      </c>
      <c r="E1946" t="s">
        <v>807</v>
      </c>
      <c r="F1946" t="s">
        <v>1087</v>
      </c>
      <c r="G1946" t="s">
        <v>2719</v>
      </c>
      <c r="H1946" t="s">
        <v>2719</v>
      </c>
      <c r="I1946" s="8" t="s">
        <v>4139</v>
      </c>
      <c r="J1946" t="s">
        <v>64</v>
      </c>
      <c r="K1946" t="s">
        <v>65</v>
      </c>
      <c r="L1946" t="str">
        <f t="shared" si="61"/>
        <v>JOHN ROKEN</v>
      </c>
      <c r="M1946" t="s">
        <v>57</v>
      </c>
      <c r="N1946" s="1">
        <v>45566</v>
      </c>
      <c r="P1946" s="1">
        <v>46235</v>
      </c>
      <c r="Q1946" s="2">
        <v>15</v>
      </c>
      <c r="R1946">
        <v>1</v>
      </c>
      <c r="S1946" t="s">
        <v>58</v>
      </c>
      <c r="T1946" s="3">
        <v>0.1</v>
      </c>
      <c r="U1946" t="s">
        <v>217</v>
      </c>
      <c r="V1946" t="s">
        <v>61</v>
      </c>
      <c r="W1946" s="2">
        <v>1.5</v>
      </c>
      <c r="X1946" s="2">
        <v>1.5</v>
      </c>
      <c r="Y1946" s="2">
        <v>1.5</v>
      </c>
      <c r="Z1946" t="s">
        <v>4224</v>
      </c>
    </row>
    <row r="1947" spans="1:26" x14ac:dyDescent="0.25">
      <c r="A1947">
        <v>2025065830</v>
      </c>
      <c r="B1947" t="s">
        <v>218</v>
      </c>
      <c r="C1947" t="s">
        <v>1594</v>
      </c>
      <c r="D1947" t="str">
        <f t="shared" si="60"/>
        <v>ISAIAH KELLY</v>
      </c>
      <c r="E1947" t="s">
        <v>1127</v>
      </c>
      <c r="F1947" t="s">
        <v>1087</v>
      </c>
      <c r="G1947" t="s">
        <v>2719</v>
      </c>
      <c r="H1947" t="s">
        <v>2719</v>
      </c>
      <c r="I1947" s="8">
        <v>17425766</v>
      </c>
      <c r="J1947" t="s">
        <v>165</v>
      </c>
      <c r="K1947" t="s">
        <v>166</v>
      </c>
      <c r="L1947" t="str">
        <f t="shared" si="61"/>
        <v>CAROL FOLEY</v>
      </c>
      <c r="M1947" t="s">
        <v>57</v>
      </c>
      <c r="N1947" s="1">
        <v>45566</v>
      </c>
      <c r="P1947" s="1">
        <v>46235</v>
      </c>
      <c r="Q1947" s="2">
        <v>15</v>
      </c>
      <c r="R1947">
        <v>1</v>
      </c>
      <c r="S1947" t="s">
        <v>58</v>
      </c>
      <c r="T1947" s="3">
        <v>0.1</v>
      </c>
      <c r="U1947" t="s">
        <v>217</v>
      </c>
      <c r="V1947" t="s">
        <v>61</v>
      </c>
      <c r="W1947" s="2">
        <v>1.5</v>
      </c>
      <c r="X1947" s="2">
        <v>1.5</v>
      </c>
      <c r="Y1947" s="2">
        <v>1.5</v>
      </c>
      <c r="Z1947" t="s">
        <v>4224</v>
      </c>
    </row>
    <row r="1948" spans="1:26" x14ac:dyDescent="0.25">
      <c r="A1948">
        <v>2025222898</v>
      </c>
      <c r="B1948" t="s">
        <v>491</v>
      </c>
      <c r="C1948" t="s">
        <v>2328</v>
      </c>
      <c r="D1948" t="str">
        <f t="shared" si="60"/>
        <v>EARNEST WILLIAMS</v>
      </c>
      <c r="E1948" t="s">
        <v>150</v>
      </c>
      <c r="F1948" t="s">
        <v>1087</v>
      </c>
      <c r="G1948" t="s">
        <v>2719</v>
      </c>
      <c r="H1948" t="s">
        <v>2719</v>
      </c>
      <c r="I1948" s="8" t="s">
        <v>4139</v>
      </c>
      <c r="J1948" t="s">
        <v>64</v>
      </c>
      <c r="K1948" t="s">
        <v>65</v>
      </c>
      <c r="L1948" t="str">
        <f t="shared" si="61"/>
        <v>JOHN ROKEN</v>
      </c>
      <c r="M1948" t="s">
        <v>57</v>
      </c>
      <c r="N1948" s="1">
        <v>45574</v>
      </c>
      <c r="P1948" s="1">
        <v>46243</v>
      </c>
      <c r="Q1948" s="2">
        <v>15</v>
      </c>
      <c r="R1948">
        <v>1</v>
      </c>
      <c r="S1948" t="s">
        <v>58</v>
      </c>
      <c r="T1948" s="3">
        <v>0.1</v>
      </c>
      <c r="U1948" t="s">
        <v>217</v>
      </c>
      <c r="V1948" t="s">
        <v>61</v>
      </c>
      <c r="W1948" s="2">
        <v>1.5</v>
      </c>
      <c r="X1948" s="2">
        <v>1.5</v>
      </c>
      <c r="Y1948" s="2">
        <v>1.5</v>
      </c>
      <c r="Z1948" t="s">
        <v>4224</v>
      </c>
    </row>
    <row r="1949" spans="1:26" x14ac:dyDescent="0.25">
      <c r="A1949">
        <v>2025366543</v>
      </c>
      <c r="B1949" t="s">
        <v>3333</v>
      </c>
      <c r="C1949" t="s">
        <v>632</v>
      </c>
      <c r="D1949" t="str">
        <f t="shared" si="60"/>
        <v>JESSE LANDRY</v>
      </c>
      <c r="E1949" t="s">
        <v>82</v>
      </c>
      <c r="F1949" t="s">
        <v>1087</v>
      </c>
      <c r="G1949" t="s">
        <v>2719</v>
      </c>
      <c r="H1949" t="s">
        <v>2719</v>
      </c>
      <c r="I1949" s="8" t="s">
        <v>4194</v>
      </c>
      <c r="J1949" t="s">
        <v>819</v>
      </c>
      <c r="K1949" t="s">
        <v>820</v>
      </c>
      <c r="L1949" t="str">
        <f t="shared" si="61"/>
        <v>JARED KINYUA</v>
      </c>
      <c r="M1949" t="s">
        <v>57</v>
      </c>
      <c r="N1949" s="1">
        <v>45597</v>
      </c>
      <c r="P1949" s="1">
        <v>46235</v>
      </c>
      <c r="Q1949" s="2">
        <v>15</v>
      </c>
      <c r="R1949">
        <v>1</v>
      </c>
      <c r="S1949" t="s">
        <v>58</v>
      </c>
      <c r="T1949" s="3">
        <v>0.1</v>
      </c>
      <c r="U1949" t="s">
        <v>217</v>
      </c>
      <c r="V1949" t="s">
        <v>61</v>
      </c>
      <c r="W1949" s="2">
        <v>1.5</v>
      </c>
      <c r="X1949" s="2">
        <v>1.5</v>
      </c>
      <c r="Y1949" s="2">
        <v>1.5</v>
      </c>
      <c r="Z1949" t="s">
        <v>4224</v>
      </c>
    </row>
    <row r="1950" spans="1:26" x14ac:dyDescent="0.25">
      <c r="A1950">
        <v>2025421479</v>
      </c>
      <c r="B1950" t="s">
        <v>3335</v>
      </c>
      <c r="C1950" t="s">
        <v>2385</v>
      </c>
      <c r="D1950" t="str">
        <f t="shared" si="60"/>
        <v>KELLI BRENNAN</v>
      </c>
      <c r="E1950" t="s">
        <v>52</v>
      </c>
      <c r="F1950" t="s">
        <v>1087</v>
      </c>
      <c r="G1950" t="s">
        <v>2719</v>
      </c>
      <c r="H1950" t="s">
        <v>2719</v>
      </c>
      <c r="I1950" s="8">
        <v>17425766</v>
      </c>
      <c r="J1950" t="s">
        <v>165</v>
      </c>
      <c r="K1950" t="s">
        <v>166</v>
      </c>
      <c r="L1950" t="str">
        <f t="shared" si="61"/>
        <v>CAROL FOLEY</v>
      </c>
      <c r="M1950" t="s">
        <v>57</v>
      </c>
      <c r="N1950" s="1">
        <v>45597</v>
      </c>
      <c r="P1950" s="1">
        <v>46235</v>
      </c>
      <c r="Q1950" s="2">
        <v>15</v>
      </c>
      <c r="R1950">
        <v>1</v>
      </c>
      <c r="S1950" t="s">
        <v>58</v>
      </c>
      <c r="T1950" s="3">
        <v>0.1</v>
      </c>
      <c r="U1950" t="s">
        <v>217</v>
      </c>
      <c r="V1950" t="s">
        <v>61</v>
      </c>
      <c r="W1950" s="2">
        <v>1.5</v>
      </c>
      <c r="X1950" s="2">
        <v>1.5</v>
      </c>
      <c r="Y1950" s="2">
        <v>1.5</v>
      </c>
      <c r="Z1950" t="s">
        <v>4224</v>
      </c>
    </row>
    <row r="1951" spans="1:26" x14ac:dyDescent="0.25">
      <c r="A1951">
        <v>2025698058</v>
      </c>
      <c r="B1951" t="s">
        <v>218</v>
      </c>
      <c r="C1951" t="s">
        <v>249</v>
      </c>
      <c r="D1951" t="str">
        <f t="shared" si="60"/>
        <v>PAMELA KELLY</v>
      </c>
      <c r="E1951" t="s">
        <v>112</v>
      </c>
      <c r="F1951" t="s">
        <v>1087</v>
      </c>
      <c r="G1951" t="s">
        <v>2719</v>
      </c>
      <c r="H1951" t="s">
        <v>2719</v>
      </c>
      <c r="I1951" s="8">
        <v>17425766</v>
      </c>
      <c r="J1951" t="s">
        <v>165</v>
      </c>
      <c r="K1951" t="s">
        <v>166</v>
      </c>
      <c r="L1951" t="str">
        <f t="shared" si="61"/>
        <v>CAROL FOLEY</v>
      </c>
      <c r="M1951" t="s">
        <v>57</v>
      </c>
      <c r="N1951" s="1">
        <v>45605</v>
      </c>
      <c r="P1951" s="1">
        <v>46243</v>
      </c>
      <c r="Q1951" s="2">
        <v>15</v>
      </c>
      <c r="R1951">
        <v>1</v>
      </c>
      <c r="S1951" t="s">
        <v>58</v>
      </c>
      <c r="T1951" s="3">
        <v>0.1</v>
      </c>
      <c r="U1951" t="s">
        <v>217</v>
      </c>
      <c r="V1951" t="s">
        <v>61</v>
      </c>
      <c r="W1951" s="2">
        <v>1.5</v>
      </c>
      <c r="X1951" s="2">
        <v>1.5</v>
      </c>
      <c r="Y1951" s="2">
        <v>1.5</v>
      </c>
      <c r="Z1951" t="s">
        <v>4224</v>
      </c>
    </row>
    <row r="1952" spans="1:26" x14ac:dyDescent="0.25">
      <c r="A1952">
        <v>2025888458</v>
      </c>
      <c r="B1952" t="s">
        <v>3356</v>
      </c>
      <c r="C1952" t="s">
        <v>1601</v>
      </c>
      <c r="D1952" t="str">
        <f t="shared" si="60"/>
        <v>AMANDA ENGLISH</v>
      </c>
      <c r="E1952" t="s">
        <v>267</v>
      </c>
      <c r="F1952" t="s">
        <v>1087</v>
      </c>
      <c r="G1952" t="s">
        <v>2719</v>
      </c>
      <c r="H1952" t="s">
        <v>2719</v>
      </c>
      <c r="I1952" s="8" t="s">
        <v>4139</v>
      </c>
      <c r="J1952" t="s">
        <v>64</v>
      </c>
      <c r="K1952" t="s">
        <v>65</v>
      </c>
      <c r="L1952" t="str">
        <f t="shared" si="61"/>
        <v>JOHN ROKEN</v>
      </c>
      <c r="M1952" t="s">
        <v>57</v>
      </c>
      <c r="N1952" s="1">
        <v>45627</v>
      </c>
      <c r="P1952" s="1">
        <v>46235</v>
      </c>
      <c r="Q1952" s="2">
        <v>15</v>
      </c>
      <c r="R1952">
        <v>1</v>
      </c>
      <c r="S1952" t="s">
        <v>58</v>
      </c>
      <c r="T1952" s="3">
        <v>0.1</v>
      </c>
      <c r="U1952" t="s">
        <v>217</v>
      </c>
      <c r="V1952" t="s">
        <v>61</v>
      </c>
      <c r="W1952" s="2">
        <v>1.5</v>
      </c>
      <c r="X1952" s="2">
        <v>1.5</v>
      </c>
      <c r="Y1952" s="2">
        <v>1.5</v>
      </c>
      <c r="Z1952" t="s">
        <v>4224</v>
      </c>
    </row>
    <row r="1953" spans="1:26" x14ac:dyDescent="0.25">
      <c r="A1953">
        <v>2026135708</v>
      </c>
      <c r="B1953" t="s">
        <v>2575</v>
      </c>
      <c r="C1953" t="s">
        <v>1443</v>
      </c>
      <c r="D1953" t="str">
        <f t="shared" si="60"/>
        <v>PETE VORIS</v>
      </c>
      <c r="E1953" t="s">
        <v>291</v>
      </c>
      <c r="F1953" t="s">
        <v>1087</v>
      </c>
      <c r="G1953" t="s">
        <v>2719</v>
      </c>
      <c r="H1953" t="s">
        <v>2719</v>
      </c>
      <c r="I1953" s="8">
        <v>17094718</v>
      </c>
      <c r="J1953" t="s">
        <v>1196</v>
      </c>
      <c r="K1953" t="s">
        <v>215</v>
      </c>
      <c r="L1953" t="str">
        <f t="shared" si="61"/>
        <v>GREGORY HANSFORD</v>
      </c>
      <c r="M1953" t="s">
        <v>57</v>
      </c>
      <c r="N1953" s="1">
        <v>45658</v>
      </c>
      <c r="P1953" s="1">
        <v>46235</v>
      </c>
      <c r="Q1953" s="2">
        <v>15</v>
      </c>
      <c r="R1953">
        <v>1</v>
      </c>
      <c r="S1953" t="s">
        <v>58</v>
      </c>
      <c r="T1953" s="3">
        <v>0.1</v>
      </c>
      <c r="U1953" t="s">
        <v>217</v>
      </c>
      <c r="V1953" t="s">
        <v>61</v>
      </c>
      <c r="W1953" s="2">
        <v>1.5</v>
      </c>
      <c r="X1953" s="2">
        <v>1.5</v>
      </c>
      <c r="Y1953" s="2">
        <v>1.5</v>
      </c>
      <c r="Z1953" t="s">
        <v>4224</v>
      </c>
    </row>
    <row r="1954" spans="1:26" x14ac:dyDescent="0.25">
      <c r="A1954">
        <v>2026234870</v>
      </c>
      <c r="B1954" t="s">
        <v>3418</v>
      </c>
      <c r="C1954" t="s">
        <v>874</v>
      </c>
      <c r="D1954" t="str">
        <f t="shared" si="60"/>
        <v>KRISTINA PAIDER</v>
      </c>
      <c r="E1954" t="s">
        <v>267</v>
      </c>
      <c r="F1954" t="s">
        <v>1087</v>
      </c>
      <c r="G1954" t="s">
        <v>2719</v>
      </c>
      <c r="H1954" t="s">
        <v>2719</v>
      </c>
      <c r="I1954" s="8">
        <v>17425766</v>
      </c>
      <c r="J1954" t="s">
        <v>165</v>
      </c>
      <c r="K1954" t="s">
        <v>166</v>
      </c>
      <c r="L1954" t="str">
        <f t="shared" si="61"/>
        <v>CAROL FOLEY</v>
      </c>
      <c r="M1954" t="s">
        <v>57</v>
      </c>
      <c r="N1954" s="1">
        <v>45658</v>
      </c>
      <c r="P1954" s="1">
        <v>46235</v>
      </c>
      <c r="Q1954" s="2">
        <v>15</v>
      </c>
      <c r="R1954">
        <v>1</v>
      </c>
      <c r="S1954" t="s">
        <v>58</v>
      </c>
      <c r="T1954" s="3">
        <v>0.1</v>
      </c>
      <c r="U1954" t="s">
        <v>217</v>
      </c>
      <c r="V1954" t="s">
        <v>61</v>
      </c>
      <c r="W1954" s="2">
        <v>1.5</v>
      </c>
      <c r="X1954" s="2">
        <v>1.5</v>
      </c>
      <c r="Y1954" s="2">
        <v>1.5</v>
      </c>
      <c r="Z1954" t="s">
        <v>4224</v>
      </c>
    </row>
    <row r="1955" spans="1:26" x14ac:dyDescent="0.25">
      <c r="A1955">
        <v>2027319205</v>
      </c>
      <c r="B1955" t="s">
        <v>1340</v>
      </c>
      <c r="C1955" t="s">
        <v>608</v>
      </c>
      <c r="D1955" t="str">
        <f t="shared" si="60"/>
        <v>ALEX SENATORE</v>
      </c>
      <c r="E1955" t="s">
        <v>112</v>
      </c>
      <c r="F1955" t="s">
        <v>1087</v>
      </c>
      <c r="G1955" t="s">
        <v>2719</v>
      </c>
      <c r="H1955" t="s">
        <v>2719</v>
      </c>
      <c r="I1955" s="8">
        <v>17425766</v>
      </c>
      <c r="J1955" t="s">
        <v>165</v>
      </c>
      <c r="K1955" t="s">
        <v>166</v>
      </c>
      <c r="L1955" t="str">
        <f t="shared" si="61"/>
        <v>CAROL FOLEY</v>
      </c>
      <c r="M1955" t="s">
        <v>57</v>
      </c>
      <c r="N1955" s="1">
        <v>45717</v>
      </c>
      <c r="P1955" s="1">
        <v>46235</v>
      </c>
      <c r="Q1955" s="2">
        <v>15</v>
      </c>
      <c r="R1955">
        <v>1</v>
      </c>
      <c r="S1955" t="s">
        <v>58</v>
      </c>
      <c r="T1955" s="3">
        <v>0.1</v>
      </c>
      <c r="U1955" t="s">
        <v>217</v>
      </c>
      <c r="V1955" t="s">
        <v>61</v>
      </c>
      <c r="W1955" s="2">
        <v>1.5</v>
      </c>
      <c r="X1955" s="2">
        <v>1.5</v>
      </c>
      <c r="Y1955" s="2">
        <v>1.5</v>
      </c>
      <c r="Z1955" t="s">
        <v>4224</v>
      </c>
    </row>
    <row r="1956" spans="1:26" x14ac:dyDescent="0.25">
      <c r="A1956">
        <v>2027519123</v>
      </c>
      <c r="B1956" t="s">
        <v>2653</v>
      </c>
      <c r="C1956" t="s">
        <v>386</v>
      </c>
      <c r="D1956" t="str">
        <f t="shared" si="60"/>
        <v>MARY CARSON</v>
      </c>
      <c r="E1956" t="s">
        <v>52</v>
      </c>
      <c r="F1956" t="s">
        <v>1087</v>
      </c>
      <c r="G1956" t="s">
        <v>2719</v>
      </c>
      <c r="H1956" t="s">
        <v>2719</v>
      </c>
      <c r="I1956" s="8">
        <v>17425766</v>
      </c>
      <c r="J1956" t="s">
        <v>165</v>
      </c>
      <c r="K1956" t="s">
        <v>166</v>
      </c>
      <c r="L1956" t="str">
        <f t="shared" si="61"/>
        <v>CAROL FOLEY</v>
      </c>
      <c r="M1956" t="s">
        <v>57</v>
      </c>
      <c r="N1956" s="1">
        <v>45719</v>
      </c>
      <c r="P1956" s="1">
        <v>46237</v>
      </c>
      <c r="Q1956" s="2">
        <v>15</v>
      </c>
      <c r="R1956">
        <v>1</v>
      </c>
      <c r="S1956" t="s">
        <v>58</v>
      </c>
      <c r="T1956" s="3">
        <v>0.1</v>
      </c>
      <c r="U1956" t="s">
        <v>217</v>
      </c>
      <c r="V1956" t="s">
        <v>61</v>
      </c>
      <c r="W1956" s="2">
        <v>1.5</v>
      </c>
      <c r="X1956" s="2">
        <v>1.5</v>
      </c>
      <c r="Y1956" s="2">
        <v>1.5</v>
      </c>
      <c r="Z1956" t="s">
        <v>4224</v>
      </c>
    </row>
    <row r="1957" spans="1:26" x14ac:dyDescent="0.25">
      <c r="A1957">
        <v>2027693739</v>
      </c>
      <c r="B1957" t="s">
        <v>3496</v>
      </c>
      <c r="C1957" t="s">
        <v>726</v>
      </c>
      <c r="D1957" t="str">
        <f t="shared" si="60"/>
        <v>JULIA MACFARLANE</v>
      </c>
      <c r="E1957" t="s">
        <v>72</v>
      </c>
      <c r="F1957" t="s">
        <v>1087</v>
      </c>
      <c r="G1957" t="s">
        <v>2719</v>
      </c>
      <c r="H1957" t="s">
        <v>2719</v>
      </c>
      <c r="I1957" s="8">
        <v>8325282</v>
      </c>
      <c r="J1957" t="s">
        <v>556</v>
      </c>
      <c r="K1957" t="s">
        <v>557</v>
      </c>
      <c r="L1957" t="str">
        <f t="shared" si="61"/>
        <v>Dale Walenga</v>
      </c>
      <c r="M1957" t="s">
        <v>57</v>
      </c>
      <c r="N1957" s="1">
        <v>45748</v>
      </c>
      <c r="P1957" s="1">
        <v>46235</v>
      </c>
      <c r="Q1957" s="2">
        <v>15</v>
      </c>
      <c r="R1957">
        <v>1</v>
      </c>
      <c r="S1957" t="s">
        <v>58</v>
      </c>
      <c r="T1957" s="3">
        <v>0.1</v>
      </c>
      <c r="U1957" t="s">
        <v>217</v>
      </c>
      <c r="V1957" t="s">
        <v>61</v>
      </c>
      <c r="W1957" s="2">
        <v>1.5</v>
      </c>
      <c r="X1957" s="2">
        <v>1.5</v>
      </c>
      <c r="Y1957" s="2">
        <v>1.5</v>
      </c>
      <c r="Z1957" t="s">
        <v>4224</v>
      </c>
    </row>
    <row r="1958" spans="1:26" x14ac:dyDescent="0.25">
      <c r="A1958">
        <v>2029037970</v>
      </c>
      <c r="B1958" t="s">
        <v>2490</v>
      </c>
      <c r="C1958" t="s">
        <v>1832</v>
      </c>
      <c r="D1958" t="str">
        <f t="shared" si="60"/>
        <v>TINA KIRSCH</v>
      </c>
      <c r="E1958" t="s">
        <v>311</v>
      </c>
      <c r="F1958" t="s">
        <v>1087</v>
      </c>
      <c r="G1958" t="s">
        <v>2719</v>
      </c>
      <c r="H1958" t="s">
        <v>2719</v>
      </c>
      <c r="I1958" s="8">
        <v>19617796</v>
      </c>
      <c r="J1958" t="s">
        <v>559</v>
      </c>
      <c r="K1958" t="s">
        <v>560</v>
      </c>
      <c r="L1958" t="str">
        <f t="shared" si="61"/>
        <v>Heidi Berthelsen</v>
      </c>
      <c r="M1958" t="s">
        <v>57</v>
      </c>
      <c r="N1958" s="1">
        <v>45809</v>
      </c>
      <c r="P1958" s="1">
        <v>46235</v>
      </c>
      <c r="Q1958" s="2">
        <v>15</v>
      </c>
      <c r="R1958">
        <v>1</v>
      </c>
      <c r="S1958" t="s">
        <v>58</v>
      </c>
      <c r="T1958" s="3">
        <v>0.1</v>
      </c>
      <c r="U1958" t="s">
        <v>217</v>
      </c>
      <c r="V1958" t="s">
        <v>61</v>
      </c>
      <c r="W1958" s="2">
        <v>1.5</v>
      </c>
      <c r="X1958" s="2">
        <v>1.5</v>
      </c>
      <c r="Y1958" s="2">
        <v>1.5</v>
      </c>
      <c r="Z1958" t="s">
        <v>4224</v>
      </c>
    </row>
    <row r="1959" spans="1:26" x14ac:dyDescent="0.25">
      <c r="A1959">
        <v>2029138758</v>
      </c>
      <c r="B1959" t="s">
        <v>3503</v>
      </c>
      <c r="C1959" t="s">
        <v>1156</v>
      </c>
      <c r="D1959" t="str">
        <f t="shared" si="60"/>
        <v>EDWARD STOVER</v>
      </c>
      <c r="E1959" t="s">
        <v>807</v>
      </c>
      <c r="F1959" t="s">
        <v>1087</v>
      </c>
      <c r="G1959" t="s">
        <v>2719</v>
      </c>
      <c r="H1959" t="s">
        <v>2719</v>
      </c>
      <c r="I1959" s="8">
        <v>17425766</v>
      </c>
      <c r="J1959" t="s">
        <v>165</v>
      </c>
      <c r="K1959" t="s">
        <v>166</v>
      </c>
      <c r="L1959" t="str">
        <f t="shared" si="61"/>
        <v>CAROL FOLEY</v>
      </c>
      <c r="M1959" t="s">
        <v>57</v>
      </c>
      <c r="N1959" s="1">
        <v>45809</v>
      </c>
      <c r="P1959" s="1">
        <v>46235</v>
      </c>
      <c r="Q1959" s="2">
        <v>15</v>
      </c>
      <c r="R1959">
        <v>1</v>
      </c>
      <c r="S1959" t="s">
        <v>58</v>
      </c>
      <c r="T1959" s="3">
        <v>0.1</v>
      </c>
      <c r="U1959" t="s">
        <v>217</v>
      </c>
      <c r="V1959" t="s">
        <v>61</v>
      </c>
      <c r="W1959" s="2">
        <v>1.5</v>
      </c>
      <c r="X1959" s="2">
        <v>1.5</v>
      </c>
      <c r="Y1959" s="2">
        <v>1.5</v>
      </c>
      <c r="Z1959" t="s">
        <v>4224</v>
      </c>
    </row>
    <row r="1960" spans="1:26" x14ac:dyDescent="0.25">
      <c r="A1960">
        <v>2029369423</v>
      </c>
      <c r="B1960" t="s">
        <v>2191</v>
      </c>
      <c r="C1960" t="s">
        <v>282</v>
      </c>
      <c r="D1960" t="str">
        <f t="shared" si="60"/>
        <v>THOMAS KRAMER</v>
      </c>
      <c r="E1960" t="s">
        <v>309</v>
      </c>
      <c r="F1960" t="s">
        <v>1087</v>
      </c>
      <c r="G1960" t="s">
        <v>2719</v>
      </c>
      <c r="H1960" t="s">
        <v>2719</v>
      </c>
      <c r="I1960" s="8" t="s">
        <v>4141</v>
      </c>
      <c r="J1960" t="s">
        <v>391</v>
      </c>
      <c r="K1960" t="s">
        <v>392</v>
      </c>
      <c r="L1960" t="str">
        <f t="shared" si="61"/>
        <v>Andrew Choi</v>
      </c>
      <c r="M1960" t="s">
        <v>57</v>
      </c>
      <c r="N1960" s="1">
        <v>45839</v>
      </c>
      <c r="P1960" s="1">
        <v>46235</v>
      </c>
      <c r="Q1960" s="2">
        <v>15</v>
      </c>
      <c r="R1960">
        <v>1</v>
      </c>
      <c r="S1960" t="s">
        <v>58</v>
      </c>
      <c r="T1960" s="3">
        <v>0.1</v>
      </c>
      <c r="U1960" t="s">
        <v>217</v>
      </c>
      <c r="V1960" t="s">
        <v>61</v>
      </c>
      <c r="W1960" s="2">
        <v>1.5</v>
      </c>
      <c r="X1960" s="2">
        <v>1.5</v>
      </c>
      <c r="Y1960" s="2">
        <v>1.5</v>
      </c>
      <c r="Z1960" t="s">
        <v>4224</v>
      </c>
    </row>
    <row r="1961" spans="1:26" x14ac:dyDescent="0.25">
      <c r="A1961">
        <v>2029781749</v>
      </c>
      <c r="B1961" t="s">
        <v>1116</v>
      </c>
      <c r="C1961" t="s">
        <v>3504</v>
      </c>
      <c r="D1961" t="str">
        <f t="shared" si="60"/>
        <v>DRY EVAN</v>
      </c>
      <c r="E1961" t="s">
        <v>112</v>
      </c>
      <c r="F1961" t="s">
        <v>1087</v>
      </c>
      <c r="G1961" t="s">
        <v>2719</v>
      </c>
      <c r="H1961" t="s">
        <v>2719</v>
      </c>
      <c r="I1961" s="8" t="s">
        <v>4180</v>
      </c>
      <c r="J1961" t="s">
        <v>440</v>
      </c>
      <c r="K1961" t="s">
        <v>441</v>
      </c>
      <c r="L1961" t="str">
        <f t="shared" si="61"/>
        <v>Jake Shulman</v>
      </c>
      <c r="M1961" t="s">
        <v>57</v>
      </c>
      <c r="N1961" s="1">
        <v>45842</v>
      </c>
      <c r="P1961" s="1">
        <v>46238</v>
      </c>
      <c r="Q1961" s="2">
        <v>15</v>
      </c>
      <c r="R1961">
        <v>1</v>
      </c>
      <c r="S1961" t="s">
        <v>58</v>
      </c>
      <c r="T1961" s="3">
        <v>0.1</v>
      </c>
      <c r="U1961" t="s">
        <v>217</v>
      </c>
      <c r="V1961" t="s">
        <v>61</v>
      </c>
      <c r="W1961" s="2">
        <v>1.5</v>
      </c>
      <c r="X1961" s="2">
        <v>1.5</v>
      </c>
      <c r="Y1961" s="2">
        <v>1.5</v>
      </c>
      <c r="Z1961" t="s">
        <v>4224</v>
      </c>
    </row>
    <row r="1962" spans="1:26" x14ac:dyDescent="0.25">
      <c r="A1962">
        <v>2029786839</v>
      </c>
      <c r="B1962" t="s">
        <v>295</v>
      </c>
      <c r="C1962" t="s">
        <v>3505</v>
      </c>
      <c r="D1962" t="str">
        <f t="shared" si="60"/>
        <v>GRUBB BRYAN</v>
      </c>
      <c r="E1962" t="s">
        <v>239</v>
      </c>
      <c r="F1962" t="s">
        <v>1087</v>
      </c>
      <c r="G1962" t="s">
        <v>2719</v>
      </c>
      <c r="H1962" t="s">
        <v>2719</v>
      </c>
      <c r="I1962" s="8" t="s">
        <v>4139</v>
      </c>
      <c r="J1962" t="s">
        <v>64</v>
      </c>
      <c r="K1962" t="s">
        <v>65</v>
      </c>
      <c r="L1962" t="str">
        <f t="shared" si="61"/>
        <v>JOHN ROKEN</v>
      </c>
      <c r="M1962" t="s">
        <v>57</v>
      </c>
      <c r="N1962" s="1">
        <v>45842</v>
      </c>
      <c r="P1962" s="1">
        <v>46238</v>
      </c>
      <c r="Q1962" s="2">
        <v>15</v>
      </c>
      <c r="R1962">
        <v>1</v>
      </c>
      <c r="S1962" t="s">
        <v>58</v>
      </c>
      <c r="T1962" s="3">
        <v>0.1</v>
      </c>
      <c r="U1962" t="s">
        <v>217</v>
      </c>
      <c r="V1962" t="s">
        <v>61</v>
      </c>
      <c r="W1962" s="2">
        <v>1.5</v>
      </c>
      <c r="X1962" s="2">
        <v>1.5</v>
      </c>
      <c r="Y1962" s="2">
        <v>1.5</v>
      </c>
      <c r="Z1962" t="s">
        <v>4224</v>
      </c>
    </row>
    <row r="1963" spans="1:26" x14ac:dyDescent="0.25">
      <c r="A1963">
        <v>2030627973</v>
      </c>
      <c r="B1963" t="s">
        <v>3510</v>
      </c>
      <c r="C1963" t="s">
        <v>3511</v>
      </c>
      <c r="D1963" t="str">
        <f t="shared" si="60"/>
        <v>TOUHEY MARTINA</v>
      </c>
      <c r="E1963" t="s">
        <v>52</v>
      </c>
      <c r="F1963" t="s">
        <v>1087</v>
      </c>
      <c r="G1963" t="s">
        <v>2719</v>
      </c>
      <c r="H1963" t="s">
        <v>2719</v>
      </c>
      <c r="I1963" s="8">
        <v>15950276</v>
      </c>
      <c r="J1963" t="s">
        <v>96</v>
      </c>
      <c r="K1963" t="s">
        <v>97</v>
      </c>
      <c r="L1963" t="str">
        <f t="shared" si="61"/>
        <v>Ryan Stocker</v>
      </c>
      <c r="M1963" t="s">
        <v>57</v>
      </c>
      <c r="N1963" s="1">
        <v>45901</v>
      </c>
      <c r="P1963" s="1">
        <v>46235</v>
      </c>
      <c r="Q1963" s="2">
        <v>15</v>
      </c>
      <c r="R1963">
        <v>1</v>
      </c>
      <c r="S1963" t="s">
        <v>58</v>
      </c>
      <c r="T1963" s="3">
        <v>0.38</v>
      </c>
      <c r="U1963" t="s">
        <v>60</v>
      </c>
      <c r="V1963" t="s">
        <v>61</v>
      </c>
      <c r="W1963" s="2">
        <v>5.7</v>
      </c>
      <c r="X1963" s="2">
        <v>5.7</v>
      </c>
      <c r="Y1963" s="2">
        <v>5.7</v>
      </c>
      <c r="Z1963" t="s">
        <v>4224</v>
      </c>
    </row>
    <row r="1964" spans="1:26" x14ac:dyDescent="0.25">
      <c r="A1964">
        <v>2030915766</v>
      </c>
      <c r="B1964" t="s">
        <v>3518</v>
      </c>
      <c r="C1964" t="s">
        <v>1985</v>
      </c>
      <c r="D1964" t="str">
        <f t="shared" si="60"/>
        <v>FRANCISCO VILLEGAS</v>
      </c>
      <c r="E1964" t="s">
        <v>112</v>
      </c>
      <c r="F1964" t="s">
        <v>1087</v>
      </c>
      <c r="G1964" t="s">
        <v>2719</v>
      </c>
      <c r="H1964" t="s">
        <v>2719</v>
      </c>
      <c r="I1964" s="8">
        <v>17425766</v>
      </c>
      <c r="J1964" t="s">
        <v>165</v>
      </c>
      <c r="K1964" t="s">
        <v>166</v>
      </c>
      <c r="L1964" t="str">
        <f t="shared" si="61"/>
        <v>CAROL FOLEY</v>
      </c>
      <c r="M1964" t="s">
        <v>57</v>
      </c>
      <c r="N1964" s="1">
        <v>45931</v>
      </c>
      <c r="P1964" s="1">
        <v>46235</v>
      </c>
      <c r="Q1964" s="2">
        <v>15</v>
      </c>
      <c r="R1964">
        <v>1</v>
      </c>
      <c r="S1964" t="s">
        <v>58</v>
      </c>
      <c r="T1964" s="3">
        <v>0.38</v>
      </c>
      <c r="U1964" t="s">
        <v>60</v>
      </c>
      <c r="V1964" t="s">
        <v>61</v>
      </c>
      <c r="W1964" s="2">
        <v>5.7</v>
      </c>
      <c r="X1964" s="2">
        <v>5.7</v>
      </c>
      <c r="Y1964" s="2">
        <v>5.7</v>
      </c>
      <c r="Z1964" t="s">
        <v>4224</v>
      </c>
    </row>
    <row r="1965" spans="1:26" x14ac:dyDescent="0.25">
      <c r="A1965">
        <v>2030969461</v>
      </c>
      <c r="B1965" t="s">
        <v>1255</v>
      </c>
      <c r="C1965" t="s">
        <v>2956</v>
      </c>
      <c r="D1965" t="str">
        <f t="shared" si="60"/>
        <v>ALANA CHRISTOPHER</v>
      </c>
      <c r="E1965" t="s">
        <v>72</v>
      </c>
      <c r="F1965" t="s">
        <v>1087</v>
      </c>
      <c r="G1965" t="s">
        <v>2719</v>
      </c>
      <c r="H1965" t="s">
        <v>2719</v>
      </c>
      <c r="I1965" s="8" t="s">
        <v>4120</v>
      </c>
      <c r="J1965" t="s">
        <v>556</v>
      </c>
      <c r="K1965" t="s">
        <v>557</v>
      </c>
      <c r="L1965" t="str">
        <f t="shared" si="61"/>
        <v>Dale Walenga</v>
      </c>
      <c r="M1965" t="s">
        <v>57</v>
      </c>
      <c r="N1965" s="1">
        <v>45935</v>
      </c>
      <c r="P1965" s="1">
        <v>46239</v>
      </c>
      <c r="Q1965" s="2">
        <v>15</v>
      </c>
      <c r="R1965">
        <v>1</v>
      </c>
      <c r="S1965" t="s">
        <v>58</v>
      </c>
      <c r="T1965" s="3">
        <v>0.38</v>
      </c>
      <c r="U1965" t="s">
        <v>60</v>
      </c>
      <c r="V1965" t="s">
        <v>61</v>
      </c>
      <c r="W1965" s="2">
        <v>5.7</v>
      </c>
      <c r="X1965" s="2">
        <v>5.7</v>
      </c>
      <c r="Y1965" s="2">
        <v>5.7</v>
      </c>
      <c r="Z1965" t="s">
        <v>4224</v>
      </c>
    </row>
    <row r="1966" spans="1:26" x14ac:dyDescent="0.25">
      <c r="A1966">
        <v>2031202147</v>
      </c>
      <c r="B1966" t="s">
        <v>424</v>
      </c>
      <c r="C1966" t="s">
        <v>996</v>
      </c>
      <c r="D1966" t="str">
        <f t="shared" si="60"/>
        <v>DORIS MOORE</v>
      </c>
      <c r="E1966" t="s">
        <v>235</v>
      </c>
      <c r="F1966" t="s">
        <v>1087</v>
      </c>
      <c r="G1966" t="s">
        <v>2719</v>
      </c>
      <c r="H1966" t="s">
        <v>2719</v>
      </c>
      <c r="I1966" s="8" t="s">
        <v>4139</v>
      </c>
      <c r="J1966" t="s">
        <v>64</v>
      </c>
      <c r="K1966" t="s">
        <v>65</v>
      </c>
      <c r="L1966" t="str">
        <f t="shared" si="61"/>
        <v>JOHN ROKEN</v>
      </c>
      <c r="M1966" t="s">
        <v>57</v>
      </c>
      <c r="N1966" s="1">
        <v>45931</v>
      </c>
      <c r="P1966" s="1">
        <v>46235</v>
      </c>
      <c r="Q1966" s="2">
        <v>15</v>
      </c>
      <c r="R1966">
        <v>1</v>
      </c>
      <c r="S1966" t="s">
        <v>58</v>
      </c>
      <c r="T1966" s="3">
        <v>0.38</v>
      </c>
      <c r="U1966" t="s">
        <v>60</v>
      </c>
      <c r="V1966" t="s">
        <v>61</v>
      </c>
      <c r="W1966" s="2">
        <v>5.7</v>
      </c>
      <c r="X1966" s="2">
        <v>5.7</v>
      </c>
      <c r="Y1966" s="2">
        <v>5.7</v>
      </c>
      <c r="Z1966" t="s">
        <v>4224</v>
      </c>
    </row>
    <row r="1967" spans="1:26" x14ac:dyDescent="0.25">
      <c r="A1967">
        <v>2031461152</v>
      </c>
      <c r="B1967" t="s">
        <v>638</v>
      </c>
      <c r="C1967" t="s">
        <v>293</v>
      </c>
      <c r="D1967" t="str">
        <f t="shared" si="60"/>
        <v>BRENDA REED</v>
      </c>
      <c r="E1967" t="s">
        <v>112</v>
      </c>
      <c r="F1967" t="s">
        <v>1087</v>
      </c>
      <c r="G1967" t="s">
        <v>2719</v>
      </c>
      <c r="H1967" t="s">
        <v>2719</v>
      </c>
      <c r="I1967" s="8">
        <v>17425766</v>
      </c>
      <c r="J1967" t="s">
        <v>165</v>
      </c>
      <c r="K1967" t="s">
        <v>166</v>
      </c>
      <c r="L1967" t="str">
        <f t="shared" si="61"/>
        <v>CAROL FOLEY</v>
      </c>
      <c r="M1967" t="s">
        <v>57</v>
      </c>
      <c r="N1967" s="1">
        <v>45962</v>
      </c>
      <c r="P1967" s="1">
        <v>46235</v>
      </c>
      <c r="Q1967" s="2">
        <v>15</v>
      </c>
      <c r="R1967">
        <v>1</v>
      </c>
      <c r="S1967" t="s">
        <v>58</v>
      </c>
      <c r="T1967" s="3">
        <v>0.38</v>
      </c>
      <c r="U1967" t="s">
        <v>60</v>
      </c>
      <c r="V1967" t="s">
        <v>61</v>
      </c>
      <c r="W1967" s="2">
        <v>5.7</v>
      </c>
      <c r="X1967" s="2">
        <v>5.7</v>
      </c>
      <c r="Y1967" s="2">
        <v>5.7</v>
      </c>
      <c r="Z1967" t="s">
        <v>4224</v>
      </c>
    </row>
    <row r="1968" spans="1:26" x14ac:dyDescent="0.25">
      <c r="A1968">
        <v>2031806669</v>
      </c>
      <c r="B1968" t="s">
        <v>3033</v>
      </c>
      <c r="C1968" t="s">
        <v>498</v>
      </c>
      <c r="D1968" t="str">
        <f t="shared" si="60"/>
        <v>ALAN BLADES</v>
      </c>
      <c r="E1968" t="s">
        <v>77</v>
      </c>
      <c r="F1968" t="s">
        <v>1087</v>
      </c>
      <c r="G1968" t="s">
        <v>2719</v>
      </c>
      <c r="H1968" t="s">
        <v>2719</v>
      </c>
      <c r="I1968" s="8">
        <v>8977234</v>
      </c>
      <c r="J1968" t="s">
        <v>78</v>
      </c>
      <c r="K1968" t="s">
        <v>79</v>
      </c>
      <c r="L1968" t="str">
        <f t="shared" si="61"/>
        <v>RYAN CALTAGIRONE</v>
      </c>
      <c r="M1968" t="s">
        <v>57</v>
      </c>
      <c r="N1968" s="1">
        <v>45962</v>
      </c>
      <c r="P1968" s="1">
        <v>46235</v>
      </c>
      <c r="Q1968" s="2">
        <v>15</v>
      </c>
      <c r="R1968">
        <v>1</v>
      </c>
      <c r="S1968" t="s">
        <v>58</v>
      </c>
      <c r="T1968" s="3">
        <v>0.38</v>
      </c>
      <c r="U1968" t="s">
        <v>60</v>
      </c>
      <c r="V1968" t="s">
        <v>61</v>
      </c>
      <c r="W1968" s="2">
        <v>5.7</v>
      </c>
      <c r="X1968" s="2">
        <v>5.7</v>
      </c>
      <c r="Y1968" s="2">
        <v>5.7</v>
      </c>
      <c r="Z1968" t="s">
        <v>4224</v>
      </c>
    </row>
    <row r="1969" spans="1:26" x14ac:dyDescent="0.25">
      <c r="A1969">
        <v>2031908605</v>
      </c>
      <c r="B1969" t="s">
        <v>218</v>
      </c>
      <c r="C1969" t="s">
        <v>2517</v>
      </c>
      <c r="D1969" t="str">
        <f t="shared" si="60"/>
        <v>GALEN KELLY</v>
      </c>
      <c r="E1969" t="s">
        <v>112</v>
      </c>
      <c r="F1969" t="s">
        <v>1087</v>
      </c>
      <c r="G1969" t="s">
        <v>2719</v>
      </c>
      <c r="H1969" t="s">
        <v>2719</v>
      </c>
      <c r="I1969" s="8">
        <v>17425766</v>
      </c>
      <c r="J1969" t="s">
        <v>165</v>
      </c>
      <c r="K1969" t="s">
        <v>166</v>
      </c>
      <c r="L1969" t="str">
        <f t="shared" si="61"/>
        <v>CAROL FOLEY</v>
      </c>
      <c r="M1969" t="s">
        <v>57</v>
      </c>
      <c r="N1969" s="1">
        <v>45962</v>
      </c>
      <c r="P1969" s="1">
        <v>46235</v>
      </c>
      <c r="Q1969" s="2">
        <v>15</v>
      </c>
      <c r="R1969">
        <v>1</v>
      </c>
      <c r="S1969" t="s">
        <v>58</v>
      </c>
      <c r="T1969" s="3">
        <v>0.38</v>
      </c>
      <c r="U1969" t="s">
        <v>60</v>
      </c>
      <c r="V1969" t="s">
        <v>61</v>
      </c>
      <c r="W1969" s="2">
        <v>5.7</v>
      </c>
      <c r="X1969" s="2">
        <v>5.7</v>
      </c>
      <c r="Y1969" s="2">
        <v>5.7</v>
      </c>
      <c r="Z1969" t="s">
        <v>4224</v>
      </c>
    </row>
    <row r="1970" spans="1:26" x14ac:dyDescent="0.25">
      <c r="A1970">
        <v>2031949682</v>
      </c>
      <c r="B1970" t="s">
        <v>900</v>
      </c>
      <c r="C1970" t="s">
        <v>423</v>
      </c>
      <c r="D1970" t="str">
        <f t="shared" si="60"/>
        <v>KAREN MILLER</v>
      </c>
      <c r="E1970" t="s">
        <v>72</v>
      </c>
      <c r="F1970" t="s">
        <v>1087</v>
      </c>
      <c r="G1970" t="s">
        <v>2719</v>
      </c>
      <c r="H1970" t="s">
        <v>2719</v>
      </c>
      <c r="I1970" s="8" t="s">
        <v>4120</v>
      </c>
      <c r="J1970" t="s">
        <v>556</v>
      </c>
      <c r="K1970" t="s">
        <v>557</v>
      </c>
      <c r="L1970" t="str">
        <f t="shared" si="61"/>
        <v>Dale Walenga</v>
      </c>
      <c r="M1970" t="s">
        <v>57</v>
      </c>
      <c r="N1970" s="1">
        <v>45992</v>
      </c>
      <c r="P1970" s="1">
        <v>46235</v>
      </c>
      <c r="Q1970" s="2">
        <v>15</v>
      </c>
      <c r="R1970">
        <v>1</v>
      </c>
      <c r="S1970" t="s">
        <v>58</v>
      </c>
      <c r="T1970" s="3">
        <v>0.38</v>
      </c>
      <c r="U1970" t="s">
        <v>60</v>
      </c>
      <c r="V1970" t="s">
        <v>61</v>
      </c>
      <c r="W1970" s="2">
        <v>5.7</v>
      </c>
      <c r="X1970" s="2">
        <v>5.7</v>
      </c>
      <c r="Y1970" s="2">
        <v>5.7</v>
      </c>
      <c r="Z1970" t="s">
        <v>4223</v>
      </c>
    </row>
    <row r="1971" spans="1:26" x14ac:dyDescent="0.25">
      <c r="A1971">
        <v>2031990491</v>
      </c>
      <c r="B1971" t="s">
        <v>1629</v>
      </c>
      <c r="C1971" t="s">
        <v>67</v>
      </c>
      <c r="D1971" t="str">
        <f t="shared" si="60"/>
        <v>ROBERT GARBER</v>
      </c>
      <c r="E1971" t="s">
        <v>72</v>
      </c>
      <c r="F1971" t="s">
        <v>1087</v>
      </c>
      <c r="G1971" t="s">
        <v>2719</v>
      </c>
      <c r="H1971" t="s">
        <v>2719</v>
      </c>
      <c r="I1971" s="8" t="s">
        <v>4144</v>
      </c>
      <c r="J1971" t="s">
        <v>73</v>
      </c>
      <c r="K1971" t="s">
        <v>74</v>
      </c>
      <c r="L1971" t="str">
        <f t="shared" si="61"/>
        <v>Matthew Sherman</v>
      </c>
      <c r="M1971" t="s">
        <v>57</v>
      </c>
      <c r="N1971" s="1">
        <v>45992</v>
      </c>
      <c r="P1971" s="1">
        <v>46235</v>
      </c>
      <c r="Q1971" s="2">
        <v>15</v>
      </c>
      <c r="R1971">
        <v>1</v>
      </c>
      <c r="S1971" t="s">
        <v>58</v>
      </c>
      <c r="T1971" s="3">
        <v>0.38</v>
      </c>
      <c r="U1971" t="s">
        <v>60</v>
      </c>
      <c r="V1971" t="s">
        <v>61</v>
      </c>
      <c r="W1971" s="2">
        <v>5.7</v>
      </c>
      <c r="X1971" s="2">
        <v>5.7</v>
      </c>
      <c r="Y1971" s="2">
        <v>5.7</v>
      </c>
      <c r="Z1971" t="s">
        <v>4223</v>
      </c>
    </row>
    <row r="1972" spans="1:26" x14ac:dyDescent="0.25">
      <c r="A1972">
        <v>2032004534</v>
      </c>
      <c r="B1972" t="s">
        <v>3521</v>
      </c>
      <c r="C1972" t="s">
        <v>353</v>
      </c>
      <c r="D1972" t="str">
        <f t="shared" si="60"/>
        <v>TERI BICKERMAN</v>
      </c>
      <c r="E1972" t="s">
        <v>72</v>
      </c>
      <c r="F1972" t="s">
        <v>1087</v>
      </c>
      <c r="G1972" t="s">
        <v>2719</v>
      </c>
      <c r="H1972" t="s">
        <v>2719</v>
      </c>
      <c r="I1972" s="8" t="s">
        <v>4144</v>
      </c>
      <c r="J1972" t="s">
        <v>73</v>
      </c>
      <c r="K1972" t="s">
        <v>74</v>
      </c>
      <c r="L1972" t="str">
        <f t="shared" si="61"/>
        <v>Matthew Sherman</v>
      </c>
      <c r="M1972" t="s">
        <v>57</v>
      </c>
      <c r="N1972" s="1">
        <v>46023</v>
      </c>
      <c r="P1972" s="1">
        <v>46235</v>
      </c>
      <c r="Q1972" s="2">
        <v>15</v>
      </c>
      <c r="R1972">
        <v>1</v>
      </c>
      <c r="S1972" t="s">
        <v>58</v>
      </c>
      <c r="T1972" s="3">
        <v>0.38</v>
      </c>
      <c r="U1972" t="s">
        <v>60</v>
      </c>
      <c r="V1972" t="s">
        <v>61</v>
      </c>
      <c r="W1972" s="2">
        <v>5.7</v>
      </c>
      <c r="X1972" s="2">
        <v>5.7</v>
      </c>
      <c r="Y1972" s="2">
        <v>5.7</v>
      </c>
      <c r="Z1972" t="s">
        <v>4223</v>
      </c>
    </row>
    <row r="1973" spans="1:26" x14ac:dyDescent="0.25">
      <c r="A1973">
        <v>2032047832</v>
      </c>
      <c r="B1973" t="s">
        <v>86</v>
      </c>
      <c r="C1973" t="s">
        <v>839</v>
      </c>
      <c r="D1973" t="str">
        <f t="shared" si="60"/>
        <v>RONALD SNEARLEY</v>
      </c>
      <c r="E1973" t="s">
        <v>72</v>
      </c>
      <c r="F1973" t="s">
        <v>1087</v>
      </c>
      <c r="G1973" t="s">
        <v>2719</v>
      </c>
      <c r="H1973" t="s">
        <v>2719</v>
      </c>
      <c r="I1973" s="8" t="s">
        <v>4144</v>
      </c>
      <c r="J1973" t="s">
        <v>73</v>
      </c>
      <c r="K1973" t="s">
        <v>74</v>
      </c>
      <c r="L1973" t="str">
        <f t="shared" si="61"/>
        <v>Matthew Sherman</v>
      </c>
      <c r="M1973" t="s">
        <v>57</v>
      </c>
      <c r="N1973" s="1">
        <v>46023</v>
      </c>
      <c r="P1973" s="1">
        <v>46235</v>
      </c>
      <c r="Q1973" s="2">
        <v>15</v>
      </c>
      <c r="R1973">
        <v>1</v>
      </c>
      <c r="S1973" t="s">
        <v>58</v>
      </c>
      <c r="T1973" s="3">
        <v>0.38</v>
      </c>
      <c r="U1973" t="s">
        <v>60</v>
      </c>
      <c r="V1973" t="s">
        <v>61</v>
      </c>
      <c r="W1973" s="2">
        <v>5.7</v>
      </c>
      <c r="X1973" s="2">
        <v>5.7</v>
      </c>
      <c r="Y1973" s="2">
        <v>5.7</v>
      </c>
      <c r="Z1973" t="s">
        <v>4223</v>
      </c>
    </row>
    <row r="1974" spans="1:26" x14ac:dyDescent="0.25">
      <c r="A1974">
        <v>2032049155</v>
      </c>
      <c r="B1974" t="s">
        <v>3522</v>
      </c>
      <c r="C1974" t="s">
        <v>504</v>
      </c>
      <c r="D1974" t="str">
        <f t="shared" si="60"/>
        <v>TERESA COUSINEAU-VESELICA</v>
      </c>
      <c r="E1974" t="s">
        <v>93</v>
      </c>
      <c r="F1974" t="s">
        <v>1087</v>
      </c>
      <c r="G1974" t="s">
        <v>2719</v>
      </c>
      <c r="H1974" t="s">
        <v>2719</v>
      </c>
      <c r="I1974" s="8">
        <v>8977234</v>
      </c>
      <c r="J1974" t="s">
        <v>78</v>
      </c>
      <c r="K1974" t="s">
        <v>79</v>
      </c>
      <c r="L1974" t="str">
        <f t="shared" si="61"/>
        <v>RYAN CALTAGIRONE</v>
      </c>
      <c r="M1974" t="s">
        <v>57</v>
      </c>
      <c r="N1974" s="1">
        <v>45992</v>
      </c>
      <c r="P1974" s="1">
        <v>46235</v>
      </c>
      <c r="Q1974" s="2">
        <v>15</v>
      </c>
      <c r="R1974">
        <v>1</v>
      </c>
      <c r="S1974" t="s">
        <v>58</v>
      </c>
      <c r="T1974" s="3">
        <v>0.38</v>
      </c>
      <c r="U1974" t="s">
        <v>60</v>
      </c>
      <c r="V1974" t="s">
        <v>61</v>
      </c>
      <c r="W1974" s="2">
        <v>5.7</v>
      </c>
      <c r="X1974" s="2">
        <v>5.7</v>
      </c>
      <c r="Y1974" s="2">
        <v>5.7</v>
      </c>
      <c r="Z1974" t="s">
        <v>4224</v>
      </c>
    </row>
    <row r="1975" spans="1:26" x14ac:dyDescent="0.25">
      <c r="A1975">
        <v>2032089563</v>
      </c>
      <c r="B1975" t="s">
        <v>2328</v>
      </c>
      <c r="C1975" t="s">
        <v>135</v>
      </c>
      <c r="D1975" t="str">
        <f t="shared" si="60"/>
        <v>ANGELA EARNEST</v>
      </c>
      <c r="E1975" t="s">
        <v>72</v>
      </c>
      <c r="F1975" t="s">
        <v>1087</v>
      </c>
      <c r="G1975" t="s">
        <v>2719</v>
      </c>
      <c r="H1975" t="s">
        <v>2719</v>
      </c>
      <c r="I1975" s="8" t="s">
        <v>4144</v>
      </c>
      <c r="J1975" t="s">
        <v>73</v>
      </c>
      <c r="K1975" t="s">
        <v>74</v>
      </c>
      <c r="L1975" t="str">
        <f t="shared" si="61"/>
        <v>Matthew Sherman</v>
      </c>
      <c r="M1975" t="s">
        <v>57</v>
      </c>
      <c r="N1975" s="1">
        <v>46023</v>
      </c>
      <c r="P1975" s="1">
        <v>46235</v>
      </c>
      <c r="Q1975" s="2">
        <v>15</v>
      </c>
      <c r="R1975">
        <v>1</v>
      </c>
      <c r="S1975" t="s">
        <v>58</v>
      </c>
      <c r="T1975" s="3">
        <v>0.38</v>
      </c>
      <c r="U1975" t="s">
        <v>60</v>
      </c>
      <c r="V1975" t="s">
        <v>61</v>
      </c>
      <c r="W1975" s="2">
        <v>5.7</v>
      </c>
      <c r="X1975" s="2">
        <v>5.7</v>
      </c>
      <c r="Y1975" s="2">
        <v>5.7</v>
      </c>
      <c r="Z1975" t="s">
        <v>4223</v>
      </c>
    </row>
    <row r="1976" spans="1:26" x14ac:dyDescent="0.25">
      <c r="A1976">
        <v>2032106132</v>
      </c>
      <c r="B1976" t="s">
        <v>3524</v>
      </c>
      <c r="C1976" t="s">
        <v>1710</v>
      </c>
      <c r="D1976" t="str">
        <f t="shared" si="60"/>
        <v>EMILY SCHIELEIN</v>
      </c>
      <c r="E1976" t="s">
        <v>72</v>
      </c>
      <c r="F1976" t="s">
        <v>1087</v>
      </c>
      <c r="G1976" t="s">
        <v>2719</v>
      </c>
      <c r="H1976" t="s">
        <v>2719</v>
      </c>
      <c r="I1976" s="8" t="s">
        <v>4144</v>
      </c>
      <c r="J1976" t="s">
        <v>73</v>
      </c>
      <c r="K1976" t="s">
        <v>74</v>
      </c>
      <c r="L1976" t="str">
        <f t="shared" si="61"/>
        <v>Matthew Sherman</v>
      </c>
      <c r="M1976" t="s">
        <v>57</v>
      </c>
      <c r="N1976" s="1">
        <v>46023</v>
      </c>
      <c r="P1976" s="1">
        <v>46235</v>
      </c>
      <c r="Q1976" s="2">
        <v>15</v>
      </c>
      <c r="R1976">
        <v>1</v>
      </c>
      <c r="S1976" t="s">
        <v>58</v>
      </c>
      <c r="T1976" s="3">
        <v>0.38</v>
      </c>
      <c r="U1976" t="s">
        <v>60</v>
      </c>
      <c r="V1976" t="s">
        <v>61</v>
      </c>
      <c r="W1976" s="2">
        <v>5.7</v>
      </c>
      <c r="X1976" s="2">
        <v>5.7</v>
      </c>
      <c r="Y1976" s="2">
        <v>5.7</v>
      </c>
      <c r="Z1976" t="s">
        <v>4223</v>
      </c>
    </row>
    <row r="1977" spans="1:26" x14ac:dyDescent="0.25">
      <c r="A1977">
        <v>2032109512</v>
      </c>
      <c r="B1977" t="s">
        <v>3525</v>
      </c>
      <c r="C1977" t="s">
        <v>3526</v>
      </c>
      <c r="D1977" t="str">
        <f t="shared" si="60"/>
        <v>CATHY ELLIS</v>
      </c>
      <c r="E1977" t="s">
        <v>72</v>
      </c>
      <c r="F1977" t="s">
        <v>1087</v>
      </c>
      <c r="G1977" t="s">
        <v>2719</v>
      </c>
      <c r="H1977" t="s">
        <v>2719</v>
      </c>
      <c r="I1977" s="8" t="s">
        <v>4144</v>
      </c>
      <c r="J1977" t="s">
        <v>73</v>
      </c>
      <c r="K1977" t="s">
        <v>74</v>
      </c>
      <c r="L1977" t="str">
        <f t="shared" si="61"/>
        <v>Matthew Sherman</v>
      </c>
      <c r="M1977" t="s">
        <v>57</v>
      </c>
      <c r="N1977" s="1">
        <v>46023</v>
      </c>
      <c r="P1977" s="1">
        <v>46235</v>
      </c>
      <c r="Q1977" s="2">
        <v>15</v>
      </c>
      <c r="R1977">
        <v>1</v>
      </c>
      <c r="S1977" t="s">
        <v>58</v>
      </c>
      <c r="T1977" s="3">
        <v>0.38</v>
      </c>
      <c r="U1977" t="s">
        <v>60</v>
      </c>
      <c r="V1977" t="s">
        <v>61</v>
      </c>
      <c r="W1977" s="2">
        <v>5.7</v>
      </c>
      <c r="X1977" s="2">
        <v>5.7</v>
      </c>
      <c r="Y1977" s="2">
        <v>5.7</v>
      </c>
      <c r="Z1977" t="s">
        <v>4223</v>
      </c>
    </row>
    <row r="1978" spans="1:26" x14ac:dyDescent="0.25">
      <c r="A1978">
        <v>2032110412</v>
      </c>
      <c r="B1978" t="s">
        <v>3527</v>
      </c>
      <c r="C1978" t="s">
        <v>65</v>
      </c>
      <c r="D1978" t="str">
        <f t="shared" si="60"/>
        <v>JOHN RHETT</v>
      </c>
      <c r="E1978" t="s">
        <v>72</v>
      </c>
      <c r="F1978" t="s">
        <v>1087</v>
      </c>
      <c r="G1978" t="s">
        <v>2719</v>
      </c>
      <c r="H1978" t="s">
        <v>2719</v>
      </c>
      <c r="I1978" s="8" t="s">
        <v>4120</v>
      </c>
      <c r="J1978" t="s">
        <v>556</v>
      </c>
      <c r="K1978" t="s">
        <v>557</v>
      </c>
      <c r="L1978" t="str">
        <f t="shared" si="61"/>
        <v>Dale Walenga</v>
      </c>
      <c r="M1978" t="s">
        <v>57</v>
      </c>
      <c r="N1978" s="1">
        <v>46023</v>
      </c>
      <c r="P1978" s="1">
        <v>46235</v>
      </c>
      <c r="Q1978" s="2">
        <v>15</v>
      </c>
      <c r="R1978">
        <v>1</v>
      </c>
      <c r="S1978" t="s">
        <v>58</v>
      </c>
      <c r="T1978" s="3">
        <v>0.38</v>
      </c>
      <c r="U1978" t="s">
        <v>60</v>
      </c>
      <c r="V1978" t="s">
        <v>61</v>
      </c>
      <c r="W1978" s="2">
        <v>5.7</v>
      </c>
      <c r="X1978" s="2">
        <v>5.7</v>
      </c>
      <c r="Y1978" s="2">
        <v>5.7</v>
      </c>
      <c r="Z1978" t="s">
        <v>4223</v>
      </c>
    </row>
    <row r="1979" spans="1:26" x14ac:dyDescent="0.25">
      <c r="A1979">
        <v>2032123240</v>
      </c>
      <c r="B1979" t="s">
        <v>393</v>
      </c>
      <c r="C1979" t="s">
        <v>3528</v>
      </c>
      <c r="D1979" t="str">
        <f t="shared" si="60"/>
        <v>THEODORE ALLEN</v>
      </c>
      <c r="E1979" t="s">
        <v>52</v>
      </c>
      <c r="F1979" t="s">
        <v>1087</v>
      </c>
      <c r="G1979" t="s">
        <v>2719</v>
      </c>
      <c r="H1979" t="s">
        <v>2719</v>
      </c>
      <c r="I1979" s="8">
        <v>21758900</v>
      </c>
      <c r="J1979" t="s">
        <v>68</v>
      </c>
      <c r="K1979" t="s">
        <v>69</v>
      </c>
      <c r="L1979" t="str">
        <f t="shared" si="61"/>
        <v>John Rader</v>
      </c>
      <c r="M1979" t="s">
        <v>57</v>
      </c>
      <c r="N1979" s="1">
        <v>45992</v>
      </c>
      <c r="P1979" s="1">
        <v>46235</v>
      </c>
      <c r="Q1979" s="2">
        <v>15</v>
      </c>
      <c r="R1979">
        <v>1</v>
      </c>
      <c r="S1979" t="s">
        <v>58</v>
      </c>
      <c r="T1979" s="3">
        <v>0.38</v>
      </c>
      <c r="U1979" t="s">
        <v>60</v>
      </c>
      <c r="V1979" t="s">
        <v>61</v>
      </c>
      <c r="W1979" s="2">
        <v>5.7</v>
      </c>
      <c r="X1979" s="2">
        <v>5.7</v>
      </c>
      <c r="Y1979" s="2">
        <v>5.7</v>
      </c>
      <c r="Z1979" t="s">
        <v>4224</v>
      </c>
    </row>
    <row r="1980" spans="1:26" x14ac:dyDescent="0.25">
      <c r="A1980">
        <v>2032124275</v>
      </c>
      <c r="B1980" t="s">
        <v>3529</v>
      </c>
      <c r="C1980" t="s">
        <v>366</v>
      </c>
      <c r="D1980" t="str">
        <f t="shared" si="60"/>
        <v>DAVID HELMER</v>
      </c>
      <c r="E1980" t="s">
        <v>72</v>
      </c>
      <c r="F1980" t="s">
        <v>1087</v>
      </c>
      <c r="G1980" t="s">
        <v>2719</v>
      </c>
      <c r="H1980" t="s">
        <v>2719</v>
      </c>
      <c r="I1980" s="8" t="s">
        <v>4144</v>
      </c>
      <c r="J1980" t="s">
        <v>73</v>
      </c>
      <c r="K1980" t="s">
        <v>74</v>
      </c>
      <c r="L1980" t="str">
        <f t="shared" si="61"/>
        <v>Matthew Sherman</v>
      </c>
      <c r="M1980" t="s">
        <v>57</v>
      </c>
      <c r="N1980" s="1">
        <v>46023</v>
      </c>
      <c r="P1980" s="1">
        <v>46235</v>
      </c>
      <c r="Q1980" s="2">
        <v>15</v>
      </c>
      <c r="R1980">
        <v>1</v>
      </c>
      <c r="S1980" t="s">
        <v>58</v>
      </c>
      <c r="T1980" s="3">
        <v>0.38</v>
      </c>
      <c r="U1980" t="s">
        <v>60</v>
      </c>
      <c r="V1980" t="s">
        <v>61</v>
      </c>
      <c r="W1980" s="2">
        <v>5.7</v>
      </c>
      <c r="X1980" s="2">
        <v>5.7</v>
      </c>
      <c r="Y1980" s="2">
        <v>5.7</v>
      </c>
      <c r="Z1980" t="s">
        <v>4223</v>
      </c>
    </row>
    <row r="1981" spans="1:26" x14ac:dyDescent="0.25">
      <c r="A1981">
        <v>2032135267</v>
      </c>
      <c r="B1981" t="s">
        <v>1172</v>
      </c>
      <c r="C1981" t="s">
        <v>3532</v>
      </c>
      <c r="D1981" t="str">
        <f t="shared" si="60"/>
        <v>LATRISHA REYNOLDS</v>
      </c>
      <c r="E1981" t="s">
        <v>72</v>
      </c>
      <c r="F1981" t="s">
        <v>1087</v>
      </c>
      <c r="G1981" t="s">
        <v>2719</v>
      </c>
      <c r="H1981" t="s">
        <v>2719</v>
      </c>
      <c r="I1981" s="8" t="s">
        <v>4144</v>
      </c>
      <c r="J1981" t="s">
        <v>73</v>
      </c>
      <c r="K1981" t="s">
        <v>74</v>
      </c>
      <c r="L1981" t="str">
        <f t="shared" si="61"/>
        <v>Matthew Sherman</v>
      </c>
      <c r="M1981" t="s">
        <v>57</v>
      </c>
      <c r="N1981" s="1">
        <v>46023</v>
      </c>
      <c r="P1981" s="1">
        <v>46235</v>
      </c>
      <c r="Q1981" s="2">
        <v>15</v>
      </c>
      <c r="R1981">
        <v>1</v>
      </c>
      <c r="S1981" t="s">
        <v>58</v>
      </c>
      <c r="T1981" s="3">
        <v>0.38</v>
      </c>
      <c r="U1981" t="s">
        <v>60</v>
      </c>
      <c r="V1981" t="s">
        <v>61</v>
      </c>
      <c r="W1981" s="2">
        <v>5.7</v>
      </c>
      <c r="X1981" s="2">
        <v>5.7</v>
      </c>
      <c r="Y1981" s="2">
        <v>5.7</v>
      </c>
      <c r="Z1981" t="s">
        <v>4223</v>
      </c>
    </row>
    <row r="1982" spans="1:26" x14ac:dyDescent="0.25">
      <c r="A1982">
        <v>2032155138</v>
      </c>
      <c r="B1982" t="s">
        <v>483</v>
      </c>
      <c r="C1982" t="s">
        <v>147</v>
      </c>
      <c r="D1982" t="str">
        <f t="shared" si="60"/>
        <v>NANCY GELINAS</v>
      </c>
      <c r="E1982" t="s">
        <v>112</v>
      </c>
      <c r="F1982" t="s">
        <v>1087</v>
      </c>
      <c r="G1982" t="s">
        <v>2719</v>
      </c>
      <c r="H1982" t="s">
        <v>2719</v>
      </c>
      <c r="I1982" s="8">
        <v>21605264</v>
      </c>
      <c r="J1982" t="s">
        <v>484</v>
      </c>
      <c r="K1982" t="s">
        <v>485</v>
      </c>
      <c r="L1982" t="str">
        <f t="shared" si="61"/>
        <v>Erica Solivan</v>
      </c>
      <c r="M1982" t="s">
        <v>57</v>
      </c>
      <c r="N1982" s="1">
        <v>45992</v>
      </c>
      <c r="P1982" s="1">
        <v>46235</v>
      </c>
      <c r="Q1982" s="2">
        <v>15</v>
      </c>
      <c r="R1982">
        <v>1</v>
      </c>
      <c r="S1982" t="s">
        <v>58</v>
      </c>
      <c r="T1982" s="3">
        <v>0.38</v>
      </c>
      <c r="U1982" t="s">
        <v>60</v>
      </c>
      <c r="V1982" t="s">
        <v>61</v>
      </c>
      <c r="W1982" s="2">
        <v>5.7</v>
      </c>
      <c r="X1982" s="2">
        <v>5.7</v>
      </c>
      <c r="Y1982" s="2">
        <v>5.7</v>
      </c>
      <c r="Z1982" t="s">
        <v>4224</v>
      </c>
    </row>
    <row r="1983" spans="1:26" x14ac:dyDescent="0.25">
      <c r="A1983">
        <v>2032168715</v>
      </c>
      <c r="B1983" t="s">
        <v>3533</v>
      </c>
      <c r="C1983" t="s">
        <v>380</v>
      </c>
      <c r="D1983" t="str">
        <f t="shared" si="60"/>
        <v>CHRISTINE BURTON</v>
      </c>
      <c r="E1983" t="s">
        <v>72</v>
      </c>
      <c r="F1983" t="s">
        <v>1087</v>
      </c>
      <c r="G1983" t="s">
        <v>2719</v>
      </c>
      <c r="H1983" t="s">
        <v>2719</v>
      </c>
      <c r="I1983" s="8" t="s">
        <v>4144</v>
      </c>
      <c r="J1983" t="s">
        <v>73</v>
      </c>
      <c r="K1983" t="s">
        <v>74</v>
      </c>
      <c r="L1983" t="str">
        <f t="shared" si="61"/>
        <v>Matthew Sherman</v>
      </c>
      <c r="M1983" t="s">
        <v>57</v>
      </c>
      <c r="N1983" s="1">
        <v>46023</v>
      </c>
      <c r="P1983" s="1">
        <v>46235</v>
      </c>
      <c r="Q1983" s="2">
        <v>15</v>
      </c>
      <c r="R1983">
        <v>1</v>
      </c>
      <c r="S1983" t="s">
        <v>58</v>
      </c>
      <c r="T1983" s="3">
        <v>0.38</v>
      </c>
      <c r="U1983" t="s">
        <v>60</v>
      </c>
      <c r="V1983" t="s">
        <v>61</v>
      </c>
      <c r="W1983" s="2">
        <v>5.7</v>
      </c>
      <c r="X1983" s="2">
        <v>5.7</v>
      </c>
      <c r="Y1983" s="2">
        <v>5.7</v>
      </c>
      <c r="Z1983" t="s">
        <v>4223</v>
      </c>
    </row>
    <row r="1984" spans="1:26" x14ac:dyDescent="0.25">
      <c r="A1984">
        <v>2032235343</v>
      </c>
      <c r="B1984" t="s">
        <v>1030</v>
      </c>
      <c r="C1984" t="s">
        <v>1755</v>
      </c>
      <c r="D1984" t="str">
        <f t="shared" si="60"/>
        <v>KEYAHANA BLACK</v>
      </c>
      <c r="E1984" t="s">
        <v>150</v>
      </c>
      <c r="F1984" t="s">
        <v>1087</v>
      </c>
      <c r="G1984" t="s">
        <v>2719</v>
      </c>
      <c r="H1984" t="s">
        <v>2719</v>
      </c>
      <c r="I1984" s="8">
        <v>17425766</v>
      </c>
      <c r="J1984" t="s">
        <v>165</v>
      </c>
      <c r="K1984" t="s">
        <v>166</v>
      </c>
      <c r="L1984" t="str">
        <f t="shared" si="61"/>
        <v>CAROL FOLEY</v>
      </c>
      <c r="M1984" t="s">
        <v>57</v>
      </c>
      <c r="N1984" s="1">
        <v>45980</v>
      </c>
      <c r="P1984" s="1">
        <v>46222</v>
      </c>
      <c r="Q1984" s="2">
        <v>15</v>
      </c>
      <c r="R1984">
        <v>1</v>
      </c>
      <c r="S1984" t="s">
        <v>58</v>
      </c>
      <c r="T1984" s="3">
        <v>0.38</v>
      </c>
      <c r="U1984" t="s">
        <v>60</v>
      </c>
      <c r="V1984" t="s">
        <v>61</v>
      </c>
      <c r="W1984" s="2">
        <v>5.7</v>
      </c>
      <c r="X1984" s="2">
        <v>5.7</v>
      </c>
      <c r="Y1984" s="2">
        <v>5.7</v>
      </c>
      <c r="Z1984" t="s">
        <v>4224</v>
      </c>
    </row>
    <row r="1985" spans="1:26" x14ac:dyDescent="0.25">
      <c r="A1985">
        <v>2032248635</v>
      </c>
      <c r="B1985" t="s">
        <v>2554</v>
      </c>
      <c r="C1985" t="s">
        <v>521</v>
      </c>
      <c r="D1985" t="str">
        <f t="shared" si="60"/>
        <v>LAURIE PATKUNAS</v>
      </c>
      <c r="E1985" t="s">
        <v>72</v>
      </c>
      <c r="F1985" t="s">
        <v>1087</v>
      </c>
      <c r="G1985" t="s">
        <v>2719</v>
      </c>
      <c r="H1985" t="s">
        <v>2719</v>
      </c>
      <c r="I1985" s="8" t="s">
        <v>4144</v>
      </c>
      <c r="J1985" t="s">
        <v>73</v>
      </c>
      <c r="K1985" t="s">
        <v>74</v>
      </c>
      <c r="L1985" t="str">
        <f t="shared" si="61"/>
        <v>Matthew Sherman</v>
      </c>
      <c r="M1985" t="s">
        <v>57</v>
      </c>
      <c r="N1985" s="1">
        <v>46023</v>
      </c>
      <c r="P1985" s="1">
        <v>46235</v>
      </c>
      <c r="Q1985" s="2">
        <v>15</v>
      </c>
      <c r="R1985">
        <v>1</v>
      </c>
      <c r="S1985" t="s">
        <v>58</v>
      </c>
      <c r="T1985" s="3">
        <v>0.38</v>
      </c>
      <c r="U1985" t="s">
        <v>60</v>
      </c>
      <c r="V1985" t="s">
        <v>61</v>
      </c>
      <c r="W1985" s="2">
        <v>5.7</v>
      </c>
      <c r="X1985" s="2">
        <v>5.7</v>
      </c>
      <c r="Y1985" s="2">
        <v>5.7</v>
      </c>
      <c r="Z1985" t="s">
        <v>4223</v>
      </c>
    </row>
    <row r="1986" spans="1:26" x14ac:dyDescent="0.25">
      <c r="A1986">
        <v>2032254516</v>
      </c>
      <c r="B1986" t="s">
        <v>71</v>
      </c>
      <c r="C1986" t="s">
        <v>764</v>
      </c>
      <c r="D1986" t="str">
        <f t="shared" si="60"/>
        <v>CONNIE SCOTT</v>
      </c>
      <c r="E1986" t="s">
        <v>72</v>
      </c>
      <c r="F1986" t="s">
        <v>1087</v>
      </c>
      <c r="G1986" t="s">
        <v>2719</v>
      </c>
      <c r="H1986" t="s">
        <v>2719</v>
      </c>
      <c r="I1986" s="8" t="s">
        <v>4144</v>
      </c>
      <c r="J1986" t="s">
        <v>73</v>
      </c>
      <c r="K1986" t="s">
        <v>74</v>
      </c>
      <c r="L1986" t="str">
        <f t="shared" si="61"/>
        <v>Matthew Sherman</v>
      </c>
      <c r="M1986" t="s">
        <v>57</v>
      </c>
      <c r="N1986" s="1">
        <v>46023</v>
      </c>
      <c r="P1986" s="1">
        <v>46235</v>
      </c>
      <c r="Q1986" s="2">
        <v>15</v>
      </c>
      <c r="R1986">
        <v>1</v>
      </c>
      <c r="S1986" t="s">
        <v>58</v>
      </c>
      <c r="T1986" s="3">
        <v>0.38</v>
      </c>
      <c r="U1986" t="s">
        <v>60</v>
      </c>
      <c r="V1986" t="s">
        <v>61</v>
      </c>
      <c r="W1986" s="2">
        <v>5.7</v>
      </c>
      <c r="X1986" s="2">
        <v>5.7</v>
      </c>
      <c r="Y1986" s="2">
        <v>5.7</v>
      </c>
      <c r="Z1986" t="s">
        <v>4223</v>
      </c>
    </row>
    <row r="1987" spans="1:26" x14ac:dyDescent="0.25">
      <c r="A1987">
        <v>2032261892</v>
      </c>
      <c r="B1987" t="s">
        <v>771</v>
      </c>
      <c r="C1987" t="s">
        <v>200</v>
      </c>
      <c r="D1987" t="str">
        <f t="shared" ref="D1987:D2050" si="62">CONCATENATE(C1987," ",B1987)</f>
        <v>JULIE HODGSON</v>
      </c>
      <c r="E1987" t="s">
        <v>72</v>
      </c>
      <c r="F1987" t="s">
        <v>1087</v>
      </c>
      <c r="G1987" t="s">
        <v>2719</v>
      </c>
      <c r="H1987" t="s">
        <v>2719</v>
      </c>
      <c r="I1987" s="8" t="s">
        <v>4144</v>
      </c>
      <c r="J1987" t="s">
        <v>73</v>
      </c>
      <c r="K1987" t="s">
        <v>74</v>
      </c>
      <c r="L1987" t="str">
        <f t="shared" ref="L1987:L2050" si="63">CONCATENATE(K1987," ",J1987)</f>
        <v>Matthew Sherman</v>
      </c>
      <c r="M1987" t="s">
        <v>57</v>
      </c>
      <c r="N1987" s="1">
        <v>46023</v>
      </c>
      <c r="P1987" s="1">
        <v>46235</v>
      </c>
      <c r="Q1987" s="2">
        <v>15</v>
      </c>
      <c r="R1987">
        <v>1</v>
      </c>
      <c r="S1987" t="s">
        <v>58</v>
      </c>
      <c r="T1987" s="3">
        <v>0.38</v>
      </c>
      <c r="U1987" t="s">
        <v>60</v>
      </c>
      <c r="V1987" t="s">
        <v>61</v>
      </c>
      <c r="W1987" s="2">
        <v>5.7</v>
      </c>
      <c r="X1987" s="2">
        <v>5.7</v>
      </c>
      <c r="Y1987" s="2">
        <v>5.7</v>
      </c>
      <c r="Z1987" t="s">
        <v>4223</v>
      </c>
    </row>
    <row r="1988" spans="1:26" x14ac:dyDescent="0.25">
      <c r="A1988">
        <v>2032274712</v>
      </c>
      <c r="B1988" t="s">
        <v>778</v>
      </c>
      <c r="C1988" t="s">
        <v>779</v>
      </c>
      <c r="D1988" t="str">
        <f t="shared" si="62"/>
        <v>ROSE BOGNER</v>
      </c>
      <c r="E1988" t="s">
        <v>72</v>
      </c>
      <c r="F1988" t="s">
        <v>1087</v>
      </c>
      <c r="G1988" t="s">
        <v>2719</v>
      </c>
      <c r="H1988" t="s">
        <v>2719</v>
      </c>
      <c r="I1988" s="8" t="s">
        <v>4144</v>
      </c>
      <c r="J1988" t="s">
        <v>73</v>
      </c>
      <c r="K1988" t="s">
        <v>74</v>
      </c>
      <c r="L1988" t="str">
        <f t="shared" si="63"/>
        <v>Matthew Sherman</v>
      </c>
      <c r="M1988" t="s">
        <v>57</v>
      </c>
      <c r="N1988" s="1">
        <v>46023</v>
      </c>
      <c r="P1988" s="1">
        <v>46235</v>
      </c>
      <c r="Q1988" s="2">
        <v>15</v>
      </c>
      <c r="R1988">
        <v>1</v>
      </c>
      <c r="S1988" t="s">
        <v>58</v>
      </c>
      <c r="T1988" s="3">
        <v>0.38</v>
      </c>
      <c r="U1988" t="s">
        <v>60</v>
      </c>
      <c r="V1988" t="s">
        <v>61</v>
      </c>
      <c r="W1988" s="2">
        <v>5.7</v>
      </c>
      <c r="X1988" s="2">
        <v>5.7</v>
      </c>
      <c r="Y1988" s="2">
        <v>5.7</v>
      </c>
      <c r="Z1988" t="s">
        <v>4223</v>
      </c>
    </row>
    <row r="1989" spans="1:26" x14ac:dyDescent="0.25">
      <c r="A1989">
        <v>2032279006</v>
      </c>
      <c r="B1989" t="s">
        <v>782</v>
      </c>
      <c r="C1989" t="s">
        <v>783</v>
      </c>
      <c r="D1989" t="str">
        <f t="shared" si="62"/>
        <v>INDIRA BYERS</v>
      </c>
      <c r="E1989" t="s">
        <v>72</v>
      </c>
      <c r="F1989" t="s">
        <v>1087</v>
      </c>
      <c r="G1989" t="s">
        <v>2719</v>
      </c>
      <c r="H1989" t="s">
        <v>2719</v>
      </c>
      <c r="I1989" s="8" t="s">
        <v>4144</v>
      </c>
      <c r="J1989" t="s">
        <v>73</v>
      </c>
      <c r="K1989" t="s">
        <v>74</v>
      </c>
      <c r="L1989" t="str">
        <f t="shared" si="63"/>
        <v>Matthew Sherman</v>
      </c>
      <c r="M1989" t="s">
        <v>57</v>
      </c>
      <c r="N1989" s="1">
        <v>46023</v>
      </c>
      <c r="P1989" s="1">
        <v>46235</v>
      </c>
      <c r="Q1989" s="2">
        <v>15</v>
      </c>
      <c r="R1989">
        <v>1</v>
      </c>
      <c r="S1989" t="s">
        <v>58</v>
      </c>
      <c r="T1989" s="3">
        <v>0.38</v>
      </c>
      <c r="U1989" t="s">
        <v>60</v>
      </c>
      <c r="V1989" t="s">
        <v>61</v>
      </c>
      <c r="W1989" s="2">
        <v>5.7</v>
      </c>
      <c r="X1989" s="2">
        <v>5.7</v>
      </c>
      <c r="Y1989" s="2">
        <v>5.7</v>
      </c>
      <c r="Z1989" t="s">
        <v>4223</v>
      </c>
    </row>
    <row r="1990" spans="1:26" x14ac:dyDescent="0.25">
      <c r="A1990">
        <v>2032357317</v>
      </c>
      <c r="B1990" t="s">
        <v>861</v>
      </c>
      <c r="C1990" t="s">
        <v>862</v>
      </c>
      <c r="D1990" t="str">
        <f t="shared" si="62"/>
        <v>MILES GOSSER</v>
      </c>
      <c r="E1990" t="s">
        <v>72</v>
      </c>
      <c r="F1990" t="s">
        <v>1087</v>
      </c>
      <c r="G1990" t="s">
        <v>2719</v>
      </c>
      <c r="H1990" t="s">
        <v>2719</v>
      </c>
      <c r="I1990" s="8" t="s">
        <v>4162</v>
      </c>
      <c r="J1990" t="s">
        <v>73</v>
      </c>
      <c r="K1990" t="s">
        <v>74</v>
      </c>
      <c r="L1990" t="str">
        <f t="shared" si="63"/>
        <v>Matthew Sherman</v>
      </c>
      <c r="M1990" t="s">
        <v>57</v>
      </c>
      <c r="N1990" s="1">
        <v>46023</v>
      </c>
      <c r="P1990" s="1">
        <v>46235</v>
      </c>
      <c r="Q1990" s="2">
        <v>15</v>
      </c>
      <c r="R1990">
        <v>1</v>
      </c>
      <c r="S1990" t="s">
        <v>58</v>
      </c>
      <c r="T1990" s="3">
        <v>0.38</v>
      </c>
      <c r="U1990" t="s">
        <v>60</v>
      </c>
      <c r="V1990" t="s">
        <v>61</v>
      </c>
      <c r="W1990" s="2">
        <v>5.7</v>
      </c>
      <c r="X1990" s="2">
        <v>5.7</v>
      </c>
      <c r="Y1990" s="2">
        <v>5.7</v>
      </c>
      <c r="Z1990" t="s">
        <v>4223</v>
      </c>
    </row>
    <row r="1991" spans="1:26" x14ac:dyDescent="0.25">
      <c r="A1991">
        <v>2032406949</v>
      </c>
      <c r="B1991" t="s">
        <v>1763</v>
      </c>
      <c r="C1991" t="s">
        <v>1764</v>
      </c>
      <c r="D1991" t="str">
        <f t="shared" si="62"/>
        <v>VIVIAN KAMAREDDINE</v>
      </c>
      <c r="E1991" t="s">
        <v>112</v>
      </c>
      <c r="F1991" t="s">
        <v>1087</v>
      </c>
      <c r="G1991" t="s">
        <v>2719</v>
      </c>
      <c r="H1991" t="s">
        <v>2719</v>
      </c>
      <c r="I1991" s="8">
        <v>17425766</v>
      </c>
      <c r="J1991" t="s">
        <v>165</v>
      </c>
      <c r="K1991" t="s">
        <v>166</v>
      </c>
      <c r="L1991" t="str">
        <f t="shared" si="63"/>
        <v>CAROL FOLEY</v>
      </c>
      <c r="M1991" t="s">
        <v>57</v>
      </c>
      <c r="N1991" s="1">
        <v>46023</v>
      </c>
      <c r="P1991" s="1">
        <v>46235</v>
      </c>
      <c r="Q1991" s="2">
        <v>15</v>
      </c>
      <c r="R1991">
        <v>1</v>
      </c>
      <c r="S1991" t="s">
        <v>58</v>
      </c>
      <c r="T1991" s="3">
        <v>0.38</v>
      </c>
      <c r="U1991" t="s">
        <v>60</v>
      </c>
      <c r="V1991" t="s">
        <v>61</v>
      </c>
      <c r="W1991" s="2">
        <v>5.7</v>
      </c>
      <c r="X1991" s="2">
        <v>5.7</v>
      </c>
      <c r="Y1991" s="2">
        <v>5.7</v>
      </c>
      <c r="Z1991" t="s">
        <v>4224</v>
      </c>
    </row>
    <row r="1992" spans="1:26" x14ac:dyDescent="0.25">
      <c r="A1992">
        <v>2032434022</v>
      </c>
      <c r="B1992" t="s">
        <v>136</v>
      </c>
      <c r="C1992" t="s">
        <v>137</v>
      </c>
      <c r="D1992" t="str">
        <f t="shared" si="62"/>
        <v>ROBLEY JOHNSON</v>
      </c>
      <c r="E1992" t="s">
        <v>72</v>
      </c>
      <c r="F1992" t="s">
        <v>1087</v>
      </c>
      <c r="G1992" t="s">
        <v>2719</v>
      </c>
      <c r="H1992" t="s">
        <v>2719</v>
      </c>
      <c r="I1992" s="8" t="s">
        <v>4144</v>
      </c>
      <c r="J1992" t="s">
        <v>73</v>
      </c>
      <c r="K1992" t="s">
        <v>74</v>
      </c>
      <c r="L1992" t="str">
        <f t="shared" si="63"/>
        <v>Matthew Sherman</v>
      </c>
      <c r="M1992" t="s">
        <v>57</v>
      </c>
      <c r="N1992" s="1">
        <v>46023</v>
      </c>
      <c r="P1992" s="1">
        <v>46235</v>
      </c>
      <c r="Q1992" s="2">
        <v>15</v>
      </c>
      <c r="R1992">
        <v>1</v>
      </c>
      <c r="S1992" t="s">
        <v>58</v>
      </c>
      <c r="T1992" s="3">
        <v>0.38</v>
      </c>
      <c r="U1992" t="s">
        <v>60</v>
      </c>
      <c r="V1992" t="s">
        <v>61</v>
      </c>
      <c r="W1992" s="2">
        <v>5.7</v>
      </c>
      <c r="X1992" s="2">
        <v>5.7</v>
      </c>
      <c r="Y1992" s="2">
        <v>5.7</v>
      </c>
      <c r="Z1992" t="s">
        <v>4223</v>
      </c>
    </row>
    <row r="1993" spans="1:26" x14ac:dyDescent="0.25">
      <c r="A1993">
        <v>2032443157</v>
      </c>
      <c r="B1993" t="s">
        <v>956</v>
      </c>
      <c r="C1993" t="s">
        <v>414</v>
      </c>
      <c r="D1993" t="str">
        <f t="shared" si="62"/>
        <v>GRANT HEGSTROM</v>
      </c>
      <c r="E1993" t="s">
        <v>72</v>
      </c>
      <c r="F1993" t="s">
        <v>1087</v>
      </c>
      <c r="G1993" t="s">
        <v>2719</v>
      </c>
      <c r="H1993" t="s">
        <v>2719</v>
      </c>
      <c r="I1993" s="8" t="s">
        <v>4144</v>
      </c>
      <c r="J1993" t="s">
        <v>73</v>
      </c>
      <c r="K1993" t="s">
        <v>74</v>
      </c>
      <c r="L1993" t="str">
        <f t="shared" si="63"/>
        <v>Matthew Sherman</v>
      </c>
      <c r="M1993" t="s">
        <v>57</v>
      </c>
      <c r="N1993" s="1">
        <v>46023</v>
      </c>
      <c r="P1993" s="1">
        <v>46235</v>
      </c>
      <c r="Q1993" s="2">
        <v>15</v>
      </c>
      <c r="R1993">
        <v>1</v>
      </c>
      <c r="S1993" t="s">
        <v>58</v>
      </c>
      <c r="T1993" s="3">
        <v>0.38</v>
      </c>
      <c r="U1993" t="s">
        <v>60</v>
      </c>
      <c r="V1993" t="s">
        <v>61</v>
      </c>
      <c r="W1993" s="2">
        <v>5.7</v>
      </c>
      <c r="X1993" s="2">
        <v>5.7</v>
      </c>
      <c r="Y1993" s="2">
        <v>5.7</v>
      </c>
      <c r="Z1993" t="s">
        <v>4223</v>
      </c>
    </row>
    <row r="1994" spans="1:26" x14ac:dyDescent="0.25">
      <c r="A1994">
        <v>2032591550</v>
      </c>
      <c r="B1994" t="s">
        <v>1819</v>
      </c>
      <c r="C1994" t="s">
        <v>1820</v>
      </c>
      <c r="D1994" t="str">
        <f t="shared" si="62"/>
        <v>EDUARDO MAGTOTO</v>
      </c>
      <c r="E1994" t="s">
        <v>72</v>
      </c>
      <c r="F1994" t="s">
        <v>1087</v>
      </c>
      <c r="G1994" t="s">
        <v>2719</v>
      </c>
      <c r="H1994" t="s">
        <v>2719</v>
      </c>
      <c r="I1994" s="8" t="s">
        <v>4141</v>
      </c>
      <c r="J1994" t="s">
        <v>391</v>
      </c>
      <c r="K1994" t="s">
        <v>392</v>
      </c>
      <c r="L1994" t="str">
        <f t="shared" si="63"/>
        <v>Andrew Choi</v>
      </c>
      <c r="M1994" t="s">
        <v>57</v>
      </c>
      <c r="N1994" s="1">
        <v>46023</v>
      </c>
      <c r="P1994" s="1">
        <v>46235</v>
      </c>
      <c r="Q1994" s="2">
        <v>15</v>
      </c>
      <c r="R1994">
        <v>1</v>
      </c>
      <c r="S1994" t="s">
        <v>58</v>
      </c>
      <c r="T1994" s="3">
        <v>0.38</v>
      </c>
      <c r="U1994" t="s">
        <v>60</v>
      </c>
      <c r="V1994" t="s">
        <v>61</v>
      </c>
      <c r="W1994" s="2">
        <v>5.7</v>
      </c>
      <c r="X1994" s="2">
        <v>5.7</v>
      </c>
      <c r="Y1994" s="2">
        <v>5.7</v>
      </c>
      <c r="Z1994" t="s">
        <v>4223</v>
      </c>
    </row>
    <row r="1995" spans="1:26" x14ac:dyDescent="0.25">
      <c r="A1995">
        <v>2032591711</v>
      </c>
      <c r="B1995" t="s">
        <v>1821</v>
      </c>
      <c r="C1995" t="s">
        <v>426</v>
      </c>
      <c r="D1995" t="str">
        <f t="shared" si="62"/>
        <v>NICHOLAS PINHO</v>
      </c>
      <c r="E1995" t="s">
        <v>112</v>
      </c>
      <c r="F1995" t="s">
        <v>1087</v>
      </c>
      <c r="G1995" t="s">
        <v>2719</v>
      </c>
      <c r="H1995" t="s">
        <v>2719</v>
      </c>
      <c r="I1995" s="8" t="s">
        <v>4139</v>
      </c>
      <c r="J1995" t="s">
        <v>64</v>
      </c>
      <c r="K1995" t="s">
        <v>65</v>
      </c>
      <c r="L1995" t="str">
        <f t="shared" si="63"/>
        <v>JOHN ROKEN</v>
      </c>
      <c r="M1995" t="s">
        <v>57</v>
      </c>
      <c r="N1995" s="1">
        <v>46023</v>
      </c>
      <c r="P1995" s="1">
        <v>46235</v>
      </c>
      <c r="Q1995" s="2">
        <v>15</v>
      </c>
      <c r="R1995">
        <v>1</v>
      </c>
      <c r="S1995" t="s">
        <v>58</v>
      </c>
      <c r="T1995" s="3">
        <v>0.38</v>
      </c>
      <c r="U1995" t="s">
        <v>60</v>
      </c>
      <c r="V1995" t="s">
        <v>61</v>
      </c>
      <c r="W1995" s="2">
        <v>5.7</v>
      </c>
      <c r="X1995" s="2">
        <v>5.7</v>
      </c>
      <c r="Y1995" s="2">
        <v>5.7</v>
      </c>
      <c r="Z1995" t="s">
        <v>4224</v>
      </c>
    </row>
    <row r="1996" spans="1:26" x14ac:dyDescent="0.25">
      <c r="A1996">
        <v>2032594915</v>
      </c>
      <c r="B1996" t="s">
        <v>2092</v>
      </c>
      <c r="C1996" t="s">
        <v>2226</v>
      </c>
      <c r="D1996" t="str">
        <f t="shared" si="62"/>
        <v>JERAMIAH ROBERTS</v>
      </c>
      <c r="E1996" t="s">
        <v>93</v>
      </c>
      <c r="F1996" t="s">
        <v>1087</v>
      </c>
      <c r="G1996" t="s">
        <v>2719</v>
      </c>
      <c r="H1996" t="s">
        <v>2719</v>
      </c>
      <c r="I1996" s="8">
        <v>8977234</v>
      </c>
      <c r="J1996" t="s">
        <v>78</v>
      </c>
      <c r="K1996" t="s">
        <v>79</v>
      </c>
      <c r="L1996" t="str">
        <f t="shared" si="63"/>
        <v>RYAN CALTAGIRONE</v>
      </c>
      <c r="M1996" t="s">
        <v>57</v>
      </c>
      <c r="N1996" s="1">
        <v>46023</v>
      </c>
      <c r="P1996" s="1">
        <v>46235</v>
      </c>
      <c r="Q1996" s="2">
        <v>15</v>
      </c>
      <c r="R1996">
        <v>1</v>
      </c>
      <c r="S1996" t="s">
        <v>58</v>
      </c>
      <c r="T1996" s="3">
        <v>0.38</v>
      </c>
      <c r="U1996" t="s">
        <v>60</v>
      </c>
      <c r="V1996" t="s">
        <v>61</v>
      </c>
      <c r="W1996" s="2">
        <v>5.7</v>
      </c>
      <c r="X1996" s="2">
        <v>5.7</v>
      </c>
      <c r="Y1996" s="2">
        <v>5.7</v>
      </c>
      <c r="Z1996" t="s">
        <v>4224</v>
      </c>
    </row>
    <row r="1997" spans="1:26" x14ac:dyDescent="0.25">
      <c r="A1997">
        <v>2032612450</v>
      </c>
      <c r="B1997" t="s">
        <v>2238</v>
      </c>
      <c r="C1997" t="s">
        <v>95</v>
      </c>
      <c r="D1997" t="str">
        <f t="shared" si="62"/>
        <v>PATRICIA YATES</v>
      </c>
      <c r="E1997" t="s">
        <v>807</v>
      </c>
      <c r="F1997" t="s">
        <v>1087</v>
      </c>
      <c r="G1997" t="s">
        <v>2719</v>
      </c>
      <c r="H1997" t="s">
        <v>2719</v>
      </c>
      <c r="I1997" s="8" t="s">
        <v>4139</v>
      </c>
      <c r="J1997" t="s">
        <v>64</v>
      </c>
      <c r="K1997" t="s">
        <v>65</v>
      </c>
      <c r="L1997" t="str">
        <f t="shared" si="63"/>
        <v>JOHN ROKEN</v>
      </c>
      <c r="M1997" t="s">
        <v>57</v>
      </c>
      <c r="N1997" s="1">
        <v>46023</v>
      </c>
      <c r="P1997" s="1">
        <v>46235</v>
      </c>
      <c r="Q1997" s="2">
        <v>15</v>
      </c>
      <c r="R1997">
        <v>1</v>
      </c>
      <c r="S1997" t="s">
        <v>58</v>
      </c>
      <c r="T1997" s="3">
        <v>0.38</v>
      </c>
      <c r="U1997" t="s">
        <v>60</v>
      </c>
      <c r="V1997" t="s">
        <v>61</v>
      </c>
      <c r="W1997" s="2">
        <v>5.7</v>
      </c>
      <c r="X1997" s="2">
        <v>5.7</v>
      </c>
      <c r="Y1997" s="2">
        <v>5.7</v>
      </c>
      <c r="Z1997" t="s">
        <v>4224</v>
      </c>
    </row>
    <row r="1998" spans="1:26" x14ac:dyDescent="0.25">
      <c r="A1998">
        <v>2032616291</v>
      </c>
      <c r="B1998" t="s">
        <v>1427</v>
      </c>
      <c r="C1998" t="s">
        <v>2643</v>
      </c>
      <c r="D1998" t="str">
        <f t="shared" si="62"/>
        <v>CADEN DECKER</v>
      </c>
      <c r="E1998" t="s">
        <v>72</v>
      </c>
      <c r="F1998" t="s">
        <v>1087</v>
      </c>
      <c r="G1998" t="s">
        <v>2719</v>
      </c>
      <c r="H1998" t="s">
        <v>2719</v>
      </c>
      <c r="I1998" s="8" t="s">
        <v>4159</v>
      </c>
      <c r="J1998" t="s">
        <v>832</v>
      </c>
      <c r="K1998" t="s">
        <v>249</v>
      </c>
      <c r="L1998" t="str">
        <f t="shared" si="63"/>
        <v>PAMELA DEATON</v>
      </c>
      <c r="M1998" t="s">
        <v>57</v>
      </c>
      <c r="N1998" s="1">
        <v>46023</v>
      </c>
      <c r="P1998" s="1">
        <v>46235</v>
      </c>
      <c r="Q1998" s="2">
        <v>15</v>
      </c>
      <c r="R1998">
        <v>1</v>
      </c>
      <c r="S1998" t="s">
        <v>58</v>
      </c>
      <c r="T1998" s="3">
        <v>0.38</v>
      </c>
      <c r="U1998" t="s">
        <v>60</v>
      </c>
      <c r="V1998" t="s">
        <v>61</v>
      </c>
      <c r="W1998" s="2">
        <v>5.7</v>
      </c>
      <c r="X1998" s="2">
        <v>5.7</v>
      </c>
      <c r="Y1998" s="2">
        <v>5.7</v>
      </c>
      <c r="Z1998" t="s">
        <v>4223</v>
      </c>
    </row>
    <row r="1999" spans="1:26" x14ac:dyDescent="0.25">
      <c r="A1999">
        <v>2032627883</v>
      </c>
      <c r="B1999" t="s">
        <v>2425</v>
      </c>
      <c r="C1999" t="s">
        <v>304</v>
      </c>
      <c r="D1999" t="str">
        <f t="shared" si="62"/>
        <v>BARBARA WANELIK</v>
      </c>
      <c r="E1999" t="s">
        <v>72</v>
      </c>
      <c r="F1999" t="s">
        <v>1087</v>
      </c>
      <c r="G1999" t="s">
        <v>2719</v>
      </c>
      <c r="H1999" t="s">
        <v>2719</v>
      </c>
      <c r="I1999" s="8" t="s">
        <v>4120</v>
      </c>
      <c r="J1999" t="s">
        <v>556</v>
      </c>
      <c r="K1999" t="s">
        <v>557</v>
      </c>
      <c r="L1999" t="str">
        <f t="shared" si="63"/>
        <v>Dale Walenga</v>
      </c>
      <c r="M1999" t="s">
        <v>57</v>
      </c>
      <c r="N1999" s="1">
        <v>46028</v>
      </c>
      <c r="P1999" s="1">
        <v>46240</v>
      </c>
      <c r="Q1999" s="2">
        <v>15</v>
      </c>
      <c r="R1999">
        <v>1</v>
      </c>
      <c r="S1999" t="s">
        <v>58</v>
      </c>
      <c r="T1999" s="3">
        <v>0.38</v>
      </c>
      <c r="U1999" t="s">
        <v>60</v>
      </c>
      <c r="V1999" t="s">
        <v>61</v>
      </c>
      <c r="W1999" s="2">
        <v>5.7</v>
      </c>
      <c r="X1999" s="2">
        <v>5.7</v>
      </c>
      <c r="Y1999" s="2">
        <v>5.7</v>
      </c>
      <c r="Z1999" t="s">
        <v>4223</v>
      </c>
    </row>
    <row r="2000" spans="1:26" x14ac:dyDescent="0.25">
      <c r="A2000">
        <v>2032648274</v>
      </c>
      <c r="B2000" t="s">
        <v>2438</v>
      </c>
      <c r="C2000" t="s">
        <v>658</v>
      </c>
      <c r="D2000" t="str">
        <f t="shared" si="62"/>
        <v>CYNTHIA RINDA</v>
      </c>
      <c r="E2000" t="s">
        <v>72</v>
      </c>
      <c r="F2000" t="s">
        <v>1087</v>
      </c>
      <c r="G2000" t="s">
        <v>2719</v>
      </c>
      <c r="H2000" t="s">
        <v>2719</v>
      </c>
      <c r="I2000" s="8" t="s">
        <v>4120</v>
      </c>
      <c r="J2000" t="s">
        <v>556</v>
      </c>
      <c r="K2000" t="s">
        <v>557</v>
      </c>
      <c r="L2000" t="str">
        <f t="shared" si="63"/>
        <v>Dale Walenga</v>
      </c>
      <c r="M2000" t="s">
        <v>57</v>
      </c>
      <c r="N2000" s="1">
        <v>46027</v>
      </c>
      <c r="P2000" s="1">
        <v>46239</v>
      </c>
      <c r="Q2000" s="2">
        <v>15</v>
      </c>
      <c r="R2000">
        <v>1</v>
      </c>
      <c r="S2000" t="s">
        <v>58</v>
      </c>
      <c r="T2000" s="3">
        <v>0.38</v>
      </c>
      <c r="U2000" t="s">
        <v>60</v>
      </c>
      <c r="V2000" t="s">
        <v>61</v>
      </c>
      <c r="W2000" s="2">
        <v>5.7</v>
      </c>
      <c r="X2000" s="2">
        <v>5.7</v>
      </c>
      <c r="Y2000" s="2">
        <v>5.7</v>
      </c>
      <c r="Z2000" t="s">
        <v>4223</v>
      </c>
    </row>
    <row r="2001" spans="1:26" x14ac:dyDescent="0.25">
      <c r="A2001">
        <v>2032658117</v>
      </c>
      <c r="B2001" t="s">
        <v>1334</v>
      </c>
      <c r="C2001" t="s">
        <v>496</v>
      </c>
      <c r="D2001" t="str">
        <f t="shared" si="62"/>
        <v>ANDREW SUNU</v>
      </c>
      <c r="E2001" t="s">
        <v>191</v>
      </c>
      <c r="F2001" t="s">
        <v>1087</v>
      </c>
      <c r="G2001" t="s">
        <v>2719</v>
      </c>
      <c r="H2001" t="s">
        <v>2719</v>
      </c>
      <c r="I2001" s="8">
        <v>8977234</v>
      </c>
      <c r="J2001" t="s">
        <v>78</v>
      </c>
      <c r="K2001" t="s">
        <v>79</v>
      </c>
      <c r="L2001" t="str">
        <f t="shared" si="63"/>
        <v>RYAN CALTAGIRONE</v>
      </c>
      <c r="M2001" t="s">
        <v>57</v>
      </c>
      <c r="N2001" s="1">
        <v>46023</v>
      </c>
      <c r="P2001" s="1">
        <v>46235</v>
      </c>
      <c r="Q2001" s="2">
        <v>15</v>
      </c>
      <c r="R2001">
        <v>1</v>
      </c>
      <c r="S2001" t="s">
        <v>58</v>
      </c>
      <c r="T2001" s="3">
        <v>0.38</v>
      </c>
      <c r="U2001" t="s">
        <v>60</v>
      </c>
      <c r="V2001" t="s">
        <v>61</v>
      </c>
      <c r="W2001" s="2">
        <v>5.7</v>
      </c>
      <c r="X2001" s="2">
        <v>5.7</v>
      </c>
      <c r="Y2001" s="2">
        <v>5.7</v>
      </c>
      <c r="Z2001" t="s">
        <v>4224</v>
      </c>
    </row>
    <row r="2002" spans="1:26" x14ac:dyDescent="0.25">
      <c r="A2002">
        <v>2032671768</v>
      </c>
      <c r="B2002" t="s">
        <v>2448</v>
      </c>
      <c r="C2002" t="s">
        <v>2449</v>
      </c>
      <c r="D2002" t="str">
        <f t="shared" si="62"/>
        <v>HANNAH MINTON</v>
      </c>
      <c r="E2002" t="s">
        <v>72</v>
      </c>
      <c r="F2002" t="s">
        <v>1087</v>
      </c>
      <c r="G2002" t="s">
        <v>2719</v>
      </c>
      <c r="H2002" t="s">
        <v>2719</v>
      </c>
      <c r="I2002" s="8" t="s">
        <v>4144</v>
      </c>
      <c r="J2002" t="s">
        <v>73</v>
      </c>
      <c r="K2002" t="s">
        <v>74</v>
      </c>
      <c r="L2002" t="str">
        <f t="shared" si="63"/>
        <v>Matthew Sherman</v>
      </c>
      <c r="M2002" t="s">
        <v>57</v>
      </c>
      <c r="N2002" s="1">
        <v>46023</v>
      </c>
      <c r="P2002" s="1">
        <v>46235</v>
      </c>
      <c r="Q2002" s="2">
        <v>15</v>
      </c>
      <c r="R2002">
        <v>1</v>
      </c>
      <c r="S2002" t="s">
        <v>58</v>
      </c>
      <c r="T2002" s="3">
        <v>0.38</v>
      </c>
      <c r="U2002" t="s">
        <v>60</v>
      </c>
      <c r="V2002" t="s">
        <v>61</v>
      </c>
      <c r="W2002" s="2">
        <v>5.7</v>
      </c>
      <c r="X2002" s="2">
        <v>5.7</v>
      </c>
      <c r="Y2002" s="2">
        <v>5.7</v>
      </c>
      <c r="Z2002" t="s">
        <v>4223</v>
      </c>
    </row>
    <row r="2003" spans="1:26" x14ac:dyDescent="0.25">
      <c r="A2003">
        <v>2032828456</v>
      </c>
      <c r="B2003" t="s">
        <v>3665</v>
      </c>
      <c r="C2003" t="s">
        <v>124</v>
      </c>
      <c r="D2003" t="str">
        <f t="shared" si="62"/>
        <v>MATTHEW FRITZSHALL</v>
      </c>
      <c r="E2003" t="s">
        <v>72</v>
      </c>
      <c r="F2003" t="s">
        <v>1087</v>
      </c>
      <c r="G2003" t="s">
        <v>2719</v>
      </c>
      <c r="H2003" t="s">
        <v>2719</v>
      </c>
      <c r="I2003" s="8" t="s">
        <v>4120</v>
      </c>
      <c r="J2003" t="s">
        <v>556</v>
      </c>
      <c r="K2003" t="s">
        <v>557</v>
      </c>
      <c r="L2003" t="str">
        <f t="shared" si="63"/>
        <v>Dale Walenga</v>
      </c>
      <c r="M2003" t="s">
        <v>57</v>
      </c>
      <c r="N2003" s="1">
        <v>46027</v>
      </c>
      <c r="P2003" s="1">
        <v>46239</v>
      </c>
      <c r="Q2003" s="2">
        <v>15</v>
      </c>
      <c r="R2003">
        <v>1</v>
      </c>
      <c r="S2003" t="s">
        <v>58</v>
      </c>
      <c r="T2003" s="3">
        <v>0.38</v>
      </c>
      <c r="U2003" t="s">
        <v>60</v>
      </c>
      <c r="V2003" t="s">
        <v>61</v>
      </c>
      <c r="W2003" s="2">
        <v>5.7</v>
      </c>
      <c r="X2003" s="2">
        <v>5.7</v>
      </c>
      <c r="Y2003" s="2">
        <v>5.7</v>
      </c>
      <c r="Z2003" t="s">
        <v>4223</v>
      </c>
    </row>
    <row r="2004" spans="1:26" x14ac:dyDescent="0.25">
      <c r="A2004">
        <v>2032963326</v>
      </c>
      <c r="B2004" t="s">
        <v>3191</v>
      </c>
      <c r="C2004" t="s">
        <v>3192</v>
      </c>
      <c r="D2004" t="str">
        <f t="shared" si="62"/>
        <v>SHARLEENE TOWE</v>
      </c>
      <c r="E2004" t="s">
        <v>122</v>
      </c>
      <c r="F2004" t="s">
        <v>1087</v>
      </c>
      <c r="G2004" t="s">
        <v>2719</v>
      </c>
      <c r="H2004" t="s">
        <v>2719</v>
      </c>
      <c r="I2004" s="8" t="s">
        <v>4154</v>
      </c>
      <c r="J2004" t="s">
        <v>799</v>
      </c>
      <c r="K2004" t="s">
        <v>800</v>
      </c>
      <c r="L2004" t="str">
        <f t="shared" si="63"/>
        <v>Raluca Cheregi</v>
      </c>
      <c r="M2004" t="s">
        <v>57</v>
      </c>
      <c r="N2004" s="1">
        <v>46025</v>
      </c>
      <c r="P2004" s="1">
        <v>46237</v>
      </c>
      <c r="Q2004" s="2">
        <v>15</v>
      </c>
      <c r="R2004">
        <v>1</v>
      </c>
      <c r="S2004" t="s">
        <v>58</v>
      </c>
      <c r="T2004" s="3">
        <v>0.38</v>
      </c>
      <c r="U2004" t="s">
        <v>60</v>
      </c>
      <c r="V2004" t="s">
        <v>61</v>
      </c>
      <c r="W2004" s="2">
        <v>5.7</v>
      </c>
      <c r="X2004" s="2">
        <v>5.7</v>
      </c>
      <c r="Y2004" s="2">
        <v>5.7</v>
      </c>
      <c r="Z2004" t="s">
        <v>4223</v>
      </c>
    </row>
    <row r="2005" spans="1:26" x14ac:dyDescent="0.25">
      <c r="A2005">
        <v>2032687235</v>
      </c>
      <c r="B2005" t="s">
        <v>663</v>
      </c>
      <c r="C2005" t="s">
        <v>2456</v>
      </c>
      <c r="D2005" t="str">
        <f t="shared" si="62"/>
        <v>RACI EVANS</v>
      </c>
      <c r="E2005" t="s">
        <v>72</v>
      </c>
      <c r="F2005" t="s">
        <v>1087</v>
      </c>
      <c r="G2005" t="s">
        <v>2719</v>
      </c>
      <c r="H2005" t="s">
        <v>2719</v>
      </c>
      <c r="I2005" s="8" t="s">
        <v>4144</v>
      </c>
      <c r="J2005" t="s">
        <v>73</v>
      </c>
      <c r="K2005" t="s">
        <v>74</v>
      </c>
      <c r="L2005" t="str">
        <f t="shared" si="63"/>
        <v>Matthew Sherman</v>
      </c>
      <c r="M2005" t="s">
        <v>57</v>
      </c>
      <c r="N2005" s="1">
        <v>46023</v>
      </c>
      <c r="P2005" s="1">
        <v>46235</v>
      </c>
      <c r="Q2005" s="2">
        <v>15</v>
      </c>
      <c r="R2005">
        <v>1</v>
      </c>
      <c r="S2005" t="s">
        <v>58</v>
      </c>
      <c r="T2005" s="3">
        <v>0.38</v>
      </c>
      <c r="U2005" t="s">
        <v>60</v>
      </c>
      <c r="V2005" t="s">
        <v>61</v>
      </c>
      <c r="W2005" s="2">
        <v>5.7</v>
      </c>
      <c r="X2005" s="2">
        <v>0</v>
      </c>
      <c r="Y2005" s="2">
        <v>0</v>
      </c>
      <c r="Z2005" t="s">
        <v>4223</v>
      </c>
    </row>
    <row r="2006" spans="1:26" x14ac:dyDescent="0.25">
      <c r="A2006">
        <v>2033308066</v>
      </c>
      <c r="B2006" t="s">
        <v>2528</v>
      </c>
      <c r="C2006" t="s">
        <v>3195</v>
      </c>
      <c r="D2006" t="str">
        <f t="shared" si="62"/>
        <v>JUELLE MAASER</v>
      </c>
      <c r="E2006" t="s">
        <v>112</v>
      </c>
      <c r="F2006" t="s">
        <v>1087</v>
      </c>
      <c r="G2006" t="s">
        <v>2719</v>
      </c>
      <c r="H2006" t="s">
        <v>2719</v>
      </c>
      <c r="I2006" s="8">
        <v>8977234</v>
      </c>
      <c r="J2006" t="s">
        <v>78</v>
      </c>
      <c r="K2006" t="s">
        <v>79</v>
      </c>
      <c r="L2006" t="str">
        <f t="shared" si="63"/>
        <v>RYAN CALTAGIRONE</v>
      </c>
      <c r="M2006" t="s">
        <v>57</v>
      </c>
      <c r="N2006" s="1">
        <v>46046</v>
      </c>
      <c r="P2006" s="1">
        <v>46227</v>
      </c>
      <c r="Q2006" s="2">
        <v>15</v>
      </c>
      <c r="R2006">
        <v>1</v>
      </c>
      <c r="S2006" t="s">
        <v>58</v>
      </c>
      <c r="T2006" s="3">
        <v>0.38</v>
      </c>
      <c r="U2006" t="s">
        <v>60</v>
      </c>
      <c r="V2006" t="s">
        <v>61</v>
      </c>
      <c r="W2006" s="2">
        <v>5.7</v>
      </c>
      <c r="X2006" s="2">
        <v>0</v>
      </c>
      <c r="Y2006" s="2">
        <v>0</v>
      </c>
      <c r="Z2006" t="s">
        <v>4224</v>
      </c>
    </row>
    <row r="2007" spans="1:26" x14ac:dyDescent="0.25">
      <c r="A2007">
        <v>2033704599</v>
      </c>
      <c r="B2007" t="s">
        <v>2086</v>
      </c>
      <c r="C2007" t="s">
        <v>2087</v>
      </c>
      <c r="D2007" t="str">
        <f t="shared" si="62"/>
        <v>EVA BOGART</v>
      </c>
      <c r="E2007" t="s">
        <v>309</v>
      </c>
      <c r="F2007" t="s">
        <v>1087</v>
      </c>
      <c r="G2007" t="s">
        <v>2719</v>
      </c>
      <c r="H2007" t="s">
        <v>2719</v>
      </c>
      <c r="I2007" s="8">
        <v>8977234</v>
      </c>
      <c r="J2007" t="s">
        <v>78</v>
      </c>
      <c r="K2007" t="s">
        <v>79</v>
      </c>
      <c r="L2007" t="str">
        <f t="shared" si="63"/>
        <v>RYAN CALTAGIRONE</v>
      </c>
      <c r="M2007" t="s">
        <v>57</v>
      </c>
      <c r="N2007" s="1">
        <v>46082</v>
      </c>
      <c r="P2007" s="1">
        <v>46235</v>
      </c>
      <c r="Q2007" s="2">
        <v>15</v>
      </c>
      <c r="R2007">
        <v>1</v>
      </c>
      <c r="S2007" t="s">
        <v>58</v>
      </c>
      <c r="T2007" s="3">
        <v>0.38</v>
      </c>
      <c r="U2007" t="s">
        <v>60</v>
      </c>
      <c r="V2007" t="s">
        <v>61</v>
      </c>
      <c r="W2007" s="2">
        <v>5.7</v>
      </c>
      <c r="X2007" s="2">
        <v>0</v>
      </c>
      <c r="Y2007" s="2">
        <v>0</v>
      </c>
      <c r="Z2007" t="s">
        <v>4224</v>
      </c>
    </row>
    <row r="2008" spans="1:26" x14ac:dyDescent="0.25">
      <c r="A2008">
        <v>2033773581</v>
      </c>
      <c r="B2008" t="s">
        <v>2090</v>
      </c>
      <c r="C2008" t="s">
        <v>337</v>
      </c>
      <c r="D2008" t="str">
        <f t="shared" si="62"/>
        <v>RICHARD WAGNER</v>
      </c>
      <c r="E2008" t="s">
        <v>112</v>
      </c>
      <c r="F2008" t="s">
        <v>1087</v>
      </c>
      <c r="G2008" t="s">
        <v>2719</v>
      </c>
      <c r="H2008" t="s">
        <v>2719</v>
      </c>
      <c r="I2008" s="8">
        <v>17425766</v>
      </c>
      <c r="J2008" t="s">
        <v>165</v>
      </c>
      <c r="K2008" t="s">
        <v>166</v>
      </c>
      <c r="L2008" t="str">
        <f t="shared" si="63"/>
        <v>CAROL FOLEY</v>
      </c>
      <c r="M2008" t="s">
        <v>57</v>
      </c>
      <c r="N2008" s="1">
        <v>46082</v>
      </c>
      <c r="P2008" s="1">
        <v>46235</v>
      </c>
      <c r="Q2008" s="2">
        <v>15</v>
      </c>
      <c r="R2008">
        <v>1</v>
      </c>
      <c r="S2008" t="s">
        <v>58</v>
      </c>
      <c r="T2008" s="3">
        <v>0.38</v>
      </c>
      <c r="U2008" t="s">
        <v>60</v>
      </c>
      <c r="V2008" t="s">
        <v>61</v>
      </c>
      <c r="W2008" s="2">
        <v>5.7</v>
      </c>
      <c r="X2008" s="2">
        <v>0</v>
      </c>
      <c r="Y2008" s="2">
        <v>0</v>
      </c>
      <c r="Z2008" t="s">
        <v>4224</v>
      </c>
    </row>
    <row r="2009" spans="1:26" x14ac:dyDescent="0.25">
      <c r="A2009">
        <v>2034090841</v>
      </c>
      <c r="B2009" t="s">
        <v>1593</v>
      </c>
      <c r="C2009" t="s">
        <v>63</v>
      </c>
      <c r="D2009" t="str">
        <f t="shared" si="62"/>
        <v>JORDAN HOLSENDOLPH</v>
      </c>
      <c r="E2009" t="s">
        <v>112</v>
      </c>
      <c r="F2009" t="s">
        <v>1087</v>
      </c>
      <c r="G2009" t="s">
        <v>2719</v>
      </c>
      <c r="H2009" t="s">
        <v>2719</v>
      </c>
      <c r="I2009" s="8">
        <v>8977234</v>
      </c>
      <c r="J2009" t="s">
        <v>78</v>
      </c>
      <c r="K2009" t="s">
        <v>79</v>
      </c>
      <c r="L2009" t="str">
        <f t="shared" si="63"/>
        <v>RYAN CALTAGIRONE</v>
      </c>
      <c r="M2009" t="s">
        <v>57</v>
      </c>
      <c r="N2009" s="1">
        <v>46113</v>
      </c>
      <c r="P2009" s="1">
        <v>46235</v>
      </c>
      <c r="Q2009" s="2">
        <v>15</v>
      </c>
      <c r="R2009">
        <v>1</v>
      </c>
      <c r="S2009" t="s">
        <v>58</v>
      </c>
      <c r="T2009" s="3">
        <v>0.38</v>
      </c>
      <c r="U2009" t="s">
        <v>60</v>
      </c>
      <c r="V2009" t="s">
        <v>61</v>
      </c>
      <c r="W2009" s="2">
        <v>5.7</v>
      </c>
      <c r="X2009" s="2">
        <v>0</v>
      </c>
      <c r="Y2009" s="2">
        <v>0</v>
      </c>
      <c r="Z2009" t="s">
        <v>4224</v>
      </c>
    </row>
    <row r="2010" spans="1:26" x14ac:dyDescent="0.25">
      <c r="A2010">
        <v>2034118921</v>
      </c>
      <c r="B2010" t="s">
        <v>203</v>
      </c>
      <c r="C2010" t="s">
        <v>152</v>
      </c>
      <c r="D2010" t="str">
        <f t="shared" si="62"/>
        <v>HEATHER DELUCA</v>
      </c>
      <c r="E2010" t="s">
        <v>1127</v>
      </c>
      <c r="F2010" t="s">
        <v>1087</v>
      </c>
      <c r="G2010" t="s">
        <v>2719</v>
      </c>
      <c r="H2010" t="s">
        <v>2719</v>
      </c>
      <c r="I2010" s="8">
        <v>21758900</v>
      </c>
      <c r="J2010" t="s">
        <v>68</v>
      </c>
      <c r="K2010" t="s">
        <v>69</v>
      </c>
      <c r="L2010" t="str">
        <f t="shared" si="63"/>
        <v>John Rader</v>
      </c>
      <c r="M2010" t="s">
        <v>57</v>
      </c>
      <c r="N2010" s="1">
        <v>46113</v>
      </c>
      <c r="P2010" s="1">
        <v>46235</v>
      </c>
      <c r="Q2010" s="2">
        <v>15</v>
      </c>
      <c r="R2010">
        <v>1</v>
      </c>
      <c r="S2010" t="s">
        <v>58</v>
      </c>
      <c r="T2010" s="3">
        <v>0.38</v>
      </c>
      <c r="U2010" t="s">
        <v>60</v>
      </c>
      <c r="V2010" t="s">
        <v>61</v>
      </c>
      <c r="W2010" s="2">
        <v>5.7</v>
      </c>
      <c r="X2010" s="2">
        <v>0</v>
      </c>
      <c r="Y2010" s="2">
        <v>0</v>
      </c>
      <c r="Z2010" t="s">
        <v>4224</v>
      </c>
    </row>
    <row r="2011" spans="1:26" x14ac:dyDescent="0.25">
      <c r="A2011">
        <v>2034289909</v>
      </c>
      <c r="B2011" t="s">
        <v>1945</v>
      </c>
      <c r="C2011" t="s">
        <v>337</v>
      </c>
      <c r="D2011" t="str">
        <f t="shared" si="62"/>
        <v>RICHARD CONOVER</v>
      </c>
      <c r="E2011" t="s">
        <v>82</v>
      </c>
      <c r="F2011" t="s">
        <v>1087</v>
      </c>
      <c r="G2011" t="s">
        <v>2719</v>
      </c>
      <c r="H2011" t="s">
        <v>2719</v>
      </c>
      <c r="I2011" s="8" t="s">
        <v>4121</v>
      </c>
      <c r="J2011" t="s">
        <v>705</v>
      </c>
      <c r="K2011" t="s">
        <v>706</v>
      </c>
      <c r="L2011" t="str">
        <f t="shared" si="63"/>
        <v>Brittany Oliver</v>
      </c>
      <c r="M2011" t="s">
        <v>57</v>
      </c>
      <c r="N2011" s="1">
        <v>46113</v>
      </c>
      <c r="P2011" s="1">
        <v>46235</v>
      </c>
      <c r="Q2011" s="2">
        <v>15</v>
      </c>
      <c r="R2011">
        <v>1</v>
      </c>
      <c r="S2011" t="s">
        <v>58</v>
      </c>
      <c r="T2011" s="3">
        <v>0.38</v>
      </c>
      <c r="U2011" t="s">
        <v>60</v>
      </c>
      <c r="V2011" t="s">
        <v>61</v>
      </c>
      <c r="W2011" s="2">
        <v>5.7</v>
      </c>
      <c r="X2011" s="2">
        <v>0</v>
      </c>
      <c r="Y2011" s="2">
        <v>0</v>
      </c>
      <c r="Z2011" t="s">
        <v>4225</v>
      </c>
    </row>
    <row r="2012" spans="1:26" x14ac:dyDescent="0.25">
      <c r="A2012">
        <v>2034466866</v>
      </c>
      <c r="B2012" t="s">
        <v>2102</v>
      </c>
      <c r="C2012" t="s">
        <v>1601</v>
      </c>
      <c r="D2012" t="str">
        <f t="shared" si="62"/>
        <v>AMANDA BOLIGITZ</v>
      </c>
      <c r="E2012" t="s">
        <v>1127</v>
      </c>
      <c r="F2012" t="s">
        <v>1087</v>
      </c>
      <c r="G2012" t="s">
        <v>2719</v>
      </c>
      <c r="H2012" t="s">
        <v>2719</v>
      </c>
      <c r="I2012" s="8">
        <v>19278370</v>
      </c>
      <c r="J2012" t="s">
        <v>128</v>
      </c>
      <c r="K2012" t="s">
        <v>129</v>
      </c>
      <c r="L2012" t="str">
        <f t="shared" si="63"/>
        <v>ANNE MARIE KOZACHECK</v>
      </c>
      <c r="M2012" t="s">
        <v>57</v>
      </c>
      <c r="N2012" s="1">
        <v>46113</v>
      </c>
      <c r="P2012" s="1">
        <v>46235</v>
      </c>
      <c r="Q2012" s="2">
        <v>15</v>
      </c>
      <c r="R2012">
        <v>1</v>
      </c>
      <c r="S2012" t="s">
        <v>58</v>
      </c>
      <c r="T2012" s="3">
        <v>0.38</v>
      </c>
      <c r="U2012" t="s">
        <v>60</v>
      </c>
      <c r="V2012" t="s">
        <v>61</v>
      </c>
      <c r="W2012" s="2">
        <v>5.7</v>
      </c>
      <c r="X2012" s="2">
        <v>0</v>
      </c>
      <c r="Y2012" s="2">
        <v>0</v>
      </c>
      <c r="Z2012" t="s">
        <v>4224</v>
      </c>
    </row>
    <row r="2013" spans="1:26" x14ac:dyDescent="0.25">
      <c r="A2013">
        <v>2034604913</v>
      </c>
      <c r="B2013" t="s">
        <v>2105</v>
      </c>
      <c r="C2013" t="s">
        <v>542</v>
      </c>
      <c r="D2013" t="str">
        <f t="shared" si="62"/>
        <v>FRANK ALI</v>
      </c>
      <c r="E2013" t="s">
        <v>82</v>
      </c>
      <c r="F2013" t="s">
        <v>1087</v>
      </c>
      <c r="G2013" t="s">
        <v>2719</v>
      </c>
      <c r="H2013" t="s">
        <v>2719</v>
      </c>
      <c r="I2013" s="8">
        <v>17425766</v>
      </c>
      <c r="J2013" t="s">
        <v>165</v>
      </c>
      <c r="K2013" t="s">
        <v>166</v>
      </c>
      <c r="L2013" t="str">
        <f t="shared" si="63"/>
        <v>CAROL FOLEY</v>
      </c>
      <c r="M2013" t="s">
        <v>57</v>
      </c>
      <c r="N2013" s="1">
        <v>46113</v>
      </c>
      <c r="P2013" s="1">
        <v>46235</v>
      </c>
      <c r="Q2013" s="2">
        <v>15</v>
      </c>
      <c r="R2013">
        <v>1</v>
      </c>
      <c r="S2013" t="s">
        <v>58</v>
      </c>
      <c r="T2013" s="3">
        <v>0.38</v>
      </c>
      <c r="U2013" t="s">
        <v>60</v>
      </c>
      <c r="V2013" t="s">
        <v>61</v>
      </c>
      <c r="W2013" s="2">
        <v>5.7</v>
      </c>
      <c r="X2013" s="2">
        <v>0</v>
      </c>
      <c r="Y2013" s="2">
        <v>0</v>
      </c>
      <c r="Z2013" t="s">
        <v>4224</v>
      </c>
    </row>
    <row r="2014" spans="1:26" x14ac:dyDescent="0.25">
      <c r="A2014">
        <v>2034645826</v>
      </c>
      <c r="B2014" t="s">
        <v>2106</v>
      </c>
      <c r="C2014" t="s">
        <v>2107</v>
      </c>
      <c r="D2014" t="str">
        <f t="shared" si="62"/>
        <v>UNIQUE HENDEE</v>
      </c>
      <c r="E2014" t="s">
        <v>112</v>
      </c>
      <c r="F2014" t="s">
        <v>1087</v>
      </c>
      <c r="G2014" t="s">
        <v>2719</v>
      </c>
      <c r="H2014" t="s">
        <v>2719</v>
      </c>
      <c r="I2014" s="8">
        <v>19278370</v>
      </c>
      <c r="J2014" t="s">
        <v>128</v>
      </c>
      <c r="K2014" t="s">
        <v>129</v>
      </c>
      <c r="L2014" t="str">
        <f t="shared" si="63"/>
        <v>ANNE MARIE KOZACHECK</v>
      </c>
      <c r="M2014" t="s">
        <v>57</v>
      </c>
      <c r="N2014" s="1">
        <v>46113</v>
      </c>
      <c r="P2014" s="1">
        <v>46235</v>
      </c>
      <c r="Q2014" s="2">
        <v>15</v>
      </c>
      <c r="R2014">
        <v>1</v>
      </c>
      <c r="S2014" t="s">
        <v>58</v>
      </c>
      <c r="T2014" s="3">
        <v>0.38</v>
      </c>
      <c r="U2014" t="s">
        <v>60</v>
      </c>
      <c r="V2014" t="s">
        <v>61</v>
      </c>
      <c r="W2014" s="2">
        <v>5.7</v>
      </c>
      <c r="X2014" s="2">
        <v>0</v>
      </c>
      <c r="Y2014" s="2">
        <v>0</v>
      </c>
      <c r="Z2014" t="s">
        <v>4224</v>
      </c>
    </row>
    <row r="2015" spans="1:26" x14ac:dyDescent="0.25">
      <c r="A2015">
        <v>2030933674</v>
      </c>
      <c r="B2015" t="s">
        <v>1899</v>
      </c>
      <c r="C2015" t="s">
        <v>1900</v>
      </c>
      <c r="D2015" t="str">
        <f t="shared" si="62"/>
        <v>NATALIA GORSKI</v>
      </c>
      <c r="E2015" t="s">
        <v>250</v>
      </c>
      <c r="F2015" t="s">
        <v>1087</v>
      </c>
      <c r="G2015" t="s">
        <v>3519</v>
      </c>
      <c r="H2015" t="s">
        <v>4135</v>
      </c>
      <c r="I2015" s="8" t="s">
        <v>4116</v>
      </c>
      <c r="J2015" t="s">
        <v>387</v>
      </c>
      <c r="K2015" t="s">
        <v>388</v>
      </c>
      <c r="L2015" t="str">
        <f t="shared" si="63"/>
        <v>Ronald Max</v>
      </c>
      <c r="M2015" t="s">
        <v>57</v>
      </c>
      <c r="N2015" s="1">
        <v>45909</v>
      </c>
      <c r="P2015" s="1">
        <v>46243</v>
      </c>
      <c r="Q2015" s="2">
        <v>19.5</v>
      </c>
      <c r="R2015">
        <v>1</v>
      </c>
      <c r="S2015" t="s">
        <v>58</v>
      </c>
      <c r="T2015" s="3">
        <v>0.39</v>
      </c>
      <c r="U2015" t="s">
        <v>60</v>
      </c>
      <c r="V2015" t="s">
        <v>61</v>
      </c>
      <c r="W2015" s="2">
        <v>7.6</v>
      </c>
      <c r="X2015" s="2">
        <v>7.6</v>
      </c>
      <c r="Y2015" s="2">
        <v>7.6</v>
      </c>
      <c r="Z2015" t="s">
        <v>4224</v>
      </c>
    </row>
    <row r="2016" spans="1:26" x14ac:dyDescent="0.25">
      <c r="A2016">
        <v>2029771831</v>
      </c>
      <c r="B2016" t="s">
        <v>1163</v>
      </c>
      <c r="C2016" t="s">
        <v>1164</v>
      </c>
      <c r="D2016" t="str">
        <f t="shared" si="62"/>
        <v>NASHER AKRAM</v>
      </c>
      <c r="E2016" t="s">
        <v>72</v>
      </c>
      <c r="F2016" t="s">
        <v>1141</v>
      </c>
      <c r="G2016" t="s">
        <v>1165</v>
      </c>
      <c r="H2016" t="s">
        <v>4135</v>
      </c>
      <c r="I2016" s="8" t="s">
        <v>4141</v>
      </c>
      <c r="J2016" t="s">
        <v>391</v>
      </c>
      <c r="K2016" t="s">
        <v>392</v>
      </c>
      <c r="L2016" t="str">
        <f t="shared" si="63"/>
        <v>Andrew Choi</v>
      </c>
      <c r="M2016" t="s">
        <v>57</v>
      </c>
      <c r="N2016" s="1">
        <v>45870</v>
      </c>
      <c r="P2016" s="1">
        <v>46235</v>
      </c>
      <c r="Q2016" s="2">
        <v>14.95</v>
      </c>
      <c r="R2016">
        <v>1</v>
      </c>
      <c r="S2016" t="s">
        <v>58</v>
      </c>
      <c r="T2016" s="3">
        <v>0.39</v>
      </c>
      <c r="U2016" t="s">
        <v>60</v>
      </c>
      <c r="V2016" t="s">
        <v>61</v>
      </c>
      <c r="W2016" s="2">
        <v>5.73</v>
      </c>
      <c r="X2016" s="2">
        <v>5.73</v>
      </c>
      <c r="Y2016" s="2">
        <v>5.73</v>
      </c>
      <c r="Z2016" t="s">
        <v>4224</v>
      </c>
    </row>
    <row r="2017" spans="1:26" x14ac:dyDescent="0.25">
      <c r="A2017">
        <v>2020671550</v>
      </c>
      <c r="B2017" t="s">
        <v>2527</v>
      </c>
      <c r="C2017" t="s">
        <v>380</v>
      </c>
      <c r="D2017" t="str">
        <f t="shared" si="62"/>
        <v>CHRISTINE SOICH</v>
      </c>
      <c r="E2017" t="s">
        <v>52</v>
      </c>
      <c r="F2017" t="s">
        <v>1128</v>
      </c>
      <c r="G2017" t="s">
        <v>2114</v>
      </c>
      <c r="H2017" t="s">
        <v>4130</v>
      </c>
      <c r="I2017" s="8">
        <v>8307933</v>
      </c>
      <c r="J2017" t="s">
        <v>214</v>
      </c>
      <c r="K2017" t="s">
        <v>215</v>
      </c>
      <c r="L2017" t="str">
        <f t="shared" si="63"/>
        <v>GREGORY TEIPEL</v>
      </c>
      <c r="M2017" t="s">
        <v>57</v>
      </c>
      <c r="N2017" s="1">
        <v>45261</v>
      </c>
      <c r="P2017" s="1">
        <v>46235</v>
      </c>
      <c r="Q2017" s="2">
        <v>75.430000000000007</v>
      </c>
      <c r="R2017">
        <v>1</v>
      </c>
      <c r="S2017" t="s">
        <v>58</v>
      </c>
      <c r="T2017" s="3">
        <v>0.05</v>
      </c>
      <c r="U2017" t="s">
        <v>217</v>
      </c>
      <c r="V2017" t="s">
        <v>61</v>
      </c>
      <c r="W2017" s="2">
        <v>3.77</v>
      </c>
      <c r="X2017" s="2">
        <v>3.77</v>
      </c>
      <c r="Y2017" s="2">
        <v>3.77</v>
      </c>
      <c r="Z2017" t="s">
        <v>4224</v>
      </c>
    </row>
    <row r="2018" spans="1:26" x14ac:dyDescent="0.25">
      <c r="A2018">
        <v>2028692039</v>
      </c>
      <c r="B2018" t="s">
        <v>3310</v>
      </c>
      <c r="C2018" t="s">
        <v>3087</v>
      </c>
      <c r="D2018" t="str">
        <f t="shared" si="62"/>
        <v>CINDY BERLACHER</v>
      </c>
      <c r="E2018" t="s">
        <v>52</v>
      </c>
      <c r="F2018" t="s">
        <v>1128</v>
      </c>
      <c r="G2018" t="s">
        <v>2114</v>
      </c>
      <c r="H2018" t="s">
        <v>4130</v>
      </c>
      <c r="I2018" s="8" t="s">
        <v>4139</v>
      </c>
      <c r="J2018" t="s">
        <v>64</v>
      </c>
      <c r="K2018" t="s">
        <v>65</v>
      </c>
      <c r="L2018" t="str">
        <f t="shared" si="63"/>
        <v>JOHN ROKEN</v>
      </c>
      <c r="M2018" t="s">
        <v>57</v>
      </c>
      <c r="N2018" s="1">
        <v>45778</v>
      </c>
      <c r="P2018" s="1">
        <v>46235</v>
      </c>
      <c r="Q2018" s="2">
        <v>230.06</v>
      </c>
      <c r="R2018">
        <v>1</v>
      </c>
      <c r="S2018" t="s">
        <v>58</v>
      </c>
      <c r="T2018" s="3">
        <v>0.05</v>
      </c>
      <c r="U2018" t="s">
        <v>217</v>
      </c>
      <c r="V2018" t="s">
        <v>61</v>
      </c>
      <c r="W2018" s="2">
        <v>11.5</v>
      </c>
      <c r="X2018" s="2">
        <v>11.5</v>
      </c>
      <c r="Y2018" s="2">
        <v>11.5</v>
      </c>
      <c r="Z2018" t="s">
        <v>4224</v>
      </c>
    </row>
    <row r="2019" spans="1:26" x14ac:dyDescent="0.25">
      <c r="A2019">
        <v>2032496771</v>
      </c>
      <c r="B2019" t="s">
        <v>2680</v>
      </c>
      <c r="C2019" t="s">
        <v>1266</v>
      </c>
      <c r="D2019" t="str">
        <f t="shared" si="62"/>
        <v>MELANIE EBIN</v>
      </c>
      <c r="E2019" t="s">
        <v>182</v>
      </c>
      <c r="F2019" t="s">
        <v>1128</v>
      </c>
      <c r="G2019" t="s">
        <v>2114</v>
      </c>
      <c r="H2019" t="s">
        <v>4130</v>
      </c>
      <c r="I2019" s="8">
        <v>8977234</v>
      </c>
      <c r="J2019" t="s">
        <v>78</v>
      </c>
      <c r="K2019" t="s">
        <v>79</v>
      </c>
      <c r="L2019" t="str">
        <f t="shared" si="63"/>
        <v>RYAN CALTAGIRONE</v>
      </c>
      <c r="M2019" t="s">
        <v>57</v>
      </c>
      <c r="N2019" s="1">
        <v>46023</v>
      </c>
      <c r="P2019" s="1">
        <v>46235</v>
      </c>
      <c r="Q2019" s="2">
        <v>196.68</v>
      </c>
      <c r="R2019">
        <v>1</v>
      </c>
      <c r="S2019" t="s">
        <v>58</v>
      </c>
      <c r="T2019" s="3">
        <v>0.19</v>
      </c>
      <c r="U2019" t="s">
        <v>60</v>
      </c>
      <c r="V2019" t="s">
        <v>61</v>
      </c>
      <c r="W2019" s="2">
        <v>37.369999999999997</v>
      </c>
      <c r="X2019" s="2">
        <v>37.369999999999997</v>
      </c>
      <c r="Y2019" s="2">
        <v>37.369999999999997</v>
      </c>
      <c r="Z2019" t="s">
        <v>4224</v>
      </c>
    </row>
    <row r="2020" spans="1:26" x14ac:dyDescent="0.25">
      <c r="A2020">
        <v>2032809809</v>
      </c>
      <c r="B2020" t="s">
        <v>3868</v>
      </c>
      <c r="C2020" t="s">
        <v>790</v>
      </c>
      <c r="D2020" t="str">
        <f t="shared" si="62"/>
        <v>CHRIS SRSTKA</v>
      </c>
      <c r="E2020" t="s">
        <v>311</v>
      </c>
      <c r="F2020" t="s">
        <v>1128</v>
      </c>
      <c r="G2020" t="s">
        <v>2114</v>
      </c>
      <c r="H2020" t="s">
        <v>4130</v>
      </c>
      <c r="I2020" s="8">
        <v>8307933</v>
      </c>
      <c r="J2020" t="s">
        <v>214</v>
      </c>
      <c r="K2020" t="s">
        <v>215</v>
      </c>
      <c r="L2020" t="str">
        <f t="shared" si="63"/>
        <v>GREGORY TEIPEL</v>
      </c>
      <c r="M2020" t="s">
        <v>57</v>
      </c>
      <c r="N2020" s="1">
        <v>46028</v>
      </c>
      <c r="P2020" s="1">
        <v>46240</v>
      </c>
      <c r="Q2020" s="2">
        <v>143.18</v>
      </c>
      <c r="R2020">
        <v>1</v>
      </c>
      <c r="S2020" t="s">
        <v>58</v>
      </c>
      <c r="T2020" s="3">
        <v>0.19</v>
      </c>
      <c r="U2020" t="s">
        <v>60</v>
      </c>
      <c r="V2020" t="s">
        <v>61</v>
      </c>
      <c r="W2020" s="2">
        <v>27.2</v>
      </c>
      <c r="X2020" s="2">
        <v>27.2</v>
      </c>
      <c r="Y2020" s="2">
        <v>27.2</v>
      </c>
      <c r="Z2020" t="s">
        <v>4224</v>
      </c>
    </row>
    <row r="2021" spans="1:26" x14ac:dyDescent="0.25">
      <c r="A2021">
        <v>2034958349</v>
      </c>
      <c r="B2021" t="s">
        <v>1414</v>
      </c>
      <c r="C2021" t="s">
        <v>281</v>
      </c>
      <c r="D2021" t="str">
        <f t="shared" si="62"/>
        <v>PATRICK MARKEY</v>
      </c>
      <c r="E2021" t="s">
        <v>72</v>
      </c>
      <c r="F2021" t="s">
        <v>1128</v>
      </c>
      <c r="G2021" t="s">
        <v>2114</v>
      </c>
      <c r="H2021" t="s">
        <v>4130</v>
      </c>
      <c r="I2021" s="8">
        <v>8325282</v>
      </c>
      <c r="J2021" t="s">
        <v>556</v>
      </c>
      <c r="K2021" t="s">
        <v>557</v>
      </c>
      <c r="L2021" t="str">
        <f t="shared" si="63"/>
        <v>Dale Walenga</v>
      </c>
      <c r="M2021" t="s">
        <v>57</v>
      </c>
      <c r="N2021" s="1">
        <v>46129</v>
      </c>
      <c r="P2021" s="1">
        <v>46220</v>
      </c>
      <c r="Q2021" s="2">
        <v>132.06</v>
      </c>
      <c r="R2021">
        <v>1</v>
      </c>
      <c r="S2021" t="s">
        <v>58</v>
      </c>
      <c r="T2021" s="3">
        <v>0.19</v>
      </c>
      <c r="U2021" t="s">
        <v>60</v>
      </c>
      <c r="V2021" t="s">
        <v>61</v>
      </c>
      <c r="W2021" s="2">
        <v>25.09</v>
      </c>
      <c r="X2021" s="2">
        <v>0</v>
      </c>
      <c r="Y2021" s="2">
        <v>0</v>
      </c>
      <c r="Z2021" t="s">
        <v>4224</v>
      </c>
    </row>
    <row r="2022" spans="1:26" x14ac:dyDescent="0.25">
      <c r="A2022">
        <v>2027605652</v>
      </c>
      <c r="B2022" t="s">
        <v>1144</v>
      </c>
      <c r="C2022" t="s">
        <v>1145</v>
      </c>
      <c r="D2022" t="str">
        <f t="shared" si="62"/>
        <v>EMMA VALE</v>
      </c>
      <c r="E2022" t="s">
        <v>72</v>
      </c>
      <c r="F2022" t="s">
        <v>1141</v>
      </c>
      <c r="G2022" t="s">
        <v>1146</v>
      </c>
      <c r="H2022" t="s">
        <v>1146</v>
      </c>
      <c r="I2022" s="8">
        <v>17301495</v>
      </c>
      <c r="J2022" t="s">
        <v>1147</v>
      </c>
      <c r="K2022" t="s">
        <v>1148</v>
      </c>
      <c r="L2022" t="str">
        <f t="shared" si="63"/>
        <v>ESTHER HERRERA-LARSEN</v>
      </c>
      <c r="M2022" t="s">
        <v>57</v>
      </c>
      <c r="N2022" s="1">
        <v>45722</v>
      </c>
      <c r="P2022" s="1">
        <v>46209</v>
      </c>
      <c r="Q2022" s="2">
        <v>83.39</v>
      </c>
      <c r="R2022">
        <v>1</v>
      </c>
      <c r="S2022" t="s">
        <v>58</v>
      </c>
      <c r="T2022" s="4">
        <v>5.2499999999999998E-2</v>
      </c>
      <c r="U2022" t="s">
        <v>217</v>
      </c>
      <c r="V2022" t="s">
        <v>61</v>
      </c>
      <c r="W2022" s="2">
        <v>4.38</v>
      </c>
      <c r="X2022" s="2">
        <v>4.38</v>
      </c>
      <c r="Y2022" s="2">
        <v>4.38</v>
      </c>
      <c r="Z2022" t="s">
        <v>4224</v>
      </c>
    </row>
    <row r="2023" spans="1:26" x14ac:dyDescent="0.25">
      <c r="A2023">
        <v>2027883703</v>
      </c>
      <c r="B2023" t="s">
        <v>1149</v>
      </c>
      <c r="C2023" t="s">
        <v>1150</v>
      </c>
      <c r="D2023" t="str">
        <f t="shared" si="62"/>
        <v>CHINYERE ALIKOR</v>
      </c>
      <c r="E2023" t="s">
        <v>112</v>
      </c>
      <c r="F2023" t="s">
        <v>1141</v>
      </c>
      <c r="G2023" t="s">
        <v>1146</v>
      </c>
      <c r="H2023" t="s">
        <v>1146</v>
      </c>
      <c r="I2023" s="8" t="s">
        <v>4140</v>
      </c>
      <c r="J2023" t="s">
        <v>367</v>
      </c>
      <c r="K2023" t="s">
        <v>282</v>
      </c>
      <c r="L2023" t="str">
        <f t="shared" si="63"/>
        <v>THOMAS PARDUE</v>
      </c>
      <c r="M2023" t="s">
        <v>57</v>
      </c>
      <c r="N2023" s="1">
        <v>45735</v>
      </c>
      <c r="P2023" s="1">
        <v>46222</v>
      </c>
      <c r="Q2023" s="2">
        <v>31.52</v>
      </c>
      <c r="R2023">
        <v>1</v>
      </c>
      <c r="S2023" t="s">
        <v>58</v>
      </c>
      <c r="T2023" s="4">
        <v>5.2499999999999998E-2</v>
      </c>
      <c r="U2023" t="s">
        <v>217</v>
      </c>
      <c r="V2023" t="s">
        <v>61</v>
      </c>
      <c r="W2023" s="2">
        <v>1.65</v>
      </c>
      <c r="X2023" s="2">
        <v>1.65</v>
      </c>
      <c r="Y2023" s="2">
        <v>1.65</v>
      </c>
      <c r="Z2023" t="s">
        <v>4224</v>
      </c>
    </row>
    <row r="2024" spans="1:26" x14ac:dyDescent="0.25">
      <c r="A2024">
        <v>2028038680</v>
      </c>
      <c r="B2024" t="s">
        <v>1152</v>
      </c>
      <c r="C2024" t="s">
        <v>330</v>
      </c>
      <c r="D2024" t="str">
        <f t="shared" si="62"/>
        <v>JAMES SNIVELY</v>
      </c>
      <c r="E2024" t="s">
        <v>52</v>
      </c>
      <c r="F2024" t="s">
        <v>1141</v>
      </c>
      <c r="G2024" t="s">
        <v>1146</v>
      </c>
      <c r="H2024" t="s">
        <v>1146</v>
      </c>
      <c r="I2024" s="8" t="s">
        <v>4170</v>
      </c>
      <c r="J2024" t="s">
        <v>1153</v>
      </c>
      <c r="K2024" t="s">
        <v>186</v>
      </c>
      <c r="L2024" t="str">
        <f t="shared" si="63"/>
        <v>DEBORAH INSKIPT</v>
      </c>
      <c r="M2024" t="s">
        <v>57</v>
      </c>
      <c r="N2024" s="1">
        <v>45748</v>
      </c>
      <c r="P2024" s="1">
        <v>46235</v>
      </c>
      <c r="Q2024" s="2">
        <v>69.31</v>
      </c>
      <c r="R2024">
        <v>1</v>
      </c>
      <c r="S2024" t="s">
        <v>58</v>
      </c>
      <c r="T2024" s="4">
        <v>5.2499999999999998E-2</v>
      </c>
      <c r="U2024" t="s">
        <v>217</v>
      </c>
      <c r="V2024" t="s">
        <v>61</v>
      </c>
      <c r="W2024" s="2">
        <v>3.64</v>
      </c>
      <c r="X2024" s="2">
        <v>3.64</v>
      </c>
      <c r="Y2024" s="2">
        <v>3.64</v>
      </c>
      <c r="Z2024" t="s">
        <v>4224</v>
      </c>
    </row>
    <row r="2025" spans="1:26" x14ac:dyDescent="0.25">
      <c r="A2025">
        <v>2028067361</v>
      </c>
      <c r="B2025" t="s">
        <v>1154</v>
      </c>
      <c r="C2025" t="s">
        <v>501</v>
      </c>
      <c r="D2025" t="str">
        <f t="shared" si="62"/>
        <v>DEBRA DAVIS</v>
      </c>
      <c r="E2025" t="s">
        <v>52</v>
      </c>
      <c r="F2025" t="s">
        <v>1141</v>
      </c>
      <c r="G2025" t="s">
        <v>1146</v>
      </c>
      <c r="H2025" t="s">
        <v>1146</v>
      </c>
      <c r="I2025" s="8" t="s">
        <v>4170</v>
      </c>
      <c r="J2025" t="s">
        <v>1153</v>
      </c>
      <c r="K2025" t="s">
        <v>186</v>
      </c>
      <c r="L2025" t="str">
        <f t="shared" si="63"/>
        <v>DEBORAH INSKIPT</v>
      </c>
      <c r="M2025" t="s">
        <v>57</v>
      </c>
      <c r="N2025" s="1">
        <v>45748</v>
      </c>
      <c r="P2025" s="1">
        <v>46235</v>
      </c>
      <c r="Q2025" s="2">
        <v>87.59</v>
      </c>
      <c r="R2025">
        <v>1</v>
      </c>
      <c r="S2025" t="s">
        <v>58</v>
      </c>
      <c r="T2025" s="4">
        <v>5.2499999999999998E-2</v>
      </c>
      <c r="U2025" t="s">
        <v>217</v>
      </c>
      <c r="V2025" t="s">
        <v>61</v>
      </c>
      <c r="W2025" s="2">
        <v>4.5999999999999996</v>
      </c>
      <c r="X2025" s="2">
        <v>4.5999999999999996</v>
      </c>
      <c r="Y2025" s="2">
        <v>4.5999999999999996</v>
      </c>
      <c r="Z2025" t="s">
        <v>4224</v>
      </c>
    </row>
    <row r="2026" spans="1:26" x14ac:dyDescent="0.25">
      <c r="A2026">
        <v>2028421977</v>
      </c>
      <c r="B2026" t="s">
        <v>1155</v>
      </c>
      <c r="C2026" t="s">
        <v>1156</v>
      </c>
      <c r="D2026" t="str">
        <f t="shared" si="62"/>
        <v>EDWARD LISBERG</v>
      </c>
      <c r="E2026" t="s">
        <v>72</v>
      </c>
      <c r="F2026" t="s">
        <v>1141</v>
      </c>
      <c r="G2026" t="s">
        <v>1146</v>
      </c>
      <c r="H2026" t="s">
        <v>1146</v>
      </c>
      <c r="I2026" s="8" t="s">
        <v>4141</v>
      </c>
      <c r="J2026" t="s">
        <v>391</v>
      </c>
      <c r="K2026" t="s">
        <v>392</v>
      </c>
      <c r="L2026" t="str">
        <f t="shared" si="63"/>
        <v>Andrew Choi</v>
      </c>
      <c r="M2026" t="s">
        <v>57</v>
      </c>
      <c r="N2026" s="1">
        <v>45778</v>
      </c>
      <c r="P2026" s="1">
        <v>46235</v>
      </c>
      <c r="Q2026" s="2">
        <v>73.39</v>
      </c>
      <c r="R2026">
        <v>1</v>
      </c>
      <c r="S2026" t="s">
        <v>58</v>
      </c>
      <c r="T2026" s="4">
        <v>5.2499999999999998E-2</v>
      </c>
      <c r="U2026" t="s">
        <v>217</v>
      </c>
      <c r="V2026" t="s">
        <v>61</v>
      </c>
      <c r="W2026" s="2">
        <v>3.85</v>
      </c>
      <c r="X2026" s="2">
        <v>3.85</v>
      </c>
      <c r="Y2026" s="2">
        <v>3.85</v>
      </c>
      <c r="Z2026" t="s">
        <v>4224</v>
      </c>
    </row>
    <row r="2027" spans="1:26" x14ac:dyDescent="0.25">
      <c r="A2027">
        <v>2028915803</v>
      </c>
      <c r="B2027" t="s">
        <v>95</v>
      </c>
      <c r="C2027" t="s">
        <v>1158</v>
      </c>
      <c r="D2027" t="str">
        <f t="shared" si="62"/>
        <v>CIPA PATRICIA</v>
      </c>
      <c r="E2027" t="s">
        <v>52</v>
      </c>
      <c r="F2027" t="s">
        <v>1141</v>
      </c>
      <c r="G2027" t="s">
        <v>1146</v>
      </c>
      <c r="H2027" t="s">
        <v>1146</v>
      </c>
      <c r="I2027" s="8" t="s">
        <v>4170</v>
      </c>
      <c r="J2027" t="s">
        <v>1153</v>
      </c>
      <c r="K2027" t="s">
        <v>186</v>
      </c>
      <c r="L2027" t="str">
        <f t="shared" si="63"/>
        <v>DEBORAH INSKIPT</v>
      </c>
      <c r="M2027" t="s">
        <v>57</v>
      </c>
      <c r="N2027" s="1">
        <v>45839</v>
      </c>
      <c r="P2027" s="1">
        <v>46235</v>
      </c>
      <c r="Q2027" s="2">
        <v>77.010000000000005</v>
      </c>
      <c r="R2027">
        <v>1</v>
      </c>
      <c r="S2027" t="s">
        <v>58</v>
      </c>
      <c r="T2027" s="4">
        <v>5.2499999999999998E-2</v>
      </c>
      <c r="U2027" t="s">
        <v>217</v>
      </c>
      <c r="V2027" t="s">
        <v>61</v>
      </c>
      <c r="W2027" s="2">
        <v>4.04</v>
      </c>
      <c r="X2027" s="2">
        <v>4.04</v>
      </c>
      <c r="Y2027" s="2">
        <v>4.04</v>
      </c>
      <c r="Z2027" t="s">
        <v>4224</v>
      </c>
    </row>
    <row r="2028" spans="1:26" x14ac:dyDescent="0.25">
      <c r="A2028">
        <v>2029103669</v>
      </c>
      <c r="B2028" t="s">
        <v>1159</v>
      </c>
      <c r="C2028" t="s">
        <v>451</v>
      </c>
      <c r="D2028" t="str">
        <f t="shared" si="62"/>
        <v>ERIC GOTTUNG</v>
      </c>
      <c r="E2028" t="s">
        <v>72</v>
      </c>
      <c r="F2028" t="s">
        <v>1141</v>
      </c>
      <c r="G2028" t="s">
        <v>1146</v>
      </c>
      <c r="H2028" t="s">
        <v>1146</v>
      </c>
      <c r="I2028" s="8" t="s">
        <v>4157</v>
      </c>
      <c r="J2028" t="s">
        <v>573</v>
      </c>
      <c r="K2028" t="s">
        <v>242</v>
      </c>
      <c r="L2028" t="str">
        <f t="shared" si="63"/>
        <v>CHRISTIAN TAUGNER</v>
      </c>
      <c r="M2028" t="s">
        <v>57</v>
      </c>
      <c r="N2028" s="1">
        <v>45809</v>
      </c>
      <c r="P2028" s="1">
        <v>46235</v>
      </c>
      <c r="Q2028" s="2">
        <v>92.39</v>
      </c>
      <c r="R2028">
        <v>1</v>
      </c>
      <c r="S2028" t="s">
        <v>58</v>
      </c>
      <c r="T2028" s="4">
        <v>5.2499999999999998E-2</v>
      </c>
      <c r="U2028" t="s">
        <v>217</v>
      </c>
      <c r="V2028" t="s">
        <v>61</v>
      </c>
      <c r="W2028" s="2">
        <v>4.8499999999999996</v>
      </c>
      <c r="X2028" s="2">
        <v>4.8499999999999996</v>
      </c>
      <c r="Y2028" s="2">
        <v>4.8499999999999996</v>
      </c>
      <c r="Z2028" t="s">
        <v>4224</v>
      </c>
    </row>
    <row r="2029" spans="1:26" x14ac:dyDescent="0.25">
      <c r="A2029">
        <v>2029284253</v>
      </c>
      <c r="B2029" t="s">
        <v>1160</v>
      </c>
      <c r="C2029" t="s">
        <v>743</v>
      </c>
      <c r="D2029" t="str">
        <f t="shared" si="62"/>
        <v>LYNNE HARPER</v>
      </c>
      <c r="E2029" t="s">
        <v>52</v>
      </c>
      <c r="F2029" t="s">
        <v>1141</v>
      </c>
      <c r="G2029" t="s">
        <v>1146</v>
      </c>
      <c r="H2029" t="s">
        <v>1146</v>
      </c>
      <c r="I2029" s="8" t="s">
        <v>4170</v>
      </c>
      <c r="J2029" t="s">
        <v>1153</v>
      </c>
      <c r="K2029" t="s">
        <v>186</v>
      </c>
      <c r="L2029" t="str">
        <f t="shared" si="63"/>
        <v>DEBORAH INSKIPT</v>
      </c>
      <c r="M2029" t="s">
        <v>57</v>
      </c>
      <c r="N2029" s="1">
        <v>45813</v>
      </c>
      <c r="P2029" s="1">
        <v>46239</v>
      </c>
      <c r="Q2029" s="2">
        <v>75.88</v>
      </c>
      <c r="R2029">
        <v>1</v>
      </c>
      <c r="S2029" t="s">
        <v>58</v>
      </c>
      <c r="T2029" s="4">
        <v>5.2499999999999998E-2</v>
      </c>
      <c r="U2029" t="s">
        <v>217</v>
      </c>
      <c r="V2029" t="s">
        <v>61</v>
      </c>
      <c r="W2029" s="2">
        <v>3.98</v>
      </c>
      <c r="X2029" s="2">
        <v>3.98</v>
      </c>
      <c r="Y2029" s="2">
        <v>3.98</v>
      </c>
      <c r="Z2029" t="s">
        <v>4224</v>
      </c>
    </row>
    <row r="2030" spans="1:26" x14ac:dyDescent="0.25">
      <c r="A2030">
        <v>2029303774</v>
      </c>
      <c r="B2030" t="s">
        <v>1161</v>
      </c>
      <c r="C2030" t="s">
        <v>1162</v>
      </c>
      <c r="D2030" t="str">
        <f t="shared" si="62"/>
        <v>BEVERLY GATHANY</v>
      </c>
      <c r="E2030" t="s">
        <v>52</v>
      </c>
      <c r="F2030" t="s">
        <v>1141</v>
      </c>
      <c r="G2030" t="s">
        <v>1146</v>
      </c>
      <c r="H2030" t="s">
        <v>1146</v>
      </c>
      <c r="I2030" s="8" t="s">
        <v>4170</v>
      </c>
      <c r="J2030" t="s">
        <v>1153</v>
      </c>
      <c r="K2030" t="s">
        <v>186</v>
      </c>
      <c r="L2030" t="str">
        <f t="shared" si="63"/>
        <v>DEBORAH INSKIPT</v>
      </c>
      <c r="M2030" t="s">
        <v>57</v>
      </c>
      <c r="N2030" s="1">
        <v>45798</v>
      </c>
      <c r="P2030" s="1">
        <v>46224</v>
      </c>
      <c r="Q2030" s="2">
        <v>37.32</v>
      </c>
      <c r="R2030">
        <v>1</v>
      </c>
      <c r="S2030" t="s">
        <v>58</v>
      </c>
      <c r="T2030" s="4">
        <v>5.2499999999999998E-2</v>
      </c>
      <c r="U2030" t="s">
        <v>217</v>
      </c>
      <c r="V2030" t="s">
        <v>61</v>
      </c>
      <c r="W2030" s="2">
        <v>1.96</v>
      </c>
      <c r="X2030" s="2">
        <v>1.96</v>
      </c>
      <c r="Y2030" s="2">
        <v>1.96</v>
      </c>
      <c r="Z2030" t="s">
        <v>4224</v>
      </c>
    </row>
    <row r="2031" spans="1:26" x14ac:dyDescent="0.25">
      <c r="A2031">
        <v>2030107691</v>
      </c>
      <c r="B2031" t="s">
        <v>598</v>
      </c>
      <c r="C2031" t="s">
        <v>1166</v>
      </c>
      <c r="D2031" t="str">
        <f t="shared" si="62"/>
        <v>WALLS KIMBERLY</v>
      </c>
      <c r="E2031" t="s">
        <v>291</v>
      </c>
      <c r="F2031" t="s">
        <v>1141</v>
      </c>
      <c r="G2031" t="s">
        <v>1146</v>
      </c>
      <c r="H2031" t="s">
        <v>1146</v>
      </c>
      <c r="I2031" s="8" t="s">
        <v>4143</v>
      </c>
      <c r="J2031" t="s">
        <v>403</v>
      </c>
      <c r="K2031" t="s">
        <v>404</v>
      </c>
      <c r="L2031" t="str">
        <f t="shared" si="63"/>
        <v>Marsha Sanderock</v>
      </c>
      <c r="M2031" t="s">
        <v>57</v>
      </c>
      <c r="N2031" s="1">
        <v>45870</v>
      </c>
      <c r="P2031" s="1">
        <v>46235</v>
      </c>
      <c r="Q2031" s="2">
        <v>133.13</v>
      </c>
      <c r="R2031">
        <v>1</v>
      </c>
      <c r="S2031" t="s">
        <v>58</v>
      </c>
      <c r="T2031" s="3">
        <v>0.47</v>
      </c>
      <c r="U2031" t="s">
        <v>60</v>
      </c>
      <c r="V2031" t="s">
        <v>61</v>
      </c>
      <c r="W2031" s="2">
        <v>62.57</v>
      </c>
      <c r="X2031" s="2">
        <v>62.57</v>
      </c>
      <c r="Y2031" s="2">
        <v>62.57</v>
      </c>
      <c r="Z2031" t="s">
        <v>4224</v>
      </c>
    </row>
    <row r="2032" spans="1:26" x14ac:dyDescent="0.25">
      <c r="A2032">
        <v>2030127609</v>
      </c>
      <c r="B2032" t="s">
        <v>1167</v>
      </c>
      <c r="C2032" t="s">
        <v>1168</v>
      </c>
      <c r="D2032" t="str">
        <f t="shared" si="62"/>
        <v>SULTANA RAFAT</v>
      </c>
      <c r="E2032" t="s">
        <v>72</v>
      </c>
      <c r="F2032" t="s">
        <v>1141</v>
      </c>
      <c r="G2032" t="s">
        <v>1146</v>
      </c>
      <c r="H2032" t="s">
        <v>1146</v>
      </c>
      <c r="I2032" s="8">
        <v>19396223</v>
      </c>
      <c r="J2032" t="s">
        <v>878</v>
      </c>
      <c r="K2032" t="s">
        <v>879</v>
      </c>
      <c r="L2032" t="str">
        <f t="shared" si="63"/>
        <v>Saadia Abdul</v>
      </c>
      <c r="M2032" t="s">
        <v>57</v>
      </c>
      <c r="N2032" s="1">
        <v>45870</v>
      </c>
      <c r="P2032" s="1">
        <v>46235</v>
      </c>
      <c r="Q2032" s="2">
        <v>94.04</v>
      </c>
      <c r="R2032">
        <v>1</v>
      </c>
      <c r="S2032" t="s">
        <v>58</v>
      </c>
      <c r="T2032" s="3">
        <v>0.47</v>
      </c>
      <c r="U2032" t="s">
        <v>60</v>
      </c>
      <c r="V2032" t="s">
        <v>61</v>
      </c>
      <c r="W2032" s="2">
        <v>44.2</v>
      </c>
      <c r="X2032" s="2">
        <v>44.2</v>
      </c>
      <c r="Y2032" s="2">
        <v>44.2</v>
      </c>
      <c r="Z2032" t="s">
        <v>4224</v>
      </c>
    </row>
    <row r="2033" spans="1:26" x14ac:dyDescent="0.25">
      <c r="A2033">
        <v>2030222256</v>
      </c>
      <c r="B2033" t="s">
        <v>454</v>
      </c>
      <c r="C2033" t="s">
        <v>1169</v>
      </c>
      <c r="D2033" t="str">
        <f t="shared" si="62"/>
        <v>FURRY RUSSELL</v>
      </c>
      <c r="E2033" t="s">
        <v>52</v>
      </c>
      <c r="F2033" t="s">
        <v>1141</v>
      </c>
      <c r="G2033" t="s">
        <v>1146</v>
      </c>
      <c r="H2033" t="s">
        <v>1146</v>
      </c>
      <c r="I2033" s="8">
        <v>15950276</v>
      </c>
      <c r="J2033" t="s">
        <v>96</v>
      </c>
      <c r="K2033" t="s">
        <v>97</v>
      </c>
      <c r="L2033" t="str">
        <f t="shared" si="63"/>
        <v>Ryan Stocker</v>
      </c>
      <c r="M2033" t="s">
        <v>57</v>
      </c>
      <c r="N2033" s="1">
        <v>45870</v>
      </c>
      <c r="P2033" s="1">
        <v>46235</v>
      </c>
      <c r="Q2033" s="2">
        <v>48.22</v>
      </c>
      <c r="R2033">
        <v>1</v>
      </c>
      <c r="S2033" t="s">
        <v>58</v>
      </c>
      <c r="T2033" s="3">
        <v>0.47</v>
      </c>
      <c r="U2033" t="s">
        <v>60</v>
      </c>
      <c r="V2033" t="s">
        <v>61</v>
      </c>
      <c r="W2033" s="2">
        <v>22.66</v>
      </c>
      <c r="X2033" s="2">
        <v>22.66</v>
      </c>
      <c r="Y2033" s="2">
        <v>22.66</v>
      </c>
      <c r="Z2033" t="s">
        <v>4224</v>
      </c>
    </row>
    <row r="2034" spans="1:26" x14ac:dyDescent="0.25">
      <c r="A2034">
        <v>2030312965</v>
      </c>
      <c r="B2034" t="s">
        <v>1170</v>
      </c>
      <c r="C2034" t="s">
        <v>1154</v>
      </c>
      <c r="D2034" t="str">
        <f t="shared" si="62"/>
        <v>DAVIS LOWELL</v>
      </c>
      <c r="E2034" t="s">
        <v>332</v>
      </c>
      <c r="F2034" t="s">
        <v>1141</v>
      </c>
      <c r="G2034" t="s">
        <v>1146</v>
      </c>
      <c r="H2034" t="s">
        <v>1146</v>
      </c>
      <c r="I2034" s="8" t="s">
        <v>4155</v>
      </c>
      <c r="J2034" t="s">
        <v>367</v>
      </c>
      <c r="K2034" t="s">
        <v>282</v>
      </c>
      <c r="L2034" t="str">
        <f t="shared" si="63"/>
        <v>THOMAS PARDUE</v>
      </c>
      <c r="M2034" t="s">
        <v>57</v>
      </c>
      <c r="N2034" s="1">
        <v>45874</v>
      </c>
      <c r="P2034" s="1">
        <v>46239</v>
      </c>
      <c r="Q2034" s="2">
        <v>29.97</v>
      </c>
      <c r="R2034">
        <v>1</v>
      </c>
      <c r="S2034" t="s">
        <v>58</v>
      </c>
      <c r="T2034" s="3">
        <v>0.47</v>
      </c>
      <c r="U2034" t="s">
        <v>60</v>
      </c>
      <c r="V2034" t="s">
        <v>61</v>
      </c>
      <c r="W2034" s="2">
        <v>14.09</v>
      </c>
      <c r="X2034" s="2">
        <v>14.09</v>
      </c>
      <c r="Y2034" s="2">
        <v>14.09</v>
      </c>
      <c r="Z2034" t="s">
        <v>4224</v>
      </c>
    </row>
    <row r="2035" spans="1:26" x14ac:dyDescent="0.25">
      <c r="A2035">
        <v>2030716398</v>
      </c>
      <c r="B2035" t="s">
        <v>1171</v>
      </c>
      <c r="C2035" t="s">
        <v>304</v>
      </c>
      <c r="D2035" t="str">
        <f t="shared" si="62"/>
        <v>BARBARA WOODS</v>
      </c>
      <c r="E2035" t="s">
        <v>72</v>
      </c>
      <c r="F2035" t="s">
        <v>1141</v>
      </c>
      <c r="G2035" t="s">
        <v>1146</v>
      </c>
      <c r="H2035" t="s">
        <v>1146</v>
      </c>
      <c r="I2035" s="8">
        <v>8814784</v>
      </c>
      <c r="J2035" t="s">
        <v>541</v>
      </c>
      <c r="K2035" t="s">
        <v>542</v>
      </c>
      <c r="L2035" t="str">
        <f t="shared" si="63"/>
        <v>FRANK LISKOVEC</v>
      </c>
      <c r="M2035" t="s">
        <v>57</v>
      </c>
      <c r="N2035" s="1">
        <v>45901</v>
      </c>
      <c r="P2035" s="1">
        <v>46235</v>
      </c>
      <c r="Q2035" s="2">
        <v>84.15</v>
      </c>
      <c r="R2035">
        <v>1</v>
      </c>
      <c r="S2035" t="s">
        <v>58</v>
      </c>
      <c r="T2035" s="3">
        <v>0.47</v>
      </c>
      <c r="U2035" t="s">
        <v>60</v>
      </c>
      <c r="V2035" t="s">
        <v>61</v>
      </c>
      <c r="W2035" s="2">
        <v>39.549999999999997</v>
      </c>
      <c r="X2035" s="2">
        <v>39.549999999999997</v>
      </c>
      <c r="Y2035" s="2">
        <v>39.549999999999997</v>
      </c>
      <c r="Z2035" t="s">
        <v>4224</v>
      </c>
    </row>
    <row r="2036" spans="1:26" x14ac:dyDescent="0.25">
      <c r="A2036">
        <v>2030775884</v>
      </c>
      <c r="B2036" t="s">
        <v>265</v>
      </c>
      <c r="C2036" t="s">
        <v>1172</v>
      </c>
      <c r="D2036" t="str">
        <f t="shared" si="62"/>
        <v>REYNOLDS KENNETH</v>
      </c>
      <c r="E2036" t="s">
        <v>112</v>
      </c>
      <c r="F2036" t="s">
        <v>1141</v>
      </c>
      <c r="G2036" t="s">
        <v>1146</v>
      </c>
      <c r="H2036" t="s">
        <v>1146</v>
      </c>
      <c r="I2036" s="8" t="s">
        <v>4161</v>
      </c>
      <c r="J2036" t="s">
        <v>855</v>
      </c>
      <c r="K2036" t="s">
        <v>856</v>
      </c>
      <c r="L2036" t="str">
        <f t="shared" si="63"/>
        <v>Ines Berg</v>
      </c>
      <c r="M2036" t="s">
        <v>57</v>
      </c>
      <c r="N2036" s="1">
        <v>45901</v>
      </c>
      <c r="P2036" s="1">
        <v>46235</v>
      </c>
      <c r="Q2036" s="2">
        <v>210.43</v>
      </c>
      <c r="R2036">
        <v>1</v>
      </c>
      <c r="S2036" t="s">
        <v>58</v>
      </c>
      <c r="T2036" s="3">
        <v>0.47</v>
      </c>
      <c r="U2036" t="s">
        <v>60</v>
      </c>
      <c r="V2036" t="s">
        <v>61</v>
      </c>
      <c r="W2036" s="2">
        <v>98.9</v>
      </c>
      <c r="X2036" s="2">
        <v>98.9</v>
      </c>
      <c r="Y2036" s="2">
        <v>98.9</v>
      </c>
      <c r="Z2036" t="s">
        <v>4224</v>
      </c>
    </row>
    <row r="2037" spans="1:26" x14ac:dyDescent="0.25">
      <c r="A2037">
        <v>2030983565</v>
      </c>
      <c r="B2037" t="s">
        <v>1173</v>
      </c>
      <c r="C2037" t="s">
        <v>1174</v>
      </c>
      <c r="D2037" t="str">
        <f t="shared" si="62"/>
        <v>PEGGY MATHENY</v>
      </c>
      <c r="E2037" t="s">
        <v>182</v>
      </c>
      <c r="F2037" t="s">
        <v>1141</v>
      </c>
      <c r="G2037" t="s">
        <v>1146</v>
      </c>
      <c r="H2037" t="s">
        <v>1146</v>
      </c>
      <c r="I2037" s="8">
        <v>18142208</v>
      </c>
      <c r="J2037" t="s">
        <v>724</v>
      </c>
      <c r="K2037" t="s">
        <v>1175</v>
      </c>
      <c r="L2037" t="str">
        <f t="shared" si="63"/>
        <v>Jill Shepard</v>
      </c>
      <c r="M2037" t="s">
        <v>57</v>
      </c>
      <c r="N2037" s="1">
        <v>45931</v>
      </c>
      <c r="P2037" s="1">
        <v>46235</v>
      </c>
      <c r="Q2037" s="2">
        <v>65.680000000000007</v>
      </c>
      <c r="R2037">
        <v>1</v>
      </c>
      <c r="S2037" t="s">
        <v>58</v>
      </c>
      <c r="T2037" s="3">
        <v>0.47</v>
      </c>
      <c r="U2037" t="s">
        <v>60</v>
      </c>
      <c r="V2037" t="s">
        <v>61</v>
      </c>
      <c r="W2037" s="2">
        <v>30.87</v>
      </c>
      <c r="X2037" s="2">
        <v>30.87</v>
      </c>
      <c r="Y2037" s="2">
        <v>30.87</v>
      </c>
      <c r="Z2037" t="s">
        <v>4224</v>
      </c>
    </row>
    <row r="2038" spans="1:26" x14ac:dyDescent="0.25">
      <c r="A2038">
        <v>2031269232</v>
      </c>
      <c r="B2038" t="s">
        <v>1176</v>
      </c>
      <c r="C2038" t="s">
        <v>1177</v>
      </c>
      <c r="D2038" t="str">
        <f t="shared" si="62"/>
        <v>MIR IQBAL</v>
      </c>
      <c r="E2038" t="s">
        <v>72</v>
      </c>
      <c r="F2038" t="s">
        <v>1141</v>
      </c>
      <c r="G2038" t="s">
        <v>1146</v>
      </c>
      <c r="H2038" t="s">
        <v>1146</v>
      </c>
      <c r="I2038" s="8">
        <v>19396223</v>
      </c>
      <c r="J2038" t="s">
        <v>878</v>
      </c>
      <c r="K2038" t="s">
        <v>879</v>
      </c>
      <c r="L2038" t="str">
        <f t="shared" si="63"/>
        <v>Saadia Abdul</v>
      </c>
      <c r="M2038" t="s">
        <v>57</v>
      </c>
      <c r="N2038" s="1">
        <v>45926</v>
      </c>
      <c r="P2038" s="1">
        <v>46229</v>
      </c>
      <c r="Q2038" s="2">
        <v>84.15</v>
      </c>
      <c r="R2038">
        <v>1</v>
      </c>
      <c r="S2038" t="s">
        <v>58</v>
      </c>
      <c r="T2038" s="3">
        <v>0.47</v>
      </c>
      <c r="U2038" t="s">
        <v>60</v>
      </c>
      <c r="V2038" t="s">
        <v>61</v>
      </c>
      <c r="W2038" s="2">
        <v>39.549999999999997</v>
      </c>
      <c r="X2038" s="2">
        <v>39.549999999999997</v>
      </c>
      <c r="Y2038" s="2">
        <v>39.549999999999997</v>
      </c>
      <c r="Z2038" t="s">
        <v>4224</v>
      </c>
    </row>
    <row r="2039" spans="1:26" x14ac:dyDescent="0.25">
      <c r="A2039">
        <v>2031410719</v>
      </c>
      <c r="B2039" t="s">
        <v>1180</v>
      </c>
      <c r="C2039" t="s">
        <v>124</v>
      </c>
      <c r="D2039" t="str">
        <f t="shared" si="62"/>
        <v>MATTHEW GOOTEE</v>
      </c>
      <c r="E2039" t="s">
        <v>291</v>
      </c>
      <c r="F2039" t="s">
        <v>1141</v>
      </c>
      <c r="G2039" t="s">
        <v>1146</v>
      </c>
      <c r="H2039" t="s">
        <v>1146</v>
      </c>
      <c r="I2039" s="8" t="s">
        <v>4143</v>
      </c>
      <c r="J2039" t="s">
        <v>403</v>
      </c>
      <c r="K2039" t="s">
        <v>404</v>
      </c>
      <c r="L2039" t="str">
        <f t="shared" si="63"/>
        <v>Marsha Sanderock</v>
      </c>
      <c r="M2039" t="s">
        <v>57</v>
      </c>
      <c r="N2039" s="1">
        <v>45933</v>
      </c>
      <c r="P2039" s="1">
        <v>46237</v>
      </c>
      <c r="Q2039" s="2">
        <v>59.02</v>
      </c>
      <c r="R2039">
        <v>1</v>
      </c>
      <c r="S2039" t="s">
        <v>58</v>
      </c>
      <c r="T2039" s="3">
        <v>0.47</v>
      </c>
      <c r="U2039" t="s">
        <v>60</v>
      </c>
      <c r="V2039" t="s">
        <v>61</v>
      </c>
      <c r="W2039" s="2">
        <v>27.74</v>
      </c>
      <c r="X2039" s="2">
        <v>27.74</v>
      </c>
      <c r="Y2039" s="2">
        <v>27.74</v>
      </c>
      <c r="Z2039" t="s">
        <v>4224</v>
      </c>
    </row>
    <row r="2040" spans="1:26" x14ac:dyDescent="0.25">
      <c r="A2040">
        <v>2031795974</v>
      </c>
      <c r="B2040" t="s">
        <v>123</v>
      </c>
      <c r="C2040" t="s">
        <v>107</v>
      </c>
      <c r="D2040" t="str">
        <f t="shared" si="62"/>
        <v>MICHAEL DAUGHERTY</v>
      </c>
      <c r="E2040" t="s">
        <v>182</v>
      </c>
      <c r="F2040" t="s">
        <v>1141</v>
      </c>
      <c r="G2040" t="s">
        <v>1146</v>
      </c>
      <c r="H2040" t="s">
        <v>1146</v>
      </c>
      <c r="I2040" s="8">
        <v>8977234</v>
      </c>
      <c r="J2040" t="s">
        <v>78</v>
      </c>
      <c r="K2040" t="s">
        <v>79</v>
      </c>
      <c r="L2040" t="str">
        <f t="shared" si="63"/>
        <v>RYAN CALTAGIRONE</v>
      </c>
      <c r="M2040" t="s">
        <v>57</v>
      </c>
      <c r="N2040" s="1">
        <v>45962</v>
      </c>
      <c r="P2040" s="1">
        <v>46235</v>
      </c>
      <c r="Q2040" s="2">
        <v>72.2</v>
      </c>
      <c r="R2040">
        <v>1</v>
      </c>
      <c r="S2040" t="s">
        <v>58</v>
      </c>
      <c r="T2040" s="3">
        <v>0.47</v>
      </c>
      <c r="U2040" t="s">
        <v>60</v>
      </c>
      <c r="V2040" t="s">
        <v>61</v>
      </c>
      <c r="W2040" s="2">
        <v>33.93</v>
      </c>
      <c r="X2040" s="2">
        <v>33.93</v>
      </c>
      <c r="Y2040" s="2">
        <v>33.93</v>
      </c>
      <c r="Z2040" t="s">
        <v>4224</v>
      </c>
    </row>
    <row r="2041" spans="1:26" x14ac:dyDescent="0.25">
      <c r="A2041">
        <v>2031796085</v>
      </c>
      <c r="B2041" t="s">
        <v>1181</v>
      </c>
      <c r="C2041" t="s">
        <v>1182</v>
      </c>
      <c r="D2041" t="str">
        <f t="shared" si="62"/>
        <v>RENITA CHARRLIN</v>
      </c>
      <c r="E2041" t="s">
        <v>182</v>
      </c>
      <c r="F2041" t="s">
        <v>1141</v>
      </c>
      <c r="G2041" t="s">
        <v>1146</v>
      </c>
      <c r="H2041" t="s">
        <v>1146</v>
      </c>
      <c r="I2041" s="8">
        <v>8977234</v>
      </c>
      <c r="J2041" t="s">
        <v>78</v>
      </c>
      <c r="K2041" t="s">
        <v>79</v>
      </c>
      <c r="L2041" t="str">
        <f t="shared" si="63"/>
        <v>RYAN CALTAGIRONE</v>
      </c>
      <c r="M2041" t="s">
        <v>57</v>
      </c>
      <c r="N2041" s="1">
        <v>45962</v>
      </c>
      <c r="P2041" s="1">
        <v>46235</v>
      </c>
      <c r="Q2041" s="2">
        <v>52.01</v>
      </c>
      <c r="R2041">
        <v>1</v>
      </c>
      <c r="S2041" t="s">
        <v>58</v>
      </c>
      <c r="T2041" s="3">
        <v>0.47</v>
      </c>
      <c r="U2041" t="s">
        <v>60</v>
      </c>
      <c r="V2041" t="s">
        <v>61</v>
      </c>
      <c r="W2041" s="2">
        <v>24.44</v>
      </c>
      <c r="X2041" s="2">
        <v>24.44</v>
      </c>
      <c r="Y2041" s="2">
        <v>24.44</v>
      </c>
      <c r="Z2041" t="s">
        <v>4224</v>
      </c>
    </row>
    <row r="2042" spans="1:26" x14ac:dyDescent="0.25">
      <c r="A2042">
        <v>2031934790</v>
      </c>
      <c r="B2042" t="s">
        <v>1183</v>
      </c>
      <c r="C2042" t="s">
        <v>1156</v>
      </c>
      <c r="D2042" t="str">
        <f t="shared" si="62"/>
        <v>EDWARD GARCIA</v>
      </c>
      <c r="E2042" t="s">
        <v>72</v>
      </c>
      <c r="F2042" t="s">
        <v>1141</v>
      </c>
      <c r="G2042" t="s">
        <v>1146</v>
      </c>
      <c r="H2042" t="s">
        <v>1146</v>
      </c>
      <c r="I2042" s="8">
        <v>18754354</v>
      </c>
      <c r="J2042" t="s">
        <v>409</v>
      </c>
      <c r="K2042" t="s">
        <v>410</v>
      </c>
      <c r="L2042" t="str">
        <f t="shared" si="63"/>
        <v>JACOB YALE</v>
      </c>
      <c r="M2042" t="s">
        <v>57</v>
      </c>
      <c r="N2042" s="1">
        <v>45962</v>
      </c>
      <c r="P2042" s="1">
        <v>46235</v>
      </c>
      <c r="Q2042" s="2">
        <v>66.28</v>
      </c>
      <c r="R2042">
        <v>1</v>
      </c>
      <c r="S2042" t="s">
        <v>58</v>
      </c>
      <c r="T2042" s="3">
        <v>0.47</v>
      </c>
      <c r="U2042" t="s">
        <v>60</v>
      </c>
      <c r="V2042" t="s">
        <v>61</v>
      </c>
      <c r="W2042" s="2">
        <v>31.15</v>
      </c>
      <c r="X2042" s="2">
        <v>31.15</v>
      </c>
      <c r="Y2042" s="2">
        <v>31.15</v>
      </c>
      <c r="Z2042" t="s">
        <v>4224</v>
      </c>
    </row>
    <row r="2043" spans="1:26" x14ac:dyDescent="0.25">
      <c r="A2043">
        <v>2031965806</v>
      </c>
      <c r="B2043" t="s">
        <v>1184</v>
      </c>
      <c r="C2043" t="s">
        <v>1185</v>
      </c>
      <c r="D2043" t="str">
        <f t="shared" si="62"/>
        <v>ARNIE TRIVETT</v>
      </c>
      <c r="E2043" t="s">
        <v>291</v>
      </c>
      <c r="F2043" t="s">
        <v>1141</v>
      </c>
      <c r="G2043" t="s">
        <v>1146</v>
      </c>
      <c r="H2043" t="s">
        <v>1146</v>
      </c>
      <c r="I2043" s="8" t="s">
        <v>4143</v>
      </c>
      <c r="J2043" t="s">
        <v>403</v>
      </c>
      <c r="K2043" t="s">
        <v>404</v>
      </c>
      <c r="L2043" t="str">
        <f t="shared" si="63"/>
        <v>Marsha Sanderock</v>
      </c>
      <c r="M2043" t="s">
        <v>57</v>
      </c>
      <c r="N2043" s="1">
        <v>45992</v>
      </c>
      <c r="P2043" s="1">
        <v>46235</v>
      </c>
      <c r="Q2043" s="2">
        <v>133.13</v>
      </c>
      <c r="R2043">
        <v>1</v>
      </c>
      <c r="S2043" t="s">
        <v>58</v>
      </c>
      <c r="T2043" s="3">
        <v>0.47</v>
      </c>
      <c r="U2043" t="s">
        <v>60</v>
      </c>
      <c r="V2043" t="s">
        <v>61</v>
      </c>
      <c r="W2043" s="2">
        <v>62.57</v>
      </c>
      <c r="X2043" s="2">
        <v>62.57</v>
      </c>
      <c r="Y2043" s="2">
        <v>62.57</v>
      </c>
      <c r="Z2043" t="s">
        <v>4223</v>
      </c>
    </row>
    <row r="2044" spans="1:26" x14ac:dyDescent="0.25">
      <c r="A2044">
        <v>2032225181</v>
      </c>
      <c r="B2044" t="s">
        <v>1186</v>
      </c>
      <c r="C2044" t="s">
        <v>1187</v>
      </c>
      <c r="D2044" t="str">
        <f t="shared" si="62"/>
        <v>RODGER ZOOK</v>
      </c>
      <c r="E2044" t="s">
        <v>182</v>
      </c>
      <c r="F2044" t="s">
        <v>1141</v>
      </c>
      <c r="G2044" t="s">
        <v>1146</v>
      </c>
      <c r="H2044" t="s">
        <v>1146</v>
      </c>
      <c r="I2044" s="8" t="s">
        <v>4152</v>
      </c>
      <c r="J2044" t="s">
        <v>772</v>
      </c>
      <c r="K2044" t="s">
        <v>773</v>
      </c>
      <c r="L2044" t="str">
        <f t="shared" si="63"/>
        <v>Nathan Weller</v>
      </c>
      <c r="M2044" t="s">
        <v>57</v>
      </c>
      <c r="N2044" s="1">
        <v>45992</v>
      </c>
      <c r="P2044" s="1">
        <v>46235</v>
      </c>
      <c r="Q2044" s="2">
        <v>80.540000000000006</v>
      </c>
      <c r="R2044">
        <v>1</v>
      </c>
      <c r="S2044" t="s">
        <v>58</v>
      </c>
      <c r="T2044" s="3">
        <v>0.47</v>
      </c>
      <c r="U2044" t="s">
        <v>60</v>
      </c>
      <c r="V2044" t="s">
        <v>61</v>
      </c>
      <c r="W2044" s="2">
        <v>37.85</v>
      </c>
      <c r="X2044" s="2">
        <v>37.85</v>
      </c>
      <c r="Y2044" s="2">
        <v>37.85</v>
      </c>
      <c r="Z2044" t="s">
        <v>4223</v>
      </c>
    </row>
    <row r="2045" spans="1:26" x14ac:dyDescent="0.25">
      <c r="A2045">
        <v>2032360401</v>
      </c>
      <c r="B2045" t="s">
        <v>868</v>
      </c>
      <c r="C2045" t="s">
        <v>869</v>
      </c>
      <c r="D2045" t="str">
        <f t="shared" si="62"/>
        <v>SHARON WYNTER-SMITH</v>
      </c>
      <c r="E2045" t="s">
        <v>112</v>
      </c>
      <c r="F2045" t="s">
        <v>1141</v>
      </c>
      <c r="G2045" t="s">
        <v>1146</v>
      </c>
      <c r="H2045" t="s">
        <v>1146</v>
      </c>
      <c r="I2045" s="8" t="s">
        <v>4152</v>
      </c>
      <c r="J2045" t="s">
        <v>772</v>
      </c>
      <c r="K2045" t="s">
        <v>773</v>
      </c>
      <c r="L2045" t="str">
        <f t="shared" si="63"/>
        <v>Nathan Weller</v>
      </c>
      <c r="M2045" t="s">
        <v>57</v>
      </c>
      <c r="N2045" s="1">
        <v>46023</v>
      </c>
      <c r="P2045" s="1">
        <v>46235</v>
      </c>
      <c r="Q2045" s="2">
        <v>32.270000000000003</v>
      </c>
      <c r="R2045">
        <v>1</v>
      </c>
      <c r="S2045" t="s">
        <v>58</v>
      </c>
      <c r="T2045" s="3">
        <v>0.47</v>
      </c>
      <c r="U2045" t="s">
        <v>60</v>
      </c>
      <c r="V2045" t="s">
        <v>61</v>
      </c>
      <c r="W2045" s="2">
        <v>15.17</v>
      </c>
      <c r="X2045" s="2">
        <v>15.17</v>
      </c>
      <c r="Y2045" s="2">
        <v>15.17</v>
      </c>
      <c r="Z2045" t="s">
        <v>4223</v>
      </c>
    </row>
    <row r="2046" spans="1:26" x14ac:dyDescent="0.25">
      <c r="A2046">
        <v>2032372009</v>
      </c>
      <c r="B2046" t="s">
        <v>1173</v>
      </c>
      <c r="C2046" t="s">
        <v>1189</v>
      </c>
      <c r="D2046" t="str">
        <f t="shared" si="62"/>
        <v>JAMEY MATHENY</v>
      </c>
      <c r="E2046" t="s">
        <v>182</v>
      </c>
      <c r="F2046" t="s">
        <v>1141</v>
      </c>
      <c r="G2046" t="s">
        <v>1146</v>
      </c>
      <c r="H2046" t="s">
        <v>1146</v>
      </c>
      <c r="I2046" s="8">
        <v>18142208</v>
      </c>
      <c r="J2046" t="s">
        <v>724</v>
      </c>
      <c r="K2046" t="s">
        <v>1175</v>
      </c>
      <c r="L2046" t="str">
        <f t="shared" si="63"/>
        <v>Jill Shepard</v>
      </c>
      <c r="M2046" t="s">
        <v>57</v>
      </c>
      <c r="N2046" s="1">
        <v>46023</v>
      </c>
      <c r="P2046" s="1">
        <v>46235</v>
      </c>
      <c r="Q2046" s="2">
        <v>42.93</v>
      </c>
      <c r="R2046">
        <v>1</v>
      </c>
      <c r="S2046" t="s">
        <v>58</v>
      </c>
      <c r="T2046" s="3">
        <v>0.47</v>
      </c>
      <c r="U2046" t="s">
        <v>60</v>
      </c>
      <c r="V2046" t="s">
        <v>61</v>
      </c>
      <c r="W2046" s="2">
        <v>20.18</v>
      </c>
      <c r="X2046" s="2">
        <v>20.18</v>
      </c>
      <c r="Y2046" s="2">
        <v>20.18</v>
      </c>
      <c r="Z2046" t="s">
        <v>4224</v>
      </c>
    </row>
    <row r="2047" spans="1:26" x14ac:dyDescent="0.25">
      <c r="A2047">
        <v>2032446960</v>
      </c>
      <c r="B2047" t="s">
        <v>1190</v>
      </c>
      <c r="C2047" t="s">
        <v>933</v>
      </c>
      <c r="D2047" t="str">
        <f t="shared" si="62"/>
        <v>MARTIN BROPHY</v>
      </c>
      <c r="E2047" t="s">
        <v>363</v>
      </c>
      <c r="F2047" t="s">
        <v>1141</v>
      </c>
      <c r="G2047" t="s">
        <v>1146</v>
      </c>
      <c r="H2047" t="s">
        <v>1146</v>
      </c>
      <c r="I2047" s="8" t="s">
        <v>4147</v>
      </c>
      <c r="J2047" t="s">
        <v>513</v>
      </c>
      <c r="K2047" t="s">
        <v>514</v>
      </c>
      <c r="L2047" t="str">
        <f t="shared" si="63"/>
        <v>Heather Geske</v>
      </c>
      <c r="M2047" t="s">
        <v>57</v>
      </c>
      <c r="N2047" s="1">
        <v>46023</v>
      </c>
      <c r="P2047" s="1">
        <v>46235</v>
      </c>
      <c r="Q2047" s="2">
        <v>50.58</v>
      </c>
      <c r="R2047">
        <v>1</v>
      </c>
      <c r="S2047" t="s">
        <v>58</v>
      </c>
      <c r="T2047" s="3">
        <v>0.47</v>
      </c>
      <c r="U2047" t="s">
        <v>60</v>
      </c>
      <c r="V2047" t="s">
        <v>61</v>
      </c>
      <c r="W2047" s="2">
        <v>23.77</v>
      </c>
      <c r="X2047" s="2">
        <v>23.77</v>
      </c>
      <c r="Y2047" s="2">
        <v>23.77</v>
      </c>
      <c r="Z2047" t="s">
        <v>4223</v>
      </c>
    </row>
    <row r="2048" spans="1:26" x14ac:dyDescent="0.25">
      <c r="A2048">
        <v>2032529695</v>
      </c>
      <c r="B2048" t="s">
        <v>1154</v>
      </c>
      <c r="C2048" t="s">
        <v>435</v>
      </c>
      <c r="D2048" t="str">
        <f t="shared" si="62"/>
        <v>DAWSON DAVIS</v>
      </c>
      <c r="E2048" t="s">
        <v>72</v>
      </c>
      <c r="F2048" t="s">
        <v>1141</v>
      </c>
      <c r="G2048" t="s">
        <v>1146</v>
      </c>
      <c r="H2048" t="s">
        <v>1146</v>
      </c>
      <c r="I2048" s="8" t="s">
        <v>4163</v>
      </c>
      <c r="J2048" t="s">
        <v>866</v>
      </c>
      <c r="K2048" t="s">
        <v>867</v>
      </c>
      <c r="L2048" t="str">
        <f t="shared" si="63"/>
        <v>Jeffrey Horn</v>
      </c>
      <c r="M2048" t="s">
        <v>57</v>
      </c>
      <c r="N2048" s="1">
        <v>46023</v>
      </c>
      <c r="P2048" s="1">
        <v>46235</v>
      </c>
      <c r="Q2048" s="2">
        <v>85.58</v>
      </c>
      <c r="R2048">
        <v>1</v>
      </c>
      <c r="S2048" t="s">
        <v>58</v>
      </c>
      <c r="T2048" s="3">
        <v>0.47</v>
      </c>
      <c r="U2048" t="s">
        <v>60</v>
      </c>
      <c r="V2048" t="s">
        <v>61</v>
      </c>
      <c r="W2048" s="2">
        <v>40.22</v>
      </c>
      <c r="X2048" s="2">
        <v>40.22</v>
      </c>
      <c r="Y2048" s="2">
        <v>40.22</v>
      </c>
      <c r="Z2048" t="s">
        <v>4223</v>
      </c>
    </row>
    <row r="2049" spans="1:26" x14ac:dyDescent="0.25">
      <c r="A2049">
        <v>2032557033</v>
      </c>
      <c r="B2049" t="s">
        <v>1191</v>
      </c>
      <c r="C2049" t="s">
        <v>653</v>
      </c>
      <c r="D2049" t="str">
        <f t="shared" si="62"/>
        <v>ELIZABETH KORNOWSKI</v>
      </c>
      <c r="E2049" t="s">
        <v>400</v>
      </c>
      <c r="F2049" t="s">
        <v>1141</v>
      </c>
      <c r="G2049" t="s">
        <v>1146</v>
      </c>
      <c r="H2049" t="s">
        <v>1146</v>
      </c>
      <c r="I2049" s="8" t="s">
        <v>4171</v>
      </c>
      <c r="J2049" t="s">
        <v>1192</v>
      </c>
      <c r="K2049" t="s">
        <v>1193</v>
      </c>
      <c r="L2049" t="str">
        <f t="shared" si="63"/>
        <v>Tom Serio</v>
      </c>
      <c r="M2049" t="s">
        <v>57</v>
      </c>
      <c r="N2049" s="1">
        <v>46023</v>
      </c>
      <c r="P2049" s="1">
        <v>46235</v>
      </c>
      <c r="Q2049" s="2">
        <v>70.930000000000007</v>
      </c>
      <c r="R2049">
        <v>1</v>
      </c>
      <c r="S2049" t="s">
        <v>58</v>
      </c>
      <c r="T2049" s="3">
        <v>0.47</v>
      </c>
      <c r="U2049" t="s">
        <v>60</v>
      </c>
      <c r="V2049" t="s">
        <v>61</v>
      </c>
      <c r="W2049" s="2">
        <v>33.340000000000003</v>
      </c>
      <c r="X2049" s="2">
        <v>33.340000000000003</v>
      </c>
      <c r="Y2049" s="2">
        <v>33.340000000000003</v>
      </c>
      <c r="Z2049" t="s">
        <v>4223</v>
      </c>
    </row>
    <row r="2050" spans="1:26" x14ac:dyDescent="0.25">
      <c r="A2050">
        <v>2032825259</v>
      </c>
      <c r="B2050" t="s">
        <v>1197</v>
      </c>
      <c r="C2050" t="s">
        <v>181</v>
      </c>
      <c r="D2050" t="str">
        <f t="shared" si="62"/>
        <v>LAURA DAVEY</v>
      </c>
      <c r="E2050" t="s">
        <v>72</v>
      </c>
      <c r="F2050" t="s">
        <v>1141</v>
      </c>
      <c r="G2050" t="s">
        <v>1146</v>
      </c>
      <c r="H2050" t="s">
        <v>1146</v>
      </c>
      <c r="I2050" s="8">
        <v>19396223</v>
      </c>
      <c r="J2050" t="s">
        <v>878</v>
      </c>
      <c r="K2050" t="s">
        <v>879</v>
      </c>
      <c r="L2050" t="str">
        <f t="shared" si="63"/>
        <v>Saadia Abdul</v>
      </c>
      <c r="M2050" t="s">
        <v>57</v>
      </c>
      <c r="N2050" s="1">
        <v>46023</v>
      </c>
      <c r="P2050" s="1">
        <v>46235</v>
      </c>
      <c r="Q2050" s="2">
        <v>85.58</v>
      </c>
      <c r="R2050">
        <v>1</v>
      </c>
      <c r="S2050" t="s">
        <v>58</v>
      </c>
      <c r="T2050" s="3">
        <v>0.47</v>
      </c>
      <c r="U2050" t="s">
        <v>60</v>
      </c>
      <c r="V2050" t="s">
        <v>61</v>
      </c>
      <c r="W2050" s="2">
        <v>40.22</v>
      </c>
      <c r="X2050" s="2">
        <v>40.22</v>
      </c>
      <c r="Y2050" s="2">
        <v>40.22</v>
      </c>
      <c r="Z2050" t="s">
        <v>4224</v>
      </c>
    </row>
    <row r="2051" spans="1:26" x14ac:dyDescent="0.25">
      <c r="A2051">
        <v>2020450119</v>
      </c>
      <c r="B2051" t="s">
        <v>3736</v>
      </c>
      <c r="C2051" t="s">
        <v>1156</v>
      </c>
      <c r="D2051" t="str">
        <f t="shared" ref="D2051:D2114" si="64">CONCATENATE(C2051," ",B2051)</f>
        <v>EDWARD GREENHOW</v>
      </c>
      <c r="E2051" t="s">
        <v>52</v>
      </c>
      <c r="F2051" t="s">
        <v>1141</v>
      </c>
      <c r="G2051" t="s">
        <v>1146</v>
      </c>
      <c r="H2051" t="s">
        <v>1146</v>
      </c>
      <c r="I2051" s="8" t="s">
        <v>4117</v>
      </c>
      <c r="J2051" t="s">
        <v>128</v>
      </c>
      <c r="K2051" t="s">
        <v>129</v>
      </c>
      <c r="L2051" t="str">
        <f t="shared" ref="L2051:L2114" si="65">CONCATENATE(K2051," ",J2051)</f>
        <v>ANNE MARIE KOZACHECK</v>
      </c>
      <c r="M2051" t="s">
        <v>57</v>
      </c>
      <c r="N2051" s="1">
        <v>45231</v>
      </c>
      <c r="P2051" s="1">
        <v>46235</v>
      </c>
      <c r="Q2051" s="2">
        <v>115.64</v>
      </c>
      <c r="R2051">
        <v>1</v>
      </c>
      <c r="S2051" t="s">
        <v>58</v>
      </c>
      <c r="T2051" s="4">
        <v>5.2499999999999998E-2</v>
      </c>
      <c r="U2051" t="s">
        <v>217</v>
      </c>
      <c r="V2051" t="s">
        <v>61</v>
      </c>
      <c r="W2051" s="2">
        <v>6.07</v>
      </c>
      <c r="X2051" s="2">
        <v>6.07</v>
      </c>
      <c r="Y2051" s="2">
        <v>6.07</v>
      </c>
      <c r="Z2051" t="s">
        <v>4224</v>
      </c>
    </row>
    <row r="2052" spans="1:26" x14ac:dyDescent="0.25">
      <c r="A2052">
        <v>2020472287</v>
      </c>
      <c r="B2052" t="s">
        <v>2822</v>
      </c>
      <c r="C2052" t="s">
        <v>304</v>
      </c>
      <c r="D2052" t="str">
        <f t="shared" si="64"/>
        <v>BARBARA BOYD</v>
      </c>
      <c r="E2052" t="s">
        <v>52</v>
      </c>
      <c r="F2052" t="s">
        <v>1141</v>
      </c>
      <c r="G2052" t="s">
        <v>1146</v>
      </c>
      <c r="H2052" t="s">
        <v>1146</v>
      </c>
      <c r="I2052" s="8">
        <v>19562245</v>
      </c>
      <c r="J2052" t="s">
        <v>2013</v>
      </c>
      <c r="K2052" t="s">
        <v>218</v>
      </c>
      <c r="L2052" t="str">
        <f t="shared" si="65"/>
        <v>KELLY CARRYER</v>
      </c>
      <c r="M2052" t="s">
        <v>57</v>
      </c>
      <c r="N2052" s="1">
        <v>45261</v>
      </c>
      <c r="P2052" s="1">
        <v>46235</v>
      </c>
      <c r="Q2052" s="2">
        <v>33.590000000000003</v>
      </c>
      <c r="R2052">
        <v>1</v>
      </c>
      <c r="S2052" t="s">
        <v>58</v>
      </c>
      <c r="T2052" s="4">
        <v>5.2499999999999998E-2</v>
      </c>
      <c r="U2052" t="s">
        <v>217</v>
      </c>
      <c r="V2052" t="s">
        <v>61</v>
      </c>
      <c r="W2052" s="2">
        <v>1.76</v>
      </c>
      <c r="X2052" s="2">
        <v>1.76</v>
      </c>
      <c r="Y2052" s="2">
        <v>1.76</v>
      </c>
      <c r="Z2052" t="s">
        <v>4224</v>
      </c>
    </row>
    <row r="2053" spans="1:26" x14ac:dyDescent="0.25">
      <c r="A2053">
        <v>2020478111</v>
      </c>
      <c r="B2053" t="s">
        <v>3737</v>
      </c>
      <c r="C2053" t="s">
        <v>1990</v>
      </c>
      <c r="D2053" t="str">
        <f t="shared" si="64"/>
        <v>JANINE RAUBAUGH</v>
      </c>
      <c r="E2053" t="s">
        <v>52</v>
      </c>
      <c r="F2053" t="s">
        <v>1141</v>
      </c>
      <c r="G2053" t="s">
        <v>1146</v>
      </c>
      <c r="H2053" t="s">
        <v>1146</v>
      </c>
      <c r="I2053" s="8">
        <v>19562245</v>
      </c>
      <c r="J2053" t="s">
        <v>2013</v>
      </c>
      <c r="K2053" t="s">
        <v>218</v>
      </c>
      <c r="L2053" t="str">
        <f t="shared" si="65"/>
        <v>KELLY CARRYER</v>
      </c>
      <c r="M2053" t="s">
        <v>57</v>
      </c>
      <c r="N2053" s="1">
        <v>45231</v>
      </c>
      <c r="P2053" s="1">
        <v>46235</v>
      </c>
      <c r="Q2053" s="2">
        <v>43.59</v>
      </c>
      <c r="R2053">
        <v>1</v>
      </c>
      <c r="S2053" t="s">
        <v>58</v>
      </c>
      <c r="T2053" s="4">
        <v>5.2499999999999998E-2</v>
      </c>
      <c r="U2053" t="s">
        <v>217</v>
      </c>
      <c r="V2053" t="s">
        <v>61</v>
      </c>
      <c r="W2053" s="2">
        <v>2.29</v>
      </c>
      <c r="X2053" s="2">
        <v>2.29</v>
      </c>
      <c r="Y2053" s="2">
        <v>2.29</v>
      </c>
      <c r="Z2053" t="s">
        <v>4224</v>
      </c>
    </row>
    <row r="2054" spans="1:26" x14ac:dyDescent="0.25">
      <c r="A2054">
        <v>2020488528</v>
      </c>
      <c r="B2054" t="s">
        <v>2163</v>
      </c>
      <c r="C2054" t="s">
        <v>337</v>
      </c>
      <c r="D2054" t="str">
        <f t="shared" si="64"/>
        <v>RICHARD SWOGER</v>
      </c>
      <c r="E2054" t="s">
        <v>52</v>
      </c>
      <c r="F2054" t="s">
        <v>1141</v>
      </c>
      <c r="G2054" t="s">
        <v>1146</v>
      </c>
      <c r="H2054" t="s">
        <v>1146</v>
      </c>
      <c r="I2054" s="8">
        <v>15278437</v>
      </c>
      <c r="J2054" t="s">
        <v>1558</v>
      </c>
      <c r="K2054" t="s">
        <v>355</v>
      </c>
      <c r="L2054" t="str">
        <f t="shared" si="65"/>
        <v>JASON HOFFMANN</v>
      </c>
      <c r="M2054" t="s">
        <v>57</v>
      </c>
      <c r="N2054" s="1">
        <v>45231</v>
      </c>
      <c r="P2054" s="1">
        <v>46235</v>
      </c>
      <c r="Q2054" s="2">
        <v>46.01</v>
      </c>
      <c r="R2054">
        <v>1</v>
      </c>
      <c r="S2054" t="s">
        <v>58</v>
      </c>
      <c r="T2054" s="4">
        <v>5.2499999999999998E-2</v>
      </c>
      <c r="U2054" t="s">
        <v>217</v>
      </c>
      <c r="V2054" t="s">
        <v>61</v>
      </c>
      <c r="W2054" s="2">
        <v>2.42</v>
      </c>
      <c r="X2054" s="2">
        <v>2.42</v>
      </c>
      <c r="Y2054" s="2">
        <v>2.42</v>
      </c>
      <c r="Z2054" t="s">
        <v>4224</v>
      </c>
    </row>
    <row r="2055" spans="1:26" x14ac:dyDescent="0.25">
      <c r="A2055">
        <v>2020599250</v>
      </c>
      <c r="B2055" t="s">
        <v>3738</v>
      </c>
      <c r="C2055" t="s">
        <v>478</v>
      </c>
      <c r="D2055" t="str">
        <f t="shared" si="64"/>
        <v>LESLIE BRIGHTBILL</v>
      </c>
      <c r="E2055" t="s">
        <v>52</v>
      </c>
      <c r="F2055" t="s">
        <v>1141</v>
      </c>
      <c r="G2055" t="s">
        <v>1146</v>
      </c>
      <c r="H2055" t="s">
        <v>1146</v>
      </c>
      <c r="I2055" s="8">
        <v>15278437</v>
      </c>
      <c r="J2055" t="s">
        <v>1558</v>
      </c>
      <c r="K2055" t="s">
        <v>355</v>
      </c>
      <c r="L2055" t="str">
        <f t="shared" si="65"/>
        <v>JASON HOFFMANN</v>
      </c>
      <c r="M2055" t="s">
        <v>57</v>
      </c>
      <c r="N2055" s="1">
        <v>45292</v>
      </c>
      <c r="P2055" s="1">
        <v>46235</v>
      </c>
      <c r="Q2055" s="2">
        <v>45.54</v>
      </c>
      <c r="R2055">
        <v>1</v>
      </c>
      <c r="S2055" t="s">
        <v>58</v>
      </c>
      <c r="T2055" s="4">
        <v>5.2499999999999998E-2</v>
      </c>
      <c r="U2055" t="s">
        <v>217</v>
      </c>
      <c r="V2055" t="s">
        <v>61</v>
      </c>
      <c r="W2055" s="2">
        <v>2.39</v>
      </c>
      <c r="X2055" s="2">
        <v>2.39</v>
      </c>
      <c r="Y2055" s="2">
        <v>2.39</v>
      </c>
      <c r="Z2055" t="s">
        <v>4224</v>
      </c>
    </row>
    <row r="2056" spans="1:26" x14ac:dyDescent="0.25">
      <c r="A2056">
        <v>2020623230</v>
      </c>
      <c r="B2056" t="s">
        <v>3739</v>
      </c>
      <c r="C2056" t="s">
        <v>527</v>
      </c>
      <c r="D2056" t="str">
        <f t="shared" si="64"/>
        <v>CHARLES WOLF</v>
      </c>
      <c r="E2056" t="s">
        <v>52</v>
      </c>
      <c r="F2056" t="s">
        <v>1141</v>
      </c>
      <c r="G2056" t="s">
        <v>1146</v>
      </c>
      <c r="H2056" t="s">
        <v>1146</v>
      </c>
      <c r="I2056" s="8">
        <v>19562245</v>
      </c>
      <c r="J2056" t="s">
        <v>2013</v>
      </c>
      <c r="K2056" t="s">
        <v>218</v>
      </c>
      <c r="L2056" t="str">
        <f t="shared" si="65"/>
        <v>KELLY CARRYER</v>
      </c>
      <c r="M2056" t="s">
        <v>57</v>
      </c>
      <c r="N2056" s="1">
        <v>45292</v>
      </c>
      <c r="P2056" s="1">
        <v>46235</v>
      </c>
      <c r="Q2056" s="2">
        <v>43.59</v>
      </c>
      <c r="R2056">
        <v>1</v>
      </c>
      <c r="S2056" t="s">
        <v>58</v>
      </c>
      <c r="T2056" s="4">
        <v>5.2499999999999998E-2</v>
      </c>
      <c r="U2056" t="s">
        <v>217</v>
      </c>
      <c r="V2056" t="s">
        <v>61</v>
      </c>
      <c r="W2056" s="2">
        <v>2.29</v>
      </c>
      <c r="X2056" s="2">
        <v>2.29</v>
      </c>
      <c r="Y2056" s="2">
        <v>2.29</v>
      </c>
      <c r="Z2056" t="s">
        <v>4224</v>
      </c>
    </row>
    <row r="2057" spans="1:26" x14ac:dyDescent="0.25">
      <c r="A2057">
        <v>2020623869</v>
      </c>
      <c r="B2057" t="s">
        <v>949</v>
      </c>
      <c r="C2057" t="s">
        <v>147</v>
      </c>
      <c r="D2057" t="str">
        <f t="shared" si="64"/>
        <v>NANCY GARDNER</v>
      </c>
      <c r="E2057" t="s">
        <v>52</v>
      </c>
      <c r="F2057" t="s">
        <v>1141</v>
      </c>
      <c r="G2057" t="s">
        <v>1146</v>
      </c>
      <c r="H2057" t="s">
        <v>1146</v>
      </c>
      <c r="I2057" s="8">
        <v>15278437</v>
      </c>
      <c r="J2057" t="s">
        <v>1558</v>
      </c>
      <c r="K2057" t="s">
        <v>355</v>
      </c>
      <c r="L2057" t="str">
        <f t="shared" si="65"/>
        <v>JASON HOFFMANN</v>
      </c>
      <c r="M2057" t="s">
        <v>57</v>
      </c>
      <c r="N2057" s="1">
        <v>45232</v>
      </c>
      <c r="P2057" s="1">
        <v>46236</v>
      </c>
      <c r="Q2057" s="2">
        <v>51.19</v>
      </c>
      <c r="R2057">
        <v>1</v>
      </c>
      <c r="S2057" t="s">
        <v>58</v>
      </c>
      <c r="T2057" s="4">
        <v>5.2499999999999998E-2</v>
      </c>
      <c r="U2057" t="s">
        <v>217</v>
      </c>
      <c r="V2057" t="s">
        <v>61</v>
      </c>
      <c r="W2057" s="2">
        <v>2.69</v>
      </c>
      <c r="X2057" s="2">
        <v>2.69</v>
      </c>
      <c r="Y2057" s="2">
        <v>2.69</v>
      </c>
      <c r="Z2057" t="s">
        <v>4224</v>
      </c>
    </row>
    <row r="2058" spans="1:26" x14ac:dyDescent="0.25">
      <c r="A2058">
        <v>2020639704</v>
      </c>
      <c r="B2058" t="s">
        <v>3740</v>
      </c>
      <c r="C2058" t="s">
        <v>1646</v>
      </c>
      <c r="D2058" t="str">
        <f t="shared" si="64"/>
        <v>KATHLEEN ROKES</v>
      </c>
      <c r="E2058" t="s">
        <v>239</v>
      </c>
      <c r="F2058" t="s">
        <v>1141</v>
      </c>
      <c r="G2058" t="s">
        <v>1146</v>
      </c>
      <c r="H2058" t="s">
        <v>1146</v>
      </c>
      <c r="I2058" s="8">
        <v>8977234</v>
      </c>
      <c r="J2058" t="s">
        <v>78</v>
      </c>
      <c r="K2058" t="s">
        <v>79</v>
      </c>
      <c r="L2058" t="str">
        <f t="shared" si="65"/>
        <v>RYAN CALTAGIRONE</v>
      </c>
      <c r="M2058" t="s">
        <v>57</v>
      </c>
      <c r="N2058" s="1">
        <v>45261</v>
      </c>
      <c r="P2058" s="1">
        <v>46235</v>
      </c>
      <c r="Q2058" s="2">
        <v>30.04</v>
      </c>
      <c r="R2058">
        <v>1</v>
      </c>
      <c r="S2058" t="s">
        <v>58</v>
      </c>
      <c r="T2058" s="4">
        <v>5.2499999999999998E-2</v>
      </c>
      <c r="U2058" t="s">
        <v>217</v>
      </c>
      <c r="V2058" t="s">
        <v>61</v>
      </c>
      <c r="W2058" s="2">
        <v>1.58</v>
      </c>
      <c r="X2058" s="2">
        <v>1.58</v>
      </c>
      <c r="Y2058" s="2">
        <v>1.58</v>
      </c>
      <c r="Z2058" t="s">
        <v>4224</v>
      </c>
    </row>
    <row r="2059" spans="1:26" x14ac:dyDescent="0.25">
      <c r="A2059">
        <v>2020720597</v>
      </c>
      <c r="B2059" t="s">
        <v>2167</v>
      </c>
      <c r="C2059" t="s">
        <v>1071</v>
      </c>
      <c r="D2059" t="str">
        <f t="shared" si="64"/>
        <v>ANTHONY SCAVICCHIO</v>
      </c>
      <c r="E2059" t="s">
        <v>52</v>
      </c>
      <c r="F2059" t="s">
        <v>1141</v>
      </c>
      <c r="G2059" t="s">
        <v>1146</v>
      </c>
      <c r="H2059" t="s">
        <v>1146</v>
      </c>
      <c r="I2059" s="8">
        <v>15278437</v>
      </c>
      <c r="J2059" t="s">
        <v>1558</v>
      </c>
      <c r="K2059" t="s">
        <v>355</v>
      </c>
      <c r="L2059" t="str">
        <f t="shared" si="65"/>
        <v>JASON HOFFMANN</v>
      </c>
      <c r="M2059" t="s">
        <v>57</v>
      </c>
      <c r="N2059" s="1">
        <v>45261</v>
      </c>
      <c r="P2059" s="1">
        <v>46235</v>
      </c>
      <c r="Q2059" s="2">
        <v>117.55</v>
      </c>
      <c r="R2059">
        <v>1</v>
      </c>
      <c r="S2059" t="s">
        <v>58</v>
      </c>
      <c r="T2059" s="4">
        <v>5.2499999999999998E-2</v>
      </c>
      <c r="U2059" t="s">
        <v>217</v>
      </c>
      <c r="V2059" t="s">
        <v>61</v>
      </c>
      <c r="W2059" s="2">
        <v>6.17</v>
      </c>
      <c r="X2059" s="2">
        <v>6.17</v>
      </c>
      <c r="Y2059" s="2">
        <v>6.17</v>
      </c>
      <c r="Z2059" t="s">
        <v>4224</v>
      </c>
    </row>
    <row r="2060" spans="1:26" x14ac:dyDescent="0.25">
      <c r="A2060">
        <v>2020736329</v>
      </c>
      <c r="B2060" t="s">
        <v>2167</v>
      </c>
      <c r="C2060" t="s">
        <v>815</v>
      </c>
      <c r="D2060" t="str">
        <f t="shared" si="64"/>
        <v>JACK SCAVICCHIO</v>
      </c>
      <c r="E2060" t="s">
        <v>52</v>
      </c>
      <c r="F2060" t="s">
        <v>1141</v>
      </c>
      <c r="G2060" t="s">
        <v>1146</v>
      </c>
      <c r="H2060" t="s">
        <v>1146</v>
      </c>
      <c r="I2060" s="8">
        <v>15278437</v>
      </c>
      <c r="J2060" t="s">
        <v>1558</v>
      </c>
      <c r="K2060" t="s">
        <v>355</v>
      </c>
      <c r="L2060" t="str">
        <f t="shared" si="65"/>
        <v>JASON HOFFMANN</v>
      </c>
      <c r="M2060" t="s">
        <v>57</v>
      </c>
      <c r="N2060" s="1">
        <v>45261</v>
      </c>
      <c r="P2060" s="1">
        <v>46235</v>
      </c>
      <c r="Q2060" s="2">
        <v>58.09</v>
      </c>
      <c r="R2060">
        <v>1</v>
      </c>
      <c r="S2060" t="s">
        <v>58</v>
      </c>
      <c r="T2060" s="4">
        <v>5.2499999999999998E-2</v>
      </c>
      <c r="U2060" t="s">
        <v>217</v>
      </c>
      <c r="V2060" t="s">
        <v>61</v>
      </c>
      <c r="W2060" s="2">
        <v>3.05</v>
      </c>
      <c r="X2060" s="2">
        <v>3.05</v>
      </c>
      <c r="Y2060" s="2">
        <v>3.05</v>
      </c>
      <c r="Z2060" t="s">
        <v>4224</v>
      </c>
    </row>
    <row r="2061" spans="1:26" x14ac:dyDescent="0.25">
      <c r="A2061">
        <v>2020799011</v>
      </c>
      <c r="B2061" t="s">
        <v>3741</v>
      </c>
      <c r="C2061" t="s">
        <v>259</v>
      </c>
      <c r="D2061" t="str">
        <f t="shared" si="64"/>
        <v>DONNA BATTAGLIA</v>
      </c>
      <c r="E2061" t="s">
        <v>52</v>
      </c>
      <c r="F2061" t="s">
        <v>1141</v>
      </c>
      <c r="G2061" t="s">
        <v>1146</v>
      </c>
      <c r="H2061" t="s">
        <v>1146</v>
      </c>
      <c r="I2061" s="8">
        <v>19562245</v>
      </c>
      <c r="J2061" t="s">
        <v>2013</v>
      </c>
      <c r="K2061" t="s">
        <v>218</v>
      </c>
      <c r="L2061" t="str">
        <f t="shared" si="65"/>
        <v>KELLY CARRYER</v>
      </c>
      <c r="M2061" t="s">
        <v>57</v>
      </c>
      <c r="N2061" s="1">
        <v>45292</v>
      </c>
      <c r="P2061" s="1">
        <v>46235</v>
      </c>
      <c r="Q2061" s="2">
        <v>104.08</v>
      </c>
      <c r="R2061">
        <v>1</v>
      </c>
      <c r="S2061" t="s">
        <v>58</v>
      </c>
      <c r="T2061" s="4">
        <v>5.2499999999999998E-2</v>
      </c>
      <c r="U2061" t="s">
        <v>217</v>
      </c>
      <c r="V2061" t="s">
        <v>61</v>
      </c>
      <c r="W2061" s="2">
        <v>5.46</v>
      </c>
      <c r="X2061" s="2">
        <v>5.46</v>
      </c>
      <c r="Y2061" s="2">
        <v>5.46</v>
      </c>
      <c r="Z2061" t="s">
        <v>4224</v>
      </c>
    </row>
    <row r="2062" spans="1:26" x14ac:dyDescent="0.25">
      <c r="A2062">
        <v>2020850122</v>
      </c>
      <c r="B2062" t="s">
        <v>3742</v>
      </c>
      <c r="C2062" t="s">
        <v>65</v>
      </c>
      <c r="D2062" t="str">
        <f t="shared" si="64"/>
        <v>JOHN FENGER</v>
      </c>
      <c r="E2062" t="s">
        <v>93</v>
      </c>
      <c r="F2062" t="s">
        <v>1141</v>
      </c>
      <c r="G2062" t="s">
        <v>1146</v>
      </c>
      <c r="H2062" t="s">
        <v>1146</v>
      </c>
      <c r="I2062" s="8">
        <v>15278437</v>
      </c>
      <c r="J2062" t="s">
        <v>1558</v>
      </c>
      <c r="K2062" t="s">
        <v>355</v>
      </c>
      <c r="L2062" t="str">
        <f t="shared" si="65"/>
        <v>JASON HOFFMANN</v>
      </c>
      <c r="M2062" t="s">
        <v>57</v>
      </c>
      <c r="N2062" s="1">
        <v>45251</v>
      </c>
      <c r="P2062" s="1">
        <v>46224</v>
      </c>
      <c r="Q2062" s="2">
        <v>130.83000000000001</v>
      </c>
      <c r="R2062">
        <v>1</v>
      </c>
      <c r="S2062" t="s">
        <v>58</v>
      </c>
      <c r="T2062" s="4">
        <v>5.2499999999999998E-2</v>
      </c>
      <c r="U2062" t="s">
        <v>217</v>
      </c>
      <c r="V2062" t="s">
        <v>61</v>
      </c>
      <c r="W2062" s="2">
        <v>6.87</v>
      </c>
      <c r="X2062" s="2">
        <v>6.87</v>
      </c>
      <c r="Y2062" s="2">
        <v>6.87</v>
      </c>
      <c r="Z2062" t="s">
        <v>4224</v>
      </c>
    </row>
    <row r="2063" spans="1:26" x14ac:dyDescent="0.25">
      <c r="A2063">
        <v>2020891510</v>
      </c>
      <c r="B2063" t="s">
        <v>2169</v>
      </c>
      <c r="C2063" t="s">
        <v>259</v>
      </c>
      <c r="D2063" t="str">
        <f t="shared" si="64"/>
        <v>DONNA CLOGSTON</v>
      </c>
      <c r="E2063" t="s">
        <v>52</v>
      </c>
      <c r="F2063" t="s">
        <v>1141</v>
      </c>
      <c r="G2063" t="s">
        <v>1146</v>
      </c>
      <c r="H2063" t="s">
        <v>1146</v>
      </c>
      <c r="I2063" s="8">
        <v>15278437</v>
      </c>
      <c r="J2063" t="s">
        <v>1558</v>
      </c>
      <c r="K2063" t="s">
        <v>355</v>
      </c>
      <c r="L2063" t="str">
        <f t="shared" si="65"/>
        <v>JASON HOFFMANN</v>
      </c>
      <c r="M2063" t="s">
        <v>57</v>
      </c>
      <c r="N2063" s="1">
        <v>45261</v>
      </c>
      <c r="P2063" s="1">
        <v>46235</v>
      </c>
      <c r="Q2063" s="2">
        <v>13.07</v>
      </c>
      <c r="R2063">
        <v>1</v>
      </c>
      <c r="S2063" t="s">
        <v>58</v>
      </c>
      <c r="T2063" s="4">
        <v>5.2499999999999998E-2</v>
      </c>
      <c r="U2063" t="s">
        <v>217</v>
      </c>
      <c r="V2063" t="s">
        <v>61</v>
      </c>
      <c r="W2063" s="2">
        <v>0.69</v>
      </c>
      <c r="X2063" s="2">
        <v>0.69</v>
      </c>
      <c r="Y2063" s="2">
        <v>0.69</v>
      </c>
      <c r="Z2063" t="s">
        <v>4224</v>
      </c>
    </row>
    <row r="2064" spans="1:26" x14ac:dyDescent="0.25">
      <c r="A2064">
        <v>2020902469</v>
      </c>
      <c r="B2064" t="s">
        <v>3743</v>
      </c>
      <c r="C2064" t="s">
        <v>630</v>
      </c>
      <c r="D2064" t="str">
        <f t="shared" si="64"/>
        <v>ANNE HADDAD</v>
      </c>
      <c r="E2064" t="s">
        <v>52</v>
      </c>
      <c r="F2064" t="s">
        <v>1141</v>
      </c>
      <c r="G2064" t="s">
        <v>1146</v>
      </c>
      <c r="H2064" t="s">
        <v>1146</v>
      </c>
      <c r="I2064" s="8">
        <v>15278437</v>
      </c>
      <c r="J2064" t="s">
        <v>1558</v>
      </c>
      <c r="K2064" t="s">
        <v>355</v>
      </c>
      <c r="L2064" t="str">
        <f t="shared" si="65"/>
        <v>JASON HOFFMANN</v>
      </c>
      <c r="M2064" t="s">
        <v>57</v>
      </c>
      <c r="N2064" s="1">
        <v>45261</v>
      </c>
      <c r="P2064" s="1">
        <v>46235</v>
      </c>
      <c r="Q2064" s="2">
        <v>61.19</v>
      </c>
      <c r="R2064">
        <v>1</v>
      </c>
      <c r="S2064" t="s">
        <v>58</v>
      </c>
      <c r="T2064" s="4">
        <v>5.2499999999999998E-2</v>
      </c>
      <c r="U2064" t="s">
        <v>217</v>
      </c>
      <c r="V2064" t="s">
        <v>61</v>
      </c>
      <c r="W2064" s="2">
        <v>3.21</v>
      </c>
      <c r="X2064" s="2">
        <v>3.21</v>
      </c>
      <c r="Y2064" s="2">
        <v>3.21</v>
      </c>
      <c r="Z2064" t="s">
        <v>4224</v>
      </c>
    </row>
    <row r="2065" spans="1:26" x14ac:dyDescent="0.25">
      <c r="A2065">
        <v>2020966338</v>
      </c>
      <c r="B2065" t="s">
        <v>3744</v>
      </c>
      <c r="C2065" t="s">
        <v>107</v>
      </c>
      <c r="D2065" t="str">
        <f t="shared" si="64"/>
        <v>MICHAEL YOCHUM</v>
      </c>
      <c r="E2065" t="s">
        <v>52</v>
      </c>
      <c r="F2065" t="s">
        <v>1141</v>
      </c>
      <c r="G2065" t="s">
        <v>1146</v>
      </c>
      <c r="H2065" t="s">
        <v>1146</v>
      </c>
      <c r="I2065" s="8">
        <v>17528908</v>
      </c>
      <c r="J2065" t="s">
        <v>1153</v>
      </c>
      <c r="K2065" t="s">
        <v>186</v>
      </c>
      <c r="L2065" t="str">
        <f t="shared" si="65"/>
        <v>DEBORAH INSKIPT</v>
      </c>
      <c r="M2065" t="s">
        <v>57</v>
      </c>
      <c r="N2065" s="1">
        <v>45292</v>
      </c>
      <c r="P2065" s="1">
        <v>46235</v>
      </c>
      <c r="Q2065" s="2">
        <v>48.22</v>
      </c>
      <c r="R2065">
        <v>1</v>
      </c>
      <c r="S2065" t="s">
        <v>58</v>
      </c>
      <c r="T2065" s="4">
        <v>5.2499999999999998E-2</v>
      </c>
      <c r="U2065" t="s">
        <v>217</v>
      </c>
      <c r="V2065" t="s">
        <v>61</v>
      </c>
      <c r="W2065" s="2">
        <v>2.5299999999999998</v>
      </c>
      <c r="X2065" s="2">
        <v>2.5299999999999998</v>
      </c>
      <c r="Y2065" s="2">
        <v>2.5299999999999998</v>
      </c>
      <c r="Z2065" t="s">
        <v>4224</v>
      </c>
    </row>
    <row r="2066" spans="1:26" x14ac:dyDescent="0.25">
      <c r="A2066">
        <v>2020974703</v>
      </c>
      <c r="B2066" t="s">
        <v>2174</v>
      </c>
      <c r="C2066" t="s">
        <v>462</v>
      </c>
      <c r="D2066" t="str">
        <f t="shared" si="64"/>
        <v>REGINA VILLANO</v>
      </c>
      <c r="E2066" t="s">
        <v>52</v>
      </c>
      <c r="F2066" t="s">
        <v>1141</v>
      </c>
      <c r="G2066" t="s">
        <v>1146</v>
      </c>
      <c r="H2066" t="s">
        <v>1146</v>
      </c>
      <c r="I2066" s="8">
        <v>15278437</v>
      </c>
      <c r="J2066" t="s">
        <v>1558</v>
      </c>
      <c r="K2066" t="s">
        <v>355</v>
      </c>
      <c r="L2066" t="str">
        <f t="shared" si="65"/>
        <v>JASON HOFFMANN</v>
      </c>
      <c r="M2066" t="s">
        <v>57</v>
      </c>
      <c r="N2066" s="1">
        <v>45292</v>
      </c>
      <c r="P2066" s="1">
        <v>46235</v>
      </c>
      <c r="Q2066" s="2">
        <v>40.99</v>
      </c>
      <c r="R2066">
        <v>1</v>
      </c>
      <c r="S2066" t="s">
        <v>58</v>
      </c>
      <c r="T2066" s="4">
        <v>5.2499999999999998E-2</v>
      </c>
      <c r="U2066" t="s">
        <v>217</v>
      </c>
      <c r="V2066" t="s">
        <v>61</v>
      </c>
      <c r="W2066" s="2">
        <v>2.15</v>
      </c>
      <c r="X2066" s="2">
        <v>2.15</v>
      </c>
      <c r="Y2066" s="2">
        <v>2.15</v>
      </c>
      <c r="Z2066" t="s">
        <v>4224</v>
      </c>
    </row>
    <row r="2067" spans="1:26" x14ac:dyDescent="0.25">
      <c r="A2067">
        <v>2020977489</v>
      </c>
      <c r="B2067" t="s">
        <v>352</v>
      </c>
      <c r="C2067" t="s">
        <v>56</v>
      </c>
      <c r="D2067" t="str">
        <f t="shared" si="64"/>
        <v>PETER FOSTER</v>
      </c>
      <c r="E2067" t="s">
        <v>52</v>
      </c>
      <c r="F2067" t="s">
        <v>1141</v>
      </c>
      <c r="G2067" t="s">
        <v>1146</v>
      </c>
      <c r="H2067" t="s">
        <v>1146</v>
      </c>
      <c r="I2067" s="8" t="s">
        <v>4117</v>
      </c>
      <c r="J2067" t="s">
        <v>128</v>
      </c>
      <c r="K2067" t="s">
        <v>129</v>
      </c>
      <c r="L2067" t="str">
        <f t="shared" si="65"/>
        <v>ANNE MARIE KOZACHECK</v>
      </c>
      <c r="M2067" t="s">
        <v>57</v>
      </c>
      <c r="N2067" s="1">
        <v>45262</v>
      </c>
      <c r="P2067" s="1">
        <v>46236</v>
      </c>
      <c r="Q2067" s="2">
        <v>115.64</v>
      </c>
      <c r="R2067">
        <v>1</v>
      </c>
      <c r="S2067" t="s">
        <v>58</v>
      </c>
      <c r="T2067" s="4">
        <v>5.2499999999999998E-2</v>
      </c>
      <c r="U2067" t="s">
        <v>217</v>
      </c>
      <c r="V2067" t="s">
        <v>61</v>
      </c>
      <c r="W2067" s="2">
        <v>6.07</v>
      </c>
      <c r="X2067" s="2">
        <v>6.07</v>
      </c>
      <c r="Y2067" s="2">
        <v>6.07</v>
      </c>
      <c r="Z2067" t="s">
        <v>4224</v>
      </c>
    </row>
    <row r="2068" spans="1:26" x14ac:dyDescent="0.25">
      <c r="A2068">
        <v>2021089952</v>
      </c>
      <c r="B2068" t="s">
        <v>3745</v>
      </c>
      <c r="C2068" t="s">
        <v>973</v>
      </c>
      <c r="D2068" t="str">
        <f t="shared" si="64"/>
        <v>JACQUELINE TRAINOR</v>
      </c>
      <c r="E2068" t="s">
        <v>52</v>
      </c>
      <c r="F2068" t="s">
        <v>1141</v>
      </c>
      <c r="G2068" t="s">
        <v>1146</v>
      </c>
      <c r="H2068" t="s">
        <v>1146</v>
      </c>
      <c r="I2068" s="8">
        <v>15278437</v>
      </c>
      <c r="J2068" t="s">
        <v>1558</v>
      </c>
      <c r="K2068" t="s">
        <v>355</v>
      </c>
      <c r="L2068" t="str">
        <f t="shared" si="65"/>
        <v>JASON HOFFMANN</v>
      </c>
      <c r="M2068" t="s">
        <v>57</v>
      </c>
      <c r="N2068" s="1">
        <v>45292</v>
      </c>
      <c r="P2068" s="1">
        <v>46235</v>
      </c>
      <c r="Q2068" s="2">
        <v>78.83</v>
      </c>
      <c r="R2068">
        <v>1</v>
      </c>
      <c r="S2068" t="s">
        <v>58</v>
      </c>
      <c r="T2068" s="4">
        <v>5.2499999999999998E-2</v>
      </c>
      <c r="U2068" t="s">
        <v>217</v>
      </c>
      <c r="V2068" t="s">
        <v>61</v>
      </c>
      <c r="W2068" s="2">
        <v>4.1399999999999997</v>
      </c>
      <c r="X2068" s="2">
        <v>4.1399999999999997</v>
      </c>
      <c r="Y2068" s="2">
        <v>4.1399999999999997</v>
      </c>
      <c r="Z2068" t="s">
        <v>4224</v>
      </c>
    </row>
    <row r="2069" spans="1:26" x14ac:dyDescent="0.25">
      <c r="A2069">
        <v>2021138605</v>
      </c>
      <c r="B2069" t="s">
        <v>330</v>
      </c>
      <c r="C2069" t="s">
        <v>181</v>
      </c>
      <c r="D2069" t="str">
        <f t="shared" si="64"/>
        <v>LAURA JAMES</v>
      </c>
      <c r="E2069" t="s">
        <v>52</v>
      </c>
      <c r="F2069" t="s">
        <v>1141</v>
      </c>
      <c r="G2069" t="s">
        <v>1146</v>
      </c>
      <c r="H2069" t="s">
        <v>1146</v>
      </c>
      <c r="I2069" s="8" t="s">
        <v>4117</v>
      </c>
      <c r="J2069" t="s">
        <v>128</v>
      </c>
      <c r="K2069" t="s">
        <v>129</v>
      </c>
      <c r="L2069" t="str">
        <f t="shared" si="65"/>
        <v>ANNE MARIE KOZACHECK</v>
      </c>
      <c r="M2069" t="s">
        <v>57</v>
      </c>
      <c r="N2069" s="1">
        <v>45292</v>
      </c>
      <c r="P2069" s="1">
        <v>46235</v>
      </c>
      <c r="Q2069" s="2">
        <v>50.6</v>
      </c>
      <c r="R2069">
        <v>1</v>
      </c>
      <c r="S2069" t="s">
        <v>58</v>
      </c>
      <c r="T2069" s="4">
        <v>5.2499999999999998E-2</v>
      </c>
      <c r="U2069" t="s">
        <v>217</v>
      </c>
      <c r="V2069" t="s">
        <v>61</v>
      </c>
      <c r="W2069" s="2">
        <v>2.66</v>
      </c>
      <c r="X2069" s="2">
        <v>2.66</v>
      </c>
      <c r="Y2069" s="2">
        <v>2.66</v>
      </c>
      <c r="Z2069" t="s">
        <v>4224</v>
      </c>
    </row>
    <row r="2070" spans="1:26" x14ac:dyDescent="0.25">
      <c r="A2070">
        <v>2021160584</v>
      </c>
      <c r="B2070" t="s">
        <v>3746</v>
      </c>
      <c r="C2070" t="s">
        <v>598</v>
      </c>
      <c r="D2070" t="str">
        <f t="shared" si="64"/>
        <v>KIMBERLY WHIGHAM</v>
      </c>
      <c r="E2070" t="s">
        <v>52</v>
      </c>
      <c r="F2070" t="s">
        <v>1141</v>
      </c>
      <c r="G2070" t="s">
        <v>1146</v>
      </c>
      <c r="H2070" t="s">
        <v>1146</v>
      </c>
      <c r="I2070" s="8">
        <v>17528908</v>
      </c>
      <c r="J2070" t="s">
        <v>1153</v>
      </c>
      <c r="K2070" t="s">
        <v>186</v>
      </c>
      <c r="L2070" t="str">
        <f t="shared" si="65"/>
        <v>DEBORAH INSKIPT</v>
      </c>
      <c r="M2070" t="s">
        <v>57</v>
      </c>
      <c r="N2070" s="1">
        <v>45292</v>
      </c>
      <c r="P2070" s="1">
        <v>46235</v>
      </c>
      <c r="Q2070" s="2">
        <v>33.590000000000003</v>
      </c>
      <c r="R2070">
        <v>1</v>
      </c>
      <c r="S2070" t="s">
        <v>58</v>
      </c>
      <c r="T2070" s="4">
        <v>5.2499999999999998E-2</v>
      </c>
      <c r="U2070" t="s">
        <v>217</v>
      </c>
      <c r="V2070" t="s">
        <v>61</v>
      </c>
      <c r="W2070" s="2">
        <v>1.76</v>
      </c>
      <c r="X2070" s="2">
        <v>1.76</v>
      </c>
      <c r="Y2070" s="2">
        <v>1.76</v>
      </c>
      <c r="Z2070" t="s">
        <v>4224</v>
      </c>
    </row>
    <row r="2071" spans="1:26" x14ac:dyDescent="0.25">
      <c r="A2071">
        <v>2021173379</v>
      </c>
      <c r="B2071" t="s">
        <v>3747</v>
      </c>
      <c r="C2071" t="s">
        <v>3748</v>
      </c>
      <c r="D2071" t="str">
        <f t="shared" si="64"/>
        <v>MERLE MANSELL</v>
      </c>
      <c r="E2071" t="s">
        <v>52</v>
      </c>
      <c r="F2071" t="s">
        <v>1141</v>
      </c>
      <c r="G2071" t="s">
        <v>1146</v>
      </c>
      <c r="H2071" t="s">
        <v>1146</v>
      </c>
      <c r="I2071" s="8">
        <v>19562245</v>
      </c>
      <c r="J2071" t="s">
        <v>2013</v>
      </c>
      <c r="K2071" t="s">
        <v>218</v>
      </c>
      <c r="L2071" t="str">
        <f t="shared" si="65"/>
        <v>KELLY CARRYER</v>
      </c>
      <c r="M2071" t="s">
        <v>57</v>
      </c>
      <c r="N2071" s="1">
        <v>45286</v>
      </c>
      <c r="P2071" s="1">
        <v>46229</v>
      </c>
      <c r="Q2071" s="2">
        <v>33.590000000000003</v>
      </c>
      <c r="R2071">
        <v>1</v>
      </c>
      <c r="S2071" t="s">
        <v>58</v>
      </c>
      <c r="T2071" s="4">
        <v>5.2499999999999998E-2</v>
      </c>
      <c r="U2071" t="s">
        <v>217</v>
      </c>
      <c r="V2071" t="s">
        <v>61</v>
      </c>
      <c r="W2071" s="2">
        <v>1.76</v>
      </c>
      <c r="X2071" s="2">
        <v>1.76</v>
      </c>
      <c r="Y2071" s="2">
        <v>1.76</v>
      </c>
      <c r="Z2071" t="s">
        <v>4224</v>
      </c>
    </row>
    <row r="2072" spans="1:26" x14ac:dyDescent="0.25">
      <c r="A2072">
        <v>2021180346</v>
      </c>
      <c r="B2072" t="s">
        <v>3749</v>
      </c>
      <c r="C2072" t="s">
        <v>469</v>
      </c>
      <c r="D2072" t="str">
        <f t="shared" si="64"/>
        <v>LEONARD DIMIDIO</v>
      </c>
      <c r="E2072" t="s">
        <v>52</v>
      </c>
      <c r="F2072" t="s">
        <v>1141</v>
      </c>
      <c r="G2072" t="s">
        <v>1146</v>
      </c>
      <c r="H2072" t="s">
        <v>1146</v>
      </c>
      <c r="I2072" s="8" t="s">
        <v>4117</v>
      </c>
      <c r="J2072" t="s">
        <v>128</v>
      </c>
      <c r="K2072" t="s">
        <v>129</v>
      </c>
      <c r="L2072" t="str">
        <f t="shared" si="65"/>
        <v>ANNE MARIE KOZACHECK</v>
      </c>
      <c r="M2072" t="s">
        <v>57</v>
      </c>
      <c r="N2072" s="1">
        <v>45292</v>
      </c>
      <c r="P2072" s="1">
        <v>46235</v>
      </c>
      <c r="Q2072" s="2">
        <v>104.08</v>
      </c>
      <c r="R2072">
        <v>1</v>
      </c>
      <c r="S2072" t="s">
        <v>58</v>
      </c>
      <c r="T2072" s="4">
        <v>5.2499999999999998E-2</v>
      </c>
      <c r="U2072" t="s">
        <v>217</v>
      </c>
      <c r="V2072" t="s">
        <v>61</v>
      </c>
      <c r="W2072" s="2">
        <v>5.46</v>
      </c>
      <c r="X2072" s="2">
        <v>5.46</v>
      </c>
      <c r="Y2072" s="2">
        <v>5.46</v>
      </c>
      <c r="Z2072" t="s">
        <v>4224</v>
      </c>
    </row>
    <row r="2073" spans="1:26" x14ac:dyDescent="0.25">
      <c r="A2073">
        <v>2021194025</v>
      </c>
      <c r="B2073" t="s">
        <v>199</v>
      </c>
      <c r="C2073" t="s">
        <v>133</v>
      </c>
      <c r="D2073" t="str">
        <f t="shared" si="64"/>
        <v>LISA HOFFMAN</v>
      </c>
      <c r="E2073" t="s">
        <v>52</v>
      </c>
      <c r="F2073" t="s">
        <v>1141</v>
      </c>
      <c r="G2073" t="s">
        <v>1146</v>
      </c>
      <c r="H2073" t="s">
        <v>1146</v>
      </c>
      <c r="I2073" s="8">
        <v>17528908</v>
      </c>
      <c r="J2073" t="s">
        <v>1153</v>
      </c>
      <c r="K2073" t="s">
        <v>186</v>
      </c>
      <c r="L2073" t="str">
        <f t="shared" si="65"/>
        <v>DEBORAH INSKIPT</v>
      </c>
      <c r="M2073" t="s">
        <v>57</v>
      </c>
      <c r="N2073" s="1">
        <v>45323</v>
      </c>
      <c r="P2073" s="1">
        <v>46235</v>
      </c>
      <c r="Q2073" s="2">
        <v>43.59</v>
      </c>
      <c r="R2073">
        <v>1</v>
      </c>
      <c r="S2073" t="s">
        <v>58</v>
      </c>
      <c r="T2073" s="4">
        <v>5.2499999999999998E-2</v>
      </c>
      <c r="U2073" t="s">
        <v>217</v>
      </c>
      <c r="V2073" t="s">
        <v>61</v>
      </c>
      <c r="W2073" s="2">
        <v>2.29</v>
      </c>
      <c r="X2073" s="2">
        <v>2.29</v>
      </c>
      <c r="Y2073" s="2">
        <v>2.29</v>
      </c>
      <c r="Z2073" t="s">
        <v>4224</v>
      </c>
    </row>
    <row r="2074" spans="1:26" x14ac:dyDescent="0.25">
      <c r="A2074">
        <v>2021206448</v>
      </c>
      <c r="B2074" t="s">
        <v>3750</v>
      </c>
      <c r="C2074" t="s">
        <v>501</v>
      </c>
      <c r="D2074" t="str">
        <f t="shared" si="64"/>
        <v>DEBRA SUMMERS</v>
      </c>
      <c r="E2074" t="s">
        <v>52</v>
      </c>
      <c r="F2074" t="s">
        <v>1141</v>
      </c>
      <c r="G2074" t="s">
        <v>1146</v>
      </c>
      <c r="H2074" t="s">
        <v>1146</v>
      </c>
      <c r="I2074" s="8">
        <v>15278437</v>
      </c>
      <c r="J2074" t="s">
        <v>1558</v>
      </c>
      <c r="K2074" t="s">
        <v>355</v>
      </c>
      <c r="L2074" t="str">
        <f t="shared" si="65"/>
        <v>JASON HOFFMANN</v>
      </c>
      <c r="M2074" t="s">
        <v>57</v>
      </c>
      <c r="N2074" s="1">
        <v>45292</v>
      </c>
      <c r="P2074" s="1">
        <v>46235</v>
      </c>
      <c r="Q2074" s="2">
        <v>104.08</v>
      </c>
      <c r="R2074">
        <v>1</v>
      </c>
      <c r="S2074" t="s">
        <v>58</v>
      </c>
      <c r="T2074" s="4">
        <v>5.2499999999999998E-2</v>
      </c>
      <c r="U2074" t="s">
        <v>217</v>
      </c>
      <c r="V2074" t="s">
        <v>61</v>
      </c>
      <c r="W2074" s="2">
        <v>5.46</v>
      </c>
      <c r="X2074" s="2">
        <v>5.46</v>
      </c>
      <c r="Y2074" s="2">
        <v>5.46</v>
      </c>
      <c r="Z2074" t="s">
        <v>4224</v>
      </c>
    </row>
    <row r="2075" spans="1:26" x14ac:dyDescent="0.25">
      <c r="A2075">
        <v>2021235450</v>
      </c>
      <c r="B2075" t="s">
        <v>3751</v>
      </c>
      <c r="C2075" t="s">
        <v>2897</v>
      </c>
      <c r="D2075" t="str">
        <f t="shared" si="64"/>
        <v>LOUIS PAONESSA</v>
      </c>
      <c r="E2075" t="s">
        <v>52</v>
      </c>
      <c r="F2075" t="s">
        <v>1141</v>
      </c>
      <c r="G2075" t="s">
        <v>1146</v>
      </c>
      <c r="H2075" t="s">
        <v>1146</v>
      </c>
      <c r="I2075" s="8">
        <v>19562245</v>
      </c>
      <c r="J2075" t="s">
        <v>2013</v>
      </c>
      <c r="K2075" t="s">
        <v>218</v>
      </c>
      <c r="L2075" t="str">
        <f t="shared" si="65"/>
        <v>KELLY CARRYER</v>
      </c>
      <c r="M2075" t="s">
        <v>57</v>
      </c>
      <c r="N2075" s="1">
        <v>45288</v>
      </c>
      <c r="P2075" s="1">
        <v>46231</v>
      </c>
      <c r="Q2075" s="2">
        <v>89.31</v>
      </c>
      <c r="R2075">
        <v>1</v>
      </c>
      <c r="S2075" t="s">
        <v>58</v>
      </c>
      <c r="T2075" s="4">
        <v>5.2499999999999998E-2</v>
      </c>
      <c r="U2075" t="s">
        <v>217</v>
      </c>
      <c r="V2075" t="s">
        <v>61</v>
      </c>
      <c r="W2075" s="2">
        <v>4.6900000000000004</v>
      </c>
      <c r="X2075" s="2">
        <v>4.6900000000000004</v>
      </c>
      <c r="Y2075" s="2">
        <v>4.6900000000000004</v>
      </c>
      <c r="Z2075" t="s">
        <v>4224</v>
      </c>
    </row>
    <row r="2076" spans="1:26" x14ac:dyDescent="0.25">
      <c r="A2076">
        <v>2021511833</v>
      </c>
      <c r="B2076" t="s">
        <v>3752</v>
      </c>
      <c r="C2076" t="s">
        <v>3753</v>
      </c>
      <c r="D2076" t="str">
        <f t="shared" si="64"/>
        <v>DENI CARISE</v>
      </c>
      <c r="E2076" t="s">
        <v>52</v>
      </c>
      <c r="F2076" t="s">
        <v>1141</v>
      </c>
      <c r="G2076" t="s">
        <v>1146</v>
      </c>
      <c r="H2076" t="s">
        <v>1146</v>
      </c>
      <c r="I2076" s="8" t="s">
        <v>4117</v>
      </c>
      <c r="J2076" t="s">
        <v>128</v>
      </c>
      <c r="K2076" t="s">
        <v>129</v>
      </c>
      <c r="L2076" t="str">
        <f t="shared" si="65"/>
        <v>ANNE MARIE KOZACHECK</v>
      </c>
      <c r="M2076" t="s">
        <v>57</v>
      </c>
      <c r="N2076" s="1">
        <v>45323</v>
      </c>
      <c r="P2076" s="1">
        <v>46235</v>
      </c>
      <c r="Q2076" s="2">
        <v>69.599999999999994</v>
      </c>
      <c r="R2076">
        <v>1</v>
      </c>
      <c r="S2076" t="s">
        <v>58</v>
      </c>
      <c r="T2076" s="4">
        <v>5.2499999999999998E-2</v>
      </c>
      <c r="U2076" t="s">
        <v>217</v>
      </c>
      <c r="V2076" t="s">
        <v>61</v>
      </c>
      <c r="W2076" s="2">
        <v>3.65</v>
      </c>
      <c r="X2076" s="2">
        <v>3.65</v>
      </c>
      <c r="Y2076" s="2">
        <v>3.65</v>
      </c>
      <c r="Z2076" t="s">
        <v>4224</v>
      </c>
    </row>
    <row r="2077" spans="1:26" x14ac:dyDescent="0.25">
      <c r="A2077">
        <v>2021588618</v>
      </c>
      <c r="B2077" t="s">
        <v>3754</v>
      </c>
      <c r="C2077" t="s">
        <v>2753</v>
      </c>
      <c r="D2077" t="str">
        <f t="shared" si="64"/>
        <v>JOAN KAUPINIS</v>
      </c>
      <c r="E2077" t="s">
        <v>52</v>
      </c>
      <c r="F2077" t="s">
        <v>1141</v>
      </c>
      <c r="G2077" t="s">
        <v>1146</v>
      </c>
      <c r="H2077" t="s">
        <v>1146</v>
      </c>
      <c r="I2077" s="8">
        <v>17528908</v>
      </c>
      <c r="J2077" t="s">
        <v>1153</v>
      </c>
      <c r="K2077" t="s">
        <v>186</v>
      </c>
      <c r="L2077" t="str">
        <f t="shared" si="65"/>
        <v>DEBORAH INSKIPT</v>
      </c>
      <c r="M2077" t="s">
        <v>57</v>
      </c>
      <c r="N2077" s="1">
        <v>45323</v>
      </c>
      <c r="P2077" s="1">
        <v>46235</v>
      </c>
      <c r="Q2077" s="2">
        <v>45.54</v>
      </c>
      <c r="R2077">
        <v>1</v>
      </c>
      <c r="S2077" t="s">
        <v>58</v>
      </c>
      <c r="T2077" s="4">
        <v>5.2499999999999998E-2</v>
      </c>
      <c r="U2077" t="s">
        <v>217</v>
      </c>
      <c r="V2077" t="s">
        <v>61</v>
      </c>
      <c r="W2077" s="2">
        <v>2.39</v>
      </c>
      <c r="X2077" s="2">
        <v>2.39</v>
      </c>
      <c r="Y2077" s="2">
        <v>2.39</v>
      </c>
      <c r="Z2077" t="s">
        <v>4224</v>
      </c>
    </row>
    <row r="2078" spans="1:26" x14ac:dyDescent="0.25">
      <c r="A2078">
        <v>2021795177</v>
      </c>
      <c r="B2078" t="s">
        <v>3755</v>
      </c>
      <c r="C2078" t="s">
        <v>166</v>
      </c>
      <c r="D2078" t="str">
        <f t="shared" si="64"/>
        <v>CAROL TAGUE</v>
      </c>
      <c r="E2078" t="s">
        <v>52</v>
      </c>
      <c r="F2078" t="s">
        <v>1141</v>
      </c>
      <c r="G2078" t="s">
        <v>1146</v>
      </c>
      <c r="H2078" t="s">
        <v>1146</v>
      </c>
      <c r="I2078" s="8">
        <v>17528908</v>
      </c>
      <c r="J2078" t="s">
        <v>1153</v>
      </c>
      <c r="K2078" t="s">
        <v>186</v>
      </c>
      <c r="L2078" t="str">
        <f t="shared" si="65"/>
        <v>DEBORAH INSKIPT</v>
      </c>
      <c r="M2078" t="s">
        <v>57</v>
      </c>
      <c r="N2078" s="1">
        <v>45383</v>
      </c>
      <c r="P2078" s="1">
        <v>46235</v>
      </c>
      <c r="Q2078" s="2">
        <v>43.59</v>
      </c>
      <c r="R2078">
        <v>1</v>
      </c>
      <c r="S2078" t="s">
        <v>58</v>
      </c>
      <c r="T2078" s="4">
        <v>5.2499999999999998E-2</v>
      </c>
      <c r="U2078" t="s">
        <v>217</v>
      </c>
      <c r="V2078" t="s">
        <v>61</v>
      </c>
      <c r="W2078" s="2">
        <v>2.29</v>
      </c>
      <c r="X2078" s="2">
        <v>2.29</v>
      </c>
      <c r="Y2078" s="2">
        <v>2.29</v>
      </c>
      <c r="Z2078" t="s">
        <v>4224</v>
      </c>
    </row>
    <row r="2079" spans="1:26" x14ac:dyDescent="0.25">
      <c r="A2079">
        <v>2022253036</v>
      </c>
      <c r="B2079" t="s">
        <v>3756</v>
      </c>
      <c r="C2079" t="s">
        <v>1199</v>
      </c>
      <c r="D2079" t="str">
        <f t="shared" si="64"/>
        <v>CHERYL KENST</v>
      </c>
      <c r="E2079" t="s">
        <v>52</v>
      </c>
      <c r="F2079" t="s">
        <v>1141</v>
      </c>
      <c r="G2079" t="s">
        <v>1146</v>
      </c>
      <c r="H2079" t="s">
        <v>1146</v>
      </c>
      <c r="I2079" s="8">
        <v>17528908</v>
      </c>
      <c r="J2079" t="s">
        <v>1153</v>
      </c>
      <c r="K2079" t="s">
        <v>186</v>
      </c>
      <c r="L2079" t="str">
        <f t="shared" si="65"/>
        <v>DEBORAH INSKIPT</v>
      </c>
      <c r="M2079" t="s">
        <v>57</v>
      </c>
      <c r="N2079" s="1">
        <v>45383</v>
      </c>
      <c r="P2079" s="1">
        <v>46235</v>
      </c>
      <c r="Q2079" s="2">
        <v>43.59</v>
      </c>
      <c r="R2079">
        <v>1</v>
      </c>
      <c r="S2079" t="s">
        <v>58</v>
      </c>
      <c r="T2079" s="4">
        <v>5.2499999999999998E-2</v>
      </c>
      <c r="U2079" t="s">
        <v>217</v>
      </c>
      <c r="V2079" t="s">
        <v>61</v>
      </c>
      <c r="W2079" s="2">
        <v>2.29</v>
      </c>
      <c r="X2079" s="2">
        <v>2.29</v>
      </c>
      <c r="Y2079" s="2">
        <v>2.29</v>
      </c>
      <c r="Z2079" t="s">
        <v>4224</v>
      </c>
    </row>
    <row r="2080" spans="1:26" x14ac:dyDescent="0.25">
      <c r="A2080">
        <v>2022273568</v>
      </c>
      <c r="B2080" t="s">
        <v>3757</v>
      </c>
      <c r="C2080" t="s">
        <v>3758</v>
      </c>
      <c r="D2080" t="str">
        <f t="shared" si="64"/>
        <v>TRINIDAD BETINOL</v>
      </c>
      <c r="E2080" t="s">
        <v>52</v>
      </c>
      <c r="F2080" t="s">
        <v>1141</v>
      </c>
      <c r="G2080" t="s">
        <v>1146</v>
      </c>
      <c r="H2080" t="s">
        <v>1146</v>
      </c>
      <c r="I2080" s="8">
        <v>15278437</v>
      </c>
      <c r="J2080" t="s">
        <v>1558</v>
      </c>
      <c r="K2080" t="s">
        <v>355</v>
      </c>
      <c r="L2080" t="str">
        <f t="shared" si="65"/>
        <v>JASON HOFFMANN</v>
      </c>
      <c r="M2080" t="s">
        <v>57</v>
      </c>
      <c r="N2080" s="1">
        <v>45383</v>
      </c>
      <c r="P2080" s="1">
        <v>46235</v>
      </c>
      <c r="Q2080" s="2">
        <v>51.19</v>
      </c>
      <c r="R2080">
        <v>1</v>
      </c>
      <c r="S2080" t="s">
        <v>58</v>
      </c>
      <c r="T2080" s="4">
        <v>5.2499999999999998E-2</v>
      </c>
      <c r="U2080" t="s">
        <v>217</v>
      </c>
      <c r="V2080" t="s">
        <v>61</v>
      </c>
      <c r="W2080" s="2">
        <v>2.69</v>
      </c>
      <c r="X2080" s="2">
        <v>2.69</v>
      </c>
      <c r="Y2080" s="2">
        <v>2.69</v>
      </c>
      <c r="Z2080" t="s">
        <v>4224</v>
      </c>
    </row>
    <row r="2081" spans="1:26" x14ac:dyDescent="0.25">
      <c r="A2081">
        <v>2022532902</v>
      </c>
      <c r="B2081" t="s">
        <v>3759</v>
      </c>
      <c r="C2081" t="s">
        <v>1156</v>
      </c>
      <c r="D2081" t="str">
        <f t="shared" si="64"/>
        <v>EDWARD CHISMAR</v>
      </c>
      <c r="E2081" t="s">
        <v>52</v>
      </c>
      <c r="F2081" t="s">
        <v>1141</v>
      </c>
      <c r="G2081" t="s">
        <v>1146</v>
      </c>
      <c r="H2081" t="s">
        <v>1146</v>
      </c>
      <c r="I2081" s="8">
        <v>17528908</v>
      </c>
      <c r="J2081" t="s">
        <v>1153</v>
      </c>
      <c r="K2081" t="s">
        <v>186</v>
      </c>
      <c r="L2081" t="str">
        <f t="shared" si="65"/>
        <v>DEBORAH INSKIPT</v>
      </c>
      <c r="M2081" t="s">
        <v>57</v>
      </c>
      <c r="N2081" s="1">
        <v>45384</v>
      </c>
      <c r="P2081" s="1">
        <v>46236</v>
      </c>
      <c r="Q2081" s="2">
        <v>50.6</v>
      </c>
      <c r="R2081">
        <v>1</v>
      </c>
      <c r="S2081" t="s">
        <v>58</v>
      </c>
      <c r="T2081" s="4">
        <v>5.2499999999999998E-2</v>
      </c>
      <c r="U2081" t="s">
        <v>217</v>
      </c>
      <c r="V2081" t="s">
        <v>61</v>
      </c>
      <c r="W2081" s="2">
        <v>2.66</v>
      </c>
      <c r="X2081" s="2">
        <v>2.66</v>
      </c>
      <c r="Y2081" s="2">
        <v>2.66</v>
      </c>
      <c r="Z2081" t="s">
        <v>4224</v>
      </c>
    </row>
    <row r="2082" spans="1:26" x14ac:dyDescent="0.25">
      <c r="A2082">
        <v>2022548915</v>
      </c>
      <c r="B2082" t="s">
        <v>352</v>
      </c>
      <c r="C2082" t="s">
        <v>141</v>
      </c>
      <c r="D2082" t="str">
        <f t="shared" si="64"/>
        <v>MICHELE FOSTER</v>
      </c>
      <c r="E2082" t="s">
        <v>52</v>
      </c>
      <c r="F2082" t="s">
        <v>1141</v>
      </c>
      <c r="G2082" t="s">
        <v>1146</v>
      </c>
      <c r="H2082" t="s">
        <v>1146</v>
      </c>
      <c r="I2082" s="8">
        <v>17528908</v>
      </c>
      <c r="J2082" t="s">
        <v>1153</v>
      </c>
      <c r="K2082" t="s">
        <v>186</v>
      </c>
      <c r="L2082" t="str">
        <f t="shared" si="65"/>
        <v>DEBORAH INSKIPT</v>
      </c>
      <c r="M2082" t="s">
        <v>57</v>
      </c>
      <c r="N2082" s="1">
        <v>45385</v>
      </c>
      <c r="P2082" s="1">
        <v>46237</v>
      </c>
      <c r="Q2082" s="2">
        <v>56.88</v>
      </c>
      <c r="R2082">
        <v>1</v>
      </c>
      <c r="S2082" t="s">
        <v>58</v>
      </c>
      <c r="T2082" s="4">
        <v>5.2499999999999998E-2</v>
      </c>
      <c r="U2082" t="s">
        <v>217</v>
      </c>
      <c r="V2082" t="s">
        <v>61</v>
      </c>
      <c r="W2082" s="2">
        <v>2.99</v>
      </c>
      <c r="X2082" s="2">
        <v>2.99</v>
      </c>
      <c r="Y2082" s="2">
        <v>2.99</v>
      </c>
      <c r="Z2082" t="s">
        <v>4224</v>
      </c>
    </row>
    <row r="2083" spans="1:26" x14ac:dyDescent="0.25">
      <c r="A2083">
        <v>2022736430</v>
      </c>
      <c r="B2083" t="s">
        <v>1702</v>
      </c>
      <c r="C2083" t="s">
        <v>470</v>
      </c>
      <c r="D2083" t="str">
        <f t="shared" si="64"/>
        <v>DIANE BRYANT</v>
      </c>
      <c r="E2083" t="s">
        <v>52</v>
      </c>
      <c r="F2083" t="s">
        <v>1141</v>
      </c>
      <c r="G2083" t="s">
        <v>1146</v>
      </c>
      <c r="H2083" t="s">
        <v>1146</v>
      </c>
      <c r="I2083" s="8">
        <v>15278437</v>
      </c>
      <c r="J2083" t="s">
        <v>1558</v>
      </c>
      <c r="K2083" t="s">
        <v>355</v>
      </c>
      <c r="L2083" t="str">
        <f t="shared" si="65"/>
        <v>JASON HOFFMANN</v>
      </c>
      <c r="M2083" t="s">
        <v>57</v>
      </c>
      <c r="N2083" s="1">
        <v>45413</v>
      </c>
      <c r="P2083" s="1">
        <v>46235</v>
      </c>
      <c r="Q2083" s="2">
        <v>45.54</v>
      </c>
      <c r="R2083">
        <v>1</v>
      </c>
      <c r="S2083" t="s">
        <v>58</v>
      </c>
      <c r="T2083" s="4">
        <v>5.2499999999999998E-2</v>
      </c>
      <c r="U2083" t="s">
        <v>217</v>
      </c>
      <c r="V2083" t="s">
        <v>61</v>
      </c>
      <c r="W2083" s="2">
        <v>2.39</v>
      </c>
      <c r="X2083" s="2">
        <v>2.39</v>
      </c>
      <c r="Y2083" s="2">
        <v>2.39</v>
      </c>
      <c r="Z2083" t="s">
        <v>4224</v>
      </c>
    </row>
    <row r="2084" spans="1:26" x14ac:dyDescent="0.25">
      <c r="A2084">
        <v>2022853291</v>
      </c>
      <c r="B2084" t="s">
        <v>3310</v>
      </c>
      <c r="C2084" t="s">
        <v>3311</v>
      </c>
      <c r="D2084" t="str">
        <f t="shared" si="64"/>
        <v>GREG BERLACHER</v>
      </c>
      <c r="E2084" t="s">
        <v>52</v>
      </c>
      <c r="F2084" t="s">
        <v>1141</v>
      </c>
      <c r="G2084" t="s">
        <v>1146</v>
      </c>
      <c r="H2084" t="s">
        <v>1146</v>
      </c>
      <c r="I2084" s="8">
        <v>18781057</v>
      </c>
      <c r="J2084" t="s">
        <v>64</v>
      </c>
      <c r="K2084" t="s">
        <v>65</v>
      </c>
      <c r="L2084" t="str">
        <f t="shared" si="65"/>
        <v>JOHN ROKEN</v>
      </c>
      <c r="M2084" t="s">
        <v>57</v>
      </c>
      <c r="N2084" s="1">
        <v>45413</v>
      </c>
      <c r="P2084" s="1">
        <v>46235</v>
      </c>
      <c r="Q2084" s="2">
        <v>46.01</v>
      </c>
      <c r="R2084">
        <v>1</v>
      </c>
      <c r="S2084" t="s">
        <v>58</v>
      </c>
      <c r="T2084" s="4">
        <v>5.2499999999999998E-2</v>
      </c>
      <c r="U2084" t="s">
        <v>217</v>
      </c>
      <c r="V2084" t="s">
        <v>61</v>
      </c>
      <c r="W2084" s="2">
        <v>2.42</v>
      </c>
      <c r="X2084" s="2">
        <v>2.42</v>
      </c>
      <c r="Y2084" s="2">
        <v>2.42</v>
      </c>
      <c r="Z2084" t="s">
        <v>4224</v>
      </c>
    </row>
    <row r="2085" spans="1:26" x14ac:dyDescent="0.25">
      <c r="A2085">
        <v>2023035029</v>
      </c>
      <c r="B2085" t="s">
        <v>3760</v>
      </c>
      <c r="C2085" t="s">
        <v>1830</v>
      </c>
      <c r="D2085" t="str">
        <f t="shared" si="64"/>
        <v>MAUREEN KOHNE</v>
      </c>
      <c r="E2085" t="s">
        <v>52</v>
      </c>
      <c r="F2085" t="s">
        <v>1141</v>
      </c>
      <c r="G2085" t="s">
        <v>1146</v>
      </c>
      <c r="H2085" t="s">
        <v>1146</v>
      </c>
      <c r="I2085" s="8">
        <v>17528908</v>
      </c>
      <c r="J2085" t="s">
        <v>1153</v>
      </c>
      <c r="K2085" t="s">
        <v>186</v>
      </c>
      <c r="L2085" t="str">
        <f t="shared" si="65"/>
        <v>DEBORAH INSKIPT</v>
      </c>
      <c r="M2085" t="s">
        <v>57</v>
      </c>
      <c r="N2085" s="1">
        <v>45444</v>
      </c>
      <c r="P2085" s="1">
        <v>46235</v>
      </c>
      <c r="Q2085" s="2">
        <v>33.590000000000003</v>
      </c>
      <c r="R2085">
        <v>1</v>
      </c>
      <c r="S2085" t="s">
        <v>58</v>
      </c>
      <c r="T2085" s="4">
        <v>5.2499999999999998E-2</v>
      </c>
      <c r="U2085" t="s">
        <v>217</v>
      </c>
      <c r="V2085" t="s">
        <v>61</v>
      </c>
      <c r="W2085" s="2">
        <v>1.76</v>
      </c>
      <c r="X2085" s="2">
        <v>1.76</v>
      </c>
      <c r="Y2085" s="2">
        <v>1.76</v>
      </c>
      <c r="Z2085" t="s">
        <v>4224</v>
      </c>
    </row>
    <row r="2086" spans="1:26" x14ac:dyDescent="0.25">
      <c r="A2086">
        <v>2023183893</v>
      </c>
      <c r="B2086" t="s">
        <v>3316</v>
      </c>
      <c r="C2086" t="s">
        <v>3761</v>
      </c>
      <c r="D2086" t="str">
        <f t="shared" si="64"/>
        <v>RASHID AWAN</v>
      </c>
      <c r="E2086" t="s">
        <v>52</v>
      </c>
      <c r="F2086" t="s">
        <v>1141</v>
      </c>
      <c r="G2086" t="s">
        <v>1146</v>
      </c>
      <c r="H2086" t="s">
        <v>1146</v>
      </c>
      <c r="I2086" s="8">
        <v>17425766</v>
      </c>
      <c r="J2086" t="s">
        <v>165</v>
      </c>
      <c r="K2086" t="s">
        <v>166</v>
      </c>
      <c r="L2086" t="str">
        <f t="shared" si="65"/>
        <v>CAROL FOLEY</v>
      </c>
      <c r="M2086" t="s">
        <v>57</v>
      </c>
      <c r="N2086" s="1">
        <v>45474</v>
      </c>
      <c r="P2086" s="1">
        <v>46235</v>
      </c>
      <c r="Q2086" s="2">
        <v>142.08000000000001</v>
      </c>
      <c r="R2086">
        <v>1</v>
      </c>
      <c r="S2086" t="s">
        <v>58</v>
      </c>
      <c r="T2086" s="4">
        <v>5.2499999999999998E-2</v>
      </c>
      <c r="U2086" t="s">
        <v>217</v>
      </c>
      <c r="V2086" t="s">
        <v>61</v>
      </c>
      <c r="W2086" s="2">
        <v>7.46</v>
      </c>
      <c r="X2086" s="2">
        <v>7.46</v>
      </c>
      <c r="Y2086" s="2">
        <v>7.46</v>
      </c>
      <c r="Z2086" t="s">
        <v>4224</v>
      </c>
    </row>
    <row r="2087" spans="1:26" x14ac:dyDescent="0.25">
      <c r="A2087">
        <v>2023280128</v>
      </c>
      <c r="B2087" t="s">
        <v>1959</v>
      </c>
      <c r="C2087" t="s">
        <v>948</v>
      </c>
      <c r="D2087" t="str">
        <f t="shared" si="64"/>
        <v>TRINA ALFORD</v>
      </c>
      <c r="E2087" t="s">
        <v>52</v>
      </c>
      <c r="F2087" t="s">
        <v>1141</v>
      </c>
      <c r="G2087" t="s">
        <v>1146</v>
      </c>
      <c r="H2087" t="s">
        <v>1146</v>
      </c>
      <c r="I2087" s="8">
        <v>17528908</v>
      </c>
      <c r="J2087" t="s">
        <v>1153</v>
      </c>
      <c r="K2087" t="s">
        <v>186</v>
      </c>
      <c r="L2087" t="str">
        <f t="shared" si="65"/>
        <v>DEBORAH INSKIPT</v>
      </c>
      <c r="M2087" t="s">
        <v>57</v>
      </c>
      <c r="N2087" s="1">
        <v>45444</v>
      </c>
      <c r="P2087" s="1">
        <v>46235</v>
      </c>
      <c r="Q2087" s="2">
        <v>33.590000000000003</v>
      </c>
      <c r="R2087">
        <v>1</v>
      </c>
      <c r="S2087" t="s">
        <v>58</v>
      </c>
      <c r="T2087" s="4">
        <v>5.2499999999999998E-2</v>
      </c>
      <c r="U2087" t="s">
        <v>217</v>
      </c>
      <c r="V2087" t="s">
        <v>61</v>
      </c>
      <c r="W2087" s="2">
        <v>1.76</v>
      </c>
      <c r="X2087" s="2">
        <v>1.76</v>
      </c>
      <c r="Y2087" s="2">
        <v>1.76</v>
      </c>
      <c r="Z2087" t="s">
        <v>4224</v>
      </c>
    </row>
    <row r="2088" spans="1:26" x14ac:dyDescent="0.25">
      <c r="A2088">
        <v>2023457499</v>
      </c>
      <c r="B2088" t="s">
        <v>3762</v>
      </c>
      <c r="C2088" t="s">
        <v>135</v>
      </c>
      <c r="D2088" t="str">
        <f t="shared" si="64"/>
        <v>ANGELA RICCIARDI</v>
      </c>
      <c r="E2088" t="s">
        <v>52</v>
      </c>
      <c r="F2088" t="s">
        <v>1141</v>
      </c>
      <c r="G2088" t="s">
        <v>1146</v>
      </c>
      <c r="H2088" t="s">
        <v>1146</v>
      </c>
      <c r="I2088" s="8">
        <v>17528908</v>
      </c>
      <c r="J2088" t="s">
        <v>1153</v>
      </c>
      <c r="K2088" t="s">
        <v>186</v>
      </c>
      <c r="L2088" t="str">
        <f t="shared" si="65"/>
        <v>DEBORAH INSKIPT</v>
      </c>
      <c r="M2088" t="s">
        <v>57</v>
      </c>
      <c r="N2088" s="1">
        <v>45474</v>
      </c>
      <c r="P2088" s="1">
        <v>46235</v>
      </c>
      <c r="Q2088" s="2">
        <v>33.590000000000003</v>
      </c>
      <c r="R2088">
        <v>1</v>
      </c>
      <c r="S2088" t="s">
        <v>58</v>
      </c>
      <c r="T2088" s="4">
        <v>5.2499999999999998E-2</v>
      </c>
      <c r="U2088" t="s">
        <v>217</v>
      </c>
      <c r="V2088" t="s">
        <v>61</v>
      </c>
      <c r="W2088" s="2">
        <v>1.76</v>
      </c>
      <c r="X2088" s="2">
        <v>1.76</v>
      </c>
      <c r="Y2088" s="2">
        <v>1.76</v>
      </c>
      <c r="Z2088" t="s">
        <v>4224</v>
      </c>
    </row>
    <row r="2089" spans="1:26" x14ac:dyDescent="0.25">
      <c r="A2089">
        <v>2023644771</v>
      </c>
      <c r="B2089" t="s">
        <v>3763</v>
      </c>
      <c r="C2089" t="s">
        <v>366</v>
      </c>
      <c r="D2089" t="str">
        <f t="shared" si="64"/>
        <v>DAVID HOLETS</v>
      </c>
      <c r="E2089" t="s">
        <v>52</v>
      </c>
      <c r="F2089" t="s">
        <v>1141</v>
      </c>
      <c r="G2089" t="s">
        <v>1146</v>
      </c>
      <c r="H2089" t="s">
        <v>1146</v>
      </c>
      <c r="I2089" s="8">
        <v>17528908</v>
      </c>
      <c r="J2089" t="s">
        <v>1153</v>
      </c>
      <c r="K2089" t="s">
        <v>186</v>
      </c>
      <c r="L2089" t="str">
        <f t="shared" si="65"/>
        <v>DEBORAH INSKIPT</v>
      </c>
      <c r="M2089" t="s">
        <v>57</v>
      </c>
      <c r="N2089" s="1">
        <v>45474</v>
      </c>
      <c r="P2089" s="1">
        <v>46235</v>
      </c>
      <c r="Q2089" s="2">
        <v>57.22</v>
      </c>
      <c r="R2089">
        <v>1</v>
      </c>
      <c r="S2089" t="s">
        <v>58</v>
      </c>
      <c r="T2089" s="4">
        <v>5.2499999999999998E-2</v>
      </c>
      <c r="U2089" t="s">
        <v>217</v>
      </c>
      <c r="V2089" t="s">
        <v>61</v>
      </c>
      <c r="W2089" s="2">
        <v>3</v>
      </c>
      <c r="X2089" s="2">
        <v>3</v>
      </c>
      <c r="Y2089" s="2">
        <v>3</v>
      </c>
      <c r="Z2089" t="s">
        <v>4224</v>
      </c>
    </row>
    <row r="2090" spans="1:26" x14ac:dyDescent="0.25">
      <c r="A2090">
        <v>2023679652</v>
      </c>
      <c r="B2090" t="s">
        <v>3764</v>
      </c>
      <c r="C2090" t="s">
        <v>126</v>
      </c>
      <c r="D2090" t="str">
        <f t="shared" si="64"/>
        <v>COLLEEN MCKEE</v>
      </c>
      <c r="E2090" t="s">
        <v>52</v>
      </c>
      <c r="F2090" t="s">
        <v>1141</v>
      </c>
      <c r="G2090" t="s">
        <v>1146</v>
      </c>
      <c r="H2090" t="s">
        <v>1146</v>
      </c>
      <c r="I2090" s="8">
        <v>17528908</v>
      </c>
      <c r="J2090" t="s">
        <v>1153</v>
      </c>
      <c r="K2090" t="s">
        <v>186</v>
      </c>
      <c r="L2090" t="str">
        <f t="shared" si="65"/>
        <v>DEBORAH INSKIPT</v>
      </c>
      <c r="M2090" t="s">
        <v>57</v>
      </c>
      <c r="N2090" s="1">
        <v>45474</v>
      </c>
      <c r="P2090" s="1">
        <v>46235</v>
      </c>
      <c r="Q2090" s="2">
        <v>47.32</v>
      </c>
      <c r="R2090">
        <v>1</v>
      </c>
      <c r="S2090" t="s">
        <v>58</v>
      </c>
      <c r="T2090" s="4">
        <v>5.2499999999999998E-2</v>
      </c>
      <c r="U2090" t="s">
        <v>217</v>
      </c>
      <c r="V2090" t="s">
        <v>61</v>
      </c>
      <c r="W2090" s="2">
        <v>2.48</v>
      </c>
      <c r="X2090" s="2">
        <v>2.48</v>
      </c>
      <c r="Y2090" s="2">
        <v>2.48</v>
      </c>
      <c r="Z2090" t="s">
        <v>4224</v>
      </c>
    </row>
    <row r="2091" spans="1:26" x14ac:dyDescent="0.25">
      <c r="A2091">
        <v>2023688176</v>
      </c>
      <c r="B2091" t="s">
        <v>3765</v>
      </c>
      <c r="C2091" t="s">
        <v>518</v>
      </c>
      <c r="D2091" t="str">
        <f t="shared" si="64"/>
        <v>RUDOLPH SCHATZ</v>
      </c>
      <c r="E2091" t="s">
        <v>52</v>
      </c>
      <c r="F2091" t="s">
        <v>1141</v>
      </c>
      <c r="G2091" t="s">
        <v>1146</v>
      </c>
      <c r="H2091" t="s">
        <v>1146</v>
      </c>
      <c r="I2091" s="8">
        <v>17425766</v>
      </c>
      <c r="J2091" t="s">
        <v>165</v>
      </c>
      <c r="K2091" t="s">
        <v>166</v>
      </c>
      <c r="L2091" t="str">
        <f t="shared" si="65"/>
        <v>CAROL FOLEY</v>
      </c>
      <c r="M2091" t="s">
        <v>57</v>
      </c>
      <c r="N2091" s="1">
        <v>45474</v>
      </c>
      <c r="P2091" s="1">
        <v>46235</v>
      </c>
      <c r="Q2091" s="2">
        <v>142.08000000000001</v>
      </c>
      <c r="R2091">
        <v>1</v>
      </c>
      <c r="S2091" t="s">
        <v>58</v>
      </c>
      <c r="T2091" s="4">
        <v>5.2499999999999998E-2</v>
      </c>
      <c r="U2091" t="s">
        <v>217</v>
      </c>
      <c r="V2091" t="s">
        <v>61</v>
      </c>
      <c r="W2091" s="2">
        <v>7.46</v>
      </c>
      <c r="X2091" s="2">
        <v>7.46</v>
      </c>
      <c r="Y2091" s="2">
        <v>7.46</v>
      </c>
      <c r="Z2091" t="s">
        <v>4224</v>
      </c>
    </row>
    <row r="2092" spans="1:26" x14ac:dyDescent="0.25">
      <c r="A2092">
        <v>2024244626</v>
      </c>
      <c r="B2092" t="s">
        <v>3766</v>
      </c>
      <c r="C2092" t="s">
        <v>3767</v>
      </c>
      <c r="D2092" t="str">
        <f t="shared" si="64"/>
        <v>JODIE MEROW</v>
      </c>
      <c r="E2092" t="s">
        <v>52</v>
      </c>
      <c r="F2092" t="s">
        <v>1141</v>
      </c>
      <c r="G2092" t="s">
        <v>1146</v>
      </c>
      <c r="H2092" t="s">
        <v>1146</v>
      </c>
      <c r="I2092" s="8" t="s">
        <v>4117</v>
      </c>
      <c r="J2092" t="s">
        <v>128</v>
      </c>
      <c r="K2092" t="s">
        <v>129</v>
      </c>
      <c r="L2092" t="str">
        <f t="shared" si="65"/>
        <v>ANNE MARIE KOZACHECK</v>
      </c>
      <c r="M2092" t="s">
        <v>57</v>
      </c>
      <c r="N2092" s="1">
        <v>45536</v>
      </c>
      <c r="P2092" s="1">
        <v>46235</v>
      </c>
      <c r="Q2092" s="2">
        <v>56.88</v>
      </c>
      <c r="R2092">
        <v>1</v>
      </c>
      <c r="S2092" t="s">
        <v>58</v>
      </c>
      <c r="T2092" s="4">
        <v>5.2499999999999998E-2</v>
      </c>
      <c r="U2092" t="s">
        <v>217</v>
      </c>
      <c r="V2092" t="s">
        <v>61</v>
      </c>
      <c r="W2092" s="2">
        <v>2.99</v>
      </c>
      <c r="X2092" s="2">
        <v>2.99</v>
      </c>
      <c r="Y2092" s="2">
        <v>2.99</v>
      </c>
      <c r="Z2092" t="s">
        <v>4224</v>
      </c>
    </row>
    <row r="2093" spans="1:26" x14ac:dyDescent="0.25">
      <c r="A2093">
        <v>2024578754</v>
      </c>
      <c r="B2093" t="s">
        <v>3768</v>
      </c>
      <c r="C2093" t="s">
        <v>3769</v>
      </c>
      <c r="D2093" t="str">
        <f t="shared" si="64"/>
        <v>JEANNE FORBES-SNIVELY</v>
      </c>
      <c r="E2093" t="s">
        <v>52</v>
      </c>
      <c r="F2093" t="s">
        <v>1141</v>
      </c>
      <c r="G2093" t="s">
        <v>1146</v>
      </c>
      <c r="H2093" t="s">
        <v>1146</v>
      </c>
      <c r="I2093" s="8">
        <v>17528908</v>
      </c>
      <c r="J2093" t="s">
        <v>1153</v>
      </c>
      <c r="K2093" t="s">
        <v>186</v>
      </c>
      <c r="L2093" t="str">
        <f t="shared" si="65"/>
        <v>DEBORAH INSKIPT</v>
      </c>
      <c r="M2093" t="s">
        <v>57</v>
      </c>
      <c r="N2093" s="1">
        <v>45566</v>
      </c>
      <c r="P2093" s="1">
        <v>46235</v>
      </c>
      <c r="Q2093" s="2">
        <v>33.590000000000003</v>
      </c>
      <c r="R2093">
        <v>1</v>
      </c>
      <c r="S2093" t="s">
        <v>58</v>
      </c>
      <c r="T2093" s="4">
        <v>5.2499999999999998E-2</v>
      </c>
      <c r="U2093" t="s">
        <v>217</v>
      </c>
      <c r="V2093" t="s">
        <v>61</v>
      </c>
      <c r="W2093" s="2">
        <v>1.76</v>
      </c>
      <c r="X2093" s="2">
        <v>1.76</v>
      </c>
      <c r="Y2093" s="2">
        <v>1.76</v>
      </c>
      <c r="Z2093" t="s">
        <v>4224</v>
      </c>
    </row>
    <row r="2094" spans="1:26" x14ac:dyDescent="0.25">
      <c r="A2094">
        <v>2024984249</v>
      </c>
      <c r="B2094" t="s">
        <v>3770</v>
      </c>
      <c r="C2094" t="s">
        <v>107</v>
      </c>
      <c r="D2094" t="str">
        <f t="shared" si="64"/>
        <v>MICHAEL MASSUCCI</v>
      </c>
      <c r="E2094" t="s">
        <v>52</v>
      </c>
      <c r="F2094" t="s">
        <v>1141</v>
      </c>
      <c r="G2094" t="s">
        <v>1146</v>
      </c>
      <c r="H2094" t="s">
        <v>1146</v>
      </c>
      <c r="I2094" s="8">
        <v>17528908</v>
      </c>
      <c r="J2094" t="s">
        <v>1153</v>
      </c>
      <c r="K2094" t="s">
        <v>186</v>
      </c>
      <c r="L2094" t="str">
        <f t="shared" si="65"/>
        <v>DEBORAH INSKIPT</v>
      </c>
      <c r="M2094" t="s">
        <v>57</v>
      </c>
      <c r="N2094" s="1">
        <v>45597</v>
      </c>
      <c r="P2094" s="1">
        <v>46235</v>
      </c>
      <c r="Q2094" s="2">
        <v>78.83</v>
      </c>
      <c r="R2094">
        <v>1</v>
      </c>
      <c r="S2094" t="s">
        <v>58</v>
      </c>
      <c r="T2094" s="4">
        <v>5.2499999999999998E-2</v>
      </c>
      <c r="U2094" t="s">
        <v>217</v>
      </c>
      <c r="V2094" t="s">
        <v>61</v>
      </c>
      <c r="W2094" s="2">
        <v>4.1399999999999997</v>
      </c>
      <c r="X2094" s="2">
        <v>4.1399999999999997</v>
      </c>
      <c r="Y2094" s="2">
        <v>4.1399999999999997</v>
      </c>
      <c r="Z2094" t="s">
        <v>4224</v>
      </c>
    </row>
    <row r="2095" spans="1:26" x14ac:dyDescent="0.25">
      <c r="A2095">
        <v>2025510689</v>
      </c>
      <c r="B2095" t="s">
        <v>3771</v>
      </c>
      <c r="C2095" t="s">
        <v>3772</v>
      </c>
      <c r="D2095" t="str">
        <f t="shared" si="64"/>
        <v>JANEY MOSAKOSKI</v>
      </c>
      <c r="E2095" t="s">
        <v>77</v>
      </c>
      <c r="F2095" t="s">
        <v>1141</v>
      </c>
      <c r="G2095" t="s">
        <v>1146</v>
      </c>
      <c r="H2095" t="s">
        <v>1146</v>
      </c>
      <c r="I2095" s="8">
        <v>8977234</v>
      </c>
      <c r="J2095" t="s">
        <v>78</v>
      </c>
      <c r="K2095" t="s">
        <v>79</v>
      </c>
      <c r="L2095" t="str">
        <f t="shared" si="65"/>
        <v>RYAN CALTAGIRONE</v>
      </c>
      <c r="M2095" t="s">
        <v>57</v>
      </c>
      <c r="N2095" s="1">
        <v>45627</v>
      </c>
      <c r="P2095" s="1">
        <v>46235</v>
      </c>
      <c r="Q2095" s="2">
        <v>57.84</v>
      </c>
      <c r="R2095">
        <v>1</v>
      </c>
      <c r="S2095" t="s">
        <v>58</v>
      </c>
      <c r="T2095" s="4">
        <v>5.2499999999999998E-2</v>
      </c>
      <c r="U2095" t="s">
        <v>217</v>
      </c>
      <c r="V2095" t="s">
        <v>61</v>
      </c>
      <c r="W2095" s="2">
        <v>3.04</v>
      </c>
      <c r="X2095" s="2">
        <v>3.04</v>
      </c>
      <c r="Y2095" s="2">
        <v>3.04</v>
      </c>
      <c r="Z2095" t="s">
        <v>4224</v>
      </c>
    </row>
    <row r="2096" spans="1:26" x14ac:dyDescent="0.25">
      <c r="A2096">
        <v>2025525110</v>
      </c>
      <c r="B2096" t="s">
        <v>1446</v>
      </c>
      <c r="C2096" t="s">
        <v>2232</v>
      </c>
      <c r="D2096" t="str">
        <f t="shared" si="64"/>
        <v>GERALD O'NEILL</v>
      </c>
      <c r="E2096" t="s">
        <v>52</v>
      </c>
      <c r="F2096" t="s">
        <v>1141</v>
      </c>
      <c r="G2096" t="s">
        <v>1146</v>
      </c>
      <c r="H2096" t="s">
        <v>1146</v>
      </c>
      <c r="I2096" s="8" t="s">
        <v>4117</v>
      </c>
      <c r="J2096" t="s">
        <v>128</v>
      </c>
      <c r="K2096" t="s">
        <v>129</v>
      </c>
      <c r="L2096" t="str">
        <f t="shared" si="65"/>
        <v>ANNE MARIE KOZACHECK</v>
      </c>
      <c r="M2096" t="s">
        <v>57</v>
      </c>
      <c r="N2096" s="1">
        <v>45597</v>
      </c>
      <c r="P2096" s="1">
        <v>46235</v>
      </c>
      <c r="Q2096" s="2">
        <v>104.08</v>
      </c>
      <c r="R2096">
        <v>1</v>
      </c>
      <c r="S2096" t="s">
        <v>58</v>
      </c>
      <c r="T2096" s="4">
        <v>5.2499999999999998E-2</v>
      </c>
      <c r="U2096" t="s">
        <v>217</v>
      </c>
      <c r="V2096" t="s">
        <v>61</v>
      </c>
      <c r="W2096" s="2">
        <v>5.46</v>
      </c>
      <c r="X2096" s="2">
        <v>5.46</v>
      </c>
      <c r="Y2096" s="2">
        <v>5.46</v>
      </c>
      <c r="Z2096" t="s">
        <v>4224</v>
      </c>
    </row>
    <row r="2097" spans="1:26" x14ac:dyDescent="0.25">
      <c r="A2097">
        <v>2025670861</v>
      </c>
      <c r="B2097" t="s">
        <v>3773</v>
      </c>
      <c r="C2097" t="s">
        <v>423</v>
      </c>
      <c r="D2097" t="str">
        <f t="shared" si="64"/>
        <v>KAREN CHURCHVILLE</v>
      </c>
      <c r="E2097" t="s">
        <v>52</v>
      </c>
      <c r="F2097" t="s">
        <v>1141</v>
      </c>
      <c r="G2097" t="s">
        <v>1146</v>
      </c>
      <c r="H2097" t="s">
        <v>1146</v>
      </c>
      <c r="I2097" s="8" t="s">
        <v>4117</v>
      </c>
      <c r="J2097" t="s">
        <v>128</v>
      </c>
      <c r="K2097" t="s">
        <v>129</v>
      </c>
      <c r="L2097" t="str">
        <f t="shared" si="65"/>
        <v>ANNE MARIE KOZACHECK</v>
      </c>
      <c r="M2097" t="s">
        <v>57</v>
      </c>
      <c r="N2097" s="1">
        <v>45658</v>
      </c>
      <c r="P2097" s="1">
        <v>46235</v>
      </c>
      <c r="Q2097" s="2">
        <v>56.88</v>
      </c>
      <c r="R2097">
        <v>1</v>
      </c>
      <c r="S2097" t="s">
        <v>58</v>
      </c>
      <c r="T2097" s="4">
        <v>5.2499999999999998E-2</v>
      </c>
      <c r="U2097" t="s">
        <v>217</v>
      </c>
      <c r="V2097" t="s">
        <v>61</v>
      </c>
      <c r="W2097" s="2">
        <v>2.99</v>
      </c>
      <c r="X2097" s="2">
        <v>2.99</v>
      </c>
      <c r="Y2097" s="2">
        <v>2.99</v>
      </c>
      <c r="Z2097" t="s">
        <v>4224</v>
      </c>
    </row>
    <row r="2098" spans="1:26" x14ac:dyDescent="0.25">
      <c r="A2098">
        <v>2025735300</v>
      </c>
      <c r="B2098" t="s">
        <v>3774</v>
      </c>
      <c r="C2098" t="s">
        <v>3775</v>
      </c>
      <c r="D2098" t="str">
        <f t="shared" si="64"/>
        <v>LUCIANA LOOMIS</v>
      </c>
      <c r="E2098" t="s">
        <v>52</v>
      </c>
      <c r="F2098" t="s">
        <v>1141</v>
      </c>
      <c r="G2098" t="s">
        <v>1146</v>
      </c>
      <c r="H2098" t="s">
        <v>1146</v>
      </c>
      <c r="I2098" s="8">
        <v>17528908</v>
      </c>
      <c r="J2098" t="s">
        <v>1153</v>
      </c>
      <c r="K2098" t="s">
        <v>186</v>
      </c>
      <c r="L2098" t="str">
        <f t="shared" si="65"/>
        <v>DEBORAH INSKIPT</v>
      </c>
      <c r="M2098" t="s">
        <v>57</v>
      </c>
      <c r="N2098" s="1">
        <v>45658</v>
      </c>
      <c r="P2098" s="1">
        <v>46235</v>
      </c>
      <c r="Q2098" s="2">
        <v>78.83</v>
      </c>
      <c r="R2098">
        <v>1</v>
      </c>
      <c r="S2098" t="s">
        <v>58</v>
      </c>
      <c r="T2098" s="4">
        <v>5.2499999999999998E-2</v>
      </c>
      <c r="U2098" t="s">
        <v>217</v>
      </c>
      <c r="V2098" t="s">
        <v>61</v>
      </c>
      <c r="W2098" s="2">
        <v>4.1399999999999997</v>
      </c>
      <c r="X2098" s="2">
        <v>4.1399999999999997</v>
      </c>
      <c r="Y2098" s="2">
        <v>4.1399999999999997</v>
      </c>
      <c r="Z2098" t="s">
        <v>4224</v>
      </c>
    </row>
    <row r="2099" spans="1:26" x14ac:dyDescent="0.25">
      <c r="A2099">
        <v>2025937347</v>
      </c>
      <c r="B2099" t="s">
        <v>3776</v>
      </c>
      <c r="C2099" t="s">
        <v>1543</v>
      </c>
      <c r="D2099" t="str">
        <f t="shared" si="64"/>
        <v>LYNN LYMAN</v>
      </c>
      <c r="E2099" t="s">
        <v>52</v>
      </c>
      <c r="F2099" t="s">
        <v>1141</v>
      </c>
      <c r="G2099" t="s">
        <v>1146</v>
      </c>
      <c r="H2099" t="s">
        <v>1146</v>
      </c>
      <c r="I2099" s="8" t="s">
        <v>4117</v>
      </c>
      <c r="J2099" t="s">
        <v>128</v>
      </c>
      <c r="K2099" t="s">
        <v>129</v>
      </c>
      <c r="L2099" t="str">
        <f t="shared" si="65"/>
        <v>ANNE MARIE KOZACHECK</v>
      </c>
      <c r="M2099" t="s">
        <v>57</v>
      </c>
      <c r="N2099" s="1">
        <v>45658</v>
      </c>
      <c r="P2099" s="1">
        <v>46235</v>
      </c>
      <c r="Q2099" s="2">
        <v>56.88</v>
      </c>
      <c r="R2099">
        <v>1</v>
      </c>
      <c r="S2099" t="s">
        <v>58</v>
      </c>
      <c r="T2099" s="4">
        <v>5.2499999999999998E-2</v>
      </c>
      <c r="U2099" t="s">
        <v>217</v>
      </c>
      <c r="V2099" t="s">
        <v>61</v>
      </c>
      <c r="W2099" s="2">
        <v>2.99</v>
      </c>
      <c r="X2099" s="2">
        <v>2.99</v>
      </c>
      <c r="Y2099" s="2">
        <v>2.99</v>
      </c>
      <c r="Z2099" t="s">
        <v>4224</v>
      </c>
    </row>
    <row r="2100" spans="1:26" x14ac:dyDescent="0.25">
      <c r="A2100">
        <v>2026002595</v>
      </c>
      <c r="B2100" t="s">
        <v>2785</v>
      </c>
      <c r="C2100" t="s">
        <v>646</v>
      </c>
      <c r="D2100" t="str">
        <f t="shared" si="64"/>
        <v>MARK HAYES</v>
      </c>
      <c r="E2100" t="s">
        <v>52</v>
      </c>
      <c r="F2100" t="s">
        <v>1141</v>
      </c>
      <c r="G2100" t="s">
        <v>1146</v>
      </c>
      <c r="H2100" t="s">
        <v>1146</v>
      </c>
      <c r="I2100" s="8" t="s">
        <v>4139</v>
      </c>
      <c r="J2100" t="s">
        <v>64</v>
      </c>
      <c r="K2100" t="s">
        <v>65</v>
      </c>
      <c r="L2100" t="str">
        <f t="shared" si="65"/>
        <v>JOHN ROKEN</v>
      </c>
      <c r="M2100" t="s">
        <v>57</v>
      </c>
      <c r="N2100" s="1">
        <v>45629</v>
      </c>
      <c r="P2100" s="1">
        <v>46237</v>
      </c>
      <c r="Q2100" s="2">
        <v>25.27</v>
      </c>
      <c r="R2100">
        <v>1</v>
      </c>
      <c r="S2100" t="s">
        <v>58</v>
      </c>
      <c r="T2100" s="4">
        <v>5.2499999999999998E-2</v>
      </c>
      <c r="U2100" t="s">
        <v>217</v>
      </c>
      <c r="V2100" t="s">
        <v>61</v>
      </c>
      <c r="W2100" s="2">
        <v>1.33</v>
      </c>
      <c r="X2100" s="2">
        <v>1.33</v>
      </c>
      <c r="Y2100" s="2">
        <v>1.33</v>
      </c>
      <c r="Z2100" t="s">
        <v>4224</v>
      </c>
    </row>
    <row r="2101" spans="1:26" x14ac:dyDescent="0.25">
      <c r="A2101">
        <v>2026147450</v>
      </c>
      <c r="B2101" t="s">
        <v>3778</v>
      </c>
      <c r="C2101" t="s">
        <v>561</v>
      </c>
      <c r="D2101" t="str">
        <f t="shared" si="64"/>
        <v>EDITH FENTON</v>
      </c>
      <c r="E2101" t="s">
        <v>52</v>
      </c>
      <c r="F2101" t="s">
        <v>1141</v>
      </c>
      <c r="G2101" t="s">
        <v>1146</v>
      </c>
      <c r="H2101" t="s">
        <v>1146</v>
      </c>
      <c r="I2101" s="8">
        <v>17528908</v>
      </c>
      <c r="J2101" t="s">
        <v>1153</v>
      </c>
      <c r="K2101" t="s">
        <v>186</v>
      </c>
      <c r="L2101" t="str">
        <f t="shared" si="65"/>
        <v>DEBORAH INSKIPT</v>
      </c>
      <c r="M2101" t="s">
        <v>57</v>
      </c>
      <c r="N2101" s="1">
        <v>45658</v>
      </c>
      <c r="P2101" s="1">
        <v>46235</v>
      </c>
      <c r="Q2101" s="2">
        <v>33.590000000000003</v>
      </c>
      <c r="R2101">
        <v>1</v>
      </c>
      <c r="S2101" t="s">
        <v>58</v>
      </c>
      <c r="T2101" s="4">
        <v>5.2499999999999998E-2</v>
      </c>
      <c r="U2101" t="s">
        <v>217</v>
      </c>
      <c r="V2101" t="s">
        <v>61</v>
      </c>
      <c r="W2101" s="2">
        <v>1.76</v>
      </c>
      <c r="X2101" s="2">
        <v>1.76</v>
      </c>
      <c r="Y2101" s="2">
        <v>1.76</v>
      </c>
      <c r="Z2101" t="s">
        <v>4224</v>
      </c>
    </row>
    <row r="2102" spans="1:26" x14ac:dyDescent="0.25">
      <c r="A2102">
        <v>2026488078</v>
      </c>
      <c r="B2102" t="s">
        <v>3779</v>
      </c>
      <c r="C2102" t="s">
        <v>299</v>
      </c>
      <c r="D2102" t="str">
        <f t="shared" si="64"/>
        <v>BRUCE BAGGIANI</v>
      </c>
      <c r="E2102" t="s">
        <v>52</v>
      </c>
      <c r="F2102" t="s">
        <v>1141</v>
      </c>
      <c r="G2102" t="s">
        <v>1146</v>
      </c>
      <c r="H2102" t="s">
        <v>1146</v>
      </c>
      <c r="I2102" s="8" t="s">
        <v>4170</v>
      </c>
      <c r="J2102" t="s">
        <v>1153</v>
      </c>
      <c r="K2102" t="s">
        <v>186</v>
      </c>
      <c r="L2102" t="str">
        <f t="shared" si="65"/>
        <v>DEBORAH INSKIPT</v>
      </c>
      <c r="M2102" t="s">
        <v>57</v>
      </c>
      <c r="N2102" s="1">
        <v>45689</v>
      </c>
      <c r="P2102" s="1">
        <v>46235</v>
      </c>
      <c r="Q2102" s="2">
        <v>33.590000000000003</v>
      </c>
      <c r="R2102">
        <v>1</v>
      </c>
      <c r="S2102" t="s">
        <v>58</v>
      </c>
      <c r="T2102" s="4">
        <v>5.2499999999999998E-2</v>
      </c>
      <c r="U2102" t="s">
        <v>217</v>
      </c>
      <c r="V2102" t="s">
        <v>61</v>
      </c>
      <c r="W2102" s="2">
        <v>1.76</v>
      </c>
      <c r="X2102" s="2">
        <v>1.76</v>
      </c>
      <c r="Y2102" s="2">
        <v>1.76</v>
      </c>
      <c r="Z2102" t="s">
        <v>4224</v>
      </c>
    </row>
    <row r="2103" spans="1:26" x14ac:dyDescent="0.25">
      <c r="A2103">
        <v>2026760350</v>
      </c>
      <c r="B2103" t="s">
        <v>2558</v>
      </c>
      <c r="C2103" t="s">
        <v>1151</v>
      </c>
      <c r="D2103" t="str">
        <f t="shared" si="64"/>
        <v>CRAIG DEAN</v>
      </c>
      <c r="E2103" t="s">
        <v>363</v>
      </c>
      <c r="F2103" t="s">
        <v>1141</v>
      </c>
      <c r="G2103" t="s">
        <v>1146</v>
      </c>
      <c r="H2103" t="s">
        <v>1146</v>
      </c>
      <c r="I2103" s="8">
        <v>16865615</v>
      </c>
      <c r="J2103" t="s">
        <v>513</v>
      </c>
      <c r="K2103" t="s">
        <v>514</v>
      </c>
      <c r="L2103" t="str">
        <f t="shared" si="65"/>
        <v>Heather Geske</v>
      </c>
      <c r="M2103" t="s">
        <v>57</v>
      </c>
      <c r="N2103" s="1">
        <v>45689</v>
      </c>
      <c r="P2103" s="1">
        <v>46235</v>
      </c>
      <c r="Q2103" s="2">
        <v>76.209999999999994</v>
      </c>
      <c r="R2103">
        <v>1</v>
      </c>
      <c r="S2103" t="s">
        <v>58</v>
      </c>
      <c r="T2103" s="4">
        <v>5.2499999999999998E-2</v>
      </c>
      <c r="U2103" t="s">
        <v>217</v>
      </c>
      <c r="V2103" t="s">
        <v>61</v>
      </c>
      <c r="W2103" s="2">
        <v>4</v>
      </c>
      <c r="X2103" s="2">
        <v>4</v>
      </c>
      <c r="Y2103" s="2">
        <v>4</v>
      </c>
      <c r="Z2103" t="s">
        <v>4224</v>
      </c>
    </row>
    <row r="2104" spans="1:26" x14ac:dyDescent="0.25">
      <c r="A2104">
        <v>2027050882</v>
      </c>
      <c r="B2104" t="s">
        <v>3780</v>
      </c>
      <c r="C2104" t="s">
        <v>3781</v>
      </c>
      <c r="D2104" t="str">
        <f t="shared" si="64"/>
        <v>BONITA SKIDMORE</v>
      </c>
      <c r="E2104" t="s">
        <v>52</v>
      </c>
      <c r="F2104" t="s">
        <v>1141</v>
      </c>
      <c r="G2104" t="s">
        <v>1146</v>
      </c>
      <c r="H2104" t="s">
        <v>1146</v>
      </c>
      <c r="I2104" s="8" t="s">
        <v>4170</v>
      </c>
      <c r="J2104" t="s">
        <v>1153</v>
      </c>
      <c r="K2104" t="s">
        <v>186</v>
      </c>
      <c r="L2104" t="str">
        <f t="shared" si="65"/>
        <v>DEBORAH INSKIPT</v>
      </c>
      <c r="M2104" t="s">
        <v>57</v>
      </c>
      <c r="N2104" s="1">
        <v>45748</v>
      </c>
      <c r="P2104" s="1">
        <v>46235</v>
      </c>
      <c r="Q2104" s="2">
        <v>87.59</v>
      </c>
      <c r="R2104">
        <v>1</v>
      </c>
      <c r="S2104" t="s">
        <v>58</v>
      </c>
      <c r="T2104" s="4">
        <v>5.2499999999999998E-2</v>
      </c>
      <c r="U2104" t="s">
        <v>217</v>
      </c>
      <c r="V2104" t="s">
        <v>61</v>
      </c>
      <c r="W2104" s="2">
        <v>4.5999999999999996</v>
      </c>
      <c r="X2104" s="2">
        <v>4.5999999999999996</v>
      </c>
      <c r="Y2104" s="2">
        <v>4.5999999999999996</v>
      </c>
      <c r="Z2104" t="s">
        <v>4224</v>
      </c>
    </row>
    <row r="2105" spans="1:26" x14ac:dyDescent="0.25">
      <c r="A2105">
        <v>2027085370</v>
      </c>
      <c r="B2105" t="s">
        <v>3782</v>
      </c>
      <c r="C2105" t="s">
        <v>2177</v>
      </c>
      <c r="D2105" t="str">
        <f t="shared" si="64"/>
        <v>JOANNE HRONOPOULOS</v>
      </c>
      <c r="E2105" t="s">
        <v>72</v>
      </c>
      <c r="F2105" t="s">
        <v>1141</v>
      </c>
      <c r="G2105" t="s">
        <v>1146</v>
      </c>
      <c r="H2105" t="s">
        <v>1146</v>
      </c>
      <c r="I2105" s="8">
        <v>16912722</v>
      </c>
      <c r="J2105" t="s">
        <v>751</v>
      </c>
      <c r="K2105" t="s">
        <v>752</v>
      </c>
      <c r="L2105" t="str">
        <f t="shared" si="65"/>
        <v>ANDREA PETRUNGARO</v>
      </c>
      <c r="M2105" t="s">
        <v>57</v>
      </c>
      <c r="N2105" s="1">
        <v>45717</v>
      </c>
      <c r="P2105" s="1">
        <v>46235</v>
      </c>
      <c r="Q2105" s="2">
        <v>49.02</v>
      </c>
      <c r="R2105">
        <v>1</v>
      </c>
      <c r="S2105" t="s">
        <v>58</v>
      </c>
      <c r="T2105" s="4">
        <v>5.2499999999999998E-2</v>
      </c>
      <c r="U2105" t="s">
        <v>217</v>
      </c>
      <c r="V2105" t="s">
        <v>61</v>
      </c>
      <c r="W2105" s="2">
        <v>2.57</v>
      </c>
      <c r="X2105" s="2">
        <v>2.57</v>
      </c>
      <c r="Y2105" s="2">
        <v>2.57</v>
      </c>
      <c r="Z2105" t="s">
        <v>4224</v>
      </c>
    </row>
    <row r="2106" spans="1:26" x14ac:dyDescent="0.25">
      <c r="A2106">
        <v>2027175182</v>
      </c>
      <c r="B2106" t="s">
        <v>3783</v>
      </c>
      <c r="C2106" t="s">
        <v>598</v>
      </c>
      <c r="D2106" t="str">
        <f t="shared" si="64"/>
        <v>KIMBERLY LAUFF</v>
      </c>
      <c r="E2106" t="s">
        <v>52</v>
      </c>
      <c r="F2106" t="s">
        <v>1141</v>
      </c>
      <c r="G2106" t="s">
        <v>1146</v>
      </c>
      <c r="H2106" t="s">
        <v>1146</v>
      </c>
      <c r="I2106" s="8" t="s">
        <v>4170</v>
      </c>
      <c r="J2106" t="s">
        <v>1153</v>
      </c>
      <c r="K2106" t="s">
        <v>186</v>
      </c>
      <c r="L2106" t="str">
        <f t="shared" si="65"/>
        <v>DEBORAH INSKIPT</v>
      </c>
      <c r="M2106" t="s">
        <v>57</v>
      </c>
      <c r="N2106" s="1">
        <v>45717</v>
      </c>
      <c r="P2106" s="1">
        <v>46235</v>
      </c>
      <c r="Q2106" s="2">
        <v>43.59</v>
      </c>
      <c r="R2106">
        <v>1</v>
      </c>
      <c r="S2106" t="s">
        <v>58</v>
      </c>
      <c r="T2106" s="4">
        <v>5.2499999999999998E-2</v>
      </c>
      <c r="U2106" t="s">
        <v>217</v>
      </c>
      <c r="V2106" t="s">
        <v>61</v>
      </c>
      <c r="W2106" s="2">
        <v>2.29</v>
      </c>
      <c r="X2106" s="2">
        <v>2.29</v>
      </c>
      <c r="Y2106" s="2">
        <v>2.29</v>
      </c>
      <c r="Z2106" t="s">
        <v>4224</v>
      </c>
    </row>
    <row r="2107" spans="1:26" x14ac:dyDescent="0.25">
      <c r="A2107">
        <v>2027202668</v>
      </c>
      <c r="B2107" t="s">
        <v>2418</v>
      </c>
      <c r="C2107" t="s">
        <v>653</v>
      </c>
      <c r="D2107" t="str">
        <f t="shared" si="64"/>
        <v>ELIZABETH REESE</v>
      </c>
      <c r="E2107" t="s">
        <v>52</v>
      </c>
      <c r="F2107" t="s">
        <v>1141</v>
      </c>
      <c r="G2107" t="s">
        <v>1146</v>
      </c>
      <c r="H2107" t="s">
        <v>1146</v>
      </c>
      <c r="I2107" s="8" t="s">
        <v>4170</v>
      </c>
      <c r="J2107" t="s">
        <v>1153</v>
      </c>
      <c r="K2107" t="s">
        <v>186</v>
      </c>
      <c r="L2107" t="str">
        <f t="shared" si="65"/>
        <v>DEBORAH INSKIPT</v>
      </c>
      <c r="M2107" t="s">
        <v>57</v>
      </c>
      <c r="N2107" s="1">
        <v>45778</v>
      </c>
      <c r="P2107" s="1">
        <v>46235</v>
      </c>
      <c r="Q2107" s="2">
        <v>56.88</v>
      </c>
      <c r="R2107">
        <v>1</v>
      </c>
      <c r="S2107" t="s">
        <v>58</v>
      </c>
      <c r="T2107" s="4">
        <v>5.2499999999999998E-2</v>
      </c>
      <c r="U2107" t="s">
        <v>217</v>
      </c>
      <c r="V2107" t="s">
        <v>61</v>
      </c>
      <c r="W2107" s="2">
        <v>2.99</v>
      </c>
      <c r="X2107" s="2">
        <v>2.99</v>
      </c>
      <c r="Y2107" s="2">
        <v>2.99</v>
      </c>
      <c r="Z2107" t="s">
        <v>4224</v>
      </c>
    </row>
    <row r="2108" spans="1:26" x14ac:dyDescent="0.25">
      <c r="A2108">
        <v>2016468518</v>
      </c>
      <c r="B2108" t="s">
        <v>3963</v>
      </c>
      <c r="C2108" t="s">
        <v>3964</v>
      </c>
      <c r="D2108" t="str">
        <f t="shared" si="64"/>
        <v>BERNICE BELGER</v>
      </c>
      <c r="E2108" t="s">
        <v>52</v>
      </c>
      <c r="F2108" t="s">
        <v>1141</v>
      </c>
      <c r="G2108" t="s">
        <v>1146</v>
      </c>
      <c r="H2108" t="s">
        <v>1146</v>
      </c>
      <c r="I2108" s="8">
        <v>15278437</v>
      </c>
      <c r="J2108" t="s">
        <v>1558</v>
      </c>
      <c r="K2108" t="s">
        <v>355</v>
      </c>
      <c r="L2108" t="str">
        <f t="shared" si="65"/>
        <v>JASON HOFFMANN</v>
      </c>
      <c r="M2108" t="s">
        <v>57</v>
      </c>
      <c r="N2108" s="1">
        <v>44866</v>
      </c>
      <c r="P2108" s="1">
        <v>46235</v>
      </c>
      <c r="Q2108" s="2">
        <v>61.19</v>
      </c>
      <c r="R2108">
        <v>1</v>
      </c>
      <c r="S2108" t="s">
        <v>58</v>
      </c>
      <c r="T2108" s="4">
        <v>5.2499999999999998E-2</v>
      </c>
      <c r="U2108" t="s">
        <v>217</v>
      </c>
      <c r="V2108" t="s">
        <v>61</v>
      </c>
      <c r="W2108" s="2">
        <v>3.21</v>
      </c>
      <c r="X2108" s="2">
        <v>3.21</v>
      </c>
      <c r="Y2108" s="2">
        <v>3.21</v>
      </c>
      <c r="Z2108" t="s">
        <v>4224</v>
      </c>
    </row>
    <row r="2109" spans="1:26" x14ac:dyDescent="0.25">
      <c r="A2109">
        <v>2016627945</v>
      </c>
      <c r="B2109" t="s">
        <v>3965</v>
      </c>
      <c r="C2109" t="s">
        <v>147</v>
      </c>
      <c r="D2109" t="str">
        <f t="shared" si="64"/>
        <v>NANCY LIEB</v>
      </c>
      <c r="E2109" t="s">
        <v>52</v>
      </c>
      <c r="F2109" t="s">
        <v>1141</v>
      </c>
      <c r="G2109" t="s">
        <v>1146</v>
      </c>
      <c r="H2109" t="s">
        <v>1146</v>
      </c>
      <c r="I2109" s="8">
        <v>15278437</v>
      </c>
      <c r="J2109" t="s">
        <v>1558</v>
      </c>
      <c r="K2109" t="s">
        <v>355</v>
      </c>
      <c r="L2109" t="str">
        <f t="shared" si="65"/>
        <v>JASON HOFFMANN</v>
      </c>
      <c r="M2109" t="s">
        <v>57</v>
      </c>
      <c r="N2109" s="1">
        <v>44927</v>
      </c>
      <c r="P2109" s="1">
        <v>46235</v>
      </c>
      <c r="Q2109" s="2">
        <v>55.54</v>
      </c>
      <c r="R2109">
        <v>1</v>
      </c>
      <c r="S2109" t="s">
        <v>58</v>
      </c>
      <c r="T2109" s="4">
        <v>5.2499999999999998E-2</v>
      </c>
      <c r="U2109" t="s">
        <v>217</v>
      </c>
      <c r="V2109" t="s">
        <v>61</v>
      </c>
      <c r="W2109" s="2">
        <v>2.92</v>
      </c>
      <c r="X2109" s="2">
        <v>2.92</v>
      </c>
      <c r="Y2109" s="2">
        <v>2.92</v>
      </c>
      <c r="Z2109" t="s">
        <v>4224</v>
      </c>
    </row>
    <row r="2110" spans="1:26" x14ac:dyDescent="0.25">
      <c r="A2110">
        <v>2016794185</v>
      </c>
      <c r="B2110" t="s">
        <v>2470</v>
      </c>
      <c r="C2110" t="s">
        <v>2471</v>
      </c>
      <c r="D2110" t="str">
        <f t="shared" si="64"/>
        <v>SUZIE ACKLEY</v>
      </c>
      <c r="E2110" t="s">
        <v>182</v>
      </c>
      <c r="F2110" t="s">
        <v>1141</v>
      </c>
      <c r="G2110" t="s">
        <v>1146</v>
      </c>
      <c r="H2110" t="s">
        <v>1146</v>
      </c>
      <c r="I2110" s="8">
        <v>20436896</v>
      </c>
      <c r="J2110" t="s">
        <v>78</v>
      </c>
      <c r="K2110" t="s">
        <v>225</v>
      </c>
      <c r="L2110" t="str">
        <f t="shared" si="65"/>
        <v>KATELENN CALTAGIRONE</v>
      </c>
      <c r="M2110" t="s">
        <v>57</v>
      </c>
      <c r="N2110" s="1">
        <v>44927</v>
      </c>
      <c r="P2110" s="1">
        <v>46235</v>
      </c>
      <c r="Q2110" s="2">
        <v>57.2</v>
      </c>
      <c r="R2110">
        <v>1</v>
      </c>
      <c r="S2110" t="s">
        <v>58</v>
      </c>
      <c r="T2110" s="4">
        <v>5.2499999999999998E-2</v>
      </c>
      <c r="U2110" t="s">
        <v>217</v>
      </c>
      <c r="V2110" t="s">
        <v>61</v>
      </c>
      <c r="W2110" s="2">
        <v>3</v>
      </c>
      <c r="X2110" s="2">
        <v>3</v>
      </c>
      <c r="Y2110" s="2">
        <v>3</v>
      </c>
      <c r="Z2110" t="s">
        <v>4224</v>
      </c>
    </row>
    <row r="2111" spans="1:26" x14ac:dyDescent="0.25">
      <c r="A2111">
        <v>2016815697</v>
      </c>
      <c r="B2111" t="s">
        <v>3966</v>
      </c>
      <c r="C2111" t="s">
        <v>470</v>
      </c>
      <c r="D2111" t="str">
        <f t="shared" si="64"/>
        <v>DIANE LINAHAN</v>
      </c>
      <c r="E2111" t="s">
        <v>52</v>
      </c>
      <c r="F2111" t="s">
        <v>1141</v>
      </c>
      <c r="G2111" t="s">
        <v>1146</v>
      </c>
      <c r="H2111" t="s">
        <v>1146</v>
      </c>
      <c r="I2111" s="8">
        <v>15278437</v>
      </c>
      <c r="J2111" t="s">
        <v>1558</v>
      </c>
      <c r="K2111" t="s">
        <v>355</v>
      </c>
      <c r="L2111" t="str">
        <f t="shared" si="65"/>
        <v>JASON HOFFMANN</v>
      </c>
      <c r="M2111" t="s">
        <v>57</v>
      </c>
      <c r="N2111" s="1">
        <v>44896</v>
      </c>
      <c r="P2111" s="1">
        <v>46235</v>
      </c>
      <c r="Q2111" s="2">
        <v>49.99</v>
      </c>
      <c r="R2111">
        <v>1</v>
      </c>
      <c r="S2111" t="s">
        <v>58</v>
      </c>
      <c r="T2111" s="4">
        <v>5.2499999999999998E-2</v>
      </c>
      <c r="U2111" t="s">
        <v>217</v>
      </c>
      <c r="V2111" t="s">
        <v>61</v>
      </c>
      <c r="W2111" s="2">
        <v>2.62</v>
      </c>
      <c r="X2111" s="2">
        <v>2.62</v>
      </c>
      <c r="Y2111" s="2">
        <v>2.62</v>
      </c>
      <c r="Z2111" t="s">
        <v>4224</v>
      </c>
    </row>
    <row r="2112" spans="1:26" x14ac:dyDescent="0.25">
      <c r="A2112">
        <v>2017029017</v>
      </c>
      <c r="B2112" t="s">
        <v>369</v>
      </c>
      <c r="C2112" t="s">
        <v>3150</v>
      </c>
      <c r="D2112" t="str">
        <f t="shared" si="64"/>
        <v>JANET MARCUS</v>
      </c>
      <c r="E2112" t="s">
        <v>52</v>
      </c>
      <c r="F2112" t="s">
        <v>1141</v>
      </c>
      <c r="G2112" t="s">
        <v>1146</v>
      </c>
      <c r="H2112" t="s">
        <v>1146</v>
      </c>
      <c r="I2112" s="8">
        <v>15278437</v>
      </c>
      <c r="J2112" t="s">
        <v>1558</v>
      </c>
      <c r="K2112" t="s">
        <v>355</v>
      </c>
      <c r="L2112" t="str">
        <f t="shared" si="65"/>
        <v>JASON HOFFMANN</v>
      </c>
      <c r="M2112" t="s">
        <v>57</v>
      </c>
      <c r="N2112" s="1">
        <v>44927</v>
      </c>
      <c r="P2112" s="1">
        <v>46235</v>
      </c>
      <c r="Q2112" s="2">
        <v>38.22</v>
      </c>
      <c r="R2112">
        <v>1</v>
      </c>
      <c r="S2112" t="s">
        <v>58</v>
      </c>
      <c r="T2112" s="4">
        <v>5.2499999999999998E-2</v>
      </c>
      <c r="U2112" t="s">
        <v>217</v>
      </c>
      <c r="V2112" t="s">
        <v>61</v>
      </c>
      <c r="W2112" s="2">
        <v>2.0099999999999998</v>
      </c>
      <c r="X2112" s="2">
        <v>2.0099999999999998</v>
      </c>
      <c r="Y2112" s="2">
        <v>2.0099999999999998</v>
      </c>
      <c r="Z2112" t="s">
        <v>4224</v>
      </c>
    </row>
    <row r="2113" spans="1:26" x14ac:dyDescent="0.25">
      <c r="A2113">
        <v>2017064782</v>
      </c>
      <c r="B2113" t="s">
        <v>3614</v>
      </c>
      <c r="C2113" t="s">
        <v>3967</v>
      </c>
      <c r="D2113" t="str">
        <f t="shared" si="64"/>
        <v>LINUS PARK</v>
      </c>
      <c r="E2113" t="s">
        <v>52</v>
      </c>
      <c r="F2113" t="s">
        <v>1141</v>
      </c>
      <c r="G2113" t="s">
        <v>1146</v>
      </c>
      <c r="H2113" t="s">
        <v>1146</v>
      </c>
      <c r="I2113" s="8">
        <v>15278437</v>
      </c>
      <c r="J2113" t="s">
        <v>1558</v>
      </c>
      <c r="K2113" t="s">
        <v>355</v>
      </c>
      <c r="L2113" t="str">
        <f t="shared" si="65"/>
        <v>JASON HOFFMANN</v>
      </c>
      <c r="M2113" t="s">
        <v>57</v>
      </c>
      <c r="N2113" s="1">
        <v>44927</v>
      </c>
      <c r="P2113" s="1">
        <v>46235</v>
      </c>
      <c r="Q2113" s="2">
        <v>117.8</v>
      </c>
      <c r="R2113">
        <v>1</v>
      </c>
      <c r="S2113" t="s">
        <v>58</v>
      </c>
      <c r="T2113" s="4">
        <v>5.2499999999999998E-2</v>
      </c>
      <c r="U2113" t="s">
        <v>217</v>
      </c>
      <c r="V2113" t="s">
        <v>61</v>
      </c>
      <c r="W2113" s="2">
        <v>6.18</v>
      </c>
      <c r="X2113" s="2">
        <v>6.18</v>
      </c>
      <c r="Y2113" s="2">
        <v>6.18</v>
      </c>
      <c r="Z2113" t="s">
        <v>4224</v>
      </c>
    </row>
    <row r="2114" spans="1:26" x14ac:dyDescent="0.25">
      <c r="A2114">
        <v>2017242798</v>
      </c>
      <c r="B2114" t="s">
        <v>252</v>
      </c>
      <c r="C2114" t="s">
        <v>253</v>
      </c>
      <c r="D2114" t="str">
        <f t="shared" si="64"/>
        <v>BONNI STEPHENSON</v>
      </c>
      <c r="E2114" t="s">
        <v>112</v>
      </c>
      <c r="F2114" t="s">
        <v>1141</v>
      </c>
      <c r="G2114" t="s">
        <v>1146</v>
      </c>
      <c r="H2114" t="s">
        <v>1146</v>
      </c>
      <c r="I2114" s="8">
        <v>9079571</v>
      </c>
      <c r="J2114" t="s">
        <v>55</v>
      </c>
      <c r="K2114" t="s">
        <v>83</v>
      </c>
      <c r="L2114" t="str">
        <f t="shared" si="65"/>
        <v>ADAM RICHTER</v>
      </c>
      <c r="M2114" t="s">
        <v>57</v>
      </c>
      <c r="N2114" s="1">
        <v>44930</v>
      </c>
      <c r="P2114" s="1">
        <v>46238</v>
      </c>
      <c r="Q2114" s="2">
        <v>57.84</v>
      </c>
      <c r="R2114">
        <v>1</v>
      </c>
      <c r="S2114" t="s">
        <v>58</v>
      </c>
      <c r="T2114" s="4">
        <v>5.2499999999999998E-2</v>
      </c>
      <c r="U2114" t="s">
        <v>217</v>
      </c>
      <c r="V2114" t="s">
        <v>61</v>
      </c>
      <c r="W2114" s="2">
        <v>3.04</v>
      </c>
      <c r="X2114" s="2">
        <v>3.04</v>
      </c>
      <c r="Y2114" s="2">
        <v>3.04</v>
      </c>
      <c r="Z2114" t="s">
        <v>4224</v>
      </c>
    </row>
    <row r="2115" spans="1:26" x14ac:dyDescent="0.25">
      <c r="A2115">
        <v>2017514550</v>
      </c>
      <c r="B2115" t="s">
        <v>3771</v>
      </c>
      <c r="C2115" t="s">
        <v>933</v>
      </c>
      <c r="D2115" t="str">
        <f t="shared" ref="D2115:D2178" si="66">CONCATENATE(C2115," ",B2115)</f>
        <v>MARTIN MOSAKOSKI</v>
      </c>
      <c r="E2115" t="s">
        <v>77</v>
      </c>
      <c r="F2115" t="s">
        <v>1141</v>
      </c>
      <c r="G2115" t="s">
        <v>1146</v>
      </c>
      <c r="H2115" t="s">
        <v>1146</v>
      </c>
      <c r="I2115" s="8">
        <v>20436896</v>
      </c>
      <c r="J2115" t="s">
        <v>78</v>
      </c>
      <c r="K2115" t="s">
        <v>225</v>
      </c>
      <c r="L2115" t="str">
        <f t="shared" ref="L2115:L2178" si="67">CONCATENATE(K2115," ",J2115)</f>
        <v>KATELENN CALTAGIRONE</v>
      </c>
      <c r="M2115" t="s">
        <v>57</v>
      </c>
      <c r="N2115" s="1">
        <v>44958</v>
      </c>
      <c r="P2115" s="1">
        <v>46235</v>
      </c>
      <c r="Q2115" s="2">
        <v>77.39</v>
      </c>
      <c r="R2115">
        <v>1</v>
      </c>
      <c r="S2115" t="s">
        <v>58</v>
      </c>
      <c r="T2115" s="4">
        <v>5.2499999999999998E-2</v>
      </c>
      <c r="U2115" t="s">
        <v>217</v>
      </c>
      <c r="V2115" t="s">
        <v>61</v>
      </c>
      <c r="W2115" s="2">
        <v>4.0599999999999996</v>
      </c>
      <c r="X2115" s="2">
        <v>4.0599999999999996</v>
      </c>
      <c r="Y2115" s="2">
        <v>4.0599999999999996</v>
      </c>
      <c r="Z2115" t="s">
        <v>4224</v>
      </c>
    </row>
    <row r="2116" spans="1:26" x14ac:dyDescent="0.25">
      <c r="A2116">
        <v>2017539416</v>
      </c>
      <c r="B2116" t="s">
        <v>2154</v>
      </c>
      <c r="C2116" t="s">
        <v>598</v>
      </c>
      <c r="D2116" t="str">
        <f t="shared" si="66"/>
        <v>KIMBERLY HUFF</v>
      </c>
      <c r="E2116" t="s">
        <v>430</v>
      </c>
      <c r="F2116" t="s">
        <v>1141</v>
      </c>
      <c r="G2116" t="s">
        <v>1146</v>
      </c>
      <c r="H2116" t="s">
        <v>1146</v>
      </c>
      <c r="I2116" s="8">
        <v>20436896</v>
      </c>
      <c r="J2116" t="s">
        <v>78</v>
      </c>
      <c r="K2116" t="s">
        <v>225</v>
      </c>
      <c r="L2116" t="str">
        <f t="shared" si="67"/>
        <v>KATELENN CALTAGIRONE</v>
      </c>
      <c r="M2116" t="s">
        <v>57</v>
      </c>
      <c r="N2116" s="1">
        <v>44986</v>
      </c>
      <c r="P2116" s="1">
        <v>46235</v>
      </c>
      <c r="Q2116" s="2">
        <v>41.11</v>
      </c>
      <c r="R2116">
        <v>1</v>
      </c>
      <c r="S2116" t="s">
        <v>58</v>
      </c>
      <c r="T2116" s="4">
        <v>5.2499999999999998E-2</v>
      </c>
      <c r="U2116" t="s">
        <v>217</v>
      </c>
      <c r="V2116" t="s">
        <v>61</v>
      </c>
      <c r="W2116" s="2">
        <v>2.16</v>
      </c>
      <c r="X2116" s="2">
        <v>2.16</v>
      </c>
      <c r="Y2116" s="2">
        <v>2.16</v>
      </c>
      <c r="Z2116" t="s">
        <v>4224</v>
      </c>
    </row>
    <row r="2117" spans="1:26" x14ac:dyDescent="0.25">
      <c r="A2117">
        <v>2018421687</v>
      </c>
      <c r="B2117" t="s">
        <v>3968</v>
      </c>
      <c r="C2117" t="s">
        <v>653</v>
      </c>
      <c r="D2117" t="str">
        <f t="shared" si="66"/>
        <v>ELIZABETH BRIDGES</v>
      </c>
      <c r="E2117" t="s">
        <v>112</v>
      </c>
      <c r="F2117" t="s">
        <v>1141</v>
      </c>
      <c r="G2117" t="s">
        <v>1146</v>
      </c>
      <c r="H2117" t="s">
        <v>1146</v>
      </c>
      <c r="I2117" s="8">
        <v>8977234</v>
      </c>
      <c r="J2117" t="s">
        <v>78</v>
      </c>
      <c r="K2117" t="s">
        <v>79</v>
      </c>
      <c r="L2117" t="str">
        <f t="shared" si="67"/>
        <v>RYAN CALTAGIRONE</v>
      </c>
      <c r="M2117" t="s">
        <v>57</v>
      </c>
      <c r="N2117" s="1">
        <v>45037</v>
      </c>
      <c r="P2117" s="1">
        <v>46224</v>
      </c>
      <c r="Q2117" s="2">
        <v>113.49</v>
      </c>
      <c r="R2117">
        <v>1</v>
      </c>
      <c r="S2117" t="s">
        <v>58</v>
      </c>
      <c r="T2117" s="4">
        <v>5.2499999999999998E-2</v>
      </c>
      <c r="U2117" t="s">
        <v>217</v>
      </c>
      <c r="V2117" t="s">
        <v>61</v>
      </c>
      <c r="W2117" s="2">
        <v>5.96</v>
      </c>
      <c r="X2117" s="2">
        <v>5.96</v>
      </c>
      <c r="Y2117" s="2">
        <v>5.96</v>
      </c>
      <c r="Z2117" t="s">
        <v>4224</v>
      </c>
    </row>
    <row r="2118" spans="1:26" x14ac:dyDescent="0.25">
      <c r="A2118">
        <v>2018434791</v>
      </c>
      <c r="B2118" t="s">
        <v>2090</v>
      </c>
      <c r="C2118" t="s">
        <v>2496</v>
      </c>
      <c r="D2118" t="str">
        <f t="shared" si="66"/>
        <v>DWIGHT WAGNER</v>
      </c>
      <c r="E2118" t="s">
        <v>112</v>
      </c>
      <c r="F2118" t="s">
        <v>1141</v>
      </c>
      <c r="G2118" t="s">
        <v>1146</v>
      </c>
      <c r="H2118" t="s">
        <v>1146</v>
      </c>
      <c r="I2118" s="8">
        <v>8977234</v>
      </c>
      <c r="J2118" t="s">
        <v>78</v>
      </c>
      <c r="K2118" t="s">
        <v>79</v>
      </c>
      <c r="L2118" t="str">
        <f t="shared" si="67"/>
        <v>RYAN CALTAGIRONE</v>
      </c>
      <c r="M2118" t="s">
        <v>57</v>
      </c>
      <c r="N2118" s="1">
        <v>45047</v>
      </c>
      <c r="P2118" s="1">
        <v>46235</v>
      </c>
      <c r="Q2118" s="2">
        <v>46.65</v>
      </c>
      <c r="R2118">
        <v>1</v>
      </c>
      <c r="S2118" t="s">
        <v>58</v>
      </c>
      <c r="T2118" s="4">
        <v>5.2499999999999998E-2</v>
      </c>
      <c r="U2118" t="s">
        <v>217</v>
      </c>
      <c r="V2118" t="s">
        <v>61</v>
      </c>
      <c r="W2118" s="2">
        <v>2.4500000000000002</v>
      </c>
      <c r="X2118" s="2">
        <v>2.4500000000000002</v>
      </c>
      <c r="Y2118" s="2">
        <v>2.4500000000000002</v>
      </c>
      <c r="Z2118" t="s">
        <v>4224</v>
      </c>
    </row>
    <row r="2119" spans="1:26" x14ac:dyDescent="0.25">
      <c r="A2119">
        <v>2018472291</v>
      </c>
      <c r="B2119" t="s">
        <v>2157</v>
      </c>
      <c r="C2119" t="s">
        <v>525</v>
      </c>
      <c r="D2119" t="str">
        <f t="shared" si="66"/>
        <v>KATHY POPA</v>
      </c>
      <c r="E2119" t="s">
        <v>52</v>
      </c>
      <c r="F2119" t="s">
        <v>1141</v>
      </c>
      <c r="G2119" t="s">
        <v>1146</v>
      </c>
      <c r="H2119" t="s">
        <v>1146</v>
      </c>
      <c r="I2119" s="8">
        <v>19562245</v>
      </c>
      <c r="J2119" t="s">
        <v>2013</v>
      </c>
      <c r="K2119" t="s">
        <v>218</v>
      </c>
      <c r="L2119" t="str">
        <f t="shared" si="67"/>
        <v>KELLY CARRYER</v>
      </c>
      <c r="M2119" t="s">
        <v>57</v>
      </c>
      <c r="N2119" s="1">
        <v>45047</v>
      </c>
      <c r="P2119" s="1">
        <v>46235</v>
      </c>
      <c r="Q2119" s="2">
        <v>87.31</v>
      </c>
      <c r="R2119">
        <v>1</v>
      </c>
      <c r="S2119" t="s">
        <v>58</v>
      </c>
      <c r="T2119" s="4">
        <v>5.2499999999999998E-2</v>
      </c>
      <c r="U2119" t="s">
        <v>217</v>
      </c>
      <c r="V2119" t="s">
        <v>61</v>
      </c>
      <c r="W2119" s="2">
        <v>4.58</v>
      </c>
      <c r="X2119" s="2">
        <v>4.58</v>
      </c>
      <c r="Y2119" s="2">
        <v>4.58</v>
      </c>
      <c r="Z2119" t="s">
        <v>4224</v>
      </c>
    </row>
    <row r="2120" spans="1:26" x14ac:dyDescent="0.25">
      <c r="A2120">
        <v>2018522516</v>
      </c>
      <c r="B2120" t="s">
        <v>296</v>
      </c>
      <c r="C2120" t="s">
        <v>1557</v>
      </c>
      <c r="D2120" t="str">
        <f t="shared" si="66"/>
        <v>LAWRENCE III</v>
      </c>
      <c r="E2120" t="s">
        <v>52</v>
      </c>
      <c r="F2120" t="s">
        <v>1141</v>
      </c>
      <c r="G2120" t="s">
        <v>1146</v>
      </c>
      <c r="H2120" t="s">
        <v>1146</v>
      </c>
      <c r="I2120" s="8">
        <v>19562245</v>
      </c>
      <c r="J2120" t="s">
        <v>2013</v>
      </c>
      <c r="K2120" t="s">
        <v>218</v>
      </c>
      <c r="L2120" t="str">
        <f t="shared" si="67"/>
        <v>KELLY CARRYER</v>
      </c>
      <c r="M2120" t="s">
        <v>57</v>
      </c>
      <c r="N2120" s="1">
        <v>45048</v>
      </c>
      <c r="P2120" s="1">
        <v>46236</v>
      </c>
      <c r="Q2120" s="2">
        <v>50.6</v>
      </c>
      <c r="R2120">
        <v>1</v>
      </c>
      <c r="S2120" t="s">
        <v>58</v>
      </c>
      <c r="T2120" s="4">
        <v>5.2499999999999998E-2</v>
      </c>
      <c r="U2120" t="s">
        <v>217</v>
      </c>
      <c r="V2120" t="s">
        <v>61</v>
      </c>
      <c r="W2120" s="2">
        <v>2.66</v>
      </c>
      <c r="X2120" s="2">
        <v>2.66</v>
      </c>
      <c r="Y2120" s="2">
        <v>2.66</v>
      </c>
      <c r="Z2120" t="s">
        <v>4224</v>
      </c>
    </row>
    <row r="2121" spans="1:26" x14ac:dyDescent="0.25">
      <c r="A2121">
        <v>2018753089</v>
      </c>
      <c r="B2121" t="s">
        <v>3969</v>
      </c>
      <c r="C2121" t="s">
        <v>107</v>
      </c>
      <c r="D2121" t="str">
        <f t="shared" si="66"/>
        <v>MICHAEL GEHRON</v>
      </c>
      <c r="E2121" t="s">
        <v>52</v>
      </c>
      <c r="F2121" t="s">
        <v>1141</v>
      </c>
      <c r="G2121" t="s">
        <v>1146</v>
      </c>
      <c r="H2121" t="s">
        <v>1146</v>
      </c>
      <c r="I2121" s="8">
        <v>15278437</v>
      </c>
      <c r="J2121" t="s">
        <v>1558</v>
      </c>
      <c r="K2121" t="s">
        <v>355</v>
      </c>
      <c r="L2121" t="str">
        <f t="shared" si="67"/>
        <v>JASON HOFFMANN</v>
      </c>
      <c r="M2121" t="s">
        <v>57</v>
      </c>
      <c r="N2121" s="1">
        <v>45078</v>
      </c>
      <c r="P2121" s="1">
        <v>46235</v>
      </c>
      <c r="Q2121" s="2">
        <v>51.19</v>
      </c>
      <c r="R2121">
        <v>1</v>
      </c>
      <c r="S2121" t="s">
        <v>58</v>
      </c>
      <c r="T2121" s="4">
        <v>5.2499999999999998E-2</v>
      </c>
      <c r="U2121" t="s">
        <v>217</v>
      </c>
      <c r="V2121" t="s">
        <v>61</v>
      </c>
      <c r="W2121" s="2">
        <v>2.69</v>
      </c>
      <c r="X2121" s="2">
        <v>2.69</v>
      </c>
      <c r="Y2121" s="2">
        <v>2.69</v>
      </c>
      <c r="Z2121" t="s">
        <v>4224</v>
      </c>
    </row>
    <row r="2122" spans="1:26" x14ac:dyDescent="0.25">
      <c r="A2122">
        <v>2018854836</v>
      </c>
      <c r="B2122" t="s">
        <v>280</v>
      </c>
      <c r="C2122" t="s">
        <v>2507</v>
      </c>
      <c r="D2122" t="str">
        <f t="shared" si="66"/>
        <v>LYNDA EARLY</v>
      </c>
      <c r="E2122" t="s">
        <v>1127</v>
      </c>
      <c r="F2122" t="s">
        <v>1141</v>
      </c>
      <c r="G2122" t="s">
        <v>1146</v>
      </c>
      <c r="H2122" t="s">
        <v>1146</v>
      </c>
      <c r="I2122" s="8">
        <v>8977234</v>
      </c>
      <c r="J2122" t="s">
        <v>78</v>
      </c>
      <c r="K2122" t="s">
        <v>79</v>
      </c>
      <c r="L2122" t="str">
        <f t="shared" si="67"/>
        <v>RYAN CALTAGIRONE</v>
      </c>
      <c r="M2122" t="s">
        <v>57</v>
      </c>
      <c r="N2122" s="1">
        <v>45078</v>
      </c>
      <c r="P2122" s="1">
        <v>46235</v>
      </c>
      <c r="Q2122" s="2">
        <v>38.909999999999997</v>
      </c>
      <c r="R2122">
        <v>1</v>
      </c>
      <c r="S2122" t="s">
        <v>58</v>
      </c>
      <c r="T2122" s="4">
        <v>5.2499999999999998E-2</v>
      </c>
      <c r="U2122" t="s">
        <v>217</v>
      </c>
      <c r="V2122" t="s">
        <v>61</v>
      </c>
      <c r="W2122" s="2">
        <v>2.04</v>
      </c>
      <c r="X2122" s="2">
        <v>2.04</v>
      </c>
      <c r="Y2122" s="2">
        <v>2.04</v>
      </c>
      <c r="Z2122" t="s">
        <v>4224</v>
      </c>
    </row>
    <row r="2123" spans="1:26" x14ac:dyDescent="0.25">
      <c r="A2123">
        <v>2018855162</v>
      </c>
      <c r="B2123" t="s">
        <v>280</v>
      </c>
      <c r="C2123" t="s">
        <v>281</v>
      </c>
      <c r="D2123" t="str">
        <f t="shared" si="66"/>
        <v>PATRICK EARLY</v>
      </c>
      <c r="E2123" t="s">
        <v>1127</v>
      </c>
      <c r="F2123" t="s">
        <v>1141</v>
      </c>
      <c r="G2123" t="s">
        <v>1146</v>
      </c>
      <c r="H2123" t="s">
        <v>1146</v>
      </c>
      <c r="I2123" s="8">
        <v>8977234</v>
      </c>
      <c r="J2123" t="s">
        <v>78</v>
      </c>
      <c r="K2123" t="s">
        <v>79</v>
      </c>
      <c r="L2123" t="str">
        <f t="shared" si="67"/>
        <v>RYAN CALTAGIRONE</v>
      </c>
      <c r="M2123" t="s">
        <v>57</v>
      </c>
      <c r="N2123" s="1">
        <v>45078</v>
      </c>
      <c r="P2123" s="1">
        <v>46235</v>
      </c>
      <c r="Q2123" s="2">
        <v>38.909999999999997</v>
      </c>
      <c r="R2123">
        <v>1</v>
      </c>
      <c r="S2123" t="s">
        <v>58</v>
      </c>
      <c r="T2123" s="4">
        <v>5.2499999999999998E-2</v>
      </c>
      <c r="U2123" t="s">
        <v>217</v>
      </c>
      <c r="V2123" t="s">
        <v>61</v>
      </c>
      <c r="W2123" s="2">
        <v>2.04</v>
      </c>
      <c r="X2123" s="2">
        <v>2.04</v>
      </c>
      <c r="Y2123" s="2">
        <v>2.04</v>
      </c>
      <c r="Z2123" t="s">
        <v>4224</v>
      </c>
    </row>
    <row r="2124" spans="1:26" x14ac:dyDescent="0.25">
      <c r="A2124">
        <v>2018908125</v>
      </c>
      <c r="B2124" t="s">
        <v>3970</v>
      </c>
      <c r="C2124" t="s">
        <v>737</v>
      </c>
      <c r="D2124" t="str">
        <f t="shared" si="66"/>
        <v>HEIDI RUEFENACHT</v>
      </c>
      <c r="E2124" t="s">
        <v>52</v>
      </c>
      <c r="F2124" t="s">
        <v>1141</v>
      </c>
      <c r="G2124" t="s">
        <v>1146</v>
      </c>
      <c r="H2124" t="s">
        <v>1146</v>
      </c>
      <c r="I2124" s="8">
        <v>19562245</v>
      </c>
      <c r="J2124" t="s">
        <v>2013</v>
      </c>
      <c r="K2124" t="s">
        <v>218</v>
      </c>
      <c r="L2124" t="str">
        <f t="shared" si="67"/>
        <v>KELLY CARRYER</v>
      </c>
      <c r="M2124" t="s">
        <v>57</v>
      </c>
      <c r="N2124" s="1">
        <v>45108</v>
      </c>
      <c r="P2124" s="1">
        <v>46235</v>
      </c>
      <c r="Q2124" s="2">
        <v>48.22</v>
      </c>
      <c r="R2124">
        <v>1</v>
      </c>
      <c r="S2124" t="s">
        <v>58</v>
      </c>
      <c r="T2124" s="4">
        <v>5.2499999999999998E-2</v>
      </c>
      <c r="U2124" t="s">
        <v>217</v>
      </c>
      <c r="V2124" t="s">
        <v>61</v>
      </c>
      <c r="W2124" s="2">
        <v>2.5299999999999998</v>
      </c>
      <c r="X2124" s="2">
        <v>2.5299999999999998</v>
      </c>
      <c r="Y2124" s="2">
        <v>2.5299999999999998</v>
      </c>
      <c r="Z2124" t="s">
        <v>4224</v>
      </c>
    </row>
    <row r="2125" spans="1:26" x14ac:dyDescent="0.25">
      <c r="A2125">
        <v>2019101129</v>
      </c>
      <c r="B2125" t="s">
        <v>900</v>
      </c>
      <c r="C2125" t="s">
        <v>330</v>
      </c>
      <c r="D2125" t="str">
        <f t="shared" si="66"/>
        <v>JAMES MILLER</v>
      </c>
      <c r="E2125" t="s">
        <v>52</v>
      </c>
      <c r="F2125" t="s">
        <v>1141</v>
      </c>
      <c r="G2125" t="s">
        <v>1146</v>
      </c>
      <c r="H2125" t="s">
        <v>1146</v>
      </c>
      <c r="I2125" s="8">
        <v>19562245</v>
      </c>
      <c r="J2125" t="s">
        <v>2013</v>
      </c>
      <c r="K2125" t="s">
        <v>218</v>
      </c>
      <c r="L2125" t="str">
        <f t="shared" si="67"/>
        <v>KELLY CARRYER</v>
      </c>
      <c r="M2125" t="s">
        <v>57</v>
      </c>
      <c r="N2125" s="1">
        <v>45108</v>
      </c>
      <c r="P2125" s="1">
        <v>46235</v>
      </c>
      <c r="Q2125" s="2">
        <v>43.59</v>
      </c>
      <c r="R2125">
        <v>1</v>
      </c>
      <c r="S2125" t="s">
        <v>58</v>
      </c>
      <c r="T2125" s="4">
        <v>5.2499999999999998E-2</v>
      </c>
      <c r="U2125" t="s">
        <v>217</v>
      </c>
      <c r="V2125" t="s">
        <v>61</v>
      </c>
      <c r="W2125" s="2">
        <v>2.29</v>
      </c>
      <c r="X2125" s="2">
        <v>2.29</v>
      </c>
      <c r="Y2125" s="2">
        <v>2.29</v>
      </c>
      <c r="Z2125" t="s">
        <v>4224</v>
      </c>
    </row>
    <row r="2126" spans="1:26" x14ac:dyDescent="0.25">
      <c r="A2126">
        <v>2019170689</v>
      </c>
      <c r="B2126" t="s">
        <v>3971</v>
      </c>
      <c r="C2126" t="s">
        <v>206</v>
      </c>
      <c r="D2126" t="str">
        <f t="shared" si="66"/>
        <v>ROBIN LAICHALK</v>
      </c>
      <c r="E2126" t="s">
        <v>77</v>
      </c>
      <c r="F2126" t="s">
        <v>1141</v>
      </c>
      <c r="G2126" t="s">
        <v>1146</v>
      </c>
      <c r="H2126" t="s">
        <v>1146</v>
      </c>
      <c r="I2126" s="8">
        <v>8977234</v>
      </c>
      <c r="J2126" t="s">
        <v>78</v>
      </c>
      <c r="K2126" t="s">
        <v>79</v>
      </c>
      <c r="L2126" t="str">
        <f t="shared" si="67"/>
        <v>RYAN CALTAGIRONE</v>
      </c>
      <c r="M2126" t="s">
        <v>57</v>
      </c>
      <c r="N2126" s="1">
        <v>45108</v>
      </c>
      <c r="P2126" s="1">
        <v>46235</v>
      </c>
      <c r="Q2126" s="2">
        <v>32.770000000000003</v>
      </c>
      <c r="R2126">
        <v>1</v>
      </c>
      <c r="S2126" t="s">
        <v>58</v>
      </c>
      <c r="T2126" s="4">
        <v>5.2499999999999998E-2</v>
      </c>
      <c r="U2126" t="s">
        <v>217</v>
      </c>
      <c r="V2126" t="s">
        <v>61</v>
      </c>
      <c r="W2126" s="2">
        <v>1.72</v>
      </c>
      <c r="X2126" s="2">
        <v>1.72</v>
      </c>
      <c r="Y2126" s="2">
        <v>1.72</v>
      </c>
      <c r="Z2126" t="s">
        <v>4224</v>
      </c>
    </row>
    <row r="2127" spans="1:26" x14ac:dyDescent="0.25">
      <c r="A2127">
        <v>2019202915</v>
      </c>
      <c r="B2127" t="s">
        <v>3972</v>
      </c>
      <c r="C2127" t="s">
        <v>166</v>
      </c>
      <c r="D2127" t="str">
        <f t="shared" si="66"/>
        <v>CAROL BOTTOMS</v>
      </c>
      <c r="E2127" t="s">
        <v>182</v>
      </c>
      <c r="F2127" t="s">
        <v>1141</v>
      </c>
      <c r="G2127" t="s">
        <v>1146</v>
      </c>
      <c r="H2127" t="s">
        <v>1146</v>
      </c>
      <c r="I2127" s="8">
        <v>8977234</v>
      </c>
      <c r="J2127" t="s">
        <v>78</v>
      </c>
      <c r="K2127" t="s">
        <v>79</v>
      </c>
      <c r="L2127" t="str">
        <f t="shared" si="67"/>
        <v>RYAN CALTAGIRONE</v>
      </c>
      <c r="M2127" t="s">
        <v>57</v>
      </c>
      <c r="N2127" s="1">
        <v>45108</v>
      </c>
      <c r="P2127" s="1">
        <v>46235</v>
      </c>
      <c r="Q2127" s="2">
        <v>47.55</v>
      </c>
      <c r="R2127">
        <v>1</v>
      </c>
      <c r="S2127" t="s">
        <v>58</v>
      </c>
      <c r="T2127" s="4">
        <v>5.2499999999999998E-2</v>
      </c>
      <c r="U2127" t="s">
        <v>217</v>
      </c>
      <c r="V2127" t="s">
        <v>61</v>
      </c>
      <c r="W2127" s="2">
        <v>2.5</v>
      </c>
      <c r="X2127" s="2">
        <v>2.5</v>
      </c>
      <c r="Y2127" s="2">
        <v>2.5</v>
      </c>
      <c r="Z2127" t="s">
        <v>4224</v>
      </c>
    </row>
    <row r="2128" spans="1:26" x14ac:dyDescent="0.25">
      <c r="A2128">
        <v>2019422323</v>
      </c>
      <c r="B2128" t="s">
        <v>3974</v>
      </c>
      <c r="C2128" t="s">
        <v>133</v>
      </c>
      <c r="D2128" t="str">
        <f t="shared" si="66"/>
        <v>LISA CHRISTIANSEN</v>
      </c>
      <c r="E2128" t="s">
        <v>430</v>
      </c>
      <c r="F2128" t="s">
        <v>1141</v>
      </c>
      <c r="G2128" t="s">
        <v>1146</v>
      </c>
      <c r="H2128" t="s">
        <v>1146</v>
      </c>
      <c r="I2128" s="8">
        <v>8977234</v>
      </c>
      <c r="J2128" t="s">
        <v>78</v>
      </c>
      <c r="K2128" t="s">
        <v>79</v>
      </c>
      <c r="L2128" t="str">
        <f t="shared" si="67"/>
        <v>RYAN CALTAGIRONE</v>
      </c>
      <c r="M2128" t="s">
        <v>57</v>
      </c>
      <c r="N2128" s="1">
        <v>45139</v>
      </c>
      <c r="P2128" s="1">
        <v>46235</v>
      </c>
      <c r="Q2128" s="2">
        <v>42.84</v>
      </c>
      <c r="R2128">
        <v>1</v>
      </c>
      <c r="S2128" t="s">
        <v>58</v>
      </c>
      <c r="T2128" s="4">
        <v>5.2499999999999998E-2</v>
      </c>
      <c r="U2128" t="s">
        <v>217</v>
      </c>
      <c r="V2128" t="s">
        <v>61</v>
      </c>
      <c r="W2128" s="2">
        <v>2.25</v>
      </c>
      <c r="X2128" s="2">
        <v>2.25</v>
      </c>
      <c r="Y2128" s="2">
        <v>2.25</v>
      </c>
      <c r="Z2128" t="s">
        <v>4224</v>
      </c>
    </row>
    <row r="2129" spans="1:26" x14ac:dyDescent="0.25">
      <c r="A2129">
        <v>2019741130</v>
      </c>
      <c r="B2129" t="s">
        <v>199</v>
      </c>
      <c r="C2129" t="s">
        <v>869</v>
      </c>
      <c r="D2129" t="str">
        <f t="shared" si="66"/>
        <v>SHARON HOFFMAN</v>
      </c>
      <c r="E2129" t="s">
        <v>52</v>
      </c>
      <c r="F2129" t="s">
        <v>1141</v>
      </c>
      <c r="G2129" t="s">
        <v>1146</v>
      </c>
      <c r="H2129" t="s">
        <v>1146</v>
      </c>
      <c r="I2129" s="8">
        <v>15278437</v>
      </c>
      <c r="J2129" t="s">
        <v>1558</v>
      </c>
      <c r="K2129" t="s">
        <v>355</v>
      </c>
      <c r="L2129" t="str">
        <f t="shared" si="67"/>
        <v>JASON HOFFMANN</v>
      </c>
      <c r="M2129" t="s">
        <v>57</v>
      </c>
      <c r="N2129" s="1">
        <v>45170</v>
      </c>
      <c r="P2129" s="1">
        <v>46235</v>
      </c>
      <c r="Q2129" s="2">
        <v>64.540000000000006</v>
      </c>
      <c r="R2129">
        <v>1</v>
      </c>
      <c r="S2129" t="s">
        <v>58</v>
      </c>
      <c r="T2129" s="4">
        <v>5.2499999999999998E-2</v>
      </c>
      <c r="U2129" t="s">
        <v>217</v>
      </c>
      <c r="V2129" t="s">
        <v>61</v>
      </c>
      <c r="W2129" s="2">
        <v>3.39</v>
      </c>
      <c r="X2129" s="2">
        <v>3.39</v>
      </c>
      <c r="Y2129" s="2">
        <v>3.39</v>
      </c>
      <c r="Z2129" t="s">
        <v>4224</v>
      </c>
    </row>
    <row r="2130" spans="1:26" x14ac:dyDescent="0.25">
      <c r="A2130">
        <v>2020148911</v>
      </c>
      <c r="B2130" t="s">
        <v>3059</v>
      </c>
      <c r="C2130" t="s">
        <v>116</v>
      </c>
      <c r="D2130" t="str">
        <f t="shared" si="66"/>
        <v>SANDRA KLINE</v>
      </c>
      <c r="E2130" t="s">
        <v>52</v>
      </c>
      <c r="F2130" t="s">
        <v>1141</v>
      </c>
      <c r="G2130" t="s">
        <v>1146</v>
      </c>
      <c r="H2130" t="s">
        <v>1146</v>
      </c>
      <c r="I2130" s="8">
        <v>19562245</v>
      </c>
      <c r="J2130" t="s">
        <v>2013</v>
      </c>
      <c r="K2130" t="s">
        <v>218</v>
      </c>
      <c r="L2130" t="str">
        <f t="shared" si="67"/>
        <v>KELLY CARRYER</v>
      </c>
      <c r="M2130" t="s">
        <v>57</v>
      </c>
      <c r="N2130" s="1">
        <v>45200</v>
      </c>
      <c r="P2130" s="1">
        <v>46235</v>
      </c>
      <c r="Q2130" s="2">
        <v>30.23</v>
      </c>
      <c r="R2130">
        <v>1</v>
      </c>
      <c r="S2130" t="s">
        <v>58</v>
      </c>
      <c r="T2130" s="4">
        <v>5.2499999999999998E-2</v>
      </c>
      <c r="U2130" t="s">
        <v>217</v>
      </c>
      <c r="V2130" t="s">
        <v>61</v>
      </c>
      <c r="W2130" s="2">
        <v>1.59</v>
      </c>
      <c r="X2130" s="2">
        <v>1.59</v>
      </c>
      <c r="Y2130" s="2">
        <v>1.59</v>
      </c>
      <c r="Z2130" t="s">
        <v>4224</v>
      </c>
    </row>
    <row r="2131" spans="1:26" x14ac:dyDescent="0.25">
      <c r="A2131">
        <v>2028813509</v>
      </c>
      <c r="B2131" t="s">
        <v>282</v>
      </c>
      <c r="C2131" t="s">
        <v>1157</v>
      </c>
      <c r="D2131" t="str">
        <f t="shared" si="66"/>
        <v>SCHANTZ THOMAS</v>
      </c>
      <c r="E2131" t="s">
        <v>52</v>
      </c>
      <c r="F2131" t="s">
        <v>1141</v>
      </c>
      <c r="G2131" t="s">
        <v>1146</v>
      </c>
      <c r="H2131" t="s">
        <v>1146</v>
      </c>
      <c r="I2131" s="8" t="s">
        <v>4117</v>
      </c>
      <c r="J2131" t="s">
        <v>128</v>
      </c>
      <c r="K2131" t="s">
        <v>129</v>
      </c>
      <c r="L2131" t="str">
        <f t="shared" si="67"/>
        <v>ANNE MARIE KOZACHECK</v>
      </c>
      <c r="M2131" t="s">
        <v>57</v>
      </c>
      <c r="N2131" s="1">
        <v>45839</v>
      </c>
      <c r="P2131" s="1">
        <v>46235</v>
      </c>
      <c r="Q2131" s="2">
        <v>368.7</v>
      </c>
      <c r="R2131">
        <v>1</v>
      </c>
      <c r="S2131" t="s">
        <v>58</v>
      </c>
      <c r="T2131" s="4">
        <v>5.2499999999999998E-2</v>
      </c>
      <c r="U2131" t="s">
        <v>217</v>
      </c>
      <c r="V2131" t="s">
        <v>61</v>
      </c>
      <c r="W2131" s="2">
        <v>19.36</v>
      </c>
      <c r="X2131" s="2">
        <v>0</v>
      </c>
      <c r="Y2131" s="2">
        <v>0</v>
      </c>
      <c r="Z2131" t="s">
        <v>4224</v>
      </c>
    </row>
    <row r="2132" spans="1:26" x14ac:dyDescent="0.25">
      <c r="A2132">
        <v>2034602401</v>
      </c>
      <c r="B2132" t="s">
        <v>1206</v>
      </c>
      <c r="C2132" t="s">
        <v>419</v>
      </c>
      <c r="D2132" t="str">
        <f t="shared" si="66"/>
        <v>TRACY SCOTA</v>
      </c>
      <c r="E2132" t="s">
        <v>52</v>
      </c>
      <c r="F2132" t="s">
        <v>1141</v>
      </c>
      <c r="G2132" t="s">
        <v>1146</v>
      </c>
      <c r="H2132" t="s">
        <v>1146</v>
      </c>
      <c r="I2132" s="8">
        <v>19278370</v>
      </c>
      <c r="J2132" t="s">
        <v>128</v>
      </c>
      <c r="K2132" t="s">
        <v>129</v>
      </c>
      <c r="L2132" t="str">
        <f t="shared" si="67"/>
        <v>ANNE MARIE KOZACHECK</v>
      </c>
      <c r="M2132" t="s">
        <v>57</v>
      </c>
      <c r="N2132" s="1">
        <v>46113</v>
      </c>
      <c r="P2132" s="1">
        <v>46235</v>
      </c>
      <c r="Q2132" s="2">
        <v>59.43</v>
      </c>
      <c r="R2132">
        <v>1</v>
      </c>
      <c r="S2132" t="s">
        <v>58</v>
      </c>
      <c r="T2132" s="3">
        <v>0.47</v>
      </c>
      <c r="U2132" t="s">
        <v>60</v>
      </c>
      <c r="V2132" t="s">
        <v>61</v>
      </c>
      <c r="W2132" s="2">
        <v>27.93</v>
      </c>
      <c r="X2132" s="2">
        <v>0</v>
      </c>
      <c r="Y2132" s="2">
        <v>0</v>
      </c>
      <c r="Z2132" t="s">
        <v>4224</v>
      </c>
    </row>
    <row r="2133" spans="1:26" x14ac:dyDescent="0.25">
      <c r="A2133">
        <v>2033353067</v>
      </c>
      <c r="B2133" t="s">
        <v>110</v>
      </c>
      <c r="C2133" t="s">
        <v>181</v>
      </c>
      <c r="D2133" t="str">
        <f t="shared" si="66"/>
        <v>LAURA GONZALEZ</v>
      </c>
      <c r="E2133" t="s">
        <v>72</v>
      </c>
      <c r="F2133" t="s">
        <v>1141</v>
      </c>
      <c r="G2133" t="s">
        <v>1146</v>
      </c>
      <c r="H2133" t="s">
        <v>1146</v>
      </c>
      <c r="I2133" s="8">
        <v>20003537</v>
      </c>
      <c r="J2133" t="s">
        <v>465</v>
      </c>
      <c r="K2133" t="s">
        <v>466</v>
      </c>
      <c r="L2133" t="str">
        <f t="shared" si="67"/>
        <v>Chad Yale</v>
      </c>
      <c r="M2133" t="s">
        <v>57</v>
      </c>
      <c r="N2133" s="1">
        <v>46054</v>
      </c>
      <c r="P2133" s="1">
        <v>46235</v>
      </c>
      <c r="Q2133" s="2">
        <v>61.34</v>
      </c>
      <c r="R2133">
        <v>1</v>
      </c>
      <c r="S2133" t="s">
        <v>58</v>
      </c>
      <c r="T2133" s="3">
        <v>0.47</v>
      </c>
      <c r="U2133" t="s">
        <v>60</v>
      </c>
      <c r="V2133" t="s">
        <v>61</v>
      </c>
      <c r="W2133" s="2">
        <v>28.83</v>
      </c>
      <c r="X2133" s="2">
        <v>0</v>
      </c>
      <c r="Y2133" s="2">
        <v>0</v>
      </c>
      <c r="Z2133" t="s">
        <v>4224</v>
      </c>
    </row>
    <row r="2134" spans="1:26" x14ac:dyDescent="0.25">
      <c r="A2134">
        <v>2035437424</v>
      </c>
      <c r="B2134" t="s">
        <v>1692</v>
      </c>
      <c r="C2134" t="s">
        <v>1693</v>
      </c>
      <c r="D2134" t="str">
        <f t="shared" si="66"/>
        <v>AMIN DHROLIA</v>
      </c>
      <c r="E2134" t="s">
        <v>72</v>
      </c>
      <c r="F2134" t="s">
        <v>1141</v>
      </c>
      <c r="G2134" t="s">
        <v>1146</v>
      </c>
      <c r="H2134" t="s">
        <v>1146</v>
      </c>
      <c r="I2134" s="8">
        <v>18201929</v>
      </c>
      <c r="J2134" t="s">
        <v>440</v>
      </c>
      <c r="K2134" t="s">
        <v>441</v>
      </c>
      <c r="L2134" t="str">
        <f t="shared" si="67"/>
        <v>Jake Shulman</v>
      </c>
      <c r="M2134" t="s">
        <v>57</v>
      </c>
      <c r="N2134" s="1">
        <v>46174</v>
      </c>
      <c r="P2134" s="1">
        <v>46235</v>
      </c>
      <c r="Q2134" s="2">
        <v>61.34</v>
      </c>
      <c r="R2134">
        <v>1</v>
      </c>
      <c r="S2134" t="s">
        <v>58</v>
      </c>
      <c r="T2134" s="3">
        <v>0.47</v>
      </c>
      <c r="U2134" t="s">
        <v>60</v>
      </c>
      <c r="V2134" t="s">
        <v>61</v>
      </c>
      <c r="W2134" s="2">
        <v>28.83</v>
      </c>
      <c r="X2134" s="2">
        <v>0</v>
      </c>
      <c r="Y2134" s="2">
        <v>0</v>
      </c>
      <c r="Z2134" t="s">
        <v>4224</v>
      </c>
    </row>
    <row r="2135" spans="1:26" x14ac:dyDescent="0.25">
      <c r="A2135">
        <v>2033051926</v>
      </c>
      <c r="B2135" t="s">
        <v>1198</v>
      </c>
      <c r="C2135" t="s">
        <v>1199</v>
      </c>
      <c r="D2135" t="str">
        <f t="shared" si="66"/>
        <v>CHERYL SANDRIDGE</v>
      </c>
      <c r="E2135" t="s">
        <v>182</v>
      </c>
      <c r="F2135" t="s">
        <v>1141</v>
      </c>
      <c r="G2135" t="s">
        <v>1146</v>
      </c>
      <c r="H2135" t="s">
        <v>1146</v>
      </c>
      <c r="I2135" s="8">
        <v>21564088</v>
      </c>
      <c r="J2135" t="s">
        <v>533</v>
      </c>
      <c r="K2135" t="s">
        <v>534</v>
      </c>
      <c r="L2135" t="str">
        <f t="shared" si="67"/>
        <v>Jennifer Halsaver</v>
      </c>
      <c r="M2135" t="s">
        <v>57</v>
      </c>
      <c r="N2135" s="1">
        <v>46054</v>
      </c>
      <c r="P2135" s="1">
        <v>46235</v>
      </c>
      <c r="Q2135" s="2">
        <v>67.209999999999994</v>
      </c>
      <c r="R2135">
        <v>1</v>
      </c>
      <c r="S2135" t="s">
        <v>58</v>
      </c>
      <c r="T2135" s="3">
        <v>0.47</v>
      </c>
      <c r="U2135" t="s">
        <v>60</v>
      </c>
      <c r="V2135" t="s">
        <v>61</v>
      </c>
      <c r="W2135" s="2">
        <v>31.59</v>
      </c>
      <c r="X2135" s="2">
        <v>0</v>
      </c>
      <c r="Y2135" s="2">
        <v>0</v>
      </c>
      <c r="Z2135" t="s">
        <v>4224</v>
      </c>
    </row>
    <row r="2136" spans="1:26" x14ac:dyDescent="0.25">
      <c r="A2136">
        <v>2034988805</v>
      </c>
      <c r="B2136" t="s">
        <v>1691</v>
      </c>
      <c r="C2136" t="s">
        <v>334</v>
      </c>
      <c r="D2136" t="str">
        <f t="shared" si="66"/>
        <v>LARRY STROWN</v>
      </c>
      <c r="E2136" t="s">
        <v>339</v>
      </c>
      <c r="F2136" t="s">
        <v>1141</v>
      </c>
      <c r="G2136" t="s">
        <v>1146</v>
      </c>
      <c r="H2136" t="s">
        <v>1146</v>
      </c>
      <c r="I2136" s="8" t="s">
        <v>4150</v>
      </c>
      <c r="J2136" t="s">
        <v>559</v>
      </c>
      <c r="K2136" t="s">
        <v>560</v>
      </c>
      <c r="L2136" t="str">
        <f t="shared" si="67"/>
        <v>Heidi Berthelsen</v>
      </c>
      <c r="M2136" t="s">
        <v>57</v>
      </c>
      <c r="N2136" s="1">
        <v>46143</v>
      </c>
      <c r="P2136" s="1">
        <v>46235</v>
      </c>
      <c r="Q2136" s="2">
        <v>70.239999999999995</v>
      </c>
      <c r="R2136">
        <v>1</v>
      </c>
      <c r="S2136" t="s">
        <v>58</v>
      </c>
      <c r="T2136" s="3">
        <v>0.47</v>
      </c>
      <c r="U2136" t="s">
        <v>60</v>
      </c>
      <c r="V2136" t="s">
        <v>61</v>
      </c>
      <c r="W2136" s="2">
        <v>33.01</v>
      </c>
      <c r="X2136" s="2">
        <v>0</v>
      </c>
      <c r="Y2136" s="2">
        <v>0</v>
      </c>
      <c r="Z2136" t="s">
        <v>4225</v>
      </c>
    </row>
    <row r="2137" spans="1:26" x14ac:dyDescent="0.25">
      <c r="A2137">
        <v>2034436288</v>
      </c>
      <c r="B2137" t="s">
        <v>1204</v>
      </c>
      <c r="C2137" t="s">
        <v>1205</v>
      </c>
      <c r="D2137" t="str">
        <f t="shared" si="66"/>
        <v>HUGH RIEGGER</v>
      </c>
      <c r="E2137" t="s">
        <v>182</v>
      </c>
      <c r="F2137" t="s">
        <v>1141</v>
      </c>
      <c r="G2137" t="s">
        <v>1146</v>
      </c>
      <c r="H2137" t="s">
        <v>1146</v>
      </c>
      <c r="I2137" s="8">
        <v>16170994</v>
      </c>
      <c r="J2137" t="s">
        <v>724</v>
      </c>
      <c r="K2137" t="s">
        <v>97</v>
      </c>
      <c r="L2137" t="str">
        <f t="shared" si="67"/>
        <v>Ryan Shepard</v>
      </c>
      <c r="M2137" t="s">
        <v>57</v>
      </c>
      <c r="N2137" s="1">
        <v>46101</v>
      </c>
      <c r="P2137" s="1">
        <v>46223</v>
      </c>
      <c r="Q2137" s="2">
        <v>76.209999999999994</v>
      </c>
      <c r="R2137">
        <v>1</v>
      </c>
      <c r="S2137" t="s">
        <v>58</v>
      </c>
      <c r="T2137" s="3">
        <v>0.47</v>
      </c>
      <c r="U2137" t="s">
        <v>60</v>
      </c>
      <c r="V2137" t="s">
        <v>61</v>
      </c>
      <c r="W2137" s="2">
        <v>35.82</v>
      </c>
      <c r="X2137" s="2">
        <v>0</v>
      </c>
      <c r="Y2137" s="2">
        <v>0</v>
      </c>
      <c r="Z2137" t="s">
        <v>4224</v>
      </c>
    </row>
    <row r="2138" spans="1:26" x14ac:dyDescent="0.25">
      <c r="A2138">
        <v>2033231625</v>
      </c>
      <c r="B2138" t="s">
        <v>1201</v>
      </c>
      <c r="C2138" t="s">
        <v>282</v>
      </c>
      <c r="D2138" t="str">
        <f t="shared" si="66"/>
        <v>THOMAS ENNIS</v>
      </c>
      <c r="E2138" t="s">
        <v>72</v>
      </c>
      <c r="F2138" t="s">
        <v>1141</v>
      </c>
      <c r="G2138" t="s">
        <v>1146</v>
      </c>
      <c r="H2138" t="s">
        <v>1146</v>
      </c>
      <c r="I2138" s="8" t="s">
        <v>4160</v>
      </c>
      <c r="J2138" t="s">
        <v>849</v>
      </c>
      <c r="K2138" t="s">
        <v>850</v>
      </c>
      <c r="L2138" t="str">
        <f t="shared" si="67"/>
        <v>BARRY BRENNER</v>
      </c>
      <c r="M2138" t="s">
        <v>57</v>
      </c>
      <c r="N2138" s="1">
        <v>46042</v>
      </c>
      <c r="P2138" s="1">
        <v>46223</v>
      </c>
      <c r="Q2138" s="2">
        <v>85.58</v>
      </c>
      <c r="R2138">
        <v>1</v>
      </c>
      <c r="S2138" t="s">
        <v>58</v>
      </c>
      <c r="T2138" s="3">
        <v>0.47</v>
      </c>
      <c r="U2138" t="s">
        <v>60</v>
      </c>
      <c r="V2138" t="s">
        <v>61</v>
      </c>
      <c r="W2138" s="2">
        <v>40.22</v>
      </c>
      <c r="X2138" s="2">
        <v>0</v>
      </c>
      <c r="Y2138" s="2">
        <v>0</v>
      </c>
      <c r="Z2138" t="s">
        <v>4224</v>
      </c>
    </row>
    <row r="2139" spans="1:26" x14ac:dyDescent="0.25">
      <c r="A2139">
        <v>2033054326</v>
      </c>
      <c r="B2139" t="s">
        <v>1200</v>
      </c>
      <c r="C2139" t="s">
        <v>646</v>
      </c>
      <c r="D2139" t="str">
        <f t="shared" si="66"/>
        <v>MARK LIBBEE</v>
      </c>
      <c r="E2139" t="s">
        <v>182</v>
      </c>
      <c r="F2139" t="s">
        <v>1141</v>
      </c>
      <c r="G2139" t="s">
        <v>1146</v>
      </c>
      <c r="H2139" t="s">
        <v>1146</v>
      </c>
      <c r="I2139" s="8">
        <v>21564088</v>
      </c>
      <c r="J2139" t="s">
        <v>533</v>
      </c>
      <c r="K2139" t="s">
        <v>534</v>
      </c>
      <c r="L2139" t="str">
        <f t="shared" si="67"/>
        <v>Jennifer Halsaver</v>
      </c>
      <c r="M2139" t="s">
        <v>57</v>
      </c>
      <c r="N2139" s="1">
        <v>46054</v>
      </c>
      <c r="P2139" s="1">
        <v>46235</v>
      </c>
      <c r="Q2139" s="2">
        <v>116.31</v>
      </c>
      <c r="R2139">
        <v>1</v>
      </c>
      <c r="S2139" t="s">
        <v>58</v>
      </c>
      <c r="T2139" s="3">
        <v>0.47</v>
      </c>
      <c r="U2139" t="s">
        <v>60</v>
      </c>
      <c r="V2139" t="s">
        <v>61</v>
      </c>
      <c r="W2139" s="2">
        <v>54.67</v>
      </c>
      <c r="X2139" s="2">
        <v>0</v>
      </c>
      <c r="Y2139" s="2">
        <v>0</v>
      </c>
      <c r="Z2139" t="s">
        <v>4224</v>
      </c>
    </row>
    <row r="2140" spans="1:26" x14ac:dyDescent="0.25">
      <c r="A2140">
        <v>2033353105</v>
      </c>
      <c r="B2140" t="s">
        <v>1202</v>
      </c>
      <c r="C2140" t="s">
        <v>1203</v>
      </c>
      <c r="D2140" t="str">
        <f t="shared" si="66"/>
        <v>SALLY ELDRIDGE</v>
      </c>
      <c r="E2140" t="s">
        <v>182</v>
      </c>
      <c r="F2140" t="s">
        <v>1141</v>
      </c>
      <c r="G2140" t="s">
        <v>1146</v>
      </c>
      <c r="H2140" t="s">
        <v>1146</v>
      </c>
      <c r="I2140" s="8">
        <v>21564088</v>
      </c>
      <c r="J2140" t="s">
        <v>533</v>
      </c>
      <c r="K2140" t="s">
        <v>534</v>
      </c>
      <c r="L2140" t="str">
        <f t="shared" si="67"/>
        <v>Jennifer Halsaver</v>
      </c>
      <c r="M2140" t="s">
        <v>57</v>
      </c>
      <c r="N2140" s="1">
        <v>46054</v>
      </c>
      <c r="P2140" s="1">
        <v>46235</v>
      </c>
      <c r="Q2140" s="2">
        <v>152.9</v>
      </c>
      <c r="R2140">
        <v>1</v>
      </c>
      <c r="S2140" t="s">
        <v>58</v>
      </c>
      <c r="T2140" s="3">
        <v>0.47</v>
      </c>
      <c r="U2140" t="s">
        <v>60</v>
      </c>
      <c r="V2140" t="s">
        <v>61</v>
      </c>
      <c r="W2140" s="2">
        <v>71.86</v>
      </c>
      <c r="X2140" s="2">
        <v>0</v>
      </c>
      <c r="Y2140" s="2">
        <v>0</v>
      </c>
      <c r="Z2140" t="s">
        <v>4224</v>
      </c>
    </row>
    <row r="2141" spans="1:26" x14ac:dyDescent="0.25">
      <c r="A2141">
        <v>2032888562</v>
      </c>
      <c r="B2141" t="s">
        <v>1570</v>
      </c>
      <c r="C2141" t="s">
        <v>473</v>
      </c>
      <c r="D2141" t="str">
        <f t="shared" si="66"/>
        <v>KEVIN SHAW</v>
      </c>
      <c r="E2141" t="s">
        <v>363</v>
      </c>
      <c r="F2141" t="s">
        <v>1128</v>
      </c>
      <c r="G2141" t="s">
        <v>1129</v>
      </c>
      <c r="H2141" t="s">
        <v>1129</v>
      </c>
      <c r="I2141" s="8" t="s">
        <v>4147</v>
      </c>
      <c r="J2141" t="s">
        <v>513</v>
      </c>
      <c r="K2141" t="s">
        <v>514</v>
      </c>
      <c r="L2141" t="str">
        <f t="shared" si="67"/>
        <v>Heather Geske</v>
      </c>
      <c r="M2141" t="s">
        <v>57</v>
      </c>
      <c r="N2141" s="1">
        <v>46023</v>
      </c>
      <c r="P2141" s="1">
        <v>46235</v>
      </c>
      <c r="Q2141" s="2">
        <v>32.46</v>
      </c>
      <c r="R2141">
        <v>1</v>
      </c>
      <c r="S2141" t="s">
        <v>58</v>
      </c>
      <c r="T2141" s="3">
        <v>0.38</v>
      </c>
      <c r="U2141" t="s">
        <v>60</v>
      </c>
      <c r="V2141" t="s">
        <v>61</v>
      </c>
      <c r="W2141" s="2">
        <v>12.33</v>
      </c>
      <c r="X2141" s="2">
        <v>12.33</v>
      </c>
      <c r="Y2141" s="2">
        <v>12.33</v>
      </c>
      <c r="Z2141" t="s">
        <v>4223</v>
      </c>
    </row>
    <row r="2142" spans="1:26" x14ac:dyDescent="0.25">
      <c r="A2142">
        <v>2032890781</v>
      </c>
      <c r="B2142" t="s">
        <v>2297</v>
      </c>
      <c r="C2142" t="s">
        <v>2298</v>
      </c>
      <c r="D2142" t="str">
        <f t="shared" si="66"/>
        <v>SPENCER MEASE</v>
      </c>
      <c r="E2142" t="s">
        <v>52</v>
      </c>
      <c r="F2142" t="s">
        <v>1128</v>
      </c>
      <c r="G2142" t="s">
        <v>1129</v>
      </c>
      <c r="H2142" t="s">
        <v>1129</v>
      </c>
      <c r="I2142" s="8">
        <v>15950276</v>
      </c>
      <c r="J2142" t="s">
        <v>96</v>
      </c>
      <c r="K2142" t="s">
        <v>97</v>
      </c>
      <c r="L2142" t="str">
        <f t="shared" si="67"/>
        <v>Ryan Stocker</v>
      </c>
      <c r="M2142" t="s">
        <v>57</v>
      </c>
      <c r="N2142" s="1">
        <v>46023</v>
      </c>
      <c r="P2142" s="1">
        <v>46235</v>
      </c>
      <c r="Q2142" s="2">
        <v>19.309999999999999</v>
      </c>
      <c r="R2142">
        <v>1</v>
      </c>
      <c r="S2142" t="s">
        <v>58</v>
      </c>
      <c r="T2142" s="3">
        <v>0.38</v>
      </c>
      <c r="U2142" t="s">
        <v>60</v>
      </c>
      <c r="V2142" t="s">
        <v>61</v>
      </c>
      <c r="W2142" s="2">
        <v>7.34</v>
      </c>
      <c r="X2142" s="2">
        <v>7.34</v>
      </c>
      <c r="Y2142" s="2">
        <v>7.34</v>
      </c>
      <c r="Z2142" t="s">
        <v>4224</v>
      </c>
    </row>
    <row r="2143" spans="1:26" x14ac:dyDescent="0.25">
      <c r="A2143">
        <v>2032911191</v>
      </c>
      <c r="B2143" t="s">
        <v>3185</v>
      </c>
      <c r="C2143" t="s">
        <v>1646</v>
      </c>
      <c r="D2143" t="str">
        <f t="shared" si="66"/>
        <v>KATHLEEN ROMANO</v>
      </c>
      <c r="E2143" t="s">
        <v>52</v>
      </c>
      <c r="F2143" t="s">
        <v>1128</v>
      </c>
      <c r="G2143" t="s">
        <v>1129</v>
      </c>
      <c r="H2143" t="s">
        <v>1129</v>
      </c>
      <c r="I2143" s="8" t="s">
        <v>4117</v>
      </c>
      <c r="J2143" t="s">
        <v>128</v>
      </c>
      <c r="K2143" t="s">
        <v>129</v>
      </c>
      <c r="L2143" t="str">
        <f t="shared" si="67"/>
        <v>ANNE MARIE KOZACHECK</v>
      </c>
      <c r="M2143" t="s">
        <v>57</v>
      </c>
      <c r="N2143" s="1">
        <v>46023</v>
      </c>
      <c r="P2143" s="1">
        <v>46235</v>
      </c>
      <c r="Q2143" s="2">
        <v>38.11</v>
      </c>
      <c r="R2143">
        <v>1</v>
      </c>
      <c r="S2143" t="s">
        <v>58</v>
      </c>
      <c r="T2143" s="3">
        <v>0.38</v>
      </c>
      <c r="U2143" t="s">
        <v>60</v>
      </c>
      <c r="V2143" t="s">
        <v>61</v>
      </c>
      <c r="W2143" s="2">
        <v>14.48</v>
      </c>
      <c r="X2143" s="2">
        <v>14.48</v>
      </c>
      <c r="Y2143" s="2">
        <v>14.48</v>
      </c>
      <c r="Z2143" t="s">
        <v>4224</v>
      </c>
    </row>
    <row r="2144" spans="1:26" x14ac:dyDescent="0.25">
      <c r="A2144">
        <v>2032963324</v>
      </c>
      <c r="B2144" t="s">
        <v>3191</v>
      </c>
      <c r="C2144" t="s">
        <v>3192</v>
      </c>
      <c r="D2144" t="str">
        <f t="shared" si="66"/>
        <v>SHARLEENE TOWE</v>
      </c>
      <c r="E2144" t="s">
        <v>122</v>
      </c>
      <c r="F2144" t="s">
        <v>1128</v>
      </c>
      <c r="G2144" t="s">
        <v>1129</v>
      </c>
      <c r="H2144" t="s">
        <v>1129</v>
      </c>
      <c r="I2144" s="8" t="s">
        <v>4154</v>
      </c>
      <c r="J2144" t="s">
        <v>799</v>
      </c>
      <c r="K2144" t="s">
        <v>800</v>
      </c>
      <c r="L2144" t="str">
        <f t="shared" si="67"/>
        <v>Raluca Cheregi</v>
      </c>
      <c r="M2144" t="s">
        <v>57</v>
      </c>
      <c r="N2144" s="1">
        <v>46025</v>
      </c>
      <c r="P2144" s="1">
        <v>46237</v>
      </c>
      <c r="Q2144" s="2">
        <v>28.49</v>
      </c>
      <c r="R2144">
        <v>1</v>
      </c>
      <c r="S2144" t="s">
        <v>58</v>
      </c>
      <c r="T2144" s="3">
        <v>0.38</v>
      </c>
      <c r="U2144" t="s">
        <v>60</v>
      </c>
      <c r="V2144" t="s">
        <v>61</v>
      </c>
      <c r="W2144" s="2">
        <v>10.83</v>
      </c>
      <c r="X2144" s="2">
        <v>10.83</v>
      </c>
      <c r="Y2144" s="2">
        <v>10.83</v>
      </c>
      <c r="Z2144" t="s">
        <v>4223</v>
      </c>
    </row>
    <row r="2145" spans="1:26" x14ac:dyDescent="0.25">
      <c r="A2145">
        <v>2032972716</v>
      </c>
      <c r="B2145" t="s">
        <v>2092</v>
      </c>
      <c r="C2145" t="s">
        <v>3193</v>
      </c>
      <c r="D2145" t="str">
        <f t="shared" si="66"/>
        <v>FRANKIE ROBERTS</v>
      </c>
      <c r="E2145" t="s">
        <v>1081</v>
      </c>
      <c r="F2145" t="s">
        <v>1128</v>
      </c>
      <c r="G2145" t="s">
        <v>1129</v>
      </c>
      <c r="H2145" t="s">
        <v>1129</v>
      </c>
      <c r="I2145" s="8" t="s">
        <v>4121</v>
      </c>
      <c r="J2145" t="s">
        <v>705</v>
      </c>
      <c r="K2145" t="s">
        <v>706</v>
      </c>
      <c r="L2145" t="str">
        <f t="shared" si="67"/>
        <v>Brittany Oliver</v>
      </c>
      <c r="M2145" t="s">
        <v>57</v>
      </c>
      <c r="N2145" s="1">
        <v>46026</v>
      </c>
      <c r="P2145" s="1">
        <v>46238</v>
      </c>
      <c r="Q2145" s="2">
        <v>13.38</v>
      </c>
      <c r="R2145">
        <v>1</v>
      </c>
      <c r="S2145" t="s">
        <v>58</v>
      </c>
      <c r="T2145" s="3">
        <v>0.38</v>
      </c>
      <c r="U2145" t="s">
        <v>60</v>
      </c>
      <c r="V2145" t="s">
        <v>61</v>
      </c>
      <c r="W2145" s="2">
        <v>5.08</v>
      </c>
      <c r="X2145" s="2">
        <v>5.08</v>
      </c>
      <c r="Y2145" s="2">
        <v>5.08</v>
      </c>
      <c r="Z2145" t="s">
        <v>4223</v>
      </c>
    </row>
    <row r="2146" spans="1:26" x14ac:dyDescent="0.25">
      <c r="A2146">
        <v>2033045477</v>
      </c>
      <c r="B2146" t="s">
        <v>62</v>
      </c>
      <c r="C2146" t="s">
        <v>63</v>
      </c>
      <c r="D2146" t="str">
        <f t="shared" si="66"/>
        <v>JORDAN WHITNEY</v>
      </c>
      <c r="E2146" t="s">
        <v>52</v>
      </c>
      <c r="F2146" t="s">
        <v>1128</v>
      </c>
      <c r="G2146" t="s">
        <v>1129</v>
      </c>
      <c r="H2146" t="s">
        <v>1129</v>
      </c>
      <c r="I2146" s="8" t="s">
        <v>4139</v>
      </c>
      <c r="J2146" t="s">
        <v>64</v>
      </c>
      <c r="K2146" t="s">
        <v>65</v>
      </c>
      <c r="L2146" t="str">
        <f t="shared" si="67"/>
        <v>JOHN ROKEN</v>
      </c>
      <c r="M2146" t="s">
        <v>57</v>
      </c>
      <c r="N2146" s="1">
        <v>46031</v>
      </c>
      <c r="P2146" s="1">
        <v>46243</v>
      </c>
      <c r="Q2146" s="2">
        <v>19.309999999999999</v>
      </c>
      <c r="R2146">
        <v>1</v>
      </c>
      <c r="S2146" t="s">
        <v>58</v>
      </c>
      <c r="T2146" s="3">
        <v>0.38</v>
      </c>
      <c r="U2146" t="s">
        <v>60</v>
      </c>
      <c r="V2146" t="s">
        <v>61</v>
      </c>
      <c r="W2146" s="2">
        <v>7.34</v>
      </c>
      <c r="X2146" s="2">
        <v>7.34</v>
      </c>
      <c r="Y2146" s="2">
        <v>7.34</v>
      </c>
      <c r="Z2146" t="s">
        <v>4224</v>
      </c>
    </row>
    <row r="2147" spans="1:26" x14ac:dyDescent="0.25">
      <c r="A2147">
        <v>2033078759</v>
      </c>
      <c r="B2147" t="s">
        <v>3194</v>
      </c>
      <c r="C2147" t="s">
        <v>295</v>
      </c>
      <c r="D2147" t="str">
        <f t="shared" si="66"/>
        <v>BRYAN PERLMAN</v>
      </c>
      <c r="E2147" t="s">
        <v>363</v>
      </c>
      <c r="F2147" t="s">
        <v>1128</v>
      </c>
      <c r="G2147" t="s">
        <v>1129</v>
      </c>
      <c r="H2147" t="s">
        <v>1129</v>
      </c>
      <c r="I2147" s="8" t="s">
        <v>4147</v>
      </c>
      <c r="J2147" t="s">
        <v>513</v>
      </c>
      <c r="K2147" t="s">
        <v>514</v>
      </c>
      <c r="L2147" t="str">
        <f t="shared" si="67"/>
        <v>Heather Geske</v>
      </c>
      <c r="M2147" t="s">
        <v>57</v>
      </c>
      <c r="N2147" s="1">
        <v>46032</v>
      </c>
      <c r="P2147" s="1">
        <v>46244</v>
      </c>
      <c r="Q2147" s="2">
        <v>28.4</v>
      </c>
      <c r="R2147">
        <v>1</v>
      </c>
      <c r="S2147" t="s">
        <v>58</v>
      </c>
      <c r="T2147" s="3">
        <v>0.38</v>
      </c>
      <c r="U2147" t="s">
        <v>60</v>
      </c>
      <c r="V2147" t="s">
        <v>61</v>
      </c>
      <c r="W2147" s="2">
        <v>10.79</v>
      </c>
      <c r="X2147" s="2">
        <v>10.79</v>
      </c>
      <c r="Y2147" s="2">
        <v>10.79</v>
      </c>
      <c r="Z2147" t="s">
        <v>4223</v>
      </c>
    </row>
    <row r="2148" spans="1:26" x14ac:dyDescent="0.25">
      <c r="A2148">
        <v>2018114567</v>
      </c>
      <c r="B2148" t="s">
        <v>3305</v>
      </c>
      <c r="C2148" t="s">
        <v>1898</v>
      </c>
      <c r="D2148" t="str">
        <f t="shared" si="66"/>
        <v>RANDALL AIKEN</v>
      </c>
      <c r="E2148" t="s">
        <v>52</v>
      </c>
      <c r="F2148" t="s">
        <v>1128</v>
      </c>
      <c r="G2148" t="s">
        <v>1129</v>
      </c>
      <c r="H2148" t="s">
        <v>1129</v>
      </c>
      <c r="I2148" s="8" t="s">
        <v>4117</v>
      </c>
      <c r="J2148" t="s">
        <v>128</v>
      </c>
      <c r="K2148" t="s">
        <v>129</v>
      </c>
      <c r="L2148" t="str">
        <f t="shared" si="67"/>
        <v>ANNE MARIE KOZACHECK</v>
      </c>
      <c r="M2148" t="s">
        <v>57</v>
      </c>
      <c r="N2148" s="1">
        <v>45017</v>
      </c>
      <c r="P2148" s="1">
        <v>46235</v>
      </c>
      <c r="Q2148" s="2">
        <v>21.97</v>
      </c>
      <c r="R2148">
        <v>1</v>
      </c>
      <c r="S2148" t="s">
        <v>58</v>
      </c>
      <c r="T2148" s="3">
        <v>0.1</v>
      </c>
      <c r="U2148" t="s">
        <v>217</v>
      </c>
      <c r="V2148" t="s">
        <v>61</v>
      </c>
      <c r="W2148" s="2">
        <v>2.2000000000000002</v>
      </c>
      <c r="X2148" s="2">
        <v>2.2000000000000002</v>
      </c>
      <c r="Y2148" s="2">
        <v>2.2000000000000002</v>
      </c>
      <c r="Z2148" t="s">
        <v>4224</v>
      </c>
    </row>
    <row r="2149" spans="1:26" x14ac:dyDescent="0.25">
      <c r="A2149">
        <v>2020866404</v>
      </c>
      <c r="B2149" t="s">
        <v>2537</v>
      </c>
      <c r="C2149" t="s">
        <v>181</v>
      </c>
      <c r="D2149" t="str">
        <f t="shared" si="66"/>
        <v>LAURA BERUBE</v>
      </c>
      <c r="E2149" t="s">
        <v>112</v>
      </c>
      <c r="F2149" t="s">
        <v>1128</v>
      </c>
      <c r="G2149" t="s">
        <v>1129</v>
      </c>
      <c r="H2149" t="s">
        <v>1129</v>
      </c>
      <c r="I2149" s="8" t="s">
        <v>4183</v>
      </c>
      <c r="J2149" t="s">
        <v>165</v>
      </c>
      <c r="K2149" t="s">
        <v>166</v>
      </c>
      <c r="L2149" t="str">
        <f t="shared" si="67"/>
        <v>CAROL FOLEY</v>
      </c>
      <c r="M2149" t="s">
        <v>57</v>
      </c>
      <c r="N2149" s="1">
        <v>45261</v>
      </c>
      <c r="P2149" s="1">
        <v>46235</v>
      </c>
      <c r="Q2149" s="2">
        <v>15.06</v>
      </c>
      <c r="R2149">
        <v>1</v>
      </c>
      <c r="S2149" t="s">
        <v>58</v>
      </c>
      <c r="T2149" s="3">
        <v>0.1</v>
      </c>
      <c r="U2149" t="s">
        <v>217</v>
      </c>
      <c r="V2149" t="s">
        <v>61</v>
      </c>
      <c r="W2149" s="2">
        <v>1.51</v>
      </c>
      <c r="X2149" s="2">
        <v>1.51</v>
      </c>
      <c r="Y2149" s="2">
        <v>1.51</v>
      </c>
      <c r="Z2149" t="s">
        <v>4224</v>
      </c>
    </row>
    <row r="2150" spans="1:26" x14ac:dyDescent="0.25">
      <c r="A2150">
        <v>2021020942</v>
      </c>
      <c r="B2150" t="s">
        <v>998</v>
      </c>
      <c r="C2150" t="s">
        <v>2175</v>
      </c>
      <c r="D2150" t="str">
        <f t="shared" si="66"/>
        <v>ERIKA WHEELER</v>
      </c>
      <c r="E2150" t="s">
        <v>52</v>
      </c>
      <c r="F2150" t="s">
        <v>1128</v>
      </c>
      <c r="G2150" t="s">
        <v>1129</v>
      </c>
      <c r="H2150" t="s">
        <v>1129</v>
      </c>
      <c r="I2150" s="8" t="s">
        <v>4117</v>
      </c>
      <c r="J2150" t="s">
        <v>128</v>
      </c>
      <c r="K2150" t="s">
        <v>129</v>
      </c>
      <c r="L2150" t="str">
        <f t="shared" si="67"/>
        <v>ANNE MARIE KOZACHECK</v>
      </c>
      <c r="M2150" t="s">
        <v>57</v>
      </c>
      <c r="N2150" s="1">
        <v>45292</v>
      </c>
      <c r="P2150" s="1">
        <v>46235</v>
      </c>
      <c r="Q2150" s="2">
        <v>16.57</v>
      </c>
      <c r="R2150">
        <v>1</v>
      </c>
      <c r="S2150" t="s">
        <v>58</v>
      </c>
      <c r="T2150" s="3">
        <v>0.1</v>
      </c>
      <c r="U2150" t="s">
        <v>217</v>
      </c>
      <c r="V2150" t="s">
        <v>61</v>
      </c>
      <c r="W2150" s="2">
        <v>1.66</v>
      </c>
      <c r="X2150" s="2">
        <v>1.66</v>
      </c>
      <c r="Y2150" s="2">
        <v>1.66</v>
      </c>
      <c r="Z2150" t="s">
        <v>4224</v>
      </c>
    </row>
    <row r="2151" spans="1:26" x14ac:dyDescent="0.25">
      <c r="A2151">
        <v>2022591611</v>
      </c>
      <c r="B2151" t="s">
        <v>3306</v>
      </c>
      <c r="C2151" t="s">
        <v>366</v>
      </c>
      <c r="D2151" t="str">
        <f t="shared" si="66"/>
        <v>DAVID MOUGHALIAN</v>
      </c>
      <c r="E2151" t="s">
        <v>52</v>
      </c>
      <c r="F2151" t="s">
        <v>1128</v>
      </c>
      <c r="G2151" t="s">
        <v>1129</v>
      </c>
      <c r="H2151" t="s">
        <v>1129</v>
      </c>
      <c r="I2151" s="8">
        <v>18781057</v>
      </c>
      <c r="J2151" t="s">
        <v>64</v>
      </c>
      <c r="K2151" t="s">
        <v>65</v>
      </c>
      <c r="L2151" t="str">
        <f t="shared" si="67"/>
        <v>JOHN ROKEN</v>
      </c>
      <c r="M2151" t="s">
        <v>57</v>
      </c>
      <c r="N2151" s="1">
        <v>45413</v>
      </c>
      <c r="P2151" s="1">
        <v>46235</v>
      </c>
      <c r="Q2151" s="2">
        <v>61.39</v>
      </c>
      <c r="R2151">
        <v>1</v>
      </c>
      <c r="S2151" t="s">
        <v>58</v>
      </c>
      <c r="T2151" s="3">
        <v>0.1</v>
      </c>
      <c r="U2151" t="s">
        <v>217</v>
      </c>
      <c r="V2151" t="s">
        <v>61</v>
      </c>
      <c r="W2151" s="2">
        <v>6.14</v>
      </c>
      <c r="X2151" s="2">
        <v>6.14</v>
      </c>
      <c r="Y2151" s="2">
        <v>6.14</v>
      </c>
      <c r="Z2151" t="s">
        <v>4224</v>
      </c>
    </row>
    <row r="2152" spans="1:26" x14ac:dyDescent="0.25">
      <c r="A2152">
        <v>2022606710</v>
      </c>
      <c r="B2152" t="s">
        <v>3050</v>
      </c>
      <c r="C2152" t="s">
        <v>366</v>
      </c>
      <c r="D2152" t="str">
        <f t="shared" si="66"/>
        <v>DAVID BOGACZYK</v>
      </c>
      <c r="E2152" t="s">
        <v>52</v>
      </c>
      <c r="F2152" t="s">
        <v>1128</v>
      </c>
      <c r="G2152" t="s">
        <v>1129</v>
      </c>
      <c r="H2152" t="s">
        <v>1129</v>
      </c>
      <c r="I2152" s="8">
        <v>18781057</v>
      </c>
      <c r="J2152" t="s">
        <v>64</v>
      </c>
      <c r="K2152" t="s">
        <v>65</v>
      </c>
      <c r="L2152" t="str">
        <f t="shared" si="67"/>
        <v>JOHN ROKEN</v>
      </c>
      <c r="M2152" t="s">
        <v>57</v>
      </c>
      <c r="N2152" s="1">
        <v>45413</v>
      </c>
      <c r="P2152" s="1">
        <v>46235</v>
      </c>
      <c r="Q2152" s="2">
        <v>55.16</v>
      </c>
      <c r="R2152">
        <v>1</v>
      </c>
      <c r="S2152" t="s">
        <v>58</v>
      </c>
      <c r="T2152" s="3">
        <v>0.1</v>
      </c>
      <c r="U2152" t="s">
        <v>217</v>
      </c>
      <c r="V2152" t="s">
        <v>61</v>
      </c>
      <c r="W2152" s="2">
        <v>5.52</v>
      </c>
      <c r="X2152" s="2">
        <v>5.52</v>
      </c>
      <c r="Y2152" s="2">
        <v>5.52</v>
      </c>
      <c r="Z2152" t="s">
        <v>4224</v>
      </c>
    </row>
    <row r="2153" spans="1:26" x14ac:dyDescent="0.25">
      <c r="A2153">
        <v>2022628384</v>
      </c>
      <c r="B2153" t="s">
        <v>2023</v>
      </c>
      <c r="C2153" t="s">
        <v>330</v>
      </c>
      <c r="D2153" t="str">
        <f t="shared" si="66"/>
        <v>JAMES INGLETT</v>
      </c>
      <c r="E2153" t="s">
        <v>93</v>
      </c>
      <c r="F2153" t="s">
        <v>1128</v>
      </c>
      <c r="G2153" t="s">
        <v>1129</v>
      </c>
      <c r="H2153" t="s">
        <v>1129</v>
      </c>
      <c r="I2153" s="8">
        <v>18781057</v>
      </c>
      <c r="J2153" t="s">
        <v>64</v>
      </c>
      <c r="K2153" t="s">
        <v>65</v>
      </c>
      <c r="L2153" t="str">
        <f t="shared" si="67"/>
        <v>JOHN ROKEN</v>
      </c>
      <c r="M2153" t="s">
        <v>57</v>
      </c>
      <c r="N2153" s="1">
        <v>45413</v>
      </c>
      <c r="P2153" s="1">
        <v>46235</v>
      </c>
      <c r="Q2153" s="2">
        <v>13.38</v>
      </c>
      <c r="R2153">
        <v>1</v>
      </c>
      <c r="S2153" t="s">
        <v>58</v>
      </c>
      <c r="T2153" s="3">
        <v>0.1</v>
      </c>
      <c r="U2153" t="s">
        <v>217</v>
      </c>
      <c r="V2153" t="s">
        <v>61</v>
      </c>
      <c r="W2153" s="2">
        <v>1.34</v>
      </c>
      <c r="X2153" s="2">
        <v>1.34</v>
      </c>
      <c r="Y2153" s="2">
        <v>1.34</v>
      </c>
      <c r="Z2153" t="s">
        <v>4224</v>
      </c>
    </row>
    <row r="2154" spans="1:26" x14ac:dyDescent="0.25">
      <c r="A2154">
        <v>2022720083</v>
      </c>
      <c r="B2154" t="s">
        <v>2025</v>
      </c>
      <c r="C2154" t="s">
        <v>79</v>
      </c>
      <c r="D2154" t="str">
        <f t="shared" si="66"/>
        <v>RYAN STARCZEWSKI</v>
      </c>
      <c r="E2154" t="s">
        <v>52</v>
      </c>
      <c r="F2154" t="s">
        <v>1128</v>
      </c>
      <c r="G2154" t="s">
        <v>1129</v>
      </c>
      <c r="H2154" t="s">
        <v>1129</v>
      </c>
      <c r="I2154" s="8">
        <v>18781057</v>
      </c>
      <c r="J2154" t="s">
        <v>64</v>
      </c>
      <c r="K2154" t="s">
        <v>65</v>
      </c>
      <c r="L2154" t="str">
        <f t="shared" si="67"/>
        <v>JOHN ROKEN</v>
      </c>
      <c r="M2154" t="s">
        <v>57</v>
      </c>
      <c r="N2154" s="1">
        <v>45413</v>
      </c>
      <c r="P2154" s="1">
        <v>46235</v>
      </c>
      <c r="Q2154" s="2">
        <v>21.97</v>
      </c>
      <c r="R2154">
        <v>1</v>
      </c>
      <c r="S2154" t="s">
        <v>58</v>
      </c>
      <c r="T2154" s="3">
        <v>0.1</v>
      </c>
      <c r="U2154" t="s">
        <v>217</v>
      </c>
      <c r="V2154" t="s">
        <v>61</v>
      </c>
      <c r="W2154" s="2">
        <v>2.2000000000000002</v>
      </c>
      <c r="X2154" s="2">
        <v>2.2000000000000002</v>
      </c>
      <c r="Y2154" s="2">
        <v>2.2000000000000002</v>
      </c>
      <c r="Z2154" t="s">
        <v>4224</v>
      </c>
    </row>
    <row r="2155" spans="1:26" x14ac:dyDescent="0.25">
      <c r="A2155">
        <v>2022721019</v>
      </c>
      <c r="B2155" t="s">
        <v>3307</v>
      </c>
      <c r="C2155" t="s">
        <v>107</v>
      </c>
      <c r="D2155" t="str">
        <f t="shared" si="66"/>
        <v>MICHAEL LARKIN</v>
      </c>
      <c r="E2155" t="s">
        <v>52</v>
      </c>
      <c r="F2155" t="s">
        <v>1128</v>
      </c>
      <c r="G2155" t="s">
        <v>1129</v>
      </c>
      <c r="H2155" t="s">
        <v>1129</v>
      </c>
      <c r="I2155" s="8">
        <v>18781057</v>
      </c>
      <c r="J2155" t="s">
        <v>64</v>
      </c>
      <c r="K2155" t="s">
        <v>65</v>
      </c>
      <c r="L2155" t="str">
        <f t="shared" si="67"/>
        <v>JOHN ROKEN</v>
      </c>
      <c r="M2155" t="s">
        <v>57</v>
      </c>
      <c r="N2155" s="1">
        <v>45413</v>
      </c>
      <c r="P2155" s="1">
        <v>46235</v>
      </c>
      <c r="Q2155" s="2">
        <v>38.11</v>
      </c>
      <c r="R2155">
        <v>1</v>
      </c>
      <c r="S2155" t="s">
        <v>58</v>
      </c>
      <c r="T2155" s="3">
        <v>0.1</v>
      </c>
      <c r="U2155" t="s">
        <v>217</v>
      </c>
      <c r="V2155" t="s">
        <v>61</v>
      </c>
      <c r="W2155" s="2">
        <v>3.81</v>
      </c>
      <c r="X2155" s="2">
        <v>3.81</v>
      </c>
      <c r="Y2155" s="2">
        <v>3.81</v>
      </c>
      <c r="Z2155" t="s">
        <v>4224</v>
      </c>
    </row>
    <row r="2156" spans="1:26" x14ac:dyDescent="0.25">
      <c r="A2156">
        <v>2022780512</v>
      </c>
      <c r="B2156" t="s">
        <v>1480</v>
      </c>
      <c r="C2156" t="s">
        <v>3308</v>
      </c>
      <c r="D2156" t="str">
        <f t="shared" si="66"/>
        <v>MINNETTE MORGAN</v>
      </c>
      <c r="E2156" t="s">
        <v>807</v>
      </c>
      <c r="F2156" t="s">
        <v>1128</v>
      </c>
      <c r="G2156" t="s">
        <v>1129</v>
      </c>
      <c r="H2156" t="s">
        <v>1129</v>
      </c>
      <c r="I2156" s="8">
        <v>18781057</v>
      </c>
      <c r="J2156" t="s">
        <v>64</v>
      </c>
      <c r="K2156" t="s">
        <v>65</v>
      </c>
      <c r="L2156" t="str">
        <f t="shared" si="67"/>
        <v>JOHN ROKEN</v>
      </c>
      <c r="M2156" t="s">
        <v>57</v>
      </c>
      <c r="N2156" s="1">
        <v>45413</v>
      </c>
      <c r="P2156" s="1">
        <v>46235</v>
      </c>
      <c r="Q2156" s="2">
        <v>37.83</v>
      </c>
      <c r="R2156">
        <v>1</v>
      </c>
      <c r="S2156" t="s">
        <v>58</v>
      </c>
      <c r="T2156" s="3">
        <v>0.1</v>
      </c>
      <c r="U2156" t="s">
        <v>217</v>
      </c>
      <c r="V2156" t="s">
        <v>61</v>
      </c>
      <c r="W2156" s="2">
        <v>3.78</v>
      </c>
      <c r="X2156" s="2">
        <v>3.78</v>
      </c>
      <c r="Y2156" s="2">
        <v>3.78</v>
      </c>
      <c r="Z2156" t="s">
        <v>4224</v>
      </c>
    </row>
    <row r="2157" spans="1:26" x14ac:dyDescent="0.25">
      <c r="A2157">
        <v>2022809498</v>
      </c>
      <c r="B2157" t="s">
        <v>3309</v>
      </c>
      <c r="C2157" t="s">
        <v>1601</v>
      </c>
      <c r="D2157" t="str">
        <f t="shared" si="66"/>
        <v>AMANDA TORRELL</v>
      </c>
      <c r="E2157" t="s">
        <v>52</v>
      </c>
      <c r="F2157" t="s">
        <v>1128</v>
      </c>
      <c r="G2157" t="s">
        <v>1129</v>
      </c>
      <c r="H2157" t="s">
        <v>1129</v>
      </c>
      <c r="I2157" s="8">
        <v>18781057</v>
      </c>
      <c r="J2157" t="s">
        <v>64</v>
      </c>
      <c r="K2157" t="s">
        <v>65</v>
      </c>
      <c r="L2157" t="str">
        <f t="shared" si="67"/>
        <v>JOHN ROKEN</v>
      </c>
      <c r="M2157" t="s">
        <v>57</v>
      </c>
      <c r="N2157" s="1">
        <v>45413</v>
      </c>
      <c r="P2157" s="1">
        <v>46235</v>
      </c>
      <c r="Q2157" s="2">
        <v>57.53</v>
      </c>
      <c r="R2157">
        <v>1</v>
      </c>
      <c r="S2157" t="s">
        <v>58</v>
      </c>
      <c r="T2157" s="3">
        <v>0.1</v>
      </c>
      <c r="U2157" t="s">
        <v>217</v>
      </c>
      <c r="V2157" t="s">
        <v>61</v>
      </c>
      <c r="W2157" s="2">
        <v>5.75</v>
      </c>
      <c r="X2157" s="2">
        <v>5.75</v>
      </c>
      <c r="Y2157" s="2">
        <v>5.75</v>
      </c>
      <c r="Z2157" t="s">
        <v>4224</v>
      </c>
    </row>
    <row r="2158" spans="1:26" x14ac:dyDescent="0.25">
      <c r="A2158">
        <v>2022836631</v>
      </c>
      <c r="B2158" t="s">
        <v>422</v>
      </c>
      <c r="C2158" t="s">
        <v>107</v>
      </c>
      <c r="D2158" t="str">
        <f t="shared" si="66"/>
        <v>MICHAEL WAGENHOFFER</v>
      </c>
      <c r="E2158" t="s">
        <v>52</v>
      </c>
      <c r="F2158" t="s">
        <v>1128</v>
      </c>
      <c r="G2158" t="s">
        <v>1129</v>
      </c>
      <c r="H2158" t="s">
        <v>1129</v>
      </c>
      <c r="I2158" s="8">
        <v>18781057</v>
      </c>
      <c r="J2158" t="s">
        <v>64</v>
      </c>
      <c r="K2158" t="s">
        <v>65</v>
      </c>
      <c r="L2158" t="str">
        <f t="shared" si="67"/>
        <v>JOHN ROKEN</v>
      </c>
      <c r="M2158" t="s">
        <v>57</v>
      </c>
      <c r="N2158" s="1">
        <v>45413</v>
      </c>
      <c r="P2158" s="1">
        <v>46235</v>
      </c>
      <c r="Q2158" s="2">
        <v>61.39</v>
      </c>
      <c r="R2158">
        <v>1</v>
      </c>
      <c r="S2158" t="s">
        <v>58</v>
      </c>
      <c r="T2158" s="3">
        <v>0.1</v>
      </c>
      <c r="U2158" t="s">
        <v>217</v>
      </c>
      <c r="V2158" t="s">
        <v>61</v>
      </c>
      <c r="W2158" s="2">
        <v>6.14</v>
      </c>
      <c r="X2158" s="2">
        <v>6.14</v>
      </c>
      <c r="Y2158" s="2">
        <v>6.14</v>
      </c>
      <c r="Z2158" t="s">
        <v>4224</v>
      </c>
    </row>
    <row r="2159" spans="1:26" x14ac:dyDescent="0.25">
      <c r="A2159">
        <v>2022853292</v>
      </c>
      <c r="B2159" t="s">
        <v>3310</v>
      </c>
      <c r="C2159" t="s">
        <v>3311</v>
      </c>
      <c r="D2159" t="str">
        <f t="shared" si="66"/>
        <v>GREG BERLACHER</v>
      </c>
      <c r="E2159" t="s">
        <v>52</v>
      </c>
      <c r="F2159" t="s">
        <v>1128</v>
      </c>
      <c r="G2159" t="s">
        <v>1129</v>
      </c>
      <c r="H2159" t="s">
        <v>1129</v>
      </c>
      <c r="I2159" s="8">
        <v>18781057</v>
      </c>
      <c r="J2159" t="s">
        <v>64</v>
      </c>
      <c r="K2159" t="s">
        <v>65</v>
      </c>
      <c r="L2159" t="str">
        <f t="shared" si="67"/>
        <v>JOHN ROKEN</v>
      </c>
      <c r="M2159" t="s">
        <v>57</v>
      </c>
      <c r="N2159" s="1">
        <v>45413</v>
      </c>
      <c r="P2159" s="1">
        <v>46235</v>
      </c>
      <c r="Q2159" s="2">
        <v>116.64</v>
      </c>
      <c r="R2159">
        <v>1</v>
      </c>
      <c r="S2159" t="s">
        <v>58</v>
      </c>
      <c r="T2159" s="3">
        <v>0.1</v>
      </c>
      <c r="U2159" t="s">
        <v>217</v>
      </c>
      <c r="V2159" t="s">
        <v>61</v>
      </c>
      <c r="W2159" s="2">
        <v>11.66</v>
      </c>
      <c r="X2159" s="2">
        <v>11.66</v>
      </c>
      <c r="Y2159" s="2">
        <v>11.66</v>
      </c>
      <c r="Z2159" t="s">
        <v>4224</v>
      </c>
    </row>
    <row r="2160" spans="1:26" x14ac:dyDescent="0.25">
      <c r="A2160">
        <v>2022973394</v>
      </c>
      <c r="B2160" t="s">
        <v>3053</v>
      </c>
      <c r="C2160" t="s">
        <v>1247</v>
      </c>
      <c r="D2160" t="str">
        <f t="shared" si="66"/>
        <v>PAUL ROZAIESKI</v>
      </c>
      <c r="E2160" t="s">
        <v>52</v>
      </c>
      <c r="F2160" t="s">
        <v>1128</v>
      </c>
      <c r="G2160" t="s">
        <v>1129</v>
      </c>
      <c r="H2160" t="s">
        <v>1129</v>
      </c>
      <c r="I2160" s="8">
        <v>18781057</v>
      </c>
      <c r="J2160" t="s">
        <v>64</v>
      </c>
      <c r="K2160" t="s">
        <v>65</v>
      </c>
      <c r="L2160" t="str">
        <f t="shared" si="67"/>
        <v>JOHN ROKEN</v>
      </c>
      <c r="M2160" t="s">
        <v>57</v>
      </c>
      <c r="N2160" s="1">
        <v>45416</v>
      </c>
      <c r="P2160" s="1">
        <v>46238</v>
      </c>
      <c r="Q2160" s="2">
        <v>61.39</v>
      </c>
      <c r="R2160">
        <v>1</v>
      </c>
      <c r="S2160" t="s">
        <v>58</v>
      </c>
      <c r="T2160" s="3">
        <v>0.1</v>
      </c>
      <c r="U2160" t="s">
        <v>217</v>
      </c>
      <c r="V2160" t="s">
        <v>61</v>
      </c>
      <c r="W2160" s="2">
        <v>6.14</v>
      </c>
      <c r="X2160" s="2">
        <v>6.14</v>
      </c>
      <c r="Y2160" s="2">
        <v>6.14</v>
      </c>
      <c r="Z2160" t="s">
        <v>4224</v>
      </c>
    </row>
    <row r="2161" spans="1:26" x14ac:dyDescent="0.25">
      <c r="A2161">
        <v>2023048531</v>
      </c>
      <c r="B2161" t="s">
        <v>2027</v>
      </c>
      <c r="C2161" t="s">
        <v>2028</v>
      </c>
      <c r="D2161" t="str">
        <f t="shared" si="66"/>
        <v>RANDY RUBINFELD</v>
      </c>
      <c r="E2161" t="s">
        <v>93</v>
      </c>
      <c r="F2161" t="s">
        <v>1128</v>
      </c>
      <c r="G2161" t="s">
        <v>1129</v>
      </c>
      <c r="H2161" t="s">
        <v>1129</v>
      </c>
      <c r="I2161" s="8">
        <v>18781057</v>
      </c>
      <c r="J2161" t="s">
        <v>64</v>
      </c>
      <c r="K2161" t="s">
        <v>65</v>
      </c>
      <c r="L2161" t="str">
        <f t="shared" si="67"/>
        <v>JOHN ROKEN</v>
      </c>
      <c r="M2161" t="s">
        <v>57</v>
      </c>
      <c r="N2161" s="1">
        <v>45422</v>
      </c>
      <c r="P2161" s="1">
        <v>46244</v>
      </c>
      <c r="Q2161" s="2">
        <v>55.07</v>
      </c>
      <c r="R2161">
        <v>1</v>
      </c>
      <c r="S2161" t="s">
        <v>58</v>
      </c>
      <c r="T2161" s="3">
        <v>0.1</v>
      </c>
      <c r="U2161" t="s">
        <v>217</v>
      </c>
      <c r="V2161" t="s">
        <v>61</v>
      </c>
      <c r="W2161" s="2">
        <v>5.51</v>
      </c>
      <c r="X2161" s="2">
        <v>5.51</v>
      </c>
      <c r="Y2161" s="2">
        <v>5.51</v>
      </c>
      <c r="Z2161" t="s">
        <v>4224</v>
      </c>
    </row>
    <row r="2162" spans="1:26" x14ac:dyDescent="0.25">
      <c r="A2162">
        <v>2023057745</v>
      </c>
      <c r="B2162" t="s">
        <v>3312</v>
      </c>
      <c r="C2162" t="s">
        <v>2507</v>
      </c>
      <c r="D2162" t="str">
        <f t="shared" si="66"/>
        <v>LYNDA GODWIN</v>
      </c>
      <c r="E2162" t="s">
        <v>52</v>
      </c>
      <c r="F2162" t="s">
        <v>1128</v>
      </c>
      <c r="G2162" t="s">
        <v>1129</v>
      </c>
      <c r="H2162" t="s">
        <v>1129</v>
      </c>
      <c r="I2162" s="8" t="s">
        <v>4184</v>
      </c>
      <c r="J2162" t="s">
        <v>165</v>
      </c>
      <c r="K2162" t="s">
        <v>166</v>
      </c>
      <c r="L2162" t="str">
        <f t="shared" si="67"/>
        <v>CAROL FOLEY</v>
      </c>
      <c r="M2162" t="s">
        <v>57</v>
      </c>
      <c r="N2162" s="1">
        <v>45444</v>
      </c>
      <c r="P2162" s="1">
        <v>46235</v>
      </c>
      <c r="Q2162" s="2">
        <v>87.66</v>
      </c>
      <c r="R2162">
        <v>1</v>
      </c>
      <c r="S2162" t="s">
        <v>58</v>
      </c>
      <c r="T2162" s="3">
        <v>0.1</v>
      </c>
      <c r="U2162" t="s">
        <v>217</v>
      </c>
      <c r="V2162" t="s">
        <v>61</v>
      </c>
      <c r="W2162" s="2">
        <v>8.77</v>
      </c>
      <c r="X2162" s="2">
        <v>8.77</v>
      </c>
      <c r="Y2162" s="2">
        <v>8.77</v>
      </c>
      <c r="Z2162" t="s">
        <v>4224</v>
      </c>
    </row>
    <row r="2163" spans="1:26" x14ac:dyDescent="0.25">
      <c r="A2163">
        <v>2023215080</v>
      </c>
      <c r="B2163" t="s">
        <v>3313</v>
      </c>
      <c r="C2163" t="s">
        <v>1006</v>
      </c>
      <c r="D2163" t="str">
        <f t="shared" si="66"/>
        <v>LAY CHHOUN</v>
      </c>
      <c r="E2163" t="s">
        <v>52</v>
      </c>
      <c r="F2163" t="s">
        <v>1128</v>
      </c>
      <c r="G2163" t="s">
        <v>1129</v>
      </c>
      <c r="H2163" t="s">
        <v>1129</v>
      </c>
      <c r="I2163" s="8" t="s">
        <v>4184</v>
      </c>
      <c r="J2163" t="s">
        <v>165</v>
      </c>
      <c r="K2163" t="s">
        <v>166</v>
      </c>
      <c r="L2163" t="str">
        <f t="shared" si="67"/>
        <v>CAROL FOLEY</v>
      </c>
      <c r="M2163" t="s">
        <v>57</v>
      </c>
      <c r="N2163" s="1">
        <v>45444</v>
      </c>
      <c r="P2163" s="1">
        <v>46235</v>
      </c>
      <c r="Q2163" s="2">
        <v>53.16</v>
      </c>
      <c r="R2163">
        <v>1</v>
      </c>
      <c r="S2163" t="s">
        <v>58</v>
      </c>
      <c r="T2163" s="3">
        <v>0.1</v>
      </c>
      <c r="U2163" t="s">
        <v>217</v>
      </c>
      <c r="V2163" t="s">
        <v>61</v>
      </c>
      <c r="W2163" s="2">
        <v>5.32</v>
      </c>
      <c r="X2163" s="2">
        <v>5.32</v>
      </c>
      <c r="Y2163" s="2">
        <v>5.32</v>
      </c>
      <c r="Z2163" t="s">
        <v>4224</v>
      </c>
    </row>
    <row r="2164" spans="1:26" x14ac:dyDescent="0.25">
      <c r="A2164">
        <v>2023372598</v>
      </c>
      <c r="B2164" t="s">
        <v>3314</v>
      </c>
      <c r="C2164" t="s">
        <v>3315</v>
      </c>
      <c r="D2164" t="str">
        <f t="shared" si="66"/>
        <v>KEEVA GARNETT</v>
      </c>
      <c r="E2164" t="s">
        <v>267</v>
      </c>
      <c r="F2164" t="s">
        <v>1128</v>
      </c>
      <c r="G2164" t="s">
        <v>1129</v>
      </c>
      <c r="H2164" t="s">
        <v>1129</v>
      </c>
      <c r="I2164" s="8">
        <v>17425766</v>
      </c>
      <c r="J2164" t="s">
        <v>165</v>
      </c>
      <c r="K2164" t="s">
        <v>166</v>
      </c>
      <c r="L2164" t="str">
        <f t="shared" si="67"/>
        <v>CAROL FOLEY</v>
      </c>
      <c r="M2164" t="s">
        <v>57</v>
      </c>
      <c r="N2164" s="1">
        <v>45447</v>
      </c>
      <c r="P2164" s="1">
        <v>46238</v>
      </c>
      <c r="Q2164" s="2">
        <v>24.3</v>
      </c>
      <c r="R2164">
        <v>1</v>
      </c>
      <c r="S2164" t="s">
        <v>58</v>
      </c>
      <c r="T2164" s="3">
        <v>0.1</v>
      </c>
      <c r="U2164" t="s">
        <v>217</v>
      </c>
      <c r="V2164" t="s">
        <v>61</v>
      </c>
      <c r="W2164" s="2">
        <v>2.4300000000000002</v>
      </c>
      <c r="X2164" s="2">
        <v>2.4300000000000002</v>
      </c>
      <c r="Y2164" s="2">
        <v>2.4300000000000002</v>
      </c>
      <c r="Z2164" t="s">
        <v>4224</v>
      </c>
    </row>
    <row r="2165" spans="1:26" x14ac:dyDescent="0.25">
      <c r="A2165">
        <v>2023461092</v>
      </c>
      <c r="B2165" t="s">
        <v>2033</v>
      </c>
      <c r="C2165" t="s">
        <v>498</v>
      </c>
      <c r="D2165" t="str">
        <f t="shared" si="66"/>
        <v>ALAN GRICK</v>
      </c>
      <c r="E2165" t="s">
        <v>52</v>
      </c>
      <c r="F2165" t="s">
        <v>1128</v>
      </c>
      <c r="G2165" t="s">
        <v>1129</v>
      </c>
      <c r="H2165" t="s">
        <v>1129</v>
      </c>
      <c r="I2165" s="8" t="s">
        <v>4139</v>
      </c>
      <c r="J2165" t="s">
        <v>64</v>
      </c>
      <c r="K2165" t="s">
        <v>65</v>
      </c>
      <c r="L2165" t="str">
        <f t="shared" si="67"/>
        <v>JOHN ROKEN</v>
      </c>
      <c r="M2165" t="s">
        <v>57</v>
      </c>
      <c r="N2165" s="1">
        <v>45474</v>
      </c>
      <c r="P2165" s="1">
        <v>46235</v>
      </c>
      <c r="Q2165" s="2">
        <v>53.16</v>
      </c>
      <c r="R2165">
        <v>1</v>
      </c>
      <c r="S2165" t="s">
        <v>58</v>
      </c>
      <c r="T2165" s="3">
        <v>0.1</v>
      </c>
      <c r="U2165" t="s">
        <v>217</v>
      </c>
      <c r="V2165" t="s">
        <v>61</v>
      </c>
      <c r="W2165" s="2">
        <v>5.32</v>
      </c>
      <c r="X2165" s="2">
        <v>5.32</v>
      </c>
      <c r="Y2165" s="2">
        <v>5.32</v>
      </c>
      <c r="Z2165" t="s">
        <v>4224</v>
      </c>
    </row>
    <row r="2166" spans="1:26" x14ac:dyDescent="0.25">
      <c r="A2166">
        <v>2023518334</v>
      </c>
      <c r="B2166" t="s">
        <v>3316</v>
      </c>
      <c r="C2166" t="s">
        <v>3317</v>
      </c>
      <c r="D2166" t="str">
        <f t="shared" si="66"/>
        <v>AMADA AWAN</v>
      </c>
      <c r="E2166" t="s">
        <v>52</v>
      </c>
      <c r="F2166" t="s">
        <v>1128</v>
      </c>
      <c r="G2166" t="s">
        <v>1129</v>
      </c>
      <c r="H2166" t="s">
        <v>1129</v>
      </c>
      <c r="I2166" s="8">
        <v>17425766</v>
      </c>
      <c r="J2166" t="s">
        <v>165</v>
      </c>
      <c r="K2166" t="s">
        <v>166</v>
      </c>
      <c r="L2166" t="str">
        <f t="shared" si="67"/>
        <v>CAROL FOLEY</v>
      </c>
      <c r="M2166" t="s">
        <v>57</v>
      </c>
      <c r="N2166" s="1">
        <v>45474</v>
      </c>
      <c r="P2166" s="1">
        <v>46235</v>
      </c>
      <c r="Q2166" s="2">
        <v>61.39</v>
      </c>
      <c r="R2166">
        <v>1</v>
      </c>
      <c r="S2166" t="s">
        <v>58</v>
      </c>
      <c r="T2166" s="3">
        <v>0.1</v>
      </c>
      <c r="U2166" t="s">
        <v>217</v>
      </c>
      <c r="V2166" t="s">
        <v>61</v>
      </c>
      <c r="W2166" s="2">
        <v>6.14</v>
      </c>
      <c r="X2166" s="2">
        <v>6.14</v>
      </c>
      <c r="Y2166" s="2">
        <v>6.14</v>
      </c>
      <c r="Z2166" t="s">
        <v>4224</v>
      </c>
    </row>
    <row r="2167" spans="1:26" x14ac:dyDescent="0.25">
      <c r="A2167">
        <v>2023534071</v>
      </c>
      <c r="B2167" t="s">
        <v>2034</v>
      </c>
      <c r="C2167" t="s">
        <v>1501</v>
      </c>
      <c r="D2167" t="str">
        <f t="shared" si="66"/>
        <v>RACHEL BUCHLER</v>
      </c>
      <c r="E2167" t="s">
        <v>52</v>
      </c>
      <c r="F2167" t="s">
        <v>1128</v>
      </c>
      <c r="G2167" t="s">
        <v>1129</v>
      </c>
      <c r="H2167" t="s">
        <v>1129</v>
      </c>
      <c r="I2167" s="8">
        <v>17425766</v>
      </c>
      <c r="J2167" t="s">
        <v>165</v>
      </c>
      <c r="K2167" t="s">
        <v>166</v>
      </c>
      <c r="L2167" t="str">
        <f t="shared" si="67"/>
        <v>CAROL FOLEY</v>
      </c>
      <c r="M2167" t="s">
        <v>57</v>
      </c>
      <c r="N2167" s="1">
        <v>45474</v>
      </c>
      <c r="P2167" s="1">
        <v>46235</v>
      </c>
      <c r="Q2167" s="2">
        <v>21.97</v>
      </c>
      <c r="R2167">
        <v>1</v>
      </c>
      <c r="S2167" t="s">
        <v>58</v>
      </c>
      <c r="T2167" s="3">
        <v>0.1</v>
      </c>
      <c r="U2167" t="s">
        <v>217</v>
      </c>
      <c r="V2167" t="s">
        <v>61</v>
      </c>
      <c r="W2167" s="2">
        <v>2.2000000000000002</v>
      </c>
      <c r="X2167" s="2">
        <v>2.2000000000000002</v>
      </c>
      <c r="Y2167" s="2">
        <v>2.2000000000000002</v>
      </c>
      <c r="Z2167" t="s">
        <v>4224</v>
      </c>
    </row>
    <row r="2168" spans="1:26" x14ac:dyDescent="0.25">
      <c r="A2168">
        <v>2023535368</v>
      </c>
      <c r="B2168" t="s">
        <v>346</v>
      </c>
      <c r="C2168" t="s">
        <v>347</v>
      </c>
      <c r="D2168" t="str">
        <f t="shared" si="66"/>
        <v>JESSICA MENDOZA</v>
      </c>
      <c r="E2168" t="s">
        <v>112</v>
      </c>
      <c r="F2168" t="s">
        <v>1128</v>
      </c>
      <c r="G2168" t="s">
        <v>1129</v>
      </c>
      <c r="H2168" t="s">
        <v>1129</v>
      </c>
      <c r="I2168" s="8">
        <v>17425766</v>
      </c>
      <c r="J2168" t="s">
        <v>165</v>
      </c>
      <c r="K2168" t="s">
        <v>166</v>
      </c>
      <c r="L2168" t="str">
        <f t="shared" si="67"/>
        <v>CAROL FOLEY</v>
      </c>
      <c r="M2168" t="s">
        <v>57</v>
      </c>
      <c r="N2168" s="1">
        <v>45474</v>
      </c>
      <c r="P2168" s="1">
        <v>46235</v>
      </c>
      <c r="Q2168" s="2">
        <v>23.22</v>
      </c>
      <c r="R2168">
        <v>1</v>
      </c>
      <c r="S2168" t="s">
        <v>58</v>
      </c>
      <c r="T2168" s="3">
        <v>0.1</v>
      </c>
      <c r="U2168" t="s">
        <v>217</v>
      </c>
      <c r="V2168" t="s">
        <v>61</v>
      </c>
      <c r="W2168" s="2">
        <v>2.3199999999999998</v>
      </c>
      <c r="X2168" s="2">
        <v>2.3199999999999998</v>
      </c>
      <c r="Y2168" s="2">
        <v>2.3199999999999998</v>
      </c>
      <c r="Z2168" t="s">
        <v>4224</v>
      </c>
    </row>
    <row r="2169" spans="1:26" x14ac:dyDescent="0.25">
      <c r="A2169">
        <v>2023570182</v>
      </c>
      <c r="B2169" t="s">
        <v>330</v>
      </c>
      <c r="C2169" t="s">
        <v>262</v>
      </c>
      <c r="D2169" t="str">
        <f t="shared" si="66"/>
        <v>MICHELLE JAMES</v>
      </c>
      <c r="E2169" t="s">
        <v>150</v>
      </c>
      <c r="F2169" t="s">
        <v>1128</v>
      </c>
      <c r="G2169" t="s">
        <v>1129</v>
      </c>
      <c r="H2169" t="s">
        <v>1129</v>
      </c>
      <c r="I2169" s="8" t="s">
        <v>4139</v>
      </c>
      <c r="J2169" t="s">
        <v>64</v>
      </c>
      <c r="K2169" t="s">
        <v>65</v>
      </c>
      <c r="L2169" t="str">
        <f t="shared" si="67"/>
        <v>JOHN ROKEN</v>
      </c>
      <c r="M2169" t="s">
        <v>57</v>
      </c>
      <c r="N2169" s="1">
        <v>45474</v>
      </c>
      <c r="P2169" s="1">
        <v>46235</v>
      </c>
      <c r="Q2169" s="2">
        <v>28.12</v>
      </c>
      <c r="R2169">
        <v>1</v>
      </c>
      <c r="S2169" t="s">
        <v>58</v>
      </c>
      <c r="T2169" s="3">
        <v>0.1</v>
      </c>
      <c r="U2169" t="s">
        <v>217</v>
      </c>
      <c r="V2169" t="s">
        <v>61</v>
      </c>
      <c r="W2169" s="2">
        <v>2.81</v>
      </c>
      <c r="X2169" s="2">
        <v>2.81</v>
      </c>
      <c r="Y2169" s="2">
        <v>2.81</v>
      </c>
      <c r="Z2169" t="s">
        <v>4224</v>
      </c>
    </row>
    <row r="2170" spans="1:26" x14ac:dyDescent="0.25">
      <c r="A2170">
        <v>2023600148</v>
      </c>
      <c r="B2170" t="s">
        <v>2035</v>
      </c>
      <c r="C2170" t="s">
        <v>2036</v>
      </c>
      <c r="D2170" t="str">
        <f t="shared" si="66"/>
        <v>MAX GAIDA</v>
      </c>
      <c r="E2170" t="s">
        <v>52</v>
      </c>
      <c r="F2170" t="s">
        <v>1128</v>
      </c>
      <c r="G2170" t="s">
        <v>1129</v>
      </c>
      <c r="H2170" t="s">
        <v>1129</v>
      </c>
      <c r="I2170" s="8">
        <v>17425766</v>
      </c>
      <c r="J2170" t="s">
        <v>165</v>
      </c>
      <c r="K2170" t="s">
        <v>166</v>
      </c>
      <c r="L2170" t="str">
        <f t="shared" si="67"/>
        <v>CAROL FOLEY</v>
      </c>
      <c r="M2170" t="s">
        <v>57</v>
      </c>
      <c r="N2170" s="1">
        <v>45474</v>
      </c>
      <c r="P2170" s="1">
        <v>46235</v>
      </c>
      <c r="Q2170" s="2">
        <v>17.72</v>
      </c>
      <c r="R2170">
        <v>1</v>
      </c>
      <c r="S2170" t="s">
        <v>58</v>
      </c>
      <c r="T2170" s="3">
        <v>0.1</v>
      </c>
      <c r="U2170" t="s">
        <v>217</v>
      </c>
      <c r="V2170" t="s">
        <v>61</v>
      </c>
      <c r="W2170" s="2">
        <v>1.77</v>
      </c>
      <c r="X2170" s="2">
        <v>1.77</v>
      </c>
      <c r="Y2170" s="2">
        <v>1.77</v>
      </c>
      <c r="Z2170" t="s">
        <v>4224</v>
      </c>
    </row>
    <row r="2171" spans="1:26" x14ac:dyDescent="0.25">
      <c r="A2171">
        <v>2023681580</v>
      </c>
      <c r="B2171" t="s">
        <v>3318</v>
      </c>
      <c r="C2171" t="s">
        <v>3319</v>
      </c>
      <c r="D2171" t="str">
        <f t="shared" si="66"/>
        <v>BERNARD PURCELL</v>
      </c>
      <c r="E2171" t="s">
        <v>267</v>
      </c>
      <c r="F2171" t="s">
        <v>1128</v>
      </c>
      <c r="G2171" t="s">
        <v>1129</v>
      </c>
      <c r="H2171" t="s">
        <v>1129</v>
      </c>
      <c r="I2171" s="8">
        <v>17425766</v>
      </c>
      <c r="J2171" t="s">
        <v>165</v>
      </c>
      <c r="K2171" t="s">
        <v>166</v>
      </c>
      <c r="L2171" t="str">
        <f t="shared" si="67"/>
        <v>CAROL FOLEY</v>
      </c>
      <c r="M2171" t="s">
        <v>57</v>
      </c>
      <c r="N2171" s="1">
        <v>45474</v>
      </c>
      <c r="P2171" s="1">
        <v>46235</v>
      </c>
      <c r="Q2171" s="2">
        <v>52.54</v>
      </c>
      <c r="R2171">
        <v>1</v>
      </c>
      <c r="S2171" t="s">
        <v>58</v>
      </c>
      <c r="T2171" s="3">
        <v>0.1</v>
      </c>
      <c r="U2171" t="s">
        <v>217</v>
      </c>
      <c r="V2171" t="s">
        <v>61</v>
      </c>
      <c r="W2171" s="2">
        <v>5.25</v>
      </c>
      <c r="X2171" s="2">
        <v>5.25</v>
      </c>
      <c r="Y2171" s="2">
        <v>5.25</v>
      </c>
      <c r="Z2171" t="s">
        <v>4224</v>
      </c>
    </row>
    <row r="2172" spans="1:26" x14ac:dyDescent="0.25">
      <c r="A2172">
        <v>2023789504</v>
      </c>
      <c r="B2172" t="s">
        <v>1637</v>
      </c>
      <c r="C2172" t="s">
        <v>1638</v>
      </c>
      <c r="D2172" t="str">
        <f t="shared" si="66"/>
        <v>YISROEL SCHONFELD</v>
      </c>
      <c r="E2172" t="s">
        <v>112</v>
      </c>
      <c r="F2172" t="s">
        <v>1128</v>
      </c>
      <c r="G2172" t="s">
        <v>1129</v>
      </c>
      <c r="H2172" t="s">
        <v>1129</v>
      </c>
      <c r="I2172" s="8">
        <v>17425766</v>
      </c>
      <c r="J2172" t="s">
        <v>165</v>
      </c>
      <c r="K2172" t="s">
        <v>166</v>
      </c>
      <c r="L2172" t="str">
        <f t="shared" si="67"/>
        <v>CAROL FOLEY</v>
      </c>
      <c r="M2172" t="s">
        <v>57</v>
      </c>
      <c r="N2172" s="1">
        <v>45505</v>
      </c>
      <c r="P2172" s="1">
        <v>46235</v>
      </c>
      <c r="Q2172" s="2">
        <v>42.23</v>
      </c>
      <c r="R2172">
        <v>1</v>
      </c>
      <c r="S2172" t="s">
        <v>58</v>
      </c>
      <c r="T2172" s="3">
        <v>0.1</v>
      </c>
      <c r="U2172" t="s">
        <v>217</v>
      </c>
      <c r="V2172" t="s">
        <v>61</v>
      </c>
      <c r="W2172" s="2">
        <v>4.22</v>
      </c>
      <c r="X2172" s="2">
        <v>4.22</v>
      </c>
      <c r="Y2172" s="2">
        <v>4.22</v>
      </c>
      <c r="Z2172" t="s">
        <v>4224</v>
      </c>
    </row>
    <row r="2173" spans="1:26" x14ac:dyDescent="0.25">
      <c r="A2173">
        <v>2023845997</v>
      </c>
      <c r="B2173" t="s">
        <v>323</v>
      </c>
      <c r="C2173" t="s">
        <v>295</v>
      </c>
      <c r="D2173" t="str">
        <f t="shared" si="66"/>
        <v>BRYAN JACKSON</v>
      </c>
      <c r="E2173" t="s">
        <v>93</v>
      </c>
      <c r="F2173" t="s">
        <v>1128</v>
      </c>
      <c r="G2173" t="s">
        <v>1129</v>
      </c>
      <c r="H2173" t="s">
        <v>1129</v>
      </c>
      <c r="I2173" s="8" t="s">
        <v>4139</v>
      </c>
      <c r="J2173" t="s">
        <v>64</v>
      </c>
      <c r="K2173" t="s">
        <v>65</v>
      </c>
      <c r="L2173" t="str">
        <f t="shared" si="67"/>
        <v>JOHN ROKEN</v>
      </c>
      <c r="M2173" t="s">
        <v>57</v>
      </c>
      <c r="N2173" s="1">
        <v>45505</v>
      </c>
      <c r="P2173" s="1">
        <v>46235</v>
      </c>
      <c r="Q2173" s="2">
        <v>31.64</v>
      </c>
      <c r="R2173">
        <v>1</v>
      </c>
      <c r="S2173" t="s">
        <v>58</v>
      </c>
      <c r="T2173" s="3">
        <v>0.1</v>
      </c>
      <c r="U2173" t="s">
        <v>217</v>
      </c>
      <c r="V2173" t="s">
        <v>61</v>
      </c>
      <c r="W2173" s="2">
        <v>3.16</v>
      </c>
      <c r="X2173" s="2">
        <v>3.16</v>
      </c>
      <c r="Y2173" s="2">
        <v>3.16</v>
      </c>
      <c r="Z2173" t="s">
        <v>4224</v>
      </c>
    </row>
    <row r="2174" spans="1:26" x14ac:dyDescent="0.25">
      <c r="A2174">
        <v>2023900682</v>
      </c>
      <c r="B2174" t="s">
        <v>522</v>
      </c>
      <c r="C2174" t="s">
        <v>2040</v>
      </c>
      <c r="D2174" t="str">
        <f t="shared" si="66"/>
        <v>LATOSHIA JONES</v>
      </c>
      <c r="E2174" t="s">
        <v>52</v>
      </c>
      <c r="F2174" t="s">
        <v>1128</v>
      </c>
      <c r="G2174" t="s">
        <v>1129</v>
      </c>
      <c r="H2174" t="s">
        <v>1129</v>
      </c>
      <c r="I2174" s="8">
        <v>17425766</v>
      </c>
      <c r="J2174" t="s">
        <v>165</v>
      </c>
      <c r="K2174" t="s">
        <v>166</v>
      </c>
      <c r="L2174" t="str">
        <f t="shared" si="67"/>
        <v>CAROL FOLEY</v>
      </c>
      <c r="M2174" t="s">
        <v>57</v>
      </c>
      <c r="N2174" s="1">
        <v>45505</v>
      </c>
      <c r="P2174" s="1">
        <v>46235</v>
      </c>
      <c r="Q2174" s="2">
        <v>80.86</v>
      </c>
      <c r="R2174">
        <v>1</v>
      </c>
      <c r="S2174" t="s">
        <v>58</v>
      </c>
      <c r="T2174" s="3">
        <v>0.1</v>
      </c>
      <c r="U2174" t="s">
        <v>217</v>
      </c>
      <c r="V2174" t="s">
        <v>61</v>
      </c>
      <c r="W2174" s="2">
        <v>8.09</v>
      </c>
      <c r="X2174" s="2">
        <v>8.09</v>
      </c>
      <c r="Y2174" s="2">
        <v>8.09</v>
      </c>
      <c r="Z2174" t="s">
        <v>4224</v>
      </c>
    </row>
    <row r="2175" spans="1:26" x14ac:dyDescent="0.25">
      <c r="A2175">
        <v>2024052027</v>
      </c>
      <c r="B2175" t="s">
        <v>1800</v>
      </c>
      <c r="C2175" t="s">
        <v>2519</v>
      </c>
      <c r="D2175" t="str">
        <f t="shared" si="66"/>
        <v>DARRELL WASHINGTON</v>
      </c>
      <c r="E2175" t="s">
        <v>52</v>
      </c>
      <c r="F2175" t="s">
        <v>1128</v>
      </c>
      <c r="G2175" t="s">
        <v>1129</v>
      </c>
      <c r="H2175" t="s">
        <v>1129</v>
      </c>
      <c r="I2175" s="8">
        <v>17425766</v>
      </c>
      <c r="J2175" t="s">
        <v>165</v>
      </c>
      <c r="K2175" t="s">
        <v>166</v>
      </c>
      <c r="L2175" t="str">
        <f t="shared" si="67"/>
        <v>CAROL FOLEY</v>
      </c>
      <c r="M2175" t="s">
        <v>57</v>
      </c>
      <c r="N2175" s="1">
        <v>45505</v>
      </c>
      <c r="P2175" s="1">
        <v>46235</v>
      </c>
      <c r="Q2175" s="2">
        <v>19.309999999999999</v>
      </c>
      <c r="R2175">
        <v>1</v>
      </c>
      <c r="S2175" t="s">
        <v>58</v>
      </c>
      <c r="T2175" s="3">
        <v>0.1</v>
      </c>
      <c r="U2175" t="s">
        <v>217</v>
      </c>
      <c r="V2175" t="s">
        <v>61</v>
      </c>
      <c r="W2175" s="2">
        <v>1.93</v>
      </c>
      <c r="X2175" s="2">
        <v>1.93</v>
      </c>
      <c r="Y2175" s="2">
        <v>1.93</v>
      </c>
      <c r="Z2175" t="s">
        <v>4224</v>
      </c>
    </row>
    <row r="2176" spans="1:26" x14ac:dyDescent="0.25">
      <c r="A2176">
        <v>2024106083</v>
      </c>
      <c r="B2176" t="s">
        <v>3060</v>
      </c>
      <c r="C2176" t="s">
        <v>67</v>
      </c>
      <c r="D2176" t="str">
        <f t="shared" si="66"/>
        <v>ROBERT MANDOSKE</v>
      </c>
      <c r="E2176" t="s">
        <v>52</v>
      </c>
      <c r="F2176" t="s">
        <v>1128</v>
      </c>
      <c r="G2176" t="s">
        <v>1129</v>
      </c>
      <c r="H2176" t="s">
        <v>1129</v>
      </c>
      <c r="I2176" s="8">
        <v>17425766</v>
      </c>
      <c r="J2176" t="s">
        <v>165</v>
      </c>
      <c r="K2176" t="s">
        <v>166</v>
      </c>
      <c r="L2176" t="str">
        <f t="shared" si="67"/>
        <v>CAROL FOLEY</v>
      </c>
      <c r="M2176" t="s">
        <v>57</v>
      </c>
      <c r="N2176" s="1">
        <v>45505</v>
      </c>
      <c r="P2176" s="1">
        <v>46235</v>
      </c>
      <c r="Q2176" s="2">
        <v>87.66</v>
      </c>
      <c r="R2176">
        <v>1</v>
      </c>
      <c r="S2176" t="s">
        <v>58</v>
      </c>
      <c r="T2176" s="3">
        <v>0.1</v>
      </c>
      <c r="U2176" t="s">
        <v>217</v>
      </c>
      <c r="V2176" t="s">
        <v>61</v>
      </c>
      <c r="W2176" s="2">
        <v>8.77</v>
      </c>
      <c r="X2176" s="2">
        <v>8.77</v>
      </c>
      <c r="Y2176" s="2">
        <v>8.77</v>
      </c>
      <c r="Z2176" t="s">
        <v>4224</v>
      </c>
    </row>
    <row r="2177" spans="1:26" x14ac:dyDescent="0.25">
      <c r="A2177">
        <v>2024155852</v>
      </c>
      <c r="B2177" t="s">
        <v>3320</v>
      </c>
      <c r="C2177" t="s">
        <v>107</v>
      </c>
      <c r="D2177" t="str">
        <f t="shared" si="66"/>
        <v>MICHAEL TAIT</v>
      </c>
      <c r="E2177" t="s">
        <v>52</v>
      </c>
      <c r="F2177" t="s">
        <v>1128</v>
      </c>
      <c r="G2177" t="s">
        <v>1129</v>
      </c>
      <c r="H2177" t="s">
        <v>1129</v>
      </c>
      <c r="I2177" s="8">
        <v>17425766</v>
      </c>
      <c r="J2177" t="s">
        <v>165</v>
      </c>
      <c r="K2177" t="s">
        <v>166</v>
      </c>
      <c r="L2177" t="str">
        <f t="shared" si="67"/>
        <v>CAROL FOLEY</v>
      </c>
      <c r="M2177" t="s">
        <v>57</v>
      </c>
      <c r="N2177" s="1">
        <v>45505</v>
      </c>
      <c r="P2177" s="1">
        <v>46235</v>
      </c>
      <c r="Q2177" s="2">
        <v>40.35</v>
      </c>
      <c r="R2177">
        <v>1</v>
      </c>
      <c r="S2177" t="s">
        <v>58</v>
      </c>
      <c r="T2177" s="3">
        <v>0.1</v>
      </c>
      <c r="U2177" t="s">
        <v>217</v>
      </c>
      <c r="V2177" t="s">
        <v>61</v>
      </c>
      <c r="W2177" s="2">
        <v>4.04</v>
      </c>
      <c r="X2177" s="2">
        <v>4.04</v>
      </c>
      <c r="Y2177" s="2">
        <v>4.04</v>
      </c>
      <c r="Z2177" t="s">
        <v>4224</v>
      </c>
    </row>
    <row r="2178" spans="1:26" x14ac:dyDescent="0.25">
      <c r="A2178">
        <v>2024320118</v>
      </c>
      <c r="B2178" t="s">
        <v>2050</v>
      </c>
      <c r="C2178" t="s">
        <v>330</v>
      </c>
      <c r="D2178" t="str">
        <f t="shared" si="66"/>
        <v>JAMES OLIVER</v>
      </c>
      <c r="E2178" t="s">
        <v>52</v>
      </c>
      <c r="F2178" t="s">
        <v>1128</v>
      </c>
      <c r="G2178" t="s">
        <v>1129</v>
      </c>
      <c r="H2178" t="s">
        <v>1129</v>
      </c>
      <c r="I2178" s="8">
        <v>17425766</v>
      </c>
      <c r="J2178" t="s">
        <v>165</v>
      </c>
      <c r="K2178" t="s">
        <v>166</v>
      </c>
      <c r="L2178" t="str">
        <f t="shared" si="67"/>
        <v>CAROL FOLEY</v>
      </c>
      <c r="M2178" t="s">
        <v>57</v>
      </c>
      <c r="N2178" s="1">
        <v>45514</v>
      </c>
      <c r="P2178" s="1">
        <v>46244</v>
      </c>
      <c r="Q2178" s="2">
        <v>19.309999999999999</v>
      </c>
      <c r="R2178">
        <v>1</v>
      </c>
      <c r="S2178" t="s">
        <v>58</v>
      </c>
      <c r="T2178" s="3">
        <v>0.1</v>
      </c>
      <c r="U2178" t="s">
        <v>217</v>
      </c>
      <c r="V2178" t="s">
        <v>61</v>
      </c>
      <c r="W2178" s="2">
        <v>1.93</v>
      </c>
      <c r="X2178" s="2">
        <v>1.93</v>
      </c>
      <c r="Y2178" s="2">
        <v>1.93</v>
      </c>
      <c r="Z2178" t="s">
        <v>4224</v>
      </c>
    </row>
    <row r="2179" spans="1:26" x14ac:dyDescent="0.25">
      <c r="A2179">
        <v>2024324039</v>
      </c>
      <c r="B2179" t="s">
        <v>593</v>
      </c>
      <c r="C2179" t="s">
        <v>594</v>
      </c>
      <c r="D2179" t="str">
        <f t="shared" ref="D2179:D2242" si="68">CONCATENATE(C2179," ",B2179)</f>
        <v>JOSEPHINE ADAMS</v>
      </c>
      <c r="E2179" t="s">
        <v>1127</v>
      </c>
      <c r="F2179" t="s">
        <v>1128</v>
      </c>
      <c r="G2179" t="s">
        <v>1129</v>
      </c>
      <c r="H2179" t="s">
        <v>1129</v>
      </c>
      <c r="I2179" s="8">
        <v>17425766</v>
      </c>
      <c r="J2179" t="s">
        <v>165</v>
      </c>
      <c r="K2179" t="s">
        <v>166</v>
      </c>
      <c r="L2179" t="str">
        <f t="shared" ref="L2179:L2242" si="69">CONCATENATE(K2179," ",J2179)</f>
        <v>CAROL FOLEY</v>
      </c>
      <c r="M2179" t="s">
        <v>57</v>
      </c>
      <c r="N2179" s="1">
        <v>45514</v>
      </c>
      <c r="P2179" s="1">
        <v>46244</v>
      </c>
      <c r="Q2179" s="2">
        <v>11.03</v>
      </c>
      <c r="R2179">
        <v>1</v>
      </c>
      <c r="S2179" t="s">
        <v>58</v>
      </c>
      <c r="T2179" s="3">
        <v>0.1</v>
      </c>
      <c r="U2179" t="s">
        <v>217</v>
      </c>
      <c r="V2179" t="s">
        <v>61</v>
      </c>
      <c r="W2179" s="2">
        <v>1.1000000000000001</v>
      </c>
      <c r="X2179" s="2">
        <v>1.1000000000000001</v>
      </c>
      <c r="Y2179" s="2">
        <v>1.1000000000000001</v>
      </c>
      <c r="Z2179" t="s">
        <v>4224</v>
      </c>
    </row>
    <row r="2180" spans="1:26" x14ac:dyDescent="0.25">
      <c r="A2180">
        <v>2024389822</v>
      </c>
      <c r="B2180" t="s">
        <v>3321</v>
      </c>
      <c r="C2180" t="s">
        <v>646</v>
      </c>
      <c r="D2180" t="str">
        <f t="shared" si="68"/>
        <v>MARK REPASKY</v>
      </c>
      <c r="E2180" t="s">
        <v>52</v>
      </c>
      <c r="F2180" t="s">
        <v>1128</v>
      </c>
      <c r="G2180" t="s">
        <v>1129</v>
      </c>
      <c r="H2180" t="s">
        <v>1129</v>
      </c>
      <c r="I2180" s="8">
        <v>17425766</v>
      </c>
      <c r="J2180" t="s">
        <v>165</v>
      </c>
      <c r="K2180" t="s">
        <v>166</v>
      </c>
      <c r="L2180" t="str">
        <f t="shared" si="69"/>
        <v>CAROL FOLEY</v>
      </c>
      <c r="M2180" t="s">
        <v>57</v>
      </c>
      <c r="N2180" s="1">
        <v>45536</v>
      </c>
      <c r="P2180" s="1">
        <v>46235</v>
      </c>
      <c r="Q2180" s="2">
        <v>55.16</v>
      </c>
      <c r="R2180">
        <v>1</v>
      </c>
      <c r="S2180" t="s">
        <v>58</v>
      </c>
      <c r="T2180" s="3">
        <v>0.1</v>
      </c>
      <c r="U2180" t="s">
        <v>217</v>
      </c>
      <c r="V2180" t="s">
        <v>61</v>
      </c>
      <c r="W2180" s="2">
        <v>5.52</v>
      </c>
      <c r="X2180" s="2">
        <v>5.52</v>
      </c>
      <c r="Y2180" s="2">
        <v>5.52</v>
      </c>
      <c r="Z2180" t="s">
        <v>4224</v>
      </c>
    </row>
    <row r="2181" spans="1:26" x14ac:dyDescent="0.25">
      <c r="A2181">
        <v>2024476863</v>
      </c>
      <c r="B2181" t="s">
        <v>960</v>
      </c>
      <c r="C2181" t="s">
        <v>3322</v>
      </c>
      <c r="D2181" t="str">
        <f t="shared" si="68"/>
        <v>FRANCINE BAILEY</v>
      </c>
      <c r="E2181" t="s">
        <v>52</v>
      </c>
      <c r="F2181" t="s">
        <v>1128</v>
      </c>
      <c r="G2181" t="s">
        <v>1129</v>
      </c>
      <c r="H2181" t="s">
        <v>1129</v>
      </c>
      <c r="I2181" s="8">
        <v>17425766</v>
      </c>
      <c r="J2181" t="s">
        <v>165</v>
      </c>
      <c r="K2181" t="s">
        <v>166</v>
      </c>
      <c r="L2181" t="str">
        <f t="shared" si="69"/>
        <v>CAROL FOLEY</v>
      </c>
      <c r="M2181" t="s">
        <v>57</v>
      </c>
      <c r="N2181" s="1">
        <v>45536</v>
      </c>
      <c r="P2181" s="1">
        <v>46235</v>
      </c>
      <c r="Q2181" s="2">
        <v>46.13</v>
      </c>
      <c r="R2181">
        <v>1</v>
      </c>
      <c r="S2181" t="s">
        <v>58</v>
      </c>
      <c r="T2181" s="3">
        <v>0.1</v>
      </c>
      <c r="U2181" t="s">
        <v>217</v>
      </c>
      <c r="V2181" t="s">
        <v>61</v>
      </c>
      <c r="W2181" s="2">
        <v>4.6100000000000003</v>
      </c>
      <c r="X2181" s="2">
        <v>4.6100000000000003</v>
      </c>
      <c r="Y2181" s="2">
        <v>4.6100000000000003</v>
      </c>
      <c r="Z2181" t="s">
        <v>4224</v>
      </c>
    </row>
    <row r="2182" spans="1:26" x14ac:dyDescent="0.25">
      <c r="A2182">
        <v>2024619101</v>
      </c>
      <c r="B2182" t="s">
        <v>2055</v>
      </c>
      <c r="C2182" t="s">
        <v>337</v>
      </c>
      <c r="D2182" t="str">
        <f t="shared" si="68"/>
        <v>RICHARD BOWERS</v>
      </c>
      <c r="E2182" t="s">
        <v>52</v>
      </c>
      <c r="F2182" t="s">
        <v>1128</v>
      </c>
      <c r="G2182" t="s">
        <v>1129</v>
      </c>
      <c r="H2182" t="s">
        <v>1129</v>
      </c>
      <c r="I2182" s="8">
        <v>17425766</v>
      </c>
      <c r="J2182" t="s">
        <v>165</v>
      </c>
      <c r="K2182" t="s">
        <v>166</v>
      </c>
      <c r="L2182" t="str">
        <f t="shared" si="69"/>
        <v>CAROL FOLEY</v>
      </c>
      <c r="M2182" t="s">
        <v>57</v>
      </c>
      <c r="N2182" s="1">
        <v>45536</v>
      </c>
      <c r="P2182" s="1">
        <v>46235</v>
      </c>
      <c r="Q2182" s="2">
        <v>53.16</v>
      </c>
      <c r="R2182">
        <v>1</v>
      </c>
      <c r="S2182" t="s">
        <v>58</v>
      </c>
      <c r="T2182" s="3">
        <v>0.1</v>
      </c>
      <c r="U2182" t="s">
        <v>217</v>
      </c>
      <c r="V2182" t="s">
        <v>61</v>
      </c>
      <c r="W2182" s="2">
        <v>5.32</v>
      </c>
      <c r="X2182" s="2">
        <v>5.32</v>
      </c>
      <c r="Y2182" s="2">
        <v>5.32</v>
      </c>
      <c r="Z2182" t="s">
        <v>4224</v>
      </c>
    </row>
    <row r="2183" spans="1:26" x14ac:dyDescent="0.25">
      <c r="A2183">
        <v>2024625180</v>
      </c>
      <c r="B2183" t="s">
        <v>246</v>
      </c>
      <c r="C2183" t="s">
        <v>470</v>
      </c>
      <c r="D2183" t="str">
        <f t="shared" si="68"/>
        <v>DIANE ROBINSON</v>
      </c>
      <c r="E2183" t="s">
        <v>52</v>
      </c>
      <c r="F2183" t="s">
        <v>1128</v>
      </c>
      <c r="G2183" t="s">
        <v>1129</v>
      </c>
      <c r="H2183" t="s">
        <v>1129</v>
      </c>
      <c r="I2183" s="8">
        <v>17425766</v>
      </c>
      <c r="J2183" t="s">
        <v>165</v>
      </c>
      <c r="K2183" t="s">
        <v>166</v>
      </c>
      <c r="L2183" t="str">
        <f t="shared" si="69"/>
        <v>CAROL FOLEY</v>
      </c>
      <c r="M2183" t="s">
        <v>57</v>
      </c>
      <c r="N2183" s="1">
        <v>45536</v>
      </c>
      <c r="P2183" s="1">
        <v>46235</v>
      </c>
      <c r="Q2183" s="2">
        <v>53.61</v>
      </c>
      <c r="R2183">
        <v>1</v>
      </c>
      <c r="S2183" t="s">
        <v>58</v>
      </c>
      <c r="T2183" s="3">
        <v>0.1</v>
      </c>
      <c r="U2183" t="s">
        <v>217</v>
      </c>
      <c r="V2183" t="s">
        <v>61</v>
      </c>
      <c r="W2183" s="2">
        <v>5.36</v>
      </c>
      <c r="X2183" s="2">
        <v>5.36</v>
      </c>
      <c r="Y2183" s="2">
        <v>5.36</v>
      </c>
      <c r="Z2183" t="s">
        <v>4224</v>
      </c>
    </row>
    <row r="2184" spans="1:26" x14ac:dyDescent="0.25">
      <c r="A2184">
        <v>2024677466</v>
      </c>
      <c r="B2184" t="s">
        <v>2058</v>
      </c>
      <c r="C2184" t="s">
        <v>2059</v>
      </c>
      <c r="D2184" t="str">
        <f t="shared" si="68"/>
        <v>KONSTANTINOS ARGIRIS</v>
      </c>
      <c r="E2184" t="s">
        <v>52</v>
      </c>
      <c r="F2184" t="s">
        <v>1128</v>
      </c>
      <c r="G2184" t="s">
        <v>1129</v>
      </c>
      <c r="H2184" t="s">
        <v>1129</v>
      </c>
      <c r="I2184" s="8">
        <v>17425766</v>
      </c>
      <c r="J2184" t="s">
        <v>165</v>
      </c>
      <c r="K2184" t="s">
        <v>166</v>
      </c>
      <c r="L2184" t="str">
        <f t="shared" si="69"/>
        <v>CAROL FOLEY</v>
      </c>
      <c r="M2184" t="s">
        <v>57</v>
      </c>
      <c r="N2184" s="1">
        <v>45538</v>
      </c>
      <c r="P2184" s="1">
        <v>46237</v>
      </c>
      <c r="Q2184" s="2">
        <v>27.15</v>
      </c>
      <c r="R2184">
        <v>1</v>
      </c>
      <c r="S2184" t="s">
        <v>58</v>
      </c>
      <c r="T2184" s="3">
        <v>0.1</v>
      </c>
      <c r="U2184" t="s">
        <v>217</v>
      </c>
      <c r="V2184" t="s">
        <v>61</v>
      </c>
      <c r="W2184" s="2">
        <v>2.72</v>
      </c>
      <c r="X2184" s="2">
        <v>2.72</v>
      </c>
      <c r="Y2184" s="2">
        <v>2.72</v>
      </c>
      <c r="Z2184" t="s">
        <v>4224</v>
      </c>
    </row>
    <row r="2185" spans="1:26" x14ac:dyDescent="0.25">
      <c r="A2185">
        <v>2024696242</v>
      </c>
      <c r="B2185" t="s">
        <v>1262</v>
      </c>
      <c r="C2185" t="s">
        <v>2061</v>
      </c>
      <c r="D2185" t="str">
        <f t="shared" si="68"/>
        <v>SOPHIE GREER</v>
      </c>
      <c r="E2185" t="s">
        <v>52</v>
      </c>
      <c r="F2185" t="s">
        <v>1128</v>
      </c>
      <c r="G2185" t="s">
        <v>1129</v>
      </c>
      <c r="H2185" t="s">
        <v>1129</v>
      </c>
      <c r="I2185" s="8">
        <v>17425766</v>
      </c>
      <c r="J2185" t="s">
        <v>165</v>
      </c>
      <c r="K2185" t="s">
        <v>166</v>
      </c>
      <c r="L2185" t="str">
        <f t="shared" si="69"/>
        <v>CAROL FOLEY</v>
      </c>
      <c r="M2185" t="s">
        <v>57</v>
      </c>
      <c r="N2185" s="1">
        <v>45566</v>
      </c>
      <c r="P2185" s="1">
        <v>46235</v>
      </c>
      <c r="Q2185" s="2">
        <v>21.97</v>
      </c>
      <c r="R2185">
        <v>1</v>
      </c>
      <c r="S2185" t="s">
        <v>58</v>
      </c>
      <c r="T2185" s="3">
        <v>0.1</v>
      </c>
      <c r="U2185" t="s">
        <v>217</v>
      </c>
      <c r="V2185" t="s">
        <v>61</v>
      </c>
      <c r="W2185" s="2">
        <v>2.2000000000000002</v>
      </c>
      <c r="X2185" s="2">
        <v>2.2000000000000002</v>
      </c>
      <c r="Y2185" s="2">
        <v>2.2000000000000002</v>
      </c>
      <c r="Z2185" t="s">
        <v>4224</v>
      </c>
    </row>
    <row r="2186" spans="1:26" x14ac:dyDescent="0.25">
      <c r="A2186">
        <v>2024737147</v>
      </c>
      <c r="B2186" t="s">
        <v>3323</v>
      </c>
      <c r="C2186" t="s">
        <v>2101</v>
      </c>
      <c r="D2186" t="str">
        <f t="shared" si="68"/>
        <v>JACLYN SHACKELFORD</v>
      </c>
      <c r="E2186" t="s">
        <v>807</v>
      </c>
      <c r="F2186" t="s">
        <v>1128</v>
      </c>
      <c r="G2186" t="s">
        <v>1129</v>
      </c>
      <c r="H2186" t="s">
        <v>1129</v>
      </c>
      <c r="I2186" s="8" t="s">
        <v>4139</v>
      </c>
      <c r="J2186" t="s">
        <v>64</v>
      </c>
      <c r="K2186" t="s">
        <v>65</v>
      </c>
      <c r="L2186" t="str">
        <f t="shared" si="69"/>
        <v>JOHN ROKEN</v>
      </c>
      <c r="M2186" t="s">
        <v>57</v>
      </c>
      <c r="N2186" s="1">
        <v>45541</v>
      </c>
      <c r="P2186" s="1">
        <v>46240</v>
      </c>
      <c r="Q2186" s="2">
        <v>43.39</v>
      </c>
      <c r="R2186">
        <v>1</v>
      </c>
      <c r="S2186" t="s">
        <v>58</v>
      </c>
      <c r="T2186" s="3">
        <v>0.1</v>
      </c>
      <c r="U2186" t="s">
        <v>217</v>
      </c>
      <c r="V2186" t="s">
        <v>61</v>
      </c>
      <c r="W2186" s="2">
        <v>4.34</v>
      </c>
      <c r="X2186" s="2">
        <v>4.34</v>
      </c>
      <c r="Y2186" s="2">
        <v>4.34</v>
      </c>
      <c r="Z2186" t="s">
        <v>4224</v>
      </c>
    </row>
    <row r="2187" spans="1:26" x14ac:dyDescent="0.25">
      <c r="A2187">
        <v>2024752409</v>
      </c>
      <c r="B2187" t="s">
        <v>1951</v>
      </c>
      <c r="C2187" t="s">
        <v>3324</v>
      </c>
      <c r="D2187" t="str">
        <f t="shared" si="68"/>
        <v>BRIANA WRIGHT</v>
      </c>
      <c r="E2187" t="s">
        <v>807</v>
      </c>
      <c r="F2187" t="s">
        <v>1128</v>
      </c>
      <c r="G2187" t="s">
        <v>1129</v>
      </c>
      <c r="H2187" t="s">
        <v>1129</v>
      </c>
      <c r="I2187" s="8" t="s">
        <v>4139</v>
      </c>
      <c r="J2187" t="s">
        <v>64</v>
      </c>
      <c r="K2187" t="s">
        <v>65</v>
      </c>
      <c r="L2187" t="str">
        <f t="shared" si="69"/>
        <v>JOHN ROKEN</v>
      </c>
      <c r="M2187" t="s">
        <v>57</v>
      </c>
      <c r="N2187" s="1">
        <v>45544</v>
      </c>
      <c r="P2187" s="1">
        <v>46243</v>
      </c>
      <c r="Q2187" s="2">
        <v>20.76</v>
      </c>
      <c r="R2187">
        <v>1</v>
      </c>
      <c r="S2187" t="s">
        <v>58</v>
      </c>
      <c r="T2187" s="3">
        <v>0.1</v>
      </c>
      <c r="U2187" t="s">
        <v>217</v>
      </c>
      <c r="V2187" t="s">
        <v>61</v>
      </c>
      <c r="W2187" s="2">
        <v>2.08</v>
      </c>
      <c r="X2187" s="2">
        <v>2.08</v>
      </c>
      <c r="Y2187" s="2">
        <v>2.08</v>
      </c>
      <c r="Z2187" t="s">
        <v>4224</v>
      </c>
    </row>
    <row r="2188" spans="1:26" x14ac:dyDescent="0.25">
      <c r="A2188">
        <v>2024815894</v>
      </c>
      <c r="B2188" t="s">
        <v>3068</v>
      </c>
      <c r="C2188" t="s">
        <v>3069</v>
      </c>
      <c r="D2188" t="str">
        <f t="shared" si="68"/>
        <v>KUN TUNG</v>
      </c>
      <c r="E2188" t="s">
        <v>52</v>
      </c>
      <c r="F2188" t="s">
        <v>1128</v>
      </c>
      <c r="G2188" t="s">
        <v>1129</v>
      </c>
      <c r="H2188" t="s">
        <v>1129</v>
      </c>
      <c r="I2188" s="8">
        <v>17425766</v>
      </c>
      <c r="J2188" t="s">
        <v>165</v>
      </c>
      <c r="K2188" t="s">
        <v>166</v>
      </c>
      <c r="L2188" t="str">
        <f t="shared" si="69"/>
        <v>CAROL FOLEY</v>
      </c>
      <c r="M2188" t="s">
        <v>57</v>
      </c>
      <c r="N2188" s="1">
        <v>45566</v>
      </c>
      <c r="P2188" s="1">
        <v>46235</v>
      </c>
      <c r="Q2188" s="2">
        <v>46.13</v>
      </c>
      <c r="R2188">
        <v>1</v>
      </c>
      <c r="S2188" t="s">
        <v>58</v>
      </c>
      <c r="T2188" s="3">
        <v>0.1</v>
      </c>
      <c r="U2188" t="s">
        <v>217</v>
      </c>
      <c r="V2188" t="s">
        <v>61</v>
      </c>
      <c r="W2188" s="2">
        <v>4.6100000000000003</v>
      </c>
      <c r="X2188" s="2">
        <v>4.6100000000000003</v>
      </c>
      <c r="Y2188" s="2">
        <v>4.6100000000000003</v>
      </c>
      <c r="Z2188" t="s">
        <v>4224</v>
      </c>
    </row>
    <row r="2189" spans="1:26" x14ac:dyDescent="0.25">
      <c r="A2189">
        <v>2024877662</v>
      </c>
      <c r="B2189" t="s">
        <v>2064</v>
      </c>
      <c r="C2189" t="s">
        <v>2065</v>
      </c>
      <c r="D2189" t="str">
        <f t="shared" si="68"/>
        <v>JILLIAN KLEIN</v>
      </c>
      <c r="E2189" t="s">
        <v>239</v>
      </c>
      <c r="F2189" t="s">
        <v>1128</v>
      </c>
      <c r="G2189" t="s">
        <v>1129</v>
      </c>
      <c r="H2189" t="s">
        <v>1129</v>
      </c>
      <c r="I2189" s="8">
        <v>17425766</v>
      </c>
      <c r="J2189" t="s">
        <v>165</v>
      </c>
      <c r="K2189" t="s">
        <v>166</v>
      </c>
      <c r="L2189" t="str">
        <f t="shared" si="69"/>
        <v>CAROL FOLEY</v>
      </c>
      <c r="M2189" t="s">
        <v>57</v>
      </c>
      <c r="N2189" s="1">
        <v>45566</v>
      </c>
      <c r="P2189" s="1">
        <v>46235</v>
      </c>
      <c r="Q2189" s="2">
        <v>15.06</v>
      </c>
      <c r="R2189">
        <v>1</v>
      </c>
      <c r="S2189" t="s">
        <v>58</v>
      </c>
      <c r="T2189" s="3">
        <v>0.1</v>
      </c>
      <c r="U2189" t="s">
        <v>217</v>
      </c>
      <c r="V2189" t="s">
        <v>61</v>
      </c>
      <c r="W2189" s="2">
        <v>1.51</v>
      </c>
      <c r="X2189" s="2">
        <v>1.51</v>
      </c>
      <c r="Y2189" s="2">
        <v>1.51</v>
      </c>
      <c r="Z2189" t="s">
        <v>4224</v>
      </c>
    </row>
    <row r="2190" spans="1:26" x14ac:dyDescent="0.25">
      <c r="A2190">
        <v>2024919331</v>
      </c>
      <c r="B2190" t="s">
        <v>3325</v>
      </c>
      <c r="C2190" t="s">
        <v>3326</v>
      </c>
      <c r="D2190" t="str">
        <f t="shared" si="68"/>
        <v>YUCHEN XIE</v>
      </c>
      <c r="E2190" t="s">
        <v>52</v>
      </c>
      <c r="F2190" t="s">
        <v>1128</v>
      </c>
      <c r="G2190" t="s">
        <v>1129</v>
      </c>
      <c r="H2190" t="s">
        <v>1129</v>
      </c>
      <c r="I2190" s="8">
        <v>17425766</v>
      </c>
      <c r="J2190" t="s">
        <v>165</v>
      </c>
      <c r="K2190" t="s">
        <v>166</v>
      </c>
      <c r="L2190" t="str">
        <f t="shared" si="69"/>
        <v>CAROL FOLEY</v>
      </c>
      <c r="M2190" t="s">
        <v>57</v>
      </c>
      <c r="N2190" s="1">
        <v>45566</v>
      </c>
      <c r="P2190" s="1">
        <v>46235</v>
      </c>
      <c r="Q2190" s="2">
        <v>21.97</v>
      </c>
      <c r="R2190">
        <v>1</v>
      </c>
      <c r="S2190" t="s">
        <v>58</v>
      </c>
      <c r="T2190" s="3">
        <v>0.1</v>
      </c>
      <c r="U2190" t="s">
        <v>217</v>
      </c>
      <c r="V2190" t="s">
        <v>61</v>
      </c>
      <c r="W2190" s="2">
        <v>2.2000000000000002</v>
      </c>
      <c r="X2190" s="2">
        <v>2.2000000000000002</v>
      </c>
      <c r="Y2190" s="2">
        <v>2.2000000000000002</v>
      </c>
      <c r="Z2190" t="s">
        <v>4224</v>
      </c>
    </row>
    <row r="2191" spans="1:26" x14ac:dyDescent="0.25">
      <c r="A2191">
        <v>2024922645</v>
      </c>
      <c r="B2191" t="s">
        <v>3327</v>
      </c>
      <c r="C2191" t="s">
        <v>1255</v>
      </c>
      <c r="D2191" t="str">
        <f t="shared" si="68"/>
        <v>CHRISTOPHER HOOPER</v>
      </c>
      <c r="E2191" t="s">
        <v>235</v>
      </c>
      <c r="F2191" t="s">
        <v>1128</v>
      </c>
      <c r="G2191" t="s">
        <v>1129</v>
      </c>
      <c r="H2191" t="s">
        <v>1129</v>
      </c>
      <c r="I2191" s="8" t="s">
        <v>4139</v>
      </c>
      <c r="J2191" t="s">
        <v>64</v>
      </c>
      <c r="K2191" t="s">
        <v>65</v>
      </c>
      <c r="L2191" t="str">
        <f t="shared" si="69"/>
        <v>JOHN ROKEN</v>
      </c>
      <c r="M2191" t="s">
        <v>57</v>
      </c>
      <c r="N2191" s="1">
        <v>45566</v>
      </c>
      <c r="P2191" s="1">
        <v>46235</v>
      </c>
      <c r="Q2191" s="2">
        <v>26.12</v>
      </c>
      <c r="R2191">
        <v>1</v>
      </c>
      <c r="S2191" t="s">
        <v>58</v>
      </c>
      <c r="T2191" s="3">
        <v>0.1</v>
      </c>
      <c r="U2191" t="s">
        <v>217</v>
      </c>
      <c r="V2191" t="s">
        <v>61</v>
      </c>
      <c r="W2191" s="2">
        <v>2.61</v>
      </c>
      <c r="X2191" s="2">
        <v>2.61</v>
      </c>
      <c r="Y2191" s="2">
        <v>2.61</v>
      </c>
      <c r="Z2191" t="s">
        <v>4224</v>
      </c>
    </row>
    <row r="2192" spans="1:26" x14ac:dyDescent="0.25">
      <c r="A2192">
        <v>2024924791</v>
      </c>
      <c r="B2192" t="s">
        <v>3328</v>
      </c>
      <c r="C2192" t="s">
        <v>293</v>
      </c>
      <c r="D2192" t="str">
        <f t="shared" si="68"/>
        <v>BRENDA THAMES</v>
      </c>
      <c r="E2192" t="s">
        <v>807</v>
      </c>
      <c r="F2192" t="s">
        <v>1128</v>
      </c>
      <c r="G2192" t="s">
        <v>1129</v>
      </c>
      <c r="H2192" t="s">
        <v>1129</v>
      </c>
      <c r="I2192" s="8" t="s">
        <v>4139</v>
      </c>
      <c r="J2192" t="s">
        <v>64</v>
      </c>
      <c r="K2192" t="s">
        <v>65</v>
      </c>
      <c r="L2192" t="str">
        <f t="shared" si="69"/>
        <v>JOHN ROKEN</v>
      </c>
      <c r="M2192" t="s">
        <v>57</v>
      </c>
      <c r="N2192" s="1">
        <v>45566</v>
      </c>
      <c r="P2192" s="1">
        <v>46235</v>
      </c>
      <c r="Q2192" s="2">
        <v>46.78</v>
      </c>
      <c r="R2192">
        <v>1</v>
      </c>
      <c r="S2192" t="s">
        <v>58</v>
      </c>
      <c r="T2192" s="3">
        <v>0.1</v>
      </c>
      <c r="U2192" t="s">
        <v>217</v>
      </c>
      <c r="V2192" t="s">
        <v>61</v>
      </c>
      <c r="W2192" s="2">
        <v>4.68</v>
      </c>
      <c r="X2192" s="2">
        <v>4.68</v>
      </c>
      <c r="Y2192" s="2">
        <v>4.68</v>
      </c>
      <c r="Z2192" t="s">
        <v>4224</v>
      </c>
    </row>
    <row r="2193" spans="1:26" x14ac:dyDescent="0.25">
      <c r="A2193">
        <v>2024994634</v>
      </c>
      <c r="B2193" t="s">
        <v>2073</v>
      </c>
      <c r="C2193" t="s">
        <v>1416</v>
      </c>
      <c r="D2193" t="str">
        <f t="shared" si="68"/>
        <v>MARGARET LUCE</v>
      </c>
      <c r="E2193" t="s">
        <v>52</v>
      </c>
      <c r="F2193" t="s">
        <v>1128</v>
      </c>
      <c r="G2193" t="s">
        <v>1129</v>
      </c>
      <c r="H2193" t="s">
        <v>1129</v>
      </c>
      <c r="I2193" s="8" t="s">
        <v>4117</v>
      </c>
      <c r="J2193" t="s">
        <v>128</v>
      </c>
      <c r="K2193" t="s">
        <v>129</v>
      </c>
      <c r="L2193" t="str">
        <f t="shared" si="69"/>
        <v>ANNE MARIE KOZACHECK</v>
      </c>
      <c r="M2193" t="s">
        <v>57</v>
      </c>
      <c r="N2193" s="1">
        <v>45566</v>
      </c>
      <c r="P2193" s="1">
        <v>46235</v>
      </c>
      <c r="Q2193" s="2">
        <v>21.97</v>
      </c>
      <c r="R2193">
        <v>1</v>
      </c>
      <c r="S2193" t="s">
        <v>58</v>
      </c>
      <c r="T2193" s="3">
        <v>0.1</v>
      </c>
      <c r="U2193" t="s">
        <v>217</v>
      </c>
      <c r="V2193" t="s">
        <v>61</v>
      </c>
      <c r="W2193" s="2">
        <v>2.2000000000000002</v>
      </c>
      <c r="X2193" s="2">
        <v>2.2000000000000002</v>
      </c>
      <c r="Y2193" s="2">
        <v>2.2000000000000002</v>
      </c>
      <c r="Z2193" t="s">
        <v>4224</v>
      </c>
    </row>
    <row r="2194" spans="1:26" x14ac:dyDescent="0.25">
      <c r="A2194">
        <v>2025007094</v>
      </c>
      <c r="B2194" t="s">
        <v>1800</v>
      </c>
      <c r="C2194" t="s">
        <v>2074</v>
      </c>
      <c r="D2194" t="str">
        <f t="shared" si="68"/>
        <v>ANNVY WASHINGTON</v>
      </c>
      <c r="E2194" t="s">
        <v>52</v>
      </c>
      <c r="F2194" t="s">
        <v>1128</v>
      </c>
      <c r="G2194" t="s">
        <v>1129</v>
      </c>
      <c r="H2194" t="s">
        <v>1129</v>
      </c>
      <c r="I2194" s="8">
        <v>17425766</v>
      </c>
      <c r="J2194" t="s">
        <v>165</v>
      </c>
      <c r="K2194" t="s">
        <v>166</v>
      </c>
      <c r="L2194" t="str">
        <f t="shared" si="69"/>
        <v>CAROL FOLEY</v>
      </c>
      <c r="M2194" t="s">
        <v>57</v>
      </c>
      <c r="N2194" s="1">
        <v>45566</v>
      </c>
      <c r="P2194" s="1">
        <v>46235</v>
      </c>
      <c r="Q2194" s="2">
        <v>53.16</v>
      </c>
      <c r="R2194">
        <v>1</v>
      </c>
      <c r="S2194" t="s">
        <v>58</v>
      </c>
      <c r="T2194" s="3">
        <v>0.1</v>
      </c>
      <c r="U2194" t="s">
        <v>217</v>
      </c>
      <c r="V2194" t="s">
        <v>61</v>
      </c>
      <c r="W2194" s="2">
        <v>5.32</v>
      </c>
      <c r="X2194" s="2">
        <v>5.32</v>
      </c>
      <c r="Y2194" s="2">
        <v>5.32</v>
      </c>
      <c r="Z2194" t="s">
        <v>4224</v>
      </c>
    </row>
    <row r="2195" spans="1:26" x14ac:dyDescent="0.25">
      <c r="A2195">
        <v>2025065829</v>
      </c>
      <c r="B2195" t="s">
        <v>218</v>
      </c>
      <c r="C2195" t="s">
        <v>1594</v>
      </c>
      <c r="D2195" t="str">
        <f t="shared" si="68"/>
        <v>ISAIAH KELLY</v>
      </c>
      <c r="E2195" t="s">
        <v>1127</v>
      </c>
      <c r="F2195" t="s">
        <v>1128</v>
      </c>
      <c r="G2195" t="s">
        <v>1129</v>
      </c>
      <c r="H2195" t="s">
        <v>1129</v>
      </c>
      <c r="I2195" s="8">
        <v>17425766</v>
      </c>
      <c r="J2195" t="s">
        <v>165</v>
      </c>
      <c r="K2195" t="s">
        <v>166</v>
      </c>
      <c r="L2195" t="str">
        <f t="shared" si="69"/>
        <v>CAROL FOLEY</v>
      </c>
      <c r="M2195" t="s">
        <v>57</v>
      </c>
      <c r="N2195" s="1">
        <v>45566</v>
      </c>
      <c r="P2195" s="1">
        <v>46235</v>
      </c>
      <c r="Q2195" s="2">
        <v>16.73</v>
      </c>
      <c r="R2195">
        <v>1</v>
      </c>
      <c r="S2195" t="s">
        <v>58</v>
      </c>
      <c r="T2195" s="3">
        <v>0.1</v>
      </c>
      <c r="U2195" t="s">
        <v>217</v>
      </c>
      <c r="V2195" t="s">
        <v>61</v>
      </c>
      <c r="W2195" s="2">
        <v>1.67</v>
      </c>
      <c r="X2195" s="2">
        <v>1.67</v>
      </c>
      <c r="Y2195" s="2">
        <v>1.67</v>
      </c>
      <c r="Z2195" t="s">
        <v>4224</v>
      </c>
    </row>
    <row r="2196" spans="1:26" x14ac:dyDescent="0.25">
      <c r="A2196">
        <v>2025098193</v>
      </c>
      <c r="B2196" t="s">
        <v>3329</v>
      </c>
      <c r="C2196" t="s">
        <v>3330</v>
      </c>
      <c r="D2196" t="str">
        <f t="shared" si="68"/>
        <v>CECELIA ATHILL</v>
      </c>
      <c r="E2196" t="s">
        <v>52</v>
      </c>
      <c r="F2196" t="s">
        <v>1128</v>
      </c>
      <c r="G2196" t="s">
        <v>1129</v>
      </c>
      <c r="H2196" t="s">
        <v>1129</v>
      </c>
      <c r="I2196" s="8" t="s">
        <v>4117</v>
      </c>
      <c r="J2196" t="s">
        <v>128</v>
      </c>
      <c r="K2196" t="s">
        <v>129</v>
      </c>
      <c r="L2196" t="str">
        <f t="shared" si="69"/>
        <v>ANNE MARIE KOZACHECK</v>
      </c>
      <c r="M2196" t="s">
        <v>57</v>
      </c>
      <c r="N2196" s="1">
        <v>45566</v>
      </c>
      <c r="P2196" s="1">
        <v>46235</v>
      </c>
      <c r="Q2196" s="2">
        <v>61.39</v>
      </c>
      <c r="R2196">
        <v>1</v>
      </c>
      <c r="S2196" t="s">
        <v>58</v>
      </c>
      <c r="T2196" s="3">
        <v>0.1</v>
      </c>
      <c r="U2196" t="s">
        <v>217</v>
      </c>
      <c r="V2196" t="s">
        <v>61</v>
      </c>
      <c r="W2196" s="2">
        <v>6.14</v>
      </c>
      <c r="X2196" s="2">
        <v>6.14</v>
      </c>
      <c r="Y2196" s="2">
        <v>6.14</v>
      </c>
      <c r="Z2196" t="s">
        <v>4224</v>
      </c>
    </row>
    <row r="2197" spans="1:26" x14ac:dyDescent="0.25">
      <c r="A2197">
        <v>2025136831</v>
      </c>
      <c r="B2197" t="s">
        <v>3331</v>
      </c>
      <c r="C2197" t="s">
        <v>501</v>
      </c>
      <c r="D2197" t="str">
        <f t="shared" si="68"/>
        <v>DEBRA MILEO</v>
      </c>
      <c r="E2197" t="s">
        <v>52</v>
      </c>
      <c r="F2197" t="s">
        <v>1128</v>
      </c>
      <c r="G2197" t="s">
        <v>1129</v>
      </c>
      <c r="H2197" t="s">
        <v>1129</v>
      </c>
      <c r="I2197" s="8">
        <v>17425766</v>
      </c>
      <c r="J2197" t="s">
        <v>165</v>
      </c>
      <c r="K2197" t="s">
        <v>166</v>
      </c>
      <c r="L2197" t="str">
        <f t="shared" si="69"/>
        <v>CAROL FOLEY</v>
      </c>
      <c r="M2197" t="s">
        <v>57</v>
      </c>
      <c r="N2197" s="1">
        <v>45568</v>
      </c>
      <c r="P2197" s="1">
        <v>46237</v>
      </c>
      <c r="Q2197" s="2">
        <v>61.39</v>
      </c>
      <c r="R2197">
        <v>1</v>
      </c>
      <c r="S2197" t="s">
        <v>58</v>
      </c>
      <c r="T2197" s="3">
        <v>0.1</v>
      </c>
      <c r="U2197" t="s">
        <v>217</v>
      </c>
      <c r="V2197" t="s">
        <v>61</v>
      </c>
      <c r="W2197" s="2">
        <v>6.14</v>
      </c>
      <c r="X2197" s="2">
        <v>6.14</v>
      </c>
      <c r="Y2197" s="2">
        <v>6.14</v>
      </c>
      <c r="Z2197" t="s">
        <v>4224</v>
      </c>
    </row>
    <row r="2198" spans="1:26" x14ac:dyDescent="0.25">
      <c r="A2198">
        <v>2025222896</v>
      </c>
      <c r="B2198" t="s">
        <v>491</v>
      </c>
      <c r="C2198" t="s">
        <v>2328</v>
      </c>
      <c r="D2198" t="str">
        <f t="shared" si="68"/>
        <v>EARNEST WILLIAMS</v>
      </c>
      <c r="E2198" t="s">
        <v>150</v>
      </c>
      <c r="F2198" t="s">
        <v>1128</v>
      </c>
      <c r="G2198" t="s">
        <v>1129</v>
      </c>
      <c r="H2198" t="s">
        <v>1129</v>
      </c>
      <c r="I2198" s="8" t="s">
        <v>4139</v>
      </c>
      <c r="J2198" t="s">
        <v>64</v>
      </c>
      <c r="K2198" t="s">
        <v>65</v>
      </c>
      <c r="L2198" t="str">
        <f t="shared" si="69"/>
        <v>JOHN ROKEN</v>
      </c>
      <c r="M2198" t="s">
        <v>57</v>
      </c>
      <c r="N2198" s="1">
        <v>45574</v>
      </c>
      <c r="P2198" s="1">
        <v>46243</v>
      </c>
      <c r="Q2198" s="2">
        <v>31.64</v>
      </c>
      <c r="R2198">
        <v>1</v>
      </c>
      <c r="S2198" t="s">
        <v>58</v>
      </c>
      <c r="T2198" s="3">
        <v>0.1</v>
      </c>
      <c r="U2198" t="s">
        <v>217</v>
      </c>
      <c r="V2198" t="s">
        <v>61</v>
      </c>
      <c r="W2198" s="2">
        <v>3.16</v>
      </c>
      <c r="X2198" s="2">
        <v>3.16</v>
      </c>
      <c r="Y2198" s="2">
        <v>3.16</v>
      </c>
      <c r="Z2198" t="s">
        <v>4224</v>
      </c>
    </row>
    <row r="2199" spans="1:26" x14ac:dyDescent="0.25">
      <c r="A2199">
        <v>2025230003</v>
      </c>
      <c r="B2199" t="s">
        <v>3332</v>
      </c>
      <c r="C2199" t="s">
        <v>2130</v>
      </c>
      <c r="D2199" t="str">
        <f t="shared" si="68"/>
        <v>SOPHIA TOUSSAINT-WILLIAMS</v>
      </c>
      <c r="E2199" t="s">
        <v>52</v>
      </c>
      <c r="F2199" t="s">
        <v>1128</v>
      </c>
      <c r="G2199" t="s">
        <v>1129</v>
      </c>
      <c r="H2199" t="s">
        <v>1129</v>
      </c>
      <c r="I2199" s="8">
        <v>17425766</v>
      </c>
      <c r="J2199" t="s">
        <v>165</v>
      </c>
      <c r="K2199" t="s">
        <v>166</v>
      </c>
      <c r="L2199" t="str">
        <f t="shared" si="69"/>
        <v>CAROL FOLEY</v>
      </c>
      <c r="M2199" t="s">
        <v>57</v>
      </c>
      <c r="N2199" s="1">
        <v>45597</v>
      </c>
      <c r="P2199" s="1">
        <v>46235</v>
      </c>
      <c r="Q2199" s="2">
        <v>94.49</v>
      </c>
      <c r="R2199">
        <v>1</v>
      </c>
      <c r="S2199" t="s">
        <v>58</v>
      </c>
      <c r="T2199" s="3">
        <v>0.1</v>
      </c>
      <c r="U2199" t="s">
        <v>217</v>
      </c>
      <c r="V2199" t="s">
        <v>61</v>
      </c>
      <c r="W2199" s="2">
        <v>9.4499999999999993</v>
      </c>
      <c r="X2199" s="2">
        <v>9.4499999999999993</v>
      </c>
      <c r="Y2199" s="2">
        <v>9.4499999999999993</v>
      </c>
      <c r="Z2199" t="s">
        <v>4224</v>
      </c>
    </row>
    <row r="2200" spans="1:26" x14ac:dyDescent="0.25">
      <c r="A2200">
        <v>2025366542</v>
      </c>
      <c r="B2200" t="s">
        <v>3333</v>
      </c>
      <c r="C2200" t="s">
        <v>632</v>
      </c>
      <c r="D2200" t="str">
        <f t="shared" si="68"/>
        <v>JESSE LANDRY</v>
      </c>
      <c r="E2200" t="s">
        <v>82</v>
      </c>
      <c r="F2200" t="s">
        <v>1128</v>
      </c>
      <c r="G2200" t="s">
        <v>1129</v>
      </c>
      <c r="H2200" t="s">
        <v>1129</v>
      </c>
      <c r="I2200" s="8" t="s">
        <v>4194</v>
      </c>
      <c r="J2200" t="s">
        <v>819</v>
      </c>
      <c r="K2200" t="s">
        <v>820</v>
      </c>
      <c r="L2200" t="str">
        <f t="shared" si="69"/>
        <v>JARED KINYUA</v>
      </c>
      <c r="M2200" t="s">
        <v>57</v>
      </c>
      <c r="N2200" s="1">
        <v>45597</v>
      </c>
      <c r="P2200" s="1">
        <v>46235</v>
      </c>
      <c r="Q2200" s="2">
        <v>55.07</v>
      </c>
      <c r="R2200">
        <v>1</v>
      </c>
      <c r="S2200" t="s">
        <v>58</v>
      </c>
      <c r="T2200" s="3">
        <v>0.1</v>
      </c>
      <c r="U2200" t="s">
        <v>217</v>
      </c>
      <c r="V2200" t="s">
        <v>61</v>
      </c>
      <c r="W2200" s="2">
        <v>5.51</v>
      </c>
      <c r="X2200" s="2">
        <v>5.51</v>
      </c>
      <c r="Y2200" s="2">
        <v>5.51</v>
      </c>
      <c r="Z2200" t="s">
        <v>4224</v>
      </c>
    </row>
    <row r="2201" spans="1:26" x14ac:dyDescent="0.25">
      <c r="A2201">
        <v>2025378907</v>
      </c>
      <c r="B2201" t="s">
        <v>3334</v>
      </c>
      <c r="C2201" t="s">
        <v>326</v>
      </c>
      <c r="D2201" t="str">
        <f t="shared" si="68"/>
        <v>GEORGE IEZZI</v>
      </c>
      <c r="E2201" t="s">
        <v>52</v>
      </c>
      <c r="F2201" t="s">
        <v>1128</v>
      </c>
      <c r="G2201" t="s">
        <v>1129</v>
      </c>
      <c r="H2201" t="s">
        <v>1129</v>
      </c>
      <c r="I2201" s="8">
        <v>17425766</v>
      </c>
      <c r="J2201" t="s">
        <v>165</v>
      </c>
      <c r="K2201" t="s">
        <v>166</v>
      </c>
      <c r="L2201" t="str">
        <f t="shared" si="69"/>
        <v>CAROL FOLEY</v>
      </c>
      <c r="M2201" t="s">
        <v>57</v>
      </c>
      <c r="N2201" s="1">
        <v>45597</v>
      </c>
      <c r="P2201" s="1">
        <v>46235</v>
      </c>
      <c r="Q2201" s="2">
        <v>47.17</v>
      </c>
      <c r="R2201">
        <v>1</v>
      </c>
      <c r="S2201" t="s">
        <v>58</v>
      </c>
      <c r="T2201" s="3">
        <v>0.1</v>
      </c>
      <c r="U2201" t="s">
        <v>217</v>
      </c>
      <c r="V2201" t="s">
        <v>61</v>
      </c>
      <c r="W2201" s="2">
        <v>4.72</v>
      </c>
      <c r="X2201" s="2">
        <v>4.72</v>
      </c>
      <c r="Y2201" s="2">
        <v>4.72</v>
      </c>
      <c r="Z2201" t="s">
        <v>4224</v>
      </c>
    </row>
    <row r="2202" spans="1:26" x14ac:dyDescent="0.25">
      <c r="A2202">
        <v>2025421478</v>
      </c>
      <c r="B2202" t="s">
        <v>3335</v>
      </c>
      <c r="C2202" t="s">
        <v>2385</v>
      </c>
      <c r="D2202" t="str">
        <f t="shared" si="68"/>
        <v>KELLI BRENNAN</v>
      </c>
      <c r="E2202" t="s">
        <v>52</v>
      </c>
      <c r="F2202" t="s">
        <v>1128</v>
      </c>
      <c r="G2202" t="s">
        <v>1129</v>
      </c>
      <c r="H2202" t="s">
        <v>1129</v>
      </c>
      <c r="I2202" s="8">
        <v>17425766</v>
      </c>
      <c r="J2202" t="s">
        <v>165</v>
      </c>
      <c r="K2202" t="s">
        <v>166</v>
      </c>
      <c r="L2202" t="str">
        <f t="shared" si="69"/>
        <v>CAROL FOLEY</v>
      </c>
      <c r="M2202" t="s">
        <v>57</v>
      </c>
      <c r="N2202" s="1">
        <v>45597</v>
      </c>
      <c r="P2202" s="1">
        <v>46235</v>
      </c>
      <c r="Q2202" s="2">
        <v>38.11</v>
      </c>
      <c r="R2202">
        <v>1</v>
      </c>
      <c r="S2202" t="s">
        <v>58</v>
      </c>
      <c r="T2202" s="3">
        <v>0.1</v>
      </c>
      <c r="U2202" t="s">
        <v>217</v>
      </c>
      <c r="V2202" t="s">
        <v>61</v>
      </c>
      <c r="W2202" s="2">
        <v>3.81</v>
      </c>
      <c r="X2202" s="2">
        <v>3.81</v>
      </c>
      <c r="Y2202" s="2">
        <v>3.81</v>
      </c>
      <c r="Z2202" t="s">
        <v>4224</v>
      </c>
    </row>
    <row r="2203" spans="1:26" x14ac:dyDescent="0.25">
      <c r="A2203">
        <v>2025466191</v>
      </c>
      <c r="B2203" t="s">
        <v>3336</v>
      </c>
      <c r="C2203" t="s">
        <v>3337</v>
      </c>
      <c r="D2203" t="str">
        <f t="shared" si="68"/>
        <v>ABIGAIL PEGLER</v>
      </c>
      <c r="E2203" t="s">
        <v>52</v>
      </c>
      <c r="F2203" t="s">
        <v>1128</v>
      </c>
      <c r="G2203" t="s">
        <v>1129</v>
      </c>
      <c r="H2203" t="s">
        <v>1129</v>
      </c>
      <c r="I2203" s="8">
        <v>17425766</v>
      </c>
      <c r="J2203" t="s">
        <v>165</v>
      </c>
      <c r="K2203" t="s">
        <v>166</v>
      </c>
      <c r="L2203" t="str">
        <f t="shared" si="69"/>
        <v>CAROL FOLEY</v>
      </c>
      <c r="M2203" t="s">
        <v>57</v>
      </c>
      <c r="N2203" s="1">
        <v>45597</v>
      </c>
      <c r="P2203" s="1">
        <v>46235</v>
      </c>
      <c r="Q2203" s="2">
        <v>19.309999999999999</v>
      </c>
      <c r="R2203">
        <v>1</v>
      </c>
      <c r="S2203" t="s">
        <v>58</v>
      </c>
      <c r="T2203" s="3">
        <v>0.1</v>
      </c>
      <c r="U2203" t="s">
        <v>217</v>
      </c>
      <c r="V2203" t="s">
        <v>61</v>
      </c>
      <c r="W2203" s="2">
        <v>1.93</v>
      </c>
      <c r="X2203" s="2">
        <v>1.93</v>
      </c>
      <c r="Y2203" s="2">
        <v>1.93</v>
      </c>
      <c r="Z2203" t="s">
        <v>4224</v>
      </c>
    </row>
    <row r="2204" spans="1:26" x14ac:dyDescent="0.25">
      <c r="A2204">
        <v>2025580933</v>
      </c>
      <c r="B2204" t="s">
        <v>491</v>
      </c>
      <c r="C2204" t="s">
        <v>186</v>
      </c>
      <c r="D2204" t="str">
        <f t="shared" si="68"/>
        <v>DEBORAH WILLIAMS</v>
      </c>
      <c r="E2204" t="s">
        <v>52</v>
      </c>
      <c r="F2204" t="s">
        <v>1128</v>
      </c>
      <c r="G2204" t="s">
        <v>1129</v>
      </c>
      <c r="H2204" t="s">
        <v>1129</v>
      </c>
      <c r="I2204" s="8" t="s">
        <v>4117</v>
      </c>
      <c r="J2204" t="s">
        <v>128</v>
      </c>
      <c r="K2204" t="s">
        <v>129</v>
      </c>
      <c r="L2204" t="str">
        <f t="shared" si="69"/>
        <v>ANNE MARIE KOZACHECK</v>
      </c>
      <c r="M2204" t="s">
        <v>57</v>
      </c>
      <c r="N2204" s="1">
        <v>45627</v>
      </c>
      <c r="P2204" s="1">
        <v>46235</v>
      </c>
      <c r="Q2204" s="2">
        <v>53.16</v>
      </c>
      <c r="R2204">
        <v>1</v>
      </c>
      <c r="S2204" t="s">
        <v>58</v>
      </c>
      <c r="T2204" s="3">
        <v>0.1</v>
      </c>
      <c r="U2204" t="s">
        <v>217</v>
      </c>
      <c r="V2204" t="s">
        <v>61</v>
      </c>
      <c r="W2204" s="2">
        <v>5.32</v>
      </c>
      <c r="X2204" s="2">
        <v>5.32</v>
      </c>
      <c r="Y2204" s="2">
        <v>5.32</v>
      </c>
      <c r="Z2204" t="s">
        <v>4224</v>
      </c>
    </row>
    <row r="2205" spans="1:26" x14ac:dyDescent="0.25">
      <c r="A2205">
        <v>2025589780</v>
      </c>
      <c r="B2205" t="s">
        <v>3338</v>
      </c>
      <c r="C2205" t="s">
        <v>749</v>
      </c>
      <c r="D2205" t="str">
        <f t="shared" si="68"/>
        <v>DENISE SHOST</v>
      </c>
      <c r="E2205" t="s">
        <v>52</v>
      </c>
      <c r="F2205" t="s">
        <v>1128</v>
      </c>
      <c r="G2205" t="s">
        <v>1129</v>
      </c>
      <c r="H2205" t="s">
        <v>1129</v>
      </c>
      <c r="I2205" s="8">
        <v>17425766</v>
      </c>
      <c r="J2205" t="s">
        <v>165</v>
      </c>
      <c r="K2205" t="s">
        <v>166</v>
      </c>
      <c r="L2205" t="str">
        <f t="shared" si="69"/>
        <v>CAROL FOLEY</v>
      </c>
      <c r="M2205" t="s">
        <v>57</v>
      </c>
      <c r="N2205" s="1">
        <v>45600</v>
      </c>
      <c r="P2205" s="1">
        <v>46238</v>
      </c>
      <c r="Q2205" s="2">
        <v>55.16</v>
      </c>
      <c r="R2205">
        <v>1</v>
      </c>
      <c r="S2205" t="s">
        <v>58</v>
      </c>
      <c r="T2205" s="3">
        <v>0.1</v>
      </c>
      <c r="U2205" t="s">
        <v>217</v>
      </c>
      <c r="V2205" t="s">
        <v>61</v>
      </c>
      <c r="W2205" s="2">
        <v>5.52</v>
      </c>
      <c r="X2205" s="2">
        <v>5.52</v>
      </c>
      <c r="Y2205" s="2">
        <v>5.52</v>
      </c>
      <c r="Z2205" t="s">
        <v>4224</v>
      </c>
    </row>
    <row r="2206" spans="1:26" x14ac:dyDescent="0.25">
      <c r="A2206">
        <v>2025655643</v>
      </c>
      <c r="B2206" t="s">
        <v>3339</v>
      </c>
      <c r="C2206" t="s">
        <v>3340</v>
      </c>
      <c r="D2206" t="str">
        <f t="shared" si="68"/>
        <v>ROSEANN CONSTANTINO</v>
      </c>
      <c r="E2206" t="s">
        <v>52</v>
      </c>
      <c r="F2206" t="s">
        <v>1128</v>
      </c>
      <c r="G2206" t="s">
        <v>1129</v>
      </c>
      <c r="H2206" t="s">
        <v>1129</v>
      </c>
      <c r="I2206" s="8">
        <v>17425766</v>
      </c>
      <c r="J2206" t="s">
        <v>165</v>
      </c>
      <c r="K2206" t="s">
        <v>166</v>
      </c>
      <c r="L2206" t="str">
        <f t="shared" si="69"/>
        <v>CAROL FOLEY</v>
      </c>
      <c r="M2206" t="s">
        <v>57</v>
      </c>
      <c r="N2206" s="1">
        <v>45603</v>
      </c>
      <c r="P2206" s="1">
        <v>46241</v>
      </c>
      <c r="Q2206" s="2">
        <v>55.16</v>
      </c>
      <c r="R2206">
        <v>1</v>
      </c>
      <c r="S2206" t="s">
        <v>58</v>
      </c>
      <c r="T2206" s="3">
        <v>0.1</v>
      </c>
      <c r="U2206" t="s">
        <v>217</v>
      </c>
      <c r="V2206" t="s">
        <v>61</v>
      </c>
      <c r="W2206" s="2">
        <v>5.52</v>
      </c>
      <c r="X2206" s="2">
        <v>5.52</v>
      </c>
      <c r="Y2206" s="2">
        <v>5.52</v>
      </c>
      <c r="Z2206" t="s">
        <v>4224</v>
      </c>
    </row>
    <row r="2207" spans="1:26" x14ac:dyDescent="0.25">
      <c r="A2207">
        <v>2025681745</v>
      </c>
      <c r="B2207" t="s">
        <v>379</v>
      </c>
      <c r="C2207" t="s">
        <v>380</v>
      </c>
      <c r="D2207" t="str">
        <f t="shared" si="68"/>
        <v>CHRISTINE COLE</v>
      </c>
      <c r="E2207" t="s">
        <v>363</v>
      </c>
      <c r="F2207" t="s">
        <v>1128</v>
      </c>
      <c r="G2207" t="s">
        <v>1129</v>
      </c>
      <c r="H2207" t="s">
        <v>1129</v>
      </c>
      <c r="I2207" s="8">
        <v>21313588</v>
      </c>
      <c r="J2207" t="s">
        <v>364</v>
      </c>
      <c r="K2207" t="s">
        <v>162</v>
      </c>
      <c r="L2207" t="str">
        <f t="shared" si="69"/>
        <v>WILLIAM GESKE</v>
      </c>
      <c r="M2207" t="s">
        <v>57</v>
      </c>
      <c r="N2207" s="1">
        <v>45627</v>
      </c>
      <c r="P2207" s="1">
        <v>46235</v>
      </c>
      <c r="Q2207" s="2">
        <v>23.69</v>
      </c>
      <c r="R2207">
        <v>1</v>
      </c>
      <c r="S2207" t="s">
        <v>58</v>
      </c>
      <c r="T2207" s="3">
        <v>0.1</v>
      </c>
      <c r="U2207" t="s">
        <v>217</v>
      </c>
      <c r="V2207" t="s">
        <v>61</v>
      </c>
      <c r="W2207" s="2">
        <v>2.37</v>
      </c>
      <c r="X2207" s="2">
        <v>2.37</v>
      </c>
      <c r="Y2207" s="2">
        <v>2.37</v>
      </c>
      <c r="Z2207" t="s">
        <v>4224</v>
      </c>
    </row>
    <row r="2208" spans="1:26" x14ac:dyDescent="0.25">
      <c r="A2208">
        <v>2025692118</v>
      </c>
      <c r="B2208" t="s">
        <v>1246</v>
      </c>
      <c r="C2208" t="s">
        <v>572</v>
      </c>
      <c r="D2208" t="str">
        <f t="shared" si="68"/>
        <v>JENNIFER BRIDGE</v>
      </c>
      <c r="E2208" t="s">
        <v>363</v>
      </c>
      <c r="F2208" t="s">
        <v>1128</v>
      </c>
      <c r="G2208" t="s">
        <v>1129</v>
      </c>
      <c r="H2208" t="s">
        <v>1129</v>
      </c>
      <c r="I2208" s="8">
        <v>21313588</v>
      </c>
      <c r="J2208" t="s">
        <v>364</v>
      </c>
      <c r="K2208" t="s">
        <v>162</v>
      </c>
      <c r="L2208" t="str">
        <f t="shared" si="69"/>
        <v>WILLIAM GESKE</v>
      </c>
      <c r="M2208" t="s">
        <v>57</v>
      </c>
      <c r="N2208" s="1">
        <v>45658</v>
      </c>
      <c r="P2208" s="1">
        <v>46235</v>
      </c>
      <c r="Q2208" s="2">
        <v>50.91</v>
      </c>
      <c r="R2208">
        <v>1</v>
      </c>
      <c r="S2208" t="s">
        <v>58</v>
      </c>
      <c r="T2208" s="3">
        <v>0.1</v>
      </c>
      <c r="U2208" t="s">
        <v>217</v>
      </c>
      <c r="V2208" t="s">
        <v>61</v>
      </c>
      <c r="W2208" s="2">
        <v>5.09</v>
      </c>
      <c r="X2208" s="2">
        <v>5.09</v>
      </c>
      <c r="Y2208" s="2">
        <v>5.09</v>
      </c>
      <c r="Z2208" t="s">
        <v>4224</v>
      </c>
    </row>
    <row r="2209" spans="1:26" x14ac:dyDescent="0.25">
      <c r="A2209">
        <v>2025698056</v>
      </c>
      <c r="B2209" t="s">
        <v>218</v>
      </c>
      <c r="C2209" t="s">
        <v>249</v>
      </c>
      <c r="D2209" t="str">
        <f t="shared" si="68"/>
        <v>PAMELA KELLY</v>
      </c>
      <c r="E2209" t="s">
        <v>112</v>
      </c>
      <c r="F2209" t="s">
        <v>1128</v>
      </c>
      <c r="G2209" t="s">
        <v>1129</v>
      </c>
      <c r="H2209" t="s">
        <v>1129</v>
      </c>
      <c r="I2209" s="8">
        <v>17425766</v>
      </c>
      <c r="J2209" t="s">
        <v>165</v>
      </c>
      <c r="K2209" t="s">
        <v>166</v>
      </c>
      <c r="L2209" t="str">
        <f t="shared" si="69"/>
        <v>CAROL FOLEY</v>
      </c>
      <c r="M2209" t="s">
        <v>57</v>
      </c>
      <c r="N2209" s="1">
        <v>45605</v>
      </c>
      <c r="P2209" s="1">
        <v>46243</v>
      </c>
      <c r="Q2209" s="2">
        <v>26.12</v>
      </c>
      <c r="R2209">
        <v>1</v>
      </c>
      <c r="S2209" t="s">
        <v>58</v>
      </c>
      <c r="T2209" s="3">
        <v>0.1</v>
      </c>
      <c r="U2209" t="s">
        <v>217</v>
      </c>
      <c r="V2209" t="s">
        <v>61</v>
      </c>
      <c r="W2209" s="2">
        <v>2.61</v>
      </c>
      <c r="X2209" s="2">
        <v>2.61</v>
      </c>
      <c r="Y2209" s="2">
        <v>2.61</v>
      </c>
      <c r="Z2209" t="s">
        <v>4224</v>
      </c>
    </row>
    <row r="2210" spans="1:26" x14ac:dyDescent="0.25">
      <c r="A2210">
        <v>2025702074</v>
      </c>
      <c r="B2210" t="s">
        <v>1301</v>
      </c>
      <c r="C2210" t="s">
        <v>3087</v>
      </c>
      <c r="D2210" t="str">
        <f t="shared" si="68"/>
        <v>CINDY FREY</v>
      </c>
      <c r="E2210" t="s">
        <v>52</v>
      </c>
      <c r="F2210" t="s">
        <v>1128</v>
      </c>
      <c r="G2210" t="s">
        <v>1129</v>
      </c>
      <c r="H2210" t="s">
        <v>1129</v>
      </c>
      <c r="I2210" s="8">
        <v>17425766</v>
      </c>
      <c r="J2210" t="s">
        <v>165</v>
      </c>
      <c r="K2210" t="s">
        <v>166</v>
      </c>
      <c r="L2210" t="str">
        <f t="shared" si="69"/>
        <v>CAROL FOLEY</v>
      </c>
      <c r="M2210" t="s">
        <v>57</v>
      </c>
      <c r="N2210" s="1">
        <v>45658</v>
      </c>
      <c r="P2210" s="1">
        <v>46235</v>
      </c>
      <c r="Q2210" s="2">
        <v>101.01</v>
      </c>
      <c r="R2210">
        <v>1</v>
      </c>
      <c r="S2210" t="s">
        <v>58</v>
      </c>
      <c r="T2210" s="3">
        <v>0.1</v>
      </c>
      <c r="U2210" t="s">
        <v>217</v>
      </c>
      <c r="V2210" t="s">
        <v>61</v>
      </c>
      <c r="W2210" s="2">
        <v>10.1</v>
      </c>
      <c r="X2210" s="2">
        <v>10.1</v>
      </c>
      <c r="Y2210" s="2">
        <v>10.1</v>
      </c>
      <c r="Z2210" t="s">
        <v>4224</v>
      </c>
    </row>
    <row r="2211" spans="1:26" x14ac:dyDescent="0.25">
      <c r="A2211">
        <v>2025791061</v>
      </c>
      <c r="B2211" t="s">
        <v>3390</v>
      </c>
      <c r="C2211" t="s">
        <v>545</v>
      </c>
      <c r="D2211" t="str">
        <f t="shared" si="68"/>
        <v>BRIAN SWISTOCK</v>
      </c>
      <c r="E2211" t="s">
        <v>52</v>
      </c>
      <c r="F2211" t="s">
        <v>1128</v>
      </c>
      <c r="G2211" t="s">
        <v>1129</v>
      </c>
      <c r="H2211" t="s">
        <v>1129</v>
      </c>
      <c r="I2211" s="8">
        <v>17425766</v>
      </c>
      <c r="J2211" t="s">
        <v>165</v>
      </c>
      <c r="K2211" t="s">
        <v>166</v>
      </c>
      <c r="L2211" t="str">
        <f t="shared" si="69"/>
        <v>CAROL FOLEY</v>
      </c>
      <c r="M2211" t="s">
        <v>57</v>
      </c>
      <c r="N2211" s="1">
        <v>45627</v>
      </c>
      <c r="P2211" s="1">
        <v>46235</v>
      </c>
      <c r="Q2211" s="2">
        <v>33.51</v>
      </c>
      <c r="R2211">
        <v>1</v>
      </c>
      <c r="S2211" t="s">
        <v>58</v>
      </c>
      <c r="T2211" s="3">
        <v>0.1</v>
      </c>
      <c r="U2211" t="s">
        <v>217</v>
      </c>
      <c r="V2211" t="s">
        <v>61</v>
      </c>
      <c r="W2211" s="2">
        <v>3.35</v>
      </c>
      <c r="X2211" s="2">
        <v>3.35</v>
      </c>
      <c r="Y2211" s="2">
        <v>3.35</v>
      </c>
      <c r="Z2211" t="s">
        <v>4224</v>
      </c>
    </row>
    <row r="2212" spans="1:26" x14ac:dyDescent="0.25">
      <c r="A2212">
        <v>2025888457</v>
      </c>
      <c r="B2212" t="s">
        <v>3356</v>
      </c>
      <c r="C2212" t="s">
        <v>1601</v>
      </c>
      <c r="D2212" t="str">
        <f t="shared" si="68"/>
        <v>AMANDA ENGLISH</v>
      </c>
      <c r="E2212" t="s">
        <v>267</v>
      </c>
      <c r="F2212" t="s">
        <v>1128</v>
      </c>
      <c r="G2212" t="s">
        <v>1129</v>
      </c>
      <c r="H2212" t="s">
        <v>1129</v>
      </c>
      <c r="I2212" s="8" t="s">
        <v>4139</v>
      </c>
      <c r="J2212" t="s">
        <v>64</v>
      </c>
      <c r="K2212" t="s">
        <v>65</v>
      </c>
      <c r="L2212" t="str">
        <f t="shared" si="69"/>
        <v>JOHN ROKEN</v>
      </c>
      <c r="M2212" t="s">
        <v>57</v>
      </c>
      <c r="N2212" s="1">
        <v>45627</v>
      </c>
      <c r="P2212" s="1">
        <v>46235</v>
      </c>
      <c r="Q2212" s="2">
        <v>77.010000000000005</v>
      </c>
      <c r="R2212">
        <v>1</v>
      </c>
      <c r="S2212" t="s">
        <v>58</v>
      </c>
      <c r="T2212" s="3">
        <v>0.1</v>
      </c>
      <c r="U2212" t="s">
        <v>217</v>
      </c>
      <c r="V2212" t="s">
        <v>61</v>
      </c>
      <c r="W2212" s="2">
        <v>7.7</v>
      </c>
      <c r="X2212" s="2">
        <v>7.7</v>
      </c>
      <c r="Y2212" s="2">
        <v>7.7</v>
      </c>
      <c r="Z2212" t="s">
        <v>4224</v>
      </c>
    </row>
    <row r="2213" spans="1:26" x14ac:dyDescent="0.25">
      <c r="A2213">
        <v>2025890612</v>
      </c>
      <c r="B2213" t="s">
        <v>3534</v>
      </c>
      <c r="C2213" t="s">
        <v>1079</v>
      </c>
      <c r="D2213" t="str">
        <f t="shared" si="68"/>
        <v>BRITTANY O'DONNELL</v>
      </c>
      <c r="E2213" t="s">
        <v>363</v>
      </c>
      <c r="F2213" t="s">
        <v>1128</v>
      </c>
      <c r="G2213" t="s">
        <v>1129</v>
      </c>
      <c r="H2213" t="s">
        <v>1129</v>
      </c>
      <c r="I2213" s="8">
        <v>21313588</v>
      </c>
      <c r="J2213" t="s">
        <v>364</v>
      </c>
      <c r="K2213" t="s">
        <v>162</v>
      </c>
      <c r="L2213" t="str">
        <f t="shared" si="69"/>
        <v>WILLIAM GESKE</v>
      </c>
      <c r="M2213" t="s">
        <v>57</v>
      </c>
      <c r="N2213" s="1">
        <v>45627</v>
      </c>
      <c r="P2213" s="1">
        <v>46235</v>
      </c>
      <c r="Q2213" s="2">
        <v>50.24</v>
      </c>
      <c r="R2213">
        <v>1</v>
      </c>
      <c r="S2213" t="s">
        <v>58</v>
      </c>
      <c r="T2213" s="3">
        <v>0.1</v>
      </c>
      <c r="U2213" t="s">
        <v>217</v>
      </c>
      <c r="V2213" t="s">
        <v>61</v>
      </c>
      <c r="W2213" s="2">
        <v>5.0199999999999996</v>
      </c>
      <c r="X2213" s="2">
        <v>5.0199999999999996</v>
      </c>
      <c r="Y2213" s="2">
        <v>5.0199999999999996</v>
      </c>
      <c r="Z2213" t="s">
        <v>4224</v>
      </c>
    </row>
    <row r="2214" spans="1:26" x14ac:dyDescent="0.25">
      <c r="A2214">
        <v>2025914686</v>
      </c>
      <c r="B2214" t="s">
        <v>3535</v>
      </c>
      <c r="C2214" t="s">
        <v>304</v>
      </c>
      <c r="D2214" t="str">
        <f t="shared" si="68"/>
        <v>BARBARA SHUST</v>
      </c>
      <c r="E2214" t="s">
        <v>52</v>
      </c>
      <c r="F2214" t="s">
        <v>1128</v>
      </c>
      <c r="G2214" t="s">
        <v>1129</v>
      </c>
      <c r="H2214" t="s">
        <v>1129</v>
      </c>
      <c r="I2214" s="8" t="s">
        <v>4117</v>
      </c>
      <c r="J2214" t="s">
        <v>128</v>
      </c>
      <c r="K2214" t="s">
        <v>129</v>
      </c>
      <c r="L2214" t="str">
        <f t="shared" si="69"/>
        <v>ANNE MARIE KOZACHECK</v>
      </c>
      <c r="M2214" t="s">
        <v>57</v>
      </c>
      <c r="N2214" s="1">
        <v>45658</v>
      </c>
      <c r="P2214" s="1">
        <v>46235</v>
      </c>
      <c r="Q2214" s="2">
        <v>53.16</v>
      </c>
      <c r="R2214">
        <v>1</v>
      </c>
      <c r="S2214" t="s">
        <v>58</v>
      </c>
      <c r="T2214" s="3">
        <v>0.1</v>
      </c>
      <c r="U2214" t="s">
        <v>217</v>
      </c>
      <c r="V2214" t="s">
        <v>61</v>
      </c>
      <c r="W2214" s="2">
        <v>5.32</v>
      </c>
      <c r="X2214" s="2">
        <v>5.32</v>
      </c>
      <c r="Y2214" s="2">
        <v>5.32</v>
      </c>
      <c r="Z2214" t="s">
        <v>4224</v>
      </c>
    </row>
    <row r="2215" spans="1:26" x14ac:dyDescent="0.25">
      <c r="A2215">
        <v>2025918114</v>
      </c>
      <c r="B2215" t="s">
        <v>3536</v>
      </c>
      <c r="C2215" t="s">
        <v>779</v>
      </c>
      <c r="D2215" t="str">
        <f t="shared" si="68"/>
        <v>ROSE DREW</v>
      </c>
      <c r="E2215" t="s">
        <v>52</v>
      </c>
      <c r="F2215" t="s">
        <v>1128</v>
      </c>
      <c r="G2215" t="s">
        <v>1129</v>
      </c>
      <c r="H2215" t="s">
        <v>1129</v>
      </c>
      <c r="I2215" s="8">
        <v>17425766</v>
      </c>
      <c r="J2215" t="s">
        <v>165</v>
      </c>
      <c r="K2215" t="s">
        <v>166</v>
      </c>
      <c r="L2215" t="str">
        <f t="shared" si="69"/>
        <v>CAROL FOLEY</v>
      </c>
      <c r="M2215" t="s">
        <v>57</v>
      </c>
      <c r="N2215" s="1">
        <v>45658</v>
      </c>
      <c r="P2215" s="1">
        <v>46235</v>
      </c>
      <c r="Q2215" s="2">
        <v>46.13</v>
      </c>
      <c r="R2215">
        <v>1</v>
      </c>
      <c r="S2215" t="s">
        <v>58</v>
      </c>
      <c r="T2215" s="3">
        <v>0.1</v>
      </c>
      <c r="U2215" t="s">
        <v>217</v>
      </c>
      <c r="V2215" t="s">
        <v>61</v>
      </c>
      <c r="W2215" s="2">
        <v>4.6100000000000003</v>
      </c>
      <c r="X2215" s="2">
        <v>4.6100000000000003</v>
      </c>
      <c r="Y2215" s="2">
        <v>4.6100000000000003</v>
      </c>
      <c r="Z2215" t="s">
        <v>4224</v>
      </c>
    </row>
    <row r="2216" spans="1:26" x14ac:dyDescent="0.25">
      <c r="A2216">
        <v>2025931867</v>
      </c>
      <c r="B2216" t="s">
        <v>1274</v>
      </c>
      <c r="C2216" t="s">
        <v>1275</v>
      </c>
      <c r="D2216" t="str">
        <f t="shared" si="68"/>
        <v>TERRY BECKETT</v>
      </c>
      <c r="E2216" t="s">
        <v>363</v>
      </c>
      <c r="F2216" t="s">
        <v>1128</v>
      </c>
      <c r="G2216" t="s">
        <v>1129</v>
      </c>
      <c r="H2216" t="s">
        <v>1129</v>
      </c>
      <c r="I2216" s="8">
        <v>21313588</v>
      </c>
      <c r="J2216" t="s">
        <v>364</v>
      </c>
      <c r="K2216" t="s">
        <v>162</v>
      </c>
      <c r="L2216" t="str">
        <f t="shared" si="69"/>
        <v>WILLIAM GESKE</v>
      </c>
      <c r="M2216" t="s">
        <v>57</v>
      </c>
      <c r="N2216" s="1">
        <v>45627</v>
      </c>
      <c r="P2216" s="1">
        <v>46235</v>
      </c>
      <c r="Q2216" s="2">
        <v>53.62</v>
      </c>
      <c r="R2216">
        <v>1</v>
      </c>
      <c r="S2216" t="s">
        <v>58</v>
      </c>
      <c r="T2216" s="3">
        <v>0.1</v>
      </c>
      <c r="U2216" t="s">
        <v>217</v>
      </c>
      <c r="V2216" t="s">
        <v>61</v>
      </c>
      <c r="W2216" s="2">
        <v>5.36</v>
      </c>
      <c r="X2216" s="2">
        <v>5.36</v>
      </c>
      <c r="Y2216" s="2">
        <v>5.36</v>
      </c>
      <c r="Z2216" t="s">
        <v>4224</v>
      </c>
    </row>
    <row r="2217" spans="1:26" x14ac:dyDescent="0.25">
      <c r="A2217">
        <v>2025948398</v>
      </c>
      <c r="B2217" t="s">
        <v>3537</v>
      </c>
      <c r="C2217" t="s">
        <v>406</v>
      </c>
      <c r="D2217" t="str">
        <f t="shared" si="68"/>
        <v>ERNEST FISCHER</v>
      </c>
      <c r="E2217" t="s">
        <v>52</v>
      </c>
      <c r="F2217" t="s">
        <v>1128</v>
      </c>
      <c r="G2217" t="s">
        <v>1129</v>
      </c>
      <c r="H2217" t="s">
        <v>1129</v>
      </c>
      <c r="I2217" s="8" t="s">
        <v>4139</v>
      </c>
      <c r="J2217" t="s">
        <v>64</v>
      </c>
      <c r="K2217" t="s">
        <v>65</v>
      </c>
      <c r="L2217" t="str">
        <f t="shared" si="69"/>
        <v>JOHN ROKEN</v>
      </c>
      <c r="M2217" t="s">
        <v>57</v>
      </c>
      <c r="N2217" s="1">
        <v>45627</v>
      </c>
      <c r="P2217" s="1">
        <v>46235</v>
      </c>
      <c r="Q2217" s="2">
        <v>33.51</v>
      </c>
      <c r="R2217">
        <v>1</v>
      </c>
      <c r="S2217" t="s">
        <v>58</v>
      </c>
      <c r="T2217" s="3">
        <v>0.1</v>
      </c>
      <c r="U2217" t="s">
        <v>217</v>
      </c>
      <c r="V2217" t="s">
        <v>61</v>
      </c>
      <c r="W2217" s="2">
        <v>3.35</v>
      </c>
      <c r="X2217" s="2">
        <v>3.35</v>
      </c>
      <c r="Y2217" s="2">
        <v>3.35</v>
      </c>
      <c r="Z2217" t="s">
        <v>4224</v>
      </c>
    </row>
    <row r="2218" spans="1:26" x14ac:dyDescent="0.25">
      <c r="A2218">
        <v>2025950067</v>
      </c>
      <c r="B2218" t="s">
        <v>184</v>
      </c>
      <c r="C2218" t="s">
        <v>1276</v>
      </c>
      <c r="D2218" t="str">
        <f t="shared" si="68"/>
        <v>CATE DONALD</v>
      </c>
      <c r="E2218" t="s">
        <v>363</v>
      </c>
      <c r="F2218" t="s">
        <v>1128</v>
      </c>
      <c r="G2218" t="s">
        <v>1129</v>
      </c>
      <c r="H2218" t="s">
        <v>1129</v>
      </c>
      <c r="I2218" s="8">
        <v>21313588</v>
      </c>
      <c r="J2218" t="s">
        <v>364</v>
      </c>
      <c r="K2218" t="s">
        <v>162</v>
      </c>
      <c r="L2218" t="str">
        <f t="shared" si="69"/>
        <v>WILLIAM GESKE</v>
      </c>
      <c r="M2218" t="s">
        <v>57</v>
      </c>
      <c r="N2218" s="1">
        <v>45627</v>
      </c>
      <c r="P2218" s="1">
        <v>46235</v>
      </c>
      <c r="Q2218" s="2">
        <v>33.31</v>
      </c>
      <c r="R2218">
        <v>1</v>
      </c>
      <c r="S2218" t="s">
        <v>58</v>
      </c>
      <c r="T2218" s="3">
        <v>0.1</v>
      </c>
      <c r="U2218" t="s">
        <v>217</v>
      </c>
      <c r="V2218" t="s">
        <v>61</v>
      </c>
      <c r="W2218" s="2">
        <v>3.33</v>
      </c>
      <c r="X2218" s="2">
        <v>3.33</v>
      </c>
      <c r="Y2218" s="2">
        <v>3.33</v>
      </c>
      <c r="Z2218" t="s">
        <v>4224</v>
      </c>
    </row>
    <row r="2219" spans="1:26" x14ac:dyDescent="0.25">
      <c r="A2219">
        <v>2026054770</v>
      </c>
      <c r="B2219" t="s">
        <v>3538</v>
      </c>
      <c r="C2219" t="s">
        <v>501</v>
      </c>
      <c r="D2219" t="str">
        <f t="shared" si="68"/>
        <v>DEBRA GUNTER</v>
      </c>
      <c r="E2219" t="s">
        <v>52</v>
      </c>
      <c r="F2219" t="s">
        <v>1128</v>
      </c>
      <c r="G2219" t="s">
        <v>1129</v>
      </c>
      <c r="H2219" t="s">
        <v>1129</v>
      </c>
      <c r="I2219" s="8" t="s">
        <v>4139</v>
      </c>
      <c r="J2219" t="s">
        <v>64</v>
      </c>
      <c r="K2219" t="s">
        <v>65</v>
      </c>
      <c r="L2219" t="str">
        <f t="shared" si="69"/>
        <v>JOHN ROKEN</v>
      </c>
      <c r="M2219" t="s">
        <v>57</v>
      </c>
      <c r="N2219" s="1">
        <v>45658</v>
      </c>
      <c r="P2219" s="1">
        <v>46235</v>
      </c>
      <c r="Q2219" s="2">
        <v>55.16</v>
      </c>
      <c r="R2219">
        <v>1</v>
      </c>
      <c r="S2219" t="s">
        <v>58</v>
      </c>
      <c r="T2219" s="3">
        <v>0.1</v>
      </c>
      <c r="U2219" t="s">
        <v>217</v>
      </c>
      <c r="V2219" t="s">
        <v>61</v>
      </c>
      <c r="W2219" s="2">
        <v>5.52</v>
      </c>
      <c r="X2219" s="2">
        <v>5.52</v>
      </c>
      <c r="Y2219" s="2">
        <v>5.52</v>
      </c>
      <c r="Z2219" t="s">
        <v>4224</v>
      </c>
    </row>
    <row r="2220" spans="1:26" x14ac:dyDescent="0.25">
      <c r="A2220">
        <v>2026096389</v>
      </c>
      <c r="B2220" t="s">
        <v>960</v>
      </c>
      <c r="C2220" t="s">
        <v>124</v>
      </c>
      <c r="D2220" t="str">
        <f t="shared" si="68"/>
        <v>MATTHEW BAILEY</v>
      </c>
      <c r="E2220" t="s">
        <v>52</v>
      </c>
      <c r="F2220" t="s">
        <v>1128</v>
      </c>
      <c r="G2220" t="s">
        <v>1129</v>
      </c>
      <c r="H2220" t="s">
        <v>1129</v>
      </c>
      <c r="I2220" s="8" t="s">
        <v>4139</v>
      </c>
      <c r="J2220" t="s">
        <v>64</v>
      </c>
      <c r="K2220" t="s">
        <v>65</v>
      </c>
      <c r="L2220" t="str">
        <f t="shared" si="69"/>
        <v>JOHN ROKEN</v>
      </c>
      <c r="M2220" t="s">
        <v>57</v>
      </c>
      <c r="N2220" s="1">
        <v>45658</v>
      </c>
      <c r="P2220" s="1">
        <v>46235</v>
      </c>
      <c r="Q2220" s="2">
        <v>19.309999999999999</v>
      </c>
      <c r="R2220">
        <v>1</v>
      </c>
      <c r="S2220" t="s">
        <v>58</v>
      </c>
      <c r="T2220" s="3">
        <v>0.1</v>
      </c>
      <c r="U2220" t="s">
        <v>217</v>
      </c>
      <c r="V2220" t="s">
        <v>61</v>
      </c>
      <c r="W2220" s="2">
        <v>1.93</v>
      </c>
      <c r="X2220" s="2">
        <v>1.93</v>
      </c>
      <c r="Y2220" s="2">
        <v>1.93</v>
      </c>
      <c r="Z2220" t="s">
        <v>4224</v>
      </c>
    </row>
    <row r="2221" spans="1:26" x14ac:dyDescent="0.25">
      <c r="A2221">
        <v>2026126730</v>
      </c>
      <c r="B2221" t="s">
        <v>3404</v>
      </c>
      <c r="C2221" t="s">
        <v>1646</v>
      </c>
      <c r="D2221" t="str">
        <f t="shared" si="68"/>
        <v>KATHLEEN STANLEY</v>
      </c>
      <c r="E2221" t="s">
        <v>52</v>
      </c>
      <c r="F2221" t="s">
        <v>1128</v>
      </c>
      <c r="G2221" t="s">
        <v>1129</v>
      </c>
      <c r="H2221" t="s">
        <v>1129</v>
      </c>
      <c r="I2221" s="8">
        <v>17425766</v>
      </c>
      <c r="J2221" t="s">
        <v>165</v>
      </c>
      <c r="K2221" t="s">
        <v>166</v>
      </c>
      <c r="L2221" t="str">
        <f t="shared" si="69"/>
        <v>CAROL FOLEY</v>
      </c>
      <c r="M2221" t="s">
        <v>57</v>
      </c>
      <c r="N2221" s="1">
        <v>45658</v>
      </c>
      <c r="P2221" s="1">
        <v>46235</v>
      </c>
      <c r="Q2221" s="2">
        <v>55.16</v>
      </c>
      <c r="R2221">
        <v>1</v>
      </c>
      <c r="S2221" t="s">
        <v>58</v>
      </c>
      <c r="T2221" s="3">
        <v>0.1</v>
      </c>
      <c r="U2221" t="s">
        <v>217</v>
      </c>
      <c r="V2221" t="s">
        <v>61</v>
      </c>
      <c r="W2221" s="2">
        <v>5.52</v>
      </c>
      <c r="X2221" s="2">
        <v>5.52</v>
      </c>
      <c r="Y2221" s="2">
        <v>5.52</v>
      </c>
      <c r="Z2221" t="s">
        <v>4224</v>
      </c>
    </row>
    <row r="2222" spans="1:26" x14ac:dyDescent="0.25">
      <c r="A2222">
        <v>2026135707</v>
      </c>
      <c r="B2222" t="s">
        <v>2575</v>
      </c>
      <c r="C2222" t="s">
        <v>1443</v>
      </c>
      <c r="D2222" t="str">
        <f t="shared" si="68"/>
        <v>PETE VORIS</v>
      </c>
      <c r="E2222" t="s">
        <v>291</v>
      </c>
      <c r="F2222" t="s">
        <v>1128</v>
      </c>
      <c r="G2222" t="s">
        <v>2095</v>
      </c>
      <c r="H2222" t="s">
        <v>1129</v>
      </c>
      <c r="I2222" s="8">
        <v>17094718</v>
      </c>
      <c r="J2222" t="s">
        <v>1196</v>
      </c>
      <c r="K2222" t="s">
        <v>215</v>
      </c>
      <c r="L2222" t="str">
        <f t="shared" si="69"/>
        <v>GREGORY HANSFORD</v>
      </c>
      <c r="M2222" t="s">
        <v>57</v>
      </c>
      <c r="N2222" s="1">
        <v>45658</v>
      </c>
      <c r="P2222" s="1">
        <v>46235</v>
      </c>
      <c r="Q2222" s="2">
        <v>75.709999999999994</v>
      </c>
      <c r="R2222">
        <v>1</v>
      </c>
      <c r="S2222" t="s">
        <v>58</v>
      </c>
      <c r="T2222" s="3">
        <v>0.1</v>
      </c>
      <c r="U2222" t="s">
        <v>217</v>
      </c>
      <c r="V2222" t="s">
        <v>61</v>
      </c>
      <c r="W2222" s="2">
        <v>7.57</v>
      </c>
      <c r="X2222" s="2">
        <v>7.57</v>
      </c>
      <c r="Y2222" s="2">
        <v>7.57</v>
      </c>
      <c r="Z2222" t="s">
        <v>4224</v>
      </c>
    </row>
    <row r="2223" spans="1:26" x14ac:dyDescent="0.25">
      <c r="A2223">
        <v>2026152183</v>
      </c>
      <c r="B2223" t="s">
        <v>3406</v>
      </c>
      <c r="C2223" t="s">
        <v>555</v>
      </c>
      <c r="D2223" t="str">
        <f t="shared" si="68"/>
        <v>JOSE GUZMAN</v>
      </c>
      <c r="E2223" t="s">
        <v>52</v>
      </c>
      <c r="F2223" t="s">
        <v>1128</v>
      </c>
      <c r="G2223" t="s">
        <v>1129</v>
      </c>
      <c r="H2223" t="s">
        <v>1129</v>
      </c>
      <c r="I2223" s="8" t="s">
        <v>4139</v>
      </c>
      <c r="J2223" t="s">
        <v>64</v>
      </c>
      <c r="K2223" t="s">
        <v>65</v>
      </c>
      <c r="L2223" t="str">
        <f t="shared" si="69"/>
        <v>JOHN ROKEN</v>
      </c>
      <c r="M2223" t="s">
        <v>57</v>
      </c>
      <c r="N2223" s="1">
        <v>45658</v>
      </c>
      <c r="P2223" s="1">
        <v>46235</v>
      </c>
      <c r="Q2223" s="2">
        <v>27.15</v>
      </c>
      <c r="R2223">
        <v>1</v>
      </c>
      <c r="S2223" t="s">
        <v>58</v>
      </c>
      <c r="T2223" s="3">
        <v>0.1</v>
      </c>
      <c r="U2223" t="s">
        <v>217</v>
      </c>
      <c r="V2223" t="s">
        <v>61</v>
      </c>
      <c r="W2223" s="2">
        <v>2.72</v>
      </c>
      <c r="X2223" s="2">
        <v>2.72</v>
      </c>
      <c r="Y2223" s="2">
        <v>2.72</v>
      </c>
      <c r="Z2223" t="s">
        <v>4224</v>
      </c>
    </row>
    <row r="2224" spans="1:26" x14ac:dyDescent="0.25">
      <c r="A2224">
        <v>2026154248</v>
      </c>
      <c r="B2224" t="s">
        <v>1294</v>
      </c>
      <c r="C2224" t="s">
        <v>512</v>
      </c>
      <c r="D2224" t="str">
        <f t="shared" si="68"/>
        <v>DIANA POCHOP</v>
      </c>
      <c r="E2224" t="s">
        <v>363</v>
      </c>
      <c r="F2224" t="s">
        <v>1128</v>
      </c>
      <c r="G2224" t="s">
        <v>1129</v>
      </c>
      <c r="H2224" t="s">
        <v>1129</v>
      </c>
      <c r="I2224" s="8">
        <v>21313588</v>
      </c>
      <c r="J2224" t="s">
        <v>364</v>
      </c>
      <c r="K2224" t="s">
        <v>162</v>
      </c>
      <c r="L2224" t="str">
        <f t="shared" si="69"/>
        <v>WILLIAM GESKE</v>
      </c>
      <c r="M2224" t="s">
        <v>57</v>
      </c>
      <c r="N2224" s="1">
        <v>45658</v>
      </c>
      <c r="P2224" s="1">
        <v>46235</v>
      </c>
      <c r="Q2224" s="2">
        <v>35.229999999999997</v>
      </c>
      <c r="R2224">
        <v>1</v>
      </c>
      <c r="S2224" t="s">
        <v>58</v>
      </c>
      <c r="T2224" s="3">
        <v>0.1</v>
      </c>
      <c r="U2224" t="s">
        <v>217</v>
      </c>
      <c r="V2224" t="s">
        <v>61</v>
      </c>
      <c r="W2224" s="2">
        <v>3.52</v>
      </c>
      <c r="X2224" s="2">
        <v>3.52</v>
      </c>
      <c r="Y2224" s="2">
        <v>3.52</v>
      </c>
      <c r="Z2224" t="s">
        <v>4224</v>
      </c>
    </row>
    <row r="2225" spans="1:26" x14ac:dyDescent="0.25">
      <c r="A2225">
        <v>2026163638</v>
      </c>
      <c r="B2225" t="s">
        <v>1300</v>
      </c>
      <c r="C2225" t="s">
        <v>1199</v>
      </c>
      <c r="D2225" t="str">
        <f t="shared" si="68"/>
        <v>CHERYL MECHALKE</v>
      </c>
      <c r="E2225" t="s">
        <v>363</v>
      </c>
      <c r="F2225" t="s">
        <v>1128</v>
      </c>
      <c r="G2225" t="s">
        <v>1129</v>
      </c>
      <c r="H2225" t="s">
        <v>1129</v>
      </c>
      <c r="I2225" s="8">
        <v>16865615</v>
      </c>
      <c r="J2225" t="s">
        <v>513</v>
      </c>
      <c r="K2225" t="s">
        <v>514</v>
      </c>
      <c r="L2225" t="str">
        <f t="shared" si="69"/>
        <v>Heather Geske</v>
      </c>
      <c r="M2225" t="s">
        <v>57</v>
      </c>
      <c r="N2225" s="1">
        <v>45658</v>
      </c>
      <c r="P2225" s="1">
        <v>46235</v>
      </c>
      <c r="Q2225" s="2">
        <v>32.03</v>
      </c>
      <c r="R2225">
        <v>1</v>
      </c>
      <c r="S2225" t="s">
        <v>58</v>
      </c>
      <c r="T2225" s="3">
        <v>0.1</v>
      </c>
      <c r="U2225" t="s">
        <v>217</v>
      </c>
      <c r="V2225" t="s">
        <v>61</v>
      </c>
      <c r="W2225" s="2">
        <v>3.2</v>
      </c>
      <c r="X2225" s="2">
        <v>3.2</v>
      </c>
      <c r="Y2225" s="2">
        <v>3.2</v>
      </c>
      <c r="Z2225" t="s">
        <v>4224</v>
      </c>
    </row>
    <row r="2226" spans="1:26" x14ac:dyDescent="0.25">
      <c r="A2226">
        <v>2026166248</v>
      </c>
      <c r="B2226" t="s">
        <v>3404</v>
      </c>
      <c r="C2226" t="s">
        <v>527</v>
      </c>
      <c r="D2226" t="str">
        <f t="shared" si="68"/>
        <v>CHARLES STANLEY</v>
      </c>
      <c r="E2226" t="s">
        <v>93</v>
      </c>
      <c r="F2226" t="s">
        <v>1128</v>
      </c>
      <c r="G2226" t="s">
        <v>1129</v>
      </c>
      <c r="H2226" t="s">
        <v>1129</v>
      </c>
      <c r="I2226" s="8" t="s">
        <v>4139</v>
      </c>
      <c r="J2226" t="s">
        <v>64</v>
      </c>
      <c r="K2226" t="s">
        <v>65</v>
      </c>
      <c r="L2226" t="str">
        <f t="shared" si="69"/>
        <v>JOHN ROKEN</v>
      </c>
      <c r="M2226" t="s">
        <v>57</v>
      </c>
      <c r="N2226" s="1">
        <v>45658</v>
      </c>
      <c r="P2226" s="1">
        <v>46235</v>
      </c>
      <c r="Q2226" s="2">
        <v>43.66</v>
      </c>
      <c r="R2226">
        <v>1</v>
      </c>
      <c r="S2226" t="s">
        <v>58</v>
      </c>
      <c r="T2226" s="3">
        <v>0.1</v>
      </c>
      <c r="U2226" t="s">
        <v>217</v>
      </c>
      <c r="V2226" t="s">
        <v>61</v>
      </c>
      <c r="W2226" s="2">
        <v>4.37</v>
      </c>
      <c r="X2226" s="2">
        <v>4.37</v>
      </c>
      <c r="Y2226" s="2">
        <v>4.37</v>
      </c>
      <c r="Z2226" t="s">
        <v>4224</v>
      </c>
    </row>
    <row r="2227" spans="1:26" x14ac:dyDescent="0.25">
      <c r="A2227">
        <v>2026170335</v>
      </c>
      <c r="B2227" t="s">
        <v>3409</v>
      </c>
      <c r="C2227" t="s">
        <v>2700</v>
      </c>
      <c r="D2227" t="str">
        <f t="shared" si="68"/>
        <v>CONSTANCE CENATIEMPO</v>
      </c>
      <c r="E2227" t="s">
        <v>52</v>
      </c>
      <c r="F2227" t="s">
        <v>1128</v>
      </c>
      <c r="G2227" t="s">
        <v>1129</v>
      </c>
      <c r="H2227" t="s">
        <v>1129</v>
      </c>
      <c r="I2227" s="8" t="s">
        <v>4139</v>
      </c>
      <c r="J2227" t="s">
        <v>64</v>
      </c>
      <c r="K2227" t="s">
        <v>65</v>
      </c>
      <c r="L2227" t="str">
        <f t="shared" si="69"/>
        <v>JOHN ROKEN</v>
      </c>
      <c r="M2227" t="s">
        <v>57</v>
      </c>
      <c r="N2227" s="1">
        <v>45658</v>
      </c>
      <c r="P2227" s="1">
        <v>46235</v>
      </c>
      <c r="Q2227" s="2">
        <v>46.13</v>
      </c>
      <c r="R2227">
        <v>1</v>
      </c>
      <c r="S2227" t="s">
        <v>58</v>
      </c>
      <c r="T2227" s="3">
        <v>0.1</v>
      </c>
      <c r="U2227" t="s">
        <v>217</v>
      </c>
      <c r="V2227" t="s">
        <v>61</v>
      </c>
      <c r="W2227" s="2">
        <v>4.6100000000000003</v>
      </c>
      <c r="X2227" s="2">
        <v>4.6100000000000003</v>
      </c>
      <c r="Y2227" s="2">
        <v>4.6100000000000003</v>
      </c>
      <c r="Z2227" t="s">
        <v>4224</v>
      </c>
    </row>
    <row r="2228" spans="1:26" x14ac:dyDescent="0.25">
      <c r="A2228">
        <v>2026199476</v>
      </c>
      <c r="B2228" t="s">
        <v>71</v>
      </c>
      <c r="C2228" t="s">
        <v>3539</v>
      </c>
      <c r="D2228" t="str">
        <f t="shared" si="68"/>
        <v>DALLAS SCOTT</v>
      </c>
      <c r="E2228" t="s">
        <v>52</v>
      </c>
      <c r="F2228" t="s">
        <v>1128</v>
      </c>
      <c r="G2228" t="s">
        <v>1129</v>
      </c>
      <c r="H2228" t="s">
        <v>1129</v>
      </c>
      <c r="I2228" s="8" t="s">
        <v>4139</v>
      </c>
      <c r="J2228" t="s">
        <v>64</v>
      </c>
      <c r="K2228" t="s">
        <v>65</v>
      </c>
      <c r="L2228" t="str">
        <f t="shared" si="69"/>
        <v>JOHN ROKEN</v>
      </c>
      <c r="M2228" t="s">
        <v>57</v>
      </c>
      <c r="N2228" s="1">
        <v>45658</v>
      </c>
      <c r="P2228" s="1">
        <v>46235</v>
      </c>
      <c r="Q2228" s="2">
        <v>55.16</v>
      </c>
      <c r="R2228">
        <v>1</v>
      </c>
      <c r="S2228" t="s">
        <v>58</v>
      </c>
      <c r="T2228" s="3">
        <v>0.1</v>
      </c>
      <c r="U2228" t="s">
        <v>217</v>
      </c>
      <c r="V2228" t="s">
        <v>61</v>
      </c>
      <c r="W2228" s="2">
        <v>5.52</v>
      </c>
      <c r="X2228" s="2">
        <v>5.52</v>
      </c>
      <c r="Y2228" s="2">
        <v>5.52</v>
      </c>
      <c r="Z2228" t="s">
        <v>4224</v>
      </c>
    </row>
    <row r="2229" spans="1:26" x14ac:dyDescent="0.25">
      <c r="A2229">
        <v>2026227663</v>
      </c>
      <c r="B2229" t="s">
        <v>3416</v>
      </c>
      <c r="C2229" t="s">
        <v>3417</v>
      </c>
      <c r="D2229" t="str">
        <f t="shared" si="68"/>
        <v>KADIATU SYLLAH</v>
      </c>
      <c r="E2229" t="s">
        <v>52</v>
      </c>
      <c r="F2229" t="s">
        <v>1128</v>
      </c>
      <c r="G2229" t="s">
        <v>1129</v>
      </c>
      <c r="H2229" t="s">
        <v>1129</v>
      </c>
      <c r="I2229" s="8" t="s">
        <v>4139</v>
      </c>
      <c r="J2229" t="s">
        <v>64</v>
      </c>
      <c r="K2229" t="s">
        <v>65</v>
      </c>
      <c r="L2229" t="str">
        <f t="shared" si="69"/>
        <v>JOHN ROKEN</v>
      </c>
      <c r="M2229" t="s">
        <v>57</v>
      </c>
      <c r="N2229" s="1">
        <v>45658</v>
      </c>
      <c r="P2229" s="1">
        <v>46235</v>
      </c>
      <c r="Q2229" s="2">
        <v>57.45</v>
      </c>
      <c r="R2229">
        <v>1</v>
      </c>
      <c r="S2229" t="s">
        <v>58</v>
      </c>
      <c r="T2229" s="3">
        <v>0.1</v>
      </c>
      <c r="U2229" t="s">
        <v>217</v>
      </c>
      <c r="V2229" t="s">
        <v>61</v>
      </c>
      <c r="W2229" s="2">
        <v>5.74</v>
      </c>
      <c r="X2229" s="2">
        <v>5.74</v>
      </c>
      <c r="Y2229" s="2">
        <v>5.74</v>
      </c>
      <c r="Z2229" t="s">
        <v>4224</v>
      </c>
    </row>
    <row r="2230" spans="1:26" x14ac:dyDescent="0.25">
      <c r="A2230">
        <v>2026234868</v>
      </c>
      <c r="B2230" t="s">
        <v>3418</v>
      </c>
      <c r="C2230" t="s">
        <v>874</v>
      </c>
      <c r="D2230" t="str">
        <f t="shared" si="68"/>
        <v>KRISTINA PAIDER</v>
      </c>
      <c r="E2230" t="s">
        <v>267</v>
      </c>
      <c r="F2230" t="s">
        <v>1128</v>
      </c>
      <c r="G2230" t="s">
        <v>1129</v>
      </c>
      <c r="H2230" t="s">
        <v>1129</v>
      </c>
      <c r="I2230" s="8">
        <v>17425766</v>
      </c>
      <c r="J2230" t="s">
        <v>165</v>
      </c>
      <c r="K2230" t="s">
        <v>166</v>
      </c>
      <c r="L2230" t="str">
        <f t="shared" si="69"/>
        <v>CAROL FOLEY</v>
      </c>
      <c r="M2230" t="s">
        <v>57</v>
      </c>
      <c r="N2230" s="1">
        <v>45658</v>
      </c>
      <c r="P2230" s="1">
        <v>46235</v>
      </c>
      <c r="Q2230" s="2">
        <v>44.93</v>
      </c>
      <c r="R2230">
        <v>1</v>
      </c>
      <c r="S2230" t="s">
        <v>58</v>
      </c>
      <c r="T2230" s="3">
        <v>0.1</v>
      </c>
      <c r="U2230" t="s">
        <v>217</v>
      </c>
      <c r="V2230" t="s">
        <v>61</v>
      </c>
      <c r="W2230" s="2">
        <v>4.49</v>
      </c>
      <c r="X2230" s="2">
        <v>4.49</v>
      </c>
      <c r="Y2230" s="2">
        <v>4.49</v>
      </c>
      <c r="Z2230" t="s">
        <v>4224</v>
      </c>
    </row>
    <row r="2231" spans="1:26" x14ac:dyDescent="0.25">
      <c r="A2231">
        <v>2026250127</v>
      </c>
      <c r="B2231" t="s">
        <v>3540</v>
      </c>
      <c r="C2231" t="s">
        <v>1918</v>
      </c>
      <c r="D2231" t="str">
        <f t="shared" si="68"/>
        <v>DEBBIE PAPPAS</v>
      </c>
      <c r="E2231" t="s">
        <v>52</v>
      </c>
      <c r="F2231" t="s">
        <v>1128</v>
      </c>
      <c r="G2231" t="s">
        <v>1129</v>
      </c>
      <c r="H2231" t="s">
        <v>1129</v>
      </c>
      <c r="I2231" s="8" t="s">
        <v>4139</v>
      </c>
      <c r="J2231" t="s">
        <v>64</v>
      </c>
      <c r="K2231" t="s">
        <v>65</v>
      </c>
      <c r="L2231" t="str">
        <f t="shared" si="69"/>
        <v>JOHN ROKEN</v>
      </c>
      <c r="M2231" t="s">
        <v>57</v>
      </c>
      <c r="N2231" s="1">
        <v>45658</v>
      </c>
      <c r="P2231" s="1">
        <v>46235</v>
      </c>
      <c r="Q2231" s="2">
        <v>61.39</v>
      </c>
      <c r="R2231">
        <v>1</v>
      </c>
      <c r="S2231" t="s">
        <v>58</v>
      </c>
      <c r="T2231" s="3">
        <v>0.1</v>
      </c>
      <c r="U2231" t="s">
        <v>217</v>
      </c>
      <c r="V2231" t="s">
        <v>61</v>
      </c>
      <c r="W2231" s="2">
        <v>6.14</v>
      </c>
      <c r="X2231" s="2">
        <v>6.14</v>
      </c>
      <c r="Y2231" s="2">
        <v>6.14</v>
      </c>
      <c r="Z2231" t="s">
        <v>4224</v>
      </c>
    </row>
    <row r="2232" spans="1:26" x14ac:dyDescent="0.25">
      <c r="A2232">
        <v>2026370401</v>
      </c>
      <c r="B2232" t="s">
        <v>1316</v>
      </c>
      <c r="C2232" t="s">
        <v>85</v>
      </c>
      <c r="D2232" t="str">
        <f t="shared" si="68"/>
        <v>SHANE TRICHE</v>
      </c>
      <c r="E2232" t="s">
        <v>363</v>
      </c>
      <c r="F2232" t="s">
        <v>1128</v>
      </c>
      <c r="G2232" t="s">
        <v>1129</v>
      </c>
      <c r="H2232" t="s">
        <v>1129</v>
      </c>
      <c r="I2232" s="8">
        <v>16865615</v>
      </c>
      <c r="J2232" t="s">
        <v>513</v>
      </c>
      <c r="K2232" t="s">
        <v>514</v>
      </c>
      <c r="L2232" t="str">
        <f t="shared" si="69"/>
        <v>Heather Geske</v>
      </c>
      <c r="M2232" t="s">
        <v>57</v>
      </c>
      <c r="N2232" s="1">
        <v>45658</v>
      </c>
      <c r="P2232" s="1">
        <v>46235</v>
      </c>
      <c r="Q2232" s="2">
        <v>45.06</v>
      </c>
      <c r="R2232">
        <v>1</v>
      </c>
      <c r="S2232" t="s">
        <v>58</v>
      </c>
      <c r="T2232" s="3">
        <v>0.1</v>
      </c>
      <c r="U2232" t="s">
        <v>217</v>
      </c>
      <c r="V2232" t="s">
        <v>61</v>
      </c>
      <c r="W2232" s="2">
        <v>4.51</v>
      </c>
      <c r="X2232" s="2">
        <v>4.51</v>
      </c>
      <c r="Y2232" s="2">
        <v>4.51</v>
      </c>
      <c r="Z2232" t="s">
        <v>4224</v>
      </c>
    </row>
    <row r="2233" spans="1:26" x14ac:dyDescent="0.25">
      <c r="A2233">
        <v>2026439223</v>
      </c>
      <c r="B2233" t="s">
        <v>1317</v>
      </c>
      <c r="C2233" t="s">
        <v>877</v>
      </c>
      <c r="D2233" t="str">
        <f t="shared" si="68"/>
        <v>VERONICA CHESNOKOV</v>
      </c>
      <c r="E2233" t="s">
        <v>363</v>
      </c>
      <c r="F2233" t="s">
        <v>1128</v>
      </c>
      <c r="G2233" t="s">
        <v>1129</v>
      </c>
      <c r="H2233" t="s">
        <v>1129</v>
      </c>
      <c r="I2233" s="8">
        <v>16865615</v>
      </c>
      <c r="J2233" t="s">
        <v>513</v>
      </c>
      <c r="K2233" t="s">
        <v>514</v>
      </c>
      <c r="L2233" t="str">
        <f t="shared" si="69"/>
        <v>Heather Geske</v>
      </c>
      <c r="M2233" t="s">
        <v>57</v>
      </c>
      <c r="N2233" s="1">
        <v>45661</v>
      </c>
      <c r="P2233" s="1">
        <v>46238</v>
      </c>
      <c r="Q2233" s="2">
        <v>19.2</v>
      </c>
      <c r="R2233">
        <v>1</v>
      </c>
      <c r="S2233" t="s">
        <v>58</v>
      </c>
      <c r="T2233" s="3">
        <v>0.1</v>
      </c>
      <c r="U2233" t="s">
        <v>217</v>
      </c>
      <c r="V2233" t="s">
        <v>61</v>
      </c>
      <c r="W2233" s="2">
        <v>1.92</v>
      </c>
      <c r="X2233" s="2">
        <v>1.92</v>
      </c>
      <c r="Y2233" s="2">
        <v>1.92</v>
      </c>
      <c r="Z2233" t="s">
        <v>4224</v>
      </c>
    </row>
    <row r="2234" spans="1:26" x14ac:dyDescent="0.25">
      <c r="A2234">
        <v>2026456392</v>
      </c>
      <c r="B2234" t="s">
        <v>1320</v>
      </c>
      <c r="C2234" t="s">
        <v>1321</v>
      </c>
      <c r="D2234" t="str">
        <f t="shared" si="68"/>
        <v>LILLIE HUNTER</v>
      </c>
      <c r="E2234" t="s">
        <v>363</v>
      </c>
      <c r="F2234" t="s">
        <v>1128</v>
      </c>
      <c r="G2234" t="s">
        <v>1129</v>
      </c>
      <c r="H2234" t="s">
        <v>1129</v>
      </c>
      <c r="I2234" s="8">
        <v>16865615</v>
      </c>
      <c r="J2234" t="s">
        <v>513</v>
      </c>
      <c r="K2234" t="s">
        <v>514</v>
      </c>
      <c r="L2234" t="str">
        <f t="shared" si="69"/>
        <v>Heather Geske</v>
      </c>
      <c r="M2234" t="s">
        <v>57</v>
      </c>
      <c r="N2234" s="1">
        <v>45662</v>
      </c>
      <c r="P2234" s="1">
        <v>46239</v>
      </c>
      <c r="Q2234" s="2">
        <v>66.91</v>
      </c>
      <c r="R2234">
        <v>1</v>
      </c>
      <c r="S2234" t="s">
        <v>58</v>
      </c>
      <c r="T2234" s="3">
        <v>0.1</v>
      </c>
      <c r="U2234" t="s">
        <v>217</v>
      </c>
      <c r="V2234" t="s">
        <v>61</v>
      </c>
      <c r="W2234" s="2">
        <v>6.69</v>
      </c>
      <c r="X2234" s="2">
        <v>6.69</v>
      </c>
      <c r="Y2234" s="2">
        <v>6.69</v>
      </c>
      <c r="Z2234" t="s">
        <v>4224</v>
      </c>
    </row>
    <row r="2235" spans="1:26" x14ac:dyDescent="0.25">
      <c r="A2235">
        <v>2026485483</v>
      </c>
      <c r="B2235" t="s">
        <v>424</v>
      </c>
      <c r="C2235" t="s">
        <v>408</v>
      </c>
      <c r="D2235" t="str">
        <f t="shared" si="68"/>
        <v>WAYNE MOORE</v>
      </c>
      <c r="E2235" t="s">
        <v>235</v>
      </c>
      <c r="F2235" t="s">
        <v>1128</v>
      </c>
      <c r="G2235" t="s">
        <v>1129</v>
      </c>
      <c r="H2235" t="s">
        <v>1129</v>
      </c>
      <c r="I2235" s="8">
        <v>17425766</v>
      </c>
      <c r="J2235" t="s">
        <v>165</v>
      </c>
      <c r="K2235" t="s">
        <v>166</v>
      </c>
      <c r="L2235" t="str">
        <f t="shared" si="69"/>
        <v>CAROL FOLEY</v>
      </c>
      <c r="M2235" t="s">
        <v>57</v>
      </c>
      <c r="N2235" s="1">
        <v>45665</v>
      </c>
      <c r="P2235" s="1">
        <v>46242</v>
      </c>
      <c r="Q2235" s="2">
        <v>39.28</v>
      </c>
      <c r="R2235">
        <v>1</v>
      </c>
      <c r="S2235" t="s">
        <v>58</v>
      </c>
      <c r="T2235" s="3">
        <v>0.1</v>
      </c>
      <c r="U2235" t="s">
        <v>217</v>
      </c>
      <c r="V2235" t="s">
        <v>61</v>
      </c>
      <c r="W2235" s="2">
        <v>3.93</v>
      </c>
      <c r="X2235" s="2">
        <v>3.93</v>
      </c>
      <c r="Y2235" s="2">
        <v>3.93</v>
      </c>
      <c r="Z2235" t="s">
        <v>4224</v>
      </c>
    </row>
    <row r="2236" spans="1:26" x14ac:dyDescent="0.25">
      <c r="A2236">
        <v>2026740150</v>
      </c>
      <c r="B2236" t="s">
        <v>701</v>
      </c>
      <c r="C2236" t="s">
        <v>604</v>
      </c>
      <c r="D2236" t="str">
        <f t="shared" si="68"/>
        <v>CATHERINE MURRAY</v>
      </c>
      <c r="E2236" t="s">
        <v>52</v>
      </c>
      <c r="F2236" t="s">
        <v>1128</v>
      </c>
      <c r="G2236" t="s">
        <v>1129</v>
      </c>
      <c r="H2236" t="s">
        <v>1129</v>
      </c>
      <c r="I2236" s="8">
        <v>17425766</v>
      </c>
      <c r="J2236" t="s">
        <v>165</v>
      </c>
      <c r="K2236" t="s">
        <v>166</v>
      </c>
      <c r="L2236" t="str">
        <f t="shared" si="69"/>
        <v>CAROL FOLEY</v>
      </c>
      <c r="M2236" t="s">
        <v>57</v>
      </c>
      <c r="N2236" s="1">
        <v>45681</v>
      </c>
      <c r="P2236" s="1">
        <v>46227</v>
      </c>
      <c r="Q2236" s="2">
        <v>53.16</v>
      </c>
      <c r="R2236">
        <v>1</v>
      </c>
      <c r="S2236" t="s">
        <v>58</v>
      </c>
      <c r="T2236" s="3">
        <v>0.1</v>
      </c>
      <c r="U2236" t="s">
        <v>217</v>
      </c>
      <c r="V2236" t="s">
        <v>61</v>
      </c>
      <c r="W2236" s="2">
        <v>5.32</v>
      </c>
      <c r="X2236" s="2">
        <v>5.32</v>
      </c>
      <c r="Y2236" s="2">
        <v>5.32</v>
      </c>
      <c r="Z2236" t="s">
        <v>4224</v>
      </c>
    </row>
    <row r="2237" spans="1:26" x14ac:dyDescent="0.25">
      <c r="A2237">
        <v>2027003553</v>
      </c>
      <c r="B2237" t="s">
        <v>1333</v>
      </c>
      <c r="C2237" t="s">
        <v>434</v>
      </c>
      <c r="D2237" t="str">
        <f t="shared" si="68"/>
        <v>TIMOTHY GOLAY</v>
      </c>
      <c r="E2237" t="s">
        <v>363</v>
      </c>
      <c r="F2237" t="s">
        <v>1128</v>
      </c>
      <c r="G2237" t="s">
        <v>1129</v>
      </c>
      <c r="H2237" t="s">
        <v>1129</v>
      </c>
      <c r="I2237" s="8">
        <v>16865615</v>
      </c>
      <c r="J2237" t="s">
        <v>513</v>
      </c>
      <c r="K2237" t="s">
        <v>514</v>
      </c>
      <c r="L2237" t="str">
        <f t="shared" si="69"/>
        <v>Heather Geske</v>
      </c>
      <c r="M2237" t="s">
        <v>57</v>
      </c>
      <c r="N2237" s="1">
        <v>45698</v>
      </c>
      <c r="P2237" s="1">
        <v>46244</v>
      </c>
      <c r="Q2237" s="2">
        <v>60.5</v>
      </c>
      <c r="R2237">
        <v>1</v>
      </c>
      <c r="S2237" t="s">
        <v>58</v>
      </c>
      <c r="T2237" s="3">
        <v>0.1</v>
      </c>
      <c r="U2237" t="s">
        <v>217</v>
      </c>
      <c r="V2237" t="s">
        <v>61</v>
      </c>
      <c r="W2237" s="2">
        <v>6.05</v>
      </c>
      <c r="X2237" s="2">
        <v>6.05</v>
      </c>
      <c r="Y2237" s="2">
        <v>6.05</v>
      </c>
      <c r="Z2237" t="s">
        <v>4224</v>
      </c>
    </row>
    <row r="2238" spans="1:26" x14ac:dyDescent="0.25">
      <c r="A2238">
        <v>2027035340</v>
      </c>
      <c r="B2238" t="s">
        <v>573</v>
      </c>
      <c r="C2238" t="s">
        <v>790</v>
      </c>
      <c r="D2238" t="str">
        <f t="shared" si="68"/>
        <v>CHRIS TAUGNER</v>
      </c>
      <c r="E2238" t="s">
        <v>400</v>
      </c>
      <c r="F2238" t="s">
        <v>1128</v>
      </c>
      <c r="G2238" t="s">
        <v>1129</v>
      </c>
      <c r="H2238" t="s">
        <v>1129</v>
      </c>
      <c r="I2238" s="8">
        <v>19681796</v>
      </c>
      <c r="J2238" t="s">
        <v>573</v>
      </c>
      <c r="K2238" t="s">
        <v>242</v>
      </c>
      <c r="L2238" t="str">
        <f t="shared" si="69"/>
        <v>CHRISTIAN TAUGNER</v>
      </c>
      <c r="M2238" t="s">
        <v>57</v>
      </c>
      <c r="N2238" s="1">
        <v>45698</v>
      </c>
      <c r="P2238" s="1">
        <v>46244</v>
      </c>
      <c r="Q2238" s="2">
        <v>60.11</v>
      </c>
      <c r="R2238">
        <v>1</v>
      </c>
      <c r="S2238" t="s">
        <v>58</v>
      </c>
      <c r="T2238" s="3">
        <v>0.1</v>
      </c>
      <c r="U2238" t="s">
        <v>217</v>
      </c>
      <c r="V2238" t="s">
        <v>61</v>
      </c>
      <c r="W2238" s="2">
        <v>6.01</v>
      </c>
      <c r="X2238" s="2">
        <v>6.01</v>
      </c>
      <c r="Y2238" s="2">
        <v>6.01</v>
      </c>
      <c r="Z2238" t="s">
        <v>4224</v>
      </c>
    </row>
    <row r="2239" spans="1:26" x14ac:dyDescent="0.25">
      <c r="A2239">
        <v>2027054935</v>
      </c>
      <c r="B2239" t="s">
        <v>1335</v>
      </c>
      <c r="C2239" t="s">
        <v>1336</v>
      </c>
      <c r="D2239" t="str">
        <f t="shared" si="68"/>
        <v>ANJA BRANNSTROM</v>
      </c>
      <c r="E2239" t="s">
        <v>363</v>
      </c>
      <c r="F2239" t="s">
        <v>1128</v>
      </c>
      <c r="G2239" t="s">
        <v>1129</v>
      </c>
      <c r="H2239" t="s">
        <v>1129</v>
      </c>
      <c r="I2239" s="8">
        <v>16865615</v>
      </c>
      <c r="J2239" t="s">
        <v>513</v>
      </c>
      <c r="K2239" t="s">
        <v>514</v>
      </c>
      <c r="L2239" t="str">
        <f t="shared" si="69"/>
        <v>Heather Geske</v>
      </c>
      <c r="M2239" t="s">
        <v>57</v>
      </c>
      <c r="N2239" s="1">
        <v>45717</v>
      </c>
      <c r="P2239" s="1">
        <v>46235</v>
      </c>
      <c r="Q2239" s="2">
        <v>35.229999999999997</v>
      </c>
      <c r="R2239">
        <v>1</v>
      </c>
      <c r="S2239" t="s">
        <v>58</v>
      </c>
      <c r="T2239" s="3">
        <v>0.1</v>
      </c>
      <c r="U2239" t="s">
        <v>217</v>
      </c>
      <c r="V2239" t="s">
        <v>61</v>
      </c>
      <c r="W2239" s="2">
        <v>3.52</v>
      </c>
      <c r="X2239" s="2">
        <v>3.52</v>
      </c>
      <c r="Y2239" s="2">
        <v>3.52</v>
      </c>
      <c r="Z2239" t="s">
        <v>4224</v>
      </c>
    </row>
    <row r="2240" spans="1:26" x14ac:dyDescent="0.25">
      <c r="A2240">
        <v>2027110611</v>
      </c>
      <c r="B2240" t="s">
        <v>2360</v>
      </c>
      <c r="C2240" t="s">
        <v>3425</v>
      </c>
      <c r="D2240" t="str">
        <f t="shared" si="68"/>
        <v>KERRY REILLY</v>
      </c>
      <c r="E2240" t="s">
        <v>52</v>
      </c>
      <c r="F2240" t="s">
        <v>1128</v>
      </c>
      <c r="G2240" t="s">
        <v>1129</v>
      </c>
      <c r="H2240" t="s">
        <v>1129</v>
      </c>
      <c r="I2240" s="8">
        <v>17425766</v>
      </c>
      <c r="J2240" t="s">
        <v>165</v>
      </c>
      <c r="K2240" t="s">
        <v>166</v>
      </c>
      <c r="L2240" t="str">
        <f t="shared" si="69"/>
        <v>CAROL FOLEY</v>
      </c>
      <c r="M2240" t="s">
        <v>57</v>
      </c>
      <c r="N2240" s="1">
        <v>45717</v>
      </c>
      <c r="P2240" s="1">
        <v>46235</v>
      </c>
      <c r="Q2240" s="2">
        <v>61.39</v>
      </c>
      <c r="R2240">
        <v>1</v>
      </c>
      <c r="S2240" t="s">
        <v>58</v>
      </c>
      <c r="T2240" s="3">
        <v>0.1</v>
      </c>
      <c r="U2240" t="s">
        <v>217</v>
      </c>
      <c r="V2240" t="s">
        <v>61</v>
      </c>
      <c r="W2240" s="2">
        <v>6.14</v>
      </c>
      <c r="X2240" s="2">
        <v>6.14</v>
      </c>
      <c r="Y2240" s="2">
        <v>6.14</v>
      </c>
      <c r="Z2240" t="s">
        <v>4224</v>
      </c>
    </row>
    <row r="2241" spans="1:26" x14ac:dyDescent="0.25">
      <c r="A2241">
        <v>2027111902</v>
      </c>
      <c r="B2241" t="s">
        <v>1337</v>
      </c>
      <c r="C2241" t="s">
        <v>245</v>
      </c>
      <c r="D2241" t="str">
        <f t="shared" si="68"/>
        <v>REBECCA ANDRUSZKA</v>
      </c>
      <c r="E2241" t="s">
        <v>363</v>
      </c>
      <c r="F2241" t="s">
        <v>1128</v>
      </c>
      <c r="G2241" t="s">
        <v>1129</v>
      </c>
      <c r="H2241" t="s">
        <v>1129</v>
      </c>
      <c r="I2241" s="8">
        <v>16865615</v>
      </c>
      <c r="J2241" t="s">
        <v>513</v>
      </c>
      <c r="K2241" t="s">
        <v>514</v>
      </c>
      <c r="L2241" t="str">
        <f t="shared" si="69"/>
        <v>Heather Geske</v>
      </c>
      <c r="M2241" t="s">
        <v>57</v>
      </c>
      <c r="N2241" s="1">
        <v>45717</v>
      </c>
      <c r="P2241" s="1">
        <v>46235</v>
      </c>
      <c r="Q2241" s="2">
        <v>29.31</v>
      </c>
      <c r="R2241">
        <v>1</v>
      </c>
      <c r="S2241" t="s">
        <v>58</v>
      </c>
      <c r="T2241" s="3">
        <v>0.1</v>
      </c>
      <c r="U2241" t="s">
        <v>217</v>
      </c>
      <c r="V2241" t="s">
        <v>61</v>
      </c>
      <c r="W2241" s="2">
        <v>2.93</v>
      </c>
      <c r="X2241" s="2">
        <v>2.93</v>
      </c>
      <c r="Y2241" s="2">
        <v>2.93</v>
      </c>
      <c r="Z2241" t="s">
        <v>4224</v>
      </c>
    </row>
    <row r="2242" spans="1:26" x14ac:dyDescent="0.25">
      <c r="A2242">
        <v>2036116029</v>
      </c>
      <c r="B2242" t="s">
        <v>1641</v>
      </c>
      <c r="C2242" t="s">
        <v>186</v>
      </c>
      <c r="D2242" t="str">
        <f t="shared" si="68"/>
        <v>DEBORAH STOFKA</v>
      </c>
      <c r="E2242" t="s">
        <v>52</v>
      </c>
      <c r="F2242" t="s">
        <v>1128</v>
      </c>
      <c r="G2242" t="s">
        <v>1129</v>
      </c>
      <c r="H2242" t="s">
        <v>1129</v>
      </c>
      <c r="I2242" s="8">
        <v>17425766</v>
      </c>
      <c r="J2242" t="s">
        <v>165</v>
      </c>
      <c r="K2242" t="s">
        <v>166</v>
      </c>
      <c r="L2242" t="str">
        <f t="shared" si="69"/>
        <v>CAROL FOLEY</v>
      </c>
      <c r="M2242" t="s">
        <v>57</v>
      </c>
      <c r="N2242" s="1">
        <v>46183</v>
      </c>
      <c r="P2242" s="1">
        <v>46244</v>
      </c>
      <c r="Q2242" s="2">
        <v>61.39</v>
      </c>
      <c r="R2242">
        <v>1</v>
      </c>
      <c r="S2242" t="s">
        <v>58</v>
      </c>
      <c r="T2242" s="3">
        <v>0.38</v>
      </c>
      <c r="U2242" t="s">
        <v>60</v>
      </c>
      <c r="V2242" t="s">
        <v>61</v>
      </c>
      <c r="W2242" s="2">
        <v>23.33</v>
      </c>
      <c r="X2242" s="2">
        <v>23.33</v>
      </c>
      <c r="Y2242" s="2">
        <v>23.33</v>
      </c>
      <c r="Z2242" t="s">
        <v>4224</v>
      </c>
    </row>
    <row r="2243" spans="1:26" x14ac:dyDescent="0.25">
      <c r="A2243">
        <v>2027319202</v>
      </c>
      <c r="B2243" t="s">
        <v>1340</v>
      </c>
      <c r="C2243" t="s">
        <v>608</v>
      </c>
      <c r="D2243" t="str">
        <f t="shared" ref="D2243:D2306" si="70">CONCATENATE(C2243," ",B2243)</f>
        <v>ALEX SENATORE</v>
      </c>
      <c r="E2243" t="s">
        <v>112</v>
      </c>
      <c r="F2243" t="s">
        <v>1128</v>
      </c>
      <c r="G2243" t="s">
        <v>1129</v>
      </c>
      <c r="H2243" t="s">
        <v>1129</v>
      </c>
      <c r="I2243" s="8">
        <v>17425766</v>
      </c>
      <c r="J2243" t="s">
        <v>165</v>
      </c>
      <c r="K2243" t="s">
        <v>166</v>
      </c>
      <c r="L2243" t="str">
        <f t="shared" ref="L2243:L2306" si="71">CONCATENATE(K2243," ",J2243)</f>
        <v>CAROL FOLEY</v>
      </c>
      <c r="M2243" t="s">
        <v>57</v>
      </c>
      <c r="N2243" s="1">
        <v>45717</v>
      </c>
      <c r="P2243" s="1">
        <v>46235</v>
      </c>
      <c r="Q2243" s="2">
        <v>38.81</v>
      </c>
      <c r="R2243">
        <v>1</v>
      </c>
      <c r="S2243" t="s">
        <v>58</v>
      </c>
      <c r="T2243" s="3">
        <v>0.1</v>
      </c>
      <c r="U2243" t="s">
        <v>217</v>
      </c>
      <c r="V2243" t="s">
        <v>61</v>
      </c>
      <c r="W2243" s="2">
        <v>3.88</v>
      </c>
      <c r="X2243" s="2">
        <v>3.88</v>
      </c>
      <c r="Y2243" s="2">
        <v>3.88</v>
      </c>
      <c r="Z2243" t="s">
        <v>4224</v>
      </c>
    </row>
    <row r="2244" spans="1:26" x14ac:dyDescent="0.25">
      <c r="A2244">
        <v>2027519122</v>
      </c>
      <c r="B2244" t="s">
        <v>2653</v>
      </c>
      <c r="C2244" t="s">
        <v>386</v>
      </c>
      <c r="D2244" t="str">
        <f t="shared" si="70"/>
        <v>MARY CARSON</v>
      </c>
      <c r="E2244" t="s">
        <v>52</v>
      </c>
      <c r="F2244" t="s">
        <v>1128</v>
      </c>
      <c r="G2244" t="s">
        <v>1129</v>
      </c>
      <c r="H2244" t="s">
        <v>1129</v>
      </c>
      <c r="I2244" s="8">
        <v>17425766</v>
      </c>
      <c r="J2244" t="s">
        <v>165</v>
      </c>
      <c r="K2244" t="s">
        <v>166</v>
      </c>
      <c r="L2244" t="str">
        <f t="shared" si="71"/>
        <v>CAROL FOLEY</v>
      </c>
      <c r="M2244" t="s">
        <v>57</v>
      </c>
      <c r="N2244" s="1">
        <v>45719</v>
      </c>
      <c r="P2244" s="1">
        <v>46237</v>
      </c>
      <c r="Q2244" s="2">
        <v>21.97</v>
      </c>
      <c r="R2244">
        <v>1</v>
      </c>
      <c r="S2244" t="s">
        <v>58</v>
      </c>
      <c r="T2244" s="3">
        <v>0.1</v>
      </c>
      <c r="U2244" t="s">
        <v>217</v>
      </c>
      <c r="V2244" t="s">
        <v>61</v>
      </c>
      <c r="W2244" s="2">
        <v>2.2000000000000002</v>
      </c>
      <c r="X2244" s="2">
        <v>2.2000000000000002</v>
      </c>
      <c r="Y2244" s="2">
        <v>2.2000000000000002</v>
      </c>
      <c r="Z2244" t="s">
        <v>4224</v>
      </c>
    </row>
    <row r="2245" spans="1:26" x14ac:dyDescent="0.25">
      <c r="A2245">
        <v>2027642347</v>
      </c>
      <c r="B2245" t="s">
        <v>1343</v>
      </c>
      <c r="C2245" t="s">
        <v>63</v>
      </c>
      <c r="D2245" t="str">
        <f t="shared" si="70"/>
        <v>JORDAN PERSON</v>
      </c>
      <c r="E2245" t="s">
        <v>311</v>
      </c>
      <c r="F2245" t="s">
        <v>1128</v>
      </c>
      <c r="G2245" t="s">
        <v>1129</v>
      </c>
      <c r="H2245" t="s">
        <v>1129</v>
      </c>
      <c r="I2245" s="8">
        <v>8307933</v>
      </c>
      <c r="J2245" t="s">
        <v>214</v>
      </c>
      <c r="K2245" t="s">
        <v>215</v>
      </c>
      <c r="L2245" t="str">
        <f t="shared" si="71"/>
        <v>GREGORY TEIPEL</v>
      </c>
      <c r="M2245" t="s">
        <v>57</v>
      </c>
      <c r="N2245" s="1">
        <v>45754</v>
      </c>
      <c r="P2245" s="1">
        <v>46241</v>
      </c>
      <c r="Q2245" s="2">
        <v>21.53</v>
      </c>
      <c r="R2245">
        <v>1</v>
      </c>
      <c r="S2245" t="s">
        <v>58</v>
      </c>
      <c r="T2245" s="3">
        <v>0.1</v>
      </c>
      <c r="U2245" t="s">
        <v>217</v>
      </c>
      <c r="V2245" t="s">
        <v>61</v>
      </c>
      <c r="W2245" s="2">
        <v>2.15</v>
      </c>
      <c r="X2245" s="2">
        <v>2.15</v>
      </c>
      <c r="Y2245" s="2">
        <v>2.15</v>
      </c>
      <c r="Z2245" t="s">
        <v>4224</v>
      </c>
    </row>
    <row r="2246" spans="1:26" x14ac:dyDescent="0.25">
      <c r="A2246">
        <v>2027693738</v>
      </c>
      <c r="B2246" t="s">
        <v>3496</v>
      </c>
      <c r="C2246" t="s">
        <v>726</v>
      </c>
      <c r="D2246" t="str">
        <f t="shared" si="70"/>
        <v>JULIA MACFARLANE</v>
      </c>
      <c r="E2246" t="s">
        <v>72</v>
      </c>
      <c r="F2246" t="s">
        <v>1128</v>
      </c>
      <c r="G2246" t="s">
        <v>1129</v>
      </c>
      <c r="H2246" t="s">
        <v>1129</v>
      </c>
      <c r="I2246" s="8">
        <v>8325282</v>
      </c>
      <c r="J2246" t="s">
        <v>556</v>
      </c>
      <c r="K2246" t="s">
        <v>557</v>
      </c>
      <c r="L2246" t="str">
        <f t="shared" si="71"/>
        <v>Dale Walenga</v>
      </c>
      <c r="M2246" t="s">
        <v>57</v>
      </c>
      <c r="N2246" s="1">
        <v>45748</v>
      </c>
      <c r="P2246" s="1">
        <v>46235</v>
      </c>
      <c r="Q2246" s="2">
        <v>16.73</v>
      </c>
      <c r="R2246">
        <v>1</v>
      </c>
      <c r="S2246" t="s">
        <v>58</v>
      </c>
      <c r="T2246" s="3">
        <v>0.1</v>
      </c>
      <c r="U2246" t="s">
        <v>217</v>
      </c>
      <c r="V2246" t="s">
        <v>61</v>
      </c>
      <c r="W2246" s="2">
        <v>1.67</v>
      </c>
      <c r="X2246" s="2">
        <v>1.67</v>
      </c>
      <c r="Y2246" s="2">
        <v>1.67</v>
      </c>
      <c r="Z2246" t="s">
        <v>4224</v>
      </c>
    </row>
    <row r="2247" spans="1:26" x14ac:dyDescent="0.25">
      <c r="A2247">
        <v>2027770311</v>
      </c>
      <c r="B2247" t="s">
        <v>1344</v>
      </c>
      <c r="C2247" t="s">
        <v>1345</v>
      </c>
      <c r="D2247" t="str">
        <f t="shared" si="70"/>
        <v>AMBER MCMURDO</v>
      </c>
      <c r="E2247" t="s">
        <v>363</v>
      </c>
      <c r="F2247" t="s">
        <v>1128</v>
      </c>
      <c r="G2247" t="s">
        <v>1129</v>
      </c>
      <c r="H2247" t="s">
        <v>1129</v>
      </c>
      <c r="I2247" s="8">
        <v>16865615</v>
      </c>
      <c r="J2247" t="s">
        <v>513</v>
      </c>
      <c r="K2247" t="s">
        <v>514</v>
      </c>
      <c r="L2247" t="str">
        <f t="shared" si="71"/>
        <v>Heather Geske</v>
      </c>
      <c r="M2247" t="s">
        <v>57</v>
      </c>
      <c r="N2247" s="1">
        <v>45748</v>
      </c>
      <c r="P2247" s="1">
        <v>46235</v>
      </c>
      <c r="Q2247" s="2">
        <v>23.69</v>
      </c>
      <c r="R2247">
        <v>1</v>
      </c>
      <c r="S2247" t="s">
        <v>58</v>
      </c>
      <c r="T2247" s="3">
        <v>0.1</v>
      </c>
      <c r="U2247" t="s">
        <v>217</v>
      </c>
      <c r="V2247" t="s">
        <v>61</v>
      </c>
      <c r="W2247" s="2">
        <v>2.37</v>
      </c>
      <c r="X2247" s="2">
        <v>2.37</v>
      </c>
      <c r="Y2247" s="2">
        <v>2.37</v>
      </c>
      <c r="Z2247" t="s">
        <v>4224</v>
      </c>
    </row>
    <row r="2248" spans="1:26" x14ac:dyDescent="0.25">
      <c r="A2248">
        <v>2028048850</v>
      </c>
      <c r="B2248" t="s">
        <v>2429</v>
      </c>
      <c r="C2248" t="s">
        <v>162</v>
      </c>
      <c r="D2248" t="str">
        <f t="shared" si="70"/>
        <v>WILLIAM ROSS</v>
      </c>
      <c r="E2248" t="s">
        <v>239</v>
      </c>
      <c r="F2248" t="s">
        <v>1128</v>
      </c>
      <c r="G2248" t="s">
        <v>1129</v>
      </c>
      <c r="H2248" t="s">
        <v>1129</v>
      </c>
      <c r="I2248" s="8" t="s">
        <v>4139</v>
      </c>
      <c r="J2248" t="s">
        <v>64</v>
      </c>
      <c r="K2248" t="s">
        <v>65</v>
      </c>
      <c r="L2248" t="str">
        <f t="shared" si="71"/>
        <v>JOHN ROKEN</v>
      </c>
      <c r="M2248" t="s">
        <v>57</v>
      </c>
      <c r="N2248" s="1">
        <v>45748</v>
      </c>
      <c r="P2248" s="1">
        <v>46235</v>
      </c>
      <c r="Q2248" s="2">
        <v>37.83</v>
      </c>
      <c r="R2248">
        <v>1</v>
      </c>
      <c r="S2248" t="s">
        <v>58</v>
      </c>
      <c r="T2248" s="3">
        <v>0.1</v>
      </c>
      <c r="U2248" t="s">
        <v>217</v>
      </c>
      <c r="V2248" t="s">
        <v>61</v>
      </c>
      <c r="W2248" s="2">
        <v>3.78</v>
      </c>
      <c r="X2248" s="2">
        <v>3.78</v>
      </c>
      <c r="Y2248" s="2">
        <v>3.78</v>
      </c>
      <c r="Z2248" t="s">
        <v>4224</v>
      </c>
    </row>
    <row r="2249" spans="1:26" x14ac:dyDescent="0.25">
      <c r="A2249">
        <v>2028098327</v>
      </c>
      <c r="B2249" t="s">
        <v>4025</v>
      </c>
      <c r="C2249" t="s">
        <v>4026</v>
      </c>
      <c r="D2249" t="str">
        <f t="shared" si="70"/>
        <v>SO JANG</v>
      </c>
      <c r="E2249" t="s">
        <v>52</v>
      </c>
      <c r="F2249" t="s">
        <v>1128</v>
      </c>
      <c r="G2249" t="s">
        <v>1129</v>
      </c>
      <c r="H2249" t="s">
        <v>1129</v>
      </c>
      <c r="I2249" s="8">
        <v>17425766</v>
      </c>
      <c r="J2249" t="s">
        <v>165</v>
      </c>
      <c r="K2249" t="s">
        <v>166</v>
      </c>
      <c r="L2249" t="str">
        <f t="shared" si="71"/>
        <v>CAROL FOLEY</v>
      </c>
      <c r="M2249" t="s">
        <v>57</v>
      </c>
      <c r="N2249" s="1">
        <v>45748</v>
      </c>
      <c r="P2249" s="1">
        <v>46235</v>
      </c>
      <c r="Q2249" s="2">
        <v>47.17</v>
      </c>
      <c r="R2249">
        <v>1</v>
      </c>
      <c r="S2249" t="s">
        <v>58</v>
      </c>
      <c r="T2249" s="3">
        <v>0.1</v>
      </c>
      <c r="U2249" t="s">
        <v>217</v>
      </c>
      <c r="V2249" t="s">
        <v>61</v>
      </c>
      <c r="W2249" s="2">
        <v>4.72</v>
      </c>
      <c r="X2249" s="2">
        <v>4.72</v>
      </c>
      <c r="Y2249" s="2">
        <v>4.72</v>
      </c>
      <c r="Z2249" t="s">
        <v>4224</v>
      </c>
    </row>
    <row r="2250" spans="1:26" x14ac:dyDescent="0.25">
      <c r="A2250">
        <v>2028146461</v>
      </c>
      <c r="B2250" t="s">
        <v>3112</v>
      </c>
      <c r="C2250" t="s">
        <v>1079</v>
      </c>
      <c r="D2250" t="str">
        <f t="shared" si="70"/>
        <v>BRITTANY LABORDE</v>
      </c>
      <c r="E2250" t="s">
        <v>363</v>
      </c>
      <c r="F2250" t="s">
        <v>1128</v>
      </c>
      <c r="G2250" t="s">
        <v>1129</v>
      </c>
      <c r="H2250" t="s">
        <v>1129</v>
      </c>
      <c r="I2250" s="8" t="s">
        <v>4147</v>
      </c>
      <c r="J2250" t="s">
        <v>513</v>
      </c>
      <c r="K2250" t="s">
        <v>514</v>
      </c>
      <c r="L2250" t="str">
        <f t="shared" si="71"/>
        <v>Heather Geske</v>
      </c>
      <c r="M2250" t="s">
        <v>57</v>
      </c>
      <c r="N2250" s="1">
        <v>45752</v>
      </c>
      <c r="P2250" s="1">
        <v>46239</v>
      </c>
      <c r="Q2250" s="2">
        <v>23.69</v>
      </c>
      <c r="R2250">
        <v>1</v>
      </c>
      <c r="S2250" t="s">
        <v>58</v>
      </c>
      <c r="T2250" s="3">
        <v>0.1</v>
      </c>
      <c r="U2250" t="s">
        <v>217</v>
      </c>
      <c r="V2250" t="s">
        <v>61</v>
      </c>
      <c r="W2250" s="2">
        <v>2.37</v>
      </c>
      <c r="X2250" s="2">
        <v>2.37</v>
      </c>
      <c r="Y2250" s="2">
        <v>2.37</v>
      </c>
      <c r="Z2250" t="s">
        <v>4224</v>
      </c>
    </row>
    <row r="2251" spans="1:26" x14ac:dyDescent="0.25">
      <c r="A2251">
        <v>2028165903</v>
      </c>
      <c r="B2251" t="s">
        <v>3114</v>
      </c>
      <c r="C2251" t="s">
        <v>162</v>
      </c>
      <c r="D2251" t="str">
        <f t="shared" si="70"/>
        <v>WILLIAM WOZNEY</v>
      </c>
      <c r="E2251" t="s">
        <v>400</v>
      </c>
      <c r="F2251" t="s">
        <v>1128</v>
      </c>
      <c r="G2251" t="s">
        <v>1129</v>
      </c>
      <c r="H2251" t="s">
        <v>1129</v>
      </c>
      <c r="I2251" s="8" t="s">
        <v>4157</v>
      </c>
      <c r="J2251" t="s">
        <v>573</v>
      </c>
      <c r="K2251" t="s">
        <v>242</v>
      </c>
      <c r="L2251" t="str">
        <f t="shared" si="71"/>
        <v>CHRISTIAN TAUGNER</v>
      </c>
      <c r="M2251" t="s">
        <v>57</v>
      </c>
      <c r="N2251" s="1">
        <v>45751</v>
      </c>
      <c r="P2251" s="1">
        <v>46238</v>
      </c>
      <c r="Q2251" s="2">
        <v>25.14</v>
      </c>
      <c r="R2251">
        <v>1</v>
      </c>
      <c r="S2251" t="s">
        <v>58</v>
      </c>
      <c r="T2251" s="3">
        <v>0.1</v>
      </c>
      <c r="U2251" t="s">
        <v>217</v>
      </c>
      <c r="V2251" t="s">
        <v>61</v>
      </c>
      <c r="W2251" s="2">
        <v>2.5099999999999998</v>
      </c>
      <c r="X2251" s="2">
        <v>2.5099999999999998</v>
      </c>
      <c r="Y2251" s="2">
        <v>2.5099999999999998</v>
      </c>
      <c r="Z2251" t="s">
        <v>4224</v>
      </c>
    </row>
    <row r="2252" spans="1:26" x14ac:dyDescent="0.25">
      <c r="A2252">
        <v>2028539828</v>
      </c>
      <c r="B2252" t="s">
        <v>3136</v>
      </c>
      <c r="C2252" t="s">
        <v>141</v>
      </c>
      <c r="D2252" t="str">
        <f t="shared" si="70"/>
        <v>MICHELE OBRIEN</v>
      </c>
      <c r="E2252" t="s">
        <v>430</v>
      </c>
      <c r="F2252" t="s">
        <v>1128</v>
      </c>
      <c r="G2252" t="s">
        <v>1129</v>
      </c>
      <c r="H2252" t="s">
        <v>1129</v>
      </c>
      <c r="I2252" s="8">
        <v>8977234</v>
      </c>
      <c r="J2252" t="s">
        <v>78</v>
      </c>
      <c r="K2252" t="s">
        <v>79</v>
      </c>
      <c r="L2252" t="str">
        <f t="shared" si="71"/>
        <v>RYAN CALTAGIRONE</v>
      </c>
      <c r="M2252" t="s">
        <v>57</v>
      </c>
      <c r="N2252" s="1">
        <v>45778</v>
      </c>
      <c r="P2252" s="1">
        <v>46235</v>
      </c>
      <c r="Q2252" s="2">
        <v>28.58</v>
      </c>
      <c r="R2252">
        <v>1</v>
      </c>
      <c r="S2252" t="s">
        <v>58</v>
      </c>
      <c r="T2252" s="3">
        <v>0.1</v>
      </c>
      <c r="U2252" t="s">
        <v>217</v>
      </c>
      <c r="V2252" t="s">
        <v>61</v>
      </c>
      <c r="W2252" s="2">
        <v>2.86</v>
      </c>
      <c r="X2252" s="2">
        <v>2.86</v>
      </c>
      <c r="Y2252" s="2">
        <v>2.86</v>
      </c>
      <c r="Z2252" t="s">
        <v>4224</v>
      </c>
    </row>
    <row r="2253" spans="1:26" x14ac:dyDescent="0.25">
      <c r="A2253">
        <v>2028697232</v>
      </c>
      <c r="B2253" t="s">
        <v>900</v>
      </c>
      <c r="C2253" t="s">
        <v>3153</v>
      </c>
      <c r="D2253" t="str">
        <f t="shared" si="70"/>
        <v>GABRIELLA MILLER</v>
      </c>
      <c r="E2253" t="s">
        <v>363</v>
      </c>
      <c r="F2253" t="s">
        <v>1128</v>
      </c>
      <c r="G2253" t="s">
        <v>1129</v>
      </c>
      <c r="H2253" t="s">
        <v>1129</v>
      </c>
      <c r="I2253" s="8" t="s">
        <v>4147</v>
      </c>
      <c r="J2253" t="s">
        <v>513</v>
      </c>
      <c r="K2253" t="s">
        <v>514</v>
      </c>
      <c r="L2253" t="str">
        <f t="shared" si="71"/>
        <v>Heather Geske</v>
      </c>
      <c r="M2253" t="s">
        <v>57</v>
      </c>
      <c r="N2253" s="1">
        <v>45778</v>
      </c>
      <c r="P2253" s="1">
        <v>46235</v>
      </c>
      <c r="Q2253" s="2">
        <v>16.91</v>
      </c>
      <c r="R2253">
        <v>1</v>
      </c>
      <c r="S2253" t="s">
        <v>58</v>
      </c>
      <c r="T2253" s="3">
        <v>0.1</v>
      </c>
      <c r="U2253" t="s">
        <v>217</v>
      </c>
      <c r="V2253" t="s">
        <v>61</v>
      </c>
      <c r="W2253" s="2">
        <v>1.69</v>
      </c>
      <c r="X2253" s="2">
        <v>1.69</v>
      </c>
      <c r="Y2253" s="2">
        <v>1.69</v>
      </c>
      <c r="Z2253" t="s">
        <v>4224</v>
      </c>
    </row>
    <row r="2254" spans="1:26" x14ac:dyDescent="0.25">
      <c r="A2254">
        <v>2028819907</v>
      </c>
      <c r="B2254" t="s">
        <v>3173</v>
      </c>
      <c r="C2254" t="s">
        <v>708</v>
      </c>
      <c r="D2254" t="str">
        <f t="shared" si="70"/>
        <v>JEREMY ESTES</v>
      </c>
      <c r="E2254" t="s">
        <v>52</v>
      </c>
      <c r="F2254" t="s">
        <v>1128</v>
      </c>
      <c r="G2254" t="s">
        <v>1129</v>
      </c>
      <c r="H2254" t="s">
        <v>1129</v>
      </c>
      <c r="I2254" s="8">
        <v>17425766</v>
      </c>
      <c r="J2254" t="s">
        <v>165</v>
      </c>
      <c r="K2254" t="s">
        <v>166</v>
      </c>
      <c r="L2254" t="str">
        <f t="shared" si="71"/>
        <v>CAROL FOLEY</v>
      </c>
      <c r="M2254" t="s">
        <v>57</v>
      </c>
      <c r="N2254" s="1">
        <v>45785</v>
      </c>
      <c r="P2254" s="1">
        <v>46242</v>
      </c>
      <c r="Q2254" s="2">
        <v>21.97</v>
      </c>
      <c r="R2254">
        <v>1</v>
      </c>
      <c r="S2254" t="s">
        <v>58</v>
      </c>
      <c r="T2254" s="3">
        <v>0.1</v>
      </c>
      <c r="U2254" t="s">
        <v>217</v>
      </c>
      <c r="V2254" t="s">
        <v>61</v>
      </c>
      <c r="W2254" s="2">
        <v>2.2000000000000002</v>
      </c>
      <c r="X2254" s="2">
        <v>2.2000000000000002</v>
      </c>
      <c r="Y2254" s="2">
        <v>2.2000000000000002</v>
      </c>
      <c r="Z2254" t="s">
        <v>4224</v>
      </c>
    </row>
    <row r="2255" spans="1:26" x14ac:dyDescent="0.25">
      <c r="A2255">
        <v>2028837567</v>
      </c>
      <c r="B2255" t="s">
        <v>160</v>
      </c>
      <c r="C2255" t="s">
        <v>1416</v>
      </c>
      <c r="D2255" t="str">
        <f t="shared" si="70"/>
        <v>MARGARET DOUGLAS</v>
      </c>
      <c r="E2255" t="s">
        <v>235</v>
      </c>
      <c r="F2255" t="s">
        <v>1128</v>
      </c>
      <c r="G2255" t="s">
        <v>1129</v>
      </c>
      <c r="H2255" t="s">
        <v>1129</v>
      </c>
      <c r="I2255" s="8" t="s">
        <v>4139</v>
      </c>
      <c r="J2255" t="s">
        <v>64</v>
      </c>
      <c r="K2255" t="s">
        <v>65</v>
      </c>
      <c r="L2255" t="str">
        <f t="shared" si="71"/>
        <v>JOHN ROKEN</v>
      </c>
      <c r="M2255" t="s">
        <v>57</v>
      </c>
      <c r="N2255" s="1">
        <v>45809</v>
      </c>
      <c r="P2255" s="1">
        <v>46235</v>
      </c>
      <c r="Q2255" s="2">
        <v>36.450000000000003</v>
      </c>
      <c r="R2255">
        <v>1</v>
      </c>
      <c r="S2255" t="s">
        <v>58</v>
      </c>
      <c r="T2255" s="3">
        <v>0.1</v>
      </c>
      <c r="U2255" t="s">
        <v>217</v>
      </c>
      <c r="V2255" t="s">
        <v>61</v>
      </c>
      <c r="W2255" s="2">
        <v>3.64</v>
      </c>
      <c r="X2255" s="2">
        <v>3.64</v>
      </c>
      <c r="Y2255" s="2">
        <v>3.64</v>
      </c>
      <c r="Z2255" t="s">
        <v>4224</v>
      </c>
    </row>
    <row r="2256" spans="1:26" x14ac:dyDescent="0.25">
      <c r="A2256">
        <v>2028916880</v>
      </c>
      <c r="B2256" t="s">
        <v>3791</v>
      </c>
      <c r="C2256" t="s">
        <v>1754</v>
      </c>
      <c r="D2256" t="str">
        <f t="shared" si="70"/>
        <v>FRIDA COATES</v>
      </c>
      <c r="E2256" t="s">
        <v>93</v>
      </c>
      <c r="F2256" t="s">
        <v>1128</v>
      </c>
      <c r="G2256" t="s">
        <v>1129</v>
      </c>
      <c r="H2256" t="s">
        <v>1129</v>
      </c>
      <c r="I2256" s="8">
        <v>8977234</v>
      </c>
      <c r="J2256" t="s">
        <v>78</v>
      </c>
      <c r="K2256" t="s">
        <v>79</v>
      </c>
      <c r="L2256" t="str">
        <f t="shared" si="71"/>
        <v>RYAN CALTAGIRONE</v>
      </c>
      <c r="M2256" t="s">
        <v>57</v>
      </c>
      <c r="N2256" s="1">
        <v>45809</v>
      </c>
      <c r="P2256" s="1">
        <v>46235</v>
      </c>
      <c r="Q2256" s="2">
        <v>19.48</v>
      </c>
      <c r="R2256">
        <v>1</v>
      </c>
      <c r="S2256" t="s">
        <v>58</v>
      </c>
      <c r="T2256" s="3">
        <v>0.1</v>
      </c>
      <c r="U2256" t="s">
        <v>217</v>
      </c>
      <c r="V2256" t="s">
        <v>61</v>
      </c>
      <c r="W2256" s="2">
        <v>1.95</v>
      </c>
      <c r="X2256" s="2">
        <v>1.95</v>
      </c>
      <c r="Y2256" s="2">
        <v>1.95</v>
      </c>
      <c r="Z2256" t="s">
        <v>4224</v>
      </c>
    </row>
    <row r="2257" spans="1:26" x14ac:dyDescent="0.25">
      <c r="A2257">
        <v>2029011867</v>
      </c>
      <c r="B2257" t="s">
        <v>3344</v>
      </c>
      <c r="C2257" t="s">
        <v>1007</v>
      </c>
      <c r="D2257" t="str">
        <f t="shared" si="70"/>
        <v>CHELSEA SARVER</v>
      </c>
      <c r="E2257" t="s">
        <v>363</v>
      </c>
      <c r="F2257" t="s">
        <v>1128</v>
      </c>
      <c r="G2257" t="s">
        <v>1129</v>
      </c>
      <c r="H2257" t="s">
        <v>1129</v>
      </c>
      <c r="I2257" s="8" t="s">
        <v>4147</v>
      </c>
      <c r="J2257" t="s">
        <v>513</v>
      </c>
      <c r="K2257" t="s">
        <v>514</v>
      </c>
      <c r="L2257" t="str">
        <f t="shared" si="71"/>
        <v>Heather Geske</v>
      </c>
      <c r="M2257" t="s">
        <v>57</v>
      </c>
      <c r="N2257" s="1">
        <v>45809</v>
      </c>
      <c r="P2257" s="1">
        <v>46235</v>
      </c>
      <c r="Q2257" s="2">
        <v>33.31</v>
      </c>
      <c r="R2257">
        <v>1</v>
      </c>
      <c r="S2257" t="s">
        <v>58</v>
      </c>
      <c r="T2257" s="3">
        <v>0.1</v>
      </c>
      <c r="U2257" t="s">
        <v>217</v>
      </c>
      <c r="V2257" t="s">
        <v>61</v>
      </c>
      <c r="W2257" s="2">
        <v>3.33</v>
      </c>
      <c r="X2257" s="2">
        <v>3.33</v>
      </c>
      <c r="Y2257" s="2">
        <v>3.33</v>
      </c>
      <c r="Z2257" t="s">
        <v>4224</v>
      </c>
    </row>
    <row r="2258" spans="1:26" x14ac:dyDescent="0.25">
      <c r="A2258">
        <v>2029037968</v>
      </c>
      <c r="B2258" t="s">
        <v>2490</v>
      </c>
      <c r="C2258" t="s">
        <v>1832</v>
      </c>
      <c r="D2258" t="str">
        <f t="shared" si="70"/>
        <v>TINA KIRSCH</v>
      </c>
      <c r="E2258" t="s">
        <v>311</v>
      </c>
      <c r="F2258" t="s">
        <v>1128</v>
      </c>
      <c r="G2258" t="s">
        <v>1129</v>
      </c>
      <c r="H2258" t="s">
        <v>1129</v>
      </c>
      <c r="I2258" s="8">
        <v>19617796</v>
      </c>
      <c r="J2258" t="s">
        <v>559</v>
      </c>
      <c r="K2258" t="s">
        <v>560</v>
      </c>
      <c r="L2258" t="str">
        <f t="shared" si="71"/>
        <v>Heidi Berthelsen</v>
      </c>
      <c r="M2258" t="s">
        <v>57</v>
      </c>
      <c r="N2258" s="1">
        <v>45809</v>
      </c>
      <c r="P2258" s="1">
        <v>46235</v>
      </c>
      <c r="Q2258" s="2">
        <v>24.22</v>
      </c>
      <c r="R2258">
        <v>1</v>
      </c>
      <c r="S2258" t="s">
        <v>58</v>
      </c>
      <c r="T2258" s="3">
        <v>0.1</v>
      </c>
      <c r="U2258" t="s">
        <v>217</v>
      </c>
      <c r="V2258" t="s">
        <v>61</v>
      </c>
      <c r="W2258" s="2">
        <v>2.42</v>
      </c>
      <c r="X2258" s="2">
        <v>2.42</v>
      </c>
      <c r="Y2258" s="2">
        <v>2.42</v>
      </c>
      <c r="Z2258" t="s">
        <v>4224</v>
      </c>
    </row>
    <row r="2259" spans="1:26" x14ac:dyDescent="0.25">
      <c r="A2259">
        <v>2029118692</v>
      </c>
      <c r="B2259" t="s">
        <v>3792</v>
      </c>
      <c r="C2259" t="s">
        <v>2469</v>
      </c>
      <c r="D2259" t="str">
        <f t="shared" si="70"/>
        <v>CAROLYN MACMURTRIE</v>
      </c>
      <c r="E2259" t="s">
        <v>52</v>
      </c>
      <c r="F2259" t="s">
        <v>1128</v>
      </c>
      <c r="G2259" t="s">
        <v>1129</v>
      </c>
      <c r="H2259" t="s">
        <v>1129</v>
      </c>
      <c r="I2259" s="8">
        <v>17425766</v>
      </c>
      <c r="J2259" t="s">
        <v>165</v>
      </c>
      <c r="K2259" t="s">
        <v>166</v>
      </c>
      <c r="L2259" t="str">
        <f t="shared" si="71"/>
        <v>CAROL FOLEY</v>
      </c>
      <c r="M2259" t="s">
        <v>57</v>
      </c>
      <c r="N2259" s="1">
        <v>45809</v>
      </c>
      <c r="P2259" s="1">
        <v>46235</v>
      </c>
      <c r="Q2259" s="2">
        <v>68.040000000000006</v>
      </c>
      <c r="R2259">
        <v>1</v>
      </c>
      <c r="S2259" t="s">
        <v>58</v>
      </c>
      <c r="T2259" s="3">
        <v>0.1</v>
      </c>
      <c r="U2259" t="s">
        <v>217</v>
      </c>
      <c r="V2259" t="s">
        <v>61</v>
      </c>
      <c r="W2259" s="2">
        <v>6.8</v>
      </c>
      <c r="X2259" s="2">
        <v>6.8</v>
      </c>
      <c r="Y2259" s="2">
        <v>6.8</v>
      </c>
      <c r="Z2259" t="s">
        <v>4224</v>
      </c>
    </row>
    <row r="2260" spans="1:26" x14ac:dyDescent="0.25">
      <c r="A2260">
        <v>2029138757</v>
      </c>
      <c r="B2260" t="s">
        <v>3503</v>
      </c>
      <c r="C2260" t="s">
        <v>1156</v>
      </c>
      <c r="D2260" t="str">
        <f t="shared" si="70"/>
        <v>EDWARD STOVER</v>
      </c>
      <c r="E2260" t="s">
        <v>807</v>
      </c>
      <c r="F2260" t="s">
        <v>1128</v>
      </c>
      <c r="G2260" t="s">
        <v>1129</v>
      </c>
      <c r="H2260" t="s">
        <v>1129</v>
      </c>
      <c r="I2260" s="8">
        <v>17425766</v>
      </c>
      <c r="J2260" t="s">
        <v>165</v>
      </c>
      <c r="K2260" t="s">
        <v>166</v>
      </c>
      <c r="L2260" t="str">
        <f t="shared" si="71"/>
        <v>CAROL FOLEY</v>
      </c>
      <c r="M2260" t="s">
        <v>57</v>
      </c>
      <c r="N2260" s="1">
        <v>45809</v>
      </c>
      <c r="P2260" s="1">
        <v>46235</v>
      </c>
      <c r="Q2260" s="2">
        <v>88.87</v>
      </c>
      <c r="R2260">
        <v>1</v>
      </c>
      <c r="S2260" t="s">
        <v>58</v>
      </c>
      <c r="T2260" s="3">
        <v>0.1</v>
      </c>
      <c r="U2260" t="s">
        <v>217</v>
      </c>
      <c r="V2260" t="s">
        <v>61</v>
      </c>
      <c r="W2260" s="2">
        <v>8.89</v>
      </c>
      <c r="X2260" s="2">
        <v>8.89</v>
      </c>
      <c r="Y2260" s="2">
        <v>8.89</v>
      </c>
      <c r="Z2260" t="s">
        <v>4224</v>
      </c>
    </row>
    <row r="2261" spans="1:26" x14ac:dyDescent="0.25">
      <c r="A2261">
        <v>2029166811</v>
      </c>
      <c r="B2261" t="s">
        <v>3356</v>
      </c>
      <c r="C2261" t="s">
        <v>181</v>
      </c>
      <c r="D2261" t="str">
        <f t="shared" si="70"/>
        <v>LAURA ENGLISH</v>
      </c>
      <c r="E2261" t="s">
        <v>363</v>
      </c>
      <c r="F2261" t="s">
        <v>1128</v>
      </c>
      <c r="G2261" t="s">
        <v>1129</v>
      </c>
      <c r="H2261" t="s">
        <v>1129</v>
      </c>
      <c r="I2261" s="8" t="s">
        <v>4147</v>
      </c>
      <c r="J2261" t="s">
        <v>513</v>
      </c>
      <c r="K2261" t="s">
        <v>514</v>
      </c>
      <c r="L2261" t="str">
        <f t="shared" si="71"/>
        <v>Heather Geske</v>
      </c>
      <c r="M2261" t="s">
        <v>57</v>
      </c>
      <c r="N2261" s="1">
        <v>45813</v>
      </c>
      <c r="P2261" s="1">
        <v>46239</v>
      </c>
      <c r="Q2261" s="2">
        <v>33.65</v>
      </c>
      <c r="R2261">
        <v>1</v>
      </c>
      <c r="S2261" t="s">
        <v>58</v>
      </c>
      <c r="T2261" s="3">
        <v>0.1</v>
      </c>
      <c r="U2261" t="s">
        <v>217</v>
      </c>
      <c r="V2261" t="s">
        <v>61</v>
      </c>
      <c r="W2261" s="2">
        <v>3.36</v>
      </c>
      <c r="X2261" s="2">
        <v>3.36</v>
      </c>
      <c r="Y2261" s="2">
        <v>3.36</v>
      </c>
      <c r="Z2261" t="s">
        <v>4224</v>
      </c>
    </row>
    <row r="2262" spans="1:26" x14ac:dyDescent="0.25">
      <c r="A2262">
        <v>2029369421</v>
      </c>
      <c r="B2262" t="s">
        <v>2191</v>
      </c>
      <c r="C2262" t="s">
        <v>282</v>
      </c>
      <c r="D2262" t="str">
        <f t="shared" si="70"/>
        <v>THOMAS KRAMER</v>
      </c>
      <c r="E2262" t="s">
        <v>309</v>
      </c>
      <c r="F2262" t="s">
        <v>1128</v>
      </c>
      <c r="G2262" t="s">
        <v>1129</v>
      </c>
      <c r="H2262" t="s">
        <v>1129</v>
      </c>
      <c r="I2262" s="8" t="s">
        <v>4141</v>
      </c>
      <c r="J2262" t="s">
        <v>391</v>
      </c>
      <c r="K2262" t="s">
        <v>392</v>
      </c>
      <c r="L2262" t="str">
        <f t="shared" si="71"/>
        <v>Andrew Choi</v>
      </c>
      <c r="M2262" t="s">
        <v>57</v>
      </c>
      <c r="N2262" s="1">
        <v>45839</v>
      </c>
      <c r="P2262" s="1">
        <v>46235</v>
      </c>
      <c r="Q2262" s="2">
        <v>40</v>
      </c>
      <c r="R2262">
        <v>1</v>
      </c>
      <c r="S2262" t="s">
        <v>58</v>
      </c>
      <c r="T2262" s="3">
        <v>0.1</v>
      </c>
      <c r="U2262" t="s">
        <v>217</v>
      </c>
      <c r="V2262" t="s">
        <v>61</v>
      </c>
      <c r="W2262" s="2">
        <v>4</v>
      </c>
      <c r="X2262" s="2">
        <v>4</v>
      </c>
      <c r="Y2262" s="2">
        <v>4</v>
      </c>
      <c r="Z2262" t="s">
        <v>4224</v>
      </c>
    </row>
    <row r="2263" spans="1:26" x14ac:dyDescent="0.25">
      <c r="A2263">
        <v>2029619219</v>
      </c>
      <c r="B2263" t="s">
        <v>1710</v>
      </c>
      <c r="C2263" t="s">
        <v>2205</v>
      </c>
      <c r="D2263" t="str">
        <f t="shared" si="70"/>
        <v>WHITAKER EMILY</v>
      </c>
      <c r="E2263" t="s">
        <v>363</v>
      </c>
      <c r="F2263" t="s">
        <v>1128</v>
      </c>
      <c r="G2263" t="s">
        <v>1129</v>
      </c>
      <c r="H2263" t="s">
        <v>1129</v>
      </c>
      <c r="I2263" s="8" t="s">
        <v>4147</v>
      </c>
      <c r="J2263" t="s">
        <v>513</v>
      </c>
      <c r="K2263" t="s">
        <v>514</v>
      </c>
      <c r="L2263" t="str">
        <f t="shared" si="71"/>
        <v>Heather Geske</v>
      </c>
      <c r="M2263" t="s">
        <v>57</v>
      </c>
      <c r="N2263" s="1">
        <v>45870</v>
      </c>
      <c r="P2263" s="1">
        <v>46235</v>
      </c>
      <c r="Q2263" s="2">
        <v>23.69</v>
      </c>
      <c r="R2263">
        <v>1</v>
      </c>
      <c r="S2263" t="s">
        <v>58</v>
      </c>
      <c r="T2263" s="3">
        <v>0.38</v>
      </c>
      <c r="U2263" t="s">
        <v>60</v>
      </c>
      <c r="V2263" t="s">
        <v>61</v>
      </c>
      <c r="W2263" s="2">
        <v>9</v>
      </c>
      <c r="X2263" s="2">
        <v>9</v>
      </c>
      <c r="Y2263" s="2">
        <v>9</v>
      </c>
      <c r="Z2263" t="s">
        <v>4224</v>
      </c>
    </row>
    <row r="2264" spans="1:26" x14ac:dyDescent="0.25">
      <c r="A2264">
        <v>2029781748</v>
      </c>
      <c r="B2264" t="s">
        <v>1116</v>
      </c>
      <c r="C2264" t="s">
        <v>3504</v>
      </c>
      <c r="D2264" t="str">
        <f t="shared" si="70"/>
        <v>DRY EVAN</v>
      </c>
      <c r="E2264" t="s">
        <v>112</v>
      </c>
      <c r="F2264" t="s">
        <v>1128</v>
      </c>
      <c r="G2264" t="s">
        <v>1129</v>
      </c>
      <c r="H2264" t="s">
        <v>1129</v>
      </c>
      <c r="I2264" s="8" t="s">
        <v>4180</v>
      </c>
      <c r="J2264" t="s">
        <v>440</v>
      </c>
      <c r="K2264" t="s">
        <v>441</v>
      </c>
      <c r="L2264" t="str">
        <f t="shared" si="71"/>
        <v>Jake Shulman</v>
      </c>
      <c r="M2264" t="s">
        <v>57</v>
      </c>
      <c r="N2264" s="1">
        <v>45842</v>
      </c>
      <c r="P2264" s="1">
        <v>46238</v>
      </c>
      <c r="Q2264" s="2">
        <v>8.92</v>
      </c>
      <c r="R2264">
        <v>1</v>
      </c>
      <c r="S2264" t="s">
        <v>58</v>
      </c>
      <c r="T2264" s="3">
        <v>0.1</v>
      </c>
      <c r="U2264" t="s">
        <v>217</v>
      </c>
      <c r="V2264" t="s">
        <v>61</v>
      </c>
      <c r="W2264" s="2">
        <v>0.89</v>
      </c>
      <c r="X2264" s="2">
        <v>0.89</v>
      </c>
      <c r="Y2264" s="2">
        <v>0.89</v>
      </c>
      <c r="Z2264" t="s">
        <v>4224</v>
      </c>
    </row>
    <row r="2265" spans="1:26" x14ac:dyDescent="0.25">
      <c r="A2265">
        <v>2029786838</v>
      </c>
      <c r="B2265" t="s">
        <v>295</v>
      </c>
      <c r="C2265" t="s">
        <v>3505</v>
      </c>
      <c r="D2265" t="str">
        <f t="shared" si="70"/>
        <v>GRUBB BRYAN</v>
      </c>
      <c r="E2265" t="s">
        <v>239</v>
      </c>
      <c r="F2265" t="s">
        <v>1128</v>
      </c>
      <c r="G2265" t="s">
        <v>1129</v>
      </c>
      <c r="H2265" t="s">
        <v>1129</v>
      </c>
      <c r="I2265" s="8" t="s">
        <v>4139</v>
      </c>
      <c r="J2265" t="s">
        <v>64</v>
      </c>
      <c r="K2265" t="s">
        <v>65</v>
      </c>
      <c r="L2265" t="str">
        <f t="shared" si="71"/>
        <v>JOHN ROKEN</v>
      </c>
      <c r="M2265" t="s">
        <v>57</v>
      </c>
      <c r="N2265" s="1">
        <v>45842</v>
      </c>
      <c r="P2265" s="1">
        <v>46238</v>
      </c>
      <c r="Q2265" s="2">
        <v>25.53</v>
      </c>
      <c r="R2265">
        <v>1</v>
      </c>
      <c r="S2265" t="s">
        <v>58</v>
      </c>
      <c r="T2265" s="3">
        <v>0.1</v>
      </c>
      <c r="U2265" t="s">
        <v>217</v>
      </c>
      <c r="V2265" t="s">
        <v>61</v>
      </c>
      <c r="W2265" s="2">
        <v>2.5499999999999998</v>
      </c>
      <c r="X2265" s="2">
        <v>2.5499999999999998</v>
      </c>
      <c r="Y2265" s="2">
        <v>2.5499999999999998</v>
      </c>
      <c r="Z2265" t="s">
        <v>4224</v>
      </c>
    </row>
    <row r="2266" spans="1:26" x14ac:dyDescent="0.25">
      <c r="A2266">
        <v>2029829958</v>
      </c>
      <c r="B2266" t="s">
        <v>2229</v>
      </c>
      <c r="C2266" t="s">
        <v>3793</v>
      </c>
      <c r="D2266" t="str">
        <f t="shared" si="70"/>
        <v>SCIBLO CHRISTIE</v>
      </c>
      <c r="E2266" t="s">
        <v>52</v>
      </c>
      <c r="F2266" t="s">
        <v>1128</v>
      </c>
      <c r="G2266" t="s">
        <v>1129</v>
      </c>
      <c r="H2266" t="s">
        <v>1129</v>
      </c>
      <c r="I2266" s="8" t="s">
        <v>4139</v>
      </c>
      <c r="J2266" t="s">
        <v>64</v>
      </c>
      <c r="K2266" t="s">
        <v>65</v>
      </c>
      <c r="L2266" t="str">
        <f t="shared" si="71"/>
        <v>JOHN ROKEN</v>
      </c>
      <c r="M2266" t="s">
        <v>57</v>
      </c>
      <c r="N2266" s="1">
        <v>45870</v>
      </c>
      <c r="P2266" s="1">
        <v>46235</v>
      </c>
      <c r="Q2266" s="2">
        <v>43.5</v>
      </c>
      <c r="R2266">
        <v>1</v>
      </c>
      <c r="S2266" t="s">
        <v>58</v>
      </c>
      <c r="T2266" s="3">
        <v>0.38</v>
      </c>
      <c r="U2266" t="s">
        <v>60</v>
      </c>
      <c r="V2266" t="s">
        <v>61</v>
      </c>
      <c r="W2266" s="2">
        <v>16.53</v>
      </c>
      <c r="X2266" s="2">
        <v>16.53</v>
      </c>
      <c r="Y2266" s="2">
        <v>16.53</v>
      </c>
      <c r="Z2266" t="s">
        <v>4224</v>
      </c>
    </row>
    <row r="2267" spans="1:26" x14ac:dyDescent="0.25">
      <c r="A2267">
        <v>2030221927</v>
      </c>
      <c r="B2267" t="s">
        <v>386</v>
      </c>
      <c r="C2267" t="s">
        <v>1169</v>
      </c>
      <c r="D2267" t="str">
        <f t="shared" si="70"/>
        <v>FURRY MARY</v>
      </c>
      <c r="E2267" t="s">
        <v>52</v>
      </c>
      <c r="F2267" t="s">
        <v>1128</v>
      </c>
      <c r="G2267" t="s">
        <v>1129</v>
      </c>
      <c r="H2267" t="s">
        <v>1129</v>
      </c>
      <c r="I2267" s="8">
        <v>15950276</v>
      </c>
      <c r="J2267" t="s">
        <v>96</v>
      </c>
      <c r="K2267" t="s">
        <v>97</v>
      </c>
      <c r="L2267" t="str">
        <f t="shared" si="71"/>
        <v>Ryan Stocker</v>
      </c>
      <c r="M2267" t="s">
        <v>57</v>
      </c>
      <c r="N2267" s="1">
        <v>45870</v>
      </c>
      <c r="P2267" s="1">
        <v>46235</v>
      </c>
      <c r="Q2267" s="2">
        <v>55.16</v>
      </c>
      <c r="R2267">
        <v>1</v>
      </c>
      <c r="S2267" t="s">
        <v>58</v>
      </c>
      <c r="T2267" s="3">
        <v>0.38</v>
      </c>
      <c r="U2267" t="s">
        <v>60</v>
      </c>
      <c r="V2267" t="s">
        <v>61</v>
      </c>
      <c r="W2267" s="2">
        <v>20.96</v>
      </c>
      <c r="X2267" s="2">
        <v>20.96</v>
      </c>
      <c r="Y2267" s="2">
        <v>20.96</v>
      </c>
      <c r="Z2267" t="s">
        <v>4224</v>
      </c>
    </row>
    <row r="2268" spans="1:26" x14ac:dyDescent="0.25">
      <c r="A2268">
        <v>2030239023</v>
      </c>
      <c r="B2268" t="s">
        <v>423</v>
      </c>
      <c r="C2268" t="s">
        <v>3540</v>
      </c>
      <c r="D2268" t="str">
        <f t="shared" si="70"/>
        <v>PAPPAS KAREN</v>
      </c>
      <c r="E2268" t="s">
        <v>52</v>
      </c>
      <c r="F2268" t="s">
        <v>1128</v>
      </c>
      <c r="G2268" t="s">
        <v>1129</v>
      </c>
      <c r="H2268" t="s">
        <v>1129</v>
      </c>
      <c r="I2268" s="8">
        <v>17425766</v>
      </c>
      <c r="J2268" t="s">
        <v>165</v>
      </c>
      <c r="K2268" t="s">
        <v>166</v>
      </c>
      <c r="L2268" t="str">
        <f t="shared" si="71"/>
        <v>CAROL FOLEY</v>
      </c>
      <c r="M2268" t="s">
        <v>57</v>
      </c>
      <c r="N2268" s="1">
        <v>45870</v>
      </c>
      <c r="P2268" s="1">
        <v>46235</v>
      </c>
      <c r="Q2268" s="2">
        <v>53.16</v>
      </c>
      <c r="R2268">
        <v>1</v>
      </c>
      <c r="S2268" t="s">
        <v>58</v>
      </c>
      <c r="T2268" s="3">
        <v>0.38</v>
      </c>
      <c r="U2268" t="s">
        <v>60</v>
      </c>
      <c r="V2268" t="s">
        <v>61</v>
      </c>
      <c r="W2268" s="2">
        <v>20.2</v>
      </c>
      <c r="X2268" s="2">
        <v>20.2</v>
      </c>
      <c r="Y2268" s="2">
        <v>20.2</v>
      </c>
      <c r="Z2268" t="s">
        <v>4224</v>
      </c>
    </row>
    <row r="2269" spans="1:26" x14ac:dyDescent="0.25">
      <c r="A2269">
        <v>2030241261</v>
      </c>
      <c r="B2269" t="s">
        <v>3654</v>
      </c>
      <c r="C2269" t="s">
        <v>3540</v>
      </c>
      <c r="D2269" t="str">
        <f t="shared" si="70"/>
        <v>PAPPAS CORA</v>
      </c>
      <c r="E2269" t="s">
        <v>52</v>
      </c>
      <c r="F2269" t="s">
        <v>1128</v>
      </c>
      <c r="G2269" t="s">
        <v>1129</v>
      </c>
      <c r="H2269" t="s">
        <v>1129</v>
      </c>
      <c r="I2269" s="8" t="s">
        <v>4139</v>
      </c>
      <c r="J2269" t="s">
        <v>64</v>
      </c>
      <c r="K2269" t="s">
        <v>65</v>
      </c>
      <c r="L2269" t="str">
        <f t="shared" si="71"/>
        <v>JOHN ROKEN</v>
      </c>
      <c r="M2269" t="s">
        <v>57</v>
      </c>
      <c r="N2269" s="1">
        <v>45870</v>
      </c>
      <c r="P2269" s="1">
        <v>46235</v>
      </c>
      <c r="Q2269" s="2">
        <v>46.13</v>
      </c>
      <c r="R2269">
        <v>1</v>
      </c>
      <c r="S2269" t="s">
        <v>58</v>
      </c>
      <c r="T2269" s="3">
        <v>0.38</v>
      </c>
      <c r="U2269" t="s">
        <v>60</v>
      </c>
      <c r="V2269" t="s">
        <v>61</v>
      </c>
      <c r="W2269" s="2">
        <v>17.53</v>
      </c>
      <c r="X2269" s="2">
        <v>17.53</v>
      </c>
      <c r="Y2269" s="2">
        <v>17.53</v>
      </c>
      <c r="Z2269" t="s">
        <v>4224</v>
      </c>
    </row>
    <row r="2270" spans="1:26" x14ac:dyDescent="0.25">
      <c r="A2270">
        <v>2030380471</v>
      </c>
      <c r="B2270" t="s">
        <v>2995</v>
      </c>
      <c r="C2270" t="s">
        <v>2996</v>
      </c>
      <c r="D2270" t="str">
        <f t="shared" si="70"/>
        <v>BRANNAN KAWAND</v>
      </c>
      <c r="E2270" t="s">
        <v>52</v>
      </c>
      <c r="F2270" t="s">
        <v>1128</v>
      </c>
      <c r="G2270" t="s">
        <v>1129</v>
      </c>
      <c r="H2270" t="s">
        <v>1129</v>
      </c>
      <c r="I2270" s="8">
        <v>17425766</v>
      </c>
      <c r="J2270" t="s">
        <v>165</v>
      </c>
      <c r="K2270" t="s">
        <v>166</v>
      </c>
      <c r="L2270" t="str">
        <f t="shared" si="71"/>
        <v>CAROL FOLEY</v>
      </c>
      <c r="M2270" t="s">
        <v>57</v>
      </c>
      <c r="N2270" s="1">
        <v>45877</v>
      </c>
      <c r="P2270" s="1">
        <v>46242</v>
      </c>
      <c r="Q2270" s="2">
        <v>47.17</v>
      </c>
      <c r="R2270">
        <v>1</v>
      </c>
      <c r="S2270" t="s">
        <v>58</v>
      </c>
      <c r="T2270" s="3">
        <v>0.38</v>
      </c>
      <c r="U2270" t="s">
        <v>60</v>
      </c>
      <c r="V2270" t="s">
        <v>61</v>
      </c>
      <c r="W2270" s="2">
        <v>17.920000000000002</v>
      </c>
      <c r="X2270" s="2">
        <v>17.920000000000002</v>
      </c>
      <c r="Y2270" s="2">
        <v>17.920000000000002</v>
      </c>
      <c r="Z2270" t="s">
        <v>4224</v>
      </c>
    </row>
    <row r="2271" spans="1:26" x14ac:dyDescent="0.25">
      <c r="A2271">
        <v>2030395014</v>
      </c>
      <c r="B2271" t="s">
        <v>2366</v>
      </c>
      <c r="C2271" t="s">
        <v>3177</v>
      </c>
      <c r="D2271" t="str">
        <f t="shared" si="70"/>
        <v>KINNEY ERIN</v>
      </c>
      <c r="E2271" t="s">
        <v>363</v>
      </c>
      <c r="F2271" t="s">
        <v>1128</v>
      </c>
      <c r="G2271" t="s">
        <v>1129</v>
      </c>
      <c r="H2271" t="s">
        <v>1129</v>
      </c>
      <c r="I2271" s="8" t="s">
        <v>4177</v>
      </c>
      <c r="J2271" t="s">
        <v>364</v>
      </c>
      <c r="K2271" t="s">
        <v>162</v>
      </c>
      <c r="L2271" t="str">
        <f t="shared" si="71"/>
        <v>WILLIAM GESKE</v>
      </c>
      <c r="M2271" t="s">
        <v>57</v>
      </c>
      <c r="N2271" s="1">
        <v>45878</v>
      </c>
      <c r="P2271" s="1">
        <v>46243</v>
      </c>
      <c r="Q2271" s="2">
        <v>23.69</v>
      </c>
      <c r="R2271">
        <v>1</v>
      </c>
      <c r="S2271" t="s">
        <v>58</v>
      </c>
      <c r="T2271" s="3">
        <v>0.38</v>
      </c>
      <c r="U2271" t="s">
        <v>60</v>
      </c>
      <c r="V2271" t="s">
        <v>61</v>
      </c>
      <c r="W2271" s="2">
        <v>9</v>
      </c>
      <c r="X2271" s="2">
        <v>9</v>
      </c>
      <c r="Y2271" s="2">
        <v>9</v>
      </c>
      <c r="Z2271" t="s">
        <v>4224</v>
      </c>
    </row>
    <row r="2272" spans="1:26" x14ac:dyDescent="0.25">
      <c r="A2272">
        <v>2030627972</v>
      </c>
      <c r="B2272" t="s">
        <v>3510</v>
      </c>
      <c r="C2272" t="s">
        <v>3511</v>
      </c>
      <c r="D2272" t="str">
        <f t="shared" si="70"/>
        <v>TOUHEY MARTINA</v>
      </c>
      <c r="E2272" t="s">
        <v>52</v>
      </c>
      <c r="F2272" t="s">
        <v>1128</v>
      </c>
      <c r="G2272" t="s">
        <v>1129</v>
      </c>
      <c r="H2272" t="s">
        <v>1129</v>
      </c>
      <c r="I2272" s="8">
        <v>15950276</v>
      </c>
      <c r="J2272" t="s">
        <v>96</v>
      </c>
      <c r="K2272" t="s">
        <v>97</v>
      </c>
      <c r="L2272" t="str">
        <f t="shared" si="71"/>
        <v>Ryan Stocker</v>
      </c>
      <c r="M2272" t="s">
        <v>57</v>
      </c>
      <c r="N2272" s="1">
        <v>45901</v>
      </c>
      <c r="P2272" s="1">
        <v>46235</v>
      </c>
      <c r="Q2272" s="2">
        <v>104.81</v>
      </c>
      <c r="R2272">
        <v>1</v>
      </c>
      <c r="S2272" t="s">
        <v>58</v>
      </c>
      <c r="T2272" s="3">
        <v>0.38</v>
      </c>
      <c r="U2272" t="s">
        <v>60</v>
      </c>
      <c r="V2272" t="s">
        <v>61</v>
      </c>
      <c r="W2272" s="2">
        <v>39.83</v>
      </c>
      <c r="X2272" s="2">
        <v>39.83</v>
      </c>
      <c r="Y2272" s="2">
        <v>39.83</v>
      </c>
      <c r="Z2272" t="s">
        <v>4224</v>
      </c>
    </row>
    <row r="2273" spans="1:26" x14ac:dyDescent="0.25">
      <c r="A2273">
        <v>2030670141</v>
      </c>
      <c r="B2273" t="s">
        <v>3001</v>
      </c>
      <c r="C2273" t="s">
        <v>3002</v>
      </c>
      <c r="D2273" t="str">
        <f t="shared" si="70"/>
        <v>KANAI TAKASHI</v>
      </c>
      <c r="E2273" t="s">
        <v>52</v>
      </c>
      <c r="F2273" t="s">
        <v>1128</v>
      </c>
      <c r="G2273" t="s">
        <v>1129</v>
      </c>
      <c r="H2273" t="s">
        <v>1129</v>
      </c>
      <c r="I2273" s="8">
        <v>17425766</v>
      </c>
      <c r="J2273" t="s">
        <v>165</v>
      </c>
      <c r="K2273" t="s">
        <v>166</v>
      </c>
      <c r="L2273" t="str">
        <f t="shared" si="71"/>
        <v>CAROL FOLEY</v>
      </c>
      <c r="M2273" t="s">
        <v>57</v>
      </c>
      <c r="N2273" s="1">
        <v>45895</v>
      </c>
      <c r="P2273" s="1">
        <v>46229</v>
      </c>
      <c r="Q2273" s="2">
        <v>21.97</v>
      </c>
      <c r="R2273">
        <v>1</v>
      </c>
      <c r="S2273" t="s">
        <v>58</v>
      </c>
      <c r="T2273" s="3">
        <v>0.38</v>
      </c>
      <c r="U2273" t="s">
        <v>60</v>
      </c>
      <c r="V2273" t="s">
        <v>61</v>
      </c>
      <c r="W2273" s="2">
        <v>8.35</v>
      </c>
      <c r="X2273" s="2">
        <v>8.35</v>
      </c>
      <c r="Y2273" s="2">
        <v>8.35</v>
      </c>
      <c r="Z2273" t="s">
        <v>4224</v>
      </c>
    </row>
    <row r="2274" spans="1:26" x14ac:dyDescent="0.25">
      <c r="A2274">
        <v>2030686023</v>
      </c>
      <c r="B2274" t="s">
        <v>1864</v>
      </c>
      <c r="C2274" t="s">
        <v>1865</v>
      </c>
      <c r="D2274" t="str">
        <f t="shared" si="70"/>
        <v>LINDBLAD JONAH</v>
      </c>
      <c r="E2274" t="s">
        <v>363</v>
      </c>
      <c r="F2274" t="s">
        <v>1128</v>
      </c>
      <c r="G2274" t="s">
        <v>1129</v>
      </c>
      <c r="H2274" t="s">
        <v>1129</v>
      </c>
      <c r="I2274" s="8">
        <v>16865615</v>
      </c>
      <c r="J2274" t="s">
        <v>513</v>
      </c>
      <c r="K2274" t="s">
        <v>514</v>
      </c>
      <c r="L2274" t="str">
        <f t="shared" si="71"/>
        <v>Heather Geske</v>
      </c>
      <c r="M2274" t="s">
        <v>57</v>
      </c>
      <c r="N2274" s="1">
        <v>45901</v>
      </c>
      <c r="P2274" s="1">
        <v>46235</v>
      </c>
      <c r="Q2274" s="2">
        <v>17.079999999999998</v>
      </c>
      <c r="R2274">
        <v>1</v>
      </c>
      <c r="S2274" t="s">
        <v>58</v>
      </c>
      <c r="T2274" s="3">
        <v>0.38</v>
      </c>
      <c r="U2274" t="s">
        <v>60</v>
      </c>
      <c r="V2274" t="s">
        <v>61</v>
      </c>
      <c r="W2274" s="2">
        <v>6.49</v>
      </c>
      <c r="X2274" s="2">
        <v>6.49</v>
      </c>
      <c r="Y2274" s="2">
        <v>6.49</v>
      </c>
      <c r="Z2274" t="s">
        <v>4224</v>
      </c>
    </row>
    <row r="2275" spans="1:26" x14ac:dyDescent="0.25">
      <c r="A2275">
        <v>2030686940</v>
      </c>
      <c r="B2275" t="s">
        <v>245</v>
      </c>
      <c r="C2275" t="s">
        <v>1348</v>
      </c>
      <c r="D2275" t="str">
        <f t="shared" si="70"/>
        <v>PHILLIPS REBECCA</v>
      </c>
      <c r="E2275" t="s">
        <v>363</v>
      </c>
      <c r="F2275" t="s">
        <v>1128</v>
      </c>
      <c r="G2275" t="s">
        <v>1129</v>
      </c>
      <c r="H2275" t="s">
        <v>1129</v>
      </c>
      <c r="I2275" s="8" t="s">
        <v>4147</v>
      </c>
      <c r="J2275" t="s">
        <v>513</v>
      </c>
      <c r="K2275" t="s">
        <v>514</v>
      </c>
      <c r="L2275" t="str">
        <f t="shared" si="71"/>
        <v>Heather Geske</v>
      </c>
      <c r="M2275" t="s">
        <v>57</v>
      </c>
      <c r="N2275" s="1">
        <v>45901</v>
      </c>
      <c r="P2275" s="1">
        <v>46235</v>
      </c>
      <c r="Q2275" s="2">
        <v>23.69</v>
      </c>
      <c r="R2275">
        <v>1</v>
      </c>
      <c r="S2275" t="s">
        <v>58</v>
      </c>
      <c r="T2275" s="3">
        <v>0.38</v>
      </c>
      <c r="U2275" t="s">
        <v>60</v>
      </c>
      <c r="V2275" t="s">
        <v>61</v>
      </c>
      <c r="W2275" s="2">
        <v>9</v>
      </c>
      <c r="X2275" s="2">
        <v>9</v>
      </c>
      <c r="Y2275" s="2">
        <v>9</v>
      </c>
      <c r="Z2275" t="s">
        <v>4224</v>
      </c>
    </row>
    <row r="2276" spans="1:26" x14ac:dyDescent="0.25">
      <c r="A2276">
        <v>2030697179</v>
      </c>
      <c r="B2276" t="s">
        <v>1869</v>
      </c>
      <c r="C2276" t="s">
        <v>1870</v>
      </c>
      <c r="D2276" t="str">
        <f t="shared" si="70"/>
        <v>BORROUGHS ABBEY</v>
      </c>
      <c r="E2276" t="s">
        <v>52</v>
      </c>
      <c r="F2276" t="s">
        <v>1128</v>
      </c>
      <c r="G2276" t="s">
        <v>1129</v>
      </c>
      <c r="H2276" t="s">
        <v>1129</v>
      </c>
      <c r="I2276" s="8">
        <v>15950276</v>
      </c>
      <c r="J2276" t="s">
        <v>96</v>
      </c>
      <c r="K2276" t="s">
        <v>97</v>
      </c>
      <c r="L2276" t="str">
        <f t="shared" si="71"/>
        <v>Ryan Stocker</v>
      </c>
      <c r="M2276" t="s">
        <v>57</v>
      </c>
      <c r="N2276" s="1">
        <v>45901</v>
      </c>
      <c r="P2276" s="1">
        <v>46235</v>
      </c>
      <c r="Q2276" s="2">
        <v>51.58</v>
      </c>
      <c r="R2276">
        <v>1</v>
      </c>
      <c r="S2276" t="s">
        <v>58</v>
      </c>
      <c r="T2276" s="3">
        <v>0.38</v>
      </c>
      <c r="U2276" t="s">
        <v>60</v>
      </c>
      <c r="V2276" t="s">
        <v>61</v>
      </c>
      <c r="W2276" s="2">
        <v>19.600000000000001</v>
      </c>
      <c r="X2276" s="2">
        <v>19.600000000000001</v>
      </c>
      <c r="Y2276" s="2">
        <v>19.600000000000001</v>
      </c>
      <c r="Z2276" t="s">
        <v>4224</v>
      </c>
    </row>
    <row r="2277" spans="1:26" x14ac:dyDescent="0.25">
      <c r="A2277">
        <v>2030699751</v>
      </c>
      <c r="B2277" t="s">
        <v>2232</v>
      </c>
      <c r="C2277" t="s">
        <v>165</v>
      </c>
      <c r="D2277" t="str">
        <f t="shared" si="70"/>
        <v>FOLEY GERALD</v>
      </c>
      <c r="E2277" t="s">
        <v>52</v>
      </c>
      <c r="F2277" t="s">
        <v>1128</v>
      </c>
      <c r="G2277" t="s">
        <v>1129</v>
      </c>
      <c r="H2277" t="s">
        <v>1129</v>
      </c>
      <c r="I2277" s="8">
        <v>17425766</v>
      </c>
      <c r="J2277" t="s">
        <v>165</v>
      </c>
      <c r="K2277" t="s">
        <v>166</v>
      </c>
      <c r="L2277" t="str">
        <f t="shared" si="71"/>
        <v>CAROL FOLEY</v>
      </c>
      <c r="M2277" t="s">
        <v>57</v>
      </c>
      <c r="N2277" s="1">
        <v>45901</v>
      </c>
      <c r="P2277" s="1">
        <v>46235</v>
      </c>
      <c r="Q2277" s="2">
        <v>55.16</v>
      </c>
      <c r="R2277">
        <v>1</v>
      </c>
      <c r="S2277" t="s">
        <v>58</v>
      </c>
      <c r="T2277" s="3">
        <v>0.38</v>
      </c>
      <c r="U2277" t="s">
        <v>60</v>
      </c>
      <c r="V2277" t="s">
        <v>61</v>
      </c>
      <c r="W2277" s="2">
        <v>20.96</v>
      </c>
      <c r="X2277" s="2">
        <v>20.96</v>
      </c>
      <c r="Y2277" s="2">
        <v>20.96</v>
      </c>
      <c r="Z2277" t="s">
        <v>4224</v>
      </c>
    </row>
    <row r="2278" spans="1:26" x14ac:dyDescent="0.25">
      <c r="A2278">
        <v>2030915765</v>
      </c>
      <c r="B2278" t="s">
        <v>3518</v>
      </c>
      <c r="C2278" t="s">
        <v>1985</v>
      </c>
      <c r="D2278" t="str">
        <f t="shared" si="70"/>
        <v>FRANCISCO VILLEGAS</v>
      </c>
      <c r="E2278" t="s">
        <v>112</v>
      </c>
      <c r="F2278" t="s">
        <v>1128</v>
      </c>
      <c r="G2278" t="s">
        <v>1129</v>
      </c>
      <c r="H2278" t="s">
        <v>1129</v>
      </c>
      <c r="I2278" s="8">
        <v>17425766</v>
      </c>
      <c r="J2278" t="s">
        <v>165</v>
      </c>
      <c r="K2278" t="s">
        <v>166</v>
      </c>
      <c r="L2278" t="str">
        <f t="shared" si="71"/>
        <v>CAROL FOLEY</v>
      </c>
      <c r="M2278" t="s">
        <v>57</v>
      </c>
      <c r="N2278" s="1">
        <v>45931</v>
      </c>
      <c r="P2278" s="1">
        <v>46235</v>
      </c>
      <c r="Q2278" s="2">
        <v>55.16</v>
      </c>
      <c r="R2278">
        <v>1</v>
      </c>
      <c r="S2278" t="s">
        <v>58</v>
      </c>
      <c r="T2278" s="3">
        <v>0.38</v>
      </c>
      <c r="U2278" t="s">
        <v>60</v>
      </c>
      <c r="V2278" t="s">
        <v>61</v>
      </c>
      <c r="W2278" s="2">
        <v>20.96</v>
      </c>
      <c r="X2278" s="2">
        <v>20.96</v>
      </c>
      <c r="Y2278" s="2">
        <v>20.96</v>
      </c>
      <c r="Z2278" t="s">
        <v>4224</v>
      </c>
    </row>
    <row r="2279" spans="1:26" x14ac:dyDescent="0.25">
      <c r="A2279">
        <v>2030969459</v>
      </c>
      <c r="B2279" t="s">
        <v>1255</v>
      </c>
      <c r="C2279" t="s">
        <v>2956</v>
      </c>
      <c r="D2279" t="str">
        <f t="shared" si="70"/>
        <v>ALANA CHRISTOPHER</v>
      </c>
      <c r="E2279" t="s">
        <v>72</v>
      </c>
      <c r="F2279" t="s">
        <v>1128</v>
      </c>
      <c r="G2279" t="s">
        <v>1129</v>
      </c>
      <c r="H2279" t="s">
        <v>1129</v>
      </c>
      <c r="I2279" s="8" t="s">
        <v>4120</v>
      </c>
      <c r="J2279" t="s">
        <v>556</v>
      </c>
      <c r="K2279" t="s">
        <v>557</v>
      </c>
      <c r="L2279" t="str">
        <f t="shared" si="71"/>
        <v>Dale Walenga</v>
      </c>
      <c r="M2279" t="s">
        <v>57</v>
      </c>
      <c r="N2279" s="1">
        <v>45935</v>
      </c>
      <c r="P2279" s="1">
        <v>46239</v>
      </c>
      <c r="Q2279" s="2">
        <v>10.33</v>
      </c>
      <c r="R2279">
        <v>1</v>
      </c>
      <c r="S2279" t="s">
        <v>58</v>
      </c>
      <c r="T2279" s="3">
        <v>0.38</v>
      </c>
      <c r="U2279" t="s">
        <v>60</v>
      </c>
      <c r="V2279" t="s">
        <v>61</v>
      </c>
      <c r="W2279" s="2">
        <v>3.93</v>
      </c>
      <c r="X2279" s="2">
        <v>3.93</v>
      </c>
      <c r="Y2279" s="2">
        <v>3.93</v>
      </c>
      <c r="Z2279" t="s">
        <v>4224</v>
      </c>
    </row>
    <row r="2280" spans="1:26" x14ac:dyDescent="0.25">
      <c r="A2280">
        <v>2031202146</v>
      </c>
      <c r="B2280" t="s">
        <v>424</v>
      </c>
      <c r="C2280" t="s">
        <v>996</v>
      </c>
      <c r="D2280" t="str">
        <f t="shared" si="70"/>
        <v>DORIS MOORE</v>
      </c>
      <c r="E2280" t="s">
        <v>235</v>
      </c>
      <c r="F2280" t="s">
        <v>1128</v>
      </c>
      <c r="G2280" t="s">
        <v>1129</v>
      </c>
      <c r="H2280" t="s">
        <v>1129</v>
      </c>
      <c r="I2280" s="8" t="s">
        <v>4139</v>
      </c>
      <c r="J2280" t="s">
        <v>64</v>
      </c>
      <c r="K2280" t="s">
        <v>65</v>
      </c>
      <c r="L2280" t="str">
        <f t="shared" si="71"/>
        <v>JOHN ROKEN</v>
      </c>
      <c r="M2280" t="s">
        <v>57</v>
      </c>
      <c r="N2280" s="1">
        <v>45931</v>
      </c>
      <c r="P2280" s="1">
        <v>46235</v>
      </c>
      <c r="Q2280" s="2">
        <v>42.04</v>
      </c>
      <c r="R2280">
        <v>1</v>
      </c>
      <c r="S2280" t="s">
        <v>58</v>
      </c>
      <c r="T2280" s="3">
        <v>0.38</v>
      </c>
      <c r="U2280" t="s">
        <v>60</v>
      </c>
      <c r="V2280" t="s">
        <v>61</v>
      </c>
      <c r="W2280" s="2">
        <v>15.98</v>
      </c>
      <c r="X2280" s="2">
        <v>15.98</v>
      </c>
      <c r="Y2280" s="2">
        <v>15.98</v>
      </c>
      <c r="Z2280" t="s">
        <v>4224</v>
      </c>
    </row>
    <row r="2281" spans="1:26" x14ac:dyDescent="0.25">
      <c r="A2281">
        <v>2031203627</v>
      </c>
      <c r="B2281" t="s">
        <v>3012</v>
      </c>
      <c r="C2281" t="s">
        <v>3013</v>
      </c>
      <c r="D2281" t="str">
        <f t="shared" si="70"/>
        <v>ARMINDA PAZ</v>
      </c>
      <c r="E2281" t="s">
        <v>52</v>
      </c>
      <c r="F2281" t="s">
        <v>1128</v>
      </c>
      <c r="G2281" t="s">
        <v>1129</v>
      </c>
      <c r="H2281" t="s">
        <v>1129</v>
      </c>
      <c r="I2281" s="8">
        <v>17425766</v>
      </c>
      <c r="J2281" t="s">
        <v>165</v>
      </c>
      <c r="K2281" t="s">
        <v>166</v>
      </c>
      <c r="L2281" t="str">
        <f t="shared" si="71"/>
        <v>CAROL FOLEY</v>
      </c>
      <c r="M2281" t="s">
        <v>57</v>
      </c>
      <c r="N2281" s="1">
        <v>45931</v>
      </c>
      <c r="P2281" s="1">
        <v>46235</v>
      </c>
      <c r="Q2281" s="2">
        <v>38.11</v>
      </c>
      <c r="R2281">
        <v>1</v>
      </c>
      <c r="S2281" t="s">
        <v>58</v>
      </c>
      <c r="T2281" s="3">
        <v>0.38</v>
      </c>
      <c r="U2281" t="s">
        <v>60</v>
      </c>
      <c r="V2281" t="s">
        <v>61</v>
      </c>
      <c r="W2281" s="2">
        <v>14.48</v>
      </c>
      <c r="X2281" s="2">
        <v>14.48</v>
      </c>
      <c r="Y2281" s="2">
        <v>14.48</v>
      </c>
      <c r="Z2281" t="s">
        <v>4224</v>
      </c>
    </row>
    <row r="2282" spans="1:26" x14ac:dyDescent="0.25">
      <c r="A2282">
        <v>2031269058</v>
      </c>
      <c r="B2282" t="s">
        <v>1938</v>
      </c>
      <c r="C2282" t="s">
        <v>719</v>
      </c>
      <c r="D2282" t="str">
        <f t="shared" si="70"/>
        <v>FRANCIS KOESTER</v>
      </c>
      <c r="E2282" t="s">
        <v>72</v>
      </c>
      <c r="F2282" t="s">
        <v>1128</v>
      </c>
      <c r="G2282" t="s">
        <v>1129</v>
      </c>
      <c r="H2282" t="s">
        <v>1129</v>
      </c>
      <c r="I2282" s="8">
        <v>8977234</v>
      </c>
      <c r="J2282" t="s">
        <v>78</v>
      </c>
      <c r="K2282" t="s">
        <v>79</v>
      </c>
      <c r="L2282" t="str">
        <f t="shared" si="71"/>
        <v>RYAN CALTAGIRONE</v>
      </c>
      <c r="M2282" t="s">
        <v>57</v>
      </c>
      <c r="N2282" s="1">
        <v>45931</v>
      </c>
      <c r="P2282" s="1">
        <v>46235</v>
      </c>
      <c r="Q2282" s="2">
        <v>19.75</v>
      </c>
      <c r="R2282">
        <v>1</v>
      </c>
      <c r="S2282" t="s">
        <v>58</v>
      </c>
      <c r="T2282" s="3">
        <v>0.38</v>
      </c>
      <c r="U2282" t="s">
        <v>60</v>
      </c>
      <c r="V2282" t="s">
        <v>61</v>
      </c>
      <c r="W2282" s="2">
        <v>7.5</v>
      </c>
      <c r="X2282" s="2">
        <v>7.5</v>
      </c>
      <c r="Y2282" s="2">
        <v>7.5</v>
      </c>
      <c r="Z2282" t="s">
        <v>4224</v>
      </c>
    </row>
    <row r="2283" spans="1:26" x14ac:dyDescent="0.25">
      <c r="A2283">
        <v>2031333609</v>
      </c>
      <c r="B2283" t="s">
        <v>3800</v>
      </c>
      <c r="C2283" t="s">
        <v>3398</v>
      </c>
      <c r="D2283" t="str">
        <f t="shared" si="70"/>
        <v>GERARD BALL</v>
      </c>
      <c r="E2283" t="s">
        <v>52</v>
      </c>
      <c r="F2283" t="s">
        <v>1128</v>
      </c>
      <c r="G2283" t="s">
        <v>1129</v>
      </c>
      <c r="H2283" t="s">
        <v>1129</v>
      </c>
      <c r="I2283" s="8" t="s">
        <v>4139</v>
      </c>
      <c r="J2283" t="s">
        <v>64</v>
      </c>
      <c r="K2283" t="s">
        <v>65</v>
      </c>
      <c r="L2283" t="str">
        <f t="shared" si="71"/>
        <v>JOHN ROKEN</v>
      </c>
      <c r="M2283" t="s">
        <v>57</v>
      </c>
      <c r="N2283" s="1">
        <v>45931</v>
      </c>
      <c r="P2283" s="1">
        <v>46235</v>
      </c>
      <c r="Q2283" s="2">
        <v>55.16</v>
      </c>
      <c r="R2283">
        <v>1</v>
      </c>
      <c r="S2283" t="s">
        <v>58</v>
      </c>
      <c r="T2283" s="3">
        <v>0.38</v>
      </c>
      <c r="U2283" t="s">
        <v>60</v>
      </c>
      <c r="V2283" t="s">
        <v>61</v>
      </c>
      <c r="W2283" s="2">
        <v>20.96</v>
      </c>
      <c r="X2283" s="2">
        <v>20.96</v>
      </c>
      <c r="Y2283" s="2">
        <v>20.96</v>
      </c>
      <c r="Z2283" t="s">
        <v>4224</v>
      </c>
    </row>
    <row r="2284" spans="1:26" x14ac:dyDescent="0.25">
      <c r="A2284">
        <v>2031362148</v>
      </c>
      <c r="B2284" t="s">
        <v>3801</v>
      </c>
      <c r="C2284" t="s">
        <v>3802</v>
      </c>
      <c r="D2284" t="str">
        <f t="shared" si="70"/>
        <v>JANYNE ACKERMAN</v>
      </c>
      <c r="E2284" t="s">
        <v>52</v>
      </c>
      <c r="F2284" t="s">
        <v>1128</v>
      </c>
      <c r="G2284" t="s">
        <v>1129</v>
      </c>
      <c r="H2284" t="s">
        <v>1129</v>
      </c>
      <c r="I2284" s="8">
        <v>15950276</v>
      </c>
      <c r="J2284" t="s">
        <v>96</v>
      </c>
      <c r="K2284" t="s">
        <v>97</v>
      </c>
      <c r="L2284" t="str">
        <f t="shared" si="71"/>
        <v>Ryan Stocker</v>
      </c>
      <c r="M2284" t="s">
        <v>57</v>
      </c>
      <c r="N2284" s="1">
        <v>45931</v>
      </c>
      <c r="P2284" s="1">
        <v>46235</v>
      </c>
      <c r="Q2284" s="2">
        <v>46.13</v>
      </c>
      <c r="R2284">
        <v>1</v>
      </c>
      <c r="S2284" t="s">
        <v>58</v>
      </c>
      <c r="T2284" s="3">
        <v>0.38</v>
      </c>
      <c r="U2284" t="s">
        <v>60</v>
      </c>
      <c r="V2284" t="s">
        <v>61</v>
      </c>
      <c r="W2284" s="2">
        <v>17.53</v>
      </c>
      <c r="X2284" s="2">
        <v>17.53</v>
      </c>
      <c r="Y2284" s="2">
        <v>17.53</v>
      </c>
      <c r="Z2284" t="s">
        <v>4224</v>
      </c>
    </row>
    <row r="2285" spans="1:26" x14ac:dyDescent="0.25">
      <c r="A2285">
        <v>2031461151</v>
      </c>
      <c r="B2285" t="s">
        <v>638</v>
      </c>
      <c r="C2285" t="s">
        <v>293</v>
      </c>
      <c r="D2285" t="str">
        <f t="shared" si="70"/>
        <v>BRENDA REED</v>
      </c>
      <c r="E2285" t="s">
        <v>112</v>
      </c>
      <c r="F2285" t="s">
        <v>1128</v>
      </c>
      <c r="G2285" t="s">
        <v>1129</v>
      </c>
      <c r="H2285" t="s">
        <v>1129</v>
      </c>
      <c r="I2285" s="8">
        <v>17425766</v>
      </c>
      <c r="J2285" t="s">
        <v>165</v>
      </c>
      <c r="K2285" t="s">
        <v>166</v>
      </c>
      <c r="L2285" t="str">
        <f t="shared" si="71"/>
        <v>CAROL FOLEY</v>
      </c>
      <c r="M2285" t="s">
        <v>57</v>
      </c>
      <c r="N2285" s="1">
        <v>45962</v>
      </c>
      <c r="P2285" s="1">
        <v>46235</v>
      </c>
      <c r="Q2285" s="2">
        <v>46.78</v>
      </c>
      <c r="R2285">
        <v>1</v>
      </c>
      <c r="S2285" t="s">
        <v>58</v>
      </c>
      <c r="T2285" s="3">
        <v>0.38</v>
      </c>
      <c r="U2285" t="s">
        <v>60</v>
      </c>
      <c r="V2285" t="s">
        <v>61</v>
      </c>
      <c r="W2285" s="2">
        <v>17.78</v>
      </c>
      <c r="X2285" s="2">
        <v>17.78</v>
      </c>
      <c r="Y2285" s="2">
        <v>17.78</v>
      </c>
      <c r="Z2285" t="s">
        <v>4224</v>
      </c>
    </row>
    <row r="2286" spans="1:26" x14ac:dyDescent="0.25">
      <c r="A2286">
        <v>2031743427</v>
      </c>
      <c r="B2286" t="s">
        <v>3029</v>
      </c>
      <c r="C2286" t="s">
        <v>3030</v>
      </c>
      <c r="D2286" t="str">
        <f t="shared" si="70"/>
        <v>JORDYN RAMSAY</v>
      </c>
      <c r="E2286" t="s">
        <v>52</v>
      </c>
      <c r="F2286" t="s">
        <v>1128</v>
      </c>
      <c r="G2286" t="s">
        <v>1129</v>
      </c>
      <c r="H2286" t="s">
        <v>1129</v>
      </c>
      <c r="I2286" s="8">
        <v>17425766</v>
      </c>
      <c r="J2286" t="s">
        <v>165</v>
      </c>
      <c r="K2286" t="s">
        <v>166</v>
      </c>
      <c r="L2286" t="str">
        <f t="shared" si="71"/>
        <v>CAROL FOLEY</v>
      </c>
      <c r="M2286" t="s">
        <v>57</v>
      </c>
      <c r="N2286" s="1">
        <v>45962</v>
      </c>
      <c r="P2286" s="1">
        <v>46235</v>
      </c>
      <c r="Q2286" s="2">
        <v>21.97</v>
      </c>
      <c r="R2286">
        <v>1</v>
      </c>
      <c r="S2286" t="s">
        <v>58</v>
      </c>
      <c r="T2286" s="3">
        <v>0.38</v>
      </c>
      <c r="U2286" t="s">
        <v>60</v>
      </c>
      <c r="V2286" t="s">
        <v>61</v>
      </c>
      <c r="W2286" s="2">
        <v>8.35</v>
      </c>
      <c r="X2286" s="2">
        <v>8.35</v>
      </c>
      <c r="Y2286" s="2">
        <v>8.35</v>
      </c>
      <c r="Z2286" t="s">
        <v>4224</v>
      </c>
    </row>
    <row r="2287" spans="1:26" x14ac:dyDescent="0.25">
      <c r="A2287">
        <v>2031806668</v>
      </c>
      <c r="B2287" t="s">
        <v>3033</v>
      </c>
      <c r="C2287" t="s">
        <v>498</v>
      </c>
      <c r="D2287" t="str">
        <f t="shared" si="70"/>
        <v>ALAN BLADES</v>
      </c>
      <c r="E2287" t="s">
        <v>77</v>
      </c>
      <c r="F2287" t="s">
        <v>1128</v>
      </c>
      <c r="G2287" t="s">
        <v>1129</v>
      </c>
      <c r="H2287" t="s">
        <v>1129</v>
      </c>
      <c r="I2287" s="8">
        <v>8977234</v>
      </c>
      <c r="J2287" t="s">
        <v>78</v>
      </c>
      <c r="K2287" t="s">
        <v>79</v>
      </c>
      <c r="L2287" t="str">
        <f t="shared" si="71"/>
        <v>RYAN CALTAGIRONE</v>
      </c>
      <c r="M2287" t="s">
        <v>57</v>
      </c>
      <c r="N2287" s="1">
        <v>45962</v>
      </c>
      <c r="P2287" s="1">
        <v>46235</v>
      </c>
      <c r="Q2287" s="2">
        <v>29.42</v>
      </c>
      <c r="R2287">
        <v>1</v>
      </c>
      <c r="S2287" t="s">
        <v>58</v>
      </c>
      <c r="T2287" s="3">
        <v>0.38</v>
      </c>
      <c r="U2287" t="s">
        <v>60</v>
      </c>
      <c r="V2287" t="s">
        <v>61</v>
      </c>
      <c r="W2287" s="2">
        <v>11.18</v>
      </c>
      <c r="X2287" s="2">
        <v>11.18</v>
      </c>
      <c r="Y2287" s="2">
        <v>11.18</v>
      </c>
      <c r="Z2287" t="s">
        <v>4224</v>
      </c>
    </row>
    <row r="2288" spans="1:26" x14ac:dyDescent="0.25">
      <c r="A2288">
        <v>2031892200</v>
      </c>
      <c r="B2288" t="s">
        <v>4030</v>
      </c>
      <c r="C2288" t="s">
        <v>262</v>
      </c>
      <c r="D2288" t="str">
        <f t="shared" si="70"/>
        <v>MICHELLE PRESSLER</v>
      </c>
      <c r="E2288" t="s">
        <v>52</v>
      </c>
      <c r="F2288" t="s">
        <v>1128</v>
      </c>
      <c r="G2288" t="s">
        <v>1129</v>
      </c>
      <c r="H2288" t="s">
        <v>1129</v>
      </c>
      <c r="I2288" s="8">
        <v>17425766</v>
      </c>
      <c r="J2288" t="s">
        <v>165</v>
      </c>
      <c r="K2288" t="s">
        <v>166</v>
      </c>
      <c r="L2288" t="str">
        <f t="shared" si="71"/>
        <v>CAROL FOLEY</v>
      </c>
      <c r="M2288" t="s">
        <v>57</v>
      </c>
      <c r="N2288" s="1">
        <v>45962</v>
      </c>
      <c r="P2288" s="1">
        <v>46235</v>
      </c>
      <c r="Q2288" s="2">
        <v>55.16</v>
      </c>
      <c r="R2288">
        <v>1</v>
      </c>
      <c r="S2288" t="s">
        <v>58</v>
      </c>
      <c r="T2288" s="3">
        <v>0.38</v>
      </c>
      <c r="U2288" t="s">
        <v>60</v>
      </c>
      <c r="V2288" t="s">
        <v>61</v>
      </c>
      <c r="W2288" s="2">
        <v>20.96</v>
      </c>
      <c r="X2288" s="2">
        <v>20.96</v>
      </c>
      <c r="Y2288" s="2">
        <v>20.96</v>
      </c>
      <c r="Z2288" t="s">
        <v>4224</v>
      </c>
    </row>
    <row r="2289" spans="1:26" x14ac:dyDescent="0.25">
      <c r="A2289">
        <v>2031908602</v>
      </c>
      <c r="B2289" t="s">
        <v>218</v>
      </c>
      <c r="C2289" t="s">
        <v>2517</v>
      </c>
      <c r="D2289" t="str">
        <f t="shared" si="70"/>
        <v>GALEN KELLY</v>
      </c>
      <c r="E2289" t="s">
        <v>112</v>
      </c>
      <c r="F2289" t="s">
        <v>1128</v>
      </c>
      <c r="G2289" t="s">
        <v>1129</v>
      </c>
      <c r="H2289" t="s">
        <v>1129</v>
      </c>
      <c r="I2289" s="8">
        <v>17425766</v>
      </c>
      <c r="J2289" t="s">
        <v>165</v>
      </c>
      <c r="K2289" t="s">
        <v>166</v>
      </c>
      <c r="L2289" t="str">
        <f t="shared" si="71"/>
        <v>CAROL FOLEY</v>
      </c>
      <c r="M2289" t="s">
        <v>57</v>
      </c>
      <c r="N2289" s="1">
        <v>45962</v>
      </c>
      <c r="P2289" s="1">
        <v>46235</v>
      </c>
      <c r="Q2289" s="2">
        <v>39.340000000000003</v>
      </c>
      <c r="R2289">
        <v>1</v>
      </c>
      <c r="S2289" t="s">
        <v>58</v>
      </c>
      <c r="T2289" s="3">
        <v>0.38</v>
      </c>
      <c r="U2289" t="s">
        <v>60</v>
      </c>
      <c r="V2289" t="s">
        <v>61</v>
      </c>
      <c r="W2289" s="2">
        <v>14.95</v>
      </c>
      <c r="X2289" s="2">
        <v>14.95</v>
      </c>
      <c r="Y2289" s="2">
        <v>14.95</v>
      </c>
      <c r="Z2289" t="s">
        <v>4224</v>
      </c>
    </row>
    <row r="2290" spans="1:26" x14ac:dyDescent="0.25">
      <c r="A2290">
        <v>2031940058</v>
      </c>
      <c r="B2290" t="s">
        <v>3037</v>
      </c>
      <c r="C2290" t="s">
        <v>3038</v>
      </c>
      <c r="D2290" t="str">
        <f t="shared" si="70"/>
        <v>CRISTA CUGINI</v>
      </c>
      <c r="E2290" t="s">
        <v>52</v>
      </c>
      <c r="F2290" t="s">
        <v>1128</v>
      </c>
      <c r="G2290" t="s">
        <v>1129</v>
      </c>
      <c r="H2290" t="s">
        <v>1129</v>
      </c>
      <c r="I2290" s="8">
        <v>17425766</v>
      </c>
      <c r="J2290" t="s">
        <v>165</v>
      </c>
      <c r="K2290" t="s">
        <v>166</v>
      </c>
      <c r="L2290" t="str">
        <f t="shared" si="71"/>
        <v>CAROL FOLEY</v>
      </c>
      <c r="M2290" t="s">
        <v>57</v>
      </c>
      <c r="N2290" s="1">
        <v>45963</v>
      </c>
      <c r="P2290" s="1">
        <v>46236</v>
      </c>
      <c r="Q2290" s="2">
        <v>38.11</v>
      </c>
      <c r="R2290">
        <v>1</v>
      </c>
      <c r="S2290" t="s">
        <v>58</v>
      </c>
      <c r="T2290" s="3">
        <v>0.38</v>
      </c>
      <c r="U2290" t="s">
        <v>60</v>
      </c>
      <c r="V2290" t="s">
        <v>61</v>
      </c>
      <c r="W2290" s="2">
        <v>14.48</v>
      </c>
      <c r="X2290" s="2">
        <v>14.48</v>
      </c>
      <c r="Y2290" s="2">
        <v>14.48</v>
      </c>
      <c r="Z2290" t="s">
        <v>4224</v>
      </c>
    </row>
    <row r="2291" spans="1:26" x14ac:dyDescent="0.25">
      <c r="A2291">
        <v>2031949679</v>
      </c>
      <c r="B2291" t="s">
        <v>900</v>
      </c>
      <c r="C2291" t="s">
        <v>423</v>
      </c>
      <c r="D2291" t="str">
        <f t="shared" si="70"/>
        <v>KAREN MILLER</v>
      </c>
      <c r="E2291" t="s">
        <v>72</v>
      </c>
      <c r="F2291" t="s">
        <v>1128</v>
      </c>
      <c r="G2291" t="s">
        <v>1129</v>
      </c>
      <c r="H2291" t="s">
        <v>1129</v>
      </c>
      <c r="I2291" s="8" t="s">
        <v>4120</v>
      </c>
      <c r="J2291" t="s">
        <v>556</v>
      </c>
      <c r="K2291" t="s">
        <v>557</v>
      </c>
      <c r="L2291" t="str">
        <f t="shared" si="71"/>
        <v>Dale Walenga</v>
      </c>
      <c r="M2291" t="s">
        <v>57</v>
      </c>
      <c r="N2291" s="1">
        <v>45992</v>
      </c>
      <c r="P2291" s="1">
        <v>46235</v>
      </c>
      <c r="Q2291" s="2">
        <v>25.15</v>
      </c>
      <c r="R2291">
        <v>1</v>
      </c>
      <c r="S2291" t="s">
        <v>58</v>
      </c>
      <c r="T2291" s="3">
        <v>0.38</v>
      </c>
      <c r="U2291" t="s">
        <v>60</v>
      </c>
      <c r="V2291" t="s">
        <v>61</v>
      </c>
      <c r="W2291" s="2">
        <v>9.56</v>
      </c>
      <c r="X2291" s="2">
        <v>9.56</v>
      </c>
      <c r="Y2291" s="2">
        <v>9.56</v>
      </c>
      <c r="Z2291" t="s">
        <v>4223</v>
      </c>
    </row>
    <row r="2292" spans="1:26" x14ac:dyDescent="0.25">
      <c r="A2292">
        <v>2031961589</v>
      </c>
      <c r="B2292" t="s">
        <v>1178</v>
      </c>
      <c r="C2292" t="s">
        <v>456</v>
      </c>
      <c r="D2292" t="str">
        <f t="shared" si="70"/>
        <v>JAMIE NELSON</v>
      </c>
      <c r="E2292" t="s">
        <v>363</v>
      </c>
      <c r="F2292" t="s">
        <v>1128</v>
      </c>
      <c r="G2292" t="s">
        <v>1129</v>
      </c>
      <c r="H2292" t="s">
        <v>1129</v>
      </c>
      <c r="I2292" s="8" t="s">
        <v>4147</v>
      </c>
      <c r="J2292" t="s">
        <v>513</v>
      </c>
      <c r="K2292" t="s">
        <v>514</v>
      </c>
      <c r="L2292" t="str">
        <f t="shared" si="71"/>
        <v>Heather Geske</v>
      </c>
      <c r="M2292" t="s">
        <v>57</v>
      </c>
      <c r="N2292" s="1">
        <v>45965</v>
      </c>
      <c r="P2292" s="1">
        <v>46238</v>
      </c>
      <c r="Q2292" s="2">
        <v>19.100000000000001</v>
      </c>
      <c r="R2292">
        <v>1</v>
      </c>
      <c r="S2292" t="s">
        <v>58</v>
      </c>
      <c r="T2292" s="3">
        <v>0.38</v>
      </c>
      <c r="U2292" t="s">
        <v>60</v>
      </c>
      <c r="V2292" t="s">
        <v>61</v>
      </c>
      <c r="W2292" s="2">
        <v>7.26</v>
      </c>
      <c r="X2292" s="2">
        <v>7.26</v>
      </c>
      <c r="Y2292" s="2">
        <v>7.26</v>
      </c>
      <c r="Z2292" t="s">
        <v>4224</v>
      </c>
    </row>
    <row r="2293" spans="1:26" x14ac:dyDescent="0.25">
      <c r="A2293">
        <v>2031990489</v>
      </c>
      <c r="B2293" t="s">
        <v>1629</v>
      </c>
      <c r="C2293" t="s">
        <v>67</v>
      </c>
      <c r="D2293" t="str">
        <f t="shared" si="70"/>
        <v>ROBERT GARBER</v>
      </c>
      <c r="E2293" t="s">
        <v>72</v>
      </c>
      <c r="F2293" t="s">
        <v>1128</v>
      </c>
      <c r="G2293" t="s">
        <v>1129</v>
      </c>
      <c r="H2293" t="s">
        <v>1129</v>
      </c>
      <c r="I2293" s="8" t="s">
        <v>4144</v>
      </c>
      <c r="J2293" t="s">
        <v>73</v>
      </c>
      <c r="K2293" t="s">
        <v>74</v>
      </c>
      <c r="L2293" t="str">
        <f t="shared" si="71"/>
        <v>Matthew Sherman</v>
      </c>
      <c r="M2293" t="s">
        <v>57</v>
      </c>
      <c r="N2293" s="1">
        <v>45992</v>
      </c>
      <c r="P2293" s="1">
        <v>46235</v>
      </c>
      <c r="Q2293" s="2">
        <v>42.1</v>
      </c>
      <c r="R2293">
        <v>1</v>
      </c>
      <c r="S2293" t="s">
        <v>58</v>
      </c>
      <c r="T2293" s="3">
        <v>0.38</v>
      </c>
      <c r="U2293" t="s">
        <v>60</v>
      </c>
      <c r="V2293" t="s">
        <v>61</v>
      </c>
      <c r="W2293" s="2">
        <v>16</v>
      </c>
      <c r="X2293" s="2">
        <v>16</v>
      </c>
      <c r="Y2293" s="2">
        <v>16</v>
      </c>
      <c r="Z2293" t="s">
        <v>4223</v>
      </c>
    </row>
    <row r="2294" spans="1:26" x14ac:dyDescent="0.25">
      <c r="A2294">
        <v>2032004533</v>
      </c>
      <c r="B2294" t="s">
        <v>3521</v>
      </c>
      <c r="C2294" t="s">
        <v>353</v>
      </c>
      <c r="D2294" t="str">
        <f t="shared" si="70"/>
        <v>TERI BICKERMAN</v>
      </c>
      <c r="E2294" t="s">
        <v>72</v>
      </c>
      <c r="F2294" t="s">
        <v>1128</v>
      </c>
      <c r="G2294" t="s">
        <v>1129</v>
      </c>
      <c r="H2294" t="s">
        <v>1129</v>
      </c>
      <c r="I2294" s="8" t="s">
        <v>4144</v>
      </c>
      <c r="J2294" t="s">
        <v>73</v>
      </c>
      <c r="K2294" t="s">
        <v>74</v>
      </c>
      <c r="L2294" t="str">
        <f t="shared" si="71"/>
        <v>Matthew Sherman</v>
      </c>
      <c r="M2294" t="s">
        <v>57</v>
      </c>
      <c r="N2294" s="1">
        <v>46023</v>
      </c>
      <c r="P2294" s="1">
        <v>46235</v>
      </c>
      <c r="Q2294" s="2">
        <v>46.78</v>
      </c>
      <c r="R2294">
        <v>1</v>
      </c>
      <c r="S2294" t="s">
        <v>58</v>
      </c>
      <c r="T2294" s="3">
        <v>0.38</v>
      </c>
      <c r="U2294" t="s">
        <v>60</v>
      </c>
      <c r="V2294" t="s">
        <v>61</v>
      </c>
      <c r="W2294" s="2">
        <v>17.78</v>
      </c>
      <c r="X2294" s="2">
        <v>17.78</v>
      </c>
      <c r="Y2294" s="2">
        <v>17.78</v>
      </c>
      <c r="Z2294" t="s">
        <v>4223</v>
      </c>
    </row>
    <row r="2295" spans="1:26" x14ac:dyDescent="0.25">
      <c r="A2295">
        <v>2032012807</v>
      </c>
      <c r="B2295" t="s">
        <v>1385</v>
      </c>
      <c r="C2295" t="s">
        <v>156</v>
      </c>
      <c r="D2295" t="str">
        <f t="shared" si="70"/>
        <v>SAMUEL CHAVEZ</v>
      </c>
      <c r="E2295" t="s">
        <v>363</v>
      </c>
      <c r="F2295" t="s">
        <v>1128</v>
      </c>
      <c r="G2295" t="s">
        <v>1129</v>
      </c>
      <c r="H2295" t="s">
        <v>1129</v>
      </c>
      <c r="I2295" s="8" t="s">
        <v>4147</v>
      </c>
      <c r="J2295" t="s">
        <v>513</v>
      </c>
      <c r="K2295" t="s">
        <v>514</v>
      </c>
      <c r="L2295" t="str">
        <f t="shared" si="71"/>
        <v>Heather Geske</v>
      </c>
      <c r="M2295" t="s">
        <v>57</v>
      </c>
      <c r="N2295" s="1">
        <v>45992</v>
      </c>
      <c r="P2295" s="1">
        <v>46235</v>
      </c>
      <c r="Q2295" s="2">
        <v>48.76</v>
      </c>
      <c r="R2295">
        <v>1</v>
      </c>
      <c r="S2295" t="s">
        <v>58</v>
      </c>
      <c r="T2295" s="3">
        <v>0.38</v>
      </c>
      <c r="U2295" t="s">
        <v>60</v>
      </c>
      <c r="V2295" t="s">
        <v>61</v>
      </c>
      <c r="W2295" s="2">
        <v>18.53</v>
      </c>
      <c r="X2295" s="2">
        <v>18.53</v>
      </c>
      <c r="Y2295" s="2">
        <v>18.53</v>
      </c>
      <c r="Z2295" t="s">
        <v>4223</v>
      </c>
    </row>
    <row r="2296" spans="1:26" x14ac:dyDescent="0.25">
      <c r="A2296">
        <v>2032047831</v>
      </c>
      <c r="B2296" t="s">
        <v>86</v>
      </c>
      <c r="C2296" t="s">
        <v>839</v>
      </c>
      <c r="D2296" t="str">
        <f t="shared" si="70"/>
        <v>RONALD SNEARLEY</v>
      </c>
      <c r="E2296" t="s">
        <v>72</v>
      </c>
      <c r="F2296" t="s">
        <v>1128</v>
      </c>
      <c r="G2296" t="s">
        <v>1129</v>
      </c>
      <c r="H2296" t="s">
        <v>1129</v>
      </c>
      <c r="I2296" s="8" t="s">
        <v>4144</v>
      </c>
      <c r="J2296" t="s">
        <v>73</v>
      </c>
      <c r="K2296" t="s">
        <v>74</v>
      </c>
      <c r="L2296" t="str">
        <f t="shared" si="71"/>
        <v>Matthew Sherman</v>
      </c>
      <c r="M2296" t="s">
        <v>57</v>
      </c>
      <c r="N2296" s="1">
        <v>46023</v>
      </c>
      <c r="P2296" s="1">
        <v>46235</v>
      </c>
      <c r="Q2296" s="2">
        <v>46.78</v>
      </c>
      <c r="R2296">
        <v>1</v>
      </c>
      <c r="S2296" t="s">
        <v>58</v>
      </c>
      <c r="T2296" s="3">
        <v>0.38</v>
      </c>
      <c r="U2296" t="s">
        <v>60</v>
      </c>
      <c r="V2296" t="s">
        <v>61</v>
      </c>
      <c r="W2296" s="2">
        <v>17.78</v>
      </c>
      <c r="X2296" s="2">
        <v>17.78</v>
      </c>
      <c r="Y2296" s="2">
        <v>17.78</v>
      </c>
      <c r="Z2296" t="s">
        <v>4223</v>
      </c>
    </row>
    <row r="2297" spans="1:26" x14ac:dyDescent="0.25">
      <c r="A2297">
        <v>2032049153</v>
      </c>
      <c r="B2297" t="s">
        <v>3522</v>
      </c>
      <c r="C2297" t="s">
        <v>504</v>
      </c>
      <c r="D2297" t="str">
        <f t="shared" si="70"/>
        <v>TERESA COUSINEAU-VESELICA</v>
      </c>
      <c r="E2297" t="s">
        <v>93</v>
      </c>
      <c r="F2297" t="s">
        <v>1128</v>
      </c>
      <c r="G2297" t="s">
        <v>1129</v>
      </c>
      <c r="H2297" t="s">
        <v>1129</v>
      </c>
      <c r="I2297" s="8">
        <v>8977234</v>
      </c>
      <c r="J2297" t="s">
        <v>78</v>
      </c>
      <c r="K2297" t="s">
        <v>79</v>
      </c>
      <c r="L2297" t="str">
        <f t="shared" si="71"/>
        <v>RYAN CALTAGIRONE</v>
      </c>
      <c r="M2297" t="s">
        <v>57</v>
      </c>
      <c r="N2297" s="1">
        <v>45992</v>
      </c>
      <c r="P2297" s="1">
        <v>46235</v>
      </c>
      <c r="Q2297" s="2">
        <v>25.14</v>
      </c>
      <c r="R2297">
        <v>1</v>
      </c>
      <c r="S2297" t="s">
        <v>58</v>
      </c>
      <c r="T2297" s="3">
        <v>0.38</v>
      </c>
      <c r="U2297" t="s">
        <v>60</v>
      </c>
      <c r="V2297" t="s">
        <v>61</v>
      </c>
      <c r="W2297" s="2">
        <v>9.5500000000000007</v>
      </c>
      <c r="X2297" s="2">
        <v>9.5500000000000007</v>
      </c>
      <c r="Y2297" s="2">
        <v>9.5500000000000007</v>
      </c>
      <c r="Z2297" t="s">
        <v>4224</v>
      </c>
    </row>
    <row r="2298" spans="1:26" x14ac:dyDescent="0.25">
      <c r="A2298">
        <v>2032050064</v>
      </c>
      <c r="B2298" t="s">
        <v>771</v>
      </c>
      <c r="C2298" t="s">
        <v>2838</v>
      </c>
      <c r="D2298" t="str">
        <f t="shared" si="70"/>
        <v>KYLE HODGSON</v>
      </c>
      <c r="E2298" t="s">
        <v>72</v>
      </c>
      <c r="F2298" t="s">
        <v>1128</v>
      </c>
      <c r="G2298" t="s">
        <v>1129</v>
      </c>
      <c r="H2298" t="s">
        <v>1129</v>
      </c>
      <c r="I2298" s="8" t="s">
        <v>4144</v>
      </c>
      <c r="J2298" t="s">
        <v>73</v>
      </c>
      <c r="K2298" t="s">
        <v>74</v>
      </c>
      <c r="L2298" t="str">
        <f t="shared" si="71"/>
        <v>Matthew Sherman</v>
      </c>
      <c r="M2298" t="s">
        <v>57</v>
      </c>
      <c r="N2298" s="1">
        <v>46023</v>
      </c>
      <c r="P2298" s="1">
        <v>46235</v>
      </c>
      <c r="Q2298" s="2">
        <v>20.76</v>
      </c>
      <c r="R2298">
        <v>1</v>
      </c>
      <c r="S2298" t="s">
        <v>58</v>
      </c>
      <c r="T2298" s="3">
        <v>0.38</v>
      </c>
      <c r="U2298" t="s">
        <v>60</v>
      </c>
      <c r="V2298" t="s">
        <v>61</v>
      </c>
      <c r="W2298" s="2">
        <v>7.89</v>
      </c>
      <c r="X2298" s="2">
        <v>7.89</v>
      </c>
      <c r="Y2298" s="2">
        <v>7.89</v>
      </c>
      <c r="Z2298" t="s">
        <v>4223</v>
      </c>
    </row>
    <row r="2299" spans="1:26" x14ac:dyDescent="0.25">
      <c r="A2299">
        <v>2032089561</v>
      </c>
      <c r="B2299" t="s">
        <v>2328</v>
      </c>
      <c r="C2299" t="s">
        <v>135</v>
      </c>
      <c r="D2299" t="str">
        <f t="shared" si="70"/>
        <v>ANGELA EARNEST</v>
      </c>
      <c r="E2299" t="s">
        <v>72</v>
      </c>
      <c r="F2299" t="s">
        <v>1128</v>
      </c>
      <c r="G2299" t="s">
        <v>1129</v>
      </c>
      <c r="H2299" t="s">
        <v>1129</v>
      </c>
      <c r="I2299" s="8" t="s">
        <v>4144</v>
      </c>
      <c r="J2299" t="s">
        <v>73</v>
      </c>
      <c r="K2299" t="s">
        <v>74</v>
      </c>
      <c r="L2299" t="str">
        <f t="shared" si="71"/>
        <v>Matthew Sherman</v>
      </c>
      <c r="M2299" t="s">
        <v>57</v>
      </c>
      <c r="N2299" s="1">
        <v>46023</v>
      </c>
      <c r="P2299" s="1">
        <v>46235</v>
      </c>
      <c r="Q2299" s="2">
        <v>24.91</v>
      </c>
      <c r="R2299">
        <v>1</v>
      </c>
      <c r="S2299" t="s">
        <v>58</v>
      </c>
      <c r="T2299" s="3">
        <v>0.38</v>
      </c>
      <c r="U2299" t="s">
        <v>60</v>
      </c>
      <c r="V2299" t="s">
        <v>61</v>
      </c>
      <c r="W2299" s="2">
        <v>9.4700000000000006</v>
      </c>
      <c r="X2299" s="2">
        <v>9.4700000000000006</v>
      </c>
      <c r="Y2299" s="2">
        <v>9.4700000000000006</v>
      </c>
      <c r="Z2299" t="s">
        <v>4223</v>
      </c>
    </row>
    <row r="2300" spans="1:26" x14ac:dyDescent="0.25">
      <c r="A2300">
        <v>2032106130</v>
      </c>
      <c r="B2300" t="s">
        <v>3524</v>
      </c>
      <c r="C2300" t="s">
        <v>1710</v>
      </c>
      <c r="D2300" t="str">
        <f t="shared" si="70"/>
        <v>EMILY SCHIELEIN</v>
      </c>
      <c r="E2300" t="s">
        <v>72</v>
      </c>
      <c r="F2300" t="s">
        <v>1128</v>
      </c>
      <c r="G2300" t="s">
        <v>1129</v>
      </c>
      <c r="H2300" t="s">
        <v>1129</v>
      </c>
      <c r="I2300" s="8" t="s">
        <v>4144</v>
      </c>
      <c r="J2300" t="s">
        <v>73</v>
      </c>
      <c r="K2300" t="s">
        <v>74</v>
      </c>
      <c r="L2300" t="str">
        <f t="shared" si="71"/>
        <v>Matthew Sherman</v>
      </c>
      <c r="M2300" t="s">
        <v>57</v>
      </c>
      <c r="N2300" s="1">
        <v>46023</v>
      </c>
      <c r="P2300" s="1">
        <v>46235</v>
      </c>
      <c r="Q2300" s="2">
        <v>49.64</v>
      </c>
      <c r="R2300">
        <v>1</v>
      </c>
      <c r="S2300" t="s">
        <v>58</v>
      </c>
      <c r="T2300" s="3">
        <v>0.38</v>
      </c>
      <c r="U2300" t="s">
        <v>60</v>
      </c>
      <c r="V2300" t="s">
        <v>61</v>
      </c>
      <c r="W2300" s="2">
        <v>18.86</v>
      </c>
      <c r="X2300" s="2">
        <v>18.86</v>
      </c>
      <c r="Y2300" s="2">
        <v>18.86</v>
      </c>
      <c r="Z2300" t="s">
        <v>4223</v>
      </c>
    </row>
    <row r="2301" spans="1:26" x14ac:dyDescent="0.25">
      <c r="A2301">
        <v>2032109510</v>
      </c>
      <c r="B2301" t="s">
        <v>3525</v>
      </c>
      <c r="C2301" t="s">
        <v>3526</v>
      </c>
      <c r="D2301" t="str">
        <f t="shared" si="70"/>
        <v>CATHY ELLIS</v>
      </c>
      <c r="E2301" t="s">
        <v>72</v>
      </c>
      <c r="F2301" t="s">
        <v>1128</v>
      </c>
      <c r="G2301" t="s">
        <v>1129</v>
      </c>
      <c r="H2301" t="s">
        <v>1129</v>
      </c>
      <c r="I2301" s="8" t="s">
        <v>4144</v>
      </c>
      <c r="J2301" t="s">
        <v>73</v>
      </c>
      <c r="K2301" t="s">
        <v>74</v>
      </c>
      <c r="L2301" t="str">
        <f t="shared" si="71"/>
        <v>Matthew Sherman</v>
      </c>
      <c r="M2301" t="s">
        <v>57</v>
      </c>
      <c r="N2301" s="1">
        <v>46023</v>
      </c>
      <c r="P2301" s="1">
        <v>46235</v>
      </c>
      <c r="Q2301" s="2">
        <v>42.1</v>
      </c>
      <c r="R2301">
        <v>1</v>
      </c>
      <c r="S2301" t="s">
        <v>58</v>
      </c>
      <c r="T2301" s="3">
        <v>0.38</v>
      </c>
      <c r="U2301" t="s">
        <v>60</v>
      </c>
      <c r="V2301" t="s">
        <v>61</v>
      </c>
      <c r="W2301" s="2">
        <v>16</v>
      </c>
      <c r="X2301" s="2">
        <v>16</v>
      </c>
      <c r="Y2301" s="2">
        <v>16</v>
      </c>
      <c r="Z2301" t="s">
        <v>4223</v>
      </c>
    </row>
    <row r="2302" spans="1:26" x14ac:dyDescent="0.25">
      <c r="A2302">
        <v>2032110409</v>
      </c>
      <c r="B2302" t="s">
        <v>3527</v>
      </c>
      <c r="C2302" t="s">
        <v>65</v>
      </c>
      <c r="D2302" t="str">
        <f t="shared" si="70"/>
        <v>JOHN RHETT</v>
      </c>
      <c r="E2302" t="s">
        <v>72</v>
      </c>
      <c r="F2302" t="s">
        <v>1128</v>
      </c>
      <c r="G2302" t="s">
        <v>1129</v>
      </c>
      <c r="H2302" t="s">
        <v>1129</v>
      </c>
      <c r="I2302" s="8" t="s">
        <v>4120</v>
      </c>
      <c r="J2302" t="s">
        <v>556</v>
      </c>
      <c r="K2302" t="s">
        <v>557</v>
      </c>
      <c r="L2302" t="str">
        <f t="shared" si="71"/>
        <v>Dale Walenga</v>
      </c>
      <c r="M2302" t="s">
        <v>57</v>
      </c>
      <c r="N2302" s="1">
        <v>46023</v>
      </c>
      <c r="P2302" s="1">
        <v>46235</v>
      </c>
      <c r="Q2302" s="2">
        <v>54.61</v>
      </c>
      <c r="R2302">
        <v>1</v>
      </c>
      <c r="S2302" t="s">
        <v>58</v>
      </c>
      <c r="T2302" s="3">
        <v>0.38</v>
      </c>
      <c r="U2302" t="s">
        <v>60</v>
      </c>
      <c r="V2302" t="s">
        <v>61</v>
      </c>
      <c r="W2302" s="2">
        <v>20.75</v>
      </c>
      <c r="X2302" s="2">
        <v>20.75</v>
      </c>
      <c r="Y2302" s="2">
        <v>20.75</v>
      </c>
      <c r="Z2302" t="s">
        <v>4223</v>
      </c>
    </row>
    <row r="2303" spans="1:26" x14ac:dyDescent="0.25">
      <c r="A2303">
        <v>2032114262</v>
      </c>
      <c r="B2303" t="s">
        <v>3611</v>
      </c>
      <c r="C2303" t="s">
        <v>1250</v>
      </c>
      <c r="D2303" t="str">
        <f t="shared" si="70"/>
        <v>TAYLOR BREGENZER</v>
      </c>
      <c r="E2303" t="s">
        <v>291</v>
      </c>
      <c r="F2303" t="s">
        <v>1128</v>
      </c>
      <c r="G2303" t="s">
        <v>2095</v>
      </c>
      <c r="H2303" t="s">
        <v>1129</v>
      </c>
      <c r="I2303" s="8">
        <v>8977234</v>
      </c>
      <c r="J2303" t="s">
        <v>78</v>
      </c>
      <c r="K2303" t="s">
        <v>79</v>
      </c>
      <c r="L2303" t="str">
        <f t="shared" si="71"/>
        <v>RYAN CALTAGIRONE</v>
      </c>
      <c r="M2303" t="s">
        <v>57</v>
      </c>
      <c r="N2303" s="1">
        <v>46023</v>
      </c>
      <c r="P2303" s="1">
        <v>46235</v>
      </c>
      <c r="Q2303" s="2">
        <v>48.82</v>
      </c>
      <c r="R2303">
        <v>1</v>
      </c>
      <c r="S2303" t="s">
        <v>58</v>
      </c>
      <c r="T2303" s="3">
        <v>0.38</v>
      </c>
      <c r="U2303" t="s">
        <v>60</v>
      </c>
      <c r="V2303" t="s">
        <v>61</v>
      </c>
      <c r="W2303" s="2">
        <v>18.55</v>
      </c>
      <c r="X2303" s="2">
        <v>18.55</v>
      </c>
      <c r="Y2303" s="2">
        <v>18.55</v>
      </c>
      <c r="Z2303" t="s">
        <v>4224</v>
      </c>
    </row>
    <row r="2304" spans="1:26" x14ac:dyDescent="0.25">
      <c r="A2304">
        <v>2032123239</v>
      </c>
      <c r="B2304" t="s">
        <v>393</v>
      </c>
      <c r="C2304" t="s">
        <v>3528</v>
      </c>
      <c r="D2304" t="str">
        <f t="shared" si="70"/>
        <v>THEODORE ALLEN</v>
      </c>
      <c r="E2304" t="s">
        <v>52</v>
      </c>
      <c r="F2304" t="s">
        <v>1128</v>
      </c>
      <c r="G2304" t="s">
        <v>1129</v>
      </c>
      <c r="H2304" t="s">
        <v>1129</v>
      </c>
      <c r="I2304" s="8">
        <v>21758900</v>
      </c>
      <c r="J2304" t="s">
        <v>68</v>
      </c>
      <c r="K2304" t="s">
        <v>69</v>
      </c>
      <c r="L2304" t="str">
        <f t="shared" si="71"/>
        <v>John Rader</v>
      </c>
      <c r="M2304" t="s">
        <v>57</v>
      </c>
      <c r="N2304" s="1">
        <v>45992</v>
      </c>
      <c r="P2304" s="1">
        <v>46235</v>
      </c>
      <c r="Q2304" s="2">
        <v>55.16</v>
      </c>
      <c r="R2304">
        <v>1</v>
      </c>
      <c r="S2304" t="s">
        <v>58</v>
      </c>
      <c r="T2304" s="3">
        <v>0.38</v>
      </c>
      <c r="U2304" t="s">
        <v>60</v>
      </c>
      <c r="V2304" t="s">
        <v>61</v>
      </c>
      <c r="W2304" s="2">
        <v>20.96</v>
      </c>
      <c r="X2304" s="2">
        <v>20.96</v>
      </c>
      <c r="Y2304" s="2">
        <v>20.96</v>
      </c>
      <c r="Z2304" t="s">
        <v>4224</v>
      </c>
    </row>
    <row r="2305" spans="1:26" x14ac:dyDescent="0.25">
      <c r="A2305">
        <v>2032124273</v>
      </c>
      <c r="B2305" t="s">
        <v>3529</v>
      </c>
      <c r="C2305" t="s">
        <v>366</v>
      </c>
      <c r="D2305" t="str">
        <f t="shared" si="70"/>
        <v>DAVID HELMER</v>
      </c>
      <c r="E2305" t="s">
        <v>72</v>
      </c>
      <c r="F2305" t="s">
        <v>1128</v>
      </c>
      <c r="G2305" t="s">
        <v>1129</v>
      </c>
      <c r="H2305" t="s">
        <v>1129</v>
      </c>
      <c r="I2305" s="8" t="s">
        <v>4144</v>
      </c>
      <c r="J2305" t="s">
        <v>73</v>
      </c>
      <c r="K2305" t="s">
        <v>74</v>
      </c>
      <c r="L2305" t="str">
        <f t="shared" si="71"/>
        <v>Matthew Sherman</v>
      </c>
      <c r="M2305" t="s">
        <v>57</v>
      </c>
      <c r="N2305" s="1">
        <v>46023</v>
      </c>
      <c r="P2305" s="1">
        <v>46235</v>
      </c>
      <c r="Q2305" s="2">
        <v>26.12</v>
      </c>
      <c r="R2305">
        <v>1</v>
      </c>
      <c r="S2305" t="s">
        <v>58</v>
      </c>
      <c r="T2305" s="3">
        <v>0.38</v>
      </c>
      <c r="U2305" t="s">
        <v>60</v>
      </c>
      <c r="V2305" t="s">
        <v>61</v>
      </c>
      <c r="W2305" s="2">
        <v>9.93</v>
      </c>
      <c r="X2305" s="2">
        <v>9.93</v>
      </c>
      <c r="Y2305" s="2">
        <v>9.93</v>
      </c>
      <c r="Z2305" t="s">
        <v>4223</v>
      </c>
    </row>
    <row r="2306" spans="1:26" x14ac:dyDescent="0.25">
      <c r="A2306">
        <v>2032135266</v>
      </c>
      <c r="B2306" t="s">
        <v>1172</v>
      </c>
      <c r="C2306" t="s">
        <v>3532</v>
      </c>
      <c r="D2306" t="str">
        <f t="shared" si="70"/>
        <v>LATRISHA REYNOLDS</v>
      </c>
      <c r="E2306" t="s">
        <v>72</v>
      </c>
      <c r="F2306" t="s">
        <v>1128</v>
      </c>
      <c r="G2306" t="s">
        <v>1129</v>
      </c>
      <c r="H2306" t="s">
        <v>1129</v>
      </c>
      <c r="I2306" s="8" t="s">
        <v>4144</v>
      </c>
      <c r="J2306" t="s">
        <v>73</v>
      </c>
      <c r="K2306" t="s">
        <v>74</v>
      </c>
      <c r="L2306" t="str">
        <f t="shared" si="71"/>
        <v>Matthew Sherman</v>
      </c>
      <c r="M2306" t="s">
        <v>57</v>
      </c>
      <c r="N2306" s="1">
        <v>46023</v>
      </c>
      <c r="P2306" s="1">
        <v>46235</v>
      </c>
      <c r="Q2306" s="2">
        <v>23.07</v>
      </c>
      <c r="R2306">
        <v>1</v>
      </c>
      <c r="S2306" t="s">
        <v>58</v>
      </c>
      <c r="T2306" s="3">
        <v>0.38</v>
      </c>
      <c r="U2306" t="s">
        <v>60</v>
      </c>
      <c r="V2306" t="s">
        <v>61</v>
      </c>
      <c r="W2306" s="2">
        <v>8.77</v>
      </c>
      <c r="X2306" s="2">
        <v>8.77</v>
      </c>
      <c r="Y2306" s="2">
        <v>8.77</v>
      </c>
      <c r="Z2306" t="s">
        <v>4223</v>
      </c>
    </row>
    <row r="2307" spans="1:26" x14ac:dyDescent="0.25">
      <c r="A2307">
        <v>2032148369</v>
      </c>
      <c r="B2307" t="s">
        <v>469</v>
      </c>
      <c r="C2307" t="s">
        <v>470</v>
      </c>
      <c r="D2307" t="str">
        <f t="shared" ref="D2307:D2370" si="72">CONCATENATE(C2307," ",B2307)</f>
        <v>DIANE LEONARD</v>
      </c>
      <c r="E2307" t="s">
        <v>72</v>
      </c>
      <c r="F2307" t="s">
        <v>1128</v>
      </c>
      <c r="G2307" t="s">
        <v>1129</v>
      </c>
      <c r="H2307" t="s">
        <v>1129</v>
      </c>
      <c r="I2307" s="8" t="s">
        <v>4144</v>
      </c>
      <c r="J2307" t="s">
        <v>73</v>
      </c>
      <c r="K2307" t="s">
        <v>74</v>
      </c>
      <c r="L2307" t="str">
        <f t="shared" ref="L2307:L2370" si="73">CONCATENATE(K2307," ",J2307)</f>
        <v>Matthew Sherman</v>
      </c>
      <c r="M2307" t="s">
        <v>57</v>
      </c>
      <c r="N2307" s="1">
        <v>46023</v>
      </c>
      <c r="P2307" s="1">
        <v>46235</v>
      </c>
      <c r="Q2307" s="2">
        <v>61.56</v>
      </c>
      <c r="R2307">
        <v>1</v>
      </c>
      <c r="S2307" t="s">
        <v>58</v>
      </c>
      <c r="T2307" s="3">
        <v>0.38</v>
      </c>
      <c r="U2307" t="s">
        <v>60</v>
      </c>
      <c r="V2307" t="s">
        <v>61</v>
      </c>
      <c r="W2307" s="2">
        <v>23.39</v>
      </c>
      <c r="X2307" s="2">
        <v>23.39</v>
      </c>
      <c r="Y2307" s="2">
        <v>23.39</v>
      </c>
      <c r="Z2307" t="s">
        <v>4223</v>
      </c>
    </row>
    <row r="2308" spans="1:26" x14ac:dyDescent="0.25">
      <c r="A2308">
        <v>2032155136</v>
      </c>
      <c r="B2308" t="s">
        <v>483</v>
      </c>
      <c r="C2308" t="s">
        <v>147</v>
      </c>
      <c r="D2308" t="str">
        <f t="shared" si="72"/>
        <v>NANCY GELINAS</v>
      </c>
      <c r="E2308" t="s">
        <v>112</v>
      </c>
      <c r="F2308" t="s">
        <v>1128</v>
      </c>
      <c r="G2308" t="s">
        <v>1129</v>
      </c>
      <c r="H2308" t="s">
        <v>1129</v>
      </c>
      <c r="I2308" s="8">
        <v>21605264</v>
      </c>
      <c r="J2308" t="s">
        <v>484</v>
      </c>
      <c r="K2308" t="s">
        <v>485</v>
      </c>
      <c r="L2308" t="str">
        <f t="shared" si="73"/>
        <v>Erica Solivan</v>
      </c>
      <c r="M2308" t="s">
        <v>57</v>
      </c>
      <c r="N2308" s="1">
        <v>45992</v>
      </c>
      <c r="P2308" s="1">
        <v>46235</v>
      </c>
      <c r="Q2308" s="2">
        <v>42.1</v>
      </c>
      <c r="R2308">
        <v>1</v>
      </c>
      <c r="S2308" t="s">
        <v>58</v>
      </c>
      <c r="T2308" s="3">
        <v>0.38</v>
      </c>
      <c r="U2308" t="s">
        <v>60</v>
      </c>
      <c r="V2308" t="s">
        <v>61</v>
      </c>
      <c r="W2308" s="2">
        <v>16</v>
      </c>
      <c r="X2308" s="2">
        <v>16</v>
      </c>
      <c r="Y2308" s="2">
        <v>16</v>
      </c>
      <c r="Z2308" t="s">
        <v>4224</v>
      </c>
    </row>
    <row r="2309" spans="1:26" x14ac:dyDescent="0.25">
      <c r="A2309">
        <v>2032168714</v>
      </c>
      <c r="B2309" t="s">
        <v>3533</v>
      </c>
      <c r="C2309" t="s">
        <v>380</v>
      </c>
      <c r="D2309" t="str">
        <f t="shared" si="72"/>
        <v>CHRISTINE BURTON</v>
      </c>
      <c r="E2309" t="s">
        <v>72</v>
      </c>
      <c r="F2309" t="s">
        <v>1128</v>
      </c>
      <c r="G2309" t="s">
        <v>1129</v>
      </c>
      <c r="H2309" t="s">
        <v>1129</v>
      </c>
      <c r="I2309" s="8" t="s">
        <v>4144</v>
      </c>
      <c r="J2309" t="s">
        <v>73</v>
      </c>
      <c r="K2309" t="s">
        <v>74</v>
      </c>
      <c r="L2309" t="str">
        <f t="shared" si="73"/>
        <v>Matthew Sherman</v>
      </c>
      <c r="M2309" t="s">
        <v>57</v>
      </c>
      <c r="N2309" s="1">
        <v>46023</v>
      </c>
      <c r="P2309" s="1">
        <v>46235</v>
      </c>
      <c r="Q2309" s="2">
        <v>68.28</v>
      </c>
      <c r="R2309">
        <v>1</v>
      </c>
      <c r="S2309" t="s">
        <v>58</v>
      </c>
      <c r="T2309" s="3">
        <v>0.38</v>
      </c>
      <c r="U2309" t="s">
        <v>60</v>
      </c>
      <c r="V2309" t="s">
        <v>61</v>
      </c>
      <c r="W2309" s="2">
        <v>25.95</v>
      </c>
      <c r="X2309" s="2">
        <v>25.95</v>
      </c>
      <c r="Y2309" s="2">
        <v>25.95</v>
      </c>
      <c r="Z2309" t="s">
        <v>4223</v>
      </c>
    </row>
    <row r="2310" spans="1:26" x14ac:dyDescent="0.25">
      <c r="A2310">
        <v>2032195585</v>
      </c>
      <c r="B2310" t="s">
        <v>511</v>
      </c>
      <c r="C2310" t="s">
        <v>512</v>
      </c>
      <c r="D2310" t="str">
        <f t="shared" si="72"/>
        <v>DIANA SENZIG</v>
      </c>
      <c r="E2310" t="s">
        <v>363</v>
      </c>
      <c r="F2310" t="s">
        <v>1128</v>
      </c>
      <c r="G2310" t="s">
        <v>1129</v>
      </c>
      <c r="H2310" t="s">
        <v>1129</v>
      </c>
      <c r="I2310" s="8" t="s">
        <v>4147</v>
      </c>
      <c r="J2310" t="s">
        <v>513</v>
      </c>
      <c r="K2310" t="s">
        <v>514</v>
      </c>
      <c r="L2310" t="str">
        <f t="shared" si="73"/>
        <v>Heather Geske</v>
      </c>
      <c r="M2310" t="s">
        <v>57</v>
      </c>
      <c r="N2310" s="1">
        <v>45992</v>
      </c>
      <c r="P2310" s="1">
        <v>46235</v>
      </c>
      <c r="Q2310" s="2">
        <v>23.63</v>
      </c>
      <c r="R2310">
        <v>1</v>
      </c>
      <c r="S2310" t="s">
        <v>58</v>
      </c>
      <c r="T2310" s="3">
        <v>0.38</v>
      </c>
      <c r="U2310" t="s">
        <v>60</v>
      </c>
      <c r="V2310" t="s">
        <v>61</v>
      </c>
      <c r="W2310" s="2">
        <v>8.98</v>
      </c>
      <c r="X2310" s="2">
        <v>8.98</v>
      </c>
      <c r="Y2310" s="2">
        <v>8.98</v>
      </c>
      <c r="Z2310" t="s">
        <v>4223</v>
      </c>
    </row>
    <row r="2311" spans="1:26" x14ac:dyDescent="0.25">
      <c r="A2311">
        <v>2032196853</v>
      </c>
      <c r="B2311" t="s">
        <v>520</v>
      </c>
      <c r="C2311" t="s">
        <v>521</v>
      </c>
      <c r="D2311" t="str">
        <f t="shared" si="72"/>
        <v>LAURIE PRINDLE</v>
      </c>
      <c r="E2311" t="s">
        <v>363</v>
      </c>
      <c r="F2311" t="s">
        <v>1128</v>
      </c>
      <c r="G2311" t="s">
        <v>1129</v>
      </c>
      <c r="H2311" t="s">
        <v>1129</v>
      </c>
      <c r="I2311" s="8" t="s">
        <v>4147</v>
      </c>
      <c r="J2311" t="s">
        <v>513</v>
      </c>
      <c r="K2311" t="s">
        <v>514</v>
      </c>
      <c r="L2311" t="str">
        <f t="shared" si="73"/>
        <v>Heather Geske</v>
      </c>
      <c r="M2311" t="s">
        <v>57</v>
      </c>
      <c r="N2311" s="1">
        <v>45992</v>
      </c>
      <c r="P2311" s="1">
        <v>46235</v>
      </c>
      <c r="Q2311" s="2">
        <v>38.840000000000003</v>
      </c>
      <c r="R2311">
        <v>1</v>
      </c>
      <c r="S2311" t="s">
        <v>58</v>
      </c>
      <c r="T2311" s="3">
        <v>0.38</v>
      </c>
      <c r="U2311" t="s">
        <v>60</v>
      </c>
      <c r="V2311" t="s">
        <v>61</v>
      </c>
      <c r="W2311" s="2">
        <v>14.76</v>
      </c>
      <c r="X2311" s="2">
        <v>14.76</v>
      </c>
      <c r="Y2311" s="2">
        <v>14.76</v>
      </c>
      <c r="Z2311" t="s">
        <v>4223</v>
      </c>
    </row>
    <row r="2312" spans="1:26" x14ac:dyDescent="0.25">
      <c r="A2312">
        <v>2032212020</v>
      </c>
      <c r="B2312" t="s">
        <v>1240</v>
      </c>
      <c r="C2312" t="s">
        <v>1751</v>
      </c>
      <c r="D2312" t="str">
        <f t="shared" si="72"/>
        <v>QUYNH NGUYEN</v>
      </c>
      <c r="E2312" t="s">
        <v>52</v>
      </c>
      <c r="F2312" t="s">
        <v>1128</v>
      </c>
      <c r="G2312" t="s">
        <v>1129</v>
      </c>
      <c r="H2312" t="s">
        <v>1129</v>
      </c>
      <c r="I2312" s="8">
        <v>17425766</v>
      </c>
      <c r="J2312" t="s">
        <v>165</v>
      </c>
      <c r="K2312" t="s">
        <v>166</v>
      </c>
      <c r="L2312" t="str">
        <f t="shared" si="73"/>
        <v>CAROL FOLEY</v>
      </c>
      <c r="M2312" t="s">
        <v>57</v>
      </c>
      <c r="N2312" s="1">
        <v>45992</v>
      </c>
      <c r="P2312" s="1">
        <v>46235</v>
      </c>
      <c r="Q2312" s="2">
        <v>38.11</v>
      </c>
      <c r="R2312">
        <v>1</v>
      </c>
      <c r="S2312" t="s">
        <v>58</v>
      </c>
      <c r="T2312" s="3">
        <v>0.38</v>
      </c>
      <c r="U2312" t="s">
        <v>60</v>
      </c>
      <c r="V2312" t="s">
        <v>61</v>
      </c>
      <c r="W2312" s="2">
        <v>14.48</v>
      </c>
      <c r="X2312" s="2">
        <v>14.48</v>
      </c>
      <c r="Y2312" s="2">
        <v>14.48</v>
      </c>
      <c r="Z2312" t="s">
        <v>4224</v>
      </c>
    </row>
    <row r="2313" spans="1:26" x14ac:dyDescent="0.25">
      <c r="A2313">
        <v>2032217924</v>
      </c>
      <c r="B2313" t="s">
        <v>3817</v>
      </c>
      <c r="C2313" t="s">
        <v>614</v>
      </c>
      <c r="D2313" t="str">
        <f t="shared" si="72"/>
        <v>SUSAN WEIKLE</v>
      </c>
      <c r="E2313" t="s">
        <v>72</v>
      </c>
      <c r="F2313" t="s">
        <v>1128</v>
      </c>
      <c r="G2313" t="s">
        <v>1129</v>
      </c>
      <c r="H2313" t="s">
        <v>1129</v>
      </c>
      <c r="I2313" s="8" t="s">
        <v>4144</v>
      </c>
      <c r="J2313" t="s">
        <v>73</v>
      </c>
      <c r="K2313" t="s">
        <v>74</v>
      </c>
      <c r="L2313" t="str">
        <f t="shared" si="73"/>
        <v>Matthew Sherman</v>
      </c>
      <c r="M2313" t="s">
        <v>57</v>
      </c>
      <c r="N2313" s="1">
        <v>46023</v>
      </c>
      <c r="P2313" s="1">
        <v>46235</v>
      </c>
      <c r="Q2313" s="2">
        <v>36.450000000000003</v>
      </c>
      <c r="R2313">
        <v>1</v>
      </c>
      <c r="S2313" t="s">
        <v>58</v>
      </c>
      <c r="T2313" s="3">
        <v>0.38</v>
      </c>
      <c r="U2313" t="s">
        <v>60</v>
      </c>
      <c r="V2313" t="s">
        <v>61</v>
      </c>
      <c r="W2313" s="2">
        <v>13.85</v>
      </c>
      <c r="X2313" s="2">
        <v>13.85</v>
      </c>
      <c r="Y2313" s="2">
        <v>13.85</v>
      </c>
      <c r="Z2313" t="s">
        <v>4223</v>
      </c>
    </row>
    <row r="2314" spans="1:26" x14ac:dyDescent="0.25">
      <c r="A2314">
        <v>2032230393</v>
      </c>
      <c r="B2314" t="s">
        <v>3976</v>
      </c>
      <c r="C2314" t="s">
        <v>2768</v>
      </c>
      <c r="D2314" t="str">
        <f t="shared" si="72"/>
        <v>CONNOR HUDECHECK</v>
      </c>
      <c r="E2314" t="s">
        <v>52</v>
      </c>
      <c r="F2314" t="s">
        <v>1128</v>
      </c>
      <c r="G2314" t="s">
        <v>1129</v>
      </c>
      <c r="H2314" t="s">
        <v>1129</v>
      </c>
      <c r="I2314" s="8">
        <v>21758900</v>
      </c>
      <c r="J2314" t="s">
        <v>68</v>
      </c>
      <c r="K2314" t="s">
        <v>69</v>
      </c>
      <c r="L2314" t="str">
        <f t="shared" si="73"/>
        <v>John Rader</v>
      </c>
      <c r="M2314" t="s">
        <v>57</v>
      </c>
      <c r="N2314" s="1">
        <v>46023</v>
      </c>
      <c r="P2314" s="1">
        <v>46235</v>
      </c>
      <c r="Q2314" s="2">
        <v>21.97</v>
      </c>
      <c r="R2314">
        <v>1</v>
      </c>
      <c r="S2314" t="s">
        <v>58</v>
      </c>
      <c r="T2314" s="3">
        <v>0.38</v>
      </c>
      <c r="U2314" t="s">
        <v>60</v>
      </c>
      <c r="V2314" t="s">
        <v>61</v>
      </c>
      <c r="W2314" s="2">
        <v>8.35</v>
      </c>
      <c r="X2314" s="2">
        <v>8.35</v>
      </c>
      <c r="Y2314" s="2">
        <v>8.35</v>
      </c>
      <c r="Z2314" t="s">
        <v>4224</v>
      </c>
    </row>
    <row r="2315" spans="1:26" x14ac:dyDescent="0.25">
      <c r="A2315">
        <v>2032231076</v>
      </c>
      <c r="B2315" t="s">
        <v>939</v>
      </c>
      <c r="C2315" t="s">
        <v>1101</v>
      </c>
      <c r="D2315" t="str">
        <f t="shared" si="72"/>
        <v>BRADLEY SANDERS</v>
      </c>
      <c r="E2315" t="s">
        <v>72</v>
      </c>
      <c r="F2315" t="s">
        <v>1128</v>
      </c>
      <c r="G2315" t="s">
        <v>1129</v>
      </c>
      <c r="H2315" t="s">
        <v>1129</v>
      </c>
      <c r="I2315" s="8" t="s">
        <v>4144</v>
      </c>
      <c r="J2315" t="s">
        <v>73</v>
      </c>
      <c r="K2315" t="s">
        <v>74</v>
      </c>
      <c r="L2315" t="str">
        <f t="shared" si="73"/>
        <v>Matthew Sherman</v>
      </c>
      <c r="M2315" t="s">
        <v>57</v>
      </c>
      <c r="N2315" s="1">
        <v>46023</v>
      </c>
      <c r="P2315" s="1">
        <v>46235</v>
      </c>
      <c r="Q2315" s="2">
        <v>39.44</v>
      </c>
      <c r="R2315">
        <v>1</v>
      </c>
      <c r="S2315" t="s">
        <v>58</v>
      </c>
      <c r="T2315" s="3">
        <v>0.38</v>
      </c>
      <c r="U2315" t="s">
        <v>60</v>
      </c>
      <c r="V2315" t="s">
        <v>61</v>
      </c>
      <c r="W2315" s="2">
        <v>14.99</v>
      </c>
      <c r="X2315" s="2">
        <v>14.99</v>
      </c>
      <c r="Y2315" s="2">
        <v>14.99</v>
      </c>
      <c r="Z2315" t="s">
        <v>4223</v>
      </c>
    </row>
    <row r="2316" spans="1:26" x14ac:dyDescent="0.25">
      <c r="A2316">
        <v>2032232401</v>
      </c>
      <c r="B2316" t="s">
        <v>4090</v>
      </c>
      <c r="C2316" t="s">
        <v>245</v>
      </c>
      <c r="D2316" t="str">
        <f t="shared" si="72"/>
        <v>REBECCA FEMIA</v>
      </c>
      <c r="E2316" t="s">
        <v>52</v>
      </c>
      <c r="F2316" t="s">
        <v>1128</v>
      </c>
      <c r="G2316" t="s">
        <v>1129</v>
      </c>
      <c r="H2316" t="s">
        <v>1129</v>
      </c>
      <c r="I2316" s="8">
        <v>17425766</v>
      </c>
      <c r="J2316" t="s">
        <v>165</v>
      </c>
      <c r="K2316" t="s">
        <v>166</v>
      </c>
      <c r="L2316" t="str">
        <f t="shared" si="73"/>
        <v>CAROL FOLEY</v>
      </c>
      <c r="M2316" t="s">
        <v>57</v>
      </c>
      <c r="N2316" s="1">
        <v>46023</v>
      </c>
      <c r="P2316" s="1">
        <v>46235</v>
      </c>
      <c r="Q2316" s="2">
        <v>109.34</v>
      </c>
      <c r="R2316">
        <v>1</v>
      </c>
      <c r="S2316" t="s">
        <v>58</v>
      </c>
      <c r="T2316" s="3">
        <v>0.38</v>
      </c>
      <c r="U2316" t="s">
        <v>60</v>
      </c>
      <c r="V2316" t="s">
        <v>61</v>
      </c>
      <c r="W2316" s="2">
        <v>41.55</v>
      </c>
      <c r="X2316" s="2">
        <v>41.55</v>
      </c>
      <c r="Y2316" s="2">
        <v>41.55</v>
      </c>
      <c r="Z2316" t="s">
        <v>4224</v>
      </c>
    </row>
    <row r="2317" spans="1:26" x14ac:dyDescent="0.25">
      <c r="A2317">
        <v>2032235341</v>
      </c>
      <c r="B2317" t="s">
        <v>1030</v>
      </c>
      <c r="C2317" t="s">
        <v>1755</v>
      </c>
      <c r="D2317" t="str">
        <f t="shared" si="72"/>
        <v>KEYAHANA BLACK</v>
      </c>
      <c r="E2317" t="s">
        <v>150</v>
      </c>
      <c r="F2317" t="s">
        <v>1128</v>
      </c>
      <c r="G2317" t="s">
        <v>1129</v>
      </c>
      <c r="H2317" t="s">
        <v>1129</v>
      </c>
      <c r="I2317" s="8">
        <v>17425766</v>
      </c>
      <c r="J2317" t="s">
        <v>165</v>
      </c>
      <c r="K2317" t="s">
        <v>166</v>
      </c>
      <c r="L2317" t="str">
        <f t="shared" si="73"/>
        <v>CAROL FOLEY</v>
      </c>
      <c r="M2317" t="s">
        <v>57</v>
      </c>
      <c r="N2317" s="1">
        <v>45980</v>
      </c>
      <c r="P2317" s="1">
        <v>46222</v>
      </c>
      <c r="Q2317" s="2">
        <v>20.76</v>
      </c>
      <c r="R2317">
        <v>1</v>
      </c>
      <c r="S2317" t="s">
        <v>58</v>
      </c>
      <c r="T2317" s="3">
        <v>0.38</v>
      </c>
      <c r="U2317" t="s">
        <v>60</v>
      </c>
      <c r="V2317" t="s">
        <v>61</v>
      </c>
      <c r="W2317" s="2">
        <v>7.89</v>
      </c>
      <c r="X2317" s="2">
        <v>7.89</v>
      </c>
      <c r="Y2317" s="2">
        <v>7.89</v>
      </c>
      <c r="Z2317" t="s">
        <v>4224</v>
      </c>
    </row>
    <row r="2318" spans="1:26" x14ac:dyDescent="0.25">
      <c r="A2318">
        <v>2032247703</v>
      </c>
      <c r="B2318" t="s">
        <v>847</v>
      </c>
      <c r="C2318" t="s">
        <v>1757</v>
      </c>
      <c r="D2318" t="str">
        <f t="shared" si="72"/>
        <v>MAE LIU</v>
      </c>
      <c r="E2318" t="s">
        <v>191</v>
      </c>
      <c r="F2318" t="s">
        <v>1128</v>
      </c>
      <c r="G2318" t="s">
        <v>1129</v>
      </c>
      <c r="H2318" t="s">
        <v>1129</v>
      </c>
      <c r="I2318" s="8" t="s">
        <v>4139</v>
      </c>
      <c r="J2318" t="s">
        <v>64</v>
      </c>
      <c r="K2318" t="s">
        <v>65</v>
      </c>
      <c r="L2318" t="str">
        <f t="shared" si="73"/>
        <v>JOHN ROKEN</v>
      </c>
      <c r="M2318" t="s">
        <v>57</v>
      </c>
      <c r="N2318" s="1">
        <v>46023</v>
      </c>
      <c r="P2318" s="1">
        <v>46235</v>
      </c>
      <c r="Q2318" s="2">
        <v>28.12</v>
      </c>
      <c r="R2318">
        <v>1</v>
      </c>
      <c r="S2318" t="s">
        <v>58</v>
      </c>
      <c r="T2318" s="3">
        <v>0.38</v>
      </c>
      <c r="U2318" t="s">
        <v>60</v>
      </c>
      <c r="V2318" t="s">
        <v>61</v>
      </c>
      <c r="W2318" s="2">
        <v>10.69</v>
      </c>
      <c r="X2318" s="2">
        <v>10.69</v>
      </c>
      <c r="Y2318" s="2">
        <v>10.69</v>
      </c>
      <c r="Z2318" t="s">
        <v>4224</v>
      </c>
    </row>
    <row r="2319" spans="1:26" x14ac:dyDescent="0.25">
      <c r="A2319">
        <v>2032247822</v>
      </c>
      <c r="B2319" t="s">
        <v>2553</v>
      </c>
      <c r="C2319" t="s">
        <v>1151</v>
      </c>
      <c r="D2319" t="str">
        <f t="shared" si="72"/>
        <v>CRAIG HANNIG</v>
      </c>
      <c r="E2319" t="s">
        <v>72</v>
      </c>
      <c r="F2319" t="s">
        <v>1128</v>
      </c>
      <c r="G2319" t="s">
        <v>1129</v>
      </c>
      <c r="H2319" t="s">
        <v>1129</v>
      </c>
      <c r="I2319" s="8" t="s">
        <v>4144</v>
      </c>
      <c r="J2319" t="s">
        <v>73</v>
      </c>
      <c r="K2319" t="s">
        <v>74</v>
      </c>
      <c r="L2319" t="str">
        <f t="shared" si="73"/>
        <v>Matthew Sherman</v>
      </c>
      <c r="M2319" t="s">
        <v>57</v>
      </c>
      <c r="N2319" s="1">
        <v>46023</v>
      </c>
      <c r="P2319" s="1">
        <v>46235</v>
      </c>
      <c r="Q2319" s="2">
        <v>72.98</v>
      </c>
      <c r="R2319">
        <v>1</v>
      </c>
      <c r="S2319" t="s">
        <v>58</v>
      </c>
      <c r="T2319" s="3">
        <v>0.38</v>
      </c>
      <c r="U2319" t="s">
        <v>60</v>
      </c>
      <c r="V2319" t="s">
        <v>61</v>
      </c>
      <c r="W2319" s="2">
        <v>27.73</v>
      </c>
      <c r="X2319" s="2">
        <v>27.73</v>
      </c>
      <c r="Y2319" s="2">
        <v>27.73</v>
      </c>
      <c r="Z2319" t="s">
        <v>4223</v>
      </c>
    </row>
    <row r="2320" spans="1:26" x14ac:dyDescent="0.25">
      <c r="A2320">
        <v>2032248633</v>
      </c>
      <c r="B2320" t="s">
        <v>2554</v>
      </c>
      <c r="C2320" t="s">
        <v>521</v>
      </c>
      <c r="D2320" t="str">
        <f t="shared" si="72"/>
        <v>LAURIE PATKUNAS</v>
      </c>
      <c r="E2320" t="s">
        <v>72</v>
      </c>
      <c r="F2320" t="s">
        <v>1128</v>
      </c>
      <c r="G2320" t="s">
        <v>1129</v>
      </c>
      <c r="H2320" t="s">
        <v>1129</v>
      </c>
      <c r="I2320" s="8" t="s">
        <v>4144</v>
      </c>
      <c r="J2320" t="s">
        <v>73</v>
      </c>
      <c r="K2320" t="s">
        <v>74</v>
      </c>
      <c r="L2320" t="str">
        <f t="shared" si="73"/>
        <v>Matthew Sherman</v>
      </c>
      <c r="M2320" t="s">
        <v>57</v>
      </c>
      <c r="N2320" s="1">
        <v>46023</v>
      </c>
      <c r="P2320" s="1">
        <v>46235</v>
      </c>
      <c r="Q2320" s="2">
        <v>42.53</v>
      </c>
      <c r="R2320">
        <v>1</v>
      </c>
      <c r="S2320" t="s">
        <v>58</v>
      </c>
      <c r="T2320" s="3">
        <v>0.38</v>
      </c>
      <c r="U2320" t="s">
        <v>60</v>
      </c>
      <c r="V2320" t="s">
        <v>61</v>
      </c>
      <c r="W2320" s="2">
        <v>16.16</v>
      </c>
      <c r="X2320" s="2">
        <v>16.16</v>
      </c>
      <c r="Y2320" s="2">
        <v>16.16</v>
      </c>
      <c r="Z2320" t="s">
        <v>4223</v>
      </c>
    </row>
    <row r="2321" spans="1:26" x14ac:dyDescent="0.25">
      <c r="A2321">
        <v>2032254514</v>
      </c>
      <c r="B2321" t="s">
        <v>71</v>
      </c>
      <c r="C2321" t="s">
        <v>764</v>
      </c>
      <c r="D2321" t="str">
        <f t="shared" si="72"/>
        <v>CONNIE SCOTT</v>
      </c>
      <c r="E2321" t="s">
        <v>72</v>
      </c>
      <c r="F2321" t="s">
        <v>1128</v>
      </c>
      <c r="G2321" t="s">
        <v>1129</v>
      </c>
      <c r="H2321" t="s">
        <v>1129</v>
      </c>
      <c r="I2321" s="8" t="s">
        <v>4144</v>
      </c>
      <c r="J2321" t="s">
        <v>73</v>
      </c>
      <c r="K2321" t="s">
        <v>74</v>
      </c>
      <c r="L2321" t="str">
        <f t="shared" si="73"/>
        <v>Matthew Sherman</v>
      </c>
      <c r="M2321" t="s">
        <v>57</v>
      </c>
      <c r="N2321" s="1">
        <v>46023</v>
      </c>
      <c r="P2321" s="1">
        <v>46235</v>
      </c>
      <c r="Q2321" s="2">
        <v>42.1</v>
      </c>
      <c r="R2321">
        <v>1</v>
      </c>
      <c r="S2321" t="s">
        <v>58</v>
      </c>
      <c r="T2321" s="3">
        <v>0.38</v>
      </c>
      <c r="U2321" t="s">
        <v>60</v>
      </c>
      <c r="V2321" t="s">
        <v>61</v>
      </c>
      <c r="W2321" s="2">
        <v>16</v>
      </c>
      <c r="X2321" s="2">
        <v>16</v>
      </c>
      <c r="Y2321" s="2">
        <v>16</v>
      </c>
      <c r="Z2321" t="s">
        <v>4223</v>
      </c>
    </row>
    <row r="2322" spans="1:26" x14ac:dyDescent="0.25">
      <c r="A2322">
        <v>2032258457</v>
      </c>
      <c r="B2322" t="s">
        <v>3977</v>
      </c>
      <c r="C2322" t="s">
        <v>107</v>
      </c>
      <c r="D2322" t="str">
        <f t="shared" si="72"/>
        <v>MICHAEL PASCAL</v>
      </c>
      <c r="E2322" t="s">
        <v>52</v>
      </c>
      <c r="F2322" t="s">
        <v>1128</v>
      </c>
      <c r="G2322" t="s">
        <v>1129</v>
      </c>
      <c r="H2322" t="s">
        <v>1129</v>
      </c>
      <c r="I2322" s="8">
        <v>21758900</v>
      </c>
      <c r="J2322" t="s">
        <v>68</v>
      </c>
      <c r="K2322" t="s">
        <v>69</v>
      </c>
      <c r="L2322" t="str">
        <f t="shared" si="73"/>
        <v>John Rader</v>
      </c>
      <c r="M2322" t="s">
        <v>57</v>
      </c>
      <c r="N2322" s="1">
        <v>46023</v>
      </c>
      <c r="P2322" s="1">
        <v>46235</v>
      </c>
      <c r="Q2322" s="2">
        <v>94.49</v>
      </c>
      <c r="R2322">
        <v>1</v>
      </c>
      <c r="S2322" t="s">
        <v>58</v>
      </c>
      <c r="T2322" s="3">
        <v>0.38</v>
      </c>
      <c r="U2322" t="s">
        <v>60</v>
      </c>
      <c r="V2322" t="s">
        <v>61</v>
      </c>
      <c r="W2322" s="2">
        <v>35.909999999999997</v>
      </c>
      <c r="X2322" s="2">
        <v>35.909999999999997</v>
      </c>
      <c r="Y2322" s="2">
        <v>35.909999999999997</v>
      </c>
      <c r="Z2322" t="s">
        <v>4224</v>
      </c>
    </row>
    <row r="2323" spans="1:26" x14ac:dyDescent="0.25">
      <c r="A2323">
        <v>2032261890</v>
      </c>
      <c r="B2323" t="s">
        <v>771</v>
      </c>
      <c r="C2323" t="s">
        <v>200</v>
      </c>
      <c r="D2323" t="str">
        <f t="shared" si="72"/>
        <v>JULIE HODGSON</v>
      </c>
      <c r="E2323" t="s">
        <v>72</v>
      </c>
      <c r="F2323" t="s">
        <v>1128</v>
      </c>
      <c r="G2323" t="s">
        <v>1129</v>
      </c>
      <c r="H2323" t="s">
        <v>1129</v>
      </c>
      <c r="I2323" s="8" t="s">
        <v>4144</v>
      </c>
      <c r="J2323" t="s">
        <v>73</v>
      </c>
      <c r="K2323" t="s">
        <v>74</v>
      </c>
      <c r="L2323" t="str">
        <f t="shared" si="73"/>
        <v>Matthew Sherman</v>
      </c>
      <c r="M2323" t="s">
        <v>57</v>
      </c>
      <c r="N2323" s="1">
        <v>46023</v>
      </c>
      <c r="P2323" s="1">
        <v>46235</v>
      </c>
      <c r="Q2323" s="2">
        <v>42.1</v>
      </c>
      <c r="R2323">
        <v>1</v>
      </c>
      <c r="S2323" t="s">
        <v>58</v>
      </c>
      <c r="T2323" s="3">
        <v>0.38</v>
      </c>
      <c r="U2323" t="s">
        <v>60</v>
      </c>
      <c r="V2323" t="s">
        <v>61</v>
      </c>
      <c r="W2323" s="2">
        <v>16</v>
      </c>
      <c r="X2323" s="2">
        <v>16</v>
      </c>
      <c r="Y2323" s="2">
        <v>16</v>
      </c>
      <c r="Z2323" t="s">
        <v>4223</v>
      </c>
    </row>
    <row r="2324" spans="1:26" x14ac:dyDescent="0.25">
      <c r="A2324">
        <v>2032267294</v>
      </c>
      <c r="B2324" t="s">
        <v>4091</v>
      </c>
      <c r="C2324" t="s">
        <v>3807</v>
      </c>
      <c r="D2324" t="str">
        <f t="shared" si="72"/>
        <v>CAROLINE DIRITA</v>
      </c>
      <c r="E2324" t="s">
        <v>52</v>
      </c>
      <c r="F2324" t="s">
        <v>1128</v>
      </c>
      <c r="G2324" t="s">
        <v>1129</v>
      </c>
      <c r="H2324" t="s">
        <v>1129</v>
      </c>
      <c r="I2324" s="8">
        <v>21758900</v>
      </c>
      <c r="J2324" t="s">
        <v>68</v>
      </c>
      <c r="K2324" t="s">
        <v>69</v>
      </c>
      <c r="L2324" t="str">
        <f t="shared" si="73"/>
        <v>John Rader</v>
      </c>
      <c r="M2324" t="s">
        <v>57</v>
      </c>
      <c r="N2324" s="1">
        <v>46023</v>
      </c>
      <c r="P2324" s="1">
        <v>46235</v>
      </c>
      <c r="Q2324" s="2">
        <v>38.11</v>
      </c>
      <c r="R2324">
        <v>1</v>
      </c>
      <c r="S2324" t="s">
        <v>58</v>
      </c>
      <c r="T2324" s="3">
        <v>0.38</v>
      </c>
      <c r="U2324" t="s">
        <v>60</v>
      </c>
      <c r="V2324" t="s">
        <v>61</v>
      </c>
      <c r="W2324" s="2">
        <v>14.48</v>
      </c>
      <c r="X2324" s="2">
        <v>14.48</v>
      </c>
      <c r="Y2324" s="2">
        <v>14.48</v>
      </c>
      <c r="Z2324" t="s">
        <v>4224</v>
      </c>
    </row>
    <row r="2325" spans="1:26" x14ac:dyDescent="0.25">
      <c r="A2325">
        <v>2032273118</v>
      </c>
      <c r="B2325" t="s">
        <v>1758</v>
      </c>
      <c r="C2325" t="s">
        <v>162</v>
      </c>
      <c r="D2325" t="str">
        <f t="shared" si="72"/>
        <v>WILLIAM GALLAGHER</v>
      </c>
      <c r="E2325" t="s">
        <v>52</v>
      </c>
      <c r="F2325" t="s">
        <v>1128</v>
      </c>
      <c r="G2325" t="s">
        <v>1129</v>
      </c>
      <c r="H2325" t="s">
        <v>1129</v>
      </c>
      <c r="I2325" s="8" t="s">
        <v>4139</v>
      </c>
      <c r="J2325" t="s">
        <v>64</v>
      </c>
      <c r="K2325" t="s">
        <v>65</v>
      </c>
      <c r="L2325" t="str">
        <f t="shared" si="73"/>
        <v>JOHN ROKEN</v>
      </c>
      <c r="M2325" t="s">
        <v>57</v>
      </c>
      <c r="N2325" s="1">
        <v>45992</v>
      </c>
      <c r="P2325" s="1">
        <v>46235</v>
      </c>
      <c r="Q2325" s="2">
        <v>55.16</v>
      </c>
      <c r="R2325">
        <v>1</v>
      </c>
      <c r="S2325" t="s">
        <v>58</v>
      </c>
      <c r="T2325" s="3">
        <v>0.38</v>
      </c>
      <c r="U2325" t="s">
        <v>60</v>
      </c>
      <c r="V2325" t="s">
        <v>61</v>
      </c>
      <c r="W2325" s="2">
        <v>20.96</v>
      </c>
      <c r="X2325" s="2">
        <v>20.96</v>
      </c>
      <c r="Y2325" s="2">
        <v>20.96</v>
      </c>
      <c r="Z2325" t="s">
        <v>4224</v>
      </c>
    </row>
    <row r="2326" spans="1:26" x14ac:dyDescent="0.25">
      <c r="A2326">
        <v>2032274710</v>
      </c>
      <c r="B2326" t="s">
        <v>778</v>
      </c>
      <c r="C2326" t="s">
        <v>779</v>
      </c>
      <c r="D2326" t="str">
        <f t="shared" si="72"/>
        <v>ROSE BOGNER</v>
      </c>
      <c r="E2326" t="s">
        <v>72</v>
      </c>
      <c r="F2326" t="s">
        <v>1128</v>
      </c>
      <c r="G2326" t="s">
        <v>1129</v>
      </c>
      <c r="H2326" t="s">
        <v>1129</v>
      </c>
      <c r="I2326" s="8" t="s">
        <v>4144</v>
      </c>
      <c r="J2326" t="s">
        <v>73</v>
      </c>
      <c r="K2326" t="s">
        <v>74</v>
      </c>
      <c r="L2326" t="str">
        <f t="shared" si="73"/>
        <v>Matthew Sherman</v>
      </c>
      <c r="M2326" t="s">
        <v>57</v>
      </c>
      <c r="N2326" s="1">
        <v>46023</v>
      </c>
      <c r="P2326" s="1">
        <v>46235</v>
      </c>
      <c r="Q2326" s="2">
        <v>55.44</v>
      </c>
      <c r="R2326">
        <v>1</v>
      </c>
      <c r="S2326" t="s">
        <v>58</v>
      </c>
      <c r="T2326" s="3">
        <v>0.38</v>
      </c>
      <c r="U2326" t="s">
        <v>60</v>
      </c>
      <c r="V2326" t="s">
        <v>61</v>
      </c>
      <c r="W2326" s="2">
        <v>21.07</v>
      </c>
      <c r="X2326" s="2">
        <v>21.07</v>
      </c>
      <c r="Y2326" s="2">
        <v>21.07</v>
      </c>
      <c r="Z2326" t="s">
        <v>4223</v>
      </c>
    </row>
    <row r="2327" spans="1:26" x14ac:dyDescent="0.25">
      <c r="A2327">
        <v>2032277840</v>
      </c>
      <c r="B2327" t="s">
        <v>4092</v>
      </c>
      <c r="C2327" t="s">
        <v>133</v>
      </c>
      <c r="D2327" t="str">
        <f t="shared" si="72"/>
        <v>LISA BRUNNER</v>
      </c>
      <c r="E2327" t="s">
        <v>52</v>
      </c>
      <c r="F2327" t="s">
        <v>1128</v>
      </c>
      <c r="G2327" t="s">
        <v>1129</v>
      </c>
      <c r="H2327" t="s">
        <v>1129</v>
      </c>
      <c r="I2327" s="8">
        <v>21758900</v>
      </c>
      <c r="J2327" t="s">
        <v>68</v>
      </c>
      <c r="K2327" t="s">
        <v>69</v>
      </c>
      <c r="L2327" t="str">
        <f t="shared" si="73"/>
        <v>John Rader</v>
      </c>
      <c r="M2327" t="s">
        <v>57</v>
      </c>
      <c r="N2327" s="1">
        <v>46023</v>
      </c>
      <c r="P2327" s="1">
        <v>46235</v>
      </c>
      <c r="Q2327" s="2">
        <v>53.16</v>
      </c>
      <c r="R2327">
        <v>1</v>
      </c>
      <c r="S2327" t="s">
        <v>58</v>
      </c>
      <c r="T2327" s="3">
        <v>0.38</v>
      </c>
      <c r="U2327" t="s">
        <v>60</v>
      </c>
      <c r="V2327" t="s">
        <v>61</v>
      </c>
      <c r="W2327" s="2">
        <v>20.2</v>
      </c>
      <c r="X2327" s="2">
        <v>20.2</v>
      </c>
      <c r="Y2327" s="2">
        <v>20.2</v>
      </c>
      <c r="Z2327" t="s">
        <v>4224</v>
      </c>
    </row>
    <row r="2328" spans="1:26" x14ac:dyDescent="0.25">
      <c r="A2328">
        <v>2032279004</v>
      </c>
      <c r="B2328" t="s">
        <v>782</v>
      </c>
      <c r="C2328" t="s">
        <v>783</v>
      </c>
      <c r="D2328" t="str">
        <f t="shared" si="72"/>
        <v>INDIRA BYERS</v>
      </c>
      <c r="E2328" t="s">
        <v>72</v>
      </c>
      <c r="F2328" t="s">
        <v>1128</v>
      </c>
      <c r="G2328" t="s">
        <v>1129</v>
      </c>
      <c r="H2328" t="s">
        <v>1129</v>
      </c>
      <c r="I2328" s="8" t="s">
        <v>4144</v>
      </c>
      <c r="J2328" t="s">
        <v>73</v>
      </c>
      <c r="K2328" t="s">
        <v>74</v>
      </c>
      <c r="L2328" t="str">
        <f t="shared" si="73"/>
        <v>Matthew Sherman</v>
      </c>
      <c r="M2328" t="s">
        <v>57</v>
      </c>
      <c r="N2328" s="1">
        <v>46023</v>
      </c>
      <c r="P2328" s="1">
        <v>46235</v>
      </c>
      <c r="Q2328" s="2">
        <v>39.97</v>
      </c>
      <c r="R2328">
        <v>1</v>
      </c>
      <c r="S2328" t="s">
        <v>58</v>
      </c>
      <c r="T2328" s="3">
        <v>0.38</v>
      </c>
      <c r="U2328" t="s">
        <v>60</v>
      </c>
      <c r="V2328" t="s">
        <v>61</v>
      </c>
      <c r="W2328" s="2">
        <v>15.19</v>
      </c>
      <c r="X2328" s="2">
        <v>15.19</v>
      </c>
      <c r="Y2328" s="2">
        <v>15.19</v>
      </c>
      <c r="Z2328" t="s">
        <v>4223</v>
      </c>
    </row>
    <row r="2329" spans="1:26" x14ac:dyDescent="0.25">
      <c r="A2329">
        <v>2032301033</v>
      </c>
      <c r="B2329" t="s">
        <v>298</v>
      </c>
      <c r="C2329" t="s">
        <v>1345</v>
      </c>
      <c r="D2329" t="str">
        <f t="shared" si="72"/>
        <v>AMBER ELLIOTT</v>
      </c>
      <c r="E2329" t="s">
        <v>52</v>
      </c>
      <c r="F2329" t="s">
        <v>1128</v>
      </c>
      <c r="G2329" t="s">
        <v>1129</v>
      </c>
      <c r="H2329" t="s">
        <v>1129</v>
      </c>
      <c r="I2329" s="8">
        <v>21758900</v>
      </c>
      <c r="J2329" t="s">
        <v>68</v>
      </c>
      <c r="K2329" t="s">
        <v>69</v>
      </c>
      <c r="L2329" t="str">
        <f t="shared" si="73"/>
        <v>John Rader</v>
      </c>
      <c r="M2329" t="s">
        <v>57</v>
      </c>
      <c r="N2329" s="1">
        <v>46023</v>
      </c>
      <c r="P2329" s="1">
        <v>46235</v>
      </c>
      <c r="Q2329" s="2">
        <v>64.72</v>
      </c>
      <c r="R2329">
        <v>1</v>
      </c>
      <c r="S2329" t="s">
        <v>58</v>
      </c>
      <c r="T2329" s="3">
        <v>0.38</v>
      </c>
      <c r="U2329" t="s">
        <v>60</v>
      </c>
      <c r="V2329" t="s">
        <v>61</v>
      </c>
      <c r="W2329" s="2">
        <v>24.59</v>
      </c>
      <c r="X2329" s="2">
        <v>24.59</v>
      </c>
      <c r="Y2329" s="2">
        <v>24.59</v>
      </c>
      <c r="Z2329" t="s">
        <v>4224</v>
      </c>
    </row>
    <row r="2330" spans="1:26" x14ac:dyDescent="0.25">
      <c r="A2330">
        <v>2032337918</v>
      </c>
      <c r="B2330" t="s">
        <v>3979</v>
      </c>
      <c r="C2330" t="s">
        <v>3980</v>
      </c>
      <c r="D2330" t="str">
        <f t="shared" si="72"/>
        <v>PAIGE LIPSEY</v>
      </c>
      <c r="E2330" t="s">
        <v>72</v>
      </c>
      <c r="F2330" t="s">
        <v>1128</v>
      </c>
      <c r="G2330" t="s">
        <v>1129</v>
      </c>
      <c r="H2330" t="s">
        <v>1129</v>
      </c>
      <c r="I2330" s="8" t="s">
        <v>4162</v>
      </c>
      <c r="J2330" t="s">
        <v>73</v>
      </c>
      <c r="K2330" t="s">
        <v>74</v>
      </c>
      <c r="L2330" t="str">
        <f t="shared" si="73"/>
        <v>Matthew Sherman</v>
      </c>
      <c r="M2330" t="s">
        <v>57</v>
      </c>
      <c r="N2330" s="1">
        <v>46023</v>
      </c>
      <c r="P2330" s="1">
        <v>46235</v>
      </c>
      <c r="Q2330" s="2">
        <v>20.76</v>
      </c>
      <c r="R2330">
        <v>1</v>
      </c>
      <c r="S2330" t="s">
        <v>58</v>
      </c>
      <c r="T2330" s="3">
        <v>0.38</v>
      </c>
      <c r="U2330" t="s">
        <v>60</v>
      </c>
      <c r="V2330" t="s">
        <v>61</v>
      </c>
      <c r="W2330" s="2">
        <v>7.89</v>
      </c>
      <c r="X2330" s="2">
        <v>7.89</v>
      </c>
      <c r="Y2330" s="2">
        <v>7.89</v>
      </c>
      <c r="Z2330" t="s">
        <v>4223</v>
      </c>
    </row>
    <row r="2331" spans="1:26" x14ac:dyDescent="0.25">
      <c r="A2331">
        <v>2032341457</v>
      </c>
      <c r="B2331" t="s">
        <v>828</v>
      </c>
      <c r="C2331" t="s">
        <v>478</v>
      </c>
      <c r="D2331" t="str">
        <f t="shared" si="72"/>
        <v>LESLIE MANSUR</v>
      </c>
      <c r="E2331" t="s">
        <v>363</v>
      </c>
      <c r="F2331" t="s">
        <v>1128</v>
      </c>
      <c r="G2331" t="s">
        <v>1129</v>
      </c>
      <c r="H2331" t="s">
        <v>1129</v>
      </c>
      <c r="I2331" s="8" t="s">
        <v>4147</v>
      </c>
      <c r="J2331" t="s">
        <v>513</v>
      </c>
      <c r="K2331" t="s">
        <v>514</v>
      </c>
      <c r="L2331" t="str">
        <f t="shared" si="73"/>
        <v>Heather Geske</v>
      </c>
      <c r="M2331" t="s">
        <v>57</v>
      </c>
      <c r="N2331" s="1">
        <v>45993</v>
      </c>
      <c r="P2331" s="1">
        <v>46236</v>
      </c>
      <c r="Q2331" s="2">
        <v>19.29</v>
      </c>
      <c r="R2331">
        <v>1</v>
      </c>
      <c r="S2331" t="s">
        <v>58</v>
      </c>
      <c r="T2331" s="3">
        <v>0.38</v>
      </c>
      <c r="U2331" t="s">
        <v>60</v>
      </c>
      <c r="V2331" t="s">
        <v>61</v>
      </c>
      <c r="W2331" s="2">
        <v>7.33</v>
      </c>
      <c r="X2331" s="2">
        <v>7.33</v>
      </c>
      <c r="Y2331" s="2">
        <v>7.33</v>
      </c>
      <c r="Z2331" t="s">
        <v>4223</v>
      </c>
    </row>
    <row r="2332" spans="1:26" x14ac:dyDescent="0.25">
      <c r="A2332">
        <v>2032346931</v>
      </c>
      <c r="B2332" t="s">
        <v>836</v>
      </c>
      <c r="C2332" t="s">
        <v>653</v>
      </c>
      <c r="D2332" t="str">
        <f t="shared" si="72"/>
        <v>ELIZABETH WOLFSON</v>
      </c>
      <c r="E2332" t="s">
        <v>363</v>
      </c>
      <c r="F2332" t="s">
        <v>1128</v>
      </c>
      <c r="G2332" t="s">
        <v>1129</v>
      </c>
      <c r="H2332" t="s">
        <v>1129</v>
      </c>
      <c r="I2332" s="8" t="s">
        <v>4147</v>
      </c>
      <c r="J2332" t="s">
        <v>513</v>
      </c>
      <c r="K2332" t="s">
        <v>514</v>
      </c>
      <c r="L2332" t="str">
        <f t="shared" si="73"/>
        <v>Heather Geske</v>
      </c>
      <c r="M2332" t="s">
        <v>57</v>
      </c>
      <c r="N2332" s="1">
        <v>45992</v>
      </c>
      <c r="P2332" s="1">
        <v>46235</v>
      </c>
      <c r="Q2332" s="2">
        <v>40.44</v>
      </c>
      <c r="R2332">
        <v>1</v>
      </c>
      <c r="S2332" t="s">
        <v>58</v>
      </c>
      <c r="T2332" s="3">
        <v>0.38</v>
      </c>
      <c r="U2332" t="s">
        <v>60</v>
      </c>
      <c r="V2332" t="s">
        <v>61</v>
      </c>
      <c r="W2332" s="2">
        <v>15.37</v>
      </c>
      <c r="X2332" s="2">
        <v>15.37</v>
      </c>
      <c r="Y2332" s="2">
        <v>15.37</v>
      </c>
      <c r="Z2332" t="s">
        <v>4223</v>
      </c>
    </row>
    <row r="2333" spans="1:26" x14ac:dyDescent="0.25">
      <c r="A2333">
        <v>2032357315</v>
      </c>
      <c r="B2333" t="s">
        <v>861</v>
      </c>
      <c r="C2333" t="s">
        <v>862</v>
      </c>
      <c r="D2333" t="str">
        <f t="shared" si="72"/>
        <v>MILES GOSSER</v>
      </c>
      <c r="E2333" t="s">
        <v>72</v>
      </c>
      <c r="F2333" t="s">
        <v>1128</v>
      </c>
      <c r="G2333" t="s">
        <v>1129</v>
      </c>
      <c r="H2333" t="s">
        <v>1129</v>
      </c>
      <c r="I2333" s="8" t="s">
        <v>4162</v>
      </c>
      <c r="J2333" t="s">
        <v>73</v>
      </c>
      <c r="K2333" t="s">
        <v>74</v>
      </c>
      <c r="L2333" t="str">
        <f t="shared" si="73"/>
        <v>Matthew Sherman</v>
      </c>
      <c r="M2333" t="s">
        <v>57</v>
      </c>
      <c r="N2333" s="1">
        <v>46023</v>
      </c>
      <c r="P2333" s="1">
        <v>46235</v>
      </c>
      <c r="Q2333" s="2">
        <v>20.76</v>
      </c>
      <c r="R2333">
        <v>1</v>
      </c>
      <c r="S2333" t="s">
        <v>58</v>
      </c>
      <c r="T2333" s="3">
        <v>0.38</v>
      </c>
      <c r="U2333" t="s">
        <v>60</v>
      </c>
      <c r="V2333" t="s">
        <v>61</v>
      </c>
      <c r="W2333" s="2">
        <v>7.89</v>
      </c>
      <c r="X2333" s="2">
        <v>7.89</v>
      </c>
      <c r="Y2333" s="2">
        <v>7.89</v>
      </c>
      <c r="Z2333" t="s">
        <v>4223</v>
      </c>
    </row>
    <row r="2334" spans="1:26" x14ac:dyDescent="0.25">
      <c r="A2334">
        <v>2032359503</v>
      </c>
      <c r="B2334" t="s">
        <v>3982</v>
      </c>
      <c r="C2334" t="s">
        <v>646</v>
      </c>
      <c r="D2334" t="str">
        <f t="shared" si="72"/>
        <v>MARK FASSE</v>
      </c>
      <c r="E2334" t="s">
        <v>72</v>
      </c>
      <c r="F2334" t="s">
        <v>1128</v>
      </c>
      <c r="G2334" t="s">
        <v>1129</v>
      </c>
      <c r="H2334" t="s">
        <v>1129</v>
      </c>
      <c r="I2334" s="8" t="s">
        <v>4162</v>
      </c>
      <c r="J2334" t="s">
        <v>73</v>
      </c>
      <c r="K2334" t="s">
        <v>74</v>
      </c>
      <c r="L2334" t="str">
        <f t="shared" si="73"/>
        <v>Matthew Sherman</v>
      </c>
      <c r="M2334" t="s">
        <v>57</v>
      </c>
      <c r="N2334" s="1">
        <v>46023</v>
      </c>
      <c r="P2334" s="1">
        <v>46235</v>
      </c>
      <c r="Q2334" s="2">
        <v>69.260000000000005</v>
      </c>
      <c r="R2334">
        <v>1</v>
      </c>
      <c r="S2334" t="s">
        <v>58</v>
      </c>
      <c r="T2334" s="3">
        <v>0.38</v>
      </c>
      <c r="U2334" t="s">
        <v>60</v>
      </c>
      <c r="V2334" t="s">
        <v>61</v>
      </c>
      <c r="W2334" s="2">
        <v>26.32</v>
      </c>
      <c r="X2334" s="2">
        <v>26.32</v>
      </c>
      <c r="Y2334" s="2">
        <v>26.32</v>
      </c>
      <c r="Z2334" t="s">
        <v>4223</v>
      </c>
    </row>
    <row r="2335" spans="1:26" x14ac:dyDescent="0.25">
      <c r="A2335">
        <v>2032378827</v>
      </c>
      <c r="B2335" t="s">
        <v>2653</v>
      </c>
      <c r="C2335" t="s">
        <v>323</v>
      </c>
      <c r="D2335" t="str">
        <f t="shared" si="72"/>
        <v>JACKSON CARSON</v>
      </c>
      <c r="E2335" t="s">
        <v>363</v>
      </c>
      <c r="F2335" t="s">
        <v>1128</v>
      </c>
      <c r="G2335" t="s">
        <v>1129</v>
      </c>
      <c r="H2335" t="s">
        <v>1129</v>
      </c>
      <c r="I2335" s="8" t="s">
        <v>4147</v>
      </c>
      <c r="J2335" t="s">
        <v>513</v>
      </c>
      <c r="K2335" t="s">
        <v>514</v>
      </c>
      <c r="L2335" t="str">
        <f t="shared" si="73"/>
        <v>Heather Geske</v>
      </c>
      <c r="M2335" t="s">
        <v>57</v>
      </c>
      <c r="N2335" s="1">
        <v>46023</v>
      </c>
      <c r="P2335" s="1">
        <v>46235</v>
      </c>
      <c r="Q2335" s="2">
        <v>61.71</v>
      </c>
      <c r="R2335">
        <v>1</v>
      </c>
      <c r="S2335" t="s">
        <v>58</v>
      </c>
      <c r="T2335" s="3">
        <v>0.38</v>
      </c>
      <c r="U2335" t="s">
        <v>60</v>
      </c>
      <c r="V2335" t="s">
        <v>61</v>
      </c>
      <c r="W2335" s="2">
        <v>23.45</v>
      </c>
      <c r="X2335" s="2">
        <v>23.45</v>
      </c>
      <c r="Y2335" s="2">
        <v>23.45</v>
      </c>
      <c r="Z2335" t="s">
        <v>4223</v>
      </c>
    </row>
    <row r="2336" spans="1:26" x14ac:dyDescent="0.25">
      <c r="A2336">
        <v>2032380382</v>
      </c>
      <c r="B2336" t="s">
        <v>1677</v>
      </c>
      <c r="C2336" t="s">
        <v>3693</v>
      </c>
      <c r="D2336" t="str">
        <f t="shared" si="72"/>
        <v>JON WILSON</v>
      </c>
      <c r="E2336" t="s">
        <v>52</v>
      </c>
      <c r="F2336" t="s">
        <v>1128</v>
      </c>
      <c r="G2336" t="s">
        <v>1129</v>
      </c>
      <c r="H2336" t="s">
        <v>1129</v>
      </c>
      <c r="I2336" s="8">
        <v>21758900</v>
      </c>
      <c r="J2336" t="s">
        <v>68</v>
      </c>
      <c r="K2336" t="s">
        <v>69</v>
      </c>
      <c r="L2336" t="str">
        <f t="shared" si="73"/>
        <v>John Rader</v>
      </c>
      <c r="M2336" t="s">
        <v>57</v>
      </c>
      <c r="N2336" s="1">
        <v>46023</v>
      </c>
      <c r="P2336" s="1">
        <v>46235</v>
      </c>
      <c r="Q2336" s="2">
        <v>80.319999999999993</v>
      </c>
      <c r="R2336">
        <v>1</v>
      </c>
      <c r="S2336" t="s">
        <v>58</v>
      </c>
      <c r="T2336" s="3">
        <v>0.38</v>
      </c>
      <c r="U2336" t="s">
        <v>60</v>
      </c>
      <c r="V2336" t="s">
        <v>61</v>
      </c>
      <c r="W2336" s="2">
        <v>30.52</v>
      </c>
      <c r="X2336" s="2">
        <v>30.52</v>
      </c>
      <c r="Y2336" s="2">
        <v>30.52</v>
      </c>
      <c r="Z2336" t="s">
        <v>4224</v>
      </c>
    </row>
    <row r="2337" spans="1:26" x14ac:dyDescent="0.25">
      <c r="A2337">
        <v>2032406947</v>
      </c>
      <c r="B2337" t="s">
        <v>1763</v>
      </c>
      <c r="C2337" t="s">
        <v>1764</v>
      </c>
      <c r="D2337" t="str">
        <f t="shared" si="72"/>
        <v>VIVIAN KAMAREDDINE</v>
      </c>
      <c r="E2337" t="s">
        <v>112</v>
      </c>
      <c r="F2337" t="s">
        <v>1128</v>
      </c>
      <c r="G2337" t="s">
        <v>1129</v>
      </c>
      <c r="H2337" t="s">
        <v>1129</v>
      </c>
      <c r="I2337" s="8">
        <v>17425766</v>
      </c>
      <c r="J2337" t="s">
        <v>165</v>
      </c>
      <c r="K2337" t="s">
        <v>166</v>
      </c>
      <c r="L2337" t="str">
        <f t="shared" si="73"/>
        <v>CAROL FOLEY</v>
      </c>
      <c r="M2337" t="s">
        <v>57</v>
      </c>
      <c r="N2337" s="1">
        <v>46023</v>
      </c>
      <c r="P2337" s="1">
        <v>46235</v>
      </c>
      <c r="Q2337" s="2">
        <v>36.450000000000003</v>
      </c>
      <c r="R2337">
        <v>1</v>
      </c>
      <c r="S2337" t="s">
        <v>58</v>
      </c>
      <c r="T2337" s="3">
        <v>0.38</v>
      </c>
      <c r="U2337" t="s">
        <v>60</v>
      </c>
      <c r="V2337" t="s">
        <v>61</v>
      </c>
      <c r="W2337" s="2">
        <v>13.85</v>
      </c>
      <c r="X2337" s="2">
        <v>13.85</v>
      </c>
      <c r="Y2337" s="2">
        <v>13.85</v>
      </c>
      <c r="Z2337" t="s">
        <v>4224</v>
      </c>
    </row>
    <row r="2338" spans="1:26" x14ac:dyDescent="0.25">
      <c r="A2338">
        <v>2032434020</v>
      </c>
      <c r="B2338" t="s">
        <v>136</v>
      </c>
      <c r="C2338" t="s">
        <v>137</v>
      </c>
      <c r="D2338" t="str">
        <f t="shared" si="72"/>
        <v>ROBLEY JOHNSON</v>
      </c>
      <c r="E2338" t="s">
        <v>72</v>
      </c>
      <c r="F2338" t="s">
        <v>1128</v>
      </c>
      <c r="G2338" t="s">
        <v>1129</v>
      </c>
      <c r="H2338" t="s">
        <v>1129</v>
      </c>
      <c r="I2338" s="8" t="s">
        <v>4144</v>
      </c>
      <c r="J2338" t="s">
        <v>73</v>
      </c>
      <c r="K2338" t="s">
        <v>74</v>
      </c>
      <c r="L2338" t="str">
        <f t="shared" si="73"/>
        <v>Matthew Sherman</v>
      </c>
      <c r="M2338" t="s">
        <v>57</v>
      </c>
      <c r="N2338" s="1">
        <v>46023</v>
      </c>
      <c r="P2338" s="1">
        <v>46235</v>
      </c>
      <c r="Q2338" s="2">
        <v>42.1</v>
      </c>
      <c r="R2338">
        <v>1</v>
      </c>
      <c r="S2338" t="s">
        <v>58</v>
      </c>
      <c r="T2338" s="3">
        <v>0.38</v>
      </c>
      <c r="U2338" t="s">
        <v>60</v>
      </c>
      <c r="V2338" t="s">
        <v>61</v>
      </c>
      <c r="W2338" s="2">
        <v>16</v>
      </c>
      <c r="X2338" s="2">
        <v>16</v>
      </c>
      <c r="Y2338" s="2">
        <v>16</v>
      </c>
      <c r="Z2338" t="s">
        <v>4223</v>
      </c>
    </row>
    <row r="2339" spans="1:26" x14ac:dyDescent="0.25">
      <c r="A2339">
        <v>2032443156</v>
      </c>
      <c r="B2339" t="s">
        <v>956</v>
      </c>
      <c r="C2339" t="s">
        <v>414</v>
      </c>
      <c r="D2339" t="str">
        <f t="shared" si="72"/>
        <v>GRANT HEGSTROM</v>
      </c>
      <c r="E2339" t="s">
        <v>72</v>
      </c>
      <c r="F2339" t="s">
        <v>1128</v>
      </c>
      <c r="G2339" t="s">
        <v>1129</v>
      </c>
      <c r="H2339" t="s">
        <v>1129</v>
      </c>
      <c r="I2339" s="8" t="s">
        <v>4144</v>
      </c>
      <c r="J2339" t="s">
        <v>73</v>
      </c>
      <c r="K2339" t="s">
        <v>74</v>
      </c>
      <c r="L2339" t="str">
        <f t="shared" si="73"/>
        <v>Matthew Sherman</v>
      </c>
      <c r="M2339" t="s">
        <v>57</v>
      </c>
      <c r="N2339" s="1">
        <v>46023</v>
      </c>
      <c r="P2339" s="1">
        <v>46235</v>
      </c>
      <c r="Q2339" s="2">
        <v>55.07</v>
      </c>
      <c r="R2339">
        <v>1</v>
      </c>
      <c r="S2339" t="s">
        <v>58</v>
      </c>
      <c r="T2339" s="3">
        <v>0.38</v>
      </c>
      <c r="U2339" t="s">
        <v>60</v>
      </c>
      <c r="V2339" t="s">
        <v>61</v>
      </c>
      <c r="W2339" s="2">
        <v>20.93</v>
      </c>
      <c r="X2339" s="2">
        <v>20.93</v>
      </c>
      <c r="Y2339" s="2">
        <v>20.93</v>
      </c>
      <c r="Z2339" t="s">
        <v>4223</v>
      </c>
    </row>
    <row r="2340" spans="1:26" x14ac:dyDescent="0.25">
      <c r="A2340">
        <v>2032465134</v>
      </c>
      <c r="B2340" t="s">
        <v>3987</v>
      </c>
      <c r="C2340" t="s">
        <v>1768</v>
      </c>
      <c r="D2340" t="str">
        <f t="shared" si="72"/>
        <v>AARON KINCAID</v>
      </c>
      <c r="E2340" t="s">
        <v>72</v>
      </c>
      <c r="F2340" t="s">
        <v>1128</v>
      </c>
      <c r="G2340" t="s">
        <v>1129</v>
      </c>
      <c r="H2340" t="s">
        <v>1129</v>
      </c>
      <c r="I2340" s="8" t="s">
        <v>4144</v>
      </c>
      <c r="J2340" t="s">
        <v>73</v>
      </c>
      <c r="K2340" t="s">
        <v>74</v>
      </c>
      <c r="L2340" t="str">
        <f t="shared" si="73"/>
        <v>Matthew Sherman</v>
      </c>
      <c r="M2340" t="s">
        <v>57</v>
      </c>
      <c r="N2340" s="1">
        <v>46023</v>
      </c>
      <c r="P2340" s="1">
        <v>46235</v>
      </c>
      <c r="Q2340" s="2">
        <v>74.98</v>
      </c>
      <c r="R2340">
        <v>1</v>
      </c>
      <c r="S2340" t="s">
        <v>58</v>
      </c>
      <c r="T2340" s="3">
        <v>0.38</v>
      </c>
      <c r="U2340" t="s">
        <v>60</v>
      </c>
      <c r="V2340" t="s">
        <v>61</v>
      </c>
      <c r="W2340" s="2">
        <v>28.49</v>
      </c>
      <c r="X2340" s="2">
        <v>28.49</v>
      </c>
      <c r="Y2340" s="2">
        <v>28.49</v>
      </c>
      <c r="Z2340" t="s">
        <v>4223</v>
      </c>
    </row>
    <row r="2341" spans="1:26" x14ac:dyDescent="0.25">
      <c r="A2341">
        <v>2032465613</v>
      </c>
      <c r="B2341" t="s">
        <v>3988</v>
      </c>
      <c r="C2341" t="s">
        <v>869</v>
      </c>
      <c r="D2341" t="str">
        <f t="shared" si="72"/>
        <v>SHARON SMELTZER</v>
      </c>
      <c r="E2341" t="s">
        <v>52</v>
      </c>
      <c r="F2341" t="s">
        <v>1128</v>
      </c>
      <c r="G2341" t="s">
        <v>1129</v>
      </c>
      <c r="H2341" t="s">
        <v>1129</v>
      </c>
      <c r="I2341" s="8">
        <v>21758900</v>
      </c>
      <c r="J2341" t="s">
        <v>68</v>
      </c>
      <c r="K2341" t="s">
        <v>69</v>
      </c>
      <c r="L2341" t="str">
        <f t="shared" si="73"/>
        <v>John Rader</v>
      </c>
      <c r="M2341" t="s">
        <v>57</v>
      </c>
      <c r="N2341" s="1">
        <v>46023</v>
      </c>
      <c r="P2341" s="1">
        <v>46235</v>
      </c>
      <c r="Q2341" s="2">
        <v>61.39</v>
      </c>
      <c r="R2341">
        <v>1</v>
      </c>
      <c r="S2341" t="s">
        <v>58</v>
      </c>
      <c r="T2341" s="3">
        <v>0.38</v>
      </c>
      <c r="U2341" t="s">
        <v>60</v>
      </c>
      <c r="V2341" t="s">
        <v>61</v>
      </c>
      <c r="W2341" s="2">
        <v>23.33</v>
      </c>
      <c r="X2341" s="2">
        <v>23.33</v>
      </c>
      <c r="Y2341" s="2">
        <v>23.33</v>
      </c>
      <c r="Z2341" t="s">
        <v>4224</v>
      </c>
    </row>
    <row r="2342" spans="1:26" x14ac:dyDescent="0.25">
      <c r="A2342">
        <v>2032481247</v>
      </c>
      <c r="B2342" t="s">
        <v>1783</v>
      </c>
      <c r="C2342" t="s">
        <v>1766</v>
      </c>
      <c r="D2342" t="str">
        <f t="shared" si="72"/>
        <v>DEANNA SUTAK</v>
      </c>
      <c r="E2342" t="s">
        <v>363</v>
      </c>
      <c r="F2342" t="s">
        <v>1128</v>
      </c>
      <c r="G2342" t="s">
        <v>1129</v>
      </c>
      <c r="H2342" t="s">
        <v>1129</v>
      </c>
      <c r="I2342" s="8" t="s">
        <v>4147</v>
      </c>
      <c r="J2342" t="s">
        <v>513</v>
      </c>
      <c r="K2342" t="s">
        <v>514</v>
      </c>
      <c r="L2342" t="str">
        <f t="shared" si="73"/>
        <v>Heather Geske</v>
      </c>
      <c r="M2342" t="s">
        <v>57</v>
      </c>
      <c r="N2342" s="1">
        <v>46023</v>
      </c>
      <c r="P2342" s="1">
        <v>46235</v>
      </c>
      <c r="Q2342" s="2">
        <v>28.4</v>
      </c>
      <c r="R2342">
        <v>1</v>
      </c>
      <c r="S2342" t="s">
        <v>58</v>
      </c>
      <c r="T2342" s="3">
        <v>0.38</v>
      </c>
      <c r="U2342" t="s">
        <v>60</v>
      </c>
      <c r="V2342" t="s">
        <v>61</v>
      </c>
      <c r="W2342" s="2">
        <v>10.79</v>
      </c>
      <c r="X2342" s="2">
        <v>10.79</v>
      </c>
      <c r="Y2342" s="2">
        <v>10.79</v>
      </c>
      <c r="Z2342" t="s">
        <v>4223</v>
      </c>
    </row>
    <row r="2343" spans="1:26" x14ac:dyDescent="0.25">
      <c r="A2343">
        <v>2032487447</v>
      </c>
      <c r="B2343" t="s">
        <v>2674</v>
      </c>
      <c r="C2343" t="s">
        <v>1710</v>
      </c>
      <c r="D2343" t="str">
        <f t="shared" si="72"/>
        <v>EMILY JACOBSON</v>
      </c>
      <c r="E2343" t="s">
        <v>363</v>
      </c>
      <c r="F2343" t="s">
        <v>1128</v>
      </c>
      <c r="G2343" t="s">
        <v>1129</v>
      </c>
      <c r="H2343" t="s">
        <v>1129</v>
      </c>
      <c r="I2343" s="8" t="s">
        <v>4147</v>
      </c>
      <c r="J2343" t="s">
        <v>513</v>
      </c>
      <c r="K2343" t="s">
        <v>514</v>
      </c>
      <c r="L2343" t="str">
        <f t="shared" si="73"/>
        <v>Heather Geske</v>
      </c>
      <c r="M2343" t="s">
        <v>57</v>
      </c>
      <c r="N2343" s="1">
        <v>46023</v>
      </c>
      <c r="P2343" s="1">
        <v>46235</v>
      </c>
      <c r="Q2343" s="2">
        <v>23.63</v>
      </c>
      <c r="R2343">
        <v>1</v>
      </c>
      <c r="S2343" t="s">
        <v>58</v>
      </c>
      <c r="T2343" s="3">
        <v>0.38</v>
      </c>
      <c r="U2343" t="s">
        <v>60</v>
      </c>
      <c r="V2343" t="s">
        <v>61</v>
      </c>
      <c r="W2343" s="2">
        <v>8.98</v>
      </c>
      <c r="X2343" s="2">
        <v>8.98</v>
      </c>
      <c r="Y2343" s="2">
        <v>8.98</v>
      </c>
      <c r="Z2343" t="s">
        <v>4223</v>
      </c>
    </row>
    <row r="2344" spans="1:26" x14ac:dyDescent="0.25">
      <c r="A2344">
        <v>2032492817</v>
      </c>
      <c r="B2344" t="s">
        <v>1788</v>
      </c>
      <c r="C2344" t="s">
        <v>320</v>
      </c>
      <c r="D2344" t="str">
        <f t="shared" si="72"/>
        <v>GARY HUNTINGTON</v>
      </c>
      <c r="E2344" t="s">
        <v>52</v>
      </c>
      <c r="F2344" t="s">
        <v>1128</v>
      </c>
      <c r="G2344" t="s">
        <v>1129</v>
      </c>
      <c r="H2344" t="s">
        <v>1129</v>
      </c>
      <c r="I2344" s="8" t="s">
        <v>4139</v>
      </c>
      <c r="J2344" t="s">
        <v>64</v>
      </c>
      <c r="K2344" t="s">
        <v>65</v>
      </c>
      <c r="L2344" t="str">
        <f t="shared" si="73"/>
        <v>JOHN ROKEN</v>
      </c>
      <c r="M2344" t="s">
        <v>57</v>
      </c>
      <c r="N2344" s="1">
        <v>46023</v>
      </c>
      <c r="P2344" s="1">
        <v>46235</v>
      </c>
      <c r="Q2344" s="2">
        <v>55.16</v>
      </c>
      <c r="R2344">
        <v>1</v>
      </c>
      <c r="S2344" t="s">
        <v>58</v>
      </c>
      <c r="T2344" s="3">
        <v>0.38</v>
      </c>
      <c r="U2344" t="s">
        <v>60</v>
      </c>
      <c r="V2344" t="s">
        <v>61</v>
      </c>
      <c r="W2344" s="2">
        <v>20.96</v>
      </c>
      <c r="X2344" s="2">
        <v>20.96</v>
      </c>
      <c r="Y2344" s="2">
        <v>20.96</v>
      </c>
      <c r="Z2344" t="s">
        <v>4224</v>
      </c>
    </row>
    <row r="2345" spans="1:26" x14ac:dyDescent="0.25">
      <c r="A2345">
        <v>2032494380</v>
      </c>
      <c r="B2345" t="s">
        <v>3990</v>
      </c>
      <c r="C2345" t="s">
        <v>107</v>
      </c>
      <c r="D2345" t="str">
        <f t="shared" si="72"/>
        <v>MICHAEL GIORGIO</v>
      </c>
      <c r="E2345" t="s">
        <v>52</v>
      </c>
      <c r="F2345" t="s">
        <v>1128</v>
      </c>
      <c r="G2345" t="s">
        <v>1129</v>
      </c>
      <c r="H2345" t="s">
        <v>1129</v>
      </c>
      <c r="I2345" s="8">
        <v>15278437</v>
      </c>
      <c r="J2345" t="s">
        <v>1558</v>
      </c>
      <c r="K2345" t="s">
        <v>355</v>
      </c>
      <c r="L2345" t="str">
        <f t="shared" si="73"/>
        <v>JASON HOFFMANN</v>
      </c>
      <c r="M2345" t="s">
        <v>57</v>
      </c>
      <c r="N2345" s="1">
        <v>46023</v>
      </c>
      <c r="P2345" s="1">
        <v>46235</v>
      </c>
      <c r="Q2345" s="2">
        <v>87.66</v>
      </c>
      <c r="R2345">
        <v>1</v>
      </c>
      <c r="S2345" t="s">
        <v>58</v>
      </c>
      <c r="T2345" s="3">
        <v>0.38</v>
      </c>
      <c r="U2345" t="s">
        <v>60</v>
      </c>
      <c r="V2345" t="s">
        <v>61</v>
      </c>
      <c r="W2345" s="2">
        <v>33.31</v>
      </c>
      <c r="X2345" s="2">
        <v>33.31</v>
      </c>
      <c r="Y2345" s="2">
        <v>33.31</v>
      </c>
      <c r="Z2345" t="s">
        <v>4224</v>
      </c>
    </row>
    <row r="2346" spans="1:26" x14ac:dyDescent="0.25">
      <c r="A2346">
        <v>2032507404</v>
      </c>
      <c r="B2346" t="s">
        <v>2681</v>
      </c>
      <c r="C2346" t="s">
        <v>2507</v>
      </c>
      <c r="D2346" t="str">
        <f t="shared" si="72"/>
        <v>LYNDA NAGL</v>
      </c>
      <c r="E2346" t="s">
        <v>363</v>
      </c>
      <c r="F2346" t="s">
        <v>1128</v>
      </c>
      <c r="G2346" t="s">
        <v>1129</v>
      </c>
      <c r="H2346" t="s">
        <v>1129</v>
      </c>
      <c r="I2346" s="8" t="s">
        <v>4147</v>
      </c>
      <c r="J2346" t="s">
        <v>513</v>
      </c>
      <c r="K2346" t="s">
        <v>514</v>
      </c>
      <c r="L2346" t="str">
        <f t="shared" si="73"/>
        <v>Heather Geske</v>
      </c>
      <c r="M2346" t="s">
        <v>57</v>
      </c>
      <c r="N2346" s="1">
        <v>46023</v>
      </c>
      <c r="P2346" s="1">
        <v>46235</v>
      </c>
      <c r="Q2346" s="2">
        <v>38.840000000000003</v>
      </c>
      <c r="R2346">
        <v>1</v>
      </c>
      <c r="S2346" t="s">
        <v>58</v>
      </c>
      <c r="T2346" s="3">
        <v>0.38</v>
      </c>
      <c r="U2346" t="s">
        <v>60</v>
      </c>
      <c r="V2346" t="s">
        <v>61</v>
      </c>
      <c r="W2346" s="2">
        <v>14.76</v>
      </c>
      <c r="X2346" s="2">
        <v>14.76</v>
      </c>
      <c r="Y2346" s="2">
        <v>14.76</v>
      </c>
      <c r="Z2346" t="s">
        <v>4223</v>
      </c>
    </row>
    <row r="2347" spans="1:26" x14ac:dyDescent="0.25">
      <c r="A2347">
        <v>2032515207</v>
      </c>
      <c r="B2347" t="s">
        <v>3992</v>
      </c>
      <c r="C2347" t="s">
        <v>355</v>
      </c>
      <c r="D2347" t="str">
        <f t="shared" si="72"/>
        <v>JASON MCMILLEN</v>
      </c>
      <c r="E2347" t="s">
        <v>52</v>
      </c>
      <c r="F2347" t="s">
        <v>1128</v>
      </c>
      <c r="G2347" t="s">
        <v>1129</v>
      </c>
      <c r="H2347" t="s">
        <v>1129</v>
      </c>
      <c r="I2347" s="8" t="s">
        <v>4117</v>
      </c>
      <c r="J2347" t="s">
        <v>128</v>
      </c>
      <c r="K2347" t="s">
        <v>129</v>
      </c>
      <c r="L2347" t="str">
        <f t="shared" si="73"/>
        <v>ANNE MARIE KOZACHECK</v>
      </c>
      <c r="M2347" t="s">
        <v>57</v>
      </c>
      <c r="N2347" s="1">
        <v>46023</v>
      </c>
      <c r="P2347" s="1">
        <v>46235</v>
      </c>
      <c r="Q2347" s="2">
        <v>63.67</v>
      </c>
      <c r="R2347">
        <v>1</v>
      </c>
      <c r="S2347" t="s">
        <v>58</v>
      </c>
      <c r="T2347" s="3">
        <v>0.38</v>
      </c>
      <c r="U2347" t="s">
        <v>60</v>
      </c>
      <c r="V2347" t="s">
        <v>61</v>
      </c>
      <c r="W2347" s="2">
        <v>24.19</v>
      </c>
      <c r="X2347" s="2">
        <v>24.19</v>
      </c>
      <c r="Y2347" s="2">
        <v>24.19</v>
      </c>
      <c r="Z2347" t="s">
        <v>4224</v>
      </c>
    </row>
    <row r="2348" spans="1:26" x14ac:dyDescent="0.25">
      <c r="A2348">
        <v>2032525257</v>
      </c>
      <c r="B2348" t="s">
        <v>4094</v>
      </c>
      <c r="C2348" t="s">
        <v>2357</v>
      </c>
      <c r="D2348" t="str">
        <f t="shared" si="72"/>
        <v>GABRIELA LEONETTI</v>
      </c>
      <c r="E2348" t="s">
        <v>52</v>
      </c>
      <c r="F2348" t="s">
        <v>1128</v>
      </c>
      <c r="G2348" t="s">
        <v>1129</v>
      </c>
      <c r="H2348" t="s">
        <v>1129</v>
      </c>
      <c r="I2348" s="8">
        <v>21758900</v>
      </c>
      <c r="J2348" t="s">
        <v>68</v>
      </c>
      <c r="K2348" t="s">
        <v>69</v>
      </c>
      <c r="L2348" t="str">
        <f t="shared" si="73"/>
        <v>John Rader</v>
      </c>
      <c r="M2348" t="s">
        <v>57</v>
      </c>
      <c r="N2348" s="1">
        <v>46023</v>
      </c>
      <c r="P2348" s="1">
        <v>46235</v>
      </c>
      <c r="Q2348" s="2">
        <v>30.27</v>
      </c>
      <c r="R2348">
        <v>1</v>
      </c>
      <c r="S2348" t="s">
        <v>58</v>
      </c>
      <c r="T2348" s="3">
        <v>0.38</v>
      </c>
      <c r="U2348" t="s">
        <v>60</v>
      </c>
      <c r="V2348" t="s">
        <v>61</v>
      </c>
      <c r="W2348" s="2">
        <v>11.5</v>
      </c>
      <c r="X2348" s="2">
        <v>11.5</v>
      </c>
      <c r="Y2348" s="2">
        <v>11.5</v>
      </c>
      <c r="Z2348" t="s">
        <v>4224</v>
      </c>
    </row>
    <row r="2349" spans="1:26" x14ac:dyDescent="0.25">
      <c r="A2349">
        <v>2032528434</v>
      </c>
      <c r="B2349" t="s">
        <v>889</v>
      </c>
      <c r="C2349" t="s">
        <v>221</v>
      </c>
      <c r="D2349" t="str">
        <f t="shared" si="72"/>
        <v>LUCAS MYERS</v>
      </c>
      <c r="E2349" t="s">
        <v>52</v>
      </c>
      <c r="F2349" t="s">
        <v>1128</v>
      </c>
      <c r="G2349" t="s">
        <v>1129</v>
      </c>
      <c r="H2349" t="s">
        <v>1129</v>
      </c>
      <c r="I2349" s="8" t="s">
        <v>4139</v>
      </c>
      <c r="J2349" t="s">
        <v>64</v>
      </c>
      <c r="K2349" t="s">
        <v>65</v>
      </c>
      <c r="L2349" t="str">
        <f t="shared" si="73"/>
        <v>JOHN ROKEN</v>
      </c>
      <c r="M2349" t="s">
        <v>57</v>
      </c>
      <c r="N2349" s="1">
        <v>46023</v>
      </c>
      <c r="P2349" s="1">
        <v>46235</v>
      </c>
      <c r="Q2349" s="2">
        <v>19.309999999999999</v>
      </c>
      <c r="R2349">
        <v>1</v>
      </c>
      <c r="S2349" t="s">
        <v>58</v>
      </c>
      <c r="T2349" s="3">
        <v>0.38</v>
      </c>
      <c r="U2349" t="s">
        <v>60</v>
      </c>
      <c r="V2349" t="s">
        <v>61</v>
      </c>
      <c r="W2349" s="2">
        <v>7.34</v>
      </c>
      <c r="X2349" s="2">
        <v>7.34</v>
      </c>
      <c r="Y2349" s="2">
        <v>7.34</v>
      </c>
      <c r="Z2349" t="s">
        <v>4224</v>
      </c>
    </row>
    <row r="2350" spans="1:26" x14ac:dyDescent="0.25">
      <c r="A2350">
        <v>2032540336</v>
      </c>
      <c r="B2350" t="s">
        <v>2689</v>
      </c>
      <c r="C2350" t="s">
        <v>67</v>
      </c>
      <c r="D2350" t="str">
        <f t="shared" si="72"/>
        <v>ROBERT CHINN</v>
      </c>
      <c r="E2350" t="s">
        <v>363</v>
      </c>
      <c r="F2350" t="s">
        <v>1128</v>
      </c>
      <c r="G2350" t="s">
        <v>1129</v>
      </c>
      <c r="H2350" t="s">
        <v>1129</v>
      </c>
      <c r="I2350" s="8" t="s">
        <v>4147</v>
      </c>
      <c r="J2350" t="s">
        <v>513</v>
      </c>
      <c r="K2350" t="s">
        <v>514</v>
      </c>
      <c r="L2350" t="str">
        <f t="shared" si="73"/>
        <v>Heather Geske</v>
      </c>
      <c r="M2350" t="s">
        <v>57</v>
      </c>
      <c r="N2350" s="1">
        <v>46023</v>
      </c>
      <c r="P2350" s="1">
        <v>46235</v>
      </c>
      <c r="Q2350" s="2">
        <v>38.840000000000003</v>
      </c>
      <c r="R2350">
        <v>1</v>
      </c>
      <c r="S2350" t="s">
        <v>58</v>
      </c>
      <c r="T2350" s="3">
        <v>0.38</v>
      </c>
      <c r="U2350" t="s">
        <v>60</v>
      </c>
      <c r="V2350" t="s">
        <v>61</v>
      </c>
      <c r="W2350" s="2">
        <v>14.76</v>
      </c>
      <c r="X2350" s="2">
        <v>14.76</v>
      </c>
      <c r="Y2350" s="2">
        <v>14.76</v>
      </c>
      <c r="Z2350" t="s">
        <v>4223</v>
      </c>
    </row>
    <row r="2351" spans="1:26" x14ac:dyDescent="0.25">
      <c r="A2351">
        <v>2032541743</v>
      </c>
      <c r="B2351" t="s">
        <v>2690</v>
      </c>
      <c r="C2351" t="s">
        <v>2061</v>
      </c>
      <c r="D2351" t="str">
        <f t="shared" si="72"/>
        <v>SOPHIE MUIR</v>
      </c>
      <c r="E2351" t="s">
        <v>363</v>
      </c>
      <c r="F2351" t="s">
        <v>1128</v>
      </c>
      <c r="G2351" t="s">
        <v>1129</v>
      </c>
      <c r="H2351" t="s">
        <v>1129</v>
      </c>
      <c r="I2351" s="8" t="s">
        <v>4147</v>
      </c>
      <c r="J2351" t="s">
        <v>513</v>
      </c>
      <c r="K2351" t="s">
        <v>514</v>
      </c>
      <c r="L2351" t="str">
        <f t="shared" si="73"/>
        <v>Heather Geske</v>
      </c>
      <c r="M2351" t="s">
        <v>57</v>
      </c>
      <c r="N2351" s="1">
        <v>46023</v>
      </c>
      <c r="P2351" s="1">
        <v>46235</v>
      </c>
      <c r="Q2351" s="2">
        <v>48.76</v>
      </c>
      <c r="R2351">
        <v>1</v>
      </c>
      <c r="S2351" t="s">
        <v>58</v>
      </c>
      <c r="T2351" s="3">
        <v>0.38</v>
      </c>
      <c r="U2351" t="s">
        <v>60</v>
      </c>
      <c r="V2351" t="s">
        <v>61</v>
      </c>
      <c r="W2351" s="2">
        <v>18.53</v>
      </c>
      <c r="X2351" s="2">
        <v>18.53</v>
      </c>
      <c r="Y2351" s="2">
        <v>18.53</v>
      </c>
      <c r="Z2351" t="s">
        <v>4223</v>
      </c>
    </row>
    <row r="2352" spans="1:26" x14ac:dyDescent="0.25">
      <c r="A2352">
        <v>2032573326</v>
      </c>
      <c r="B2352" t="s">
        <v>1813</v>
      </c>
      <c r="C2352" t="s">
        <v>1646</v>
      </c>
      <c r="D2352" t="str">
        <f t="shared" si="72"/>
        <v>KATHLEEN OCONNELL</v>
      </c>
      <c r="E2352" t="s">
        <v>52</v>
      </c>
      <c r="F2352" t="s">
        <v>1128</v>
      </c>
      <c r="G2352" t="s">
        <v>1129</v>
      </c>
      <c r="H2352" t="s">
        <v>1129</v>
      </c>
      <c r="I2352" s="8" t="s">
        <v>4117</v>
      </c>
      <c r="J2352" t="s">
        <v>128</v>
      </c>
      <c r="K2352" t="s">
        <v>129</v>
      </c>
      <c r="L2352" t="str">
        <f t="shared" si="73"/>
        <v>ANNE MARIE KOZACHECK</v>
      </c>
      <c r="M2352" t="s">
        <v>57</v>
      </c>
      <c r="N2352" s="1">
        <v>46023</v>
      </c>
      <c r="P2352" s="1">
        <v>46235</v>
      </c>
      <c r="Q2352" s="2">
        <v>46.13</v>
      </c>
      <c r="R2352">
        <v>1</v>
      </c>
      <c r="S2352" t="s">
        <v>58</v>
      </c>
      <c r="T2352" s="3">
        <v>0.38</v>
      </c>
      <c r="U2352" t="s">
        <v>60</v>
      </c>
      <c r="V2352" t="s">
        <v>61</v>
      </c>
      <c r="W2352" s="2">
        <v>17.53</v>
      </c>
      <c r="X2352" s="2">
        <v>17.53</v>
      </c>
      <c r="Y2352" s="2">
        <v>17.53</v>
      </c>
      <c r="Z2352" t="s">
        <v>4224</v>
      </c>
    </row>
    <row r="2353" spans="1:26" x14ac:dyDescent="0.25">
      <c r="A2353">
        <v>2032576730</v>
      </c>
      <c r="B2353" t="s">
        <v>4095</v>
      </c>
      <c r="C2353" t="s">
        <v>259</v>
      </c>
      <c r="D2353" t="str">
        <f t="shared" si="72"/>
        <v>DONNA OKTAY</v>
      </c>
      <c r="E2353" t="s">
        <v>52</v>
      </c>
      <c r="F2353" t="s">
        <v>1128</v>
      </c>
      <c r="G2353" t="s">
        <v>1129</v>
      </c>
      <c r="H2353" t="s">
        <v>1129</v>
      </c>
      <c r="I2353" s="8">
        <v>17425766</v>
      </c>
      <c r="J2353" t="s">
        <v>165</v>
      </c>
      <c r="K2353" t="s">
        <v>166</v>
      </c>
      <c r="L2353" t="str">
        <f t="shared" si="73"/>
        <v>CAROL FOLEY</v>
      </c>
      <c r="M2353" t="s">
        <v>57</v>
      </c>
      <c r="N2353" s="1">
        <v>46000</v>
      </c>
      <c r="P2353" s="1">
        <v>46243</v>
      </c>
      <c r="Q2353" s="2">
        <v>73.81</v>
      </c>
      <c r="R2353">
        <v>1</v>
      </c>
      <c r="S2353" t="s">
        <v>58</v>
      </c>
      <c r="T2353" s="3">
        <v>0.38</v>
      </c>
      <c r="U2353" t="s">
        <v>60</v>
      </c>
      <c r="V2353" t="s">
        <v>61</v>
      </c>
      <c r="W2353" s="2">
        <v>28.05</v>
      </c>
      <c r="X2353" s="2">
        <v>28.05</v>
      </c>
      <c r="Y2353" s="2">
        <v>28.05</v>
      </c>
      <c r="Z2353" t="s">
        <v>4224</v>
      </c>
    </row>
    <row r="2354" spans="1:26" x14ac:dyDescent="0.25">
      <c r="A2354">
        <v>2032590932</v>
      </c>
      <c r="B2354" t="s">
        <v>1553</v>
      </c>
      <c r="C2354" t="s">
        <v>1255</v>
      </c>
      <c r="D2354" t="str">
        <f t="shared" si="72"/>
        <v>CHRISTOPHER LUTHER</v>
      </c>
      <c r="E2354" t="s">
        <v>52</v>
      </c>
      <c r="F2354" t="s">
        <v>1128</v>
      </c>
      <c r="G2354" t="s">
        <v>1129</v>
      </c>
      <c r="H2354" t="s">
        <v>1129</v>
      </c>
      <c r="I2354" s="8">
        <v>21758900</v>
      </c>
      <c r="J2354" t="s">
        <v>68</v>
      </c>
      <c r="K2354" t="s">
        <v>69</v>
      </c>
      <c r="L2354" t="str">
        <f t="shared" si="73"/>
        <v>John Rader</v>
      </c>
      <c r="M2354" t="s">
        <v>57</v>
      </c>
      <c r="N2354" s="1">
        <v>46023</v>
      </c>
      <c r="P2354" s="1">
        <v>46235</v>
      </c>
      <c r="Q2354" s="2">
        <v>22.77</v>
      </c>
      <c r="R2354">
        <v>1</v>
      </c>
      <c r="S2354" t="s">
        <v>58</v>
      </c>
      <c r="T2354" s="3">
        <v>0.38</v>
      </c>
      <c r="U2354" t="s">
        <v>60</v>
      </c>
      <c r="V2354" t="s">
        <v>61</v>
      </c>
      <c r="W2354" s="2">
        <v>8.65</v>
      </c>
      <c r="X2354" s="2">
        <v>8.65</v>
      </c>
      <c r="Y2354" s="2">
        <v>8.65</v>
      </c>
      <c r="Z2354" t="s">
        <v>4224</v>
      </c>
    </row>
    <row r="2355" spans="1:26" x14ac:dyDescent="0.25">
      <c r="A2355">
        <v>2032591548</v>
      </c>
      <c r="B2355" t="s">
        <v>1819</v>
      </c>
      <c r="C2355" t="s">
        <v>1820</v>
      </c>
      <c r="D2355" t="str">
        <f t="shared" si="72"/>
        <v>EDUARDO MAGTOTO</v>
      </c>
      <c r="E2355" t="s">
        <v>72</v>
      </c>
      <c r="F2355" t="s">
        <v>1128</v>
      </c>
      <c r="G2355" t="s">
        <v>1129</v>
      </c>
      <c r="H2355" t="s">
        <v>1129</v>
      </c>
      <c r="I2355" s="8" t="s">
        <v>4141</v>
      </c>
      <c r="J2355" t="s">
        <v>391</v>
      </c>
      <c r="K2355" t="s">
        <v>392</v>
      </c>
      <c r="L2355" t="str">
        <f t="shared" si="73"/>
        <v>Andrew Choi</v>
      </c>
      <c r="M2355" t="s">
        <v>57</v>
      </c>
      <c r="N2355" s="1">
        <v>46023</v>
      </c>
      <c r="P2355" s="1">
        <v>46235</v>
      </c>
      <c r="Q2355" s="2">
        <v>22.34</v>
      </c>
      <c r="R2355">
        <v>1</v>
      </c>
      <c r="S2355" t="s">
        <v>58</v>
      </c>
      <c r="T2355" s="3">
        <v>0.38</v>
      </c>
      <c r="U2355" t="s">
        <v>60</v>
      </c>
      <c r="V2355" t="s">
        <v>61</v>
      </c>
      <c r="W2355" s="2">
        <v>8.49</v>
      </c>
      <c r="X2355" s="2">
        <v>8.49</v>
      </c>
      <c r="Y2355" s="2">
        <v>8.49</v>
      </c>
      <c r="Z2355" t="s">
        <v>4223</v>
      </c>
    </row>
    <row r="2356" spans="1:26" x14ac:dyDescent="0.25">
      <c r="A2356">
        <v>2032591710</v>
      </c>
      <c r="B2356" t="s">
        <v>1821</v>
      </c>
      <c r="C2356" t="s">
        <v>426</v>
      </c>
      <c r="D2356" t="str">
        <f t="shared" si="72"/>
        <v>NICHOLAS PINHO</v>
      </c>
      <c r="E2356" t="s">
        <v>112</v>
      </c>
      <c r="F2356" t="s">
        <v>1128</v>
      </c>
      <c r="G2356" t="s">
        <v>1129</v>
      </c>
      <c r="H2356" t="s">
        <v>1129</v>
      </c>
      <c r="I2356" s="8" t="s">
        <v>4139</v>
      </c>
      <c r="J2356" t="s">
        <v>64</v>
      </c>
      <c r="K2356" t="s">
        <v>65</v>
      </c>
      <c r="L2356" t="str">
        <f t="shared" si="73"/>
        <v>JOHN ROKEN</v>
      </c>
      <c r="M2356" t="s">
        <v>57</v>
      </c>
      <c r="N2356" s="1">
        <v>46023</v>
      </c>
      <c r="P2356" s="1">
        <v>46235</v>
      </c>
      <c r="Q2356" s="2">
        <v>13.24</v>
      </c>
      <c r="R2356">
        <v>1</v>
      </c>
      <c r="S2356" t="s">
        <v>58</v>
      </c>
      <c r="T2356" s="3">
        <v>0.38</v>
      </c>
      <c r="U2356" t="s">
        <v>60</v>
      </c>
      <c r="V2356" t="s">
        <v>61</v>
      </c>
      <c r="W2356" s="2">
        <v>5.03</v>
      </c>
      <c r="X2356" s="2">
        <v>5.03</v>
      </c>
      <c r="Y2356" s="2">
        <v>5.03</v>
      </c>
      <c r="Z2356" t="s">
        <v>4224</v>
      </c>
    </row>
    <row r="2357" spans="1:26" x14ac:dyDescent="0.25">
      <c r="A2357">
        <v>2032594913</v>
      </c>
      <c r="B2357" t="s">
        <v>2092</v>
      </c>
      <c r="C2357" t="s">
        <v>2226</v>
      </c>
      <c r="D2357" t="str">
        <f t="shared" si="72"/>
        <v>JERAMIAH ROBERTS</v>
      </c>
      <c r="E2357" t="s">
        <v>93</v>
      </c>
      <c r="F2357" t="s">
        <v>1128</v>
      </c>
      <c r="G2357" t="s">
        <v>1129</v>
      </c>
      <c r="H2357" t="s">
        <v>1129</v>
      </c>
      <c r="I2357" s="8">
        <v>8977234</v>
      </c>
      <c r="J2357" t="s">
        <v>78</v>
      </c>
      <c r="K2357" t="s">
        <v>79</v>
      </c>
      <c r="L2357" t="str">
        <f t="shared" si="73"/>
        <v>RYAN CALTAGIRONE</v>
      </c>
      <c r="M2357" t="s">
        <v>57</v>
      </c>
      <c r="N2357" s="1">
        <v>46023</v>
      </c>
      <c r="P2357" s="1">
        <v>46235</v>
      </c>
      <c r="Q2357" s="2">
        <v>12.41</v>
      </c>
      <c r="R2357">
        <v>1</v>
      </c>
      <c r="S2357" t="s">
        <v>58</v>
      </c>
      <c r="T2357" s="3">
        <v>0.38</v>
      </c>
      <c r="U2357" t="s">
        <v>60</v>
      </c>
      <c r="V2357" t="s">
        <v>61</v>
      </c>
      <c r="W2357" s="2">
        <v>4.72</v>
      </c>
      <c r="X2357" s="2">
        <v>4.72</v>
      </c>
      <c r="Y2357" s="2">
        <v>4.72</v>
      </c>
      <c r="Z2357" t="s">
        <v>4224</v>
      </c>
    </row>
    <row r="2358" spans="1:26" x14ac:dyDescent="0.25">
      <c r="A2358">
        <v>2032603316</v>
      </c>
      <c r="B2358" t="s">
        <v>229</v>
      </c>
      <c r="C2358" t="s">
        <v>164</v>
      </c>
      <c r="D2358" t="str">
        <f t="shared" si="72"/>
        <v>ELLEN BROCK</v>
      </c>
      <c r="E2358" t="s">
        <v>52</v>
      </c>
      <c r="F2358" t="s">
        <v>1128</v>
      </c>
      <c r="G2358" t="s">
        <v>1129</v>
      </c>
      <c r="H2358" t="s">
        <v>1129</v>
      </c>
      <c r="I2358" s="8">
        <v>21758900</v>
      </c>
      <c r="J2358" t="s">
        <v>68</v>
      </c>
      <c r="K2358" t="s">
        <v>69</v>
      </c>
      <c r="L2358" t="str">
        <f t="shared" si="73"/>
        <v>John Rader</v>
      </c>
      <c r="M2358" t="s">
        <v>57</v>
      </c>
      <c r="N2358" s="1">
        <v>46017</v>
      </c>
      <c r="P2358" s="1">
        <v>46229</v>
      </c>
      <c r="Q2358" s="2">
        <v>61.39</v>
      </c>
      <c r="R2358">
        <v>1</v>
      </c>
      <c r="S2358" t="s">
        <v>58</v>
      </c>
      <c r="T2358" s="3">
        <v>0.38</v>
      </c>
      <c r="U2358" t="s">
        <v>60</v>
      </c>
      <c r="V2358" t="s">
        <v>61</v>
      </c>
      <c r="W2358" s="2">
        <v>23.33</v>
      </c>
      <c r="X2358" s="2">
        <v>23.33</v>
      </c>
      <c r="Y2358" s="2">
        <v>23.33</v>
      </c>
      <c r="Z2358" t="s">
        <v>4224</v>
      </c>
    </row>
    <row r="2359" spans="1:26" x14ac:dyDescent="0.25">
      <c r="A2359">
        <v>2032606169</v>
      </c>
      <c r="B2359" t="s">
        <v>2416</v>
      </c>
      <c r="C2359" t="s">
        <v>476</v>
      </c>
      <c r="D2359" t="str">
        <f t="shared" si="72"/>
        <v>CHRISTINA GALATIOTO</v>
      </c>
      <c r="E2359" t="s">
        <v>363</v>
      </c>
      <c r="F2359" t="s">
        <v>1128</v>
      </c>
      <c r="G2359" t="s">
        <v>1129</v>
      </c>
      <c r="H2359" t="s">
        <v>1129</v>
      </c>
      <c r="I2359" s="8" t="s">
        <v>4147</v>
      </c>
      <c r="J2359" t="s">
        <v>513</v>
      </c>
      <c r="K2359" t="s">
        <v>514</v>
      </c>
      <c r="L2359" t="str">
        <f t="shared" si="73"/>
        <v>Heather Geske</v>
      </c>
      <c r="M2359" t="s">
        <v>57</v>
      </c>
      <c r="N2359" s="1">
        <v>46023</v>
      </c>
      <c r="P2359" s="1">
        <v>46235</v>
      </c>
      <c r="Q2359" s="2">
        <v>13.63</v>
      </c>
      <c r="R2359">
        <v>1</v>
      </c>
      <c r="S2359" t="s">
        <v>58</v>
      </c>
      <c r="T2359" s="3">
        <v>0.38</v>
      </c>
      <c r="U2359" t="s">
        <v>60</v>
      </c>
      <c r="V2359" t="s">
        <v>61</v>
      </c>
      <c r="W2359" s="2">
        <v>5.18</v>
      </c>
      <c r="X2359" s="2">
        <v>5.18</v>
      </c>
      <c r="Y2359" s="2">
        <v>5.18</v>
      </c>
      <c r="Z2359" t="s">
        <v>4223</v>
      </c>
    </row>
    <row r="2360" spans="1:26" x14ac:dyDescent="0.25">
      <c r="A2360">
        <v>2032608474</v>
      </c>
      <c r="B2360" t="s">
        <v>4096</v>
      </c>
      <c r="C2360" t="s">
        <v>206</v>
      </c>
      <c r="D2360" t="str">
        <f t="shared" si="72"/>
        <v>ROBIN WARRINER</v>
      </c>
      <c r="E2360" t="s">
        <v>52</v>
      </c>
      <c r="F2360" t="s">
        <v>1128</v>
      </c>
      <c r="G2360" t="s">
        <v>1129</v>
      </c>
      <c r="H2360" t="s">
        <v>1129</v>
      </c>
      <c r="I2360" s="8">
        <v>17425766</v>
      </c>
      <c r="J2360" t="s">
        <v>165</v>
      </c>
      <c r="K2360" t="s">
        <v>166</v>
      </c>
      <c r="L2360" t="str">
        <f t="shared" si="73"/>
        <v>CAROL FOLEY</v>
      </c>
      <c r="M2360" t="s">
        <v>57</v>
      </c>
      <c r="N2360" s="1">
        <v>46023</v>
      </c>
      <c r="P2360" s="1">
        <v>46235</v>
      </c>
      <c r="Q2360" s="2">
        <v>61.39</v>
      </c>
      <c r="R2360">
        <v>1</v>
      </c>
      <c r="S2360" t="s">
        <v>58</v>
      </c>
      <c r="T2360" s="3">
        <v>0.38</v>
      </c>
      <c r="U2360" t="s">
        <v>60</v>
      </c>
      <c r="V2360" t="s">
        <v>61</v>
      </c>
      <c r="W2360" s="2">
        <v>23.33</v>
      </c>
      <c r="X2360" s="2">
        <v>23.33</v>
      </c>
      <c r="Y2360" s="2">
        <v>23.33</v>
      </c>
      <c r="Z2360" t="s">
        <v>4224</v>
      </c>
    </row>
    <row r="2361" spans="1:26" x14ac:dyDescent="0.25">
      <c r="A2361">
        <v>2032609620</v>
      </c>
      <c r="B2361" t="s">
        <v>2153</v>
      </c>
      <c r="C2361" t="s">
        <v>653</v>
      </c>
      <c r="D2361" t="str">
        <f t="shared" si="72"/>
        <v>ELIZABETH FRAATZ</v>
      </c>
      <c r="E2361" t="s">
        <v>52</v>
      </c>
      <c r="F2361" t="s">
        <v>1128</v>
      </c>
      <c r="G2361" t="s">
        <v>1129</v>
      </c>
      <c r="H2361" t="s">
        <v>1129</v>
      </c>
      <c r="I2361" s="8">
        <v>21758900</v>
      </c>
      <c r="J2361" t="s">
        <v>68</v>
      </c>
      <c r="K2361" t="s">
        <v>69</v>
      </c>
      <c r="L2361" t="str">
        <f t="shared" si="73"/>
        <v>John Rader</v>
      </c>
      <c r="M2361" t="s">
        <v>57</v>
      </c>
      <c r="N2361" s="1">
        <v>46023</v>
      </c>
      <c r="P2361" s="1">
        <v>46235</v>
      </c>
      <c r="Q2361" s="2">
        <v>38.11</v>
      </c>
      <c r="R2361">
        <v>1</v>
      </c>
      <c r="S2361" t="s">
        <v>58</v>
      </c>
      <c r="T2361" s="3">
        <v>0.38</v>
      </c>
      <c r="U2361" t="s">
        <v>60</v>
      </c>
      <c r="V2361" t="s">
        <v>61</v>
      </c>
      <c r="W2361" s="2">
        <v>14.48</v>
      </c>
      <c r="X2361" s="2">
        <v>14.48</v>
      </c>
      <c r="Y2361" s="2">
        <v>14.48</v>
      </c>
      <c r="Z2361" t="s">
        <v>4224</v>
      </c>
    </row>
    <row r="2362" spans="1:26" x14ac:dyDescent="0.25">
      <c r="A2362">
        <v>2032612449</v>
      </c>
      <c r="B2362" t="s">
        <v>2238</v>
      </c>
      <c r="C2362" t="s">
        <v>95</v>
      </c>
      <c r="D2362" t="str">
        <f t="shared" si="72"/>
        <v>PATRICIA YATES</v>
      </c>
      <c r="E2362" t="s">
        <v>807</v>
      </c>
      <c r="F2362" t="s">
        <v>1128</v>
      </c>
      <c r="G2362" t="s">
        <v>1129</v>
      </c>
      <c r="H2362" t="s">
        <v>1129</v>
      </c>
      <c r="I2362" s="8" t="s">
        <v>4139</v>
      </c>
      <c r="J2362" t="s">
        <v>64</v>
      </c>
      <c r="K2362" t="s">
        <v>65</v>
      </c>
      <c r="L2362" t="str">
        <f t="shared" si="73"/>
        <v>JOHN ROKEN</v>
      </c>
      <c r="M2362" t="s">
        <v>57</v>
      </c>
      <c r="N2362" s="1">
        <v>46023</v>
      </c>
      <c r="P2362" s="1">
        <v>46235</v>
      </c>
      <c r="Q2362" s="2">
        <v>37.83</v>
      </c>
      <c r="R2362">
        <v>1</v>
      </c>
      <c r="S2362" t="s">
        <v>58</v>
      </c>
      <c r="T2362" s="3">
        <v>0.38</v>
      </c>
      <c r="U2362" t="s">
        <v>60</v>
      </c>
      <c r="V2362" t="s">
        <v>61</v>
      </c>
      <c r="W2362" s="2">
        <v>14.38</v>
      </c>
      <c r="X2362" s="2">
        <v>14.38</v>
      </c>
      <c r="Y2362" s="2">
        <v>14.38</v>
      </c>
      <c r="Z2362" t="s">
        <v>4224</v>
      </c>
    </row>
    <row r="2363" spans="1:26" x14ac:dyDescent="0.25">
      <c r="A2363">
        <v>2032616290</v>
      </c>
      <c r="B2363" t="s">
        <v>1427</v>
      </c>
      <c r="C2363" t="s">
        <v>2643</v>
      </c>
      <c r="D2363" t="str">
        <f t="shared" si="72"/>
        <v>CADEN DECKER</v>
      </c>
      <c r="E2363" t="s">
        <v>72</v>
      </c>
      <c r="F2363" t="s">
        <v>1128</v>
      </c>
      <c r="G2363" t="s">
        <v>1129</v>
      </c>
      <c r="H2363" t="s">
        <v>1129</v>
      </c>
      <c r="I2363" s="8" t="s">
        <v>4159</v>
      </c>
      <c r="J2363" t="s">
        <v>832</v>
      </c>
      <c r="K2363" t="s">
        <v>249</v>
      </c>
      <c r="L2363" t="str">
        <f t="shared" si="73"/>
        <v>PAMELA DEATON</v>
      </c>
      <c r="M2363" t="s">
        <v>57</v>
      </c>
      <c r="N2363" s="1">
        <v>46023</v>
      </c>
      <c r="P2363" s="1">
        <v>46235</v>
      </c>
      <c r="Q2363" s="2">
        <v>3.72</v>
      </c>
      <c r="R2363">
        <v>1</v>
      </c>
      <c r="S2363" t="s">
        <v>58</v>
      </c>
      <c r="T2363" s="3">
        <v>0.38</v>
      </c>
      <c r="U2363" t="s">
        <v>60</v>
      </c>
      <c r="V2363" t="s">
        <v>61</v>
      </c>
      <c r="W2363" s="2">
        <v>1.41</v>
      </c>
      <c r="X2363" s="2">
        <v>1.41</v>
      </c>
      <c r="Y2363" s="2">
        <v>1.41</v>
      </c>
      <c r="Z2363" t="s">
        <v>4223</v>
      </c>
    </row>
    <row r="2364" spans="1:26" x14ac:dyDescent="0.25">
      <c r="A2364">
        <v>2032624526</v>
      </c>
      <c r="B2364" t="s">
        <v>3996</v>
      </c>
      <c r="C2364" t="s">
        <v>380</v>
      </c>
      <c r="D2364" t="str">
        <f t="shared" si="72"/>
        <v>CHRISTINE BERETSEL</v>
      </c>
      <c r="E2364" t="s">
        <v>52</v>
      </c>
      <c r="F2364" t="s">
        <v>1128</v>
      </c>
      <c r="G2364" t="s">
        <v>1129</v>
      </c>
      <c r="H2364" t="s">
        <v>1129</v>
      </c>
      <c r="I2364" s="8">
        <v>15950276</v>
      </c>
      <c r="J2364" t="s">
        <v>96</v>
      </c>
      <c r="K2364" t="s">
        <v>97</v>
      </c>
      <c r="L2364" t="str">
        <f t="shared" si="73"/>
        <v>Ryan Stocker</v>
      </c>
      <c r="M2364" t="s">
        <v>57</v>
      </c>
      <c r="N2364" s="1">
        <v>46016</v>
      </c>
      <c r="P2364" s="1">
        <v>46228</v>
      </c>
      <c r="Q2364" s="2">
        <v>55.16</v>
      </c>
      <c r="R2364">
        <v>1</v>
      </c>
      <c r="S2364" t="s">
        <v>58</v>
      </c>
      <c r="T2364" s="3">
        <v>0.38</v>
      </c>
      <c r="U2364" t="s">
        <v>60</v>
      </c>
      <c r="V2364" t="s">
        <v>61</v>
      </c>
      <c r="W2364" s="2">
        <v>20.96</v>
      </c>
      <c r="X2364" s="2">
        <v>20.96</v>
      </c>
      <c r="Y2364" s="2">
        <v>20.96</v>
      </c>
      <c r="Z2364" t="s">
        <v>4224</v>
      </c>
    </row>
    <row r="2365" spans="1:26" x14ac:dyDescent="0.25">
      <c r="A2365">
        <v>2032626577</v>
      </c>
      <c r="B2365" t="s">
        <v>219</v>
      </c>
      <c r="C2365" t="s">
        <v>2850</v>
      </c>
      <c r="D2365" t="str">
        <f t="shared" si="72"/>
        <v>GAIL GRAHAM</v>
      </c>
      <c r="E2365" t="s">
        <v>52</v>
      </c>
      <c r="F2365" t="s">
        <v>1128</v>
      </c>
      <c r="G2365" t="s">
        <v>1129</v>
      </c>
      <c r="H2365" t="s">
        <v>1129</v>
      </c>
      <c r="I2365" s="8">
        <v>21605264</v>
      </c>
      <c r="J2365" t="s">
        <v>484</v>
      </c>
      <c r="K2365" t="s">
        <v>485</v>
      </c>
      <c r="L2365" t="str">
        <f t="shared" si="73"/>
        <v>Erica Solivan</v>
      </c>
      <c r="M2365" t="s">
        <v>57</v>
      </c>
      <c r="N2365" s="1">
        <v>46023</v>
      </c>
      <c r="P2365" s="1">
        <v>46235</v>
      </c>
      <c r="Q2365" s="2">
        <v>36.65</v>
      </c>
      <c r="R2365">
        <v>1</v>
      </c>
      <c r="S2365" t="s">
        <v>58</v>
      </c>
      <c r="T2365" s="3">
        <v>0.38</v>
      </c>
      <c r="U2365" t="s">
        <v>60</v>
      </c>
      <c r="V2365" t="s">
        <v>61</v>
      </c>
      <c r="W2365" s="2">
        <v>13.93</v>
      </c>
      <c r="X2365" s="2">
        <v>13.93</v>
      </c>
      <c r="Y2365" s="2">
        <v>13.93</v>
      </c>
      <c r="Z2365" t="s">
        <v>4224</v>
      </c>
    </row>
    <row r="2366" spans="1:26" x14ac:dyDescent="0.25">
      <c r="A2366">
        <v>2032627701</v>
      </c>
      <c r="B2366" t="s">
        <v>1034</v>
      </c>
      <c r="C2366" t="s">
        <v>790</v>
      </c>
      <c r="D2366" t="str">
        <f t="shared" si="72"/>
        <v>CHRIS SCHMIDT</v>
      </c>
      <c r="E2366" t="s">
        <v>52</v>
      </c>
      <c r="F2366" t="s">
        <v>1128</v>
      </c>
      <c r="G2366" t="s">
        <v>1129</v>
      </c>
      <c r="H2366" t="s">
        <v>1129</v>
      </c>
      <c r="I2366" s="8" t="s">
        <v>4117</v>
      </c>
      <c r="J2366" t="s">
        <v>128</v>
      </c>
      <c r="K2366" t="s">
        <v>129</v>
      </c>
      <c r="L2366" t="str">
        <f t="shared" si="73"/>
        <v>ANNE MARIE KOZACHECK</v>
      </c>
      <c r="M2366" t="s">
        <v>57</v>
      </c>
      <c r="N2366" s="1">
        <v>46023</v>
      </c>
      <c r="P2366" s="1">
        <v>46235</v>
      </c>
      <c r="Q2366" s="2">
        <v>87.66</v>
      </c>
      <c r="R2366">
        <v>1</v>
      </c>
      <c r="S2366" t="s">
        <v>58</v>
      </c>
      <c r="T2366" s="3">
        <v>0.38</v>
      </c>
      <c r="U2366" t="s">
        <v>60</v>
      </c>
      <c r="V2366" t="s">
        <v>61</v>
      </c>
      <c r="W2366" s="2">
        <v>33.31</v>
      </c>
      <c r="X2366" s="2">
        <v>33.31</v>
      </c>
      <c r="Y2366" s="2">
        <v>33.31</v>
      </c>
      <c r="Z2366" t="s">
        <v>4224</v>
      </c>
    </row>
    <row r="2367" spans="1:26" x14ac:dyDescent="0.25">
      <c r="A2367">
        <v>2032627882</v>
      </c>
      <c r="B2367" t="s">
        <v>2425</v>
      </c>
      <c r="C2367" t="s">
        <v>304</v>
      </c>
      <c r="D2367" t="str">
        <f t="shared" si="72"/>
        <v>BARBARA WANELIK</v>
      </c>
      <c r="E2367" t="s">
        <v>72</v>
      </c>
      <c r="F2367" t="s">
        <v>1128</v>
      </c>
      <c r="G2367" t="s">
        <v>1129</v>
      </c>
      <c r="H2367" t="s">
        <v>1129</v>
      </c>
      <c r="I2367" s="8" t="s">
        <v>4120</v>
      </c>
      <c r="J2367" t="s">
        <v>556</v>
      </c>
      <c r="K2367" t="s">
        <v>557</v>
      </c>
      <c r="L2367" t="str">
        <f t="shared" si="73"/>
        <v>Dale Walenga</v>
      </c>
      <c r="M2367" t="s">
        <v>57</v>
      </c>
      <c r="N2367" s="1">
        <v>46028</v>
      </c>
      <c r="P2367" s="1">
        <v>46240</v>
      </c>
      <c r="Q2367" s="2">
        <v>12.42</v>
      </c>
      <c r="R2367">
        <v>1</v>
      </c>
      <c r="S2367" t="s">
        <v>58</v>
      </c>
      <c r="T2367" s="3">
        <v>0.38</v>
      </c>
      <c r="U2367" t="s">
        <v>60</v>
      </c>
      <c r="V2367" t="s">
        <v>61</v>
      </c>
      <c r="W2367" s="2">
        <v>4.72</v>
      </c>
      <c r="X2367" s="2">
        <v>4.72</v>
      </c>
      <c r="Y2367" s="2">
        <v>4.72</v>
      </c>
      <c r="Z2367" t="s">
        <v>4223</v>
      </c>
    </row>
    <row r="2368" spans="1:26" x14ac:dyDescent="0.25">
      <c r="A2368">
        <v>2032630779</v>
      </c>
      <c r="B2368" t="s">
        <v>2427</v>
      </c>
      <c r="C2368" t="s">
        <v>2428</v>
      </c>
      <c r="D2368" t="str">
        <f t="shared" si="72"/>
        <v>HANS KROMANAKER</v>
      </c>
      <c r="E2368" t="s">
        <v>363</v>
      </c>
      <c r="F2368" t="s">
        <v>1128</v>
      </c>
      <c r="G2368" t="s">
        <v>1129</v>
      </c>
      <c r="H2368" t="s">
        <v>1129</v>
      </c>
      <c r="I2368" s="8" t="s">
        <v>4147</v>
      </c>
      <c r="J2368" t="s">
        <v>513</v>
      </c>
      <c r="K2368" t="s">
        <v>514</v>
      </c>
      <c r="L2368" t="str">
        <f t="shared" si="73"/>
        <v>Heather Geske</v>
      </c>
      <c r="M2368" t="s">
        <v>57</v>
      </c>
      <c r="N2368" s="1">
        <v>46023</v>
      </c>
      <c r="P2368" s="1">
        <v>46235</v>
      </c>
      <c r="Q2368" s="2">
        <v>13.63</v>
      </c>
      <c r="R2368">
        <v>1</v>
      </c>
      <c r="S2368" t="s">
        <v>58</v>
      </c>
      <c r="T2368" s="3">
        <v>0.38</v>
      </c>
      <c r="U2368" t="s">
        <v>60</v>
      </c>
      <c r="V2368" t="s">
        <v>61</v>
      </c>
      <c r="W2368" s="2">
        <v>5.18</v>
      </c>
      <c r="X2368" s="2">
        <v>5.18</v>
      </c>
      <c r="Y2368" s="2">
        <v>5.18</v>
      </c>
      <c r="Z2368" t="s">
        <v>4223</v>
      </c>
    </row>
    <row r="2369" spans="1:26" x14ac:dyDescent="0.25">
      <c r="A2369">
        <v>2032632392</v>
      </c>
      <c r="B2369" t="s">
        <v>4097</v>
      </c>
      <c r="C2369" t="s">
        <v>186</v>
      </c>
      <c r="D2369" t="str">
        <f t="shared" si="72"/>
        <v>DEBORAH POTTS</v>
      </c>
      <c r="E2369" t="s">
        <v>52</v>
      </c>
      <c r="F2369" t="s">
        <v>1128</v>
      </c>
      <c r="G2369" t="s">
        <v>1129</v>
      </c>
      <c r="H2369" t="s">
        <v>1129</v>
      </c>
      <c r="I2369" s="8">
        <v>21758900</v>
      </c>
      <c r="J2369" t="s">
        <v>68</v>
      </c>
      <c r="K2369" t="s">
        <v>69</v>
      </c>
      <c r="L2369" t="str">
        <f t="shared" si="73"/>
        <v>John Rader</v>
      </c>
      <c r="M2369" t="s">
        <v>57</v>
      </c>
      <c r="N2369" s="1">
        <v>46023</v>
      </c>
      <c r="P2369" s="1">
        <v>46235</v>
      </c>
      <c r="Q2369" s="2">
        <v>53.16</v>
      </c>
      <c r="R2369">
        <v>1</v>
      </c>
      <c r="S2369" t="s">
        <v>58</v>
      </c>
      <c r="T2369" s="3">
        <v>0.38</v>
      </c>
      <c r="U2369" t="s">
        <v>60</v>
      </c>
      <c r="V2369" t="s">
        <v>61</v>
      </c>
      <c r="W2369" s="2">
        <v>20.2</v>
      </c>
      <c r="X2369" s="2">
        <v>20.2</v>
      </c>
      <c r="Y2369" s="2">
        <v>20.2</v>
      </c>
      <c r="Z2369" t="s">
        <v>4224</v>
      </c>
    </row>
    <row r="2370" spans="1:26" x14ac:dyDescent="0.25">
      <c r="A2370">
        <v>2032633591</v>
      </c>
      <c r="B2370" t="s">
        <v>2244</v>
      </c>
      <c r="C2370" t="s">
        <v>2036</v>
      </c>
      <c r="D2370" t="str">
        <f t="shared" si="72"/>
        <v>MAX LAMASTRA</v>
      </c>
      <c r="E2370" t="s">
        <v>52</v>
      </c>
      <c r="F2370" t="s">
        <v>1128</v>
      </c>
      <c r="G2370" t="s">
        <v>1129</v>
      </c>
      <c r="H2370" t="s">
        <v>1129</v>
      </c>
      <c r="I2370" s="8">
        <v>15950276</v>
      </c>
      <c r="J2370" t="s">
        <v>96</v>
      </c>
      <c r="K2370" t="s">
        <v>97</v>
      </c>
      <c r="L2370" t="str">
        <f t="shared" si="73"/>
        <v>Ryan Stocker</v>
      </c>
      <c r="M2370" t="s">
        <v>57</v>
      </c>
      <c r="N2370" s="1">
        <v>46023</v>
      </c>
      <c r="P2370" s="1">
        <v>46235</v>
      </c>
      <c r="Q2370" s="2">
        <v>19.309999999999999</v>
      </c>
      <c r="R2370">
        <v>1</v>
      </c>
      <c r="S2370" t="s">
        <v>58</v>
      </c>
      <c r="T2370" s="3">
        <v>0.38</v>
      </c>
      <c r="U2370" t="s">
        <v>60</v>
      </c>
      <c r="V2370" t="s">
        <v>61</v>
      </c>
      <c r="W2370" s="2">
        <v>7.34</v>
      </c>
      <c r="X2370" s="2">
        <v>7.34</v>
      </c>
      <c r="Y2370" s="2">
        <v>7.34</v>
      </c>
      <c r="Z2370" t="s">
        <v>4224</v>
      </c>
    </row>
    <row r="2371" spans="1:26" x14ac:dyDescent="0.25">
      <c r="A2371">
        <v>2032634299</v>
      </c>
      <c r="B2371" t="s">
        <v>4098</v>
      </c>
      <c r="C2371" t="s">
        <v>282</v>
      </c>
      <c r="D2371" t="str">
        <f t="shared" ref="D2371:D2434" si="74">CONCATENATE(C2371," ",B2371)</f>
        <v>THOMAS ROWLANDS</v>
      </c>
      <c r="E2371" t="s">
        <v>52</v>
      </c>
      <c r="F2371" t="s">
        <v>1128</v>
      </c>
      <c r="G2371" t="s">
        <v>1129</v>
      </c>
      <c r="H2371" t="s">
        <v>1129</v>
      </c>
      <c r="I2371" s="8">
        <v>21758900</v>
      </c>
      <c r="J2371" t="s">
        <v>68</v>
      </c>
      <c r="K2371" t="s">
        <v>69</v>
      </c>
      <c r="L2371" t="str">
        <f t="shared" ref="L2371:L2434" si="75">CONCATENATE(K2371," ",J2371)</f>
        <v>John Rader</v>
      </c>
      <c r="M2371" t="s">
        <v>57</v>
      </c>
      <c r="N2371" s="1">
        <v>46023</v>
      </c>
      <c r="P2371" s="1">
        <v>46235</v>
      </c>
      <c r="Q2371" s="2">
        <v>30.27</v>
      </c>
      <c r="R2371">
        <v>1</v>
      </c>
      <c r="S2371" t="s">
        <v>58</v>
      </c>
      <c r="T2371" s="3">
        <v>0.38</v>
      </c>
      <c r="U2371" t="s">
        <v>60</v>
      </c>
      <c r="V2371" t="s">
        <v>61</v>
      </c>
      <c r="W2371" s="2">
        <v>11.5</v>
      </c>
      <c r="X2371" s="2">
        <v>11.5</v>
      </c>
      <c r="Y2371" s="2">
        <v>11.5</v>
      </c>
      <c r="Z2371" t="s">
        <v>4224</v>
      </c>
    </row>
    <row r="2372" spans="1:26" x14ac:dyDescent="0.25">
      <c r="A2372">
        <v>2032636688</v>
      </c>
      <c r="B2372" t="s">
        <v>2431</v>
      </c>
      <c r="C2372" t="s">
        <v>379</v>
      </c>
      <c r="D2372" t="str">
        <f t="shared" si="74"/>
        <v>COLE PUDWILL</v>
      </c>
      <c r="E2372" t="s">
        <v>311</v>
      </c>
      <c r="F2372" t="s">
        <v>1128</v>
      </c>
      <c r="G2372" t="s">
        <v>1129</v>
      </c>
      <c r="H2372" t="s">
        <v>1129</v>
      </c>
      <c r="I2372" s="8">
        <v>8307933</v>
      </c>
      <c r="J2372" t="s">
        <v>214</v>
      </c>
      <c r="K2372" t="s">
        <v>215</v>
      </c>
      <c r="L2372" t="str">
        <f t="shared" si="75"/>
        <v>GREGORY TEIPEL</v>
      </c>
      <c r="M2372" t="s">
        <v>57</v>
      </c>
      <c r="N2372" s="1">
        <v>46028</v>
      </c>
      <c r="P2372" s="1">
        <v>46240</v>
      </c>
      <c r="Q2372" s="2">
        <v>10.93</v>
      </c>
      <c r="R2372">
        <v>1</v>
      </c>
      <c r="S2372" t="s">
        <v>58</v>
      </c>
      <c r="T2372" s="3">
        <v>0.38</v>
      </c>
      <c r="U2372" t="s">
        <v>60</v>
      </c>
      <c r="V2372" t="s">
        <v>61</v>
      </c>
      <c r="W2372" s="2">
        <v>4.1500000000000004</v>
      </c>
      <c r="X2372" s="2">
        <v>4.1500000000000004</v>
      </c>
      <c r="Y2372" s="2">
        <v>4.1500000000000004</v>
      </c>
      <c r="Z2372" t="s">
        <v>4224</v>
      </c>
    </row>
    <row r="2373" spans="1:26" x14ac:dyDescent="0.25">
      <c r="A2373">
        <v>2032646033</v>
      </c>
      <c r="B2373" t="s">
        <v>4003</v>
      </c>
      <c r="C2373" t="s">
        <v>152</v>
      </c>
      <c r="D2373" t="str">
        <f t="shared" si="74"/>
        <v>HEATHER BROGAN</v>
      </c>
      <c r="E2373" t="s">
        <v>52</v>
      </c>
      <c r="F2373" t="s">
        <v>1128</v>
      </c>
      <c r="G2373" t="s">
        <v>1129</v>
      </c>
      <c r="H2373" t="s">
        <v>1129</v>
      </c>
      <c r="I2373" s="8">
        <v>21758900</v>
      </c>
      <c r="J2373" t="s">
        <v>68</v>
      </c>
      <c r="K2373" t="s">
        <v>69</v>
      </c>
      <c r="L2373" t="str">
        <f t="shared" si="75"/>
        <v>John Rader</v>
      </c>
      <c r="M2373" t="s">
        <v>57</v>
      </c>
      <c r="N2373" s="1">
        <v>46023</v>
      </c>
      <c r="P2373" s="1">
        <v>46235</v>
      </c>
      <c r="Q2373" s="2">
        <v>64.540000000000006</v>
      </c>
      <c r="R2373">
        <v>1</v>
      </c>
      <c r="S2373" t="s">
        <v>58</v>
      </c>
      <c r="T2373" s="3">
        <v>0.38</v>
      </c>
      <c r="U2373" t="s">
        <v>60</v>
      </c>
      <c r="V2373" t="s">
        <v>61</v>
      </c>
      <c r="W2373" s="2">
        <v>24.53</v>
      </c>
      <c r="X2373" s="2">
        <v>24.53</v>
      </c>
      <c r="Y2373" s="2">
        <v>24.53</v>
      </c>
      <c r="Z2373" t="s">
        <v>4224</v>
      </c>
    </row>
    <row r="2374" spans="1:26" x14ac:dyDescent="0.25">
      <c r="A2374">
        <v>2032648273</v>
      </c>
      <c r="B2374" t="s">
        <v>2438</v>
      </c>
      <c r="C2374" t="s">
        <v>658</v>
      </c>
      <c r="D2374" t="str">
        <f t="shared" si="74"/>
        <v>CYNTHIA RINDA</v>
      </c>
      <c r="E2374" t="s">
        <v>72</v>
      </c>
      <c r="F2374" t="s">
        <v>1128</v>
      </c>
      <c r="G2374" t="s">
        <v>1129</v>
      </c>
      <c r="H2374" t="s">
        <v>1129</v>
      </c>
      <c r="I2374" s="8" t="s">
        <v>4120</v>
      </c>
      <c r="J2374" t="s">
        <v>556</v>
      </c>
      <c r="K2374" t="s">
        <v>557</v>
      </c>
      <c r="L2374" t="str">
        <f t="shared" si="75"/>
        <v>Dale Walenga</v>
      </c>
      <c r="M2374" t="s">
        <v>57</v>
      </c>
      <c r="N2374" s="1">
        <v>46027</v>
      </c>
      <c r="P2374" s="1">
        <v>46239</v>
      </c>
      <c r="Q2374" s="2">
        <v>42.1</v>
      </c>
      <c r="R2374">
        <v>1</v>
      </c>
      <c r="S2374" t="s">
        <v>58</v>
      </c>
      <c r="T2374" s="3">
        <v>0.38</v>
      </c>
      <c r="U2374" t="s">
        <v>60</v>
      </c>
      <c r="V2374" t="s">
        <v>61</v>
      </c>
      <c r="W2374" s="2">
        <v>16</v>
      </c>
      <c r="X2374" s="2">
        <v>16</v>
      </c>
      <c r="Y2374" s="2">
        <v>16</v>
      </c>
      <c r="Z2374" t="s">
        <v>4223</v>
      </c>
    </row>
    <row r="2375" spans="1:26" x14ac:dyDescent="0.25">
      <c r="A2375">
        <v>2032658116</v>
      </c>
      <c r="B2375" t="s">
        <v>1334</v>
      </c>
      <c r="C2375" t="s">
        <v>496</v>
      </c>
      <c r="D2375" t="str">
        <f t="shared" si="74"/>
        <v>ANDREW SUNU</v>
      </c>
      <c r="E2375" t="s">
        <v>191</v>
      </c>
      <c r="F2375" t="s">
        <v>1128</v>
      </c>
      <c r="G2375" t="s">
        <v>1129</v>
      </c>
      <c r="H2375" t="s">
        <v>1129</v>
      </c>
      <c r="I2375" s="8">
        <v>8977234</v>
      </c>
      <c r="J2375" t="s">
        <v>78</v>
      </c>
      <c r="K2375" t="s">
        <v>79</v>
      </c>
      <c r="L2375" t="str">
        <f t="shared" si="75"/>
        <v>RYAN CALTAGIRONE</v>
      </c>
      <c r="M2375" t="s">
        <v>57</v>
      </c>
      <c r="N2375" s="1">
        <v>46023</v>
      </c>
      <c r="P2375" s="1">
        <v>46235</v>
      </c>
      <c r="Q2375" s="2">
        <v>49.28</v>
      </c>
      <c r="R2375">
        <v>1</v>
      </c>
      <c r="S2375" t="s">
        <v>58</v>
      </c>
      <c r="T2375" s="3">
        <v>0.38</v>
      </c>
      <c r="U2375" t="s">
        <v>60</v>
      </c>
      <c r="V2375" t="s">
        <v>61</v>
      </c>
      <c r="W2375" s="2">
        <v>18.73</v>
      </c>
      <c r="X2375" s="2">
        <v>18.73</v>
      </c>
      <c r="Y2375" s="2">
        <v>18.73</v>
      </c>
      <c r="Z2375" t="s">
        <v>4224</v>
      </c>
    </row>
    <row r="2376" spans="1:26" x14ac:dyDescent="0.25">
      <c r="A2376">
        <v>2032661556</v>
      </c>
      <c r="B2376" t="s">
        <v>3869</v>
      </c>
      <c r="C2376" t="s">
        <v>692</v>
      </c>
      <c r="D2376" t="str">
        <f t="shared" si="74"/>
        <v>ROGER HENDRICKS</v>
      </c>
      <c r="E2376" t="s">
        <v>52</v>
      </c>
      <c r="F2376" t="s">
        <v>1128</v>
      </c>
      <c r="G2376" t="s">
        <v>1129</v>
      </c>
      <c r="H2376" t="s">
        <v>1129</v>
      </c>
      <c r="I2376" s="8" t="s">
        <v>4117</v>
      </c>
      <c r="J2376" t="s">
        <v>128</v>
      </c>
      <c r="K2376" t="s">
        <v>129</v>
      </c>
      <c r="L2376" t="str">
        <f t="shared" si="75"/>
        <v>ANNE MARIE KOZACHECK</v>
      </c>
      <c r="M2376" t="s">
        <v>57</v>
      </c>
      <c r="N2376" s="1">
        <v>46023</v>
      </c>
      <c r="P2376" s="1">
        <v>46235</v>
      </c>
      <c r="Q2376" s="2">
        <v>101.27</v>
      </c>
      <c r="R2376">
        <v>1</v>
      </c>
      <c r="S2376" t="s">
        <v>58</v>
      </c>
      <c r="T2376" s="3">
        <v>0.38</v>
      </c>
      <c r="U2376" t="s">
        <v>60</v>
      </c>
      <c r="V2376" t="s">
        <v>61</v>
      </c>
      <c r="W2376" s="2">
        <v>38.479999999999997</v>
      </c>
      <c r="X2376" s="2">
        <v>38.479999999999997</v>
      </c>
      <c r="Y2376" s="2">
        <v>38.479999999999997</v>
      </c>
      <c r="Z2376" t="s">
        <v>4224</v>
      </c>
    </row>
    <row r="2377" spans="1:26" x14ac:dyDescent="0.25">
      <c r="A2377">
        <v>2032670765</v>
      </c>
      <c r="B2377" t="s">
        <v>248</v>
      </c>
      <c r="C2377" t="s">
        <v>417</v>
      </c>
      <c r="D2377" t="str">
        <f t="shared" si="74"/>
        <v>GINA CURRY</v>
      </c>
      <c r="E2377" t="s">
        <v>52</v>
      </c>
      <c r="F2377" t="s">
        <v>1128</v>
      </c>
      <c r="G2377" t="s">
        <v>1129</v>
      </c>
      <c r="H2377" t="s">
        <v>1129</v>
      </c>
      <c r="I2377" s="8">
        <v>15950276</v>
      </c>
      <c r="J2377" t="s">
        <v>96</v>
      </c>
      <c r="K2377" t="s">
        <v>97</v>
      </c>
      <c r="L2377" t="str">
        <f t="shared" si="75"/>
        <v>Ryan Stocker</v>
      </c>
      <c r="M2377" t="s">
        <v>57</v>
      </c>
      <c r="N2377" s="1">
        <v>46023</v>
      </c>
      <c r="P2377" s="1">
        <v>46235</v>
      </c>
      <c r="Q2377" s="2">
        <v>55.16</v>
      </c>
      <c r="R2377">
        <v>1</v>
      </c>
      <c r="S2377" t="s">
        <v>58</v>
      </c>
      <c r="T2377" s="3">
        <v>0.38</v>
      </c>
      <c r="U2377" t="s">
        <v>60</v>
      </c>
      <c r="V2377" t="s">
        <v>61</v>
      </c>
      <c r="W2377" s="2">
        <v>20.96</v>
      </c>
      <c r="X2377" s="2">
        <v>20.96</v>
      </c>
      <c r="Y2377" s="2">
        <v>20.96</v>
      </c>
      <c r="Z2377" t="s">
        <v>4224</v>
      </c>
    </row>
    <row r="2378" spans="1:26" x14ac:dyDescent="0.25">
      <c r="A2378">
        <v>2032671766</v>
      </c>
      <c r="B2378" t="s">
        <v>2448</v>
      </c>
      <c r="C2378" t="s">
        <v>2449</v>
      </c>
      <c r="D2378" t="str">
        <f t="shared" si="74"/>
        <v>HANNAH MINTON</v>
      </c>
      <c r="E2378" t="s">
        <v>72</v>
      </c>
      <c r="F2378" t="s">
        <v>1128</v>
      </c>
      <c r="G2378" t="s">
        <v>1129</v>
      </c>
      <c r="H2378" t="s">
        <v>1129</v>
      </c>
      <c r="I2378" s="8" t="s">
        <v>4144</v>
      </c>
      <c r="J2378" t="s">
        <v>73</v>
      </c>
      <c r="K2378" t="s">
        <v>74</v>
      </c>
      <c r="L2378" t="str">
        <f t="shared" si="75"/>
        <v>Matthew Sherman</v>
      </c>
      <c r="M2378" t="s">
        <v>57</v>
      </c>
      <c r="N2378" s="1">
        <v>46023</v>
      </c>
      <c r="P2378" s="1">
        <v>46235</v>
      </c>
      <c r="Q2378" s="2">
        <v>15.06</v>
      </c>
      <c r="R2378">
        <v>1</v>
      </c>
      <c r="S2378" t="s">
        <v>58</v>
      </c>
      <c r="T2378" s="3">
        <v>0.38</v>
      </c>
      <c r="U2378" t="s">
        <v>60</v>
      </c>
      <c r="V2378" t="s">
        <v>61</v>
      </c>
      <c r="W2378" s="2">
        <v>5.72</v>
      </c>
      <c r="X2378" s="2">
        <v>5.72</v>
      </c>
      <c r="Y2378" s="2">
        <v>5.72</v>
      </c>
      <c r="Z2378" t="s">
        <v>4223</v>
      </c>
    </row>
    <row r="2379" spans="1:26" x14ac:dyDescent="0.25">
      <c r="A2379">
        <v>2032679064</v>
      </c>
      <c r="B2379" t="s">
        <v>3998</v>
      </c>
      <c r="C2379" t="s">
        <v>210</v>
      </c>
      <c r="D2379" t="str">
        <f t="shared" si="74"/>
        <v>STEVEN FERRY</v>
      </c>
      <c r="E2379" t="s">
        <v>52</v>
      </c>
      <c r="F2379" t="s">
        <v>1128</v>
      </c>
      <c r="G2379" t="s">
        <v>1129</v>
      </c>
      <c r="H2379" t="s">
        <v>1129</v>
      </c>
      <c r="I2379" s="8">
        <v>15950276</v>
      </c>
      <c r="J2379" t="s">
        <v>96</v>
      </c>
      <c r="K2379" t="s">
        <v>97</v>
      </c>
      <c r="L2379" t="str">
        <f t="shared" si="75"/>
        <v>Ryan Stocker</v>
      </c>
      <c r="M2379" t="s">
        <v>57</v>
      </c>
      <c r="N2379" s="1">
        <v>46023</v>
      </c>
      <c r="P2379" s="1">
        <v>46235</v>
      </c>
      <c r="Q2379" s="2">
        <v>104.81</v>
      </c>
      <c r="R2379">
        <v>1</v>
      </c>
      <c r="S2379" t="s">
        <v>58</v>
      </c>
      <c r="T2379" s="3">
        <v>0.38</v>
      </c>
      <c r="U2379" t="s">
        <v>60</v>
      </c>
      <c r="V2379" t="s">
        <v>61</v>
      </c>
      <c r="W2379" s="2">
        <v>39.83</v>
      </c>
      <c r="X2379" s="2">
        <v>39.83</v>
      </c>
      <c r="Y2379" s="2">
        <v>39.83</v>
      </c>
      <c r="Z2379" t="s">
        <v>4224</v>
      </c>
    </row>
    <row r="2380" spans="1:26" x14ac:dyDescent="0.25">
      <c r="A2380">
        <v>2032682106</v>
      </c>
      <c r="B2380" t="s">
        <v>3180</v>
      </c>
      <c r="C2380" t="s">
        <v>4000</v>
      </c>
      <c r="D2380" t="str">
        <f t="shared" si="74"/>
        <v>CLAIRE DRAKE</v>
      </c>
      <c r="E2380" t="s">
        <v>52</v>
      </c>
      <c r="F2380" t="s">
        <v>1128</v>
      </c>
      <c r="G2380" t="s">
        <v>1129</v>
      </c>
      <c r="H2380" t="s">
        <v>1129</v>
      </c>
      <c r="I2380" s="8">
        <v>21758900</v>
      </c>
      <c r="J2380" t="s">
        <v>68</v>
      </c>
      <c r="K2380" t="s">
        <v>69</v>
      </c>
      <c r="L2380" t="str">
        <f t="shared" si="75"/>
        <v>John Rader</v>
      </c>
      <c r="M2380" t="s">
        <v>57</v>
      </c>
      <c r="N2380" s="1">
        <v>46023</v>
      </c>
      <c r="P2380" s="1">
        <v>46235</v>
      </c>
      <c r="Q2380" s="2">
        <v>64.540000000000006</v>
      </c>
      <c r="R2380">
        <v>1</v>
      </c>
      <c r="S2380" t="s">
        <v>58</v>
      </c>
      <c r="T2380" s="3">
        <v>0.38</v>
      </c>
      <c r="U2380" t="s">
        <v>60</v>
      </c>
      <c r="V2380" t="s">
        <v>61</v>
      </c>
      <c r="W2380" s="2">
        <v>24.53</v>
      </c>
      <c r="X2380" s="2">
        <v>24.53</v>
      </c>
      <c r="Y2380" s="2">
        <v>24.53</v>
      </c>
      <c r="Z2380" t="s">
        <v>4224</v>
      </c>
    </row>
    <row r="2381" spans="1:26" x14ac:dyDescent="0.25">
      <c r="A2381">
        <v>2032685254</v>
      </c>
      <c r="B2381" t="s">
        <v>1570</v>
      </c>
      <c r="C2381" t="s">
        <v>124</v>
      </c>
      <c r="D2381" t="str">
        <f t="shared" si="74"/>
        <v>MATTHEW SHAW</v>
      </c>
      <c r="E2381" t="s">
        <v>52</v>
      </c>
      <c r="F2381" t="s">
        <v>1128</v>
      </c>
      <c r="G2381" t="s">
        <v>1129</v>
      </c>
      <c r="H2381" t="s">
        <v>1129</v>
      </c>
      <c r="I2381" s="8">
        <v>21758900</v>
      </c>
      <c r="J2381" t="s">
        <v>68</v>
      </c>
      <c r="K2381" t="s">
        <v>69</v>
      </c>
      <c r="L2381" t="str">
        <f t="shared" si="75"/>
        <v>John Rader</v>
      </c>
      <c r="M2381" t="s">
        <v>57</v>
      </c>
      <c r="N2381" s="1">
        <v>46023</v>
      </c>
      <c r="P2381" s="1">
        <v>46235</v>
      </c>
      <c r="Q2381" s="2">
        <v>38.11</v>
      </c>
      <c r="R2381">
        <v>1</v>
      </c>
      <c r="S2381" t="s">
        <v>58</v>
      </c>
      <c r="T2381" s="3">
        <v>0.38</v>
      </c>
      <c r="U2381" t="s">
        <v>60</v>
      </c>
      <c r="V2381" t="s">
        <v>61</v>
      </c>
      <c r="W2381" s="2">
        <v>14.48</v>
      </c>
      <c r="X2381" s="2">
        <v>14.48</v>
      </c>
      <c r="Y2381" s="2">
        <v>14.48</v>
      </c>
      <c r="Z2381" t="s">
        <v>4224</v>
      </c>
    </row>
    <row r="2382" spans="1:26" x14ac:dyDescent="0.25">
      <c r="A2382">
        <v>2032687232</v>
      </c>
      <c r="B2382" t="s">
        <v>663</v>
      </c>
      <c r="C2382" t="s">
        <v>2456</v>
      </c>
      <c r="D2382" t="str">
        <f t="shared" si="74"/>
        <v>RACI EVANS</v>
      </c>
      <c r="E2382" t="s">
        <v>72</v>
      </c>
      <c r="F2382" t="s">
        <v>1128</v>
      </c>
      <c r="G2382" t="s">
        <v>1129</v>
      </c>
      <c r="H2382" t="s">
        <v>1129</v>
      </c>
      <c r="I2382" s="8" t="s">
        <v>4144</v>
      </c>
      <c r="J2382" t="s">
        <v>73</v>
      </c>
      <c r="K2382" t="s">
        <v>74</v>
      </c>
      <c r="L2382" t="str">
        <f t="shared" si="75"/>
        <v>Matthew Sherman</v>
      </c>
      <c r="M2382" t="s">
        <v>57</v>
      </c>
      <c r="N2382" s="1">
        <v>46023</v>
      </c>
      <c r="P2382" s="1">
        <v>46235</v>
      </c>
      <c r="Q2382" s="2">
        <v>31.42</v>
      </c>
      <c r="R2382">
        <v>1</v>
      </c>
      <c r="S2382" t="s">
        <v>58</v>
      </c>
      <c r="T2382" s="3">
        <v>0.38</v>
      </c>
      <c r="U2382" t="s">
        <v>60</v>
      </c>
      <c r="V2382" t="s">
        <v>61</v>
      </c>
      <c r="W2382" s="2">
        <v>11.94</v>
      </c>
      <c r="X2382" s="2">
        <v>11.94</v>
      </c>
      <c r="Y2382" s="2">
        <v>11.94</v>
      </c>
      <c r="Z2382" t="s">
        <v>4223</v>
      </c>
    </row>
    <row r="2383" spans="1:26" x14ac:dyDescent="0.25">
      <c r="A2383">
        <v>2032688790</v>
      </c>
      <c r="B2383" t="s">
        <v>4001</v>
      </c>
      <c r="C2383" t="s">
        <v>451</v>
      </c>
      <c r="D2383" t="str">
        <f t="shared" si="74"/>
        <v>ERIC HOVEN</v>
      </c>
      <c r="E2383" t="s">
        <v>52</v>
      </c>
      <c r="F2383" t="s">
        <v>1128</v>
      </c>
      <c r="G2383" t="s">
        <v>1129</v>
      </c>
      <c r="H2383" t="s">
        <v>1129</v>
      </c>
      <c r="I2383" s="8">
        <v>15950276</v>
      </c>
      <c r="J2383" t="s">
        <v>96</v>
      </c>
      <c r="K2383" t="s">
        <v>97</v>
      </c>
      <c r="L2383" t="str">
        <f t="shared" si="75"/>
        <v>Ryan Stocker</v>
      </c>
      <c r="M2383" t="s">
        <v>57</v>
      </c>
      <c r="N2383" s="1">
        <v>46023</v>
      </c>
      <c r="P2383" s="1">
        <v>46235</v>
      </c>
      <c r="Q2383" s="2">
        <v>101.27</v>
      </c>
      <c r="R2383">
        <v>1</v>
      </c>
      <c r="S2383" t="s">
        <v>58</v>
      </c>
      <c r="T2383" s="3">
        <v>0.38</v>
      </c>
      <c r="U2383" t="s">
        <v>60</v>
      </c>
      <c r="V2383" t="s">
        <v>61</v>
      </c>
      <c r="W2383" s="2">
        <v>38.479999999999997</v>
      </c>
      <c r="X2383" s="2">
        <v>38.479999999999997</v>
      </c>
      <c r="Y2383" s="2">
        <v>38.479999999999997</v>
      </c>
      <c r="Z2383" t="s">
        <v>4224</v>
      </c>
    </row>
    <row r="2384" spans="1:26" x14ac:dyDescent="0.25">
      <c r="A2384">
        <v>2032697606</v>
      </c>
      <c r="B2384" t="s">
        <v>2264</v>
      </c>
      <c r="C2384" t="s">
        <v>614</v>
      </c>
      <c r="D2384" t="str">
        <f t="shared" si="74"/>
        <v>SUSAN LEVINE</v>
      </c>
      <c r="E2384" t="s">
        <v>363</v>
      </c>
      <c r="F2384" t="s">
        <v>1128</v>
      </c>
      <c r="G2384" t="s">
        <v>1129</v>
      </c>
      <c r="H2384" t="s">
        <v>1129</v>
      </c>
      <c r="I2384" s="8" t="s">
        <v>4147</v>
      </c>
      <c r="J2384" t="s">
        <v>513</v>
      </c>
      <c r="K2384" t="s">
        <v>514</v>
      </c>
      <c r="L2384" t="str">
        <f t="shared" si="75"/>
        <v>Heather Geske</v>
      </c>
      <c r="M2384" t="s">
        <v>57</v>
      </c>
      <c r="N2384" s="1">
        <v>46023</v>
      </c>
      <c r="P2384" s="1">
        <v>46235</v>
      </c>
      <c r="Q2384" s="2">
        <v>61.71</v>
      </c>
      <c r="R2384">
        <v>1</v>
      </c>
      <c r="S2384" t="s">
        <v>58</v>
      </c>
      <c r="T2384" s="3">
        <v>0.38</v>
      </c>
      <c r="U2384" t="s">
        <v>60</v>
      </c>
      <c r="V2384" t="s">
        <v>61</v>
      </c>
      <c r="W2384" s="2">
        <v>23.45</v>
      </c>
      <c r="X2384" s="2">
        <v>23.45</v>
      </c>
      <c r="Y2384" s="2">
        <v>23.45</v>
      </c>
      <c r="Z2384" t="s">
        <v>4223</v>
      </c>
    </row>
    <row r="2385" spans="1:26" x14ac:dyDescent="0.25">
      <c r="A2385">
        <v>2032734936</v>
      </c>
      <c r="B2385" t="s">
        <v>2019</v>
      </c>
      <c r="C2385" t="s">
        <v>2020</v>
      </c>
      <c r="D2385" t="str">
        <f t="shared" si="74"/>
        <v>GERALDINE STROUPHAR</v>
      </c>
      <c r="E2385" t="s">
        <v>52</v>
      </c>
      <c r="F2385" t="s">
        <v>1128</v>
      </c>
      <c r="G2385" t="s">
        <v>1129</v>
      </c>
      <c r="H2385" t="s">
        <v>1129</v>
      </c>
      <c r="I2385" s="8">
        <v>21758900</v>
      </c>
      <c r="J2385" t="s">
        <v>68</v>
      </c>
      <c r="K2385" t="s">
        <v>69</v>
      </c>
      <c r="L2385" t="str">
        <f t="shared" si="75"/>
        <v>John Rader</v>
      </c>
      <c r="M2385" t="s">
        <v>57</v>
      </c>
      <c r="N2385" s="1">
        <v>46023</v>
      </c>
      <c r="P2385" s="1">
        <v>46235</v>
      </c>
      <c r="Q2385" s="2">
        <v>38.11</v>
      </c>
      <c r="R2385">
        <v>1</v>
      </c>
      <c r="S2385" t="s">
        <v>58</v>
      </c>
      <c r="T2385" s="3">
        <v>0.38</v>
      </c>
      <c r="U2385" t="s">
        <v>60</v>
      </c>
      <c r="V2385" t="s">
        <v>61</v>
      </c>
      <c r="W2385" s="2">
        <v>14.48</v>
      </c>
      <c r="X2385" s="2">
        <v>14.48</v>
      </c>
      <c r="Y2385" s="2">
        <v>14.48</v>
      </c>
      <c r="Z2385" t="s">
        <v>4224</v>
      </c>
    </row>
    <row r="2386" spans="1:26" x14ac:dyDescent="0.25">
      <c r="A2386">
        <v>2032756164</v>
      </c>
      <c r="B2386" t="s">
        <v>4004</v>
      </c>
      <c r="C2386" t="s">
        <v>4005</v>
      </c>
      <c r="D2386" t="str">
        <f t="shared" si="74"/>
        <v>KYRIAKI MATSOS</v>
      </c>
      <c r="E2386" t="s">
        <v>52</v>
      </c>
      <c r="F2386" t="s">
        <v>1128</v>
      </c>
      <c r="G2386" t="s">
        <v>1129</v>
      </c>
      <c r="H2386" t="s">
        <v>1129</v>
      </c>
      <c r="I2386" s="8">
        <v>21758900</v>
      </c>
      <c r="J2386" t="s">
        <v>68</v>
      </c>
      <c r="K2386" t="s">
        <v>69</v>
      </c>
      <c r="L2386" t="str">
        <f t="shared" si="75"/>
        <v>John Rader</v>
      </c>
      <c r="M2386" t="s">
        <v>57</v>
      </c>
      <c r="N2386" s="1">
        <v>46023</v>
      </c>
      <c r="P2386" s="1">
        <v>46235</v>
      </c>
      <c r="Q2386" s="2">
        <v>94.49</v>
      </c>
      <c r="R2386">
        <v>1</v>
      </c>
      <c r="S2386" t="s">
        <v>58</v>
      </c>
      <c r="T2386" s="3">
        <v>0.38</v>
      </c>
      <c r="U2386" t="s">
        <v>60</v>
      </c>
      <c r="V2386" t="s">
        <v>61</v>
      </c>
      <c r="W2386" s="2">
        <v>35.909999999999997</v>
      </c>
      <c r="X2386" s="2">
        <v>35.909999999999997</v>
      </c>
      <c r="Y2386" s="2">
        <v>35.909999999999997</v>
      </c>
      <c r="Z2386" t="s">
        <v>4224</v>
      </c>
    </row>
    <row r="2387" spans="1:26" x14ac:dyDescent="0.25">
      <c r="A2387">
        <v>2032795211</v>
      </c>
      <c r="B2387" t="s">
        <v>3857</v>
      </c>
      <c r="C2387" t="s">
        <v>204</v>
      </c>
      <c r="D2387" t="str">
        <f t="shared" si="74"/>
        <v>NICOLE TURCIC</v>
      </c>
      <c r="E2387" t="s">
        <v>52</v>
      </c>
      <c r="F2387" t="s">
        <v>1128</v>
      </c>
      <c r="G2387" t="s">
        <v>1129</v>
      </c>
      <c r="H2387" t="s">
        <v>1129</v>
      </c>
      <c r="I2387" s="8">
        <v>15950276</v>
      </c>
      <c r="J2387" t="s">
        <v>96</v>
      </c>
      <c r="K2387" t="s">
        <v>97</v>
      </c>
      <c r="L2387" t="str">
        <f t="shared" si="75"/>
        <v>Ryan Stocker</v>
      </c>
      <c r="M2387" t="s">
        <v>57</v>
      </c>
      <c r="N2387" s="1">
        <v>46016</v>
      </c>
      <c r="P2387" s="1">
        <v>46228</v>
      </c>
      <c r="Q2387" s="2">
        <v>51.58</v>
      </c>
      <c r="R2387">
        <v>1</v>
      </c>
      <c r="S2387" t="s">
        <v>58</v>
      </c>
      <c r="T2387" s="3">
        <v>0.38</v>
      </c>
      <c r="U2387" t="s">
        <v>60</v>
      </c>
      <c r="V2387" t="s">
        <v>61</v>
      </c>
      <c r="W2387" s="2">
        <v>19.600000000000001</v>
      </c>
      <c r="X2387" s="2">
        <v>19.600000000000001</v>
      </c>
      <c r="Y2387" s="2">
        <v>19.600000000000001</v>
      </c>
      <c r="Z2387" t="s">
        <v>4224</v>
      </c>
    </row>
    <row r="2388" spans="1:26" x14ac:dyDescent="0.25">
      <c r="A2388">
        <v>2032804871</v>
      </c>
      <c r="B2388" t="s">
        <v>4053</v>
      </c>
      <c r="C2388" t="s">
        <v>572</v>
      </c>
      <c r="D2388" t="str">
        <f t="shared" si="74"/>
        <v>JENNIFER HELGESON</v>
      </c>
      <c r="E2388" t="s">
        <v>363</v>
      </c>
      <c r="F2388" t="s">
        <v>1128</v>
      </c>
      <c r="G2388" t="s">
        <v>1129</v>
      </c>
      <c r="H2388" t="s">
        <v>1129</v>
      </c>
      <c r="I2388" s="8" t="s">
        <v>4191</v>
      </c>
      <c r="J2388" t="s">
        <v>1540</v>
      </c>
      <c r="K2388" t="s">
        <v>1541</v>
      </c>
      <c r="L2388" t="str">
        <f t="shared" si="75"/>
        <v>Joel Lee</v>
      </c>
      <c r="M2388" t="s">
        <v>57</v>
      </c>
      <c r="N2388" s="1">
        <v>46023</v>
      </c>
      <c r="P2388" s="1">
        <v>46235</v>
      </c>
      <c r="Q2388" s="2">
        <v>41.03</v>
      </c>
      <c r="R2388">
        <v>1</v>
      </c>
      <c r="S2388" t="s">
        <v>58</v>
      </c>
      <c r="T2388" s="3">
        <v>0.38</v>
      </c>
      <c r="U2388" t="s">
        <v>60</v>
      </c>
      <c r="V2388" t="s">
        <v>61</v>
      </c>
      <c r="W2388" s="2">
        <v>15.59</v>
      </c>
      <c r="X2388" s="2">
        <v>15.59</v>
      </c>
      <c r="Y2388" s="2">
        <v>15.59</v>
      </c>
      <c r="Z2388" t="s">
        <v>4223</v>
      </c>
    </row>
    <row r="2389" spans="1:26" x14ac:dyDescent="0.25">
      <c r="A2389">
        <v>2032820036</v>
      </c>
      <c r="B2389" t="s">
        <v>2285</v>
      </c>
      <c r="C2389" t="s">
        <v>946</v>
      </c>
      <c r="D2389" t="str">
        <f t="shared" si="74"/>
        <v>JOSEPH MCILHENNY</v>
      </c>
      <c r="E2389" t="s">
        <v>52</v>
      </c>
      <c r="F2389" t="s">
        <v>1128</v>
      </c>
      <c r="G2389" t="s">
        <v>1129</v>
      </c>
      <c r="H2389" t="s">
        <v>1129</v>
      </c>
      <c r="I2389" s="8">
        <v>17425766</v>
      </c>
      <c r="J2389" t="s">
        <v>165</v>
      </c>
      <c r="K2389" t="s">
        <v>166</v>
      </c>
      <c r="L2389" t="str">
        <f t="shared" si="75"/>
        <v>CAROL FOLEY</v>
      </c>
      <c r="M2389" t="s">
        <v>57</v>
      </c>
      <c r="N2389" s="1">
        <v>46023</v>
      </c>
      <c r="P2389" s="1">
        <v>46235</v>
      </c>
      <c r="Q2389" s="2">
        <v>53.16</v>
      </c>
      <c r="R2389">
        <v>1</v>
      </c>
      <c r="S2389" t="s">
        <v>58</v>
      </c>
      <c r="T2389" s="3">
        <v>0.38</v>
      </c>
      <c r="U2389" t="s">
        <v>60</v>
      </c>
      <c r="V2389" t="s">
        <v>61</v>
      </c>
      <c r="W2389" s="2">
        <v>20.2</v>
      </c>
      <c r="X2389" s="2">
        <v>20.2</v>
      </c>
      <c r="Y2389" s="2">
        <v>20.2</v>
      </c>
      <c r="Z2389" t="s">
        <v>4224</v>
      </c>
    </row>
    <row r="2390" spans="1:26" x14ac:dyDescent="0.25">
      <c r="A2390">
        <v>2032824364</v>
      </c>
      <c r="B2390" t="s">
        <v>1154</v>
      </c>
      <c r="C2390" t="s">
        <v>1116</v>
      </c>
      <c r="D2390" t="str">
        <f t="shared" si="74"/>
        <v>EVAN DAVIS</v>
      </c>
      <c r="E2390" t="s">
        <v>52</v>
      </c>
      <c r="F2390" t="s">
        <v>1128</v>
      </c>
      <c r="G2390" t="s">
        <v>1129</v>
      </c>
      <c r="H2390" t="s">
        <v>1129</v>
      </c>
      <c r="I2390" s="8">
        <v>21758900</v>
      </c>
      <c r="J2390" t="s">
        <v>68</v>
      </c>
      <c r="K2390" t="s">
        <v>69</v>
      </c>
      <c r="L2390" t="str">
        <f t="shared" si="75"/>
        <v>John Rader</v>
      </c>
      <c r="M2390" t="s">
        <v>57</v>
      </c>
      <c r="N2390" s="1">
        <v>46023</v>
      </c>
      <c r="P2390" s="1">
        <v>46235</v>
      </c>
      <c r="Q2390" s="2">
        <v>61.39</v>
      </c>
      <c r="R2390">
        <v>1</v>
      </c>
      <c r="S2390" t="s">
        <v>58</v>
      </c>
      <c r="T2390" s="3">
        <v>0.38</v>
      </c>
      <c r="U2390" t="s">
        <v>60</v>
      </c>
      <c r="V2390" t="s">
        <v>61</v>
      </c>
      <c r="W2390" s="2">
        <v>23.33</v>
      </c>
      <c r="X2390" s="2">
        <v>23.33</v>
      </c>
      <c r="Y2390" s="2">
        <v>23.33</v>
      </c>
      <c r="Z2390" t="s">
        <v>4224</v>
      </c>
    </row>
    <row r="2391" spans="1:26" x14ac:dyDescent="0.25">
      <c r="A2391">
        <v>2032824461</v>
      </c>
      <c r="B2391" t="s">
        <v>1325</v>
      </c>
      <c r="C2391" t="s">
        <v>643</v>
      </c>
      <c r="D2391" t="str">
        <f t="shared" si="74"/>
        <v>ALEXANDRA VALENZUELA</v>
      </c>
      <c r="E2391" t="s">
        <v>52</v>
      </c>
      <c r="F2391" t="s">
        <v>1128</v>
      </c>
      <c r="G2391" t="s">
        <v>1129</v>
      </c>
      <c r="H2391" t="s">
        <v>1129</v>
      </c>
      <c r="I2391" s="8">
        <v>15950276</v>
      </c>
      <c r="J2391" t="s">
        <v>96</v>
      </c>
      <c r="K2391" t="s">
        <v>97</v>
      </c>
      <c r="L2391" t="str">
        <f t="shared" si="75"/>
        <v>Ryan Stocker</v>
      </c>
      <c r="M2391" t="s">
        <v>57</v>
      </c>
      <c r="N2391" s="1">
        <v>46023</v>
      </c>
      <c r="P2391" s="1">
        <v>46235</v>
      </c>
      <c r="Q2391" s="2">
        <v>43.5</v>
      </c>
      <c r="R2391">
        <v>1</v>
      </c>
      <c r="S2391" t="s">
        <v>58</v>
      </c>
      <c r="T2391" s="3">
        <v>0.38</v>
      </c>
      <c r="U2391" t="s">
        <v>60</v>
      </c>
      <c r="V2391" t="s">
        <v>61</v>
      </c>
      <c r="W2391" s="2">
        <v>16.53</v>
      </c>
      <c r="X2391" s="2">
        <v>16.53</v>
      </c>
      <c r="Y2391" s="2">
        <v>16.53</v>
      </c>
      <c r="Z2391" t="s">
        <v>4224</v>
      </c>
    </row>
    <row r="2392" spans="1:26" x14ac:dyDescent="0.25">
      <c r="A2392">
        <v>2032828453</v>
      </c>
      <c r="B2392" t="s">
        <v>3665</v>
      </c>
      <c r="C2392" t="s">
        <v>124</v>
      </c>
      <c r="D2392" t="str">
        <f t="shared" si="74"/>
        <v>MATTHEW FRITZSHALL</v>
      </c>
      <c r="E2392" t="s">
        <v>72</v>
      </c>
      <c r="F2392" t="s">
        <v>1128</v>
      </c>
      <c r="G2392" t="s">
        <v>1129</v>
      </c>
      <c r="H2392" t="s">
        <v>1129</v>
      </c>
      <c r="I2392" s="8" t="s">
        <v>4120</v>
      </c>
      <c r="J2392" t="s">
        <v>556</v>
      </c>
      <c r="K2392" t="s">
        <v>557</v>
      </c>
      <c r="L2392" t="str">
        <f t="shared" si="75"/>
        <v>Dale Walenga</v>
      </c>
      <c r="M2392" t="s">
        <v>57</v>
      </c>
      <c r="N2392" s="1">
        <v>46027</v>
      </c>
      <c r="P2392" s="1">
        <v>46239</v>
      </c>
      <c r="Q2392" s="2">
        <v>48.95</v>
      </c>
      <c r="R2392">
        <v>1</v>
      </c>
      <c r="S2392" t="s">
        <v>58</v>
      </c>
      <c r="T2392" s="3">
        <v>0.38</v>
      </c>
      <c r="U2392" t="s">
        <v>60</v>
      </c>
      <c r="V2392" t="s">
        <v>61</v>
      </c>
      <c r="W2392" s="2">
        <v>18.600000000000001</v>
      </c>
      <c r="X2392" s="2">
        <v>18.600000000000001</v>
      </c>
      <c r="Y2392" s="2">
        <v>18.600000000000001</v>
      </c>
      <c r="Z2392" t="s">
        <v>4223</v>
      </c>
    </row>
    <row r="2393" spans="1:26" x14ac:dyDescent="0.25">
      <c r="A2393">
        <v>2032835058</v>
      </c>
      <c r="B2393" t="s">
        <v>3789</v>
      </c>
      <c r="C2393" t="s">
        <v>83</v>
      </c>
      <c r="D2393" t="str">
        <f t="shared" si="74"/>
        <v>ADAM WILKINS</v>
      </c>
      <c r="E2393" t="s">
        <v>52</v>
      </c>
      <c r="F2393" t="s">
        <v>1128</v>
      </c>
      <c r="G2393" t="s">
        <v>1129</v>
      </c>
      <c r="H2393" t="s">
        <v>1129</v>
      </c>
      <c r="I2393" s="8">
        <v>21758900</v>
      </c>
      <c r="J2393" t="s">
        <v>68</v>
      </c>
      <c r="K2393" t="s">
        <v>69</v>
      </c>
      <c r="L2393" t="str">
        <f t="shared" si="75"/>
        <v>John Rader</v>
      </c>
      <c r="M2393" t="s">
        <v>57</v>
      </c>
      <c r="N2393" s="1">
        <v>46023</v>
      </c>
      <c r="P2393" s="1">
        <v>46235</v>
      </c>
      <c r="Q2393" s="2">
        <v>94.49</v>
      </c>
      <c r="R2393">
        <v>1</v>
      </c>
      <c r="S2393" t="s">
        <v>58</v>
      </c>
      <c r="T2393" s="3">
        <v>0.38</v>
      </c>
      <c r="U2393" t="s">
        <v>60</v>
      </c>
      <c r="V2393" t="s">
        <v>61</v>
      </c>
      <c r="W2393" s="2">
        <v>35.909999999999997</v>
      </c>
      <c r="X2393" s="2">
        <v>35.909999999999997</v>
      </c>
      <c r="Y2393" s="2">
        <v>35.909999999999997</v>
      </c>
      <c r="Z2393" t="s">
        <v>4224</v>
      </c>
    </row>
    <row r="2394" spans="1:26" x14ac:dyDescent="0.25">
      <c r="A2394">
        <v>2032875134</v>
      </c>
      <c r="B2394" t="s">
        <v>2291</v>
      </c>
      <c r="C2394" t="s">
        <v>646</v>
      </c>
      <c r="D2394" t="str">
        <f t="shared" si="74"/>
        <v>MARK TRUSZ</v>
      </c>
      <c r="E2394" t="s">
        <v>52</v>
      </c>
      <c r="F2394" t="s">
        <v>1128</v>
      </c>
      <c r="G2394" t="s">
        <v>1129</v>
      </c>
      <c r="H2394" t="s">
        <v>1129</v>
      </c>
      <c r="I2394" s="8">
        <v>15950276</v>
      </c>
      <c r="J2394" t="s">
        <v>96</v>
      </c>
      <c r="K2394" t="s">
        <v>97</v>
      </c>
      <c r="L2394" t="str">
        <f t="shared" si="75"/>
        <v>Ryan Stocker</v>
      </c>
      <c r="M2394" t="s">
        <v>57</v>
      </c>
      <c r="N2394" s="1">
        <v>46023</v>
      </c>
      <c r="P2394" s="1">
        <v>46235</v>
      </c>
      <c r="Q2394" s="2">
        <v>55.16</v>
      </c>
      <c r="R2394">
        <v>1</v>
      </c>
      <c r="S2394" t="s">
        <v>58</v>
      </c>
      <c r="T2394" s="3">
        <v>0.38</v>
      </c>
      <c r="U2394" t="s">
        <v>60</v>
      </c>
      <c r="V2394" t="s">
        <v>61</v>
      </c>
      <c r="W2394" s="2">
        <v>20.96</v>
      </c>
      <c r="X2394" s="2">
        <v>20.96</v>
      </c>
      <c r="Y2394" s="2">
        <v>20.96</v>
      </c>
      <c r="Z2394" t="s">
        <v>4224</v>
      </c>
    </row>
    <row r="2395" spans="1:26" x14ac:dyDescent="0.25">
      <c r="A2395">
        <v>2032878716</v>
      </c>
      <c r="B2395" t="s">
        <v>3933</v>
      </c>
      <c r="C2395" t="s">
        <v>242</v>
      </c>
      <c r="D2395" t="str">
        <f t="shared" si="74"/>
        <v>CHRISTIAN DITTMAR</v>
      </c>
      <c r="E2395" t="s">
        <v>52</v>
      </c>
      <c r="F2395" t="s">
        <v>1128</v>
      </c>
      <c r="G2395" t="s">
        <v>1129</v>
      </c>
      <c r="H2395" t="s">
        <v>1129</v>
      </c>
      <c r="I2395" s="8">
        <v>21758900</v>
      </c>
      <c r="J2395" t="s">
        <v>68</v>
      </c>
      <c r="K2395" t="s">
        <v>69</v>
      </c>
      <c r="L2395" t="str">
        <f t="shared" si="75"/>
        <v>John Rader</v>
      </c>
      <c r="M2395" t="s">
        <v>57</v>
      </c>
      <c r="N2395" s="1">
        <v>46023</v>
      </c>
      <c r="P2395" s="1">
        <v>46235</v>
      </c>
      <c r="Q2395" s="2">
        <v>47.17</v>
      </c>
      <c r="R2395">
        <v>1</v>
      </c>
      <c r="S2395" t="s">
        <v>58</v>
      </c>
      <c r="T2395" s="3">
        <v>0.38</v>
      </c>
      <c r="U2395" t="s">
        <v>60</v>
      </c>
      <c r="V2395" t="s">
        <v>61</v>
      </c>
      <c r="W2395" s="2">
        <v>17.920000000000002</v>
      </c>
      <c r="X2395" s="2">
        <v>17.920000000000002</v>
      </c>
      <c r="Y2395" s="2">
        <v>17.920000000000002</v>
      </c>
      <c r="Z2395" t="s">
        <v>4224</v>
      </c>
    </row>
    <row r="2396" spans="1:26" x14ac:dyDescent="0.25">
      <c r="A2396">
        <v>2032880267</v>
      </c>
      <c r="B2396" t="s">
        <v>3934</v>
      </c>
      <c r="C2396" t="s">
        <v>56</v>
      </c>
      <c r="D2396" t="str">
        <f t="shared" si="74"/>
        <v>PETER GOULIONE</v>
      </c>
      <c r="E2396" t="s">
        <v>52</v>
      </c>
      <c r="F2396" t="s">
        <v>1128</v>
      </c>
      <c r="G2396" t="s">
        <v>1129</v>
      </c>
      <c r="H2396" t="s">
        <v>1129</v>
      </c>
      <c r="I2396" s="8" t="s">
        <v>4139</v>
      </c>
      <c r="J2396" t="s">
        <v>64</v>
      </c>
      <c r="K2396" t="s">
        <v>65</v>
      </c>
      <c r="L2396" t="str">
        <f t="shared" si="75"/>
        <v>JOHN ROKEN</v>
      </c>
      <c r="M2396" t="s">
        <v>57</v>
      </c>
      <c r="N2396" s="1">
        <v>46023</v>
      </c>
      <c r="P2396" s="1">
        <v>46235</v>
      </c>
      <c r="Q2396" s="2">
        <v>40.35</v>
      </c>
      <c r="R2396">
        <v>1</v>
      </c>
      <c r="S2396" t="s">
        <v>58</v>
      </c>
      <c r="T2396" s="3">
        <v>0.38</v>
      </c>
      <c r="U2396" t="s">
        <v>60</v>
      </c>
      <c r="V2396" t="s">
        <v>61</v>
      </c>
      <c r="W2396" s="2">
        <v>15.33</v>
      </c>
      <c r="X2396" s="2">
        <v>15.33</v>
      </c>
      <c r="Y2396" s="2">
        <v>15.33</v>
      </c>
      <c r="Z2396" t="s">
        <v>4224</v>
      </c>
    </row>
    <row r="2397" spans="1:26" x14ac:dyDescent="0.25">
      <c r="A2397">
        <v>2033308065</v>
      </c>
      <c r="B2397" t="s">
        <v>2528</v>
      </c>
      <c r="C2397" t="s">
        <v>3195</v>
      </c>
      <c r="D2397" t="str">
        <f t="shared" si="74"/>
        <v>JUELLE MAASER</v>
      </c>
      <c r="E2397" t="s">
        <v>112</v>
      </c>
      <c r="F2397" t="s">
        <v>1128</v>
      </c>
      <c r="G2397" t="s">
        <v>1129</v>
      </c>
      <c r="H2397" t="s">
        <v>1129</v>
      </c>
      <c r="I2397" s="8">
        <v>8977234</v>
      </c>
      <c r="J2397" t="s">
        <v>78</v>
      </c>
      <c r="K2397" t="s">
        <v>79</v>
      </c>
      <c r="L2397" t="str">
        <f t="shared" si="75"/>
        <v>RYAN CALTAGIRONE</v>
      </c>
      <c r="M2397" t="s">
        <v>57</v>
      </c>
      <c r="N2397" s="1">
        <v>46046</v>
      </c>
      <c r="P2397" s="1">
        <v>46227</v>
      </c>
      <c r="Q2397" s="2">
        <v>9.52</v>
      </c>
      <c r="R2397">
        <v>1</v>
      </c>
      <c r="S2397" t="s">
        <v>58</v>
      </c>
      <c r="T2397" s="3">
        <v>0.38</v>
      </c>
      <c r="U2397" t="s">
        <v>60</v>
      </c>
      <c r="V2397" t="s">
        <v>61</v>
      </c>
      <c r="W2397" s="2">
        <v>3.62</v>
      </c>
      <c r="X2397" s="2">
        <v>0</v>
      </c>
      <c r="Y2397" s="2">
        <v>0</v>
      </c>
      <c r="Z2397" t="s">
        <v>4224</v>
      </c>
    </row>
    <row r="2398" spans="1:26" x14ac:dyDescent="0.25">
      <c r="A2398">
        <v>2033573690</v>
      </c>
      <c r="B2398" t="s">
        <v>2085</v>
      </c>
      <c r="C2398" t="s">
        <v>658</v>
      </c>
      <c r="D2398" t="str">
        <f t="shared" si="74"/>
        <v>CYNTHIA IBARRA</v>
      </c>
      <c r="E2398" t="s">
        <v>363</v>
      </c>
      <c r="F2398" t="s">
        <v>1128</v>
      </c>
      <c r="G2398" t="s">
        <v>1129</v>
      </c>
      <c r="H2398" t="s">
        <v>1129</v>
      </c>
      <c r="I2398" s="8" t="s">
        <v>4147</v>
      </c>
      <c r="J2398" t="s">
        <v>513</v>
      </c>
      <c r="K2398" t="s">
        <v>514</v>
      </c>
      <c r="L2398" t="str">
        <f t="shared" si="75"/>
        <v>Heather Geske</v>
      </c>
      <c r="M2398" t="s">
        <v>57</v>
      </c>
      <c r="N2398" s="1">
        <v>46063</v>
      </c>
      <c r="P2398" s="1">
        <v>46244</v>
      </c>
      <c r="Q2398" s="2">
        <v>13.63</v>
      </c>
      <c r="R2398">
        <v>1</v>
      </c>
      <c r="S2398" t="s">
        <v>58</v>
      </c>
      <c r="T2398" s="3">
        <v>0.38</v>
      </c>
      <c r="U2398" t="s">
        <v>60</v>
      </c>
      <c r="V2398" t="s">
        <v>61</v>
      </c>
      <c r="W2398" s="2">
        <v>5.18</v>
      </c>
      <c r="X2398" s="2">
        <v>0</v>
      </c>
      <c r="Y2398" s="2">
        <v>0</v>
      </c>
      <c r="Z2398" t="s">
        <v>4225</v>
      </c>
    </row>
    <row r="2399" spans="1:26" x14ac:dyDescent="0.25">
      <c r="A2399">
        <v>2035677289</v>
      </c>
      <c r="B2399" t="s">
        <v>617</v>
      </c>
      <c r="C2399" t="s">
        <v>618</v>
      </c>
      <c r="D2399" t="str">
        <f t="shared" si="74"/>
        <v>ERIK AUFDERHEIDE</v>
      </c>
      <c r="E2399" t="s">
        <v>363</v>
      </c>
      <c r="F2399" t="s">
        <v>1128</v>
      </c>
      <c r="G2399" t="s">
        <v>1129</v>
      </c>
      <c r="H2399" t="s">
        <v>1129</v>
      </c>
      <c r="I2399" s="8" t="s">
        <v>4147</v>
      </c>
      <c r="J2399" t="s">
        <v>513</v>
      </c>
      <c r="K2399" t="s">
        <v>514</v>
      </c>
      <c r="L2399" t="str">
        <f t="shared" si="75"/>
        <v>Heather Geske</v>
      </c>
      <c r="M2399" t="s">
        <v>57</v>
      </c>
      <c r="N2399" s="1">
        <v>46174</v>
      </c>
      <c r="P2399" s="1">
        <v>46235</v>
      </c>
      <c r="Q2399" s="2">
        <v>13.63</v>
      </c>
      <c r="R2399">
        <v>1</v>
      </c>
      <c r="S2399" t="s">
        <v>58</v>
      </c>
      <c r="T2399" s="3">
        <v>0.38</v>
      </c>
      <c r="U2399" t="s">
        <v>60</v>
      </c>
      <c r="V2399" t="s">
        <v>61</v>
      </c>
      <c r="W2399" s="2">
        <v>5.18</v>
      </c>
      <c r="X2399" s="2">
        <v>0</v>
      </c>
      <c r="Y2399" s="2">
        <v>0</v>
      </c>
      <c r="Z2399" t="s">
        <v>4225</v>
      </c>
    </row>
    <row r="2400" spans="1:26" x14ac:dyDescent="0.25">
      <c r="A2400">
        <v>2035454845</v>
      </c>
      <c r="B2400" t="s">
        <v>1534</v>
      </c>
      <c r="C2400" t="s">
        <v>1535</v>
      </c>
      <c r="D2400" t="str">
        <f t="shared" si="74"/>
        <v>QUINCY PUGH</v>
      </c>
      <c r="E2400" t="s">
        <v>363</v>
      </c>
      <c r="F2400" t="s">
        <v>1128</v>
      </c>
      <c r="G2400" t="s">
        <v>1129</v>
      </c>
      <c r="H2400" t="s">
        <v>1129</v>
      </c>
      <c r="I2400" s="8" t="s">
        <v>4147</v>
      </c>
      <c r="J2400" t="s">
        <v>513</v>
      </c>
      <c r="K2400" t="s">
        <v>514</v>
      </c>
      <c r="L2400" t="str">
        <f t="shared" si="75"/>
        <v>Heather Geske</v>
      </c>
      <c r="M2400" t="s">
        <v>57</v>
      </c>
      <c r="N2400" s="1">
        <v>46174</v>
      </c>
      <c r="P2400" s="1">
        <v>46235</v>
      </c>
      <c r="Q2400" s="2">
        <v>13.77</v>
      </c>
      <c r="R2400">
        <v>1</v>
      </c>
      <c r="S2400" t="s">
        <v>58</v>
      </c>
      <c r="T2400" s="3">
        <v>0.38</v>
      </c>
      <c r="U2400" t="s">
        <v>60</v>
      </c>
      <c r="V2400" t="s">
        <v>61</v>
      </c>
      <c r="W2400" s="2">
        <v>5.23</v>
      </c>
      <c r="X2400" s="2">
        <v>0</v>
      </c>
      <c r="Y2400" s="2">
        <v>0</v>
      </c>
      <c r="Z2400" t="s">
        <v>4225</v>
      </c>
    </row>
    <row r="2401" spans="1:26" x14ac:dyDescent="0.25">
      <c r="A2401">
        <v>2034090840</v>
      </c>
      <c r="B2401" t="s">
        <v>1593</v>
      </c>
      <c r="C2401" t="s">
        <v>63</v>
      </c>
      <c r="D2401" t="str">
        <f t="shared" si="74"/>
        <v>JORDAN HOLSENDOLPH</v>
      </c>
      <c r="E2401" t="s">
        <v>112</v>
      </c>
      <c r="F2401" t="s">
        <v>1128</v>
      </c>
      <c r="G2401" t="s">
        <v>1129</v>
      </c>
      <c r="H2401" t="s">
        <v>1129</v>
      </c>
      <c r="I2401" s="8">
        <v>8977234</v>
      </c>
      <c r="J2401" t="s">
        <v>78</v>
      </c>
      <c r="K2401" t="s">
        <v>79</v>
      </c>
      <c r="L2401" t="str">
        <f t="shared" si="75"/>
        <v>RYAN CALTAGIRONE</v>
      </c>
      <c r="M2401" t="s">
        <v>57</v>
      </c>
      <c r="N2401" s="1">
        <v>46113</v>
      </c>
      <c r="P2401" s="1">
        <v>46235</v>
      </c>
      <c r="Q2401" s="2">
        <v>14.48</v>
      </c>
      <c r="R2401">
        <v>1</v>
      </c>
      <c r="S2401" t="s">
        <v>58</v>
      </c>
      <c r="T2401" s="3">
        <v>0.38</v>
      </c>
      <c r="U2401" t="s">
        <v>60</v>
      </c>
      <c r="V2401" t="s">
        <v>61</v>
      </c>
      <c r="W2401" s="2">
        <v>5.5</v>
      </c>
      <c r="X2401" s="2">
        <v>0</v>
      </c>
      <c r="Y2401" s="2">
        <v>0</v>
      </c>
      <c r="Z2401" t="s">
        <v>4224</v>
      </c>
    </row>
    <row r="2402" spans="1:26" x14ac:dyDescent="0.25">
      <c r="A2402">
        <v>2035338140</v>
      </c>
      <c r="B2402" t="s">
        <v>1514</v>
      </c>
      <c r="C2402" t="s">
        <v>1515</v>
      </c>
      <c r="D2402" t="str">
        <f t="shared" si="74"/>
        <v>LEILANI SPURLOCK</v>
      </c>
      <c r="E2402" t="s">
        <v>363</v>
      </c>
      <c r="F2402" t="s">
        <v>1128</v>
      </c>
      <c r="G2402" t="s">
        <v>1129</v>
      </c>
      <c r="H2402" t="s">
        <v>1129</v>
      </c>
      <c r="I2402" s="8" t="s">
        <v>4177</v>
      </c>
      <c r="J2402" t="s">
        <v>364</v>
      </c>
      <c r="K2402" t="s">
        <v>162</v>
      </c>
      <c r="L2402" t="str">
        <f t="shared" si="75"/>
        <v>WILLIAM GESKE</v>
      </c>
      <c r="M2402" t="s">
        <v>57</v>
      </c>
      <c r="N2402" s="1">
        <v>46151</v>
      </c>
      <c r="P2402" s="1">
        <v>46243</v>
      </c>
      <c r="Q2402" s="2">
        <v>15.47</v>
      </c>
      <c r="R2402">
        <v>1</v>
      </c>
      <c r="S2402" t="s">
        <v>58</v>
      </c>
      <c r="T2402" s="3">
        <v>0.38</v>
      </c>
      <c r="U2402" t="s">
        <v>60</v>
      </c>
      <c r="V2402" t="s">
        <v>61</v>
      </c>
      <c r="W2402" s="2">
        <v>5.88</v>
      </c>
      <c r="X2402" s="2">
        <v>0</v>
      </c>
      <c r="Y2402" s="2">
        <v>0</v>
      </c>
      <c r="Z2402" t="s">
        <v>4225</v>
      </c>
    </row>
    <row r="2403" spans="1:26" x14ac:dyDescent="0.25">
      <c r="A2403">
        <v>2034645825</v>
      </c>
      <c r="B2403" t="s">
        <v>2106</v>
      </c>
      <c r="C2403" t="s">
        <v>2107</v>
      </c>
      <c r="D2403" t="str">
        <f t="shared" si="74"/>
        <v>UNIQUE HENDEE</v>
      </c>
      <c r="E2403" t="s">
        <v>112</v>
      </c>
      <c r="F2403" t="s">
        <v>1128</v>
      </c>
      <c r="G2403" t="s">
        <v>1129</v>
      </c>
      <c r="H2403" t="s">
        <v>1129</v>
      </c>
      <c r="I2403" s="8">
        <v>19278370</v>
      </c>
      <c r="J2403" t="s">
        <v>128</v>
      </c>
      <c r="K2403" t="s">
        <v>129</v>
      </c>
      <c r="L2403" t="str">
        <f t="shared" si="75"/>
        <v>ANNE MARIE KOZACHECK</v>
      </c>
      <c r="M2403" t="s">
        <v>57</v>
      </c>
      <c r="N2403" s="1">
        <v>46113</v>
      </c>
      <c r="P2403" s="1">
        <v>46235</v>
      </c>
      <c r="Q2403" s="2">
        <v>16.73</v>
      </c>
      <c r="R2403">
        <v>1</v>
      </c>
      <c r="S2403" t="s">
        <v>58</v>
      </c>
      <c r="T2403" s="3">
        <v>0.38</v>
      </c>
      <c r="U2403" t="s">
        <v>60</v>
      </c>
      <c r="V2403" t="s">
        <v>61</v>
      </c>
      <c r="W2403" s="2">
        <v>6.36</v>
      </c>
      <c r="X2403" s="2">
        <v>0</v>
      </c>
      <c r="Y2403" s="2">
        <v>0</v>
      </c>
      <c r="Z2403" t="s">
        <v>4224</v>
      </c>
    </row>
    <row r="2404" spans="1:26" x14ac:dyDescent="0.25">
      <c r="A2404">
        <v>2034383426</v>
      </c>
      <c r="B2404" t="s">
        <v>1969</v>
      </c>
      <c r="C2404" t="s">
        <v>1970</v>
      </c>
      <c r="D2404" t="str">
        <f t="shared" si="74"/>
        <v>ASHLEE LANOUETTE</v>
      </c>
      <c r="E2404" t="s">
        <v>363</v>
      </c>
      <c r="F2404" t="s">
        <v>1128</v>
      </c>
      <c r="G2404" t="s">
        <v>1129</v>
      </c>
      <c r="H2404" t="s">
        <v>1129</v>
      </c>
      <c r="I2404" s="8" t="s">
        <v>4191</v>
      </c>
      <c r="J2404" t="s">
        <v>1540</v>
      </c>
      <c r="K2404" t="s">
        <v>1541</v>
      </c>
      <c r="L2404" t="str">
        <f t="shared" si="75"/>
        <v>Joel Lee</v>
      </c>
      <c r="M2404" t="s">
        <v>57</v>
      </c>
      <c r="N2404" s="1">
        <v>46113</v>
      </c>
      <c r="P2404" s="1">
        <v>46235</v>
      </c>
      <c r="Q2404" s="2">
        <v>18.079999999999998</v>
      </c>
      <c r="R2404">
        <v>1</v>
      </c>
      <c r="S2404" t="s">
        <v>58</v>
      </c>
      <c r="T2404" s="3">
        <v>0.38</v>
      </c>
      <c r="U2404" t="s">
        <v>60</v>
      </c>
      <c r="V2404" t="s">
        <v>61</v>
      </c>
      <c r="W2404" s="2">
        <v>6.87</v>
      </c>
      <c r="X2404" s="2">
        <v>0</v>
      </c>
      <c r="Y2404" s="2">
        <v>0</v>
      </c>
      <c r="Z2404" t="s">
        <v>4225</v>
      </c>
    </row>
    <row r="2405" spans="1:26" x14ac:dyDescent="0.25">
      <c r="A2405">
        <v>2035639598</v>
      </c>
      <c r="B2405" t="s">
        <v>197</v>
      </c>
      <c r="C2405" t="s">
        <v>198</v>
      </c>
      <c r="D2405" t="str">
        <f t="shared" si="74"/>
        <v>BLAZE KOPLIN</v>
      </c>
      <c r="E2405" t="s">
        <v>52</v>
      </c>
      <c r="F2405" t="s">
        <v>1128</v>
      </c>
      <c r="G2405" t="s">
        <v>1129</v>
      </c>
      <c r="H2405" t="s">
        <v>1129</v>
      </c>
      <c r="I2405" s="8">
        <v>15950276</v>
      </c>
      <c r="J2405" t="s">
        <v>96</v>
      </c>
      <c r="K2405" t="s">
        <v>97</v>
      </c>
      <c r="L2405" t="str">
        <f t="shared" si="75"/>
        <v>Ryan Stocker</v>
      </c>
      <c r="M2405" t="s">
        <v>57</v>
      </c>
      <c r="N2405" s="1">
        <v>46174</v>
      </c>
      <c r="P2405" s="1">
        <v>46235</v>
      </c>
      <c r="Q2405" s="2">
        <v>19.309999999999999</v>
      </c>
      <c r="R2405">
        <v>1</v>
      </c>
      <c r="S2405" t="s">
        <v>58</v>
      </c>
      <c r="T2405" s="3">
        <v>0.38</v>
      </c>
      <c r="U2405" t="s">
        <v>60</v>
      </c>
      <c r="V2405" t="s">
        <v>61</v>
      </c>
      <c r="W2405" s="2">
        <v>7.34</v>
      </c>
      <c r="X2405" s="2">
        <v>0</v>
      </c>
      <c r="Y2405" s="2">
        <v>0</v>
      </c>
      <c r="Z2405" t="s">
        <v>4224</v>
      </c>
    </row>
    <row r="2406" spans="1:26" x14ac:dyDescent="0.25">
      <c r="A2406">
        <v>2033835425</v>
      </c>
      <c r="B2406" t="s">
        <v>71</v>
      </c>
      <c r="C2406" t="s">
        <v>92</v>
      </c>
      <c r="D2406" t="str">
        <f t="shared" si="74"/>
        <v>JAMAL SCOTT</v>
      </c>
      <c r="E2406" t="s">
        <v>93</v>
      </c>
      <c r="F2406" t="s">
        <v>1128</v>
      </c>
      <c r="G2406" t="s">
        <v>1129</v>
      </c>
      <c r="H2406" t="s">
        <v>1129</v>
      </c>
      <c r="I2406" s="8" t="s">
        <v>4139</v>
      </c>
      <c r="J2406" t="s">
        <v>64</v>
      </c>
      <c r="K2406" t="s">
        <v>65</v>
      </c>
      <c r="L2406" t="str">
        <f t="shared" si="75"/>
        <v>JOHN ROKEN</v>
      </c>
      <c r="M2406" t="s">
        <v>57</v>
      </c>
      <c r="N2406" s="1">
        <v>46077</v>
      </c>
      <c r="P2406" s="1">
        <v>46227</v>
      </c>
      <c r="Q2406" s="2">
        <v>20.76</v>
      </c>
      <c r="R2406">
        <v>1</v>
      </c>
      <c r="S2406" t="s">
        <v>58</v>
      </c>
      <c r="T2406" s="3">
        <v>0.38</v>
      </c>
      <c r="U2406" t="s">
        <v>60</v>
      </c>
      <c r="V2406" t="s">
        <v>61</v>
      </c>
      <c r="W2406" s="2">
        <v>7.89</v>
      </c>
      <c r="X2406" s="2">
        <v>0</v>
      </c>
      <c r="Y2406" s="2">
        <v>0</v>
      </c>
      <c r="Z2406" t="s">
        <v>4224</v>
      </c>
    </row>
    <row r="2407" spans="1:26" x14ac:dyDescent="0.25">
      <c r="A2407">
        <v>2033478103</v>
      </c>
      <c r="B2407" t="s">
        <v>195</v>
      </c>
      <c r="C2407" t="s">
        <v>2081</v>
      </c>
      <c r="D2407" t="str">
        <f t="shared" si="74"/>
        <v>JAKE QUINN</v>
      </c>
      <c r="E2407" t="s">
        <v>52</v>
      </c>
      <c r="F2407" t="s">
        <v>1128</v>
      </c>
      <c r="G2407" t="s">
        <v>1129</v>
      </c>
      <c r="H2407" t="s">
        <v>1129</v>
      </c>
      <c r="I2407" s="8">
        <v>21758900</v>
      </c>
      <c r="J2407" t="s">
        <v>68</v>
      </c>
      <c r="K2407" t="s">
        <v>69</v>
      </c>
      <c r="L2407" t="str">
        <f t="shared" si="75"/>
        <v>John Rader</v>
      </c>
      <c r="M2407" t="s">
        <v>57</v>
      </c>
      <c r="N2407" s="1">
        <v>46063</v>
      </c>
      <c r="P2407" s="1">
        <v>46244</v>
      </c>
      <c r="Q2407" s="2">
        <v>21.97</v>
      </c>
      <c r="R2407">
        <v>1</v>
      </c>
      <c r="S2407" t="s">
        <v>58</v>
      </c>
      <c r="T2407" s="3">
        <v>0.38</v>
      </c>
      <c r="U2407" t="s">
        <v>60</v>
      </c>
      <c r="V2407" t="s">
        <v>61</v>
      </c>
      <c r="W2407" s="2">
        <v>8.35</v>
      </c>
      <c r="X2407" s="2">
        <v>0</v>
      </c>
      <c r="Y2407" s="2">
        <v>0</v>
      </c>
      <c r="Z2407" t="s">
        <v>4224</v>
      </c>
    </row>
    <row r="2408" spans="1:26" x14ac:dyDescent="0.25">
      <c r="A2408">
        <v>2033940583</v>
      </c>
      <c r="B2408" t="s">
        <v>100</v>
      </c>
      <c r="C2408" t="s">
        <v>101</v>
      </c>
      <c r="D2408" t="str">
        <f t="shared" si="74"/>
        <v>CASSANDRA HEENAN</v>
      </c>
      <c r="E2408" t="s">
        <v>52</v>
      </c>
      <c r="F2408" t="s">
        <v>1128</v>
      </c>
      <c r="G2408" t="s">
        <v>1129</v>
      </c>
      <c r="H2408" t="s">
        <v>1129</v>
      </c>
      <c r="I2408" s="8">
        <v>21758900</v>
      </c>
      <c r="J2408" t="s">
        <v>68</v>
      </c>
      <c r="K2408" t="s">
        <v>69</v>
      </c>
      <c r="L2408" t="str">
        <f t="shared" si="75"/>
        <v>John Rader</v>
      </c>
      <c r="M2408" t="s">
        <v>57</v>
      </c>
      <c r="N2408" s="1">
        <v>46082</v>
      </c>
      <c r="P2408" s="1">
        <v>46235</v>
      </c>
      <c r="Q2408" s="2">
        <v>21.97</v>
      </c>
      <c r="R2408">
        <v>1</v>
      </c>
      <c r="S2408" t="s">
        <v>58</v>
      </c>
      <c r="T2408" s="3">
        <v>0.38</v>
      </c>
      <c r="U2408" t="s">
        <v>60</v>
      </c>
      <c r="V2408" t="s">
        <v>61</v>
      </c>
      <c r="W2408" s="2">
        <v>8.35</v>
      </c>
      <c r="X2408" s="2">
        <v>0</v>
      </c>
      <c r="Y2408" s="2">
        <v>0</v>
      </c>
      <c r="Z2408" t="s">
        <v>4224</v>
      </c>
    </row>
    <row r="2409" spans="1:26" x14ac:dyDescent="0.25">
      <c r="A2409">
        <v>2034280506</v>
      </c>
      <c r="B2409" t="s">
        <v>2098</v>
      </c>
      <c r="C2409" t="s">
        <v>2099</v>
      </c>
      <c r="D2409" t="str">
        <f t="shared" si="74"/>
        <v>JETT DUGAN</v>
      </c>
      <c r="E2409" t="s">
        <v>52</v>
      </c>
      <c r="F2409" t="s">
        <v>1128</v>
      </c>
      <c r="G2409" t="s">
        <v>1129</v>
      </c>
      <c r="H2409" t="s">
        <v>1129</v>
      </c>
      <c r="I2409" s="8">
        <v>21758900</v>
      </c>
      <c r="J2409" t="s">
        <v>68</v>
      </c>
      <c r="K2409" t="s">
        <v>69</v>
      </c>
      <c r="L2409" t="str">
        <f t="shared" si="75"/>
        <v>John Rader</v>
      </c>
      <c r="M2409" t="s">
        <v>57</v>
      </c>
      <c r="N2409" s="1">
        <v>46113</v>
      </c>
      <c r="P2409" s="1">
        <v>46235</v>
      </c>
      <c r="Q2409" s="2">
        <v>21.97</v>
      </c>
      <c r="R2409">
        <v>1</v>
      </c>
      <c r="S2409" t="s">
        <v>58</v>
      </c>
      <c r="T2409" s="3">
        <v>0.38</v>
      </c>
      <c r="U2409" t="s">
        <v>60</v>
      </c>
      <c r="V2409" t="s">
        <v>61</v>
      </c>
      <c r="W2409" s="2">
        <v>8.35</v>
      </c>
      <c r="X2409" s="2">
        <v>0</v>
      </c>
      <c r="Y2409" s="2">
        <v>0</v>
      </c>
      <c r="Z2409" t="s">
        <v>4224</v>
      </c>
    </row>
    <row r="2410" spans="1:26" x14ac:dyDescent="0.25">
      <c r="A2410">
        <v>2035378040</v>
      </c>
      <c r="B2410" t="s">
        <v>1518</v>
      </c>
      <c r="C2410" t="s">
        <v>1519</v>
      </c>
      <c r="D2410" t="str">
        <f t="shared" si="74"/>
        <v>RICKY SOBEL</v>
      </c>
      <c r="E2410" t="s">
        <v>52</v>
      </c>
      <c r="F2410" t="s">
        <v>1128</v>
      </c>
      <c r="G2410" t="s">
        <v>1129</v>
      </c>
      <c r="H2410" t="s">
        <v>1129</v>
      </c>
      <c r="I2410" s="8" t="s">
        <v>4139</v>
      </c>
      <c r="J2410" t="s">
        <v>64</v>
      </c>
      <c r="K2410" t="s">
        <v>65</v>
      </c>
      <c r="L2410" t="str">
        <f t="shared" si="75"/>
        <v>JOHN ROKEN</v>
      </c>
      <c r="M2410" t="s">
        <v>57</v>
      </c>
      <c r="N2410" s="1">
        <v>46151</v>
      </c>
      <c r="P2410" s="1">
        <v>46243</v>
      </c>
      <c r="Q2410" s="2">
        <v>21.97</v>
      </c>
      <c r="R2410">
        <v>1</v>
      </c>
      <c r="S2410" t="s">
        <v>58</v>
      </c>
      <c r="T2410" s="3">
        <v>0.38</v>
      </c>
      <c r="U2410" t="s">
        <v>60</v>
      </c>
      <c r="V2410" t="s">
        <v>61</v>
      </c>
      <c r="W2410" s="2">
        <v>8.35</v>
      </c>
      <c r="X2410" s="2">
        <v>0</v>
      </c>
      <c r="Y2410" s="2">
        <v>0</v>
      </c>
      <c r="Z2410" t="s">
        <v>4224</v>
      </c>
    </row>
    <row r="2411" spans="1:26" x14ac:dyDescent="0.25">
      <c r="A2411">
        <v>2035741818</v>
      </c>
      <c r="B2411" t="s">
        <v>203</v>
      </c>
      <c r="C2411" t="s">
        <v>204</v>
      </c>
      <c r="D2411" t="str">
        <f t="shared" si="74"/>
        <v>NICOLE DELUCA</v>
      </c>
      <c r="E2411" t="s">
        <v>52</v>
      </c>
      <c r="F2411" t="s">
        <v>1128</v>
      </c>
      <c r="G2411" t="s">
        <v>1129</v>
      </c>
      <c r="H2411" t="s">
        <v>1129</v>
      </c>
      <c r="I2411" s="8">
        <v>17425766</v>
      </c>
      <c r="J2411" t="s">
        <v>165</v>
      </c>
      <c r="K2411" t="s">
        <v>166</v>
      </c>
      <c r="L2411" t="str">
        <f t="shared" si="75"/>
        <v>CAROL FOLEY</v>
      </c>
      <c r="M2411" t="s">
        <v>57</v>
      </c>
      <c r="N2411" s="1">
        <v>46174</v>
      </c>
      <c r="P2411" s="1">
        <v>46235</v>
      </c>
      <c r="Q2411" s="2">
        <v>21.97</v>
      </c>
      <c r="R2411">
        <v>1</v>
      </c>
      <c r="S2411" t="s">
        <v>58</v>
      </c>
      <c r="T2411" s="3">
        <v>0.38</v>
      </c>
      <c r="U2411" t="s">
        <v>60</v>
      </c>
      <c r="V2411" t="s">
        <v>61</v>
      </c>
      <c r="W2411" s="2">
        <v>8.35</v>
      </c>
      <c r="X2411" s="2">
        <v>0</v>
      </c>
      <c r="Y2411" s="2">
        <v>0</v>
      </c>
      <c r="Z2411" t="s">
        <v>4224</v>
      </c>
    </row>
    <row r="2412" spans="1:26" x14ac:dyDescent="0.25">
      <c r="A2412">
        <v>2034867985</v>
      </c>
      <c r="B2412" t="s">
        <v>1389</v>
      </c>
      <c r="C2412" t="s">
        <v>313</v>
      </c>
      <c r="D2412" t="str">
        <f t="shared" si="74"/>
        <v>KRISTIE ROSENFIELD</v>
      </c>
      <c r="E2412" t="s">
        <v>363</v>
      </c>
      <c r="F2412" t="s">
        <v>1128</v>
      </c>
      <c r="G2412" t="s">
        <v>1129</v>
      </c>
      <c r="H2412" t="s">
        <v>1129</v>
      </c>
      <c r="I2412" s="8" t="s">
        <v>4147</v>
      </c>
      <c r="J2412" t="s">
        <v>513</v>
      </c>
      <c r="K2412" t="s">
        <v>514</v>
      </c>
      <c r="L2412" t="str">
        <f t="shared" si="75"/>
        <v>Heather Geske</v>
      </c>
      <c r="M2412" t="s">
        <v>57</v>
      </c>
      <c r="N2412" s="1">
        <v>46144</v>
      </c>
      <c r="P2412" s="1">
        <v>46236</v>
      </c>
      <c r="Q2412" s="2">
        <v>23.63</v>
      </c>
      <c r="R2412">
        <v>1</v>
      </c>
      <c r="S2412" t="s">
        <v>58</v>
      </c>
      <c r="T2412" s="3">
        <v>0.38</v>
      </c>
      <c r="U2412" t="s">
        <v>60</v>
      </c>
      <c r="V2412" t="s">
        <v>61</v>
      </c>
      <c r="W2412" s="2">
        <v>8.98</v>
      </c>
      <c r="X2412" s="2">
        <v>0</v>
      </c>
      <c r="Y2412" s="2">
        <v>0</v>
      </c>
      <c r="Z2412" t="s">
        <v>4225</v>
      </c>
    </row>
    <row r="2413" spans="1:26" x14ac:dyDescent="0.25">
      <c r="A2413">
        <v>2035799467</v>
      </c>
      <c r="B2413" t="s">
        <v>679</v>
      </c>
      <c r="C2413" t="s">
        <v>680</v>
      </c>
      <c r="D2413" t="str">
        <f t="shared" si="74"/>
        <v>TARA MCGHEE</v>
      </c>
      <c r="E2413" t="s">
        <v>72</v>
      </c>
      <c r="F2413" t="s">
        <v>1128</v>
      </c>
      <c r="G2413" t="s">
        <v>1129</v>
      </c>
      <c r="H2413" t="s">
        <v>1129</v>
      </c>
      <c r="I2413" s="8" t="s">
        <v>4173</v>
      </c>
      <c r="J2413" t="s">
        <v>681</v>
      </c>
      <c r="K2413" t="s">
        <v>682</v>
      </c>
      <c r="L2413" t="str">
        <f t="shared" si="75"/>
        <v>Anthony Hunsberger</v>
      </c>
      <c r="M2413" t="s">
        <v>57</v>
      </c>
      <c r="N2413" s="1">
        <v>46176</v>
      </c>
      <c r="P2413" s="1">
        <v>46237</v>
      </c>
      <c r="Q2413" s="2">
        <v>28.41</v>
      </c>
      <c r="R2413">
        <v>1</v>
      </c>
      <c r="S2413" t="s">
        <v>58</v>
      </c>
      <c r="T2413" s="3">
        <v>0.38</v>
      </c>
      <c r="U2413" t="s">
        <v>60</v>
      </c>
      <c r="V2413" t="s">
        <v>61</v>
      </c>
      <c r="W2413" s="2">
        <v>10.8</v>
      </c>
      <c r="X2413" s="2">
        <v>0</v>
      </c>
      <c r="Y2413" s="2">
        <v>0</v>
      </c>
      <c r="Z2413" t="s">
        <v>4225</v>
      </c>
    </row>
    <row r="2414" spans="1:26" x14ac:dyDescent="0.25">
      <c r="A2414">
        <v>2034466865</v>
      </c>
      <c r="B2414" t="s">
        <v>2102</v>
      </c>
      <c r="C2414" t="s">
        <v>1601</v>
      </c>
      <c r="D2414" t="str">
        <f t="shared" si="74"/>
        <v>AMANDA BOLIGITZ</v>
      </c>
      <c r="E2414" t="s">
        <v>1127</v>
      </c>
      <c r="F2414" t="s">
        <v>1128</v>
      </c>
      <c r="G2414" t="s">
        <v>1129</v>
      </c>
      <c r="H2414" t="s">
        <v>1129</v>
      </c>
      <c r="I2414" s="8">
        <v>19278370</v>
      </c>
      <c r="J2414" t="s">
        <v>128</v>
      </c>
      <c r="K2414" t="s">
        <v>129</v>
      </c>
      <c r="L2414" t="str">
        <f t="shared" si="75"/>
        <v>ANNE MARIE KOZACHECK</v>
      </c>
      <c r="M2414" t="s">
        <v>57</v>
      </c>
      <c r="N2414" s="1">
        <v>46113</v>
      </c>
      <c r="P2414" s="1">
        <v>46235</v>
      </c>
      <c r="Q2414" s="2">
        <v>29.03</v>
      </c>
      <c r="R2414">
        <v>1</v>
      </c>
      <c r="S2414" t="s">
        <v>58</v>
      </c>
      <c r="T2414" s="3">
        <v>0.38</v>
      </c>
      <c r="U2414" t="s">
        <v>60</v>
      </c>
      <c r="V2414" t="s">
        <v>61</v>
      </c>
      <c r="W2414" s="2">
        <v>11.03</v>
      </c>
      <c r="X2414" s="2">
        <v>0</v>
      </c>
      <c r="Y2414" s="2">
        <v>0</v>
      </c>
      <c r="Z2414" t="s">
        <v>4224</v>
      </c>
    </row>
    <row r="2415" spans="1:26" x14ac:dyDescent="0.25">
      <c r="A2415">
        <v>2033704598</v>
      </c>
      <c r="B2415" t="s">
        <v>2086</v>
      </c>
      <c r="C2415" t="s">
        <v>2087</v>
      </c>
      <c r="D2415" t="str">
        <f t="shared" si="74"/>
        <v>EVA BOGART</v>
      </c>
      <c r="E2415" t="s">
        <v>309</v>
      </c>
      <c r="F2415" t="s">
        <v>1128</v>
      </c>
      <c r="G2415" t="s">
        <v>1129</v>
      </c>
      <c r="H2415" t="s">
        <v>1129</v>
      </c>
      <c r="I2415" s="8">
        <v>8977234</v>
      </c>
      <c r="J2415" t="s">
        <v>78</v>
      </c>
      <c r="K2415" t="s">
        <v>79</v>
      </c>
      <c r="L2415" t="str">
        <f t="shared" si="75"/>
        <v>RYAN CALTAGIRONE</v>
      </c>
      <c r="M2415" t="s">
        <v>57</v>
      </c>
      <c r="N2415" s="1">
        <v>46082</v>
      </c>
      <c r="P2415" s="1">
        <v>46235</v>
      </c>
      <c r="Q2415" s="2">
        <v>29.66</v>
      </c>
      <c r="R2415">
        <v>1</v>
      </c>
      <c r="S2415" t="s">
        <v>58</v>
      </c>
      <c r="T2415" s="3">
        <v>0.38</v>
      </c>
      <c r="U2415" t="s">
        <v>60</v>
      </c>
      <c r="V2415" t="s">
        <v>61</v>
      </c>
      <c r="W2415" s="2">
        <v>11.27</v>
      </c>
      <c r="X2415" s="2">
        <v>0</v>
      </c>
      <c r="Y2415" s="2">
        <v>0</v>
      </c>
      <c r="Z2415" t="s">
        <v>4224</v>
      </c>
    </row>
    <row r="2416" spans="1:26" x14ac:dyDescent="0.25">
      <c r="A2416">
        <v>2033786691</v>
      </c>
      <c r="B2416" t="s">
        <v>88</v>
      </c>
      <c r="C2416" t="s">
        <v>89</v>
      </c>
      <c r="D2416" t="str">
        <f t="shared" si="74"/>
        <v>BENJAMIN GUERIN</v>
      </c>
      <c r="E2416" t="s">
        <v>52</v>
      </c>
      <c r="F2416" t="s">
        <v>1128</v>
      </c>
      <c r="G2416" t="s">
        <v>1129</v>
      </c>
      <c r="H2416" t="s">
        <v>1129</v>
      </c>
      <c r="I2416" s="8">
        <v>21758900</v>
      </c>
      <c r="J2416" t="s">
        <v>68</v>
      </c>
      <c r="K2416" t="s">
        <v>69</v>
      </c>
      <c r="L2416" t="str">
        <f t="shared" si="75"/>
        <v>John Rader</v>
      </c>
      <c r="M2416" t="s">
        <v>57</v>
      </c>
      <c r="N2416" s="1">
        <v>46082</v>
      </c>
      <c r="P2416" s="1">
        <v>46235</v>
      </c>
      <c r="Q2416" s="2">
        <v>30.27</v>
      </c>
      <c r="R2416">
        <v>1</v>
      </c>
      <c r="S2416" t="s">
        <v>58</v>
      </c>
      <c r="T2416" s="3">
        <v>0.38</v>
      </c>
      <c r="U2416" t="s">
        <v>60</v>
      </c>
      <c r="V2416" t="s">
        <v>61</v>
      </c>
      <c r="W2416" s="2">
        <v>11.5</v>
      </c>
      <c r="X2416" s="2">
        <v>0</v>
      </c>
      <c r="Y2416" s="2">
        <v>0</v>
      </c>
      <c r="Z2416" t="s">
        <v>4224</v>
      </c>
    </row>
    <row r="2417" spans="1:26" x14ac:dyDescent="0.25">
      <c r="A2417">
        <v>2034216714</v>
      </c>
      <c r="B2417" t="s">
        <v>2094</v>
      </c>
      <c r="C2417" t="s">
        <v>561</v>
      </c>
      <c r="D2417" t="str">
        <f t="shared" si="74"/>
        <v>EDITH QUINTERO</v>
      </c>
      <c r="E2417" t="s">
        <v>52</v>
      </c>
      <c r="F2417" t="s">
        <v>1128</v>
      </c>
      <c r="G2417" t="s">
        <v>1129</v>
      </c>
      <c r="H2417" t="s">
        <v>1129</v>
      </c>
      <c r="I2417" s="8">
        <v>17425766</v>
      </c>
      <c r="J2417" t="s">
        <v>165</v>
      </c>
      <c r="K2417" t="s">
        <v>166</v>
      </c>
      <c r="L2417" t="str">
        <f t="shared" si="75"/>
        <v>CAROL FOLEY</v>
      </c>
      <c r="M2417" t="s">
        <v>57</v>
      </c>
      <c r="N2417" s="1">
        <v>46091</v>
      </c>
      <c r="P2417" s="1">
        <v>46244</v>
      </c>
      <c r="Q2417" s="2">
        <v>30.27</v>
      </c>
      <c r="R2417">
        <v>1</v>
      </c>
      <c r="S2417" t="s">
        <v>58</v>
      </c>
      <c r="T2417" s="3">
        <v>0.38</v>
      </c>
      <c r="U2417" t="s">
        <v>60</v>
      </c>
      <c r="V2417" t="s">
        <v>61</v>
      </c>
      <c r="W2417" s="2">
        <v>11.5</v>
      </c>
      <c r="X2417" s="2">
        <v>0</v>
      </c>
      <c r="Y2417" s="2">
        <v>0</v>
      </c>
      <c r="Z2417" t="s">
        <v>4224</v>
      </c>
    </row>
    <row r="2418" spans="1:26" x14ac:dyDescent="0.25">
      <c r="A2418">
        <v>2034669913</v>
      </c>
      <c r="B2418" t="s">
        <v>155</v>
      </c>
      <c r="C2418" t="s">
        <v>156</v>
      </c>
      <c r="D2418" t="str">
        <f t="shared" si="74"/>
        <v>SAMUEL LABONTE</v>
      </c>
      <c r="E2418" t="s">
        <v>52</v>
      </c>
      <c r="F2418" t="s">
        <v>1128</v>
      </c>
      <c r="G2418" t="s">
        <v>1129</v>
      </c>
      <c r="H2418" t="s">
        <v>1129</v>
      </c>
      <c r="I2418" s="8">
        <v>21758900</v>
      </c>
      <c r="J2418" t="s">
        <v>68</v>
      </c>
      <c r="K2418" t="s">
        <v>69</v>
      </c>
      <c r="L2418" t="str">
        <f t="shared" si="75"/>
        <v>John Rader</v>
      </c>
      <c r="M2418" t="s">
        <v>57</v>
      </c>
      <c r="N2418" s="1">
        <v>46113</v>
      </c>
      <c r="P2418" s="1">
        <v>46235</v>
      </c>
      <c r="Q2418" s="2">
        <v>30.27</v>
      </c>
      <c r="R2418">
        <v>1</v>
      </c>
      <c r="S2418" t="s">
        <v>58</v>
      </c>
      <c r="T2418" s="3">
        <v>0.38</v>
      </c>
      <c r="U2418" t="s">
        <v>60</v>
      </c>
      <c r="V2418" t="s">
        <v>61</v>
      </c>
      <c r="W2418" s="2">
        <v>11.5</v>
      </c>
      <c r="X2418" s="2">
        <v>0</v>
      </c>
      <c r="Y2418" s="2">
        <v>0</v>
      </c>
      <c r="Z2418" t="s">
        <v>4224</v>
      </c>
    </row>
    <row r="2419" spans="1:26" x14ac:dyDescent="0.25">
      <c r="A2419">
        <v>2035223234</v>
      </c>
      <c r="B2419" t="s">
        <v>3544</v>
      </c>
      <c r="C2419" t="s">
        <v>911</v>
      </c>
      <c r="D2419" t="str">
        <f t="shared" si="74"/>
        <v>VIRGINIA CUPP</v>
      </c>
      <c r="E2419" t="s">
        <v>52</v>
      </c>
      <c r="F2419" t="s">
        <v>1128</v>
      </c>
      <c r="G2419" t="s">
        <v>1129</v>
      </c>
      <c r="H2419" t="s">
        <v>1129</v>
      </c>
      <c r="I2419" s="8">
        <v>19278370</v>
      </c>
      <c r="J2419" t="s">
        <v>128</v>
      </c>
      <c r="K2419" t="s">
        <v>129</v>
      </c>
      <c r="L2419" t="str">
        <f t="shared" si="75"/>
        <v>ANNE MARIE KOZACHECK</v>
      </c>
      <c r="M2419" t="s">
        <v>57</v>
      </c>
      <c r="N2419" s="1">
        <v>46143</v>
      </c>
      <c r="P2419" s="1">
        <v>46235</v>
      </c>
      <c r="Q2419" s="2">
        <v>30.27</v>
      </c>
      <c r="R2419">
        <v>1</v>
      </c>
      <c r="S2419" t="s">
        <v>58</v>
      </c>
      <c r="T2419" s="3">
        <v>0.38</v>
      </c>
      <c r="U2419" t="s">
        <v>60</v>
      </c>
      <c r="V2419" t="s">
        <v>61</v>
      </c>
      <c r="W2419" s="2">
        <v>11.5</v>
      </c>
      <c r="X2419" s="2">
        <v>0</v>
      </c>
      <c r="Y2419" s="2">
        <v>0</v>
      </c>
      <c r="Z2419" t="s">
        <v>4224</v>
      </c>
    </row>
    <row r="2420" spans="1:26" x14ac:dyDescent="0.25">
      <c r="A2420">
        <v>2033809223</v>
      </c>
      <c r="B2420" t="s">
        <v>90</v>
      </c>
      <c r="C2420" t="s">
        <v>91</v>
      </c>
      <c r="D2420" t="str">
        <f t="shared" si="74"/>
        <v>MARC WELLS</v>
      </c>
      <c r="E2420" t="s">
        <v>72</v>
      </c>
      <c r="F2420" t="s">
        <v>1128</v>
      </c>
      <c r="G2420" t="s">
        <v>1129</v>
      </c>
      <c r="H2420" t="s">
        <v>1129</v>
      </c>
      <c r="I2420" s="8" t="s">
        <v>4144</v>
      </c>
      <c r="J2420" t="s">
        <v>73</v>
      </c>
      <c r="K2420" t="s">
        <v>74</v>
      </c>
      <c r="L2420" t="str">
        <f t="shared" si="75"/>
        <v>Matthew Sherman</v>
      </c>
      <c r="M2420" t="s">
        <v>57</v>
      </c>
      <c r="N2420" s="1">
        <v>46082</v>
      </c>
      <c r="P2420" s="1">
        <v>46235</v>
      </c>
      <c r="Q2420" s="2">
        <v>32.4</v>
      </c>
      <c r="R2420">
        <v>1</v>
      </c>
      <c r="S2420" t="s">
        <v>58</v>
      </c>
      <c r="T2420" s="3">
        <v>0.38</v>
      </c>
      <c r="U2420" t="s">
        <v>60</v>
      </c>
      <c r="V2420" t="s">
        <v>61</v>
      </c>
      <c r="W2420" s="2">
        <v>12.31</v>
      </c>
      <c r="X2420" s="2">
        <v>0</v>
      </c>
      <c r="Y2420" s="2">
        <v>0</v>
      </c>
      <c r="Z2420" t="s">
        <v>4225</v>
      </c>
    </row>
    <row r="2421" spans="1:26" x14ac:dyDescent="0.25">
      <c r="A2421">
        <v>2033882011</v>
      </c>
      <c r="B2421" t="s">
        <v>98</v>
      </c>
      <c r="C2421" t="s">
        <v>99</v>
      </c>
      <c r="D2421" t="str">
        <f t="shared" si="74"/>
        <v>DUSTIN ESSIG</v>
      </c>
      <c r="E2421" t="s">
        <v>72</v>
      </c>
      <c r="F2421" t="s">
        <v>1128</v>
      </c>
      <c r="G2421" t="s">
        <v>1129</v>
      </c>
      <c r="H2421" t="s">
        <v>1129</v>
      </c>
      <c r="I2421" s="8" t="s">
        <v>4144</v>
      </c>
      <c r="J2421" t="s">
        <v>73</v>
      </c>
      <c r="K2421" t="s">
        <v>74</v>
      </c>
      <c r="L2421" t="str">
        <f t="shared" si="75"/>
        <v>Matthew Sherman</v>
      </c>
      <c r="M2421" t="s">
        <v>57</v>
      </c>
      <c r="N2421" s="1">
        <v>46082</v>
      </c>
      <c r="P2421" s="1">
        <v>46235</v>
      </c>
      <c r="Q2421" s="2">
        <v>32.4</v>
      </c>
      <c r="R2421">
        <v>1</v>
      </c>
      <c r="S2421" t="s">
        <v>58</v>
      </c>
      <c r="T2421" s="3">
        <v>0.38</v>
      </c>
      <c r="U2421" t="s">
        <v>60</v>
      </c>
      <c r="V2421" t="s">
        <v>61</v>
      </c>
      <c r="W2421" s="2">
        <v>12.31</v>
      </c>
      <c r="X2421" s="2">
        <v>0</v>
      </c>
      <c r="Y2421" s="2">
        <v>0</v>
      </c>
      <c r="Z2421" t="s">
        <v>4225</v>
      </c>
    </row>
    <row r="2422" spans="1:26" x14ac:dyDescent="0.25">
      <c r="A2422">
        <v>2034286018</v>
      </c>
      <c r="B2422" t="s">
        <v>134</v>
      </c>
      <c r="C2422" t="s">
        <v>135</v>
      </c>
      <c r="D2422" t="str">
        <f t="shared" si="74"/>
        <v>ANGELA MCINTYRE</v>
      </c>
      <c r="E2422" t="s">
        <v>72</v>
      </c>
      <c r="F2422" t="s">
        <v>1128</v>
      </c>
      <c r="G2422" t="s">
        <v>1129</v>
      </c>
      <c r="H2422" t="s">
        <v>1129</v>
      </c>
      <c r="I2422" s="8" t="s">
        <v>4217</v>
      </c>
      <c r="J2422" t="s">
        <v>73</v>
      </c>
      <c r="K2422" t="s">
        <v>74</v>
      </c>
      <c r="L2422" t="str">
        <f t="shared" si="75"/>
        <v>Matthew Sherman</v>
      </c>
      <c r="M2422" t="s">
        <v>57</v>
      </c>
      <c r="N2422" s="1">
        <v>46113</v>
      </c>
      <c r="P2422" s="1">
        <v>46235</v>
      </c>
      <c r="Q2422" s="2">
        <v>32.4</v>
      </c>
      <c r="R2422">
        <v>1</v>
      </c>
      <c r="S2422" t="s">
        <v>58</v>
      </c>
      <c r="T2422" s="3">
        <v>0.38</v>
      </c>
      <c r="U2422" t="s">
        <v>60</v>
      </c>
      <c r="V2422" t="s">
        <v>61</v>
      </c>
      <c r="W2422" s="2">
        <v>12.31</v>
      </c>
      <c r="X2422" s="2">
        <v>0</v>
      </c>
      <c r="Y2422" s="2">
        <v>0</v>
      </c>
      <c r="Z2422" t="s">
        <v>4225</v>
      </c>
    </row>
    <row r="2423" spans="1:26" x14ac:dyDescent="0.25">
      <c r="A2423">
        <v>2034444251</v>
      </c>
      <c r="B2423" t="s">
        <v>1981</v>
      </c>
      <c r="C2423" t="s">
        <v>1066</v>
      </c>
      <c r="D2423" t="str">
        <f t="shared" si="74"/>
        <v>PHILLIP BEEHLER</v>
      </c>
      <c r="E2423" t="s">
        <v>363</v>
      </c>
      <c r="F2423" t="s">
        <v>1128</v>
      </c>
      <c r="G2423" t="s">
        <v>1129</v>
      </c>
      <c r="H2423" t="s">
        <v>1129</v>
      </c>
      <c r="I2423" s="8" t="s">
        <v>4147</v>
      </c>
      <c r="J2423" t="s">
        <v>513</v>
      </c>
      <c r="K2423" t="s">
        <v>514</v>
      </c>
      <c r="L2423" t="str">
        <f t="shared" si="75"/>
        <v>Heather Geske</v>
      </c>
      <c r="M2423" t="s">
        <v>57</v>
      </c>
      <c r="N2423" s="1">
        <v>46113</v>
      </c>
      <c r="P2423" s="1">
        <v>46235</v>
      </c>
      <c r="Q2423" s="2">
        <v>32.46</v>
      </c>
      <c r="R2423">
        <v>1</v>
      </c>
      <c r="S2423" t="s">
        <v>58</v>
      </c>
      <c r="T2423" s="3">
        <v>0.38</v>
      </c>
      <c r="U2423" t="s">
        <v>60</v>
      </c>
      <c r="V2423" t="s">
        <v>61</v>
      </c>
      <c r="W2423" s="2">
        <v>12.33</v>
      </c>
      <c r="X2423" s="2">
        <v>0</v>
      </c>
      <c r="Y2423" s="2">
        <v>0</v>
      </c>
      <c r="Z2423" t="s">
        <v>4225</v>
      </c>
    </row>
    <row r="2424" spans="1:26" x14ac:dyDescent="0.25">
      <c r="A2424">
        <v>2035213901</v>
      </c>
      <c r="B2424" t="s">
        <v>1497</v>
      </c>
      <c r="C2424" t="s">
        <v>1199</v>
      </c>
      <c r="D2424" t="str">
        <f t="shared" si="74"/>
        <v>CHERYL KEMP</v>
      </c>
      <c r="E2424" t="s">
        <v>363</v>
      </c>
      <c r="F2424" t="s">
        <v>1128</v>
      </c>
      <c r="G2424" t="s">
        <v>1129</v>
      </c>
      <c r="H2424" t="s">
        <v>1129</v>
      </c>
      <c r="I2424" s="8" t="s">
        <v>4147</v>
      </c>
      <c r="J2424" t="s">
        <v>513</v>
      </c>
      <c r="K2424" t="s">
        <v>514</v>
      </c>
      <c r="L2424" t="str">
        <f t="shared" si="75"/>
        <v>Heather Geske</v>
      </c>
      <c r="M2424" t="s">
        <v>57</v>
      </c>
      <c r="N2424" s="1">
        <v>46143</v>
      </c>
      <c r="P2424" s="1">
        <v>46235</v>
      </c>
      <c r="Q2424" s="2">
        <v>32.46</v>
      </c>
      <c r="R2424">
        <v>1</v>
      </c>
      <c r="S2424" t="s">
        <v>58</v>
      </c>
      <c r="T2424" s="3">
        <v>0.38</v>
      </c>
      <c r="U2424" t="s">
        <v>60</v>
      </c>
      <c r="V2424" t="s">
        <v>61</v>
      </c>
      <c r="W2424" s="2">
        <v>12.33</v>
      </c>
      <c r="X2424" s="2">
        <v>0</v>
      </c>
      <c r="Y2424" s="2">
        <v>0</v>
      </c>
      <c r="Z2424" t="s">
        <v>4225</v>
      </c>
    </row>
    <row r="2425" spans="1:26" x14ac:dyDescent="0.25">
      <c r="A2425">
        <v>2035556145</v>
      </c>
      <c r="B2425" t="s">
        <v>617</v>
      </c>
      <c r="C2425" t="s">
        <v>1555</v>
      </c>
      <c r="D2425" t="str">
        <f t="shared" si="74"/>
        <v>MONIKA AUFDERHEIDE</v>
      </c>
      <c r="E2425" t="s">
        <v>363</v>
      </c>
      <c r="F2425" t="s">
        <v>1128</v>
      </c>
      <c r="G2425" t="s">
        <v>1129</v>
      </c>
      <c r="H2425" t="s">
        <v>1129</v>
      </c>
      <c r="I2425" s="8" t="s">
        <v>4147</v>
      </c>
      <c r="J2425" t="s">
        <v>513</v>
      </c>
      <c r="K2425" t="s">
        <v>514</v>
      </c>
      <c r="L2425" t="str">
        <f t="shared" si="75"/>
        <v>Heather Geske</v>
      </c>
      <c r="M2425" t="s">
        <v>57</v>
      </c>
      <c r="N2425" s="1">
        <v>46174</v>
      </c>
      <c r="P2425" s="1">
        <v>46235</v>
      </c>
      <c r="Q2425" s="2">
        <v>32.46</v>
      </c>
      <c r="R2425">
        <v>1</v>
      </c>
      <c r="S2425" t="s">
        <v>58</v>
      </c>
      <c r="T2425" s="3">
        <v>0.38</v>
      </c>
      <c r="U2425" t="s">
        <v>60</v>
      </c>
      <c r="V2425" t="s">
        <v>61</v>
      </c>
      <c r="W2425" s="2">
        <v>12.33</v>
      </c>
      <c r="X2425" s="2">
        <v>0</v>
      </c>
      <c r="Y2425" s="2">
        <v>0</v>
      </c>
      <c r="Z2425" t="s">
        <v>4225</v>
      </c>
    </row>
    <row r="2426" spans="1:26" x14ac:dyDescent="0.25">
      <c r="A2426">
        <v>2034289906</v>
      </c>
      <c r="B2426" t="s">
        <v>1945</v>
      </c>
      <c r="C2426" t="s">
        <v>337</v>
      </c>
      <c r="D2426" t="str">
        <f t="shared" si="74"/>
        <v>RICHARD CONOVER</v>
      </c>
      <c r="E2426" t="s">
        <v>82</v>
      </c>
      <c r="F2426" t="s">
        <v>1128</v>
      </c>
      <c r="G2426" t="s">
        <v>1129</v>
      </c>
      <c r="H2426" t="s">
        <v>1129</v>
      </c>
      <c r="I2426" s="8" t="s">
        <v>4121</v>
      </c>
      <c r="J2426" t="s">
        <v>705</v>
      </c>
      <c r="K2426" t="s">
        <v>706</v>
      </c>
      <c r="L2426" t="str">
        <f t="shared" si="75"/>
        <v>Brittany Oliver</v>
      </c>
      <c r="M2426" t="s">
        <v>57</v>
      </c>
      <c r="N2426" s="1">
        <v>46113</v>
      </c>
      <c r="P2426" s="1">
        <v>46235</v>
      </c>
      <c r="Q2426" s="2">
        <v>32.74</v>
      </c>
      <c r="R2426">
        <v>1</v>
      </c>
      <c r="S2426" t="s">
        <v>58</v>
      </c>
      <c r="T2426" s="3">
        <v>0.38</v>
      </c>
      <c r="U2426" t="s">
        <v>60</v>
      </c>
      <c r="V2426" t="s">
        <v>61</v>
      </c>
      <c r="W2426" s="2">
        <v>12.44</v>
      </c>
      <c r="X2426" s="2">
        <v>0</v>
      </c>
      <c r="Y2426" s="2">
        <v>0</v>
      </c>
      <c r="Z2426" t="s">
        <v>4225</v>
      </c>
    </row>
    <row r="2427" spans="1:26" x14ac:dyDescent="0.25">
      <c r="A2427">
        <v>2035643019</v>
      </c>
      <c r="B2427" t="s">
        <v>199</v>
      </c>
      <c r="C2427" t="s">
        <v>200</v>
      </c>
      <c r="D2427" t="str">
        <f t="shared" si="74"/>
        <v>JULIE HOFFMAN</v>
      </c>
      <c r="E2427" t="s">
        <v>72</v>
      </c>
      <c r="F2427" t="s">
        <v>1128</v>
      </c>
      <c r="G2427" t="s">
        <v>1129</v>
      </c>
      <c r="H2427" t="s">
        <v>1129</v>
      </c>
      <c r="I2427" s="8" t="s">
        <v>4217</v>
      </c>
      <c r="J2427" t="s">
        <v>73</v>
      </c>
      <c r="K2427" t="s">
        <v>74</v>
      </c>
      <c r="L2427" t="str">
        <f t="shared" si="75"/>
        <v>Matthew Sherman</v>
      </c>
      <c r="M2427" t="s">
        <v>57</v>
      </c>
      <c r="N2427" s="1">
        <v>46174</v>
      </c>
      <c r="P2427" s="1">
        <v>46235</v>
      </c>
      <c r="Q2427" s="2">
        <v>32.74</v>
      </c>
      <c r="R2427">
        <v>1</v>
      </c>
      <c r="S2427" t="s">
        <v>58</v>
      </c>
      <c r="T2427" s="3">
        <v>0.38</v>
      </c>
      <c r="U2427" t="s">
        <v>60</v>
      </c>
      <c r="V2427" t="s">
        <v>61</v>
      </c>
      <c r="W2427" s="2">
        <v>12.44</v>
      </c>
      <c r="X2427" s="2">
        <v>0</v>
      </c>
      <c r="Y2427" s="2">
        <v>0</v>
      </c>
      <c r="Z2427" t="s">
        <v>4225</v>
      </c>
    </row>
    <row r="2428" spans="1:26" x14ac:dyDescent="0.25">
      <c r="A2428">
        <v>2034837347</v>
      </c>
      <c r="B2428" t="s">
        <v>2113</v>
      </c>
      <c r="C2428" t="s">
        <v>545</v>
      </c>
      <c r="D2428" t="str">
        <f t="shared" si="74"/>
        <v>BRIAN KEHOE</v>
      </c>
      <c r="E2428" t="s">
        <v>363</v>
      </c>
      <c r="F2428" t="s">
        <v>1128</v>
      </c>
      <c r="G2428" t="s">
        <v>1129</v>
      </c>
      <c r="H2428" t="s">
        <v>1129</v>
      </c>
      <c r="I2428" s="8" t="s">
        <v>4147</v>
      </c>
      <c r="J2428" t="s">
        <v>513</v>
      </c>
      <c r="K2428" t="s">
        <v>514</v>
      </c>
      <c r="L2428" t="str">
        <f t="shared" si="75"/>
        <v>Heather Geske</v>
      </c>
      <c r="M2428" t="s">
        <v>57</v>
      </c>
      <c r="N2428" s="1">
        <v>46122</v>
      </c>
      <c r="P2428" s="1">
        <v>46244</v>
      </c>
      <c r="Q2428" s="2">
        <v>32.79</v>
      </c>
      <c r="R2428">
        <v>1</v>
      </c>
      <c r="S2428" t="s">
        <v>58</v>
      </c>
      <c r="T2428" s="3">
        <v>0.38</v>
      </c>
      <c r="U2428" t="s">
        <v>60</v>
      </c>
      <c r="V2428" t="s">
        <v>61</v>
      </c>
      <c r="W2428" s="2">
        <v>12.46</v>
      </c>
      <c r="X2428" s="2">
        <v>0</v>
      </c>
      <c r="Y2428" s="2">
        <v>0</v>
      </c>
      <c r="Z2428" t="s">
        <v>4225</v>
      </c>
    </row>
    <row r="2429" spans="1:26" x14ac:dyDescent="0.25">
      <c r="A2429">
        <v>2034713966</v>
      </c>
      <c r="B2429" t="s">
        <v>157</v>
      </c>
      <c r="C2429" t="s">
        <v>158</v>
      </c>
      <c r="D2429" t="str">
        <f t="shared" si="74"/>
        <v>JEFFREY WUENCH</v>
      </c>
      <c r="E2429" t="s">
        <v>52</v>
      </c>
      <c r="F2429" t="s">
        <v>1128</v>
      </c>
      <c r="G2429" t="s">
        <v>1129</v>
      </c>
      <c r="H2429" t="s">
        <v>1129</v>
      </c>
      <c r="I2429" s="8">
        <v>15950276</v>
      </c>
      <c r="J2429" t="s">
        <v>96</v>
      </c>
      <c r="K2429" t="s">
        <v>97</v>
      </c>
      <c r="L2429" t="str">
        <f t="shared" si="75"/>
        <v>Ryan Stocker</v>
      </c>
      <c r="M2429" t="s">
        <v>57</v>
      </c>
      <c r="N2429" s="1">
        <v>46115</v>
      </c>
      <c r="P2429" s="1">
        <v>46237</v>
      </c>
      <c r="Q2429" s="2">
        <v>33.51</v>
      </c>
      <c r="R2429">
        <v>1</v>
      </c>
      <c r="S2429" t="s">
        <v>58</v>
      </c>
      <c r="T2429" s="3">
        <v>0.38</v>
      </c>
      <c r="U2429" t="s">
        <v>60</v>
      </c>
      <c r="V2429" t="s">
        <v>61</v>
      </c>
      <c r="W2429" s="2">
        <v>12.73</v>
      </c>
      <c r="X2429" s="2">
        <v>0</v>
      </c>
      <c r="Y2429" s="2">
        <v>0</v>
      </c>
      <c r="Z2429" t="s">
        <v>4224</v>
      </c>
    </row>
    <row r="2430" spans="1:26" x14ac:dyDescent="0.25">
      <c r="A2430">
        <v>2035759035</v>
      </c>
      <c r="B2430" t="s">
        <v>207</v>
      </c>
      <c r="C2430" t="s">
        <v>208</v>
      </c>
      <c r="D2430" t="str">
        <f t="shared" si="74"/>
        <v>NELLY FLOURNOY</v>
      </c>
      <c r="E2430" t="s">
        <v>52</v>
      </c>
      <c r="F2430" t="s">
        <v>1128</v>
      </c>
      <c r="G2430" t="s">
        <v>1129</v>
      </c>
      <c r="H2430" t="s">
        <v>1129</v>
      </c>
      <c r="I2430" s="8">
        <v>15950276</v>
      </c>
      <c r="J2430" t="s">
        <v>96</v>
      </c>
      <c r="K2430" t="s">
        <v>97</v>
      </c>
      <c r="L2430" t="str">
        <f t="shared" si="75"/>
        <v>Ryan Stocker</v>
      </c>
      <c r="M2430" t="s">
        <v>57</v>
      </c>
      <c r="N2430" s="1">
        <v>46174</v>
      </c>
      <c r="P2430" s="1">
        <v>46235</v>
      </c>
      <c r="Q2430" s="2">
        <v>33.51</v>
      </c>
      <c r="R2430">
        <v>1</v>
      </c>
      <c r="S2430" t="s">
        <v>58</v>
      </c>
      <c r="T2430" s="3">
        <v>0.38</v>
      </c>
      <c r="U2430" t="s">
        <v>60</v>
      </c>
      <c r="V2430" t="s">
        <v>61</v>
      </c>
      <c r="W2430" s="2">
        <v>12.73</v>
      </c>
      <c r="X2430" s="2">
        <v>0</v>
      </c>
      <c r="Y2430" s="2">
        <v>0</v>
      </c>
      <c r="Z2430" t="s">
        <v>4224</v>
      </c>
    </row>
    <row r="2431" spans="1:26" x14ac:dyDescent="0.25">
      <c r="A2431">
        <v>2033943310</v>
      </c>
      <c r="B2431" t="s">
        <v>102</v>
      </c>
      <c r="C2431" t="s">
        <v>103</v>
      </c>
      <c r="D2431" t="str">
        <f t="shared" si="74"/>
        <v>SEAN WHOBREY</v>
      </c>
      <c r="E2431" t="s">
        <v>72</v>
      </c>
      <c r="F2431" t="s">
        <v>1128</v>
      </c>
      <c r="G2431" t="s">
        <v>1129</v>
      </c>
      <c r="H2431" t="s">
        <v>1129</v>
      </c>
      <c r="I2431" s="8" t="s">
        <v>4144</v>
      </c>
      <c r="J2431" t="s">
        <v>73</v>
      </c>
      <c r="K2431" t="s">
        <v>74</v>
      </c>
      <c r="L2431" t="str">
        <f t="shared" si="75"/>
        <v>Matthew Sherman</v>
      </c>
      <c r="M2431" t="s">
        <v>57</v>
      </c>
      <c r="N2431" s="1">
        <v>46082</v>
      </c>
      <c r="P2431" s="1">
        <v>46235</v>
      </c>
      <c r="Q2431" s="2">
        <v>37.42</v>
      </c>
      <c r="R2431">
        <v>1</v>
      </c>
      <c r="S2431" t="s">
        <v>58</v>
      </c>
      <c r="T2431" s="3">
        <v>0.38</v>
      </c>
      <c r="U2431" t="s">
        <v>60</v>
      </c>
      <c r="V2431" t="s">
        <v>61</v>
      </c>
      <c r="W2431" s="2">
        <v>14.22</v>
      </c>
      <c r="X2431" s="2">
        <v>0</v>
      </c>
      <c r="Y2431" s="2">
        <v>0</v>
      </c>
      <c r="Z2431" t="s">
        <v>4225</v>
      </c>
    </row>
    <row r="2432" spans="1:26" x14ac:dyDescent="0.25">
      <c r="A2432">
        <v>2034299356</v>
      </c>
      <c r="B2432" t="s">
        <v>136</v>
      </c>
      <c r="C2432" t="s">
        <v>137</v>
      </c>
      <c r="D2432" t="str">
        <f t="shared" si="74"/>
        <v>ROBLEY JOHNSON</v>
      </c>
      <c r="E2432" t="s">
        <v>72</v>
      </c>
      <c r="F2432" t="s">
        <v>1128</v>
      </c>
      <c r="G2432" t="s">
        <v>1129</v>
      </c>
      <c r="H2432" t="s">
        <v>1129</v>
      </c>
      <c r="I2432" s="8" t="s">
        <v>4217</v>
      </c>
      <c r="J2432" t="s">
        <v>73</v>
      </c>
      <c r="K2432" t="s">
        <v>74</v>
      </c>
      <c r="L2432" t="str">
        <f t="shared" si="75"/>
        <v>Matthew Sherman</v>
      </c>
      <c r="M2432" t="s">
        <v>57</v>
      </c>
      <c r="N2432" s="1">
        <v>46113</v>
      </c>
      <c r="P2432" s="1">
        <v>46235</v>
      </c>
      <c r="Q2432" s="2">
        <v>37.42</v>
      </c>
      <c r="R2432">
        <v>1</v>
      </c>
      <c r="S2432" t="s">
        <v>58</v>
      </c>
      <c r="T2432" s="3">
        <v>0.38</v>
      </c>
      <c r="U2432" t="s">
        <v>60</v>
      </c>
      <c r="V2432" t="s">
        <v>61</v>
      </c>
      <c r="W2432" s="2">
        <v>14.22</v>
      </c>
      <c r="X2432" s="2">
        <v>0</v>
      </c>
      <c r="Y2432" s="2">
        <v>0</v>
      </c>
      <c r="Z2432" t="s">
        <v>4225</v>
      </c>
    </row>
    <row r="2433" spans="1:26" x14ac:dyDescent="0.25">
      <c r="A2433">
        <v>2034661653</v>
      </c>
      <c r="B2433" t="s">
        <v>148</v>
      </c>
      <c r="C2433" t="s">
        <v>149</v>
      </c>
      <c r="D2433" t="str">
        <f t="shared" si="74"/>
        <v>GLORIA HARVEY</v>
      </c>
      <c r="E2433" t="s">
        <v>150</v>
      </c>
      <c r="F2433" t="s">
        <v>1128</v>
      </c>
      <c r="G2433" t="s">
        <v>1129</v>
      </c>
      <c r="H2433" t="s">
        <v>1129</v>
      </c>
      <c r="I2433" s="8" t="s">
        <v>4139</v>
      </c>
      <c r="J2433" t="s">
        <v>64</v>
      </c>
      <c r="K2433" t="s">
        <v>65</v>
      </c>
      <c r="L2433" t="str">
        <f t="shared" si="75"/>
        <v>JOHN ROKEN</v>
      </c>
      <c r="M2433" t="s">
        <v>57</v>
      </c>
      <c r="N2433" s="1">
        <v>46113</v>
      </c>
      <c r="P2433" s="1">
        <v>46235</v>
      </c>
      <c r="Q2433" s="2">
        <v>37.83</v>
      </c>
      <c r="R2433">
        <v>1</v>
      </c>
      <c r="S2433" t="s">
        <v>58</v>
      </c>
      <c r="T2433" s="3">
        <v>0.38</v>
      </c>
      <c r="U2433" t="s">
        <v>60</v>
      </c>
      <c r="V2433" t="s">
        <v>61</v>
      </c>
      <c r="W2433" s="2">
        <v>14.38</v>
      </c>
      <c r="X2433" s="2">
        <v>0</v>
      </c>
      <c r="Y2433" s="2">
        <v>0</v>
      </c>
      <c r="Z2433" t="s">
        <v>4224</v>
      </c>
    </row>
    <row r="2434" spans="1:26" x14ac:dyDescent="0.25">
      <c r="A2434">
        <v>2033679186</v>
      </c>
      <c r="B2434" t="s">
        <v>84</v>
      </c>
      <c r="C2434" t="s">
        <v>85</v>
      </c>
      <c r="D2434" t="str">
        <f t="shared" si="74"/>
        <v>SHANE COLEMAN</v>
      </c>
      <c r="E2434" t="s">
        <v>52</v>
      </c>
      <c r="F2434" t="s">
        <v>1128</v>
      </c>
      <c r="G2434" t="s">
        <v>1129</v>
      </c>
      <c r="H2434" t="s">
        <v>1129</v>
      </c>
      <c r="I2434" s="8">
        <v>21758900</v>
      </c>
      <c r="J2434" t="s">
        <v>68</v>
      </c>
      <c r="K2434" t="s">
        <v>69</v>
      </c>
      <c r="L2434" t="str">
        <f t="shared" si="75"/>
        <v>John Rader</v>
      </c>
      <c r="M2434" t="s">
        <v>57</v>
      </c>
      <c r="N2434" s="1">
        <v>46082</v>
      </c>
      <c r="P2434" s="1">
        <v>46235</v>
      </c>
      <c r="Q2434" s="2">
        <v>38.11</v>
      </c>
      <c r="R2434">
        <v>1</v>
      </c>
      <c r="S2434" t="s">
        <v>58</v>
      </c>
      <c r="T2434" s="3">
        <v>0.38</v>
      </c>
      <c r="U2434" t="s">
        <v>60</v>
      </c>
      <c r="V2434" t="s">
        <v>61</v>
      </c>
      <c r="W2434" s="2">
        <v>14.48</v>
      </c>
      <c r="X2434" s="2">
        <v>0</v>
      </c>
      <c r="Y2434" s="2">
        <v>0</v>
      </c>
      <c r="Z2434" t="s">
        <v>4224</v>
      </c>
    </row>
    <row r="2435" spans="1:26" x14ac:dyDescent="0.25">
      <c r="A2435">
        <v>2034298620</v>
      </c>
      <c r="B2435" t="s">
        <v>2100</v>
      </c>
      <c r="C2435" t="s">
        <v>2101</v>
      </c>
      <c r="D2435" t="str">
        <f t="shared" ref="D2435:D2498" si="76">CONCATENATE(C2435," ",B2435)</f>
        <v>JACLYN TIEDEMANN</v>
      </c>
      <c r="E2435" t="s">
        <v>52</v>
      </c>
      <c r="F2435" t="s">
        <v>1128</v>
      </c>
      <c r="G2435" t="s">
        <v>1129</v>
      </c>
      <c r="H2435" t="s">
        <v>1129</v>
      </c>
      <c r="I2435" s="8">
        <v>19278370</v>
      </c>
      <c r="J2435" t="s">
        <v>128</v>
      </c>
      <c r="K2435" t="s">
        <v>129</v>
      </c>
      <c r="L2435" t="str">
        <f t="shared" ref="L2435:L2498" si="77">CONCATENATE(K2435," ",J2435)</f>
        <v>ANNE MARIE KOZACHECK</v>
      </c>
      <c r="M2435" t="s">
        <v>57</v>
      </c>
      <c r="N2435" s="1">
        <v>46113</v>
      </c>
      <c r="P2435" s="1">
        <v>46235</v>
      </c>
      <c r="Q2435" s="2">
        <v>38.11</v>
      </c>
      <c r="R2435">
        <v>1</v>
      </c>
      <c r="S2435" t="s">
        <v>58</v>
      </c>
      <c r="T2435" s="3">
        <v>0.38</v>
      </c>
      <c r="U2435" t="s">
        <v>60</v>
      </c>
      <c r="V2435" t="s">
        <v>61</v>
      </c>
      <c r="W2435" s="2">
        <v>14.48</v>
      </c>
      <c r="X2435" s="2">
        <v>0</v>
      </c>
      <c r="Y2435" s="2">
        <v>0</v>
      </c>
      <c r="Z2435" t="s">
        <v>4224</v>
      </c>
    </row>
    <row r="2436" spans="1:26" x14ac:dyDescent="0.25">
      <c r="A2436">
        <v>2034427494</v>
      </c>
      <c r="B2436" t="s">
        <v>140</v>
      </c>
      <c r="C2436" t="s">
        <v>141</v>
      </c>
      <c r="D2436" t="str">
        <f t="shared" si="76"/>
        <v>MICHELE THIEL</v>
      </c>
      <c r="E2436" t="s">
        <v>52</v>
      </c>
      <c r="F2436" t="s">
        <v>1128</v>
      </c>
      <c r="G2436" t="s">
        <v>1129</v>
      </c>
      <c r="H2436" t="s">
        <v>1129</v>
      </c>
      <c r="I2436" s="8">
        <v>21758900</v>
      </c>
      <c r="J2436" t="s">
        <v>68</v>
      </c>
      <c r="K2436" t="s">
        <v>69</v>
      </c>
      <c r="L2436" t="str">
        <f t="shared" si="77"/>
        <v>John Rader</v>
      </c>
      <c r="M2436" t="s">
        <v>57</v>
      </c>
      <c r="N2436" s="1">
        <v>46113</v>
      </c>
      <c r="P2436" s="1">
        <v>46235</v>
      </c>
      <c r="Q2436" s="2">
        <v>38.11</v>
      </c>
      <c r="R2436">
        <v>1</v>
      </c>
      <c r="S2436" t="s">
        <v>58</v>
      </c>
      <c r="T2436" s="3">
        <v>0.38</v>
      </c>
      <c r="U2436" t="s">
        <v>60</v>
      </c>
      <c r="V2436" t="s">
        <v>61</v>
      </c>
      <c r="W2436" s="2">
        <v>14.48</v>
      </c>
      <c r="X2436" s="2">
        <v>0</v>
      </c>
      <c r="Y2436" s="2">
        <v>0</v>
      </c>
      <c r="Z2436" t="s">
        <v>4224</v>
      </c>
    </row>
    <row r="2437" spans="1:26" x14ac:dyDescent="0.25">
      <c r="A2437">
        <v>2034859466</v>
      </c>
      <c r="B2437" t="s">
        <v>1348</v>
      </c>
      <c r="C2437" t="s">
        <v>200</v>
      </c>
      <c r="D2437" t="str">
        <f t="shared" si="76"/>
        <v>JULIE PHILLIPS</v>
      </c>
      <c r="E2437" t="s">
        <v>363</v>
      </c>
      <c r="F2437" t="s">
        <v>1128</v>
      </c>
      <c r="G2437" t="s">
        <v>1129</v>
      </c>
      <c r="H2437" t="s">
        <v>1129</v>
      </c>
      <c r="I2437" s="8" t="s">
        <v>4147</v>
      </c>
      <c r="J2437" t="s">
        <v>513</v>
      </c>
      <c r="K2437" t="s">
        <v>514</v>
      </c>
      <c r="L2437" t="str">
        <f t="shared" si="77"/>
        <v>Heather Geske</v>
      </c>
      <c r="M2437" t="s">
        <v>57</v>
      </c>
      <c r="N2437" s="1">
        <v>46143</v>
      </c>
      <c r="P2437" s="1">
        <v>46235</v>
      </c>
      <c r="Q2437" s="2">
        <v>38.840000000000003</v>
      </c>
      <c r="R2437">
        <v>1</v>
      </c>
      <c r="S2437" t="s">
        <v>58</v>
      </c>
      <c r="T2437" s="3">
        <v>0.38</v>
      </c>
      <c r="U2437" t="s">
        <v>60</v>
      </c>
      <c r="V2437" t="s">
        <v>61</v>
      </c>
      <c r="W2437" s="2">
        <v>14.76</v>
      </c>
      <c r="X2437" s="2">
        <v>0</v>
      </c>
      <c r="Y2437" s="2">
        <v>0</v>
      </c>
      <c r="Z2437" t="s">
        <v>4225</v>
      </c>
    </row>
    <row r="2438" spans="1:26" x14ac:dyDescent="0.25">
      <c r="A2438">
        <v>2034604911</v>
      </c>
      <c r="B2438" t="s">
        <v>2105</v>
      </c>
      <c r="C2438" t="s">
        <v>542</v>
      </c>
      <c r="D2438" t="str">
        <f t="shared" si="76"/>
        <v>FRANK ALI</v>
      </c>
      <c r="E2438" t="s">
        <v>82</v>
      </c>
      <c r="F2438" t="s">
        <v>1128</v>
      </c>
      <c r="G2438" t="s">
        <v>1129</v>
      </c>
      <c r="H2438" t="s">
        <v>1129</v>
      </c>
      <c r="I2438" s="8">
        <v>17425766</v>
      </c>
      <c r="J2438" t="s">
        <v>165</v>
      </c>
      <c r="K2438" t="s">
        <v>166</v>
      </c>
      <c r="L2438" t="str">
        <f t="shared" si="77"/>
        <v>CAROL FOLEY</v>
      </c>
      <c r="M2438" t="s">
        <v>57</v>
      </c>
      <c r="N2438" s="1">
        <v>46113</v>
      </c>
      <c r="P2438" s="1">
        <v>46235</v>
      </c>
      <c r="Q2438" s="2">
        <v>42.1</v>
      </c>
      <c r="R2438">
        <v>1</v>
      </c>
      <c r="S2438" t="s">
        <v>58</v>
      </c>
      <c r="T2438" s="3">
        <v>0.38</v>
      </c>
      <c r="U2438" t="s">
        <v>60</v>
      </c>
      <c r="V2438" t="s">
        <v>61</v>
      </c>
      <c r="W2438" s="2">
        <v>16</v>
      </c>
      <c r="X2438" s="2">
        <v>0</v>
      </c>
      <c r="Y2438" s="2">
        <v>0</v>
      </c>
      <c r="Z2438" t="s">
        <v>4224</v>
      </c>
    </row>
    <row r="2439" spans="1:26" x14ac:dyDescent="0.25">
      <c r="A2439">
        <v>2034899708</v>
      </c>
      <c r="B2439" t="s">
        <v>163</v>
      </c>
      <c r="C2439" t="s">
        <v>164</v>
      </c>
      <c r="D2439" t="str">
        <f t="shared" si="76"/>
        <v>ELLEN MURPHY</v>
      </c>
      <c r="E2439" t="s">
        <v>82</v>
      </c>
      <c r="F2439" t="s">
        <v>1128</v>
      </c>
      <c r="G2439" t="s">
        <v>1129</v>
      </c>
      <c r="H2439" t="s">
        <v>1129</v>
      </c>
      <c r="I2439" s="8">
        <v>17425766</v>
      </c>
      <c r="J2439" t="s">
        <v>165</v>
      </c>
      <c r="K2439" t="s">
        <v>166</v>
      </c>
      <c r="L2439" t="str">
        <f t="shared" si="77"/>
        <v>CAROL FOLEY</v>
      </c>
      <c r="M2439" t="s">
        <v>57</v>
      </c>
      <c r="N2439" s="1">
        <v>46143</v>
      </c>
      <c r="P2439" s="1">
        <v>46235</v>
      </c>
      <c r="Q2439" s="2">
        <v>42.1</v>
      </c>
      <c r="R2439">
        <v>1</v>
      </c>
      <c r="S2439" t="s">
        <v>58</v>
      </c>
      <c r="T2439" s="3">
        <v>0.38</v>
      </c>
      <c r="U2439" t="s">
        <v>60</v>
      </c>
      <c r="V2439" t="s">
        <v>61</v>
      </c>
      <c r="W2439" s="2">
        <v>16</v>
      </c>
      <c r="X2439" s="2">
        <v>0</v>
      </c>
      <c r="Y2439" s="2">
        <v>0</v>
      </c>
      <c r="Z2439" t="s">
        <v>4224</v>
      </c>
    </row>
    <row r="2440" spans="1:26" x14ac:dyDescent="0.25">
      <c r="A2440">
        <v>2035383431</v>
      </c>
      <c r="B2440" t="s">
        <v>185</v>
      </c>
      <c r="C2440" t="s">
        <v>186</v>
      </c>
      <c r="D2440" t="str">
        <f t="shared" si="76"/>
        <v>DEBORAH ZENGER</v>
      </c>
      <c r="E2440" t="s">
        <v>72</v>
      </c>
      <c r="F2440" t="s">
        <v>1128</v>
      </c>
      <c r="G2440" t="s">
        <v>1129</v>
      </c>
      <c r="H2440" t="s">
        <v>1129</v>
      </c>
      <c r="I2440" s="8" t="s">
        <v>4217</v>
      </c>
      <c r="J2440" t="s">
        <v>73</v>
      </c>
      <c r="K2440" t="s">
        <v>74</v>
      </c>
      <c r="L2440" t="str">
        <f t="shared" si="77"/>
        <v>Matthew Sherman</v>
      </c>
      <c r="M2440" t="s">
        <v>57</v>
      </c>
      <c r="N2440" s="1">
        <v>46174</v>
      </c>
      <c r="P2440" s="1">
        <v>46235</v>
      </c>
      <c r="Q2440" s="2">
        <v>42.1</v>
      </c>
      <c r="R2440">
        <v>1</v>
      </c>
      <c r="S2440" t="s">
        <v>58</v>
      </c>
      <c r="T2440" s="3">
        <v>0.38</v>
      </c>
      <c r="U2440" t="s">
        <v>60</v>
      </c>
      <c r="V2440" t="s">
        <v>61</v>
      </c>
      <c r="W2440" s="2">
        <v>16</v>
      </c>
      <c r="X2440" s="2">
        <v>0</v>
      </c>
      <c r="Y2440" s="2">
        <v>0</v>
      </c>
      <c r="Z2440" t="s">
        <v>4225</v>
      </c>
    </row>
    <row r="2441" spans="1:26" x14ac:dyDescent="0.25">
      <c r="A2441">
        <v>2035564423</v>
      </c>
      <c r="B2441" t="s">
        <v>196</v>
      </c>
      <c r="C2441" t="s">
        <v>56</v>
      </c>
      <c r="D2441" t="str">
        <f t="shared" si="76"/>
        <v>PETER HARRISON</v>
      </c>
      <c r="E2441" t="s">
        <v>72</v>
      </c>
      <c r="F2441" t="s">
        <v>1128</v>
      </c>
      <c r="G2441" t="s">
        <v>1129</v>
      </c>
      <c r="H2441" t="s">
        <v>1129</v>
      </c>
      <c r="I2441" s="8" t="s">
        <v>4217</v>
      </c>
      <c r="J2441" t="s">
        <v>73</v>
      </c>
      <c r="K2441" t="s">
        <v>74</v>
      </c>
      <c r="L2441" t="str">
        <f t="shared" si="77"/>
        <v>Matthew Sherman</v>
      </c>
      <c r="M2441" t="s">
        <v>57</v>
      </c>
      <c r="N2441" s="1">
        <v>46174</v>
      </c>
      <c r="P2441" s="1">
        <v>46235</v>
      </c>
      <c r="Q2441" s="2">
        <v>42.1</v>
      </c>
      <c r="R2441">
        <v>1</v>
      </c>
      <c r="S2441" t="s">
        <v>58</v>
      </c>
      <c r="T2441" s="3">
        <v>0.38</v>
      </c>
      <c r="U2441" t="s">
        <v>60</v>
      </c>
      <c r="V2441" t="s">
        <v>61</v>
      </c>
      <c r="W2441" s="2">
        <v>16</v>
      </c>
      <c r="X2441" s="2">
        <v>0</v>
      </c>
      <c r="Y2441" s="2">
        <v>0</v>
      </c>
      <c r="Z2441" t="s">
        <v>4225</v>
      </c>
    </row>
    <row r="2442" spans="1:26" x14ac:dyDescent="0.25">
      <c r="A2442">
        <v>2035713935</v>
      </c>
      <c r="B2442" t="s">
        <v>201</v>
      </c>
      <c r="C2442" t="s">
        <v>202</v>
      </c>
      <c r="D2442" t="str">
        <f t="shared" si="76"/>
        <v>MARCELLA VERNA-THOMAS</v>
      </c>
      <c r="E2442" t="s">
        <v>52</v>
      </c>
      <c r="F2442" t="s">
        <v>1128</v>
      </c>
      <c r="G2442" t="s">
        <v>1129</v>
      </c>
      <c r="H2442" t="s">
        <v>1129</v>
      </c>
      <c r="I2442" s="8">
        <v>21758900</v>
      </c>
      <c r="J2442" t="s">
        <v>68</v>
      </c>
      <c r="K2442" t="s">
        <v>69</v>
      </c>
      <c r="L2442" t="str">
        <f t="shared" si="77"/>
        <v>John Rader</v>
      </c>
      <c r="M2442" t="s">
        <v>57</v>
      </c>
      <c r="N2442" s="1">
        <v>46174</v>
      </c>
      <c r="P2442" s="1">
        <v>46235</v>
      </c>
      <c r="Q2442" s="2">
        <v>42.42</v>
      </c>
      <c r="R2442">
        <v>1</v>
      </c>
      <c r="S2442" t="s">
        <v>58</v>
      </c>
      <c r="T2442" s="3">
        <v>0.38</v>
      </c>
      <c r="U2442" t="s">
        <v>60</v>
      </c>
      <c r="V2442" t="s">
        <v>61</v>
      </c>
      <c r="W2442" s="2">
        <v>16.12</v>
      </c>
      <c r="X2442" s="2">
        <v>0</v>
      </c>
      <c r="Y2442" s="2">
        <v>0</v>
      </c>
      <c r="Z2442" t="s">
        <v>4224</v>
      </c>
    </row>
    <row r="2443" spans="1:26" x14ac:dyDescent="0.25">
      <c r="A2443">
        <v>2035755306</v>
      </c>
      <c r="B2443" t="s">
        <v>205</v>
      </c>
      <c r="C2443" t="s">
        <v>206</v>
      </c>
      <c r="D2443" t="str">
        <f t="shared" si="76"/>
        <v>ROBIN BERRY</v>
      </c>
      <c r="E2443" t="s">
        <v>72</v>
      </c>
      <c r="F2443" t="s">
        <v>1128</v>
      </c>
      <c r="G2443" t="s">
        <v>1129</v>
      </c>
      <c r="H2443" t="s">
        <v>1129</v>
      </c>
      <c r="I2443" s="8" t="s">
        <v>4217</v>
      </c>
      <c r="J2443" t="s">
        <v>73</v>
      </c>
      <c r="K2443" t="s">
        <v>74</v>
      </c>
      <c r="L2443" t="str">
        <f t="shared" si="77"/>
        <v>Matthew Sherman</v>
      </c>
      <c r="M2443" t="s">
        <v>57</v>
      </c>
      <c r="N2443" s="1">
        <v>46174</v>
      </c>
      <c r="P2443" s="1">
        <v>46235</v>
      </c>
      <c r="Q2443" s="2">
        <v>42.53</v>
      </c>
      <c r="R2443">
        <v>1</v>
      </c>
      <c r="S2443" t="s">
        <v>58</v>
      </c>
      <c r="T2443" s="3">
        <v>0.38</v>
      </c>
      <c r="U2443" t="s">
        <v>60</v>
      </c>
      <c r="V2443" t="s">
        <v>61</v>
      </c>
      <c r="W2443" s="2">
        <v>16.16</v>
      </c>
      <c r="X2443" s="2">
        <v>0</v>
      </c>
      <c r="Y2443" s="2">
        <v>0</v>
      </c>
      <c r="Z2443" t="s">
        <v>4225</v>
      </c>
    </row>
    <row r="2444" spans="1:26" x14ac:dyDescent="0.25">
      <c r="A2444">
        <v>2035477624</v>
      </c>
      <c r="B2444" t="s">
        <v>1539</v>
      </c>
      <c r="C2444" t="s">
        <v>337</v>
      </c>
      <c r="D2444" t="str">
        <f t="shared" si="76"/>
        <v>RICHARD CONDON</v>
      </c>
      <c r="E2444" t="s">
        <v>363</v>
      </c>
      <c r="F2444" t="s">
        <v>1128</v>
      </c>
      <c r="G2444" t="s">
        <v>1129</v>
      </c>
      <c r="H2444" t="s">
        <v>1129</v>
      </c>
      <c r="I2444" s="8" t="s">
        <v>4191</v>
      </c>
      <c r="J2444" t="s">
        <v>1540</v>
      </c>
      <c r="K2444" t="s">
        <v>1541</v>
      </c>
      <c r="L2444" t="str">
        <f t="shared" si="77"/>
        <v>Joel Lee</v>
      </c>
      <c r="M2444" t="s">
        <v>57</v>
      </c>
      <c r="N2444" s="1">
        <v>46174</v>
      </c>
      <c r="P2444" s="1">
        <v>46235</v>
      </c>
      <c r="Q2444" s="2">
        <v>43.21</v>
      </c>
      <c r="R2444">
        <v>1</v>
      </c>
      <c r="S2444" t="s">
        <v>58</v>
      </c>
      <c r="T2444" s="3">
        <v>0.38</v>
      </c>
      <c r="U2444" t="s">
        <v>60</v>
      </c>
      <c r="V2444" t="s">
        <v>61</v>
      </c>
      <c r="W2444" s="2">
        <v>16.420000000000002</v>
      </c>
      <c r="X2444" s="2">
        <v>0</v>
      </c>
      <c r="Y2444" s="2">
        <v>0</v>
      </c>
      <c r="Z2444" t="s">
        <v>4225</v>
      </c>
    </row>
    <row r="2445" spans="1:26" x14ac:dyDescent="0.25">
      <c r="A2445">
        <v>2033985140</v>
      </c>
      <c r="B2445" t="s">
        <v>106</v>
      </c>
      <c r="C2445" t="s">
        <v>107</v>
      </c>
      <c r="D2445" t="str">
        <f t="shared" si="76"/>
        <v>MICHAEL MAZUR</v>
      </c>
      <c r="E2445" t="s">
        <v>52</v>
      </c>
      <c r="F2445" t="s">
        <v>1128</v>
      </c>
      <c r="G2445" t="s">
        <v>1129</v>
      </c>
      <c r="H2445" t="s">
        <v>1129</v>
      </c>
      <c r="I2445" s="8">
        <v>15950276</v>
      </c>
      <c r="J2445" t="s">
        <v>96</v>
      </c>
      <c r="K2445" t="s">
        <v>97</v>
      </c>
      <c r="L2445" t="str">
        <f t="shared" si="77"/>
        <v>Ryan Stocker</v>
      </c>
      <c r="M2445" t="s">
        <v>57</v>
      </c>
      <c r="N2445" s="1">
        <v>46082</v>
      </c>
      <c r="P2445" s="1">
        <v>46235</v>
      </c>
      <c r="Q2445" s="2">
        <v>43.5</v>
      </c>
      <c r="R2445">
        <v>1</v>
      </c>
      <c r="S2445" t="s">
        <v>58</v>
      </c>
      <c r="T2445" s="3">
        <v>0.38</v>
      </c>
      <c r="U2445" t="s">
        <v>60</v>
      </c>
      <c r="V2445" t="s">
        <v>61</v>
      </c>
      <c r="W2445" s="2">
        <v>16.53</v>
      </c>
      <c r="X2445" s="2">
        <v>0</v>
      </c>
      <c r="Y2445" s="2">
        <v>0</v>
      </c>
      <c r="Z2445" t="s">
        <v>4224</v>
      </c>
    </row>
    <row r="2446" spans="1:26" x14ac:dyDescent="0.25">
      <c r="A2446">
        <v>2034588169</v>
      </c>
      <c r="B2446" t="s">
        <v>2104</v>
      </c>
      <c r="C2446" t="s">
        <v>1232</v>
      </c>
      <c r="D2446" t="str">
        <f t="shared" si="76"/>
        <v>STEPHEN MILTON</v>
      </c>
      <c r="E2446" t="s">
        <v>363</v>
      </c>
      <c r="F2446" t="s">
        <v>1128</v>
      </c>
      <c r="G2446" t="s">
        <v>1129</v>
      </c>
      <c r="H2446" t="s">
        <v>1129</v>
      </c>
      <c r="I2446" s="8" t="s">
        <v>4147</v>
      </c>
      <c r="J2446" t="s">
        <v>513</v>
      </c>
      <c r="K2446" t="s">
        <v>514</v>
      </c>
      <c r="L2446" t="str">
        <f t="shared" si="77"/>
        <v>Heather Geske</v>
      </c>
      <c r="M2446" t="s">
        <v>57</v>
      </c>
      <c r="N2446" s="1">
        <v>46113</v>
      </c>
      <c r="P2446" s="1">
        <v>46235</v>
      </c>
      <c r="Q2446" s="2">
        <v>45.36</v>
      </c>
      <c r="R2446">
        <v>1</v>
      </c>
      <c r="S2446" t="s">
        <v>58</v>
      </c>
      <c r="T2446" s="3">
        <v>0.38</v>
      </c>
      <c r="U2446" t="s">
        <v>60</v>
      </c>
      <c r="V2446" t="s">
        <v>61</v>
      </c>
      <c r="W2446" s="2">
        <v>17.239999999999998</v>
      </c>
      <c r="X2446" s="2">
        <v>0</v>
      </c>
      <c r="Y2446" s="2">
        <v>0</v>
      </c>
      <c r="Z2446" t="s">
        <v>4225</v>
      </c>
    </row>
    <row r="2447" spans="1:26" x14ac:dyDescent="0.25">
      <c r="A2447">
        <v>2033842318</v>
      </c>
      <c r="B2447" t="s">
        <v>94</v>
      </c>
      <c r="C2447" t="s">
        <v>95</v>
      </c>
      <c r="D2447" t="str">
        <f t="shared" si="76"/>
        <v>PATRICIA CARVALHO</v>
      </c>
      <c r="E2447" t="s">
        <v>52</v>
      </c>
      <c r="F2447" t="s">
        <v>1128</v>
      </c>
      <c r="G2447" t="s">
        <v>1129</v>
      </c>
      <c r="H2447" t="s">
        <v>1129</v>
      </c>
      <c r="I2447" s="8">
        <v>15950276</v>
      </c>
      <c r="J2447" t="s">
        <v>96</v>
      </c>
      <c r="K2447" t="s">
        <v>97</v>
      </c>
      <c r="L2447" t="str">
        <f t="shared" si="77"/>
        <v>Ryan Stocker</v>
      </c>
      <c r="M2447" t="s">
        <v>57</v>
      </c>
      <c r="N2447" s="1">
        <v>46082</v>
      </c>
      <c r="P2447" s="1">
        <v>46235</v>
      </c>
      <c r="Q2447" s="2">
        <v>46.13</v>
      </c>
      <c r="R2447">
        <v>1</v>
      </c>
      <c r="S2447" t="s">
        <v>58</v>
      </c>
      <c r="T2447" s="3">
        <v>0.38</v>
      </c>
      <c r="U2447" t="s">
        <v>60</v>
      </c>
      <c r="V2447" t="s">
        <v>61</v>
      </c>
      <c r="W2447" s="2">
        <v>17.53</v>
      </c>
      <c r="X2447" s="2">
        <v>0</v>
      </c>
      <c r="Y2447" s="2">
        <v>0</v>
      </c>
      <c r="Z2447" t="s">
        <v>4224</v>
      </c>
    </row>
    <row r="2448" spans="1:26" x14ac:dyDescent="0.25">
      <c r="A2448">
        <v>2033773580</v>
      </c>
      <c r="B2448" t="s">
        <v>2090</v>
      </c>
      <c r="C2448" t="s">
        <v>337</v>
      </c>
      <c r="D2448" t="str">
        <f t="shared" si="76"/>
        <v>RICHARD WAGNER</v>
      </c>
      <c r="E2448" t="s">
        <v>112</v>
      </c>
      <c r="F2448" t="s">
        <v>1128</v>
      </c>
      <c r="G2448" t="s">
        <v>1129</v>
      </c>
      <c r="H2448" t="s">
        <v>1129</v>
      </c>
      <c r="I2448" s="8">
        <v>17425766</v>
      </c>
      <c r="J2448" t="s">
        <v>165</v>
      </c>
      <c r="K2448" t="s">
        <v>166</v>
      </c>
      <c r="L2448" t="str">
        <f t="shared" si="77"/>
        <v>CAROL FOLEY</v>
      </c>
      <c r="M2448" t="s">
        <v>57</v>
      </c>
      <c r="N2448" s="1">
        <v>46082</v>
      </c>
      <c r="P2448" s="1">
        <v>46235</v>
      </c>
      <c r="Q2448" s="2">
        <v>46.78</v>
      </c>
      <c r="R2448">
        <v>1</v>
      </c>
      <c r="S2448" t="s">
        <v>58</v>
      </c>
      <c r="T2448" s="3">
        <v>0.38</v>
      </c>
      <c r="U2448" t="s">
        <v>60</v>
      </c>
      <c r="V2448" t="s">
        <v>61</v>
      </c>
      <c r="W2448" s="2">
        <v>17.78</v>
      </c>
      <c r="X2448" s="2">
        <v>0</v>
      </c>
      <c r="Y2448" s="2">
        <v>0</v>
      </c>
      <c r="Z2448" t="s">
        <v>4224</v>
      </c>
    </row>
    <row r="2449" spans="1:26" x14ac:dyDescent="0.25">
      <c r="A2449">
        <v>2034105679</v>
      </c>
      <c r="B2449" t="s">
        <v>119</v>
      </c>
      <c r="C2449" t="s">
        <v>107</v>
      </c>
      <c r="D2449" t="str">
        <f t="shared" si="76"/>
        <v>MICHAEL KEEFE</v>
      </c>
      <c r="E2449" t="s">
        <v>52</v>
      </c>
      <c r="F2449" t="s">
        <v>1128</v>
      </c>
      <c r="G2449" t="s">
        <v>1129</v>
      </c>
      <c r="H2449" t="s">
        <v>1129</v>
      </c>
      <c r="I2449" s="8">
        <v>21758900</v>
      </c>
      <c r="J2449" t="s">
        <v>68</v>
      </c>
      <c r="K2449" t="s">
        <v>69</v>
      </c>
      <c r="L2449" t="str">
        <f t="shared" si="77"/>
        <v>John Rader</v>
      </c>
      <c r="M2449" t="s">
        <v>57</v>
      </c>
      <c r="N2449" s="1">
        <v>46113</v>
      </c>
      <c r="P2449" s="1">
        <v>46235</v>
      </c>
      <c r="Q2449" s="2">
        <v>47.17</v>
      </c>
      <c r="R2449">
        <v>1</v>
      </c>
      <c r="S2449" t="s">
        <v>58</v>
      </c>
      <c r="T2449" s="3">
        <v>0.38</v>
      </c>
      <c r="U2449" t="s">
        <v>60</v>
      </c>
      <c r="V2449" t="s">
        <v>61</v>
      </c>
      <c r="W2449" s="2">
        <v>17.920000000000002</v>
      </c>
      <c r="X2449" s="2">
        <v>0</v>
      </c>
      <c r="Y2449" s="2">
        <v>0</v>
      </c>
      <c r="Z2449" t="s">
        <v>4224</v>
      </c>
    </row>
    <row r="2450" spans="1:26" x14ac:dyDescent="0.25">
      <c r="A2450">
        <v>2035920647</v>
      </c>
      <c r="B2450" t="s">
        <v>71</v>
      </c>
      <c r="C2450" t="s">
        <v>328</v>
      </c>
      <c r="D2450" t="str">
        <f t="shared" si="76"/>
        <v>STEPHANIE SCOTT</v>
      </c>
      <c r="E2450" t="s">
        <v>52</v>
      </c>
      <c r="F2450" t="s">
        <v>1128</v>
      </c>
      <c r="G2450" t="s">
        <v>1129</v>
      </c>
      <c r="H2450" t="s">
        <v>1129</v>
      </c>
      <c r="I2450" s="8">
        <v>17425766</v>
      </c>
      <c r="J2450" t="s">
        <v>165</v>
      </c>
      <c r="K2450" t="s">
        <v>166</v>
      </c>
      <c r="L2450" t="str">
        <f t="shared" si="77"/>
        <v>CAROL FOLEY</v>
      </c>
      <c r="M2450" t="s">
        <v>57</v>
      </c>
      <c r="N2450" s="1">
        <v>46182</v>
      </c>
      <c r="P2450" s="1">
        <v>46243</v>
      </c>
      <c r="Q2450" s="2">
        <v>47.17</v>
      </c>
      <c r="R2450">
        <v>1</v>
      </c>
      <c r="S2450" t="s">
        <v>58</v>
      </c>
      <c r="T2450" s="3">
        <v>0.38</v>
      </c>
      <c r="U2450" t="s">
        <v>60</v>
      </c>
      <c r="V2450" t="s">
        <v>61</v>
      </c>
      <c r="W2450" s="2">
        <v>17.920000000000002</v>
      </c>
      <c r="X2450" s="2">
        <v>0</v>
      </c>
      <c r="Y2450" s="2">
        <v>0</v>
      </c>
      <c r="Z2450" t="s">
        <v>4224</v>
      </c>
    </row>
    <row r="2451" spans="1:26" x14ac:dyDescent="0.25">
      <c r="A2451">
        <v>2035764427</v>
      </c>
      <c r="B2451" t="s">
        <v>659</v>
      </c>
      <c r="C2451" t="s">
        <v>660</v>
      </c>
      <c r="D2451" t="str">
        <f t="shared" si="76"/>
        <v>MARIAMAWIT DESTA</v>
      </c>
      <c r="E2451" t="s">
        <v>363</v>
      </c>
      <c r="F2451" t="s">
        <v>1128</v>
      </c>
      <c r="G2451" t="s">
        <v>1129</v>
      </c>
      <c r="H2451" t="s">
        <v>1129</v>
      </c>
      <c r="I2451" s="8" t="s">
        <v>4147</v>
      </c>
      <c r="J2451" t="s">
        <v>513</v>
      </c>
      <c r="K2451" t="s">
        <v>514</v>
      </c>
      <c r="L2451" t="str">
        <f t="shared" si="77"/>
        <v>Heather Geske</v>
      </c>
      <c r="M2451" t="s">
        <v>57</v>
      </c>
      <c r="N2451" s="1">
        <v>46174</v>
      </c>
      <c r="P2451" s="1">
        <v>46235</v>
      </c>
      <c r="Q2451" s="2">
        <v>48.76</v>
      </c>
      <c r="R2451">
        <v>1</v>
      </c>
      <c r="S2451" t="s">
        <v>58</v>
      </c>
      <c r="T2451" s="3">
        <v>0.38</v>
      </c>
      <c r="U2451" t="s">
        <v>60</v>
      </c>
      <c r="V2451" t="s">
        <v>61</v>
      </c>
      <c r="W2451" s="2">
        <v>18.53</v>
      </c>
      <c r="X2451" s="2">
        <v>0</v>
      </c>
      <c r="Y2451" s="2">
        <v>0</v>
      </c>
      <c r="Z2451" t="s">
        <v>4225</v>
      </c>
    </row>
    <row r="2452" spans="1:26" x14ac:dyDescent="0.25">
      <c r="A2452">
        <v>2034018789</v>
      </c>
      <c r="B2452" t="s">
        <v>94</v>
      </c>
      <c r="C2452" t="s">
        <v>65</v>
      </c>
      <c r="D2452" t="str">
        <f t="shared" si="76"/>
        <v>JOHN CARVALHO</v>
      </c>
      <c r="E2452" t="s">
        <v>52</v>
      </c>
      <c r="F2452" t="s">
        <v>1128</v>
      </c>
      <c r="G2452" t="s">
        <v>1129</v>
      </c>
      <c r="H2452" t="s">
        <v>1129</v>
      </c>
      <c r="I2452" s="8">
        <v>15950276</v>
      </c>
      <c r="J2452" t="s">
        <v>96</v>
      </c>
      <c r="K2452" t="s">
        <v>97</v>
      </c>
      <c r="L2452" t="str">
        <f t="shared" si="77"/>
        <v>Ryan Stocker</v>
      </c>
      <c r="M2452" t="s">
        <v>57</v>
      </c>
      <c r="N2452" s="1">
        <v>46082</v>
      </c>
      <c r="P2452" s="1">
        <v>46235</v>
      </c>
      <c r="Q2452" s="2">
        <v>51.89</v>
      </c>
      <c r="R2452">
        <v>1</v>
      </c>
      <c r="S2452" t="s">
        <v>58</v>
      </c>
      <c r="T2452" s="3">
        <v>0.38</v>
      </c>
      <c r="U2452" t="s">
        <v>60</v>
      </c>
      <c r="V2452" t="s">
        <v>61</v>
      </c>
      <c r="W2452" s="2">
        <v>19.72</v>
      </c>
      <c r="X2452" s="2">
        <v>0</v>
      </c>
      <c r="Y2452" s="2">
        <v>0</v>
      </c>
      <c r="Z2452" t="s">
        <v>4224</v>
      </c>
    </row>
    <row r="2453" spans="1:26" x14ac:dyDescent="0.25">
      <c r="A2453">
        <v>2034231136</v>
      </c>
      <c r="B2453" t="s">
        <v>1633</v>
      </c>
      <c r="C2453" t="s">
        <v>1634</v>
      </c>
      <c r="D2453" t="str">
        <f t="shared" si="76"/>
        <v>SAMMY YOM</v>
      </c>
      <c r="E2453" t="s">
        <v>291</v>
      </c>
      <c r="F2453" t="s">
        <v>1128</v>
      </c>
      <c r="G2453" t="s">
        <v>2095</v>
      </c>
      <c r="H2453" t="s">
        <v>1129</v>
      </c>
      <c r="I2453" s="8" t="s">
        <v>4208</v>
      </c>
      <c r="J2453" t="s">
        <v>640</v>
      </c>
      <c r="K2453" t="s">
        <v>641</v>
      </c>
      <c r="L2453" t="str">
        <f t="shared" si="77"/>
        <v>Danna Green</v>
      </c>
      <c r="M2453" t="s">
        <v>57</v>
      </c>
      <c r="N2453" s="1">
        <v>46113</v>
      </c>
      <c r="P2453" s="1">
        <v>46235</v>
      </c>
      <c r="Q2453" s="2">
        <v>52.8</v>
      </c>
      <c r="R2453">
        <v>1</v>
      </c>
      <c r="S2453" t="s">
        <v>58</v>
      </c>
      <c r="T2453" s="3">
        <v>0.38</v>
      </c>
      <c r="U2453" t="s">
        <v>60</v>
      </c>
      <c r="V2453" t="s">
        <v>61</v>
      </c>
      <c r="W2453" s="2">
        <v>20.059999999999999</v>
      </c>
      <c r="X2453" s="2">
        <v>0</v>
      </c>
      <c r="Y2453" s="2">
        <v>0</v>
      </c>
      <c r="Z2453" t="s">
        <v>4225</v>
      </c>
    </row>
    <row r="2454" spans="1:26" x14ac:dyDescent="0.25">
      <c r="A2454">
        <v>2034024677</v>
      </c>
      <c r="B2454" t="s">
        <v>108</v>
      </c>
      <c r="C2454" t="s">
        <v>109</v>
      </c>
      <c r="D2454" t="str">
        <f t="shared" si="76"/>
        <v>SUZANNE HOLUP</v>
      </c>
      <c r="E2454" t="s">
        <v>52</v>
      </c>
      <c r="F2454" t="s">
        <v>1128</v>
      </c>
      <c r="G2454" t="s">
        <v>1129</v>
      </c>
      <c r="H2454" t="s">
        <v>1129</v>
      </c>
      <c r="I2454" s="8">
        <v>15950276</v>
      </c>
      <c r="J2454" t="s">
        <v>96</v>
      </c>
      <c r="K2454" t="s">
        <v>97</v>
      </c>
      <c r="L2454" t="str">
        <f t="shared" si="77"/>
        <v>Ryan Stocker</v>
      </c>
      <c r="M2454" t="s">
        <v>57</v>
      </c>
      <c r="N2454" s="1">
        <v>46082</v>
      </c>
      <c r="P2454" s="1">
        <v>46235</v>
      </c>
      <c r="Q2454" s="2">
        <v>55.16</v>
      </c>
      <c r="R2454">
        <v>1</v>
      </c>
      <c r="S2454" t="s">
        <v>58</v>
      </c>
      <c r="T2454" s="3">
        <v>0.38</v>
      </c>
      <c r="U2454" t="s">
        <v>60</v>
      </c>
      <c r="V2454" t="s">
        <v>61</v>
      </c>
      <c r="W2454" s="2">
        <v>20.96</v>
      </c>
      <c r="X2454" s="2">
        <v>0</v>
      </c>
      <c r="Y2454" s="2">
        <v>0</v>
      </c>
      <c r="Z2454" t="s">
        <v>4224</v>
      </c>
    </row>
    <row r="2455" spans="1:26" x14ac:dyDescent="0.25">
      <c r="A2455">
        <v>2034638643</v>
      </c>
      <c r="B2455" t="s">
        <v>146</v>
      </c>
      <c r="C2455" t="s">
        <v>147</v>
      </c>
      <c r="D2455" t="str">
        <f t="shared" si="76"/>
        <v>NANCY SOLIVAN</v>
      </c>
      <c r="E2455" t="s">
        <v>52</v>
      </c>
      <c r="F2455" t="s">
        <v>1128</v>
      </c>
      <c r="G2455" t="s">
        <v>1129</v>
      </c>
      <c r="H2455" t="s">
        <v>1129</v>
      </c>
      <c r="I2455" s="8" t="s">
        <v>4139</v>
      </c>
      <c r="J2455" t="s">
        <v>64</v>
      </c>
      <c r="K2455" t="s">
        <v>65</v>
      </c>
      <c r="L2455" t="str">
        <f t="shared" si="77"/>
        <v>JOHN ROKEN</v>
      </c>
      <c r="M2455" t="s">
        <v>57</v>
      </c>
      <c r="N2455" s="1">
        <v>46113</v>
      </c>
      <c r="P2455" s="1">
        <v>46235</v>
      </c>
      <c r="Q2455" s="2">
        <v>55.16</v>
      </c>
      <c r="R2455">
        <v>1</v>
      </c>
      <c r="S2455" t="s">
        <v>58</v>
      </c>
      <c r="T2455" s="3">
        <v>0.38</v>
      </c>
      <c r="U2455" t="s">
        <v>60</v>
      </c>
      <c r="V2455" t="s">
        <v>61</v>
      </c>
      <c r="W2455" s="2">
        <v>20.96</v>
      </c>
      <c r="X2455" s="2">
        <v>0</v>
      </c>
      <c r="Y2455" s="2">
        <v>0</v>
      </c>
      <c r="Z2455" t="s">
        <v>4224</v>
      </c>
    </row>
    <row r="2456" spans="1:26" x14ac:dyDescent="0.25">
      <c r="A2456">
        <v>2034052729</v>
      </c>
      <c r="B2456" t="s">
        <v>2091</v>
      </c>
      <c r="C2456" t="s">
        <v>232</v>
      </c>
      <c r="D2456" t="str">
        <f t="shared" si="76"/>
        <v>LINDA HUGHES</v>
      </c>
      <c r="E2456" t="s">
        <v>52</v>
      </c>
      <c r="F2456" t="s">
        <v>1128</v>
      </c>
      <c r="G2456" t="s">
        <v>1129</v>
      </c>
      <c r="H2456" t="s">
        <v>1129</v>
      </c>
      <c r="I2456" s="8">
        <v>21758900</v>
      </c>
      <c r="J2456" t="s">
        <v>68</v>
      </c>
      <c r="K2456" t="s">
        <v>69</v>
      </c>
      <c r="L2456" t="str">
        <f t="shared" si="77"/>
        <v>John Rader</v>
      </c>
      <c r="M2456" t="s">
        <v>57</v>
      </c>
      <c r="N2456" s="1">
        <v>46114</v>
      </c>
      <c r="P2456" s="1">
        <v>46236</v>
      </c>
      <c r="Q2456" s="2">
        <v>61.39</v>
      </c>
      <c r="R2456">
        <v>1</v>
      </c>
      <c r="S2456" t="s">
        <v>58</v>
      </c>
      <c r="T2456" s="3">
        <v>0.38</v>
      </c>
      <c r="U2456" t="s">
        <v>60</v>
      </c>
      <c r="V2456" t="s">
        <v>61</v>
      </c>
      <c r="W2456" s="2">
        <v>23.33</v>
      </c>
      <c r="X2456" s="2">
        <v>0</v>
      </c>
      <c r="Y2456" s="2">
        <v>0</v>
      </c>
      <c r="Z2456" t="s">
        <v>4224</v>
      </c>
    </row>
    <row r="2457" spans="1:26" x14ac:dyDescent="0.25">
      <c r="A2457">
        <v>2034152080</v>
      </c>
      <c r="B2457" t="s">
        <v>127</v>
      </c>
      <c r="C2457" t="s">
        <v>67</v>
      </c>
      <c r="D2457" t="str">
        <f t="shared" si="76"/>
        <v>ROBERT BODEN</v>
      </c>
      <c r="E2457" t="s">
        <v>52</v>
      </c>
      <c r="F2457" t="s">
        <v>1128</v>
      </c>
      <c r="G2457" t="s">
        <v>1129</v>
      </c>
      <c r="H2457" t="s">
        <v>1129</v>
      </c>
      <c r="I2457" s="8">
        <v>19278370</v>
      </c>
      <c r="J2457" t="s">
        <v>128</v>
      </c>
      <c r="K2457" t="s">
        <v>129</v>
      </c>
      <c r="L2457" t="str">
        <f t="shared" si="77"/>
        <v>ANNE MARIE KOZACHECK</v>
      </c>
      <c r="M2457" t="s">
        <v>57</v>
      </c>
      <c r="N2457" s="1">
        <v>46113</v>
      </c>
      <c r="P2457" s="1">
        <v>46235</v>
      </c>
      <c r="Q2457" s="2">
        <v>61.39</v>
      </c>
      <c r="R2457">
        <v>1</v>
      </c>
      <c r="S2457" t="s">
        <v>58</v>
      </c>
      <c r="T2457" s="3">
        <v>0.38</v>
      </c>
      <c r="U2457" t="s">
        <v>60</v>
      </c>
      <c r="V2457" t="s">
        <v>61</v>
      </c>
      <c r="W2457" s="2">
        <v>23.33</v>
      </c>
      <c r="X2457" s="2">
        <v>0</v>
      </c>
      <c r="Y2457" s="2">
        <v>0</v>
      </c>
      <c r="Z2457" t="s">
        <v>4224</v>
      </c>
    </row>
    <row r="2458" spans="1:26" x14ac:dyDescent="0.25">
      <c r="A2458">
        <v>2034276715</v>
      </c>
      <c r="B2458" t="s">
        <v>132</v>
      </c>
      <c r="C2458" t="s">
        <v>133</v>
      </c>
      <c r="D2458" t="str">
        <f t="shared" si="76"/>
        <v>LISA WORTHINGTON</v>
      </c>
      <c r="E2458" t="s">
        <v>52</v>
      </c>
      <c r="F2458" t="s">
        <v>1128</v>
      </c>
      <c r="G2458" t="s">
        <v>1129</v>
      </c>
      <c r="H2458" t="s">
        <v>1129</v>
      </c>
      <c r="I2458" s="8">
        <v>21758900</v>
      </c>
      <c r="J2458" t="s">
        <v>68</v>
      </c>
      <c r="K2458" t="s">
        <v>69</v>
      </c>
      <c r="L2458" t="str">
        <f t="shared" si="77"/>
        <v>John Rader</v>
      </c>
      <c r="M2458" t="s">
        <v>57</v>
      </c>
      <c r="N2458" s="1">
        <v>46113</v>
      </c>
      <c r="P2458" s="1">
        <v>46235</v>
      </c>
      <c r="Q2458" s="2">
        <v>61.39</v>
      </c>
      <c r="R2458">
        <v>1</v>
      </c>
      <c r="S2458" t="s">
        <v>58</v>
      </c>
      <c r="T2458" s="3">
        <v>0.38</v>
      </c>
      <c r="U2458" t="s">
        <v>60</v>
      </c>
      <c r="V2458" t="s">
        <v>61</v>
      </c>
      <c r="W2458" s="2">
        <v>23.33</v>
      </c>
      <c r="X2458" s="2">
        <v>0</v>
      </c>
      <c r="Y2458" s="2">
        <v>0</v>
      </c>
      <c r="Z2458" t="s">
        <v>4224</v>
      </c>
    </row>
    <row r="2459" spans="1:26" x14ac:dyDescent="0.25">
      <c r="A2459">
        <v>2034648300</v>
      </c>
      <c r="B2459" t="s">
        <v>100</v>
      </c>
      <c r="C2459" t="s">
        <v>2108</v>
      </c>
      <c r="D2459" t="str">
        <f t="shared" si="76"/>
        <v>JODI HEENAN</v>
      </c>
      <c r="E2459" t="s">
        <v>52</v>
      </c>
      <c r="F2459" t="s">
        <v>1128</v>
      </c>
      <c r="G2459" t="s">
        <v>1129</v>
      </c>
      <c r="H2459" t="s">
        <v>1129</v>
      </c>
      <c r="I2459" s="8">
        <v>19278370</v>
      </c>
      <c r="J2459" t="s">
        <v>128</v>
      </c>
      <c r="K2459" t="s">
        <v>129</v>
      </c>
      <c r="L2459" t="str">
        <f t="shared" si="77"/>
        <v>ANNE MARIE KOZACHECK</v>
      </c>
      <c r="M2459" t="s">
        <v>57</v>
      </c>
      <c r="N2459" s="1">
        <v>46113</v>
      </c>
      <c r="P2459" s="1">
        <v>46235</v>
      </c>
      <c r="Q2459" s="2">
        <v>61.39</v>
      </c>
      <c r="R2459">
        <v>1</v>
      </c>
      <c r="S2459" t="s">
        <v>58</v>
      </c>
      <c r="T2459" s="3">
        <v>0.38</v>
      </c>
      <c r="U2459" t="s">
        <v>60</v>
      </c>
      <c r="V2459" t="s">
        <v>61</v>
      </c>
      <c r="W2459" s="2">
        <v>23.33</v>
      </c>
      <c r="X2459" s="2">
        <v>0</v>
      </c>
      <c r="Y2459" s="2">
        <v>0</v>
      </c>
      <c r="Z2459" t="s">
        <v>4224</v>
      </c>
    </row>
    <row r="2460" spans="1:26" x14ac:dyDescent="0.25">
      <c r="A2460">
        <v>2034941581</v>
      </c>
      <c r="B2460" t="s">
        <v>167</v>
      </c>
      <c r="C2460" t="s">
        <v>168</v>
      </c>
      <c r="D2460" t="str">
        <f t="shared" si="76"/>
        <v>MAURICE DENNIS</v>
      </c>
      <c r="E2460" t="s">
        <v>52</v>
      </c>
      <c r="F2460" t="s">
        <v>1128</v>
      </c>
      <c r="G2460" t="s">
        <v>1129</v>
      </c>
      <c r="H2460" t="s">
        <v>1129</v>
      </c>
      <c r="I2460" s="8">
        <v>21758900</v>
      </c>
      <c r="J2460" t="s">
        <v>68</v>
      </c>
      <c r="K2460" t="s">
        <v>69</v>
      </c>
      <c r="L2460" t="str">
        <f t="shared" si="77"/>
        <v>John Rader</v>
      </c>
      <c r="M2460" t="s">
        <v>57</v>
      </c>
      <c r="N2460" s="1">
        <v>46143</v>
      </c>
      <c r="P2460" s="1">
        <v>46235</v>
      </c>
      <c r="Q2460" s="2">
        <v>61.39</v>
      </c>
      <c r="R2460">
        <v>1</v>
      </c>
      <c r="S2460" t="s">
        <v>58</v>
      </c>
      <c r="T2460" s="3">
        <v>0.38</v>
      </c>
      <c r="U2460" t="s">
        <v>60</v>
      </c>
      <c r="V2460" t="s">
        <v>61</v>
      </c>
      <c r="W2460" s="2">
        <v>23.33</v>
      </c>
      <c r="X2460" s="2">
        <v>0</v>
      </c>
      <c r="Y2460" s="2">
        <v>0</v>
      </c>
      <c r="Z2460" t="s">
        <v>4224</v>
      </c>
    </row>
    <row r="2461" spans="1:26" x14ac:dyDescent="0.25">
      <c r="A2461">
        <v>2034986028</v>
      </c>
      <c r="B2461" t="s">
        <v>2115</v>
      </c>
      <c r="C2461" t="s">
        <v>282</v>
      </c>
      <c r="D2461" t="str">
        <f t="shared" si="76"/>
        <v>THOMAS MCPHERON</v>
      </c>
      <c r="E2461" t="s">
        <v>52</v>
      </c>
      <c r="F2461" t="s">
        <v>1128</v>
      </c>
      <c r="G2461" t="s">
        <v>1129</v>
      </c>
      <c r="H2461" t="s">
        <v>1129</v>
      </c>
      <c r="I2461" s="8">
        <v>17425766</v>
      </c>
      <c r="J2461" t="s">
        <v>165</v>
      </c>
      <c r="K2461" t="s">
        <v>166</v>
      </c>
      <c r="L2461" t="str">
        <f t="shared" si="77"/>
        <v>CAROL FOLEY</v>
      </c>
      <c r="M2461" t="s">
        <v>57</v>
      </c>
      <c r="N2461" s="1">
        <v>46143</v>
      </c>
      <c r="P2461" s="1">
        <v>46235</v>
      </c>
      <c r="Q2461" s="2">
        <v>61.39</v>
      </c>
      <c r="R2461">
        <v>1</v>
      </c>
      <c r="S2461" t="s">
        <v>58</v>
      </c>
      <c r="T2461" s="3">
        <v>0.38</v>
      </c>
      <c r="U2461" t="s">
        <v>60</v>
      </c>
      <c r="V2461" t="s">
        <v>61</v>
      </c>
      <c r="W2461" s="2">
        <v>23.33</v>
      </c>
      <c r="X2461" s="2">
        <v>0</v>
      </c>
      <c r="Y2461" s="2">
        <v>0</v>
      </c>
      <c r="Z2461" t="s">
        <v>4224</v>
      </c>
    </row>
    <row r="2462" spans="1:26" x14ac:dyDescent="0.25">
      <c r="A2462">
        <v>2035021072</v>
      </c>
      <c r="B2462" t="s">
        <v>171</v>
      </c>
      <c r="C2462" t="s">
        <v>107</v>
      </c>
      <c r="D2462" t="str">
        <f t="shared" si="76"/>
        <v>MICHAEL TETI</v>
      </c>
      <c r="E2462" t="s">
        <v>52</v>
      </c>
      <c r="F2462" t="s">
        <v>1128</v>
      </c>
      <c r="G2462" t="s">
        <v>1129</v>
      </c>
      <c r="H2462" t="s">
        <v>1129</v>
      </c>
      <c r="I2462" s="8">
        <v>21758900</v>
      </c>
      <c r="J2462" t="s">
        <v>68</v>
      </c>
      <c r="K2462" t="s">
        <v>69</v>
      </c>
      <c r="L2462" t="str">
        <f t="shared" si="77"/>
        <v>John Rader</v>
      </c>
      <c r="M2462" t="s">
        <v>57</v>
      </c>
      <c r="N2462" s="1">
        <v>46143</v>
      </c>
      <c r="P2462" s="1">
        <v>46235</v>
      </c>
      <c r="Q2462" s="2">
        <v>61.39</v>
      </c>
      <c r="R2462">
        <v>1</v>
      </c>
      <c r="S2462" t="s">
        <v>58</v>
      </c>
      <c r="T2462" s="3">
        <v>0.38</v>
      </c>
      <c r="U2462" t="s">
        <v>60</v>
      </c>
      <c r="V2462" t="s">
        <v>61</v>
      </c>
      <c r="W2462" s="2">
        <v>23.33</v>
      </c>
      <c r="X2462" s="2">
        <v>0</v>
      </c>
      <c r="Y2462" s="2">
        <v>0</v>
      </c>
      <c r="Z2462" t="s">
        <v>4224</v>
      </c>
    </row>
    <row r="2463" spans="1:26" x14ac:dyDescent="0.25">
      <c r="A2463">
        <v>2033366403</v>
      </c>
      <c r="B2463" t="s">
        <v>66</v>
      </c>
      <c r="C2463" t="s">
        <v>67</v>
      </c>
      <c r="D2463" t="str">
        <f t="shared" si="76"/>
        <v>ROBERT FRIEND</v>
      </c>
      <c r="E2463" t="s">
        <v>52</v>
      </c>
      <c r="F2463" t="s">
        <v>1128</v>
      </c>
      <c r="G2463" t="s">
        <v>1129</v>
      </c>
      <c r="H2463" t="s">
        <v>1129</v>
      </c>
      <c r="I2463" s="8">
        <v>21758900</v>
      </c>
      <c r="J2463" t="s">
        <v>68</v>
      </c>
      <c r="K2463" t="s">
        <v>69</v>
      </c>
      <c r="L2463" t="str">
        <f t="shared" si="77"/>
        <v>John Rader</v>
      </c>
      <c r="M2463" t="s">
        <v>57</v>
      </c>
      <c r="N2463" s="1">
        <v>46054</v>
      </c>
      <c r="P2463" s="1">
        <v>46235</v>
      </c>
      <c r="Q2463" s="2">
        <v>61.39</v>
      </c>
      <c r="R2463">
        <v>1</v>
      </c>
      <c r="S2463" t="s">
        <v>58</v>
      </c>
      <c r="T2463" s="3">
        <v>0.38</v>
      </c>
      <c r="U2463" t="s">
        <v>60</v>
      </c>
      <c r="V2463" t="s">
        <v>61</v>
      </c>
      <c r="W2463" s="2">
        <v>23.33</v>
      </c>
      <c r="X2463" s="2">
        <v>0</v>
      </c>
      <c r="Y2463" s="2">
        <v>0</v>
      </c>
      <c r="Z2463" t="s">
        <v>4224</v>
      </c>
    </row>
    <row r="2464" spans="1:26" x14ac:dyDescent="0.25">
      <c r="A2464">
        <v>2035414893</v>
      </c>
      <c r="B2464" t="s">
        <v>187</v>
      </c>
      <c r="C2464" t="s">
        <v>188</v>
      </c>
      <c r="D2464" t="str">
        <f t="shared" si="76"/>
        <v>WENDY HARRIS</v>
      </c>
      <c r="E2464" t="s">
        <v>52</v>
      </c>
      <c r="F2464" t="s">
        <v>1128</v>
      </c>
      <c r="G2464" t="s">
        <v>1129</v>
      </c>
      <c r="H2464" t="s">
        <v>1129</v>
      </c>
      <c r="I2464" s="8">
        <v>21758900</v>
      </c>
      <c r="J2464" t="s">
        <v>68</v>
      </c>
      <c r="K2464" t="s">
        <v>69</v>
      </c>
      <c r="L2464" t="str">
        <f t="shared" si="77"/>
        <v>John Rader</v>
      </c>
      <c r="M2464" t="s">
        <v>57</v>
      </c>
      <c r="N2464" s="1">
        <v>46174</v>
      </c>
      <c r="P2464" s="1">
        <v>46235</v>
      </c>
      <c r="Q2464" s="2">
        <v>61.39</v>
      </c>
      <c r="R2464">
        <v>1</v>
      </c>
      <c r="S2464" t="s">
        <v>58</v>
      </c>
      <c r="T2464" s="3">
        <v>0.38</v>
      </c>
      <c r="U2464" t="s">
        <v>60</v>
      </c>
      <c r="V2464" t="s">
        <v>61</v>
      </c>
      <c r="W2464" s="2">
        <v>23.33</v>
      </c>
      <c r="X2464" s="2">
        <v>0</v>
      </c>
      <c r="Y2464" s="2">
        <v>0</v>
      </c>
      <c r="Z2464" t="s">
        <v>4224</v>
      </c>
    </row>
    <row r="2465" spans="1:26" x14ac:dyDescent="0.25">
      <c r="A2465">
        <v>2034118919</v>
      </c>
      <c r="B2465" t="s">
        <v>203</v>
      </c>
      <c r="C2465" t="s">
        <v>152</v>
      </c>
      <c r="D2465" t="str">
        <f t="shared" si="76"/>
        <v>HEATHER DELUCA</v>
      </c>
      <c r="E2465" t="s">
        <v>1127</v>
      </c>
      <c r="F2465" t="s">
        <v>1128</v>
      </c>
      <c r="G2465" t="s">
        <v>1129</v>
      </c>
      <c r="H2465" t="s">
        <v>1129</v>
      </c>
      <c r="I2465" s="8">
        <v>21758900</v>
      </c>
      <c r="J2465" t="s">
        <v>68</v>
      </c>
      <c r="K2465" t="s">
        <v>69</v>
      </c>
      <c r="L2465" t="str">
        <f t="shared" si="77"/>
        <v>John Rader</v>
      </c>
      <c r="M2465" t="s">
        <v>57</v>
      </c>
      <c r="N2465" s="1">
        <v>46113</v>
      </c>
      <c r="P2465" s="1">
        <v>46235</v>
      </c>
      <c r="Q2465" s="2">
        <v>64.8</v>
      </c>
      <c r="R2465">
        <v>1</v>
      </c>
      <c r="S2465" t="s">
        <v>58</v>
      </c>
      <c r="T2465" s="3">
        <v>0.38</v>
      </c>
      <c r="U2465" t="s">
        <v>60</v>
      </c>
      <c r="V2465" t="s">
        <v>61</v>
      </c>
      <c r="W2465" s="2">
        <v>24.62</v>
      </c>
      <c r="X2465" s="2">
        <v>0</v>
      </c>
      <c r="Y2465" s="2">
        <v>0</v>
      </c>
      <c r="Z2465" t="s">
        <v>4224</v>
      </c>
    </row>
    <row r="2466" spans="1:26" x14ac:dyDescent="0.25">
      <c r="A2466">
        <v>2033982244</v>
      </c>
      <c r="B2466" t="s">
        <v>104</v>
      </c>
      <c r="C2466" t="s">
        <v>105</v>
      </c>
      <c r="D2466" t="str">
        <f t="shared" si="76"/>
        <v>AMAH DORLEY</v>
      </c>
      <c r="E2466" t="s">
        <v>52</v>
      </c>
      <c r="F2466" t="s">
        <v>1128</v>
      </c>
      <c r="G2466" t="s">
        <v>1129</v>
      </c>
      <c r="H2466" t="s">
        <v>1129</v>
      </c>
      <c r="I2466" s="8">
        <v>21758900</v>
      </c>
      <c r="J2466" t="s">
        <v>68</v>
      </c>
      <c r="K2466" t="s">
        <v>69</v>
      </c>
      <c r="L2466" t="str">
        <f t="shared" si="77"/>
        <v>John Rader</v>
      </c>
      <c r="M2466" t="s">
        <v>57</v>
      </c>
      <c r="N2466" s="1">
        <v>46082</v>
      </c>
      <c r="P2466" s="1">
        <v>46235</v>
      </c>
      <c r="Q2466" s="2">
        <v>68.040000000000006</v>
      </c>
      <c r="R2466">
        <v>1</v>
      </c>
      <c r="S2466" t="s">
        <v>58</v>
      </c>
      <c r="T2466" s="3">
        <v>0.38</v>
      </c>
      <c r="U2466" t="s">
        <v>60</v>
      </c>
      <c r="V2466" t="s">
        <v>61</v>
      </c>
      <c r="W2466" s="2">
        <v>25.86</v>
      </c>
      <c r="X2466" s="2">
        <v>0</v>
      </c>
      <c r="Y2466" s="2">
        <v>0</v>
      </c>
      <c r="Z2466" t="s">
        <v>4224</v>
      </c>
    </row>
    <row r="2467" spans="1:26" x14ac:dyDescent="0.25">
      <c r="A2467">
        <v>2034309583</v>
      </c>
      <c r="B2467" t="s">
        <v>1951</v>
      </c>
      <c r="C2467" t="s">
        <v>527</v>
      </c>
      <c r="D2467" t="str">
        <f t="shared" si="76"/>
        <v>CHARLES WRIGHT</v>
      </c>
      <c r="E2467" t="s">
        <v>52</v>
      </c>
      <c r="F2467" t="s">
        <v>1128</v>
      </c>
      <c r="G2467" t="s">
        <v>1129</v>
      </c>
      <c r="H2467" t="s">
        <v>1129</v>
      </c>
      <c r="I2467" s="8">
        <v>17425766</v>
      </c>
      <c r="J2467" t="s">
        <v>165</v>
      </c>
      <c r="K2467" t="s">
        <v>166</v>
      </c>
      <c r="L2467" t="str">
        <f t="shared" si="77"/>
        <v>CAROL FOLEY</v>
      </c>
      <c r="M2467" t="s">
        <v>57</v>
      </c>
      <c r="N2467" s="1">
        <v>46113</v>
      </c>
      <c r="P2467" s="1">
        <v>46235</v>
      </c>
      <c r="Q2467" s="2">
        <v>68.040000000000006</v>
      </c>
      <c r="R2467">
        <v>1</v>
      </c>
      <c r="S2467" t="s">
        <v>58</v>
      </c>
      <c r="T2467" s="3">
        <v>0.38</v>
      </c>
      <c r="U2467" t="s">
        <v>60</v>
      </c>
      <c r="V2467" t="s">
        <v>61</v>
      </c>
      <c r="W2467" s="2">
        <v>25.86</v>
      </c>
      <c r="X2467" s="2">
        <v>0</v>
      </c>
      <c r="Y2467" s="2">
        <v>0</v>
      </c>
      <c r="Z2467" t="s">
        <v>4224</v>
      </c>
    </row>
    <row r="2468" spans="1:26" x14ac:dyDescent="0.25">
      <c r="A2468">
        <v>2034665819</v>
      </c>
      <c r="B2468" t="s">
        <v>151</v>
      </c>
      <c r="C2468" t="s">
        <v>152</v>
      </c>
      <c r="D2468" t="str">
        <f t="shared" si="76"/>
        <v>HEATHER LEBANO</v>
      </c>
      <c r="E2468" t="s">
        <v>52</v>
      </c>
      <c r="F2468" t="s">
        <v>1128</v>
      </c>
      <c r="G2468" t="s">
        <v>1129</v>
      </c>
      <c r="H2468" t="s">
        <v>1129</v>
      </c>
      <c r="I2468" s="8">
        <v>19278370</v>
      </c>
      <c r="J2468" t="s">
        <v>128</v>
      </c>
      <c r="K2468" t="s">
        <v>129</v>
      </c>
      <c r="L2468" t="str">
        <f t="shared" si="77"/>
        <v>ANNE MARIE KOZACHECK</v>
      </c>
      <c r="M2468" t="s">
        <v>57</v>
      </c>
      <c r="N2468" s="1">
        <v>46113</v>
      </c>
      <c r="P2468" s="1">
        <v>46235</v>
      </c>
      <c r="Q2468" s="2">
        <v>68.040000000000006</v>
      </c>
      <c r="R2468">
        <v>1</v>
      </c>
      <c r="S2468" t="s">
        <v>58</v>
      </c>
      <c r="T2468" s="3">
        <v>0.38</v>
      </c>
      <c r="U2468" t="s">
        <v>60</v>
      </c>
      <c r="V2468" t="s">
        <v>61</v>
      </c>
      <c r="W2468" s="2">
        <v>25.86</v>
      </c>
      <c r="X2468" s="2">
        <v>0</v>
      </c>
      <c r="Y2468" s="2">
        <v>0</v>
      </c>
      <c r="Z2468" t="s">
        <v>4224</v>
      </c>
    </row>
    <row r="2469" spans="1:26" x14ac:dyDescent="0.25">
      <c r="A2469">
        <v>2035072214</v>
      </c>
      <c r="B2469" t="s">
        <v>1442</v>
      </c>
      <c r="C2469" t="s">
        <v>1443</v>
      </c>
      <c r="D2469" t="str">
        <f t="shared" si="76"/>
        <v>PETE GILBREATH</v>
      </c>
      <c r="E2469" t="s">
        <v>363</v>
      </c>
      <c r="F2469" t="s">
        <v>1128</v>
      </c>
      <c r="G2469" t="s">
        <v>1129</v>
      </c>
      <c r="H2469" t="s">
        <v>1129</v>
      </c>
      <c r="I2469" s="8" t="s">
        <v>4177</v>
      </c>
      <c r="J2469" t="s">
        <v>364</v>
      </c>
      <c r="K2469" t="s">
        <v>162</v>
      </c>
      <c r="L2469" t="str">
        <f t="shared" si="77"/>
        <v>WILLIAM GESKE</v>
      </c>
      <c r="M2469" t="s">
        <v>57</v>
      </c>
      <c r="N2469" s="1">
        <v>46143</v>
      </c>
      <c r="P2469" s="1">
        <v>46235</v>
      </c>
      <c r="Q2469" s="2">
        <v>73.760000000000005</v>
      </c>
      <c r="R2469">
        <v>1</v>
      </c>
      <c r="S2469" t="s">
        <v>58</v>
      </c>
      <c r="T2469" s="3">
        <v>0.38</v>
      </c>
      <c r="U2469" t="s">
        <v>60</v>
      </c>
      <c r="V2469" t="s">
        <v>61</v>
      </c>
      <c r="W2469" s="2">
        <v>28.03</v>
      </c>
      <c r="X2469" s="2">
        <v>0</v>
      </c>
      <c r="Y2469" s="2">
        <v>0</v>
      </c>
      <c r="Z2469" t="s">
        <v>4225</v>
      </c>
    </row>
    <row r="2470" spans="1:26" x14ac:dyDescent="0.25">
      <c r="A2470">
        <v>2034667758</v>
      </c>
      <c r="B2470" t="s">
        <v>153</v>
      </c>
      <c r="C2470" t="s">
        <v>154</v>
      </c>
      <c r="D2470" t="str">
        <f t="shared" si="76"/>
        <v>VICTORIA CANAVATI</v>
      </c>
      <c r="E2470" t="s">
        <v>52</v>
      </c>
      <c r="F2470" t="s">
        <v>1128</v>
      </c>
      <c r="G2470" t="s">
        <v>1129</v>
      </c>
      <c r="H2470" t="s">
        <v>1129</v>
      </c>
      <c r="I2470" s="8">
        <v>21758900</v>
      </c>
      <c r="J2470" t="s">
        <v>68</v>
      </c>
      <c r="K2470" t="s">
        <v>69</v>
      </c>
      <c r="L2470" t="str">
        <f t="shared" si="77"/>
        <v>John Rader</v>
      </c>
      <c r="M2470" t="s">
        <v>57</v>
      </c>
      <c r="N2470" s="1">
        <v>46113</v>
      </c>
      <c r="P2470" s="1">
        <v>46235</v>
      </c>
      <c r="Q2470" s="2">
        <v>73.81</v>
      </c>
      <c r="R2470">
        <v>1</v>
      </c>
      <c r="S2470" t="s">
        <v>58</v>
      </c>
      <c r="T2470" s="3">
        <v>0.38</v>
      </c>
      <c r="U2470" t="s">
        <v>60</v>
      </c>
      <c r="V2470" t="s">
        <v>61</v>
      </c>
      <c r="W2470" s="2">
        <v>28.05</v>
      </c>
      <c r="X2470" s="2">
        <v>0</v>
      </c>
      <c r="Y2470" s="2">
        <v>0</v>
      </c>
      <c r="Z2470" t="s">
        <v>4224</v>
      </c>
    </row>
    <row r="2471" spans="1:26" x14ac:dyDescent="0.25">
      <c r="A2471">
        <v>2034058397</v>
      </c>
      <c r="B2471" t="s">
        <v>115</v>
      </c>
      <c r="C2471" t="s">
        <v>116</v>
      </c>
      <c r="D2471" t="str">
        <f t="shared" si="76"/>
        <v>SANDRA AGUILAR</v>
      </c>
      <c r="E2471" t="s">
        <v>52</v>
      </c>
      <c r="F2471" t="s">
        <v>1128</v>
      </c>
      <c r="G2471" t="s">
        <v>1129</v>
      </c>
      <c r="H2471" t="s">
        <v>1129</v>
      </c>
      <c r="I2471" s="8">
        <v>21758900</v>
      </c>
      <c r="J2471" t="s">
        <v>68</v>
      </c>
      <c r="K2471" t="s">
        <v>69</v>
      </c>
      <c r="L2471" t="str">
        <f t="shared" si="77"/>
        <v>John Rader</v>
      </c>
      <c r="M2471" t="s">
        <v>57</v>
      </c>
      <c r="N2471" s="1">
        <v>46113</v>
      </c>
      <c r="P2471" s="1">
        <v>46235</v>
      </c>
      <c r="Q2471" s="2">
        <v>89.62</v>
      </c>
      <c r="R2471">
        <v>1</v>
      </c>
      <c r="S2471" t="s">
        <v>58</v>
      </c>
      <c r="T2471" s="3">
        <v>0.38</v>
      </c>
      <c r="U2471" t="s">
        <v>60</v>
      </c>
      <c r="V2471" t="s">
        <v>61</v>
      </c>
      <c r="W2471" s="2">
        <v>34.06</v>
      </c>
      <c r="X2471" s="2">
        <v>0</v>
      </c>
      <c r="Y2471" s="2">
        <v>0</v>
      </c>
      <c r="Z2471" t="s">
        <v>4224</v>
      </c>
    </row>
    <row r="2472" spans="1:26" x14ac:dyDescent="0.25">
      <c r="A2472">
        <v>2034551065</v>
      </c>
      <c r="B2472" t="s">
        <v>142</v>
      </c>
      <c r="C2472" t="s">
        <v>143</v>
      </c>
      <c r="D2472" t="str">
        <f t="shared" si="76"/>
        <v>JILL BOYLE</v>
      </c>
      <c r="E2472" t="s">
        <v>52</v>
      </c>
      <c r="F2472" t="s">
        <v>1128</v>
      </c>
      <c r="G2472" t="s">
        <v>1129</v>
      </c>
      <c r="H2472" t="s">
        <v>1129</v>
      </c>
      <c r="I2472" s="8">
        <v>21758900</v>
      </c>
      <c r="J2472" t="s">
        <v>68</v>
      </c>
      <c r="K2472" t="s">
        <v>69</v>
      </c>
      <c r="L2472" t="str">
        <f t="shared" si="77"/>
        <v>John Rader</v>
      </c>
      <c r="M2472" t="s">
        <v>57</v>
      </c>
      <c r="N2472" s="1">
        <v>46113</v>
      </c>
      <c r="P2472" s="1">
        <v>46235</v>
      </c>
      <c r="Q2472" s="2">
        <v>101.01</v>
      </c>
      <c r="R2472">
        <v>1</v>
      </c>
      <c r="S2472" t="s">
        <v>58</v>
      </c>
      <c r="T2472" s="3">
        <v>0.38</v>
      </c>
      <c r="U2472" t="s">
        <v>60</v>
      </c>
      <c r="V2472" t="s">
        <v>61</v>
      </c>
      <c r="W2472" s="2">
        <v>38.380000000000003</v>
      </c>
      <c r="X2472" s="2">
        <v>0</v>
      </c>
      <c r="Y2472" s="2">
        <v>0</v>
      </c>
      <c r="Z2472" t="s">
        <v>4224</v>
      </c>
    </row>
    <row r="2473" spans="1:26" x14ac:dyDescent="0.25">
      <c r="A2473">
        <v>2034140098</v>
      </c>
      <c r="B2473" t="s">
        <v>125</v>
      </c>
      <c r="C2473" t="s">
        <v>126</v>
      </c>
      <c r="D2473" t="str">
        <f t="shared" si="76"/>
        <v>COLLEEN CARLBON</v>
      </c>
      <c r="E2473" t="s">
        <v>52</v>
      </c>
      <c r="F2473" t="s">
        <v>1128</v>
      </c>
      <c r="G2473" t="s">
        <v>1129</v>
      </c>
      <c r="H2473" t="s">
        <v>1129</v>
      </c>
      <c r="I2473" s="8">
        <v>15950276</v>
      </c>
      <c r="J2473" t="s">
        <v>96</v>
      </c>
      <c r="K2473" t="s">
        <v>97</v>
      </c>
      <c r="L2473" t="str">
        <f t="shared" si="77"/>
        <v>Ryan Stocker</v>
      </c>
      <c r="M2473" t="s">
        <v>57</v>
      </c>
      <c r="N2473" s="1">
        <v>46113</v>
      </c>
      <c r="P2473" s="1">
        <v>46235</v>
      </c>
      <c r="Q2473" s="2">
        <v>101.27</v>
      </c>
      <c r="R2473">
        <v>1</v>
      </c>
      <c r="S2473" t="s">
        <v>58</v>
      </c>
      <c r="T2473" s="3">
        <v>0.38</v>
      </c>
      <c r="U2473" t="s">
        <v>60</v>
      </c>
      <c r="V2473" t="s">
        <v>61</v>
      </c>
      <c r="W2473" s="2">
        <v>38.479999999999997</v>
      </c>
      <c r="X2473" s="2">
        <v>0</v>
      </c>
      <c r="Y2473" s="2">
        <v>0</v>
      </c>
      <c r="Z2473" t="s">
        <v>4224</v>
      </c>
    </row>
    <row r="2474" spans="1:26" x14ac:dyDescent="0.25">
      <c r="A2474">
        <v>2033749510</v>
      </c>
      <c r="B2474" t="s">
        <v>2088</v>
      </c>
      <c r="C2474" t="s">
        <v>2089</v>
      </c>
      <c r="D2474" t="str">
        <f t="shared" si="76"/>
        <v>SEBASTIAN RUSSO</v>
      </c>
      <c r="E2474" t="s">
        <v>52</v>
      </c>
      <c r="F2474" t="s">
        <v>1128</v>
      </c>
      <c r="G2474" t="s">
        <v>1129</v>
      </c>
      <c r="H2474" t="s">
        <v>1129</v>
      </c>
      <c r="I2474" s="8">
        <v>21758900</v>
      </c>
      <c r="J2474" t="s">
        <v>68</v>
      </c>
      <c r="K2474" t="s">
        <v>69</v>
      </c>
      <c r="L2474" t="str">
        <f t="shared" si="77"/>
        <v>John Rader</v>
      </c>
      <c r="M2474" t="s">
        <v>57</v>
      </c>
      <c r="N2474" s="1">
        <v>46113</v>
      </c>
      <c r="P2474" s="1">
        <v>46235</v>
      </c>
      <c r="Q2474" s="2">
        <v>109.34</v>
      </c>
      <c r="R2474">
        <v>1</v>
      </c>
      <c r="S2474" t="s">
        <v>58</v>
      </c>
      <c r="T2474" s="3">
        <v>0.38</v>
      </c>
      <c r="U2474" t="s">
        <v>60</v>
      </c>
      <c r="V2474" t="s">
        <v>61</v>
      </c>
      <c r="W2474" s="2">
        <v>41.55</v>
      </c>
      <c r="X2474" s="2">
        <v>0</v>
      </c>
      <c r="Y2474" s="2">
        <v>0</v>
      </c>
      <c r="Z2474" t="s">
        <v>4224</v>
      </c>
    </row>
    <row r="2475" spans="1:26" x14ac:dyDescent="0.25">
      <c r="A2475">
        <v>2034262334</v>
      </c>
      <c r="B2475" t="s">
        <v>2096</v>
      </c>
      <c r="C2475" t="s">
        <v>2097</v>
      </c>
      <c r="D2475" t="str">
        <f t="shared" si="76"/>
        <v>GEMMA PISCOTTI</v>
      </c>
      <c r="E2475" t="s">
        <v>72</v>
      </c>
      <c r="F2475" t="s">
        <v>1087</v>
      </c>
      <c r="G2475" t="s">
        <v>1096</v>
      </c>
      <c r="H2475" t="s">
        <v>1129</v>
      </c>
      <c r="I2475" s="8">
        <v>18201929</v>
      </c>
      <c r="J2475" t="s">
        <v>440</v>
      </c>
      <c r="K2475" t="s">
        <v>441</v>
      </c>
      <c r="L2475" t="str">
        <f t="shared" si="77"/>
        <v>Jake Shulman</v>
      </c>
      <c r="M2475" t="s">
        <v>57</v>
      </c>
      <c r="N2475" s="1">
        <v>46113</v>
      </c>
      <c r="P2475" s="1">
        <v>46235</v>
      </c>
      <c r="Q2475" s="2">
        <v>110.2</v>
      </c>
      <c r="R2475">
        <v>1</v>
      </c>
      <c r="S2475" t="s">
        <v>58</v>
      </c>
      <c r="T2475" s="3">
        <v>0.38</v>
      </c>
      <c r="U2475" t="s">
        <v>60</v>
      </c>
      <c r="V2475" t="s">
        <v>61</v>
      </c>
      <c r="W2475" s="2">
        <v>41.88</v>
      </c>
      <c r="X2475" s="2">
        <v>0</v>
      </c>
      <c r="Y2475" s="2">
        <v>0</v>
      </c>
      <c r="Z2475" t="s">
        <v>4224</v>
      </c>
    </row>
    <row r="2476" spans="1:26" x14ac:dyDescent="0.25">
      <c r="A2476">
        <v>2034185950</v>
      </c>
      <c r="B2476" t="s">
        <v>130</v>
      </c>
      <c r="C2476" t="s">
        <v>131</v>
      </c>
      <c r="D2476" t="str">
        <f t="shared" si="76"/>
        <v>EHSAN DANESH</v>
      </c>
      <c r="E2476" t="s">
        <v>52</v>
      </c>
      <c r="F2476" t="s">
        <v>1128</v>
      </c>
      <c r="G2476" t="s">
        <v>1129</v>
      </c>
      <c r="H2476" t="s">
        <v>1129</v>
      </c>
      <c r="I2476" s="8">
        <v>21758900</v>
      </c>
      <c r="J2476" t="s">
        <v>68</v>
      </c>
      <c r="K2476" t="s">
        <v>69</v>
      </c>
      <c r="L2476" t="str">
        <f t="shared" si="77"/>
        <v>John Rader</v>
      </c>
      <c r="M2476" t="s">
        <v>57</v>
      </c>
      <c r="N2476" s="1">
        <v>46113</v>
      </c>
      <c r="P2476" s="1">
        <v>46235</v>
      </c>
      <c r="Q2476" s="2">
        <v>118.53</v>
      </c>
      <c r="R2476">
        <v>1</v>
      </c>
      <c r="S2476" t="s">
        <v>58</v>
      </c>
      <c r="T2476" s="3">
        <v>0.38</v>
      </c>
      <c r="U2476" t="s">
        <v>60</v>
      </c>
      <c r="V2476" t="s">
        <v>61</v>
      </c>
      <c r="W2476" s="2">
        <v>45.04</v>
      </c>
      <c r="X2476" s="2">
        <v>0</v>
      </c>
      <c r="Y2476" s="2">
        <v>0</v>
      </c>
      <c r="Z2476" t="s">
        <v>4224</v>
      </c>
    </row>
    <row r="2477" spans="1:26" x14ac:dyDescent="0.25">
      <c r="A2477">
        <v>2035737813</v>
      </c>
      <c r="B2477" t="s">
        <v>635</v>
      </c>
      <c r="C2477" t="s">
        <v>83</v>
      </c>
      <c r="D2477" t="str">
        <f t="shared" si="76"/>
        <v>ADAM BERKOWITZ</v>
      </c>
      <c r="E2477" t="s">
        <v>52</v>
      </c>
      <c r="F2477" t="s">
        <v>1128</v>
      </c>
      <c r="G2477" t="s">
        <v>1129</v>
      </c>
      <c r="H2477" t="s">
        <v>1129</v>
      </c>
      <c r="I2477" s="8">
        <v>17425766</v>
      </c>
      <c r="J2477" t="s">
        <v>165</v>
      </c>
      <c r="K2477" t="s">
        <v>166</v>
      </c>
      <c r="L2477" t="str">
        <f t="shared" si="77"/>
        <v>CAROL FOLEY</v>
      </c>
      <c r="M2477" t="s">
        <v>57</v>
      </c>
      <c r="N2477" s="1">
        <v>46174</v>
      </c>
      <c r="P2477" s="1">
        <v>46235</v>
      </c>
      <c r="Q2477" s="2">
        <v>118.53</v>
      </c>
      <c r="R2477">
        <v>1</v>
      </c>
      <c r="S2477" t="s">
        <v>58</v>
      </c>
      <c r="T2477" s="3">
        <v>0.38</v>
      </c>
      <c r="U2477" t="s">
        <v>60</v>
      </c>
      <c r="V2477" t="s">
        <v>61</v>
      </c>
      <c r="W2477" s="2">
        <v>45.04</v>
      </c>
      <c r="X2477" s="2">
        <v>0</v>
      </c>
      <c r="Y2477" s="2">
        <v>0</v>
      </c>
      <c r="Z2477" t="s">
        <v>4224</v>
      </c>
    </row>
    <row r="2478" spans="1:26" x14ac:dyDescent="0.25">
      <c r="A2478">
        <v>2027492023</v>
      </c>
      <c r="B2478" t="s">
        <v>90</v>
      </c>
      <c r="C2478" t="s">
        <v>1140</v>
      </c>
      <c r="D2478" t="str">
        <f t="shared" si="76"/>
        <v>WILLIE WELLS</v>
      </c>
      <c r="E2478" t="s">
        <v>72</v>
      </c>
      <c r="F2478" t="s">
        <v>1141</v>
      </c>
      <c r="G2478" t="s">
        <v>1142</v>
      </c>
      <c r="H2478" t="s">
        <v>1142</v>
      </c>
      <c r="I2478" s="8">
        <v>8814784</v>
      </c>
      <c r="J2478" t="s">
        <v>541</v>
      </c>
      <c r="K2478" t="s">
        <v>542</v>
      </c>
      <c r="L2478" t="str">
        <f t="shared" si="77"/>
        <v>FRANK LISKOVEC</v>
      </c>
      <c r="M2478" t="s">
        <v>57</v>
      </c>
      <c r="N2478" s="1">
        <v>45717</v>
      </c>
      <c r="P2478" s="1">
        <v>46235</v>
      </c>
      <c r="Q2478" s="2">
        <v>52.26</v>
      </c>
      <c r="R2478">
        <v>1</v>
      </c>
      <c r="S2478" t="s">
        <v>58</v>
      </c>
      <c r="T2478" s="3">
        <v>0.08</v>
      </c>
      <c r="U2478" t="s">
        <v>217</v>
      </c>
      <c r="V2478" t="s">
        <v>61</v>
      </c>
      <c r="W2478" s="2">
        <v>4.18</v>
      </c>
      <c r="X2478" s="2">
        <v>4.18</v>
      </c>
      <c r="Y2478" s="2">
        <v>4.18</v>
      </c>
      <c r="Z2478" t="s">
        <v>4224</v>
      </c>
    </row>
    <row r="2479" spans="1:26" x14ac:dyDescent="0.25">
      <c r="A2479">
        <v>2027492024</v>
      </c>
      <c r="B2479" t="s">
        <v>90</v>
      </c>
      <c r="C2479" t="s">
        <v>1140</v>
      </c>
      <c r="D2479" t="str">
        <f t="shared" si="76"/>
        <v>WILLIE WELLS</v>
      </c>
      <c r="E2479" t="s">
        <v>72</v>
      </c>
      <c r="F2479" t="s">
        <v>1141</v>
      </c>
      <c r="G2479" t="s">
        <v>1143</v>
      </c>
      <c r="H2479" t="s">
        <v>1142</v>
      </c>
      <c r="I2479" s="8">
        <v>8814784</v>
      </c>
      <c r="J2479" t="s">
        <v>541</v>
      </c>
      <c r="K2479" t="s">
        <v>542</v>
      </c>
      <c r="L2479" t="str">
        <f t="shared" si="77"/>
        <v>FRANK LISKOVEC</v>
      </c>
      <c r="M2479" t="s">
        <v>57</v>
      </c>
      <c r="N2479" s="1">
        <v>45717</v>
      </c>
      <c r="P2479" s="1">
        <v>46235</v>
      </c>
      <c r="Q2479" s="2">
        <v>14.95</v>
      </c>
      <c r="R2479">
        <v>1</v>
      </c>
      <c r="S2479" t="s">
        <v>58</v>
      </c>
      <c r="T2479" s="3">
        <v>0.08</v>
      </c>
      <c r="U2479" t="s">
        <v>217</v>
      </c>
      <c r="V2479" t="s">
        <v>61</v>
      </c>
      <c r="W2479" s="2">
        <v>1.2</v>
      </c>
      <c r="X2479" s="2">
        <v>1.2</v>
      </c>
      <c r="Y2479" s="2">
        <v>1.2</v>
      </c>
      <c r="Z2479" t="s">
        <v>4224</v>
      </c>
    </row>
    <row r="2480" spans="1:26" x14ac:dyDescent="0.25">
      <c r="A2480">
        <v>2028025304</v>
      </c>
      <c r="B2480" t="s">
        <v>989</v>
      </c>
      <c r="C2480" t="s">
        <v>1151</v>
      </c>
      <c r="D2480" t="str">
        <f t="shared" si="76"/>
        <v>CRAIG COOK</v>
      </c>
      <c r="E2480" t="s">
        <v>72</v>
      </c>
      <c r="F2480" t="s">
        <v>1141</v>
      </c>
      <c r="G2480" t="s">
        <v>1142</v>
      </c>
      <c r="H2480" t="s">
        <v>1142</v>
      </c>
      <c r="I2480" s="8">
        <v>8814784</v>
      </c>
      <c r="J2480" t="s">
        <v>541</v>
      </c>
      <c r="K2480" t="s">
        <v>542</v>
      </c>
      <c r="L2480" t="str">
        <f t="shared" si="77"/>
        <v>FRANK LISKOVEC</v>
      </c>
      <c r="M2480" t="s">
        <v>57</v>
      </c>
      <c r="N2480" s="1">
        <v>45748</v>
      </c>
      <c r="P2480" s="1">
        <v>46235</v>
      </c>
      <c r="Q2480" s="2">
        <v>104.53</v>
      </c>
      <c r="R2480">
        <v>1</v>
      </c>
      <c r="S2480" t="s">
        <v>58</v>
      </c>
      <c r="T2480" s="3">
        <v>0.08</v>
      </c>
      <c r="U2480" t="s">
        <v>217</v>
      </c>
      <c r="V2480" t="s">
        <v>61</v>
      </c>
      <c r="W2480" s="2">
        <v>8.36</v>
      </c>
      <c r="X2480" s="2">
        <v>8.36</v>
      </c>
      <c r="Y2480" s="2">
        <v>8.36</v>
      </c>
      <c r="Z2480" t="s">
        <v>4224</v>
      </c>
    </row>
    <row r="2481" spans="1:26" x14ac:dyDescent="0.25">
      <c r="A2481">
        <v>2028025305</v>
      </c>
      <c r="B2481" t="s">
        <v>989</v>
      </c>
      <c r="C2481" t="s">
        <v>1151</v>
      </c>
      <c r="D2481" t="str">
        <f t="shared" si="76"/>
        <v>CRAIG COOK</v>
      </c>
      <c r="E2481" t="s">
        <v>72</v>
      </c>
      <c r="F2481" t="s">
        <v>1141</v>
      </c>
      <c r="G2481" t="s">
        <v>1143</v>
      </c>
      <c r="H2481" t="s">
        <v>1142</v>
      </c>
      <c r="I2481" s="8">
        <v>8814784</v>
      </c>
      <c r="J2481" t="s">
        <v>541</v>
      </c>
      <c r="K2481" t="s">
        <v>542</v>
      </c>
      <c r="L2481" t="str">
        <f t="shared" si="77"/>
        <v>FRANK LISKOVEC</v>
      </c>
      <c r="M2481" t="s">
        <v>57</v>
      </c>
      <c r="N2481" s="1">
        <v>45748</v>
      </c>
      <c r="P2481" s="1">
        <v>46235</v>
      </c>
      <c r="Q2481" s="2">
        <v>14.95</v>
      </c>
      <c r="R2481">
        <v>1</v>
      </c>
      <c r="S2481" t="s">
        <v>58</v>
      </c>
      <c r="T2481" s="3">
        <v>0.08</v>
      </c>
      <c r="U2481" t="s">
        <v>217</v>
      </c>
      <c r="V2481" t="s">
        <v>61</v>
      </c>
      <c r="W2481" s="2">
        <v>1.2</v>
      </c>
      <c r="X2481" s="2">
        <v>1.2</v>
      </c>
      <c r="Y2481" s="2">
        <v>1.2</v>
      </c>
      <c r="Z2481" t="s">
        <v>4224</v>
      </c>
    </row>
    <row r="2482" spans="1:26" x14ac:dyDescent="0.25">
      <c r="A2482">
        <v>2031379409</v>
      </c>
      <c r="B2482" t="s">
        <v>1178</v>
      </c>
      <c r="C2482" t="s">
        <v>1179</v>
      </c>
      <c r="D2482" t="str">
        <f t="shared" si="76"/>
        <v>SHIRLEY NELSON</v>
      </c>
      <c r="E2482" t="s">
        <v>72</v>
      </c>
      <c r="F2482" t="s">
        <v>1141</v>
      </c>
      <c r="G2482" t="s">
        <v>1142</v>
      </c>
      <c r="H2482" t="s">
        <v>1142</v>
      </c>
      <c r="I2482" s="8" t="s">
        <v>4120</v>
      </c>
      <c r="J2482" t="s">
        <v>556</v>
      </c>
      <c r="K2482" t="s">
        <v>557</v>
      </c>
      <c r="L2482" t="str">
        <f t="shared" si="77"/>
        <v>Dale Walenga</v>
      </c>
      <c r="M2482" t="s">
        <v>57</v>
      </c>
      <c r="N2482" s="1">
        <v>45962</v>
      </c>
      <c r="P2482" s="1">
        <v>46235</v>
      </c>
      <c r="Q2482" s="2">
        <v>35.270000000000003</v>
      </c>
      <c r="R2482">
        <v>1</v>
      </c>
      <c r="S2482" t="s">
        <v>58</v>
      </c>
      <c r="T2482" s="3">
        <v>0.51</v>
      </c>
      <c r="U2482" t="s">
        <v>60</v>
      </c>
      <c r="V2482" t="s">
        <v>61</v>
      </c>
      <c r="W2482" s="2">
        <v>17.989999999999998</v>
      </c>
      <c r="X2482" s="2">
        <v>17.989999999999998</v>
      </c>
      <c r="Y2482" s="2">
        <v>17.989999999999998</v>
      </c>
      <c r="Z2482" t="s">
        <v>4224</v>
      </c>
    </row>
    <row r="2483" spans="1:26" x14ac:dyDescent="0.25">
      <c r="A2483">
        <v>2031379410</v>
      </c>
      <c r="B2483" t="s">
        <v>1178</v>
      </c>
      <c r="C2483" t="s">
        <v>1179</v>
      </c>
      <c r="D2483" t="str">
        <f t="shared" si="76"/>
        <v>SHIRLEY NELSON</v>
      </c>
      <c r="E2483" t="s">
        <v>72</v>
      </c>
      <c r="F2483" t="s">
        <v>1141</v>
      </c>
      <c r="G2483" t="s">
        <v>1143</v>
      </c>
      <c r="H2483" t="s">
        <v>1142</v>
      </c>
      <c r="I2483" s="8" t="s">
        <v>4120</v>
      </c>
      <c r="J2483" t="s">
        <v>556</v>
      </c>
      <c r="K2483" t="s">
        <v>557</v>
      </c>
      <c r="L2483" t="str">
        <f t="shared" si="77"/>
        <v>Dale Walenga</v>
      </c>
      <c r="M2483" t="s">
        <v>57</v>
      </c>
      <c r="N2483" s="1">
        <v>45962</v>
      </c>
      <c r="P2483" s="1">
        <v>46235</v>
      </c>
      <c r="Q2483" s="2">
        <v>5.95</v>
      </c>
      <c r="R2483">
        <v>1</v>
      </c>
      <c r="S2483" t="s">
        <v>58</v>
      </c>
      <c r="T2483" s="3">
        <v>0.51</v>
      </c>
      <c r="U2483" t="s">
        <v>60</v>
      </c>
      <c r="V2483" t="s">
        <v>61</v>
      </c>
      <c r="W2483" s="2">
        <v>3.03</v>
      </c>
      <c r="X2483" s="2">
        <v>3.03</v>
      </c>
      <c r="Y2483" s="2">
        <v>3.03</v>
      </c>
      <c r="Z2483" t="s">
        <v>4224</v>
      </c>
    </row>
    <row r="2484" spans="1:26" x14ac:dyDescent="0.25">
      <c r="A2484">
        <v>2031615384</v>
      </c>
      <c r="B2484" t="s">
        <v>398</v>
      </c>
      <c r="C2484" t="s">
        <v>206</v>
      </c>
      <c r="D2484" t="str">
        <f t="shared" si="76"/>
        <v>ROBIN CHRIST</v>
      </c>
      <c r="E2484" t="s">
        <v>72</v>
      </c>
      <c r="F2484" t="s">
        <v>1141</v>
      </c>
      <c r="G2484" t="s">
        <v>1142</v>
      </c>
      <c r="H2484" t="s">
        <v>1142</v>
      </c>
      <c r="I2484" s="8" t="s">
        <v>4120</v>
      </c>
      <c r="J2484" t="s">
        <v>556</v>
      </c>
      <c r="K2484" t="s">
        <v>557</v>
      </c>
      <c r="L2484" t="str">
        <f t="shared" si="77"/>
        <v>Dale Walenga</v>
      </c>
      <c r="M2484" t="s">
        <v>57</v>
      </c>
      <c r="N2484" s="1">
        <v>45962</v>
      </c>
      <c r="P2484" s="1">
        <v>46235</v>
      </c>
      <c r="Q2484" s="2">
        <v>35.270000000000003</v>
      </c>
      <c r="R2484">
        <v>1</v>
      </c>
      <c r="S2484" t="s">
        <v>58</v>
      </c>
      <c r="T2484" s="3">
        <v>0.51</v>
      </c>
      <c r="U2484" t="s">
        <v>60</v>
      </c>
      <c r="V2484" t="s">
        <v>61</v>
      </c>
      <c r="W2484" s="2">
        <v>17.989999999999998</v>
      </c>
      <c r="X2484" s="2">
        <v>17.989999999999998</v>
      </c>
      <c r="Y2484" s="2">
        <v>17.989999999999998</v>
      </c>
      <c r="Z2484" t="s">
        <v>4224</v>
      </c>
    </row>
    <row r="2485" spans="1:26" x14ac:dyDescent="0.25">
      <c r="A2485">
        <v>2031615385</v>
      </c>
      <c r="B2485" t="s">
        <v>398</v>
      </c>
      <c r="C2485" t="s">
        <v>206</v>
      </c>
      <c r="D2485" t="str">
        <f t="shared" si="76"/>
        <v>ROBIN CHRIST</v>
      </c>
      <c r="E2485" t="s">
        <v>72</v>
      </c>
      <c r="F2485" t="s">
        <v>1141</v>
      </c>
      <c r="G2485" t="s">
        <v>1143</v>
      </c>
      <c r="H2485" t="s">
        <v>1142</v>
      </c>
      <c r="I2485" s="8" t="s">
        <v>4120</v>
      </c>
      <c r="J2485" t="s">
        <v>556</v>
      </c>
      <c r="K2485" t="s">
        <v>557</v>
      </c>
      <c r="L2485" t="str">
        <f t="shared" si="77"/>
        <v>Dale Walenga</v>
      </c>
      <c r="M2485" t="s">
        <v>57</v>
      </c>
      <c r="N2485" s="1">
        <v>45962</v>
      </c>
      <c r="P2485" s="1">
        <v>46235</v>
      </c>
      <c r="Q2485" s="2">
        <v>5.95</v>
      </c>
      <c r="R2485">
        <v>1</v>
      </c>
      <c r="S2485" t="s">
        <v>58</v>
      </c>
      <c r="T2485" s="3">
        <v>0.51</v>
      </c>
      <c r="U2485" t="s">
        <v>60</v>
      </c>
      <c r="V2485" t="s">
        <v>61</v>
      </c>
      <c r="W2485" s="2">
        <v>3.03</v>
      </c>
      <c r="X2485" s="2">
        <v>3.03</v>
      </c>
      <c r="Y2485" s="2">
        <v>3.03</v>
      </c>
      <c r="Z2485" t="s">
        <v>4224</v>
      </c>
    </row>
    <row r="2486" spans="1:26" x14ac:dyDescent="0.25">
      <c r="A2486">
        <v>2022802828</v>
      </c>
      <c r="B2486" t="s">
        <v>2027</v>
      </c>
      <c r="C2486" t="s">
        <v>1283</v>
      </c>
      <c r="D2486" t="str">
        <f t="shared" si="76"/>
        <v>ANA RUBINFELD</v>
      </c>
      <c r="E2486" t="s">
        <v>93</v>
      </c>
      <c r="F2486" t="s">
        <v>1141</v>
      </c>
      <c r="G2486" t="s">
        <v>1142</v>
      </c>
      <c r="H2486" t="s">
        <v>1142</v>
      </c>
      <c r="I2486" s="8">
        <v>18781057</v>
      </c>
      <c r="J2486" t="s">
        <v>64</v>
      </c>
      <c r="K2486" t="s">
        <v>65</v>
      </c>
      <c r="L2486" t="str">
        <f t="shared" si="77"/>
        <v>JOHN ROKEN</v>
      </c>
      <c r="M2486" t="s">
        <v>57</v>
      </c>
      <c r="N2486" s="1">
        <v>45413</v>
      </c>
      <c r="P2486" s="1">
        <v>46235</v>
      </c>
      <c r="Q2486" s="2">
        <v>35.270000000000003</v>
      </c>
      <c r="R2486">
        <v>1</v>
      </c>
      <c r="S2486" t="s">
        <v>58</v>
      </c>
      <c r="T2486" s="3">
        <v>0.08</v>
      </c>
      <c r="U2486" t="s">
        <v>217</v>
      </c>
      <c r="V2486" t="s">
        <v>61</v>
      </c>
      <c r="W2486" s="2">
        <v>2.82</v>
      </c>
      <c r="X2486" s="2">
        <v>2.82</v>
      </c>
      <c r="Y2486" s="2">
        <v>2.82</v>
      </c>
      <c r="Z2486" t="s">
        <v>4224</v>
      </c>
    </row>
    <row r="2487" spans="1:26" x14ac:dyDescent="0.25">
      <c r="A2487">
        <v>2022802829</v>
      </c>
      <c r="B2487" t="s">
        <v>2027</v>
      </c>
      <c r="C2487" t="s">
        <v>1283</v>
      </c>
      <c r="D2487" t="str">
        <f t="shared" si="76"/>
        <v>ANA RUBINFELD</v>
      </c>
      <c r="E2487" t="s">
        <v>93</v>
      </c>
      <c r="F2487" t="s">
        <v>1141</v>
      </c>
      <c r="G2487" t="s">
        <v>1143</v>
      </c>
      <c r="H2487" t="s">
        <v>1142</v>
      </c>
      <c r="I2487" s="8">
        <v>18781057</v>
      </c>
      <c r="J2487" t="s">
        <v>64</v>
      </c>
      <c r="K2487" t="s">
        <v>65</v>
      </c>
      <c r="L2487" t="str">
        <f t="shared" si="77"/>
        <v>JOHN ROKEN</v>
      </c>
      <c r="M2487" t="s">
        <v>57</v>
      </c>
      <c r="N2487" s="1">
        <v>45413</v>
      </c>
      <c r="P2487" s="1">
        <v>46235</v>
      </c>
      <c r="Q2487" s="2">
        <v>14.95</v>
      </c>
      <c r="R2487">
        <v>1</v>
      </c>
      <c r="S2487" t="s">
        <v>58</v>
      </c>
      <c r="T2487" s="3">
        <v>0.08</v>
      </c>
      <c r="U2487" t="s">
        <v>217</v>
      </c>
      <c r="V2487" t="s">
        <v>61</v>
      </c>
      <c r="W2487" s="2">
        <v>1.2</v>
      </c>
      <c r="X2487" s="2">
        <v>1.2</v>
      </c>
      <c r="Y2487" s="2">
        <v>1.2</v>
      </c>
      <c r="Z2487" t="s">
        <v>4224</v>
      </c>
    </row>
    <row r="2488" spans="1:26" x14ac:dyDescent="0.25">
      <c r="A2488">
        <v>2026002594</v>
      </c>
      <c r="B2488" t="s">
        <v>2785</v>
      </c>
      <c r="C2488" t="s">
        <v>646</v>
      </c>
      <c r="D2488" t="str">
        <f t="shared" si="76"/>
        <v>MARK HAYES</v>
      </c>
      <c r="E2488" t="s">
        <v>52</v>
      </c>
      <c r="F2488" t="s">
        <v>1141</v>
      </c>
      <c r="G2488" t="s">
        <v>1142</v>
      </c>
      <c r="H2488" t="s">
        <v>1142</v>
      </c>
      <c r="I2488" s="8" t="s">
        <v>4139</v>
      </c>
      <c r="J2488" t="s">
        <v>64</v>
      </c>
      <c r="K2488" t="s">
        <v>65</v>
      </c>
      <c r="L2488" t="str">
        <f t="shared" si="77"/>
        <v>JOHN ROKEN</v>
      </c>
      <c r="M2488" t="s">
        <v>57</v>
      </c>
      <c r="N2488" s="1">
        <v>45629</v>
      </c>
      <c r="P2488" s="1">
        <v>46237</v>
      </c>
      <c r="Q2488" s="2">
        <v>55.2</v>
      </c>
      <c r="R2488">
        <v>1</v>
      </c>
      <c r="S2488" t="s">
        <v>58</v>
      </c>
      <c r="T2488" s="3">
        <v>0.08</v>
      </c>
      <c r="U2488" t="s">
        <v>217</v>
      </c>
      <c r="V2488" t="s">
        <v>61</v>
      </c>
      <c r="W2488" s="2">
        <v>4.42</v>
      </c>
      <c r="X2488" s="2">
        <v>4.42</v>
      </c>
      <c r="Y2488" s="2">
        <v>4.42</v>
      </c>
      <c r="Z2488" t="s">
        <v>4224</v>
      </c>
    </row>
    <row r="2489" spans="1:26" x14ac:dyDescent="0.25">
      <c r="A2489">
        <v>2026807697</v>
      </c>
      <c r="B2489" t="s">
        <v>2607</v>
      </c>
      <c r="C2489" t="s">
        <v>2608</v>
      </c>
      <c r="D2489" t="str">
        <f t="shared" si="76"/>
        <v>TOM PAPADOPOULOS</v>
      </c>
      <c r="E2489" t="s">
        <v>112</v>
      </c>
      <c r="F2489" t="s">
        <v>1141</v>
      </c>
      <c r="G2489" t="s">
        <v>1142</v>
      </c>
      <c r="H2489" t="s">
        <v>1142</v>
      </c>
      <c r="I2489" s="8">
        <v>16912722</v>
      </c>
      <c r="J2489" t="s">
        <v>751</v>
      </c>
      <c r="K2489" t="s">
        <v>752</v>
      </c>
      <c r="L2489" t="str">
        <f t="shared" si="77"/>
        <v>ANDREA PETRUNGARO</v>
      </c>
      <c r="M2489" t="s">
        <v>57</v>
      </c>
      <c r="N2489" s="1">
        <v>45686</v>
      </c>
      <c r="P2489" s="1">
        <v>46232</v>
      </c>
      <c r="Q2489" s="2">
        <v>88.39</v>
      </c>
      <c r="R2489">
        <v>1</v>
      </c>
      <c r="S2489" t="s">
        <v>58</v>
      </c>
      <c r="T2489" s="3">
        <v>0.08</v>
      </c>
      <c r="U2489" t="s">
        <v>217</v>
      </c>
      <c r="V2489" t="s">
        <v>61</v>
      </c>
      <c r="W2489" s="2">
        <v>7.07</v>
      </c>
      <c r="X2489" s="2">
        <v>7.07</v>
      </c>
      <c r="Y2489" s="2">
        <v>7.07</v>
      </c>
      <c r="Z2489" t="s">
        <v>4224</v>
      </c>
    </row>
    <row r="2490" spans="1:26" x14ac:dyDescent="0.25">
      <c r="A2490">
        <v>2026807698</v>
      </c>
      <c r="B2490" t="s">
        <v>2607</v>
      </c>
      <c r="C2490" t="s">
        <v>2608</v>
      </c>
      <c r="D2490" t="str">
        <f t="shared" si="76"/>
        <v>TOM PAPADOPOULOS</v>
      </c>
      <c r="E2490" t="s">
        <v>112</v>
      </c>
      <c r="F2490" t="s">
        <v>1141</v>
      </c>
      <c r="G2490" t="s">
        <v>1143</v>
      </c>
      <c r="H2490" t="s">
        <v>1142</v>
      </c>
      <c r="I2490" s="8">
        <v>16912722</v>
      </c>
      <c r="J2490" t="s">
        <v>751</v>
      </c>
      <c r="K2490" t="s">
        <v>752</v>
      </c>
      <c r="L2490" t="str">
        <f t="shared" si="77"/>
        <v>ANDREA PETRUNGARO</v>
      </c>
      <c r="M2490" t="s">
        <v>57</v>
      </c>
      <c r="N2490" s="1">
        <v>45686</v>
      </c>
      <c r="P2490" s="1">
        <v>46232</v>
      </c>
      <c r="Q2490" s="2">
        <v>14.95</v>
      </c>
      <c r="R2490">
        <v>1</v>
      </c>
      <c r="S2490" t="s">
        <v>58</v>
      </c>
      <c r="T2490" s="3">
        <v>0.08</v>
      </c>
      <c r="U2490" t="s">
        <v>217</v>
      </c>
      <c r="V2490" t="s">
        <v>61</v>
      </c>
      <c r="W2490" s="2">
        <v>1.2</v>
      </c>
      <c r="X2490" s="2">
        <v>1.2</v>
      </c>
      <c r="Y2490" s="2">
        <v>1.2</v>
      </c>
      <c r="Z2490" t="s">
        <v>4224</v>
      </c>
    </row>
    <row r="2491" spans="1:26" x14ac:dyDescent="0.25">
      <c r="A2491">
        <v>2034686689</v>
      </c>
      <c r="B2491" t="s">
        <v>1207</v>
      </c>
      <c r="C2491" t="s">
        <v>1208</v>
      </c>
      <c r="D2491" t="str">
        <f t="shared" si="76"/>
        <v>ZAHRA RAHMANI</v>
      </c>
      <c r="E2491" t="s">
        <v>72</v>
      </c>
      <c r="F2491" t="s">
        <v>1141</v>
      </c>
      <c r="G2491" t="s">
        <v>1143</v>
      </c>
      <c r="H2491" t="s">
        <v>1142</v>
      </c>
      <c r="I2491" s="8" t="s">
        <v>4141</v>
      </c>
      <c r="J2491" t="s">
        <v>391</v>
      </c>
      <c r="K2491" t="s">
        <v>392</v>
      </c>
      <c r="L2491" t="str">
        <f t="shared" si="77"/>
        <v>Andrew Choi</v>
      </c>
      <c r="M2491" t="s">
        <v>57</v>
      </c>
      <c r="N2491" s="1">
        <v>46143</v>
      </c>
      <c r="P2491" s="1">
        <v>46235</v>
      </c>
      <c r="Q2491" s="2">
        <v>5.95</v>
      </c>
      <c r="R2491">
        <v>1</v>
      </c>
      <c r="S2491" t="s">
        <v>58</v>
      </c>
      <c r="T2491" s="3">
        <v>0.51</v>
      </c>
      <c r="U2491" t="s">
        <v>60</v>
      </c>
      <c r="V2491" t="s">
        <v>61</v>
      </c>
      <c r="W2491" s="2">
        <v>3.03</v>
      </c>
      <c r="X2491" s="2">
        <v>0</v>
      </c>
      <c r="Y2491" s="2">
        <v>0</v>
      </c>
      <c r="Z2491" t="s">
        <v>4225</v>
      </c>
    </row>
    <row r="2492" spans="1:26" x14ac:dyDescent="0.25">
      <c r="A2492">
        <v>2035000795</v>
      </c>
      <c r="B2492" t="s">
        <v>1419</v>
      </c>
      <c r="C2492" t="s">
        <v>1420</v>
      </c>
      <c r="D2492" t="str">
        <f t="shared" si="76"/>
        <v>LORELEI PEPITO</v>
      </c>
      <c r="E2492" t="s">
        <v>72</v>
      </c>
      <c r="F2492" t="s">
        <v>1141</v>
      </c>
      <c r="G2492" t="s">
        <v>1143</v>
      </c>
      <c r="H2492" t="s">
        <v>1142</v>
      </c>
      <c r="I2492" s="8" t="s">
        <v>4141</v>
      </c>
      <c r="J2492" t="s">
        <v>391</v>
      </c>
      <c r="K2492" t="s">
        <v>392</v>
      </c>
      <c r="L2492" t="str">
        <f t="shared" si="77"/>
        <v>Andrew Choi</v>
      </c>
      <c r="M2492" t="s">
        <v>57</v>
      </c>
      <c r="N2492" s="1">
        <v>46143</v>
      </c>
      <c r="P2492" s="1">
        <v>46235</v>
      </c>
      <c r="Q2492" s="2">
        <v>5.95</v>
      </c>
      <c r="R2492">
        <v>1</v>
      </c>
      <c r="S2492" t="s">
        <v>58</v>
      </c>
      <c r="T2492" s="3">
        <v>0.51</v>
      </c>
      <c r="U2492" t="s">
        <v>60</v>
      </c>
      <c r="V2492" t="s">
        <v>61</v>
      </c>
      <c r="W2492" s="2">
        <v>3.03</v>
      </c>
      <c r="X2492" s="2">
        <v>0</v>
      </c>
      <c r="Y2492" s="2">
        <v>0</v>
      </c>
      <c r="Z2492" t="s">
        <v>4225</v>
      </c>
    </row>
    <row r="2493" spans="1:26" x14ac:dyDescent="0.25">
      <c r="A2493">
        <v>2035000794</v>
      </c>
      <c r="B2493" t="s">
        <v>1419</v>
      </c>
      <c r="C2493" t="s">
        <v>1420</v>
      </c>
      <c r="D2493" t="str">
        <f t="shared" si="76"/>
        <v>LORELEI PEPITO</v>
      </c>
      <c r="E2493" t="s">
        <v>72</v>
      </c>
      <c r="F2493" t="s">
        <v>1141</v>
      </c>
      <c r="G2493" t="s">
        <v>1142</v>
      </c>
      <c r="H2493" t="s">
        <v>1142</v>
      </c>
      <c r="I2493" s="8" t="s">
        <v>4141</v>
      </c>
      <c r="J2493" t="s">
        <v>391</v>
      </c>
      <c r="K2493" t="s">
        <v>392</v>
      </c>
      <c r="L2493" t="str">
        <f t="shared" si="77"/>
        <v>Andrew Choi</v>
      </c>
      <c r="M2493" t="s">
        <v>57</v>
      </c>
      <c r="N2493" s="1">
        <v>46143</v>
      </c>
      <c r="P2493" s="1">
        <v>46235</v>
      </c>
      <c r="Q2493" s="2">
        <v>35.270000000000003</v>
      </c>
      <c r="R2493">
        <v>1</v>
      </c>
      <c r="S2493" t="s">
        <v>58</v>
      </c>
      <c r="T2493" s="3">
        <v>0.51</v>
      </c>
      <c r="U2493" t="s">
        <v>60</v>
      </c>
      <c r="V2493" t="s">
        <v>61</v>
      </c>
      <c r="W2493" s="2">
        <v>17.989999999999998</v>
      </c>
      <c r="X2493" s="2">
        <v>0</v>
      </c>
      <c r="Y2493" s="2">
        <v>0</v>
      </c>
      <c r="Z2493" t="s">
        <v>4225</v>
      </c>
    </row>
    <row r="2494" spans="1:26" x14ac:dyDescent="0.25">
      <c r="A2494">
        <v>2034686688</v>
      </c>
      <c r="B2494" t="s">
        <v>1207</v>
      </c>
      <c r="C2494" t="s">
        <v>1208</v>
      </c>
      <c r="D2494" t="str">
        <f t="shared" si="76"/>
        <v>ZAHRA RAHMANI</v>
      </c>
      <c r="E2494" t="s">
        <v>72</v>
      </c>
      <c r="F2494" t="s">
        <v>1141</v>
      </c>
      <c r="G2494" t="s">
        <v>1142</v>
      </c>
      <c r="H2494" t="s">
        <v>1142</v>
      </c>
      <c r="I2494" s="8" t="s">
        <v>4141</v>
      </c>
      <c r="J2494" t="s">
        <v>391</v>
      </c>
      <c r="K2494" t="s">
        <v>392</v>
      </c>
      <c r="L2494" t="str">
        <f t="shared" si="77"/>
        <v>Andrew Choi</v>
      </c>
      <c r="M2494" t="s">
        <v>57</v>
      </c>
      <c r="N2494" s="1">
        <v>46143</v>
      </c>
      <c r="P2494" s="1">
        <v>46235</v>
      </c>
      <c r="Q2494" s="2">
        <v>197.14</v>
      </c>
      <c r="R2494">
        <v>1</v>
      </c>
      <c r="S2494" t="s">
        <v>58</v>
      </c>
      <c r="T2494" s="3">
        <v>0.51</v>
      </c>
      <c r="U2494" t="s">
        <v>60</v>
      </c>
      <c r="V2494" t="s">
        <v>61</v>
      </c>
      <c r="W2494" s="2">
        <v>100.54</v>
      </c>
      <c r="X2494" s="2">
        <v>0</v>
      </c>
      <c r="Y2494" s="2">
        <v>0</v>
      </c>
      <c r="Z2494" t="s">
        <v>4225</v>
      </c>
    </row>
    <row r="2495" spans="1:26" x14ac:dyDescent="0.25">
      <c r="A2495">
        <v>2032303490</v>
      </c>
      <c r="B2495" t="s">
        <v>795</v>
      </c>
      <c r="C2495" t="s">
        <v>796</v>
      </c>
      <c r="D2495" t="str">
        <f t="shared" si="76"/>
        <v>JOHNNY VONGCHAREUN</v>
      </c>
      <c r="E2495" t="s">
        <v>72</v>
      </c>
      <c r="F2495" t="s">
        <v>1141</v>
      </c>
      <c r="G2495" t="s">
        <v>1188</v>
      </c>
      <c r="H2495" t="s">
        <v>4129</v>
      </c>
      <c r="I2495" s="8">
        <v>8405446</v>
      </c>
      <c r="J2495" t="s">
        <v>538</v>
      </c>
      <c r="K2495" t="s">
        <v>539</v>
      </c>
      <c r="L2495" t="str">
        <f t="shared" si="77"/>
        <v>PATSAMON THANADABOUTH</v>
      </c>
      <c r="M2495" t="s">
        <v>57</v>
      </c>
      <c r="N2495" s="1">
        <v>46023</v>
      </c>
      <c r="P2495" s="1">
        <v>46235</v>
      </c>
      <c r="Q2495" s="2">
        <v>18.87</v>
      </c>
      <c r="R2495">
        <v>1</v>
      </c>
      <c r="S2495" t="s">
        <v>58</v>
      </c>
      <c r="T2495" s="3">
        <v>0.56000000000000005</v>
      </c>
      <c r="U2495" t="s">
        <v>60</v>
      </c>
      <c r="V2495" t="s">
        <v>61</v>
      </c>
      <c r="W2495" s="2">
        <v>10.57</v>
      </c>
      <c r="X2495" s="2">
        <v>10.57</v>
      </c>
      <c r="Y2495" s="2">
        <v>10.57</v>
      </c>
      <c r="Z2495" t="s">
        <v>4224</v>
      </c>
    </row>
    <row r="2496" spans="1:26" x14ac:dyDescent="0.25">
      <c r="A2496">
        <v>2032309310</v>
      </c>
      <c r="B2496" t="s">
        <v>803</v>
      </c>
      <c r="C2496" t="s">
        <v>804</v>
      </c>
      <c r="D2496" t="str">
        <f t="shared" si="76"/>
        <v>BOONCHANH XAYGNARAJ</v>
      </c>
      <c r="E2496" t="s">
        <v>72</v>
      </c>
      <c r="F2496" t="s">
        <v>1141</v>
      </c>
      <c r="G2496" t="s">
        <v>1188</v>
      </c>
      <c r="H2496" t="s">
        <v>4129</v>
      </c>
      <c r="I2496" s="8">
        <v>8405446</v>
      </c>
      <c r="J2496" t="s">
        <v>538</v>
      </c>
      <c r="K2496" t="s">
        <v>539</v>
      </c>
      <c r="L2496" t="str">
        <f t="shared" si="77"/>
        <v>PATSAMON THANADABOUTH</v>
      </c>
      <c r="M2496" t="s">
        <v>57</v>
      </c>
      <c r="N2496" s="1">
        <v>46023</v>
      </c>
      <c r="P2496" s="1">
        <v>46235</v>
      </c>
      <c r="Q2496" s="2">
        <v>23.17</v>
      </c>
      <c r="R2496">
        <v>1</v>
      </c>
      <c r="S2496" t="s">
        <v>58</v>
      </c>
      <c r="T2496" s="3">
        <v>0.56000000000000005</v>
      </c>
      <c r="U2496" t="s">
        <v>60</v>
      </c>
      <c r="V2496" t="s">
        <v>61</v>
      </c>
      <c r="W2496" s="2">
        <v>12.98</v>
      </c>
      <c r="X2496" s="2">
        <v>12.98</v>
      </c>
      <c r="Y2496" s="2">
        <v>12.98</v>
      </c>
      <c r="Z2496" t="s">
        <v>4224</v>
      </c>
    </row>
    <row r="2497" spans="1:26" x14ac:dyDescent="0.25">
      <c r="A2497">
        <v>2032793245</v>
      </c>
      <c r="B2497" t="s">
        <v>1194</v>
      </c>
      <c r="C2497" t="s">
        <v>1195</v>
      </c>
      <c r="D2497" t="str">
        <f t="shared" si="76"/>
        <v>LEILA CUENZA</v>
      </c>
      <c r="E2497" t="s">
        <v>122</v>
      </c>
      <c r="F2497" t="s">
        <v>1141</v>
      </c>
      <c r="G2497" t="s">
        <v>1188</v>
      </c>
      <c r="H2497" t="s">
        <v>4129</v>
      </c>
      <c r="I2497" s="8">
        <v>17094718</v>
      </c>
      <c r="J2497" t="s">
        <v>1196</v>
      </c>
      <c r="K2497" t="s">
        <v>215</v>
      </c>
      <c r="L2497" t="str">
        <f t="shared" si="77"/>
        <v>GREGORY HANSFORD</v>
      </c>
      <c r="M2497" t="s">
        <v>57</v>
      </c>
      <c r="N2497" s="1">
        <v>46023</v>
      </c>
      <c r="P2497" s="1">
        <v>46235</v>
      </c>
      <c r="Q2497" s="2">
        <v>26.6</v>
      </c>
      <c r="R2497">
        <v>1</v>
      </c>
      <c r="S2497" t="s">
        <v>58</v>
      </c>
      <c r="T2497" s="3">
        <v>0.56000000000000005</v>
      </c>
      <c r="U2497" t="s">
        <v>60</v>
      </c>
      <c r="V2497" t="s">
        <v>61</v>
      </c>
      <c r="W2497" s="2">
        <v>14.9</v>
      </c>
      <c r="X2497" s="2">
        <v>14.9</v>
      </c>
      <c r="Y2497" s="2">
        <v>14.9</v>
      </c>
      <c r="Z2497" t="s">
        <v>4224</v>
      </c>
    </row>
    <row r="2498" spans="1:26" x14ac:dyDescent="0.25">
      <c r="A2498">
        <v>2032303491</v>
      </c>
      <c r="B2498" t="s">
        <v>795</v>
      </c>
      <c r="C2498" t="s">
        <v>796</v>
      </c>
      <c r="D2498" t="str">
        <f t="shared" si="76"/>
        <v>JOHNNY VONGCHAREUN</v>
      </c>
      <c r="E2498" t="s">
        <v>72</v>
      </c>
      <c r="F2498" t="s">
        <v>1087</v>
      </c>
      <c r="G2498" t="s">
        <v>3640</v>
      </c>
      <c r="H2498" t="s">
        <v>4129</v>
      </c>
      <c r="I2498" s="8">
        <v>8405446</v>
      </c>
      <c r="J2498" t="s">
        <v>538</v>
      </c>
      <c r="K2498" t="s">
        <v>539</v>
      </c>
      <c r="L2498" t="str">
        <f t="shared" si="77"/>
        <v>PATSAMON THANADABOUTH</v>
      </c>
      <c r="M2498" t="s">
        <v>57</v>
      </c>
      <c r="N2498" s="1">
        <v>46023</v>
      </c>
      <c r="P2498" s="1">
        <v>46235</v>
      </c>
      <c r="Q2498" s="2">
        <v>5.95</v>
      </c>
      <c r="R2498">
        <v>1</v>
      </c>
      <c r="S2498" t="s">
        <v>58</v>
      </c>
      <c r="T2498" s="3">
        <v>0.56000000000000005</v>
      </c>
      <c r="U2498" t="s">
        <v>60</v>
      </c>
      <c r="V2498" t="s">
        <v>61</v>
      </c>
      <c r="W2498" s="2">
        <v>3.33</v>
      </c>
      <c r="X2498" s="2">
        <v>3.33</v>
      </c>
      <c r="Y2498" s="2">
        <v>3.33</v>
      </c>
      <c r="Z2498" t="s">
        <v>4224</v>
      </c>
    </row>
    <row r="2499" spans="1:26" x14ac:dyDescent="0.25">
      <c r="A2499">
        <v>2032309311</v>
      </c>
      <c r="B2499" t="s">
        <v>803</v>
      </c>
      <c r="C2499" t="s">
        <v>804</v>
      </c>
      <c r="D2499" t="str">
        <f t="shared" ref="D2499:D2562" si="78">CONCATENATE(C2499," ",B2499)</f>
        <v>BOONCHANH XAYGNARAJ</v>
      </c>
      <c r="E2499" t="s">
        <v>72</v>
      </c>
      <c r="F2499" t="s">
        <v>1087</v>
      </c>
      <c r="G2499" t="s">
        <v>3640</v>
      </c>
      <c r="H2499" t="s">
        <v>4129</v>
      </c>
      <c r="I2499" s="8">
        <v>8405446</v>
      </c>
      <c r="J2499" t="s">
        <v>538</v>
      </c>
      <c r="K2499" t="s">
        <v>539</v>
      </c>
      <c r="L2499" t="str">
        <f t="shared" ref="L2499:L2562" si="79">CONCATENATE(K2499," ",J2499)</f>
        <v>PATSAMON THANADABOUTH</v>
      </c>
      <c r="M2499" t="s">
        <v>57</v>
      </c>
      <c r="N2499" s="1">
        <v>46023</v>
      </c>
      <c r="P2499" s="1">
        <v>46235</v>
      </c>
      <c r="Q2499" s="2">
        <v>5.95</v>
      </c>
      <c r="R2499">
        <v>1</v>
      </c>
      <c r="S2499" t="s">
        <v>58</v>
      </c>
      <c r="T2499" s="3">
        <v>0.56000000000000005</v>
      </c>
      <c r="U2499" t="s">
        <v>60</v>
      </c>
      <c r="V2499" t="s">
        <v>61</v>
      </c>
      <c r="W2499" s="2">
        <v>3.33</v>
      </c>
      <c r="X2499" s="2">
        <v>3.33</v>
      </c>
      <c r="Y2499" s="2">
        <v>3.33</v>
      </c>
      <c r="Z2499" t="s">
        <v>4224</v>
      </c>
    </row>
    <row r="2500" spans="1:26" x14ac:dyDescent="0.25">
      <c r="A2500">
        <v>2032793246</v>
      </c>
      <c r="B2500" t="s">
        <v>1194</v>
      </c>
      <c r="C2500" t="s">
        <v>1195</v>
      </c>
      <c r="D2500" t="str">
        <f t="shared" si="78"/>
        <v>LEILA CUENZA</v>
      </c>
      <c r="E2500" t="s">
        <v>122</v>
      </c>
      <c r="F2500" t="s">
        <v>1087</v>
      </c>
      <c r="G2500" t="s">
        <v>3640</v>
      </c>
      <c r="H2500" t="s">
        <v>4129</v>
      </c>
      <c r="I2500" s="8">
        <v>17094718</v>
      </c>
      <c r="J2500" t="s">
        <v>1196</v>
      </c>
      <c r="K2500" t="s">
        <v>215</v>
      </c>
      <c r="L2500" t="str">
        <f t="shared" si="79"/>
        <v>GREGORY HANSFORD</v>
      </c>
      <c r="M2500" t="s">
        <v>57</v>
      </c>
      <c r="N2500" s="1">
        <v>46023</v>
      </c>
      <c r="P2500" s="1">
        <v>46235</v>
      </c>
      <c r="Q2500" s="2">
        <v>5.95</v>
      </c>
      <c r="R2500">
        <v>1</v>
      </c>
      <c r="S2500" t="s">
        <v>58</v>
      </c>
      <c r="T2500" s="3">
        <v>0.56000000000000005</v>
      </c>
      <c r="U2500" t="s">
        <v>60</v>
      </c>
      <c r="V2500" t="s">
        <v>61</v>
      </c>
      <c r="W2500" s="2">
        <v>3.33</v>
      </c>
      <c r="X2500" s="2">
        <v>3.33</v>
      </c>
      <c r="Y2500" s="2">
        <v>3.33</v>
      </c>
      <c r="Z2500" t="s">
        <v>4224</v>
      </c>
    </row>
    <row r="2501" spans="1:26" x14ac:dyDescent="0.25">
      <c r="A2501">
        <v>2025892048</v>
      </c>
      <c r="B2501" t="s">
        <v>793</v>
      </c>
      <c r="C2501" t="s">
        <v>3449</v>
      </c>
      <c r="D2501" t="str">
        <f t="shared" si="78"/>
        <v>RONNIE BROWN</v>
      </c>
      <c r="E2501" t="s">
        <v>52</v>
      </c>
      <c r="F2501" t="s">
        <v>2463</v>
      </c>
      <c r="G2501" t="s">
        <v>3450</v>
      </c>
      <c r="H2501" t="s">
        <v>4132</v>
      </c>
      <c r="I2501" s="8">
        <v>17425766</v>
      </c>
      <c r="J2501" t="s">
        <v>165</v>
      </c>
      <c r="K2501" t="s">
        <v>166</v>
      </c>
      <c r="L2501" t="str">
        <f t="shared" si="79"/>
        <v>CAROL FOLEY</v>
      </c>
      <c r="M2501" t="s">
        <v>57</v>
      </c>
      <c r="N2501" s="1">
        <v>45658</v>
      </c>
      <c r="P2501" s="1">
        <v>46235</v>
      </c>
      <c r="Q2501" s="2">
        <v>214.75</v>
      </c>
      <c r="R2501">
        <v>1</v>
      </c>
      <c r="S2501" t="s">
        <v>58</v>
      </c>
      <c r="T2501" s="3">
        <v>0.13</v>
      </c>
      <c r="U2501" t="s">
        <v>217</v>
      </c>
      <c r="V2501" t="s">
        <v>61</v>
      </c>
      <c r="W2501" s="2">
        <v>27.92</v>
      </c>
      <c r="X2501" s="2">
        <v>27.92</v>
      </c>
      <c r="Y2501" s="2">
        <v>27.92</v>
      </c>
      <c r="Z2501" t="s">
        <v>4224</v>
      </c>
    </row>
    <row r="2502" spans="1:26" x14ac:dyDescent="0.25">
      <c r="A2502">
        <v>2026492383</v>
      </c>
      <c r="B2502" t="s">
        <v>3452</v>
      </c>
      <c r="C2502" t="s">
        <v>501</v>
      </c>
      <c r="D2502" t="str">
        <f t="shared" si="78"/>
        <v>DEBRA KAHLER</v>
      </c>
      <c r="E2502" t="s">
        <v>291</v>
      </c>
      <c r="F2502" t="s">
        <v>2463</v>
      </c>
      <c r="G2502" t="s">
        <v>3453</v>
      </c>
      <c r="H2502" t="s">
        <v>4133</v>
      </c>
      <c r="I2502" s="8">
        <v>19645587</v>
      </c>
      <c r="J2502" t="s">
        <v>517</v>
      </c>
      <c r="K2502" t="s">
        <v>999</v>
      </c>
      <c r="L2502" t="str">
        <f t="shared" si="79"/>
        <v>STACEY PORTUGAL</v>
      </c>
      <c r="M2502" t="s">
        <v>57</v>
      </c>
      <c r="N2502" s="1">
        <v>45665</v>
      </c>
      <c r="P2502" s="1">
        <v>46242</v>
      </c>
      <c r="Q2502" s="2">
        <v>105.97</v>
      </c>
      <c r="R2502">
        <v>1</v>
      </c>
      <c r="S2502" t="s">
        <v>58</v>
      </c>
      <c r="T2502" s="4">
        <v>0.255</v>
      </c>
      <c r="U2502" t="s">
        <v>217</v>
      </c>
      <c r="V2502" t="s">
        <v>61</v>
      </c>
      <c r="W2502" s="2">
        <v>27.02</v>
      </c>
      <c r="X2502" s="2">
        <v>27.02</v>
      </c>
      <c r="Y2502" s="2">
        <v>27.02</v>
      </c>
      <c r="Z2502" t="s">
        <v>4224</v>
      </c>
    </row>
    <row r="2503" spans="1:26" x14ac:dyDescent="0.25">
      <c r="A2503">
        <v>2023981104</v>
      </c>
      <c r="B2503" t="s">
        <v>3443</v>
      </c>
      <c r="C2503" t="s">
        <v>166</v>
      </c>
      <c r="D2503" t="str">
        <f t="shared" si="78"/>
        <v>CAROL LU</v>
      </c>
      <c r="E2503" t="s">
        <v>72</v>
      </c>
      <c r="F2503" t="s">
        <v>2463</v>
      </c>
      <c r="G2503" t="s">
        <v>3444</v>
      </c>
      <c r="H2503" t="s">
        <v>4131</v>
      </c>
      <c r="I2503" s="8">
        <v>16912722</v>
      </c>
      <c r="J2503" t="s">
        <v>751</v>
      </c>
      <c r="K2503" t="s">
        <v>752</v>
      </c>
      <c r="L2503" t="str">
        <f t="shared" si="79"/>
        <v>ANDREA PETRUNGARO</v>
      </c>
      <c r="M2503" t="s">
        <v>57</v>
      </c>
      <c r="N2503" s="1">
        <v>45505</v>
      </c>
      <c r="P2503" s="1">
        <v>46235</v>
      </c>
      <c r="Q2503" s="2">
        <v>132.85</v>
      </c>
      <c r="R2503">
        <v>1</v>
      </c>
      <c r="S2503" t="s">
        <v>58</v>
      </c>
      <c r="T2503" s="3">
        <v>0.26</v>
      </c>
      <c r="U2503" t="s">
        <v>217</v>
      </c>
      <c r="V2503" t="s">
        <v>61</v>
      </c>
      <c r="W2503" s="2">
        <v>34.54</v>
      </c>
      <c r="X2503" s="2">
        <v>34.54</v>
      </c>
      <c r="Y2503" s="2">
        <v>34.54</v>
      </c>
      <c r="Z2503" t="s">
        <v>4224</v>
      </c>
    </row>
    <row r="2504" spans="1:26" x14ac:dyDescent="0.25">
      <c r="A2504">
        <v>2025118592</v>
      </c>
      <c r="B2504" t="s">
        <v>3445</v>
      </c>
      <c r="C2504" t="s">
        <v>926</v>
      </c>
      <c r="D2504" t="str">
        <f t="shared" si="78"/>
        <v>AMY KAMINSKI</v>
      </c>
      <c r="E2504" t="s">
        <v>471</v>
      </c>
      <c r="F2504" t="s">
        <v>2463</v>
      </c>
      <c r="G2504" t="s">
        <v>2464</v>
      </c>
      <c r="H2504" t="s">
        <v>4131</v>
      </c>
      <c r="I2504" s="8">
        <v>17425766</v>
      </c>
      <c r="J2504" t="s">
        <v>165</v>
      </c>
      <c r="K2504" t="s">
        <v>166</v>
      </c>
      <c r="L2504" t="str">
        <f t="shared" si="79"/>
        <v>CAROL FOLEY</v>
      </c>
      <c r="M2504" t="s">
        <v>57</v>
      </c>
      <c r="N2504" s="1">
        <v>45597</v>
      </c>
      <c r="P2504" s="1">
        <v>46235</v>
      </c>
      <c r="Q2504" s="2">
        <v>102.08</v>
      </c>
      <c r="R2504">
        <v>1</v>
      </c>
      <c r="S2504" t="s">
        <v>58</v>
      </c>
      <c r="T2504" s="3">
        <v>0.26</v>
      </c>
      <c r="U2504" t="s">
        <v>217</v>
      </c>
      <c r="V2504" t="s">
        <v>61</v>
      </c>
      <c r="W2504" s="2">
        <v>26.54</v>
      </c>
      <c r="X2504" s="2">
        <v>26.54</v>
      </c>
      <c r="Y2504" s="2">
        <v>26.54</v>
      </c>
      <c r="Z2504" t="s">
        <v>4224</v>
      </c>
    </row>
    <row r="2505" spans="1:26" x14ac:dyDescent="0.25">
      <c r="A2505">
        <v>2027253361</v>
      </c>
      <c r="B2505" t="s">
        <v>3454</v>
      </c>
      <c r="C2505" t="s">
        <v>330</v>
      </c>
      <c r="D2505" t="str">
        <f t="shared" si="78"/>
        <v>JAMES COMBS</v>
      </c>
      <c r="E2505" t="s">
        <v>363</v>
      </c>
      <c r="F2505" t="s">
        <v>2463</v>
      </c>
      <c r="G2505" t="s">
        <v>3455</v>
      </c>
      <c r="H2505" t="s">
        <v>4131</v>
      </c>
      <c r="I2505" s="8">
        <v>16865615</v>
      </c>
      <c r="J2505" t="s">
        <v>513</v>
      </c>
      <c r="K2505" t="s">
        <v>514</v>
      </c>
      <c r="L2505" t="str">
        <f t="shared" si="79"/>
        <v>Heather Geske</v>
      </c>
      <c r="M2505" t="s">
        <v>57</v>
      </c>
      <c r="N2505" s="1">
        <v>45717</v>
      </c>
      <c r="P2505" s="1">
        <v>46235</v>
      </c>
      <c r="Q2505" s="2">
        <v>136.72</v>
      </c>
      <c r="R2505">
        <v>1</v>
      </c>
      <c r="S2505" t="s">
        <v>58</v>
      </c>
      <c r="T2505" s="3">
        <v>0.26</v>
      </c>
      <c r="U2505" t="s">
        <v>217</v>
      </c>
      <c r="V2505" t="s">
        <v>61</v>
      </c>
      <c r="W2505" s="2">
        <v>35.549999999999997</v>
      </c>
      <c r="X2505" s="2">
        <v>35.549999999999997</v>
      </c>
      <c r="Y2505" s="2">
        <v>35.549999999999997</v>
      </c>
      <c r="Z2505" t="s">
        <v>4224</v>
      </c>
    </row>
    <row r="2506" spans="1:26" x14ac:dyDescent="0.25">
      <c r="A2506">
        <v>2027391406</v>
      </c>
      <c r="B2506" t="s">
        <v>3458</v>
      </c>
      <c r="C2506" t="s">
        <v>2250</v>
      </c>
      <c r="D2506" t="str">
        <f t="shared" si="78"/>
        <v>JUDITH BOVA</v>
      </c>
      <c r="E2506" t="s">
        <v>72</v>
      </c>
      <c r="F2506" t="s">
        <v>2463</v>
      </c>
      <c r="G2506" t="s">
        <v>3444</v>
      </c>
      <c r="H2506" t="s">
        <v>4131</v>
      </c>
      <c r="I2506" s="8">
        <v>17094718</v>
      </c>
      <c r="J2506" t="s">
        <v>1196</v>
      </c>
      <c r="K2506" t="s">
        <v>215</v>
      </c>
      <c r="L2506" t="str">
        <f t="shared" si="79"/>
        <v>GREGORY HANSFORD</v>
      </c>
      <c r="M2506" t="s">
        <v>57</v>
      </c>
      <c r="N2506" s="1">
        <v>45717</v>
      </c>
      <c r="P2506" s="1">
        <v>46235</v>
      </c>
      <c r="Q2506" s="2">
        <v>130.76</v>
      </c>
      <c r="R2506">
        <v>1</v>
      </c>
      <c r="S2506" t="s">
        <v>58</v>
      </c>
      <c r="T2506" s="3">
        <v>0.26</v>
      </c>
      <c r="U2506" t="s">
        <v>217</v>
      </c>
      <c r="V2506" t="s">
        <v>61</v>
      </c>
      <c r="W2506" s="2">
        <v>34</v>
      </c>
      <c r="X2506" s="2">
        <v>34</v>
      </c>
      <c r="Y2506" s="2">
        <v>34</v>
      </c>
      <c r="Z2506" t="s">
        <v>4224</v>
      </c>
    </row>
    <row r="2507" spans="1:26" x14ac:dyDescent="0.25">
      <c r="A2507">
        <v>2028000460</v>
      </c>
      <c r="B2507" t="s">
        <v>1172</v>
      </c>
      <c r="C2507" t="s">
        <v>1232</v>
      </c>
      <c r="D2507" t="str">
        <f t="shared" si="78"/>
        <v>STEPHEN REYNOLDS</v>
      </c>
      <c r="E2507" t="s">
        <v>72</v>
      </c>
      <c r="F2507" t="s">
        <v>2463</v>
      </c>
      <c r="G2507" t="s">
        <v>3459</v>
      </c>
      <c r="H2507" t="s">
        <v>4131</v>
      </c>
      <c r="I2507" s="8" t="s">
        <v>4120</v>
      </c>
      <c r="J2507" t="s">
        <v>556</v>
      </c>
      <c r="K2507" t="s">
        <v>557</v>
      </c>
      <c r="L2507" t="str">
        <f t="shared" si="79"/>
        <v>Dale Walenga</v>
      </c>
      <c r="M2507" t="s">
        <v>57</v>
      </c>
      <c r="N2507" s="1">
        <v>45748</v>
      </c>
      <c r="P2507" s="1">
        <v>46235</v>
      </c>
      <c r="Q2507" s="2">
        <v>114.69</v>
      </c>
      <c r="R2507">
        <v>1</v>
      </c>
      <c r="S2507" t="s">
        <v>58</v>
      </c>
      <c r="T2507" s="3">
        <v>0.28000000000000003</v>
      </c>
      <c r="U2507" t="s">
        <v>217</v>
      </c>
      <c r="V2507" t="s">
        <v>61</v>
      </c>
      <c r="W2507" s="2">
        <v>32.11</v>
      </c>
      <c r="X2507" s="2">
        <v>32.11</v>
      </c>
      <c r="Y2507" s="2">
        <v>32.11</v>
      </c>
      <c r="Z2507" t="s">
        <v>4224</v>
      </c>
    </row>
    <row r="2508" spans="1:26" x14ac:dyDescent="0.25">
      <c r="A2508">
        <v>2020542149</v>
      </c>
      <c r="B2508" t="s">
        <v>3561</v>
      </c>
      <c r="C2508" t="s">
        <v>658</v>
      </c>
      <c r="D2508" t="str">
        <f t="shared" si="78"/>
        <v>CYNTHIA CROWE</v>
      </c>
      <c r="E2508" t="s">
        <v>52</v>
      </c>
      <c r="F2508" t="s">
        <v>2463</v>
      </c>
      <c r="G2508" t="s">
        <v>2464</v>
      </c>
      <c r="H2508" t="s">
        <v>4131</v>
      </c>
      <c r="I2508" s="8" t="s">
        <v>4117</v>
      </c>
      <c r="J2508" t="s">
        <v>128</v>
      </c>
      <c r="K2508" t="s">
        <v>129</v>
      </c>
      <c r="L2508" t="str">
        <f t="shared" si="79"/>
        <v>ANNE MARIE KOZACHECK</v>
      </c>
      <c r="M2508" t="s">
        <v>57</v>
      </c>
      <c r="N2508" s="1">
        <v>45261</v>
      </c>
      <c r="P2508" s="1">
        <v>46235</v>
      </c>
      <c r="Q2508" s="2">
        <v>116.79</v>
      </c>
      <c r="R2508">
        <v>1</v>
      </c>
      <c r="S2508" t="s">
        <v>58</v>
      </c>
      <c r="T2508" s="3">
        <v>0.26</v>
      </c>
      <c r="U2508" t="s">
        <v>217</v>
      </c>
      <c r="V2508" t="s">
        <v>61</v>
      </c>
      <c r="W2508" s="2">
        <v>30.37</v>
      </c>
      <c r="X2508" s="2">
        <v>30.37</v>
      </c>
      <c r="Y2508" s="2">
        <v>30.37</v>
      </c>
      <c r="Z2508" t="s">
        <v>4224</v>
      </c>
    </row>
    <row r="2509" spans="1:26" x14ac:dyDescent="0.25">
      <c r="A2509">
        <v>2020622534</v>
      </c>
      <c r="B2509" t="s">
        <v>3562</v>
      </c>
      <c r="C2509" t="s">
        <v>3563</v>
      </c>
      <c r="D2509" t="str">
        <f t="shared" si="78"/>
        <v>R AMRAVANESWAREN</v>
      </c>
      <c r="E2509" t="s">
        <v>52</v>
      </c>
      <c r="F2509" t="s">
        <v>2463</v>
      </c>
      <c r="G2509" t="s">
        <v>2464</v>
      </c>
      <c r="H2509" t="s">
        <v>4131</v>
      </c>
      <c r="I2509" s="8" t="s">
        <v>4117</v>
      </c>
      <c r="J2509" t="s">
        <v>128</v>
      </c>
      <c r="K2509" t="s">
        <v>129</v>
      </c>
      <c r="L2509" t="str">
        <f t="shared" si="79"/>
        <v>ANNE MARIE KOZACHECK</v>
      </c>
      <c r="M2509" t="s">
        <v>57</v>
      </c>
      <c r="N2509" s="1">
        <v>45231</v>
      </c>
      <c r="P2509" s="1">
        <v>46235</v>
      </c>
      <c r="Q2509" s="2">
        <v>125.33</v>
      </c>
      <c r="R2509">
        <v>1</v>
      </c>
      <c r="S2509" t="s">
        <v>58</v>
      </c>
      <c r="T2509" s="3">
        <v>0.26</v>
      </c>
      <c r="U2509" t="s">
        <v>217</v>
      </c>
      <c r="V2509" t="s">
        <v>61</v>
      </c>
      <c r="W2509" s="2">
        <v>32.590000000000003</v>
      </c>
      <c r="X2509" s="2">
        <v>32.590000000000003</v>
      </c>
      <c r="Y2509" s="2">
        <v>32.590000000000003</v>
      </c>
      <c r="Z2509" t="s">
        <v>4224</v>
      </c>
    </row>
    <row r="2510" spans="1:26" x14ac:dyDescent="0.25">
      <c r="A2510">
        <v>2020851074</v>
      </c>
      <c r="B2510" t="s">
        <v>3564</v>
      </c>
      <c r="C2510" t="s">
        <v>320</v>
      </c>
      <c r="D2510" t="str">
        <f t="shared" si="78"/>
        <v>GARY LISIVICK</v>
      </c>
      <c r="E2510" t="s">
        <v>52</v>
      </c>
      <c r="F2510" t="s">
        <v>2463</v>
      </c>
      <c r="G2510" t="s">
        <v>2464</v>
      </c>
      <c r="H2510" t="s">
        <v>4131</v>
      </c>
      <c r="I2510" s="8">
        <v>17528908</v>
      </c>
      <c r="J2510" t="s">
        <v>1153</v>
      </c>
      <c r="K2510" t="s">
        <v>186</v>
      </c>
      <c r="L2510" t="str">
        <f t="shared" si="79"/>
        <v>DEBORAH INSKIPT</v>
      </c>
      <c r="M2510" t="s">
        <v>57</v>
      </c>
      <c r="N2510" s="1">
        <v>45292</v>
      </c>
      <c r="P2510" s="1">
        <v>46235</v>
      </c>
      <c r="Q2510" s="2">
        <v>124.29</v>
      </c>
      <c r="R2510">
        <v>1</v>
      </c>
      <c r="S2510" t="s">
        <v>58</v>
      </c>
      <c r="T2510" s="3">
        <v>0.26</v>
      </c>
      <c r="U2510" t="s">
        <v>217</v>
      </c>
      <c r="V2510" t="s">
        <v>61</v>
      </c>
      <c r="W2510" s="2">
        <v>32.32</v>
      </c>
      <c r="X2510" s="2">
        <v>32.32</v>
      </c>
      <c r="Y2510" s="2">
        <v>32.32</v>
      </c>
      <c r="Z2510" t="s">
        <v>4224</v>
      </c>
    </row>
    <row r="2511" spans="1:26" x14ac:dyDescent="0.25">
      <c r="A2511">
        <v>2022484796</v>
      </c>
      <c r="B2511" t="s">
        <v>3566</v>
      </c>
      <c r="C2511" t="s">
        <v>107</v>
      </c>
      <c r="D2511" t="str">
        <f t="shared" si="78"/>
        <v>MICHAEL SPROAT</v>
      </c>
      <c r="E2511" t="s">
        <v>52</v>
      </c>
      <c r="F2511" t="s">
        <v>2463</v>
      </c>
      <c r="G2511" t="s">
        <v>2464</v>
      </c>
      <c r="H2511" t="s">
        <v>4131</v>
      </c>
      <c r="I2511" s="8" t="s">
        <v>4183</v>
      </c>
      <c r="J2511" t="s">
        <v>165</v>
      </c>
      <c r="K2511" t="s">
        <v>166</v>
      </c>
      <c r="L2511" t="str">
        <f t="shared" si="79"/>
        <v>CAROL FOLEY</v>
      </c>
      <c r="M2511" t="s">
        <v>57</v>
      </c>
      <c r="N2511" s="1">
        <v>45383</v>
      </c>
      <c r="P2511" s="1">
        <v>46235</v>
      </c>
      <c r="Q2511" s="2">
        <v>131.93</v>
      </c>
      <c r="R2511">
        <v>1</v>
      </c>
      <c r="S2511" t="s">
        <v>58</v>
      </c>
      <c r="T2511" s="3">
        <v>0.26</v>
      </c>
      <c r="U2511" t="s">
        <v>217</v>
      </c>
      <c r="V2511" t="s">
        <v>61</v>
      </c>
      <c r="W2511" s="2">
        <v>34.299999999999997</v>
      </c>
      <c r="X2511" s="2">
        <v>34.299999999999997</v>
      </c>
      <c r="Y2511" s="2">
        <v>34.299999999999997</v>
      </c>
      <c r="Z2511" t="s">
        <v>4224</v>
      </c>
    </row>
    <row r="2512" spans="1:26" x14ac:dyDescent="0.25">
      <c r="A2512">
        <v>2026055288</v>
      </c>
      <c r="B2512" t="s">
        <v>3451</v>
      </c>
      <c r="C2512" t="s">
        <v>542</v>
      </c>
      <c r="D2512" t="str">
        <f t="shared" si="78"/>
        <v>FRANK VERANO</v>
      </c>
      <c r="E2512" t="s">
        <v>52</v>
      </c>
      <c r="F2512" t="s">
        <v>2463</v>
      </c>
      <c r="G2512" t="s">
        <v>3447</v>
      </c>
      <c r="H2512" t="s">
        <v>3447</v>
      </c>
      <c r="I2512" s="8">
        <v>17425766</v>
      </c>
      <c r="J2512" t="s">
        <v>165</v>
      </c>
      <c r="K2512" t="s">
        <v>166</v>
      </c>
      <c r="L2512" t="str">
        <f t="shared" si="79"/>
        <v>CAROL FOLEY</v>
      </c>
      <c r="M2512" t="s">
        <v>57</v>
      </c>
      <c r="N2512" s="1">
        <v>45658</v>
      </c>
      <c r="P2512" s="1">
        <v>46235</v>
      </c>
      <c r="Q2512" s="2">
        <v>110.69</v>
      </c>
      <c r="R2512">
        <v>1</v>
      </c>
      <c r="S2512" t="s">
        <v>58</v>
      </c>
      <c r="T2512" s="3">
        <v>0.28000000000000003</v>
      </c>
      <c r="U2512" t="s">
        <v>217</v>
      </c>
      <c r="V2512" t="s">
        <v>61</v>
      </c>
      <c r="W2512" s="2">
        <v>30.99</v>
      </c>
      <c r="X2512" s="2">
        <v>30.99</v>
      </c>
      <c r="Y2512" s="2">
        <v>30.99</v>
      </c>
      <c r="Z2512" t="s">
        <v>4224</v>
      </c>
    </row>
    <row r="2513" spans="1:26" x14ac:dyDescent="0.25">
      <c r="A2513">
        <v>2028166815</v>
      </c>
      <c r="B2513" t="s">
        <v>3460</v>
      </c>
      <c r="C2513" t="s">
        <v>498</v>
      </c>
      <c r="D2513" t="str">
        <f t="shared" si="78"/>
        <v>ALAN BAIN</v>
      </c>
      <c r="E2513" t="s">
        <v>72</v>
      </c>
      <c r="F2513" t="s">
        <v>2463</v>
      </c>
      <c r="G2513" t="s">
        <v>3459</v>
      </c>
      <c r="H2513" t="s">
        <v>3447</v>
      </c>
      <c r="I2513" s="8" t="s">
        <v>4120</v>
      </c>
      <c r="J2513" t="s">
        <v>556</v>
      </c>
      <c r="K2513" t="s">
        <v>557</v>
      </c>
      <c r="L2513" t="str">
        <f t="shared" si="79"/>
        <v>Dale Walenga</v>
      </c>
      <c r="M2513" t="s">
        <v>57</v>
      </c>
      <c r="N2513" s="1">
        <v>45778</v>
      </c>
      <c r="P2513" s="1">
        <v>46235</v>
      </c>
      <c r="Q2513" s="2">
        <v>106.67</v>
      </c>
      <c r="R2513">
        <v>1</v>
      </c>
      <c r="S2513" t="s">
        <v>58</v>
      </c>
      <c r="T2513" s="3">
        <v>0.28000000000000003</v>
      </c>
      <c r="U2513" t="s">
        <v>217</v>
      </c>
      <c r="V2513" t="s">
        <v>61</v>
      </c>
      <c r="W2513" s="2">
        <v>29.87</v>
      </c>
      <c r="X2513" s="2">
        <v>29.87</v>
      </c>
      <c r="Y2513" s="2">
        <v>29.87</v>
      </c>
      <c r="Z2513" t="s">
        <v>4224</v>
      </c>
    </row>
    <row r="2514" spans="1:26" x14ac:dyDescent="0.25">
      <c r="A2514">
        <v>2032335449</v>
      </c>
      <c r="B2514" t="s">
        <v>965</v>
      </c>
      <c r="C2514" t="s">
        <v>237</v>
      </c>
      <c r="D2514" t="str">
        <f t="shared" si="78"/>
        <v>APRIL MCCRACKEN</v>
      </c>
      <c r="E2514" t="s">
        <v>291</v>
      </c>
      <c r="F2514" t="s">
        <v>738</v>
      </c>
      <c r="G2514" t="s">
        <v>966</v>
      </c>
      <c r="H2514" t="s">
        <v>1217</v>
      </c>
      <c r="I2514" s="8">
        <v>20724564</v>
      </c>
      <c r="J2514" t="s">
        <v>403</v>
      </c>
      <c r="K2514" t="s">
        <v>404</v>
      </c>
      <c r="L2514" t="str">
        <f t="shared" si="79"/>
        <v>Marsha Sanderock</v>
      </c>
      <c r="M2514" t="s">
        <v>57</v>
      </c>
      <c r="N2514" s="1">
        <v>45992</v>
      </c>
      <c r="P2514" s="1">
        <v>46235</v>
      </c>
      <c r="Q2514" s="2">
        <v>9.9499999999999993</v>
      </c>
      <c r="R2514">
        <v>1</v>
      </c>
      <c r="S2514" t="s">
        <v>58</v>
      </c>
      <c r="T2514" s="3">
        <v>0.19</v>
      </c>
      <c r="U2514" t="s">
        <v>60</v>
      </c>
      <c r="V2514" t="s">
        <v>61</v>
      </c>
      <c r="W2514" s="2">
        <v>1.89</v>
      </c>
      <c r="X2514" s="2">
        <v>1.89</v>
      </c>
      <c r="Y2514" s="2">
        <v>1.89</v>
      </c>
      <c r="Z2514" t="s">
        <v>4224</v>
      </c>
    </row>
    <row r="2515" spans="1:26" x14ac:dyDescent="0.25">
      <c r="A2515">
        <v>2032348955</v>
      </c>
      <c r="B2515" t="s">
        <v>840</v>
      </c>
      <c r="C2515" t="s">
        <v>841</v>
      </c>
      <c r="D2515" t="str">
        <f t="shared" si="78"/>
        <v>GENA EDVALSON</v>
      </c>
      <c r="E2515" t="s">
        <v>471</v>
      </c>
      <c r="F2515" t="s">
        <v>738</v>
      </c>
      <c r="G2515" t="s">
        <v>969</v>
      </c>
      <c r="H2515" t="s">
        <v>1217</v>
      </c>
      <c r="I2515" s="8">
        <v>1706194</v>
      </c>
      <c r="J2515" t="s">
        <v>123</v>
      </c>
      <c r="K2515" t="s">
        <v>124</v>
      </c>
      <c r="L2515" t="str">
        <f t="shared" si="79"/>
        <v>MATTHEW DAUGHERTY</v>
      </c>
      <c r="M2515" t="s">
        <v>57</v>
      </c>
      <c r="N2515" s="1">
        <v>46023</v>
      </c>
      <c r="P2515" s="1">
        <v>46235</v>
      </c>
      <c r="Q2515" s="2">
        <v>275.41000000000003</v>
      </c>
      <c r="R2515">
        <v>1</v>
      </c>
      <c r="S2515" t="s">
        <v>58</v>
      </c>
      <c r="T2515" s="3">
        <v>0.19</v>
      </c>
      <c r="U2515" t="s">
        <v>60</v>
      </c>
      <c r="V2515" t="s">
        <v>61</v>
      </c>
      <c r="W2515" s="2">
        <v>52.33</v>
      </c>
      <c r="X2515" s="2">
        <v>52.33</v>
      </c>
      <c r="Y2515" s="2">
        <v>52.33</v>
      </c>
      <c r="Z2515" t="s">
        <v>4224</v>
      </c>
    </row>
    <row r="2516" spans="1:26" x14ac:dyDescent="0.25">
      <c r="A2516">
        <v>2032352620</v>
      </c>
      <c r="B2516" t="s">
        <v>972</v>
      </c>
      <c r="C2516" t="s">
        <v>973</v>
      </c>
      <c r="D2516" t="str">
        <f t="shared" si="78"/>
        <v>JACQUELINE GRAVES</v>
      </c>
      <c r="E2516" t="s">
        <v>291</v>
      </c>
      <c r="F2516" t="s">
        <v>738</v>
      </c>
      <c r="G2516" t="s">
        <v>969</v>
      </c>
      <c r="H2516" t="s">
        <v>1217</v>
      </c>
      <c r="I2516" s="8">
        <v>20724564</v>
      </c>
      <c r="J2516" t="s">
        <v>403</v>
      </c>
      <c r="K2516" t="s">
        <v>404</v>
      </c>
      <c r="L2516" t="str">
        <f t="shared" si="79"/>
        <v>Marsha Sanderock</v>
      </c>
      <c r="M2516" t="s">
        <v>57</v>
      </c>
      <c r="N2516" s="1">
        <v>46023</v>
      </c>
      <c r="P2516" s="1">
        <v>46235</v>
      </c>
      <c r="Q2516" s="2">
        <v>562.74</v>
      </c>
      <c r="R2516">
        <v>1</v>
      </c>
      <c r="S2516" t="s">
        <v>58</v>
      </c>
      <c r="T2516" s="3">
        <v>0.19</v>
      </c>
      <c r="U2516" t="s">
        <v>60</v>
      </c>
      <c r="V2516" t="s">
        <v>61</v>
      </c>
      <c r="W2516" s="2">
        <v>106.92</v>
      </c>
      <c r="X2516" s="2">
        <v>106.92</v>
      </c>
      <c r="Y2516" s="2">
        <v>106.92</v>
      </c>
      <c r="Z2516" t="s">
        <v>4224</v>
      </c>
    </row>
    <row r="2517" spans="1:26" x14ac:dyDescent="0.25">
      <c r="A2517">
        <v>2032353661</v>
      </c>
      <c r="B2517" t="s">
        <v>974</v>
      </c>
      <c r="C2517" t="s">
        <v>345</v>
      </c>
      <c r="D2517" t="str">
        <f t="shared" si="78"/>
        <v>ASHLEY HARDIN</v>
      </c>
      <c r="E2517" t="s">
        <v>291</v>
      </c>
      <c r="F2517" t="s">
        <v>738</v>
      </c>
      <c r="G2517" t="s">
        <v>975</v>
      </c>
      <c r="H2517" t="s">
        <v>1217</v>
      </c>
      <c r="I2517" s="8" t="s">
        <v>4169</v>
      </c>
      <c r="J2517" t="s">
        <v>976</v>
      </c>
      <c r="K2517" t="s">
        <v>977</v>
      </c>
      <c r="L2517" t="str">
        <f t="shared" si="79"/>
        <v>Dominic Lytle</v>
      </c>
      <c r="M2517" t="s">
        <v>57</v>
      </c>
      <c r="N2517" s="1">
        <v>46023</v>
      </c>
      <c r="P2517" s="1">
        <v>46235</v>
      </c>
      <c r="Q2517" s="2">
        <v>184.6</v>
      </c>
      <c r="R2517">
        <v>1</v>
      </c>
      <c r="S2517" t="s">
        <v>58</v>
      </c>
      <c r="T2517" s="3">
        <v>0.19</v>
      </c>
      <c r="U2517" t="s">
        <v>60</v>
      </c>
      <c r="V2517" t="s">
        <v>61</v>
      </c>
      <c r="W2517" s="2">
        <v>35.07</v>
      </c>
      <c r="X2517" s="2">
        <v>35.07</v>
      </c>
      <c r="Y2517" s="2">
        <v>35.07</v>
      </c>
      <c r="Z2517" t="s">
        <v>4224</v>
      </c>
    </row>
    <row r="2518" spans="1:26" x14ac:dyDescent="0.25">
      <c r="A2518">
        <v>2032369513</v>
      </c>
      <c r="B2518" t="s">
        <v>980</v>
      </c>
      <c r="C2518" t="s">
        <v>981</v>
      </c>
      <c r="D2518" t="str">
        <f t="shared" si="78"/>
        <v>VICKI MCCLAIN</v>
      </c>
      <c r="E2518" t="s">
        <v>291</v>
      </c>
      <c r="F2518" t="s">
        <v>738</v>
      </c>
      <c r="G2518" t="s">
        <v>969</v>
      </c>
      <c r="H2518" t="s">
        <v>1217</v>
      </c>
      <c r="I2518" s="8">
        <v>20724564</v>
      </c>
      <c r="J2518" t="s">
        <v>403</v>
      </c>
      <c r="K2518" t="s">
        <v>404</v>
      </c>
      <c r="L2518" t="str">
        <f t="shared" si="79"/>
        <v>Marsha Sanderock</v>
      </c>
      <c r="M2518" t="s">
        <v>57</v>
      </c>
      <c r="N2518" s="1">
        <v>46023</v>
      </c>
      <c r="P2518" s="1">
        <v>46235</v>
      </c>
      <c r="Q2518" s="2">
        <v>565.5</v>
      </c>
      <c r="R2518">
        <v>1</v>
      </c>
      <c r="S2518" t="s">
        <v>58</v>
      </c>
      <c r="T2518" s="3">
        <v>0.19</v>
      </c>
      <c r="U2518" t="s">
        <v>60</v>
      </c>
      <c r="V2518" t="s">
        <v>61</v>
      </c>
      <c r="W2518" s="2">
        <v>107.44</v>
      </c>
      <c r="X2518" s="2">
        <v>107.44</v>
      </c>
      <c r="Y2518" s="2">
        <v>107.44</v>
      </c>
      <c r="Z2518" t="s">
        <v>4224</v>
      </c>
    </row>
    <row r="2519" spans="1:26" x14ac:dyDescent="0.25">
      <c r="A2519">
        <v>2032478633</v>
      </c>
      <c r="B2519" t="s">
        <v>722</v>
      </c>
      <c r="C2519" t="s">
        <v>195</v>
      </c>
      <c r="D2519" t="str">
        <f t="shared" si="78"/>
        <v>QUINN KELLEY</v>
      </c>
      <c r="E2519" t="s">
        <v>291</v>
      </c>
      <c r="F2519" t="s">
        <v>738</v>
      </c>
      <c r="G2519" t="s">
        <v>969</v>
      </c>
      <c r="H2519" t="s">
        <v>1217</v>
      </c>
      <c r="I2519" s="8" t="s">
        <v>4169</v>
      </c>
      <c r="J2519" t="s">
        <v>976</v>
      </c>
      <c r="K2519" t="s">
        <v>977</v>
      </c>
      <c r="L2519" t="str">
        <f t="shared" si="79"/>
        <v>Dominic Lytle</v>
      </c>
      <c r="M2519" t="s">
        <v>57</v>
      </c>
      <c r="N2519" s="1">
        <v>46023</v>
      </c>
      <c r="P2519" s="1">
        <v>46235</v>
      </c>
      <c r="Q2519" s="2">
        <v>112.25</v>
      </c>
      <c r="R2519">
        <v>1</v>
      </c>
      <c r="S2519" t="s">
        <v>58</v>
      </c>
      <c r="T2519" s="3">
        <v>0.19</v>
      </c>
      <c r="U2519" t="s">
        <v>60</v>
      </c>
      <c r="V2519" t="s">
        <v>61</v>
      </c>
      <c r="W2519" s="2">
        <v>21.33</v>
      </c>
      <c r="X2519" s="2">
        <v>21.33</v>
      </c>
      <c r="Y2519" s="2">
        <v>21.33</v>
      </c>
      <c r="Z2519" t="s">
        <v>4224</v>
      </c>
    </row>
    <row r="2520" spans="1:26" x14ac:dyDescent="0.25">
      <c r="A2520">
        <v>2032491248</v>
      </c>
      <c r="B2520" t="s">
        <v>1000</v>
      </c>
      <c r="C2520" t="s">
        <v>1001</v>
      </c>
      <c r="D2520" t="str">
        <f t="shared" si="78"/>
        <v>CALEB BOUWKAMP</v>
      </c>
      <c r="E2520" t="s">
        <v>291</v>
      </c>
      <c r="F2520" t="s">
        <v>738</v>
      </c>
      <c r="G2520" t="s">
        <v>969</v>
      </c>
      <c r="H2520" t="s">
        <v>1217</v>
      </c>
      <c r="I2520" s="8">
        <v>20724564</v>
      </c>
      <c r="J2520" t="s">
        <v>403</v>
      </c>
      <c r="K2520" t="s">
        <v>404</v>
      </c>
      <c r="L2520" t="str">
        <f t="shared" si="79"/>
        <v>Marsha Sanderock</v>
      </c>
      <c r="M2520" t="s">
        <v>57</v>
      </c>
      <c r="N2520" s="1">
        <v>45995</v>
      </c>
      <c r="P2520" s="1">
        <v>46238</v>
      </c>
      <c r="Q2520" s="2">
        <v>194.66</v>
      </c>
      <c r="R2520">
        <v>1</v>
      </c>
      <c r="S2520" t="s">
        <v>58</v>
      </c>
      <c r="T2520" s="3">
        <v>0.19</v>
      </c>
      <c r="U2520" t="s">
        <v>60</v>
      </c>
      <c r="V2520" t="s">
        <v>61</v>
      </c>
      <c r="W2520" s="2">
        <v>36.99</v>
      </c>
      <c r="X2520" s="2">
        <v>36.99</v>
      </c>
      <c r="Y2520" s="2">
        <v>36.99</v>
      </c>
      <c r="Z2520" t="s">
        <v>4224</v>
      </c>
    </row>
    <row r="2521" spans="1:26" x14ac:dyDescent="0.25">
      <c r="A2521">
        <v>2032516836</v>
      </c>
      <c r="B2521" t="s">
        <v>1002</v>
      </c>
      <c r="C2521" t="s">
        <v>1003</v>
      </c>
      <c r="D2521" t="str">
        <f t="shared" si="78"/>
        <v>CORRINE DITTLINGER</v>
      </c>
      <c r="E2521" t="s">
        <v>291</v>
      </c>
      <c r="F2521" t="s">
        <v>738</v>
      </c>
      <c r="G2521" t="s">
        <v>975</v>
      </c>
      <c r="H2521" t="s">
        <v>1217</v>
      </c>
      <c r="I2521" s="8">
        <v>8977234</v>
      </c>
      <c r="J2521" t="s">
        <v>78</v>
      </c>
      <c r="K2521" t="s">
        <v>79</v>
      </c>
      <c r="L2521" t="str">
        <f t="shared" si="79"/>
        <v>RYAN CALTAGIRONE</v>
      </c>
      <c r="M2521" t="s">
        <v>57</v>
      </c>
      <c r="N2521" s="1">
        <v>46023</v>
      </c>
      <c r="P2521" s="1">
        <v>46235</v>
      </c>
      <c r="Q2521" s="2">
        <v>472.49</v>
      </c>
      <c r="R2521">
        <v>1</v>
      </c>
      <c r="S2521" t="s">
        <v>58</v>
      </c>
      <c r="T2521" s="3">
        <v>0.19</v>
      </c>
      <c r="U2521" t="s">
        <v>60</v>
      </c>
      <c r="V2521" t="s">
        <v>61</v>
      </c>
      <c r="W2521" s="2">
        <v>89.77</v>
      </c>
      <c r="X2521" s="2">
        <v>89.77</v>
      </c>
      <c r="Y2521" s="2">
        <v>89.77</v>
      </c>
      <c r="Z2521" t="s">
        <v>4224</v>
      </c>
    </row>
    <row r="2522" spans="1:26" x14ac:dyDescent="0.25">
      <c r="A2522">
        <v>2032516837</v>
      </c>
      <c r="B2522" t="s">
        <v>1002</v>
      </c>
      <c r="C2522" t="s">
        <v>1003</v>
      </c>
      <c r="D2522" t="str">
        <f t="shared" si="78"/>
        <v>CORRINE DITTLINGER</v>
      </c>
      <c r="E2522" t="s">
        <v>291</v>
      </c>
      <c r="F2522" t="s">
        <v>738</v>
      </c>
      <c r="G2522" t="s">
        <v>1004</v>
      </c>
      <c r="H2522" t="s">
        <v>1217</v>
      </c>
      <c r="I2522" s="8">
        <v>8977234</v>
      </c>
      <c r="J2522" t="s">
        <v>78</v>
      </c>
      <c r="K2522" t="s">
        <v>79</v>
      </c>
      <c r="L2522" t="str">
        <f t="shared" si="79"/>
        <v>RYAN CALTAGIRONE</v>
      </c>
      <c r="M2522" t="s">
        <v>57</v>
      </c>
      <c r="N2522" s="1">
        <v>46023</v>
      </c>
      <c r="P2522" s="1">
        <v>46235</v>
      </c>
      <c r="Q2522" s="2">
        <v>9.9499999999999993</v>
      </c>
      <c r="R2522">
        <v>1</v>
      </c>
      <c r="S2522" t="s">
        <v>58</v>
      </c>
      <c r="T2522" s="3">
        <v>0.19</v>
      </c>
      <c r="U2522" t="s">
        <v>60</v>
      </c>
      <c r="V2522" t="s">
        <v>61</v>
      </c>
      <c r="W2522" s="2">
        <v>1.89</v>
      </c>
      <c r="X2522" s="2">
        <v>1.89</v>
      </c>
      <c r="Y2522" s="2">
        <v>1.89</v>
      </c>
      <c r="Z2522" t="s">
        <v>4224</v>
      </c>
    </row>
    <row r="2523" spans="1:26" x14ac:dyDescent="0.25">
      <c r="A2523">
        <v>2031599697</v>
      </c>
      <c r="B2523" t="s">
        <v>1211</v>
      </c>
      <c r="C2523" t="s">
        <v>1212</v>
      </c>
      <c r="D2523" t="str">
        <f t="shared" si="78"/>
        <v>KENT BROCKSMITH</v>
      </c>
      <c r="E2523" t="s">
        <v>291</v>
      </c>
      <c r="F2523" t="s">
        <v>738</v>
      </c>
      <c r="G2523" t="s">
        <v>969</v>
      </c>
      <c r="H2523" t="s">
        <v>1217</v>
      </c>
      <c r="I2523" s="8">
        <v>8977234</v>
      </c>
      <c r="J2523" t="s">
        <v>78</v>
      </c>
      <c r="K2523" t="s">
        <v>79</v>
      </c>
      <c r="L2523" t="str">
        <f t="shared" si="79"/>
        <v>RYAN CALTAGIRONE</v>
      </c>
      <c r="M2523" t="s">
        <v>57</v>
      </c>
      <c r="N2523" s="1">
        <v>46023</v>
      </c>
      <c r="P2523" s="1">
        <v>46235</v>
      </c>
      <c r="Q2523" s="2">
        <v>451.26</v>
      </c>
      <c r="R2523">
        <v>1</v>
      </c>
      <c r="S2523" t="s">
        <v>58</v>
      </c>
      <c r="T2523" s="3">
        <v>0.19</v>
      </c>
      <c r="U2523" t="s">
        <v>60</v>
      </c>
      <c r="V2523" t="s">
        <v>61</v>
      </c>
      <c r="W2523" s="2">
        <v>85.74</v>
      </c>
      <c r="X2523" s="2">
        <v>85.74</v>
      </c>
      <c r="Y2523" s="2">
        <v>85.74</v>
      </c>
      <c r="Z2523" t="s">
        <v>4224</v>
      </c>
    </row>
    <row r="2524" spans="1:26" x14ac:dyDescent="0.25">
      <c r="A2524">
        <v>2031599698</v>
      </c>
      <c r="B2524" t="s">
        <v>1211</v>
      </c>
      <c r="C2524" t="s">
        <v>1212</v>
      </c>
      <c r="D2524" t="str">
        <f t="shared" si="78"/>
        <v>KENT BROCKSMITH</v>
      </c>
      <c r="E2524" t="s">
        <v>291</v>
      </c>
      <c r="F2524" t="s">
        <v>738</v>
      </c>
      <c r="G2524" t="s">
        <v>966</v>
      </c>
      <c r="H2524" t="s">
        <v>1217</v>
      </c>
      <c r="I2524" s="8">
        <v>8977234</v>
      </c>
      <c r="J2524" t="s">
        <v>78</v>
      </c>
      <c r="K2524" t="s">
        <v>79</v>
      </c>
      <c r="L2524" t="str">
        <f t="shared" si="79"/>
        <v>RYAN CALTAGIRONE</v>
      </c>
      <c r="M2524" t="s">
        <v>57</v>
      </c>
      <c r="N2524" s="1">
        <v>46023</v>
      </c>
      <c r="P2524" s="1">
        <v>46235</v>
      </c>
      <c r="Q2524" s="2">
        <v>9.9499999999999993</v>
      </c>
      <c r="R2524">
        <v>1</v>
      </c>
      <c r="S2524" t="s">
        <v>58</v>
      </c>
      <c r="T2524" s="3">
        <v>0.19</v>
      </c>
      <c r="U2524" t="s">
        <v>60</v>
      </c>
      <c r="V2524" t="s">
        <v>61</v>
      </c>
      <c r="W2524" s="2">
        <v>1.89</v>
      </c>
      <c r="X2524" s="2">
        <v>1.89</v>
      </c>
      <c r="Y2524" s="2">
        <v>1.89</v>
      </c>
      <c r="Z2524" t="s">
        <v>4224</v>
      </c>
    </row>
    <row r="2525" spans="1:26" x14ac:dyDescent="0.25">
      <c r="A2525">
        <v>2031804598</v>
      </c>
      <c r="B2525" t="s">
        <v>1216</v>
      </c>
      <c r="C2525" t="s">
        <v>478</v>
      </c>
      <c r="D2525" t="str">
        <f t="shared" si="78"/>
        <v>LESLIE RARDIN</v>
      </c>
      <c r="E2525" t="s">
        <v>291</v>
      </c>
      <c r="F2525" t="s">
        <v>738</v>
      </c>
      <c r="G2525" t="s">
        <v>1217</v>
      </c>
      <c r="H2525" t="s">
        <v>1217</v>
      </c>
      <c r="I2525" s="8" t="s">
        <v>4143</v>
      </c>
      <c r="J2525" t="s">
        <v>403</v>
      </c>
      <c r="K2525" t="s">
        <v>404</v>
      </c>
      <c r="L2525" t="str">
        <f t="shared" si="79"/>
        <v>Marsha Sanderock</v>
      </c>
      <c r="M2525" t="s">
        <v>57</v>
      </c>
      <c r="N2525" s="1">
        <v>45955</v>
      </c>
      <c r="P2525" s="1">
        <v>46228</v>
      </c>
      <c r="Q2525" s="2">
        <v>832.5</v>
      </c>
      <c r="R2525">
        <v>1</v>
      </c>
      <c r="S2525" t="s">
        <v>58</v>
      </c>
      <c r="T2525" s="3">
        <v>0.19</v>
      </c>
      <c r="U2525" t="s">
        <v>60</v>
      </c>
      <c r="V2525" t="s">
        <v>61</v>
      </c>
      <c r="W2525" s="2">
        <v>158.18</v>
      </c>
      <c r="X2525" s="2">
        <v>158.18</v>
      </c>
      <c r="Y2525" s="2">
        <v>158.18</v>
      </c>
      <c r="Z2525" t="s">
        <v>4224</v>
      </c>
    </row>
    <row r="2526" spans="1:26" x14ac:dyDescent="0.25">
      <c r="A2526">
        <v>2032114295</v>
      </c>
      <c r="B2526" t="s">
        <v>1222</v>
      </c>
      <c r="C2526" t="s">
        <v>926</v>
      </c>
      <c r="D2526" t="str">
        <f t="shared" si="78"/>
        <v>AMY OBERGFELL</v>
      </c>
      <c r="E2526" t="s">
        <v>291</v>
      </c>
      <c r="F2526" t="s">
        <v>738</v>
      </c>
      <c r="G2526" t="s">
        <v>969</v>
      </c>
      <c r="H2526" t="s">
        <v>1217</v>
      </c>
      <c r="I2526" s="8">
        <v>20724564</v>
      </c>
      <c r="J2526" t="s">
        <v>403</v>
      </c>
      <c r="K2526" t="s">
        <v>404</v>
      </c>
      <c r="L2526" t="str">
        <f t="shared" si="79"/>
        <v>Marsha Sanderock</v>
      </c>
      <c r="M2526" t="s">
        <v>57</v>
      </c>
      <c r="N2526" s="1">
        <v>46023</v>
      </c>
      <c r="P2526" s="1">
        <v>46235</v>
      </c>
      <c r="Q2526" s="2">
        <v>573.09</v>
      </c>
      <c r="R2526">
        <v>1</v>
      </c>
      <c r="S2526" t="s">
        <v>58</v>
      </c>
      <c r="T2526" s="3">
        <v>0.19</v>
      </c>
      <c r="U2526" t="s">
        <v>60</v>
      </c>
      <c r="V2526" t="s">
        <v>61</v>
      </c>
      <c r="W2526" s="2">
        <v>108.89</v>
      </c>
      <c r="X2526" s="2">
        <v>108.89</v>
      </c>
      <c r="Y2526" s="2">
        <v>108.89</v>
      </c>
      <c r="Z2526" t="s">
        <v>4224</v>
      </c>
    </row>
    <row r="2527" spans="1:26" x14ac:dyDescent="0.25">
      <c r="A2527">
        <v>2032132655</v>
      </c>
      <c r="B2527" t="s">
        <v>1223</v>
      </c>
      <c r="C2527" t="s">
        <v>1224</v>
      </c>
      <c r="D2527" t="str">
        <f t="shared" si="78"/>
        <v>ANNA SELF</v>
      </c>
      <c r="E2527" t="s">
        <v>291</v>
      </c>
      <c r="F2527" t="s">
        <v>738</v>
      </c>
      <c r="G2527" t="s">
        <v>969</v>
      </c>
      <c r="H2527" t="s">
        <v>1217</v>
      </c>
      <c r="I2527" s="8">
        <v>20724564</v>
      </c>
      <c r="J2527" t="s">
        <v>403</v>
      </c>
      <c r="K2527" t="s">
        <v>404</v>
      </c>
      <c r="L2527" t="str">
        <f t="shared" si="79"/>
        <v>Marsha Sanderock</v>
      </c>
      <c r="M2527" t="s">
        <v>57</v>
      </c>
      <c r="N2527" s="1">
        <v>46023</v>
      </c>
      <c r="P2527" s="1">
        <v>46235</v>
      </c>
      <c r="Q2527" s="2">
        <v>666.04</v>
      </c>
      <c r="R2527">
        <v>1</v>
      </c>
      <c r="S2527" t="s">
        <v>58</v>
      </c>
      <c r="T2527" s="3">
        <v>0.19</v>
      </c>
      <c r="U2527" t="s">
        <v>60</v>
      </c>
      <c r="V2527" t="s">
        <v>61</v>
      </c>
      <c r="W2527" s="2">
        <v>126.55</v>
      </c>
      <c r="X2527" s="2">
        <v>126.55</v>
      </c>
      <c r="Y2527" s="2">
        <v>126.55</v>
      </c>
      <c r="Z2527" t="s">
        <v>4224</v>
      </c>
    </row>
    <row r="2528" spans="1:26" x14ac:dyDescent="0.25">
      <c r="A2528">
        <v>2032136583</v>
      </c>
      <c r="B2528" t="s">
        <v>1225</v>
      </c>
      <c r="C2528" t="s">
        <v>1226</v>
      </c>
      <c r="D2528" t="str">
        <f t="shared" si="78"/>
        <v>SADIE ARNEY</v>
      </c>
      <c r="E2528" t="s">
        <v>291</v>
      </c>
      <c r="F2528" t="s">
        <v>738</v>
      </c>
      <c r="G2528" t="s">
        <v>969</v>
      </c>
      <c r="H2528" t="s">
        <v>1217</v>
      </c>
      <c r="I2528" s="8">
        <v>20724564</v>
      </c>
      <c r="J2528" t="s">
        <v>403</v>
      </c>
      <c r="K2528" t="s">
        <v>404</v>
      </c>
      <c r="L2528" t="str">
        <f t="shared" si="79"/>
        <v>Marsha Sanderock</v>
      </c>
      <c r="M2528" t="s">
        <v>57</v>
      </c>
      <c r="N2528" s="1">
        <v>45992</v>
      </c>
      <c r="P2528" s="1">
        <v>46235</v>
      </c>
      <c r="Q2528" s="2">
        <v>289.39999999999998</v>
      </c>
      <c r="R2528">
        <v>1</v>
      </c>
      <c r="S2528" t="s">
        <v>58</v>
      </c>
      <c r="T2528" s="3">
        <v>0.19</v>
      </c>
      <c r="U2528" t="s">
        <v>60</v>
      </c>
      <c r="V2528" t="s">
        <v>61</v>
      </c>
      <c r="W2528" s="2">
        <v>54.99</v>
      </c>
      <c r="X2528" s="2">
        <v>54.99</v>
      </c>
      <c r="Y2528" s="2">
        <v>54.99</v>
      </c>
      <c r="Z2528" t="s">
        <v>4224</v>
      </c>
    </row>
    <row r="2529" spans="1:26" x14ac:dyDescent="0.25">
      <c r="A2529">
        <v>2032238380</v>
      </c>
      <c r="B2529" t="s">
        <v>401</v>
      </c>
      <c r="C2529" t="s">
        <v>402</v>
      </c>
      <c r="D2529" t="str">
        <f t="shared" si="78"/>
        <v>KATHRYN CAVALERI</v>
      </c>
      <c r="E2529" t="s">
        <v>291</v>
      </c>
      <c r="F2529" t="s">
        <v>738</v>
      </c>
      <c r="G2529" t="s">
        <v>969</v>
      </c>
      <c r="H2529" t="s">
        <v>1217</v>
      </c>
      <c r="I2529" s="8">
        <v>20724564</v>
      </c>
      <c r="J2529" t="s">
        <v>403</v>
      </c>
      <c r="K2529" t="s">
        <v>404</v>
      </c>
      <c r="L2529" t="str">
        <f t="shared" si="79"/>
        <v>Marsha Sanderock</v>
      </c>
      <c r="M2529" t="s">
        <v>57</v>
      </c>
      <c r="N2529" s="1">
        <v>46023</v>
      </c>
      <c r="P2529" s="1">
        <v>46235</v>
      </c>
      <c r="Q2529" s="2">
        <v>1423.46</v>
      </c>
      <c r="R2529">
        <v>1</v>
      </c>
      <c r="S2529" t="s">
        <v>58</v>
      </c>
      <c r="T2529" s="3">
        <v>0.19</v>
      </c>
      <c r="U2529" t="s">
        <v>60</v>
      </c>
      <c r="V2529" t="s">
        <v>61</v>
      </c>
      <c r="W2529" s="2">
        <v>270.45999999999998</v>
      </c>
      <c r="X2529" s="2">
        <v>270.45999999999998</v>
      </c>
      <c r="Y2529" s="2">
        <v>270.45999999999998</v>
      </c>
      <c r="Z2529" t="s">
        <v>4224</v>
      </c>
    </row>
    <row r="2530" spans="1:26" x14ac:dyDescent="0.25">
      <c r="A2530">
        <v>2032275834</v>
      </c>
      <c r="B2530" t="s">
        <v>1242</v>
      </c>
      <c r="C2530" t="s">
        <v>107</v>
      </c>
      <c r="D2530" t="str">
        <f t="shared" si="78"/>
        <v>MICHAEL SPRATT</v>
      </c>
      <c r="E2530" t="s">
        <v>291</v>
      </c>
      <c r="F2530" t="s">
        <v>738</v>
      </c>
      <c r="G2530" t="s">
        <v>969</v>
      </c>
      <c r="H2530" t="s">
        <v>1217</v>
      </c>
      <c r="I2530" s="8">
        <v>20724564</v>
      </c>
      <c r="J2530" t="s">
        <v>403</v>
      </c>
      <c r="K2530" t="s">
        <v>404</v>
      </c>
      <c r="L2530" t="str">
        <f t="shared" si="79"/>
        <v>Marsha Sanderock</v>
      </c>
      <c r="M2530" t="s">
        <v>57</v>
      </c>
      <c r="N2530" s="1">
        <v>46022</v>
      </c>
      <c r="P2530" s="1">
        <v>46233</v>
      </c>
      <c r="Q2530" s="2">
        <v>527.49</v>
      </c>
      <c r="R2530">
        <v>1</v>
      </c>
      <c r="S2530" t="s">
        <v>58</v>
      </c>
      <c r="T2530" s="3">
        <v>0.19</v>
      </c>
      <c r="U2530" t="s">
        <v>60</v>
      </c>
      <c r="V2530" t="s">
        <v>61</v>
      </c>
      <c r="W2530" s="2">
        <v>100.22</v>
      </c>
      <c r="X2530" s="2">
        <v>100.22</v>
      </c>
      <c r="Y2530" s="2">
        <v>100.22</v>
      </c>
      <c r="Z2530" t="s">
        <v>4224</v>
      </c>
    </row>
    <row r="2531" spans="1:26" x14ac:dyDescent="0.25">
      <c r="A2531">
        <v>2035976337</v>
      </c>
      <c r="B2531" t="s">
        <v>107</v>
      </c>
      <c r="C2531" t="s">
        <v>245</v>
      </c>
      <c r="D2531" t="str">
        <f t="shared" si="78"/>
        <v>REBECCA MICHAEL</v>
      </c>
      <c r="E2531" t="s">
        <v>291</v>
      </c>
      <c r="F2531" t="s">
        <v>738</v>
      </c>
      <c r="G2531" t="s">
        <v>969</v>
      </c>
      <c r="H2531" t="s">
        <v>1217</v>
      </c>
      <c r="I2531" s="8">
        <v>20724564</v>
      </c>
      <c r="J2531" t="s">
        <v>403</v>
      </c>
      <c r="K2531" t="s">
        <v>404</v>
      </c>
      <c r="L2531" t="str">
        <f t="shared" si="79"/>
        <v>Marsha Sanderock</v>
      </c>
      <c r="M2531" t="s">
        <v>57</v>
      </c>
      <c r="N2531" s="1">
        <v>45962</v>
      </c>
      <c r="P2531" s="1">
        <v>46235</v>
      </c>
      <c r="Q2531" s="2">
        <v>466.08</v>
      </c>
      <c r="R2531">
        <v>1</v>
      </c>
      <c r="S2531" t="s">
        <v>58</v>
      </c>
      <c r="T2531" s="3">
        <v>0.19</v>
      </c>
      <c r="U2531" t="s">
        <v>60</v>
      </c>
      <c r="V2531" t="s">
        <v>61</v>
      </c>
      <c r="W2531" s="2">
        <v>88.56</v>
      </c>
      <c r="X2531" s="2">
        <v>88.56</v>
      </c>
      <c r="Y2531" s="2">
        <v>88.56</v>
      </c>
      <c r="Z2531" t="s">
        <v>4224</v>
      </c>
    </row>
    <row r="2532" spans="1:26" x14ac:dyDescent="0.25">
      <c r="A2532">
        <v>2032568965</v>
      </c>
      <c r="B2532" t="s">
        <v>3649</v>
      </c>
      <c r="C2532" t="s">
        <v>255</v>
      </c>
      <c r="D2532" t="str">
        <f t="shared" si="78"/>
        <v>SARAH BOKAL</v>
      </c>
      <c r="E2532" t="s">
        <v>291</v>
      </c>
      <c r="F2532" t="s">
        <v>738</v>
      </c>
      <c r="G2532" t="s">
        <v>969</v>
      </c>
      <c r="H2532" t="s">
        <v>1217</v>
      </c>
      <c r="I2532" s="8">
        <v>21749481</v>
      </c>
      <c r="J2532" t="s">
        <v>2847</v>
      </c>
      <c r="K2532" t="s">
        <v>2848</v>
      </c>
      <c r="L2532" t="str">
        <f t="shared" si="79"/>
        <v>Daniel Carney</v>
      </c>
      <c r="M2532" t="s">
        <v>57</v>
      </c>
      <c r="N2532" s="1">
        <v>46023</v>
      </c>
      <c r="P2532" s="1">
        <v>46235</v>
      </c>
      <c r="Q2532" s="2">
        <v>237</v>
      </c>
      <c r="R2532">
        <v>1</v>
      </c>
      <c r="S2532" t="s">
        <v>58</v>
      </c>
      <c r="T2532" s="3">
        <v>0.19</v>
      </c>
      <c r="U2532" t="s">
        <v>60</v>
      </c>
      <c r="V2532" t="s">
        <v>61</v>
      </c>
      <c r="W2532" s="2">
        <v>45.03</v>
      </c>
      <c r="X2532" s="2">
        <v>45.03</v>
      </c>
      <c r="Y2532" s="2">
        <v>45.03</v>
      </c>
      <c r="Z2532" t="s">
        <v>4224</v>
      </c>
    </row>
    <row r="2533" spans="1:26" x14ac:dyDescent="0.25">
      <c r="A2533">
        <v>2032580852</v>
      </c>
      <c r="B2533" t="s">
        <v>3650</v>
      </c>
      <c r="C2533" t="s">
        <v>322</v>
      </c>
      <c r="D2533" t="str">
        <f t="shared" si="78"/>
        <v>ERICA DILDINE</v>
      </c>
      <c r="E2533" t="s">
        <v>291</v>
      </c>
      <c r="F2533" t="s">
        <v>738</v>
      </c>
      <c r="G2533" t="s">
        <v>969</v>
      </c>
      <c r="H2533" t="s">
        <v>1217</v>
      </c>
      <c r="I2533" s="8">
        <v>20724564</v>
      </c>
      <c r="J2533" t="s">
        <v>403</v>
      </c>
      <c r="K2533" t="s">
        <v>404</v>
      </c>
      <c r="L2533" t="str">
        <f t="shared" si="79"/>
        <v>Marsha Sanderock</v>
      </c>
      <c r="M2533" t="s">
        <v>57</v>
      </c>
      <c r="N2533" s="1">
        <v>46023</v>
      </c>
      <c r="P2533" s="1">
        <v>46235</v>
      </c>
      <c r="Q2533" s="2">
        <v>547.77</v>
      </c>
      <c r="R2533">
        <v>1</v>
      </c>
      <c r="S2533" t="s">
        <v>58</v>
      </c>
      <c r="T2533" s="3">
        <v>0.19</v>
      </c>
      <c r="U2533" t="s">
        <v>60</v>
      </c>
      <c r="V2533" t="s">
        <v>61</v>
      </c>
      <c r="W2533" s="2">
        <v>104.08</v>
      </c>
      <c r="X2533" s="2">
        <v>104.08</v>
      </c>
      <c r="Y2533" s="2">
        <v>104.08</v>
      </c>
      <c r="Z2533" t="s">
        <v>4224</v>
      </c>
    </row>
    <row r="2534" spans="1:26" x14ac:dyDescent="0.25">
      <c r="A2534">
        <v>2032683038</v>
      </c>
      <c r="B2534" t="s">
        <v>2842</v>
      </c>
      <c r="C2534" t="s">
        <v>107</v>
      </c>
      <c r="D2534" t="str">
        <f t="shared" si="78"/>
        <v>MICHAEL VOGEL</v>
      </c>
      <c r="E2534" t="s">
        <v>471</v>
      </c>
      <c r="F2534" t="s">
        <v>738</v>
      </c>
      <c r="G2534" t="s">
        <v>975</v>
      </c>
      <c r="H2534" t="s">
        <v>1217</v>
      </c>
      <c r="I2534" s="8">
        <v>1706194</v>
      </c>
      <c r="J2534" t="s">
        <v>123</v>
      </c>
      <c r="K2534" t="s">
        <v>124</v>
      </c>
      <c r="L2534" t="str">
        <f t="shared" si="79"/>
        <v>MATTHEW DAUGHERTY</v>
      </c>
      <c r="M2534" t="s">
        <v>57</v>
      </c>
      <c r="N2534" s="1">
        <v>46023</v>
      </c>
      <c r="P2534" s="1">
        <v>46235</v>
      </c>
      <c r="Q2534" s="2">
        <v>563.70000000000005</v>
      </c>
      <c r="R2534">
        <v>1</v>
      </c>
      <c r="S2534" t="s">
        <v>58</v>
      </c>
      <c r="T2534" s="3">
        <v>0.19</v>
      </c>
      <c r="U2534" t="s">
        <v>60</v>
      </c>
      <c r="V2534" t="s">
        <v>61</v>
      </c>
      <c r="W2534" s="2">
        <v>107.1</v>
      </c>
      <c r="X2534" s="2">
        <v>107.1</v>
      </c>
      <c r="Y2534" s="2">
        <v>107.1</v>
      </c>
      <c r="Z2534" t="s">
        <v>4224</v>
      </c>
    </row>
    <row r="2535" spans="1:26" x14ac:dyDescent="0.25">
      <c r="A2535">
        <v>2032697560</v>
      </c>
      <c r="B2535" t="s">
        <v>3656</v>
      </c>
      <c r="C2535" t="s">
        <v>204</v>
      </c>
      <c r="D2535" t="str">
        <f t="shared" si="78"/>
        <v>NICOLE MONTFORT</v>
      </c>
      <c r="E2535" t="s">
        <v>291</v>
      </c>
      <c r="F2535" t="s">
        <v>738</v>
      </c>
      <c r="G2535" t="s">
        <v>969</v>
      </c>
      <c r="H2535" t="s">
        <v>1217</v>
      </c>
      <c r="I2535" s="8" t="s">
        <v>4169</v>
      </c>
      <c r="J2535" t="s">
        <v>976</v>
      </c>
      <c r="K2535" t="s">
        <v>977</v>
      </c>
      <c r="L2535" t="str">
        <f t="shared" si="79"/>
        <v>Dominic Lytle</v>
      </c>
      <c r="M2535" t="s">
        <v>57</v>
      </c>
      <c r="N2535" s="1">
        <v>46023</v>
      </c>
      <c r="P2535" s="1">
        <v>46235</v>
      </c>
      <c r="Q2535" s="2">
        <v>827.93</v>
      </c>
      <c r="R2535">
        <v>1</v>
      </c>
      <c r="S2535" t="s">
        <v>58</v>
      </c>
      <c r="T2535" s="3">
        <v>0.19</v>
      </c>
      <c r="U2535" t="s">
        <v>60</v>
      </c>
      <c r="V2535" t="s">
        <v>61</v>
      </c>
      <c r="W2535" s="2">
        <v>157.31</v>
      </c>
      <c r="X2535" s="2">
        <v>157.31</v>
      </c>
      <c r="Y2535" s="2">
        <v>157.31</v>
      </c>
      <c r="Z2535" t="s">
        <v>4224</v>
      </c>
    </row>
    <row r="2536" spans="1:26" x14ac:dyDescent="0.25">
      <c r="A2536">
        <v>2032752980</v>
      </c>
      <c r="B2536" t="s">
        <v>3661</v>
      </c>
      <c r="C2536" t="s">
        <v>3662</v>
      </c>
      <c r="D2536" t="str">
        <f t="shared" si="78"/>
        <v>AZRA DUHERIC</v>
      </c>
      <c r="E2536" t="s">
        <v>291</v>
      </c>
      <c r="F2536" t="s">
        <v>738</v>
      </c>
      <c r="G2536" t="s">
        <v>969</v>
      </c>
      <c r="H2536" t="s">
        <v>1217</v>
      </c>
      <c r="I2536" s="8">
        <v>20724564</v>
      </c>
      <c r="J2536" t="s">
        <v>403</v>
      </c>
      <c r="K2536" t="s">
        <v>404</v>
      </c>
      <c r="L2536" t="str">
        <f t="shared" si="79"/>
        <v>Marsha Sanderock</v>
      </c>
      <c r="M2536" t="s">
        <v>57</v>
      </c>
      <c r="N2536" s="1">
        <v>46023</v>
      </c>
      <c r="P2536" s="1">
        <v>46235</v>
      </c>
      <c r="Q2536" s="2">
        <v>736.36</v>
      </c>
      <c r="R2536">
        <v>1</v>
      </c>
      <c r="S2536" t="s">
        <v>58</v>
      </c>
      <c r="T2536" s="3">
        <v>0.19</v>
      </c>
      <c r="U2536" t="s">
        <v>60</v>
      </c>
      <c r="V2536" t="s">
        <v>61</v>
      </c>
      <c r="W2536" s="2">
        <v>139.91</v>
      </c>
      <c r="X2536" s="2">
        <v>139.91</v>
      </c>
      <c r="Y2536" s="2">
        <v>139.91</v>
      </c>
      <c r="Z2536" t="s">
        <v>4224</v>
      </c>
    </row>
    <row r="2537" spans="1:26" x14ac:dyDescent="0.25">
      <c r="A2537">
        <v>2032754362</v>
      </c>
      <c r="B2537" t="s">
        <v>1856</v>
      </c>
      <c r="C2537" t="s">
        <v>1266</v>
      </c>
      <c r="D2537" t="str">
        <f t="shared" si="78"/>
        <v>MELANIE SELLERS</v>
      </c>
      <c r="E2537" t="s">
        <v>291</v>
      </c>
      <c r="F2537" t="s">
        <v>738</v>
      </c>
      <c r="G2537" t="s">
        <v>969</v>
      </c>
      <c r="H2537" t="s">
        <v>1217</v>
      </c>
      <c r="I2537" s="8">
        <v>20724564</v>
      </c>
      <c r="J2537" t="s">
        <v>403</v>
      </c>
      <c r="K2537" t="s">
        <v>404</v>
      </c>
      <c r="L2537" t="str">
        <f t="shared" si="79"/>
        <v>Marsha Sanderock</v>
      </c>
      <c r="M2537" t="s">
        <v>57</v>
      </c>
      <c r="N2537" s="1">
        <v>46023</v>
      </c>
      <c r="P2537" s="1">
        <v>46235</v>
      </c>
      <c r="Q2537" s="2">
        <v>458.47</v>
      </c>
      <c r="R2537">
        <v>1</v>
      </c>
      <c r="S2537" t="s">
        <v>58</v>
      </c>
      <c r="T2537" s="3">
        <v>0.19</v>
      </c>
      <c r="U2537" t="s">
        <v>60</v>
      </c>
      <c r="V2537" t="s">
        <v>61</v>
      </c>
      <c r="W2537" s="2">
        <v>87.11</v>
      </c>
      <c r="X2537" s="2">
        <v>87.11</v>
      </c>
      <c r="Y2537" s="2">
        <v>87.11</v>
      </c>
      <c r="Z2537" t="s">
        <v>4224</v>
      </c>
    </row>
    <row r="2538" spans="1:26" x14ac:dyDescent="0.25">
      <c r="A2538">
        <v>2033011866</v>
      </c>
      <c r="B2538" t="s">
        <v>3672</v>
      </c>
      <c r="C2538" t="s">
        <v>366</v>
      </c>
      <c r="D2538" t="str">
        <f t="shared" si="78"/>
        <v>DAVID LAIR</v>
      </c>
      <c r="E2538" t="s">
        <v>291</v>
      </c>
      <c r="F2538" t="s">
        <v>738</v>
      </c>
      <c r="G2538" t="s">
        <v>975</v>
      </c>
      <c r="H2538" t="s">
        <v>1217</v>
      </c>
      <c r="I2538" s="8">
        <v>20724564</v>
      </c>
      <c r="J2538" t="s">
        <v>403</v>
      </c>
      <c r="K2538" t="s">
        <v>404</v>
      </c>
      <c r="L2538" t="str">
        <f t="shared" si="79"/>
        <v>Marsha Sanderock</v>
      </c>
      <c r="M2538" t="s">
        <v>57</v>
      </c>
      <c r="N2538" s="1">
        <v>46029</v>
      </c>
      <c r="P2538" s="1">
        <v>46241</v>
      </c>
      <c r="Q2538" s="2">
        <v>195.4</v>
      </c>
      <c r="R2538">
        <v>1</v>
      </c>
      <c r="S2538" t="s">
        <v>58</v>
      </c>
      <c r="T2538" s="3">
        <v>0.19</v>
      </c>
      <c r="U2538" t="s">
        <v>60</v>
      </c>
      <c r="V2538" t="s">
        <v>61</v>
      </c>
      <c r="W2538" s="2">
        <v>37.130000000000003</v>
      </c>
      <c r="X2538" s="2">
        <v>37.130000000000003</v>
      </c>
      <c r="Y2538" s="2">
        <v>37.130000000000003</v>
      </c>
      <c r="Z2538" t="s">
        <v>4224</v>
      </c>
    </row>
    <row r="2539" spans="1:26" x14ac:dyDescent="0.25">
      <c r="A2539">
        <v>2033055172</v>
      </c>
      <c r="B2539" t="s">
        <v>3674</v>
      </c>
      <c r="C2539" t="s">
        <v>3675</v>
      </c>
      <c r="D2539" t="str">
        <f t="shared" si="78"/>
        <v>ANESA ABDALLA</v>
      </c>
      <c r="E2539" t="s">
        <v>291</v>
      </c>
      <c r="F2539" t="s">
        <v>738</v>
      </c>
      <c r="G2539" t="s">
        <v>969</v>
      </c>
      <c r="H2539" t="s">
        <v>1217</v>
      </c>
      <c r="I2539" s="8">
        <v>20724564</v>
      </c>
      <c r="J2539" t="s">
        <v>403</v>
      </c>
      <c r="K2539" t="s">
        <v>404</v>
      </c>
      <c r="L2539" t="str">
        <f t="shared" si="79"/>
        <v>Marsha Sanderock</v>
      </c>
      <c r="M2539" t="s">
        <v>57</v>
      </c>
      <c r="N2539" s="1">
        <v>46031</v>
      </c>
      <c r="P2539" s="1">
        <v>46243</v>
      </c>
      <c r="Q2539" s="2">
        <v>289.45999999999998</v>
      </c>
      <c r="R2539">
        <v>1</v>
      </c>
      <c r="S2539" t="s">
        <v>58</v>
      </c>
      <c r="T2539" s="3">
        <v>0.19</v>
      </c>
      <c r="U2539" t="s">
        <v>60</v>
      </c>
      <c r="V2539" t="s">
        <v>61</v>
      </c>
      <c r="W2539" s="2">
        <v>55</v>
      </c>
      <c r="X2539" s="2">
        <v>55</v>
      </c>
      <c r="Y2539" s="2">
        <v>55</v>
      </c>
      <c r="Z2539" t="s">
        <v>4224</v>
      </c>
    </row>
    <row r="2540" spans="1:26" x14ac:dyDescent="0.25">
      <c r="A2540">
        <v>2033064524</v>
      </c>
      <c r="B2540" t="s">
        <v>3676</v>
      </c>
      <c r="C2540" t="s">
        <v>2601</v>
      </c>
      <c r="D2540" t="str">
        <f t="shared" si="78"/>
        <v>FRANKLIN CRIST</v>
      </c>
      <c r="E2540" t="s">
        <v>291</v>
      </c>
      <c r="F2540" t="s">
        <v>738</v>
      </c>
      <c r="G2540" t="s">
        <v>969</v>
      </c>
      <c r="H2540" t="s">
        <v>1217</v>
      </c>
      <c r="I2540" s="8">
        <v>20724564</v>
      </c>
      <c r="J2540" t="s">
        <v>403</v>
      </c>
      <c r="K2540" t="s">
        <v>404</v>
      </c>
      <c r="L2540" t="str">
        <f t="shared" si="79"/>
        <v>Marsha Sanderock</v>
      </c>
      <c r="M2540" t="s">
        <v>57</v>
      </c>
      <c r="N2540" s="1">
        <v>46032</v>
      </c>
      <c r="P2540" s="1">
        <v>46244</v>
      </c>
      <c r="Q2540" s="2">
        <v>210.54</v>
      </c>
      <c r="R2540">
        <v>1</v>
      </c>
      <c r="S2540" t="s">
        <v>58</v>
      </c>
      <c r="T2540" s="3">
        <v>0.19</v>
      </c>
      <c r="U2540" t="s">
        <v>60</v>
      </c>
      <c r="V2540" t="s">
        <v>61</v>
      </c>
      <c r="W2540" s="2">
        <v>40</v>
      </c>
      <c r="X2540" s="2">
        <v>40</v>
      </c>
      <c r="Y2540" s="2">
        <v>40</v>
      </c>
      <c r="Z2540" t="s">
        <v>4224</v>
      </c>
    </row>
    <row r="2541" spans="1:26" x14ac:dyDescent="0.25">
      <c r="A2541">
        <v>2035161363</v>
      </c>
      <c r="B2541" t="s">
        <v>3957</v>
      </c>
      <c r="C2541" t="s">
        <v>1617</v>
      </c>
      <c r="D2541" t="str">
        <f t="shared" si="78"/>
        <v>KRISTEN BETZNER</v>
      </c>
      <c r="E2541" t="s">
        <v>291</v>
      </c>
      <c r="F2541" t="s">
        <v>738</v>
      </c>
      <c r="G2541" t="s">
        <v>966</v>
      </c>
      <c r="H2541" t="s">
        <v>1217</v>
      </c>
      <c r="I2541" s="8">
        <v>16849453</v>
      </c>
      <c r="J2541" t="s">
        <v>640</v>
      </c>
      <c r="K2541" t="s">
        <v>641</v>
      </c>
      <c r="L2541" t="str">
        <f t="shared" si="79"/>
        <v>Danna Green</v>
      </c>
      <c r="M2541" t="s">
        <v>57</v>
      </c>
      <c r="N2541" s="1">
        <v>46143</v>
      </c>
      <c r="P2541" s="1">
        <v>46235</v>
      </c>
      <c r="Q2541" s="2">
        <v>9.9499999999999993</v>
      </c>
      <c r="R2541">
        <v>1</v>
      </c>
      <c r="S2541" t="s">
        <v>58</v>
      </c>
      <c r="T2541" s="3">
        <v>0.19</v>
      </c>
      <c r="U2541" t="s">
        <v>60</v>
      </c>
      <c r="V2541" t="s">
        <v>61</v>
      </c>
      <c r="W2541" s="2">
        <v>1.89</v>
      </c>
      <c r="X2541" s="2">
        <v>0</v>
      </c>
      <c r="Y2541" s="2">
        <v>0</v>
      </c>
      <c r="Z2541" t="s">
        <v>4224</v>
      </c>
    </row>
    <row r="2542" spans="1:26" x14ac:dyDescent="0.25">
      <c r="A2542">
        <v>2035744514</v>
      </c>
      <c r="B2542" t="s">
        <v>638</v>
      </c>
      <c r="C2542" t="s">
        <v>639</v>
      </c>
      <c r="D2542" t="str">
        <f t="shared" si="78"/>
        <v>DESHANE REED</v>
      </c>
      <c r="E2542" t="s">
        <v>291</v>
      </c>
      <c r="F2542" t="s">
        <v>738</v>
      </c>
      <c r="G2542" t="s">
        <v>966</v>
      </c>
      <c r="H2542" t="s">
        <v>1217</v>
      </c>
      <c r="I2542" s="8">
        <v>16849453</v>
      </c>
      <c r="J2542" t="s">
        <v>640</v>
      </c>
      <c r="K2542" t="s">
        <v>641</v>
      </c>
      <c r="L2542" t="str">
        <f t="shared" si="79"/>
        <v>Danna Green</v>
      </c>
      <c r="M2542" t="s">
        <v>57</v>
      </c>
      <c r="N2542" s="1">
        <v>46174</v>
      </c>
      <c r="P2542" s="1">
        <v>46235</v>
      </c>
      <c r="Q2542" s="2">
        <v>9.9499999999999993</v>
      </c>
      <c r="R2542">
        <v>1</v>
      </c>
      <c r="S2542" t="s">
        <v>58</v>
      </c>
      <c r="T2542" s="3">
        <v>0.19</v>
      </c>
      <c r="U2542" t="s">
        <v>60</v>
      </c>
      <c r="V2542" t="s">
        <v>61</v>
      </c>
      <c r="W2542" s="2">
        <v>1.89</v>
      </c>
      <c r="X2542" s="2">
        <v>0</v>
      </c>
      <c r="Y2542" s="2">
        <v>0</v>
      </c>
      <c r="Z2542" t="s">
        <v>4224</v>
      </c>
    </row>
    <row r="2543" spans="1:26" x14ac:dyDescent="0.25">
      <c r="A2543">
        <v>2035783149</v>
      </c>
      <c r="B2543" t="s">
        <v>672</v>
      </c>
      <c r="C2543" t="s">
        <v>673</v>
      </c>
      <c r="D2543" t="str">
        <f t="shared" si="78"/>
        <v>KADENCE WATERS</v>
      </c>
      <c r="E2543" t="s">
        <v>471</v>
      </c>
      <c r="F2543" t="s">
        <v>738</v>
      </c>
      <c r="G2543" t="s">
        <v>1004</v>
      </c>
      <c r="H2543" t="s">
        <v>1217</v>
      </c>
      <c r="I2543" s="8">
        <v>8977234</v>
      </c>
      <c r="J2543" t="s">
        <v>78</v>
      </c>
      <c r="K2543" t="s">
        <v>79</v>
      </c>
      <c r="L2543" t="str">
        <f t="shared" si="79"/>
        <v>RYAN CALTAGIRONE</v>
      </c>
      <c r="M2543" t="s">
        <v>57</v>
      </c>
      <c r="N2543" s="1">
        <v>46179</v>
      </c>
      <c r="P2543" s="1">
        <v>46240</v>
      </c>
      <c r="Q2543" s="2">
        <v>9.9499999999999993</v>
      </c>
      <c r="R2543">
        <v>1</v>
      </c>
      <c r="S2543" t="s">
        <v>58</v>
      </c>
      <c r="T2543" s="3">
        <v>0.19</v>
      </c>
      <c r="U2543" t="s">
        <v>60</v>
      </c>
      <c r="V2543" t="s">
        <v>61</v>
      </c>
      <c r="W2543" s="2">
        <v>1.89</v>
      </c>
      <c r="X2543" s="2">
        <v>0</v>
      </c>
      <c r="Y2543" s="2">
        <v>0</v>
      </c>
      <c r="Z2543" t="s">
        <v>4224</v>
      </c>
    </row>
    <row r="2544" spans="1:26" x14ac:dyDescent="0.25">
      <c r="A2544">
        <v>2033744678</v>
      </c>
      <c r="B2544" t="s">
        <v>697</v>
      </c>
      <c r="C2544" t="s">
        <v>301</v>
      </c>
      <c r="D2544" t="str">
        <f t="shared" si="78"/>
        <v>LAUREN CLARK</v>
      </c>
      <c r="E2544" t="s">
        <v>291</v>
      </c>
      <c r="F2544" t="s">
        <v>738</v>
      </c>
      <c r="G2544" t="s">
        <v>966</v>
      </c>
      <c r="H2544" t="s">
        <v>1217</v>
      </c>
      <c r="I2544" s="8" t="s">
        <v>4207</v>
      </c>
      <c r="J2544" t="s">
        <v>640</v>
      </c>
      <c r="K2544" t="s">
        <v>641</v>
      </c>
      <c r="L2544" t="str">
        <f t="shared" si="79"/>
        <v>Danna Green</v>
      </c>
      <c r="M2544" t="s">
        <v>57</v>
      </c>
      <c r="N2544" s="1">
        <v>46082</v>
      </c>
      <c r="P2544" s="1">
        <v>46235</v>
      </c>
      <c r="Q2544" s="2">
        <v>9.9499999999999993</v>
      </c>
      <c r="R2544">
        <v>1</v>
      </c>
      <c r="S2544" t="s">
        <v>58</v>
      </c>
      <c r="T2544" s="3">
        <v>0.19</v>
      </c>
      <c r="U2544" t="s">
        <v>60</v>
      </c>
      <c r="V2544" t="s">
        <v>61</v>
      </c>
      <c r="W2544" s="2">
        <v>1.89</v>
      </c>
      <c r="X2544" s="2">
        <v>0</v>
      </c>
      <c r="Y2544" s="2">
        <v>0</v>
      </c>
      <c r="Z2544" t="s">
        <v>4224</v>
      </c>
    </row>
    <row r="2545" spans="1:26" x14ac:dyDescent="0.25">
      <c r="A2545">
        <v>2033913380</v>
      </c>
      <c r="B2545" t="s">
        <v>3677</v>
      </c>
      <c r="C2545" t="s">
        <v>3678</v>
      </c>
      <c r="D2545" t="str">
        <f t="shared" si="78"/>
        <v>LISANN SIZEMORE</v>
      </c>
      <c r="E2545" t="s">
        <v>291</v>
      </c>
      <c r="F2545" t="s">
        <v>738</v>
      </c>
      <c r="G2545" t="s">
        <v>966</v>
      </c>
      <c r="H2545" t="s">
        <v>1217</v>
      </c>
      <c r="I2545" s="8" t="s">
        <v>4207</v>
      </c>
      <c r="J2545" t="s">
        <v>640</v>
      </c>
      <c r="K2545" t="s">
        <v>641</v>
      </c>
      <c r="L2545" t="str">
        <f t="shared" si="79"/>
        <v>Danna Green</v>
      </c>
      <c r="M2545" t="s">
        <v>57</v>
      </c>
      <c r="N2545" s="1">
        <v>46082</v>
      </c>
      <c r="P2545" s="1">
        <v>46235</v>
      </c>
      <c r="Q2545" s="2">
        <v>9.9499999999999993</v>
      </c>
      <c r="R2545">
        <v>1</v>
      </c>
      <c r="S2545" t="s">
        <v>58</v>
      </c>
      <c r="T2545" s="3">
        <v>0.19</v>
      </c>
      <c r="U2545" t="s">
        <v>60</v>
      </c>
      <c r="V2545" t="s">
        <v>61</v>
      </c>
      <c r="W2545" s="2">
        <v>1.89</v>
      </c>
      <c r="X2545" s="2">
        <v>0</v>
      </c>
      <c r="Y2545" s="2">
        <v>0</v>
      </c>
      <c r="Z2545" t="s">
        <v>4224</v>
      </c>
    </row>
    <row r="2546" spans="1:26" x14ac:dyDescent="0.25">
      <c r="A2546">
        <v>2035783148</v>
      </c>
      <c r="B2546" t="s">
        <v>672</v>
      </c>
      <c r="C2546" t="s">
        <v>673</v>
      </c>
      <c r="D2546" t="str">
        <f t="shared" si="78"/>
        <v>KADENCE WATERS</v>
      </c>
      <c r="E2546" t="s">
        <v>471</v>
      </c>
      <c r="F2546" t="s">
        <v>738</v>
      </c>
      <c r="G2546" t="s">
        <v>975</v>
      </c>
      <c r="H2546" t="s">
        <v>1217</v>
      </c>
      <c r="I2546" s="8">
        <v>8977234</v>
      </c>
      <c r="J2546" t="s">
        <v>78</v>
      </c>
      <c r="K2546" t="s">
        <v>79</v>
      </c>
      <c r="L2546" t="str">
        <f t="shared" si="79"/>
        <v>RYAN CALTAGIRONE</v>
      </c>
      <c r="M2546" t="s">
        <v>57</v>
      </c>
      <c r="N2546" s="1">
        <v>46179</v>
      </c>
      <c r="P2546" s="1">
        <v>46240</v>
      </c>
      <c r="Q2546" s="2">
        <v>114.23</v>
      </c>
      <c r="R2546">
        <v>1</v>
      </c>
      <c r="S2546" t="s">
        <v>58</v>
      </c>
      <c r="T2546" s="3">
        <v>0.19</v>
      </c>
      <c r="U2546" t="s">
        <v>60</v>
      </c>
      <c r="V2546" t="s">
        <v>61</v>
      </c>
      <c r="W2546" s="2">
        <v>21.7</v>
      </c>
      <c r="X2546" s="2">
        <v>0</v>
      </c>
      <c r="Y2546" s="2">
        <v>0</v>
      </c>
      <c r="Z2546" t="s">
        <v>4224</v>
      </c>
    </row>
    <row r="2547" spans="1:26" x14ac:dyDescent="0.25">
      <c r="A2547">
        <v>2035721833</v>
      </c>
      <c r="B2547" t="s">
        <v>3958</v>
      </c>
      <c r="C2547" t="s">
        <v>3959</v>
      </c>
      <c r="D2547" t="str">
        <f t="shared" si="78"/>
        <v>ASHTON SEXTON</v>
      </c>
      <c r="E2547" t="s">
        <v>291</v>
      </c>
      <c r="F2547" t="s">
        <v>738</v>
      </c>
      <c r="G2547" t="s">
        <v>975</v>
      </c>
      <c r="H2547" t="s">
        <v>1217</v>
      </c>
      <c r="I2547" s="8">
        <v>16849453</v>
      </c>
      <c r="J2547" t="s">
        <v>640</v>
      </c>
      <c r="K2547" t="s">
        <v>641</v>
      </c>
      <c r="L2547" t="str">
        <f t="shared" si="79"/>
        <v>Danna Green</v>
      </c>
      <c r="M2547" t="s">
        <v>57</v>
      </c>
      <c r="N2547" s="1">
        <v>46174</v>
      </c>
      <c r="P2547" s="1">
        <v>46235</v>
      </c>
      <c r="Q2547" s="2">
        <v>129.71</v>
      </c>
      <c r="R2547">
        <v>1</v>
      </c>
      <c r="S2547" t="s">
        <v>58</v>
      </c>
      <c r="T2547" s="3">
        <v>0.19</v>
      </c>
      <c r="U2547" t="s">
        <v>60</v>
      </c>
      <c r="V2547" t="s">
        <v>61</v>
      </c>
      <c r="W2547" s="2">
        <v>24.64</v>
      </c>
      <c r="X2547" s="2">
        <v>0</v>
      </c>
      <c r="Y2547" s="2">
        <v>0</v>
      </c>
      <c r="Z2547" t="s">
        <v>4224</v>
      </c>
    </row>
    <row r="2548" spans="1:26" x14ac:dyDescent="0.25">
      <c r="A2548">
        <v>2033404405</v>
      </c>
      <c r="B2548" t="s">
        <v>900</v>
      </c>
      <c r="C2548" t="s">
        <v>2713</v>
      </c>
      <c r="D2548" t="str">
        <f t="shared" si="78"/>
        <v>GARRETT MILLER</v>
      </c>
      <c r="E2548" t="s">
        <v>291</v>
      </c>
      <c r="F2548" t="s">
        <v>738</v>
      </c>
      <c r="G2548" t="s">
        <v>969</v>
      </c>
      <c r="H2548" t="s">
        <v>1217</v>
      </c>
      <c r="I2548" s="8" t="s">
        <v>4169</v>
      </c>
      <c r="J2548" t="s">
        <v>976</v>
      </c>
      <c r="K2548" t="s">
        <v>977</v>
      </c>
      <c r="L2548" t="str">
        <f t="shared" si="79"/>
        <v>Dominic Lytle</v>
      </c>
      <c r="M2548" t="s">
        <v>57</v>
      </c>
      <c r="N2548" s="1">
        <v>46054</v>
      </c>
      <c r="P2548" s="1">
        <v>46235</v>
      </c>
      <c r="Q2548" s="2">
        <v>236.09</v>
      </c>
      <c r="R2548">
        <v>1</v>
      </c>
      <c r="S2548" t="s">
        <v>58</v>
      </c>
      <c r="T2548" s="3">
        <v>0.19</v>
      </c>
      <c r="U2548" t="s">
        <v>60</v>
      </c>
      <c r="V2548" t="s">
        <v>61</v>
      </c>
      <c r="W2548" s="2">
        <v>44.86</v>
      </c>
      <c r="X2548" s="2">
        <v>0</v>
      </c>
      <c r="Y2548" s="2">
        <v>0</v>
      </c>
      <c r="Z2548" t="s">
        <v>4224</v>
      </c>
    </row>
    <row r="2549" spans="1:26" x14ac:dyDescent="0.25">
      <c r="A2549">
        <v>2033913379</v>
      </c>
      <c r="B2549" t="s">
        <v>3677</v>
      </c>
      <c r="C2549" t="s">
        <v>3678</v>
      </c>
      <c r="D2549" t="str">
        <f t="shared" si="78"/>
        <v>LISANN SIZEMORE</v>
      </c>
      <c r="E2549" t="s">
        <v>291</v>
      </c>
      <c r="F2549" t="s">
        <v>738</v>
      </c>
      <c r="G2549" t="s">
        <v>969</v>
      </c>
      <c r="H2549" t="s">
        <v>1217</v>
      </c>
      <c r="I2549" s="8" t="s">
        <v>4207</v>
      </c>
      <c r="J2549" t="s">
        <v>640</v>
      </c>
      <c r="K2549" t="s">
        <v>641</v>
      </c>
      <c r="L2549" t="str">
        <f t="shared" si="79"/>
        <v>Danna Green</v>
      </c>
      <c r="M2549" t="s">
        <v>57</v>
      </c>
      <c r="N2549" s="1">
        <v>46082</v>
      </c>
      <c r="P2549" s="1">
        <v>46235</v>
      </c>
      <c r="Q2549" s="2">
        <v>288.49</v>
      </c>
      <c r="R2549">
        <v>1</v>
      </c>
      <c r="S2549" t="s">
        <v>58</v>
      </c>
      <c r="T2549" s="3">
        <v>0.19</v>
      </c>
      <c r="U2549" t="s">
        <v>60</v>
      </c>
      <c r="V2549" t="s">
        <v>61</v>
      </c>
      <c r="W2549" s="2">
        <v>54.81</v>
      </c>
      <c r="X2549" s="2">
        <v>0</v>
      </c>
      <c r="Y2549" s="2">
        <v>0</v>
      </c>
      <c r="Z2549" t="s">
        <v>4224</v>
      </c>
    </row>
    <row r="2550" spans="1:26" x14ac:dyDescent="0.25">
      <c r="A2550">
        <v>2033893475</v>
      </c>
      <c r="B2550" t="s">
        <v>2842</v>
      </c>
      <c r="C2550" t="s">
        <v>107</v>
      </c>
      <c r="D2550" t="str">
        <f t="shared" si="78"/>
        <v>MICHAEL VOGEL</v>
      </c>
      <c r="E2550" t="s">
        <v>471</v>
      </c>
      <c r="F2550" t="s">
        <v>738</v>
      </c>
      <c r="G2550" t="s">
        <v>975</v>
      </c>
      <c r="H2550" t="s">
        <v>1217</v>
      </c>
      <c r="I2550" s="8">
        <v>1706194</v>
      </c>
      <c r="J2550" t="s">
        <v>123</v>
      </c>
      <c r="K2550" t="s">
        <v>124</v>
      </c>
      <c r="L2550" t="str">
        <f t="shared" si="79"/>
        <v>MATTHEW DAUGHERTY</v>
      </c>
      <c r="M2550" t="s">
        <v>57</v>
      </c>
      <c r="N2550" s="1">
        <v>46082</v>
      </c>
      <c r="P2550" s="1">
        <v>46235</v>
      </c>
      <c r="Q2550" s="2">
        <v>301.64999999999998</v>
      </c>
      <c r="R2550">
        <v>1</v>
      </c>
      <c r="S2550" t="s">
        <v>58</v>
      </c>
      <c r="T2550" s="3">
        <v>0.19</v>
      </c>
      <c r="U2550" t="s">
        <v>60</v>
      </c>
      <c r="V2550" t="s">
        <v>61</v>
      </c>
      <c r="W2550" s="2">
        <v>57.31</v>
      </c>
      <c r="X2550" s="2">
        <v>0</v>
      </c>
      <c r="Y2550" s="2">
        <v>0</v>
      </c>
      <c r="Z2550" t="s">
        <v>4224</v>
      </c>
    </row>
    <row r="2551" spans="1:26" x14ac:dyDescent="0.25">
      <c r="A2551">
        <v>2034221019</v>
      </c>
      <c r="B2551" t="s">
        <v>1230</v>
      </c>
      <c r="C2551" t="s">
        <v>921</v>
      </c>
      <c r="D2551" t="str">
        <f t="shared" si="78"/>
        <v>AUSTIN KING</v>
      </c>
      <c r="E2551" t="s">
        <v>291</v>
      </c>
      <c r="F2551" t="s">
        <v>738</v>
      </c>
      <c r="G2551" t="s">
        <v>969</v>
      </c>
      <c r="H2551" t="s">
        <v>1217</v>
      </c>
      <c r="I2551" s="8" t="s">
        <v>4207</v>
      </c>
      <c r="J2551" t="s">
        <v>640</v>
      </c>
      <c r="K2551" t="s">
        <v>641</v>
      </c>
      <c r="L2551" t="str">
        <f t="shared" si="79"/>
        <v>Danna Green</v>
      </c>
      <c r="M2551" t="s">
        <v>57</v>
      </c>
      <c r="N2551" s="1">
        <v>46091</v>
      </c>
      <c r="P2551" s="1">
        <v>46244</v>
      </c>
      <c r="Q2551" s="2">
        <v>311.22000000000003</v>
      </c>
      <c r="R2551">
        <v>1</v>
      </c>
      <c r="S2551" t="s">
        <v>58</v>
      </c>
      <c r="T2551" s="3">
        <v>0.19</v>
      </c>
      <c r="U2551" t="s">
        <v>60</v>
      </c>
      <c r="V2551" t="s">
        <v>61</v>
      </c>
      <c r="W2551" s="2">
        <v>59.13</v>
      </c>
      <c r="X2551" s="2">
        <v>0</v>
      </c>
      <c r="Y2551" s="2">
        <v>0</v>
      </c>
      <c r="Z2551" t="s">
        <v>4224</v>
      </c>
    </row>
    <row r="2552" spans="1:26" x14ac:dyDescent="0.25">
      <c r="A2552">
        <v>2032911491</v>
      </c>
      <c r="B2552" t="s">
        <v>1818</v>
      </c>
      <c r="C2552" t="s">
        <v>3671</v>
      </c>
      <c r="D2552" t="str">
        <f t="shared" si="78"/>
        <v>ROBBYN KIZER</v>
      </c>
      <c r="E2552" t="s">
        <v>291</v>
      </c>
      <c r="F2552" t="s">
        <v>738</v>
      </c>
      <c r="G2552" t="s">
        <v>969</v>
      </c>
      <c r="H2552" t="s">
        <v>1217</v>
      </c>
      <c r="I2552" s="8" t="s">
        <v>4169</v>
      </c>
      <c r="J2552" t="s">
        <v>976</v>
      </c>
      <c r="K2552" t="s">
        <v>977</v>
      </c>
      <c r="L2552" t="str">
        <f t="shared" si="79"/>
        <v>Dominic Lytle</v>
      </c>
      <c r="M2552" t="s">
        <v>57</v>
      </c>
      <c r="N2552" s="1">
        <v>46023</v>
      </c>
      <c r="P2552" s="1">
        <v>46235</v>
      </c>
      <c r="Q2552" s="2">
        <v>419.96</v>
      </c>
      <c r="R2552">
        <v>1</v>
      </c>
      <c r="S2552" t="s">
        <v>58</v>
      </c>
      <c r="T2552" s="3">
        <v>0.19</v>
      </c>
      <c r="U2552" t="s">
        <v>60</v>
      </c>
      <c r="V2552" t="s">
        <v>61</v>
      </c>
      <c r="W2552" s="2">
        <v>79.790000000000006</v>
      </c>
      <c r="X2552" s="2">
        <v>0</v>
      </c>
      <c r="Y2552" s="2">
        <v>0</v>
      </c>
      <c r="Z2552" t="s">
        <v>4224</v>
      </c>
    </row>
    <row r="2553" spans="1:26" x14ac:dyDescent="0.25">
      <c r="A2553">
        <v>2034511930</v>
      </c>
      <c r="B2553" t="s">
        <v>4086</v>
      </c>
      <c r="C2553" t="s">
        <v>232</v>
      </c>
      <c r="D2553" t="str">
        <f t="shared" si="78"/>
        <v>LINDA CLUTZ</v>
      </c>
      <c r="E2553" t="s">
        <v>291</v>
      </c>
      <c r="F2553" t="s">
        <v>738</v>
      </c>
      <c r="G2553" t="s">
        <v>969</v>
      </c>
      <c r="H2553" t="s">
        <v>1217</v>
      </c>
      <c r="I2553" s="8" t="s">
        <v>4207</v>
      </c>
      <c r="J2553" t="s">
        <v>640</v>
      </c>
      <c r="K2553" t="s">
        <v>641</v>
      </c>
      <c r="L2553" t="str">
        <f t="shared" si="79"/>
        <v>Danna Green</v>
      </c>
      <c r="M2553" t="s">
        <v>57</v>
      </c>
      <c r="N2553" s="1">
        <v>46138</v>
      </c>
      <c r="P2553" s="1">
        <v>46229</v>
      </c>
      <c r="Q2553" s="2">
        <v>470.04</v>
      </c>
      <c r="R2553">
        <v>1</v>
      </c>
      <c r="S2553" t="s">
        <v>58</v>
      </c>
      <c r="T2553" s="3">
        <v>0.19</v>
      </c>
      <c r="U2553" t="s">
        <v>60</v>
      </c>
      <c r="V2553" t="s">
        <v>61</v>
      </c>
      <c r="W2553" s="2">
        <v>89.31</v>
      </c>
      <c r="X2553" s="2">
        <v>0</v>
      </c>
      <c r="Y2553" s="2">
        <v>0</v>
      </c>
      <c r="Z2553" t="s">
        <v>4224</v>
      </c>
    </row>
    <row r="2554" spans="1:26" x14ac:dyDescent="0.25">
      <c r="A2554">
        <v>2034912818</v>
      </c>
      <c r="B2554" t="s">
        <v>785</v>
      </c>
      <c r="C2554" t="s">
        <v>315</v>
      </c>
      <c r="D2554" t="str">
        <f t="shared" si="78"/>
        <v>JANE YOUNG</v>
      </c>
      <c r="E2554" t="s">
        <v>291</v>
      </c>
      <c r="F2554" t="s">
        <v>738</v>
      </c>
      <c r="G2554" t="s">
        <v>969</v>
      </c>
      <c r="H2554" t="s">
        <v>1217</v>
      </c>
      <c r="I2554" s="8">
        <v>16849453</v>
      </c>
      <c r="J2554" t="s">
        <v>640</v>
      </c>
      <c r="K2554" t="s">
        <v>641</v>
      </c>
      <c r="L2554" t="str">
        <f t="shared" si="79"/>
        <v>Danna Green</v>
      </c>
      <c r="M2554" t="s">
        <v>57</v>
      </c>
      <c r="N2554" s="1">
        <v>46143</v>
      </c>
      <c r="P2554" s="1">
        <v>46235</v>
      </c>
      <c r="Q2554" s="2">
        <v>481.74</v>
      </c>
      <c r="R2554">
        <v>1</v>
      </c>
      <c r="S2554" t="s">
        <v>58</v>
      </c>
      <c r="T2554" s="3">
        <v>0.19</v>
      </c>
      <c r="U2554" t="s">
        <v>60</v>
      </c>
      <c r="V2554" t="s">
        <v>61</v>
      </c>
      <c r="W2554" s="2">
        <v>91.53</v>
      </c>
      <c r="X2554" s="2">
        <v>0</v>
      </c>
      <c r="Y2554" s="2">
        <v>0</v>
      </c>
      <c r="Z2554" t="s">
        <v>4224</v>
      </c>
    </row>
    <row r="2555" spans="1:26" x14ac:dyDescent="0.25">
      <c r="A2555">
        <v>2035744515</v>
      </c>
      <c r="B2555" t="s">
        <v>638</v>
      </c>
      <c r="C2555" t="s">
        <v>639</v>
      </c>
      <c r="D2555" t="str">
        <f t="shared" si="78"/>
        <v>DESHANE REED</v>
      </c>
      <c r="E2555" t="s">
        <v>291</v>
      </c>
      <c r="F2555" t="s">
        <v>738</v>
      </c>
      <c r="G2555" t="s">
        <v>969</v>
      </c>
      <c r="H2555" t="s">
        <v>1217</v>
      </c>
      <c r="I2555" s="8">
        <v>16849453</v>
      </c>
      <c r="J2555" t="s">
        <v>640</v>
      </c>
      <c r="K2555" t="s">
        <v>641</v>
      </c>
      <c r="L2555" t="str">
        <f t="shared" si="79"/>
        <v>Danna Green</v>
      </c>
      <c r="M2555" t="s">
        <v>57</v>
      </c>
      <c r="N2555" s="1">
        <v>46174</v>
      </c>
      <c r="P2555" s="1">
        <v>46235</v>
      </c>
      <c r="Q2555" s="2">
        <v>511.25</v>
      </c>
      <c r="R2555">
        <v>1</v>
      </c>
      <c r="S2555" t="s">
        <v>58</v>
      </c>
      <c r="T2555" s="3">
        <v>0.19</v>
      </c>
      <c r="U2555" t="s">
        <v>60</v>
      </c>
      <c r="V2555" t="s">
        <v>61</v>
      </c>
      <c r="W2555" s="2">
        <v>97.14</v>
      </c>
      <c r="X2555" s="2">
        <v>0</v>
      </c>
      <c r="Y2555" s="2">
        <v>0</v>
      </c>
      <c r="Z2555" t="s">
        <v>4224</v>
      </c>
    </row>
    <row r="2556" spans="1:26" x14ac:dyDescent="0.25">
      <c r="A2556">
        <v>2033744677</v>
      </c>
      <c r="B2556" t="s">
        <v>697</v>
      </c>
      <c r="C2556" t="s">
        <v>301</v>
      </c>
      <c r="D2556" t="str">
        <f t="shared" si="78"/>
        <v>LAUREN CLARK</v>
      </c>
      <c r="E2556" t="s">
        <v>291</v>
      </c>
      <c r="F2556" t="s">
        <v>738</v>
      </c>
      <c r="G2556" t="s">
        <v>969</v>
      </c>
      <c r="H2556" t="s">
        <v>1217</v>
      </c>
      <c r="I2556" s="8" t="s">
        <v>4207</v>
      </c>
      <c r="J2556" t="s">
        <v>640</v>
      </c>
      <c r="K2556" t="s">
        <v>641</v>
      </c>
      <c r="L2556" t="str">
        <f t="shared" si="79"/>
        <v>Danna Green</v>
      </c>
      <c r="M2556" t="s">
        <v>57</v>
      </c>
      <c r="N2556" s="1">
        <v>46082</v>
      </c>
      <c r="P2556" s="1">
        <v>46235</v>
      </c>
      <c r="Q2556" s="2">
        <v>575.64</v>
      </c>
      <c r="R2556">
        <v>1</v>
      </c>
      <c r="S2556" t="s">
        <v>58</v>
      </c>
      <c r="T2556" s="3">
        <v>0.19</v>
      </c>
      <c r="U2556" t="s">
        <v>60</v>
      </c>
      <c r="V2556" t="s">
        <v>61</v>
      </c>
      <c r="W2556" s="2">
        <v>109.37</v>
      </c>
      <c r="X2556" s="2">
        <v>0</v>
      </c>
      <c r="Y2556" s="2">
        <v>0</v>
      </c>
      <c r="Z2556" t="s">
        <v>4224</v>
      </c>
    </row>
    <row r="2557" spans="1:26" x14ac:dyDescent="0.25">
      <c r="A2557">
        <v>2033881168</v>
      </c>
      <c r="B2557" t="s">
        <v>414</v>
      </c>
      <c r="C2557" t="s">
        <v>107</v>
      </c>
      <c r="D2557" t="str">
        <f t="shared" si="78"/>
        <v>MICHAEL GRANT</v>
      </c>
      <c r="E2557" t="s">
        <v>291</v>
      </c>
      <c r="F2557" t="s">
        <v>738</v>
      </c>
      <c r="G2557" t="s">
        <v>969</v>
      </c>
      <c r="H2557" t="s">
        <v>1217</v>
      </c>
      <c r="I2557" s="8" t="s">
        <v>4207</v>
      </c>
      <c r="J2557" t="s">
        <v>640</v>
      </c>
      <c r="K2557" t="s">
        <v>641</v>
      </c>
      <c r="L2557" t="str">
        <f t="shared" si="79"/>
        <v>Danna Green</v>
      </c>
      <c r="M2557" t="s">
        <v>57</v>
      </c>
      <c r="N2557" s="1">
        <v>46078</v>
      </c>
      <c r="P2557" s="1">
        <v>46259</v>
      </c>
      <c r="Q2557" s="2">
        <v>899.13</v>
      </c>
      <c r="R2557">
        <v>1</v>
      </c>
      <c r="S2557" t="s">
        <v>58</v>
      </c>
      <c r="T2557" s="3">
        <v>0.19</v>
      </c>
      <c r="U2557" t="s">
        <v>60</v>
      </c>
      <c r="V2557" t="s">
        <v>61</v>
      </c>
      <c r="W2557" s="2">
        <v>170.83</v>
      </c>
      <c r="X2557" s="2">
        <v>0</v>
      </c>
      <c r="Y2557" s="2">
        <v>0</v>
      </c>
      <c r="Z2557" t="s">
        <v>4224</v>
      </c>
    </row>
    <row r="2558" spans="1:26" x14ac:dyDescent="0.25">
      <c r="A2558">
        <v>2035161362</v>
      </c>
      <c r="B2558" t="s">
        <v>3957</v>
      </c>
      <c r="C2558" t="s">
        <v>1617</v>
      </c>
      <c r="D2558" t="str">
        <f t="shared" si="78"/>
        <v>KRISTEN BETZNER</v>
      </c>
      <c r="E2558" t="s">
        <v>291</v>
      </c>
      <c r="F2558" t="s">
        <v>738</v>
      </c>
      <c r="G2558" t="s">
        <v>969</v>
      </c>
      <c r="H2558" t="s">
        <v>1217</v>
      </c>
      <c r="I2558" s="8">
        <v>16849453</v>
      </c>
      <c r="J2558" t="s">
        <v>640</v>
      </c>
      <c r="K2558" t="s">
        <v>641</v>
      </c>
      <c r="L2558" t="str">
        <f t="shared" si="79"/>
        <v>Danna Green</v>
      </c>
      <c r="M2558" t="s">
        <v>57</v>
      </c>
      <c r="N2558" s="1">
        <v>46143</v>
      </c>
      <c r="P2558" s="1">
        <v>46235</v>
      </c>
      <c r="Q2558" s="2">
        <v>1054.9100000000001</v>
      </c>
      <c r="R2558">
        <v>1</v>
      </c>
      <c r="S2558" t="s">
        <v>58</v>
      </c>
      <c r="T2558" s="3">
        <v>0.19</v>
      </c>
      <c r="U2558" t="s">
        <v>60</v>
      </c>
      <c r="V2558" t="s">
        <v>61</v>
      </c>
      <c r="W2558" s="2">
        <v>200.43</v>
      </c>
      <c r="X2558" s="2">
        <v>0</v>
      </c>
      <c r="Y2558" s="2">
        <v>0</v>
      </c>
      <c r="Z2558" t="s">
        <v>4224</v>
      </c>
    </row>
    <row r="2559" spans="1:26" x14ac:dyDescent="0.25">
      <c r="A2559">
        <v>2032979600</v>
      </c>
      <c r="B2559" t="s">
        <v>965</v>
      </c>
      <c r="C2559" t="s">
        <v>237</v>
      </c>
      <c r="D2559" t="str">
        <f t="shared" si="78"/>
        <v>APRIL MCCRACKEN</v>
      </c>
      <c r="E2559" t="s">
        <v>291</v>
      </c>
      <c r="F2559" t="s">
        <v>738</v>
      </c>
      <c r="G2559" t="s">
        <v>969</v>
      </c>
      <c r="H2559" t="s">
        <v>1217</v>
      </c>
      <c r="I2559" s="8">
        <v>20724564</v>
      </c>
      <c r="J2559" t="s">
        <v>403</v>
      </c>
      <c r="K2559" t="s">
        <v>404</v>
      </c>
      <c r="L2559" t="str">
        <f t="shared" si="79"/>
        <v>Marsha Sanderock</v>
      </c>
      <c r="M2559" t="s">
        <v>57</v>
      </c>
      <c r="N2559" s="1">
        <v>46026</v>
      </c>
      <c r="P2559" s="1">
        <v>46238</v>
      </c>
      <c r="Q2559" s="2">
        <v>1349.05</v>
      </c>
      <c r="R2559">
        <v>1</v>
      </c>
      <c r="S2559" t="s">
        <v>58</v>
      </c>
      <c r="T2559" s="3">
        <v>0.19</v>
      </c>
      <c r="U2559" t="s">
        <v>60</v>
      </c>
      <c r="V2559" t="s">
        <v>61</v>
      </c>
      <c r="W2559" s="2">
        <v>256.32</v>
      </c>
      <c r="X2559" s="2">
        <v>0</v>
      </c>
      <c r="Y2559" s="2">
        <v>0</v>
      </c>
      <c r="Z2559" t="s">
        <v>4224</v>
      </c>
    </row>
    <row r="2560" spans="1:26" x14ac:dyDescent="0.25">
      <c r="A2560">
        <v>2023882012</v>
      </c>
      <c r="B2560" t="s">
        <v>279</v>
      </c>
      <c r="C2560" t="s">
        <v>200</v>
      </c>
      <c r="D2560" t="str">
        <f t="shared" si="78"/>
        <v>JULIE DEBORD</v>
      </c>
      <c r="E2560" t="s">
        <v>182</v>
      </c>
      <c r="F2560" t="s">
        <v>738</v>
      </c>
      <c r="G2560" t="s">
        <v>744</v>
      </c>
      <c r="H2560" t="s">
        <v>744</v>
      </c>
      <c r="I2560" s="8">
        <v>8977234</v>
      </c>
      <c r="J2560" t="s">
        <v>78</v>
      </c>
      <c r="K2560" t="s">
        <v>79</v>
      </c>
      <c r="L2560" t="str">
        <f t="shared" si="79"/>
        <v>RYAN CALTAGIRONE</v>
      </c>
      <c r="M2560" t="s">
        <v>57</v>
      </c>
      <c r="N2560" s="1">
        <v>46021</v>
      </c>
      <c r="P2560" s="1">
        <v>46233</v>
      </c>
      <c r="Q2560" s="2">
        <v>338.29</v>
      </c>
      <c r="R2560">
        <v>1</v>
      </c>
      <c r="S2560" t="s">
        <v>58</v>
      </c>
      <c r="T2560" s="3">
        <v>0.19</v>
      </c>
      <c r="U2560" t="s">
        <v>60</v>
      </c>
      <c r="V2560" t="s">
        <v>61</v>
      </c>
      <c r="W2560" s="2">
        <v>64.28</v>
      </c>
      <c r="X2560" s="2">
        <v>64.28</v>
      </c>
      <c r="Y2560" s="2">
        <v>64.28</v>
      </c>
      <c r="Z2560" t="s">
        <v>4224</v>
      </c>
    </row>
    <row r="2561" spans="1:26" x14ac:dyDescent="0.25">
      <c r="A2561">
        <v>2023980078</v>
      </c>
      <c r="B2561" t="s">
        <v>746</v>
      </c>
      <c r="C2561" t="s">
        <v>747</v>
      </c>
      <c r="D2561" t="str">
        <f t="shared" si="78"/>
        <v>DAWN MAURER</v>
      </c>
      <c r="E2561" t="s">
        <v>182</v>
      </c>
      <c r="F2561" t="s">
        <v>738</v>
      </c>
      <c r="G2561" t="s">
        <v>744</v>
      </c>
      <c r="H2561" t="s">
        <v>744</v>
      </c>
      <c r="I2561" s="8">
        <v>8977234</v>
      </c>
      <c r="J2561" t="s">
        <v>78</v>
      </c>
      <c r="K2561" t="s">
        <v>79</v>
      </c>
      <c r="L2561" t="str">
        <f t="shared" si="79"/>
        <v>RYAN CALTAGIRONE</v>
      </c>
      <c r="M2561" t="s">
        <v>57</v>
      </c>
      <c r="N2561" s="1">
        <v>46021</v>
      </c>
      <c r="P2561" s="1">
        <v>46233</v>
      </c>
      <c r="Q2561" s="2">
        <v>204.87</v>
      </c>
      <c r="R2561">
        <v>1</v>
      </c>
      <c r="S2561" t="s">
        <v>58</v>
      </c>
      <c r="T2561" s="3">
        <v>0.19</v>
      </c>
      <c r="U2561" t="s">
        <v>60</v>
      </c>
      <c r="V2561" t="s">
        <v>61</v>
      </c>
      <c r="W2561" s="2">
        <v>38.93</v>
      </c>
      <c r="X2561" s="2">
        <v>38.93</v>
      </c>
      <c r="Y2561" s="2">
        <v>38.93</v>
      </c>
      <c r="Z2561" t="s">
        <v>4224</v>
      </c>
    </row>
    <row r="2562" spans="1:26" x14ac:dyDescent="0.25">
      <c r="A2562">
        <v>2024052532</v>
      </c>
      <c r="B2562" t="s">
        <v>748</v>
      </c>
      <c r="C2562" t="s">
        <v>749</v>
      </c>
      <c r="D2562" t="str">
        <f t="shared" si="78"/>
        <v>DENISE STARKEY</v>
      </c>
      <c r="E2562" t="s">
        <v>182</v>
      </c>
      <c r="F2562" t="s">
        <v>738</v>
      </c>
      <c r="G2562" t="s">
        <v>744</v>
      </c>
      <c r="H2562" t="s">
        <v>744</v>
      </c>
      <c r="I2562" s="8">
        <v>8977234</v>
      </c>
      <c r="J2562" t="s">
        <v>78</v>
      </c>
      <c r="K2562" t="s">
        <v>79</v>
      </c>
      <c r="L2562" t="str">
        <f t="shared" si="79"/>
        <v>RYAN CALTAGIRONE</v>
      </c>
      <c r="M2562" t="s">
        <v>57</v>
      </c>
      <c r="N2562" s="1">
        <v>46021</v>
      </c>
      <c r="P2562" s="1">
        <v>46233</v>
      </c>
      <c r="Q2562" s="2">
        <v>513.25</v>
      </c>
      <c r="R2562">
        <v>1</v>
      </c>
      <c r="S2562" t="s">
        <v>58</v>
      </c>
      <c r="T2562" s="3">
        <v>0.19</v>
      </c>
      <c r="U2562" t="s">
        <v>60</v>
      </c>
      <c r="V2562" t="s">
        <v>61</v>
      </c>
      <c r="W2562" s="2">
        <v>97.52</v>
      </c>
      <c r="X2562" s="2">
        <v>97.52</v>
      </c>
      <c r="Y2562" s="2">
        <v>97.52</v>
      </c>
      <c r="Z2562" t="s">
        <v>4224</v>
      </c>
    </row>
    <row r="2563" spans="1:26" x14ac:dyDescent="0.25">
      <c r="A2563">
        <v>2032346372</v>
      </c>
      <c r="B2563" t="s">
        <v>967</v>
      </c>
      <c r="C2563" t="s">
        <v>968</v>
      </c>
      <c r="D2563" t="str">
        <f t="shared" ref="D2563:D2626" si="80">CONCATENATE(C2563," ",B2563)</f>
        <v>OTHMAN MUSEITIF</v>
      </c>
      <c r="E2563" t="s">
        <v>182</v>
      </c>
      <c r="F2563" t="s">
        <v>738</v>
      </c>
      <c r="G2563" t="s">
        <v>744</v>
      </c>
      <c r="H2563" t="s">
        <v>744</v>
      </c>
      <c r="I2563" s="8">
        <v>21564088</v>
      </c>
      <c r="J2563" t="s">
        <v>533</v>
      </c>
      <c r="K2563" t="s">
        <v>534</v>
      </c>
      <c r="L2563" t="str">
        <f t="shared" ref="L2563:L2626" si="81">CONCATENATE(K2563," ",J2563)</f>
        <v>Jennifer Halsaver</v>
      </c>
      <c r="M2563" t="s">
        <v>57</v>
      </c>
      <c r="N2563" s="1">
        <v>46023</v>
      </c>
      <c r="P2563" s="1">
        <v>46235</v>
      </c>
      <c r="Q2563" s="2">
        <v>211.67</v>
      </c>
      <c r="R2563">
        <v>1</v>
      </c>
      <c r="S2563" t="s">
        <v>58</v>
      </c>
      <c r="T2563" s="3">
        <v>0.19</v>
      </c>
      <c r="U2563" t="s">
        <v>60</v>
      </c>
      <c r="V2563" t="s">
        <v>61</v>
      </c>
      <c r="W2563" s="2">
        <v>40.22</v>
      </c>
      <c r="X2563" s="2">
        <v>40.22</v>
      </c>
      <c r="Y2563" s="2">
        <v>40.22</v>
      </c>
      <c r="Z2563" t="s">
        <v>4224</v>
      </c>
    </row>
    <row r="2564" spans="1:26" x14ac:dyDescent="0.25">
      <c r="A2564">
        <v>2032350575</v>
      </c>
      <c r="B2564" t="s">
        <v>970</v>
      </c>
      <c r="C2564" t="s">
        <v>971</v>
      </c>
      <c r="D2564" t="str">
        <f t="shared" si="80"/>
        <v>ALYSSA HIBBITT</v>
      </c>
      <c r="E2564" t="s">
        <v>182</v>
      </c>
      <c r="F2564" t="s">
        <v>738</v>
      </c>
      <c r="G2564" t="s">
        <v>744</v>
      </c>
      <c r="H2564" t="s">
        <v>744</v>
      </c>
      <c r="I2564" s="8">
        <v>21564088</v>
      </c>
      <c r="J2564" t="s">
        <v>533</v>
      </c>
      <c r="K2564" t="s">
        <v>534</v>
      </c>
      <c r="L2564" t="str">
        <f t="shared" si="81"/>
        <v>Jennifer Halsaver</v>
      </c>
      <c r="M2564" t="s">
        <v>57</v>
      </c>
      <c r="N2564" s="1">
        <v>46023</v>
      </c>
      <c r="P2564" s="1">
        <v>46235</v>
      </c>
      <c r="Q2564" s="2">
        <v>164.94</v>
      </c>
      <c r="R2564">
        <v>1</v>
      </c>
      <c r="S2564" t="s">
        <v>58</v>
      </c>
      <c r="T2564" s="3">
        <v>0.19</v>
      </c>
      <c r="U2564" t="s">
        <v>60</v>
      </c>
      <c r="V2564" t="s">
        <v>61</v>
      </c>
      <c r="W2564" s="2">
        <v>31.34</v>
      </c>
      <c r="X2564" s="2">
        <v>31.34</v>
      </c>
      <c r="Y2564" s="2">
        <v>31.34</v>
      </c>
      <c r="Z2564" t="s">
        <v>4224</v>
      </c>
    </row>
    <row r="2565" spans="1:26" x14ac:dyDescent="0.25">
      <c r="A2565">
        <v>2032385464</v>
      </c>
      <c r="B2565" t="s">
        <v>898</v>
      </c>
      <c r="C2565" t="s">
        <v>545</v>
      </c>
      <c r="D2565" t="str">
        <f t="shared" si="80"/>
        <v>BRIAN FLOWERS</v>
      </c>
      <c r="E2565" t="s">
        <v>182</v>
      </c>
      <c r="F2565" t="s">
        <v>738</v>
      </c>
      <c r="G2565" t="s">
        <v>744</v>
      </c>
      <c r="H2565" t="s">
        <v>744</v>
      </c>
      <c r="I2565" s="8">
        <v>21564088</v>
      </c>
      <c r="J2565" t="s">
        <v>533</v>
      </c>
      <c r="K2565" t="s">
        <v>534</v>
      </c>
      <c r="L2565" t="str">
        <f t="shared" si="81"/>
        <v>Jennifer Halsaver</v>
      </c>
      <c r="M2565" t="s">
        <v>57</v>
      </c>
      <c r="N2565" s="1">
        <v>46023</v>
      </c>
      <c r="P2565" s="1">
        <v>46235</v>
      </c>
      <c r="Q2565" s="2">
        <v>536.03</v>
      </c>
      <c r="R2565">
        <v>1</v>
      </c>
      <c r="S2565" t="s">
        <v>58</v>
      </c>
      <c r="T2565" s="3">
        <v>0.19</v>
      </c>
      <c r="U2565" t="s">
        <v>60</v>
      </c>
      <c r="V2565" t="s">
        <v>61</v>
      </c>
      <c r="W2565" s="2">
        <v>101.85</v>
      </c>
      <c r="X2565" s="2">
        <v>101.85</v>
      </c>
      <c r="Y2565" s="2">
        <v>101.85</v>
      </c>
      <c r="Z2565" t="s">
        <v>4224</v>
      </c>
    </row>
    <row r="2566" spans="1:26" x14ac:dyDescent="0.25">
      <c r="A2566">
        <v>2032428684</v>
      </c>
      <c r="B2566" t="s">
        <v>989</v>
      </c>
      <c r="C2566" t="s">
        <v>990</v>
      </c>
      <c r="D2566" t="str">
        <f t="shared" si="80"/>
        <v>JAYLA COOK</v>
      </c>
      <c r="E2566" t="s">
        <v>182</v>
      </c>
      <c r="F2566" t="s">
        <v>738</v>
      </c>
      <c r="G2566" t="s">
        <v>744</v>
      </c>
      <c r="H2566" t="s">
        <v>744</v>
      </c>
      <c r="I2566" s="8">
        <v>21564088</v>
      </c>
      <c r="J2566" t="s">
        <v>533</v>
      </c>
      <c r="K2566" t="s">
        <v>534</v>
      </c>
      <c r="L2566" t="str">
        <f t="shared" si="81"/>
        <v>Jennifer Halsaver</v>
      </c>
      <c r="M2566" t="s">
        <v>57</v>
      </c>
      <c r="N2566" s="1">
        <v>46023</v>
      </c>
      <c r="P2566" s="1">
        <v>46235</v>
      </c>
      <c r="Q2566" s="2">
        <v>212.56</v>
      </c>
      <c r="R2566">
        <v>1</v>
      </c>
      <c r="S2566" t="s">
        <v>58</v>
      </c>
      <c r="T2566" s="3">
        <v>0.19</v>
      </c>
      <c r="U2566" t="s">
        <v>60</v>
      </c>
      <c r="V2566" t="s">
        <v>61</v>
      </c>
      <c r="W2566" s="2">
        <v>40.39</v>
      </c>
      <c r="X2566" s="2">
        <v>40.39</v>
      </c>
      <c r="Y2566" s="2">
        <v>40.39</v>
      </c>
      <c r="Z2566" t="s">
        <v>4224</v>
      </c>
    </row>
    <row r="2567" spans="1:26" x14ac:dyDescent="0.25">
      <c r="A2567">
        <v>2032527745</v>
      </c>
      <c r="B2567" t="s">
        <v>989</v>
      </c>
      <c r="C2567" t="s">
        <v>1005</v>
      </c>
      <c r="D2567" t="str">
        <f t="shared" si="80"/>
        <v>JOSHUA COOK</v>
      </c>
      <c r="E2567" t="s">
        <v>182</v>
      </c>
      <c r="F2567" t="s">
        <v>738</v>
      </c>
      <c r="G2567" t="s">
        <v>744</v>
      </c>
      <c r="H2567" t="s">
        <v>744</v>
      </c>
      <c r="I2567" s="8">
        <v>21564088</v>
      </c>
      <c r="J2567" t="s">
        <v>533</v>
      </c>
      <c r="K2567" t="s">
        <v>534</v>
      </c>
      <c r="L2567" t="str">
        <f t="shared" si="81"/>
        <v>Jennifer Halsaver</v>
      </c>
      <c r="M2567" t="s">
        <v>57</v>
      </c>
      <c r="N2567" s="1">
        <v>46023</v>
      </c>
      <c r="P2567" s="1">
        <v>46235</v>
      </c>
      <c r="Q2567" s="2">
        <v>176</v>
      </c>
      <c r="R2567">
        <v>1</v>
      </c>
      <c r="S2567" t="s">
        <v>58</v>
      </c>
      <c r="T2567" s="3">
        <v>0.19</v>
      </c>
      <c r="U2567" t="s">
        <v>60</v>
      </c>
      <c r="V2567" t="s">
        <v>61</v>
      </c>
      <c r="W2567" s="2">
        <v>33.44</v>
      </c>
      <c r="X2567" s="2">
        <v>33.44</v>
      </c>
      <c r="Y2567" s="2">
        <v>33.44</v>
      </c>
      <c r="Z2567" t="s">
        <v>4224</v>
      </c>
    </row>
    <row r="2568" spans="1:26" x14ac:dyDescent="0.25">
      <c r="A2568">
        <v>2032537294</v>
      </c>
      <c r="B2568" t="s">
        <v>1006</v>
      </c>
      <c r="C2568" t="s">
        <v>1007</v>
      </c>
      <c r="D2568" t="str">
        <f t="shared" si="80"/>
        <v>CHELSEA LAY</v>
      </c>
      <c r="E2568" t="s">
        <v>182</v>
      </c>
      <c r="F2568" t="s">
        <v>738</v>
      </c>
      <c r="G2568" t="s">
        <v>744</v>
      </c>
      <c r="H2568" t="s">
        <v>744</v>
      </c>
      <c r="I2568" s="8">
        <v>21564088</v>
      </c>
      <c r="J2568" t="s">
        <v>533</v>
      </c>
      <c r="K2568" t="s">
        <v>534</v>
      </c>
      <c r="L2568" t="str">
        <f t="shared" si="81"/>
        <v>Jennifer Halsaver</v>
      </c>
      <c r="M2568" t="s">
        <v>57</v>
      </c>
      <c r="N2568" s="1">
        <v>46023</v>
      </c>
      <c r="P2568" s="1">
        <v>46235</v>
      </c>
      <c r="Q2568" s="2">
        <v>203.4</v>
      </c>
      <c r="R2568">
        <v>1</v>
      </c>
      <c r="S2568" t="s">
        <v>58</v>
      </c>
      <c r="T2568" s="3">
        <v>0.19</v>
      </c>
      <c r="U2568" t="s">
        <v>60</v>
      </c>
      <c r="V2568" t="s">
        <v>61</v>
      </c>
      <c r="W2568" s="2">
        <v>38.65</v>
      </c>
      <c r="X2568" s="2">
        <v>38.65</v>
      </c>
      <c r="Y2568" s="2">
        <v>38.65</v>
      </c>
      <c r="Z2568" t="s">
        <v>4224</v>
      </c>
    </row>
    <row r="2569" spans="1:26" x14ac:dyDescent="0.25">
      <c r="A2569">
        <v>2030917276</v>
      </c>
      <c r="B2569" t="s">
        <v>1209</v>
      </c>
      <c r="C2569" t="s">
        <v>1210</v>
      </c>
      <c r="D2569" t="str">
        <f t="shared" si="80"/>
        <v>ALICJA MATUSIAK</v>
      </c>
      <c r="E2569" t="s">
        <v>182</v>
      </c>
      <c r="F2569" t="s">
        <v>738</v>
      </c>
      <c r="G2569" t="s">
        <v>744</v>
      </c>
      <c r="H2569" t="s">
        <v>744</v>
      </c>
      <c r="I2569" s="8">
        <v>21564088</v>
      </c>
      <c r="J2569" t="s">
        <v>533</v>
      </c>
      <c r="K2569" t="s">
        <v>534</v>
      </c>
      <c r="L2569" t="str">
        <f t="shared" si="81"/>
        <v>Jennifer Halsaver</v>
      </c>
      <c r="M2569" t="s">
        <v>57</v>
      </c>
      <c r="N2569" s="1">
        <v>45910</v>
      </c>
      <c r="P2569" s="1">
        <v>46244</v>
      </c>
      <c r="Q2569" s="2">
        <v>247.54</v>
      </c>
      <c r="R2569">
        <v>1</v>
      </c>
      <c r="S2569" t="s">
        <v>58</v>
      </c>
      <c r="T2569" s="3">
        <v>0.19</v>
      </c>
      <c r="U2569" t="s">
        <v>60</v>
      </c>
      <c r="V2569" t="s">
        <v>61</v>
      </c>
      <c r="W2569" s="2">
        <v>47.03</v>
      </c>
      <c r="X2569" s="2">
        <v>47.03</v>
      </c>
      <c r="Y2569" s="2">
        <v>47.03</v>
      </c>
      <c r="Z2569" t="s">
        <v>4224</v>
      </c>
    </row>
    <row r="2570" spans="1:26" x14ac:dyDescent="0.25">
      <c r="A2570">
        <v>2032080505</v>
      </c>
      <c r="B2570" t="s">
        <v>302</v>
      </c>
      <c r="C2570" t="s">
        <v>50</v>
      </c>
      <c r="D2570" t="str">
        <f t="shared" si="80"/>
        <v>JUSTIN TOWNSEND</v>
      </c>
      <c r="E2570" t="s">
        <v>182</v>
      </c>
      <c r="F2570" t="s">
        <v>738</v>
      </c>
      <c r="G2570" t="s">
        <v>744</v>
      </c>
      <c r="H2570" t="s">
        <v>744</v>
      </c>
      <c r="I2570" s="8">
        <v>21564088</v>
      </c>
      <c r="J2570" t="s">
        <v>533</v>
      </c>
      <c r="K2570" t="s">
        <v>534</v>
      </c>
      <c r="L2570" t="str">
        <f t="shared" si="81"/>
        <v>Jennifer Halsaver</v>
      </c>
      <c r="M2570" t="s">
        <v>57</v>
      </c>
      <c r="N2570" s="1">
        <v>46023</v>
      </c>
      <c r="P2570" s="1">
        <v>46235</v>
      </c>
      <c r="Q2570" s="2">
        <v>192.05</v>
      </c>
      <c r="R2570">
        <v>1</v>
      </c>
      <c r="S2570" t="s">
        <v>58</v>
      </c>
      <c r="T2570" s="3">
        <v>0.19</v>
      </c>
      <c r="U2570" t="s">
        <v>60</v>
      </c>
      <c r="V2570" t="s">
        <v>61</v>
      </c>
      <c r="W2570" s="2">
        <v>36.49</v>
      </c>
      <c r="X2570" s="2">
        <v>36.49</v>
      </c>
      <c r="Y2570" s="2">
        <v>36.49</v>
      </c>
      <c r="Z2570" t="s">
        <v>4224</v>
      </c>
    </row>
    <row r="2571" spans="1:26" x14ac:dyDescent="0.25">
      <c r="A2571">
        <v>2032157970</v>
      </c>
      <c r="B2571" t="s">
        <v>1227</v>
      </c>
      <c r="C2571" t="s">
        <v>1228</v>
      </c>
      <c r="D2571" t="str">
        <f t="shared" si="80"/>
        <v>GABRIELLE ESPOSITO</v>
      </c>
      <c r="E2571" t="s">
        <v>182</v>
      </c>
      <c r="F2571" t="s">
        <v>738</v>
      </c>
      <c r="G2571" t="s">
        <v>1229</v>
      </c>
      <c r="H2571" t="s">
        <v>744</v>
      </c>
      <c r="I2571" s="8">
        <v>21564088</v>
      </c>
      <c r="J2571" t="s">
        <v>533</v>
      </c>
      <c r="K2571" t="s">
        <v>534</v>
      </c>
      <c r="L2571" t="str">
        <f t="shared" si="81"/>
        <v>Jennifer Halsaver</v>
      </c>
      <c r="M2571" t="s">
        <v>57</v>
      </c>
      <c r="N2571" s="1">
        <v>46023</v>
      </c>
      <c r="P2571" s="1">
        <v>46235</v>
      </c>
      <c r="Q2571" s="2">
        <v>9.9499999999999993</v>
      </c>
      <c r="R2571">
        <v>1</v>
      </c>
      <c r="S2571" t="s">
        <v>58</v>
      </c>
      <c r="T2571" s="3">
        <v>0.19</v>
      </c>
      <c r="U2571" t="s">
        <v>60</v>
      </c>
      <c r="V2571" t="s">
        <v>61</v>
      </c>
      <c r="W2571" s="2">
        <v>1.89</v>
      </c>
      <c r="X2571" s="2">
        <v>1.89</v>
      </c>
      <c r="Y2571" s="2">
        <v>1.89</v>
      </c>
      <c r="Z2571" t="s">
        <v>4224</v>
      </c>
    </row>
    <row r="2572" spans="1:26" x14ac:dyDescent="0.25">
      <c r="A2572">
        <v>2032157971</v>
      </c>
      <c r="B2572" t="s">
        <v>1227</v>
      </c>
      <c r="C2572" t="s">
        <v>1228</v>
      </c>
      <c r="D2572" t="str">
        <f t="shared" si="80"/>
        <v>GABRIELLE ESPOSITO</v>
      </c>
      <c r="E2572" t="s">
        <v>182</v>
      </c>
      <c r="F2572" t="s">
        <v>738</v>
      </c>
      <c r="G2572" t="s">
        <v>744</v>
      </c>
      <c r="H2572" t="s">
        <v>744</v>
      </c>
      <c r="I2572" s="8">
        <v>21564088</v>
      </c>
      <c r="J2572" t="s">
        <v>533</v>
      </c>
      <c r="K2572" t="s">
        <v>534</v>
      </c>
      <c r="L2572" t="str">
        <f t="shared" si="81"/>
        <v>Jennifer Halsaver</v>
      </c>
      <c r="M2572" t="s">
        <v>57</v>
      </c>
      <c r="N2572" s="1">
        <v>46023</v>
      </c>
      <c r="P2572" s="1">
        <v>46235</v>
      </c>
      <c r="Q2572" s="2">
        <v>196.22</v>
      </c>
      <c r="R2572">
        <v>1</v>
      </c>
      <c r="S2572" t="s">
        <v>58</v>
      </c>
      <c r="T2572" s="3">
        <v>0.19</v>
      </c>
      <c r="U2572" t="s">
        <v>60</v>
      </c>
      <c r="V2572" t="s">
        <v>61</v>
      </c>
      <c r="W2572" s="2">
        <v>37.28</v>
      </c>
      <c r="X2572" s="2">
        <v>37.28</v>
      </c>
      <c r="Y2572" s="2">
        <v>37.28</v>
      </c>
      <c r="Z2572" t="s">
        <v>4224</v>
      </c>
    </row>
    <row r="2573" spans="1:26" x14ac:dyDescent="0.25">
      <c r="A2573">
        <v>2032195252</v>
      </c>
      <c r="B2573" t="s">
        <v>1231</v>
      </c>
      <c r="C2573" t="s">
        <v>1232</v>
      </c>
      <c r="D2573" t="str">
        <f t="shared" si="80"/>
        <v>STEPHEN KOVACH</v>
      </c>
      <c r="E2573" t="s">
        <v>182</v>
      </c>
      <c r="F2573" t="s">
        <v>738</v>
      </c>
      <c r="G2573" t="s">
        <v>744</v>
      </c>
      <c r="H2573" t="s">
        <v>744</v>
      </c>
      <c r="I2573" s="8">
        <v>21564088</v>
      </c>
      <c r="J2573" t="s">
        <v>533</v>
      </c>
      <c r="K2573" t="s">
        <v>534</v>
      </c>
      <c r="L2573" t="str">
        <f t="shared" si="81"/>
        <v>Jennifer Halsaver</v>
      </c>
      <c r="M2573" t="s">
        <v>57</v>
      </c>
      <c r="N2573" s="1">
        <v>46023</v>
      </c>
      <c r="P2573" s="1">
        <v>46235</v>
      </c>
      <c r="Q2573" s="2">
        <v>549.88</v>
      </c>
      <c r="R2573">
        <v>1</v>
      </c>
      <c r="S2573" t="s">
        <v>58</v>
      </c>
      <c r="T2573" s="3">
        <v>0.19</v>
      </c>
      <c r="U2573" t="s">
        <v>60</v>
      </c>
      <c r="V2573" t="s">
        <v>61</v>
      </c>
      <c r="W2573" s="2">
        <v>104.48</v>
      </c>
      <c r="X2573" s="2">
        <v>104.48</v>
      </c>
      <c r="Y2573" s="2">
        <v>104.48</v>
      </c>
      <c r="Z2573" t="s">
        <v>4224</v>
      </c>
    </row>
    <row r="2574" spans="1:26" x14ac:dyDescent="0.25">
      <c r="A2574">
        <v>2032220484</v>
      </c>
      <c r="B2574" t="s">
        <v>1233</v>
      </c>
      <c r="C2574" t="s">
        <v>1234</v>
      </c>
      <c r="D2574" t="str">
        <f t="shared" si="80"/>
        <v>KAYLEIGH CAITO</v>
      </c>
      <c r="E2574" t="s">
        <v>182</v>
      </c>
      <c r="F2574" t="s">
        <v>738</v>
      </c>
      <c r="G2574" t="s">
        <v>744</v>
      </c>
      <c r="H2574" t="s">
        <v>744</v>
      </c>
      <c r="I2574" s="8">
        <v>21564088</v>
      </c>
      <c r="J2574" t="s">
        <v>533</v>
      </c>
      <c r="K2574" t="s">
        <v>534</v>
      </c>
      <c r="L2574" t="str">
        <f t="shared" si="81"/>
        <v>Jennifer Halsaver</v>
      </c>
      <c r="M2574" t="s">
        <v>57</v>
      </c>
      <c r="N2574" s="1">
        <v>46023</v>
      </c>
      <c r="P2574" s="1">
        <v>46235</v>
      </c>
      <c r="Q2574" s="2">
        <v>144.91</v>
      </c>
      <c r="R2574">
        <v>1</v>
      </c>
      <c r="S2574" t="s">
        <v>58</v>
      </c>
      <c r="T2574" s="3">
        <v>0.19</v>
      </c>
      <c r="U2574" t="s">
        <v>60</v>
      </c>
      <c r="V2574" t="s">
        <v>61</v>
      </c>
      <c r="W2574" s="2">
        <v>27.53</v>
      </c>
      <c r="X2574" s="2">
        <v>27.53</v>
      </c>
      <c r="Y2574" s="2">
        <v>27.53</v>
      </c>
      <c r="Z2574" t="s">
        <v>4224</v>
      </c>
    </row>
    <row r="2575" spans="1:26" x14ac:dyDescent="0.25">
      <c r="A2575">
        <v>2032222390</v>
      </c>
      <c r="B2575" t="s">
        <v>661</v>
      </c>
      <c r="C2575" t="s">
        <v>1235</v>
      </c>
      <c r="D2575" t="str">
        <f t="shared" si="80"/>
        <v>MARTHA BARRETT</v>
      </c>
      <c r="E2575" t="s">
        <v>182</v>
      </c>
      <c r="F2575" t="s">
        <v>738</v>
      </c>
      <c r="G2575" t="s">
        <v>1229</v>
      </c>
      <c r="H2575" t="s">
        <v>744</v>
      </c>
      <c r="I2575" s="8">
        <v>21564088</v>
      </c>
      <c r="J2575" t="s">
        <v>533</v>
      </c>
      <c r="K2575" t="s">
        <v>534</v>
      </c>
      <c r="L2575" t="str">
        <f t="shared" si="81"/>
        <v>Jennifer Halsaver</v>
      </c>
      <c r="M2575" t="s">
        <v>57</v>
      </c>
      <c r="N2575" s="1">
        <v>46023</v>
      </c>
      <c r="P2575" s="1">
        <v>46235</v>
      </c>
      <c r="Q2575" s="2">
        <v>9.9499999999999993</v>
      </c>
      <c r="R2575">
        <v>1</v>
      </c>
      <c r="S2575" t="s">
        <v>58</v>
      </c>
      <c r="T2575" s="3">
        <v>0.19</v>
      </c>
      <c r="U2575" t="s">
        <v>60</v>
      </c>
      <c r="V2575" t="s">
        <v>61</v>
      </c>
      <c r="W2575" s="2">
        <v>1.89</v>
      </c>
      <c r="X2575" s="2">
        <v>1.89</v>
      </c>
      <c r="Y2575" s="2">
        <v>1.89</v>
      </c>
      <c r="Z2575" t="s">
        <v>4224</v>
      </c>
    </row>
    <row r="2576" spans="1:26" x14ac:dyDescent="0.25">
      <c r="A2576">
        <v>2032222391</v>
      </c>
      <c r="B2576" t="s">
        <v>661</v>
      </c>
      <c r="C2576" t="s">
        <v>1235</v>
      </c>
      <c r="D2576" t="str">
        <f t="shared" si="80"/>
        <v>MARTHA BARRETT</v>
      </c>
      <c r="E2576" t="s">
        <v>182</v>
      </c>
      <c r="F2576" t="s">
        <v>738</v>
      </c>
      <c r="G2576" t="s">
        <v>744</v>
      </c>
      <c r="H2576" t="s">
        <v>744</v>
      </c>
      <c r="I2576" s="8">
        <v>21564088</v>
      </c>
      <c r="J2576" t="s">
        <v>533</v>
      </c>
      <c r="K2576" t="s">
        <v>534</v>
      </c>
      <c r="L2576" t="str">
        <f t="shared" si="81"/>
        <v>Jennifer Halsaver</v>
      </c>
      <c r="M2576" t="s">
        <v>57</v>
      </c>
      <c r="N2576" s="1">
        <v>46023</v>
      </c>
      <c r="P2576" s="1">
        <v>46235</v>
      </c>
      <c r="Q2576" s="2">
        <v>488.21</v>
      </c>
      <c r="R2576">
        <v>1</v>
      </c>
      <c r="S2576" t="s">
        <v>58</v>
      </c>
      <c r="T2576" s="3">
        <v>0.19</v>
      </c>
      <c r="U2576" t="s">
        <v>60</v>
      </c>
      <c r="V2576" t="s">
        <v>61</v>
      </c>
      <c r="W2576" s="2">
        <v>92.76</v>
      </c>
      <c r="X2576" s="2">
        <v>92.76</v>
      </c>
      <c r="Y2576" s="2">
        <v>92.76</v>
      </c>
      <c r="Z2576" t="s">
        <v>4224</v>
      </c>
    </row>
    <row r="2577" spans="1:26" x14ac:dyDescent="0.25">
      <c r="A2577">
        <v>2032226966</v>
      </c>
      <c r="B2577" t="s">
        <v>1236</v>
      </c>
      <c r="C2577" t="s">
        <v>67</v>
      </c>
      <c r="D2577" t="str">
        <f t="shared" si="80"/>
        <v>ROBERT WOODRUFF</v>
      </c>
      <c r="E2577" t="s">
        <v>182</v>
      </c>
      <c r="F2577" t="s">
        <v>738</v>
      </c>
      <c r="G2577" t="s">
        <v>744</v>
      </c>
      <c r="H2577" t="s">
        <v>744</v>
      </c>
      <c r="I2577" s="8">
        <v>21564088</v>
      </c>
      <c r="J2577" t="s">
        <v>533</v>
      </c>
      <c r="K2577" t="s">
        <v>534</v>
      </c>
      <c r="L2577" t="str">
        <f t="shared" si="81"/>
        <v>Jennifer Halsaver</v>
      </c>
      <c r="M2577" t="s">
        <v>57</v>
      </c>
      <c r="N2577" s="1">
        <v>46023</v>
      </c>
      <c r="P2577" s="1">
        <v>46235</v>
      </c>
      <c r="Q2577" s="2">
        <v>939.17</v>
      </c>
      <c r="R2577">
        <v>1</v>
      </c>
      <c r="S2577" t="s">
        <v>58</v>
      </c>
      <c r="T2577" s="3">
        <v>0.19</v>
      </c>
      <c r="U2577" t="s">
        <v>60</v>
      </c>
      <c r="V2577" t="s">
        <v>61</v>
      </c>
      <c r="W2577" s="2">
        <v>178.44</v>
      </c>
      <c r="X2577" s="2">
        <v>178.44</v>
      </c>
      <c r="Y2577" s="2">
        <v>178.44</v>
      </c>
      <c r="Z2577" t="s">
        <v>4224</v>
      </c>
    </row>
    <row r="2578" spans="1:26" x14ac:dyDescent="0.25">
      <c r="A2578">
        <v>2032231592</v>
      </c>
      <c r="B2578" t="s">
        <v>1240</v>
      </c>
      <c r="C2578" t="s">
        <v>1241</v>
      </c>
      <c r="D2578" t="str">
        <f t="shared" si="80"/>
        <v>KIMCHI NGUYEN</v>
      </c>
      <c r="E2578" t="s">
        <v>182</v>
      </c>
      <c r="F2578" t="s">
        <v>738</v>
      </c>
      <c r="G2578" t="s">
        <v>1229</v>
      </c>
      <c r="H2578" t="s">
        <v>744</v>
      </c>
      <c r="I2578" s="8">
        <v>21564088</v>
      </c>
      <c r="J2578" t="s">
        <v>533</v>
      </c>
      <c r="K2578" t="s">
        <v>534</v>
      </c>
      <c r="L2578" t="str">
        <f t="shared" si="81"/>
        <v>Jennifer Halsaver</v>
      </c>
      <c r="M2578" t="s">
        <v>57</v>
      </c>
      <c r="N2578" s="1">
        <v>46023</v>
      </c>
      <c r="P2578" s="1">
        <v>46235</v>
      </c>
      <c r="Q2578" s="2">
        <v>9.9499999999999993</v>
      </c>
      <c r="R2578">
        <v>1</v>
      </c>
      <c r="S2578" t="s">
        <v>58</v>
      </c>
      <c r="T2578" s="3">
        <v>0.19</v>
      </c>
      <c r="U2578" t="s">
        <v>60</v>
      </c>
      <c r="V2578" t="s">
        <v>61</v>
      </c>
      <c r="W2578" s="2">
        <v>1.89</v>
      </c>
      <c r="X2578" s="2">
        <v>1.89</v>
      </c>
      <c r="Y2578" s="2">
        <v>1.89</v>
      </c>
      <c r="Z2578" t="s">
        <v>4224</v>
      </c>
    </row>
    <row r="2579" spans="1:26" x14ac:dyDescent="0.25">
      <c r="A2579">
        <v>2032231593</v>
      </c>
      <c r="B2579" t="s">
        <v>1240</v>
      </c>
      <c r="C2579" t="s">
        <v>1241</v>
      </c>
      <c r="D2579" t="str">
        <f t="shared" si="80"/>
        <v>KIMCHI NGUYEN</v>
      </c>
      <c r="E2579" t="s">
        <v>182</v>
      </c>
      <c r="F2579" t="s">
        <v>738</v>
      </c>
      <c r="G2579" t="s">
        <v>744</v>
      </c>
      <c r="H2579" t="s">
        <v>744</v>
      </c>
      <c r="I2579" s="8">
        <v>21564088</v>
      </c>
      <c r="J2579" t="s">
        <v>533</v>
      </c>
      <c r="K2579" t="s">
        <v>534</v>
      </c>
      <c r="L2579" t="str">
        <f t="shared" si="81"/>
        <v>Jennifer Halsaver</v>
      </c>
      <c r="M2579" t="s">
        <v>57</v>
      </c>
      <c r="N2579" s="1">
        <v>46023</v>
      </c>
      <c r="P2579" s="1">
        <v>46235</v>
      </c>
      <c r="Q2579" s="2">
        <v>430.42</v>
      </c>
      <c r="R2579">
        <v>1</v>
      </c>
      <c r="S2579" t="s">
        <v>58</v>
      </c>
      <c r="T2579" s="3">
        <v>0.19</v>
      </c>
      <c r="U2579" t="s">
        <v>60</v>
      </c>
      <c r="V2579" t="s">
        <v>61</v>
      </c>
      <c r="W2579" s="2">
        <v>81.78</v>
      </c>
      <c r="X2579" s="2">
        <v>81.78</v>
      </c>
      <c r="Y2579" s="2">
        <v>81.78</v>
      </c>
      <c r="Z2579" t="s">
        <v>4224</v>
      </c>
    </row>
    <row r="2580" spans="1:26" x14ac:dyDescent="0.25">
      <c r="A2580">
        <v>2032606733</v>
      </c>
      <c r="B2580" t="s">
        <v>187</v>
      </c>
      <c r="C2580" t="s">
        <v>764</v>
      </c>
      <c r="D2580" t="str">
        <f t="shared" si="80"/>
        <v>CONNIE HARRIS</v>
      </c>
      <c r="E2580" t="s">
        <v>182</v>
      </c>
      <c r="F2580" t="s">
        <v>738</v>
      </c>
      <c r="G2580" t="s">
        <v>744</v>
      </c>
      <c r="H2580" t="s">
        <v>744</v>
      </c>
      <c r="I2580" s="8">
        <v>21564088</v>
      </c>
      <c r="J2580" t="s">
        <v>533</v>
      </c>
      <c r="K2580" t="s">
        <v>534</v>
      </c>
      <c r="L2580" t="str">
        <f t="shared" si="81"/>
        <v>Jennifer Halsaver</v>
      </c>
      <c r="M2580" t="s">
        <v>57</v>
      </c>
      <c r="N2580" s="1">
        <v>46023</v>
      </c>
      <c r="P2580" s="1">
        <v>46235</v>
      </c>
      <c r="Q2580" s="2">
        <v>785.09</v>
      </c>
      <c r="R2580">
        <v>1</v>
      </c>
      <c r="S2580" t="s">
        <v>58</v>
      </c>
      <c r="T2580" s="3">
        <v>0.19</v>
      </c>
      <c r="U2580" t="s">
        <v>60</v>
      </c>
      <c r="V2580" t="s">
        <v>61</v>
      </c>
      <c r="W2580" s="2">
        <v>149.16999999999999</v>
      </c>
      <c r="X2580" s="2">
        <v>149.16999999999999</v>
      </c>
      <c r="Y2580" s="2">
        <v>149.16999999999999</v>
      </c>
      <c r="Z2580" t="s">
        <v>4224</v>
      </c>
    </row>
    <row r="2581" spans="1:26" x14ac:dyDescent="0.25">
      <c r="A2581">
        <v>2032606734</v>
      </c>
      <c r="B2581" t="s">
        <v>187</v>
      </c>
      <c r="C2581" t="s">
        <v>764</v>
      </c>
      <c r="D2581" t="str">
        <f t="shared" si="80"/>
        <v>CONNIE HARRIS</v>
      </c>
      <c r="E2581" t="s">
        <v>182</v>
      </c>
      <c r="F2581" t="s">
        <v>738</v>
      </c>
      <c r="G2581" t="s">
        <v>1229</v>
      </c>
      <c r="H2581" t="s">
        <v>744</v>
      </c>
      <c r="I2581" s="8">
        <v>21564088</v>
      </c>
      <c r="J2581" t="s">
        <v>533</v>
      </c>
      <c r="K2581" t="s">
        <v>534</v>
      </c>
      <c r="L2581" t="str">
        <f t="shared" si="81"/>
        <v>Jennifer Halsaver</v>
      </c>
      <c r="M2581" t="s">
        <v>57</v>
      </c>
      <c r="N2581" s="1">
        <v>46023</v>
      </c>
      <c r="P2581" s="1">
        <v>46235</v>
      </c>
      <c r="Q2581" s="2">
        <v>9.9499999999999993</v>
      </c>
      <c r="R2581">
        <v>1</v>
      </c>
      <c r="S2581" t="s">
        <v>58</v>
      </c>
      <c r="T2581" s="3">
        <v>0.19</v>
      </c>
      <c r="U2581" t="s">
        <v>60</v>
      </c>
      <c r="V2581" t="s">
        <v>61</v>
      </c>
      <c r="W2581" s="2">
        <v>1.89</v>
      </c>
      <c r="X2581" s="2">
        <v>1.89</v>
      </c>
      <c r="Y2581" s="2">
        <v>1.89</v>
      </c>
      <c r="Z2581" t="s">
        <v>4224</v>
      </c>
    </row>
    <row r="2582" spans="1:26" x14ac:dyDescent="0.25">
      <c r="A2582">
        <v>2032607938</v>
      </c>
      <c r="B2582" t="s">
        <v>3652</v>
      </c>
      <c r="C2582" t="s">
        <v>1024</v>
      </c>
      <c r="D2582" t="str">
        <f t="shared" si="80"/>
        <v>DANIEL SHEERAN</v>
      </c>
      <c r="E2582" t="s">
        <v>182</v>
      </c>
      <c r="F2582" t="s">
        <v>738</v>
      </c>
      <c r="G2582" t="s">
        <v>744</v>
      </c>
      <c r="H2582" t="s">
        <v>744</v>
      </c>
      <c r="I2582" s="8">
        <v>1706194</v>
      </c>
      <c r="J2582" t="s">
        <v>123</v>
      </c>
      <c r="K2582" t="s">
        <v>124</v>
      </c>
      <c r="L2582" t="str">
        <f t="shared" si="81"/>
        <v>MATTHEW DAUGHERTY</v>
      </c>
      <c r="M2582" t="s">
        <v>57</v>
      </c>
      <c r="N2582" s="1">
        <v>46023</v>
      </c>
      <c r="P2582" s="1">
        <v>46235</v>
      </c>
      <c r="Q2582" s="2">
        <v>440.77</v>
      </c>
      <c r="R2582">
        <v>1</v>
      </c>
      <c r="S2582" t="s">
        <v>58</v>
      </c>
      <c r="T2582" s="3">
        <v>0.19</v>
      </c>
      <c r="U2582" t="s">
        <v>60</v>
      </c>
      <c r="V2582" t="s">
        <v>61</v>
      </c>
      <c r="W2582" s="2">
        <v>83.75</v>
      </c>
      <c r="X2582" s="2">
        <v>83.75</v>
      </c>
      <c r="Y2582" s="2">
        <v>83.75</v>
      </c>
      <c r="Z2582" t="s">
        <v>4224</v>
      </c>
    </row>
    <row r="2583" spans="1:26" x14ac:dyDescent="0.25">
      <c r="A2583">
        <v>2032609518</v>
      </c>
      <c r="B2583" t="s">
        <v>1250</v>
      </c>
      <c r="C2583" t="s">
        <v>815</v>
      </c>
      <c r="D2583" t="str">
        <f t="shared" si="80"/>
        <v>JACK TAYLOR</v>
      </c>
      <c r="E2583" t="s">
        <v>182</v>
      </c>
      <c r="F2583" t="s">
        <v>738</v>
      </c>
      <c r="G2583" t="s">
        <v>744</v>
      </c>
      <c r="H2583" t="s">
        <v>744</v>
      </c>
      <c r="I2583" s="8">
        <v>21564088</v>
      </c>
      <c r="J2583" t="s">
        <v>533</v>
      </c>
      <c r="K2583" t="s">
        <v>534</v>
      </c>
      <c r="L2583" t="str">
        <f t="shared" si="81"/>
        <v>Jennifer Halsaver</v>
      </c>
      <c r="M2583" t="s">
        <v>57</v>
      </c>
      <c r="N2583" s="1">
        <v>46023</v>
      </c>
      <c r="P2583" s="1">
        <v>46235</v>
      </c>
      <c r="Q2583" s="2">
        <v>348.85</v>
      </c>
      <c r="R2583">
        <v>1</v>
      </c>
      <c r="S2583" t="s">
        <v>58</v>
      </c>
      <c r="T2583" s="3">
        <v>0.19</v>
      </c>
      <c r="U2583" t="s">
        <v>60</v>
      </c>
      <c r="V2583" t="s">
        <v>61</v>
      </c>
      <c r="W2583" s="2">
        <v>66.28</v>
      </c>
      <c r="X2583" s="2">
        <v>66.28</v>
      </c>
      <c r="Y2583" s="2">
        <v>66.28</v>
      </c>
      <c r="Z2583" t="s">
        <v>4224</v>
      </c>
    </row>
    <row r="2584" spans="1:26" x14ac:dyDescent="0.25">
      <c r="A2584">
        <v>2032621240</v>
      </c>
      <c r="B2584" t="s">
        <v>292</v>
      </c>
      <c r="C2584" t="s">
        <v>451</v>
      </c>
      <c r="D2584" t="str">
        <f t="shared" si="80"/>
        <v>ERIC BAKER</v>
      </c>
      <c r="E2584" t="s">
        <v>182</v>
      </c>
      <c r="F2584" t="s">
        <v>738</v>
      </c>
      <c r="G2584" t="s">
        <v>744</v>
      </c>
      <c r="H2584" t="s">
        <v>744</v>
      </c>
      <c r="I2584" s="8">
        <v>21564088</v>
      </c>
      <c r="J2584" t="s">
        <v>533</v>
      </c>
      <c r="K2584" t="s">
        <v>534</v>
      </c>
      <c r="L2584" t="str">
        <f t="shared" si="81"/>
        <v>Jennifer Halsaver</v>
      </c>
      <c r="M2584" t="s">
        <v>57</v>
      </c>
      <c r="N2584" s="1">
        <v>46023</v>
      </c>
      <c r="P2584" s="1">
        <v>46235</v>
      </c>
      <c r="Q2584" s="2">
        <v>326.06</v>
      </c>
      <c r="R2584">
        <v>1</v>
      </c>
      <c r="S2584" t="s">
        <v>58</v>
      </c>
      <c r="T2584" s="3">
        <v>0.19</v>
      </c>
      <c r="U2584" t="s">
        <v>60</v>
      </c>
      <c r="V2584" t="s">
        <v>61</v>
      </c>
      <c r="W2584" s="2">
        <v>61.95</v>
      </c>
      <c r="X2584" s="2">
        <v>61.95</v>
      </c>
      <c r="Y2584" s="2">
        <v>61.95</v>
      </c>
      <c r="Z2584" t="s">
        <v>4224</v>
      </c>
    </row>
    <row r="2585" spans="1:26" x14ac:dyDescent="0.25">
      <c r="A2585">
        <v>2032623952</v>
      </c>
      <c r="B2585" t="s">
        <v>1570</v>
      </c>
      <c r="C2585" t="s">
        <v>504</v>
      </c>
      <c r="D2585" t="str">
        <f t="shared" si="80"/>
        <v>TERESA SHAW</v>
      </c>
      <c r="E2585" t="s">
        <v>182</v>
      </c>
      <c r="F2585" t="s">
        <v>738</v>
      </c>
      <c r="G2585" t="s">
        <v>744</v>
      </c>
      <c r="H2585" t="s">
        <v>744</v>
      </c>
      <c r="I2585" s="8">
        <v>1706194</v>
      </c>
      <c r="J2585" t="s">
        <v>123</v>
      </c>
      <c r="K2585" t="s">
        <v>124</v>
      </c>
      <c r="L2585" t="str">
        <f t="shared" si="81"/>
        <v>MATTHEW DAUGHERTY</v>
      </c>
      <c r="M2585" t="s">
        <v>57</v>
      </c>
      <c r="N2585" s="1">
        <v>46023</v>
      </c>
      <c r="P2585" s="1">
        <v>46235</v>
      </c>
      <c r="Q2585" s="2">
        <v>388.07</v>
      </c>
      <c r="R2585">
        <v>1</v>
      </c>
      <c r="S2585" t="s">
        <v>58</v>
      </c>
      <c r="T2585" s="3">
        <v>0.19</v>
      </c>
      <c r="U2585" t="s">
        <v>60</v>
      </c>
      <c r="V2585" t="s">
        <v>61</v>
      </c>
      <c r="W2585" s="2">
        <v>73.73</v>
      </c>
      <c r="X2585" s="2">
        <v>73.73</v>
      </c>
      <c r="Y2585" s="2">
        <v>73.73</v>
      </c>
      <c r="Z2585" t="s">
        <v>4224</v>
      </c>
    </row>
    <row r="2586" spans="1:26" x14ac:dyDescent="0.25">
      <c r="A2586">
        <v>2032647541</v>
      </c>
      <c r="B2586" t="s">
        <v>563</v>
      </c>
      <c r="C2586" t="s">
        <v>3373</v>
      </c>
      <c r="D2586" t="str">
        <f t="shared" si="80"/>
        <v>ABRAHAM ALEXANDER</v>
      </c>
      <c r="E2586" t="s">
        <v>182</v>
      </c>
      <c r="F2586" t="s">
        <v>738</v>
      </c>
      <c r="G2586" t="s">
        <v>744</v>
      </c>
      <c r="H2586" t="s">
        <v>744</v>
      </c>
      <c r="I2586" s="8">
        <v>21564088</v>
      </c>
      <c r="J2586" t="s">
        <v>533</v>
      </c>
      <c r="K2586" t="s">
        <v>534</v>
      </c>
      <c r="L2586" t="str">
        <f t="shared" si="81"/>
        <v>Jennifer Halsaver</v>
      </c>
      <c r="M2586" t="s">
        <v>57</v>
      </c>
      <c r="N2586" s="1">
        <v>46023</v>
      </c>
      <c r="P2586" s="1">
        <v>46235</v>
      </c>
      <c r="Q2586" s="2">
        <v>316.33999999999997</v>
      </c>
      <c r="R2586">
        <v>1</v>
      </c>
      <c r="S2586" t="s">
        <v>58</v>
      </c>
      <c r="T2586" s="3">
        <v>0.19</v>
      </c>
      <c r="U2586" t="s">
        <v>60</v>
      </c>
      <c r="V2586" t="s">
        <v>61</v>
      </c>
      <c r="W2586" s="2">
        <v>60.1</v>
      </c>
      <c r="X2586" s="2">
        <v>60.1</v>
      </c>
      <c r="Y2586" s="2">
        <v>60.1</v>
      </c>
      <c r="Z2586" t="s">
        <v>4224</v>
      </c>
    </row>
    <row r="2587" spans="1:26" x14ac:dyDescent="0.25">
      <c r="A2587">
        <v>2032746832</v>
      </c>
      <c r="B2587" t="s">
        <v>3659</v>
      </c>
      <c r="C2587" t="s">
        <v>3660</v>
      </c>
      <c r="D2587" t="str">
        <f t="shared" si="80"/>
        <v>ANDI IFTIU</v>
      </c>
      <c r="E2587" t="s">
        <v>182</v>
      </c>
      <c r="F2587" t="s">
        <v>738</v>
      </c>
      <c r="G2587" t="s">
        <v>744</v>
      </c>
      <c r="H2587" t="s">
        <v>744</v>
      </c>
      <c r="I2587" s="8">
        <v>21564088</v>
      </c>
      <c r="J2587" t="s">
        <v>533</v>
      </c>
      <c r="K2587" t="s">
        <v>534</v>
      </c>
      <c r="L2587" t="str">
        <f t="shared" si="81"/>
        <v>Jennifer Halsaver</v>
      </c>
      <c r="M2587" t="s">
        <v>57</v>
      </c>
      <c r="N2587" s="1">
        <v>46023</v>
      </c>
      <c r="P2587" s="1">
        <v>46235</v>
      </c>
      <c r="Q2587" s="2">
        <v>825.9</v>
      </c>
      <c r="R2587">
        <v>1</v>
      </c>
      <c r="S2587" t="s">
        <v>58</v>
      </c>
      <c r="T2587" s="3">
        <v>0.19</v>
      </c>
      <c r="U2587" t="s">
        <v>60</v>
      </c>
      <c r="V2587" t="s">
        <v>61</v>
      </c>
      <c r="W2587" s="2">
        <v>156.91999999999999</v>
      </c>
      <c r="X2587" s="2">
        <v>156.91999999999999</v>
      </c>
      <c r="Y2587" s="2">
        <v>156.91999999999999</v>
      </c>
      <c r="Z2587" t="s">
        <v>4224</v>
      </c>
    </row>
    <row r="2588" spans="1:26" x14ac:dyDescent="0.25">
      <c r="A2588">
        <v>2032820914</v>
      </c>
      <c r="B2588" t="s">
        <v>701</v>
      </c>
      <c r="C2588" t="s">
        <v>133</v>
      </c>
      <c r="D2588" t="str">
        <f t="shared" si="80"/>
        <v>LISA MURRAY</v>
      </c>
      <c r="E2588" t="s">
        <v>182</v>
      </c>
      <c r="F2588" t="s">
        <v>738</v>
      </c>
      <c r="G2588" t="s">
        <v>744</v>
      </c>
      <c r="H2588" t="s">
        <v>744</v>
      </c>
      <c r="I2588" s="8">
        <v>21564088</v>
      </c>
      <c r="J2588" t="s">
        <v>533</v>
      </c>
      <c r="K2588" t="s">
        <v>534</v>
      </c>
      <c r="L2588" t="str">
        <f t="shared" si="81"/>
        <v>Jennifer Halsaver</v>
      </c>
      <c r="M2588" t="s">
        <v>57</v>
      </c>
      <c r="N2588" s="1">
        <v>46023</v>
      </c>
      <c r="P2588" s="1">
        <v>46235</v>
      </c>
      <c r="Q2588" s="2">
        <v>425.85</v>
      </c>
      <c r="R2588">
        <v>1</v>
      </c>
      <c r="S2588" t="s">
        <v>58</v>
      </c>
      <c r="T2588" s="3">
        <v>0.19</v>
      </c>
      <c r="U2588" t="s">
        <v>60</v>
      </c>
      <c r="V2588" t="s">
        <v>61</v>
      </c>
      <c r="W2588" s="2">
        <v>80.91</v>
      </c>
      <c r="X2588" s="2">
        <v>80.91</v>
      </c>
      <c r="Y2588" s="2">
        <v>80.91</v>
      </c>
      <c r="Z2588" t="s">
        <v>4224</v>
      </c>
    </row>
    <row r="2589" spans="1:26" x14ac:dyDescent="0.25">
      <c r="A2589">
        <v>2032875974</v>
      </c>
      <c r="B2589" t="s">
        <v>3666</v>
      </c>
      <c r="C2589" t="s">
        <v>3667</v>
      </c>
      <c r="D2589" t="str">
        <f t="shared" si="80"/>
        <v>NEETI SHAH</v>
      </c>
      <c r="E2589" t="s">
        <v>182</v>
      </c>
      <c r="F2589" t="s">
        <v>738</v>
      </c>
      <c r="G2589" t="s">
        <v>744</v>
      </c>
      <c r="H2589" t="s">
        <v>744</v>
      </c>
      <c r="I2589" s="8">
        <v>21564088</v>
      </c>
      <c r="J2589" t="s">
        <v>533</v>
      </c>
      <c r="K2589" t="s">
        <v>534</v>
      </c>
      <c r="L2589" t="str">
        <f t="shared" si="81"/>
        <v>Jennifer Halsaver</v>
      </c>
      <c r="M2589" t="s">
        <v>57</v>
      </c>
      <c r="N2589" s="1">
        <v>46023</v>
      </c>
      <c r="P2589" s="1">
        <v>46235</v>
      </c>
      <c r="Q2589" s="2">
        <v>574.66999999999996</v>
      </c>
      <c r="R2589">
        <v>1</v>
      </c>
      <c r="S2589" t="s">
        <v>58</v>
      </c>
      <c r="T2589" s="3">
        <v>0.19</v>
      </c>
      <c r="U2589" t="s">
        <v>60</v>
      </c>
      <c r="V2589" t="s">
        <v>61</v>
      </c>
      <c r="W2589" s="2">
        <v>109.19</v>
      </c>
      <c r="X2589" s="2">
        <v>109.19</v>
      </c>
      <c r="Y2589" s="2">
        <v>109.19</v>
      </c>
      <c r="Z2589" t="s">
        <v>4224</v>
      </c>
    </row>
    <row r="2590" spans="1:26" x14ac:dyDescent="0.25">
      <c r="A2590">
        <v>2032901463</v>
      </c>
      <c r="B2590" t="s">
        <v>884</v>
      </c>
      <c r="C2590" t="s">
        <v>133</v>
      </c>
      <c r="D2590" t="str">
        <f t="shared" si="80"/>
        <v>LISA BOWES</v>
      </c>
      <c r="E2590" t="s">
        <v>182</v>
      </c>
      <c r="F2590" t="s">
        <v>738</v>
      </c>
      <c r="G2590" t="s">
        <v>744</v>
      </c>
      <c r="H2590" t="s">
        <v>744</v>
      </c>
      <c r="I2590" s="8">
        <v>21564088</v>
      </c>
      <c r="J2590" t="s">
        <v>533</v>
      </c>
      <c r="K2590" t="s">
        <v>534</v>
      </c>
      <c r="L2590" t="str">
        <f t="shared" si="81"/>
        <v>Jennifer Halsaver</v>
      </c>
      <c r="M2590" t="s">
        <v>57</v>
      </c>
      <c r="N2590" s="1">
        <v>46023</v>
      </c>
      <c r="P2590" s="1">
        <v>46235</v>
      </c>
      <c r="Q2590" s="2">
        <v>488.21</v>
      </c>
      <c r="R2590">
        <v>1</v>
      </c>
      <c r="S2590" t="s">
        <v>58</v>
      </c>
      <c r="T2590" s="3">
        <v>0.19</v>
      </c>
      <c r="U2590" t="s">
        <v>60</v>
      </c>
      <c r="V2590" t="s">
        <v>61</v>
      </c>
      <c r="W2590" s="2">
        <v>92.76</v>
      </c>
      <c r="X2590" s="2">
        <v>92.76</v>
      </c>
      <c r="Y2590" s="2">
        <v>92.76</v>
      </c>
      <c r="Z2590" t="s">
        <v>4224</v>
      </c>
    </row>
    <row r="2591" spans="1:26" x14ac:dyDescent="0.25">
      <c r="A2591">
        <v>2035175607</v>
      </c>
      <c r="B2591" t="s">
        <v>1178</v>
      </c>
      <c r="C2591" t="s">
        <v>926</v>
      </c>
      <c r="D2591" t="str">
        <f t="shared" si="80"/>
        <v>AMY NELSON</v>
      </c>
      <c r="E2591" t="s">
        <v>182</v>
      </c>
      <c r="F2591" t="s">
        <v>738</v>
      </c>
      <c r="G2591" t="s">
        <v>1229</v>
      </c>
      <c r="H2591" t="s">
        <v>744</v>
      </c>
      <c r="I2591" s="8">
        <v>19491313</v>
      </c>
      <c r="J2591" t="s">
        <v>591</v>
      </c>
      <c r="K2591" t="s">
        <v>592</v>
      </c>
      <c r="L2591" t="str">
        <f t="shared" si="81"/>
        <v>Steven Brandt</v>
      </c>
      <c r="M2591" t="s">
        <v>57</v>
      </c>
      <c r="N2591" s="1">
        <v>46143</v>
      </c>
      <c r="P2591" s="1">
        <v>46235</v>
      </c>
      <c r="Q2591" s="2">
        <v>9.9499999999999993</v>
      </c>
      <c r="R2591">
        <v>1</v>
      </c>
      <c r="S2591" t="s">
        <v>58</v>
      </c>
      <c r="T2591" s="3">
        <v>0.19</v>
      </c>
      <c r="U2591" t="s">
        <v>60</v>
      </c>
      <c r="V2591" t="s">
        <v>61</v>
      </c>
      <c r="W2591" s="2">
        <v>1.89</v>
      </c>
      <c r="X2591" s="2">
        <v>0</v>
      </c>
      <c r="Y2591" s="2">
        <v>0</v>
      </c>
      <c r="Z2591" t="s">
        <v>4224</v>
      </c>
    </row>
    <row r="2592" spans="1:26" x14ac:dyDescent="0.25">
      <c r="A2592">
        <v>2035622965</v>
      </c>
      <c r="B2592" t="s">
        <v>589</v>
      </c>
      <c r="C2592" t="s">
        <v>590</v>
      </c>
      <c r="D2592" t="str">
        <f t="shared" si="80"/>
        <v>MARCO SUSI</v>
      </c>
      <c r="E2592" t="s">
        <v>182</v>
      </c>
      <c r="F2592" t="s">
        <v>738</v>
      </c>
      <c r="G2592" t="s">
        <v>1229</v>
      </c>
      <c r="H2592" t="s">
        <v>744</v>
      </c>
      <c r="I2592" s="8">
        <v>19491313</v>
      </c>
      <c r="J2592" t="s">
        <v>591</v>
      </c>
      <c r="K2592" t="s">
        <v>592</v>
      </c>
      <c r="L2592" t="str">
        <f t="shared" si="81"/>
        <v>Steven Brandt</v>
      </c>
      <c r="M2592" t="s">
        <v>57</v>
      </c>
      <c r="N2592" s="1">
        <v>46174</v>
      </c>
      <c r="P2592" s="1">
        <v>46235</v>
      </c>
      <c r="Q2592" s="2">
        <v>9.9499999999999993</v>
      </c>
      <c r="R2592">
        <v>1</v>
      </c>
      <c r="S2592" t="s">
        <v>58</v>
      </c>
      <c r="T2592" s="3">
        <v>0.19</v>
      </c>
      <c r="U2592" t="s">
        <v>60</v>
      </c>
      <c r="V2592" t="s">
        <v>61</v>
      </c>
      <c r="W2592" s="2">
        <v>1.89</v>
      </c>
      <c r="X2592" s="2">
        <v>0</v>
      </c>
      <c r="Y2592" s="2">
        <v>0</v>
      </c>
      <c r="Z2592" t="s">
        <v>4224</v>
      </c>
    </row>
    <row r="2593" spans="1:26" x14ac:dyDescent="0.25">
      <c r="A2593">
        <v>2035625752</v>
      </c>
      <c r="B2593" t="s">
        <v>593</v>
      </c>
      <c r="C2593" t="s">
        <v>594</v>
      </c>
      <c r="D2593" t="str">
        <f t="shared" si="80"/>
        <v>JOSEPHINE ADAMS</v>
      </c>
      <c r="E2593" t="s">
        <v>182</v>
      </c>
      <c r="F2593" t="s">
        <v>738</v>
      </c>
      <c r="G2593" t="s">
        <v>1229</v>
      </c>
      <c r="H2593" t="s">
        <v>744</v>
      </c>
      <c r="I2593" s="8">
        <v>19491313</v>
      </c>
      <c r="J2593" t="s">
        <v>591</v>
      </c>
      <c r="K2593" t="s">
        <v>592</v>
      </c>
      <c r="L2593" t="str">
        <f t="shared" si="81"/>
        <v>Steven Brandt</v>
      </c>
      <c r="M2593" t="s">
        <v>57</v>
      </c>
      <c r="N2593" s="1">
        <v>46174</v>
      </c>
      <c r="P2593" s="1">
        <v>46235</v>
      </c>
      <c r="Q2593" s="2">
        <v>9.9499999999999993</v>
      </c>
      <c r="R2593">
        <v>1</v>
      </c>
      <c r="S2593" t="s">
        <v>58</v>
      </c>
      <c r="T2593" s="3">
        <v>0.19</v>
      </c>
      <c r="U2593" t="s">
        <v>60</v>
      </c>
      <c r="V2593" t="s">
        <v>61</v>
      </c>
      <c r="W2593" s="2">
        <v>1.89</v>
      </c>
      <c r="X2593" s="2">
        <v>0</v>
      </c>
      <c r="Y2593" s="2">
        <v>0</v>
      </c>
      <c r="Z2593" t="s">
        <v>4224</v>
      </c>
    </row>
    <row r="2594" spans="1:26" x14ac:dyDescent="0.25">
      <c r="A2594">
        <v>2035940444</v>
      </c>
      <c r="B2594" t="s">
        <v>725</v>
      </c>
      <c r="C2594" t="s">
        <v>726</v>
      </c>
      <c r="D2594" t="str">
        <f t="shared" si="80"/>
        <v>JULIA VALENTINE-PURSEL</v>
      </c>
      <c r="E2594" t="s">
        <v>182</v>
      </c>
      <c r="F2594" t="s">
        <v>738</v>
      </c>
      <c r="G2594" t="s">
        <v>1229</v>
      </c>
      <c r="H2594" t="s">
        <v>744</v>
      </c>
      <c r="I2594" s="8">
        <v>19491313</v>
      </c>
      <c r="J2594" t="s">
        <v>591</v>
      </c>
      <c r="K2594" t="s">
        <v>592</v>
      </c>
      <c r="L2594" t="str">
        <f t="shared" si="81"/>
        <v>Steven Brandt</v>
      </c>
      <c r="M2594" t="s">
        <v>57</v>
      </c>
      <c r="N2594" s="1">
        <v>46183</v>
      </c>
      <c r="P2594" s="1">
        <v>46244</v>
      </c>
      <c r="Q2594" s="2">
        <v>9.9499999999999993</v>
      </c>
      <c r="R2594">
        <v>1</v>
      </c>
      <c r="S2594" t="s">
        <v>58</v>
      </c>
      <c r="T2594" s="3">
        <v>0.19</v>
      </c>
      <c r="U2594" t="s">
        <v>60</v>
      </c>
      <c r="V2594" t="s">
        <v>61</v>
      </c>
      <c r="W2594" s="2">
        <v>1.89</v>
      </c>
      <c r="X2594" s="2">
        <v>0</v>
      </c>
      <c r="Y2594" s="2">
        <v>0</v>
      </c>
      <c r="Z2594" t="s">
        <v>4224</v>
      </c>
    </row>
    <row r="2595" spans="1:26" x14ac:dyDescent="0.25">
      <c r="A2595">
        <v>2033861981</v>
      </c>
      <c r="B2595" t="s">
        <v>296</v>
      </c>
      <c r="C2595" t="s">
        <v>184</v>
      </c>
      <c r="D2595" t="str">
        <f t="shared" si="80"/>
        <v>DONALD III</v>
      </c>
      <c r="E2595" t="s">
        <v>182</v>
      </c>
      <c r="F2595" t="s">
        <v>738</v>
      </c>
      <c r="G2595" t="s">
        <v>1229</v>
      </c>
      <c r="H2595" t="s">
        <v>744</v>
      </c>
      <c r="I2595" s="8">
        <v>19491313</v>
      </c>
      <c r="J2595" t="s">
        <v>591</v>
      </c>
      <c r="K2595" t="s">
        <v>592</v>
      </c>
      <c r="L2595" t="str">
        <f t="shared" si="81"/>
        <v>Steven Brandt</v>
      </c>
      <c r="M2595" t="s">
        <v>57</v>
      </c>
      <c r="N2595" s="1">
        <v>46082</v>
      </c>
      <c r="P2595" s="1">
        <v>46235</v>
      </c>
      <c r="Q2595" s="2">
        <v>9.9499999999999993</v>
      </c>
      <c r="R2595">
        <v>1</v>
      </c>
      <c r="S2595" t="s">
        <v>58</v>
      </c>
      <c r="T2595" s="3">
        <v>0.19</v>
      </c>
      <c r="U2595" t="s">
        <v>60</v>
      </c>
      <c r="V2595" t="s">
        <v>61</v>
      </c>
      <c r="W2595" s="2">
        <v>1.89</v>
      </c>
      <c r="X2595" s="2">
        <v>0</v>
      </c>
      <c r="Y2595" s="2">
        <v>0</v>
      </c>
      <c r="Z2595" t="s">
        <v>4224</v>
      </c>
    </row>
    <row r="2596" spans="1:26" x14ac:dyDescent="0.25">
      <c r="A2596">
        <v>2033950094</v>
      </c>
      <c r="B2596" t="s">
        <v>1568</v>
      </c>
      <c r="C2596" t="s">
        <v>158</v>
      </c>
      <c r="D2596" t="str">
        <f t="shared" si="80"/>
        <v>JEFFREY WARD</v>
      </c>
      <c r="E2596" t="s">
        <v>182</v>
      </c>
      <c r="F2596" t="s">
        <v>738</v>
      </c>
      <c r="G2596" t="s">
        <v>1229</v>
      </c>
      <c r="H2596" t="s">
        <v>744</v>
      </c>
      <c r="I2596" s="8">
        <v>19491313</v>
      </c>
      <c r="J2596" t="s">
        <v>591</v>
      </c>
      <c r="K2596" t="s">
        <v>592</v>
      </c>
      <c r="L2596" t="str">
        <f t="shared" si="81"/>
        <v>Steven Brandt</v>
      </c>
      <c r="M2596" t="s">
        <v>57</v>
      </c>
      <c r="N2596" s="1">
        <v>46082</v>
      </c>
      <c r="P2596" s="1">
        <v>46235</v>
      </c>
      <c r="Q2596" s="2">
        <v>9.9499999999999993</v>
      </c>
      <c r="R2596">
        <v>1</v>
      </c>
      <c r="S2596" t="s">
        <v>58</v>
      </c>
      <c r="T2596" s="3">
        <v>0.19</v>
      </c>
      <c r="U2596" t="s">
        <v>60</v>
      </c>
      <c r="V2596" t="s">
        <v>61</v>
      </c>
      <c r="W2596" s="2">
        <v>1.89</v>
      </c>
      <c r="X2596" s="2">
        <v>0</v>
      </c>
      <c r="Y2596" s="2">
        <v>0</v>
      </c>
      <c r="Z2596" t="s">
        <v>4224</v>
      </c>
    </row>
    <row r="2597" spans="1:26" x14ac:dyDescent="0.25">
      <c r="A2597">
        <v>2034364250</v>
      </c>
      <c r="B2597" t="s">
        <v>1961</v>
      </c>
      <c r="C2597" t="s">
        <v>545</v>
      </c>
      <c r="D2597" t="str">
        <f t="shared" si="80"/>
        <v>BRIAN MAGUANA</v>
      </c>
      <c r="E2597" t="s">
        <v>182</v>
      </c>
      <c r="F2597" t="s">
        <v>738</v>
      </c>
      <c r="G2597" t="s">
        <v>1229</v>
      </c>
      <c r="H2597" t="s">
        <v>744</v>
      </c>
      <c r="I2597" s="8">
        <v>19491313</v>
      </c>
      <c r="J2597" t="s">
        <v>591</v>
      </c>
      <c r="K2597" t="s">
        <v>592</v>
      </c>
      <c r="L2597" t="str">
        <f t="shared" si="81"/>
        <v>Steven Brandt</v>
      </c>
      <c r="M2597" t="s">
        <v>57</v>
      </c>
      <c r="N2597" s="1">
        <v>46113</v>
      </c>
      <c r="P2597" s="1">
        <v>46235</v>
      </c>
      <c r="Q2597" s="2">
        <v>9.9499999999999993</v>
      </c>
      <c r="R2597">
        <v>1</v>
      </c>
      <c r="S2597" t="s">
        <v>58</v>
      </c>
      <c r="T2597" s="3">
        <v>0.19</v>
      </c>
      <c r="U2597" t="s">
        <v>60</v>
      </c>
      <c r="V2597" t="s">
        <v>61</v>
      </c>
      <c r="W2597" s="2">
        <v>1.89</v>
      </c>
      <c r="X2597" s="2">
        <v>0</v>
      </c>
      <c r="Y2597" s="2">
        <v>0</v>
      </c>
      <c r="Z2597" t="s">
        <v>4224</v>
      </c>
    </row>
    <row r="2598" spans="1:26" x14ac:dyDescent="0.25">
      <c r="A2598">
        <v>2034364321</v>
      </c>
      <c r="B2598" t="s">
        <v>1183</v>
      </c>
      <c r="C2598" t="s">
        <v>1962</v>
      </c>
      <c r="D2598" t="str">
        <f t="shared" si="80"/>
        <v>KENNY GARCIA</v>
      </c>
      <c r="E2598" t="s">
        <v>182</v>
      </c>
      <c r="F2598" t="s">
        <v>738</v>
      </c>
      <c r="G2598" t="s">
        <v>1229</v>
      </c>
      <c r="H2598" t="s">
        <v>744</v>
      </c>
      <c r="I2598" s="8">
        <v>19491313</v>
      </c>
      <c r="J2598" t="s">
        <v>591</v>
      </c>
      <c r="K2598" t="s">
        <v>592</v>
      </c>
      <c r="L2598" t="str">
        <f t="shared" si="81"/>
        <v>Steven Brandt</v>
      </c>
      <c r="M2598" t="s">
        <v>57</v>
      </c>
      <c r="N2598" s="1">
        <v>46113</v>
      </c>
      <c r="P2598" s="1">
        <v>46235</v>
      </c>
      <c r="Q2598" s="2">
        <v>9.9499999999999993</v>
      </c>
      <c r="R2598">
        <v>1</v>
      </c>
      <c r="S2598" t="s">
        <v>58</v>
      </c>
      <c r="T2598" s="3">
        <v>0.19</v>
      </c>
      <c r="U2598" t="s">
        <v>60</v>
      </c>
      <c r="V2598" t="s">
        <v>61</v>
      </c>
      <c r="W2598" s="2">
        <v>1.89</v>
      </c>
      <c r="X2598" s="2">
        <v>0</v>
      </c>
      <c r="Y2598" s="2">
        <v>0</v>
      </c>
      <c r="Z2598" t="s">
        <v>4224</v>
      </c>
    </row>
    <row r="2599" spans="1:26" x14ac:dyDescent="0.25">
      <c r="A2599">
        <v>2034864339</v>
      </c>
      <c r="B2599" t="s">
        <v>2410</v>
      </c>
      <c r="C2599" t="s">
        <v>563</v>
      </c>
      <c r="D2599" t="str">
        <f t="shared" si="80"/>
        <v>ALEXANDER CODER</v>
      </c>
      <c r="E2599" t="s">
        <v>182</v>
      </c>
      <c r="F2599" t="s">
        <v>738</v>
      </c>
      <c r="G2599" t="s">
        <v>1229</v>
      </c>
      <c r="H2599" t="s">
        <v>744</v>
      </c>
      <c r="I2599" s="8">
        <v>19491313</v>
      </c>
      <c r="J2599" t="s">
        <v>591</v>
      </c>
      <c r="K2599" t="s">
        <v>592</v>
      </c>
      <c r="L2599" t="str">
        <f t="shared" si="81"/>
        <v>Steven Brandt</v>
      </c>
      <c r="M2599" t="s">
        <v>57</v>
      </c>
      <c r="N2599" s="1">
        <v>46143</v>
      </c>
      <c r="P2599" s="1">
        <v>46235</v>
      </c>
      <c r="Q2599" s="2">
        <v>9.9499999999999993</v>
      </c>
      <c r="R2599">
        <v>1</v>
      </c>
      <c r="S2599" t="s">
        <v>58</v>
      </c>
      <c r="T2599" s="3">
        <v>0.19</v>
      </c>
      <c r="U2599" t="s">
        <v>60</v>
      </c>
      <c r="V2599" t="s">
        <v>61</v>
      </c>
      <c r="W2599" s="2">
        <v>1.89</v>
      </c>
      <c r="X2599" s="2">
        <v>0</v>
      </c>
      <c r="Y2599" s="2">
        <v>0</v>
      </c>
      <c r="Z2599" t="s">
        <v>4224</v>
      </c>
    </row>
    <row r="2600" spans="1:26" x14ac:dyDescent="0.25">
      <c r="A2600">
        <v>2035871000</v>
      </c>
      <c r="B2600" t="s">
        <v>709</v>
      </c>
      <c r="C2600" t="s">
        <v>50</v>
      </c>
      <c r="D2600" t="str">
        <f t="shared" si="80"/>
        <v>JUSTIN SHIPLEY</v>
      </c>
      <c r="E2600" t="s">
        <v>182</v>
      </c>
      <c r="F2600" t="s">
        <v>738</v>
      </c>
      <c r="G2600" t="s">
        <v>744</v>
      </c>
      <c r="H2600" t="s">
        <v>744</v>
      </c>
      <c r="I2600" s="8">
        <v>19491313</v>
      </c>
      <c r="J2600" t="s">
        <v>591</v>
      </c>
      <c r="K2600" t="s">
        <v>592</v>
      </c>
      <c r="L2600" t="str">
        <f t="shared" si="81"/>
        <v>Steven Brandt</v>
      </c>
      <c r="M2600" t="s">
        <v>57</v>
      </c>
      <c r="N2600" s="1">
        <v>46179</v>
      </c>
      <c r="P2600" s="1">
        <v>46240</v>
      </c>
      <c r="Q2600" s="2">
        <v>101.95</v>
      </c>
      <c r="R2600">
        <v>1</v>
      </c>
      <c r="S2600" t="s">
        <v>58</v>
      </c>
      <c r="T2600" s="3">
        <v>0.19</v>
      </c>
      <c r="U2600" t="s">
        <v>60</v>
      </c>
      <c r="V2600" t="s">
        <v>61</v>
      </c>
      <c r="W2600" s="2">
        <v>19.37</v>
      </c>
      <c r="X2600" s="2">
        <v>0</v>
      </c>
      <c r="Y2600" s="2">
        <v>0</v>
      </c>
      <c r="Z2600" t="s">
        <v>4224</v>
      </c>
    </row>
    <row r="2601" spans="1:26" x14ac:dyDescent="0.25">
      <c r="A2601">
        <v>2034864334</v>
      </c>
      <c r="B2601" t="s">
        <v>2410</v>
      </c>
      <c r="C2601" t="s">
        <v>563</v>
      </c>
      <c r="D2601" t="str">
        <f t="shared" si="80"/>
        <v>ALEXANDER CODER</v>
      </c>
      <c r="E2601" t="s">
        <v>182</v>
      </c>
      <c r="F2601" t="s">
        <v>738</v>
      </c>
      <c r="G2601" t="s">
        <v>744</v>
      </c>
      <c r="H2601" t="s">
        <v>744</v>
      </c>
      <c r="I2601" s="8">
        <v>19491313</v>
      </c>
      <c r="J2601" t="s">
        <v>591</v>
      </c>
      <c r="K2601" t="s">
        <v>592</v>
      </c>
      <c r="L2601" t="str">
        <f t="shared" si="81"/>
        <v>Steven Brandt</v>
      </c>
      <c r="M2601" t="s">
        <v>57</v>
      </c>
      <c r="N2601" s="1">
        <v>46143</v>
      </c>
      <c r="P2601" s="1">
        <v>46235</v>
      </c>
      <c r="Q2601" s="2">
        <v>113.34</v>
      </c>
      <c r="R2601">
        <v>1</v>
      </c>
      <c r="S2601" t="s">
        <v>58</v>
      </c>
      <c r="T2601" s="3">
        <v>0.19</v>
      </c>
      <c r="U2601" t="s">
        <v>60</v>
      </c>
      <c r="V2601" t="s">
        <v>61</v>
      </c>
      <c r="W2601" s="2">
        <v>21.53</v>
      </c>
      <c r="X2601" s="2">
        <v>0</v>
      </c>
      <c r="Y2601" s="2">
        <v>0</v>
      </c>
      <c r="Z2601" t="s">
        <v>4224</v>
      </c>
    </row>
    <row r="2602" spans="1:26" x14ac:dyDescent="0.25">
      <c r="A2602">
        <v>2035622964</v>
      </c>
      <c r="B2602" t="s">
        <v>589</v>
      </c>
      <c r="C2602" t="s">
        <v>590</v>
      </c>
      <c r="D2602" t="str">
        <f t="shared" si="80"/>
        <v>MARCO SUSI</v>
      </c>
      <c r="E2602" t="s">
        <v>182</v>
      </c>
      <c r="F2602" t="s">
        <v>738</v>
      </c>
      <c r="G2602" t="s">
        <v>744</v>
      </c>
      <c r="H2602" t="s">
        <v>744</v>
      </c>
      <c r="I2602" s="8">
        <v>19491313</v>
      </c>
      <c r="J2602" t="s">
        <v>591</v>
      </c>
      <c r="K2602" t="s">
        <v>592</v>
      </c>
      <c r="L2602" t="str">
        <f t="shared" si="81"/>
        <v>Steven Brandt</v>
      </c>
      <c r="M2602" t="s">
        <v>57</v>
      </c>
      <c r="N2602" s="1">
        <v>46174</v>
      </c>
      <c r="P2602" s="1">
        <v>46235</v>
      </c>
      <c r="Q2602" s="2">
        <v>114.43</v>
      </c>
      <c r="R2602">
        <v>1</v>
      </c>
      <c r="S2602" t="s">
        <v>58</v>
      </c>
      <c r="T2602" s="3">
        <v>0.19</v>
      </c>
      <c r="U2602" t="s">
        <v>60</v>
      </c>
      <c r="V2602" t="s">
        <v>61</v>
      </c>
      <c r="W2602" s="2">
        <v>21.74</v>
      </c>
      <c r="X2602" s="2">
        <v>0</v>
      </c>
      <c r="Y2602" s="2">
        <v>0</v>
      </c>
      <c r="Z2602" t="s">
        <v>4224</v>
      </c>
    </row>
    <row r="2603" spans="1:26" x14ac:dyDescent="0.25">
      <c r="A2603">
        <v>2035625750</v>
      </c>
      <c r="B2603" t="s">
        <v>593</v>
      </c>
      <c r="C2603" t="s">
        <v>594</v>
      </c>
      <c r="D2603" t="str">
        <f t="shared" si="80"/>
        <v>JOSEPHINE ADAMS</v>
      </c>
      <c r="E2603" t="s">
        <v>182</v>
      </c>
      <c r="F2603" t="s">
        <v>738</v>
      </c>
      <c r="G2603" t="s">
        <v>744</v>
      </c>
      <c r="H2603" t="s">
        <v>744</v>
      </c>
      <c r="I2603" s="8">
        <v>19491313</v>
      </c>
      <c r="J2603" t="s">
        <v>591</v>
      </c>
      <c r="K2603" t="s">
        <v>592</v>
      </c>
      <c r="L2603" t="str">
        <f t="shared" si="81"/>
        <v>Steven Brandt</v>
      </c>
      <c r="M2603" t="s">
        <v>57</v>
      </c>
      <c r="N2603" s="1">
        <v>46174</v>
      </c>
      <c r="P2603" s="1">
        <v>46235</v>
      </c>
      <c r="Q2603" s="2">
        <v>157.55000000000001</v>
      </c>
      <c r="R2603">
        <v>1</v>
      </c>
      <c r="S2603" t="s">
        <v>58</v>
      </c>
      <c r="T2603" s="3">
        <v>0.19</v>
      </c>
      <c r="U2603" t="s">
        <v>60</v>
      </c>
      <c r="V2603" t="s">
        <v>61</v>
      </c>
      <c r="W2603" s="2">
        <v>29.93</v>
      </c>
      <c r="X2603" s="2">
        <v>0</v>
      </c>
      <c r="Y2603" s="2">
        <v>0</v>
      </c>
      <c r="Z2603" t="s">
        <v>4224</v>
      </c>
    </row>
    <row r="2604" spans="1:26" x14ac:dyDescent="0.25">
      <c r="A2604">
        <v>2033950093</v>
      </c>
      <c r="B2604" t="s">
        <v>1568</v>
      </c>
      <c r="C2604" t="s">
        <v>158</v>
      </c>
      <c r="D2604" t="str">
        <f t="shared" si="80"/>
        <v>JEFFREY WARD</v>
      </c>
      <c r="E2604" t="s">
        <v>182</v>
      </c>
      <c r="F2604" t="s">
        <v>738</v>
      </c>
      <c r="G2604" t="s">
        <v>744</v>
      </c>
      <c r="H2604" t="s">
        <v>744</v>
      </c>
      <c r="I2604" s="8">
        <v>19491313</v>
      </c>
      <c r="J2604" t="s">
        <v>591</v>
      </c>
      <c r="K2604" t="s">
        <v>592</v>
      </c>
      <c r="L2604" t="str">
        <f t="shared" si="81"/>
        <v>Steven Brandt</v>
      </c>
      <c r="M2604" t="s">
        <v>57</v>
      </c>
      <c r="N2604" s="1">
        <v>46082</v>
      </c>
      <c r="P2604" s="1">
        <v>46235</v>
      </c>
      <c r="Q2604" s="2">
        <v>162.78</v>
      </c>
      <c r="R2604">
        <v>1</v>
      </c>
      <c r="S2604" t="s">
        <v>58</v>
      </c>
      <c r="T2604" s="3">
        <v>0.19</v>
      </c>
      <c r="U2604" t="s">
        <v>60</v>
      </c>
      <c r="V2604" t="s">
        <v>61</v>
      </c>
      <c r="W2604" s="2">
        <v>30.93</v>
      </c>
      <c r="X2604" s="2">
        <v>0</v>
      </c>
      <c r="Y2604" s="2">
        <v>0</v>
      </c>
      <c r="Z2604" t="s">
        <v>4224</v>
      </c>
    </row>
    <row r="2605" spans="1:26" x14ac:dyDescent="0.25">
      <c r="A2605">
        <v>2034364249</v>
      </c>
      <c r="B2605" t="s">
        <v>1961</v>
      </c>
      <c r="C2605" t="s">
        <v>545</v>
      </c>
      <c r="D2605" t="str">
        <f t="shared" si="80"/>
        <v>BRIAN MAGUANA</v>
      </c>
      <c r="E2605" t="s">
        <v>182</v>
      </c>
      <c r="F2605" t="s">
        <v>738</v>
      </c>
      <c r="G2605" t="s">
        <v>744</v>
      </c>
      <c r="H2605" t="s">
        <v>744</v>
      </c>
      <c r="I2605" s="8">
        <v>19491313</v>
      </c>
      <c r="J2605" t="s">
        <v>591</v>
      </c>
      <c r="K2605" t="s">
        <v>592</v>
      </c>
      <c r="L2605" t="str">
        <f t="shared" si="81"/>
        <v>Steven Brandt</v>
      </c>
      <c r="M2605" t="s">
        <v>57</v>
      </c>
      <c r="N2605" s="1">
        <v>46113</v>
      </c>
      <c r="P2605" s="1">
        <v>46235</v>
      </c>
      <c r="Q2605" s="2">
        <v>172.48</v>
      </c>
      <c r="R2605">
        <v>1</v>
      </c>
      <c r="S2605" t="s">
        <v>58</v>
      </c>
      <c r="T2605" s="3">
        <v>0.19</v>
      </c>
      <c r="U2605" t="s">
        <v>60</v>
      </c>
      <c r="V2605" t="s">
        <v>61</v>
      </c>
      <c r="W2605" s="2">
        <v>32.770000000000003</v>
      </c>
      <c r="X2605" s="2">
        <v>0</v>
      </c>
      <c r="Y2605" s="2">
        <v>0</v>
      </c>
      <c r="Z2605" t="s">
        <v>4224</v>
      </c>
    </row>
    <row r="2606" spans="1:26" x14ac:dyDescent="0.25">
      <c r="A2606">
        <v>2034364320</v>
      </c>
      <c r="B2606" t="s">
        <v>1183</v>
      </c>
      <c r="C2606" t="s">
        <v>1962</v>
      </c>
      <c r="D2606" t="str">
        <f t="shared" si="80"/>
        <v>KENNY GARCIA</v>
      </c>
      <c r="E2606" t="s">
        <v>182</v>
      </c>
      <c r="F2606" t="s">
        <v>738</v>
      </c>
      <c r="G2606" t="s">
        <v>744</v>
      </c>
      <c r="H2606" t="s">
        <v>744</v>
      </c>
      <c r="I2606" s="8">
        <v>19491313</v>
      </c>
      <c r="J2606" t="s">
        <v>591</v>
      </c>
      <c r="K2606" t="s">
        <v>592</v>
      </c>
      <c r="L2606" t="str">
        <f t="shared" si="81"/>
        <v>Steven Brandt</v>
      </c>
      <c r="M2606" t="s">
        <v>57</v>
      </c>
      <c r="N2606" s="1">
        <v>46113</v>
      </c>
      <c r="P2606" s="1">
        <v>46235</v>
      </c>
      <c r="Q2606" s="2">
        <v>214.75</v>
      </c>
      <c r="R2606">
        <v>1</v>
      </c>
      <c r="S2606" t="s">
        <v>58</v>
      </c>
      <c r="T2606" s="3">
        <v>0.19</v>
      </c>
      <c r="U2606" t="s">
        <v>60</v>
      </c>
      <c r="V2606" t="s">
        <v>61</v>
      </c>
      <c r="W2606" s="2">
        <v>40.799999999999997</v>
      </c>
      <c r="X2606" s="2">
        <v>0</v>
      </c>
      <c r="Y2606" s="2">
        <v>0</v>
      </c>
      <c r="Z2606" t="s">
        <v>4224</v>
      </c>
    </row>
    <row r="2607" spans="1:26" x14ac:dyDescent="0.25">
      <c r="A2607">
        <v>2035940445</v>
      </c>
      <c r="B2607" t="s">
        <v>725</v>
      </c>
      <c r="C2607" t="s">
        <v>726</v>
      </c>
      <c r="D2607" t="str">
        <f t="shared" si="80"/>
        <v>JULIA VALENTINE-PURSEL</v>
      </c>
      <c r="E2607" t="s">
        <v>182</v>
      </c>
      <c r="F2607" t="s">
        <v>738</v>
      </c>
      <c r="G2607" t="s">
        <v>744</v>
      </c>
      <c r="H2607" t="s">
        <v>744</v>
      </c>
      <c r="I2607" s="8">
        <v>19491313</v>
      </c>
      <c r="J2607" t="s">
        <v>591</v>
      </c>
      <c r="K2607" t="s">
        <v>592</v>
      </c>
      <c r="L2607" t="str">
        <f t="shared" si="81"/>
        <v>Steven Brandt</v>
      </c>
      <c r="M2607" t="s">
        <v>57</v>
      </c>
      <c r="N2607" s="1">
        <v>46183</v>
      </c>
      <c r="P2607" s="1">
        <v>46244</v>
      </c>
      <c r="Q2607" s="2">
        <v>236.15</v>
      </c>
      <c r="R2607">
        <v>1</v>
      </c>
      <c r="S2607" t="s">
        <v>58</v>
      </c>
      <c r="T2607" s="3">
        <v>0.19</v>
      </c>
      <c r="U2607" t="s">
        <v>60</v>
      </c>
      <c r="V2607" t="s">
        <v>61</v>
      </c>
      <c r="W2607" s="2">
        <v>44.87</v>
      </c>
      <c r="X2607" s="2">
        <v>0</v>
      </c>
      <c r="Y2607" s="2">
        <v>0</v>
      </c>
      <c r="Z2607" t="s">
        <v>4224</v>
      </c>
    </row>
    <row r="2608" spans="1:26" x14ac:dyDescent="0.25">
      <c r="A2608">
        <v>2035564602</v>
      </c>
      <c r="B2608" t="s">
        <v>569</v>
      </c>
      <c r="C2608" t="s">
        <v>245</v>
      </c>
      <c r="D2608" t="str">
        <f t="shared" si="80"/>
        <v>REBECCA OTTO</v>
      </c>
      <c r="E2608" t="s">
        <v>182</v>
      </c>
      <c r="F2608" t="s">
        <v>738</v>
      </c>
      <c r="G2608" t="s">
        <v>744</v>
      </c>
      <c r="H2608" t="s">
        <v>744</v>
      </c>
      <c r="I2608" s="8">
        <v>22125076</v>
      </c>
      <c r="J2608" t="s">
        <v>431</v>
      </c>
      <c r="K2608" t="s">
        <v>432</v>
      </c>
      <c r="L2608" t="str">
        <f t="shared" si="81"/>
        <v>Adrienne Ward</v>
      </c>
      <c r="M2608" t="s">
        <v>57</v>
      </c>
      <c r="N2608" s="1">
        <v>46174</v>
      </c>
      <c r="P2608" s="1">
        <v>46235</v>
      </c>
      <c r="Q2608" s="2">
        <v>256.63</v>
      </c>
      <c r="R2608">
        <v>1</v>
      </c>
      <c r="S2608" t="s">
        <v>58</v>
      </c>
      <c r="T2608" s="3">
        <v>0.19</v>
      </c>
      <c r="U2608" t="s">
        <v>60</v>
      </c>
      <c r="V2608" t="s">
        <v>61</v>
      </c>
      <c r="W2608" s="2">
        <v>48.76</v>
      </c>
      <c r="X2608" s="2">
        <v>0</v>
      </c>
      <c r="Y2608" s="2">
        <v>0</v>
      </c>
      <c r="Z2608" t="s">
        <v>4224</v>
      </c>
    </row>
    <row r="2609" spans="1:26" x14ac:dyDescent="0.25">
      <c r="A2609">
        <v>2033861979</v>
      </c>
      <c r="B2609" t="s">
        <v>296</v>
      </c>
      <c r="C2609" t="s">
        <v>184</v>
      </c>
      <c r="D2609" t="str">
        <f t="shared" si="80"/>
        <v>DONALD III</v>
      </c>
      <c r="E2609" t="s">
        <v>182</v>
      </c>
      <c r="F2609" t="s">
        <v>738</v>
      </c>
      <c r="G2609" t="s">
        <v>744</v>
      </c>
      <c r="H2609" t="s">
        <v>744</v>
      </c>
      <c r="I2609" s="8">
        <v>19491313</v>
      </c>
      <c r="J2609" t="s">
        <v>591</v>
      </c>
      <c r="K2609" t="s">
        <v>592</v>
      </c>
      <c r="L2609" t="str">
        <f t="shared" si="81"/>
        <v>Steven Brandt</v>
      </c>
      <c r="M2609" t="s">
        <v>57</v>
      </c>
      <c r="N2609" s="1">
        <v>46082</v>
      </c>
      <c r="P2609" s="1">
        <v>46235</v>
      </c>
      <c r="Q2609" s="2">
        <v>266.68</v>
      </c>
      <c r="R2609">
        <v>1</v>
      </c>
      <c r="S2609" t="s">
        <v>58</v>
      </c>
      <c r="T2609" s="3">
        <v>0.19</v>
      </c>
      <c r="U2609" t="s">
        <v>60</v>
      </c>
      <c r="V2609" t="s">
        <v>61</v>
      </c>
      <c r="W2609" s="2">
        <v>50.67</v>
      </c>
      <c r="X2609" s="2">
        <v>0</v>
      </c>
      <c r="Y2609" s="2">
        <v>0</v>
      </c>
      <c r="Z2609" t="s">
        <v>4224</v>
      </c>
    </row>
    <row r="2610" spans="1:26" x14ac:dyDescent="0.25">
      <c r="A2610">
        <v>2035175604</v>
      </c>
      <c r="B2610" t="s">
        <v>1178</v>
      </c>
      <c r="C2610" t="s">
        <v>926</v>
      </c>
      <c r="D2610" t="str">
        <f t="shared" si="80"/>
        <v>AMY NELSON</v>
      </c>
      <c r="E2610" t="s">
        <v>182</v>
      </c>
      <c r="F2610" t="s">
        <v>738</v>
      </c>
      <c r="G2610" t="s">
        <v>744</v>
      </c>
      <c r="H2610" t="s">
        <v>744</v>
      </c>
      <c r="I2610" s="8">
        <v>19491313</v>
      </c>
      <c r="J2610" t="s">
        <v>591</v>
      </c>
      <c r="K2610" t="s">
        <v>592</v>
      </c>
      <c r="L2610" t="str">
        <f t="shared" si="81"/>
        <v>Steven Brandt</v>
      </c>
      <c r="M2610" t="s">
        <v>57</v>
      </c>
      <c r="N2610" s="1">
        <v>46143</v>
      </c>
      <c r="P2610" s="1">
        <v>46235</v>
      </c>
      <c r="Q2610" s="2">
        <v>503.36</v>
      </c>
      <c r="R2610">
        <v>1</v>
      </c>
      <c r="S2610" t="s">
        <v>58</v>
      </c>
      <c r="T2610" s="3">
        <v>0.19</v>
      </c>
      <c r="U2610" t="s">
        <v>60</v>
      </c>
      <c r="V2610" t="s">
        <v>61</v>
      </c>
      <c r="W2610" s="2">
        <v>95.64</v>
      </c>
      <c r="X2610" s="2">
        <v>0</v>
      </c>
      <c r="Y2610" s="2">
        <v>0</v>
      </c>
      <c r="Z2610" t="s">
        <v>4224</v>
      </c>
    </row>
    <row r="2611" spans="1:26" x14ac:dyDescent="0.25">
      <c r="A2611">
        <v>2033721345</v>
      </c>
      <c r="B2611" t="s">
        <v>2813</v>
      </c>
      <c r="C2611" t="s">
        <v>578</v>
      </c>
      <c r="D2611" t="str">
        <f t="shared" si="80"/>
        <v>ZACHARY YOKO</v>
      </c>
      <c r="E2611" t="s">
        <v>182</v>
      </c>
      <c r="F2611" t="s">
        <v>738</v>
      </c>
      <c r="G2611" t="s">
        <v>744</v>
      </c>
      <c r="H2611" t="s">
        <v>744</v>
      </c>
      <c r="I2611" s="8">
        <v>19491313</v>
      </c>
      <c r="J2611" t="s">
        <v>591</v>
      </c>
      <c r="K2611" t="s">
        <v>592</v>
      </c>
      <c r="L2611" t="str">
        <f t="shared" si="81"/>
        <v>Steven Brandt</v>
      </c>
      <c r="M2611" t="s">
        <v>57</v>
      </c>
      <c r="N2611" s="1">
        <v>46082</v>
      </c>
      <c r="P2611" s="1">
        <v>46235</v>
      </c>
      <c r="Q2611" s="2">
        <v>842.45</v>
      </c>
      <c r="R2611">
        <v>1</v>
      </c>
      <c r="S2611" t="s">
        <v>58</v>
      </c>
      <c r="T2611" s="3">
        <v>0.19</v>
      </c>
      <c r="U2611" t="s">
        <v>60</v>
      </c>
      <c r="V2611" t="s">
        <v>61</v>
      </c>
      <c r="W2611" s="2">
        <v>160.07</v>
      </c>
      <c r="X2611" s="2">
        <v>0</v>
      </c>
      <c r="Y2611" s="2">
        <v>0</v>
      </c>
      <c r="Z2611" t="s">
        <v>4224</v>
      </c>
    </row>
    <row r="2612" spans="1:26" x14ac:dyDescent="0.25">
      <c r="A2612">
        <v>2020377110</v>
      </c>
      <c r="B2612" t="s">
        <v>736</v>
      </c>
      <c r="C2612" t="s">
        <v>737</v>
      </c>
      <c r="D2612" t="str">
        <f t="shared" si="80"/>
        <v>HEIDI MAERTENS</v>
      </c>
      <c r="E2612" t="s">
        <v>566</v>
      </c>
      <c r="F2612" t="s">
        <v>738</v>
      </c>
      <c r="G2612" t="s">
        <v>739</v>
      </c>
      <c r="H2612" t="s">
        <v>982</v>
      </c>
      <c r="I2612" s="8">
        <v>8977234</v>
      </c>
      <c r="J2612" t="s">
        <v>78</v>
      </c>
      <c r="K2612" t="s">
        <v>79</v>
      </c>
      <c r="L2612" t="str">
        <f t="shared" si="81"/>
        <v>RYAN CALTAGIRONE</v>
      </c>
      <c r="M2612" t="s">
        <v>57</v>
      </c>
      <c r="N2612" s="1">
        <v>45292</v>
      </c>
      <c r="P2612" s="1">
        <v>46235</v>
      </c>
      <c r="Q2612" s="2">
        <v>450.69</v>
      </c>
      <c r="R2612">
        <v>1</v>
      </c>
      <c r="S2612" t="s">
        <v>58</v>
      </c>
      <c r="T2612" s="3">
        <v>0.28999999999999998</v>
      </c>
      <c r="U2612" t="s">
        <v>217</v>
      </c>
      <c r="V2612" t="s">
        <v>61</v>
      </c>
      <c r="W2612" s="2">
        <v>130.69999999999999</v>
      </c>
      <c r="X2612" s="2">
        <v>130.69999999999999</v>
      </c>
      <c r="Y2612" s="2">
        <v>130.69999999999999</v>
      </c>
      <c r="Z2612" t="s">
        <v>4224</v>
      </c>
    </row>
    <row r="2613" spans="1:26" x14ac:dyDescent="0.25">
      <c r="A2613">
        <v>2020384390</v>
      </c>
      <c r="B2613" t="s">
        <v>740</v>
      </c>
      <c r="C2613" t="s">
        <v>741</v>
      </c>
      <c r="D2613" t="str">
        <f t="shared" si="80"/>
        <v>YOLANDA GARZA</v>
      </c>
      <c r="E2613" t="s">
        <v>309</v>
      </c>
      <c r="F2613" t="s">
        <v>738</v>
      </c>
      <c r="G2613" t="s">
        <v>742</v>
      </c>
      <c r="H2613" t="s">
        <v>982</v>
      </c>
      <c r="I2613" s="8">
        <v>8977234</v>
      </c>
      <c r="J2613" t="s">
        <v>78</v>
      </c>
      <c r="K2613" t="s">
        <v>79</v>
      </c>
      <c r="L2613" t="str">
        <f t="shared" si="81"/>
        <v>RYAN CALTAGIRONE</v>
      </c>
      <c r="M2613" t="s">
        <v>57</v>
      </c>
      <c r="N2613" s="1">
        <v>45292</v>
      </c>
      <c r="P2613" s="1">
        <v>46235</v>
      </c>
      <c r="Q2613" s="2">
        <v>859.21</v>
      </c>
      <c r="R2613">
        <v>1</v>
      </c>
      <c r="S2613" t="s">
        <v>58</v>
      </c>
      <c r="T2613" s="3">
        <v>0.28999999999999998</v>
      </c>
      <c r="U2613" t="s">
        <v>217</v>
      </c>
      <c r="V2613" t="s">
        <v>61</v>
      </c>
      <c r="W2613" s="2">
        <v>249.17</v>
      </c>
      <c r="X2613" s="2">
        <v>249.17</v>
      </c>
      <c r="Y2613" s="2">
        <v>249.17</v>
      </c>
      <c r="Z2613" t="s">
        <v>4224</v>
      </c>
    </row>
    <row r="2614" spans="1:26" x14ac:dyDescent="0.25">
      <c r="A2614">
        <v>2020434126</v>
      </c>
      <c r="B2614" t="s">
        <v>344</v>
      </c>
      <c r="C2614" t="s">
        <v>743</v>
      </c>
      <c r="D2614" t="str">
        <f t="shared" si="80"/>
        <v>LYNNE HORAN</v>
      </c>
      <c r="E2614" t="s">
        <v>112</v>
      </c>
      <c r="F2614" t="s">
        <v>738</v>
      </c>
      <c r="G2614" t="s">
        <v>742</v>
      </c>
      <c r="H2614" t="s">
        <v>982</v>
      </c>
      <c r="I2614" s="8">
        <v>8977234</v>
      </c>
      <c r="J2614" t="s">
        <v>78</v>
      </c>
      <c r="K2614" t="s">
        <v>79</v>
      </c>
      <c r="L2614" t="str">
        <f t="shared" si="81"/>
        <v>RYAN CALTAGIRONE</v>
      </c>
      <c r="M2614" t="s">
        <v>57</v>
      </c>
      <c r="N2614" s="1">
        <v>45292</v>
      </c>
      <c r="P2614" s="1">
        <v>46235</v>
      </c>
      <c r="Q2614" s="2">
        <v>451.02</v>
      </c>
      <c r="R2614">
        <v>1</v>
      </c>
      <c r="S2614" t="s">
        <v>58</v>
      </c>
      <c r="T2614" s="3">
        <v>0.28999999999999998</v>
      </c>
      <c r="U2614" t="s">
        <v>217</v>
      </c>
      <c r="V2614" t="s">
        <v>61</v>
      </c>
      <c r="W2614" s="2">
        <v>130.80000000000001</v>
      </c>
      <c r="X2614" s="2">
        <v>130.80000000000001</v>
      </c>
      <c r="Y2614" s="2">
        <v>130.80000000000001</v>
      </c>
      <c r="Z2614" t="s">
        <v>4224</v>
      </c>
    </row>
    <row r="2615" spans="1:26" x14ac:dyDescent="0.25">
      <c r="A2615">
        <v>2024136816</v>
      </c>
      <c r="B2615" t="s">
        <v>356</v>
      </c>
      <c r="C2615" t="s">
        <v>357</v>
      </c>
      <c r="D2615" t="str">
        <f t="shared" si="80"/>
        <v>CARLOS SALGADO</v>
      </c>
      <c r="E2615" t="s">
        <v>112</v>
      </c>
      <c r="F2615" t="s">
        <v>738</v>
      </c>
      <c r="G2615" t="s">
        <v>742</v>
      </c>
      <c r="H2615" t="s">
        <v>982</v>
      </c>
      <c r="I2615" s="8">
        <v>8977234</v>
      </c>
      <c r="J2615" t="s">
        <v>78</v>
      </c>
      <c r="K2615" t="s">
        <v>79</v>
      </c>
      <c r="L2615" t="str">
        <f t="shared" si="81"/>
        <v>RYAN CALTAGIRONE</v>
      </c>
      <c r="M2615" t="s">
        <v>57</v>
      </c>
      <c r="N2615" s="1">
        <v>45536</v>
      </c>
      <c r="P2615" s="1">
        <v>46233</v>
      </c>
      <c r="Q2615" s="2">
        <v>542.13</v>
      </c>
      <c r="R2615">
        <v>1</v>
      </c>
      <c r="S2615" t="s">
        <v>58</v>
      </c>
      <c r="T2615" s="3">
        <v>0.28999999999999998</v>
      </c>
      <c r="U2615" t="s">
        <v>217</v>
      </c>
      <c r="V2615" t="s">
        <v>61</v>
      </c>
      <c r="W2615" s="2">
        <v>157.22</v>
      </c>
      <c r="X2615" s="2">
        <v>157.22</v>
      </c>
      <c r="Y2615" s="2">
        <v>157.22</v>
      </c>
      <c r="Z2615" t="s">
        <v>4224</v>
      </c>
    </row>
    <row r="2616" spans="1:26" x14ac:dyDescent="0.25">
      <c r="A2616">
        <v>2024267553</v>
      </c>
      <c r="B2616" t="s">
        <v>750</v>
      </c>
      <c r="C2616" t="s">
        <v>124</v>
      </c>
      <c r="D2616" t="str">
        <f t="shared" si="80"/>
        <v>MATTHEW KISIN</v>
      </c>
      <c r="E2616" t="s">
        <v>112</v>
      </c>
      <c r="F2616" t="s">
        <v>738</v>
      </c>
      <c r="G2616" t="s">
        <v>742</v>
      </c>
      <c r="H2616" t="s">
        <v>982</v>
      </c>
      <c r="I2616" s="8">
        <v>8814784</v>
      </c>
      <c r="J2616" t="s">
        <v>751</v>
      </c>
      <c r="K2616" t="s">
        <v>752</v>
      </c>
      <c r="L2616" t="str">
        <f t="shared" si="81"/>
        <v>ANDREA PETRUNGARO</v>
      </c>
      <c r="M2616" t="s">
        <v>57</v>
      </c>
      <c r="N2616" s="1">
        <v>45536</v>
      </c>
      <c r="P2616" s="1">
        <v>46233</v>
      </c>
      <c r="Q2616" s="2">
        <v>279.18</v>
      </c>
      <c r="R2616">
        <v>1</v>
      </c>
      <c r="S2616" t="s">
        <v>58</v>
      </c>
      <c r="T2616" s="3">
        <v>0.28999999999999998</v>
      </c>
      <c r="U2616" t="s">
        <v>217</v>
      </c>
      <c r="V2616" t="s">
        <v>61</v>
      </c>
      <c r="W2616" s="2">
        <v>80.959999999999994</v>
      </c>
      <c r="X2616" s="2">
        <v>80.959999999999994</v>
      </c>
      <c r="Y2616" s="2">
        <v>80.959999999999994</v>
      </c>
      <c r="Z2616" t="s">
        <v>4224</v>
      </c>
    </row>
    <row r="2617" spans="1:26" x14ac:dyDescent="0.25">
      <c r="A2617">
        <v>2024365587</v>
      </c>
      <c r="B2617" t="s">
        <v>753</v>
      </c>
      <c r="C2617" t="s">
        <v>754</v>
      </c>
      <c r="D2617" t="str">
        <f t="shared" si="80"/>
        <v>ANTON POLISHUK</v>
      </c>
      <c r="E2617" t="s">
        <v>112</v>
      </c>
      <c r="F2617" t="s">
        <v>738</v>
      </c>
      <c r="G2617" t="s">
        <v>742</v>
      </c>
      <c r="H2617" t="s">
        <v>982</v>
      </c>
      <c r="I2617" s="8">
        <v>16912722</v>
      </c>
      <c r="J2617" t="s">
        <v>751</v>
      </c>
      <c r="K2617" t="s">
        <v>752</v>
      </c>
      <c r="L2617" t="str">
        <f t="shared" si="81"/>
        <v>ANDREA PETRUNGARO</v>
      </c>
      <c r="M2617" t="s">
        <v>57</v>
      </c>
      <c r="N2617" s="1">
        <v>45536</v>
      </c>
      <c r="P2617" s="1">
        <v>46233</v>
      </c>
      <c r="Q2617" s="2">
        <v>911.69</v>
      </c>
      <c r="R2617">
        <v>1</v>
      </c>
      <c r="S2617" t="s">
        <v>58</v>
      </c>
      <c r="T2617" s="3">
        <v>0.28999999999999998</v>
      </c>
      <c r="U2617" t="s">
        <v>217</v>
      </c>
      <c r="V2617" t="s">
        <v>61</v>
      </c>
      <c r="W2617" s="2">
        <v>264.39</v>
      </c>
      <c r="X2617" s="2">
        <v>264.39</v>
      </c>
      <c r="Y2617" s="2">
        <v>264.39</v>
      </c>
      <c r="Z2617" t="s">
        <v>4224</v>
      </c>
    </row>
    <row r="2618" spans="1:26" x14ac:dyDescent="0.25">
      <c r="A2618">
        <v>2024433918</v>
      </c>
      <c r="B2618" t="s">
        <v>755</v>
      </c>
      <c r="C2618" t="s">
        <v>756</v>
      </c>
      <c r="D2618" t="str">
        <f t="shared" si="80"/>
        <v>DUSTEN BLAKENSHIP</v>
      </c>
      <c r="E2618" t="s">
        <v>122</v>
      </c>
      <c r="F2618" t="s">
        <v>738</v>
      </c>
      <c r="G2618" t="s">
        <v>742</v>
      </c>
      <c r="H2618" t="s">
        <v>982</v>
      </c>
      <c r="I2618" s="8">
        <v>1706194</v>
      </c>
      <c r="J2618" t="s">
        <v>123</v>
      </c>
      <c r="K2618" t="s">
        <v>124</v>
      </c>
      <c r="L2618" t="str">
        <f t="shared" si="81"/>
        <v>MATTHEW DAUGHERTY</v>
      </c>
      <c r="M2618" t="s">
        <v>57</v>
      </c>
      <c r="N2618" s="1">
        <v>45536</v>
      </c>
      <c r="P2618" s="1">
        <v>46233</v>
      </c>
      <c r="Q2618" s="2">
        <v>218.28</v>
      </c>
      <c r="R2618">
        <v>1</v>
      </c>
      <c r="S2618" t="s">
        <v>58</v>
      </c>
      <c r="T2618" s="3">
        <v>0.28999999999999998</v>
      </c>
      <c r="U2618" t="s">
        <v>217</v>
      </c>
      <c r="V2618" t="s">
        <v>61</v>
      </c>
      <c r="W2618" s="2">
        <v>63.3</v>
      </c>
      <c r="X2618" s="2">
        <v>63.3</v>
      </c>
      <c r="Y2618" s="2">
        <v>63.3</v>
      </c>
      <c r="Z2618" t="s">
        <v>4224</v>
      </c>
    </row>
    <row r="2619" spans="1:26" x14ac:dyDescent="0.25">
      <c r="A2619">
        <v>2024635213</v>
      </c>
      <c r="B2619" t="s">
        <v>136</v>
      </c>
      <c r="C2619" t="s">
        <v>757</v>
      </c>
      <c r="D2619" t="str">
        <f t="shared" si="80"/>
        <v>JAMAR JOHNSON</v>
      </c>
      <c r="E2619" t="s">
        <v>112</v>
      </c>
      <c r="F2619" t="s">
        <v>738</v>
      </c>
      <c r="G2619" t="s">
        <v>742</v>
      </c>
      <c r="H2619" t="s">
        <v>982</v>
      </c>
      <c r="I2619" s="8">
        <v>1706194</v>
      </c>
      <c r="J2619" t="s">
        <v>123</v>
      </c>
      <c r="K2619" t="s">
        <v>124</v>
      </c>
      <c r="L2619" t="str">
        <f t="shared" si="81"/>
        <v>MATTHEW DAUGHERTY</v>
      </c>
      <c r="M2619" t="s">
        <v>57</v>
      </c>
      <c r="N2619" s="1">
        <v>45536</v>
      </c>
      <c r="P2619" s="1">
        <v>46233</v>
      </c>
      <c r="Q2619" s="2">
        <v>1650.07</v>
      </c>
      <c r="R2619">
        <v>1</v>
      </c>
      <c r="S2619" t="s">
        <v>58</v>
      </c>
      <c r="T2619" s="3">
        <v>0.28999999999999998</v>
      </c>
      <c r="U2619" t="s">
        <v>217</v>
      </c>
      <c r="V2619" t="s">
        <v>61</v>
      </c>
      <c r="W2619" s="2">
        <v>478.52</v>
      </c>
      <c r="X2619" s="2">
        <v>478.52</v>
      </c>
      <c r="Y2619" s="2">
        <v>478.52</v>
      </c>
      <c r="Z2619" t="s">
        <v>4224</v>
      </c>
    </row>
    <row r="2620" spans="1:26" x14ac:dyDescent="0.25">
      <c r="A2620">
        <v>2032330501</v>
      </c>
      <c r="B2620" t="s">
        <v>812</v>
      </c>
      <c r="C2620" t="s">
        <v>813</v>
      </c>
      <c r="D2620" t="str">
        <f t="shared" si="80"/>
        <v>KINJAL SONI</v>
      </c>
      <c r="E2620" t="s">
        <v>235</v>
      </c>
      <c r="F2620" t="s">
        <v>738</v>
      </c>
      <c r="G2620" t="s">
        <v>742</v>
      </c>
      <c r="H2620" t="s">
        <v>982</v>
      </c>
      <c r="I2620" s="8">
        <v>8307933</v>
      </c>
      <c r="J2620" t="s">
        <v>214</v>
      </c>
      <c r="K2620" t="s">
        <v>215</v>
      </c>
      <c r="L2620" t="str">
        <f t="shared" si="81"/>
        <v>GREGORY TEIPEL</v>
      </c>
      <c r="M2620" t="s">
        <v>57</v>
      </c>
      <c r="N2620" s="1">
        <v>46023</v>
      </c>
      <c r="P2620" s="1">
        <v>46235</v>
      </c>
      <c r="Q2620" s="2">
        <v>1424.72</v>
      </c>
      <c r="R2620">
        <v>1</v>
      </c>
      <c r="S2620" t="s">
        <v>58</v>
      </c>
      <c r="T2620" s="3">
        <v>0.28999999999999998</v>
      </c>
      <c r="U2620" t="s">
        <v>60</v>
      </c>
      <c r="V2620" t="s">
        <v>61</v>
      </c>
      <c r="W2620" s="2">
        <v>413.17</v>
      </c>
      <c r="X2620" s="2">
        <v>413.17</v>
      </c>
      <c r="Y2620" s="2">
        <v>413.17</v>
      </c>
      <c r="Z2620" t="s">
        <v>4224</v>
      </c>
    </row>
    <row r="2621" spans="1:26" x14ac:dyDescent="0.25">
      <c r="A2621">
        <v>2032330502</v>
      </c>
      <c r="B2621" t="s">
        <v>812</v>
      </c>
      <c r="C2621" t="s">
        <v>813</v>
      </c>
      <c r="D2621" t="str">
        <f t="shared" si="80"/>
        <v>KINJAL SONI</v>
      </c>
      <c r="E2621" t="s">
        <v>235</v>
      </c>
      <c r="F2621" t="s">
        <v>738</v>
      </c>
      <c r="G2621" t="s">
        <v>964</v>
      </c>
      <c r="H2621" t="s">
        <v>982</v>
      </c>
      <c r="I2621" s="8">
        <v>8307933</v>
      </c>
      <c r="J2621" t="s">
        <v>214</v>
      </c>
      <c r="K2621" t="s">
        <v>215</v>
      </c>
      <c r="L2621" t="str">
        <f t="shared" si="81"/>
        <v>GREGORY TEIPEL</v>
      </c>
      <c r="M2621" t="s">
        <v>57</v>
      </c>
      <c r="N2621" s="1">
        <v>46023</v>
      </c>
      <c r="P2621" s="1">
        <v>46235</v>
      </c>
      <c r="Q2621" s="2">
        <v>9.9499999999999993</v>
      </c>
      <c r="R2621">
        <v>1</v>
      </c>
      <c r="S2621" t="s">
        <v>58</v>
      </c>
      <c r="T2621" s="3">
        <v>0.28999999999999998</v>
      </c>
      <c r="U2621" t="s">
        <v>60</v>
      </c>
      <c r="V2621" t="s">
        <v>61</v>
      </c>
      <c r="W2621" s="2">
        <v>2.89</v>
      </c>
      <c r="X2621" s="2">
        <v>2.89</v>
      </c>
      <c r="Y2621" s="2">
        <v>2.89</v>
      </c>
      <c r="Z2621" t="s">
        <v>4224</v>
      </c>
    </row>
    <row r="2622" spans="1:26" x14ac:dyDescent="0.25">
      <c r="A2622">
        <v>2032382195</v>
      </c>
      <c r="B2622" t="s">
        <v>894</v>
      </c>
      <c r="C2622" t="s">
        <v>162</v>
      </c>
      <c r="D2622" t="str">
        <f t="shared" si="80"/>
        <v>WILLIAM FERRIERA</v>
      </c>
      <c r="E2622" t="s">
        <v>309</v>
      </c>
      <c r="F2622" t="s">
        <v>738</v>
      </c>
      <c r="G2622" t="s">
        <v>982</v>
      </c>
      <c r="H2622" t="s">
        <v>982</v>
      </c>
      <c r="I2622" s="8">
        <v>1706194</v>
      </c>
      <c r="J2622" t="s">
        <v>123</v>
      </c>
      <c r="K2622" t="s">
        <v>124</v>
      </c>
      <c r="L2622" t="str">
        <f t="shared" si="81"/>
        <v>MATTHEW DAUGHERTY</v>
      </c>
      <c r="M2622" t="s">
        <v>57</v>
      </c>
      <c r="N2622" s="1">
        <v>46023</v>
      </c>
      <c r="P2622" s="1">
        <v>46235</v>
      </c>
      <c r="Q2622" s="2">
        <v>440.81</v>
      </c>
      <c r="R2622">
        <v>1</v>
      </c>
      <c r="S2622" t="s">
        <v>58</v>
      </c>
      <c r="T2622" s="3">
        <v>0.28999999999999998</v>
      </c>
      <c r="U2622" t="s">
        <v>60</v>
      </c>
      <c r="V2622" t="s">
        <v>61</v>
      </c>
      <c r="W2622" s="2">
        <v>127.83</v>
      </c>
      <c r="X2622" s="2">
        <v>127.83</v>
      </c>
      <c r="Y2622" s="2">
        <v>127.83</v>
      </c>
      <c r="Z2622" t="s">
        <v>4224</v>
      </c>
    </row>
    <row r="2623" spans="1:26" x14ac:dyDescent="0.25">
      <c r="A2623">
        <v>2032401953</v>
      </c>
      <c r="B2623" t="s">
        <v>914</v>
      </c>
      <c r="C2623" t="s">
        <v>915</v>
      </c>
      <c r="D2623" t="str">
        <f t="shared" si="80"/>
        <v>NAOMI PROIETTI</v>
      </c>
      <c r="E2623" t="s">
        <v>309</v>
      </c>
      <c r="F2623" t="s">
        <v>738</v>
      </c>
      <c r="G2623" t="s">
        <v>982</v>
      </c>
      <c r="H2623" t="s">
        <v>982</v>
      </c>
      <c r="I2623" s="8">
        <v>1706194</v>
      </c>
      <c r="J2623" t="s">
        <v>123</v>
      </c>
      <c r="K2623" t="s">
        <v>124</v>
      </c>
      <c r="L2623" t="str">
        <f t="shared" si="81"/>
        <v>MATTHEW DAUGHERTY</v>
      </c>
      <c r="M2623" t="s">
        <v>57</v>
      </c>
      <c r="N2623" s="1">
        <v>46023</v>
      </c>
      <c r="P2623" s="1">
        <v>46235</v>
      </c>
      <c r="Q2623" s="2">
        <v>356.48</v>
      </c>
      <c r="R2623">
        <v>1</v>
      </c>
      <c r="S2623" t="s">
        <v>58</v>
      </c>
      <c r="T2623" s="3">
        <v>0.28999999999999998</v>
      </c>
      <c r="U2623" t="s">
        <v>60</v>
      </c>
      <c r="V2623" t="s">
        <v>61</v>
      </c>
      <c r="W2623" s="2">
        <v>103.38</v>
      </c>
      <c r="X2623" s="2">
        <v>103.38</v>
      </c>
      <c r="Y2623" s="2">
        <v>103.38</v>
      </c>
      <c r="Z2623" t="s">
        <v>4224</v>
      </c>
    </row>
    <row r="2624" spans="1:26" x14ac:dyDescent="0.25">
      <c r="A2624">
        <v>2032418092</v>
      </c>
      <c r="B2624" t="s">
        <v>928</v>
      </c>
      <c r="C2624" t="s">
        <v>929</v>
      </c>
      <c r="D2624" t="str">
        <f t="shared" si="80"/>
        <v>JEFREY FULLERTON</v>
      </c>
      <c r="E2624" t="s">
        <v>400</v>
      </c>
      <c r="F2624" t="s">
        <v>738</v>
      </c>
      <c r="G2624" t="s">
        <v>987</v>
      </c>
      <c r="H2624" t="s">
        <v>982</v>
      </c>
      <c r="I2624" s="8">
        <v>18581063</v>
      </c>
      <c r="J2624" t="s">
        <v>930</v>
      </c>
      <c r="K2624" t="s">
        <v>931</v>
      </c>
      <c r="L2624" t="str">
        <f t="shared" si="81"/>
        <v>Timothy Hodgman</v>
      </c>
      <c r="M2624" t="s">
        <v>57</v>
      </c>
      <c r="N2624" s="1">
        <v>45992</v>
      </c>
      <c r="P2624" s="1">
        <v>46235</v>
      </c>
      <c r="Q2624" s="2">
        <v>9.9499999999999993</v>
      </c>
      <c r="R2624">
        <v>1</v>
      </c>
      <c r="S2624" t="s">
        <v>58</v>
      </c>
      <c r="T2624" s="3">
        <v>0.28999999999999998</v>
      </c>
      <c r="U2624" t="s">
        <v>60</v>
      </c>
      <c r="V2624" t="s">
        <v>61</v>
      </c>
      <c r="W2624" s="2">
        <v>2.89</v>
      </c>
      <c r="X2624" s="2">
        <v>2.89</v>
      </c>
      <c r="Y2624" s="2">
        <v>2.89</v>
      </c>
      <c r="Z2624" t="s">
        <v>4224</v>
      </c>
    </row>
    <row r="2625" spans="1:26" x14ac:dyDescent="0.25">
      <c r="A2625">
        <v>2032418093</v>
      </c>
      <c r="B2625" t="s">
        <v>928</v>
      </c>
      <c r="C2625" t="s">
        <v>929</v>
      </c>
      <c r="D2625" t="str">
        <f t="shared" si="80"/>
        <v>JEFREY FULLERTON</v>
      </c>
      <c r="E2625" t="s">
        <v>400</v>
      </c>
      <c r="F2625" t="s">
        <v>738</v>
      </c>
      <c r="G2625" t="s">
        <v>987</v>
      </c>
      <c r="H2625" t="s">
        <v>982</v>
      </c>
      <c r="I2625" s="8">
        <v>18581063</v>
      </c>
      <c r="J2625" t="s">
        <v>930</v>
      </c>
      <c r="K2625" t="s">
        <v>931</v>
      </c>
      <c r="L2625" t="str">
        <f t="shared" si="81"/>
        <v>Timothy Hodgman</v>
      </c>
      <c r="M2625" t="s">
        <v>57</v>
      </c>
      <c r="N2625" s="1">
        <v>45992</v>
      </c>
      <c r="P2625" s="1">
        <v>46235</v>
      </c>
      <c r="Q2625" s="2">
        <v>5</v>
      </c>
      <c r="R2625">
        <v>1</v>
      </c>
      <c r="S2625" t="s">
        <v>58</v>
      </c>
      <c r="T2625" s="3">
        <v>0.28999999999999998</v>
      </c>
      <c r="U2625" t="s">
        <v>60</v>
      </c>
      <c r="V2625" t="s">
        <v>61</v>
      </c>
      <c r="W2625" s="2">
        <v>1.45</v>
      </c>
      <c r="X2625" s="2">
        <v>1.45</v>
      </c>
      <c r="Y2625" s="2">
        <v>1.45</v>
      </c>
      <c r="Z2625" t="s">
        <v>4224</v>
      </c>
    </row>
    <row r="2626" spans="1:26" x14ac:dyDescent="0.25">
      <c r="A2626">
        <v>2032461559</v>
      </c>
      <c r="B2626" t="s">
        <v>995</v>
      </c>
      <c r="C2626" t="s">
        <v>996</v>
      </c>
      <c r="D2626" t="str">
        <f t="shared" si="80"/>
        <v>DORIS OWEN</v>
      </c>
      <c r="E2626" t="s">
        <v>309</v>
      </c>
      <c r="F2626" t="s">
        <v>738</v>
      </c>
      <c r="G2626" t="s">
        <v>982</v>
      </c>
      <c r="H2626" t="s">
        <v>982</v>
      </c>
      <c r="I2626" s="8">
        <v>1706194</v>
      </c>
      <c r="J2626" t="s">
        <v>123</v>
      </c>
      <c r="K2626" t="s">
        <v>124</v>
      </c>
      <c r="L2626" t="str">
        <f t="shared" si="81"/>
        <v>MATTHEW DAUGHERTY</v>
      </c>
      <c r="M2626" t="s">
        <v>57</v>
      </c>
      <c r="N2626" s="1">
        <v>46023</v>
      </c>
      <c r="P2626" s="1">
        <v>46235</v>
      </c>
      <c r="Q2626" s="2">
        <v>417.91</v>
      </c>
      <c r="R2626">
        <v>1</v>
      </c>
      <c r="S2626" t="s">
        <v>58</v>
      </c>
      <c r="T2626" s="3">
        <v>0.28999999999999998</v>
      </c>
      <c r="U2626" t="s">
        <v>60</v>
      </c>
      <c r="V2626" t="s">
        <v>61</v>
      </c>
      <c r="W2626" s="2">
        <v>121.19</v>
      </c>
      <c r="X2626" s="2">
        <v>121.19</v>
      </c>
      <c r="Y2626" s="2">
        <v>121.19</v>
      </c>
      <c r="Z2626" t="s">
        <v>4224</v>
      </c>
    </row>
    <row r="2627" spans="1:26" x14ac:dyDescent="0.25">
      <c r="A2627">
        <v>2032483234</v>
      </c>
      <c r="B2627" t="s">
        <v>997</v>
      </c>
      <c r="C2627" t="s">
        <v>563</v>
      </c>
      <c r="D2627" t="str">
        <f t="shared" ref="D2627:D2690" si="82">CONCATENATE(C2627," ",B2627)</f>
        <v>ALEXANDER CORBETT</v>
      </c>
      <c r="E2627" t="s">
        <v>309</v>
      </c>
      <c r="F2627" t="s">
        <v>738</v>
      </c>
      <c r="G2627" t="s">
        <v>982</v>
      </c>
      <c r="H2627" t="s">
        <v>982</v>
      </c>
      <c r="I2627" s="8">
        <v>1706194</v>
      </c>
      <c r="J2627" t="s">
        <v>123</v>
      </c>
      <c r="K2627" t="s">
        <v>124</v>
      </c>
      <c r="L2627" t="str">
        <f t="shared" ref="L2627:L2690" si="83">CONCATENATE(K2627," ",J2627)</f>
        <v>MATTHEW DAUGHERTY</v>
      </c>
      <c r="M2627" t="s">
        <v>57</v>
      </c>
      <c r="N2627" s="1">
        <v>46023</v>
      </c>
      <c r="P2627" s="1">
        <v>46235</v>
      </c>
      <c r="Q2627" s="2">
        <v>443.61</v>
      </c>
      <c r="R2627">
        <v>1</v>
      </c>
      <c r="S2627" t="s">
        <v>58</v>
      </c>
      <c r="T2627" s="3">
        <v>0.28999999999999998</v>
      </c>
      <c r="U2627" t="s">
        <v>60</v>
      </c>
      <c r="V2627" t="s">
        <v>61</v>
      </c>
      <c r="W2627" s="2">
        <v>128.65</v>
      </c>
      <c r="X2627" s="2">
        <v>128.65</v>
      </c>
      <c r="Y2627" s="2">
        <v>128.65</v>
      </c>
      <c r="Z2627" t="s">
        <v>4224</v>
      </c>
    </row>
    <row r="2628" spans="1:26" x14ac:dyDescent="0.25">
      <c r="A2628">
        <v>2032486184</v>
      </c>
      <c r="B2628" t="s">
        <v>998</v>
      </c>
      <c r="C2628" t="s">
        <v>999</v>
      </c>
      <c r="D2628" t="str">
        <f t="shared" si="82"/>
        <v>STACEY WHEELER</v>
      </c>
      <c r="E2628" t="s">
        <v>309</v>
      </c>
      <c r="F2628" t="s">
        <v>738</v>
      </c>
      <c r="G2628" t="s">
        <v>982</v>
      </c>
      <c r="H2628" t="s">
        <v>982</v>
      </c>
      <c r="I2628" s="8">
        <v>8977234</v>
      </c>
      <c r="J2628" t="s">
        <v>78</v>
      </c>
      <c r="K2628" t="s">
        <v>79</v>
      </c>
      <c r="L2628" t="str">
        <f t="shared" si="83"/>
        <v>RYAN CALTAGIRONE</v>
      </c>
      <c r="M2628" t="s">
        <v>57</v>
      </c>
      <c r="N2628" s="1">
        <v>46023</v>
      </c>
      <c r="P2628" s="1">
        <v>46235</v>
      </c>
      <c r="Q2628" s="2">
        <v>374.87</v>
      </c>
      <c r="R2628">
        <v>1</v>
      </c>
      <c r="S2628" t="s">
        <v>58</v>
      </c>
      <c r="T2628" s="3">
        <v>0.28999999999999998</v>
      </c>
      <c r="U2628" t="s">
        <v>60</v>
      </c>
      <c r="V2628" t="s">
        <v>61</v>
      </c>
      <c r="W2628" s="2">
        <v>108.71</v>
      </c>
      <c r="X2628" s="2">
        <v>108.71</v>
      </c>
      <c r="Y2628" s="2">
        <v>108.71</v>
      </c>
      <c r="Z2628" t="s">
        <v>4224</v>
      </c>
    </row>
    <row r="2629" spans="1:26" x14ac:dyDescent="0.25">
      <c r="A2629">
        <v>2032486185</v>
      </c>
      <c r="B2629" t="s">
        <v>998</v>
      </c>
      <c r="C2629" t="s">
        <v>999</v>
      </c>
      <c r="D2629" t="str">
        <f t="shared" si="82"/>
        <v>STACEY WHEELER</v>
      </c>
      <c r="E2629" t="s">
        <v>309</v>
      </c>
      <c r="F2629" t="s">
        <v>738</v>
      </c>
      <c r="G2629" t="s">
        <v>987</v>
      </c>
      <c r="H2629" t="s">
        <v>982</v>
      </c>
      <c r="I2629" s="8">
        <v>8977234</v>
      </c>
      <c r="J2629" t="s">
        <v>78</v>
      </c>
      <c r="K2629" t="s">
        <v>79</v>
      </c>
      <c r="L2629" t="str">
        <f t="shared" si="83"/>
        <v>RYAN CALTAGIRONE</v>
      </c>
      <c r="M2629" t="s">
        <v>57</v>
      </c>
      <c r="N2629" s="1">
        <v>46023</v>
      </c>
      <c r="P2629" s="1">
        <v>46235</v>
      </c>
      <c r="Q2629" s="2">
        <v>9.9499999999999993</v>
      </c>
      <c r="R2629">
        <v>1</v>
      </c>
      <c r="S2629" t="s">
        <v>58</v>
      </c>
      <c r="T2629" s="3">
        <v>0.28999999999999998</v>
      </c>
      <c r="U2629" t="s">
        <v>60</v>
      </c>
      <c r="V2629" t="s">
        <v>61</v>
      </c>
      <c r="W2629" s="2">
        <v>2.89</v>
      </c>
      <c r="X2629" s="2">
        <v>2.89</v>
      </c>
      <c r="Y2629" s="2">
        <v>2.89</v>
      </c>
      <c r="Z2629" t="s">
        <v>4224</v>
      </c>
    </row>
    <row r="2630" spans="1:26" x14ac:dyDescent="0.25">
      <c r="A2630">
        <v>2032549291</v>
      </c>
      <c r="B2630" t="s">
        <v>1008</v>
      </c>
      <c r="C2630" t="s">
        <v>473</v>
      </c>
      <c r="D2630" t="str">
        <f t="shared" si="82"/>
        <v>KEVIN HIRSHORN</v>
      </c>
      <c r="E2630" t="s">
        <v>112</v>
      </c>
      <c r="F2630" t="s">
        <v>738</v>
      </c>
      <c r="G2630" t="s">
        <v>964</v>
      </c>
      <c r="H2630" t="s">
        <v>982</v>
      </c>
      <c r="I2630" s="8">
        <v>17425766</v>
      </c>
      <c r="J2630" t="s">
        <v>165</v>
      </c>
      <c r="K2630" t="s">
        <v>166</v>
      </c>
      <c r="L2630" t="str">
        <f t="shared" si="83"/>
        <v>CAROL FOLEY</v>
      </c>
      <c r="M2630" t="s">
        <v>57</v>
      </c>
      <c r="N2630" s="1">
        <v>46023</v>
      </c>
      <c r="P2630" s="1">
        <v>46235</v>
      </c>
      <c r="Q2630" s="2">
        <v>9.9499999999999993</v>
      </c>
      <c r="R2630">
        <v>1</v>
      </c>
      <c r="S2630" t="s">
        <v>58</v>
      </c>
      <c r="T2630" s="3">
        <v>0.28999999999999998</v>
      </c>
      <c r="U2630" t="s">
        <v>60</v>
      </c>
      <c r="V2630" t="s">
        <v>61</v>
      </c>
      <c r="W2630" s="2">
        <v>2.89</v>
      </c>
      <c r="X2630" s="2">
        <v>2.89</v>
      </c>
      <c r="Y2630" s="2">
        <v>2.89</v>
      </c>
      <c r="Z2630" t="s">
        <v>4224</v>
      </c>
    </row>
    <row r="2631" spans="1:26" x14ac:dyDescent="0.25">
      <c r="A2631">
        <v>2032549292</v>
      </c>
      <c r="B2631" t="s">
        <v>1008</v>
      </c>
      <c r="C2631" t="s">
        <v>473</v>
      </c>
      <c r="D2631" t="str">
        <f t="shared" si="82"/>
        <v>KEVIN HIRSHORN</v>
      </c>
      <c r="E2631" t="s">
        <v>112</v>
      </c>
      <c r="F2631" t="s">
        <v>738</v>
      </c>
      <c r="G2631" t="s">
        <v>742</v>
      </c>
      <c r="H2631" t="s">
        <v>982</v>
      </c>
      <c r="I2631" s="8">
        <v>17425766</v>
      </c>
      <c r="J2631" t="s">
        <v>165</v>
      </c>
      <c r="K2631" t="s">
        <v>166</v>
      </c>
      <c r="L2631" t="str">
        <f t="shared" si="83"/>
        <v>CAROL FOLEY</v>
      </c>
      <c r="M2631" t="s">
        <v>57</v>
      </c>
      <c r="N2631" s="1">
        <v>46023</v>
      </c>
      <c r="P2631" s="1">
        <v>46235</v>
      </c>
      <c r="Q2631" s="2">
        <v>312.98</v>
      </c>
      <c r="R2631">
        <v>1</v>
      </c>
      <c r="S2631" t="s">
        <v>58</v>
      </c>
      <c r="T2631" s="3">
        <v>0.28999999999999998</v>
      </c>
      <c r="U2631" t="s">
        <v>60</v>
      </c>
      <c r="V2631" t="s">
        <v>61</v>
      </c>
      <c r="W2631" s="2">
        <v>90.76</v>
      </c>
      <c r="X2631" s="2">
        <v>90.76</v>
      </c>
      <c r="Y2631" s="2">
        <v>90.76</v>
      </c>
      <c r="Z2631" t="s">
        <v>4224</v>
      </c>
    </row>
    <row r="2632" spans="1:26" x14ac:dyDescent="0.25">
      <c r="A2632">
        <v>2032561138</v>
      </c>
      <c r="B2632" t="s">
        <v>1009</v>
      </c>
      <c r="C2632" t="s">
        <v>1010</v>
      </c>
      <c r="D2632" t="str">
        <f t="shared" si="82"/>
        <v>GENE VOLLMER</v>
      </c>
      <c r="E2632" t="s">
        <v>309</v>
      </c>
      <c r="F2632" t="s">
        <v>738</v>
      </c>
      <c r="G2632" t="s">
        <v>982</v>
      </c>
      <c r="H2632" t="s">
        <v>982</v>
      </c>
      <c r="I2632" s="8">
        <v>8977234</v>
      </c>
      <c r="J2632" t="s">
        <v>78</v>
      </c>
      <c r="K2632" t="s">
        <v>79</v>
      </c>
      <c r="L2632" t="str">
        <f t="shared" si="83"/>
        <v>RYAN CALTAGIRONE</v>
      </c>
      <c r="M2632" t="s">
        <v>57</v>
      </c>
      <c r="N2632" s="1">
        <v>46023</v>
      </c>
      <c r="P2632" s="1">
        <v>46235</v>
      </c>
      <c r="Q2632" s="2">
        <v>363.9</v>
      </c>
      <c r="R2632">
        <v>1</v>
      </c>
      <c r="S2632" t="s">
        <v>58</v>
      </c>
      <c r="T2632" s="3">
        <v>0.28999999999999998</v>
      </c>
      <c r="U2632" t="s">
        <v>60</v>
      </c>
      <c r="V2632" t="s">
        <v>61</v>
      </c>
      <c r="W2632" s="2">
        <v>105.53</v>
      </c>
      <c r="X2632" s="2">
        <v>105.53</v>
      </c>
      <c r="Y2632" s="2">
        <v>105.53</v>
      </c>
      <c r="Z2632" t="s">
        <v>4224</v>
      </c>
    </row>
    <row r="2633" spans="1:26" x14ac:dyDescent="0.25">
      <c r="A2633">
        <v>2031629786</v>
      </c>
      <c r="B2633" t="s">
        <v>1213</v>
      </c>
      <c r="C2633" t="s">
        <v>434</v>
      </c>
      <c r="D2633" t="str">
        <f t="shared" si="82"/>
        <v>TIMOTHY WASSELL</v>
      </c>
      <c r="E2633" t="s">
        <v>239</v>
      </c>
      <c r="F2633" t="s">
        <v>738</v>
      </c>
      <c r="G2633" t="s">
        <v>742</v>
      </c>
      <c r="H2633" t="s">
        <v>982</v>
      </c>
      <c r="I2633" s="8">
        <v>8977234</v>
      </c>
      <c r="J2633" t="s">
        <v>78</v>
      </c>
      <c r="K2633" t="s">
        <v>79</v>
      </c>
      <c r="L2633" t="str">
        <f t="shared" si="83"/>
        <v>RYAN CALTAGIRONE</v>
      </c>
      <c r="M2633" t="s">
        <v>57</v>
      </c>
      <c r="N2633" s="1">
        <v>46023</v>
      </c>
      <c r="P2633" s="1">
        <v>46235</v>
      </c>
      <c r="Q2633" s="2">
        <v>480.47</v>
      </c>
      <c r="R2633">
        <v>1</v>
      </c>
      <c r="S2633" t="s">
        <v>58</v>
      </c>
      <c r="T2633" s="3">
        <v>0.28999999999999998</v>
      </c>
      <c r="U2633" t="s">
        <v>60</v>
      </c>
      <c r="V2633" t="s">
        <v>61</v>
      </c>
      <c r="W2633" s="2">
        <v>139.34</v>
      </c>
      <c r="X2633" s="2">
        <v>139.34</v>
      </c>
      <c r="Y2633" s="2">
        <v>139.34</v>
      </c>
      <c r="Z2633" t="s">
        <v>4224</v>
      </c>
    </row>
    <row r="2634" spans="1:26" x14ac:dyDescent="0.25">
      <c r="A2634">
        <v>2031992521</v>
      </c>
      <c r="B2634" t="s">
        <v>1218</v>
      </c>
      <c r="C2634" t="s">
        <v>230</v>
      </c>
      <c r="D2634" t="str">
        <f t="shared" si="82"/>
        <v>MELISSA LINDNER</v>
      </c>
      <c r="E2634" t="s">
        <v>222</v>
      </c>
      <c r="F2634" t="s">
        <v>738</v>
      </c>
      <c r="G2634" t="s">
        <v>742</v>
      </c>
      <c r="H2634" t="s">
        <v>982</v>
      </c>
      <c r="I2634" s="8">
        <v>8307933</v>
      </c>
      <c r="J2634" t="s">
        <v>214</v>
      </c>
      <c r="K2634" t="s">
        <v>215</v>
      </c>
      <c r="L2634" t="str">
        <f t="shared" si="83"/>
        <v>GREGORY TEIPEL</v>
      </c>
      <c r="M2634" t="s">
        <v>57</v>
      </c>
      <c r="N2634" s="1">
        <v>45992</v>
      </c>
      <c r="P2634" s="1">
        <v>46235</v>
      </c>
      <c r="Q2634" s="2">
        <v>733.19</v>
      </c>
      <c r="R2634">
        <v>1</v>
      </c>
      <c r="S2634" t="s">
        <v>58</v>
      </c>
      <c r="T2634" s="3">
        <v>0.28999999999999998</v>
      </c>
      <c r="U2634" t="s">
        <v>60</v>
      </c>
      <c r="V2634" t="s">
        <v>61</v>
      </c>
      <c r="W2634" s="2">
        <v>212.63</v>
      </c>
      <c r="X2634" s="2">
        <v>212.63</v>
      </c>
      <c r="Y2634" s="2">
        <v>212.63</v>
      </c>
      <c r="Z2634" t="s">
        <v>4224</v>
      </c>
    </row>
    <row r="2635" spans="1:26" x14ac:dyDescent="0.25">
      <c r="A2635">
        <v>2031993743</v>
      </c>
      <c r="B2635" t="s">
        <v>1219</v>
      </c>
      <c r="C2635" t="s">
        <v>1220</v>
      </c>
      <c r="D2635" t="str">
        <f t="shared" si="82"/>
        <v>ISABEL GHORFI</v>
      </c>
      <c r="E2635" t="s">
        <v>400</v>
      </c>
      <c r="F2635" t="s">
        <v>738</v>
      </c>
      <c r="G2635" t="s">
        <v>742</v>
      </c>
      <c r="H2635" t="s">
        <v>982</v>
      </c>
      <c r="I2635" s="8">
        <v>8814784</v>
      </c>
      <c r="J2635" t="s">
        <v>541</v>
      </c>
      <c r="K2635" t="s">
        <v>542</v>
      </c>
      <c r="L2635" t="str">
        <f t="shared" si="83"/>
        <v>FRANK LISKOVEC</v>
      </c>
      <c r="M2635" t="s">
        <v>57</v>
      </c>
      <c r="N2635" s="1">
        <v>45992</v>
      </c>
      <c r="P2635" s="1">
        <v>46235</v>
      </c>
      <c r="Q2635" s="2">
        <v>285.61</v>
      </c>
      <c r="R2635">
        <v>1</v>
      </c>
      <c r="S2635" t="s">
        <v>58</v>
      </c>
      <c r="T2635" s="3">
        <v>0.28999999999999998</v>
      </c>
      <c r="U2635" t="s">
        <v>60</v>
      </c>
      <c r="V2635" t="s">
        <v>61</v>
      </c>
      <c r="W2635" s="2">
        <v>82.83</v>
      </c>
      <c r="X2635" s="2">
        <v>82.83</v>
      </c>
      <c r="Y2635" s="2">
        <v>82.83</v>
      </c>
      <c r="Z2635" t="s">
        <v>4224</v>
      </c>
    </row>
    <row r="2636" spans="1:26" x14ac:dyDescent="0.25">
      <c r="A2636">
        <v>2032080464</v>
      </c>
      <c r="B2636" t="s">
        <v>1221</v>
      </c>
      <c r="C2636" t="s">
        <v>282</v>
      </c>
      <c r="D2636" t="str">
        <f t="shared" si="82"/>
        <v>THOMAS MEPHAM</v>
      </c>
      <c r="E2636" t="s">
        <v>309</v>
      </c>
      <c r="F2636" t="s">
        <v>738</v>
      </c>
      <c r="G2636" t="s">
        <v>987</v>
      </c>
      <c r="H2636" t="s">
        <v>982</v>
      </c>
      <c r="I2636" s="8">
        <v>7470776</v>
      </c>
      <c r="J2636" t="s">
        <v>391</v>
      </c>
      <c r="K2636" t="s">
        <v>392</v>
      </c>
      <c r="L2636" t="str">
        <f t="shared" si="83"/>
        <v>Andrew Choi</v>
      </c>
      <c r="M2636" t="s">
        <v>57</v>
      </c>
      <c r="N2636" s="1">
        <v>45992</v>
      </c>
      <c r="P2636" s="1">
        <v>46235</v>
      </c>
      <c r="Q2636" s="2">
        <v>9.9499999999999993</v>
      </c>
      <c r="R2636">
        <v>1</v>
      </c>
      <c r="S2636" t="s">
        <v>58</v>
      </c>
      <c r="T2636" s="3">
        <v>0.28999999999999998</v>
      </c>
      <c r="U2636" t="s">
        <v>60</v>
      </c>
      <c r="V2636" t="s">
        <v>61</v>
      </c>
      <c r="W2636" s="2">
        <v>2.89</v>
      </c>
      <c r="X2636" s="2">
        <v>2.89</v>
      </c>
      <c r="Y2636" s="2">
        <v>2.89</v>
      </c>
      <c r="Z2636" t="s">
        <v>4224</v>
      </c>
    </row>
    <row r="2637" spans="1:26" x14ac:dyDescent="0.25">
      <c r="A2637">
        <v>2032080465</v>
      </c>
      <c r="B2637" t="s">
        <v>1221</v>
      </c>
      <c r="C2637" t="s">
        <v>282</v>
      </c>
      <c r="D2637" t="str">
        <f t="shared" si="82"/>
        <v>THOMAS MEPHAM</v>
      </c>
      <c r="E2637" t="s">
        <v>309</v>
      </c>
      <c r="F2637" t="s">
        <v>738</v>
      </c>
      <c r="G2637" t="s">
        <v>987</v>
      </c>
      <c r="H2637" t="s">
        <v>982</v>
      </c>
      <c r="I2637" s="8">
        <v>7470776</v>
      </c>
      <c r="J2637" t="s">
        <v>391</v>
      </c>
      <c r="K2637" t="s">
        <v>392</v>
      </c>
      <c r="L2637" t="str">
        <f t="shared" si="83"/>
        <v>Andrew Choi</v>
      </c>
      <c r="M2637" t="s">
        <v>57</v>
      </c>
      <c r="N2637" s="1">
        <v>45992</v>
      </c>
      <c r="P2637" s="1">
        <v>46235</v>
      </c>
      <c r="Q2637" s="2">
        <v>5</v>
      </c>
      <c r="R2637">
        <v>1</v>
      </c>
      <c r="S2637" t="s">
        <v>58</v>
      </c>
      <c r="T2637" s="3">
        <v>0.28999999999999998</v>
      </c>
      <c r="U2637" t="s">
        <v>60</v>
      </c>
      <c r="V2637" t="s">
        <v>61</v>
      </c>
      <c r="W2637" s="2">
        <v>1.45</v>
      </c>
      <c r="X2637" s="2">
        <v>1.45</v>
      </c>
      <c r="Y2637" s="2">
        <v>1.45</v>
      </c>
      <c r="Z2637" t="s">
        <v>4224</v>
      </c>
    </row>
    <row r="2638" spans="1:26" x14ac:dyDescent="0.25">
      <c r="A2638">
        <v>2032080466</v>
      </c>
      <c r="B2638" t="s">
        <v>1221</v>
      </c>
      <c r="C2638" t="s">
        <v>282</v>
      </c>
      <c r="D2638" t="str">
        <f t="shared" si="82"/>
        <v>THOMAS MEPHAM</v>
      </c>
      <c r="E2638" t="s">
        <v>309</v>
      </c>
      <c r="F2638" t="s">
        <v>738</v>
      </c>
      <c r="G2638" t="s">
        <v>982</v>
      </c>
      <c r="H2638" t="s">
        <v>982</v>
      </c>
      <c r="I2638" s="8">
        <v>7470776</v>
      </c>
      <c r="J2638" t="s">
        <v>391</v>
      </c>
      <c r="K2638" t="s">
        <v>392</v>
      </c>
      <c r="L2638" t="str">
        <f t="shared" si="83"/>
        <v>Andrew Choi</v>
      </c>
      <c r="M2638" t="s">
        <v>57</v>
      </c>
      <c r="N2638" s="1">
        <v>45992</v>
      </c>
      <c r="P2638" s="1">
        <v>46235</v>
      </c>
      <c r="Q2638" s="2">
        <v>381.79</v>
      </c>
      <c r="R2638">
        <v>1</v>
      </c>
      <c r="S2638" t="s">
        <v>58</v>
      </c>
      <c r="T2638" s="3">
        <v>0.28999999999999998</v>
      </c>
      <c r="U2638" t="s">
        <v>60</v>
      </c>
      <c r="V2638" t="s">
        <v>61</v>
      </c>
      <c r="W2638" s="2">
        <v>110.72</v>
      </c>
      <c r="X2638" s="2">
        <v>110.72</v>
      </c>
      <c r="Y2638" s="2">
        <v>110.72</v>
      </c>
      <c r="Z2638" t="s">
        <v>4224</v>
      </c>
    </row>
    <row r="2639" spans="1:26" x14ac:dyDescent="0.25">
      <c r="A2639">
        <v>2032136866</v>
      </c>
      <c r="B2639" t="s">
        <v>461</v>
      </c>
      <c r="C2639" t="s">
        <v>462</v>
      </c>
      <c r="D2639" t="str">
        <f t="shared" si="82"/>
        <v>REGINA KROKEL</v>
      </c>
      <c r="E2639" t="s">
        <v>239</v>
      </c>
      <c r="F2639" t="s">
        <v>738</v>
      </c>
      <c r="G2639" t="s">
        <v>982</v>
      </c>
      <c r="H2639" t="s">
        <v>982</v>
      </c>
      <c r="I2639" s="8">
        <v>8977234</v>
      </c>
      <c r="J2639" t="s">
        <v>78</v>
      </c>
      <c r="K2639" t="s">
        <v>79</v>
      </c>
      <c r="L2639" t="str">
        <f t="shared" si="83"/>
        <v>RYAN CALTAGIRONE</v>
      </c>
      <c r="M2639" t="s">
        <v>57</v>
      </c>
      <c r="N2639" s="1">
        <v>46023</v>
      </c>
      <c r="P2639" s="1">
        <v>46235</v>
      </c>
      <c r="Q2639" s="2">
        <v>479.21</v>
      </c>
      <c r="R2639">
        <v>1</v>
      </c>
      <c r="S2639" t="s">
        <v>58</v>
      </c>
      <c r="T2639" s="3">
        <v>0.28999999999999998</v>
      </c>
      <c r="U2639" t="s">
        <v>60</v>
      </c>
      <c r="V2639" t="s">
        <v>61</v>
      </c>
      <c r="W2639" s="2">
        <v>138.97</v>
      </c>
      <c r="X2639" s="2">
        <v>138.97</v>
      </c>
      <c r="Y2639" s="2">
        <v>138.97</v>
      </c>
      <c r="Z2639" t="s">
        <v>4224</v>
      </c>
    </row>
    <row r="2640" spans="1:26" x14ac:dyDescent="0.25">
      <c r="A2640">
        <v>2032137192</v>
      </c>
      <c r="B2640" t="s">
        <v>463</v>
      </c>
      <c r="C2640" t="s">
        <v>379</v>
      </c>
      <c r="D2640" t="str">
        <f t="shared" si="82"/>
        <v>COLE SCHURINGA</v>
      </c>
      <c r="E2640" t="s">
        <v>309</v>
      </c>
      <c r="F2640" t="s">
        <v>738</v>
      </c>
      <c r="G2640" t="s">
        <v>742</v>
      </c>
      <c r="H2640" t="s">
        <v>982</v>
      </c>
      <c r="I2640" s="8">
        <v>1706194</v>
      </c>
      <c r="J2640" t="s">
        <v>123</v>
      </c>
      <c r="K2640" t="s">
        <v>124</v>
      </c>
      <c r="L2640" t="str">
        <f t="shared" si="83"/>
        <v>MATTHEW DAUGHERTY</v>
      </c>
      <c r="M2640" t="s">
        <v>57</v>
      </c>
      <c r="N2640" s="1">
        <v>46023</v>
      </c>
      <c r="P2640" s="1">
        <v>46235</v>
      </c>
      <c r="Q2640" s="2">
        <v>178.81</v>
      </c>
      <c r="R2640">
        <v>1</v>
      </c>
      <c r="S2640" t="s">
        <v>58</v>
      </c>
      <c r="T2640" s="3">
        <v>0.28999999999999998</v>
      </c>
      <c r="U2640" t="s">
        <v>60</v>
      </c>
      <c r="V2640" t="s">
        <v>61</v>
      </c>
      <c r="W2640" s="2">
        <v>51.85</v>
      </c>
      <c r="X2640" s="2">
        <v>51.85</v>
      </c>
      <c r="Y2640" s="2">
        <v>51.85</v>
      </c>
      <c r="Z2640" t="s">
        <v>4224</v>
      </c>
    </row>
    <row r="2641" spans="1:26" x14ac:dyDescent="0.25">
      <c r="A2641">
        <v>2032151555</v>
      </c>
      <c r="B2641" t="s">
        <v>477</v>
      </c>
      <c r="C2641" t="s">
        <v>478</v>
      </c>
      <c r="D2641" t="str">
        <f t="shared" si="82"/>
        <v>LESLIE SHEIN</v>
      </c>
      <c r="E2641" t="s">
        <v>112</v>
      </c>
      <c r="F2641" t="s">
        <v>738</v>
      </c>
      <c r="G2641" t="s">
        <v>964</v>
      </c>
      <c r="H2641" t="s">
        <v>982</v>
      </c>
      <c r="I2641" s="8">
        <v>8977234</v>
      </c>
      <c r="J2641" t="s">
        <v>78</v>
      </c>
      <c r="K2641" t="s">
        <v>79</v>
      </c>
      <c r="L2641" t="str">
        <f t="shared" si="83"/>
        <v>RYAN CALTAGIRONE</v>
      </c>
      <c r="M2641" t="s">
        <v>57</v>
      </c>
      <c r="N2641" s="1">
        <v>46023</v>
      </c>
      <c r="P2641" s="1">
        <v>46235</v>
      </c>
      <c r="Q2641" s="2">
        <v>9.9499999999999993</v>
      </c>
      <c r="R2641">
        <v>1</v>
      </c>
      <c r="S2641" t="s">
        <v>58</v>
      </c>
      <c r="T2641" s="3">
        <v>0.28999999999999998</v>
      </c>
      <c r="U2641" t="s">
        <v>60</v>
      </c>
      <c r="V2641" t="s">
        <v>61</v>
      </c>
      <c r="W2641" s="2">
        <v>2.89</v>
      </c>
      <c r="X2641" s="2">
        <v>2.89</v>
      </c>
      <c r="Y2641" s="2">
        <v>2.89</v>
      </c>
      <c r="Z2641" t="s">
        <v>4224</v>
      </c>
    </row>
    <row r="2642" spans="1:26" x14ac:dyDescent="0.25">
      <c r="A2642">
        <v>2032151556</v>
      </c>
      <c r="B2642" t="s">
        <v>477</v>
      </c>
      <c r="C2642" t="s">
        <v>478</v>
      </c>
      <c r="D2642" t="str">
        <f t="shared" si="82"/>
        <v>LESLIE SHEIN</v>
      </c>
      <c r="E2642" t="s">
        <v>112</v>
      </c>
      <c r="F2642" t="s">
        <v>738</v>
      </c>
      <c r="G2642" t="s">
        <v>964</v>
      </c>
      <c r="H2642" t="s">
        <v>982</v>
      </c>
      <c r="I2642" s="8">
        <v>8977234</v>
      </c>
      <c r="J2642" t="s">
        <v>78</v>
      </c>
      <c r="K2642" t="s">
        <v>79</v>
      </c>
      <c r="L2642" t="str">
        <f t="shared" si="83"/>
        <v>RYAN CALTAGIRONE</v>
      </c>
      <c r="M2642" t="s">
        <v>57</v>
      </c>
      <c r="N2642" s="1">
        <v>46023</v>
      </c>
      <c r="P2642" s="1">
        <v>46235</v>
      </c>
      <c r="Q2642" s="2">
        <v>5</v>
      </c>
      <c r="R2642">
        <v>1</v>
      </c>
      <c r="S2642" t="s">
        <v>58</v>
      </c>
      <c r="T2642" s="3">
        <v>0.28999999999999998</v>
      </c>
      <c r="U2642" t="s">
        <v>60</v>
      </c>
      <c r="V2642" t="s">
        <v>61</v>
      </c>
      <c r="W2642" s="2">
        <v>1.45</v>
      </c>
      <c r="X2642" s="2">
        <v>1.45</v>
      </c>
      <c r="Y2642" s="2">
        <v>1.45</v>
      </c>
      <c r="Z2642" t="s">
        <v>4224</v>
      </c>
    </row>
    <row r="2643" spans="1:26" x14ac:dyDescent="0.25">
      <c r="A2643">
        <v>2032151557</v>
      </c>
      <c r="B2643" t="s">
        <v>477</v>
      </c>
      <c r="C2643" t="s">
        <v>478</v>
      </c>
      <c r="D2643" t="str">
        <f t="shared" si="82"/>
        <v>LESLIE SHEIN</v>
      </c>
      <c r="E2643" t="s">
        <v>112</v>
      </c>
      <c r="F2643" t="s">
        <v>738</v>
      </c>
      <c r="G2643" t="s">
        <v>742</v>
      </c>
      <c r="H2643" t="s">
        <v>982</v>
      </c>
      <c r="I2643" s="8">
        <v>8977234</v>
      </c>
      <c r="J2643" t="s">
        <v>78</v>
      </c>
      <c r="K2643" t="s">
        <v>79</v>
      </c>
      <c r="L2643" t="str">
        <f t="shared" si="83"/>
        <v>RYAN CALTAGIRONE</v>
      </c>
      <c r="M2643" t="s">
        <v>57</v>
      </c>
      <c r="N2643" s="1">
        <v>46023</v>
      </c>
      <c r="P2643" s="1">
        <v>46235</v>
      </c>
      <c r="Q2643" s="2">
        <v>990.28</v>
      </c>
      <c r="R2643">
        <v>1</v>
      </c>
      <c r="S2643" t="s">
        <v>58</v>
      </c>
      <c r="T2643" s="3">
        <v>0.28999999999999998</v>
      </c>
      <c r="U2643" t="s">
        <v>60</v>
      </c>
      <c r="V2643" t="s">
        <v>61</v>
      </c>
      <c r="W2643" s="2">
        <v>287.18</v>
      </c>
      <c r="X2643" s="2">
        <v>287.18</v>
      </c>
      <c r="Y2643" s="2">
        <v>287.18</v>
      </c>
      <c r="Z2643" t="s">
        <v>4224</v>
      </c>
    </row>
    <row r="2644" spans="1:26" x14ac:dyDescent="0.25">
      <c r="A2644">
        <v>2032290482</v>
      </c>
      <c r="B2644" t="s">
        <v>1243</v>
      </c>
      <c r="C2644" t="s">
        <v>815</v>
      </c>
      <c r="D2644" t="str">
        <f t="shared" si="82"/>
        <v>JACK SHIPPEE</v>
      </c>
      <c r="E2644" t="s">
        <v>93</v>
      </c>
      <c r="F2644" t="s">
        <v>738</v>
      </c>
      <c r="G2644" t="s">
        <v>982</v>
      </c>
      <c r="H2644" t="s">
        <v>982</v>
      </c>
      <c r="I2644" s="8">
        <v>8977234</v>
      </c>
      <c r="J2644" t="s">
        <v>78</v>
      </c>
      <c r="K2644" t="s">
        <v>79</v>
      </c>
      <c r="L2644" t="str">
        <f t="shared" si="83"/>
        <v>RYAN CALTAGIRONE</v>
      </c>
      <c r="M2644" t="s">
        <v>57</v>
      </c>
      <c r="N2644" s="1">
        <v>46023</v>
      </c>
      <c r="P2644" s="1">
        <v>46235</v>
      </c>
      <c r="Q2644" s="2">
        <v>868.67</v>
      </c>
      <c r="R2644">
        <v>1</v>
      </c>
      <c r="S2644" t="s">
        <v>58</v>
      </c>
      <c r="T2644" s="3">
        <v>0.28999999999999998</v>
      </c>
      <c r="U2644" t="s">
        <v>60</v>
      </c>
      <c r="V2644" t="s">
        <v>61</v>
      </c>
      <c r="W2644" s="2">
        <v>251.91</v>
      </c>
      <c r="X2644" s="2">
        <v>251.91</v>
      </c>
      <c r="Y2644" s="2">
        <v>251.91</v>
      </c>
      <c r="Z2644" t="s">
        <v>4224</v>
      </c>
    </row>
    <row r="2645" spans="1:26" x14ac:dyDescent="0.25">
      <c r="A2645">
        <v>2032326683</v>
      </c>
      <c r="B2645" t="s">
        <v>1244</v>
      </c>
      <c r="C2645" t="s">
        <v>1245</v>
      </c>
      <c r="D2645" t="str">
        <f t="shared" si="82"/>
        <v>SHARLENE LIGHTBOURNE</v>
      </c>
      <c r="E2645" t="s">
        <v>112</v>
      </c>
      <c r="F2645" t="s">
        <v>738</v>
      </c>
      <c r="G2645" t="s">
        <v>742</v>
      </c>
      <c r="H2645" t="s">
        <v>982</v>
      </c>
      <c r="I2645" s="8">
        <v>8977234</v>
      </c>
      <c r="J2645" t="s">
        <v>78</v>
      </c>
      <c r="K2645" t="s">
        <v>79</v>
      </c>
      <c r="L2645" t="str">
        <f t="shared" si="83"/>
        <v>RYAN CALTAGIRONE</v>
      </c>
      <c r="M2645" t="s">
        <v>57</v>
      </c>
      <c r="N2645" s="1">
        <v>46023</v>
      </c>
      <c r="P2645" s="1">
        <v>46235</v>
      </c>
      <c r="Q2645" s="2">
        <v>492.83</v>
      </c>
      <c r="R2645">
        <v>1</v>
      </c>
      <c r="S2645" t="s">
        <v>58</v>
      </c>
      <c r="T2645" s="3">
        <v>0.28999999999999998</v>
      </c>
      <c r="U2645" t="s">
        <v>60</v>
      </c>
      <c r="V2645" t="s">
        <v>61</v>
      </c>
      <c r="W2645" s="2">
        <v>142.91999999999999</v>
      </c>
      <c r="X2645" s="2">
        <v>142.91999999999999</v>
      </c>
      <c r="Y2645" s="2">
        <v>142.91999999999999</v>
      </c>
      <c r="Z2645" t="s">
        <v>4224</v>
      </c>
    </row>
    <row r="2646" spans="1:26" x14ac:dyDescent="0.25">
      <c r="A2646">
        <v>2034740777</v>
      </c>
      <c r="B2646" t="s">
        <v>374</v>
      </c>
      <c r="C2646" t="s">
        <v>375</v>
      </c>
      <c r="D2646" t="str">
        <f t="shared" si="82"/>
        <v>STUART GREGOR</v>
      </c>
      <c r="E2646" t="s">
        <v>191</v>
      </c>
      <c r="F2646" t="s">
        <v>1087</v>
      </c>
      <c r="G2646" t="s">
        <v>1090</v>
      </c>
      <c r="H2646" t="s">
        <v>982</v>
      </c>
      <c r="I2646" s="8">
        <v>1706194</v>
      </c>
      <c r="J2646" t="s">
        <v>123</v>
      </c>
      <c r="K2646" t="s">
        <v>124</v>
      </c>
      <c r="L2646" t="str">
        <f t="shared" si="83"/>
        <v>MATTHEW DAUGHERTY</v>
      </c>
      <c r="M2646" t="s">
        <v>57</v>
      </c>
      <c r="N2646" s="1">
        <v>46116</v>
      </c>
      <c r="P2646" s="1">
        <v>46238</v>
      </c>
      <c r="Q2646" s="2">
        <v>15</v>
      </c>
      <c r="R2646">
        <v>1</v>
      </c>
      <c r="S2646" t="s">
        <v>58</v>
      </c>
      <c r="T2646" s="3">
        <v>0.28999999999999998</v>
      </c>
      <c r="U2646" t="s">
        <v>60</v>
      </c>
      <c r="V2646" t="s">
        <v>61</v>
      </c>
      <c r="W2646" s="2">
        <v>4.3499999999999996</v>
      </c>
      <c r="X2646" s="2">
        <v>4.3499999999999996</v>
      </c>
      <c r="Y2646" s="2">
        <v>4.3499999999999996</v>
      </c>
      <c r="Z2646" t="s">
        <v>4224</v>
      </c>
    </row>
    <row r="2647" spans="1:26" x14ac:dyDescent="0.25">
      <c r="A2647">
        <v>2032561139</v>
      </c>
      <c r="B2647" t="s">
        <v>1009</v>
      </c>
      <c r="C2647" t="s">
        <v>1010</v>
      </c>
      <c r="D2647" t="str">
        <f t="shared" si="82"/>
        <v>GENE VOLLMER</v>
      </c>
      <c r="E2647" t="s">
        <v>309</v>
      </c>
      <c r="F2647" t="s">
        <v>738</v>
      </c>
      <c r="G2647" t="s">
        <v>987</v>
      </c>
      <c r="H2647" t="s">
        <v>982</v>
      </c>
      <c r="I2647" s="8">
        <v>8977234</v>
      </c>
      <c r="J2647" t="s">
        <v>78</v>
      </c>
      <c r="K2647" t="s">
        <v>79</v>
      </c>
      <c r="L2647" t="str">
        <f t="shared" si="83"/>
        <v>RYAN CALTAGIRONE</v>
      </c>
      <c r="M2647" t="s">
        <v>57</v>
      </c>
      <c r="N2647" s="1">
        <v>46023</v>
      </c>
      <c r="P2647" s="1">
        <v>46235</v>
      </c>
      <c r="Q2647" s="2">
        <v>9.9499999999999993</v>
      </c>
      <c r="R2647">
        <v>1</v>
      </c>
      <c r="S2647" t="s">
        <v>58</v>
      </c>
      <c r="T2647" s="3">
        <v>0.28999999999999998</v>
      </c>
      <c r="U2647" t="s">
        <v>60</v>
      </c>
      <c r="V2647" t="s">
        <v>61</v>
      </c>
      <c r="W2647" s="2">
        <v>2.89</v>
      </c>
      <c r="X2647" s="2">
        <v>2.89</v>
      </c>
      <c r="Y2647" s="2">
        <v>2.89</v>
      </c>
      <c r="Z2647" t="s">
        <v>4224</v>
      </c>
    </row>
    <row r="2648" spans="1:26" x14ac:dyDescent="0.25">
      <c r="A2648">
        <v>2032569032</v>
      </c>
      <c r="B2648" t="s">
        <v>3943</v>
      </c>
      <c r="C2648" t="s">
        <v>65</v>
      </c>
      <c r="D2648" t="str">
        <f t="shared" si="82"/>
        <v>JOHN HURZELER</v>
      </c>
      <c r="E2648" t="s">
        <v>400</v>
      </c>
      <c r="F2648" t="s">
        <v>738</v>
      </c>
      <c r="G2648" t="s">
        <v>982</v>
      </c>
      <c r="H2648" t="s">
        <v>982</v>
      </c>
      <c r="I2648" s="8">
        <v>8307933</v>
      </c>
      <c r="J2648" t="s">
        <v>214</v>
      </c>
      <c r="K2648" t="s">
        <v>215</v>
      </c>
      <c r="L2648" t="str">
        <f t="shared" si="83"/>
        <v>GREGORY TEIPEL</v>
      </c>
      <c r="M2648" t="s">
        <v>57</v>
      </c>
      <c r="N2648" s="1">
        <v>46023</v>
      </c>
      <c r="P2648" s="1">
        <v>46235</v>
      </c>
      <c r="Q2648" s="2">
        <v>932.42</v>
      </c>
      <c r="R2648">
        <v>1</v>
      </c>
      <c r="S2648" t="s">
        <v>58</v>
      </c>
      <c r="T2648" s="3">
        <v>0.28999999999999998</v>
      </c>
      <c r="U2648" t="s">
        <v>60</v>
      </c>
      <c r="V2648" t="s">
        <v>61</v>
      </c>
      <c r="W2648" s="2">
        <v>270.39999999999998</v>
      </c>
      <c r="X2648" s="2">
        <v>270.39999999999998</v>
      </c>
      <c r="Y2648" s="2">
        <v>270.39999999999998</v>
      </c>
      <c r="Z2648" t="s">
        <v>4224</v>
      </c>
    </row>
    <row r="2649" spans="1:26" x14ac:dyDescent="0.25">
      <c r="A2649">
        <v>2032570168</v>
      </c>
      <c r="B2649" t="s">
        <v>1811</v>
      </c>
      <c r="C2649" t="s">
        <v>578</v>
      </c>
      <c r="D2649" t="str">
        <f t="shared" si="82"/>
        <v>ZACHARY BERARDI</v>
      </c>
      <c r="E2649" t="s">
        <v>112</v>
      </c>
      <c r="F2649" t="s">
        <v>738</v>
      </c>
      <c r="G2649" t="s">
        <v>982</v>
      </c>
      <c r="H2649" t="s">
        <v>982</v>
      </c>
      <c r="I2649" s="8" t="s">
        <v>4140</v>
      </c>
      <c r="J2649" t="s">
        <v>367</v>
      </c>
      <c r="K2649" t="s">
        <v>282</v>
      </c>
      <c r="L2649" t="str">
        <f t="shared" si="83"/>
        <v>THOMAS PARDUE</v>
      </c>
      <c r="M2649" t="s">
        <v>57</v>
      </c>
      <c r="N2649" s="1">
        <v>46001</v>
      </c>
      <c r="P2649" s="1">
        <v>46244</v>
      </c>
      <c r="Q2649" s="2">
        <v>236.66</v>
      </c>
      <c r="R2649">
        <v>1</v>
      </c>
      <c r="S2649" t="s">
        <v>58</v>
      </c>
      <c r="T2649" s="3">
        <v>0.28999999999999998</v>
      </c>
      <c r="U2649" t="s">
        <v>60</v>
      </c>
      <c r="V2649" t="s">
        <v>61</v>
      </c>
      <c r="W2649" s="2">
        <v>68.63</v>
      </c>
      <c r="X2649" s="2">
        <v>68.63</v>
      </c>
      <c r="Y2649" s="2">
        <v>68.63</v>
      </c>
      <c r="Z2649" t="s">
        <v>4224</v>
      </c>
    </row>
    <row r="2650" spans="1:26" x14ac:dyDescent="0.25">
      <c r="A2650">
        <v>2032570169</v>
      </c>
      <c r="B2650" t="s">
        <v>1811</v>
      </c>
      <c r="C2650" t="s">
        <v>578</v>
      </c>
      <c r="D2650" t="str">
        <f t="shared" si="82"/>
        <v>ZACHARY BERARDI</v>
      </c>
      <c r="E2650" t="s">
        <v>112</v>
      </c>
      <c r="F2650" t="s">
        <v>738</v>
      </c>
      <c r="G2650" t="s">
        <v>987</v>
      </c>
      <c r="H2650" t="s">
        <v>982</v>
      </c>
      <c r="I2650" s="8" t="s">
        <v>4140</v>
      </c>
      <c r="J2650" t="s">
        <v>367</v>
      </c>
      <c r="K2650" t="s">
        <v>282</v>
      </c>
      <c r="L2650" t="str">
        <f t="shared" si="83"/>
        <v>THOMAS PARDUE</v>
      </c>
      <c r="M2650" t="s">
        <v>57</v>
      </c>
      <c r="N2650" s="1">
        <v>46001</v>
      </c>
      <c r="P2650" s="1">
        <v>46244</v>
      </c>
      <c r="Q2650" s="2">
        <v>9.9499999999999993</v>
      </c>
      <c r="R2650">
        <v>1</v>
      </c>
      <c r="S2650" t="s">
        <v>58</v>
      </c>
      <c r="T2650" s="3">
        <v>0.28999999999999998</v>
      </c>
      <c r="U2650" t="s">
        <v>60</v>
      </c>
      <c r="V2650" t="s">
        <v>61</v>
      </c>
      <c r="W2650" s="2">
        <v>2.89</v>
      </c>
      <c r="X2650" s="2">
        <v>2.89</v>
      </c>
      <c r="Y2650" s="2">
        <v>2.89</v>
      </c>
      <c r="Z2650" t="s">
        <v>4224</v>
      </c>
    </row>
    <row r="2651" spans="1:26" x14ac:dyDescent="0.25">
      <c r="A2651">
        <v>2032570170</v>
      </c>
      <c r="B2651" t="s">
        <v>1811</v>
      </c>
      <c r="C2651" t="s">
        <v>578</v>
      </c>
      <c r="D2651" t="str">
        <f t="shared" si="82"/>
        <v>ZACHARY BERARDI</v>
      </c>
      <c r="E2651" t="s">
        <v>112</v>
      </c>
      <c r="F2651" t="s">
        <v>738</v>
      </c>
      <c r="G2651" t="s">
        <v>987</v>
      </c>
      <c r="H2651" t="s">
        <v>982</v>
      </c>
      <c r="I2651" s="8" t="s">
        <v>4140</v>
      </c>
      <c r="J2651" t="s">
        <v>367</v>
      </c>
      <c r="K2651" t="s">
        <v>282</v>
      </c>
      <c r="L2651" t="str">
        <f t="shared" si="83"/>
        <v>THOMAS PARDUE</v>
      </c>
      <c r="M2651" t="s">
        <v>57</v>
      </c>
      <c r="N2651" s="1">
        <v>46001</v>
      </c>
      <c r="P2651" s="1">
        <v>46244</v>
      </c>
      <c r="Q2651" s="2">
        <v>5</v>
      </c>
      <c r="R2651">
        <v>1</v>
      </c>
      <c r="S2651" t="s">
        <v>58</v>
      </c>
      <c r="T2651" s="3">
        <v>0.28999999999999998</v>
      </c>
      <c r="U2651" t="s">
        <v>60</v>
      </c>
      <c r="V2651" t="s">
        <v>61</v>
      </c>
      <c r="W2651" s="2">
        <v>1.45</v>
      </c>
      <c r="X2651" s="2">
        <v>1.45</v>
      </c>
      <c r="Y2651" s="2">
        <v>1.45</v>
      </c>
      <c r="Z2651" t="s">
        <v>4224</v>
      </c>
    </row>
    <row r="2652" spans="1:26" x14ac:dyDescent="0.25">
      <c r="A2652">
        <v>2032583547</v>
      </c>
      <c r="B2652" t="s">
        <v>2707</v>
      </c>
      <c r="C2652" t="s">
        <v>2708</v>
      </c>
      <c r="D2652" t="str">
        <f t="shared" si="82"/>
        <v>CODY KNUDSEN</v>
      </c>
      <c r="E2652" t="s">
        <v>309</v>
      </c>
      <c r="F2652" t="s">
        <v>738</v>
      </c>
      <c r="G2652" t="s">
        <v>982</v>
      </c>
      <c r="H2652" t="s">
        <v>982</v>
      </c>
      <c r="I2652" s="8">
        <v>8977234</v>
      </c>
      <c r="J2652" t="s">
        <v>78</v>
      </c>
      <c r="K2652" t="s">
        <v>79</v>
      </c>
      <c r="L2652" t="str">
        <f t="shared" si="83"/>
        <v>RYAN CALTAGIRONE</v>
      </c>
      <c r="M2652" t="s">
        <v>57</v>
      </c>
      <c r="N2652" s="1">
        <v>46023</v>
      </c>
      <c r="P2652" s="1">
        <v>46235</v>
      </c>
      <c r="Q2652" s="2">
        <v>197.45</v>
      </c>
      <c r="R2652">
        <v>1</v>
      </c>
      <c r="S2652" t="s">
        <v>58</v>
      </c>
      <c r="T2652" s="3">
        <v>0.28999999999999998</v>
      </c>
      <c r="U2652" t="s">
        <v>60</v>
      </c>
      <c r="V2652" t="s">
        <v>61</v>
      </c>
      <c r="W2652" s="2">
        <v>57.26</v>
      </c>
      <c r="X2652" s="2">
        <v>57.26</v>
      </c>
      <c r="Y2652" s="2">
        <v>57.26</v>
      </c>
      <c r="Z2652" t="s">
        <v>4224</v>
      </c>
    </row>
    <row r="2653" spans="1:26" x14ac:dyDescent="0.25">
      <c r="A2653">
        <v>2032583548</v>
      </c>
      <c r="B2653" t="s">
        <v>2707</v>
      </c>
      <c r="C2653" t="s">
        <v>2708</v>
      </c>
      <c r="D2653" t="str">
        <f t="shared" si="82"/>
        <v>CODY KNUDSEN</v>
      </c>
      <c r="E2653" t="s">
        <v>309</v>
      </c>
      <c r="F2653" t="s">
        <v>738</v>
      </c>
      <c r="G2653" t="s">
        <v>987</v>
      </c>
      <c r="H2653" t="s">
        <v>982</v>
      </c>
      <c r="I2653" s="8">
        <v>8977234</v>
      </c>
      <c r="J2653" t="s">
        <v>78</v>
      </c>
      <c r="K2653" t="s">
        <v>79</v>
      </c>
      <c r="L2653" t="str">
        <f t="shared" si="83"/>
        <v>RYAN CALTAGIRONE</v>
      </c>
      <c r="M2653" t="s">
        <v>57</v>
      </c>
      <c r="N2653" s="1">
        <v>46023</v>
      </c>
      <c r="P2653" s="1">
        <v>46235</v>
      </c>
      <c r="Q2653" s="2">
        <v>9.9499999999999993</v>
      </c>
      <c r="R2653">
        <v>1</v>
      </c>
      <c r="S2653" t="s">
        <v>58</v>
      </c>
      <c r="T2653" s="3">
        <v>0.28999999999999998</v>
      </c>
      <c r="U2653" t="s">
        <v>60</v>
      </c>
      <c r="V2653" t="s">
        <v>61</v>
      </c>
      <c r="W2653" s="2">
        <v>2.89</v>
      </c>
      <c r="X2653" s="2">
        <v>2.89</v>
      </c>
      <c r="Y2653" s="2">
        <v>2.89</v>
      </c>
      <c r="Z2653" t="s">
        <v>4224</v>
      </c>
    </row>
    <row r="2654" spans="1:26" x14ac:dyDescent="0.25">
      <c r="A2654">
        <v>2032594909</v>
      </c>
      <c r="B2654" t="s">
        <v>2092</v>
      </c>
      <c r="C2654" t="s">
        <v>2226</v>
      </c>
      <c r="D2654" t="str">
        <f t="shared" si="82"/>
        <v>JERAMIAH ROBERTS</v>
      </c>
      <c r="E2654" t="s">
        <v>93</v>
      </c>
      <c r="F2654" t="s">
        <v>738</v>
      </c>
      <c r="G2654" t="s">
        <v>982</v>
      </c>
      <c r="H2654" t="s">
        <v>982</v>
      </c>
      <c r="I2654" s="8">
        <v>8977234</v>
      </c>
      <c r="J2654" t="s">
        <v>78</v>
      </c>
      <c r="K2654" t="s">
        <v>79</v>
      </c>
      <c r="L2654" t="str">
        <f t="shared" si="83"/>
        <v>RYAN CALTAGIRONE</v>
      </c>
      <c r="M2654" t="s">
        <v>57</v>
      </c>
      <c r="N2654" s="1">
        <v>46023</v>
      </c>
      <c r="P2654" s="1">
        <v>46235</v>
      </c>
      <c r="Q2654" s="2">
        <v>182.18</v>
      </c>
      <c r="R2654">
        <v>1</v>
      </c>
      <c r="S2654" t="s">
        <v>58</v>
      </c>
      <c r="T2654" s="3">
        <v>0.28999999999999998</v>
      </c>
      <c r="U2654" t="s">
        <v>60</v>
      </c>
      <c r="V2654" t="s">
        <v>61</v>
      </c>
      <c r="W2654" s="2">
        <v>52.83</v>
      </c>
      <c r="X2654" s="2">
        <v>52.83</v>
      </c>
      <c r="Y2654" s="2">
        <v>52.83</v>
      </c>
      <c r="Z2654" t="s">
        <v>4224</v>
      </c>
    </row>
    <row r="2655" spans="1:26" x14ac:dyDescent="0.25">
      <c r="A2655">
        <v>2032598951</v>
      </c>
      <c r="B2655" t="s">
        <v>3209</v>
      </c>
      <c r="C2655" t="s">
        <v>470</v>
      </c>
      <c r="D2655" t="str">
        <f t="shared" si="82"/>
        <v>DIANE WEBBER</v>
      </c>
      <c r="E2655" t="s">
        <v>309</v>
      </c>
      <c r="F2655" t="s">
        <v>738</v>
      </c>
      <c r="G2655" t="s">
        <v>982</v>
      </c>
      <c r="H2655" t="s">
        <v>982</v>
      </c>
      <c r="I2655" s="8">
        <v>8977234</v>
      </c>
      <c r="J2655" t="s">
        <v>78</v>
      </c>
      <c r="K2655" t="s">
        <v>79</v>
      </c>
      <c r="L2655" t="str">
        <f t="shared" si="83"/>
        <v>RYAN CALTAGIRONE</v>
      </c>
      <c r="M2655" t="s">
        <v>57</v>
      </c>
      <c r="N2655" s="1">
        <v>46023</v>
      </c>
      <c r="P2655" s="1">
        <v>46235</v>
      </c>
      <c r="Q2655" s="2">
        <v>279.42</v>
      </c>
      <c r="R2655">
        <v>1</v>
      </c>
      <c r="S2655" t="s">
        <v>58</v>
      </c>
      <c r="T2655" s="3">
        <v>0.28999999999999998</v>
      </c>
      <c r="U2655" t="s">
        <v>60</v>
      </c>
      <c r="V2655" t="s">
        <v>61</v>
      </c>
      <c r="W2655" s="2">
        <v>81.03</v>
      </c>
      <c r="X2655" s="2">
        <v>81.03</v>
      </c>
      <c r="Y2655" s="2">
        <v>81.03</v>
      </c>
      <c r="Z2655" t="s">
        <v>4224</v>
      </c>
    </row>
    <row r="2656" spans="1:26" x14ac:dyDescent="0.25">
      <c r="A2656">
        <v>2032598952</v>
      </c>
      <c r="B2656" t="s">
        <v>3209</v>
      </c>
      <c r="C2656" t="s">
        <v>470</v>
      </c>
      <c r="D2656" t="str">
        <f t="shared" si="82"/>
        <v>DIANE WEBBER</v>
      </c>
      <c r="E2656" t="s">
        <v>309</v>
      </c>
      <c r="F2656" t="s">
        <v>738</v>
      </c>
      <c r="G2656" t="s">
        <v>987</v>
      </c>
      <c r="H2656" t="s">
        <v>982</v>
      </c>
      <c r="I2656" s="8">
        <v>8977234</v>
      </c>
      <c r="J2656" t="s">
        <v>78</v>
      </c>
      <c r="K2656" t="s">
        <v>79</v>
      </c>
      <c r="L2656" t="str">
        <f t="shared" si="83"/>
        <v>RYAN CALTAGIRONE</v>
      </c>
      <c r="M2656" t="s">
        <v>57</v>
      </c>
      <c r="N2656" s="1">
        <v>46023</v>
      </c>
      <c r="P2656" s="1">
        <v>46235</v>
      </c>
      <c r="Q2656" s="2">
        <v>9.9499999999999993</v>
      </c>
      <c r="R2656">
        <v>1</v>
      </c>
      <c r="S2656" t="s">
        <v>58</v>
      </c>
      <c r="T2656" s="3">
        <v>0.28999999999999998</v>
      </c>
      <c r="U2656" t="s">
        <v>60</v>
      </c>
      <c r="V2656" t="s">
        <v>61</v>
      </c>
      <c r="W2656" s="2">
        <v>2.89</v>
      </c>
      <c r="X2656" s="2">
        <v>2.89</v>
      </c>
      <c r="Y2656" s="2">
        <v>2.89</v>
      </c>
      <c r="Z2656" t="s">
        <v>4224</v>
      </c>
    </row>
    <row r="2657" spans="1:26" x14ac:dyDescent="0.25">
      <c r="A2657">
        <v>2032606612</v>
      </c>
      <c r="B2657" t="s">
        <v>3651</v>
      </c>
      <c r="C2657" t="s">
        <v>946</v>
      </c>
      <c r="D2657" t="str">
        <f t="shared" si="82"/>
        <v>JOSEPH DOMSITZ</v>
      </c>
      <c r="E2657" t="s">
        <v>122</v>
      </c>
      <c r="F2657" t="s">
        <v>738</v>
      </c>
      <c r="G2657" t="s">
        <v>987</v>
      </c>
      <c r="H2657" t="s">
        <v>982</v>
      </c>
      <c r="I2657" s="8">
        <v>17437820</v>
      </c>
      <c r="J2657" t="s">
        <v>273</v>
      </c>
      <c r="K2657" t="s">
        <v>126</v>
      </c>
      <c r="L2657" t="str">
        <f t="shared" si="83"/>
        <v>COLLEEN FINNIGAN</v>
      </c>
      <c r="M2657" t="s">
        <v>57</v>
      </c>
      <c r="N2657" s="1">
        <v>46023</v>
      </c>
      <c r="P2657" s="1">
        <v>46235</v>
      </c>
      <c r="Q2657" s="2">
        <v>9.9499999999999993</v>
      </c>
      <c r="R2657">
        <v>1</v>
      </c>
      <c r="S2657" t="s">
        <v>58</v>
      </c>
      <c r="T2657" s="3">
        <v>0.28999999999999998</v>
      </c>
      <c r="U2657" t="s">
        <v>60</v>
      </c>
      <c r="V2657" t="s">
        <v>61</v>
      </c>
      <c r="W2657" s="2">
        <v>2.89</v>
      </c>
      <c r="X2657" s="2">
        <v>2.89</v>
      </c>
      <c r="Y2657" s="2">
        <v>2.89</v>
      </c>
      <c r="Z2657" t="s">
        <v>4224</v>
      </c>
    </row>
    <row r="2658" spans="1:26" x14ac:dyDescent="0.25">
      <c r="A2658">
        <v>2032606613</v>
      </c>
      <c r="B2658" t="s">
        <v>3651</v>
      </c>
      <c r="C2658" t="s">
        <v>946</v>
      </c>
      <c r="D2658" t="str">
        <f t="shared" si="82"/>
        <v>JOSEPH DOMSITZ</v>
      </c>
      <c r="E2658" t="s">
        <v>122</v>
      </c>
      <c r="F2658" t="s">
        <v>738</v>
      </c>
      <c r="G2658" t="s">
        <v>982</v>
      </c>
      <c r="H2658" t="s">
        <v>982</v>
      </c>
      <c r="I2658" s="8">
        <v>17437820</v>
      </c>
      <c r="J2658" t="s">
        <v>273</v>
      </c>
      <c r="K2658" t="s">
        <v>126</v>
      </c>
      <c r="L2658" t="str">
        <f t="shared" si="83"/>
        <v>COLLEEN FINNIGAN</v>
      </c>
      <c r="M2658" t="s">
        <v>57</v>
      </c>
      <c r="N2658" s="1">
        <v>46023</v>
      </c>
      <c r="P2658" s="1">
        <v>46235</v>
      </c>
      <c r="Q2658" s="2">
        <v>822.72</v>
      </c>
      <c r="R2658">
        <v>1</v>
      </c>
      <c r="S2658" t="s">
        <v>58</v>
      </c>
      <c r="T2658" s="3">
        <v>0.28999999999999998</v>
      </c>
      <c r="U2658" t="s">
        <v>60</v>
      </c>
      <c r="V2658" t="s">
        <v>61</v>
      </c>
      <c r="W2658" s="2">
        <v>238.59</v>
      </c>
      <c r="X2658" s="2">
        <v>238.59</v>
      </c>
      <c r="Y2658" s="2">
        <v>238.59</v>
      </c>
      <c r="Z2658" t="s">
        <v>4224</v>
      </c>
    </row>
    <row r="2659" spans="1:26" x14ac:dyDescent="0.25">
      <c r="A2659">
        <v>2032606615</v>
      </c>
      <c r="B2659" t="s">
        <v>3651</v>
      </c>
      <c r="C2659" t="s">
        <v>946</v>
      </c>
      <c r="D2659" t="str">
        <f t="shared" si="82"/>
        <v>JOSEPH DOMSITZ</v>
      </c>
      <c r="E2659" t="s">
        <v>122</v>
      </c>
      <c r="F2659" t="s">
        <v>738</v>
      </c>
      <c r="G2659" t="s">
        <v>987</v>
      </c>
      <c r="H2659" t="s">
        <v>982</v>
      </c>
      <c r="I2659" s="8">
        <v>17437820</v>
      </c>
      <c r="J2659" t="s">
        <v>273</v>
      </c>
      <c r="K2659" t="s">
        <v>126</v>
      </c>
      <c r="L2659" t="str">
        <f t="shared" si="83"/>
        <v>COLLEEN FINNIGAN</v>
      </c>
      <c r="M2659" t="s">
        <v>57</v>
      </c>
      <c r="N2659" s="1">
        <v>46023</v>
      </c>
      <c r="P2659" s="1">
        <v>46235</v>
      </c>
      <c r="Q2659" s="2">
        <v>5</v>
      </c>
      <c r="R2659">
        <v>1</v>
      </c>
      <c r="S2659" t="s">
        <v>58</v>
      </c>
      <c r="T2659" s="3">
        <v>0.28999999999999998</v>
      </c>
      <c r="U2659" t="s">
        <v>60</v>
      </c>
      <c r="V2659" t="s">
        <v>61</v>
      </c>
      <c r="W2659" s="2">
        <v>1.45</v>
      </c>
      <c r="X2659" s="2">
        <v>1.45</v>
      </c>
      <c r="Y2659" s="2">
        <v>1.45</v>
      </c>
      <c r="Z2659" t="s">
        <v>4224</v>
      </c>
    </row>
    <row r="2660" spans="1:26" x14ac:dyDescent="0.25">
      <c r="A2660">
        <v>2032619278</v>
      </c>
      <c r="B2660" t="s">
        <v>2648</v>
      </c>
      <c r="C2660" t="s">
        <v>181</v>
      </c>
      <c r="D2660" t="str">
        <f t="shared" si="82"/>
        <v>LAURA SCHLOER</v>
      </c>
      <c r="E2660" t="s">
        <v>263</v>
      </c>
      <c r="F2660" t="s">
        <v>738</v>
      </c>
      <c r="G2660" t="s">
        <v>742</v>
      </c>
      <c r="H2660" t="s">
        <v>982</v>
      </c>
      <c r="I2660" s="8">
        <v>8307933</v>
      </c>
      <c r="J2660" t="s">
        <v>214</v>
      </c>
      <c r="K2660" t="s">
        <v>215</v>
      </c>
      <c r="L2660" t="str">
        <f t="shared" si="83"/>
        <v>GREGORY TEIPEL</v>
      </c>
      <c r="M2660" t="s">
        <v>57</v>
      </c>
      <c r="N2660" s="1">
        <v>46023</v>
      </c>
      <c r="P2660" s="1">
        <v>46235</v>
      </c>
      <c r="Q2660" s="2">
        <v>368.49</v>
      </c>
      <c r="R2660">
        <v>1</v>
      </c>
      <c r="S2660" t="s">
        <v>58</v>
      </c>
      <c r="T2660" s="3">
        <v>0.28999999999999998</v>
      </c>
      <c r="U2660" t="s">
        <v>60</v>
      </c>
      <c r="V2660" t="s">
        <v>61</v>
      </c>
      <c r="W2660" s="2">
        <v>106.86</v>
      </c>
      <c r="X2660" s="2">
        <v>106.86</v>
      </c>
      <c r="Y2660" s="2">
        <v>106.86</v>
      </c>
      <c r="Z2660" t="s">
        <v>4224</v>
      </c>
    </row>
    <row r="2661" spans="1:26" x14ac:dyDescent="0.25">
      <c r="A2661">
        <v>2032653441</v>
      </c>
      <c r="B2661" t="s">
        <v>370</v>
      </c>
      <c r="C2661" t="s">
        <v>366</v>
      </c>
      <c r="D2661" t="str">
        <f t="shared" si="82"/>
        <v>DAVID KUHN</v>
      </c>
      <c r="E2661" t="s">
        <v>222</v>
      </c>
      <c r="F2661" t="s">
        <v>738</v>
      </c>
      <c r="G2661" t="s">
        <v>742</v>
      </c>
      <c r="H2661" t="s">
        <v>982</v>
      </c>
      <c r="I2661" s="8">
        <v>8307933</v>
      </c>
      <c r="J2661" t="s">
        <v>214</v>
      </c>
      <c r="K2661" t="s">
        <v>215</v>
      </c>
      <c r="L2661" t="str">
        <f t="shared" si="83"/>
        <v>GREGORY TEIPEL</v>
      </c>
      <c r="M2661" t="s">
        <v>57</v>
      </c>
      <c r="N2661" s="1">
        <v>46023</v>
      </c>
      <c r="P2661" s="1">
        <v>46235</v>
      </c>
      <c r="Q2661" s="2">
        <v>692.72</v>
      </c>
      <c r="R2661">
        <v>1</v>
      </c>
      <c r="S2661" t="s">
        <v>58</v>
      </c>
      <c r="T2661" s="3">
        <v>0.28999999999999998</v>
      </c>
      <c r="U2661" t="s">
        <v>60</v>
      </c>
      <c r="V2661" t="s">
        <v>61</v>
      </c>
      <c r="W2661" s="2">
        <v>200.89</v>
      </c>
      <c r="X2661" s="2">
        <v>200.89</v>
      </c>
      <c r="Y2661" s="2">
        <v>200.89</v>
      </c>
      <c r="Z2661" t="s">
        <v>4224</v>
      </c>
    </row>
    <row r="2662" spans="1:26" x14ac:dyDescent="0.25">
      <c r="A2662">
        <v>2032678102</v>
      </c>
      <c r="B2662" t="s">
        <v>354</v>
      </c>
      <c r="C2662" t="s">
        <v>71</v>
      </c>
      <c r="D2662" t="str">
        <f t="shared" si="82"/>
        <v>SCOTT SMITH</v>
      </c>
      <c r="E2662" t="s">
        <v>332</v>
      </c>
      <c r="F2662" t="s">
        <v>738</v>
      </c>
      <c r="G2662" t="s">
        <v>982</v>
      </c>
      <c r="H2662" t="s">
        <v>982</v>
      </c>
      <c r="I2662" s="8" t="s">
        <v>4140</v>
      </c>
      <c r="J2662" t="s">
        <v>367</v>
      </c>
      <c r="K2662" t="s">
        <v>282</v>
      </c>
      <c r="L2662" t="str">
        <f t="shared" si="83"/>
        <v>THOMAS PARDUE</v>
      </c>
      <c r="M2662" t="s">
        <v>57</v>
      </c>
      <c r="N2662" s="1">
        <v>46023</v>
      </c>
      <c r="P2662" s="1">
        <v>46235</v>
      </c>
      <c r="Q2662" s="2">
        <v>549.42999999999995</v>
      </c>
      <c r="R2662">
        <v>1</v>
      </c>
      <c r="S2662" t="s">
        <v>58</v>
      </c>
      <c r="T2662" s="3">
        <v>0.28999999999999998</v>
      </c>
      <c r="U2662" t="s">
        <v>60</v>
      </c>
      <c r="V2662" t="s">
        <v>61</v>
      </c>
      <c r="W2662" s="2">
        <v>159.33000000000001</v>
      </c>
      <c r="X2662" s="2">
        <v>159.33000000000001</v>
      </c>
      <c r="Y2662" s="2">
        <v>159.33000000000001</v>
      </c>
      <c r="Z2662" t="s">
        <v>4224</v>
      </c>
    </row>
    <row r="2663" spans="1:26" x14ac:dyDescent="0.25">
      <c r="A2663">
        <v>2032678103</v>
      </c>
      <c r="B2663" t="s">
        <v>354</v>
      </c>
      <c r="C2663" t="s">
        <v>71</v>
      </c>
      <c r="D2663" t="str">
        <f t="shared" si="82"/>
        <v>SCOTT SMITH</v>
      </c>
      <c r="E2663" t="s">
        <v>332</v>
      </c>
      <c r="F2663" t="s">
        <v>738</v>
      </c>
      <c r="G2663" t="s">
        <v>987</v>
      </c>
      <c r="H2663" t="s">
        <v>982</v>
      </c>
      <c r="I2663" s="8" t="s">
        <v>4140</v>
      </c>
      <c r="J2663" t="s">
        <v>367</v>
      </c>
      <c r="K2663" t="s">
        <v>282</v>
      </c>
      <c r="L2663" t="str">
        <f t="shared" si="83"/>
        <v>THOMAS PARDUE</v>
      </c>
      <c r="M2663" t="s">
        <v>57</v>
      </c>
      <c r="N2663" s="1">
        <v>46023</v>
      </c>
      <c r="P2663" s="1">
        <v>46235</v>
      </c>
      <c r="Q2663" s="2">
        <v>9.9499999999999993</v>
      </c>
      <c r="R2663">
        <v>1</v>
      </c>
      <c r="S2663" t="s">
        <v>58</v>
      </c>
      <c r="T2663" s="3">
        <v>0.28999999999999998</v>
      </c>
      <c r="U2663" t="s">
        <v>60</v>
      </c>
      <c r="V2663" t="s">
        <v>61</v>
      </c>
      <c r="W2663" s="2">
        <v>2.89</v>
      </c>
      <c r="X2663" s="2">
        <v>2.89</v>
      </c>
      <c r="Y2663" s="2">
        <v>2.89</v>
      </c>
      <c r="Z2663" t="s">
        <v>4224</v>
      </c>
    </row>
    <row r="2664" spans="1:26" x14ac:dyDescent="0.25">
      <c r="A2664">
        <v>2032678104</v>
      </c>
      <c r="B2664" t="s">
        <v>354</v>
      </c>
      <c r="C2664" t="s">
        <v>71</v>
      </c>
      <c r="D2664" t="str">
        <f t="shared" si="82"/>
        <v>SCOTT SMITH</v>
      </c>
      <c r="E2664" t="s">
        <v>332</v>
      </c>
      <c r="F2664" t="s">
        <v>738</v>
      </c>
      <c r="G2664" t="s">
        <v>987</v>
      </c>
      <c r="H2664" t="s">
        <v>982</v>
      </c>
      <c r="I2664" s="8" t="s">
        <v>4140</v>
      </c>
      <c r="J2664" t="s">
        <v>367</v>
      </c>
      <c r="K2664" t="s">
        <v>282</v>
      </c>
      <c r="L2664" t="str">
        <f t="shared" si="83"/>
        <v>THOMAS PARDUE</v>
      </c>
      <c r="M2664" t="s">
        <v>57</v>
      </c>
      <c r="N2664" s="1">
        <v>46023</v>
      </c>
      <c r="P2664" s="1">
        <v>46235</v>
      </c>
      <c r="Q2664" s="2">
        <v>5</v>
      </c>
      <c r="R2664">
        <v>1</v>
      </c>
      <c r="S2664" t="s">
        <v>58</v>
      </c>
      <c r="T2664" s="3">
        <v>0.28999999999999998</v>
      </c>
      <c r="U2664" t="s">
        <v>60</v>
      </c>
      <c r="V2664" t="s">
        <v>61</v>
      </c>
      <c r="W2664" s="2">
        <v>1.45</v>
      </c>
      <c r="X2664" s="2">
        <v>1.45</v>
      </c>
      <c r="Y2664" s="2">
        <v>1.45</v>
      </c>
      <c r="Z2664" t="s">
        <v>4224</v>
      </c>
    </row>
    <row r="2665" spans="1:26" x14ac:dyDescent="0.25">
      <c r="A2665">
        <v>2032682650</v>
      </c>
      <c r="B2665" t="s">
        <v>429</v>
      </c>
      <c r="C2665" t="s">
        <v>453</v>
      </c>
      <c r="D2665" t="str">
        <f t="shared" si="82"/>
        <v>TRAVIS BARKER</v>
      </c>
      <c r="E2665" t="s">
        <v>400</v>
      </c>
      <c r="F2665" t="s">
        <v>738</v>
      </c>
      <c r="G2665" t="s">
        <v>742</v>
      </c>
      <c r="H2665" t="s">
        <v>982</v>
      </c>
      <c r="I2665" s="8">
        <v>3333476</v>
      </c>
      <c r="J2665" t="s">
        <v>395</v>
      </c>
      <c r="K2665" t="s">
        <v>396</v>
      </c>
      <c r="L2665" t="str">
        <f t="shared" si="83"/>
        <v>Colleen Jerger</v>
      </c>
      <c r="M2665" t="s">
        <v>57</v>
      </c>
      <c r="N2665" s="1">
        <v>46023</v>
      </c>
      <c r="P2665" s="1">
        <v>46235</v>
      </c>
      <c r="Q2665" s="2">
        <v>404.61</v>
      </c>
      <c r="R2665">
        <v>1</v>
      </c>
      <c r="S2665" t="s">
        <v>58</v>
      </c>
      <c r="T2665" s="3">
        <v>0.28999999999999998</v>
      </c>
      <c r="U2665" t="s">
        <v>60</v>
      </c>
      <c r="V2665" t="s">
        <v>61</v>
      </c>
      <c r="W2665" s="2">
        <v>117.34</v>
      </c>
      <c r="X2665" s="2">
        <v>117.34</v>
      </c>
      <c r="Y2665" s="2">
        <v>117.34</v>
      </c>
      <c r="Z2665" t="s">
        <v>4224</v>
      </c>
    </row>
    <row r="2666" spans="1:26" x14ac:dyDescent="0.25">
      <c r="A2666">
        <v>2032682651</v>
      </c>
      <c r="B2666" t="s">
        <v>429</v>
      </c>
      <c r="C2666" t="s">
        <v>453</v>
      </c>
      <c r="D2666" t="str">
        <f t="shared" si="82"/>
        <v>TRAVIS BARKER</v>
      </c>
      <c r="E2666" t="s">
        <v>400</v>
      </c>
      <c r="F2666" t="s">
        <v>738</v>
      </c>
      <c r="G2666" t="s">
        <v>964</v>
      </c>
      <c r="H2666" t="s">
        <v>982</v>
      </c>
      <c r="I2666" s="8">
        <v>3333476</v>
      </c>
      <c r="J2666" t="s">
        <v>395</v>
      </c>
      <c r="K2666" t="s">
        <v>396</v>
      </c>
      <c r="L2666" t="str">
        <f t="shared" si="83"/>
        <v>Colleen Jerger</v>
      </c>
      <c r="M2666" t="s">
        <v>57</v>
      </c>
      <c r="N2666" s="1">
        <v>46023</v>
      </c>
      <c r="P2666" s="1">
        <v>46235</v>
      </c>
      <c r="Q2666" s="2">
        <v>9.9499999999999993</v>
      </c>
      <c r="R2666">
        <v>1</v>
      </c>
      <c r="S2666" t="s">
        <v>58</v>
      </c>
      <c r="T2666" s="3">
        <v>0.28999999999999998</v>
      </c>
      <c r="U2666" t="s">
        <v>60</v>
      </c>
      <c r="V2666" t="s">
        <v>61</v>
      </c>
      <c r="W2666" s="2">
        <v>2.89</v>
      </c>
      <c r="X2666" s="2">
        <v>2.89</v>
      </c>
      <c r="Y2666" s="2">
        <v>2.89</v>
      </c>
      <c r="Z2666" t="s">
        <v>4224</v>
      </c>
    </row>
    <row r="2667" spans="1:26" x14ac:dyDescent="0.25">
      <c r="A2667">
        <v>2032682652</v>
      </c>
      <c r="B2667" t="s">
        <v>429</v>
      </c>
      <c r="C2667" t="s">
        <v>453</v>
      </c>
      <c r="D2667" t="str">
        <f t="shared" si="82"/>
        <v>TRAVIS BARKER</v>
      </c>
      <c r="E2667" t="s">
        <v>400</v>
      </c>
      <c r="F2667" t="s">
        <v>738</v>
      </c>
      <c r="G2667" t="s">
        <v>964</v>
      </c>
      <c r="H2667" t="s">
        <v>982</v>
      </c>
      <c r="I2667" s="8">
        <v>3333476</v>
      </c>
      <c r="J2667" t="s">
        <v>395</v>
      </c>
      <c r="K2667" t="s">
        <v>396</v>
      </c>
      <c r="L2667" t="str">
        <f t="shared" si="83"/>
        <v>Colleen Jerger</v>
      </c>
      <c r="M2667" t="s">
        <v>57</v>
      </c>
      <c r="N2667" s="1">
        <v>46023</v>
      </c>
      <c r="P2667" s="1">
        <v>46235</v>
      </c>
      <c r="Q2667" s="2">
        <v>5</v>
      </c>
      <c r="R2667">
        <v>1</v>
      </c>
      <c r="S2667" t="s">
        <v>58</v>
      </c>
      <c r="T2667" s="3">
        <v>0.28999999999999998</v>
      </c>
      <c r="U2667" t="s">
        <v>60</v>
      </c>
      <c r="V2667" t="s">
        <v>61</v>
      </c>
      <c r="W2667" s="2">
        <v>1.45</v>
      </c>
      <c r="X2667" s="2">
        <v>1.45</v>
      </c>
      <c r="Y2667" s="2">
        <v>1.45</v>
      </c>
      <c r="Z2667" t="s">
        <v>4224</v>
      </c>
    </row>
    <row r="2668" spans="1:26" x14ac:dyDescent="0.25">
      <c r="A2668">
        <v>2032688730</v>
      </c>
      <c r="B2668" t="s">
        <v>2258</v>
      </c>
      <c r="C2668" t="s">
        <v>2259</v>
      </c>
      <c r="D2668" t="str">
        <f t="shared" si="82"/>
        <v>JAZZMINE ESPINOZA</v>
      </c>
      <c r="E2668" t="s">
        <v>1021</v>
      </c>
      <c r="F2668" t="s">
        <v>738</v>
      </c>
      <c r="G2668" t="s">
        <v>982</v>
      </c>
      <c r="H2668" t="s">
        <v>982</v>
      </c>
      <c r="I2668" s="8">
        <v>8307933</v>
      </c>
      <c r="J2668" t="s">
        <v>214</v>
      </c>
      <c r="K2668" t="s">
        <v>215</v>
      </c>
      <c r="L2668" t="str">
        <f t="shared" si="83"/>
        <v>GREGORY TEIPEL</v>
      </c>
      <c r="M2668" t="s">
        <v>57</v>
      </c>
      <c r="N2668" s="1">
        <v>46023</v>
      </c>
      <c r="P2668" s="1">
        <v>46235</v>
      </c>
      <c r="Q2668" s="2">
        <v>178.35</v>
      </c>
      <c r="R2668">
        <v>1</v>
      </c>
      <c r="S2668" t="s">
        <v>58</v>
      </c>
      <c r="T2668" s="3">
        <v>0.28999999999999998</v>
      </c>
      <c r="U2668" t="s">
        <v>60</v>
      </c>
      <c r="V2668" t="s">
        <v>61</v>
      </c>
      <c r="W2668" s="2">
        <v>51.72</v>
      </c>
      <c r="X2668" s="2">
        <v>51.72</v>
      </c>
      <c r="Y2668" s="2">
        <v>51.72</v>
      </c>
      <c r="Z2668" t="s">
        <v>4224</v>
      </c>
    </row>
    <row r="2669" spans="1:26" x14ac:dyDescent="0.25">
      <c r="A2669">
        <v>2032690591</v>
      </c>
      <c r="B2669" t="s">
        <v>2889</v>
      </c>
      <c r="C2669" t="s">
        <v>380</v>
      </c>
      <c r="D2669" t="str">
        <f t="shared" si="82"/>
        <v>CHRISTINE BRETZLER</v>
      </c>
      <c r="E2669" t="s">
        <v>222</v>
      </c>
      <c r="F2669" t="s">
        <v>738</v>
      </c>
      <c r="G2669" t="s">
        <v>742</v>
      </c>
      <c r="H2669" t="s">
        <v>982</v>
      </c>
      <c r="I2669" s="8">
        <v>8307933</v>
      </c>
      <c r="J2669" t="s">
        <v>214</v>
      </c>
      <c r="K2669" t="s">
        <v>215</v>
      </c>
      <c r="L2669" t="str">
        <f t="shared" si="83"/>
        <v>GREGORY TEIPEL</v>
      </c>
      <c r="M2669" t="s">
        <v>57</v>
      </c>
      <c r="N2669" s="1">
        <v>46023</v>
      </c>
      <c r="P2669" s="1">
        <v>46235</v>
      </c>
      <c r="Q2669" s="2">
        <v>622.79</v>
      </c>
      <c r="R2669">
        <v>1</v>
      </c>
      <c r="S2669" t="s">
        <v>58</v>
      </c>
      <c r="T2669" s="3">
        <v>0.28999999999999998</v>
      </c>
      <c r="U2669" t="s">
        <v>60</v>
      </c>
      <c r="V2669" t="s">
        <v>61</v>
      </c>
      <c r="W2669" s="2">
        <v>180.61</v>
      </c>
      <c r="X2669" s="2">
        <v>180.61</v>
      </c>
      <c r="Y2669" s="2">
        <v>180.61</v>
      </c>
      <c r="Z2669" t="s">
        <v>4224</v>
      </c>
    </row>
    <row r="2670" spans="1:26" x14ac:dyDescent="0.25">
      <c r="A2670">
        <v>2032732158</v>
      </c>
      <c r="B2670" t="s">
        <v>3658</v>
      </c>
      <c r="C2670" t="s">
        <v>330</v>
      </c>
      <c r="D2670" t="str">
        <f t="shared" si="82"/>
        <v>JAMES MIENE</v>
      </c>
      <c r="E2670" t="s">
        <v>309</v>
      </c>
      <c r="F2670" t="s">
        <v>738</v>
      </c>
      <c r="G2670" t="s">
        <v>742</v>
      </c>
      <c r="H2670" t="s">
        <v>982</v>
      </c>
      <c r="I2670" s="8">
        <v>8977234</v>
      </c>
      <c r="J2670" t="s">
        <v>78</v>
      </c>
      <c r="K2670" t="s">
        <v>79</v>
      </c>
      <c r="L2670" t="str">
        <f t="shared" si="83"/>
        <v>RYAN CALTAGIRONE</v>
      </c>
      <c r="M2670" t="s">
        <v>57</v>
      </c>
      <c r="N2670" s="1">
        <v>46023</v>
      </c>
      <c r="P2670" s="1">
        <v>46235</v>
      </c>
      <c r="Q2670" s="2">
        <v>520.02</v>
      </c>
      <c r="R2670">
        <v>1</v>
      </c>
      <c r="S2670" t="s">
        <v>58</v>
      </c>
      <c r="T2670" s="3">
        <v>0.28999999999999998</v>
      </c>
      <c r="U2670" t="s">
        <v>60</v>
      </c>
      <c r="V2670" t="s">
        <v>61</v>
      </c>
      <c r="W2670" s="2">
        <v>150.81</v>
      </c>
      <c r="X2670" s="2">
        <v>150.81</v>
      </c>
      <c r="Y2670" s="2">
        <v>150.81</v>
      </c>
      <c r="Z2670" t="s">
        <v>4224</v>
      </c>
    </row>
    <row r="2671" spans="1:26" x14ac:dyDescent="0.25">
      <c r="A2671">
        <v>2032732159</v>
      </c>
      <c r="B2671" t="s">
        <v>3658</v>
      </c>
      <c r="C2671" t="s">
        <v>330</v>
      </c>
      <c r="D2671" t="str">
        <f t="shared" si="82"/>
        <v>JAMES MIENE</v>
      </c>
      <c r="E2671" t="s">
        <v>309</v>
      </c>
      <c r="F2671" t="s">
        <v>738</v>
      </c>
      <c r="G2671" t="s">
        <v>964</v>
      </c>
      <c r="H2671" t="s">
        <v>982</v>
      </c>
      <c r="I2671" s="8">
        <v>8977234</v>
      </c>
      <c r="J2671" t="s">
        <v>78</v>
      </c>
      <c r="K2671" t="s">
        <v>79</v>
      </c>
      <c r="L2671" t="str">
        <f t="shared" si="83"/>
        <v>RYAN CALTAGIRONE</v>
      </c>
      <c r="M2671" t="s">
        <v>57</v>
      </c>
      <c r="N2671" s="1">
        <v>46023</v>
      </c>
      <c r="P2671" s="1">
        <v>46235</v>
      </c>
      <c r="Q2671" s="2">
        <v>9.9499999999999993</v>
      </c>
      <c r="R2671">
        <v>1</v>
      </c>
      <c r="S2671" t="s">
        <v>58</v>
      </c>
      <c r="T2671" s="3">
        <v>0.28999999999999998</v>
      </c>
      <c r="U2671" t="s">
        <v>60</v>
      </c>
      <c r="V2671" t="s">
        <v>61</v>
      </c>
      <c r="W2671" s="2">
        <v>2.89</v>
      </c>
      <c r="X2671" s="2">
        <v>2.89</v>
      </c>
      <c r="Y2671" s="2">
        <v>2.89</v>
      </c>
      <c r="Z2671" t="s">
        <v>4224</v>
      </c>
    </row>
    <row r="2672" spans="1:26" x14ac:dyDescent="0.25">
      <c r="A2672">
        <v>2032737488</v>
      </c>
      <c r="B2672" t="s">
        <v>1720</v>
      </c>
      <c r="C2672" t="s">
        <v>764</v>
      </c>
      <c r="D2672" t="str">
        <f t="shared" si="82"/>
        <v>CONNIE ROBERTSON</v>
      </c>
      <c r="E2672" t="s">
        <v>309</v>
      </c>
      <c r="F2672" t="s">
        <v>738</v>
      </c>
      <c r="G2672" t="s">
        <v>982</v>
      </c>
      <c r="H2672" t="s">
        <v>982</v>
      </c>
      <c r="I2672" s="8">
        <v>18754354</v>
      </c>
      <c r="J2672" t="s">
        <v>409</v>
      </c>
      <c r="K2672" t="s">
        <v>410</v>
      </c>
      <c r="L2672" t="str">
        <f t="shared" si="83"/>
        <v>JACOB YALE</v>
      </c>
      <c r="M2672" t="s">
        <v>57</v>
      </c>
      <c r="N2672" s="1">
        <v>46023</v>
      </c>
      <c r="P2672" s="1">
        <v>46235</v>
      </c>
      <c r="Q2672" s="2">
        <v>614.12</v>
      </c>
      <c r="R2672">
        <v>1</v>
      </c>
      <c r="S2672" t="s">
        <v>58</v>
      </c>
      <c r="T2672" s="3">
        <v>0.28999999999999998</v>
      </c>
      <c r="U2672" t="s">
        <v>60</v>
      </c>
      <c r="V2672" t="s">
        <v>61</v>
      </c>
      <c r="W2672" s="2">
        <v>178.09</v>
      </c>
      <c r="X2672" s="2">
        <v>178.09</v>
      </c>
      <c r="Y2672" s="2">
        <v>178.09</v>
      </c>
      <c r="Z2672" t="s">
        <v>4224</v>
      </c>
    </row>
    <row r="2673" spans="1:26" x14ac:dyDescent="0.25">
      <c r="A2673">
        <v>2032824006</v>
      </c>
      <c r="B2673" t="s">
        <v>3664</v>
      </c>
      <c r="C2673" t="s">
        <v>614</v>
      </c>
      <c r="D2673" t="str">
        <f t="shared" si="82"/>
        <v>SUSAN MORRISSEY</v>
      </c>
      <c r="E2673" t="s">
        <v>112</v>
      </c>
      <c r="F2673" t="s">
        <v>738</v>
      </c>
      <c r="G2673" t="s">
        <v>742</v>
      </c>
      <c r="H2673" t="s">
        <v>982</v>
      </c>
      <c r="I2673" s="8">
        <v>8977234</v>
      </c>
      <c r="J2673" t="s">
        <v>78</v>
      </c>
      <c r="K2673" t="s">
        <v>79</v>
      </c>
      <c r="L2673" t="str">
        <f t="shared" si="83"/>
        <v>RYAN CALTAGIRONE</v>
      </c>
      <c r="M2673" t="s">
        <v>57</v>
      </c>
      <c r="N2673" s="1">
        <v>46023</v>
      </c>
      <c r="P2673" s="1">
        <v>46235</v>
      </c>
      <c r="Q2673" s="2">
        <v>312.52999999999997</v>
      </c>
      <c r="R2673">
        <v>1</v>
      </c>
      <c r="S2673" t="s">
        <v>58</v>
      </c>
      <c r="T2673" s="3">
        <v>0.28999999999999998</v>
      </c>
      <c r="U2673" t="s">
        <v>60</v>
      </c>
      <c r="V2673" t="s">
        <v>61</v>
      </c>
      <c r="W2673" s="2">
        <v>90.63</v>
      </c>
      <c r="X2673" s="2">
        <v>90.63</v>
      </c>
      <c r="Y2673" s="2">
        <v>90.63</v>
      </c>
      <c r="Z2673" t="s">
        <v>4224</v>
      </c>
    </row>
    <row r="2674" spans="1:26" x14ac:dyDescent="0.25">
      <c r="A2674">
        <v>2032826786</v>
      </c>
      <c r="B2674" t="s">
        <v>2927</v>
      </c>
      <c r="C2674" t="s">
        <v>2104</v>
      </c>
      <c r="D2674" t="str">
        <f t="shared" si="82"/>
        <v>MILTON SEABOLT</v>
      </c>
      <c r="E2674" t="s">
        <v>122</v>
      </c>
      <c r="F2674" t="s">
        <v>738</v>
      </c>
      <c r="G2674" t="s">
        <v>982</v>
      </c>
      <c r="H2674" t="s">
        <v>982</v>
      </c>
      <c r="I2674" s="8">
        <v>1706194</v>
      </c>
      <c r="J2674" t="s">
        <v>123</v>
      </c>
      <c r="K2674" t="s">
        <v>124</v>
      </c>
      <c r="L2674" t="str">
        <f t="shared" si="83"/>
        <v>MATTHEW DAUGHERTY</v>
      </c>
      <c r="M2674" t="s">
        <v>57</v>
      </c>
      <c r="N2674" s="1">
        <v>46023</v>
      </c>
      <c r="P2674" s="1">
        <v>46235</v>
      </c>
      <c r="Q2674" s="2">
        <v>638.14</v>
      </c>
      <c r="R2674">
        <v>1</v>
      </c>
      <c r="S2674" t="s">
        <v>58</v>
      </c>
      <c r="T2674" s="3">
        <v>0.28999999999999998</v>
      </c>
      <c r="U2674" t="s">
        <v>60</v>
      </c>
      <c r="V2674" t="s">
        <v>61</v>
      </c>
      <c r="W2674" s="2">
        <v>185.06</v>
      </c>
      <c r="X2674" s="2">
        <v>185.06</v>
      </c>
      <c r="Y2674" s="2">
        <v>185.06</v>
      </c>
      <c r="Z2674" t="s">
        <v>4224</v>
      </c>
    </row>
    <row r="2675" spans="1:26" x14ac:dyDescent="0.25">
      <c r="A2675">
        <v>2032891953</v>
      </c>
      <c r="B2675" t="s">
        <v>3668</v>
      </c>
      <c r="C2675" t="s">
        <v>3669</v>
      </c>
      <c r="D2675" t="str">
        <f t="shared" si="82"/>
        <v>JIM STRYFFELER</v>
      </c>
      <c r="E2675" t="s">
        <v>112</v>
      </c>
      <c r="F2675" t="s">
        <v>738</v>
      </c>
      <c r="G2675" t="s">
        <v>982</v>
      </c>
      <c r="H2675" t="s">
        <v>982</v>
      </c>
      <c r="I2675" s="8">
        <v>1706194</v>
      </c>
      <c r="J2675" t="s">
        <v>123</v>
      </c>
      <c r="K2675" t="s">
        <v>124</v>
      </c>
      <c r="L2675" t="str">
        <f t="shared" si="83"/>
        <v>MATTHEW DAUGHERTY</v>
      </c>
      <c r="M2675" t="s">
        <v>57</v>
      </c>
      <c r="N2675" s="1">
        <v>46023</v>
      </c>
      <c r="P2675" s="1">
        <v>46235</v>
      </c>
      <c r="Q2675" s="2">
        <v>578.19000000000005</v>
      </c>
      <c r="R2675">
        <v>1</v>
      </c>
      <c r="S2675" t="s">
        <v>58</v>
      </c>
      <c r="T2675" s="3">
        <v>0.28999999999999998</v>
      </c>
      <c r="U2675" t="s">
        <v>60</v>
      </c>
      <c r="V2675" t="s">
        <v>61</v>
      </c>
      <c r="W2675" s="2">
        <v>167.68</v>
      </c>
      <c r="X2675" s="2">
        <v>167.68</v>
      </c>
      <c r="Y2675" s="2">
        <v>167.68</v>
      </c>
      <c r="Z2675" t="s">
        <v>4224</v>
      </c>
    </row>
    <row r="2676" spans="1:26" x14ac:dyDescent="0.25">
      <c r="A2676">
        <v>2032901193</v>
      </c>
      <c r="B2676" t="s">
        <v>3670</v>
      </c>
      <c r="C2676" t="s">
        <v>1642</v>
      </c>
      <c r="D2676" t="str">
        <f t="shared" si="82"/>
        <v>TODD LINQUIST</v>
      </c>
      <c r="E2676" t="s">
        <v>309</v>
      </c>
      <c r="F2676" t="s">
        <v>738</v>
      </c>
      <c r="G2676" t="s">
        <v>982</v>
      </c>
      <c r="H2676" t="s">
        <v>982</v>
      </c>
      <c r="I2676" s="8">
        <v>1706194</v>
      </c>
      <c r="J2676" t="s">
        <v>123</v>
      </c>
      <c r="K2676" t="s">
        <v>124</v>
      </c>
      <c r="L2676" t="str">
        <f t="shared" si="83"/>
        <v>MATTHEW DAUGHERTY</v>
      </c>
      <c r="M2676" t="s">
        <v>57</v>
      </c>
      <c r="N2676" s="1">
        <v>46023</v>
      </c>
      <c r="P2676" s="1">
        <v>46235</v>
      </c>
      <c r="Q2676" s="2">
        <v>369.9</v>
      </c>
      <c r="R2676">
        <v>1</v>
      </c>
      <c r="S2676" t="s">
        <v>58</v>
      </c>
      <c r="T2676" s="3">
        <v>0.28999999999999998</v>
      </c>
      <c r="U2676" t="s">
        <v>60</v>
      </c>
      <c r="V2676" t="s">
        <v>61</v>
      </c>
      <c r="W2676" s="2">
        <v>107.27</v>
      </c>
      <c r="X2676" s="2">
        <v>107.27</v>
      </c>
      <c r="Y2676" s="2">
        <v>107.27</v>
      </c>
      <c r="Z2676" t="s">
        <v>4224</v>
      </c>
    </row>
    <row r="2677" spans="1:26" x14ac:dyDescent="0.25">
      <c r="A2677">
        <v>2033012321</v>
      </c>
      <c r="B2677" t="s">
        <v>3673</v>
      </c>
      <c r="C2677" t="s">
        <v>2604</v>
      </c>
      <c r="D2677" t="str">
        <f t="shared" si="82"/>
        <v>CHASE STRICKLAND</v>
      </c>
      <c r="E2677" t="s">
        <v>112</v>
      </c>
      <c r="F2677" t="s">
        <v>738</v>
      </c>
      <c r="G2677" t="s">
        <v>742</v>
      </c>
      <c r="H2677" t="s">
        <v>982</v>
      </c>
      <c r="I2677" s="8">
        <v>17425766</v>
      </c>
      <c r="J2677" t="s">
        <v>165</v>
      </c>
      <c r="K2677" t="s">
        <v>166</v>
      </c>
      <c r="L2677" t="str">
        <f t="shared" si="83"/>
        <v>CAROL FOLEY</v>
      </c>
      <c r="M2677" t="s">
        <v>57</v>
      </c>
      <c r="N2677" s="1">
        <v>46029</v>
      </c>
      <c r="P2677" s="1">
        <v>46241</v>
      </c>
      <c r="Q2677" s="2">
        <v>194.94</v>
      </c>
      <c r="R2677">
        <v>1</v>
      </c>
      <c r="S2677" t="s">
        <v>58</v>
      </c>
      <c r="T2677" s="3">
        <v>0.28999999999999998</v>
      </c>
      <c r="U2677" t="s">
        <v>60</v>
      </c>
      <c r="V2677" t="s">
        <v>61</v>
      </c>
      <c r="W2677" s="2">
        <v>56.53</v>
      </c>
      <c r="X2677" s="2">
        <v>56.53</v>
      </c>
      <c r="Y2677" s="2">
        <v>56.53</v>
      </c>
      <c r="Z2677" t="s">
        <v>4224</v>
      </c>
    </row>
    <row r="2678" spans="1:26" x14ac:dyDescent="0.25">
      <c r="A2678">
        <v>2035159767</v>
      </c>
      <c r="B2678" t="s">
        <v>2064</v>
      </c>
      <c r="C2678" t="s">
        <v>3956</v>
      </c>
      <c r="D2678" t="str">
        <f t="shared" si="82"/>
        <v>DABNEY KLEIN</v>
      </c>
      <c r="E2678" t="s">
        <v>122</v>
      </c>
      <c r="F2678" t="s">
        <v>738</v>
      </c>
      <c r="G2678" t="s">
        <v>964</v>
      </c>
      <c r="H2678" t="s">
        <v>982</v>
      </c>
      <c r="I2678" s="8">
        <v>7146581</v>
      </c>
      <c r="J2678" t="s">
        <v>681</v>
      </c>
      <c r="K2678" t="s">
        <v>682</v>
      </c>
      <c r="L2678" t="str">
        <f t="shared" si="83"/>
        <v>Anthony Hunsberger</v>
      </c>
      <c r="M2678" t="s">
        <v>57</v>
      </c>
      <c r="N2678" s="1">
        <v>46143</v>
      </c>
      <c r="P2678" s="1">
        <v>46235</v>
      </c>
      <c r="Q2678" s="2">
        <v>5</v>
      </c>
      <c r="R2678">
        <v>1</v>
      </c>
      <c r="S2678" t="s">
        <v>58</v>
      </c>
      <c r="T2678" s="3">
        <v>0.28999999999999998</v>
      </c>
      <c r="U2678" t="s">
        <v>60</v>
      </c>
      <c r="V2678" t="s">
        <v>61</v>
      </c>
      <c r="W2678" s="2">
        <v>1.45</v>
      </c>
      <c r="X2678" s="2">
        <v>0</v>
      </c>
      <c r="Y2678" s="2">
        <v>0</v>
      </c>
      <c r="Z2678" t="s">
        <v>4224</v>
      </c>
    </row>
    <row r="2679" spans="1:26" x14ac:dyDescent="0.25">
      <c r="A2679">
        <v>2035382090</v>
      </c>
      <c r="B2679" t="s">
        <v>1521</v>
      </c>
      <c r="C2679" t="s">
        <v>700</v>
      </c>
      <c r="D2679" t="str">
        <f t="shared" si="82"/>
        <v>CHRISTY KOLIS</v>
      </c>
      <c r="E2679" t="s">
        <v>77</v>
      </c>
      <c r="F2679" t="s">
        <v>738</v>
      </c>
      <c r="G2679" t="s">
        <v>987</v>
      </c>
      <c r="H2679" t="s">
        <v>982</v>
      </c>
      <c r="I2679" s="8">
        <v>8977234</v>
      </c>
      <c r="J2679" t="s">
        <v>78</v>
      </c>
      <c r="K2679" t="s">
        <v>79</v>
      </c>
      <c r="L2679" t="str">
        <f t="shared" si="83"/>
        <v>RYAN CALTAGIRONE</v>
      </c>
      <c r="M2679" t="s">
        <v>57</v>
      </c>
      <c r="N2679" s="1">
        <v>46174</v>
      </c>
      <c r="P2679" s="1">
        <v>46235</v>
      </c>
      <c r="Q2679" s="2">
        <v>5</v>
      </c>
      <c r="R2679">
        <v>1</v>
      </c>
      <c r="S2679" t="s">
        <v>58</v>
      </c>
      <c r="T2679" s="3">
        <v>0.28999999999999998</v>
      </c>
      <c r="U2679" t="s">
        <v>60</v>
      </c>
      <c r="V2679" t="s">
        <v>61</v>
      </c>
      <c r="W2679" s="2">
        <v>1.45</v>
      </c>
      <c r="X2679" s="2">
        <v>0</v>
      </c>
      <c r="Y2679" s="2">
        <v>0</v>
      </c>
      <c r="Z2679" t="s">
        <v>4224</v>
      </c>
    </row>
    <row r="2680" spans="1:26" x14ac:dyDescent="0.25">
      <c r="A2680">
        <v>2035770240</v>
      </c>
      <c r="B2680" t="s">
        <v>2064</v>
      </c>
      <c r="C2680" t="s">
        <v>1116</v>
      </c>
      <c r="D2680" t="str">
        <f t="shared" si="82"/>
        <v>EVAN KLEIN</v>
      </c>
      <c r="E2680" t="s">
        <v>122</v>
      </c>
      <c r="F2680" t="s">
        <v>738</v>
      </c>
      <c r="G2680" t="s">
        <v>964</v>
      </c>
      <c r="H2680" t="s">
        <v>982</v>
      </c>
      <c r="I2680" s="8">
        <v>7146581</v>
      </c>
      <c r="J2680" t="s">
        <v>681</v>
      </c>
      <c r="K2680" t="s">
        <v>682</v>
      </c>
      <c r="L2680" t="str">
        <f t="shared" si="83"/>
        <v>Anthony Hunsberger</v>
      </c>
      <c r="M2680" t="s">
        <v>57</v>
      </c>
      <c r="N2680" s="1">
        <v>46174</v>
      </c>
      <c r="P2680" s="1">
        <v>46235</v>
      </c>
      <c r="Q2680" s="2">
        <v>5</v>
      </c>
      <c r="R2680">
        <v>1</v>
      </c>
      <c r="S2680" t="s">
        <v>58</v>
      </c>
      <c r="T2680" s="3">
        <v>0.28999999999999998</v>
      </c>
      <c r="U2680" t="s">
        <v>60</v>
      </c>
      <c r="V2680" t="s">
        <v>61</v>
      </c>
      <c r="W2680" s="2">
        <v>1.45</v>
      </c>
      <c r="X2680" s="2">
        <v>0</v>
      </c>
      <c r="Y2680" s="2">
        <v>0</v>
      </c>
      <c r="Z2680" t="s">
        <v>4224</v>
      </c>
    </row>
    <row r="2681" spans="1:26" x14ac:dyDescent="0.25">
      <c r="A2681">
        <v>2035159766</v>
      </c>
      <c r="B2681" t="s">
        <v>2064</v>
      </c>
      <c r="C2681" t="s">
        <v>3956</v>
      </c>
      <c r="D2681" t="str">
        <f t="shared" si="82"/>
        <v>DABNEY KLEIN</v>
      </c>
      <c r="E2681" t="s">
        <v>122</v>
      </c>
      <c r="F2681" t="s">
        <v>738</v>
      </c>
      <c r="G2681" t="s">
        <v>964</v>
      </c>
      <c r="H2681" t="s">
        <v>982</v>
      </c>
      <c r="I2681" s="8">
        <v>7146581</v>
      </c>
      <c r="J2681" t="s">
        <v>681</v>
      </c>
      <c r="K2681" t="s">
        <v>682</v>
      </c>
      <c r="L2681" t="str">
        <f t="shared" si="83"/>
        <v>Anthony Hunsberger</v>
      </c>
      <c r="M2681" t="s">
        <v>57</v>
      </c>
      <c r="N2681" s="1">
        <v>46143</v>
      </c>
      <c r="P2681" s="1">
        <v>46235</v>
      </c>
      <c r="Q2681" s="2">
        <v>9.9499999999999993</v>
      </c>
      <c r="R2681">
        <v>1</v>
      </c>
      <c r="S2681" t="s">
        <v>58</v>
      </c>
      <c r="T2681" s="3">
        <v>0.28999999999999998</v>
      </c>
      <c r="U2681" t="s">
        <v>60</v>
      </c>
      <c r="V2681" t="s">
        <v>61</v>
      </c>
      <c r="W2681" s="2">
        <v>2.89</v>
      </c>
      <c r="X2681" s="2">
        <v>0</v>
      </c>
      <c r="Y2681" s="2">
        <v>0</v>
      </c>
      <c r="Z2681" t="s">
        <v>4224</v>
      </c>
    </row>
    <row r="2682" spans="1:26" x14ac:dyDescent="0.25">
      <c r="A2682">
        <v>2035204619</v>
      </c>
      <c r="B2682" t="s">
        <v>1491</v>
      </c>
      <c r="C2682" t="s">
        <v>1492</v>
      </c>
      <c r="D2682" t="str">
        <f t="shared" si="82"/>
        <v>SASHA CAMPBELL</v>
      </c>
      <c r="E2682" t="s">
        <v>309</v>
      </c>
      <c r="F2682" t="s">
        <v>738</v>
      </c>
      <c r="G2682" t="s">
        <v>987</v>
      </c>
      <c r="H2682" t="s">
        <v>982</v>
      </c>
      <c r="I2682" s="8">
        <v>3333476</v>
      </c>
      <c r="J2682" t="s">
        <v>395</v>
      </c>
      <c r="K2682" t="s">
        <v>396</v>
      </c>
      <c r="L2682" t="str">
        <f t="shared" si="83"/>
        <v>Colleen Jerger</v>
      </c>
      <c r="M2682" t="s">
        <v>57</v>
      </c>
      <c r="N2682" s="1">
        <v>46175</v>
      </c>
      <c r="P2682" s="1">
        <v>46236</v>
      </c>
      <c r="Q2682" s="2">
        <v>9.9499999999999993</v>
      </c>
      <c r="R2682">
        <v>1</v>
      </c>
      <c r="S2682" t="s">
        <v>58</v>
      </c>
      <c r="T2682" s="3">
        <v>0.28999999999999998</v>
      </c>
      <c r="U2682" t="s">
        <v>60</v>
      </c>
      <c r="V2682" t="s">
        <v>61</v>
      </c>
      <c r="W2682" s="2">
        <v>2.89</v>
      </c>
      <c r="X2682" s="2">
        <v>0</v>
      </c>
      <c r="Y2682" s="2">
        <v>0</v>
      </c>
      <c r="Z2682" t="s">
        <v>4224</v>
      </c>
    </row>
    <row r="2683" spans="1:26" x14ac:dyDescent="0.25">
      <c r="A2683">
        <v>2035382089</v>
      </c>
      <c r="B2683" t="s">
        <v>1521</v>
      </c>
      <c r="C2683" t="s">
        <v>700</v>
      </c>
      <c r="D2683" t="str">
        <f t="shared" si="82"/>
        <v>CHRISTY KOLIS</v>
      </c>
      <c r="E2683" t="s">
        <v>77</v>
      </c>
      <c r="F2683" t="s">
        <v>738</v>
      </c>
      <c r="G2683" t="s">
        <v>987</v>
      </c>
      <c r="H2683" t="s">
        <v>982</v>
      </c>
      <c r="I2683" s="8">
        <v>8977234</v>
      </c>
      <c r="J2683" t="s">
        <v>78</v>
      </c>
      <c r="K2683" t="s">
        <v>79</v>
      </c>
      <c r="L2683" t="str">
        <f t="shared" si="83"/>
        <v>RYAN CALTAGIRONE</v>
      </c>
      <c r="M2683" t="s">
        <v>57</v>
      </c>
      <c r="N2683" s="1">
        <v>46174</v>
      </c>
      <c r="P2683" s="1">
        <v>46235</v>
      </c>
      <c r="Q2683" s="2">
        <v>9.9499999999999993</v>
      </c>
      <c r="R2683">
        <v>1</v>
      </c>
      <c r="S2683" t="s">
        <v>58</v>
      </c>
      <c r="T2683" s="3">
        <v>0.28999999999999998</v>
      </c>
      <c r="U2683" t="s">
        <v>60</v>
      </c>
      <c r="V2683" t="s">
        <v>61</v>
      </c>
      <c r="W2683" s="2">
        <v>2.89</v>
      </c>
      <c r="X2683" s="2">
        <v>0</v>
      </c>
      <c r="Y2683" s="2">
        <v>0</v>
      </c>
      <c r="Z2683" t="s">
        <v>4224</v>
      </c>
    </row>
    <row r="2684" spans="1:26" x14ac:dyDescent="0.25">
      <c r="A2684">
        <v>2035770239</v>
      </c>
      <c r="B2684" t="s">
        <v>2064</v>
      </c>
      <c r="C2684" t="s">
        <v>1116</v>
      </c>
      <c r="D2684" t="str">
        <f t="shared" si="82"/>
        <v>EVAN KLEIN</v>
      </c>
      <c r="E2684" t="s">
        <v>122</v>
      </c>
      <c r="F2684" t="s">
        <v>738</v>
      </c>
      <c r="G2684" t="s">
        <v>964</v>
      </c>
      <c r="H2684" t="s">
        <v>982</v>
      </c>
      <c r="I2684" s="8">
        <v>7146581</v>
      </c>
      <c r="J2684" t="s">
        <v>681</v>
      </c>
      <c r="K2684" t="s">
        <v>682</v>
      </c>
      <c r="L2684" t="str">
        <f t="shared" si="83"/>
        <v>Anthony Hunsberger</v>
      </c>
      <c r="M2684" t="s">
        <v>57</v>
      </c>
      <c r="N2684" s="1">
        <v>46174</v>
      </c>
      <c r="P2684" s="1">
        <v>46235</v>
      </c>
      <c r="Q2684" s="2">
        <v>9.9499999999999993</v>
      </c>
      <c r="R2684">
        <v>1</v>
      </c>
      <c r="S2684" t="s">
        <v>58</v>
      </c>
      <c r="T2684" s="3">
        <v>0.28999999999999998</v>
      </c>
      <c r="U2684" t="s">
        <v>60</v>
      </c>
      <c r="V2684" t="s">
        <v>61</v>
      </c>
      <c r="W2684" s="2">
        <v>2.89</v>
      </c>
      <c r="X2684" s="2">
        <v>0</v>
      </c>
      <c r="Y2684" s="2">
        <v>0</v>
      </c>
      <c r="Z2684" t="s">
        <v>4224</v>
      </c>
    </row>
    <row r="2685" spans="1:26" x14ac:dyDescent="0.25">
      <c r="A2685">
        <v>2034604235</v>
      </c>
      <c r="B2685" t="s">
        <v>4087</v>
      </c>
      <c r="C2685" t="s">
        <v>262</v>
      </c>
      <c r="D2685" t="str">
        <f t="shared" si="82"/>
        <v>MICHELLE LAYLAND</v>
      </c>
      <c r="E2685" t="s">
        <v>122</v>
      </c>
      <c r="F2685" t="s">
        <v>738</v>
      </c>
      <c r="G2685" t="s">
        <v>964</v>
      </c>
      <c r="H2685" t="s">
        <v>982</v>
      </c>
      <c r="I2685" s="8">
        <v>7146581</v>
      </c>
      <c r="J2685" t="s">
        <v>681</v>
      </c>
      <c r="K2685" t="s">
        <v>682</v>
      </c>
      <c r="L2685" t="str">
        <f t="shared" si="83"/>
        <v>Anthony Hunsberger</v>
      </c>
      <c r="M2685" t="s">
        <v>57</v>
      </c>
      <c r="N2685" s="1">
        <v>46113</v>
      </c>
      <c r="P2685" s="1">
        <v>46235</v>
      </c>
      <c r="Q2685" s="2">
        <v>9.9499999999999993</v>
      </c>
      <c r="R2685">
        <v>1</v>
      </c>
      <c r="S2685" t="s">
        <v>58</v>
      </c>
      <c r="T2685" s="3">
        <v>0.28999999999999998</v>
      </c>
      <c r="U2685" t="s">
        <v>60</v>
      </c>
      <c r="V2685" t="s">
        <v>61</v>
      </c>
      <c r="W2685" s="2">
        <v>2.89</v>
      </c>
      <c r="X2685" s="2">
        <v>0</v>
      </c>
      <c r="Y2685" s="2">
        <v>0</v>
      </c>
      <c r="Z2685" t="s">
        <v>4224</v>
      </c>
    </row>
    <row r="2686" spans="1:26" x14ac:dyDescent="0.25">
      <c r="A2686">
        <v>2034676352</v>
      </c>
      <c r="B2686" t="s">
        <v>4088</v>
      </c>
      <c r="C2686" t="s">
        <v>426</v>
      </c>
      <c r="D2686" t="str">
        <f t="shared" si="82"/>
        <v>NICHOLAS BARKETT</v>
      </c>
      <c r="E2686" t="s">
        <v>122</v>
      </c>
      <c r="F2686" t="s">
        <v>738</v>
      </c>
      <c r="G2686" t="s">
        <v>964</v>
      </c>
      <c r="H2686" t="s">
        <v>982</v>
      </c>
      <c r="I2686" s="8">
        <v>7146581</v>
      </c>
      <c r="J2686" t="s">
        <v>681</v>
      </c>
      <c r="K2686" t="s">
        <v>682</v>
      </c>
      <c r="L2686" t="str">
        <f t="shared" si="83"/>
        <v>Anthony Hunsberger</v>
      </c>
      <c r="M2686" t="s">
        <v>57</v>
      </c>
      <c r="N2686" s="1">
        <v>46113</v>
      </c>
      <c r="P2686" s="1">
        <v>46235</v>
      </c>
      <c r="Q2686" s="2">
        <v>9.9499999999999993</v>
      </c>
      <c r="R2686">
        <v>1</v>
      </c>
      <c r="S2686" t="s">
        <v>58</v>
      </c>
      <c r="T2686" s="3">
        <v>0.28999999999999998</v>
      </c>
      <c r="U2686" t="s">
        <v>60</v>
      </c>
      <c r="V2686" t="s">
        <v>61</v>
      </c>
      <c r="W2686" s="2">
        <v>2.89</v>
      </c>
      <c r="X2686" s="2">
        <v>0</v>
      </c>
      <c r="Y2686" s="2">
        <v>0</v>
      </c>
      <c r="Z2686" t="s">
        <v>4224</v>
      </c>
    </row>
    <row r="2687" spans="1:26" x14ac:dyDescent="0.25">
      <c r="A2687">
        <v>2034678177</v>
      </c>
      <c r="B2687" t="s">
        <v>2379</v>
      </c>
      <c r="C2687" t="s">
        <v>563</v>
      </c>
      <c r="D2687" t="str">
        <f t="shared" si="82"/>
        <v>ALEXANDER ARONSKY</v>
      </c>
      <c r="E2687" t="s">
        <v>112</v>
      </c>
      <c r="F2687" t="s">
        <v>738</v>
      </c>
      <c r="G2687" t="s">
        <v>987</v>
      </c>
      <c r="H2687" t="s">
        <v>982</v>
      </c>
      <c r="I2687" s="8">
        <v>7470776</v>
      </c>
      <c r="J2687" t="s">
        <v>391</v>
      </c>
      <c r="K2687" t="s">
        <v>392</v>
      </c>
      <c r="L2687" t="str">
        <f t="shared" si="83"/>
        <v>Andrew Choi</v>
      </c>
      <c r="M2687" t="s">
        <v>57</v>
      </c>
      <c r="N2687" s="1">
        <v>46114</v>
      </c>
      <c r="P2687" s="1">
        <v>46236</v>
      </c>
      <c r="Q2687" s="2">
        <v>9.9499999999999993</v>
      </c>
      <c r="R2687">
        <v>1</v>
      </c>
      <c r="S2687" t="s">
        <v>58</v>
      </c>
      <c r="T2687" s="3">
        <v>0.28999999999999998</v>
      </c>
      <c r="U2687" t="s">
        <v>60</v>
      </c>
      <c r="V2687" t="s">
        <v>61</v>
      </c>
      <c r="W2687" s="2">
        <v>2.89</v>
      </c>
      <c r="X2687" s="2">
        <v>0</v>
      </c>
      <c r="Y2687" s="2">
        <v>0</v>
      </c>
      <c r="Z2687" t="s">
        <v>4224</v>
      </c>
    </row>
    <row r="2688" spans="1:26" x14ac:dyDescent="0.25">
      <c r="A2688">
        <v>2034676353</v>
      </c>
      <c r="B2688" t="s">
        <v>4088</v>
      </c>
      <c r="C2688" t="s">
        <v>426</v>
      </c>
      <c r="D2688" t="str">
        <f t="shared" si="82"/>
        <v>NICHOLAS BARKETT</v>
      </c>
      <c r="E2688" t="s">
        <v>122</v>
      </c>
      <c r="F2688" t="s">
        <v>1087</v>
      </c>
      <c r="G2688" t="s">
        <v>1090</v>
      </c>
      <c r="H2688" t="s">
        <v>982</v>
      </c>
      <c r="I2688" s="8" t="s">
        <v>4173</v>
      </c>
      <c r="J2688" t="s">
        <v>681</v>
      </c>
      <c r="K2688" t="s">
        <v>682</v>
      </c>
      <c r="L2688" t="str">
        <f t="shared" si="83"/>
        <v>Anthony Hunsberger</v>
      </c>
      <c r="M2688" t="s">
        <v>57</v>
      </c>
      <c r="N2688" s="1">
        <v>46113</v>
      </c>
      <c r="P2688" s="1">
        <v>46235</v>
      </c>
      <c r="Q2688" s="2">
        <v>15</v>
      </c>
      <c r="R2688">
        <v>1</v>
      </c>
      <c r="S2688" t="s">
        <v>58</v>
      </c>
      <c r="T2688" s="3">
        <v>0.28999999999999998</v>
      </c>
      <c r="U2688" t="s">
        <v>60</v>
      </c>
      <c r="V2688" t="s">
        <v>61</v>
      </c>
      <c r="W2688" s="2">
        <v>4.3499999999999996</v>
      </c>
      <c r="X2688" s="2">
        <v>0</v>
      </c>
      <c r="Y2688" s="2">
        <v>0</v>
      </c>
      <c r="Z2688" t="s">
        <v>4225</v>
      </c>
    </row>
    <row r="2689" spans="1:26" x14ac:dyDescent="0.25">
      <c r="A2689">
        <v>2034678178</v>
      </c>
      <c r="B2689" t="s">
        <v>2379</v>
      </c>
      <c r="C2689" t="s">
        <v>563</v>
      </c>
      <c r="D2689" t="str">
        <f t="shared" si="82"/>
        <v>ALEXANDER ARONSKY</v>
      </c>
      <c r="E2689" t="s">
        <v>112</v>
      </c>
      <c r="F2689" t="s">
        <v>1087</v>
      </c>
      <c r="G2689" t="s">
        <v>1090</v>
      </c>
      <c r="H2689" t="s">
        <v>982</v>
      </c>
      <c r="I2689" s="8" t="s">
        <v>4141</v>
      </c>
      <c r="J2689" t="s">
        <v>391</v>
      </c>
      <c r="K2689" t="s">
        <v>392</v>
      </c>
      <c r="L2689" t="str">
        <f t="shared" si="83"/>
        <v>Andrew Choi</v>
      </c>
      <c r="M2689" t="s">
        <v>57</v>
      </c>
      <c r="N2689" s="1">
        <v>46114</v>
      </c>
      <c r="P2689" s="1">
        <v>46236</v>
      </c>
      <c r="Q2689" s="2">
        <v>15</v>
      </c>
      <c r="R2689">
        <v>1</v>
      </c>
      <c r="S2689" t="s">
        <v>58</v>
      </c>
      <c r="T2689" s="3">
        <v>0.28999999999999998</v>
      </c>
      <c r="U2689" t="s">
        <v>60</v>
      </c>
      <c r="V2689" t="s">
        <v>61</v>
      </c>
      <c r="W2689" s="2">
        <v>4.3499999999999996</v>
      </c>
      <c r="X2689" s="2">
        <v>0</v>
      </c>
      <c r="Y2689" s="2">
        <v>0</v>
      </c>
      <c r="Z2689" t="s">
        <v>4225</v>
      </c>
    </row>
    <row r="2690" spans="1:26" x14ac:dyDescent="0.25">
      <c r="A2690">
        <v>2033308064</v>
      </c>
      <c r="B2690" t="s">
        <v>2528</v>
      </c>
      <c r="C2690" t="s">
        <v>3195</v>
      </c>
      <c r="D2690" t="str">
        <f t="shared" si="82"/>
        <v>JUELLE MAASER</v>
      </c>
      <c r="E2690" t="s">
        <v>112</v>
      </c>
      <c r="F2690" t="s">
        <v>738</v>
      </c>
      <c r="G2690" t="s">
        <v>982</v>
      </c>
      <c r="H2690" t="s">
        <v>982</v>
      </c>
      <c r="I2690" s="8">
        <v>8977234</v>
      </c>
      <c r="J2690" t="s">
        <v>78</v>
      </c>
      <c r="K2690" t="s">
        <v>79</v>
      </c>
      <c r="L2690" t="str">
        <f t="shared" si="83"/>
        <v>RYAN CALTAGIRONE</v>
      </c>
      <c r="M2690" t="s">
        <v>57</v>
      </c>
      <c r="N2690" s="1">
        <v>46046</v>
      </c>
      <c r="P2690" s="1">
        <v>46227</v>
      </c>
      <c r="Q2690" s="2">
        <v>105.4</v>
      </c>
      <c r="R2690">
        <v>1</v>
      </c>
      <c r="S2690" t="s">
        <v>58</v>
      </c>
      <c r="T2690" s="3">
        <v>0.28999999999999998</v>
      </c>
      <c r="U2690" t="s">
        <v>60</v>
      </c>
      <c r="V2690" t="s">
        <v>61</v>
      </c>
      <c r="W2690" s="2">
        <v>30.57</v>
      </c>
      <c r="X2690" s="2">
        <v>0</v>
      </c>
      <c r="Y2690" s="2">
        <v>0</v>
      </c>
      <c r="Z2690" t="s">
        <v>4224</v>
      </c>
    </row>
    <row r="2691" spans="1:26" x14ac:dyDescent="0.25">
      <c r="A2691">
        <v>2035770238</v>
      </c>
      <c r="B2691" t="s">
        <v>2064</v>
      </c>
      <c r="C2691" t="s">
        <v>1116</v>
      </c>
      <c r="D2691" t="str">
        <f t="shared" ref="D2691:D2754" si="84">CONCATENATE(C2691," ",B2691)</f>
        <v>EVAN KLEIN</v>
      </c>
      <c r="E2691" t="s">
        <v>122</v>
      </c>
      <c r="F2691" t="s">
        <v>738</v>
      </c>
      <c r="G2691" t="s">
        <v>742</v>
      </c>
      <c r="H2691" t="s">
        <v>982</v>
      </c>
      <c r="I2691" s="8">
        <v>7146581</v>
      </c>
      <c r="J2691" t="s">
        <v>681</v>
      </c>
      <c r="K2691" t="s">
        <v>682</v>
      </c>
      <c r="L2691" t="str">
        <f t="shared" ref="L2691:L2754" si="85">CONCATENATE(K2691," ",J2691)</f>
        <v>Anthony Hunsberger</v>
      </c>
      <c r="M2691" t="s">
        <v>57</v>
      </c>
      <c r="N2691" s="1">
        <v>46174</v>
      </c>
      <c r="P2691" s="1">
        <v>46235</v>
      </c>
      <c r="Q2691" s="2">
        <v>231.98</v>
      </c>
      <c r="R2691">
        <v>1</v>
      </c>
      <c r="S2691" t="s">
        <v>58</v>
      </c>
      <c r="T2691" s="3">
        <v>0.28999999999999998</v>
      </c>
      <c r="U2691" t="s">
        <v>60</v>
      </c>
      <c r="V2691" t="s">
        <v>61</v>
      </c>
      <c r="W2691" s="2">
        <v>67.27</v>
      </c>
      <c r="X2691" s="2">
        <v>0</v>
      </c>
      <c r="Y2691" s="2">
        <v>0</v>
      </c>
      <c r="Z2691" t="s">
        <v>4224</v>
      </c>
    </row>
    <row r="2692" spans="1:26" x14ac:dyDescent="0.25">
      <c r="A2692">
        <v>2035382088</v>
      </c>
      <c r="B2692" t="s">
        <v>1521</v>
      </c>
      <c r="C2692" t="s">
        <v>700</v>
      </c>
      <c r="D2692" t="str">
        <f t="shared" si="84"/>
        <v>CHRISTY KOLIS</v>
      </c>
      <c r="E2692" t="s">
        <v>77</v>
      </c>
      <c r="F2692" t="s">
        <v>738</v>
      </c>
      <c r="G2692" t="s">
        <v>982</v>
      </c>
      <c r="H2692" t="s">
        <v>982</v>
      </c>
      <c r="I2692" s="8">
        <v>8977234</v>
      </c>
      <c r="J2692" t="s">
        <v>78</v>
      </c>
      <c r="K2692" t="s">
        <v>79</v>
      </c>
      <c r="L2692" t="str">
        <f t="shared" si="85"/>
        <v>RYAN CALTAGIRONE</v>
      </c>
      <c r="M2692" t="s">
        <v>57</v>
      </c>
      <c r="N2692" s="1">
        <v>46174</v>
      </c>
      <c r="P2692" s="1">
        <v>46235</v>
      </c>
      <c r="Q2692" s="2">
        <v>290.67</v>
      </c>
      <c r="R2692">
        <v>1</v>
      </c>
      <c r="S2692" t="s">
        <v>58</v>
      </c>
      <c r="T2692" s="3">
        <v>0.28999999999999998</v>
      </c>
      <c r="U2692" t="s">
        <v>60</v>
      </c>
      <c r="V2692" t="s">
        <v>61</v>
      </c>
      <c r="W2692" s="2">
        <v>84.29</v>
      </c>
      <c r="X2692" s="2">
        <v>0</v>
      </c>
      <c r="Y2692" s="2">
        <v>0</v>
      </c>
      <c r="Z2692" t="s">
        <v>4224</v>
      </c>
    </row>
    <row r="2693" spans="1:26" x14ac:dyDescent="0.25">
      <c r="A2693">
        <v>2034604234</v>
      </c>
      <c r="B2693" t="s">
        <v>4087</v>
      </c>
      <c r="C2693" t="s">
        <v>262</v>
      </c>
      <c r="D2693" t="str">
        <f t="shared" si="84"/>
        <v>MICHELLE LAYLAND</v>
      </c>
      <c r="E2693" t="s">
        <v>122</v>
      </c>
      <c r="F2693" t="s">
        <v>738</v>
      </c>
      <c r="G2693" t="s">
        <v>742</v>
      </c>
      <c r="H2693" t="s">
        <v>982</v>
      </c>
      <c r="I2693" s="8">
        <v>7146581</v>
      </c>
      <c r="J2693" t="s">
        <v>681</v>
      </c>
      <c r="K2693" t="s">
        <v>682</v>
      </c>
      <c r="L2693" t="str">
        <f t="shared" si="85"/>
        <v>Anthony Hunsberger</v>
      </c>
      <c r="M2693" t="s">
        <v>57</v>
      </c>
      <c r="N2693" s="1">
        <v>46113</v>
      </c>
      <c r="P2693" s="1">
        <v>46235</v>
      </c>
      <c r="Q2693" s="2">
        <v>381.97</v>
      </c>
      <c r="R2693">
        <v>1</v>
      </c>
      <c r="S2693" t="s">
        <v>58</v>
      </c>
      <c r="T2693" s="3">
        <v>0.28999999999999998</v>
      </c>
      <c r="U2693" t="s">
        <v>60</v>
      </c>
      <c r="V2693" t="s">
        <v>61</v>
      </c>
      <c r="W2693" s="2">
        <v>110.77</v>
      </c>
      <c r="X2693" s="2">
        <v>0</v>
      </c>
      <c r="Y2693" s="2">
        <v>0</v>
      </c>
      <c r="Z2693" t="s">
        <v>4224</v>
      </c>
    </row>
    <row r="2694" spans="1:26" x14ac:dyDescent="0.25">
      <c r="A2694">
        <v>2034968795</v>
      </c>
      <c r="B2694" t="s">
        <v>169</v>
      </c>
      <c r="C2694" t="s">
        <v>170</v>
      </c>
      <c r="D2694" t="str">
        <f t="shared" si="84"/>
        <v>TYLER HAYNES</v>
      </c>
      <c r="E2694" t="s">
        <v>150</v>
      </c>
      <c r="F2694" t="s">
        <v>738</v>
      </c>
      <c r="G2694" t="s">
        <v>982</v>
      </c>
      <c r="H2694" t="s">
        <v>982</v>
      </c>
      <c r="I2694" s="8">
        <v>1706194</v>
      </c>
      <c r="J2694" t="s">
        <v>123</v>
      </c>
      <c r="K2694" t="s">
        <v>124</v>
      </c>
      <c r="L2694" t="str">
        <f t="shared" si="85"/>
        <v>MATTHEW DAUGHERTY</v>
      </c>
      <c r="M2694" t="s">
        <v>57</v>
      </c>
      <c r="N2694" s="1">
        <v>46143</v>
      </c>
      <c r="P2694" s="1">
        <v>46235</v>
      </c>
      <c r="Q2694" s="2">
        <v>487.57</v>
      </c>
      <c r="R2694">
        <v>1</v>
      </c>
      <c r="S2694" t="s">
        <v>58</v>
      </c>
      <c r="T2694" s="3">
        <v>0.28999999999999998</v>
      </c>
      <c r="U2694" t="s">
        <v>60</v>
      </c>
      <c r="V2694" t="s">
        <v>61</v>
      </c>
      <c r="W2694" s="2">
        <v>141.4</v>
      </c>
      <c r="X2694" s="2">
        <v>0</v>
      </c>
      <c r="Y2694" s="2">
        <v>0</v>
      </c>
      <c r="Z2694" t="s">
        <v>4224</v>
      </c>
    </row>
    <row r="2695" spans="1:26" x14ac:dyDescent="0.25">
      <c r="A2695">
        <v>2034875160</v>
      </c>
      <c r="B2695" t="s">
        <v>900</v>
      </c>
      <c r="C2695" t="s">
        <v>487</v>
      </c>
      <c r="D2695" t="str">
        <f t="shared" si="84"/>
        <v>MARIA MILLER</v>
      </c>
      <c r="E2695" t="s">
        <v>1021</v>
      </c>
      <c r="F2695" t="s">
        <v>738</v>
      </c>
      <c r="G2695" t="s">
        <v>982</v>
      </c>
      <c r="H2695" t="s">
        <v>982</v>
      </c>
      <c r="I2695" s="8">
        <v>8307933</v>
      </c>
      <c r="J2695" t="s">
        <v>214</v>
      </c>
      <c r="K2695" t="s">
        <v>215</v>
      </c>
      <c r="L2695" t="str">
        <f t="shared" si="85"/>
        <v>GREGORY TEIPEL</v>
      </c>
      <c r="M2695" t="s">
        <v>57</v>
      </c>
      <c r="N2695" s="1">
        <v>46143</v>
      </c>
      <c r="P2695" s="1">
        <v>46235</v>
      </c>
      <c r="Q2695" s="2">
        <v>604.65</v>
      </c>
      <c r="R2695">
        <v>1</v>
      </c>
      <c r="S2695" t="s">
        <v>58</v>
      </c>
      <c r="T2695" s="3">
        <v>0.28999999999999998</v>
      </c>
      <c r="U2695" t="s">
        <v>60</v>
      </c>
      <c r="V2695" t="s">
        <v>61</v>
      </c>
      <c r="W2695" s="2">
        <v>175.35</v>
      </c>
      <c r="X2695" s="2">
        <v>0</v>
      </c>
      <c r="Y2695" s="2">
        <v>0</v>
      </c>
      <c r="Z2695" t="s">
        <v>4224</v>
      </c>
    </row>
    <row r="2696" spans="1:26" x14ac:dyDescent="0.25">
      <c r="A2696">
        <v>2035204616</v>
      </c>
      <c r="B2696" t="s">
        <v>1491</v>
      </c>
      <c r="C2696" t="s">
        <v>1492</v>
      </c>
      <c r="D2696" t="str">
        <f t="shared" si="84"/>
        <v>SASHA CAMPBELL</v>
      </c>
      <c r="E2696" t="s">
        <v>309</v>
      </c>
      <c r="F2696" t="s">
        <v>738</v>
      </c>
      <c r="G2696" t="s">
        <v>982</v>
      </c>
      <c r="H2696" t="s">
        <v>982</v>
      </c>
      <c r="I2696" s="8">
        <v>3333476</v>
      </c>
      <c r="J2696" t="s">
        <v>395</v>
      </c>
      <c r="K2696" t="s">
        <v>396</v>
      </c>
      <c r="L2696" t="str">
        <f t="shared" si="85"/>
        <v>Colleen Jerger</v>
      </c>
      <c r="M2696" t="s">
        <v>57</v>
      </c>
      <c r="N2696" s="1">
        <v>46175</v>
      </c>
      <c r="P2696" s="1">
        <v>46236</v>
      </c>
      <c r="Q2696" s="2">
        <v>759.31</v>
      </c>
      <c r="R2696">
        <v>1</v>
      </c>
      <c r="S2696" t="s">
        <v>58</v>
      </c>
      <c r="T2696" s="3">
        <v>0.28999999999999998</v>
      </c>
      <c r="U2696" t="s">
        <v>60</v>
      </c>
      <c r="V2696" t="s">
        <v>61</v>
      </c>
      <c r="W2696" s="2">
        <v>220.2</v>
      </c>
      <c r="X2696" s="2">
        <v>0</v>
      </c>
      <c r="Y2696" s="2">
        <v>0</v>
      </c>
      <c r="Z2696" t="s">
        <v>4224</v>
      </c>
    </row>
    <row r="2697" spans="1:26" x14ac:dyDescent="0.25">
      <c r="A2697">
        <v>2035159765</v>
      </c>
      <c r="B2697" t="s">
        <v>2064</v>
      </c>
      <c r="C2697" t="s">
        <v>3956</v>
      </c>
      <c r="D2697" t="str">
        <f t="shared" si="84"/>
        <v>DABNEY KLEIN</v>
      </c>
      <c r="E2697" t="s">
        <v>122</v>
      </c>
      <c r="F2697" t="s">
        <v>738</v>
      </c>
      <c r="G2697" t="s">
        <v>742</v>
      </c>
      <c r="H2697" t="s">
        <v>982</v>
      </c>
      <c r="I2697" s="8">
        <v>7146581</v>
      </c>
      <c r="J2697" t="s">
        <v>681</v>
      </c>
      <c r="K2697" t="s">
        <v>682</v>
      </c>
      <c r="L2697" t="str">
        <f t="shared" si="85"/>
        <v>Anthony Hunsberger</v>
      </c>
      <c r="M2697" t="s">
        <v>57</v>
      </c>
      <c r="N2697" s="1">
        <v>46143</v>
      </c>
      <c r="P2697" s="1">
        <v>46235</v>
      </c>
      <c r="Q2697" s="2">
        <v>785.63</v>
      </c>
      <c r="R2697">
        <v>1</v>
      </c>
      <c r="S2697" t="s">
        <v>58</v>
      </c>
      <c r="T2697" s="3">
        <v>0.28999999999999998</v>
      </c>
      <c r="U2697" t="s">
        <v>60</v>
      </c>
      <c r="V2697" t="s">
        <v>61</v>
      </c>
      <c r="W2697" s="2">
        <v>227.83</v>
      </c>
      <c r="X2697" s="2">
        <v>0</v>
      </c>
      <c r="Y2697" s="2">
        <v>0</v>
      </c>
      <c r="Z2697" t="s">
        <v>4224</v>
      </c>
    </row>
    <row r="2698" spans="1:26" x14ac:dyDescent="0.25">
      <c r="A2698">
        <v>2034676351</v>
      </c>
      <c r="B2698" t="s">
        <v>4088</v>
      </c>
      <c r="C2698" t="s">
        <v>426</v>
      </c>
      <c r="D2698" t="str">
        <f t="shared" si="84"/>
        <v>NICHOLAS BARKETT</v>
      </c>
      <c r="E2698" t="s">
        <v>122</v>
      </c>
      <c r="F2698" t="s">
        <v>738</v>
      </c>
      <c r="G2698" t="s">
        <v>742</v>
      </c>
      <c r="H2698" t="s">
        <v>982</v>
      </c>
      <c r="I2698" s="8">
        <v>7146581</v>
      </c>
      <c r="J2698" t="s">
        <v>681</v>
      </c>
      <c r="K2698" t="s">
        <v>682</v>
      </c>
      <c r="L2698" t="str">
        <f t="shared" si="85"/>
        <v>Anthony Hunsberger</v>
      </c>
      <c r="M2698" t="s">
        <v>57</v>
      </c>
      <c r="N2698" s="1">
        <v>46113</v>
      </c>
      <c r="P2698" s="1">
        <v>46235</v>
      </c>
      <c r="Q2698" s="2">
        <v>866.46</v>
      </c>
      <c r="R2698">
        <v>1</v>
      </c>
      <c r="S2698" t="s">
        <v>58</v>
      </c>
      <c r="T2698" s="3">
        <v>0.28999999999999998</v>
      </c>
      <c r="U2698" t="s">
        <v>60</v>
      </c>
      <c r="V2698" t="s">
        <v>61</v>
      </c>
      <c r="W2698" s="2">
        <v>251.27</v>
      </c>
      <c r="X2698" s="2">
        <v>0</v>
      </c>
      <c r="Y2698" s="2">
        <v>0</v>
      </c>
      <c r="Z2698" t="s">
        <v>4224</v>
      </c>
    </row>
    <row r="2699" spans="1:26" x14ac:dyDescent="0.25">
      <c r="A2699">
        <v>2034913134</v>
      </c>
      <c r="B2699" t="s">
        <v>900</v>
      </c>
      <c r="C2699" t="s">
        <v>67</v>
      </c>
      <c r="D2699" t="str">
        <f t="shared" si="84"/>
        <v>ROBERT MILLER</v>
      </c>
      <c r="E2699" t="s">
        <v>1021</v>
      </c>
      <c r="F2699" t="s">
        <v>738</v>
      </c>
      <c r="G2699" t="s">
        <v>982</v>
      </c>
      <c r="H2699" t="s">
        <v>982</v>
      </c>
      <c r="I2699" s="8">
        <v>8307933</v>
      </c>
      <c r="J2699" t="s">
        <v>214</v>
      </c>
      <c r="K2699" t="s">
        <v>215</v>
      </c>
      <c r="L2699" t="str">
        <f t="shared" si="85"/>
        <v>GREGORY TEIPEL</v>
      </c>
      <c r="M2699" t="s">
        <v>57</v>
      </c>
      <c r="N2699" s="1">
        <v>46143</v>
      </c>
      <c r="P2699" s="1">
        <v>46235</v>
      </c>
      <c r="Q2699" s="2">
        <v>922.07</v>
      </c>
      <c r="R2699">
        <v>1</v>
      </c>
      <c r="S2699" t="s">
        <v>58</v>
      </c>
      <c r="T2699" s="3">
        <v>0.28999999999999998</v>
      </c>
      <c r="U2699" t="s">
        <v>60</v>
      </c>
      <c r="V2699" t="s">
        <v>61</v>
      </c>
      <c r="W2699" s="2">
        <v>267.39999999999998</v>
      </c>
      <c r="X2699" s="2">
        <v>0</v>
      </c>
      <c r="Y2699" s="2">
        <v>0</v>
      </c>
      <c r="Z2699" t="s">
        <v>4224</v>
      </c>
    </row>
    <row r="2700" spans="1:26" x14ac:dyDescent="0.25">
      <c r="A2700">
        <v>2034678175</v>
      </c>
      <c r="B2700" t="s">
        <v>2379</v>
      </c>
      <c r="C2700" t="s">
        <v>563</v>
      </c>
      <c r="D2700" t="str">
        <f t="shared" si="84"/>
        <v>ALEXANDER ARONSKY</v>
      </c>
      <c r="E2700" t="s">
        <v>112</v>
      </c>
      <c r="F2700" t="s">
        <v>738</v>
      </c>
      <c r="G2700" t="s">
        <v>982</v>
      </c>
      <c r="H2700" t="s">
        <v>982</v>
      </c>
      <c r="I2700" s="8">
        <v>7470776</v>
      </c>
      <c r="J2700" t="s">
        <v>391</v>
      </c>
      <c r="K2700" t="s">
        <v>392</v>
      </c>
      <c r="L2700" t="str">
        <f t="shared" si="85"/>
        <v>Andrew Choi</v>
      </c>
      <c r="M2700" t="s">
        <v>57</v>
      </c>
      <c r="N2700" s="1">
        <v>46114</v>
      </c>
      <c r="P2700" s="1">
        <v>46236</v>
      </c>
      <c r="Q2700" s="2">
        <v>925.08</v>
      </c>
      <c r="R2700">
        <v>1</v>
      </c>
      <c r="S2700" t="s">
        <v>58</v>
      </c>
      <c r="T2700" s="3">
        <v>0.28999999999999998</v>
      </c>
      <c r="U2700" t="s">
        <v>60</v>
      </c>
      <c r="V2700" t="s">
        <v>61</v>
      </c>
      <c r="W2700" s="2">
        <v>268.27</v>
      </c>
      <c r="X2700" s="2">
        <v>0</v>
      </c>
      <c r="Y2700" s="2">
        <v>0</v>
      </c>
      <c r="Z2700" t="s">
        <v>4224</v>
      </c>
    </row>
    <row r="2701" spans="1:26" x14ac:dyDescent="0.25">
      <c r="A2701">
        <v>2035641166</v>
      </c>
      <c r="B2701" t="s">
        <v>601</v>
      </c>
      <c r="C2701" t="s">
        <v>602</v>
      </c>
      <c r="D2701" t="str">
        <f t="shared" si="84"/>
        <v>MATHEW PUTHUSSERIL</v>
      </c>
      <c r="E2701" t="s">
        <v>112</v>
      </c>
      <c r="F2701" t="s">
        <v>738</v>
      </c>
      <c r="G2701" t="s">
        <v>742</v>
      </c>
      <c r="H2701" t="s">
        <v>982</v>
      </c>
      <c r="I2701" s="8">
        <v>8307933</v>
      </c>
      <c r="J2701" t="s">
        <v>214</v>
      </c>
      <c r="K2701" t="s">
        <v>215</v>
      </c>
      <c r="L2701" t="str">
        <f t="shared" si="85"/>
        <v>GREGORY TEIPEL</v>
      </c>
      <c r="M2701" t="s">
        <v>57</v>
      </c>
      <c r="N2701" s="1">
        <v>46174</v>
      </c>
      <c r="P2701" s="1">
        <v>46235</v>
      </c>
      <c r="Q2701" s="2">
        <v>1546.63</v>
      </c>
      <c r="R2701">
        <v>1</v>
      </c>
      <c r="S2701" t="s">
        <v>58</v>
      </c>
      <c r="T2701" s="3">
        <v>0.28999999999999998</v>
      </c>
      <c r="U2701" t="s">
        <v>60</v>
      </c>
      <c r="V2701" t="s">
        <v>61</v>
      </c>
      <c r="W2701" s="2">
        <v>448.52</v>
      </c>
      <c r="X2701" s="2">
        <v>0</v>
      </c>
      <c r="Y2701" s="2">
        <v>0</v>
      </c>
      <c r="Z2701" t="s">
        <v>4224</v>
      </c>
    </row>
    <row r="2702" spans="1:26" x14ac:dyDescent="0.25">
      <c r="A2702">
        <v>2032431197</v>
      </c>
      <c r="B2702" t="s">
        <v>947</v>
      </c>
      <c r="C2702" t="s">
        <v>948</v>
      </c>
      <c r="D2702" t="str">
        <f t="shared" si="84"/>
        <v>TRINA KIRKVOLD</v>
      </c>
      <c r="E2702" t="s">
        <v>311</v>
      </c>
      <c r="F2702" t="s">
        <v>738</v>
      </c>
      <c r="G2702" t="s">
        <v>991</v>
      </c>
      <c r="H2702" t="s">
        <v>4107</v>
      </c>
      <c r="I2702" s="8">
        <v>8307933</v>
      </c>
      <c r="J2702" t="s">
        <v>214</v>
      </c>
      <c r="K2702" t="s">
        <v>215</v>
      </c>
      <c r="L2702" t="str">
        <f t="shared" si="85"/>
        <v>GREGORY TEIPEL</v>
      </c>
      <c r="M2702" t="s">
        <v>57</v>
      </c>
      <c r="N2702" s="1">
        <v>45994</v>
      </c>
      <c r="P2702" s="1">
        <v>46237</v>
      </c>
      <c r="Q2702" s="2">
        <v>508.85</v>
      </c>
      <c r="R2702">
        <v>1</v>
      </c>
      <c r="S2702" t="s">
        <v>58</v>
      </c>
      <c r="T2702" s="3">
        <v>0.27</v>
      </c>
      <c r="U2702" t="s">
        <v>60</v>
      </c>
      <c r="V2702" t="s">
        <v>61</v>
      </c>
      <c r="W2702" s="2">
        <v>137.38999999999999</v>
      </c>
      <c r="X2702" s="2">
        <v>137.38999999999999</v>
      </c>
      <c r="Y2702" s="2">
        <v>137.38999999999999</v>
      </c>
      <c r="Z2702" t="s">
        <v>4224</v>
      </c>
    </row>
    <row r="2703" spans="1:26" x14ac:dyDescent="0.25">
      <c r="A2703">
        <v>2032453243</v>
      </c>
      <c r="B2703" t="s">
        <v>992</v>
      </c>
      <c r="C2703" t="s">
        <v>993</v>
      </c>
      <c r="D2703" t="str">
        <f t="shared" si="84"/>
        <v>LILLIANNE BRUERE</v>
      </c>
      <c r="E2703" t="s">
        <v>222</v>
      </c>
      <c r="F2703" t="s">
        <v>738</v>
      </c>
      <c r="G2703" t="s">
        <v>994</v>
      </c>
      <c r="H2703" t="s">
        <v>4107</v>
      </c>
      <c r="I2703" s="8">
        <v>8307933</v>
      </c>
      <c r="J2703" t="s">
        <v>214</v>
      </c>
      <c r="K2703" t="s">
        <v>215</v>
      </c>
      <c r="L2703" t="str">
        <f t="shared" si="85"/>
        <v>GREGORY TEIPEL</v>
      </c>
      <c r="M2703" t="s">
        <v>57</v>
      </c>
      <c r="N2703" s="1">
        <v>46023</v>
      </c>
      <c r="P2703" s="1">
        <v>46235</v>
      </c>
      <c r="Q2703" s="2">
        <v>462.55</v>
      </c>
      <c r="R2703">
        <v>1</v>
      </c>
      <c r="S2703" t="s">
        <v>58</v>
      </c>
      <c r="T2703" s="3">
        <v>0.27</v>
      </c>
      <c r="U2703" t="s">
        <v>60</v>
      </c>
      <c r="V2703" t="s">
        <v>61</v>
      </c>
      <c r="W2703" s="2">
        <v>124.89</v>
      </c>
      <c r="X2703" s="2">
        <v>124.89</v>
      </c>
      <c r="Y2703" s="2">
        <v>124.89</v>
      </c>
      <c r="Z2703" t="s">
        <v>4224</v>
      </c>
    </row>
    <row r="2704" spans="1:26" x14ac:dyDescent="0.25">
      <c r="A2704">
        <v>2031780523</v>
      </c>
      <c r="B2704" t="s">
        <v>1214</v>
      </c>
      <c r="C2704" t="s">
        <v>330</v>
      </c>
      <c r="D2704" t="str">
        <f t="shared" si="84"/>
        <v>JAMES HIGGINS</v>
      </c>
      <c r="E2704" t="s">
        <v>250</v>
      </c>
      <c r="F2704" t="s">
        <v>738</v>
      </c>
      <c r="G2704" t="s">
        <v>1215</v>
      </c>
      <c r="H2704" t="s">
        <v>4107</v>
      </c>
      <c r="I2704" s="8" t="s">
        <v>4139</v>
      </c>
      <c r="J2704" t="s">
        <v>64</v>
      </c>
      <c r="K2704" t="s">
        <v>65</v>
      </c>
      <c r="L2704" t="str">
        <f t="shared" si="85"/>
        <v>JOHN ROKEN</v>
      </c>
      <c r="M2704" t="s">
        <v>57</v>
      </c>
      <c r="N2704" s="1">
        <v>45954</v>
      </c>
      <c r="P2704" s="1">
        <v>46227</v>
      </c>
      <c r="Q2704" s="2">
        <v>9.9499999999999993</v>
      </c>
      <c r="R2704">
        <v>1</v>
      </c>
      <c r="S2704" t="s">
        <v>58</v>
      </c>
      <c r="T2704" s="3">
        <v>0.27</v>
      </c>
      <c r="U2704" t="s">
        <v>60</v>
      </c>
      <c r="V2704" t="s">
        <v>61</v>
      </c>
      <c r="W2704" s="2">
        <v>2.69</v>
      </c>
      <c r="X2704" s="2">
        <v>2.69</v>
      </c>
      <c r="Y2704" s="2">
        <v>2.69</v>
      </c>
      <c r="Z2704" t="s">
        <v>4224</v>
      </c>
    </row>
    <row r="2705" spans="1:26" x14ac:dyDescent="0.25">
      <c r="A2705">
        <v>2032227498</v>
      </c>
      <c r="B2705" t="s">
        <v>1237</v>
      </c>
      <c r="C2705" t="s">
        <v>351</v>
      </c>
      <c r="D2705" t="str">
        <f t="shared" si="84"/>
        <v>DYLAN SANTANA</v>
      </c>
      <c r="E2705" t="s">
        <v>211</v>
      </c>
      <c r="F2705" t="s">
        <v>738</v>
      </c>
      <c r="G2705" t="s">
        <v>1238</v>
      </c>
      <c r="H2705" t="s">
        <v>4107</v>
      </c>
      <c r="I2705" s="8">
        <v>19617796</v>
      </c>
      <c r="J2705" t="s">
        <v>559</v>
      </c>
      <c r="K2705" t="s">
        <v>560</v>
      </c>
      <c r="L2705" t="str">
        <f t="shared" si="85"/>
        <v>Heidi Berthelsen</v>
      </c>
      <c r="M2705" t="s">
        <v>57</v>
      </c>
      <c r="N2705" s="1">
        <v>45992</v>
      </c>
      <c r="P2705" s="1">
        <v>46235</v>
      </c>
      <c r="Q2705" s="2">
        <v>9.9499999999999993</v>
      </c>
      <c r="R2705">
        <v>1</v>
      </c>
      <c r="S2705" t="s">
        <v>58</v>
      </c>
      <c r="T2705" s="3">
        <v>0.27</v>
      </c>
      <c r="U2705" t="s">
        <v>60</v>
      </c>
      <c r="V2705" t="s">
        <v>61</v>
      </c>
      <c r="W2705" s="2">
        <v>2.69</v>
      </c>
      <c r="X2705" s="2">
        <v>2.69</v>
      </c>
      <c r="Y2705" s="2">
        <v>2.69</v>
      </c>
      <c r="Z2705" t="s">
        <v>4224</v>
      </c>
    </row>
    <row r="2706" spans="1:26" x14ac:dyDescent="0.25">
      <c r="A2706">
        <v>2032227499</v>
      </c>
      <c r="B2706" t="s">
        <v>1237</v>
      </c>
      <c r="C2706" t="s">
        <v>351</v>
      </c>
      <c r="D2706" t="str">
        <f t="shared" si="84"/>
        <v>DYLAN SANTANA</v>
      </c>
      <c r="E2706" t="s">
        <v>211</v>
      </c>
      <c r="F2706" t="s">
        <v>738</v>
      </c>
      <c r="G2706" t="s">
        <v>1238</v>
      </c>
      <c r="H2706" t="s">
        <v>4107</v>
      </c>
      <c r="I2706" s="8">
        <v>19617796</v>
      </c>
      <c r="J2706" t="s">
        <v>559</v>
      </c>
      <c r="K2706" t="s">
        <v>560</v>
      </c>
      <c r="L2706" t="str">
        <f t="shared" si="85"/>
        <v>Heidi Berthelsen</v>
      </c>
      <c r="M2706" t="s">
        <v>57</v>
      </c>
      <c r="N2706" s="1">
        <v>45992</v>
      </c>
      <c r="P2706" s="1">
        <v>46235</v>
      </c>
      <c r="Q2706" s="2">
        <v>5</v>
      </c>
      <c r="R2706">
        <v>1</v>
      </c>
      <c r="S2706" t="s">
        <v>58</v>
      </c>
      <c r="T2706" s="3">
        <v>0.27</v>
      </c>
      <c r="U2706" t="s">
        <v>60</v>
      </c>
      <c r="V2706" t="s">
        <v>61</v>
      </c>
      <c r="W2706" s="2">
        <v>1.35</v>
      </c>
      <c r="X2706" s="2">
        <v>1.35</v>
      </c>
      <c r="Y2706" s="2">
        <v>1.35</v>
      </c>
      <c r="Z2706" t="s">
        <v>4224</v>
      </c>
    </row>
    <row r="2707" spans="1:26" x14ac:dyDescent="0.25">
      <c r="A2707">
        <v>2032227500</v>
      </c>
      <c r="B2707" t="s">
        <v>1237</v>
      </c>
      <c r="C2707" t="s">
        <v>351</v>
      </c>
      <c r="D2707" t="str">
        <f t="shared" si="84"/>
        <v>DYLAN SANTANA</v>
      </c>
      <c r="E2707" t="s">
        <v>211</v>
      </c>
      <c r="F2707" t="s">
        <v>738</v>
      </c>
      <c r="G2707" t="s">
        <v>1239</v>
      </c>
      <c r="H2707" t="s">
        <v>4107</v>
      </c>
      <c r="I2707" s="8">
        <v>19617796</v>
      </c>
      <c r="J2707" t="s">
        <v>559</v>
      </c>
      <c r="K2707" t="s">
        <v>560</v>
      </c>
      <c r="L2707" t="str">
        <f t="shared" si="85"/>
        <v>Heidi Berthelsen</v>
      </c>
      <c r="M2707" t="s">
        <v>57</v>
      </c>
      <c r="N2707" s="1">
        <v>45992</v>
      </c>
      <c r="P2707" s="1">
        <v>46235</v>
      </c>
      <c r="Q2707" s="2">
        <v>195.4</v>
      </c>
      <c r="R2707">
        <v>1</v>
      </c>
      <c r="S2707" t="s">
        <v>58</v>
      </c>
      <c r="T2707" s="3">
        <v>0.27</v>
      </c>
      <c r="U2707" t="s">
        <v>60</v>
      </c>
      <c r="V2707" t="s">
        <v>61</v>
      </c>
      <c r="W2707" s="2">
        <v>52.76</v>
      </c>
      <c r="X2707" s="2">
        <v>52.76</v>
      </c>
      <c r="Y2707" s="2">
        <v>52.76</v>
      </c>
      <c r="Z2707" t="s">
        <v>4224</v>
      </c>
    </row>
    <row r="2708" spans="1:26" x14ac:dyDescent="0.25">
      <c r="A2708">
        <v>2021012217</v>
      </c>
      <c r="B2708" t="s">
        <v>2543</v>
      </c>
      <c r="C2708" t="s">
        <v>423</v>
      </c>
      <c r="D2708" t="str">
        <f t="shared" si="84"/>
        <v>KAREN GLASSCOCK</v>
      </c>
      <c r="E2708" t="s">
        <v>267</v>
      </c>
      <c r="F2708" t="s">
        <v>1087</v>
      </c>
      <c r="G2708" t="s">
        <v>3492</v>
      </c>
      <c r="H2708" t="s">
        <v>4107</v>
      </c>
      <c r="I2708" s="8">
        <v>8977234</v>
      </c>
      <c r="J2708" t="s">
        <v>78</v>
      </c>
      <c r="K2708" t="s">
        <v>79</v>
      </c>
      <c r="L2708" t="str">
        <f t="shared" si="85"/>
        <v>RYAN CALTAGIRONE</v>
      </c>
      <c r="M2708" t="s">
        <v>57</v>
      </c>
      <c r="N2708" s="1">
        <v>45292</v>
      </c>
      <c r="P2708" s="1">
        <v>46235</v>
      </c>
      <c r="Q2708" s="2">
        <v>15</v>
      </c>
      <c r="R2708">
        <v>1</v>
      </c>
      <c r="S2708" t="s">
        <v>58</v>
      </c>
      <c r="T2708" s="3">
        <v>0.27</v>
      </c>
      <c r="U2708" t="s">
        <v>217</v>
      </c>
      <c r="V2708" t="s">
        <v>61</v>
      </c>
      <c r="W2708" s="2">
        <v>4.05</v>
      </c>
      <c r="X2708" s="2">
        <v>4.05</v>
      </c>
      <c r="Y2708" s="2">
        <v>4.05</v>
      </c>
      <c r="Z2708" t="s">
        <v>4224</v>
      </c>
    </row>
    <row r="2709" spans="1:26" x14ac:dyDescent="0.25">
      <c r="A2709">
        <v>2021211892</v>
      </c>
      <c r="B2709" t="s">
        <v>3493</v>
      </c>
      <c r="C2709" t="s">
        <v>269</v>
      </c>
      <c r="D2709" t="str">
        <f t="shared" si="84"/>
        <v>JOEL HOPPER</v>
      </c>
      <c r="E2709" t="s">
        <v>267</v>
      </c>
      <c r="F2709" t="s">
        <v>1087</v>
      </c>
      <c r="G2709" t="s">
        <v>3492</v>
      </c>
      <c r="H2709" t="s">
        <v>4107</v>
      </c>
      <c r="I2709" s="8">
        <v>8307933</v>
      </c>
      <c r="J2709" t="s">
        <v>214</v>
      </c>
      <c r="K2709" t="s">
        <v>215</v>
      </c>
      <c r="L2709" t="str">
        <f t="shared" si="85"/>
        <v>GREGORY TEIPEL</v>
      </c>
      <c r="M2709" t="s">
        <v>57</v>
      </c>
      <c r="N2709" s="1">
        <v>45292</v>
      </c>
      <c r="P2709" s="1">
        <v>46235</v>
      </c>
      <c r="Q2709" s="2">
        <v>15</v>
      </c>
      <c r="R2709">
        <v>1</v>
      </c>
      <c r="S2709" t="s">
        <v>58</v>
      </c>
      <c r="T2709" s="3">
        <v>0.27</v>
      </c>
      <c r="U2709" t="s">
        <v>217</v>
      </c>
      <c r="V2709" t="s">
        <v>61</v>
      </c>
      <c r="W2709" s="2">
        <v>4.05</v>
      </c>
      <c r="X2709" s="2">
        <v>4.05</v>
      </c>
      <c r="Y2709" s="2">
        <v>4.05</v>
      </c>
      <c r="Z2709" t="s">
        <v>4224</v>
      </c>
    </row>
    <row r="2710" spans="1:26" x14ac:dyDescent="0.25">
      <c r="A2710">
        <v>2032633212</v>
      </c>
      <c r="B2710" t="s">
        <v>3359</v>
      </c>
      <c r="C2710" t="s">
        <v>330</v>
      </c>
      <c r="D2710" t="str">
        <f t="shared" si="84"/>
        <v>JAMES RIGGINS</v>
      </c>
      <c r="E2710" t="s">
        <v>267</v>
      </c>
      <c r="F2710" t="s">
        <v>1087</v>
      </c>
      <c r="G2710" t="s">
        <v>3492</v>
      </c>
      <c r="H2710" t="s">
        <v>4107</v>
      </c>
      <c r="I2710" s="8">
        <v>8307933</v>
      </c>
      <c r="J2710" t="s">
        <v>214</v>
      </c>
      <c r="K2710" t="s">
        <v>215</v>
      </c>
      <c r="L2710" t="str">
        <f t="shared" si="85"/>
        <v>GREGORY TEIPEL</v>
      </c>
      <c r="M2710" t="s">
        <v>57</v>
      </c>
      <c r="N2710" s="1">
        <v>46023</v>
      </c>
      <c r="P2710" s="1">
        <v>46235</v>
      </c>
      <c r="Q2710" s="2">
        <v>15</v>
      </c>
      <c r="R2710">
        <v>1</v>
      </c>
      <c r="S2710" t="s">
        <v>58</v>
      </c>
      <c r="T2710" s="3">
        <v>0.27</v>
      </c>
      <c r="U2710" t="s">
        <v>60</v>
      </c>
      <c r="V2710" t="s">
        <v>61</v>
      </c>
      <c r="W2710" s="2">
        <v>4.05</v>
      </c>
      <c r="X2710" s="2">
        <v>4.05</v>
      </c>
      <c r="Y2710" s="2">
        <v>4.05</v>
      </c>
      <c r="Z2710" t="s">
        <v>4224</v>
      </c>
    </row>
    <row r="2711" spans="1:26" x14ac:dyDescent="0.25">
      <c r="A2711">
        <v>2032578675</v>
      </c>
      <c r="B2711" t="s">
        <v>3055</v>
      </c>
      <c r="C2711" t="s">
        <v>628</v>
      </c>
      <c r="D2711" t="str">
        <f t="shared" si="84"/>
        <v>SHANNON RIGGAN</v>
      </c>
      <c r="E2711" t="s">
        <v>566</v>
      </c>
      <c r="F2711" t="s">
        <v>738</v>
      </c>
      <c r="G2711" t="s">
        <v>4107</v>
      </c>
      <c r="H2711" t="s">
        <v>4107</v>
      </c>
      <c r="I2711" s="8">
        <v>8977234</v>
      </c>
      <c r="J2711" t="s">
        <v>78</v>
      </c>
      <c r="K2711" t="s">
        <v>79</v>
      </c>
      <c r="L2711" t="str">
        <f t="shared" si="85"/>
        <v>RYAN CALTAGIRONE</v>
      </c>
      <c r="M2711" t="s">
        <v>57</v>
      </c>
      <c r="N2711" s="1">
        <v>46023</v>
      </c>
      <c r="P2711" s="1">
        <v>46235</v>
      </c>
      <c r="Q2711" s="2">
        <v>129.21</v>
      </c>
      <c r="R2711">
        <v>1</v>
      </c>
      <c r="S2711" t="s">
        <v>58</v>
      </c>
      <c r="T2711" s="3">
        <v>0.27</v>
      </c>
      <c r="U2711" t="s">
        <v>60</v>
      </c>
      <c r="V2711" t="s">
        <v>61</v>
      </c>
      <c r="W2711" s="2">
        <v>34.89</v>
      </c>
      <c r="X2711" s="2">
        <v>34.89</v>
      </c>
      <c r="Y2711" s="2">
        <v>34.89</v>
      </c>
      <c r="Z2711" t="s">
        <v>4224</v>
      </c>
    </row>
    <row r="2712" spans="1:26" x14ac:dyDescent="0.25">
      <c r="A2712">
        <v>2032578676</v>
      </c>
      <c r="B2712" t="s">
        <v>3055</v>
      </c>
      <c r="C2712" t="s">
        <v>628</v>
      </c>
      <c r="D2712" t="str">
        <f t="shared" si="84"/>
        <v>SHANNON RIGGAN</v>
      </c>
      <c r="E2712" t="s">
        <v>566</v>
      </c>
      <c r="F2712" t="s">
        <v>738</v>
      </c>
      <c r="G2712" t="s">
        <v>4108</v>
      </c>
      <c r="H2712" t="s">
        <v>4107</v>
      </c>
      <c r="I2712" s="8">
        <v>8977234</v>
      </c>
      <c r="J2712" t="s">
        <v>78</v>
      </c>
      <c r="K2712" t="s">
        <v>79</v>
      </c>
      <c r="L2712" t="str">
        <f t="shared" si="85"/>
        <v>RYAN CALTAGIRONE</v>
      </c>
      <c r="M2712" t="s">
        <v>57</v>
      </c>
      <c r="N2712" s="1">
        <v>46023</v>
      </c>
      <c r="P2712" s="1">
        <v>46235</v>
      </c>
      <c r="Q2712" s="2">
        <v>9.9499999999999993</v>
      </c>
      <c r="R2712">
        <v>1</v>
      </c>
      <c r="S2712" t="s">
        <v>58</v>
      </c>
      <c r="T2712" s="3">
        <v>0.27</v>
      </c>
      <c r="U2712" t="s">
        <v>60</v>
      </c>
      <c r="V2712" t="s">
        <v>61</v>
      </c>
      <c r="W2712" s="2">
        <v>2.69</v>
      </c>
      <c r="X2712" s="2">
        <v>2.69</v>
      </c>
      <c r="Y2712" s="2">
        <v>2.69</v>
      </c>
      <c r="Z2712" t="s">
        <v>4224</v>
      </c>
    </row>
    <row r="2713" spans="1:26" x14ac:dyDescent="0.25">
      <c r="A2713">
        <v>2032646372</v>
      </c>
      <c r="B2713" t="s">
        <v>2862</v>
      </c>
      <c r="C2713" t="s">
        <v>87</v>
      </c>
      <c r="D2713" t="str">
        <f t="shared" si="84"/>
        <v>LORI MOORMAN</v>
      </c>
      <c r="E2713" t="s">
        <v>566</v>
      </c>
      <c r="F2713" t="s">
        <v>738</v>
      </c>
      <c r="G2713" t="s">
        <v>4107</v>
      </c>
      <c r="H2713" t="s">
        <v>4107</v>
      </c>
      <c r="I2713" s="8">
        <v>8977234</v>
      </c>
      <c r="J2713" t="s">
        <v>78</v>
      </c>
      <c r="K2713" t="s">
        <v>79</v>
      </c>
      <c r="L2713" t="str">
        <f t="shared" si="85"/>
        <v>RYAN CALTAGIRONE</v>
      </c>
      <c r="M2713" t="s">
        <v>57</v>
      </c>
      <c r="N2713" s="1">
        <v>46023</v>
      </c>
      <c r="P2713" s="1">
        <v>46235</v>
      </c>
      <c r="Q2713" s="2">
        <v>493.05</v>
      </c>
      <c r="R2713">
        <v>1</v>
      </c>
      <c r="S2713" t="s">
        <v>58</v>
      </c>
      <c r="T2713" s="3">
        <v>0.27</v>
      </c>
      <c r="U2713" t="s">
        <v>60</v>
      </c>
      <c r="V2713" t="s">
        <v>61</v>
      </c>
      <c r="W2713" s="2">
        <v>133.12</v>
      </c>
      <c r="X2713" s="2">
        <v>133.12</v>
      </c>
      <c r="Y2713" s="2">
        <v>133.12</v>
      </c>
      <c r="Z2713" t="s">
        <v>4224</v>
      </c>
    </row>
    <row r="2714" spans="1:26" x14ac:dyDescent="0.25">
      <c r="A2714">
        <v>2032646373</v>
      </c>
      <c r="B2714" t="s">
        <v>2862</v>
      </c>
      <c r="C2714" t="s">
        <v>87</v>
      </c>
      <c r="D2714" t="str">
        <f t="shared" si="84"/>
        <v>LORI MOORMAN</v>
      </c>
      <c r="E2714" t="s">
        <v>566</v>
      </c>
      <c r="F2714" t="s">
        <v>738</v>
      </c>
      <c r="G2714" t="s">
        <v>4108</v>
      </c>
      <c r="H2714" t="s">
        <v>4107</v>
      </c>
      <c r="I2714" s="8">
        <v>8977234</v>
      </c>
      <c r="J2714" t="s">
        <v>78</v>
      </c>
      <c r="K2714" t="s">
        <v>79</v>
      </c>
      <c r="L2714" t="str">
        <f t="shared" si="85"/>
        <v>RYAN CALTAGIRONE</v>
      </c>
      <c r="M2714" t="s">
        <v>57</v>
      </c>
      <c r="N2714" s="1">
        <v>46023</v>
      </c>
      <c r="P2714" s="1">
        <v>46235</v>
      </c>
      <c r="Q2714" s="2">
        <v>9.9499999999999993</v>
      </c>
      <c r="R2714">
        <v>1</v>
      </c>
      <c r="S2714" t="s">
        <v>58</v>
      </c>
      <c r="T2714" s="3">
        <v>0.27</v>
      </c>
      <c r="U2714" t="s">
        <v>60</v>
      </c>
      <c r="V2714" t="s">
        <v>61</v>
      </c>
      <c r="W2714" s="2">
        <v>2.69</v>
      </c>
      <c r="X2714" s="2">
        <v>2.69</v>
      </c>
      <c r="Y2714" s="2">
        <v>2.69</v>
      </c>
      <c r="Z2714" t="s">
        <v>4224</v>
      </c>
    </row>
    <row r="2715" spans="1:26" x14ac:dyDescent="0.25">
      <c r="A2715">
        <v>2032648990</v>
      </c>
      <c r="B2715" t="s">
        <v>354</v>
      </c>
      <c r="C2715" t="s">
        <v>572</v>
      </c>
      <c r="D2715" t="str">
        <f t="shared" si="84"/>
        <v>JENNIFER SMITH</v>
      </c>
      <c r="E2715" t="s">
        <v>222</v>
      </c>
      <c r="F2715" t="s">
        <v>738</v>
      </c>
      <c r="G2715" t="s">
        <v>994</v>
      </c>
      <c r="H2715" t="s">
        <v>4107</v>
      </c>
      <c r="I2715" s="8">
        <v>8307933</v>
      </c>
      <c r="J2715" t="s">
        <v>214</v>
      </c>
      <c r="K2715" t="s">
        <v>215</v>
      </c>
      <c r="L2715" t="str">
        <f t="shared" si="85"/>
        <v>GREGORY TEIPEL</v>
      </c>
      <c r="M2715" t="s">
        <v>57</v>
      </c>
      <c r="N2715" s="1">
        <v>46023</v>
      </c>
      <c r="P2715" s="1">
        <v>46235</v>
      </c>
      <c r="Q2715" s="2">
        <v>569.72</v>
      </c>
      <c r="R2715">
        <v>1</v>
      </c>
      <c r="S2715" t="s">
        <v>58</v>
      </c>
      <c r="T2715" s="3">
        <v>0.27</v>
      </c>
      <c r="U2715" t="s">
        <v>60</v>
      </c>
      <c r="V2715" t="s">
        <v>61</v>
      </c>
      <c r="W2715" s="2">
        <v>153.82</v>
      </c>
      <c r="X2715" s="2">
        <v>153.82</v>
      </c>
      <c r="Y2715" s="2">
        <v>153.82</v>
      </c>
      <c r="Z2715" t="s">
        <v>4224</v>
      </c>
    </row>
    <row r="2716" spans="1:26" x14ac:dyDescent="0.25">
      <c r="A2716">
        <v>2032661016</v>
      </c>
      <c r="B2716" t="s">
        <v>1289</v>
      </c>
      <c r="C2716" t="s">
        <v>1642</v>
      </c>
      <c r="D2716" t="str">
        <f t="shared" si="84"/>
        <v>TODD FUHRHOP</v>
      </c>
      <c r="E2716" t="s">
        <v>566</v>
      </c>
      <c r="F2716" t="s">
        <v>738</v>
      </c>
      <c r="G2716" t="s">
        <v>739</v>
      </c>
      <c r="H2716" t="s">
        <v>4107</v>
      </c>
      <c r="I2716" s="8">
        <v>8307933</v>
      </c>
      <c r="J2716" t="s">
        <v>214</v>
      </c>
      <c r="K2716" t="s">
        <v>215</v>
      </c>
      <c r="L2716" t="str">
        <f t="shared" si="85"/>
        <v>GREGORY TEIPEL</v>
      </c>
      <c r="M2716" t="s">
        <v>57</v>
      </c>
      <c r="N2716" s="1">
        <v>46023</v>
      </c>
      <c r="P2716" s="1">
        <v>46235</v>
      </c>
      <c r="Q2716" s="2">
        <v>841.41</v>
      </c>
      <c r="R2716">
        <v>1</v>
      </c>
      <c r="S2716" t="s">
        <v>58</v>
      </c>
      <c r="T2716" s="3">
        <v>0.27</v>
      </c>
      <c r="U2716" t="s">
        <v>60</v>
      </c>
      <c r="V2716" t="s">
        <v>61</v>
      </c>
      <c r="W2716" s="2">
        <v>227.18</v>
      </c>
      <c r="X2716" s="2">
        <v>227.18</v>
      </c>
      <c r="Y2716" s="2">
        <v>227.18</v>
      </c>
      <c r="Z2716" t="s">
        <v>4224</v>
      </c>
    </row>
    <row r="2717" spans="1:26" x14ac:dyDescent="0.25">
      <c r="A2717">
        <v>2032792809</v>
      </c>
      <c r="B2717" t="s">
        <v>3855</v>
      </c>
      <c r="C2717" t="s">
        <v>3856</v>
      </c>
      <c r="D2717" t="str">
        <f t="shared" si="84"/>
        <v>YVONNE PARRIS</v>
      </c>
      <c r="E2717" t="s">
        <v>222</v>
      </c>
      <c r="F2717" t="s">
        <v>738</v>
      </c>
      <c r="G2717" t="s">
        <v>994</v>
      </c>
      <c r="H2717" t="s">
        <v>4107</v>
      </c>
      <c r="I2717" s="8">
        <v>1706194</v>
      </c>
      <c r="J2717" t="s">
        <v>123</v>
      </c>
      <c r="K2717" t="s">
        <v>124</v>
      </c>
      <c r="L2717" t="str">
        <f t="shared" si="85"/>
        <v>MATTHEW DAUGHERTY</v>
      </c>
      <c r="M2717" t="s">
        <v>57</v>
      </c>
      <c r="N2717" s="1">
        <v>46023</v>
      </c>
      <c r="P2717" s="1">
        <v>46235</v>
      </c>
      <c r="Q2717" s="2">
        <v>690.42</v>
      </c>
      <c r="R2717">
        <v>1</v>
      </c>
      <c r="S2717" t="s">
        <v>58</v>
      </c>
      <c r="T2717" s="3">
        <v>0.27</v>
      </c>
      <c r="U2717" t="s">
        <v>60</v>
      </c>
      <c r="V2717" t="s">
        <v>61</v>
      </c>
      <c r="W2717" s="2">
        <v>186.41</v>
      </c>
      <c r="X2717" s="2">
        <v>186.41</v>
      </c>
      <c r="Y2717" s="2">
        <v>186.41</v>
      </c>
      <c r="Z2717" t="s">
        <v>4224</v>
      </c>
    </row>
    <row r="2718" spans="1:26" x14ac:dyDescent="0.25">
      <c r="A2718">
        <v>2032885920</v>
      </c>
      <c r="B2718" t="s">
        <v>4110</v>
      </c>
      <c r="C2718" t="s">
        <v>3693</v>
      </c>
      <c r="D2718" t="str">
        <f t="shared" si="84"/>
        <v>JON LORSON</v>
      </c>
      <c r="E2718" t="s">
        <v>566</v>
      </c>
      <c r="F2718" t="s">
        <v>738</v>
      </c>
      <c r="G2718" t="s">
        <v>739</v>
      </c>
      <c r="H2718" t="s">
        <v>4107</v>
      </c>
      <c r="I2718" s="8">
        <v>19617796</v>
      </c>
      <c r="J2718" t="s">
        <v>559</v>
      </c>
      <c r="K2718" t="s">
        <v>560</v>
      </c>
      <c r="L2718" t="str">
        <f t="shared" si="85"/>
        <v>Heidi Berthelsen</v>
      </c>
      <c r="M2718" t="s">
        <v>57</v>
      </c>
      <c r="N2718" s="1">
        <v>46023</v>
      </c>
      <c r="P2718" s="1">
        <v>46235</v>
      </c>
      <c r="Q2718" s="2">
        <v>1020.94</v>
      </c>
      <c r="R2718">
        <v>1</v>
      </c>
      <c r="S2718" t="s">
        <v>58</v>
      </c>
      <c r="T2718" s="3">
        <v>0.27</v>
      </c>
      <c r="U2718" t="s">
        <v>60</v>
      </c>
      <c r="V2718" t="s">
        <v>61</v>
      </c>
      <c r="W2718" s="2">
        <v>275.64999999999998</v>
      </c>
      <c r="X2718" s="2">
        <v>275.64999999999998</v>
      </c>
      <c r="Y2718" s="2">
        <v>275.64999999999998</v>
      </c>
      <c r="Z2718" t="s">
        <v>4224</v>
      </c>
    </row>
    <row r="2719" spans="1:26" x14ac:dyDescent="0.25">
      <c r="A2719">
        <v>2032885921</v>
      </c>
      <c r="B2719" t="s">
        <v>4110</v>
      </c>
      <c r="C2719" t="s">
        <v>3693</v>
      </c>
      <c r="D2719" t="str">
        <f t="shared" si="84"/>
        <v>JON LORSON</v>
      </c>
      <c r="E2719" t="s">
        <v>566</v>
      </c>
      <c r="F2719" t="s">
        <v>738</v>
      </c>
      <c r="G2719" t="s">
        <v>3955</v>
      </c>
      <c r="H2719" t="s">
        <v>4107</v>
      </c>
      <c r="I2719" s="8">
        <v>19617796</v>
      </c>
      <c r="J2719" t="s">
        <v>559</v>
      </c>
      <c r="K2719" t="s">
        <v>560</v>
      </c>
      <c r="L2719" t="str">
        <f t="shared" si="85"/>
        <v>Heidi Berthelsen</v>
      </c>
      <c r="M2719" t="s">
        <v>57</v>
      </c>
      <c r="N2719" s="1">
        <v>46023</v>
      </c>
      <c r="P2719" s="1">
        <v>46235</v>
      </c>
      <c r="Q2719" s="2">
        <v>9.9499999999999993</v>
      </c>
      <c r="R2719">
        <v>1</v>
      </c>
      <c r="S2719" t="s">
        <v>58</v>
      </c>
      <c r="T2719" s="3">
        <v>0.27</v>
      </c>
      <c r="U2719" t="s">
        <v>60</v>
      </c>
      <c r="V2719" t="s">
        <v>61</v>
      </c>
      <c r="W2719" s="2">
        <v>2.69</v>
      </c>
      <c r="X2719" s="2">
        <v>2.69</v>
      </c>
      <c r="Y2719" s="2">
        <v>2.69</v>
      </c>
      <c r="Z2719" t="s">
        <v>4224</v>
      </c>
    </row>
    <row r="2720" spans="1:26" x14ac:dyDescent="0.25">
      <c r="A2720">
        <v>2032885922</v>
      </c>
      <c r="B2720" t="s">
        <v>4110</v>
      </c>
      <c r="C2720" t="s">
        <v>3693</v>
      </c>
      <c r="D2720" t="str">
        <f t="shared" si="84"/>
        <v>JON LORSON</v>
      </c>
      <c r="E2720" t="s">
        <v>566</v>
      </c>
      <c r="F2720" t="s">
        <v>738</v>
      </c>
      <c r="G2720" t="s">
        <v>3955</v>
      </c>
      <c r="H2720" t="s">
        <v>4107</v>
      </c>
      <c r="I2720" s="8">
        <v>19617796</v>
      </c>
      <c r="J2720" t="s">
        <v>559</v>
      </c>
      <c r="K2720" t="s">
        <v>560</v>
      </c>
      <c r="L2720" t="str">
        <f t="shared" si="85"/>
        <v>Heidi Berthelsen</v>
      </c>
      <c r="M2720" t="s">
        <v>57</v>
      </c>
      <c r="N2720" s="1">
        <v>46023</v>
      </c>
      <c r="P2720" s="1">
        <v>46235</v>
      </c>
      <c r="Q2720" s="2">
        <v>5</v>
      </c>
      <c r="R2720">
        <v>1</v>
      </c>
      <c r="S2720" t="s">
        <v>58</v>
      </c>
      <c r="T2720" s="3">
        <v>0.27</v>
      </c>
      <c r="U2720" t="s">
        <v>60</v>
      </c>
      <c r="V2720" t="s">
        <v>61</v>
      </c>
      <c r="W2720" s="2">
        <v>1.35</v>
      </c>
      <c r="X2720" s="2">
        <v>1.35</v>
      </c>
      <c r="Y2720" s="2">
        <v>1.35</v>
      </c>
      <c r="Z2720" t="s">
        <v>4224</v>
      </c>
    </row>
    <row r="2721" spans="1:26" x14ac:dyDescent="0.25">
      <c r="A2721">
        <v>2032902710</v>
      </c>
      <c r="B2721" t="s">
        <v>55</v>
      </c>
      <c r="C2721" t="s">
        <v>177</v>
      </c>
      <c r="D2721" t="str">
        <f t="shared" si="84"/>
        <v>CHAD RICHTER</v>
      </c>
      <c r="E2721" t="s">
        <v>211</v>
      </c>
      <c r="F2721" t="s">
        <v>738</v>
      </c>
      <c r="G2721" t="s">
        <v>1239</v>
      </c>
      <c r="H2721" t="s">
        <v>4107</v>
      </c>
      <c r="I2721" s="8">
        <v>19617796</v>
      </c>
      <c r="J2721" t="s">
        <v>559</v>
      </c>
      <c r="K2721" t="s">
        <v>560</v>
      </c>
      <c r="L2721" t="str">
        <f t="shared" si="85"/>
        <v>Heidi Berthelsen</v>
      </c>
      <c r="M2721" t="s">
        <v>57</v>
      </c>
      <c r="N2721" s="1">
        <v>46023</v>
      </c>
      <c r="P2721" s="1">
        <v>46235</v>
      </c>
      <c r="Q2721" s="2">
        <v>623.26</v>
      </c>
      <c r="R2721">
        <v>1</v>
      </c>
      <c r="S2721" t="s">
        <v>58</v>
      </c>
      <c r="T2721" s="3">
        <v>0.27</v>
      </c>
      <c r="U2721" t="s">
        <v>60</v>
      </c>
      <c r="V2721" t="s">
        <v>61</v>
      </c>
      <c r="W2721" s="2">
        <v>168.28</v>
      </c>
      <c r="X2721" s="2">
        <v>168.28</v>
      </c>
      <c r="Y2721" s="2">
        <v>168.28</v>
      </c>
      <c r="Z2721" t="s">
        <v>4224</v>
      </c>
    </row>
    <row r="2722" spans="1:26" x14ac:dyDescent="0.25">
      <c r="A2722">
        <v>2032902712</v>
      </c>
      <c r="B2722" t="s">
        <v>55</v>
      </c>
      <c r="C2722" t="s">
        <v>177</v>
      </c>
      <c r="D2722" t="str">
        <f t="shared" si="84"/>
        <v>CHAD RICHTER</v>
      </c>
      <c r="E2722" t="s">
        <v>211</v>
      </c>
      <c r="F2722" t="s">
        <v>738</v>
      </c>
      <c r="G2722" t="s">
        <v>1238</v>
      </c>
      <c r="H2722" t="s">
        <v>4107</v>
      </c>
      <c r="I2722" s="8">
        <v>19617796</v>
      </c>
      <c r="J2722" t="s">
        <v>559</v>
      </c>
      <c r="K2722" t="s">
        <v>560</v>
      </c>
      <c r="L2722" t="str">
        <f t="shared" si="85"/>
        <v>Heidi Berthelsen</v>
      </c>
      <c r="M2722" t="s">
        <v>57</v>
      </c>
      <c r="N2722" s="1">
        <v>46023</v>
      </c>
      <c r="P2722" s="1">
        <v>46235</v>
      </c>
      <c r="Q2722" s="2">
        <v>9.9499999999999993</v>
      </c>
      <c r="R2722">
        <v>1</v>
      </c>
      <c r="S2722" t="s">
        <v>58</v>
      </c>
      <c r="T2722" s="3">
        <v>0.27</v>
      </c>
      <c r="U2722" t="s">
        <v>60</v>
      </c>
      <c r="V2722" t="s">
        <v>61</v>
      </c>
      <c r="W2722" s="2">
        <v>2.69</v>
      </c>
      <c r="X2722" s="2">
        <v>2.69</v>
      </c>
      <c r="Y2722" s="2">
        <v>2.69</v>
      </c>
      <c r="Z2722" t="s">
        <v>4224</v>
      </c>
    </row>
    <row r="2723" spans="1:26" x14ac:dyDescent="0.25">
      <c r="A2723">
        <v>2033020563</v>
      </c>
      <c r="B2723" t="s">
        <v>522</v>
      </c>
      <c r="C2723" t="s">
        <v>955</v>
      </c>
      <c r="D2723" t="str">
        <f t="shared" si="84"/>
        <v>LEE JONES</v>
      </c>
      <c r="E2723" t="s">
        <v>250</v>
      </c>
      <c r="F2723" t="s">
        <v>738</v>
      </c>
      <c r="G2723" t="s">
        <v>1215</v>
      </c>
      <c r="H2723" t="s">
        <v>4107</v>
      </c>
      <c r="I2723" s="8" t="s">
        <v>4123</v>
      </c>
      <c r="J2723" t="s">
        <v>705</v>
      </c>
      <c r="K2723" t="s">
        <v>706</v>
      </c>
      <c r="L2723" t="str">
        <f t="shared" si="85"/>
        <v>Brittany Oliver</v>
      </c>
      <c r="M2723" t="s">
        <v>57</v>
      </c>
      <c r="N2723" s="1">
        <v>46029</v>
      </c>
      <c r="P2723" s="1">
        <v>46241</v>
      </c>
      <c r="Q2723" s="2">
        <v>9.9499999999999993</v>
      </c>
      <c r="R2723">
        <v>1</v>
      </c>
      <c r="S2723" t="s">
        <v>58</v>
      </c>
      <c r="T2723" s="3">
        <v>0.27</v>
      </c>
      <c r="U2723" t="s">
        <v>60</v>
      </c>
      <c r="V2723" t="s">
        <v>61</v>
      </c>
      <c r="W2723" s="2">
        <v>2.69</v>
      </c>
      <c r="X2723" s="2">
        <v>2.69</v>
      </c>
      <c r="Y2723" s="2">
        <v>2.69</v>
      </c>
      <c r="Z2723" t="s">
        <v>4224</v>
      </c>
    </row>
    <row r="2724" spans="1:26" x14ac:dyDescent="0.25">
      <c r="A2724">
        <v>2033020564</v>
      </c>
      <c r="B2724" t="s">
        <v>522</v>
      </c>
      <c r="C2724" t="s">
        <v>955</v>
      </c>
      <c r="D2724" t="str">
        <f t="shared" si="84"/>
        <v>LEE JONES</v>
      </c>
      <c r="E2724" t="s">
        <v>250</v>
      </c>
      <c r="F2724" t="s">
        <v>738</v>
      </c>
      <c r="G2724" t="s">
        <v>1215</v>
      </c>
      <c r="H2724" t="s">
        <v>4107</v>
      </c>
      <c r="I2724" s="8" t="s">
        <v>4123</v>
      </c>
      <c r="J2724" t="s">
        <v>705</v>
      </c>
      <c r="K2724" t="s">
        <v>706</v>
      </c>
      <c r="L2724" t="str">
        <f t="shared" si="85"/>
        <v>Brittany Oliver</v>
      </c>
      <c r="M2724" t="s">
        <v>57</v>
      </c>
      <c r="N2724" s="1">
        <v>46029</v>
      </c>
      <c r="P2724" s="1">
        <v>46241</v>
      </c>
      <c r="Q2724" s="2">
        <v>5</v>
      </c>
      <c r="R2724">
        <v>1</v>
      </c>
      <c r="S2724" t="s">
        <v>58</v>
      </c>
      <c r="T2724" s="3">
        <v>0.27</v>
      </c>
      <c r="U2724" t="s">
        <v>60</v>
      </c>
      <c r="V2724" t="s">
        <v>61</v>
      </c>
      <c r="W2724" s="2">
        <v>1.35</v>
      </c>
      <c r="X2724" s="2">
        <v>1.35</v>
      </c>
      <c r="Y2724" s="2">
        <v>1.35</v>
      </c>
      <c r="Z2724" t="s">
        <v>4224</v>
      </c>
    </row>
    <row r="2725" spans="1:26" x14ac:dyDescent="0.25">
      <c r="A2725">
        <v>2033175259</v>
      </c>
      <c r="B2725" t="s">
        <v>4111</v>
      </c>
      <c r="C2725" t="s">
        <v>4112</v>
      </c>
      <c r="D2725" t="str">
        <f t="shared" si="84"/>
        <v>MUHAMMAD SAQLAIN</v>
      </c>
      <c r="E2725" t="s">
        <v>250</v>
      </c>
      <c r="F2725" t="s">
        <v>738</v>
      </c>
      <c r="G2725" t="s">
        <v>1215</v>
      </c>
      <c r="H2725" t="s">
        <v>4107</v>
      </c>
      <c r="I2725" s="8" t="s">
        <v>4123</v>
      </c>
      <c r="J2725" t="s">
        <v>705</v>
      </c>
      <c r="K2725" t="s">
        <v>706</v>
      </c>
      <c r="L2725" t="str">
        <f t="shared" si="85"/>
        <v>Brittany Oliver</v>
      </c>
      <c r="M2725" t="s">
        <v>57</v>
      </c>
      <c r="N2725" s="1">
        <v>46038</v>
      </c>
      <c r="P2725" s="1">
        <v>46219</v>
      </c>
      <c r="Q2725" s="2">
        <v>9.9499999999999993</v>
      </c>
      <c r="R2725">
        <v>1</v>
      </c>
      <c r="S2725" t="s">
        <v>58</v>
      </c>
      <c r="T2725" s="3">
        <v>0.27</v>
      </c>
      <c r="U2725" t="s">
        <v>60</v>
      </c>
      <c r="V2725" t="s">
        <v>61</v>
      </c>
      <c r="W2725" s="2">
        <v>2.69</v>
      </c>
      <c r="X2725" s="2">
        <v>2.69</v>
      </c>
      <c r="Y2725" s="2">
        <v>2.69</v>
      </c>
      <c r="Z2725" t="s">
        <v>4223</v>
      </c>
    </row>
    <row r="2726" spans="1:26" x14ac:dyDescent="0.25">
      <c r="A2726">
        <v>2033175260</v>
      </c>
      <c r="B2726" t="s">
        <v>4111</v>
      </c>
      <c r="C2726" t="s">
        <v>4112</v>
      </c>
      <c r="D2726" t="str">
        <f t="shared" si="84"/>
        <v>MUHAMMAD SAQLAIN</v>
      </c>
      <c r="E2726" t="s">
        <v>250</v>
      </c>
      <c r="F2726" t="s">
        <v>738</v>
      </c>
      <c r="G2726" t="s">
        <v>1215</v>
      </c>
      <c r="H2726" t="s">
        <v>4107</v>
      </c>
      <c r="I2726" s="8" t="s">
        <v>4123</v>
      </c>
      <c r="J2726" t="s">
        <v>705</v>
      </c>
      <c r="K2726" t="s">
        <v>706</v>
      </c>
      <c r="L2726" t="str">
        <f t="shared" si="85"/>
        <v>Brittany Oliver</v>
      </c>
      <c r="M2726" t="s">
        <v>57</v>
      </c>
      <c r="N2726" s="1">
        <v>46038</v>
      </c>
      <c r="P2726" s="1">
        <v>46219</v>
      </c>
      <c r="Q2726" s="2">
        <v>5</v>
      </c>
      <c r="R2726">
        <v>1</v>
      </c>
      <c r="S2726" t="s">
        <v>58</v>
      </c>
      <c r="T2726" s="3">
        <v>0.27</v>
      </c>
      <c r="U2726" t="s">
        <v>60</v>
      </c>
      <c r="V2726" t="s">
        <v>61</v>
      </c>
      <c r="W2726" s="2">
        <v>1.35</v>
      </c>
      <c r="X2726" s="2">
        <v>1.35</v>
      </c>
      <c r="Y2726" s="2">
        <v>1.35</v>
      </c>
      <c r="Z2726" t="s">
        <v>4223</v>
      </c>
    </row>
    <row r="2727" spans="1:26" x14ac:dyDescent="0.25">
      <c r="A2727">
        <v>2033542306</v>
      </c>
      <c r="B2727" t="s">
        <v>4113</v>
      </c>
      <c r="C2727" t="s">
        <v>4114</v>
      </c>
      <c r="D2727" t="str">
        <f t="shared" si="84"/>
        <v>SABRYNA SIMMS</v>
      </c>
      <c r="E2727" t="s">
        <v>625</v>
      </c>
      <c r="F2727" t="s">
        <v>738</v>
      </c>
      <c r="G2727" t="s">
        <v>1215</v>
      </c>
      <c r="H2727" t="s">
        <v>4107</v>
      </c>
      <c r="I2727" s="8" t="s">
        <v>4145</v>
      </c>
      <c r="J2727" t="s">
        <v>440</v>
      </c>
      <c r="K2727" t="s">
        <v>441</v>
      </c>
      <c r="L2727" t="str">
        <f t="shared" si="85"/>
        <v>Jake Shulman</v>
      </c>
      <c r="M2727" t="s">
        <v>57</v>
      </c>
      <c r="N2727" s="1">
        <v>46060</v>
      </c>
      <c r="P2727" s="1">
        <v>46241</v>
      </c>
      <c r="Q2727" s="2">
        <v>9.9499999999999993</v>
      </c>
      <c r="R2727">
        <v>1</v>
      </c>
      <c r="S2727" t="s">
        <v>58</v>
      </c>
      <c r="T2727" s="3">
        <v>0.27</v>
      </c>
      <c r="U2727" t="s">
        <v>60</v>
      </c>
      <c r="V2727" t="s">
        <v>61</v>
      </c>
      <c r="W2727" s="2">
        <v>2.69</v>
      </c>
      <c r="X2727" s="2">
        <v>2.69</v>
      </c>
      <c r="Y2727" s="2">
        <v>2.69</v>
      </c>
      <c r="Z2727" t="s">
        <v>4224</v>
      </c>
    </row>
    <row r="2728" spans="1:26" x14ac:dyDescent="0.25">
      <c r="A2728">
        <v>2034740955</v>
      </c>
      <c r="B2728" t="s">
        <v>1681</v>
      </c>
      <c r="C2728" t="s">
        <v>103</v>
      </c>
      <c r="D2728" t="str">
        <f t="shared" si="84"/>
        <v>SEAN GAGNER</v>
      </c>
      <c r="E2728" t="s">
        <v>625</v>
      </c>
      <c r="F2728" t="s">
        <v>738</v>
      </c>
      <c r="G2728" t="s">
        <v>1215</v>
      </c>
      <c r="H2728" t="s">
        <v>4107</v>
      </c>
      <c r="I2728" s="8">
        <v>18201929</v>
      </c>
      <c r="J2728" t="s">
        <v>440</v>
      </c>
      <c r="K2728" t="s">
        <v>441</v>
      </c>
      <c r="L2728" t="str">
        <f t="shared" si="85"/>
        <v>Jake Shulman</v>
      </c>
      <c r="M2728" t="s">
        <v>57</v>
      </c>
      <c r="N2728" s="1">
        <v>46116</v>
      </c>
      <c r="P2728" s="1">
        <v>46238</v>
      </c>
      <c r="Q2728" s="2">
        <v>9.9499999999999993</v>
      </c>
      <c r="R2728">
        <v>1</v>
      </c>
      <c r="S2728" t="s">
        <v>58</v>
      </c>
      <c r="T2728" s="3">
        <v>0.27</v>
      </c>
      <c r="U2728" t="s">
        <v>60</v>
      </c>
      <c r="V2728" t="s">
        <v>61</v>
      </c>
      <c r="W2728" s="2">
        <v>2.69</v>
      </c>
      <c r="X2728" s="2">
        <v>2.69</v>
      </c>
      <c r="Y2728" s="2">
        <v>2.69</v>
      </c>
      <c r="Z2728" t="s">
        <v>4224</v>
      </c>
    </row>
    <row r="2729" spans="1:26" x14ac:dyDescent="0.25">
      <c r="A2729">
        <v>2035020646</v>
      </c>
      <c r="B2729" t="s">
        <v>1422</v>
      </c>
      <c r="C2729" t="s">
        <v>1423</v>
      </c>
      <c r="D2729" t="str">
        <f t="shared" si="84"/>
        <v>YADER ZAMORA</v>
      </c>
      <c r="E2729" t="s">
        <v>250</v>
      </c>
      <c r="F2729" t="s">
        <v>738</v>
      </c>
      <c r="G2729" t="s">
        <v>1215</v>
      </c>
      <c r="H2729" t="s">
        <v>4107</v>
      </c>
      <c r="I2729" s="8" t="s">
        <v>4123</v>
      </c>
      <c r="J2729" t="s">
        <v>705</v>
      </c>
      <c r="K2729" t="s">
        <v>706</v>
      </c>
      <c r="L2729" t="str">
        <f t="shared" si="85"/>
        <v>Brittany Oliver</v>
      </c>
      <c r="M2729" t="s">
        <v>57</v>
      </c>
      <c r="N2729" s="1">
        <v>46143</v>
      </c>
      <c r="P2729" s="1">
        <v>46235</v>
      </c>
      <c r="Q2729" s="2">
        <v>5</v>
      </c>
      <c r="R2729">
        <v>1</v>
      </c>
      <c r="S2729" t="s">
        <v>58</v>
      </c>
      <c r="T2729" s="3">
        <v>0.27</v>
      </c>
      <c r="U2729" t="s">
        <v>60</v>
      </c>
      <c r="V2729" t="s">
        <v>61</v>
      </c>
      <c r="W2729" s="2">
        <v>1.35</v>
      </c>
      <c r="X2729" s="2">
        <v>0</v>
      </c>
      <c r="Y2729" s="2">
        <v>0</v>
      </c>
      <c r="Z2729" t="s">
        <v>4224</v>
      </c>
    </row>
    <row r="2730" spans="1:26" x14ac:dyDescent="0.25">
      <c r="A2730">
        <v>2035025676</v>
      </c>
      <c r="B2730" t="s">
        <v>1424</v>
      </c>
      <c r="C2730" t="s">
        <v>337</v>
      </c>
      <c r="D2730" t="str">
        <f t="shared" si="84"/>
        <v>RICHARD ARNDT</v>
      </c>
      <c r="E2730" t="s">
        <v>211</v>
      </c>
      <c r="F2730" t="s">
        <v>738</v>
      </c>
      <c r="G2730" t="s">
        <v>1238</v>
      </c>
      <c r="H2730" t="s">
        <v>4107</v>
      </c>
      <c r="I2730" s="8">
        <v>19617796</v>
      </c>
      <c r="J2730" t="s">
        <v>559</v>
      </c>
      <c r="K2730" t="s">
        <v>560</v>
      </c>
      <c r="L2730" t="str">
        <f t="shared" si="85"/>
        <v>Heidi Berthelsen</v>
      </c>
      <c r="M2730" t="s">
        <v>57</v>
      </c>
      <c r="N2730" s="1">
        <v>46150</v>
      </c>
      <c r="P2730" s="1">
        <v>46242</v>
      </c>
      <c r="Q2730" s="2">
        <v>5</v>
      </c>
      <c r="R2730">
        <v>1</v>
      </c>
      <c r="S2730" t="s">
        <v>58</v>
      </c>
      <c r="T2730" s="3">
        <v>0.27</v>
      </c>
      <c r="U2730" t="s">
        <v>60</v>
      </c>
      <c r="V2730" t="s">
        <v>61</v>
      </c>
      <c r="W2730" s="2">
        <v>1.35</v>
      </c>
      <c r="X2730" s="2">
        <v>0</v>
      </c>
      <c r="Y2730" s="2">
        <v>0</v>
      </c>
      <c r="Z2730" t="s">
        <v>4224</v>
      </c>
    </row>
    <row r="2731" spans="1:26" x14ac:dyDescent="0.25">
      <c r="A2731">
        <v>2035664416</v>
      </c>
      <c r="B2731" t="s">
        <v>2223</v>
      </c>
      <c r="C2731" t="s">
        <v>1024</v>
      </c>
      <c r="D2731" t="str">
        <f t="shared" si="84"/>
        <v>DANIEL BOLEAN</v>
      </c>
      <c r="E2731" t="s">
        <v>250</v>
      </c>
      <c r="F2731" t="s">
        <v>738</v>
      </c>
      <c r="G2731" t="s">
        <v>1215</v>
      </c>
      <c r="H2731" t="s">
        <v>4107</v>
      </c>
      <c r="I2731" s="8">
        <v>17554531</v>
      </c>
      <c r="J2731" t="s">
        <v>705</v>
      </c>
      <c r="K2731" t="s">
        <v>706</v>
      </c>
      <c r="L2731" t="str">
        <f t="shared" si="85"/>
        <v>Brittany Oliver</v>
      </c>
      <c r="M2731" t="s">
        <v>57</v>
      </c>
      <c r="N2731" s="1">
        <v>46174</v>
      </c>
      <c r="P2731" s="1">
        <v>46235</v>
      </c>
      <c r="Q2731" s="2">
        <v>5</v>
      </c>
      <c r="R2731">
        <v>1</v>
      </c>
      <c r="S2731" t="s">
        <v>58</v>
      </c>
      <c r="T2731" s="3">
        <v>0.27</v>
      </c>
      <c r="U2731" t="s">
        <v>60</v>
      </c>
      <c r="V2731" t="s">
        <v>61</v>
      </c>
      <c r="W2731" s="2">
        <v>1.35</v>
      </c>
      <c r="X2731" s="2">
        <v>0</v>
      </c>
      <c r="Y2731" s="2">
        <v>0</v>
      </c>
      <c r="Z2731" t="s">
        <v>4224</v>
      </c>
    </row>
    <row r="2732" spans="1:26" x14ac:dyDescent="0.25">
      <c r="A2732">
        <v>2035683641</v>
      </c>
      <c r="B2732" t="s">
        <v>593</v>
      </c>
      <c r="C2732" t="s">
        <v>527</v>
      </c>
      <c r="D2732" t="str">
        <f t="shared" si="84"/>
        <v>CHARLES ADAMS</v>
      </c>
      <c r="E2732" t="s">
        <v>211</v>
      </c>
      <c r="F2732" t="s">
        <v>738</v>
      </c>
      <c r="G2732" t="s">
        <v>1238</v>
      </c>
      <c r="H2732" t="s">
        <v>4107</v>
      </c>
      <c r="I2732" s="8">
        <v>16018575</v>
      </c>
      <c r="J2732" t="s">
        <v>559</v>
      </c>
      <c r="K2732" t="s">
        <v>620</v>
      </c>
      <c r="L2732" t="str">
        <f t="shared" si="85"/>
        <v>Kevin Berthelsen</v>
      </c>
      <c r="M2732" t="s">
        <v>57</v>
      </c>
      <c r="N2732" s="1">
        <v>46174</v>
      </c>
      <c r="P2732" s="1">
        <v>46235</v>
      </c>
      <c r="Q2732" s="2">
        <v>5</v>
      </c>
      <c r="R2732">
        <v>1</v>
      </c>
      <c r="S2732" t="s">
        <v>58</v>
      </c>
      <c r="T2732" s="3">
        <v>0.27</v>
      </c>
      <c r="U2732" t="s">
        <v>60</v>
      </c>
      <c r="V2732" t="s">
        <v>61</v>
      </c>
      <c r="W2732" s="2">
        <v>1.35</v>
      </c>
      <c r="X2732" s="2">
        <v>0</v>
      </c>
      <c r="Y2732" s="2">
        <v>0</v>
      </c>
      <c r="Z2732" t="s">
        <v>4224</v>
      </c>
    </row>
    <row r="2733" spans="1:26" x14ac:dyDescent="0.25">
      <c r="A2733">
        <v>2035732215</v>
      </c>
      <c r="B2733" t="s">
        <v>3300</v>
      </c>
      <c r="C2733" t="s">
        <v>3301</v>
      </c>
      <c r="D2733" t="str">
        <f t="shared" si="84"/>
        <v>BRAD KOSAR</v>
      </c>
      <c r="E2733" t="s">
        <v>267</v>
      </c>
      <c r="F2733" t="s">
        <v>738</v>
      </c>
      <c r="G2733" t="s">
        <v>3960</v>
      </c>
      <c r="H2733" t="s">
        <v>4107</v>
      </c>
      <c r="I2733" s="8">
        <v>8325282</v>
      </c>
      <c r="J2733" t="s">
        <v>556</v>
      </c>
      <c r="K2733" t="s">
        <v>557</v>
      </c>
      <c r="L2733" t="str">
        <f t="shared" si="85"/>
        <v>Dale Walenga</v>
      </c>
      <c r="M2733" t="s">
        <v>57</v>
      </c>
      <c r="N2733" s="1">
        <v>46174</v>
      </c>
      <c r="P2733" s="1">
        <v>46235</v>
      </c>
      <c r="Q2733" s="2">
        <v>5</v>
      </c>
      <c r="R2733">
        <v>1</v>
      </c>
      <c r="S2733" t="s">
        <v>58</v>
      </c>
      <c r="T2733" s="3">
        <v>0.27</v>
      </c>
      <c r="U2733" t="s">
        <v>60</v>
      </c>
      <c r="V2733" t="s">
        <v>61</v>
      </c>
      <c r="W2733" s="2">
        <v>1.35</v>
      </c>
      <c r="X2733" s="2">
        <v>0</v>
      </c>
      <c r="Y2733" s="2">
        <v>0</v>
      </c>
      <c r="Z2733" t="s">
        <v>4224</v>
      </c>
    </row>
    <row r="2734" spans="1:26" x14ac:dyDescent="0.25">
      <c r="A2734">
        <v>2035772857</v>
      </c>
      <c r="B2734" t="s">
        <v>3961</v>
      </c>
      <c r="C2734" t="s">
        <v>3962</v>
      </c>
      <c r="D2734" t="str">
        <f t="shared" si="84"/>
        <v>CAPTAIN GALEGA</v>
      </c>
      <c r="E2734" t="s">
        <v>250</v>
      </c>
      <c r="F2734" t="s">
        <v>738</v>
      </c>
      <c r="G2734" t="s">
        <v>1215</v>
      </c>
      <c r="H2734" t="s">
        <v>4107</v>
      </c>
      <c r="I2734" s="8">
        <v>17554531</v>
      </c>
      <c r="J2734" t="s">
        <v>705</v>
      </c>
      <c r="K2734" t="s">
        <v>706</v>
      </c>
      <c r="L2734" t="str">
        <f t="shared" si="85"/>
        <v>Brittany Oliver</v>
      </c>
      <c r="M2734" t="s">
        <v>57</v>
      </c>
      <c r="N2734" s="1">
        <v>46175</v>
      </c>
      <c r="P2734" s="1">
        <v>46236</v>
      </c>
      <c r="Q2734" s="2">
        <v>5</v>
      </c>
      <c r="R2734">
        <v>1</v>
      </c>
      <c r="S2734" t="s">
        <v>58</v>
      </c>
      <c r="T2734" s="3">
        <v>0.27</v>
      </c>
      <c r="U2734" t="s">
        <v>60</v>
      </c>
      <c r="V2734" t="s">
        <v>61</v>
      </c>
      <c r="W2734" s="2">
        <v>1.35</v>
      </c>
      <c r="X2734" s="2">
        <v>0</v>
      </c>
      <c r="Y2734" s="2">
        <v>0</v>
      </c>
      <c r="Z2734" t="s">
        <v>4224</v>
      </c>
    </row>
    <row r="2735" spans="1:26" x14ac:dyDescent="0.25">
      <c r="A2735">
        <v>2034864562</v>
      </c>
      <c r="B2735" t="s">
        <v>1100</v>
      </c>
      <c r="C2735" t="s">
        <v>946</v>
      </c>
      <c r="D2735" t="str">
        <f t="shared" si="84"/>
        <v>JOSEPH RIFE</v>
      </c>
      <c r="E2735" t="s">
        <v>211</v>
      </c>
      <c r="F2735" t="s">
        <v>738</v>
      </c>
      <c r="G2735" t="s">
        <v>1238</v>
      </c>
      <c r="H2735" t="s">
        <v>4107</v>
      </c>
      <c r="I2735" s="8">
        <v>19617796</v>
      </c>
      <c r="J2735" t="s">
        <v>559</v>
      </c>
      <c r="K2735" t="s">
        <v>560</v>
      </c>
      <c r="L2735" t="str">
        <f t="shared" si="85"/>
        <v>Heidi Berthelsen</v>
      </c>
      <c r="M2735" t="s">
        <v>57</v>
      </c>
      <c r="N2735" s="1">
        <v>46143</v>
      </c>
      <c r="P2735" s="1">
        <v>46235</v>
      </c>
      <c r="Q2735" s="2">
        <v>9.9499999999999993</v>
      </c>
      <c r="R2735">
        <v>1</v>
      </c>
      <c r="S2735" t="s">
        <v>58</v>
      </c>
      <c r="T2735" s="3">
        <v>0.27</v>
      </c>
      <c r="U2735" t="s">
        <v>60</v>
      </c>
      <c r="V2735" t="s">
        <v>61</v>
      </c>
      <c r="W2735" s="2">
        <v>2.69</v>
      </c>
      <c r="X2735" s="2">
        <v>0</v>
      </c>
      <c r="Y2735" s="2">
        <v>0</v>
      </c>
      <c r="Z2735" t="s">
        <v>4224</v>
      </c>
    </row>
    <row r="2736" spans="1:26" x14ac:dyDescent="0.25">
      <c r="A2736">
        <v>2034910010</v>
      </c>
      <c r="B2736" t="s">
        <v>1100</v>
      </c>
      <c r="C2736" t="s">
        <v>89</v>
      </c>
      <c r="D2736" t="str">
        <f t="shared" si="84"/>
        <v>BENJAMIN RIFE</v>
      </c>
      <c r="E2736" t="s">
        <v>211</v>
      </c>
      <c r="F2736" t="s">
        <v>738</v>
      </c>
      <c r="G2736" t="s">
        <v>1238</v>
      </c>
      <c r="H2736" t="s">
        <v>4107</v>
      </c>
      <c r="I2736" s="8">
        <v>19617796</v>
      </c>
      <c r="J2736" t="s">
        <v>559</v>
      </c>
      <c r="K2736" t="s">
        <v>560</v>
      </c>
      <c r="L2736" t="str">
        <f t="shared" si="85"/>
        <v>Heidi Berthelsen</v>
      </c>
      <c r="M2736" t="s">
        <v>57</v>
      </c>
      <c r="N2736" s="1">
        <v>46143</v>
      </c>
      <c r="P2736" s="1">
        <v>46235</v>
      </c>
      <c r="Q2736" s="2">
        <v>9.9499999999999993</v>
      </c>
      <c r="R2736">
        <v>1</v>
      </c>
      <c r="S2736" t="s">
        <v>58</v>
      </c>
      <c r="T2736" s="3">
        <v>0.27</v>
      </c>
      <c r="U2736" t="s">
        <v>60</v>
      </c>
      <c r="V2736" t="s">
        <v>61</v>
      </c>
      <c r="W2736" s="2">
        <v>2.69</v>
      </c>
      <c r="X2736" s="2">
        <v>0</v>
      </c>
      <c r="Y2736" s="2">
        <v>0</v>
      </c>
      <c r="Z2736" t="s">
        <v>4224</v>
      </c>
    </row>
    <row r="2737" spans="1:26" x14ac:dyDescent="0.25">
      <c r="A2737">
        <v>2034910420</v>
      </c>
      <c r="B2737" t="s">
        <v>1399</v>
      </c>
      <c r="C2737" t="s">
        <v>65</v>
      </c>
      <c r="D2737" t="str">
        <f t="shared" si="84"/>
        <v>JOHN FAIR</v>
      </c>
      <c r="E2737" t="s">
        <v>211</v>
      </c>
      <c r="F2737" t="s">
        <v>738</v>
      </c>
      <c r="G2737" t="s">
        <v>1238</v>
      </c>
      <c r="H2737" t="s">
        <v>4107</v>
      </c>
      <c r="I2737" s="8">
        <v>19617796</v>
      </c>
      <c r="J2737" t="s">
        <v>559</v>
      </c>
      <c r="K2737" t="s">
        <v>560</v>
      </c>
      <c r="L2737" t="str">
        <f t="shared" si="85"/>
        <v>Heidi Berthelsen</v>
      </c>
      <c r="M2737" t="s">
        <v>57</v>
      </c>
      <c r="N2737" s="1">
        <v>46143</v>
      </c>
      <c r="P2737" s="1">
        <v>46235</v>
      </c>
      <c r="Q2737" s="2">
        <v>9.9499999999999993</v>
      </c>
      <c r="R2737">
        <v>1</v>
      </c>
      <c r="S2737" t="s">
        <v>58</v>
      </c>
      <c r="T2737" s="3">
        <v>0.27</v>
      </c>
      <c r="U2737" t="s">
        <v>60</v>
      </c>
      <c r="V2737" t="s">
        <v>61</v>
      </c>
      <c r="W2737" s="2">
        <v>2.69</v>
      </c>
      <c r="X2737" s="2">
        <v>0</v>
      </c>
      <c r="Y2737" s="2">
        <v>0</v>
      </c>
      <c r="Z2737" t="s">
        <v>4224</v>
      </c>
    </row>
    <row r="2738" spans="1:26" x14ac:dyDescent="0.25">
      <c r="A2738">
        <v>2035015167</v>
      </c>
      <c r="B2738" t="s">
        <v>1100</v>
      </c>
      <c r="C2738" t="s">
        <v>156</v>
      </c>
      <c r="D2738" t="str">
        <f t="shared" si="84"/>
        <v>SAMUEL RIFE</v>
      </c>
      <c r="E2738" t="s">
        <v>211</v>
      </c>
      <c r="F2738" t="s">
        <v>738</v>
      </c>
      <c r="G2738" t="s">
        <v>1238</v>
      </c>
      <c r="H2738" t="s">
        <v>4107</v>
      </c>
      <c r="I2738" s="8">
        <v>19617796</v>
      </c>
      <c r="J2738" t="s">
        <v>559</v>
      </c>
      <c r="K2738" t="s">
        <v>560</v>
      </c>
      <c r="L2738" t="str">
        <f t="shared" si="85"/>
        <v>Heidi Berthelsen</v>
      </c>
      <c r="M2738" t="s">
        <v>57</v>
      </c>
      <c r="N2738" s="1">
        <v>46143</v>
      </c>
      <c r="P2738" s="1">
        <v>46235</v>
      </c>
      <c r="Q2738" s="2">
        <v>9.9499999999999993</v>
      </c>
      <c r="R2738">
        <v>1</v>
      </c>
      <c r="S2738" t="s">
        <v>58</v>
      </c>
      <c r="T2738" s="3">
        <v>0.27</v>
      </c>
      <c r="U2738" t="s">
        <v>60</v>
      </c>
      <c r="V2738" t="s">
        <v>61</v>
      </c>
      <c r="W2738" s="2">
        <v>2.69</v>
      </c>
      <c r="X2738" s="2">
        <v>0</v>
      </c>
      <c r="Y2738" s="2">
        <v>0</v>
      </c>
      <c r="Z2738" t="s">
        <v>4224</v>
      </c>
    </row>
    <row r="2739" spans="1:26" x14ac:dyDescent="0.25">
      <c r="A2739">
        <v>2035020645</v>
      </c>
      <c r="B2739" t="s">
        <v>1422</v>
      </c>
      <c r="C2739" t="s">
        <v>1423</v>
      </c>
      <c r="D2739" t="str">
        <f t="shared" si="84"/>
        <v>YADER ZAMORA</v>
      </c>
      <c r="E2739" t="s">
        <v>250</v>
      </c>
      <c r="F2739" t="s">
        <v>738</v>
      </c>
      <c r="G2739" t="s">
        <v>1215</v>
      </c>
      <c r="H2739" t="s">
        <v>4107</v>
      </c>
      <c r="I2739" s="8" t="s">
        <v>4123</v>
      </c>
      <c r="J2739" t="s">
        <v>705</v>
      </c>
      <c r="K2739" t="s">
        <v>706</v>
      </c>
      <c r="L2739" t="str">
        <f t="shared" si="85"/>
        <v>Brittany Oliver</v>
      </c>
      <c r="M2739" t="s">
        <v>57</v>
      </c>
      <c r="N2739" s="1">
        <v>46143</v>
      </c>
      <c r="P2739" s="1">
        <v>46235</v>
      </c>
      <c r="Q2739" s="2">
        <v>9.9499999999999993</v>
      </c>
      <c r="R2739">
        <v>1</v>
      </c>
      <c r="S2739" t="s">
        <v>58</v>
      </c>
      <c r="T2739" s="3">
        <v>0.27</v>
      </c>
      <c r="U2739" t="s">
        <v>60</v>
      </c>
      <c r="V2739" t="s">
        <v>61</v>
      </c>
      <c r="W2739" s="2">
        <v>2.69</v>
      </c>
      <c r="X2739" s="2">
        <v>0</v>
      </c>
      <c r="Y2739" s="2">
        <v>0</v>
      </c>
      <c r="Z2739" t="s">
        <v>4224</v>
      </c>
    </row>
    <row r="2740" spans="1:26" x14ac:dyDescent="0.25">
      <c r="A2740">
        <v>2035025677</v>
      </c>
      <c r="B2740" t="s">
        <v>1424</v>
      </c>
      <c r="C2740" t="s">
        <v>337</v>
      </c>
      <c r="D2740" t="str">
        <f t="shared" si="84"/>
        <v>RICHARD ARNDT</v>
      </c>
      <c r="E2740" t="s">
        <v>211</v>
      </c>
      <c r="F2740" t="s">
        <v>738</v>
      </c>
      <c r="G2740" t="s">
        <v>1238</v>
      </c>
      <c r="H2740" t="s">
        <v>4107</v>
      </c>
      <c r="I2740" s="8">
        <v>19617796</v>
      </c>
      <c r="J2740" t="s">
        <v>559</v>
      </c>
      <c r="K2740" t="s">
        <v>560</v>
      </c>
      <c r="L2740" t="str">
        <f t="shared" si="85"/>
        <v>Heidi Berthelsen</v>
      </c>
      <c r="M2740" t="s">
        <v>57</v>
      </c>
      <c r="N2740" s="1">
        <v>46150</v>
      </c>
      <c r="P2740" s="1">
        <v>46242</v>
      </c>
      <c r="Q2740" s="2">
        <v>9.9499999999999993</v>
      </c>
      <c r="R2740">
        <v>1</v>
      </c>
      <c r="S2740" t="s">
        <v>58</v>
      </c>
      <c r="T2740" s="3">
        <v>0.27</v>
      </c>
      <c r="U2740" t="s">
        <v>60</v>
      </c>
      <c r="V2740" t="s">
        <v>61</v>
      </c>
      <c r="W2740" s="2">
        <v>2.69</v>
      </c>
      <c r="X2740" s="2">
        <v>0</v>
      </c>
      <c r="Y2740" s="2">
        <v>0</v>
      </c>
      <c r="Z2740" t="s">
        <v>4224</v>
      </c>
    </row>
    <row r="2741" spans="1:26" x14ac:dyDescent="0.25">
      <c r="A2741">
        <v>2035043007</v>
      </c>
      <c r="B2741" t="s">
        <v>1039</v>
      </c>
      <c r="C2741" t="s">
        <v>1027</v>
      </c>
      <c r="D2741" t="str">
        <f t="shared" si="84"/>
        <v>MEGAN SCHAEFER</v>
      </c>
      <c r="E2741" t="s">
        <v>566</v>
      </c>
      <c r="F2741" t="s">
        <v>738</v>
      </c>
      <c r="G2741" t="s">
        <v>3955</v>
      </c>
      <c r="H2741" t="s">
        <v>4107</v>
      </c>
      <c r="I2741" s="8">
        <v>19617796</v>
      </c>
      <c r="J2741" t="s">
        <v>559</v>
      </c>
      <c r="K2741" t="s">
        <v>560</v>
      </c>
      <c r="L2741" t="str">
        <f t="shared" si="85"/>
        <v>Heidi Berthelsen</v>
      </c>
      <c r="M2741" t="s">
        <v>57</v>
      </c>
      <c r="N2741" s="1">
        <v>46143</v>
      </c>
      <c r="P2741" s="1">
        <v>46235</v>
      </c>
      <c r="Q2741" s="2">
        <v>9.9499999999999993</v>
      </c>
      <c r="R2741">
        <v>1</v>
      </c>
      <c r="S2741" t="s">
        <v>58</v>
      </c>
      <c r="T2741" s="3">
        <v>0.27</v>
      </c>
      <c r="U2741" t="s">
        <v>60</v>
      </c>
      <c r="V2741" t="s">
        <v>61</v>
      </c>
      <c r="W2741" s="2">
        <v>2.69</v>
      </c>
      <c r="X2741" s="2">
        <v>0</v>
      </c>
      <c r="Y2741" s="2">
        <v>0</v>
      </c>
      <c r="Z2741" t="s">
        <v>4224</v>
      </c>
    </row>
    <row r="2742" spans="1:26" x14ac:dyDescent="0.25">
      <c r="A2742">
        <v>2035664414</v>
      </c>
      <c r="B2742" t="s">
        <v>2223</v>
      </c>
      <c r="C2742" t="s">
        <v>1024</v>
      </c>
      <c r="D2742" t="str">
        <f t="shared" si="84"/>
        <v>DANIEL BOLEAN</v>
      </c>
      <c r="E2742" t="s">
        <v>250</v>
      </c>
      <c r="F2742" t="s">
        <v>738</v>
      </c>
      <c r="G2742" t="s">
        <v>1215</v>
      </c>
      <c r="H2742" t="s">
        <v>4107</v>
      </c>
      <c r="I2742" s="8">
        <v>17554531</v>
      </c>
      <c r="J2742" t="s">
        <v>705</v>
      </c>
      <c r="K2742" t="s">
        <v>706</v>
      </c>
      <c r="L2742" t="str">
        <f t="shared" si="85"/>
        <v>Brittany Oliver</v>
      </c>
      <c r="M2742" t="s">
        <v>57</v>
      </c>
      <c r="N2742" s="1">
        <v>46174</v>
      </c>
      <c r="P2742" s="1">
        <v>46235</v>
      </c>
      <c r="Q2742" s="2">
        <v>9.9499999999999993</v>
      </c>
      <c r="R2742">
        <v>1</v>
      </c>
      <c r="S2742" t="s">
        <v>58</v>
      </c>
      <c r="T2742" s="3">
        <v>0.27</v>
      </c>
      <c r="U2742" t="s">
        <v>60</v>
      </c>
      <c r="V2742" t="s">
        <v>61</v>
      </c>
      <c r="W2742" s="2">
        <v>2.69</v>
      </c>
      <c r="X2742" s="2">
        <v>0</v>
      </c>
      <c r="Y2742" s="2">
        <v>0</v>
      </c>
      <c r="Z2742" t="s">
        <v>4224</v>
      </c>
    </row>
    <row r="2743" spans="1:26" x14ac:dyDescent="0.25">
      <c r="A2743">
        <v>2035683640</v>
      </c>
      <c r="B2743" t="s">
        <v>593</v>
      </c>
      <c r="C2743" t="s">
        <v>527</v>
      </c>
      <c r="D2743" t="str">
        <f t="shared" si="84"/>
        <v>CHARLES ADAMS</v>
      </c>
      <c r="E2743" t="s">
        <v>211</v>
      </c>
      <c r="F2743" t="s">
        <v>738</v>
      </c>
      <c r="G2743" t="s">
        <v>1238</v>
      </c>
      <c r="H2743" t="s">
        <v>4107</v>
      </c>
      <c r="I2743" s="8">
        <v>16018575</v>
      </c>
      <c r="J2743" t="s">
        <v>559</v>
      </c>
      <c r="K2743" t="s">
        <v>620</v>
      </c>
      <c r="L2743" t="str">
        <f t="shared" si="85"/>
        <v>Kevin Berthelsen</v>
      </c>
      <c r="M2743" t="s">
        <v>57</v>
      </c>
      <c r="N2743" s="1">
        <v>46174</v>
      </c>
      <c r="P2743" s="1">
        <v>46235</v>
      </c>
      <c r="Q2743" s="2">
        <v>9.9499999999999993</v>
      </c>
      <c r="R2743">
        <v>1</v>
      </c>
      <c r="S2743" t="s">
        <v>58</v>
      </c>
      <c r="T2743" s="3">
        <v>0.27</v>
      </c>
      <c r="U2743" t="s">
        <v>60</v>
      </c>
      <c r="V2743" t="s">
        <v>61</v>
      </c>
      <c r="W2743" s="2">
        <v>2.69</v>
      </c>
      <c r="X2743" s="2">
        <v>0</v>
      </c>
      <c r="Y2743" s="2">
        <v>0</v>
      </c>
      <c r="Z2743" t="s">
        <v>4224</v>
      </c>
    </row>
    <row r="2744" spans="1:26" x14ac:dyDescent="0.25">
      <c r="A2744">
        <v>2035732216</v>
      </c>
      <c r="B2744" t="s">
        <v>3300</v>
      </c>
      <c r="C2744" t="s">
        <v>3301</v>
      </c>
      <c r="D2744" t="str">
        <f t="shared" si="84"/>
        <v>BRAD KOSAR</v>
      </c>
      <c r="E2744" t="s">
        <v>267</v>
      </c>
      <c r="F2744" t="s">
        <v>738</v>
      </c>
      <c r="G2744" t="s">
        <v>3960</v>
      </c>
      <c r="H2744" t="s">
        <v>4107</v>
      </c>
      <c r="I2744" s="8">
        <v>8325282</v>
      </c>
      <c r="J2744" t="s">
        <v>556</v>
      </c>
      <c r="K2744" t="s">
        <v>557</v>
      </c>
      <c r="L2744" t="str">
        <f t="shared" si="85"/>
        <v>Dale Walenga</v>
      </c>
      <c r="M2744" t="s">
        <v>57</v>
      </c>
      <c r="N2744" s="1">
        <v>46174</v>
      </c>
      <c r="P2744" s="1">
        <v>46235</v>
      </c>
      <c r="Q2744" s="2">
        <v>9.9499999999999993</v>
      </c>
      <c r="R2744">
        <v>1</v>
      </c>
      <c r="S2744" t="s">
        <v>58</v>
      </c>
      <c r="T2744" s="3">
        <v>0.27</v>
      </c>
      <c r="U2744" t="s">
        <v>60</v>
      </c>
      <c r="V2744" t="s">
        <v>61</v>
      </c>
      <c r="W2744" s="2">
        <v>2.69</v>
      </c>
      <c r="X2744" s="2">
        <v>0</v>
      </c>
      <c r="Y2744" s="2">
        <v>0</v>
      </c>
      <c r="Z2744" t="s">
        <v>4224</v>
      </c>
    </row>
    <row r="2745" spans="1:26" x14ac:dyDescent="0.25">
      <c r="A2745">
        <v>2035772856</v>
      </c>
      <c r="B2745" t="s">
        <v>3961</v>
      </c>
      <c r="C2745" t="s">
        <v>3962</v>
      </c>
      <c r="D2745" t="str">
        <f t="shared" si="84"/>
        <v>CAPTAIN GALEGA</v>
      </c>
      <c r="E2745" t="s">
        <v>250</v>
      </c>
      <c r="F2745" t="s">
        <v>738</v>
      </c>
      <c r="G2745" t="s">
        <v>1215</v>
      </c>
      <c r="H2745" t="s">
        <v>4107</v>
      </c>
      <c r="I2745" s="8">
        <v>17554531</v>
      </c>
      <c r="J2745" t="s">
        <v>705</v>
      </c>
      <c r="K2745" t="s">
        <v>706</v>
      </c>
      <c r="L2745" t="str">
        <f t="shared" si="85"/>
        <v>Brittany Oliver</v>
      </c>
      <c r="M2745" t="s">
        <v>57</v>
      </c>
      <c r="N2745" s="1">
        <v>46175</v>
      </c>
      <c r="P2745" s="1">
        <v>46236</v>
      </c>
      <c r="Q2745" s="2">
        <v>9.9499999999999993</v>
      </c>
      <c r="R2745">
        <v>1</v>
      </c>
      <c r="S2745" t="s">
        <v>58</v>
      </c>
      <c r="T2745" s="3">
        <v>0.27</v>
      </c>
      <c r="U2745" t="s">
        <v>60</v>
      </c>
      <c r="V2745" t="s">
        <v>61</v>
      </c>
      <c r="W2745" s="2">
        <v>2.69</v>
      </c>
      <c r="X2745" s="2">
        <v>0</v>
      </c>
      <c r="Y2745" s="2">
        <v>0</v>
      </c>
      <c r="Z2745" t="s">
        <v>4224</v>
      </c>
    </row>
    <row r="2746" spans="1:26" x14ac:dyDescent="0.25">
      <c r="A2746">
        <v>2034797234</v>
      </c>
      <c r="B2746" t="s">
        <v>2397</v>
      </c>
      <c r="C2746" t="s">
        <v>2398</v>
      </c>
      <c r="D2746" t="str">
        <f t="shared" si="84"/>
        <v>TRISTEN PETERSEN</v>
      </c>
      <c r="E2746" t="s">
        <v>211</v>
      </c>
      <c r="F2746" t="s">
        <v>738</v>
      </c>
      <c r="G2746" t="s">
        <v>1238</v>
      </c>
      <c r="H2746" t="s">
        <v>4107</v>
      </c>
      <c r="I2746" s="8">
        <v>19617796</v>
      </c>
      <c r="J2746" t="s">
        <v>559</v>
      </c>
      <c r="K2746" t="s">
        <v>560</v>
      </c>
      <c r="L2746" t="str">
        <f t="shared" si="85"/>
        <v>Heidi Berthelsen</v>
      </c>
      <c r="M2746" t="s">
        <v>57</v>
      </c>
      <c r="N2746" s="1">
        <v>46120</v>
      </c>
      <c r="P2746" s="1">
        <v>46242</v>
      </c>
      <c r="Q2746" s="2">
        <v>9.9499999999999993</v>
      </c>
      <c r="R2746">
        <v>1</v>
      </c>
      <c r="S2746" t="s">
        <v>58</v>
      </c>
      <c r="T2746" s="3">
        <v>0.27</v>
      </c>
      <c r="U2746" t="s">
        <v>60</v>
      </c>
      <c r="V2746" t="s">
        <v>61</v>
      </c>
      <c r="W2746" s="2">
        <v>2.69</v>
      </c>
      <c r="X2746" s="2">
        <v>0</v>
      </c>
      <c r="Y2746" s="2">
        <v>0</v>
      </c>
      <c r="Z2746" t="s">
        <v>4224</v>
      </c>
    </row>
    <row r="2747" spans="1:26" x14ac:dyDescent="0.25">
      <c r="A2747">
        <v>2034855374</v>
      </c>
      <c r="B2747" t="s">
        <v>354</v>
      </c>
      <c r="C2747" t="s">
        <v>355</v>
      </c>
      <c r="D2747" t="str">
        <f t="shared" si="84"/>
        <v>JASON SMITH</v>
      </c>
      <c r="E2747" t="s">
        <v>566</v>
      </c>
      <c r="F2747" t="s">
        <v>738</v>
      </c>
      <c r="G2747" t="s">
        <v>3955</v>
      </c>
      <c r="H2747" t="s">
        <v>4107</v>
      </c>
      <c r="I2747" s="8">
        <v>19617796</v>
      </c>
      <c r="J2747" t="s">
        <v>559</v>
      </c>
      <c r="K2747" t="s">
        <v>560</v>
      </c>
      <c r="L2747" t="str">
        <f t="shared" si="85"/>
        <v>Heidi Berthelsen</v>
      </c>
      <c r="M2747" t="s">
        <v>57</v>
      </c>
      <c r="N2747" s="1">
        <v>46143</v>
      </c>
      <c r="P2747" s="1">
        <v>46235</v>
      </c>
      <c r="Q2747" s="2">
        <v>9.9499999999999993</v>
      </c>
      <c r="R2747">
        <v>1</v>
      </c>
      <c r="S2747" t="s">
        <v>58</v>
      </c>
      <c r="T2747" s="3">
        <v>0.27</v>
      </c>
      <c r="U2747" t="s">
        <v>60</v>
      </c>
      <c r="V2747" t="s">
        <v>61</v>
      </c>
      <c r="W2747" s="2">
        <v>2.69</v>
      </c>
      <c r="X2747" s="2">
        <v>0</v>
      </c>
      <c r="Y2747" s="2">
        <v>0</v>
      </c>
      <c r="Z2747" t="s">
        <v>4224</v>
      </c>
    </row>
    <row r="2748" spans="1:26" x14ac:dyDescent="0.25">
      <c r="A2748">
        <v>2034864381</v>
      </c>
      <c r="B2748" t="s">
        <v>921</v>
      </c>
      <c r="C2748" t="s">
        <v>2411</v>
      </c>
      <c r="D2748" t="str">
        <f t="shared" si="84"/>
        <v>DWAYNE AUSTIN</v>
      </c>
      <c r="E2748" t="s">
        <v>211</v>
      </c>
      <c r="F2748" t="s">
        <v>738</v>
      </c>
      <c r="G2748" t="s">
        <v>1238</v>
      </c>
      <c r="H2748" t="s">
        <v>4107</v>
      </c>
      <c r="I2748" s="8">
        <v>19617796</v>
      </c>
      <c r="J2748" t="s">
        <v>559</v>
      </c>
      <c r="K2748" t="s">
        <v>560</v>
      </c>
      <c r="L2748" t="str">
        <f t="shared" si="85"/>
        <v>Heidi Berthelsen</v>
      </c>
      <c r="M2748" t="s">
        <v>57</v>
      </c>
      <c r="N2748" s="1">
        <v>46143</v>
      </c>
      <c r="P2748" s="1">
        <v>46235</v>
      </c>
      <c r="Q2748" s="2">
        <v>9.9499999999999993</v>
      </c>
      <c r="R2748">
        <v>1</v>
      </c>
      <c r="S2748" t="s">
        <v>58</v>
      </c>
      <c r="T2748" s="3">
        <v>0.27</v>
      </c>
      <c r="U2748" t="s">
        <v>60</v>
      </c>
      <c r="V2748" t="s">
        <v>61</v>
      </c>
      <c r="W2748" s="2">
        <v>2.69</v>
      </c>
      <c r="X2748" s="2">
        <v>0</v>
      </c>
      <c r="Y2748" s="2">
        <v>0</v>
      </c>
      <c r="Z2748" t="s">
        <v>4224</v>
      </c>
    </row>
    <row r="2749" spans="1:26" x14ac:dyDescent="0.25">
      <c r="A2749">
        <v>2034864390</v>
      </c>
      <c r="B2749" t="s">
        <v>1100</v>
      </c>
      <c r="C2749" t="s">
        <v>426</v>
      </c>
      <c r="D2749" t="str">
        <f t="shared" si="84"/>
        <v>NICHOLAS RIFE</v>
      </c>
      <c r="E2749" t="s">
        <v>211</v>
      </c>
      <c r="F2749" t="s">
        <v>738</v>
      </c>
      <c r="G2749" t="s">
        <v>1238</v>
      </c>
      <c r="H2749" t="s">
        <v>4107</v>
      </c>
      <c r="I2749" s="8">
        <v>19617796</v>
      </c>
      <c r="J2749" t="s">
        <v>559</v>
      </c>
      <c r="K2749" t="s">
        <v>560</v>
      </c>
      <c r="L2749" t="str">
        <f t="shared" si="85"/>
        <v>Heidi Berthelsen</v>
      </c>
      <c r="M2749" t="s">
        <v>57</v>
      </c>
      <c r="N2749" s="1">
        <v>46143</v>
      </c>
      <c r="P2749" s="1">
        <v>46235</v>
      </c>
      <c r="Q2749" s="2">
        <v>9.9499999999999993</v>
      </c>
      <c r="R2749">
        <v>1</v>
      </c>
      <c r="S2749" t="s">
        <v>58</v>
      </c>
      <c r="T2749" s="3">
        <v>0.27</v>
      </c>
      <c r="U2749" t="s">
        <v>60</v>
      </c>
      <c r="V2749" t="s">
        <v>61</v>
      </c>
      <c r="W2749" s="2">
        <v>2.69</v>
      </c>
      <c r="X2749" s="2">
        <v>0</v>
      </c>
      <c r="Y2749" s="2">
        <v>0</v>
      </c>
      <c r="Z2749" t="s">
        <v>4224</v>
      </c>
    </row>
    <row r="2750" spans="1:26" x14ac:dyDescent="0.25">
      <c r="A2750">
        <v>2035732219</v>
      </c>
      <c r="B2750" t="s">
        <v>3300</v>
      </c>
      <c r="C2750" t="s">
        <v>3301</v>
      </c>
      <c r="D2750" t="str">
        <f t="shared" si="84"/>
        <v>BRAD KOSAR</v>
      </c>
      <c r="E2750" t="s">
        <v>267</v>
      </c>
      <c r="F2750" t="s">
        <v>1087</v>
      </c>
      <c r="G2750" t="s">
        <v>3492</v>
      </c>
      <c r="H2750" t="s">
        <v>4107</v>
      </c>
      <c r="I2750" s="8">
        <v>8325282</v>
      </c>
      <c r="J2750" t="s">
        <v>556</v>
      </c>
      <c r="K2750" t="s">
        <v>557</v>
      </c>
      <c r="L2750" t="str">
        <f t="shared" si="85"/>
        <v>Dale Walenga</v>
      </c>
      <c r="M2750" t="s">
        <v>57</v>
      </c>
      <c r="N2750" s="1">
        <v>46174</v>
      </c>
      <c r="P2750" s="1">
        <v>46235</v>
      </c>
      <c r="Q2750" s="2">
        <v>15</v>
      </c>
      <c r="R2750">
        <v>1</v>
      </c>
      <c r="S2750" t="s">
        <v>58</v>
      </c>
      <c r="T2750" s="3">
        <v>0.27</v>
      </c>
      <c r="U2750" t="s">
        <v>60</v>
      </c>
      <c r="V2750" t="s">
        <v>61</v>
      </c>
      <c r="W2750" s="2">
        <v>4.05</v>
      </c>
      <c r="X2750" s="2">
        <v>0</v>
      </c>
      <c r="Y2750" s="2">
        <v>0</v>
      </c>
      <c r="Z2750" t="s">
        <v>4224</v>
      </c>
    </row>
    <row r="2751" spans="1:26" x14ac:dyDescent="0.25">
      <c r="A2751">
        <v>2035664413</v>
      </c>
      <c r="B2751" t="s">
        <v>2223</v>
      </c>
      <c r="C2751" t="s">
        <v>1024</v>
      </c>
      <c r="D2751" t="str">
        <f t="shared" si="84"/>
        <v>DANIEL BOLEAN</v>
      </c>
      <c r="E2751" t="s">
        <v>250</v>
      </c>
      <c r="F2751" t="s">
        <v>738</v>
      </c>
      <c r="G2751" t="s">
        <v>991</v>
      </c>
      <c r="H2751" t="s">
        <v>4107</v>
      </c>
      <c r="I2751" s="8">
        <v>17554531</v>
      </c>
      <c r="J2751" t="s">
        <v>705</v>
      </c>
      <c r="K2751" t="s">
        <v>706</v>
      </c>
      <c r="L2751" t="str">
        <f t="shared" si="85"/>
        <v>Brittany Oliver</v>
      </c>
      <c r="M2751" t="s">
        <v>57</v>
      </c>
      <c r="N2751" s="1">
        <v>46174</v>
      </c>
      <c r="P2751" s="1">
        <v>46235</v>
      </c>
      <c r="Q2751" s="2">
        <v>69.22</v>
      </c>
      <c r="R2751">
        <v>1</v>
      </c>
      <c r="S2751" t="s">
        <v>58</v>
      </c>
      <c r="T2751" s="3">
        <v>0.27</v>
      </c>
      <c r="U2751" t="s">
        <v>60</v>
      </c>
      <c r="V2751" t="s">
        <v>61</v>
      </c>
      <c r="W2751" s="2">
        <v>18.690000000000001</v>
      </c>
      <c r="X2751" s="2">
        <v>0</v>
      </c>
      <c r="Y2751" s="2">
        <v>0</v>
      </c>
      <c r="Z2751" t="s">
        <v>4224</v>
      </c>
    </row>
    <row r="2752" spans="1:26" x14ac:dyDescent="0.25">
      <c r="A2752">
        <v>2034797232</v>
      </c>
      <c r="B2752" t="s">
        <v>2397</v>
      </c>
      <c r="C2752" t="s">
        <v>2398</v>
      </c>
      <c r="D2752" t="str">
        <f t="shared" si="84"/>
        <v>TRISTEN PETERSEN</v>
      </c>
      <c r="E2752" t="s">
        <v>211</v>
      </c>
      <c r="F2752" t="s">
        <v>738</v>
      </c>
      <c r="G2752" t="s">
        <v>1239</v>
      </c>
      <c r="H2752" t="s">
        <v>4107</v>
      </c>
      <c r="I2752" s="8">
        <v>19617796</v>
      </c>
      <c r="J2752" t="s">
        <v>559</v>
      </c>
      <c r="K2752" t="s">
        <v>560</v>
      </c>
      <c r="L2752" t="str">
        <f t="shared" si="85"/>
        <v>Heidi Berthelsen</v>
      </c>
      <c r="M2752" t="s">
        <v>57</v>
      </c>
      <c r="N2752" s="1">
        <v>46120</v>
      </c>
      <c r="P2752" s="1">
        <v>46242</v>
      </c>
      <c r="Q2752" s="2">
        <v>77.03</v>
      </c>
      <c r="R2752">
        <v>1</v>
      </c>
      <c r="S2752" t="s">
        <v>58</v>
      </c>
      <c r="T2752" s="3">
        <v>0.27</v>
      </c>
      <c r="U2752" t="s">
        <v>60</v>
      </c>
      <c r="V2752" t="s">
        <v>61</v>
      </c>
      <c r="W2752" s="2">
        <v>20.8</v>
      </c>
      <c r="X2752" s="2">
        <v>0</v>
      </c>
      <c r="Y2752" s="2">
        <v>0</v>
      </c>
      <c r="Z2752" t="s">
        <v>4224</v>
      </c>
    </row>
    <row r="2753" spans="1:26" x14ac:dyDescent="0.25">
      <c r="A2753">
        <v>2035863792</v>
      </c>
      <c r="B2753" t="s">
        <v>707</v>
      </c>
      <c r="C2753" t="s">
        <v>708</v>
      </c>
      <c r="D2753" t="str">
        <f t="shared" si="84"/>
        <v>JEREMY UDARBE</v>
      </c>
      <c r="E2753" t="s">
        <v>625</v>
      </c>
      <c r="F2753" t="s">
        <v>738</v>
      </c>
      <c r="G2753" t="s">
        <v>991</v>
      </c>
      <c r="H2753" t="s">
        <v>4107</v>
      </c>
      <c r="I2753" s="8">
        <v>20003537</v>
      </c>
      <c r="J2753" t="s">
        <v>465</v>
      </c>
      <c r="K2753" t="s">
        <v>466</v>
      </c>
      <c r="L2753" t="str">
        <f t="shared" si="85"/>
        <v>Chad Yale</v>
      </c>
      <c r="M2753" t="s">
        <v>57</v>
      </c>
      <c r="N2753" s="1">
        <v>46178</v>
      </c>
      <c r="P2753" s="1">
        <v>46239</v>
      </c>
      <c r="Q2753" s="2">
        <v>138.96</v>
      </c>
      <c r="R2753">
        <v>1</v>
      </c>
      <c r="S2753" t="s">
        <v>58</v>
      </c>
      <c r="T2753" s="3">
        <v>0.27</v>
      </c>
      <c r="U2753" t="s">
        <v>60</v>
      </c>
      <c r="V2753" t="s">
        <v>61</v>
      </c>
      <c r="W2753" s="2">
        <v>37.520000000000003</v>
      </c>
      <c r="X2753" s="2">
        <v>0</v>
      </c>
      <c r="Y2753" s="2">
        <v>0</v>
      </c>
      <c r="Z2753" t="s">
        <v>4224</v>
      </c>
    </row>
    <row r="2754" spans="1:26" x14ac:dyDescent="0.25">
      <c r="A2754">
        <v>2035750917</v>
      </c>
      <c r="B2754" t="s">
        <v>649</v>
      </c>
      <c r="C2754" t="s">
        <v>650</v>
      </c>
      <c r="D2754" t="str">
        <f t="shared" si="84"/>
        <v>MANUEL NAVARRO</v>
      </c>
      <c r="E2754" t="s">
        <v>625</v>
      </c>
      <c r="F2754" t="s">
        <v>738</v>
      </c>
      <c r="G2754" t="s">
        <v>991</v>
      </c>
      <c r="H2754" t="s">
        <v>4107</v>
      </c>
      <c r="I2754" s="8">
        <v>20003537</v>
      </c>
      <c r="J2754" t="s">
        <v>465</v>
      </c>
      <c r="K2754" t="s">
        <v>466</v>
      </c>
      <c r="L2754" t="str">
        <f t="shared" si="85"/>
        <v>Chad Yale</v>
      </c>
      <c r="M2754" t="s">
        <v>57</v>
      </c>
      <c r="N2754" s="1">
        <v>46174</v>
      </c>
      <c r="P2754" s="1">
        <v>46235</v>
      </c>
      <c r="Q2754" s="2">
        <v>152.1</v>
      </c>
      <c r="R2754">
        <v>1</v>
      </c>
      <c r="S2754" t="s">
        <v>58</v>
      </c>
      <c r="T2754" s="3">
        <v>0.27</v>
      </c>
      <c r="U2754" t="s">
        <v>60</v>
      </c>
      <c r="V2754" t="s">
        <v>61</v>
      </c>
      <c r="W2754" s="2">
        <v>41.07</v>
      </c>
      <c r="X2754" s="2">
        <v>0</v>
      </c>
      <c r="Y2754" s="2">
        <v>0</v>
      </c>
      <c r="Z2754" t="s">
        <v>4224</v>
      </c>
    </row>
    <row r="2755" spans="1:26" x14ac:dyDescent="0.25">
      <c r="A2755">
        <v>2035015168</v>
      </c>
      <c r="B2755" t="s">
        <v>1100</v>
      </c>
      <c r="C2755" t="s">
        <v>156</v>
      </c>
      <c r="D2755" t="str">
        <f t="shared" ref="D2755:D2818" si="86">CONCATENATE(C2755," ",B2755)</f>
        <v>SAMUEL RIFE</v>
      </c>
      <c r="E2755" t="s">
        <v>211</v>
      </c>
      <c r="F2755" t="s">
        <v>738</v>
      </c>
      <c r="G2755" t="s">
        <v>1239</v>
      </c>
      <c r="H2755" t="s">
        <v>4107</v>
      </c>
      <c r="I2755" s="8">
        <v>19617796</v>
      </c>
      <c r="J2755" t="s">
        <v>559</v>
      </c>
      <c r="K2755" t="s">
        <v>560</v>
      </c>
      <c r="L2755" t="str">
        <f t="shared" ref="L2755:L2818" si="87">CONCATENATE(K2755," ",J2755)</f>
        <v>Heidi Berthelsen</v>
      </c>
      <c r="M2755" t="s">
        <v>57</v>
      </c>
      <c r="N2755" s="1">
        <v>46143</v>
      </c>
      <c r="P2755" s="1">
        <v>46235</v>
      </c>
      <c r="Q2755" s="2">
        <v>153.97</v>
      </c>
      <c r="R2755">
        <v>1</v>
      </c>
      <c r="S2755" t="s">
        <v>58</v>
      </c>
      <c r="T2755" s="3">
        <v>0.27</v>
      </c>
      <c r="U2755" t="s">
        <v>60</v>
      </c>
      <c r="V2755" t="s">
        <v>61</v>
      </c>
      <c r="W2755" s="2">
        <v>41.57</v>
      </c>
      <c r="X2755" s="2">
        <v>0</v>
      </c>
      <c r="Y2755" s="2">
        <v>0</v>
      </c>
      <c r="Z2755" t="s">
        <v>4224</v>
      </c>
    </row>
    <row r="2756" spans="1:26" x14ac:dyDescent="0.25">
      <c r="A2756">
        <v>2034910011</v>
      </c>
      <c r="B2756" t="s">
        <v>1100</v>
      </c>
      <c r="C2756" t="s">
        <v>89</v>
      </c>
      <c r="D2756" t="str">
        <f t="shared" si="86"/>
        <v>BENJAMIN RIFE</v>
      </c>
      <c r="E2756" t="s">
        <v>211</v>
      </c>
      <c r="F2756" t="s">
        <v>738</v>
      </c>
      <c r="G2756" t="s">
        <v>1239</v>
      </c>
      <c r="H2756" t="s">
        <v>4107</v>
      </c>
      <c r="I2756" s="8">
        <v>19617796</v>
      </c>
      <c r="J2756" t="s">
        <v>559</v>
      </c>
      <c r="K2756" t="s">
        <v>560</v>
      </c>
      <c r="L2756" t="str">
        <f t="shared" si="87"/>
        <v>Heidi Berthelsen</v>
      </c>
      <c r="M2756" t="s">
        <v>57</v>
      </c>
      <c r="N2756" s="1">
        <v>46143</v>
      </c>
      <c r="P2756" s="1">
        <v>46235</v>
      </c>
      <c r="Q2756" s="2">
        <v>155.31</v>
      </c>
      <c r="R2756">
        <v>1</v>
      </c>
      <c r="S2756" t="s">
        <v>58</v>
      </c>
      <c r="T2756" s="3">
        <v>0.27</v>
      </c>
      <c r="U2756" t="s">
        <v>60</v>
      </c>
      <c r="V2756" t="s">
        <v>61</v>
      </c>
      <c r="W2756" s="2">
        <v>41.93</v>
      </c>
      <c r="X2756" s="2">
        <v>0</v>
      </c>
      <c r="Y2756" s="2">
        <v>0</v>
      </c>
      <c r="Z2756" t="s">
        <v>4224</v>
      </c>
    </row>
    <row r="2757" spans="1:26" x14ac:dyDescent="0.25">
      <c r="A2757">
        <v>2034864386</v>
      </c>
      <c r="B2757" t="s">
        <v>1100</v>
      </c>
      <c r="C2757" t="s">
        <v>426</v>
      </c>
      <c r="D2757" t="str">
        <f t="shared" si="86"/>
        <v>NICHOLAS RIFE</v>
      </c>
      <c r="E2757" t="s">
        <v>211</v>
      </c>
      <c r="F2757" t="s">
        <v>738</v>
      </c>
      <c r="G2757" t="s">
        <v>1239</v>
      </c>
      <c r="H2757" t="s">
        <v>4107</v>
      </c>
      <c r="I2757" s="8">
        <v>19617796</v>
      </c>
      <c r="J2757" t="s">
        <v>559</v>
      </c>
      <c r="K2757" t="s">
        <v>560</v>
      </c>
      <c r="L2757" t="str">
        <f t="shared" si="87"/>
        <v>Heidi Berthelsen</v>
      </c>
      <c r="M2757" t="s">
        <v>57</v>
      </c>
      <c r="N2757" s="1">
        <v>46143</v>
      </c>
      <c r="P2757" s="1">
        <v>46235</v>
      </c>
      <c r="Q2757" s="2">
        <v>180.07</v>
      </c>
      <c r="R2757">
        <v>1</v>
      </c>
      <c r="S2757" t="s">
        <v>58</v>
      </c>
      <c r="T2757" s="3">
        <v>0.27</v>
      </c>
      <c r="U2757" t="s">
        <v>60</v>
      </c>
      <c r="V2757" t="s">
        <v>61</v>
      </c>
      <c r="W2757" s="2">
        <v>48.62</v>
      </c>
      <c r="X2757" s="2">
        <v>0</v>
      </c>
      <c r="Y2757" s="2">
        <v>0</v>
      </c>
      <c r="Z2757" t="s">
        <v>4224</v>
      </c>
    </row>
    <row r="2758" spans="1:26" x14ac:dyDescent="0.25">
      <c r="A2758">
        <v>2034910416</v>
      </c>
      <c r="B2758" t="s">
        <v>1399</v>
      </c>
      <c r="C2758" t="s">
        <v>65</v>
      </c>
      <c r="D2758" t="str">
        <f t="shared" si="86"/>
        <v>JOHN FAIR</v>
      </c>
      <c r="E2758" t="s">
        <v>211</v>
      </c>
      <c r="F2758" t="s">
        <v>738</v>
      </c>
      <c r="G2758" t="s">
        <v>1239</v>
      </c>
      <c r="H2758" t="s">
        <v>4107</v>
      </c>
      <c r="I2758" s="8">
        <v>19617796</v>
      </c>
      <c r="J2758" t="s">
        <v>559</v>
      </c>
      <c r="K2758" t="s">
        <v>560</v>
      </c>
      <c r="L2758" t="str">
        <f t="shared" si="87"/>
        <v>Heidi Berthelsen</v>
      </c>
      <c r="M2758" t="s">
        <v>57</v>
      </c>
      <c r="N2758" s="1">
        <v>46143</v>
      </c>
      <c r="P2758" s="1">
        <v>46235</v>
      </c>
      <c r="Q2758" s="2">
        <v>257.63</v>
      </c>
      <c r="R2758">
        <v>1</v>
      </c>
      <c r="S2758" t="s">
        <v>58</v>
      </c>
      <c r="T2758" s="3">
        <v>0.27</v>
      </c>
      <c r="U2758" t="s">
        <v>60</v>
      </c>
      <c r="V2758" t="s">
        <v>61</v>
      </c>
      <c r="W2758" s="2">
        <v>69.56</v>
      </c>
      <c r="X2758" s="2">
        <v>0</v>
      </c>
      <c r="Y2758" s="2">
        <v>0</v>
      </c>
      <c r="Z2758" t="s">
        <v>4224</v>
      </c>
    </row>
    <row r="2759" spans="1:26" x14ac:dyDescent="0.25">
      <c r="A2759">
        <v>2035772855</v>
      </c>
      <c r="B2759" t="s">
        <v>3961</v>
      </c>
      <c r="C2759" t="s">
        <v>3962</v>
      </c>
      <c r="D2759" t="str">
        <f t="shared" si="86"/>
        <v>CAPTAIN GALEGA</v>
      </c>
      <c r="E2759" t="s">
        <v>250</v>
      </c>
      <c r="F2759" t="s">
        <v>738</v>
      </c>
      <c r="G2759" t="s">
        <v>991</v>
      </c>
      <c r="H2759" t="s">
        <v>4107</v>
      </c>
      <c r="I2759" s="8">
        <v>17554531</v>
      </c>
      <c r="J2759" t="s">
        <v>705</v>
      </c>
      <c r="K2759" t="s">
        <v>706</v>
      </c>
      <c r="L2759" t="str">
        <f t="shared" si="87"/>
        <v>Brittany Oliver</v>
      </c>
      <c r="M2759" t="s">
        <v>57</v>
      </c>
      <c r="N2759" s="1">
        <v>46175</v>
      </c>
      <c r="P2759" s="1">
        <v>46236</v>
      </c>
      <c r="Q2759" s="2">
        <v>319.58999999999997</v>
      </c>
      <c r="R2759">
        <v>1</v>
      </c>
      <c r="S2759" t="s">
        <v>58</v>
      </c>
      <c r="T2759" s="3">
        <v>0.27</v>
      </c>
      <c r="U2759" t="s">
        <v>60</v>
      </c>
      <c r="V2759" t="s">
        <v>61</v>
      </c>
      <c r="W2759" s="2">
        <v>86.29</v>
      </c>
      <c r="X2759" s="2">
        <v>0</v>
      </c>
      <c r="Y2759" s="2">
        <v>0</v>
      </c>
      <c r="Z2759" t="s">
        <v>4224</v>
      </c>
    </row>
    <row r="2760" spans="1:26" x14ac:dyDescent="0.25">
      <c r="A2760">
        <v>2034855375</v>
      </c>
      <c r="B2760" t="s">
        <v>354</v>
      </c>
      <c r="C2760" t="s">
        <v>355</v>
      </c>
      <c r="D2760" t="str">
        <f t="shared" si="86"/>
        <v>JASON SMITH</v>
      </c>
      <c r="E2760" t="s">
        <v>566</v>
      </c>
      <c r="F2760" t="s">
        <v>738</v>
      </c>
      <c r="G2760" t="s">
        <v>739</v>
      </c>
      <c r="H2760" t="s">
        <v>4107</v>
      </c>
      <c r="I2760" s="8">
        <v>19617796</v>
      </c>
      <c r="J2760" t="s">
        <v>559</v>
      </c>
      <c r="K2760" t="s">
        <v>560</v>
      </c>
      <c r="L2760" t="str">
        <f t="shared" si="87"/>
        <v>Heidi Berthelsen</v>
      </c>
      <c r="M2760" t="s">
        <v>57</v>
      </c>
      <c r="N2760" s="1">
        <v>46143</v>
      </c>
      <c r="P2760" s="1">
        <v>46235</v>
      </c>
      <c r="Q2760" s="2">
        <v>320.98</v>
      </c>
      <c r="R2760">
        <v>1</v>
      </c>
      <c r="S2760" t="s">
        <v>58</v>
      </c>
      <c r="T2760" s="3">
        <v>0.27</v>
      </c>
      <c r="U2760" t="s">
        <v>60</v>
      </c>
      <c r="V2760" t="s">
        <v>61</v>
      </c>
      <c r="W2760" s="2">
        <v>86.66</v>
      </c>
      <c r="X2760" s="2">
        <v>0</v>
      </c>
      <c r="Y2760" s="2">
        <v>0</v>
      </c>
      <c r="Z2760" t="s">
        <v>4224</v>
      </c>
    </row>
    <row r="2761" spans="1:26" x14ac:dyDescent="0.25">
      <c r="A2761">
        <v>2035020644</v>
      </c>
      <c r="B2761" t="s">
        <v>1422</v>
      </c>
      <c r="C2761" t="s">
        <v>1423</v>
      </c>
      <c r="D2761" t="str">
        <f t="shared" si="86"/>
        <v>YADER ZAMORA</v>
      </c>
      <c r="E2761" t="s">
        <v>250</v>
      </c>
      <c r="F2761" t="s">
        <v>738</v>
      </c>
      <c r="G2761" t="s">
        <v>991</v>
      </c>
      <c r="H2761" t="s">
        <v>4107</v>
      </c>
      <c r="I2761" s="8" t="s">
        <v>4123</v>
      </c>
      <c r="J2761" t="s">
        <v>705</v>
      </c>
      <c r="K2761" t="s">
        <v>706</v>
      </c>
      <c r="L2761" t="str">
        <f t="shared" si="87"/>
        <v>Brittany Oliver</v>
      </c>
      <c r="M2761" t="s">
        <v>57</v>
      </c>
      <c r="N2761" s="1">
        <v>46143</v>
      </c>
      <c r="P2761" s="1">
        <v>46235</v>
      </c>
      <c r="Q2761" s="2">
        <v>327.88</v>
      </c>
      <c r="R2761">
        <v>1</v>
      </c>
      <c r="S2761" t="s">
        <v>58</v>
      </c>
      <c r="T2761" s="3">
        <v>0.27</v>
      </c>
      <c r="U2761" t="s">
        <v>60</v>
      </c>
      <c r="V2761" t="s">
        <v>61</v>
      </c>
      <c r="W2761" s="2">
        <v>88.53</v>
      </c>
      <c r="X2761" s="2">
        <v>0</v>
      </c>
      <c r="Y2761" s="2">
        <v>0</v>
      </c>
      <c r="Z2761" t="s">
        <v>4224</v>
      </c>
    </row>
    <row r="2762" spans="1:26" x14ac:dyDescent="0.25">
      <c r="A2762">
        <v>2035043008</v>
      </c>
      <c r="B2762" t="s">
        <v>1039</v>
      </c>
      <c r="C2762" t="s">
        <v>1027</v>
      </c>
      <c r="D2762" t="str">
        <f t="shared" si="86"/>
        <v>MEGAN SCHAEFER</v>
      </c>
      <c r="E2762" t="s">
        <v>566</v>
      </c>
      <c r="F2762" t="s">
        <v>738</v>
      </c>
      <c r="G2762" t="s">
        <v>739</v>
      </c>
      <c r="H2762" t="s">
        <v>4107</v>
      </c>
      <c r="I2762" s="8">
        <v>19617796</v>
      </c>
      <c r="J2762" t="s">
        <v>559</v>
      </c>
      <c r="K2762" t="s">
        <v>560</v>
      </c>
      <c r="L2762" t="str">
        <f t="shared" si="87"/>
        <v>Heidi Berthelsen</v>
      </c>
      <c r="M2762" t="s">
        <v>57</v>
      </c>
      <c r="N2762" s="1">
        <v>46143</v>
      </c>
      <c r="P2762" s="1">
        <v>46235</v>
      </c>
      <c r="Q2762" s="2">
        <v>337.14</v>
      </c>
      <c r="R2762">
        <v>1</v>
      </c>
      <c r="S2762" t="s">
        <v>58</v>
      </c>
      <c r="T2762" s="3">
        <v>0.27</v>
      </c>
      <c r="U2762" t="s">
        <v>60</v>
      </c>
      <c r="V2762" t="s">
        <v>61</v>
      </c>
      <c r="W2762" s="2">
        <v>91.03</v>
      </c>
      <c r="X2762" s="2">
        <v>0</v>
      </c>
      <c r="Y2762" s="2">
        <v>0</v>
      </c>
      <c r="Z2762" t="s">
        <v>4224</v>
      </c>
    </row>
    <row r="2763" spans="1:26" x14ac:dyDescent="0.25">
      <c r="A2763">
        <v>2035770370</v>
      </c>
      <c r="B2763" t="s">
        <v>522</v>
      </c>
      <c r="C2763" t="s">
        <v>955</v>
      </c>
      <c r="D2763" t="str">
        <f t="shared" si="86"/>
        <v>LEE JONES</v>
      </c>
      <c r="E2763" t="s">
        <v>250</v>
      </c>
      <c r="F2763" t="s">
        <v>738</v>
      </c>
      <c r="G2763" t="s">
        <v>991</v>
      </c>
      <c r="H2763" t="s">
        <v>4107</v>
      </c>
      <c r="I2763" s="8">
        <v>17554531</v>
      </c>
      <c r="J2763" t="s">
        <v>705</v>
      </c>
      <c r="K2763" t="s">
        <v>706</v>
      </c>
      <c r="L2763" t="str">
        <f t="shared" si="87"/>
        <v>Brittany Oliver</v>
      </c>
      <c r="M2763" t="s">
        <v>57</v>
      </c>
      <c r="N2763" s="1">
        <v>46182</v>
      </c>
      <c r="P2763" s="1">
        <v>46243</v>
      </c>
      <c r="Q2763" s="2">
        <v>389.6</v>
      </c>
      <c r="R2763">
        <v>1</v>
      </c>
      <c r="S2763" t="s">
        <v>58</v>
      </c>
      <c r="T2763" s="3">
        <v>0.27</v>
      </c>
      <c r="U2763" t="s">
        <v>60</v>
      </c>
      <c r="V2763" t="s">
        <v>61</v>
      </c>
      <c r="W2763" s="2">
        <v>105.19</v>
      </c>
      <c r="X2763" s="2">
        <v>0</v>
      </c>
      <c r="Y2763" s="2">
        <v>0</v>
      </c>
      <c r="Z2763" t="s">
        <v>4224</v>
      </c>
    </row>
    <row r="2764" spans="1:26" x14ac:dyDescent="0.25">
      <c r="A2764">
        <v>2035683639</v>
      </c>
      <c r="B2764" t="s">
        <v>593</v>
      </c>
      <c r="C2764" t="s">
        <v>527</v>
      </c>
      <c r="D2764" t="str">
        <f t="shared" si="86"/>
        <v>CHARLES ADAMS</v>
      </c>
      <c r="E2764" t="s">
        <v>211</v>
      </c>
      <c r="F2764" t="s">
        <v>738</v>
      </c>
      <c r="G2764" t="s">
        <v>1239</v>
      </c>
      <c r="H2764" t="s">
        <v>4107</v>
      </c>
      <c r="I2764" s="8">
        <v>16018575</v>
      </c>
      <c r="J2764" t="s">
        <v>559</v>
      </c>
      <c r="K2764" t="s">
        <v>620</v>
      </c>
      <c r="L2764" t="str">
        <f t="shared" si="87"/>
        <v>Kevin Berthelsen</v>
      </c>
      <c r="M2764" t="s">
        <v>57</v>
      </c>
      <c r="N2764" s="1">
        <v>46174</v>
      </c>
      <c r="P2764" s="1">
        <v>46235</v>
      </c>
      <c r="Q2764" s="2">
        <v>414.95</v>
      </c>
      <c r="R2764">
        <v>1</v>
      </c>
      <c r="S2764" t="s">
        <v>58</v>
      </c>
      <c r="T2764" s="3">
        <v>0.27</v>
      </c>
      <c r="U2764" t="s">
        <v>60</v>
      </c>
      <c r="V2764" t="s">
        <v>61</v>
      </c>
      <c r="W2764" s="2">
        <v>112.04</v>
      </c>
      <c r="X2764" s="2">
        <v>0</v>
      </c>
      <c r="Y2764" s="2">
        <v>0</v>
      </c>
      <c r="Z2764" t="s">
        <v>4224</v>
      </c>
    </row>
    <row r="2765" spans="1:26" x14ac:dyDescent="0.25">
      <c r="A2765">
        <v>2034864380</v>
      </c>
      <c r="B2765" t="s">
        <v>921</v>
      </c>
      <c r="C2765" t="s">
        <v>2411</v>
      </c>
      <c r="D2765" t="str">
        <f t="shared" si="86"/>
        <v>DWAYNE AUSTIN</v>
      </c>
      <c r="E2765" t="s">
        <v>211</v>
      </c>
      <c r="F2765" t="s">
        <v>738</v>
      </c>
      <c r="G2765" t="s">
        <v>1239</v>
      </c>
      <c r="H2765" t="s">
        <v>4107</v>
      </c>
      <c r="I2765" s="8">
        <v>19617796</v>
      </c>
      <c r="J2765" t="s">
        <v>559</v>
      </c>
      <c r="K2765" t="s">
        <v>560</v>
      </c>
      <c r="L2765" t="str">
        <f t="shared" si="87"/>
        <v>Heidi Berthelsen</v>
      </c>
      <c r="M2765" t="s">
        <v>57</v>
      </c>
      <c r="N2765" s="1">
        <v>46143</v>
      </c>
      <c r="P2765" s="1">
        <v>46235</v>
      </c>
      <c r="Q2765" s="2">
        <v>592.92999999999995</v>
      </c>
      <c r="R2765">
        <v>1</v>
      </c>
      <c r="S2765" t="s">
        <v>58</v>
      </c>
      <c r="T2765" s="3">
        <v>0.27</v>
      </c>
      <c r="U2765" t="s">
        <v>60</v>
      </c>
      <c r="V2765" t="s">
        <v>61</v>
      </c>
      <c r="W2765" s="2">
        <v>160.09</v>
      </c>
      <c r="X2765" s="2">
        <v>0</v>
      </c>
      <c r="Y2765" s="2">
        <v>0</v>
      </c>
      <c r="Z2765" t="s">
        <v>4224</v>
      </c>
    </row>
    <row r="2766" spans="1:26" x14ac:dyDescent="0.25">
      <c r="A2766">
        <v>2034864558</v>
      </c>
      <c r="B2766" t="s">
        <v>1100</v>
      </c>
      <c r="C2766" t="s">
        <v>946</v>
      </c>
      <c r="D2766" t="str">
        <f t="shared" si="86"/>
        <v>JOSEPH RIFE</v>
      </c>
      <c r="E2766" t="s">
        <v>211</v>
      </c>
      <c r="F2766" t="s">
        <v>738</v>
      </c>
      <c r="G2766" t="s">
        <v>1239</v>
      </c>
      <c r="H2766" t="s">
        <v>4107</v>
      </c>
      <c r="I2766" s="8">
        <v>19617796</v>
      </c>
      <c r="J2766" t="s">
        <v>559</v>
      </c>
      <c r="K2766" t="s">
        <v>560</v>
      </c>
      <c r="L2766" t="str">
        <f t="shared" si="87"/>
        <v>Heidi Berthelsen</v>
      </c>
      <c r="M2766" t="s">
        <v>57</v>
      </c>
      <c r="N2766" s="1">
        <v>46143</v>
      </c>
      <c r="P2766" s="1">
        <v>46235</v>
      </c>
      <c r="Q2766" s="2">
        <v>595.54</v>
      </c>
      <c r="R2766">
        <v>1</v>
      </c>
      <c r="S2766" t="s">
        <v>58</v>
      </c>
      <c r="T2766" s="3">
        <v>0.27</v>
      </c>
      <c r="U2766" t="s">
        <v>60</v>
      </c>
      <c r="V2766" t="s">
        <v>61</v>
      </c>
      <c r="W2766" s="2">
        <v>160.80000000000001</v>
      </c>
      <c r="X2766" s="2">
        <v>0</v>
      </c>
      <c r="Y2766" s="2">
        <v>0</v>
      </c>
      <c r="Z2766" t="s">
        <v>4224</v>
      </c>
    </row>
    <row r="2767" spans="1:26" x14ac:dyDescent="0.25">
      <c r="A2767">
        <v>2032945642</v>
      </c>
      <c r="B2767" t="s">
        <v>3906</v>
      </c>
      <c r="C2767" t="s">
        <v>2137</v>
      </c>
      <c r="D2767" t="str">
        <f t="shared" si="86"/>
        <v>DAN LARGEN</v>
      </c>
      <c r="E2767" t="s">
        <v>211</v>
      </c>
      <c r="F2767" t="s">
        <v>738</v>
      </c>
      <c r="G2767" t="s">
        <v>1239</v>
      </c>
      <c r="H2767" t="s">
        <v>4107</v>
      </c>
      <c r="I2767" s="8">
        <v>8307933</v>
      </c>
      <c r="J2767" t="s">
        <v>214</v>
      </c>
      <c r="K2767" t="s">
        <v>215</v>
      </c>
      <c r="L2767" t="str">
        <f t="shared" si="87"/>
        <v>GREGORY TEIPEL</v>
      </c>
      <c r="M2767" t="s">
        <v>57</v>
      </c>
      <c r="N2767" s="1">
        <v>46023</v>
      </c>
      <c r="P2767" s="1">
        <v>46235</v>
      </c>
      <c r="Q2767" s="2">
        <v>799.87</v>
      </c>
      <c r="R2767">
        <v>1</v>
      </c>
      <c r="S2767" t="s">
        <v>58</v>
      </c>
      <c r="T2767" s="3">
        <v>0.27</v>
      </c>
      <c r="U2767" t="s">
        <v>60</v>
      </c>
      <c r="V2767" t="s">
        <v>61</v>
      </c>
      <c r="W2767" s="2">
        <v>215.96</v>
      </c>
      <c r="X2767" s="2">
        <v>0</v>
      </c>
      <c r="Y2767" s="2">
        <v>0</v>
      </c>
      <c r="Z2767" t="s">
        <v>4224</v>
      </c>
    </row>
    <row r="2768" spans="1:26" x14ac:dyDescent="0.25">
      <c r="A2768">
        <v>2035025674</v>
      </c>
      <c r="B2768" t="s">
        <v>1424</v>
      </c>
      <c r="C2768" t="s">
        <v>337</v>
      </c>
      <c r="D2768" t="str">
        <f t="shared" si="86"/>
        <v>RICHARD ARNDT</v>
      </c>
      <c r="E2768" t="s">
        <v>211</v>
      </c>
      <c r="F2768" t="s">
        <v>738</v>
      </c>
      <c r="G2768" t="s">
        <v>1239</v>
      </c>
      <c r="H2768" t="s">
        <v>4107</v>
      </c>
      <c r="I2768" s="8">
        <v>19617796</v>
      </c>
      <c r="J2768" t="s">
        <v>559</v>
      </c>
      <c r="K2768" t="s">
        <v>560</v>
      </c>
      <c r="L2768" t="str">
        <f t="shared" si="87"/>
        <v>Heidi Berthelsen</v>
      </c>
      <c r="M2768" t="s">
        <v>57</v>
      </c>
      <c r="N2768" s="1">
        <v>46150</v>
      </c>
      <c r="P2768" s="1">
        <v>46242</v>
      </c>
      <c r="Q2768" s="2">
        <v>852.5</v>
      </c>
      <c r="R2768">
        <v>1</v>
      </c>
      <c r="S2768" t="s">
        <v>58</v>
      </c>
      <c r="T2768" s="3">
        <v>0.27</v>
      </c>
      <c r="U2768" t="s">
        <v>60</v>
      </c>
      <c r="V2768" t="s">
        <v>61</v>
      </c>
      <c r="W2768" s="2">
        <v>230.18</v>
      </c>
      <c r="X2768" s="2">
        <v>0</v>
      </c>
      <c r="Y2768" s="2">
        <v>0</v>
      </c>
      <c r="Z2768" t="s">
        <v>4224</v>
      </c>
    </row>
    <row r="2769" spans="1:26" x14ac:dyDescent="0.25">
      <c r="A2769">
        <v>2035732217</v>
      </c>
      <c r="B2769" t="s">
        <v>3300</v>
      </c>
      <c r="C2769" t="s">
        <v>3301</v>
      </c>
      <c r="D2769" t="str">
        <f t="shared" si="86"/>
        <v>BRAD KOSAR</v>
      </c>
      <c r="E2769" t="s">
        <v>267</v>
      </c>
      <c r="F2769" t="s">
        <v>738</v>
      </c>
      <c r="G2769" t="s">
        <v>994</v>
      </c>
      <c r="H2769" t="s">
        <v>4107</v>
      </c>
      <c r="I2769" s="8">
        <v>8325282</v>
      </c>
      <c r="J2769" t="s">
        <v>556</v>
      </c>
      <c r="K2769" t="s">
        <v>557</v>
      </c>
      <c r="L2769" t="str">
        <f t="shared" si="87"/>
        <v>Dale Walenga</v>
      </c>
      <c r="M2769" t="s">
        <v>57</v>
      </c>
      <c r="N2769" s="1">
        <v>46174</v>
      </c>
      <c r="P2769" s="1">
        <v>46235</v>
      </c>
      <c r="Q2769" s="2">
        <v>1135.47</v>
      </c>
      <c r="R2769">
        <v>1</v>
      </c>
      <c r="S2769" t="s">
        <v>58</v>
      </c>
      <c r="T2769" s="3">
        <v>0.27</v>
      </c>
      <c r="U2769" t="s">
        <v>60</v>
      </c>
      <c r="V2769" t="s">
        <v>61</v>
      </c>
      <c r="W2769" s="2">
        <v>306.58</v>
      </c>
      <c r="X2769" s="2">
        <v>0</v>
      </c>
      <c r="Y2769" s="2">
        <v>0</v>
      </c>
      <c r="Z2769" t="s">
        <v>4224</v>
      </c>
    </row>
    <row r="2770" spans="1:26" x14ac:dyDescent="0.25">
      <c r="A2770">
        <v>2032135293</v>
      </c>
      <c r="B2770" t="s">
        <v>457</v>
      </c>
      <c r="C2770" t="s">
        <v>135</v>
      </c>
      <c r="D2770" t="str">
        <f t="shared" si="86"/>
        <v>ANGELA GRIFFIN</v>
      </c>
      <c r="E2770" t="s">
        <v>239</v>
      </c>
      <c r="F2770" t="s">
        <v>458</v>
      </c>
      <c r="G2770" t="s">
        <v>459</v>
      </c>
      <c r="H2770" t="s">
        <v>459</v>
      </c>
      <c r="I2770" s="8">
        <v>8977234</v>
      </c>
      <c r="J2770" t="s">
        <v>78</v>
      </c>
      <c r="K2770" t="s">
        <v>79</v>
      </c>
      <c r="L2770" t="str">
        <f t="shared" si="87"/>
        <v>RYAN CALTAGIRONE</v>
      </c>
      <c r="M2770" t="s">
        <v>57</v>
      </c>
      <c r="N2770" s="1">
        <v>45992</v>
      </c>
      <c r="P2770" s="1">
        <v>46235</v>
      </c>
      <c r="Q2770" s="2">
        <v>89.8</v>
      </c>
      <c r="R2770">
        <v>1</v>
      </c>
      <c r="S2770" t="s">
        <v>58</v>
      </c>
      <c r="T2770" s="3">
        <v>0.7</v>
      </c>
      <c r="U2770" t="s">
        <v>60</v>
      </c>
      <c r="V2770" t="s">
        <v>61</v>
      </c>
      <c r="W2770" s="2">
        <v>62.86</v>
      </c>
      <c r="X2770" s="2">
        <v>62.86</v>
      </c>
      <c r="Y2770" s="2">
        <v>62.86</v>
      </c>
      <c r="Z2770" t="s">
        <v>4224</v>
      </c>
    </row>
    <row r="2771" spans="1:26" x14ac:dyDescent="0.25">
      <c r="A2771">
        <v>2032136059</v>
      </c>
      <c r="B2771" t="s">
        <v>460</v>
      </c>
      <c r="C2771" t="s">
        <v>65</v>
      </c>
      <c r="D2771" t="str">
        <f t="shared" si="86"/>
        <v>JOHN ERSTE</v>
      </c>
      <c r="E2771" t="s">
        <v>400</v>
      </c>
      <c r="F2771" t="s">
        <v>458</v>
      </c>
      <c r="G2771" t="s">
        <v>459</v>
      </c>
      <c r="H2771" t="s">
        <v>459</v>
      </c>
      <c r="I2771" s="8">
        <v>8977234</v>
      </c>
      <c r="J2771" t="s">
        <v>78</v>
      </c>
      <c r="K2771" t="s">
        <v>79</v>
      </c>
      <c r="L2771" t="str">
        <f t="shared" si="87"/>
        <v>RYAN CALTAGIRONE</v>
      </c>
      <c r="M2771" t="s">
        <v>57</v>
      </c>
      <c r="N2771" s="1">
        <v>46023</v>
      </c>
      <c r="P2771" s="1">
        <v>46235</v>
      </c>
      <c r="Q2771" s="2">
        <v>105.74</v>
      </c>
      <c r="R2771">
        <v>1</v>
      </c>
      <c r="S2771" t="s">
        <v>58</v>
      </c>
      <c r="T2771" s="3">
        <v>0.7</v>
      </c>
      <c r="U2771" t="s">
        <v>60</v>
      </c>
      <c r="V2771" t="s">
        <v>61</v>
      </c>
      <c r="W2771" s="2">
        <v>74.02</v>
      </c>
      <c r="X2771" s="2">
        <v>74.02</v>
      </c>
      <c r="Y2771" s="2">
        <v>74.02</v>
      </c>
      <c r="Z2771" t="s">
        <v>4224</v>
      </c>
    </row>
    <row r="2772" spans="1:26" x14ac:dyDescent="0.25">
      <c r="A2772">
        <v>2032136865</v>
      </c>
      <c r="B2772" t="s">
        <v>461</v>
      </c>
      <c r="C2772" t="s">
        <v>462</v>
      </c>
      <c r="D2772" t="str">
        <f t="shared" si="86"/>
        <v>REGINA KROKEL</v>
      </c>
      <c r="E2772" t="s">
        <v>239</v>
      </c>
      <c r="F2772" t="s">
        <v>458</v>
      </c>
      <c r="G2772" t="s">
        <v>459</v>
      </c>
      <c r="H2772" t="s">
        <v>459</v>
      </c>
      <c r="I2772" s="8">
        <v>8977234</v>
      </c>
      <c r="J2772" t="s">
        <v>78</v>
      </c>
      <c r="K2772" t="s">
        <v>79</v>
      </c>
      <c r="L2772" t="str">
        <f t="shared" si="87"/>
        <v>RYAN CALTAGIRONE</v>
      </c>
      <c r="M2772" t="s">
        <v>57</v>
      </c>
      <c r="N2772" s="1">
        <v>46023</v>
      </c>
      <c r="P2772" s="1">
        <v>46235</v>
      </c>
      <c r="Q2772" s="2">
        <v>29.63</v>
      </c>
      <c r="R2772">
        <v>1</v>
      </c>
      <c r="S2772" t="s">
        <v>58</v>
      </c>
      <c r="T2772" s="3">
        <v>0.7</v>
      </c>
      <c r="U2772" t="s">
        <v>60</v>
      </c>
      <c r="V2772" t="s">
        <v>61</v>
      </c>
      <c r="W2772" s="2">
        <v>20.74</v>
      </c>
      <c r="X2772" s="2">
        <v>20.74</v>
      </c>
      <c r="Y2772" s="2">
        <v>20.74</v>
      </c>
      <c r="Z2772" t="s">
        <v>4224</v>
      </c>
    </row>
    <row r="2773" spans="1:26" x14ac:dyDescent="0.25">
      <c r="A2773">
        <v>2032137190</v>
      </c>
      <c r="B2773" t="s">
        <v>463</v>
      </c>
      <c r="C2773" t="s">
        <v>379</v>
      </c>
      <c r="D2773" t="str">
        <f t="shared" si="86"/>
        <v>COLE SCHURINGA</v>
      </c>
      <c r="E2773" t="s">
        <v>309</v>
      </c>
      <c r="F2773" t="s">
        <v>458</v>
      </c>
      <c r="G2773" t="s">
        <v>459</v>
      </c>
      <c r="H2773" t="s">
        <v>459</v>
      </c>
      <c r="I2773" s="8">
        <v>1706194</v>
      </c>
      <c r="J2773" t="s">
        <v>123</v>
      </c>
      <c r="K2773" t="s">
        <v>124</v>
      </c>
      <c r="L2773" t="str">
        <f t="shared" si="87"/>
        <v>MATTHEW DAUGHERTY</v>
      </c>
      <c r="M2773" t="s">
        <v>57</v>
      </c>
      <c r="N2773" s="1">
        <v>46023</v>
      </c>
      <c r="P2773" s="1">
        <v>46235</v>
      </c>
      <c r="Q2773" s="2">
        <v>52.76</v>
      </c>
      <c r="R2773">
        <v>1</v>
      </c>
      <c r="S2773" t="s">
        <v>58</v>
      </c>
      <c r="T2773" s="3">
        <v>0.7</v>
      </c>
      <c r="U2773" t="s">
        <v>60</v>
      </c>
      <c r="V2773" t="s">
        <v>61</v>
      </c>
      <c r="W2773" s="2">
        <v>36.93</v>
      </c>
      <c r="X2773" s="2">
        <v>36.93</v>
      </c>
      <c r="Y2773" s="2">
        <v>36.93</v>
      </c>
      <c r="Z2773" t="s">
        <v>4224</v>
      </c>
    </row>
    <row r="2774" spans="1:26" x14ac:dyDescent="0.25">
      <c r="A2774">
        <v>2032137643</v>
      </c>
      <c r="B2774" t="s">
        <v>464</v>
      </c>
      <c r="C2774" t="s">
        <v>285</v>
      </c>
      <c r="D2774" t="str">
        <f t="shared" si="86"/>
        <v>DEVIN PETERS</v>
      </c>
      <c r="E2774" t="s">
        <v>72</v>
      </c>
      <c r="F2774" t="s">
        <v>458</v>
      </c>
      <c r="G2774" t="s">
        <v>459</v>
      </c>
      <c r="H2774" t="s">
        <v>459</v>
      </c>
      <c r="I2774" s="8">
        <v>20003537</v>
      </c>
      <c r="J2774" t="s">
        <v>465</v>
      </c>
      <c r="K2774" t="s">
        <v>466</v>
      </c>
      <c r="L2774" t="str">
        <f t="shared" si="87"/>
        <v>Chad Yale</v>
      </c>
      <c r="M2774" t="s">
        <v>57</v>
      </c>
      <c r="N2774" s="1">
        <v>46023</v>
      </c>
      <c r="P2774" s="1">
        <v>46235</v>
      </c>
      <c r="Q2774" s="2">
        <v>49.8</v>
      </c>
      <c r="R2774">
        <v>1</v>
      </c>
      <c r="S2774" t="s">
        <v>58</v>
      </c>
      <c r="T2774" s="3">
        <v>0.7</v>
      </c>
      <c r="U2774" t="s">
        <v>60</v>
      </c>
      <c r="V2774" t="s">
        <v>61</v>
      </c>
      <c r="W2774" s="2">
        <v>34.86</v>
      </c>
      <c r="X2774" s="2">
        <v>34.86</v>
      </c>
      <c r="Y2774" s="2">
        <v>34.86</v>
      </c>
      <c r="Z2774" t="s">
        <v>4224</v>
      </c>
    </row>
    <row r="2775" spans="1:26" x14ac:dyDescent="0.25">
      <c r="A2775">
        <v>2032137719</v>
      </c>
      <c r="B2775" t="s">
        <v>464</v>
      </c>
      <c r="C2775" t="s">
        <v>456</v>
      </c>
      <c r="D2775" t="str">
        <f t="shared" si="86"/>
        <v>JAMIE PETERS</v>
      </c>
      <c r="E2775" t="s">
        <v>72</v>
      </c>
      <c r="F2775" t="s">
        <v>458</v>
      </c>
      <c r="G2775" t="s">
        <v>459</v>
      </c>
      <c r="H2775" t="s">
        <v>459</v>
      </c>
      <c r="I2775" s="8">
        <v>20003537</v>
      </c>
      <c r="J2775" t="s">
        <v>465</v>
      </c>
      <c r="K2775" t="s">
        <v>466</v>
      </c>
      <c r="L2775" t="str">
        <f t="shared" si="87"/>
        <v>Chad Yale</v>
      </c>
      <c r="M2775" t="s">
        <v>57</v>
      </c>
      <c r="N2775" s="1">
        <v>46023</v>
      </c>
      <c r="P2775" s="1">
        <v>46235</v>
      </c>
      <c r="Q2775" s="2">
        <v>198.36</v>
      </c>
      <c r="R2775">
        <v>1</v>
      </c>
      <c r="S2775" t="s">
        <v>58</v>
      </c>
      <c r="T2775" s="3">
        <v>0.7</v>
      </c>
      <c r="U2775" t="s">
        <v>60</v>
      </c>
      <c r="V2775" t="s">
        <v>61</v>
      </c>
      <c r="W2775" s="2">
        <v>138.85</v>
      </c>
      <c r="X2775" s="2">
        <v>138.85</v>
      </c>
      <c r="Y2775" s="2">
        <v>138.85</v>
      </c>
      <c r="Z2775" t="s">
        <v>4224</v>
      </c>
    </row>
    <row r="2776" spans="1:26" x14ac:dyDescent="0.25">
      <c r="A2776">
        <v>2032146916</v>
      </c>
      <c r="B2776" t="s">
        <v>467</v>
      </c>
      <c r="C2776" t="s">
        <v>366</v>
      </c>
      <c r="D2776" t="str">
        <f t="shared" si="86"/>
        <v>DAVID BOROWIEC</v>
      </c>
      <c r="E2776" t="s">
        <v>112</v>
      </c>
      <c r="F2776" t="s">
        <v>458</v>
      </c>
      <c r="G2776" t="s">
        <v>459</v>
      </c>
      <c r="H2776" t="s">
        <v>459</v>
      </c>
      <c r="I2776" s="8" t="s">
        <v>4141</v>
      </c>
      <c r="J2776" t="s">
        <v>391</v>
      </c>
      <c r="K2776" t="s">
        <v>392</v>
      </c>
      <c r="L2776" t="str">
        <f t="shared" si="87"/>
        <v>Andrew Choi</v>
      </c>
      <c r="M2776" t="s">
        <v>57</v>
      </c>
      <c r="N2776" s="1">
        <v>46023</v>
      </c>
      <c r="P2776" s="1">
        <v>46235</v>
      </c>
      <c r="Q2776" s="2">
        <v>18.21</v>
      </c>
      <c r="R2776">
        <v>1</v>
      </c>
      <c r="S2776" t="s">
        <v>58</v>
      </c>
      <c r="T2776" s="3">
        <v>0.7</v>
      </c>
      <c r="U2776" t="s">
        <v>60</v>
      </c>
      <c r="V2776" t="s">
        <v>61</v>
      </c>
      <c r="W2776" s="2">
        <v>12.75</v>
      </c>
      <c r="X2776" s="2">
        <v>12.75</v>
      </c>
      <c r="Y2776" s="2">
        <v>12.75</v>
      </c>
      <c r="Z2776" t="s">
        <v>4223</v>
      </c>
    </row>
    <row r="2777" spans="1:26" x14ac:dyDescent="0.25">
      <c r="A2777">
        <v>2032148370</v>
      </c>
      <c r="B2777" t="s">
        <v>469</v>
      </c>
      <c r="C2777" t="s">
        <v>470</v>
      </c>
      <c r="D2777" t="str">
        <f t="shared" si="86"/>
        <v>DIANE LEONARD</v>
      </c>
      <c r="E2777" t="s">
        <v>72</v>
      </c>
      <c r="F2777" t="s">
        <v>458</v>
      </c>
      <c r="G2777" t="s">
        <v>459</v>
      </c>
      <c r="H2777" t="s">
        <v>459</v>
      </c>
      <c r="I2777" s="8" t="s">
        <v>4144</v>
      </c>
      <c r="J2777" t="s">
        <v>73</v>
      </c>
      <c r="K2777" t="s">
        <v>74</v>
      </c>
      <c r="L2777" t="str">
        <f t="shared" si="87"/>
        <v>Matthew Sherman</v>
      </c>
      <c r="M2777" t="s">
        <v>57</v>
      </c>
      <c r="N2777" s="1">
        <v>46023</v>
      </c>
      <c r="P2777" s="1">
        <v>46235</v>
      </c>
      <c r="Q2777" s="2">
        <v>27.5</v>
      </c>
      <c r="R2777">
        <v>1</v>
      </c>
      <c r="S2777" t="s">
        <v>58</v>
      </c>
      <c r="T2777" s="3">
        <v>0.7</v>
      </c>
      <c r="U2777" t="s">
        <v>60</v>
      </c>
      <c r="V2777" t="s">
        <v>61</v>
      </c>
      <c r="W2777" s="2">
        <v>19.25</v>
      </c>
      <c r="X2777" s="2">
        <v>19.25</v>
      </c>
      <c r="Y2777" s="2">
        <v>19.25</v>
      </c>
      <c r="Z2777" t="s">
        <v>4223</v>
      </c>
    </row>
    <row r="2778" spans="1:26" x14ac:dyDescent="0.25">
      <c r="A2778">
        <v>2032149395</v>
      </c>
      <c r="B2778" t="s">
        <v>282</v>
      </c>
      <c r="C2778" t="s">
        <v>79</v>
      </c>
      <c r="D2778" t="str">
        <f t="shared" si="86"/>
        <v>RYAN THOMAS</v>
      </c>
      <c r="E2778" t="s">
        <v>471</v>
      </c>
      <c r="F2778" t="s">
        <v>458</v>
      </c>
      <c r="G2778" t="s">
        <v>459</v>
      </c>
      <c r="H2778" t="s">
        <v>459</v>
      </c>
      <c r="I2778" s="8">
        <v>8977234</v>
      </c>
      <c r="J2778" t="s">
        <v>78</v>
      </c>
      <c r="K2778" t="s">
        <v>79</v>
      </c>
      <c r="L2778" t="str">
        <f t="shared" si="87"/>
        <v>RYAN CALTAGIRONE</v>
      </c>
      <c r="M2778" t="s">
        <v>57</v>
      </c>
      <c r="N2778" s="1">
        <v>45992</v>
      </c>
      <c r="P2778" s="1">
        <v>46235</v>
      </c>
      <c r="Q2778" s="2">
        <v>96.94</v>
      </c>
      <c r="R2778">
        <v>1</v>
      </c>
      <c r="S2778" t="s">
        <v>58</v>
      </c>
      <c r="T2778" s="3">
        <v>0.7</v>
      </c>
      <c r="U2778" t="s">
        <v>60</v>
      </c>
      <c r="V2778" t="s">
        <v>61</v>
      </c>
      <c r="W2778" s="2">
        <v>67.86</v>
      </c>
      <c r="X2778" s="2">
        <v>67.86</v>
      </c>
      <c r="Y2778" s="2">
        <v>67.86</v>
      </c>
      <c r="Z2778" t="s">
        <v>4224</v>
      </c>
    </row>
    <row r="2779" spans="1:26" x14ac:dyDescent="0.25">
      <c r="A2779">
        <v>2032150576</v>
      </c>
      <c r="B2779" t="s">
        <v>475</v>
      </c>
      <c r="C2779" t="s">
        <v>476</v>
      </c>
      <c r="D2779" t="str">
        <f t="shared" si="86"/>
        <v>CHRISTINA GILLIS</v>
      </c>
      <c r="E2779" t="s">
        <v>191</v>
      </c>
      <c r="F2779" t="s">
        <v>458</v>
      </c>
      <c r="G2779" t="s">
        <v>459</v>
      </c>
      <c r="H2779" t="s">
        <v>459</v>
      </c>
      <c r="I2779" s="8">
        <v>20003537</v>
      </c>
      <c r="J2779" t="s">
        <v>465</v>
      </c>
      <c r="K2779" t="s">
        <v>466</v>
      </c>
      <c r="L2779" t="str">
        <f t="shared" si="87"/>
        <v>Chad Yale</v>
      </c>
      <c r="M2779" t="s">
        <v>57</v>
      </c>
      <c r="N2779" s="1">
        <v>46023</v>
      </c>
      <c r="P2779" s="1">
        <v>46235</v>
      </c>
      <c r="Q2779" s="2">
        <v>101.48</v>
      </c>
      <c r="R2779">
        <v>1</v>
      </c>
      <c r="S2779" t="s">
        <v>58</v>
      </c>
      <c r="T2779" s="3">
        <v>0.7</v>
      </c>
      <c r="U2779" t="s">
        <v>60</v>
      </c>
      <c r="V2779" t="s">
        <v>61</v>
      </c>
      <c r="W2779" s="2">
        <v>71.040000000000006</v>
      </c>
      <c r="X2779" s="2">
        <v>71.040000000000006</v>
      </c>
      <c r="Y2779" s="2">
        <v>71.040000000000006</v>
      </c>
      <c r="Z2779" t="s">
        <v>4224</v>
      </c>
    </row>
    <row r="2780" spans="1:26" x14ac:dyDescent="0.25">
      <c r="A2780">
        <v>2032151552</v>
      </c>
      <c r="B2780" t="s">
        <v>477</v>
      </c>
      <c r="C2780" t="s">
        <v>478</v>
      </c>
      <c r="D2780" t="str">
        <f t="shared" si="86"/>
        <v>LESLIE SHEIN</v>
      </c>
      <c r="E2780" t="s">
        <v>112</v>
      </c>
      <c r="F2780" t="s">
        <v>458</v>
      </c>
      <c r="G2780" t="s">
        <v>459</v>
      </c>
      <c r="H2780" t="s">
        <v>459</v>
      </c>
      <c r="I2780" s="8">
        <v>8977234</v>
      </c>
      <c r="J2780" t="s">
        <v>78</v>
      </c>
      <c r="K2780" t="s">
        <v>79</v>
      </c>
      <c r="L2780" t="str">
        <f t="shared" si="87"/>
        <v>RYAN CALTAGIRONE</v>
      </c>
      <c r="M2780" t="s">
        <v>57</v>
      </c>
      <c r="N2780" s="1">
        <v>46023</v>
      </c>
      <c r="P2780" s="1">
        <v>46235</v>
      </c>
      <c r="Q2780" s="2">
        <v>70.7</v>
      </c>
      <c r="R2780">
        <v>1</v>
      </c>
      <c r="S2780" t="s">
        <v>58</v>
      </c>
      <c r="T2780" s="3">
        <v>0.7</v>
      </c>
      <c r="U2780" t="s">
        <v>60</v>
      </c>
      <c r="V2780" t="s">
        <v>61</v>
      </c>
      <c r="W2780" s="2">
        <v>49.49</v>
      </c>
      <c r="X2780" s="2">
        <v>49.49</v>
      </c>
      <c r="Y2780" s="2">
        <v>49.49</v>
      </c>
      <c r="Z2780" t="s">
        <v>4224</v>
      </c>
    </row>
    <row r="2781" spans="1:26" x14ac:dyDescent="0.25">
      <c r="A2781">
        <v>2032152215</v>
      </c>
      <c r="B2781" t="s">
        <v>479</v>
      </c>
      <c r="C2781" t="s">
        <v>480</v>
      </c>
      <c r="D2781" t="str">
        <f t="shared" si="86"/>
        <v>NEAL MINTZ</v>
      </c>
      <c r="E2781" t="s">
        <v>72</v>
      </c>
      <c r="F2781" t="s">
        <v>458</v>
      </c>
      <c r="G2781" t="s">
        <v>459</v>
      </c>
      <c r="H2781" t="s">
        <v>459</v>
      </c>
      <c r="I2781" s="8" t="s">
        <v>4141</v>
      </c>
      <c r="J2781" t="s">
        <v>391</v>
      </c>
      <c r="K2781" t="s">
        <v>392</v>
      </c>
      <c r="L2781" t="str">
        <f t="shared" si="87"/>
        <v>Andrew Choi</v>
      </c>
      <c r="M2781" t="s">
        <v>57</v>
      </c>
      <c r="N2781" s="1">
        <v>46023</v>
      </c>
      <c r="P2781" s="1">
        <v>46235</v>
      </c>
      <c r="Q2781" s="2">
        <v>34</v>
      </c>
      <c r="R2781">
        <v>1</v>
      </c>
      <c r="S2781" t="s">
        <v>58</v>
      </c>
      <c r="T2781" s="3">
        <v>0.7</v>
      </c>
      <c r="U2781" t="s">
        <v>60</v>
      </c>
      <c r="V2781" t="s">
        <v>61</v>
      </c>
      <c r="W2781" s="2">
        <v>23.8</v>
      </c>
      <c r="X2781" s="2">
        <v>23.8</v>
      </c>
      <c r="Y2781" s="2">
        <v>23.8</v>
      </c>
      <c r="Z2781" t="s">
        <v>4223</v>
      </c>
    </row>
    <row r="2782" spans="1:26" x14ac:dyDescent="0.25">
      <c r="A2782">
        <v>2032154251</v>
      </c>
      <c r="B2782" t="s">
        <v>481</v>
      </c>
      <c r="C2782" t="s">
        <v>482</v>
      </c>
      <c r="D2782" t="str">
        <f t="shared" si="86"/>
        <v>CLARA SAUERMAN</v>
      </c>
      <c r="E2782" t="s">
        <v>72</v>
      </c>
      <c r="F2782" t="s">
        <v>458</v>
      </c>
      <c r="G2782" t="s">
        <v>459</v>
      </c>
      <c r="H2782" t="s">
        <v>459</v>
      </c>
      <c r="I2782" s="8" t="s">
        <v>4141</v>
      </c>
      <c r="J2782" t="s">
        <v>391</v>
      </c>
      <c r="K2782" t="s">
        <v>392</v>
      </c>
      <c r="L2782" t="str">
        <f t="shared" si="87"/>
        <v>Andrew Choi</v>
      </c>
      <c r="M2782" t="s">
        <v>57</v>
      </c>
      <c r="N2782" s="1">
        <v>46023</v>
      </c>
      <c r="P2782" s="1">
        <v>46235</v>
      </c>
      <c r="Q2782" s="2">
        <v>46.08</v>
      </c>
      <c r="R2782">
        <v>1</v>
      </c>
      <c r="S2782" t="s">
        <v>58</v>
      </c>
      <c r="T2782" s="3">
        <v>0.7</v>
      </c>
      <c r="U2782" t="s">
        <v>60</v>
      </c>
      <c r="V2782" t="s">
        <v>61</v>
      </c>
      <c r="W2782" s="2">
        <v>32.26</v>
      </c>
      <c r="X2782" s="2">
        <v>32.26</v>
      </c>
      <c r="Y2782" s="2">
        <v>32.26</v>
      </c>
      <c r="Z2782" t="s">
        <v>4223</v>
      </c>
    </row>
    <row r="2783" spans="1:26" x14ac:dyDescent="0.25">
      <c r="A2783">
        <v>2032155137</v>
      </c>
      <c r="B2783" t="s">
        <v>483</v>
      </c>
      <c r="C2783" t="s">
        <v>147</v>
      </c>
      <c r="D2783" t="str">
        <f t="shared" si="86"/>
        <v>NANCY GELINAS</v>
      </c>
      <c r="E2783" t="s">
        <v>112</v>
      </c>
      <c r="F2783" t="s">
        <v>458</v>
      </c>
      <c r="G2783" t="s">
        <v>459</v>
      </c>
      <c r="H2783" t="s">
        <v>459</v>
      </c>
      <c r="I2783" s="8">
        <v>21605264</v>
      </c>
      <c r="J2783" t="s">
        <v>484</v>
      </c>
      <c r="K2783" t="s">
        <v>485</v>
      </c>
      <c r="L2783" t="str">
        <f t="shared" si="87"/>
        <v>Erica Solivan</v>
      </c>
      <c r="M2783" t="s">
        <v>57</v>
      </c>
      <c r="N2783" s="1">
        <v>45992</v>
      </c>
      <c r="P2783" s="1">
        <v>46235</v>
      </c>
      <c r="Q2783" s="2">
        <v>57.27</v>
      </c>
      <c r="R2783">
        <v>1</v>
      </c>
      <c r="S2783" t="s">
        <v>58</v>
      </c>
      <c r="T2783" s="3">
        <v>0.7</v>
      </c>
      <c r="U2783" t="s">
        <v>60</v>
      </c>
      <c r="V2783" t="s">
        <v>61</v>
      </c>
      <c r="W2783" s="2">
        <v>40.090000000000003</v>
      </c>
      <c r="X2783" s="2">
        <v>40.090000000000003</v>
      </c>
      <c r="Y2783" s="2">
        <v>40.090000000000003</v>
      </c>
      <c r="Z2783" t="s">
        <v>4224</v>
      </c>
    </row>
    <row r="2784" spans="1:26" x14ac:dyDescent="0.25">
      <c r="A2784">
        <v>2032156800</v>
      </c>
      <c r="B2784" t="s">
        <v>486</v>
      </c>
      <c r="C2784" t="s">
        <v>487</v>
      </c>
      <c r="D2784" t="str">
        <f t="shared" si="86"/>
        <v>MARIA TORRES</v>
      </c>
      <c r="E2784" t="s">
        <v>72</v>
      </c>
      <c r="F2784" t="s">
        <v>458</v>
      </c>
      <c r="G2784" t="s">
        <v>459</v>
      </c>
      <c r="H2784" t="s">
        <v>459</v>
      </c>
      <c r="I2784" s="8" t="s">
        <v>4141</v>
      </c>
      <c r="J2784" t="s">
        <v>391</v>
      </c>
      <c r="K2784" t="s">
        <v>392</v>
      </c>
      <c r="L2784" t="str">
        <f t="shared" si="87"/>
        <v>Andrew Choi</v>
      </c>
      <c r="M2784" t="s">
        <v>57</v>
      </c>
      <c r="N2784" s="1">
        <v>46023</v>
      </c>
      <c r="P2784" s="1">
        <v>46235</v>
      </c>
      <c r="Q2784" s="2">
        <v>80.14</v>
      </c>
      <c r="R2784">
        <v>1</v>
      </c>
      <c r="S2784" t="s">
        <v>58</v>
      </c>
      <c r="T2784" s="3">
        <v>0.7</v>
      </c>
      <c r="U2784" t="s">
        <v>60</v>
      </c>
      <c r="V2784" t="s">
        <v>61</v>
      </c>
      <c r="W2784" s="2">
        <v>56.1</v>
      </c>
      <c r="X2784" s="2">
        <v>56.1</v>
      </c>
      <c r="Y2784" s="2">
        <v>56.1</v>
      </c>
      <c r="Z2784" t="s">
        <v>4223</v>
      </c>
    </row>
    <row r="2785" spans="1:26" x14ac:dyDescent="0.25">
      <c r="A2785">
        <v>2032157709</v>
      </c>
      <c r="B2785" t="s">
        <v>488</v>
      </c>
      <c r="C2785" t="s">
        <v>91</v>
      </c>
      <c r="D2785" t="str">
        <f t="shared" si="86"/>
        <v>MARC STARON</v>
      </c>
      <c r="E2785" t="s">
        <v>72</v>
      </c>
      <c r="F2785" t="s">
        <v>458</v>
      </c>
      <c r="G2785" t="s">
        <v>459</v>
      </c>
      <c r="H2785" t="s">
        <v>459</v>
      </c>
      <c r="I2785" s="8">
        <v>17437820</v>
      </c>
      <c r="J2785" t="s">
        <v>273</v>
      </c>
      <c r="K2785" t="s">
        <v>126</v>
      </c>
      <c r="L2785" t="str">
        <f t="shared" si="87"/>
        <v>COLLEEN FINNIGAN</v>
      </c>
      <c r="M2785" t="s">
        <v>57</v>
      </c>
      <c r="N2785" s="1">
        <v>46023</v>
      </c>
      <c r="P2785" s="1">
        <v>46235</v>
      </c>
      <c r="Q2785" s="2">
        <v>110.09</v>
      </c>
      <c r="R2785">
        <v>1</v>
      </c>
      <c r="S2785" t="s">
        <v>58</v>
      </c>
      <c r="T2785" s="3">
        <v>0.7</v>
      </c>
      <c r="U2785" t="s">
        <v>60</v>
      </c>
      <c r="V2785" t="s">
        <v>61</v>
      </c>
      <c r="W2785" s="2">
        <v>77.06</v>
      </c>
      <c r="X2785" s="2">
        <v>77.06</v>
      </c>
      <c r="Y2785" s="2">
        <v>77.06</v>
      </c>
      <c r="Z2785" t="s">
        <v>4224</v>
      </c>
    </row>
    <row r="2786" spans="1:26" x14ac:dyDescent="0.25">
      <c r="A2786">
        <v>2032159075</v>
      </c>
      <c r="B2786" t="s">
        <v>489</v>
      </c>
      <c r="C2786" t="s">
        <v>490</v>
      </c>
      <c r="D2786" t="str">
        <f t="shared" si="86"/>
        <v>BIANCA BRUCATO</v>
      </c>
      <c r="E2786" t="s">
        <v>72</v>
      </c>
      <c r="F2786" t="s">
        <v>458</v>
      </c>
      <c r="G2786" t="s">
        <v>459</v>
      </c>
      <c r="H2786" t="s">
        <v>459</v>
      </c>
      <c r="I2786" s="8">
        <v>18754354</v>
      </c>
      <c r="J2786" t="s">
        <v>409</v>
      </c>
      <c r="K2786" t="s">
        <v>410</v>
      </c>
      <c r="L2786" t="str">
        <f t="shared" si="87"/>
        <v>JACOB YALE</v>
      </c>
      <c r="M2786" t="s">
        <v>57</v>
      </c>
      <c r="N2786" s="1">
        <v>45992</v>
      </c>
      <c r="P2786" s="1">
        <v>46235</v>
      </c>
      <c r="Q2786" s="2">
        <v>39.35</v>
      </c>
      <c r="R2786">
        <v>1</v>
      </c>
      <c r="S2786" t="s">
        <v>58</v>
      </c>
      <c r="T2786" s="3">
        <v>0.7</v>
      </c>
      <c r="U2786" t="s">
        <v>60</v>
      </c>
      <c r="V2786" t="s">
        <v>61</v>
      </c>
      <c r="W2786" s="2">
        <v>27.54</v>
      </c>
      <c r="X2786" s="2">
        <v>27.54</v>
      </c>
      <c r="Y2786" s="2">
        <v>27.54</v>
      </c>
      <c r="Z2786" t="s">
        <v>4224</v>
      </c>
    </row>
    <row r="2787" spans="1:26" x14ac:dyDescent="0.25">
      <c r="A2787">
        <v>2032160312</v>
      </c>
      <c r="B2787" t="s">
        <v>491</v>
      </c>
      <c r="C2787" t="s">
        <v>492</v>
      </c>
      <c r="D2787" t="str">
        <f t="shared" si="86"/>
        <v>CARTHELL WILLIAMS</v>
      </c>
      <c r="E2787" t="s">
        <v>444</v>
      </c>
      <c r="F2787" t="s">
        <v>458</v>
      </c>
      <c r="G2787" t="s">
        <v>459</v>
      </c>
      <c r="H2787" t="s">
        <v>459</v>
      </c>
      <c r="I2787" s="8">
        <v>8307933</v>
      </c>
      <c r="J2787" t="s">
        <v>214</v>
      </c>
      <c r="K2787" t="s">
        <v>215</v>
      </c>
      <c r="L2787" t="str">
        <f t="shared" si="87"/>
        <v>GREGORY TEIPEL</v>
      </c>
      <c r="M2787" t="s">
        <v>57</v>
      </c>
      <c r="N2787" s="1">
        <v>46028</v>
      </c>
      <c r="P2787" s="1">
        <v>46240</v>
      </c>
      <c r="Q2787" s="2">
        <v>36.58</v>
      </c>
      <c r="R2787">
        <v>1</v>
      </c>
      <c r="S2787" t="s">
        <v>58</v>
      </c>
      <c r="T2787" s="3">
        <v>0.7</v>
      </c>
      <c r="U2787" t="s">
        <v>60</v>
      </c>
      <c r="V2787" t="s">
        <v>61</v>
      </c>
      <c r="W2787" s="2">
        <v>25.61</v>
      </c>
      <c r="X2787" s="2">
        <v>25.61</v>
      </c>
      <c r="Y2787" s="2">
        <v>25.61</v>
      </c>
      <c r="Z2787" t="s">
        <v>4224</v>
      </c>
    </row>
    <row r="2788" spans="1:26" x14ac:dyDescent="0.25">
      <c r="A2788">
        <v>2032165058</v>
      </c>
      <c r="B2788" t="s">
        <v>493</v>
      </c>
      <c r="C2788" t="s">
        <v>494</v>
      </c>
      <c r="D2788" t="str">
        <f t="shared" si="86"/>
        <v>TROY JENNINGS</v>
      </c>
      <c r="E2788" t="s">
        <v>191</v>
      </c>
      <c r="F2788" t="s">
        <v>458</v>
      </c>
      <c r="G2788" t="s">
        <v>459</v>
      </c>
      <c r="H2788" t="s">
        <v>459</v>
      </c>
      <c r="I2788" s="8" t="s">
        <v>4145</v>
      </c>
      <c r="J2788" t="s">
        <v>440</v>
      </c>
      <c r="K2788" t="s">
        <v>441</v>
      </c>
      <c r="L2788" t="str">
        <f t="shared" si="87"/>
        <v>Jake Shulman</v>
      </c>
      <c r="M2788" t="s">
        <v>57</v>
      </c>
      <c r="N2788" s="1">
        <v>46023</v>
      </c>
      <c r="P2788" s="1">
        <v>46235</v>
      </c>
      <c r="Q2788" s="2">
        <v>31</v>
      </c>
      <c r="R2788">
        <v>1</v>
      </c>
      <c r="S2788" t="s">
        <v>58</v>
      </c>
      <c r="T2788" s="3">
        <v>0.7</v>
      </c>
      <c r="U2788" t="s">
        <v>60</v>
      </c>
      <c r="V2788" t="s">
        <v>61</v>
      </c>
      <c r="W2788" s="2">
        <v>21.7</v>
      </c>
      <c r="X2788" s="2">
        <v>21.7</v>
      </c>
      <c r="Y2788" s="2">
        <v>21.7</v>
      </c>
      <c r="Z2788" t="s">
        <v>4224</v>
      </c>
    </row>
    <row r="2789" spans="1:26" x14ac:dyDescent="0.25">
      <c r="A2789">
        <v>2032170471</v>
      </c>
      <c r="B2789" t="s">
        <v>497</v>
      </c>
      <c r="C2789" t="s">
        <v>498</v>
      </c>
      <c r="D2789" t="str">
        <f t="shared" si="86"/>
        <v>ALAN WHALEN</v>
      </c>
      <c r="E2789" t="s">
        <v>309</v>
      </c>
      <c r="F2789" t="s">
        <v>458</v>
      </c>
      <c r="G2789" t="s">
        <v>459</v>
      </c>
      <c r="H2789" t="s">
        <v>459</v>
      </c>
      <c r="I2789" s="8">
        <v>1706194</v>
      </c>
      <c r="J2789" t="s">
        <v>123</v>
      </c>
      <c r="K2789" t="s">
        <v>124</v>
      </c>
      <c r="L2789" t="str">
        <f t="shared" si="87"/>
        <v>MATTHEW DAUGHERTY</v>
      </c>
      <c r="M2789" t="s">
        <v>57</v>
      </c>
      <c r="N2789" s="1">
        <v>46023</v>
      </c>
      <c r="P2789" s="1">
        <v>46235</v>
      </c>
      <c r="Q2789" s="2">
        <v>31.28</v>
      </c>
      <c r="R2789">
        <v>1</v>
      </c>
      <c r="S2789" t="s">
        <v>58</v>
      </c>
      <c r="T2789" s="3">
        <v>0.7</v>
      </c>
      <c r="U2789" t="s">
        <v>60</v>
      </c>
      <c r="V2789" t="s">
        <v>61</v>
      </c>
      <c r="W2789" s="2">
        <v>21.9</v>
      </c>
      <c r="X2789" s="2">
        <v>21.9</v>
      </c>
      <c r="Y2789" s="2">
        <v>21.9</v>
      </c>
      <c r="Z2789" t="s">
        <v>4224</v>
      </c>
    </row>
    <row r="2790" spans="1:26" x14ac:dyDescent="0.25">
      <c r="A2790">
        <v>2032170819</v>
      </c>
      <c r="B2790" t="s">
        <v>499</v>
      </c>
      <c r="C2790" t="s">
        <v>65</v>
      </c>
      <c r="D2790" t="str">
        <f t="shared" si="86"/>
        <v>JOHN SCHMITZ</v>
      </c>
      <c r="E2790" t="s">
        <v>72</v>
      </c>
      <c r="F2790" t="s">
        <v>458</v>
      </c>
      <c r="G2790" t="s">
        <v>459</v>
      </c>
      <c r="H2790" t="s">
        <v>459</v>
      </c>
      <c r="I2790" s="8" t="s">
        <v>4141</v>
      </c>
      <c r="J2790" t="s">
        <v>391</v>
      </c>
      <c r="K2790" t="s">
        <v>392</v>
      </c>
      <c r="L2790" t="str">
        <f t="shared" si="87"/>
        <v>Andrew Choi</v>
      </c>
      <c r="M2790" t="s">
        <v>57</v>
      </c>
      <c r="N2790" s="1">
        <v>46023</v>
      </c>
      <c r="P2790" s="1">
        <v>46235</v>
      </c>
      <c r="Q2790" s="2">
        <v>37.18</v>
      </c>
      <c r="R2790">
        <v>1</v>
      </c>
      <c r="S2790" t="s">
        <v>58</v>
      </c>
      <c r="T2790" s="3">
        <v>0.7</v>
      </c>
      <c r="U2790" t="s">
        <v>60</v>
      </c>
      <c r="V2790" t="s">
        <v>61</v>
      </c>
      <c r="W2790" s="2">
        <v>26.03</v>
      </c>
      <c r="X2790" s="2">
        <v>26.03</v>
      </c>
      <c r="Y2790" s="2">
        <v>26.03</v>
      </c>
      <c r="Z2790" t="s">
        <v>4223</v>
      </c>
    </row>
    <row r="2791" spans="1:26" x14ac:dyDescent="0.25">
      <c r="A2791">
        <v>2032174980</v>
      </c>
      <c r="B2791" t="s">
        <v>500</v>
      </c>
      <c r="C2791" t="s">
        <v>470</v>
      </c>
      <c r="D2791" t="str">
        <f t="shared" si="86"/>
        <v>DIANE BORROWMAN</v>
      </c>
      <c r="E2791" t="s">
        <v>112</v>
      </c>
      <c r="F2791" t="s">
        <v>458</v>
      </c>
      <c r="G2791" t="s">
        <v>459</v>
      </c>
      <c r="H2791" t="s">
        <v>459</v>
      </c>
      <c r="I2791" s="8" t="s">
        <v>4141</v>
      </c>
      <c r="J2791" t="s">
        <v>391</v>
      </c>
      <c r="K2791" t="s">
        <v>392</v>
      </c>
      <c r="L2791" t="str">
        <f t="shared" si="87"/>
        <v>Andrew Choi</v>
      </c>
      <c r="M2791" t="s">
        <v>57</v>
      </c>
      <c r="N2791" s="1">
        <v>46023</v>
      </c>
      <c r="P2791" s="1">
        <v>46235</v>
      </c>
      <c r="Q2791" s="2">
        <v>100.95</v>
      </c>
      <c r="R2791">
        <v>1</v>
      </c>
      <c r="S2791" t="s">
        <v>58</v>
      </c>
      <c r="T2791" s="3">
        <v>0.7</v>
      </c>
      <c r="U2791" t="s">
        <v>60</v>
      </c>
      <c r="V2791" t="s">
        <v>61</v>
      </c>
      <c r="W2791" s="2">
        <v>70.66</v>
      </c>
      <c r="X2791" s="2">
        <v>70.66</v>
      </c>
      <c r="Y2791" s="2">
        <v>70.66</v>
      </c>
      <c r="Z2791" t="s">
        <v>4223</v>
      </c>
    </row>
    <row r="2792" spans="1:26" x14ac:dyDescent="0.25">
      <c r="A2792">
        <v>2032175739</v>
      </c>
      <c r="B2792" t="s">
        <v>90</v>
      </c>
      <c r="C2792" t="s">
        <v>501</v>
      </c>
      <c r="D2792" t="str">
        <f t="shared" si="86"/>
        <v>DEBRA WELLS</v>
      </c>
      <c r="E2792" t="s">
        <v>502</v>
      </c>
      <c r="F2792" t="s">
        <v>458</v>
      </c>
      <c r="G2792" t="s">
        <v>459</v>
      </c>
      <c r="H2792" t="s">
        <v>459</v>
      </c>
      <c r="I2792" s="8">
        <v>1706194</v>
      </c>
      <c r="J2792" t="s">
        <v>123</v>
      </c>
      <c r="K2792" t="s">
        <v>124</v>
      </c>
      <c r="L2792" t="str">
        <f t="shared" si="87"/>
        <v>MATTHEW DAUGHERTY</v>
      </c>
      <c r="M2792" t="s">
        <v>57</v>
      </c>
      <c r="N2792" s="1">
        <v>46023</v>
      </c>
      <c r="P2792" s="1">
        <v>46235</v>
      </c>
      <c r="Q2792" s="2">
        <v>206.82</v>
      </c>
      <c r="R2792">
        <v>1</v>
      </c>
      <c r="S2792" t="s">
        <v>58</v>
      </c>
      <c r="T2792" s="3">
        <v>0.7</v>
      </c>
      <c r="U2792" t="s">
        <v>60</v>
      </c>
      <c r="V2792" t="s">
        <v>61</v>
      </c>
      <c r="W2792" s="2">
        <v>144.77000000000001</v>
      </c>
      <c r="X2792" s="2">
        <v>144.77000000000001</v>
      </c>
      <c r="Y2792" s="2">
        <v>144.77000000000001</v>
      </c>
      <c r="Z2792" t="s">
        <v>4224</v>
      </c>
    </row>
    <row r="2793" spans="1:26" x14ac:dyDescent="0.25">
      <c r="A2793">
        <v>2032176730</v>
      </c>
      <c r="B2793" t="s">
        <v>503</v>
      </c>
      <c r="C2793" t="s">
        <v>504</v>
      </c>
      <c r="D2793" t="str">
        <f t="shared" si="86"/>
        <v>TERESA WILLIFORD</v>
      </c>
      <c r="E2793" t="s">
        <v>239</v>
      </c>
      <c r="F2793" t="s">
        <v>458</v>
      </c>
      <c r="G2793" t="s">
        <v>459</v>
      </c>
      <c r="H2793" t="s">
        <v>459</v>
      </c>
      <c r="I2793" s="8">
        <v>8977234</v>
      </c>
      <c r="J2793" t="s">
        <v>78</v>
      </c>
      <c r="K2793" t="s">
        <v>79</v>
      </c>
      <c r="L2793" t="str">
        <f t="shared" si="87"/>
        <v>RYAN CALTAGIRONE</v>
      </c>
      <c r="M2793" t="s">
        <v>57</v>
      </c>
      <c r="N2793" s="1">
        <v>46023</v>
      </c>
      <c r="P2793" s="1">
        <v>46235</v>
      </c>
      <c r="Q2793" s="2">
        <v>35.200000000000003</v>
      </c>
      <c r="R2793">
        <v>1</v>
      </c>
      <c r="S2793" t="s">
        <v>58</v>
      </c>
      <c r="T2793" s="3">
        <v>0.7</v>
      </c>
      <c r="U2793" t="s">
        <v>60</v>
      </c>
      <c r="V2793" t="s">
        <v>61</v>
      </c>
      <c r="W2793" s="2">
        <v>24.64</v>
      </c>
      <c r="X2793" s="2">
        <v>24.64</v>
      </c>
      <c r="Y2793" s="2">
        <v>24.64</v>
      </c>
      <c r="Z2793" t="s">
        <v>4224</v>
      </c>
    </row>
    <row r="2794" spans="1:26" x14ac:dyDescent="0.25">
      <c r="A2794">
        <v>2032184802</v>
      </c>
      <c r="B2794" t="s">
        <v>505</v>
      </c>
      <c r="C2794" t="s">
        <v>506</v>
      </c>
      <c r="D2794" t="str">
        <f t="shared" si="86"/>
        <v>DARWIN FLYNN</v>
      </c>
      <c r="E2794" t="s">
        <v>191</v>
      </c>
      <c r="F2794" t="s">
        <v>458</v>
      </c>
      <c r="G2794" t="s">
        <v>459</v>
      </c>
      <c r="H2794" t="s">
        <v>459</v>
      </c>
      <c r="I2794" s="8">
        <v>1706194</v>
      </c>
      <c r="J2794" t="s">
        <v>123</v>
      </c>
      <c r="K2794" t="s">
        <v>124</v>
      </c>
      <c r="L2794" t="str">
        <f t="shared" si="87"/>
        <v>MATTHEW DAUGHERTY</v>
      </c>
      <c r="M2794" t="s">
        <v>57</v>
      </c>
      <c r="N2794" s="1">
        <v>46023</v>
      </c>
      <c r="P2794" s="1">
        <v>46235</v>
      </c>
      <c r="Q2794" s="2">
        <v>181.83</v>
      </c>
      <c r="R2794">
        <v>1</v>
      </c>
      <c r="S2794" t="s">
        <v>58</v>
      </c>
      <c r="T2794" s="3">
        <v>0.7</v>
      </c>
      <c r="U2794" t="s">
        <v>60</v>
      </c>
      <c r="V2794" t="s">
        <v>61</v>
      </c>
      <c r="W2794" s="2">
        <v>127.28</v>
      </c>
      <c r="X2794" s="2">
        <v>127.28</v>
      </c>
      <c r="Y2794" s="2">
        <v>127.28</v>
      </c>
      <c r="Z2794" t="s">
        <v>4224</v>
      </c>
    </row>
    <row r="2795" spans="1:26" x14ac:dyDescent="0.25">
      <c r="A2795">
        <v>2032194436</v>
      </c>
      <c r="B2795" t="s">
        <v>507</v>
      </c>
      <c r="C2795" t="s">
        <v>508</v>
      </c>
      <c r="D2795" t="str">
        <f t="shared" si="86"/>
        <v>CURTIS LAMONTAGNE</v>
      </c>
      <c r="E2795" t="s">
        <v>191</v>
      </c>
      <c r="F2795" t="s">
        <v>458</v>
      </c>
      <c r="G2795" t="s">
        <v>459</v>
      </c>
      <c r="H2795" t="s">
        <v>459</v>
      </c>
      <c r="I2795" s="8">
        <v>1706194</v>
      </c>
      <c r="J2795" t="s">
        <v>123</v>
      </c>
      <c r="K2795" t="s">
        <v>124</v>
      </c>
      <c r="L2795" t="str">
        <f t="shared" si="87"/>
        <v>MATTHEW DAUGHERTY</v>
      </c>
      <c r="M2795" t="s">
        <v>57</v>
      </c>
      <c r="N2795" s="1">
        <v>46023</v>
      </c>
      <c r="P2795" s="1">
        <v>46235</v>
      </c>
      <c r="Q2795" s="2">
        <v>38.31</v>
      </c>
      <c r="R2795">
        <v>1</v>
      </c>
      <c r="S2795" t="s">
        <v>58</v>
      </c>
      <c r="T2795" s="3">
        <v>0.7</v>
      </c>
      <c r="U2795" t="s">
        <v>60</v>
      </c>
      <c r="V2795" t="s">
        <v>61</v>
      </c>
      <c r="W2795" s="2">
        <v>26.82</v>
      </c>
      <c r="X2795" s="2">
        <v>26.82</v>
      </c>
      <c r="Y2795" s="2">
        <v>26.82</v>
      </c>
      <c r="Z2795" t="s">
        <v>4224</v>
      </c>
    </row>
    <row r="2796" spans="1:26" x14ac:dyDescent="0.25">
      <c r="A2796">
        <v>2032195489</v>
      </c>
      <c r="B2796" t="s">
        <v>509</v>
      </c>
      <c r="C2796" t="s">
        <v>79</v>
      </c>
      <c r="D2796" t="str">
        <f t="shared" si="86"/>
        <v>RYAN BURROUGHS</v>
      </c>
      <c r="E2796" t="s">
        <v>72</v>
      </c>
      <c r="F2796" t="s">
        <v>458</v>
      </c>
      <c r="G2796" t="s">
        <v>459</v>
      </c>
      <c r="H2796" t="s">
        <v>459</v>
      </c>
      <c r="I2796" s="8" t="s">
        <v>4146</v>
      </c>
      <c r="J2796" t="s">
        <v>510</v>
      </c>
      <c r="K2796" t="s">
        <v>107</v>
      </c>
      <c r="L2796" t="str">
        <f t="shared" si="87"/>
        <v>MICHAEL DUNAVANT</v>
      </c>
      <c r="M2796" t="s">
        <v>57</v>
      </c>
      <c r="N2796" s="1">
        <v>46023</v>
      </c>
      <c r="P2796" s="1">
        <v>46235</v>
      </c>
      <c r="Q2796" s="2">
        <v>103.18</v>
      </c>
      <c r="R2796">
        <v>1</v>
      </c>
      <c r="S2796" t="s">
        <v>58</v>
      </c>
      <c r="T2796" s="3">
        <v>0.7</v>
      </c>
      <c r="U2796" t="s">
        <v>60</v>
      </c>
      <c r="V2796" t="s">
        <v>61</v>
      </c>
      <c r="W2796" s="2">
        <v>72.23</v>
      </c>
      <c r="X2796" s="2">
        <v>72.23</v>
      </c>
      <c r="Y2796" s="2">
        <v>72.23</v>
      </c>
      <c r="Z2796" t="s">
        <v>4223</v>
      </c>
    </row>
    <row r="2797" spans="1:26" x14ac:dyDescent="0.25">
      <c r="A2797">
        <v>2032195586</v>
      </c>
      <c r="B2797" t="s">
        <v>511</v>
      </c>
      <c r="C2797" t="s">
        <v>512</v>
      </c>
      <c r="D2797" t="str">
        <f t="shared" si="86"/>
        <v>DIANA SENZIG</v>
      </c>
      <c r="E2797" t="s">
        <v>363</v>
      </c>
      <c r="F2797" t="s">
        <v>458</v>
      </c>
      <c r="G2797" t="s">
        <v>459</v>
      </c>
      <c r="H2797" t="s">
        <v>459</v>
      </c>
      <c r="I2797" s="8" t="s">
        <v>4147</v>
      </c>
      <c r="J2797" t="s">
        <v>513</v>
      </c>
      <c r="K2797" t="s">
        <v>514</v>
      </c>
      <c r="L2797" t="str">
        <f t="shared" si="87"/>
        <v>Heather Geske</v>
      </c>
      <c r="M2797" t="s">
        <v>57</v>
      </c>
      <c r="N2797" s="1">
        <v>45992</v>
      </c>
      <c r="P2797" s="1">
        <v>46235</v>
      </c>
      <c r="Q2797" s="2">
        <v>9.1</v>
      </c>
      <c r="R2797">
        <v>1</v>
      </c>
      <c r="S2797" t="s">
        <v>58</v>
      </c>
      <c r="T2797" s="3">
        <v>0.7</v>
      </c>
      <c r="U2797" t="s">
        <v>60</v>
      </c>
      <c r="V2797" t="s">
        <v>61</v>
      </c>
      <c r="W2797" s="2">
        <v>6.37</v>
      </c>
      <c r="X2797" s="2">
        <v>6.37</v>
      </c>
      <c r="Y2797" s="2">
        <v>6.37</v>
      </c>
      <c r="Z2797" t="s">
        <v>4223</v>
      </c>
    </row>
    <row r="2798" spans="1:26" x14ac:dyDescent="0.25">
      <c r="A2798">
        <v>2032195793</v>
      </c>
      <c r="B2798" t="s">
        <v>515</v>
      </c>
      <c r="C2798" t="s">
        <v>516</v>
      </c>
      <c r="D2798" t="str">
        <f t="shared" si="86"/>
        <v>NIKEITA GALLIMORE</v>
      </c>
      <c r="E2798" t="s">
        <v>72</v>
      </c>
      <c r="F2798" t="s">
        <v>458</v>
      </c>
      <c r="G2798" t="s">
        <v>459</v>
      </c>
      <c r="H2798" t="s">
        <v>459</v>
      </c>
      <c r="I2798" s="8">
        <v>9213293</v>
      </c>
      <c r="J2798" t="s">
        <v>517</v>
      </c>
      <c r="K2798" t="s">
        <v>320</v>
      </c>
      <c r="L2798" t="str">
        <f t="shared" si="87"/>
        <v>GARY PORTUGAL</v>
      </c>
      <c r="M2798" t="s">
        <v>57</v>
      </c>
      <c r="N2798" s="1">
        <v>46023</v>
      </c>
      <c r="P2798" s="1">
        <v>46235</v>
      </c>
      <c r="Q2798" s="2">
        <v>11.5</v>
      </c>
      <c r="R2798">
        <v>1</v>
      </c>
      <c r="S2798" t="s">
        <v>58</v>
      </c>
      <c r="T2798" s="3">
        <v>0.7</v>
      </c>
      <c r="U2798" t="s">
        <v>60</v>
      </c>
      <c r="V2798" t="s">
        <v>61</v>
      </c>
      <c r="W2798" s="2">
        <v>8.0500000000000007</v>
      </c>
      <c r="X2798" s="2">
        <v>8.0500000000000007</v>
      </c>
      <c r="Y2798" s="2">
        <v>8.0500000000000007</v>
      </c>
      <c r="Z2798" t="s">
        <v>4224</v>
      </c>
    </row>
    <row r="2799" spans="1:26" x14ac:dyDescent="0.25">
      <c r="A2799">
        <v>2032196157</v>
      </c>
      <c r="B2799" t="s">
        <v>518</v>
      </c>
      <c r="C2799" t="s">
        <v>184</v>
      </c>
      <c r="D2799" t="str">
        <f t="shared" si="86"/>
        <v>DONALD RUDOLPH</v>
      </c>
      <c r="E2799" t="s">
        <v>72</v>
      </c>
      <c r="F2799" t="s">
        <v>458</v>
      </c>
      <c r="G2799" t="s">
        <v>459</v>
      </c>
      <c r="H2799" t="s">
        <v>459</v>
      </c>
      <c r="I2799" s="8" t="s">
        <v>4142</v>
      </c>
      <c r="J2799" t="s">
        <v>395</v>
      </c>
      <c r="K2799" t="s">
        <v>396</v>
      </c>
      <c r="L2799" t="str">
        <f t="shared" si="87"/>
        <v>Colleen Jerger</v>
      </c>
      <c r="M2799" t="s">
        <v>57</v>
      </c>
      <c r="N2799" s="1">
        <v>46023</v>
      </c>
      <c r="P2799" s="1">
        <v>46235</v>
      </c>
      <c r="Q2799" s="2">
        <v>28</v>
      </c>
      <c r="R2799">
        <v>1</v>
      </c>
      <c r="S2799" t="s">
        <v>58</v>
      </c>
      <c r="T2799" s="3">
        <v>0.7</v>
      </c>
      <c r="U2799" t="s">
        <v>60</v>
      </c>
      <c r="V2799" t="s">
        <v>61</v>
      </c>
      <c r="W2799" s="2">
        <v>19.600000000000001</v>
      </c>
      <c r="X2799" s="2">
        <v>19.600000000000001</v>
      </c>
      <c r="Y2799" s="2">
        <v>19.600000000000001</v>
      </c>
      <c r="Z2799" t="s">
        <v>4223</v>
      </c>
    </row>
    <row r="2800" spans="1:26" x14ac:dyDescent="0.25">
      <c r="A2800">
        <v>2032196294</v>
      </c>
      <c r="B2800" t="s">
        <v>519</v>
      </c>
      <c r="C2800" t="s">
        <v>167</v>
      </c>
      <c r="D2800" t="str">
        <f t="shared" si="86"/>
        <v>DENNIS CRUZ</v>
      </c>
      <c r="E2800" t="s">
        <v>363</v>
      </c>
      <c r="F2800" t="s">
        <v>458</v>
      </c>
      <c r="G2800" t="s">
        <v>459</v>
      </c>
      <c r="H2800" t="s">
        <v>459</v>
      </c>
      <c r="I2800" s="8" t="s">
        <v>4147</v>
      </c>
      <c r="J2800" t="s">
        <v>513</v>
      </c>
      <c r="K2800" t="s">
        <v>514</v>
      </c>
      <c r="L2800" t="str">
        <f t="shared" si="87"/>
        <v>Heather Geske</v>
      </c>
      <c r="M2800" t="s">
        <v>57</v>
      </c>
      <c r="N2800" s="1">
        <v>45992</v>
      </c>
      <c r="P2800" s="1">
        <v>46235</v>
      </c>
      <c r="Q2800" s="2">
        <v>9.1</v>
      </c>
      <c r="R2800">
        <v>1</v>
      </c>
      <c r="S2800" t="s">
        <v>58</v>
      </c>
      <c r="T2800" s="3">
        <v>0.7</v>
      </c>
      <c r="U2800" t="s">
        <v>60</v>
      </c>
      <c r="V2800" t="s">
        <v>61</v>
      </c>
      <c r="W2800" s="2">
        <v>6.37</v>
      </c>
      <c r="X2800" s="2">
        <v>6.37</v>
      </c>
      <c r="Y2800" s="2">
        <v>6.37</v>
      </c>
      <c r="Z2800" t="s">
        <v>4223</v>
      </c>
    </row>
    <row r="2801" spans="1:26" x14ac:dyDescent="0.25">
      <c r="A2801">
        <v>2032196854</v>
      </c>
      <c r="B2801" t="s">
        <v>520</v>
      </c>
      <c r="C2801" t="s">
        <v>521</v>
      </c>
      <c r="D2801" t="str">
        <f t="shared" si="86"/>
        <v>LAURIE PRINDLE</v>
      </c>
      <c r="E2801" t="s">
        <v>363</v>
      </c>
      <c r="F2801" t="s">
        <v>458</v>
      </c>
      <c r="G2801" t="s">
        <v>459</v>
      </c>
      <c r="H2801" t="s">
        <v>459</v>
      </c>
      <c r="I2801" s="8" t="s">
        <v>4147</v>
      </c>
      <c r="J2801" t="s">
        <v>513</v>
      </c>
      <c r="K2801" t="s">
        <v>514</v>
      </c>
      <c r="L2801" t="str">
        <f t="shared" si="87"/>
        <v>Heather Geske</v>
      </c>
      <c r="M2801" t="s">
        <v>57</v>
      </c>
      <c r="N2801" s="1">
        <v>45992</v>
      </c>
      <c r="P2801" s="1">
        <v>46235</v>
      </c>
      <c r="Q2801" s="2">
        <v>9.1</v>
      </c>
      <c r="R2801">
        <v>1</v>
      </c>
      <c r="S2801" t="s">
        <v>58</v>
      </c>
      <c r="T2801" s="3">
        <v>0.7</v>
      </c>
      <c r="U2801" t="s">
        <v>60</v>
      </c>
      <c r="V2801" t="s">
        <v>61</v>
      </c>
      <c r="W2801" s="2">
        <v>6.37</v>
      </c>
      <c r="X2801" s="2">
        <v>6.37</v>
      </c>
      <c r="Y2801" s="2">
        <v>6.37</v>
      </c>
      <c r="Z2801" t="s">
        <v>4223</v>
      </c>
    </row>
    <row r="2802" spans="1:26" x14ac:dyDescent="0.25">
      <c r="A2802">
        <v>2032200127</v>
      </c>
      <c r="B2802" t="s">
        <v>522</v>
      </c>
      <c r="C2802" t="s">
        <v>523</v>
      </c>
      <c r="D2802" t="str">
        <f t="shared" si="86"/>
        <v>JERRY JONES</v>
      </c>
      <c r="E2802" t="s">
        <v>191</v>
      </c>
      <c r="F2802" t="s">
        <v>458</v>
      </c>
      <c r="G2802" t="s">
        <v>459</v>
      </c>
      <c r="H2802" t="s">
        <v>459</v>
      </c>
      <c r="I2802" s="8" t="s">
        <v>4145</v>
      </c>
      <c r="J2802" t="s">
        <v>440</v>
      </c>
      <c r="K2802" t="s">
        <v>441</v>
      </c>
      <c r="L2802" t="str">
        <f t="shared" si="87"/>
        <v>Jake Shulman</v>
      </c>
      <c r="M2802" t="s">
        <v>57</v>
      </c>
      <c r="N2802" s="1">
        <v>46023</v>
      </c>
      <c r="P2802" s="1">
        <v>46235</v>
      </c>
      <c r="Q2802" s="2">
        <v>89.52</v>
      </c>
      <c r="R2802">
        <v>1</v>
      </c>
      <c r="S2802" t="s">
        <v>58</v>
      </c>
      <c r="T2802" s="3">
        <v>0.7</v>
      </c>
      <c r="U2802" t="s">
        <v>60</v>
      </c>
      <c r="V2802" t="s">
        <v>61</v>
      </c>
      <c r="W2802" s="2">
        <v>62.66</v>
      </c>
      <c r="X2802" s="2">
        <v>62.66</v>
      </c>
      <c r="Y2802" s="2">
        <v>62.66</v>
      </c>
      <c r="Z2802" t="s">
        <v>4224</v>
      </c>
    </row>
    <row r="2803" spans="1:26" x14ac:dyDescent="0.25">
      <c r="A2803">
        <v>2032200712</v>
      </c>
      <c r="B2803" t="s">
        <v>524</v>
      </c>
      <c r="C2803" t="s">
        <v>525</v>
      </c>
      <c r="D2803" t="str">
        <f t="shared" si="86"/>
        <v>KATHY HALVEY</v>
      </c>
      <c r="E2803" t="s">
        <v>72</v>
      </c>
      <c r="F2803" t="s">
        <v>458</v>
      </c>
      <c r="G2803" t="s">
        <v>459</v>
      </c>
      <c r="H2803" t="s">
        <v>459</v>
      </c>
      <c r="I2803" s="8" t="s">
        <v>4141</v>
      </c>
      <c r="J2803" t="s">
        <v>391</v>
      </c>
      <c r="K2803" t="s">
        <v>392</v>
      </c>
      <c r="L2803" t="str">
        <f t="shared" si="87"/>
        <v>Andrew Choi</v>
      </c>
      <c r="M2803" t="s">
        <v>57</v>
      </c>
      <c r="N2803" s="1">
        <v>45992</v>
      </c>
      <c r="P2803" s="1">
        <v>46235</v>
      </c>
      <c r="Q2803" s="2">
        <v>35.4</v>
      </c>
      <c r="R2803">
        <v>1</v>
      </c>
      <c r="S2803" t="s">
        <v>58</v>
      </c>
      <c r="T2803" s="3">
        <v>0.7</v>
      </c>
      <c r="U2803" t="s">
        <v>60</v>
      </c>
      <c r="V2803" t="s">
        <v>61</v>
      </c>
      <c r="W2803" s="2">
        <v>24.78</v>
      </c>
      <c r="X2803" s="2">
        <v>24.78</v>
      </c>
      <c r="Y2803" s="2">
        <v>24.78</v>
      </c>
      <c r="Z2803" t="s">
        <v>4223</v>
      </c>
    </row>
    <row r="2804" spans="1:26" x14ac:dyDescent="0.25">
      <c r="A2804">
        <v>2032201725</v>
      </c>
      <c r="B2804" t="s">
        <v>526</v>
      </c>
      <c r="C2804" t="s">
        <v>527</v>
      </c>
      <c r="D2804" t="str">
        <f t="shared" si="86"/>
        <v>CHARLES TRIPP</v>
      </c>
      <c r="E2804" t="s">
        <v>239</v>
      </c>
      <c r="F2804" t="s">
        <v>458</v>
      </c>
      <c r="G2804" t="s">
        <v>459</v>
      </c>
      <c r="H2804" t="s">
        <v>459</v>
      </c>
      <c r="I2804" s="8">
        <v>8977234</v>
      </c>
      <c r="J2804" t="s">
        <v>78</v>
      </c>
      <c r="K2804" t="s">
        <v>79</v>
      </c>
      <c r="L2804" t="str">
        <f t="shared" si="87"/>
        <v>RYAN CALTAGIRONE</v>
      </c>
      <c r="M2804" t="s">
        <v>57</v>
      </c>
      <c r="N2804" s="1">
        <v>46023</v>
      </c>
      <c r="P2804" s="1">
        <v>46235</v>
      </c>
      <c r="Q2804" s="2">
        <v>116.8</v>
      </c>
      <c r="R2804">
        <v>1</v>
      </c>
      <c r="S2804" t="s">
        <v>58</v>
      </c>
      <c r="T2804" s="3">
        <v>0.7</v>
      </c>
      <c r="U2804" t="s">
        <v>60</v>
      </c>
      <c r="V2804" t="s">
        <v>61</v>
      </c>
      <c r="W2804" s="2">
        <v>81.760000000000005</v>
      </c>
      <c r="X2804" s="2">
        <v>81.760000000000005</v>
      </c>
      <c r="Y2804" s="2">
        <v>81.760000000000005</v>
      </c>
      <c r="Z2804" t="s">
        <v>4224</v>
      </c>
    </row>
    <row r="2805" spans="1:26" x14ac:dyDescent="0.25">
      <c r="A2805">
        <v>2032201909</v>
      </c>
      <c r="B2805" t="s">
        <v>528</v>
      </c>
      <c r="C2805" t="s">
        <v>529</v>
      </c>
      <c r="D2805" t="str">
        <f t="shared" si="86"/>
        <v>CHAILY RHODES</v>
      </c>
      <c r="E2805" t="s">
        <v>112</v>
      </c>
      <c r="F2805" t="s">
        <v>458</v>
      </c>
      <c r="G2805" t="s">
        <v>459</v>
      </c>
      <c r="H2805" t="s">
        <v>459</v>
      </c>
      <c r="I2805" s="8">
        <v>17516272</v>
      </c>
      <c r="J2805" t="s">
        <v>530</v>
      </c>
      <c r="K2805" t="s">
        <v>531</v>
      </c>
      <c r="L2805" t="str">
        <f t="shared" si="87"/>
        <v>Kenneth Weitzman</v>
      </c>
      <c r="M2805" t="s">
        <v>57</v>
      </c>
      <c r="N2805" s="1">
        <v>45992</v>
      </c>
      <c r="P2805" s="1">
        <v>46235</v>
      </c>
      <c r="Q2805" s="2">
        <v>22.19</v>
      </c>
      <c r="R2805">
        <v>1</v>
      </c>
      <c r="S2805" t="s">
        <v>58</v>
      </c>
      <c r="T2805" s="3">
        <v>0.7</v>
      </c>
      <c r="U2805" t="s">
        <v>60</v>
      </c>
      <c r="V2805" t="s">
        <v>61</v>
      </c>
      <c r="W2805" s="2">
        <v>15.53</v>
      </c>
      <c r="X2805" s="2">
        <v>15.53</v>
      </c>
      <c r="Y2805" s="2">
        <v>15.53</v>
      </c>
      <c r="Z2805" t="s">
        <v>4224</v>
      </c>
    </row>
    <row r="2806" spans="1:26" x14ac:dyDescent="0.25">
      <c r="A2806">
        <v>2032204892</v>
      </c>
      <c r="B2806" t="s">
        <v>532</v>
      </c>
      <c r="C2806" t="s">
        <v>320</v>
      </c>
      <c r="D2806" t="str">
        <f t="shared" si="86"/>
        <v>GARY BUCHANAN</v>
      </c>
      <c r="E2806" t="s">
        <v>182</v>
      </c>
      <c r="F2806" t="s">
        <v>458</v>
      </c>
      <c r="G2806" t="s">
        <v>459</v>
      </c>
      <c r="H2806" t="s">
        <v>459</v>
      </c>
      <c r="I2806" s="8">
        <v>21564088</v>
      </c>
      <c r="J2806" t="s">
        <v>533</v>
      </c>
      <c r="K2806" t="s">
        <v>534</v>
      </c>
      <c r="L2806" t="str">
        <f t="shared" si="87"/>
        <v>Jennifer Halsaver</v>
      </c>
      <c r="M2806" t="s">
        <v>57</v>
      </c>
      <c r="N2806" s="1">
        <v>46023</v>
      </c>
      <c r="P2806" s="1">
        <v>46235</v>
      </c>
      <c r="Q2806" s="2">
        <v>147.9</v>
      </c>
      <c r="R2806">
        <v>1</v>
      </c>
      <c r="S2806" t="s">
        <v>58</v>
      </c>
      <c r="T2806" s="3">
        <v>0.7</v>
      </c>
      <c r="U2806" t="s">
        <v>60</v>
      </c>
      <c r="V2806" t="s">
        <v>61</v>
      </c>
      <c r="W2806" s="2">
        <v>103.53</v>
      </c>
      <c r="X2806" s="2">
        <v>103.53</v>
      </c>
      <c r="Y2806" s="2">
        <v>103.53</v>
      </c>
      <c r="Z2806" t="s">
        <v>4224</v>
      </c>
    </row>
    <row r="2807" spans="1:26" x14ac:dyDescent="0.25">
      <c r="A2807">
        <v>2032209862</v>
      </c>
      <c r="B2807" t="s">
        <v>540</v>
      </c>
      <c r="C2807" t="s">
        <v>200</v>
      </c>
      <c r="D2807" t="str">
        <f t="shared" si="86"/>
        <v>JULIE MAZUROWSKI</v>
      </c>
      <c r="E2807" t="s">
        <v>72</v>
      </c>
      <c r="F2807" t="s">
        <v>458</v>
      </c>
      <c r="G2807" t="s">
        <v>459</v>
      </c>
      <c r="H2807" t="s">
        <v>459</v>
      </c>
      <c r="I2807" s="8" t="s">
        <v>4119</v>
      </c>
      <c r="J2807" t="s">
        <v>541</v>
      </c>
      <c r="K2807" t="s">
        <v>542</v>
      </c>
      <c r="L2807" t="str">
        <f t="shared" si="87"/>
        <v>FRANK LISKOVEC</v>
      </c>
      <c r="M2807" t="s">
        <v>57</v>
      </c>
      <c r="N2807" s="1">
        <v>46023</v>
      </c>
      <c r="P2807" s="1">
        <v>46235</v>
      </c>
      <c r="Q2807" s="2">
        <v>198.36</v>
      </c>
      <c r="R2807">
        <v>1</v>
      </c>
      <c r="S2807" t="s">
        <v>58</v>
      </c>
      <c r="T2807" s="3">
        <v>0.7</v>
      </c>
      <c r="U2807" t="s">
        <v>60</v>
      </c>
      <c r="V2807" t="s">
        <v>61</v>
      </c>
      <c r="W2807" s="2">
        <v>138.85</v>
      </c>
      <c r="X2807" s="2">
        <v>138.85</v>
      </c>
      <c r="Y2807" s="2">
        <v>138.85</v>
      </c>
      <c r="Z2807" t="s">
        <v>4223</v>
      </c>
    </row>
    <row r="2808" spans="1:26" x14ac:dyDescent="0.25">
      <c r="A2808">
        <v>2032211980</v>
      </c>
      <c r="B2808" t="s">
        <v>543</v>
      </c>
      <c r="C2808" t="s">
        <v>218</v>
      </c>
      <c r="D2808" t="str">
        <f t="shared" si="86"/>
        <v>KELLY HOLLIS</v>
      </c>
      <c r="E2808" t="s">
        <v>182</v>
      </c>
      <c r="F2808" t="s">
        <v>458</v>
      </c>
      <c r="G2808" t="s">
        <v>459</v>
      </c>
      <c r="H2808" t="s">
        <v>459</v>
      </c>
      <c r="I2808" s="8">
        <v>21564088</v>
      </c>
      <c r="J2808" t="s">
        <v>533</v>
      </c>
      <c r="K2808" t="s">
        <v>534</v>
      </c>
      <c r="L2808" t="str">
        <f t="shared" si="87"/>
        <v>Jennifer Halsaver</v>
      </c>
      <c r="M2808" t="s">
        <v>57</v>
      </c>
      <c r="N2808" s="1">
        <v>46023</v>
      </c>
      <c r="P2808" s="1">
        <v>46235</v>
      </c>
      <c r="Q2808" s="2">
        <v>98.08</v>
      </c>
      <c r="R2808">
        <v>1</v>
      </c>
      <c r="S2808" t="s">
        <v>58</v>
      </c>
      <c r="T2808" s="3">
        <v>0.7</v>
      </c>
      <c r="U2808" t="s">
        <v>60</v>
      </c>
      <c r="V2808" t="s">
        <v>61</v>
      </c>
      <c r="W2808" s="2">
        <v>68.66</v>
      </c>
      <c r="X2808" s="2">
        <v>68.66</v>
      </c>
      <c r="Y2808" s="2">
        <v>68.66</v>
      </c>
      <c r="Z2808" t="s">
        <v>4224</v>
      </c>
    </row>
    <row r="2809" spans="1:26" x14ac:dyDescent="0.25">
      <c r="A2809">
        <v>2032218108</v>
      </c>
      <c r="B2809" t="s">
        <v>544</v>
      </c>
      <c r="C2809" t="s">
        <v>545</v>
      </c>
      <c r="D2809" t="str">
        <f t="shared" si="86"/>
        <v>BRIAN BERLIN</v>
      </c>
      <c r="E2809" t="s">
        <v>72</v>
      </c>
      <c r="F2809" t="s">
        <v>458</v>
      </c>
      <c r="G2809" t="s">
        <v>459</v>
      </c>
      <c r="H2809" t="s">
        <v>459</v>
      </c>
      <c r="I2809" s="8" t="s">
        <v>4141</v>
      </c>
      <c r="J2809" t="s">
        <v>391</v>
      </c>
      <c r="K2809" t="s">
        <v>392</v>
      </c>
      <c r="L2809" t="str">
        <f t="shared" si="87"/>
        <v>Andrew Choi</v>
      </c>
      <c r="M2809" t="s">
        <v>57</v>
      </c>
      <c r="N2809" s="1">
        <v>46023</v>
      </c>
      <c r="P2809" s="1">
        <v>46235</v>
      </c>
      <c r="Q2809" s="2">
        <v>55.59</v>
      </c>
      <c r="R2809">
        <v>1</v>
      </c>
      <c r="S2809" t="s">
        <v>58</v>
      </c>
      <c r="T2809" s="3">
        <v>0.7</v>
      </c>
      <c r="U2809" t="s">
        <v>60</v>
      </c>
      <c r="V2809" t="s">
        <v>61</v>
      </c>
      <c r="W2809" s="2">
        <v>38.909999999999997</v>
      </c>
      <c r="X2809" s="2">
        <v>38.909999999999997</v>
      </c>
      <c r="Y2809" s="2">
        <v>38.909999999999997</v>
      </c>
      <c r="Z2809" t="s">
        <v>4223</v>
      </c>
    </row>
    <row r="2810" spans="1:26" x14ac:dyDescent="0.25">
      <c r="A2810">
        <v>2032218880</v>
      </c>
      <c r="B2810" t="s">
        <v>354</v>
      </c>
      <c r="C2810" t="s">
        <v>550</v>
      </c>
      <c r="D2810" t="str">
        <f t="shared" si="86"/>
        <v>BRAYDEN SMITH</v>
      </c>
      <c r="E2810" t="s">
        <v>471</v>
      </c>
      <c r="F2810" t="s">
        <v>458</v>
      </c>
      <c r="G2810" t="s">
        <v>459</v>
      </c>
      <c r="H2810" t="s">
        <v>459</v>
      </c>
      <c r="I2810" s="8">
        <v>8977234</v>
      </c>
      <c r="J2810" t="s">
        <v>78</v>
      </c>
      <c r="K2810" t="s">
        <v>79</v>
      </c>
      <c r="L2810" t="str">
        <f t="shared" si="87"/>
        <v>RYAN CALTAGIRONE</v>
      </c>
      <c r="M2810" t="s">
        <v>57</v>
      </c>
      <c r="N2810" s="1">
        <v>46023</v>
      </c>
      <c r="P2810" s="1">
        <v>46235</v>
      </c>
      <c r="Q2810" s="2">
        <v>63.95</v>
      </c>
      <c r="R2810">
        <v>1</v>
      </c>
      <c r="S2810" t="s">
        <v>58</v>
      </c>
      <c r="T2810" s="3">
        <v>0.7</v>
      </c>
      <c r="U2810" t="s">
        <v>60</v>
      </c>
      <c r="V2810" t="s">
        <v>61</v>
      </c>
      <c r="W2810" s="2">
        <v>44.76</v>
      </c>
      <c r="X2810" s="2">
        <v>44.76</v>
      </c>
      <c r="Y2810" s="2">
        <v>44.76</v>
      </c>
      <c r="Z2810" t="s">
        <v>4224</v>
      </c>
    </row>
    <row r="2811" spans="1:26" x14ac:dyDescent="0.25">
      <c r="A2811">
        <v>2032219413</v>
      </c>
      <c r="B2811" t="s">
        <v>551</v>
      </c>
      <c r="C2811" t="s">
        <v>79</v>
      </c>
      <c r="D2811" t="str">
        <f t="shared" si="86"/>
        <v>RYAN BEZANSON</v>
      </c>
      <c r="E2811" t="s">
        <v>309</v>
      </c>
      <c r="F2811" t="s">
        <v>458</v>
      </c>
      <c r="G2811" t="s">
        <v>459</v>
      </c>
      <c r="H2811" t="s">
        <v>459</v>
      </c>
      <c r="I2811" s="8">
        <v>1706194</v>
      </c>
      <c r="J2811" t="s">
        <v>123</v>
      </c>
      <c r="K2811" t="s">
        <v>124</v>
      </c>
      <c r="L2811" t="str">
        <f t="shared" si="87"/>
        <v>MATTHEW DAUGHERTY</v>
      </c>
      <c r="M2811" t="s">
        <v>57</v>
      </c>
      <c r="N2811" s="1">
        <v>46023</v>
      </c>
      <c r="O2811" s="1">
        <v>46090</v>
      </c>
      <c r="P2811" s="1">
        <v>46235</v>
      </c>
      <c r="Q2811" s="2">
        <v>69.3</v>
      </c>
      <c r="R2811">
        <v>1</v>
      </c>
      <c r="S2811" t="s">
        <v>58</v>
      </c>
      <c r="T2811" s="3">
        <v>0.7</v>
      </c>
      <c r="U2811" t="s">
        <v>60</v>
      </c>
      <c r="V2811" t="s">
        <v>61</v>
      </c>
      <c r="W2811" s="2">
        <v>48.51</v>
      </c>
      <c r="X2811" s="2">
        <v>48.51</v>
      </c>
      <c r="Y2811" s="2">
        <v>48.51</v>
      </c>
      <c r="Z2811" t="s">
        <v>4224</v>
      </c>
    </row>
    <row r="2812" spans="1:26" x14ac:dyDescent="0.25">
      <c r="A2812">
        <v>2032221672</v>
      </c>
      <c r="B2812" t="s">
        <v>553</v>
      </c>
      <c r="C2812" t="s">
        <v>50</v>
      </c>
      <c r="D2812" t="str">
        <f t="shared" si="86"/>
        <v>JUSTIN CONNOUR</v>
      </c>
      <c r="E2812" t="s">
        <v>72</v>
      </c>
      <c r="F2812" t="s">
        <v>458</v>
      </c>
      <c r="G2812" t="s">
        <v>459</v>
      </c>
      <c r="H2812" t="s">
        <v>459</v>
      </c>
      <c r="I2812" s="8" t="s">
        <v>4146</v>
      </c>
      <c r="J2812" t="s">
        <v>510</v>
      </c>
      <c r="K2812" t="s">
        <v>107</v>
      </c>
      <c r="L2812" t="str">
        <f t="shared" si="87"/>
        <v>MICHAEL DUNAVANT</v>
      </c>
      <c r="M2812" t="s">
        <v>57</v>
      </c>
      <c r="N2812" s="1">
        <v>46023</v>
      </c>
      <c r="P2812" s="1">
        <v>46235</v>
      </c>
      <c r="Q2812" s="2">
        <v>46.08</v>
      </c>
      <c r="R2812">
        <v>1</v>
      </c>
      <c r="S2812" t="s">
        <v>58</v>
      </c>
      <c r="T2812" s="3">
        <v>0.7</v>
      </c>
      <c r="U2812" t="s">
        <v>60</v>
      </c>
      <c r="V2812" t="s">
        <v>61</v>
      </c>
      <c r="W2812" s="2">
        <v>32.26</v>
      </c>
      <c r="X2812" s="2">
        <v>32.26</v>
      </c>
      <c r="Y2812" s="2">
        <v>32.26</v>
      </c>
      <c r="Z2812" t="s">
        <v>4223</v>
      </c>
    </row>
    <row r="2813" spans="1:26" x14ac:dyDescent="0.25">
      <c r="A2813">
        <v>2032222013</v>
      </c>
      <c r="B2813" t="s">
        <v>382</v>
      </c>
      <c r="C2813" t="s">
        <v>383</v>
      </c>
      <c r="D2813" t="str">
        <f t="shared" si="86"/>
        <v>AMATA BROMUND</v>
      </c>
      <c r="E2813" t="s">
        <v>267</v>
      </c>
      <c r="F2813" t="s">
        <v>458</v>
      </c>
      <c r="G2813" t="s">
        <v>459</v>
      </c>
      <c r="H2813" t="s">
        <v>459</v>
      </c>
      <c r="I2813" s="8">
        <v>8977234</v>
      </c>
      <c r="J2813" t="s">
        <v>78</v>
      </c>
      <c r="K2813" t="s">
        <v>79</v>
      </c>
      <c r="L2813" t="str">
        <f t="shared" si="87"/>
        <v>RYAN CALTAGIRONE</v>
      </c>
      <c r="M2813" t="s">
        <v>57</v>
      </c>
      <c r="N2813" s="1">
        <v>45992</v>
      </c>
      <c r="P2813" s="1">
        <v>46235</v>
      </c>
      <c r="Q2813" s="2">
        <v>51.38</v>
      </c>
      <c r="R2813">
        <v>1</v>
      </c>
      <c r="S2813" t="s">
        <v>58</v>
      </c>
      <c r="T2813" s="3">
        <v>0.7</v>
      </c>
      <c r="U2813" t="s">
        <v>60</v>
      </c>
      <c r="V2813" t="s">
        <v>61</v>
      </c>
      <c r="W2813" s="2">
        <v>35.97</v>
      </c>
      <c r="X2813" s="2">
        <v>35.97</v>
      </c>
      <c r="Y2813" s="2">
        <v>35.97</v>
      </c>
      <c r="Z2813" t="s">
        <v>4224</v>
      </c>
    </row>
    <row r="2814" spans="1:26" x14ac:dyDescent="0.25">
      <c r="A2814">
        <v>2032228023</v>
      </c>
      <c r="B2814" t="s">
        <v>558</v>
      </c>
      <c r="C2814" t="s">
        <v>265</v>
      </c>
      <c r="D2814" t="str">
        <f t="shared" si="86"/>
        <v>KENNETH KERR</v>
      </c>
      <c r="E2814" t="s">
        <v>339</v>
      </c>
      <c r="F2814" t="s">
        <v>458</v>
      </c>
      <c r="G2814" t="s">
        <v>459</v>
      </c>
      <c r="H2814" t="s">
        <v>459</v>
      </c>
      <c r="I2814" s="8" t="s">
        <v>4150</v>
      </c>
      <c r="J2814" t="s">
        <v>559</v>
      </c>
      <c r="K2814" t="s">
        <v>560</v>
      </c>
      <c r="L2814" t="str">
        <f t="shared" si="87"/>
        <v>Heidi Berthelsen</v>
      </c>
      <c r="M2814" t="s">
        <v>57</v>
      </c>
      <c r="N2814" s="1">
        <v>45992</v>
      </c>
      <c r="P2814" s="1">
        <v>46235</v>
      </c>
      <c r="Q2814" s="2">
        <v>28.87</v>
      </c>
      <c r="R2814">
        <v>1</v>
      </c>
      <c r="S2814" t="s">
        <v>58</v>
      </c>
      <c r="T2814" s="3">
        <v>0.7</v>
      </c>
      <c r="U2814" t="s">
        <v>60</v>
      </c>
      <c r="V2814" t="s">
        <v>61</v>
      </c>
      <c r="W2814" s="2">
        <v>20.21</v>
      </c>
      <c r="X2814" s="2">
        <v>20.21</v>
      </c>
      <c r="Y2814" s="2">
        <v>20.21</v>
      </c>
      <c r="Z2814" t="s">
        <v>4223</v>
      </c>
    </row>
    <row r="2815" spans="1:26" x14ac:dyDescent="0.25">
      <c r="A2815">
        <v>2032249283</v>
      </c>
      <c r="B2815" t="s">
        <v>758</v>
      </c>
      <c r="C2815" t="s">
        <v>759</v>
      </c>
      <c r="D2815" t="str">
        <f t="shared" si="86"/>
        <v>ANNIE ALDEA</v>
      </c>
      <c r="E2815" t="s">
        <v>72</v>
      </c>
      <c r="F2815" t="s">
        <v>458</v>
      </c>
      <c r="G2815" t="s">
        <v>459</v>
      </c>
      <c r="H2815" t="s">
        <v>459</v>
      </c>
      <c r="I2815" s="8" t="s">
        <v>4141</v>
      </c>
      <c r="J2815" t="s">
        <v>391</v>
      </c>
      <c r="K2815" t="s">
        <v>392</v>
      </c>
      <c r="L2815" t="str">
        <f t="shared" si="87"/>
        <v>Andrew Choi</v>
      </c>
      <c r="M2815" t="s">
        <v>57</v>
      </c>
      <c r="N2815" s="1">
        <v>46023</v>
      </c>
      <c r="P2815" s="1">
        <v>46235</v>
      </c>
      <c r="Q2815" s="2">
        <v>27.5</v>
      </c>
      <c r="R2815">
        <v>1</v>
      </c>
      <c r="S2815" t="s">
        <v>58</v>
      </c>
      <c r="T2815" s="3">
        <v>0.7</v>
      </c>
      <c r="U2815" t="s">
        <v>60</v>
      </c>
      <c r="V2815" t="s">
        <v>61</v>
      </c>
      <c r="W2815" s="2">
        <v>19.25</v>
      </c>
      <c r="X2815" s="2">
        <v>19.25</v>
      </c>
      <c r="Y2815" s="2">
        <v>19.25</v>
      </c>
      <c r="Z2815" t="s">
        <v>4223</v>
      </c>
    </row>
    <row r="2816" spans="1:26" x14ac:dyDescent="0.25">
      <c r="A2816">
        <v>2032251612</v>
      </c>
      <c r="B2816" t="s">
        <v>760</v>
      </c>
      <c r="C2816" t="s">
        <v>761</v>
      </c>
      <c r="D2816" t="str">
        <f t="shared" si="86"/>
        <v>REBEKAH CUNNINGHAM</v>
      </c>
      <c r="E2816" t="s">
        <v>339</v>
      </c>
      <c r="F2816" t="s">
        <v>458</v>
      </c>
      <c r="G2816" t="s">
        <v>459</v>
      </c>
      <c r="H2816" t="s">
        <v>459</v>
      </c>
      <c r="I2816" s="8">
        <v>8307933</v>
      </c>
      <c r="J2816" t="s">
        <v>214</v>
      </c>
      <c r="K2816" t="s">
        <v>215</v>
      </c>
      <c r="L2816" t="str">
        <f t="shared" si="87"/>
        <v>GREGORY TEIPEL</v>
      </c>
      <c r="M2816" t="s">
        <v>57</v>
      </c>
      <c r="N2816" s="1">
        <v>46023</v>
      </c>
      <c r="P2816" s="1">
        <v>46235</v>
      </c>
      <c r="Q2816" s="2">
        <v>93.08</v>
      </c>
      <c r="R2816">
        <v>1</v>
      </c>
      <c r="S2816" t="s">
        <v>58</v>
      </c>
      <c r="T2816" s="3">
        <v>0.7</v>
      </c>
      <c r="U2816" t="s">
        <v>60</v>
      </c>
      <c r="V2816" t="s">
        <v>61</v>
      </c>
      <c r="W2816" s="2">
        <v>65.16</v>
      </c>
      <c r="X2816" s="2">
        <v>65.16</v>
      </c>
      <c r="Y2816" s="2">
        <v>65.16</v>
      </c>
      <c r="Z2816" t="s">
        <v>4224</v>
      </c>
    </row>
    <row r="2817" spans="1:26" x14ac:dyDescent="0.25">
      <c r="A2817">
        <v>2032253422</v>
      </c>
      <c r="B2817" t="s">
        <v>762</v>
      </c>
      <c r="C2817" t="s">
        <v>763</v>
      </c>
      <c r="D2817" t="str">
        <f t="shared" si="86"/>
        <v>LENUTA ROTARU</v>
      </c>
      <c r="E2817" t="s">
        <v>72</v>
      </c>
      <c r="F2817" t="s">
        <v>458</v>
      </c>
      <c r="G2817" t="s">
        <v>459</v>
      </c>
      <c r="H2817" t="s">
        <v>459</v>
      </c>
      <c r="I2817" s="8" t="s">
        <v>4141</v>
      </c>
      <c r="J2817" t="s">
        <v>391</v>
      </c>
      <c r="K2817" t="s">
        <v>392</v>
      </c>
      <c r="L2817" t="str">
        <f t="shared" si="87"/>
        <v>Andrew Choi</v>
      </c>
      <c r="M2817" t="s">
        <v>57</v>
      </c>
      <c r="N2817" s="1">
        <v>46023</v>
      </c>
      <c r="P2817" s="1">
        <v>46235</v>
      </c>
      <c r="Q2817" s="2">
        <v>27.5</v>
      </c>
      <c r="R2817">
        <v>1</v>
      </c>
      <c r="S2817" t="s">
        <v>58</v>
      </c>
      <c r="T2817" s="3">
        <v>0.7</v>
      </c>
      <c r="U2817" t="s">
        <v>60</v>
      </c>
      <c r="V2817" t="s">
        <v>61</v>
      </c>
      <c r="W2817" s="2">
        <v>19.25</v>
      </c>
      <c r="X2817" s="2">
        <v>19.25</v>
      </c>
      <c r="Y2817" s="2">
        <v>19.25</v>
      </c>
      <c r="Z2817" t="s">
        <v>4223</v>
      </c>
    </row>
    <row r="2818" spans="1:26" x14ac:dyDescent="0.25">
      <c r="A2818">
        <v>2032254515</v>
      </c>
      <c r="B2818" t="s">
        <v>71</v>
      </c>
      <c r="C2818" t="s">
        <v>764</v>
      </c>
      <c r="D2818" t="str">
        <f t="shared" si="86"/>
        <v>CONNIE SCOTT</v>
      </c>
      <c r="E2818" t="s">
        <v>72</v>
      </c>
      <c r="F2818" t="s">
        <v>458</v>
      </c>
      <c r="G2818" t="s">
        <v>459</v>
      </c>
      <c r="H2818" t="s">
        <v>459</v>
      </c>
      <c r="I2818" s="8" t="s">
        <v>4144</v>
      </c>
      <c r="J2818" t="s">
        <v>73</v>
      </c>
      <c r="K2818" t="s">
        <v>74</v>
      </c>
      <c r="L2818" t="str">
        <f t="shared" si="87"/>
        <v>Matthew Sherman</v>
      </c>
      <c r="M2818" t="s">
        <v>57</v>
      </c>
      <c r="N2818" s="1">
        <v>46023</v>
      </c>
      <c r="P2818" s="1">
        <v>46235</v>
      </c>
      <c r="Q2818" s="2">
        <v>34</v>
      </c>
      <c r="R2818">
        <v>1</v>
      </c>
      <c r="S2818" t="s">
        <v>58</v>
      </c>
      <c r="T2818" s="3">
        <v>0.7</v>
      </c>
      <c r="U2818" t="s">
        <v>60</v>
      </c>
      <c r="V2818" t="s">
        <v>61</v>
      </c>
      <c r="W2818" s="2">
        <v>23.8</v>
      </c>
      <c r="X2818" s="2">
        <v>23.8</v>
      </c>
      <c r="Y2818" s="2">
        <v>23.8</v>
      </c>
      <c r="Z2818" t="s">
        <v>4223</v>
      </c>
    </row>
    <row r="2819" spans="1:26" x14ac:dyDescent="0.25">
      <c r="A2819">
        <v>2032254534</v>
      </c>
      <c r="B2819" t="s">
        <v>765</v>
      </c>
      <c r="C2819" t="s">
        <v>326</v>
      </c>
      <c r="D2819" t="str">
        <f t="shared" ref="D2819:D2882" si="88">CONCATENATE(C2819," ",B2819)</f>
        <v>GEORGE TUDOR</v>
      </c>
      <c r="E2819" t="s">
        <v>72</v>
      </c>
      <c r="F2819" t="s">
        <v>458</v>
      </c>
      <c r="G2819" t="s">
        <v>459</v>
      </c>
      <c r="H2819" t="s">
        <v>459</v>
      </c>
      <c r="I2819" s="8" t="s">
        <v>4141</v>
      </c>
      <c r="J2819" t="s">
        <v>391</v>
      </c>
      <c r="K2819" t="s">
        <v>392</v>
      </c>
      <c r="L2819" t="str">
        <f t="shared" ref="L2819:L2882" si="89">CONCATENATE(K2819," ",J2819)</f>
        <v>Andrew Choi</v>
      </c>
      <c r="M2819" t="s">
        <v>57</v>
      </c>
      <c r="N2819" s="1">
        <v>46023</v>
      </c>
      <c r="P2819" s="1">
        <v>46235</v>
      </c>
      <c r="Q2819" s="2">
        <v>27.5</v>
      </c>
      <c r="R2819">
        <v>1</v>
      </c>
      <c r="S2819" t="s">
        <v>58</v>
      </c>
      <c r="T2819" s="3">
        <v>0.7</v>
      </c>
      <c r="U2819" t="s">
        <v>60</v>
      </c>
      <c r="V2819" t="s">
        <v>61</v>
      </c>
      <c r="W2819" s="2">
        <v>19.25</v>
      </c>
      <c r="X2819" s="2">
        <v>19.25</v>
      </c>
      <c r="Y2819" s="2">
        <v>19.25</v>
      </c>
      <c r="Z2819" t="s">
        <v>4223</v>
      </c>
    </row>
    <row r="2820" spans="1:26" x14ac:dyDescent="0.25">
      <c r="A2820">
        <v>2032257733</v>
      </c>
      <c r="B2820" t="s">
        <v>766</v>
      </c>
      <c r="C2820" t="s">
        <v>204</v>
      </c>
      <c r="D2820" t="str">
        <f t="shared" si="88"/>
        <v>NICOLE SHAVER</v>
      </c>
      <c r="E2820" t="s">
        <v>72</v>
      </c>
      <c r="F2820" t="s">
        <v>458</v>
      </c>
      <c r="G2820" t="s">
        <v>459</v>
      </c>
      <c r="H2820" t="s">
        <v>459</v>
      </c>
      <c r="I2820" s="8" t="s">
        <v>4141</v>
      </c>
      <c r="J2820" t="s">
        <v>391</v>
      </c>
      <c r="K2820" t="s">
        <v>392</v>
      </c>
      <c r="L2820" t="str">
        <f t="shared" si="89"/>
        <v>Andrew Choi</v>
      </c>
      <c r="M2820" t="s">
        <v>57</v>
      </c>
      <c r="N2820" s="1">
        <v>46023</v>
      </c>
      <c r="P2820" s="1">
        <v>46235</v>
      </c>
      <c r="Q2820" s="2">
        <v>27.5</v>
      </c>
      <c r="R2820">
        <v>1</v>
      </c>
      <c r="S2820" t="s">
        <v>58</v>
      </c>
      <c r="T2820" s="3">
        <v>0.7</v>
      </c>
      <c r="U2820" t="s">
        <v>60</v>
      </c>
      <c r="V2820" t="s">
        <v>61</v>
      </c>
      <c r="W2820" s="2">
        <v>19.25</v>
      </c>
      <c r="X2820" s="2">
        <v>19.25</v>
      </c>
      <c r="Y2820" s="2">
        <v>19.25</v>
      </c>
      <c r="Z2820" t="s">
        <v>4223</v>
      </c>
    </row>
    <row r="2821" spans="1:26" x14ac:dyDescent="0.25">
      <c r="A2821">
        <v>2032257836</v>
      </c>
      <c r="B2821" t="s">
        <v>767</v>
      </c>
      <c r="C2821" t="s">
        <v>768</v>
      </c>
      <c r="D2821" t="str">
        <f t="shared" si="88"/>
        <v>ROY RAMOS</v>
      </c>
      <c r="E2821" t="s">
        <v>191</v>
      </c>
      <c r="F2821" t="s">
        <v>458</v>
      </c>
      <c r="G2821" t="s">
        <v>459</v>
      </c>
      <c r="H2821" t="s">
        <v>459</v>
      </c>
      <c r="I2821" s="8">
        <v>8977234</v>
      </c>
      <c r="J2821" t="s">
        <v>78</v>
      </c>
      <c r="K2821" t="s">
        <v>79</v>
      </c>
      <c r="L2821" t="str">
        <f t="shared" si="89"/>
        <v>RYAN CALTAGIRONE</v>
      </c>
      <c r="M2821" t="s">
        <v>57</v>
      </c>
      <c r="N2821" s="1">
        <v>46023</v>
      </c>
      <c r="P2821" s="1">
        <v>46235</v>
      </c>
      <c r="Q2821" s="2">
        <v>80.73</v>
      </c>
      <c r="R2821">
        <v>1</v>
      </c>
      <c r="S2821" t="s">
        <v>58</v>
      </c>
      <c r="T2821" s="3">
        <v>0.7</v>
      </c>
      <c r="U2821" t="s">
        <v>60</v>
      </c>
      <c r="V2821" t="s">
        <v>61</v>
      </c>
      <c r="W2821" s="2">
        <v>56.51</v>
      </c>
      <c r="X2821" s="2">
        <v>56.51</v>
      </c>
      <c r="Y2821" s="2">
        <v>56.51</v>
      </c>
      <c r="Z2821" t="s">
        <v>4224</v>
      </c>
    </row>
    <row r="2822" spans="1:26" x14ac:dyDescent="0.25">
      <c r="A2822">
        <v>2032261891</v>
      </c>
      <c r="B2822" t="s">
        <v>771</v>
      </c>
      <c r="C2822" t="s">
        <v>200</v>
      </c>
      <c r="D2822" t="str">
        <f t="shared" si="88"/>
        <v>JULIE HODGSON</v>
      </c>
      <c r="E2822" t="s">
        <v>72</v>
      </c>
      <c r="F2822" t="s">
        <v>458</v>
      </c>
      <c r="G2822" t="s">
        <v>459</v>
      </c>
      <c r="H2822" t="s">
        <v>459</v>
      </c>
      <c r="I2822" s="8" t="s">
        <v>4144</v>
      </c>
      <c r="J2822" t="s">
        <v>73</v>
      </c>
      <c r="K2822" t="s">
        <v>74</v>
      </c>
      <c r="L2822" t="str">
        <f t="shared" si="89"/>
        <v>Matthew Sherman</v>
      </c>
      <c r="M2822" t="s">
        <v>57</v>
      </c>
      <c r="N2822" s="1">
        <v>46023</v>
      </c>
      <c r="P2822" s="1">
        <v>46235</v>
      </c>
      <c r="Q2822" s="2">
        <v>34</v>
      </c>
      <c r="R2822">
        <v>1</v>
      </c>
      <c r="S2822" t="s">
        <v>58</v>
      </c>
      <c r="T2822" s="3">
        <v>0.7</v>
      </c>
      <c r="U2822" t="s">
        <v>60</v>
      </c>
      <c r="V2822" t="s">
        <v>61</v>
      </c>
      <c r="W2822" s="2">
        <v>23.8</v>
      </c>
      <c r="X2822" s="2">
        <v>23.8</v>
      </c>
      <c r="Y2822" s="2">
        <v>23.8</v>
      </c>
      <c r="Z2822" t="s">
        <v>4223</v>
      </c>
    </row>
    <row r="2823" spans="1:26" x14ac:dyDescent="0.25">
      <c r="A2823">
        <v>2032270930</v>
      </c>
      <c r="B2823" t="s">
        <v>292</v>
      </c>
      <c r="C2823" t="s">
        <v>417</v>
      </c>
      <c r="D2823" t="str">
        <f t="shared" si="88"/>
        <v>GINA BAKER</v>
      </c>
      <c r="E2823" t="s">
        <v>112</v>
      </c>
      <c r="F2823" t="s">
        <v>458</v>
      </c>
      <c r="G2823" t="s">
        <v>459</v>
      </c>
      <c r="H2823" t="s">
        <v>459</v>
      </c>
      <c r="I2823" s="8" t="s">
        <v>4152</v>
      </c>
      <c r="J2823" t="s">
        <v>772</v>
      </c>
      <c r="K2823" t="s">
        <v>773</v>
      </c>
      <c r="L2823" t="str">
        <f t="shared" si="89"/>
        <v>Nathan Weller</v>
      </c>
      <c r="M2823" t="s">
        <v>57</v>
      </c>
      <c r="N2823" s="1">
        <v>45992</v>
      </c>
      <c r="P2823" s="1">
        <v>46235</v>
      </c>
      <c r="Q2823" s="2">
        <v>13.31</v>
      </c>
      <c r="R2823">
        <v>1</v>
      </c>
      <c r="S2823" t="s">
        <v>58</v>
      </c>
      <c r="T2823" s="3">
        <v>0.7</v>
      </c>
      <c r="U2823" t="s">
        <v>60</v>
      </c>
      <c r="V2823" t="s">
        <v>61</v>
      </c>
      <c r="W2823" s="2">
        <v>9.32</v>
      </c>
      <c r="X2823" s="2">
        <v>9.32</v>
      </c>
      <c r="Y2823" s="2">
        <v>9.32</v>
      </c>
      <c r="Z2823" t="s">
        <v>4223</v>
      </c>
    </row>
    <row r="2824" spans="1:26" x14ac:dyDescent="0.25">
      <c r="A2824">
        <v>2032272613</v>
      </c>
      <c r="B2824" t="s">
        <v>774</v>
      </c>
      <c r="C2824" t="s">
        <v>775</v>
      </c>
      <c r="D2824" t="str">
        <f t="shared" si="88"/>
        <v>GROVER SCHARNAGLE</v>
      </c>
      <c r="E2824" t="s">
        <v>112</v>
      </c>
      <c r="F2824" t="s">
        <v>458</v>
      </c>
      <c r="G2824" t="s">
        <v>459</v>
      </c>
      <c r="H2824" t="s">
        <v>459</v>
      </c>
      <c r="I2824" s="8">
        <v>21605264</v>
      </c>
      <c r="J2824" t="s">
        <v>484</v>
      </c>
      <c r="K2824" t="s">
        <v>485</v>
      </c>
      <c r="L2824" t="str">
        <f t="shared" si="89"/>
        <v>Erica Solivan</v>
      </c>
      <c r="M2824" t="s">
        <v>57</v>
      </c>
      <c r="N2824" s="1">
        <v>46023</v>
      </c>
      <c r="P2824" s="1">
        <v>46235</v>
      </c>
      <c r="Q2824" s="2">
        <v>65.55</v>
      </c>
      <c r="R2824">
        <v>1</v>
      </c>
      <c r="S2824" t="s">
        <v>58</v>
      </c>
      <c r="T2824" s="3">
        <v>0.7</v>
      </c>
      <c r="U2824" t="s">
        <v>60</v>
      </c>
      <c r="V2824" t="s">
        <v>61</v>
      </c>
      <c r="W2824" s="2">
        <v>45.88</v>
      </c>
      <c r="X2824" s="2">
        <v>45.88</v>
      </c>
      <c r="Y2824" s="2">
        <v>45.88</v>
      </c>
      <c r="Z2824" t="s">
        <v>4224</v>
      </c>
    </row>
    <row r="2825" spans="1:26" x14ac:dyDescent="0.25">
      <c r="A2825">
        <v>2032274298</v>
      </c>
      <c r="B2825" t="s">
        <v>776</v>
      </c>
      <c r="C2825" t="s">
        <v>777</v>
      </c>
      <c r="D2825" t="str">
        <f t="shared" si="88"/>
        <v>BRURIA KOHEN</v>
      </c>
      <c r="E2825" t="s">
        <v>72</v>
      </c>
      <c r="F2825" t="s">
        <v>458</v>
      </c>
      <c r="G2825" t="s">
        <v>459</v>
      </c>
      <c r="H2825" t="s">
        <v>459</v>
      </c>
      <c r="I2825" s="8" t="s">
        <v>4153</v>
      </c>
      <c r="J2825" t="s">
        <v>465</v>
      </c>
      <c r="K2825" t="s">
        <v>612</v>
      </c>
      <c r="L2825" t="str">
        <f t="shared" si="89"/>
        <v>Richard Yale</v>
      </c>
      <c r="M2825" t="s">
        <v>57</v>
      </c>
      <c r="N2825" s="1">
        <v>45992</v>
      </c>
      <c r="P2825" s="1">
        <v>46235</v>
      </c>
      <c r="Q2825" s="2">
        <v>198.36</v>
      </c>
      <c r="R2825">
        <v>1</v>
      </c>
      <c r="S2825" t="s">
        <v>58</v>
      </c>
      <c r="T2825" s="3">
        <v>0.7</v>
      </c>
      <c r="U2825" t="s">
        <v>60</v>
      </c>
      <c r="V2825" t="s">
        <v>61</v>
      </c>
      <c r="W2825" s="2">
        <v>138.85</v>
      </c>
      <c r="X2825" s="2">
        <v>138.85</v>
      </c>
      <c r="Y2825" s="2">
        <v>138.85</v>
      </c>
      <c r="Z2825" t="s">
        <v>4223</v>
      </c>
    </row>
    <row r="2826" spans="1:26" x14ac:dyDescent="0.25">
      <c r="A2826">
        <v>2032274711</v>
      </c>
      <c r="B2826" t="s">
        <v>778</v>
      </c>
      <c r="C2826" t="s">
        <v>779</v>
      </c>
      <c r="D2826" t="str">
        <f t="shared" si="88"/>
        <v>ROSE BOGNER</v>
      </c>
      <c r="E2826" t="s">
        <v>72</v>
      </c>
      <c r="F2826" t="s">
        <v>458</v>
      </c>
      <c r="G2826" t="s">
        <v>459</v>
      </c>
      <c r="H2826" t="s">
        <v>459</v>
      </c>
      <c r="I2826" s="8" t="s">
        <v>4144</v>
      </c>
      <c r="J2826" t="s">
        <v>73</v>
      </c>
      <c r="K2826" t="s">
        <v>74</v>
      </c>
      <c r="L2826" t="str">
        <f t="shared" si="89"/>
        <v>Matthew Sherman</v>
      </c>
      <c r="M2826" t="s">
        <v>57</v>
      </c>
      <c r="N2826" s="1">
        <v>46023</v>
      </c>
      <c r="P2826" s="1">
        <v>46235</v>
      </c>
      <c r="Q2826" s="2">
        <v>44.19</v>
      </c>
      <c r="R2826">
        <v>1</v>
      </c>
      <c r="S2826" t="s">
        <v>58</v>
      </c>
      <c r="T2826" s="3">
        <v>0.7</v>
      </c>
      <c r="U2826" t="s">
        <v>60</v>
      </c>
      <c r="V2826" t="s">
        <v>61</v>
      </c>
      <c r="W2826" s="2">
        <v>30.93</v>
      </c>
      <c r="X2826" s="2">
        <v>30.93</v>
      </c>
      <c r="Y2826" s="2">
        <v>30.93</v>
      </c>
      <c r="Z2826" t="s">
        <v>4223</v>
      </c>
    </row>
    <row r="2827" spans="1:26" x14ac:dyDescent="0.25">
      <c r="A2827">
        <v>2032277929</v>
      </c>
      <c r="B2827" t="s">
        <v>780</v>
      </c>
      <c r="C2827" t="s">
        <v>781</v>
      </c>
      <c r="D2827" t="str">
        <f t="shared" si="88"/>
        <v>NEIL WOULFE</v>
      </c>
      <c r="E2827" t="s">
        <v>72</v>
      </c>
      <c r="F2827" t="s">
        <v>458</v>
      </c>
      <c r="G2827" t="s">
        <v>459</v>
      </c>
      <c r="H2827" t="s">
        <v>459</v>
      </c>
      <c r="I2827" s="8">
        <v>8977234</v>
      </c>
      <c r="J2827" t="s">
        <v>78</v>
      </c>
      <c r="K2827" t="s">
        <v>79</v>
      </c>
      <c r="L2827" t="str">
        <f t="shared" si="89"/>
        <v>RYAN CALTAGIRONE</v>
      </c>
      <c r="M2827" t="s">
        <v>57</v>
      </c>
      <c r="N2827" s="1">
        <v>45992</v>
      </c>
      <c r="P2827" s="1">
        <v>46235</v>
      </c>
      <c r="Q2827" s="2">
        <v>55.3</v>
      </c>
      <c r="R2827">
        <v>1</v>
      </c>
      <c r="S2827" t="s">
        <v>58</v>
      </c>
      <c r="T2827" s="3">
        <v>0.7</v>
      </c>
      <c r="U2827" t="s">
        <v>60</v>
      </c>
      <c r="V2827" t="s">
        <v>61</v>
      </c>
      <c r="W2827" s="2">
        <v>38.71</v>
      </c>
      <c r="X2827" s="2">
        <v>38.71</v>
      </c>
      <c r="Y2827" s="2">
        <v>38.71</v>
      </c>
      <c r="Z2827" t="s">
        <v>4224</v>
      </c>
    </row>
    <row r="2828" spans="1:26" x14ac:dyDescent="0.25">
      <c r="A2828">
        <v>2032279005</v>
      </c>
      <c r="B2828" t="s">
        <v>782</v>
      </c>
      <c r="C2828" t="s">
        <v>783</v>
      </c>
      <c r="D2828" t="str">
        <f t="shared" si="88"/>
        <v>INDIRA BYERS</v>
      </c>
      <c r="E2828" t="s">
        <v>72</v>
      </c>
      <c r="F2828" t="s">
        <v>458</v>
      </c>
      <c r="G2828" t="s">
        <v>459</v>
      </c>
      <c r="H2828" t="s">
        <v>459</v>
      </c>
      <c r="I2828" s="8" t="s">
        <v>4144</v>
      </c>
      <c r="J2828" t="s">
        <v>73</v>
      </c>
      <c r="K2828" t="s">
        <v>74</v>
      </c>
      <c r="L2828" t="str">
        <f t="shared" si="89"/>
        <v>Matthew Sherman</v>
      </c>
      <c r="M2828" t="s">
        <v>57</v>
      </c>
      <c r="N2828" s="1">
        <v>46023</v>
      </c>
      <c r="P2828" s="1">
        <v>46235</v>
      </c>
      <c r="Q2828" s="2">
        <v>51</v>
      </c>
      <c r="R2828">
        <v>1</v>
      </c>
      <c r="S2828" t="s">
        <v>58</v>
      </c>
      <c r="T2828" s="3">
        <v>0.7</v>
      </c>
      <c r="U2828" t="s">
        <v>60</v>
      </c>
      <c r="V2828" t="s">
        <v>61</v>
      </c>
      <c r="W2828" s="2">
        <v>35.700000000000003</v>
      </c>
      <c r="X2828" s="2">
        <v>35.700000000000003</v>
      </c>
      <c r="Y2828" s="2">
        <v>35.700000000000003</v>
      </c>
      <c r="Z2828" t="s">
        <v>4223</v>
      </c>
    </row>
    <row r="2829" spans="1:26" x14ac:dyDescent="0.25">
      <c r="A2829">
        <v>2032281864</v>
      </c>
      <c r="B2829" t="s">
        <v>784</v>
      </c>
      <c r="C2829" t="s">
        <v>722</v>
      </c>
      <c r="D2829" t="str">
        <f t="shared" si="88"/>
        <v>KELLEY GROOMS</v>
      </c>
      <c r="E2829" t="s">
        <v>182</v>
      </c>
      <c r="F2829" t="s">
        <v>458</v>
      </c>
      <c r="G2829" t="s">
        <v>459</v>
      </c>
      <c r="H2829" t="s">
        <v>459</v>
      </c>
      <c r="I2829" s="8">
        <v>21564088</v>
      </c>
      <c r="J2829" t="s">
        <v>533</v>
      </c>
      <c r="K2829" t="s">
        <v>534</v>
      </c>
      <c r="L2829" t="str">
        <f t="shared" si="89"/>
        <v>Jennifer Halsaver</v>
      </c>
      <c r="M2829" t="s">
        <v>57</v>
      </c>
      <c r="N2829" s="1">
        <v>46023</v>
      </c>
      <c r="P2829" s="1">
        <v>46235</v>
      </c>
      <c r="Q2829" s="2">
        <v>94.16</v>
      </c>
      <c r="R2829">
        <v>1</v>
      </c>
      <c r="S2829" t="s">
        <v>58</v>
      </c>
      <c r="T2829" s="3">
        <v>0.7</v>
      </c>
      <c r="U2829" t="s">
        <v>60</v>
      </c>
      <c r="V2829" t="s">
        <v>61</v>
      </c>
      <c r="W2829" s="2">
        <v>65.91</v>
      </c>
      <c r="X2829" s="2">
        <v>65.91</v>
      </c>
      <c r="Y2829" s="2">
        <v>65.91</v>
      </c>
      <c r="Z2829" t="s">
        <v>4224</v>
      </c>
    </row>
    <row r="2830" spans="1:26" x14ac:dyDescent="0.25">
      <c r="A2830">
        <v>2032281957</v>
      </c>
      <c r="B2830" t="s">
        <v>785</v>
      </c>
      <c r="C2830" t="s">
        <v>330</v>
      </c>
      <c r="D2830" t="str">
        <f t="shared" si="88"/>
        <v>JAMES YOUNG</v>
      </c>
      <c r="E2830" t="s">
        <v>112</v>
      </c>
      <c r="F2830" t="s">
        <v>458</v>
      </c>
      <c r="G2830" t="s">
        <v>459</v>
      </c>
      <c r="H2830" t="s">
        <v>459</v>
      </c>
      <c r="I2830" s="8">
        <v>8977234</v>
      </c>
      <c r="J2830" t="s">
        <v>78</v>
      </c>
      <c r="K2830" t="s">
        <v>79</v>
      </c>
      <c r="L2830" t="str">
        <f t="shared" si="89"/>
        <v>RYAN CALTAGIRONE</v>
      </c>
      <c r="M2830" t="s">
        <v>57</v>
      </c>
      <c r="N2830" s="1">
        <v>46023</v>
      </c>
      <c r="P2830" s="1">
        <v>46235</v>
      </c>
      <c r="Q2830" s="2">
        <v>78.44</v>
      </c>
      <c r="R2830">
        <v>1</v>
      </c>
      <c r="S2830" t="s">
        <v>58</v>
      </c>
      <c r="T2830" s="3">
        <v>0.7</v>
      </c>
      <c r="U2830" t="s">
        <v>60</v>
      </c>
      <c r="V2830" t="s">
        <v>61</v>
      </c>
      <c r="W2830" s="2">
        <v>54.91</v>
      </c>
      <c r="X2830" s="2">
        <v>54.91</v>
      </c>
      <c r="Y2830" s="2">
        <v>54.91</v>
      </c>
      <c r="Z2830" t="s">
        <v>4224</v>
      </c>
    </row>
    <row r="2831" spans="1:26" x14ac:dyDescent="0.25">
      <c r="A2831">
        <v>2032283204</v>
      </c>
      <c r="B2831" t="s">
        <v>786</v>
      </c>
      <c r="C2831" t="s">
        <v>262</v>
      </c>
      <c r="D2831" t="str">
        <f t="shared" si="88"/>
        <v>MICHELLE VOLLAND</v>
      </c>
      <c r="E2831" t="s">
        <v>72</v>
      </c>
      <c r="F2831" t="s">
        <v>458</v>
      </c>
      <c r="G2831" t="s">
        <v>459</v>
      </c>
      <c r="H2831" t="s">
        <v>459</v>
      </c>
      <c r="I2831" s="8">
        <v>8307933</v>
      </c>
      <c r="J2831" t="s">
        <v>214</v>
      </c>
      <c r="K2831" t="s">
        <v>215</v>
      </c>
      <c r="L2831" t="str">
        <f t="shared" si="89"/>
        <v>GREGORY TEIPEL</v>
      </c>
      <c r="M2831" t="s">
        <v>57</v>
      </c>
      <c r="N2831" s="1">
        <v>45997</v>
      </c>
      <c r="P2831" s="1">
        <v>46240</v>
      </c>
      <c r="Q2831" s="2">
        <v>269.38</v>
      </c>
      <c r="R2831">
        <v>1</v>
      </c>
      <c r="S2831" t="s">
        <v>58</v>
      </c>
      <c r="T2831" s="3">
        <v>0.7</v>
      </c>
      <c r="U2831" t="s">
        <v>60</v>
      </c>
      <c r="V2831" t="s">
        <v>61</v>
      </c>
      <c r="W2831" s="2">
        <v>188.57</v>
      </c>
      <c r="X2831" s="2">
        <v>188.57</v>
      </c>
      <c r="Y2831" s="2">
        <v>188.57</v>
      </c>
      <c r="Z2831" t="s">
        <v>4224</v>
      </c>
    </row>
    <row r="2832" spans="1:26" x14ac:dyDescent="0.25">
      <c r="A2832">
        <v>2032293101</v>
      </c>
      <c r="B2832" t="s">
        <v>787</v>
      </c>
      <c r="C2832" t="s">
        <v>107</v>
      </c>
      <c r="D2832" t="str">
        <f t="shared" si="88"/>
        <v>MICHAEL TREADWELL</v>
      </c>
      <c r="E2832" t="s">
        <v>191</v>
      </c>
      <c r="F2832" t="s">
        <v>458</v>
      </c>
      <c r="G2832" t="s">
        <v>459</v>
      </c>
      <c r="H2832" t="s">
        <v>459</v>
      </c>
      <c r="I2832" s="8">
        <v>8307933</v>
      </c>
      <c r="J2832" t="s">
        <v>214</v>
      </c>
      <c r="K2832" t="s">
        <v>215</v>
      </c>
      <c r="L2832" t="str">
        <f t="shared" si="89"/>
        <v>GREGORY TEIPEL</v>
      </c>
      <c r="M2832" t="s">
        <v>57</v>
      </c>
      <c r="N2832" s="1">
        <v>46023</v>
      </c>
      <c r="P2832" s="1">
        <v>46235</v>
      </c>
      <c r="Q2832" s="2">
        <v>89.52</v>
      </c>
      <c r="R2832">
        <v>1</v>
      </c>
      <c r="S2832" t="s">
        <v>58</v>
      </c>
      <c r="T2832" s="3">
        <v>0.7</v>
      </c>
      <c r="U2832" t="s">
        <v>60</v>
      </c>
      <c r="V2832" t="s">
        <v>61</v>
      </c>
      <c r="W2832" s="2">
        <v>62.66</v>
      </c>
      <c r="X2832" s="2">
        <v>62.66</v>
      </c>
      <c r="Y2832" s="2">
        <v>62.66</v>
      </c>
      <c r="Z2832" t="s">
        <v>4224</v>
      </c>
    </row>
    <row r="2833" spans="1:26" x14ac:dyDescent="0.25">
      <c r="A2833">
        <v>2032293406</v>
      </c>
      <c r="B2833" t="s">
        <v>788</v>
      </c>
      <c r="C2833" t="s">
        <v>56</v>
      </c>
      <c r="D2833" t="str">
        <f t="shared" si="88"/>
        <v>PETER FOURTOUNIS</v>
      </c>
      <c r="E2833" t="s">
        <v>72</v>
      </c>
      <c r="F2833" t="s">
        <v>458</v>
      </c>
      <c r="G2833" t="s">
        <v>459</v>
      </c>
      <c r="H2833" t="s">
        <v>459</v>
      </c>
      <c r="I2833" s="8" t="s">
        <v>4141</v>
      </c>
      <c r="J2833" t="s">
        <v>391</v>
      </c>
      <c r="K2833" t="s">
        <v>392</v>
      </c>
      <c r="L2833" t="str">
        <f t="shared" si="89"/>
        <v>Andrew Choi</v>
      </c>
      <c r="M2833" t="s">
        <v>57</v>
      </c>
      <c r="N2833" s="1">
        <v>46023</v>
      </c>
      <c r="P2833" s="1">
        <v>46235</v>
      </c>
      <c r="Q2833" s="2">
        <v>22</v>
      </c>
      <c r="R2833">
        <v>1</v>
      </c>
      <c r="S2833" t="s">
        <v>58</v>
      </c>
      <c r="T2833" s="3">
        <v>0.7</v>
      </c>
      <c r="U2833" t="s">
        <v>60</v>
      </c>
      <c r="V2833" t="s">
        <v>61</v>
      </c>
      <c r="W2833" s="2">
        <v>15.4</v>
      </c>
      <c r="X2833" s="2">
        <v>15.4</v>
      </c>
      <c r="Y2833" s="2">
        <v>15.4</v>
      </c>
      <c r="Z2833" t="s">
        <v>4223</v>
      </c>
    </row>
    <row r="2834" spans="1:26" x14ac:dyDescent="0.25">
      <c r="A2834">
        <v>2032296529</v>
      </c>
      <c r="B2834" t="s">
        <v>789</v>
      </c>
      <c r="C2834" t="s">
        <v>790</v>
      </c>
      <c r="D2834" t="str">
        <f t="shared" si="88"/>
        <v>CHRIS CABANBAN</v>
      </c>
      <c r="E2834" t="s">
        <v>72</v>
      </c>
      <c r="F2834" t="s">
        <v>458</v>
      </c>
      <c r="G2834" t="s">
        <v>459</v>
      </c>
      <c r="H2834" t="s">
        <v>459</v>
      </c>
      <c r="I2834" s="8" t="s">
        <v>4119</v>
      </c>
      <c r="J2834" t="s">
        <v>541</v>
      </c>
      <c r="K2834" t="s">
        <v>542</v>
      </c>
      <c r="L2834" t="str">
        <f t="shared" si="89"/>
        <v>FRANK LISKOVEC</v>
      </c>
      <c r="M2834" t="s">
        <v>57</v>
      </c>
      <c r="N2834" s="1">
        <v>46023</v>
      </c>
      <c r="P2834" s="1">
        <v>46235</v>
      </c>
      <c r="Q2834" s="2">
        <v>37.18</v>
      </c>
      <c r="R2834">
        <v>1</v>
      </c>
      <c r="S2834" t="s">
        <v>58</v>
      </c>
      <c r="T2834" s="3">
        <v>0.7</v>
      </c>
      <c r="U2834" t="s">
        <v>60</v>
      </c>
      <c r="V2834" t="s">
        <v>61</v>
      </c>
      <c r="W2834" s="2">
        <v>26.03</v>
      </c>
      <c r="X2834" s="2">
        <v>26.03</v>
      </c>
      <c r="Y2834" s="2">
        <v>26.03</v>
      </c>
      <c r="Z2834" t="s">
        <v>4223</v>
      </c>
    </row>
    <row r="2835" spans="1:26" x14ac:dyDescent="0.25">
      <c r="A2835">
        <v>2032297156</v>
      </c>
      <c r="B2835" t="s">
        <v>791</v>
      </c>
      <c r="C2835" t="s">
        <v>193</v>
      </c>
      <c r="D2835" t="str">
        <f t="shared" si="88"/>
        <v>KIRSTEN ENDRIZZI</v>
      </c>
      <c r="E2835" t="s">
        <v>72</v>
      </c>
      <c r="F2835" t="s">
        <v>458</v>
      </c>
      <c r="G2835" t="s">
        <v>459</v>
      </c>
      <c r="H2835" t="s">
        <v>459</v>
      </c>
      <c r="I2835" s="8" t="s">
        <v>4146</v>
      </c>
      <c r="J2835" t="s">
        <v>510</v>
      </c>
      <c r="K2835" t="s">
        <v>107</v>
      </c>
      <c r="L2835" t="str">
        <f t="shared" si="89"/>
        <v>MICHAEL DUNAVANT</v>
      </c>
      <c r="M2835" t="s">
        <v>57</v>
      </c>
      <c r="N2835" s="1">
        <v>46023</v>
      </c>
      <c r="P2835" s="1">
        <v>46235</v>
      </c>
      <c r="Q2835" s="2">
        <v>30</v>
      </c>
      <c r="R2835">
        <v>1</v>
      </c>
      <c r="S2835" t="s">
        <v>58</v>
      </c>
      <c r="T2835" s="3">
        <v>0.7</v>
      </c>
      <c r="U2835" t="s">
        <v>60</v>
      </c>
      <c r="V2835" t="s">
        <v>61</v>
      </c>
      <c r="W2835" s="2">
        <v>21</v>
      </c>
      <c r="X2835" s="2">
        <v>21</v>
      </c>
      <c r="Y2835" s="2">
        <v>21</v>
      </c>
      <c r="Z2835" t="s">
        <v>4223</v>
      </c>
    </row>
    <row r="2836" spans="1:26" x14ac:dyDescent="0.25">
      <c r="A2836">
        <v>2032298302</v>
      </c>
      <c r="B2836" t="s">
        <v>792</v>
      </c>
      <c r="C2836" t="s">
        <v>337</v>
      </c>
      <c r="D2836" t="str">
        <f t="shared" si="88"/>
        <v>RICHARD DODGE</v>
      </c>
      <c r="E2836" t="s">
        <v>77</v>
      </c>
      <c r="F2836" t="s">
        <v>458</v>
      </c>
      <c r="G2836" t="s">
        <v>459</v>
      </c>
      <c r="H2836" t="s">
        <v>459</v>
      </c>
      <c r="I2836" s="8" t="s">
        <v>4141</v>
      </c>
      <c r="J2836" t="s">
        <v>391</v>
      </c>
      <c r="K2836" t="s">
        <v>392</v>
      </c>
      <c r="L2836" t="str">
        <f t="shared" si="89"/>
        <v>Andrew Choi</v>
      </c>
      <c r="M2836" t="s">
        <v>57</v>
      </c>
      <c r="N2836" s="1">
        <v>46023</v>
      </c>
      <c r="P2836" s="1">
        <v>46235</v>
      </c>
      <c r="Q2836" s="2">
        <v>52.02</v>
      </c>
      <c r="R2836">
        <v>1</v>
      </c>
      <c r="S2836" t="s">
        <v>58</v>
      </c>
      <c r="T2836" s="3">
        <v>0.7</v>
      </c>
      <c r="U2836" t="s">
        <v>60</v>
      </c>
      <c r="V2836" t="s">
        <v>61</v>
      </c>
      <c r="W2836" s="2">
        <v>36.409999999999997</v>
      </c>
      <c r="X2836" s="2">
        <v>36.409999999999997</v>
      </c>
      <c r="Y2836" s="2">
        <v>36.409999999999997</v>
      </c>
      <c r="Z2836" t="s">
        <v>4223</v>
      </c>
    </row>
    <row r="2837" spans="1:26" x14ac:dyDescent="0.25">
      <c r="A2837">
        <v>2032299234</v>
      </c>
      <c r="B2837" t="s">
        <v>793</v>
      </c>
      <c r="C2837" t="s">
        <v>794</v>
      </c>
      <c r="D2837" t="str">
        <f t="shared" si="88"/>
        <v>KAITLYN BROWN</v>
      </c>
      <c r="E2837" t="s">
        <v>72</v>
      </c>
      <c r="F2837" t="s">
        <v>458</v>
      </c>
      <c r="G2837" t="s">
        <v>459</v>
      </c>
      <c r="H2837" t="s">
        <v>459</v>
      </c>
      <c r="I2837" s="8">
        <v>8977234</v>
      </c>
      <c r="J2837" t="s">
        <v>78</v>
      </c>
      <c r="K2837" t="s">
        <v>79</v>
      </c>
      <c r="L2837" t="str">
        <f t="shared" si="89"/>
        <v>RYAN CALTAGIRONE</v>
      </c>
      <c r="M2837" t="s">
        <v>57</v>
      </c>
      <c r="N2837" s="1">
        <v>46023</v>
      </c>
      <c r="P2837" s="1">
        <v>46235</v>
      </c>
      <c r="Q2837" s="2">
        <v>81.150000000000006</v>
      </c>
      <c r="R2837">
        <v>1</v>
      </c>
      <c r="S2837" t="s">
        <v>58</v>
      </c>
      <c r="T2837" s="3">
        <v>0.7</v>
      </c>
      <c r="U2837" t="s">
        <v>60</v>
      </c>
      <c r="V2837" t="s">
        <v>61</v>
      </c>
      <c r="W2837" s="2">
        <v>56.8</v>
      </c>
      <c r="X2837" s="2">
        <v>56.8</v>
      </c>
      <c r="Y2837" s="2">
        <v>56.8</v>
      </c>
      <c r="Z2837" t="s">
        <v>4224</v>
      </c>
    </row>
    <row r="2838" spans="1:26" x14ac:dyDescent="0.25">
      <c r="A2838">
        <v>2032303492</v>
      </c>
      <c r="B2838" t="s">
        <v>795</v>
      </c>
      <c r="C2838" t="s">
        <v>796</v>
      </c>
      <c r="D2838" t="str">
        <f t="shared" si="88"/>
        <v>JOHNNY VONGCHAREUN</v>
      </c>
      <c r="E2838" t="s">
        <v>72</v>
      </c>
      <c r="F2838" t="s">
        <v>458</v>
      </c>
      <c r="G2838" t="s">
        <v>459</v>
      </c>
      <c r="H2838" t="s">
        <v>459</v>
      </c>
      <c r="I2838" s="8" t="s">
        <v>4148</v>
      </c>
      <c r="J2838" t="s">
        <v>538</v>
      </c>
      <c r="K2838" t="s">
        <v>539</v>
      </c>
      <c r="L2838" t="str">
        <f t="shared" si="89"/>
        <v>PATSAMON THANADABOUTH</v>
      </c>
      <c r="M2838" t="s">
        <v>57</v>
      </c>
      <c r="N2838" s="1">
        <v>46023</v>
      </c>
      <c r="P2838" s="1">
        <v>46235</v>
      </c>
      <c r="Q2838" s="2">
        <v>11.5</v>
      </c>
      <c r="R2838">
        <v>1</v>
      </c>
      <c r="S2838" t="s">
        <v>58</v>
      </c>
      <c r="T2838" s="3">
        <v>0.7</v>
      </c>
      <c r="U2838" t="s">
        <v>60</v>
      </c>
      <c r="V2838" t="s">
        <v>61</v>
      </c>
      <c r="W2838" s="2">
        <v>8.0500000000000007</v>
      </c>
      <c r="X2838" s="2">
        <v>8.0500000000000007</v>
      </c>
      <c r="Y2838" s="2">
        <v>8.0500000000000007</v>
      </c>
      <c r="Z2838" t="s">
        <v>4223</v>
      </c>
    </row>
    <row r="2839" spans="1:26" x14ac:dyDescent="0.25">
      <c r="A2839">
        <v>2032304308</v>
      </c>
      <c r="B2839" t="s">
        <v>797</v>
      </c>
      <c r="C2839" t="s">
        <v>798</v>
      </c>
      <c r="D2839" t="str">
        <f t="shared" si="88"/>
        <v>VASILE MANIU</v>
      </c>
      <c r="E2839" t="s">
        <v>72</v>
      </c>
      <c r="F2839" t="s">
        <v>458</v>
      </c>
      <c r="G2839" t="s">
        <v>459</v>
      </c>
      <c r="H2839" t="s">
        <v>459</v>
      </c>
      <c r="I2839" s="8" t="s">
        <v>4154</v>
      </c>
      <c r="J2839" t="s">
        <v>799</v>
      </c>
      <c r="K2839" t="s">
        <v>800</v>
      </c>
      <c r="L2839" t="str">
        <f t="shared" si="89"/>
        <v>Raluca Cheregi</v>
      </c>
      <c r="M2839" t="s">
        <v>57</v>
      </c>
      <c r="N2839" s="1">
        <v>45992</v>
      </c>
      <c r="P2839" s="1">
        <v>46235</v>
      </c>
      <c r="Q2839" s="2">
        <v>160.29</v>
      </c>
      <c r="R2839">
        <v>1</v>
      </c>
      <c r="S2839" t="s">
        <v>58</v>
      </c>
      <c r="T2839" s="3">
        <v>0.7</v>
      </c>
      <c r="U2839" t="s">
        <v>60</v>
      </c>
      <c r="V2839" t="s">
        <v>61</v>
      </c>
      <c r="W2839" s="2">
        <v>112.2</v>
      </c>
      <c r="X2839" s="2">
        <v>112.2</v>
      </c>
      <c r="Y2839" s="2">
        <v>112.2</v>
      </c>
      <c r="Z2839" t="s">
        <v>4223</v>
      </c>
    </row>
    <row r="2840" spans="1:26" x14ac:dyDescent="0.25">
      <c r="A2840">
        <v>2032305551</v>
      </c>
      <c r="B2840" t="s">
        <v>801</v>
      </c>
      <c r="C2840" t="s">
        <v>366</v>
      </c>
      <c r="D2840" t="str">
        <f t="shared" si="88"/>
        <v>DAVID IMPEY</v>
      </c>
      <c r="E2840" t="s">
        <v>72</v>
      </c>
      <c r="F2840" t="s">
        <v>458</v>
      </c>
      <c r="G2840" t="s">
        <v>459</v>
      </c>
      <c r="H2840" t="s">
        <v>459</v>
      </c>
      <c r="I2840" s="8" t="s">
        <v>4141</v>
      </c>
      <c r="J2840" t="s">
        <v>391</v>
      </c>
      <c r="K2840" t="s">
        <v>392</v>
      </c>
      <c r="L2840" t="str">
        <f t="shared" si="89"/>
        <v>Andrew Choi</v>
      </c>
      <c r="M2840" t="s">
        <v>57</v>
      </c>
      <c r="N2840" s="1">
        <v>46023</v>
      </c>
      <c r="P2840" s="1">
        <v>46235</v>
      </c>
      <c r="Q2840" s="2">
        <v>73.760000000000005</v>
      </c>
      <c r="R2840">
        <v>1</v>
      </c>
      <c r="S2840" t="s">
        <v>58</v>
      </c>
      <c r="T2840" s="3">
        <v>0.7</v>
      </c>
      <c r="U2840" t="s">
        <v>60</v>
      </c>
      <c r="V2840" t="s">
        <v>61</v>
      </c>
      <c r="W2840" s="2">
        <v>51.63</v>
      </c>
      <c r="X2840" s="2">
        <v>51.63</v>
      </c>
      <c r="Y2840" s="2">
        <v>51.63</v>
      </c>
      <c r="Z2840" t="s">
        <v>4223</v>
      </c>
    </row>
    <row r="2841" spans="1:26" x14ac:dyDescent="0.25">
      <c r="A2841">
        <v>2032307403</v>
      </c>
      <c r="B2841" t="s">
        <v>802</v>
      </c>
      <c r="C2841" t="s">
        <v>802</v>
      </c>
      <c r="D2841" t="str">
        <f t="shared" si="88"/>
        <v>TSOGBUYAN TSOGBUYAN</v>
      </c>
      <c r="E2841" t="s">
        <v>72</v>
      </c>
      <c r="F2841" t="s">
        <v>458</v>
      </c>
      <c r="G2841" t="s">
        <v>459</v>
      </c>
      <c r="H2841" t="s">
        <v>459</v>
      </c>
      <c r="I2841" s="8" t="s">
        <v>4141</v>
      </c>
      <c r="J2841" t="s">
        <v>391</v>
      </c>
      <c r="K2841" t="s">
        <v>392</v>
      </c>
      <c r="L2841" t="str">
        <f t="shared" si="89"/>
        <v>Andrew Choi</v>
      </c>
      <c r="M2841" t="s">
        <v>57</v>
      </c>
      <c r="N2841" s="1">
        <v>46023</v>
      </c>
      <c r="P2841" s="1">
        <v>46235</v>
      </c>
      <c r="Q2841" s="2">
        <v>22</v>
      </c>
      <c r="R2841">
        <v>1</v>
      </c>
      <c r="S2841" t="s">
        <v>58</v>
      </c>
      <c r="T2841" s="3">
        <v>0.7</v>
      </c>
      <c r="U2841" t="s">
        <v>60</v>
      </c>
      <c r="V2841" t="s">
        <v>61</v>
      </c>
      <c r="W2841" s="2">
        <v>15.4</v>
      </c>
      <c r="X2841" s="2">
        <v>15.4</v>
      </c>
      <c r="Y2841" s="2">
        <v>15.4</v>
      </c>
      <c r="Z2841" t="s">
        <v>4223</v>
      </c>
    </row>
    <row r="2842" spans="1:26" x14ac:dyDescent="0.25">
      <c r="A2842">
        <v>2032309312</v>
      </c>
      <c r="B2842" t="s">
        <v>803</v>
      </c>
      <c r="C2842" t="s">
        <v>804</v>
      </c>
      <c r="D2842" t="str">
        <f t="shared" si="88"/>
        <v>BOONCHANH XAYGNARAJ</v>
      </c>
      <c r="E2842" t="s">
        <v>72</v>
      </c>
      <c r="F2842" t="s">
        <v>458</v>
      </c>
      <c r="G2842" t="s">
        <v>459</v>
      </c>
      <c r="H2842" t="s">
        <v>459</v>
      </c>
      <c r="I2842" s="8" t="s">
        <v>4148</v>
      </c>
      <c r="J2842" t="s">
        <v>538</v>
      </c>
      <c r="K2842" t="s">
        <v>539</v>
      </c>
      <c r="L2842" t="str">
        <f t="shared" si="89"/>
        <v>PATSAMON THANADABOUTH</v>
      </c>
      <c r="M2842" t="s">
        <v>57</v>
      </c>
      <c r="N2842" s="1">
        <v>46023</v>
      </c>
      <c r="P2842" s="1">
        <v>46235</v>
      </c>
      <c r="Q2842" s="2">
        <v>11.5</v>
      </c>
      <c r="R2842">
        <v>1</v>
      </c>
      <c r="S2842" t="s">
        <v>58</v>
      </c>
      <c r="T2842" s="3">
        <v>0.7</v>
      </c>
      <c r="U2842" t="s">
        <v>60</v>
      </c>
      <c r="V2842" t="s">
        <v>61</v>
      </c>
      <c r="W2842" s="2">
        <v>8.0500000000000007</v>
      </c>
      <c r="X2842" s="2">
        <v>8.0500000000000007</v>
      </c>
      <c r="Y2842" s="2">
        <v>8.0500000000000007</v>
      </c>
      <c r="Z2842" t="s">
        <v>4223</v>
      </c>
    </row>
    <row r="2843" spans="1:26" x14ac:dyDescent="0.25">
      <c r="A2843">
        <v>2032311361</v>
      </c>
      <c r="B2843" t="s">
        <v>805</v>
      </c>
      <c r="C2843" t="s">
        <v>806</v>
      </c>
      <c r="D2843" t="str">
        <f t="shared" si="88"/>
        <v>JONATHAN HUBBARD</v>
      </c>
      <c r="E2843" t="s">
        <v>807</v>
      </c>
      <c r="F2843" t="s">
        <v>458</v>
      </c>
      <c r="G2843" t="s">
        <v>459</v>
      </c>
      <c r="H2843" t="s">
        <v>459</v>
      </c>
      <c r="I2843" s="8" t="s">
        <v>4155</v>
      </c>
      <c r="J2843" t="s">
        <v>367</v>
      </c>
      <c r="K2843" t="s">
        <v>282</v>
      </c>
      <c r="L2843" t="str">
        <f t="shared" si="89"/>
        <v>THOMAS PARDUE</v>
      </c>
      <c r="M2843" t="s">
        <v>57</v>
      </c>
      <c r="N2843" s="1">
        <v>46023</v>
      </c>
      <c r="P2843" s="1">
        <v>46235</v>
      </c>
      <c r="Q2843" s="2">
        <v>51.19</v>
      </c>
      <c r="R2843">
        <v>1</v>
      </c>
      <c r="S2843" t="s">
        <v>58</v>
      </c>
      <c r="T2843" s="3">
        <v>0.7</v>
      </c>
      <c r="U2843" t="s">
        <v>60</v>
      </c>
      <c r="V2843" t="s">
        <v>61</v>
      </c>
      <c r="W2843" s="2">
        <v>35.83</v>
      </c>
      <c r="X2843" s="2">
        <v>35.83</v>
      </c>
      <c r="Y2843" s="2">
        <v>35.83</v>
      </c>
      <c r="Z2843" t="s">
        <v>4223</v>
      </c>
    </row>
    <row r="2844" spans="1:26" x14ac:dyDescent="0.25">
      <c r="A2844">
        <v>2032326322</v>
      </c>
      <c r="B2844" t="s">
        <v>808</v>
      </c>
      <c r="C2844" t="s">
        <v>809</v>
      </c>
      <c r="D2844" t="str">
        <f t="shared" si="88"/>
        <v>SOTIRIS KOSMAS</v>
      </c>
      <c r="E2844" t="s">
        <v>72</v>
      </c>
      <c r="F2844" t="s">
        <v>458</v>
      </c>
      <c r="G2844" t="s">
        <v>459</v>
      </c>
      <c r="H2844" t="s">
        <v>459</v>
      </c>
      <c r="I2844" s="8" t="s">
        <v>4141</v>
      </c>
      <c r="J2844" t="s">
        <v>391</v>
      </c>
      <c r="K2844" t="s">
        <v>392</v>
      </c>
      <c r="L2844" t="str">
        <f t="shared" si="89"/>
        <v>Andrew Choi</v>
      </c>
      <c r="M2844" t="s">
        <v>57</v>
      </c>
      <c r="N2844" s="1">
        <v>46023</v>
      </c>
      <c r="P2844" s="1">
        <v>46235</v>
      </c>
      <c r="Q2844" s="2">
        <v>27.5</v>
      </c>
      <c r="R2844">
        <v>1</v>
      </c>
      <c r="S2844" t="s">
        <v>58</v>
      </c>
      <c r="T2844" s="3">
        <v>0.7</v>
      </c>
      <c r="U2844" t="s">
        <v>60</v>
      </c>
      <c r="V2844" t="s">
        <v>61</v>
      </c>
      <c r="W2844" s="2">
        <v>19.25</v>
      </c>
      <c r="X2844" s="2">
        <v>19.25</v>
      </c>
      <c r="Y2844" s="2">
        <v>19.25</v>
      </c>
      <c r="Z2844" t="s">
        <v>4223</v>
      </c>
    </row>
    <row r="2845" spans="1:26" x14ac:dyDescent="0.25">
      <c r="A2845">
        <v>2032326482</v>
      </c>
      <c r="B2845" t="s">
        <v>810</v>
      </c>
      <c r="C2845" t="s">
        <v>811</v>
      </c>
      <c r="D2845" t="str">
        <f t="shared" si="88"/>
        <v>ANN CARROTHERS</v>
      </c>
      <c r="E2845" t="s">
        <v>72</v>
      </c>
      <c r="F2845" t="s">
        <v>458</v>
      </c>
      <c r="G2845" t="s">
        <v>459</v>
      </c>
      <c r="H2845" t="s">
        <v>459</v>
      </c>
      <c r="I2845" s="8" t="s">
        <v>4141</v>
      </c>
      <c r="J2845" t="s">
        <v>391</v>
      </c>
      <c r="K2845" t="s">
        <v>392</v>
      </c>
      <c r="L2845" t="str">
        <f t="shared" si="89"/>
        <v>Andrew Choi</v>
      </c>
      <c r="M2845" t="s">
        <v>57</v>
      </c>
      <c r="N2845" s="1">
        <v>46023</v>
      </c>
      <c r="P2845" s="1">
        <v>46235</v>
      </c>
      <c r="Q2845" s="2">
        <v>22</v>
      </c>
      <c r="R2845">
        <v>1</v>
      </c>
      <c r="S2845" t="s">
        <v>58</v>
      </c>
      <c r="T2845" s="3">
        <v>0.7</v>
      </c>
      <c r="U2845" t="s">
        <v>60</v>
      </c>
      <c r="V2845" t="s">
        <v>61</v>
      </c>
      <c r="W2845" s="2">
        <v>15.4</v>
      </c>
      <c r="X2845" s="2">
        <v>15.4</v>
      </c>
      <c r="Y2845" s="2">
        <v>15.4</v>
      </c>
      <c r="Z2845" t="s">
        <v>4223</v>
      </c>
    </row>
    <row r="2846" spans="1:26" x14ac:dyDescent="0.25">
      <c r="A2846">
        <v>2032330500</v>
      </c>
      <c r="B2846" t="s">
        <v>812</v>
      </c>
      <c r="C2846" t="s">
        <v>813</v>
      </c>
      <c r="D2846" t="str">
        <f t="shared" si="88"/>
        <v>KINJAL SONI</v>
      </c>
      <c r="E2846" t="s">
        <v>235</v>
      </c>
      <c r="F2846" t="s">
        <v>458</v>
      </c>
      <c r="G2846" t="s">
        <v>459</v>
      </c>
      <c r="H2846" t="s">
        <v>459</v>
      </c>
      <c r="I2846" s="8">
        <v>8307933</v>
      </c>
      <c r="J2846" t="s">
        <v>214</v>
      </c>
      <c r="K2846" t="s">
        <v>215</v>
      </c>
      <c r="L2846" t="str">
        <f t="shared" si="89"/>
        <v>GREGORY TEIPEL</v>
      </c>
      <c r="M2846" t="s">
        <v>57</v>
      </c>
      <c r="N2846" s="1">
        <v>46023</v>
      </c>
      <c r="P2846" s="1">
        <v>46235</v>
      </c>
      <c r="Q2846" s="2">
        <v>143</v>
      </c>
      <c r="R2846">
        <v>1</v>
      </c>
      <c r="S2846" t="s">
        <v>58</v>
      </c>
      <c r="T2846" s="3">
        <v>0.7</v>
      </c>
      <c r="U2846" t="s">
        <v>60</v>
      </c>
      <c r="V2846" t="s">
        <v>61</v>
      </c>
      <c r="W2846" s="2">
        <v>100.1</v>
      </c>
      <c r="X2846" s="2">
        <v>100.1</v>
      </c>
      <c r="Y2846" s="2">
        <v>100.1</v>
      </c>
      <c r="Z2846" t="s">
        <v>4224</v>
      </c>
    </row>
    <row r="2847" spans="1:26" x14ac:dyDescent="0.25">
      <c r="A2847">
        <v>2032330624</v>
      </c>
      <c r="B2847" t="s">
        <v>814</v>
      </c>
      <c r="C2847" t="s">
        <v>815</v>
      </c>
      <c r="D2847" t="str">
        <f t="shared" si="88"/>
        <v>JACK TUTLLE</v>
      </c>
      <c r="E2847" t="s">
        <v>339</v>
      </c>
      <c r="F2847" t="s">
        <v>458</v>
      </c>
      <c r="G2847" t="s">
        <v>459</v>
      </c>
      <c r="H2847" t="s">
        <v>459</v>
      </c>
      <c r="I2847" s="8" t="s">
        <v>4142</v>
      </c>
      <c r="J2847" t="s">
        <v>395</v>
      </c>
      <c r="K2847" t="s">
        <v>396</v>
      </c>
      <c r="L2847" t="str">
        <f t="shared" si="89"/>
        <v>Colleen Jerger</v>
      </c>
      <c r="M2847" t="s">
        <v>57</v>
      </c>
      <c r="N2847" s="1">
        <v>46023</v>
      </c>
      <c r="P2847" s="1">
        <v>46235</v>
      </c>
      <c r="Q2847" s="2">
        <v>28.87</v>
      </c>
      <c r="R2847">
        <v>1</v>
      </c>
      <c r="S2847" t="s">
        <v>58</v>
      </c>
      <c r="T2847" s="3">
        <v>0.7</v>
      </c>
      <c r="U2847" t="s">
        <v>60</v>
      </c>
      <c r="V2847" t="s">
        <v>61</v>
      </c>
      <c r="W2847" s="2">
        <v>20.21</v>
      </c>
      <c r="X2847" s="2">
        <v>20.21</v>
      </c>
      <c r="Y2847" s="2">
        <v>20.21</v>
      </c>
      <c r="Z2847" t="s">
        <v>4223</v>
      </c>
    </row>
    <row r="2848" spans="1:26" x14ac:dyDescent="0.25">
      <c r="A2848">
        <v>2032330677</v>
      </c>
      <c r="B2848" t="s">
        <v>816</v>
      </c>
      <c r="C2848" t="s">
        <v>160</v>
      </c>
      <c r="D2848" t="str">
        <f t="shared" si="88"/>
        <v>DOUGLAS GEISSINGER</v>
      </c>
      <c r="E2848" t="s">
        <v>182</v>
      </c>
      <c r="F2848" t="s">
        <v>458</v>
      </c>
      <c r="G2848" t="s">
        <v>459</v>
      </c>
      <c r="H2848" t="s">
        <v>459</v>
      </c>
      <c r="I2848" s="8">
        <v>8977234</v>
      </c>
      <c r="J2848" t="s">
        <v>78</v>
      </c>
      <c r="K2848" t="s">
        <v>79</v>
      </c>
      <c r="L2848" t="str">
        <f t="shared" si="89"/>
        <v>RYAN CALTAGIRONE</v>
      </c>
      <c r="M2848" t="s">
        <v>57</v>
      </c>
      <c r="N2848" s="1">
        <v>46023</v>
      </c>
      <c r="P2848" s="1">
        <v>46235</v>
      </c>
      <c r="Q2848" s="2">
        <v>94.16</v>
      </c>
      <c r="R2848">
        <v>1</v>
      </c>
      <c r="S2848" t="s">
        <v>58</v>
      </c>
      <c r="T2848" s="3">
        <v>0.7</v>
      </c>
      <c r="U2848" t="s">
        <v>60</v>
      </c>
      <c r="V2848" t="s">
        <v>61</v>
      </c>
      <c r="W2848" s="2">
        <v>65.91</v>
      </c>
      <c r="X2848" s="2">
        <v>65.91</v>
      </c>
      <c r="Y2848" s="2">
        <v>65.91</v>
      </c>
      <c r="Z2848" t="s">
        <v>4224</v>
      </c>
    </row>
    <row r="2849" spans="1:26" x14ac:dyDescent="0.25">
      <c r="A2849">
        <v>2032332136</v>
      </c>
      <c r="B2849" t="s">
        <v>817</v>
      </c>
      <c r="C2849" t="s">
        <v>818</v>
      </c>
      <c r="D2849" t="str">
        <f t="shared" si="88"/>
        <v>LESLI DELIS</v>
      </c>
      <c r="E2849" t="s">
        <v>471</v>
      </c>
      <c r="F2849" t="s">
        <v>458</v>
      </c>
      <c r="G2849" t="s">
        <v>459</v>
      </c>
      <c r="H2849" t="s">
        <v>459</v>
      </c>
      <c r="I2849" s="8" t="s">
        <v>4156</v>
      </c>
      <c r="J2849" t="s">
        <v>819</v>
      </c>
      <c r="K2849" t="s">
        <v>820</v>
      </c>
      <c r="L2849" t="str">
        <f t="shared" si="89"/>
        <v>JARED KINYUA</v>
      </c>
      <c r="M2849" t="s">
        <v>57</v>
      </c>
      <c r="N2849" s="1">
        <v>45986</v>
      </c>
      <c r="P2849" s="1">
        <v>46228</v>
      </c>
      <c r="Q2849" s="2">
        <v>38.18</v>
      </c>
      <c r="R2849">
        <v>1</v>
      </c>
      <c r="S2849" t="s">
        <v>58</v>
      </c>
      <c r="T2849" s="3">
        <v>0.7</v>
      </c>
      <c r="U2849" t="s">
        <v>60</v>
      </c>
      <c r="V2849" t="s">
        <v>61</v>
      </c>
      <c r="W2849" s="2">
        <v>26.73</v>
      </c>
      <c r="X2849" s="2">
        <v>26.73</v>
      </c>
      <c r="Y2849" s="2">
        <v>26.73</v>
      </c>
      <c r="Z2849" t="s">
        <v>4223</v>
      </c>
    </row>
    <row r="2850" spans="1:26" x14ac:dyDescent="0.25">
      <c r="A2850">
        <v>2032333987</v>
      </c>
      <c r="B2850" t="s">
        <v>821</v>
      </c>
      <c r="C2850" t="s">
        <v>572</v>
      </c>
      <c r="D2850" t="str">
        <f t="shared" si="88"/>
        <v>JENNIFER KRESS</v>
      </c>
      <c r="E2850" t="s">
        <v>72</v>
      </c>
      <c r="F2850" t="s">
        <v>458</v>
      </c>
      <c r="G2850" t="s">
        <v>459</v>
      </c>
      <c r="H2850" t="s">
        <v>459</v>
      </c>
      <c r="I2850" s="8">
        <v>21475206</v>
      </c>
      <c r="J2850" t="s">
        <v>587</v>
      </c>
      <c r="K2850" t="s">
        <v>588</v>
      </c>
      <c r="L2850" t="str">
        <f t="shared" si="89"/>
        <v>Sandra Sentman</v>
      </c>
      <c r="M2850" t="s">
        <v>57</v>
      </c>
      <c r="N2850" s="1">
        <v>46023</v>
      </c>
      <c r="P2850" s="1">
        <v>46235</v>
      </c>
      <c r="Q2850" s="2">
        <v>11.5</v>
      </c>
      <c r="R2850">
        <v>1</v>
      </c>
      <c r="S2850" t="s">
        <v>58</v>
      </c>
      <c r="T2850" s="3">
        <v>0.7</v>
      </c>
      <c r="U2850" t="s">
        <v>60</v>
      </c>
      <c r="V2850" t="s">
        <v>61</v>
      </c>
      <c r="W2850" s="2">
        <v>8.0500000000000007</v>
      </c>
      <c r="X2850" s="2">
        <v>8.0500000000000007</v>
      </c>
      <c r="Y2850" s="2">
        <v>8.0500000000000007</v>
      </c>
      <c r="Z2850" t="s">
        <v>4224</v>
      </c>
    </row>
    <row r="2851" spans="1:26" x14ac:dyDescent="0.25">
      <c r="A2851">
        <v>2032334804</v>
      </c>
      <c r="B2851" t="s">
        <v>373</v>
      </c>
      <c r="C2851" t="s">
        <v>95</v>
      </c>
      <c r="D2851" t="str">
        <f t="shared" si="88"/>
        <v>PATRICIA TIERNEY</v>
      </c>
      <c r="E2851" t="s">
        <v>112</v>
      </c>
      <c r="F2851" t="s">
        <v>458</v>
      </c>
      <c r="G2851" t="s">
        <v>459</v>
      </c>
      <c r="H2851" t="s">
        <v>459</v>
      </c>
      <c r="I2851" s="8">
        <v>8977234</v>
      </c>
      <c r="J2851" t="s">
        <v>78</v>
      </c>
      <c r="K2851" t="s">
        <v>79</v>
      </c>
      <c r="L2851" t="str">
        <f t="shared" si="89"/>
        <v>RYAN CALTAGIRONE</v>
      </c>
      <c r="M2851" t="s">
        <v>57</v>
      </c>
      <c r="N2851" s="1">
        <v>46023</v>
      </c>
      <c r="P2851" s="1">
        <v>46235</v>
      </c>
      <c r="Q2851" s="2">
        <v>57.27</v>
      </c>
      <c r="R2851">
        <v>1</v>
      </c>
      <c r="S2851" t="s">
        <v>58</v>
      </c>
      <c r="T2851" s="3">
        <v>0.7</v>
      </c>
      <c r="U2851" t="s">
        <v>60</v>
      </c>
      <c r="V2851" t="s">
        <v>61</v>
      </c>
      <c r="W2851" s="2">
        <v>40.090000000000003</v>
      </c>
      <c r="X2851" s="2">
        <v>40.090000000000003</v>
      </c>
      <c r="Y2851" s="2">
        <v>40.090000000000003</v>
      </c>
      <c r="Z2851" t="s">
        <v>4224</v>
      </c>
    </row>
    <row r="2852" spans="1:26" x14ac:dyDescent="0.25">
      <c r="A2852">
        <v>2032337377</v>
      </c>
      <c r="B2852" t="s">
        <v>822</v>
      </c>
      <c r="C2852" t="s">
        <v>563</v>
      </c>
      <c r="D2852" t="str">
        <f t="shared" si="88"/>
        <v>ALEXANDER BARNETT</v>
      </c>
      <c r="E2852" t="s">
        <v>270</v>
      </c>
      <c r="F2852" t="s">
        <v>458</v>
      </c>
      <c r="G2852" t="s">
        <v>459</v>
      </c>
      <c r="H2852" t="s">
        <v>459</v>
      </c>
      <c r="I2852" s="8">
        <v>8307933</v>
      </c>
      <c r="J2852" t="s">
        <v>214</v>
      </c>
      <c r="K2852" t="s">
        <v>215</v>
      </c>
      <c r="L2852" t="str">
        <f t="shared" si="89"/>
        <v>GREGORY TEIPEL</v>
      </c>
      <c r="M2852" t="s">
        <v>57</v>
      </c>
      <c r="N2852" s="1">
        <v>45997</v>
      </c>
      <c r="P2852" s="1">
        <v>46240</v>
      </c>
      <c r="Q2852" s="2">
        <v>38.5</v>
      </c>
      <c r="R2852">
        <v>1</v>
      </c>
      <c r="S2852" t="s">
        <v>58</v>
      </c>
      <c r="T2852" s="3">
        <v>0.7</v>
      </c>
      <c r="U2852" t="s">
        <v>60</v>
      </c>
      <c r="V2852" t="s">
        <v>61</v>
      </c>
      <c r="W2852" s="2">
        <v>26.95</v>
      </c>
      <c r="X2852" s="2">
        <v>26.95</v>
      </c>
      <c r="Y2852" s="2">
        <v>26.95</v>
      </c>
      <c r="Z2852" t="s">
        <v>4224</v>
      </c>
    </row>
    <row r="2853" spans="1:26" x14ac:dyDescent="0.25">
      <c r="A2853">
        <v>2032337667</v>
      </c>
      <c r="B2853" t="s">
        <v>823</v>
      </c>
      <c r="C2853" t="s">
        <v>232</v>
      </c>
      <c r="D2853" t="str">
        <f t="shared" si="88"/>
        <v>LINDA WARREN</v>
      </c>
      <c r="E2853" t="s">
        <v>191</v>
      </c>
      <c r="F2853" t="s">
        <v>458</v>
      </c>
      <c r="G2853" t="s">
        <v>459</v>
      </c>
      <c r="H2853" t="s">
        <v>459</v>
      </c>
      <c r="I2853" s="8">
        <v>8977234</v>
      </c>
      <c r="J2853" t="s">
        <v>78</v>
      </c>
      <c r="K2853" t="s">
        <v>79</v>
      </c>
      <c r="L2853" t="str">
        <f t="shared" si="89"/>
        <v>RYAN CALTAGIRONE</v>
      </c>
      <c r="M2853" t="s">
        <v>57</v>
      </c>
      <c r="N2853" s="1">
        <v>46023</v>
      </c>
      <c r="P2853" s="1">
        <v>46235</v>
      </c>
      <c r="Q2853" s="2">
        <v>68.61</v>
      </c>
      <c r="R2853">
        <v>1</v>
      </c>
      <c r="S2853" t="s">
        <v>58</v>
      </c>
      <c r="T2853" s="3">
        <v>0.7</v>
      </c>
      <c r="U2853" t="s">
        <v>60</v>
      </c>
      <c r="V2853" t="s">
        <v>61</v>
      </c>
      <c r="W2853" s="2">
        <v>48.03</v>
      </c>
      <c r="X2853" s="2">
        <v>48.03</v>
      </c>
      <c r="Y2853" s="2">
        <v>48.03</v>
      </c>
      <c r="Z2853" t="s">
        <v>4224</v>
      </c>
    </row>
    <row r="2854" spans="1:26" x14ac:dyDescent="0.25">
      <c r="A2854">
        <v>2032338434</v>
      </c>
      <c r="B2854" t="s">
        <v>824</v>
      </c>
      <c r="C2854" t="s">
        <v>825</v>
      </c>
      <c r="D2854" t="str">
        <f t="shared" si="88"/>
        <v>PAYTON MILLIS</v>
      </c>
      <c r="E2854" t="s">
        <v>191</v>
      </c>
      <c r="F2854" t="s">
        <v>458</v>
      </c>
      <c r="G2854" t="s">
        <v>459</v>
      </c>
      <c r="H2854" t="s">
        <v>459</v>
      </c>
      <c r="I2854" s="8">
        <v>8046194</v>
      </c>
      <c r="J2854" t="s">
        <v>732</v>
      </c>
      <c r="K2854" t="s">
        <v>733</v>
      </c>
      <c r="L2854" t="str">
        <f t="shared" si="89"/>
        <v>H Allan</v>
      </c>
      <c r="M2854" t="s">
        <v>57</v>
      </c>
      <c r="N2854" s="1">
        <v>45986</v>
      </c>
      <c r="P2854" s="1">
        <v>46228</v>
      </c>
      <c r="Q2854" s="2">
        <v>22</v>
      </c>
      <c r="R2854">
        <v>1</v>
      </c>
      <c r="S2854" t="s">
        <v>58</v>
      </c>
      <c r="T2854" s="3">
        <v>0.7</v>
      </c>
      <c r="U2854" t="s">
        <v>60</v>
      </c>
      <c r="V2854" t="s">
        <v>61</v>
      </c>
      <c r="W2854" s="2">
        <v>15.4</v>
      </c>
      <c r="X2854" s="2">
        <v>15.4</v>
      </c>
      <c r="Y2854" s="2">
        <v>15.4</v>
      </c>
      <c r="Z2854" t="s">
        <v>4224</v>
      </c>
    </row>
    <row r="2855" spans="1:26" x14ac:dyDescent="0.25">
      <c r="A2855">
        <v>2032339031</v>
      </c>
      <c r="B2855" t="s">
        <v>826</v>
      </c>
      <c r="C2855" t="s">
        <v>184</v>
      </c>
      <c r="D2855" t="str">
        <f t="shared" si="88"/>
        <v>DONALD NENNIG</v>
      </c>
      <c r="E2855" t="s">
        <v>400</v>
      </c>
      <c r="F2855" t="s">
        <v>458</v>
      </c>
      <c r="G2855" t="s">
        <v>459</v>
      </c>
      <c r="H2855" t="s">
        <v>459</v>
      </c>
      <c r="I2855" s="8" t="s">
        <v>4157</v>
      </c>
      <c r="J2855" t="s">
        <v>573</v>
      </c>
      <c r="K2855" t="s">
        <v>242</v>
      </c>
      <c r="L2855" t="str">
        <f t="shared" si="89"/>
        <v>CHRISTIAN TAUGNER</v>
      </c>
      <c r="M2855" t="s">
        <v>57</v>
      </c>
      <c r="N2855" s="1">
        <v>45986</v>
      </c>
      <c r="P2855" s="1">
        <v>46228</v>
      </c>
      <c r="Q2855" s="2">
        <v>68.8</v>
      </c>
      <c r="R2855">
        <v>1</v>
      </c>
      <c r="S2855" t="s">
        <v>58</v>
      </c>
      <c r="T2855" s="3">
        <v>0.7</v>
      </c>
      <c r="U2855" t="s">
        <v>60</v>
      </c>
      <c r="V2855" t="s">
        <v>61</v>
      </c>
      <c r="W2855" s="2">
        <v>48.16</v>
      </c>
      <c r="X2855" s="2">
        <v>48.16</v>
      </c>
      <c r="Y2855" s="2">
        <v>48.16</v>
      </c>
      <c r="Z2855" t="s">
        <v>4223</v>
      </c>
    </row>
    <row r="2856" spans="1:26" x14ac:dyDescent="0.25">
      <c r="A2856">
        <v>2032340283</v>
      </c>
      <c r="B2856" t="s">
        <v>827</v>
      </c>
      <c r="C2856" t="s">
        <v>259</v>
      </c>
      <c r="D2856" t="str">
        <f t="shared" si="88"/>
        <v>DONNA KISS</v>
      </c>
      <c r="E2856" t="s">
        <v>72</v>
      </c>
      <c r="F2856" t="s">
        <v>458</v>
      </c>
      <c r="G2856" t="s">
        <v>459</v>
      </c>
      <c r="H2856" t="s">
        <v>459</v>
      </c>
      <c r="I2856" s="8" t="s">
        <v>4141</v>
      </c>
      <c r="J2856" t="s">
        <v>391</v>
      </c>
      <c r="K2856" t="s">
        <v>392</v>
      </c>
      <c r="L2856" t="str">
        <f t="shared" si="89"/>
        <v>Andrew Choi</v>
      </c>
      <c r="M2856" t="s">
        <v>57</v>
      </c>
      <c r="N2856" s="1">
        <v>46023</v>
      </c>
      <c r="P2856" s="1">
        <v>46235</v>
      </c>
      <c r="Q2856" s="2">
        <v>22</v>
      </c>
      <c r="R2856">
        <v>1</v>
      </c>
      <c r="S2856" t="s">
        <v>58</v>
      </c>
      <c r="T2856" s="3">
        <v>0.7</v>
      </c>
      <c r="U2856" t="s">
        <v>60</v>
      </c>
      <c r="V2856" t="s">
        <v>61</v>
      </c>
      <c r="W2856" s="2">
        <v>15.4</v>
      </c>
      <c r="X2856" s="2">
        <v>15.4</v>
      </c>
      <c r="Y2856" s="2">
        <v>15.4</v>
      </c>
      <c r="Z2856" t="s">
        <v>4223</v>
      </c>
    </row>
    <row r="2857" spans="1:26" x14ac:dyDescent="0.25">
      <c r="A2857">
        <v>2032341458</v>
      </c>
      <c r="B2857" t="s">
        <v>828</v>
      </c>
      <c r="C2857" t="s">
        <v>478</v>
      </c>
      <c r="D2857" t="str">
        <f t="shared" si="88"/>
        <v>LESLIE MANSUR</v>
      </c>
      <c r="E2857" t="s">
        <v>363</v>
      </c>
      <c r="F2857" t="s">
        <v>458</v>
      </c>
      <c r="G2857" t="s">
        <v>459</v>
      </c>
      <c r="H2857" t="s">
        <v>459</v>
      </c>
      <c r="I2857" s="8" t="s">
        <v>4147</v>
      </c>
      <c r="J2857" t="s">
        <v>513</v>
      </c>
      <c r="K2857" t="s">
        <v>514</v>
      </c>
      <c r="L2857" t="str">
        <f t="shared" si="89"/>
        <v>Heather Geske</v>
      </c>
      <c r="M2857" t="s">
        <v>57</v>
      </c>
      <c r="N2857" s="1">
        <v>45993</v>
      </c>
      <c r="P2857" s="1">
        <v>46236</v>
      </c>
      <c r="Q2857" s="2">
        <v>9.6999999999999993</v>
      </c>
      <c r="R2857">
        <v>1</v>
      </c>
      <c r="S2857" t="s">
        <v>58</v>
      </c>
      <c r="T2857" s="3">
        <v>0.7</v>
      </c>
      <c r="U2857" t="s">
        <v>60</v>
      </c>
      <c r="V2857" t="s">
        <v>61</v>
      </c>
      <c r="W2857" s="2">
        <v>6.79</v>
      </c>
      <c r="X2857" s="2">
        <v>6.79</v>
      </c>
      <c r="Y2857" s="2">
        <v>6.79</v>
      </c>
      <c r="Z2857" t="s">
        <v>4223</v>
      </c>
    </row>
    <row r="2858" spans="1:26" x14ac:dyDescent="0.25">
      <c r="A2858">
        <v>2032341837</v>
      </c>
      <c r="B2858" t="s">
        <v>829</v>
      </c>
      <c r="C2858" t="s">
        <v>653</v>
      </c>
      <c r="D2858" t="str">
        <f t="shared" si="88"/>
        <v>ELIZABETH ALBERT</v>
      </c>
      <c r="E2858" t="s">
        <v>191</v>
      </c>
      <c r="F2858" t="s">
        <v>458</v>
      </c>
      <c r="G2858" t="s">
        <v>459</v>
      </c>
      <c r="H2858" t="s">
        <v>459</v>
      </c>
      <c r="I2858" s="8" t="s">
        <v>4158</v>
      </c>
      <c r="J2858" t="s">
        <v>582</v>
      </c>
      <c r="K2858" t="s">
        <v>583</v>
      </c>
      <c r="L2858" t="str">
        <f t="shared" si="89"/>
        <v>Barry Schumann</v>
      </c>
      <c r="M2858" t="s">
        <v>57</v>
      </c>
      <c r="N2858" s="1">
        <v>46023</v>
      </c>
      <c r="P2858" s="1">
        <v>46235</v>
      </c>
      <c r="Q2858" s="2">
        <v>129.22</v>
      </c>
      <c r="R2858">
        <v>1</v>
      </c>
      <c r="S2858" t="s">
        <v>58</v>
      </c>
      <c r="T2858" s="3">
        <v>0.7</v>
      </c>
      <c r="U2858" t="s">
        <v>60</v>
      </c>
      <c r="V2858" t="s">
        <v>61</v>
      </c>
      <c r="W2858" s="2">
        <v>90.45</v>
      </c>
      <c r="X2858" s="2">
        <v>90.45</v>
      </c>
      <c r="Y2858" s="2">
        <v>90.45</v>
      </c>
      <c r="Z2858" t="s">
        <v>4223</v>
      </c>
    </row>
    <row r="2859" spans="1:26" x14ac:dyDescent="0.25">
      <c r="A2859">
        <v>2032342465</v>
      </c>
      <c r="B2859" t="s">
        <v>830</v>
      </c>
      <c r="C2859" t="s">
        <v>304</v>
      </c>
      <c r="D2859" t="str">
        <f t="shared" si="88"/>
        <v>BARBARA HUN</v>
      </c>
      <c r="E2859" t="s">
        <v>72</v>
      </c>
      <c r="F2859" t="s">
        <v>458</v>
      </c>
      <c r="G2859" t="s">
        <v>459</v>
      </c>
      <c r="H2859" t="s">
        <v>459</v>
      </c>
      <c r="I2859" s="8" t="s">
        <v>4145</v>
      </c>
      <c r="J2859" t="s">
        <v>440</v>
      </c>
      <c r="K2859" t="s">
        <v>441</v>
      </c>
      <c r="L2859" t="str">
        <f t="shared" si="89"/>
        <v>Jake Shulman</v>
      </c>
      <c r="M2859" t="s">
        <v>57</v>
      </c>
      <c r="N2859" s="1">
        <v>46023</v>
      </c>
      <c r="P2859" s="1">
        <v>46235</v>
      </c>
      <c r="Q2859" s="2">
        <v>198.36</v>
      </c>
      <c r="R2859">
        <v>1</v>
      </c>
      <c r="S2859" t="s">
        <v>58</v>
      </c>
      <c r="T2859" s="3">
        <v>0.7</v>
      </c>
      <c r="U2859" t="s">
        <v>60</v>
      </c>
      <c r="V2859" t="s">
        <v>61</v>
      </c>
      <c r="W2859" s="2">
        <v>138.85</v>
      </c>
      <c r="X2859" s="2">
        <v>138.85</v>
      </c>
      <c r="Y2859" s="2">
        <v>138.85</v>
      </c>
      <c r="Z2859" t="s">
        <v>4224</v>
      </c>
    </row>
    <row r="2860" spans="1:26" x14ac:dyDescent="0.25">
      <c r="A2860">
        <v>2032343947</v>
      </c>
      <c r="B2860" t="s">
        <v>831</v>
      </c>
      <c r="C2860" t="s">
        <v>759</v>
      </c>
      <c r="D2860" t="str">
        <f t="shared" si="88"/>
        <v>ANNIE STEWARD</v>
      </c>
      <c r="E2860" t="s">
        <v>72</v>
      </c>
      <c r="F2860" t="s">
        <v>458</v>
      </c>
      <c r="G2860" t="s">
        <v>459</v>
      </c>
      <c r="H2860" t="s">
        <v>459</v>
      </c>
      <c r="I2860" s="8" t="s">
        <v>4159</v>
      </c>
      <c r="J2860" t="s">
        <v>832</v>
      </c>
      <c r="K2860" t="s">
        <v>249</v>
      </c>
      <c r="L2860" t="str">
        <f t="shared" si="89"/>
        <v>PAMELA DEATON</v>
      </c>
      <c r="M2860" t="s">
        <v>57</v>
      </c>
      <c r="N2860" s="1">
        <v>46023</v>
      </c>
      <c r="P2860" s="1">
        <v>46235</v>
      </c>
      <c r="Q2860" s="2">
        <v>160.29</v>
      </c>
      <c r="R2860">
        <v>1</v>
      </c>
      <c r="S2860" t="s">
        <v>58</v>
      </c>
      <c r="T2860" s="3">
        <v>0.7</v>
      </c>
      <c r="U2860" t="s">
        <v>60</v>
      </c>
      <c r="V2860" t="s">
        <v>61</v>
      </c>
      <c r="W2860" s="2">
        <v>112.2</v>
      </c>
      <c r="X2860" s="2">
        <v>112.2</v>
      </c>
      <c r="Y2860" s="2">
        <v>112.2</v>
      </c>
      <c r="Z2860" t="s">
        <v>4223</v>
      </c>
    </row>
    <row r="2861" spans="1:26" x14ac:dyDescent="0.25">
      <c r="A2861">
        <v>2032344319</v>
      </c>
      <c r="B2861" t="s">
        <v>833</v>
      </c>
      <c r="C2861" t="s">
        <v>162</v>
      </c>
      <c r="D2861" t="str">
        <f t="shared" si="88"/>
        <v>WILLIAM CELLAK</v>
      </c>
      <c r="E2861" t="s">
        <v>72</v>
      </c>
      <c r="F2861" t="s">
        <v>458</v>
      </c>
      <c r="G2861" t="s">
        <v>459</v>
      </c>
      <c r="H2861" t="s">
        <v>459</v>
      </c>
      <c r="I2861" s="8" t="s">
        <v>4119</v>
      </c>
      <c r="J2861" t="s">
        <v>541</v>
      </c>
      <c r="K2861" t="s">
        <v>542</v>
      </c>
      <c r="L2861" t="str">
        <f t="shared" si="89"/>
        <v>FRANK LISKOVEC</v>
      </c>
      <c r="M2861" t="s">
        <v>57</v>
      </c>
      <c r="N2861" s="1">
        <v>45992</v>
      </c>
      <c r="P2861" s="1">
        <v>46235</v>
      </c>
      <c r="Q2861" s="2">
        <v>105.02</v>
      </c>
      <c r="R2861">
        <v>1</v>
      </c>
      <c r="S2861" t="s">
        <v>58</v>
      </c>
      <c r="T2861" s="3">
        <v>0.7</v>
      </c>
      <c r="U2861" t="s">
        <v>60</v>
      </c>
      <c r="V2861" t="s">
        <v>61</v>
      </c>
      <c r="W2861" s="2">
        <v>73.510000000000005</v>
      </c>
      <c r="X2861" s="2">
        <v>73.510000000000005</v>
      </c>
      <c r="Y2861" s="2">
        <v>73.510000000000005</v>
      </c>
      <c r="Z2861" t="s">
        <v>4223</v>
      </c>
    </row>
    <row r="2862" spans="1:26" x14ac:dyDescent="0.25">
      <c r="A2862">
        <v>2032344809</v>
      </c>
      <c r="B2862" t="s">
        <v>834</v>
      </c>
      <c r="C2862" t="s">
        <v>618</v>
      </c>
      <c r="D2862" t="str">
        <f t="shared" si="88"/>
        <v>ERIK KATTLAUS</v>
      </c>
      <c r="E2862" t="s">
        <v>72</v>
      </c>
      <c r="F2862" t="s">
        <v>458</v>
      </c>
      <c r="G2862" t="s">
        <v>459</v>
      </c>
      <c r="H2862" t="s">
        <v>459</v>
      </c>
      <c r="I2862" s="8" t="s">
        <v>4141</v>
      </c>
      <c r="J2862" t="s">
        <v>391</v>
      </c>
      <c r="K2862" t="s">
        <v>392</v>
      </c>
      <c r="L2862" t="str">
        <f t="shared" si="89"/>
        <v>Andrew Choi</v>
      </c>
      <c r="M2862" t="s">
        <v>57</v>
      </c>
      <c r="N2862" s="1">
        <v>46023</v>
      </c>
      <c r="P2862" s="1">
        <v>46235</v>
      </c>
      <c r="Q2862" s="2">
        <v>22</v>
      </c>
      <c r="R2862">
        <v>1</v>
      </c>
      <c r="S2862" t="s">
        <v>58</v>
      </c>
      <c r="T2862" s="3">
        <v>0.7</v>
      </c>
      <c r="U2862" t="s">
        <v>60</v>
      </c>
      <c r="V2862" t="s">
        <v>61</v>
      </c>
      <c r="W2862" s="2">
        <v>15.4</v>
      </c>
      <c r="X2862" s="2">
        <v>15.4</v>
      </c>
      <c r="Y2862" s="2">
        <v>15.4</v>
      </c>
      <c r="Z2862" t="s">
        <v>4223</v>
      </c>
    </row>
    <row r="2863" spans="1:26" x14ac:dyDescent="0.25">
      <c r="A2863">
        <v>2032346018</v>
      </c>
      <c r="B2863" t="s">
        <v>835</v>
      </c>
      <c r="C2863" t="s">
        <v>419</v>
      </c>
      <c r="D2863" t="str">
        <f t="shared" si="88"/>
        <v>TRACY CALDERON</v>
      </c>
      <c r="E2863" t="s">
        <v>625</v>
      </c>
      <c r="F2863" t="s">
        <v>458</v>
      </c>
      <c r="G2863" t="s">
        <v>459</v>
      </c>
      <c r="H2863" t="s">
        <v>459</v>
      </c>
      <c r="I2863" s="8">
        <v>1706194</v>
      </c>
      <c r="J2863" t="s">
        <v>123</v>
      </c>
      <c r="K2863" t="s">
        <v>124</v>
      </c>
      <c r="L2863" t="str">
        <f t="shared" si="89"/>
        <v>MATTHEW DAUGHERTY</v>
      </c>
      <c r="M2863" t="s">
        <v>57</v>
      </c>
      <c r="N2863" s="1">
        <v>46023</v>
      </c>
      <c r="P2863" s="1">
        <v>46235</v>
      </c>
      <c r="Q2863" s="2">
        <v>31.28</v>
      </c>
      <c r="R2863">
        <v>1</v>
      </c>
      <c r="S2863" t="s">
        <v>58</v>
      </c>
      <c r="T2863" s="3">
        <v>0.7</v>
      </c>
      <c r="U2863" t="s">
        <v>60</v>
      </c>
      <c r="V2863" t="s">
        <v>61</v>
      </c>
      <c r="W2863" s="2">
        <v>21.9</v>
      </c>
      <c r="X2863" s="2">
        <v>21.9</v>
      </c>
      <c r="Y2863" s="2">
        <v>21.9</v>
      </c>
      <c r="Z2863" t="s">
        <v>4224</v>
      </c>
    </row>
    <row r="2864" spans="1:26" x14ac:dyDescent="0.25">
      <c r="A2864">
        <v>2032346933</v>
      </c>
      <c r="B2864" t="s">
        <v>836</v>
      </c>
      <c r="C2864" t="s">
        <v>653</v>
      </c>
      <c r="D2864" t="str">
        <f t="shared" si="88"/>
        <v>ELIZABETH WOLFSON</v>
      </c>
      <c r="E2864" t="s">
        <v>363</v>
      </c>
      <c r="F2864" t="s">
        <v>458</v>
      </c>
      <c r="G2864" t="s">
        <v>459</v>
      </c>
      <c r="H2864" t="s">
        <v>459</v>
      </c>
      <c r="I2864" s="8" t="s">
        <v>4147</v>
      </c>
      <c r="J2864" t="s">
        <v>513</v>
      </c>
      <c r="K2864" t="s">
        <v>514</v>
      </c>
      <c r="L2864" t="str">
        <f t="shared" si="89"/>
        <v>Heather Geske</v>
      </c>
      <c r="M2864" t="s">
        <v>57</v>
      </c>
      <c r="N2864" s="1">
        <v>45992</v>
      </c>
      <c r="P2864" s="1">
        <v>46235</v>
      </c>
      <c r="Q2864" s="2">
        <v>19.489999999999998</v>
      </c>
      <c r="R2864">
        <v>1</v>
      </c>
      <c r="S2864" t="s">
        <v>58</v>
      </c>
      <c r="T2864" s="3">
        <v>0.7</v>
      </c>
      <c r="U2864" t="s">
        <v>60</v>
      </c>
      <c r="V2864" t="s">
        <v>61</v>
      </c>
      <c r="W2864" s="2">
        <v>13.64</v>
      </c>
      <c r="X2864" s="2">
        <v>13.64</v>
      </c>
      <c r="Y2864" s="2">
        <v>13.64</v>
      </c>
      <c r="Z2864" t="s">
        <v>4223</v>
      </c>
    </row>
    <row r="2865" spans="1:26" x14ac:dyDescent="0.25">
      <c r="A2865">
        <v>2032348185</v>
      </c>
      <c r="B2865" t="s">
        <v>837</v>
      </c>
      <c r="C2865" t="s">
        <v>65</v>
      </c>
      <c r="D2865" t="str">
        <f t="shared" si="88"/>
        <v>JOHN HALL</v>
      </c>
      <c r="E2865" t="s">
        <v>182</v>
      </c>
      <c r="F2865" t="s">
        <v>458</v>
      </c>
      <c r="G2865" t="s">
        <v>459</v>
      </c>
      <c r="H2865" t="s">
        <v>459</v>
      </c>
      <c r="I2865" s="8">
        <v>21564088</v>
      </c>
      <c r="J2865" t="s">
        <v>533</v>
      </c>
      <c r="K2865" t="s">
        <v>534</v>
      </c>
      <c r="L2865" t="str">
        <f t="shared" si="89"/>
        <v>Jennifer Halsaver</v>
      </c>
      <c r="M2865" t="s">
        <v>57</v>
      </c>
      <c r="N2865" s="1">
        <v>45992</v>
      </c>
      <c r="P2865" s="1">
        <v>46235</v>
      </c>
      <c r="Q2865" s="2">
        <v>58.18</v>
      </c>
      <c r="R2865">
        <v>1</v>
      </c>
      <c r="S2865" t="s">
        <v>58</v>
      </c>
      <c r="T2865" s="3">
        <v>0.7</v>
      </c>
      <c r="U2865" t="s">
        <v>60</v>
      </c>
      <c r="V2865" t="s">
        <v>61</v>
      </c>
      <c r="W2865" s="2">
        <v>40.729999999999997</v>
      </c>
      <c r="X2865" s="2">
        <v>40.729999999999997</v>
      </c>
      <c r="Y2865" s="2">
        <v>40.729999999999997</v>
      </c>
      <c r="Z2865" t="s">
        <v>4224</v>
      </c>
    </row>
    <row r="2866" spans="1:26" x14ac:dyDescent="0.25">
      <c r="A2866">
        <v>2032348659</v>
      </c>
      <c r="B2866" t="s">
        <v>838</v>
      </c>
      <c r="C2866" t="s">
        <v>839</v>
      </c>
      <c r="D2866" t="str">
        <f t="shared" si="88"/>
        <v>RONALD TRINH</v>
      </c>
      <c r="E2866" t="s">
        <v>291</v>
      </c>
      <c r="F2866" t="s">
        <v>458</v>
      </c>
      <c r="G2866" t="s">
        <v>459</v>
      </c>
      <c r="H2866" t="s">
        <v>459</v>
      </c>
      <c r="I2866" s="8">
        <v>9213293</v>
      </c>
      <c r="J2866" t="s">
        <v>517</v>
      </c>
      <c r="K2866" t="s">
        <v>320</v>
      </c>
      <c r="L2866" t="str">
        <f t="shared" si="89"/>
        <v>GARY PORTUGAL</v>
      </c>
      <c r="M2866" t="s">
        <v>57</v>
      </c>
      <c r="N2866" s="1">
        <v>45986</v>
      </c>
      <c r="P2866" s="1">
        <v>46228</v>
      </c>
      <c r="Q2866" s="2">
        <v>26.31</v>
      </c>
      <c r="R2866">
        <v>1</v>
      </c>
      <c r="S2866" t="s">
        <v>58</v>
      </c>
      <c r="T2866" s="3">
        <v>0.7</v>
      </c>
      <c r="U2866" t="s">
        <v>60</v>
      </c>
      <c r="V2866" t="s">
        <v>61</v>
      </c>
      <c r="W2866" s="2">
        <v>18.420000000000002</v>
      </c>
      <c r="X2866" s="2">
        <v>18.420000000000002</v>
      </c>
      <c r="Y2866" s="2">
        <v>18.420000000000002</v>
      </c>
      <c r="Z2866" t="s">
        <v>4224</v>
      </c>
    </row>
    <row r="2867" spans="1:26" x14ac:dyDescent="0.25">
      <c r="A2867">
        <v>2032348957</v>
      </c>
      <c r="B2867" t="s">
        <v>840</v>
      </c>
      <c r="C2867" t="s">
        <v>841</v>
      </c>
      <c r="D2867" t="str">
        <f t="shared" si="88"/>
        <v>GENA EDVALSON</v>
      </c>
      <c r="E2867" t="s">
        <v>471</v>
      </c>
      <c r="F2867" t="s">
        <v>458</v>
      </c>
      <c r="G2867" t="s">
        <v>459</v>
      </c>
      <c r="H2867" t="s">
        <v>459</v>
      </c>
      <c r="I2867" s="8">
        <v>1706194</v>
      </c>
      <c r="J2867" t="s">
        <v>123</v>
      </c>
      <c r="K2867" t="s">
        <v>124</v>
      </c>
      <c r="L2867" t="str">
        <f t="shared" si="89"/>
        <v>MATTHEW DAUGHERTY</v>
      </c>
      <c r="M2867" t="s">
        <v>57</v>
      </c>
      <c r="N2867" s="1">
        <v>46023</v>
      </c>
      <c r="P2867" s="1">
        <v>46235</v>
      </c>
      <c r="Q2867" s="2">
        <v>85.36</v>
      </c>
      <c r="R2867">
        <v>1</v>
      </c>
      <c r="S2867" t="s">
        <v>58</v>
      </c>
      <c r="T2867" s="3">
        <v>0.7</v>
      </c>
      <c r="U2867" t="s">
        <v>60</v>
      </c>
      <c r="V2867" t="s">
        <v>61</v>
      </c>
      <c r="W2867" s="2">
        <v>59.75</v>
      </c>
      <c r="X2867" s="2">
        <v>59.75</v>
      </c>
      <c r="Y2867" s="2">
        <v>59.75</v>
      </c>
      <c r="Z2867" t="s">
        <v>4224</v>
      </c>
    </row>
    <row r="2868" spans="1:26" x14ac:dyDescent="0.25">
      <c r="A2868">
        <v>2032352401</v>
      </c>
      <c r="B2868" t="s">
        <v>844</v>
      </c>
      <c r="C2868" t="s">
        <v>845</v>
      </c>
      <c r="D2868" t="str">
        <f t="shared" si="88"/>
        <v>ALLISON APPLEGETT</v>
      </c>
      <c r="E2868" t="s">
        <v>182</v>
      </c>
      <c r="F2868" t="s">
        <v>458</v>
      </c>
      <c r="G2868" t="s">
        <v>459</v>
      </c>
      <c r="H2868" t="s">
        <v>459</v>
      </c>
      <c r="I2868" s="8">
        <v>21564088</v>
      </c>
      <c r="J2868" t="s">
        <v>533</v>
      </c>
      <c r="K2868" t="s">
        <v>534</v>
      </c>
      <c r="L2868" t="str">
        <f t="shared" si="89"/>
        <v>Jennifer Halsaver</v>
      </c>
      <c r="M2868" t="s">
        <v>57</v>
      </c>
      <c r="N2868" s="1">
        <v>45992</v>
      </c>
      <c r="P2868" s="1">
        <v>46235</v>
      </c>
      <c r="Q2868" s="2">
        <v>79.58</v>
      </c>
      <c r="R2868">
        <v>1</v>
      </c>
      <c r="S2868" t="s">
        <v>58</v>
      </c>
      <c r="T2868" s="3">
        <v>0.7</v>
      </c>
      <c r="U2868" t="s">
        <v>60</v>
      </c>
      <c r="V2868" t="s">
        <v>61</v>
      </c>
      <c r="W2868" s="2">
        <v>55.71</v>
      </c>
      <c r="X2868" s="2">
        <v>55.71</v>
      </c>
      <c r="Y2868" s="2">
        <v>55.71</v>
      </c>
      <c r="Z2868" t="s">
        <v>4224</v>
      </c>
    </row>
    <row r="2869" spans="1:26" x14ac:dyDescent="0.25">
      <c r="A2869">
        <v>2032354851</v>
      </c>
      <c r="B2869" t="s">
        <v>846</v>
      </c>
      <c r="C2869" t="s">
        <v>646</v>
      </c>
      <c r="D2869" t="str">
        <f t="shared" si="88"/>
        <v>MARK HUDSON</v>
      </c>
      <c r="E2869" t="s">
        <v>191</v>
      </c>
      <c r="F2869" t="s">
        <v>458</v>
      </c>
      <c r="G2869" t="s">
        <v>459</v>
      </c>
      <c r="H2869" t="s">
        <v>459</v>
      </c>
      <c r="I2869" s="8">
        <v>1706194</v>
      </c>
      <c r="J2869" t="s">
        <v>123</v>
      </c>
      <c r="K2869" t="s">
        <v>124</v>
      </c>
      <c r="L2869" t="str">
        <f t="shared" si="89"/>
        <v>MATTHEW DAUGHERTY</v>
      </c>
      <c r="M2869" t="s">
        <v>57</v>
      </c>
      <c r="N2869" s="1">
        <v>46023</v>
      </c>
      <c r="P2869" s="1">
        <v>46235</v>
      </c>
      <c r="Q2869" s="2">
        <v>150.66</v>
      </c>
      <c r="R2869">
        <v>1</v>
      </c>
      <c r="S2869" t="s">
        <v>58</v>
      </c>
      <c r="T2869" s="3">
        <v>0.7</v>
      </c>
      <c r="U2869" t="s">
        <v>60</v>
      </c>
      <c r="V2869" t="s">
        <v>61</v>
      </c>
      <c r="W2869" s="2">
        <v>105.46</v>
      </c>
      <c r="X2869" s="2">
        <v>105.46</v>
      </c>
      <c r="Y2869" s="2">
        <v>105.46</v>
      </c>
      <c r="Z2869" t="s">
        <v>4224</v>
      </c>
    </row>
    <row r="2870" spans="1:26" x14ac:dyDescent="0.25">
      <c r="A2870">
        <v>2032355303</v>
      </c>
      <c r="B2870" t="s">
        <v>847</v>
      </c>
      <c r="C2870" t="s">
        <v>848</v>
      </c>
      <c r="D2870" t="str">
        <f t="shared" si="88"/>
        <v>LEONA LIU</v>
      </c>
      <c r="E2870" t="s">
        <v>72</v>
      </c>
      <c r="F2870" t="s">
        <v>458</v>
      </c>
      <c r="G2870" t="s">
        <v>459</v>
      </c>
      <c r="H2870" t="s">
        <v>459</v>
      </c>
      <c r="I2870" s="8" t="s">
        <v>4160</v>
      </c>
      <c r="J2870" t="s">
        <v>849</v>
      </c>
      <c r="K2870" t="s">
        <v>850</v>
      </c>
      <c r="L2870" t="str">
        <f t="shared" si="89"/>
        <v>BARRY BRENNER</v>
      </c>
      <c r="M2870" t="s">
        <v>57</v>
      </c>
      <c r="N2870" s="1">
        <v>45987</v>
      </c>
      <c r="P2870" s="1">
        <v>46229</v>
      </c>
      <c r="Q2870" s="2">
        <v>34</v>
      </c>
      <c r="R2870">
        <v>1</v>
      </c>
      <c r="S2870" t="s">
        <v>58</v>
      </c>
      <c r="T2870" s="3">
        <v>0.7</v>
      </c>
      <c r="U2870" t="s">
        <v>60</v>
      </c>
      <c r="V2870" t="s">
        <v>61</v>
      </c>
      <c r="W2870" s="2">
        <v>23.8</v>
      </c>
      <c r="X2870" s="2">
        <v>23.8</v>
      </c>
      <c r="Y2870" s="2">
        <v>23.8</v>
      </c>
      <c r="Z2870" t="s">
        <v>4224</v>
      </c>
    </row>
    <row r="2871" spans="1:26" x14ac:dyDescent="0.25">
      <c r="A2871">
        <v>2032355426</v>
      </c>
      <c r="B2871" t="s">
        <v>851</v>
      </c>
      <c r="C2871" t="s">
        <v>282</v>
      </c>
      <c r="D2871" t="str">
        <f t="shared" si="88"/>
        <v>THOMAS FARDEN</v>
      </c>
      <c r="E2871" t="s">
        <v>363</v>
      </c>
      <c r="F2871" t="s">
        <v>458</v>
      </c>
      <c r="G2871" t="s">
        <v>459</v>
      </c>
      <c r="H2871" t="s">
        <v>459</v>
      </c>
      <c r="I2871" s="8" t="s">
        <v>4147</v>
      </c>
      <c r="J2871" t="s">
        <v>513</v>
      </c>
      <c r="K2871" t="s">
        <v>514</v>
      </c>
      <c r="L2871" t="str">
        <f t="shared" si="89"/>
        <v>Heather Geske</v>
      </c>
      <c r="M2871" t="s">
        <v>57</v>
      </c>
      <c r="N2871" s="1">
        <v>46023</v>
      </c>
      <c r="P2871" s="1">
        <v>46235</v>
      </c>
      <c r="Q2871" s="2">
        <v>27.38</v>
      </c>
      <c r="R2871">
        <v>1</v>
      </c>
      <c r="S2871" t="s">
        <v>58</v>
      </c>
      <c r="T2871" s="3">
        <v>0.7</v>
      </c>
      <c r="U2871" t="s">
        <v>60</v>
      </c>
      <c r="V2871" t="s">
        <v>61</v>
      </c>
      <c r="W2871" s="2">
        <v>19.170000000000002</v>
      </c>
      <c r="X2871" s="2">
        <v>19.170000000000002</v>
      </c>
      <c r="Y2871" s="2">
        <v>19.170000000000002</v>
      </c>
      <c r="Z2871" t="s">
        <v>4223</v>
      </c>
    </row>
    <row r="2872" spans="1:26" x14ac:dyDescent="0.25">
      <c r="A2872">
        <v>2032355725</v>
      </c>
      <c r="B2872" t="s">
        <v>209</v>
      </c>
      <c r="C2872" t="s">
        <v>304</v>
      </c>
      <c r="D2872" t="str">
        <f t="shared" si="88"/>
        <v>BARBARA DIETZ</v>
      </c>
      <c r="E2872" t="s">
        <v>444</v>
      </c>
      <c r="F2872" t="s">
        <v>458</v>
      </c>
      <c r="G2872" t="s">
        <v>459</v>
      </c>
      <c r="H2872" t="s">
        <v>459</v>
      </c>
      <c r="I2872" s="8">
        <v>8307933</v>
      </c>
      <c r="J2872" t="s">
        <v>214</v>
      </c>
      <c r="K2872" t="s">
        <v>215</v>
      </c>
      <c r="L2872" t="str">
        <f t="shared" si="89"/>
        <v>GREGORY TEIPEL</v>
      </c>
      <c r="M2872" t="s">
        <v>57</v>
      </c>
      <c r="N2872" s="1">
        <v>46028</v>
      </c>
      <c r="P2872" s="1">
        <v>46240</v>
      </c>
      <c r="Q2872" s="2">
        <v>65.16</v>
      </c>
      <c r="R2872">
        <v>1</v>
      </c>
      <c r="S2872" t="s">
        <v>58</v>
      </c>
      <c r="T2872" s="3">
        <v>0.7</v>
      </c>
      <c r="U2872" t="s">
        <v>60</v>
      </c>
      <c r="V2872" t="s">
        <v>61</v>
      </c>
      <c r="W2872" s="2">
        <v>45.61</v>
      </c>
      <c r="X2872" s="2">
        <v>45.61</v>
      </c>
      <c r="Y2872" s="2">
        <v>45.61</v>
      </c>
      <c r="Z2872" t="s">
        <v>4224</v>
      </c>
    </row>
    <row r="2873" spans="1:26" x14ac:dyDescent="0.25">
      <c r="A2873">
        <v>2032356165</v>
      </c>
      <c r="B2873" t="s">
        <v>854</v>
      </c>
      <c r="C2873" t="s">
        <v>230</v>
      </c>
      <c r="D2873" t="str">
        <f t="shared" si="88"/>
        <v>MELISSA KEUREN</v>
      </c>
      <c r="E2873" t="s">
        <v>112</v>
      </c>
      <c r="F2873" t="s">
        <v>458</v>
      </c>
      <c r="G2873" t="s">
        <v>459</v>
      </c>
      <c r="H2873" t="s">
        <v>459</v>
      </c>
      <c r="I2873" s="8" t="s">
        <v>4161</v>
      </c>
      <c r="J2873" t="s">
        <v>855</v>
      </c>
      <c r="K2873" t="s">
        <v>856</v>
      </c>
      <c r="L2873" t="str">
        <f t="shared" si="89"/>
        <v>Ines Berg</v>
      </c>
      <c r="M2873" t="s">
        <v>57</v>
      </c>
      <c r="N2873" s="1">
        <v>45992</v>
      </c>
      <c r="P2873" s="1">
        <v>46235</v>
      </c>
      <c r="Q2873" s="2">
        <v>11.02</v>
      </c>
      <c r="R2873">
        <v>1</v>
      </c>
      <c r="S2873" t="s">
        <v>58</v>
      </c>
      <c r="T2873" s="3">
        <v>0.7</v>
      </c>
      <c r="U2873" t="s">
        <v>60</v>
      </c>
      <c r="V2873" t="s">
        <v>61</v>
      </c>
      <c r="W2873" s="2">
        <v>7.71</v>
      </c>
      <c r="X2873" s="2">
        <v>7.71</v>
      </c>
      <c r="Y2873" s="2">
        <v>7.71</v>
      </c>
      <c r="Z2873" t="s">
        <v>4223</v>
      </c>
    </row>
    <row r="2874" spans="1:26" x14ac:dyDescent="0.25">
      <c r="A2874">
        <v>2032356353</v>
      </c>
      <c r="B2874" t="s">
        <v>857</v>
      </c>
      <c r="C2874" t="s">
        <v>858</v>
      </c>
      <c r="D2874" t="str">
        <f t="shared" si="88"/>
        <v>LUDMILA WOLFE</v>
      </c>
      <c r="E2874" t="s">
        <v>291</v>
      </c>
      <c r="F2874" t="s">
        <v>458</v>
      </c>
      <c r="G2874" t="s">
        <v>459</v>
      </c>
      <c r="H2874" t="s">
        <v>459</v>
      </c>
      <c r="I2874" s="8" t="s">
        <v>4141</v>
      </c>
      <c r="J2874" t="s">
        <v>391</v>
      </c>
      <c r="K2874" t="s">
        <v>392</v>
      </c>
      <c r="L2874" t="str">
        <f t="shared" si="89"/>
        <v>Andrew Choi</v>
      </c>
      <c r="M2874" t="s">
        <v>57</v>
      </c>
      <c r="N2874" s="1">
        <v>46023</v>
      </c>
      <c r="P2874" s="1">
        <v>46235</v>
      </c>
      <c r="Q2874" s="2">
        <v>43.06</v>
      </c>
      <c r="R2874">
        <v>1</v>
      </c>
      <c r="S2874" t="s">
        <v>58</v>
      </c>
      <c r="T2874" s="3">
        <v>0.7</v>
      </c>
      <c r="U2874" t="s">
        <v>60</v>
      </c>
      <c r="V2874" t="s">
        <v>61</v>
      </c>
      <c r="W2874" s="2">
        <v>30.14</v>
      </c>
      <c r="X2874" s="2">
        <v>30.14</v>
      </c>
      <c r="Y2874" s="2">
        <v>30.14</v>
      </c>
      <c r="Z2874" t="s">
        <v>4223</v>
      </c>
    </row>
    <row r="2875" spans="1:26" x14ac:dyDescent="0.25">
      <c r="A2875">
        <v>2032356503</v>
      </c>
      <c r="B2875" t="s">
        <v>859</v>
      </c>
      <c r="C2875" t="s">
        <v>860</v>
      </c>
      <c r="D2875" t="str">
        <f t="shared" si="88"/>
        <v>TOMI MISHLER</v>
      </c>
      <c r="E2875" t="s">
        <v>339</v>
      </c>
      <c r="F2875" t="s">
        <v>458</v>
      </c>
      <c r="G2875" t="s">
        <v>459</v>
      </c>
      <c r="H2875" t="s">
        <v>459</v>
      </c>
      <c r="I2875" s="8">
        <v>8307933</v>
      </c>
      <c r="J2875" t="s">
        <v>214</v>
      </c>
      <c r="K2875" t="s">
        <v>215</v>
      </c>
      <c r="L2875" t="str">
        <f t="shared" si="89"/>
        <v>GREGORY TEIPEL</v>
      </c>
      <c r="M2875" t="s">
        <v>57</v>
      </c>
      <c r="N2875" s="1">
        <v>46028</v>
      </c>
      <c r="P2875" s="1">
        <v>46240</v>
      </c>
      <c r="Q2875" s="2">
        <v>61.85</v>
      </c>
      <c r="R2875">
        <v>1</v>
      </c>
      <c r="S2875" t="s">
        <v>58</v>
      </c>
      <c r="T2875" s="3">
        <v>0.7</v>
      </c>
      <c r="U2875" t="s">
        <v>60</v>
      </c>
      <c r="V2875" t="s">
        <v>61</v>
      </c>
      <c r="W2875" s="2">
        <v>43.3</v>
      </c>
      <c r="X2875" s="2">
        <v>43.3</v>
      </c>
      <c r="Y2875" s="2">
        <v>43.3</v>
      </c>
      <c r="Z2875" t="s">
        <v>4224</v>
      </c>
    </row>
    <row r="2876" spans="1:26" x14ac:dyDescent="0.25">
      <c r="A2876">
        <v>2032359927</v>
      </c>
      <c r="B2876" t="s">
        <v>863</v>
      </c>
      <c r="C2876" t="s">
        <v>864</v>
      </c>
      <c r="D2876" t="str">
        <f t="shared" si="88"/>
        <v>SHERRY MASSIE</v>
      </c>
      <c r="E2876" t="s">
        <v>339</v>
      </c>
      <c r="F2876" t="s">
        <v>458</v>
      </c>
      <c r="G2876" t="s">
        <v>459</v>
      </c>
      <c r="H2876" t="s">
        <v>459</v>
      </c>
      <c r="I2876" s="8" t="s">
        <v>4142</v>
      </c>
      <c r="J2876" t="s">
        <v>395</v>
      </c>
      <c r="K2876" t="s">
        <v>396</v>
      </c>
      <c r="L2876" t="str">
        <f t="shared" si="89"/>
        <v>Colleen Jerger</v>
      </c>
      <c r="M2876" t="s">
        <v>57</v>
      </c>
      <c r="N2876" s="1">
        <v>46023</v>
      </c>
      <c r="P2876" s="1">
        <v>46235</v>
      </c>
      <c r="Q2876" s="2">
        <v>25.77</v>
      </c>
      <c r="R2876">
        <v>1</v>
      </c>
      <c r="S2876" t="s">
        <v>58</v>
      </c>
      <c r="T2876" s="3">
        <v>0.7</v>
      </c>
      <c r="U2876" t="s">
        <v>60</v>
      </c>
      <c r="V2876" t="s">
        <v>61</v>
      </c>
      <c r="W2876" s="2">
        <v>18.04</v>
      </c>
      <c r="X2876" s="2">
        <v>18.04</v>
      </c>
      <c r="Y2876" s="2">
        <v>18.04</v>
      </c>
      <c r="Z2876" t="s">
        <v>4223</v>
      </c>
    </row>
    <row r="2877" spans="1:26" x14ac:dyDescent="0.25">
      <c r="A2877">
        <v>2032360329</v>
      </c>
      <c r="B2877" t="s">
        <v>865</v>
      </c>
      <c r="C2877" t="s">
        <v>366</v>
      </c>
      <c r="D2877" t="str">
        <f t="shared" si="88"/>
        <v>DAVID DAWLEY</v>
      </c>
      <c r="E2877" t="s">
        <v>72</v>
      </c>
      <c r="F2877" t="s">
        <v>458</v>
      </c>
      <c r="G2877" t="s">
        <v>459</v>
      </c>
      <c r="H2877" t="s">
        <v>459</v>
      </c>
      <c r="I2877" s="8" t="s">
        <v>4163</v>
      </c>
      <c r="J2877" t="s">
        <v>866</v>
      </c>
      <c r="K2877" t="s">
        <v>867</v>
      </c>
      <c r="L2877" t="str">
        <f t="shared" si="89"/>
        <v>Jeffrey Horn</v>
      </c>
      <c r="M2877" t="s">
        <v>57</v>
      </c>
      <c r="N2877" s="1">
        <v>46023</v>
      </c>
      <c r="P2877" s="1">
        <v>46235</v>
      </c>
      <c r="Q2877" s="2">
        <v>51</v>
      </c>
      <c r="R2877">
        <v>1</v>
      </c>
      <c r="S2877" t="s">
        <v>58</v>
      </c>
      <c r="T2877" s="3">
        <v>0.7</v>
      </c>
      <c r="U2877" t="s">
        <v>60</v>
      </c>
      <c r="V2877" t="s">
        <v>61</v>
      </c>
      <c r="W2877" s="2">
        <v>35.700000000000003</v>
      </c>
      <c r="X2877" s="2">
        <v>35.700000000000003</v>
      </c>
      <c r="Y2877" s="2">
        <v>35.700000000000003</v>
      </c>
      <c r="Z2877" t="s">
        <v>4223</v>
      </c>
    </row>
    <row r="2878" spans="1:26" x14ac:dyDescent="0.25">
      <c r="A2878">
        <v>2032360402</v>
      </c>
      <c r="B2878" t="s">
        <v>868</v>
      </c>
      <c r="C2878" t="s">
        <v>869</v>
      </c>
      <c r="D2878" t="str">
        <f t="shared" si="88"/>
        <v>SHARON WYNTER-SMITH</v>
      </c>
      <c r="E2878" t="s">
        <v>112</v>
      </c>
      <c r="F2878" t="s">
        <v>458</v>
      </c>
      <c r="G2878" t="s">
        <v>459</v>
      </c>
      <c r="H2878" t="s">
        <v>459</v>
      </c>
      <c r="I2878" s="8" t="s">
        <v>4152</v>
      </c>
      <c r="J2878" t="s">
        <v>772</v>
      </c>
      <c r="K2878" t="s">
        <v>773</v>
      </c>
      <c r="L2878" t="str">
        <f t="shared" si="89"/>
        <v>Nathan Weller</v>
      </c>
      <c r="M2878" t="s">
        <v>57</v>
      </c>
      <c r="N2878" s="1">
        <v>46023</v>
      </c>
      <c r="P2878" s="1">
        <v>46235</v>
      </c>
      <c r="Q2878" s="2">
        <v>8.1</v>
      </c>
      <c r="R2878">
        <v>1</v>
      </c>
      <c r="S2878" t="s">
        <v>58</v>
      </c>
      <c r="T2878" s="3">
        <v>0.7</v>
      </c>
      <c r="U2878" t="s">
        <v>60</v>
      </c>
      <c r="V2878" t="s">
        <v>61</v>
      </c>
      <c r="W2878" s="2">
        <v>5.67</v>
      </c>
      <c r="X2878" s="2">
        <v>5.67</v>
      </c>
      <c r="Y2878" s="2">
        <v>5.67</v>
      </c>
      <c r="Z2878" t="s">
        <v>4223</v>
      </c>
    </row>
    <row r="2879" spans="1:26" x14ac:dyDescent="0.25">
      <c r="A2879">
        <v>2032360592</v>
      </c>
      <c r="B2879" t="s">
        <v>870</v>
      </c>
      <c r="C2879" t="s">
        <v>156</v>
      </c>
      <c r="D2879" t="str">
        <f t="shared" si="88"/>
        <v>SAMUEL FOLTOS</v>
      </c>
      <c r="E2879" t="s">
        <v>72</v>
      </c>
      <c r="F2879" t="s">
        <v>458</v>
      </c>
      <c r="G2879" t="s">
        <v>459</v>
      </c>
      <c r="H2879" t="s">
        <v>459</v>
      </c>
      <c r="I2879" s="8" t="s">
        <v>4158</v>
      </c>
      <c r="J2879" t="s">
        <v>582</v>
      </c>
      <c r="K2879" t="s">
        <v>583</v>
      </c>
      <c r="L2879" t="str">
        <f t="shared" si="89"/>
        <v>Barry Schumann</v>
      </c>
      <c r="M2879" t="s">
        <v>57</v>
      </c>
      <c r="N2879" s="1">
        <v>46023</v>
      </c>
      <c r="P2879" s="1">
        <v>46235</v>
      </c>
      <c r="Q2879" s="2">
        <v>49.8</v>
      </c>
      <c r="R2879">
        <v>1</v>
      </c>
      <c r="S2879" t="s">
        <v>58</v>
      </c>
      <c r="T2879" s="3">
        <v>0.7</v>
      </c>
      <c r="U2879" t="s">
        <v>60</v>
      </c>
      <c r="V2879" t="s">
        <v>61</v>
      </c>
      <c r="W2879" s="2">
        <v>34.86</v>
      </c>
      <c r="X2879" s="2">
        <v>34.86</v>
      </c>
      <c r="Y2879" s="2">
        <v>34.86</v>
      </c>
      <c r="Z2879" t="s">
        <v>4223</v>
      </c>
    </row>
    <row r="2880" spans="1:26" x14ac:dyDescent="0.25">
      <c r="A2880">
        <v>2032361618</v>
      </c>
      <c r="B2880" t="s">
        <v>871</v>
      </c>
      <c r="C2880" t="s">
        <v>71</v>
      </c>
      <c r="D2880" t="str">
        <f t="shared" si="88"/>
        <v>SCOTT PENNIE</v>
      </c>
      <c r="E2880" t="s">
        <v>625</v>
      </c>
      <c r="F2880" t="s">
        <v>458</v>
      </c>
      <c r="G2880" t="s">
        <v>459</v>
      </c>
      <c r="H2880" t="s">
        <v>459</v>
      </c>
      <c r="I2880" s="8" t="s">
        <v>4164</v>
      </c>
      <c r="J2880" t="s">
        <v>872</v>
      </c>
      <c r="K2880" t="s">
        <v>545</v>
      </c>
      <c r="L2880" t="str">
        <f t="shared" si="89"/>
        <v>BRIAN STROHMAN</v>
      </c>
      <c r="M2880" t="s">
        <v>57</v>
      </c>
      <c r="N2880" s="1">
        <v>46023</v>
      </c>
      <c r="P2880" s="1">
        <v>46235</v>
      </c>
      <c r="Q2880" s="2">
        <v>31.28</v>
      </c>
      <c r="R2880">
        <v>1</v>
      </c>
      <c r="S2880" t="s">
        <v>58</v>
      </c>
      <c r="T2880" s="3">
        <v>0.7</v>
      </c>
      <c r="U2880" t="s">
        <v>60</v>
      </c>
      <c r="V2880" t="s">
        <v>61</v>
      </c>
      <c r="W2880" s="2">
        <v>21.9</v>
      </c>
      <c r="X2880" s="2">
        <v>21.9</v>
      </c>
      <c r="Y2880" s="2">
        <v>21.9</v>
      </c>
      <c r="Z2880" t="s">
        <v>4223</v>
      </c>
    </row>
    <row r="2881" spans="1:26" x14ac:dyDescent="0.25">
      <c r="A2881">
        <v>2032362426</v>
      </c>
      <c r="B2881" t="s">
        <v>873</v>
      </c>
      <c r="C2881" t="s">
        <v>874</v>
      </c>
      <c r="D2881" t="str">
        <f t="shared" si="88"/>
        <v>KRISTINA ZOBRIST</v>
      </c>
      <c r="E2881" t="s">
        <v>72</v>
      </c>
      <c r="F2881" t="s">
        <v>458</v>
      </c>
      <c r="G2881" t="s">
        <v>459</v>
      </c>
      <c r="H2881" t="s">
        <v>459</v>
      </c>
      <c r="I2881" s="8" t="s">
        <v>4153</v>
      </c>
      <c r="J2881" t="s">
        <v>465</v>
      </c>
      <c r="K2881" t="s">
        <v>612</v>
      </c>
      <c r="L2881" t="str">
        <f t="shared" si="89"/>
        <v>Richard Yale</v>
      </c>
      <c r="M2881" t="s">
        <v>57</v>
      </c>
      <c r="N2881" s="1">
        <v>46023</v>
      </c>
      <c r="P2881" s="1">
        <v>46235</v>
      </c>
      <c r="Q2881" s="2">
        <v>177.79</v>
      </c>
      <c r="R2881">
        <v>1</v>
      </c>
      <c r="S2881" t="s">
        <v>58</v>
      </c>
      <c r="T2881" s="3">
        <v>0.7</v>
      </c>
      <c r="U2881" t="s">
        <v>60</v>
      </c>
      <c r="V2881" t="s">
        <v>61</v>
      </c>
      <c r="W2881" s="2">
        <v>124.45</v>
      </c>
      <c r="X2881" s="2">
        <v>124.45</v>
      </c>
      <c r="Y2881" s="2">
        <v>124.45</v>
      </c>
      <c r="Z2881" t="s">
        <v>4223</v>
      </c>
    </row>
    <row r="2882" spans="1:26" x14ac:dyDescent="0.25">
      <c r="A2882">
        <v>2032364291</v>
      </c>
      <c r="B2882" t="s">
        <v>875</v>
      </c>
      <c r="C2882" t="s">
        <v>351</v>
      </c>
      <c r="D2882" t="str">
        <f t="shared" si="88"/>
        <v>DYLAN ROESCH</v>
      </c>
      <c r="E2882" t="s">
        <v>72</v>
      </c>
      <c r="F2882" t="s">
        <v>458</v>
      </c>
      <c r="G2882" t="s">
        <v>459</v>
      </c>
      <c r="H2882" t="s">
        <v>459</v>
      </c>
      <c r="I2882" s="8" t="s">
        <v>4165</v>
      </c>
      <c r="J2882" t="s">
        <v>751</v>
      </c>
      <c r="K2882" t="s">
        <v>752</v>
      </c>
      <c r="L2882" t="str">
        <f t="shared" si="89"/>
        <v>ANDREA PETRUNGARO</v>
      </c>
      <c r="M2882" t="s">
        <v>57</v>
      </c>
      <c r="N2882" s="1">
        <v>46023</v>
      </c>
      <c r="P2882" s="1">
        <v>46235</v>
      </c>
      <c r="Q2882" s="2">
        <v>55.61</v>
      </c>
      <c r="R2882">
        <v>1</v>
      </c>
      <c r="S2882" t="s">
        <v>58</v>
      </c>
      <c r="T2882" s="3">
        <v>0.7</v>
      </c>
      <c r="U2882" t="s">
        <v>60</v>
      </c>
      <c r="V2882" t="s">
        <v>61</v>
      </c>
      <c r="W2882" s="2">
        <v>38.93</v>
      </c>
      <c r="X2882" s="2">
        <v>38.93</v>
      </c>
      <c r="Y2882" s="2">
        <v>38.93</v>
      </c>
      <c r="Z2882" t="s">
        <v>4223</v>
      </c>
    </row>
    <row r="2883" spans="1:26" x14ac:dyDescent="0.25">
      <c r="A2883">
        <v>2032365017</v>
      </c>
      <c r="B2883" t="s">
        <v>876</v>
      </c>
      <c r="C2883" t="s">
        <v>877</v>
      </c>
      <c r="D2883" t="str">
        <f t="shared" ref="D2883:D2946" si="90">CONCATENATE(C2883," ",B2883)</f>
        <v>VERONICA KOEDYKER</v>
      </c>
      <c r="E2883" t="s">
        <v>72</v>
      </c>
      <c r="F2883" t="s">
        <v>458</v>
      </c>
      <c r="G2883" t="s">
        <v>459</v>
      </c>
      <c r="H2883" t="s">
        <v>459</v>
      </c>
      <c r="I2883" s="8">
        <v>19396223</v>
      </c>
      <c r="J2883" t="s">
        <v>878</v>
      </c>
      <c r="K2883" t="s">
        <v>879</v>
      </c>
      <c r="L2883" t="str">
        <f t="shared" ref="L2883:L2946" si="91">CONCATENATE(K2883," ",J2883)</f>
        <v>Saadia Abdul</v>
      </c>
      <c r="M2883" t="s">
        <v>57</v>
      </c>
      <c r="N2883" s="1">
        <v>45992</v>
      </c>
      <c r="P2883" s="1">
        <v>46235</v>
      </c>
      <c r="Q2883" s="2">
        <v>28</v>
      </c>
      <c r="R2883">
        <v>1</v>
      </c>
      <c r="S2883" t="s">
        <v>58</v>
      </c>
      <c r="T2883" s="3">
        <v>0.7</v>
      </c>
      <c r="U2883" t="s">
        <v>60</v>
      </c>
      <c r="V2883" t="s">
        <v>61</v>
      </c>
      <c r="W2883" s="2">
        <v>19.600000000000001</v>
      </c>
      <c r="X2883" s="2">
        <v>19.600000000000001</v>
      </c>
      <c r="Y2883" s="2">
        <v>19.600000000000001</v>
      </c>
      <c r="Z2883" t="s">
        <v>4224</v>
      </c>
    </row>
    <row r="2884" spans="1:26" x14ac:dyDescent="0.25">
      <c r="A2884">
        <v>2032365629</v>
      </c>
      <c r="B2884" t="s">
        <v>880</v>
      </c>
      <c r="C2884" t="s">
        <v>320</v>
      </c>
      <c r="D2884" t="str">
        <f t="shared" si="90"/>
        <v>GARY EAKINS</v>
      </c>
      <c r="E2884" t="s">
        <v>191</v>
      </c>
      <c r="F2884" t="s">
        <v>458</v>
      </c>
      <c r="G2884" t="s">
        <v>459</v>
      </c>
      <c r="H2884" t="s">
        <v>459</v>
      </c>
      <c r="I2884" s="8">
        <v>1706194</v>
      </c>
      <c r="J2884" t="s">
        <v>123</v>
      </c>
      <c r="K2884" t="s">
        <v>124</v>
      </c>
      <c r="L2884" t="str">
        <f t="shared" si="91"/>
        <v>MATTHEW DAUGHERTY</v>
      </c>
      <c r="M2884" t="s">
        <v>57</v>
      </c>
      <c r="N2884" s="1">
        <v>46023</v>
      </c>
      <c r="P2884" s="1">
        <v>46235</v>
      </c>
      <c r="Q2884" s="2">
        <v>275.04000000000002</v>
      </c>
      <c r="R2884">
        <v>1</v>
      </c>
      <c r="S2884" t="s">
        <v>58</v>
      </c>
      <c r="T2884" s="3">
        <v>0.7</v>
      </c>
      <c r="U2884" t="s">
        <v>60</v>
      </c>
      <c r="V2884" t="s">
        <v>61</v>
      </c>
      <c r="W2884" s="2">
        <v>192.53</v>
      </c>
      <c r="X2884" s="2">
        <v>192.53</v>
      </c>
      <c r="Y2884" s="2">
        <v>192.53</v>
      </c>
      <c r="Z2884" t="s">
        <v>4224</v>
      </c>
    </row>
    <row r="2885" spans="1:26" x14ac:dyDescent="0.25">
      <c r="A2885">
        <v>2032365741</v>
      </c>
      <c r="B2885" t="s">
        <v>881</v>
      </c>
      <c r="C2885" t="s">
        <v>882</v>
      </c>
      <c r="D2885" t="str">
        <f t="shared" si="90"/>
        <v>JOCELYN MORALES</v>
      </c>
      <c r="E2885" t="s">
        <v>72</v>
      </c>
      <c r="F2885" t="s">
        <v>458</v>
      </c>
      <c r="G2885" t="s">
        <v>459</v>
      </c>
      <c r="H2885" t="s">
        <v>459</v>
      </c>
      <c r="I2885" s="8">
        <v>18754354</v>
      </c>
      <c r="J2885" t="s">
        <v>409</v>
      </c>
      <c r="K2885" t="s">
        <v>410</v>
      </c>
      <c r="L2885" t="str">
        <f t="shared" si="91"/>
        <v>JACOB YALE</v>
      </c>
      <c r="M2885" t="s">
        <v>57</v>
      </c>
      <c r="N2885" s="1">
        <v>45992</v>
      </c>
      <c r="P2885" s="1">
        <v>46235</v>
      </c>
      <c r="Q2885" s="2">
        <v>28.9</v>
      </c>
      <c r="R2885">
        <v>1</v>
      </c>
      <c r="S2885" t="s">
        <v>58</v>
      </c>
      <c r="T2885" s="3">
        <v>0.7</v>
      </c>
      <c r="U2885" t="s">
        <v>60</v>
      </c>
      <c r="V2885" t="s">
        <v>61</v>
      </c>
      <c r="W2885" s="2">
        <v>20.23</v>
      </c>
      <c r="X2885" s="2">
        <v>20.23</v>
      </c>
      <c r="Y2885" s="2">
        <v>20.23</v>
      </c>
      <c r="Z2885" t="s">
        <v>4224</v>
      </c>
    </row>
    <row r="2886" spans="1:26" x14ac:dyDescent="0.25">
      <c r="A2886">
        <v>2032365997</v>
      </c>
      <c r="B2886" t="s">
        <v>883</v>
      </c>
      <c r="C2886" t="s">
        <v>658</v>
      </c>
      <c r="D2886" t="str">
        <f t="shared" si="90"/>
        <v>CYNTHIA WOUDE</v>
      </c>
      <c r="E2886" t="s">
        <v>77</v>
      </c>
      <c r="F2886" t="s">
        <v>458</v>
      </c>
      <c r="G2886" t="s">
        <v>459</v>
      </c>
      <c r="H2886" t="s">
        <v>459</v>
      </c>
      <c r="I2886" s="8">
        <v>8977234</v>
      </c>
      <c r="J2886" t="s">
        <v>78</v>
      </c>
      <c r="K2886" t="s">
        <v>79</v>
      </c>
      <c r="L2886" t="str">
        <f t="shared" si="91"/>
        <v>RYAN CALTAGIRONE</v>
      </c>
      <c r="M2886" t="s">
        <v>57</v>
      </c>
      <c r="N2886" s="1">
        <v>46023</v>
      </c>
      <c r="P2886" s="1">
        <v>46235</v>
      </c>
      <c r="Q2886" s="2">
        <v>26.82</v>
      </c>
      <c r="R2886">
        <v>1</v>
      </c>
      <c r="S2886" t="s">
        <v>58</v>
      </c>
      <c r="T2886" s="3">
        <v>0.7</v>
      </c>
      <c r="U2886" t="s">
        <v>60</v>
      </c>
      <c r="V2886" t="s">
        <v>61</v>
      </c>
      <c r="W2886" s="2">
        <v>18.77</v>
      </c>
      <c r="X2886" s="2">
        <v>18.77</v>
      </c>
      <c r="Y2886" s="2">
        <v>18.77</v>
      </c>
      <c r="Z2886" t="s">
        <v>4224</v>
      </c>
    </row>
    <row r="2887" spans="1:26" x14ac:dyDescent="0.25">
      <c r="A2887">
        <v>2032366763</v>
      </c>
      <c r="B2887" t="s">
        <v>884</v>
      </c>
      <c r="C2887" t="s">
        <v>188</v>
      </c>
      <c r="D2887" t="str">
        <f t="shared" si="90"/>
        <v>WENDY BOWES</v>
      </c>
      <c r="E2887" t="s">
        <v>72</v>
      </c>
      <c r="F2887" t="s">
        <v>458</v>
      </c>
      <c r="G2887" t="s">
        <v>459</v>
      </c>
      <c r="H2887" t="s">
        <v>459</v>
      </c>
      <c r="I2887" s="8" t="s">
        <v>4153</v>
      </c>
      <c r="J2887" t="s">
        <v>465</v>
      </c>
      <c r="K2887" t="s">
        <v>612</v>
      </c>
      <c r="L2887" t="str">
        <f t="shared" si="91"/>
        <v>Richard Yale</v>
      </c>
      <c r="M2887" t="s">
        <v>57</v>
      </c>
      <c r="N2887" s="1">
        <v>45992</v>
      </c>
      <c r="P2887" s="1">
        <v>46235</v>
      </c>
      <c r="Q2887" s="2">
        <v>11.5</v>
      </c>
      <c r="R2887">
        <v>1</v>
      </c>
      <c r="S2887" t="s">
        <v>58</v>
      </c>
      <c r="T2887" s="3">
        <v>0.7</v>
      </c>
      <c r="U2887" t="s">
        <v>60</v>
      </c>
      <c r="V2887" t="s">
        <v>61</v>
      </c>
      <c r="W2887" s="2">
        <v>8.0500000000000007</v>
      </c>
      <c r="X2887" s="2">
        <v>8.0500000000000007</v>
      </c>
      <c r="Y2887" s="2">
        <v>8.0500000000000007</v>
      </c>
      <c r="Z2887" t="s">
        <v>4223</v>
      </c>
    </row>
    <row r="2888" spans="1:26" x14ac:dyDescent="0.25">
      <c r="A2888">
        <v>2032375647</v>
      </c>
      <c r="B2888" t="s">
        <v>885</v>
      </c>
      <c r="C2888" t="s">
        <v>886</v>
      </c>
      <c r="D2888" t="str">
        <f t="shared" si="90"/>
        <v>SARA LOEWEN-DANELSKI</v>
      </c>
      <c r="E2888" t="s">
        <v>444</v>
      </c>
      <c r="F2888" t="s">
        <v>458</v>
      </c>
      <c r="G2888" t="s">
        <v>459</v>
      </c>
      <c r="H2888" t="s">
        <v>459</v>
      </c>
      <c r="I2888" s="8">
        <v>21605264</v>
      </c>
      <c r="J2888" t="s">
        <v>484</v>
      </c>
      <c r="K2888" t="s">
        <v>485</v>
      </c>
      <c r="L2888" t="str">
        <f t="shared" si="91"/>
        <v>Erica Solivan</v>
      </c>
      <c r="M2888" t="s">
        <v>57</v>
      </c>
      <c r="N2888" s="1">
        <v>45992</v>
      </c>
      <c r="P2888" s="1">
        <v>46235</v>
      </c>
      <c r="Q2888" s="2">
        <v>143</v>
      </c>
      <c r="R2888">
        <v>1</v>
      </c>
      <c r="S2888" t="s">
        <v>58</v>
      </c>
      <c r="T2888" s="3">
        <v>0.7</v>
      </c>
      <c r="U2888" t="s">
        <v>60</v>
      </c>
      <c r="V2888" t="s">
        <v>61</v>
      </c>
      <c r="W2888" s="2">
        <v>100.1</v>
      </c>
      <c r="X2888" s="2">
        <v>100.1</v>
      </c>
      <c r="Y2888" s="2">
        <v>100.1</v>
      </c>
      <c r="Z2888" t="s">
        <v>4224</v>
      </c>
    </row>
    <row r="2889" spans="1:26" x14ac:dyDescent="0.25">
      <c r="A2889">
        <v>2032376876</v>
      </c>
      <c r="B2889" t="s">
        <v>887</v>
      </c>
      <c r="C2889" t="s">
        <v>888</v>
      </c>
      <c r="D2889" t="str">
        <f t="shared" si="90"/>
        <v>LESLEE RODRIGUEZ</v>
      </c>
      <c r="E2889" t="s">
        <v>72</v>
      </c>
      <c r="F2889" t="s">
        <v>458</v>
      </c>
      <c r="G2889" t="s">
        <v>459</v>
      </c>
      <c r="H2889" t="s">
        <v>459</v>
      </c>
      <c r="I2889" s="8" t="s">
        <v>4141</v>
      </c>
      <c r="J2889" t="s">
        <v>391</v>
      </c>
      <c r="K2889" t="s">
        <v>392</v>
      </c>
      <c r="L2889" t="str">
        <f t="shared" si="91"/>
        <v>Andrew Choi</v>
      </c>
      <c r="M2889" t="s">
        <v>57</v>
      </c>
      <c r="N2889" s="1">
        <v>46023</v>
      </c>
      <c r="P2889" s="1">
        <v>46235</v>
      </c>
      <c r="Q2889" s="2">
        <v>27.5</v>
      </c>
      <c r="R2889">
        <v>1</v>
      </c>
      <c r="S2889" t="s">
        <v>58</v>
      </c>
      <c r="T2889" s="3">
        <v>0.7</v>
      </c>
      <c r="U2889" t="s">
        <v>60</v>
      </c>
      <c r="V2889" t="s">
        <v>61</v>
      </c>
      <c r="W2889" s="2">
        <v>19.25</v>
      </c>
      <c r="X2889" s="2">
        <v>19.25</v>
      </c>
      <c r="Y2889" s="2">
        <v>19.25</v>
      </c>
      <c r="Z2889" t="s">
        <v>4223</v>
      </c>
    </row>
    <row r="2890" spans="1:26" x14ac:dyDescent="0.25">
      <c r="A2890">
        <v>2032377273</v>
      </c>
      <c r="B2890" t="s">
        <v>889</v>
      </c>
      <c r="C2890" t="s">
        <v>423</v>
      </c>
      <c r="D2890" t="str">
        <f t="shared" si="90"/>
        <v>KAREN MYERS</v>
      </c>
      <c r="E2890" t="s">
        <v>72</v>
      </c>
      <c r="F2890" t="s">
        <v>458</v>
      </c>
      <c r="G2890" t="s">
        <v>459</v>
      </c>
      <c r="H2890" t="s">
        <v>459</v>
      </c>
      <c r="I2890" s="8" t="s">
        <v>4153</v>
      </c>
      <c r="J2890" t="s">
        <v>465</v>
      </c>
      <c r="K2890" t="s">
        <v>612</v>
      </c>
      <c r="L2890" t="str">
        <f t="shared" si="91"/>
        <v>Richard Yale</v>
      </c>
      <c r="M2890" t="s">
        <v>57</v>
      </c>
      <c r="N2890" s="1">
        <v>45992</v>
      </c>
      <c r="P2890" s="1">
        <v>46235</v>
      </c>
      <c r="Q2890" s="2">
        <v>96</v>
      </c>
      <c r="R2890">
        <v>1</v>
      </c>
      <c r="S2890" t="s">
        <v>58</v>
      </c>
      <c r="T2890" s="3">
        <v>0.7</v>
      </c>
      <c r="U2890" t="s">
        <v>60</v>
      </c>
      <c r="V2890" t="s">
        <v>61</v>
      </c>
      <c r="W2890" s="2">
        <v>67.2</v>
      </c>
      <c r="X2890" s="2">
        <v>67.2</v>
      </c>
      <c r="Y2890" s="2">
        <v>67.2</v>
      </c>
      <c r="Z2890" t="s">
        <v>4223</v>
      </c>
    </row>
    <row r="2891" spans="1:26" x14ac:dyDescent="0.25">
      <c r="A2891">
        <v>2032380585</v>
      </c>
      <c r="B2891" t="s">
        <v>890</v>
      </c>
      <c r="C2891" t="s">
        <v>891</v>
      </c>
      <c r="D2891" t="str">
        <f t="shared" si="90"/>
        <v>NING JIA</v>
      </c>
      <c r="E2891" t="s">
        <v>72</v>
      </c>
      <c r="F2891" t="s">
        <v>458</v>
      </c>
      <c r="G2891" t="s">
        <v>459</v>
      </c>
      <c r="H2891" t="s">
        <v>459</v>
      </c>
      <c r="I2891" s="8" t="s">
        <v>4146</v>
      </c>
      <c r="J2891" t="s">
        <v>510</v>
      </c>
      <c r="K2891" t="s">
        <v>107</v>
      </c>
      <c r="L2891" t="str">
        <f t="shared" si="91"/>
        <v>MICHAEL DUNAVANT</v>
      </c>
      <c r="M2891" t="s">
        <v>57</v>
      </c>
      <c r="N2891" s="1">
        <v>45992</v>
      </c>
      <c r="P2891" s="1">
        <v>46235</v>
      </c>
      <c r="Q2891" s="2">
        <v>111.07</v>
      </c>
      <c r="R2891">
        <v>1</v>
      </c>
      <c r="S2891" t="s">
        <v>58</v>
      </c>
      <c r="T2891" s="3">
        <v>0.7</v>
      </c>
      <c r="U2891" t="s">
        <v>60</v>
      </c>
      <c r="V2891" t="s">
        <v>61</v>
      </c>
      <c r="W2891" s="2">
        <v>77.75</v>
      </c>
      <c r="X2891" s="2">
        <v>77.75</v>
      </c>
      <c r="Y2891" s="2">
        <v>77.75</v>
      </c>
      <c r="Z2891" t="s">
        <v>4223</v>
      </c>
    </row>
    <row r="2892" spans="1:26" x14ac:dyDescent="0.25">
      <c r="A2892">
        <v>2032381566</v>
      </c>
      <c r="B2892" t="s">
        <v>892</v>
      </c>
      <c r="C2892" t="s">
        <v>893</v>
      </c>
      <c r="D2892" t="str">
        <f t="shared" si="90"/>
        <v>SHAJI NANOO</v>
      </c>
      <c r="E2892" t="s">
        <v>191</v>
      </c>
      <c r="F2892" t="s">
        <v>458</v>
      </c>
      <c r="G2892" t="s">
        <v>459</v>
      </c>
      <c r="H2892" t="s">
        <v>459</v>
      </c>
      <c r="I2892" s="8">
        <v>1706194</v>
      </c>
      <c r="J2892" t="s">
        <v>123</v>
      </c>
      <c r="K2892" t="s">
        <v>124</v>
      </c>
      <c r="L2892" t="str">
        <f t="shared" si="91"/>
        <v>MATTHEW DAUGHERTY</v>
      </c>
      <c r="M2892" t="s">
        <v>57</v>
      </c>
      <c r="N2892" s="1">
        <v>46023</v>
      </c>
      <c r="P2892" s="1">
        <v>46235</v>
      </c>
      <c r="Q2892" s="2">
        <v>60.4</v>
      </c>
      <c r="R2892">
        <v>1</v>
      </c>
      <c r="S2892" t="s">
        <v>58</v>
      </c>
      <c r="T2892" s="3">
        <v>0.7</v>
      </c>
      <c r="U2892" t="s">
        <v>60</v>
      </c>
      <c r="V2892" t="s">
        <v>61</v>
      </c>
      <c r="W2892" s="2">
        <v>42.28</v>
      </c>
      <c r="X2892" s="2">
        <v>42.28</v>
      </c>
      <c r="Y2892" s="2">
        <v>42.28</v>
      </c>
      <c r="Z2892" t="s">
        <v>4224</v>
      </c>
    </row>
    <row r="2893" spans="1:26" x14ac:dyDescent="0.25">
      <c r="A2893">
        <v>2032382196</v>
      </c>
      <c r="B2893" t="s">
        <v>894</v>
      </c>
      <c r="C2893" t="s">
        <v>162</v>
      </c>
      <c r="D2893" t="str">
        <f t="shared" si="90"/>
        <v>WILLIAM FERRIERA</v>
      </c>
      <c r="E2893" t="s">
        <v>309</v>
      </c>
      <c r="F2893" t="s">
        <v>458</v>
      </c>
      <c r="G2893" t="s">
        <v>459</v>
      </c>
      <c r="H2893" t="s">
        <v>459</v>
      </c>
      <c r="I2893" s="8">
        <v>1706194</v>
      </c>
      <c r="J2893" t="s">
        <v>123</v>
      </c>
      <c r="K2893" t="s">
        <v>124</v>
      </c>
      <c r="L2893" t="str">
        <f t="shared" si="91"/>
        <v>MATTHEW DAUGHERTY</v>
      </c>
      <c r="M2893" t="s">
        <v>57</v>
      </c>
      <c r="N2893" s="1">
        <v>46023</v>
      </c>
      <c r="P2893" s="1">
        <v>46235</v>
      </c>
      <c r="Q2893" s="2">
        <v>46.72</v>
      </c>
      <c r="R2893">
        <v>1</v>
      </c>
      <c r="S2893" t="s">
        <v>58</v>
      </c>
      <c r="T2893" s="3">
        <v>0.7</v>
      </c>
      <c r="U2893" t="s">
        <v>60</v>
      </c>
      <c r="V2893" t="s">
        <v>61</v>
      </c>
      <c r="W2893" s="2">
        <v>32.700000000000003</v>
      </c>
      <c r="X2893" s="2">
        <v>32.700000000000003</v>
      </c>
      <c r="Y2893" s="2">
        <v>32.700000000000003</v>
      </c>
      <c r="Z2893" t="s">
        <v>4224</v>
      </c>
    </row>
    <row r="2894" spans="1:26" x14ac:dyDescent="0.25">
      <c r="A2894">
        <v>2032382407</v>
      </c>
      <c r="B2894" t="s">
        <v>312</v>
      </c>
      <c r="C2894" t="s">
        <v>545</v>
      </c>
      <c r="D2894" t="str">
        <f t="shared" si="90"/>
        <v>BRIAN GOLDEN</v>
      </c>
      <c r="E2894" t="s">
        <v>72</v>
      </c>
      <c r="F2894" t="s">
        <v>458</v>
      </c>
      <c r="G2894" t="s">
        <v>459</v>
      </c>
      <c r="H2894" t="s">
        <v>459</v>
      </c>
      <c r="I2894" s="8" t="s">
        <v>4141</v>
      </c>
      <c r="J2894" t="s">
        <v>391</v>
      </c>
      <c r="K2894" t="s">
        <v>392</v>
      </c>
      <c r="L2894" t="str">
        <f t="shared" si="91"/>
        <v>Andrew Choi</v>
      </c>
      <c r="M2894" t="s">
        <v>57</v>
      </c>
      <c r="N2894" s="1">
        <v>46023</v>
      </c>
      <c r="P2894" s="1">
        <v>46235</v>
      </c>
      <c r="Q2894" s="2">
        <v>22</v>
      </c>
      <c r="R2894">
        <v>1</v>
      </c>
      <c r="S2894" t="s">
        <v>58</v>
      </c>
      <c r="T2894" s="3">
        <v>0.7</v>
      </c>
      <c r="U2894" t="s">
        <v>60</v>
      </c>
      <c r="V2894" t="s">
        <v>61</v>
      </c>
      <c r="W2894" s="2">
        <v>15.4</v>
      </c>
      <c r="X2894" s="2">
        <v>15.4</v>
      </c>
      <c r="Y2894" s="2">
        <v>15.4</v>
      </c>
      <c r="Z2894" t="s">
        <v>4223</v>
      </c>
    </row>
    <row r="2895" spans="1:26" x14ac:dyDescent="0.25">
      <c r="A2895">
        <v>2032382701</v>
      </c>
      <c r="B2895" t="s">
        <v>895</v>
      </c>
      <c r="C2895" t="s">
        <v>869</v>
      </c>
      <c r="D2895" t="str">
        <f t="shared" si="90"/>
        <v>SHARON STENGEL</v>
      </c>
      <c r="E2895" t="s">
        <v>72</v>
      </c>
      <c r="F2895" t="s">
        <v>458</v>
      </c>
      <c r="G2895" t="s">
        <v>459</v>
      </c>
      <c r="H2895" t="s">
        <v>459</v>
      </c>
      <c r="I2895" s="8" t="s">
        <v>4154</v>
      </c>
      <c r="J2895" t="s">
        <v>799</v>
      </c>
      <c r="K2895" t="s">
        <v>800</v>
      </c>
      <c r="L2895" t="str">
        <f t="shared" si="91"/>
        <v>Raluca Cheregi</v>
      </c>
      <c r="M2895" t="s">
        <v>57</v>
      </c>
      <c r="N2895" s="1">
        <v>45994</v>
      </c>
      <c r="P2895" s="1">
        <v>46237</v>
      </c>
      <c r="Q2895" s="2">
        <v>124.72</v>
      </c>
      <c r="R2895">
        <v>1</v>
      </c>
      <c r="S2895" t="s">
        <v>58</v>
      </c>
      <c r="T2895" s="3">
        <v>0.7</v>
      </c>
      <c r="U2895" t="s">
        <v>60</v>
      </c>
      <c r="V2895" t="s">
        <v>61</v>
      </c>
      <c r="W2895" s="2">
        <v>87.3</v>
      </c>
      <c r="X2895" s="2">
        <v>87.3</v>
      </c>
      <c r="Y2895" s="2">
        <v>87.3</v>
      </c>
      <c r="Z2895" t="s">
        <v>4223</v>
      </c>
    </row>
    <row r="2896" spans="1:26" x14ac:dyDescent="0.25">
      <c r="A2896">
        <v>2032385152</v>
      </c>
      <c r="B2896" t="s">
        <v>896</v>
      </c>
      <c r="C2896" t="s">
        <v>897</v>
      </c>
      <c r="D2896" t="str">
        <f t="shared" si="90"/>
        <v>EMILIOS MANDALIOS</v>
      </c>
      <c r="E2896" t="s">
        <v>72</v>
      </c>
      <c r="F2896" t="s">
        <v>458</v>
      </c>
      <c r="G2896" t="s">
        <v>459</v>
      </c>
      <c r="H2896" t="s">
        <v>459</v>
      </c>
      <c r="I2896" s="8" t="s">
        <v>4141</v>
      </c>
      <c r="J2896" t="s">
        <v>391</v>
      </c>
      <c r="K2896" t="s">
        <v>392</v>
      </c>
      <c r="L2896" t="str">
        <f t="shared" si="91"/>
        <v>Andrew Choi</v>
      </c>
      <c r="M2896" t="s">
        <v>57</v>
      </c>
      <c r="N2896" s="1">
        <v>46023</v>
      </c>
      <c r="P2896" s="1">
        <v>46235</v>
      </c>
      <c r="Q2896" s="2">
        <v>54.99</v>
      </c>
      <c r="R2896">
        <v>1</v>
      </c>
      <c r="S2896" t="s">
        <v>58</v>
      </c>
      <c r="T2896" s="3">
        <v>0.7</v>
      </c>
      <c r="U2896" t="s">
        <v>60</v>
      </c>
      <c r="V2896" t="s">
        <v>61</v>
      </c>
      <c r="W2896" s="2">
        <v>38.49</v>
      </c>
      <c r="X2896" s="2">
        <v>38.49</v>
      </c>
      <c r="Y2896" s="2">
        <v>38.49</v>
      </c>
      <c r="Z2896" t="s">
        <v>4223</v>
      </c>
    </row>
    <row r="2897" spans="1:26" x14ac:dyDescent="0.25">
      <c r="A2897">
        <v>2032385465</v>
      </c>
      <c r="B2897" t="s">
        <v>898</v>
      </c>
      <c r="C2897" t="s">
        <v>545</v>
      </c>
      <c r="D2897" t="str">
        <f t="shared" si="90"/>
        <v>BRIAN FLOWERS</v>
      </c>
      <c r="E2897" t="s">
        <v>182</v>
      </c>
      <c r="F2897" t="s">
        <v>458</v>
      </c>
      <c r="G2897" t="s">
        <v>459</v>
      </c>
      <c r="H2897" t="s">
        <v>459</v>
      </c>
      <c r="I2897" s="8">
        <v>21564088</v>
      </c>
      <c r="J2897" t="s">
        <v>533</v>
      </c>
      <c r="K2897" t="s">
        <v>534</v>
      </c>
      <c r="L2897" t="str">
        <f t="shared" si="91"/>
        <v>Jennifer Halsaver</v>
      </c>
      <c r="M2897" t="s">
        <v>57</v>
      </c>
      <c r="N2897" s="1">
        <v>46023</v>
      </c>
      <c r="P2897" s="1">
        <v>46235</v>
      </c>
      <c r="Q2897" s="2">
        <v>94.16</v>
      </c>
      <c r="R2897">
        <v>1</v>
      </c>
      <c r="S2897" t="s">
        <v>58</v>
      </c>
      <c r="T2897" s="3">
        <v>0.7</v>
      </c>
      <c r="U2897" t="s">
        <v>60</v>
      </c>
      <c r="V2897" t="s">
        <v>61</v>
      </c>
      <c r="W2897" s="2">
        <v>65.91</v>
      </c>
      <c r="X2897" s="2">
        <v>65.91</v>
      </c>
      <c r="Y2897" s="2">
        <v>65.91</v>
      </c>
      <c r="Z2897" t="s">
        <v>4224</v>
      </c>
    </row>
    <row r="2898" spans="1:26" x14ac:dyDescent="0.25">
      <c r="A2898">
        <v>2032386195</v>
      </c>
      <c r="B2898" t="s">
        <v>899</v>
      </c>
      <c r="C2898" t="s">
        <v>355</v>
      </c>
      <c r="D2898" t="str">
        <f t="shared" si="90"/>
        <v>JASON NOGALES</v>
      </c>
      <c r="E2898" t="s">
        <v>309</v>
      </c>
      <c r="F2898" t="s">
        <v>458</v>
      </c>
      <c r="G2898" t="s">
        <v>459</v>
      </c>
      <c r="H2898" t="s">
        <v>459</v>
      </c>
      <c r="I2898" s="8">
        <v>8977234</v>
      </c>
      <c r="J2898" t="s">
        <v>78</v>
      </c>
      <c r="K2898" t="s">
        <v>79</v>
      </c>
      <c r="L2898" t="str">
        <f t="shared" si="91"/>
        <v>RYAN CALTAGIRONE</v>
      </c>
      <c r="M2898" t="s">
        <v>57</v>
      </c>
      <c r="N2898" s="1">
        <v>46023</v>
      </c>
      <c r="P2898" s="1">
        <v>46235</v>
      </c>
      <c r="Q2898" s="2">
        <v>69.3</v>
      </c>
      <c r="R2898">
        <v>1</v>
      </c>
      <c r="S2898" t="s">
        <v>58</v>
      </c>
      <c r="T2898" s="3">
        <v>0.7</v>
      </c>
      <c r="U2898" t="s">
        <v>60</v>
      </c>
      <c r="V2898" t="s">
        <v>61</v>
      </c>
      <c r="W2898" s="2">
        <v>48.51</v>
      </c>
      <c r="X2898" s="2">
        <v>48.51</v>
      </c>
      <c r="Y2898" s="2">
        <v>48.51</v>
      </c>
      <c r="Z2898" t="s">
        <v>4224</v>
      </c>
    </row>
    <row r="2899" spans="1:26" x14ac:dyDescent="0.25">
      <c r="A2899">
        <v>2032387292</v>
      </c>
      <c r="B2899" t="s">
        <v>900</v>
      </c>
      <c r="C2899" t="s">
        <v>869</v>
      </c>
      <c r="D2899" t="str">
        <f t="shared" si="90"/>
        <v>SHARON MILLER</v>
      </c>
      <c r="E2899" t="s">
        <v>72</v>
      </c>
      <c r="F2899" t="s">
        <v>458</v>
      </c>
      <c r="G2899" t="s">
        <v>459</v>
      </c>
      <c r="H2899" t="s">
        <v>459</v>
      </c>
      <c r="I2899" s="8" t="s">
        <v>4119</v>
      </c>
      <c r="J2899" t="s">
        <v>541</v>
      </c>
      <c r="K2899" t="s">
        <v>542</v>
      </c>
      <c r="L2899" t="str">
        <f t="shared" si="91"/>
        <v>FRANK LISKOVEC</v>
      </c>
      <c r="M2899" t="s">
        <v>57</v>
      </c>
      <c r="N2899" s="1">
        <v>45992</v>
      </c>
      <c r="P2899" s="1">
        <v>46235</v>
      </c>
      <c r="Q2899" s="2">
        <v>124.72</v>
      </c>
      <c r="R2899">
        <v>1</v>
      </c>
      <c r="S2899" t="s">
        <v>58</v>
      </c>
      <c r="T2899" s="3">
        <v>0.7</v>
      </c>
      <c r="U2899" t="s">
        <v>60</v>
      </c>
      <c r="V2899" t="s">
        <v>61</v>
      </c>
      <c r="W2899" s="2">
        <v>87.3</v>
      </c>
      <c r="X2899" s="2">
        <v>87.3</v>
      </c>
      <c r="Y2899" s="2">
        <v>87.3</v>
      </c>
      <c r="Z2899" t="s">
        <v>4223</v>
      </c>
    </row>
    <row r="2900" spans="1:26" x14ac:dyDescent="0.25">
      <c r="A2900">
        <v>2032390354</v>
      </c>
      <c r="B2900" t="s">
        <v>901</v>
      </c>
      <c r="C2900" t="s">
        <v>366</v>
      </c>
      <c r="D2900" t="str">
        <f t="shared" si="90"/>
        <v>DAVID LEWTER</v>
      </c>
      <c r="E2900" t="s">
        <v>191</v>
      </c>
      <c r="F2900" t="s">
        <v>458</v>
      </c>
      <c r="G2900" t="s">
        <v>459</v>
      </c>
      <c r="H2900" t="s">
        <v>459</v>
      </c>
      <c r="I2900" s="8" t="s">
        <v>4166</v>
      </c>
      <c r="J2900" t="s">
        <v>902</v>
      </c>
      <c r="K2900" t="s">
        <v>903</v>
      </c>
      <c r="L2900" t="str">
        <f t="shared" si="91"/>
        <v>Kirk Tigue</v>
      </c>
      <c r="M2900" t="s">
        <v>57</v>
      </c>
      <c r="N2900" s="1">
        <v>46024</v>
      </c>
      <c r="P2900" s="1">
        <v>46236</v>
      </c>
      <c r="Q2900" s="2">
        <v>72.400000000000006</v>
      </c>
      <c r="R2900">
        <v>1</v>
      </c>
      <c r="S2900" t="s">
        <v>58</v>
      </c>
      <c r="T2900" s="3">
        <v>0.7</v>
      </c>
      <c r="U2900" t="s">
        <v>60</v>
      </c>
      <c r="V2900" t="s">
        <v>61</v>
      </c>
      <c r="W2900" s="2">
        <v>50.68</v>
      </c>
      <c r="X2900" s="2">
        <v>50.68</v>
      </c>
      <c r="Y2900" s="2">
        <v>50.68</v>
      </c>
      <c r="Z2900" t="s">
        <v>4223</v>
      </c>
    </row>
    <row r="2901" spans="1:26" x14ac:dyDescent="0.25">
      <c r="A2901">
        <v>2032391413</v>
      </c>
      <c r="B2901" t="s">
        <v>904</v>
      </c>
      <c r="C2901" t="s">
        <v>905</v>
      </c>
      <c r="D2901" t="str">
        <f t="shared" si="90"/>
        <v>KEITH SWETLIK</v>
      </c>
      <c r="E2901" t="s">
        <v>400</v>
      </c>
      <c r="F2901" t="s">
        <v>458</v>
      </c>
      <c r="G2901" t="s">
        <v>459</v>
      </c>
      <c r="H2901" t="s">
        <v>459</v>
      </c>
      <c r="I2901" s="8" t="s">
        <v>4167</v>
      </c>
      <c r="J2901" t="s">
        <v>906</v>
      </c>
      <c r="K2901" t="s">
        <v>907</v>
      </c>
      <c r="L2901" t="str">
        <f t="shared" si="91"/>
        <v>VICTOR FUENTES</v>
      </c>
      <c r="M2901" t="s">
        <v>57</v>
      </c>
      <c r="N2901" s="1">
        <v>45992</v>
      </c>
      <c r="P2901" s="1">
        <v>46235</v>
      </c>
      <c r="Q2901" s="2">
        <v>37.81</v>
      </c>
      <c r="R2901">
        <v>1</v>
      </c>
      <c r="S2901" t="s">
        <v>58</v>
      </c>
      <c r="T2901" s="3">
        <v>0.7</v>
      </c>
      <c r="U2901" t="s">
        <v>60</v>
      </c>
      <c r="V2901" t="s">
        <v>61</v>
      </c>
      <c r="W2901" s="2">
        <v>26.47</v>
      </c>
      <c r="X2901" s="2">
        <v>26.47</v>
      </c>
      <c r="Y2901" s="2">
        <v>26.47</v>
      </c>
      <c r="Z2901" t="s">
        <v>4223</v>
      </c>
    </row>
    <row r="2902" spans="1:26" x14ac:dyDescent="0.25">
      <c r="A2902">
        <v>2032394544</v>
      </c>
      <c r="B2902" t="s">
        <v>908</v>
      </c>
      <c r="C2902" t="s">
        <v>65</v>
      </c>
      <c r="D2902" t="str">
        <f t="shared" si="90"/>
        <v>JOHN WARNER</v>
      </c>
      <c r="E2902" t="s">
        <v>112</v>
      </c>
      <c r="F2902" t="s">
        <v>458</v>
      </c>
      <c r="G2902" t="s">
        <v>459</v>
      </c>
      <c r="H2902" t="s">
        <v>459</v>
      </c>
      <c r="I2902" s="8">
        <v>21605264</v>
      </c>
      <c r="J2902" t="s">
        <v>484</v>
      </c>
      <c r="K2902" t="s">
        <v>485</v>
      </c>
      <c r="L2902" t="str">
        <f t="shared" si="91"/>
        <v>Erica Solivan</v>
      </c>
      <c r="M2902" t="s">
        <v>57</v>
      </c>
      <c r="N2902" s="1">
        <v>46023</v>
      </c>
      <c r="P2902" s="1">
        <v>46235</v>
      </c>
      <c r="Q2902" s="2">
        <v>135.07</v>
      </c>
      <c r="R2902">
        <v>1</v>
      </c>
      <c r="S2902" t="s">
        <v>58</v>
      </c>
      <c r="T2902" s="3">
        <v>0.7</v>
      </c>
      <c r="U2902" t="s">
        <v>60</v>
      </c>
      <c r="V2902" t="s">
        <v>61</v>
      </c>
      <c r="W2902" s="2">
        <v>94.55</v>
      </c>
      <c r="X2902" s="2">
        <v>94.55</v>
      </c>
      <c r="Y2902" s="2">
        <v>94.55</v>
      </c>
      <c r="Z2902" t="s">
        <v>4224</v>
      </c>
    </row>
    <row r="2903" spans="1:26" x14ac:dyDescent="0.25">
      <c r="A2903">
        <v>2032395019</v>
      </c>
      <c r="B2903" t="s">
        <v>909</v>
      </c>
      <c r="C2903" t="s">
        <v>210</v>
      </c>
      <c r="D2903" t="str">
        <f t="shared" si="90"/>
        <v>STEVEN LOPEZ</v>
      </c>
      <c r="E2903" t="s">
        <v>72</v>
      </c>
      <c r="F2903" t="s">
        <v>458</v>
      </c>
      <c r="G2903" t="s">
        <v>459</v>
      </c>
      <c r="H2903" t="s">
        <v>459</v>
      </c>
      <c r="I2903" s="8">
        <v>21435997</v>
      </c>
      <c r="J2903" t="s">
        <v>113</v>
      </c>
      <c r="K2903" t="s">
        <v>114</v>
      </c>
      <c r="L2903" t="str">
        <f t="shared" si="91"/>
        <v>Christopher Brousseau</v>
      </c>
      <c r="M2903" t="s">
        <v>57</v>
      </c>
      <c r="N2903" s="1">
        <v>46023</v>
      </c>
      <c r="P2903" s="1">
        <v>46235</v>
      </c>
      <c r="Q2903" s="2">
        <v>49.8</v>
      </c>
      <c r="R2903">
        <v>1</v>
      </c>
      <c r="S2903" t="s">
        <v>58</v>
      </c>
      <c r="T2903" s="3">
        <v>0.7</v>
      </c>
      <c r="U2903" t="s">
        <v>60</v>
      </c>
      <c r="V2903" t="s">
        <v>61</v>
      </c>
      <c r="W2903" s="2">
        <v>34.86</v>
      </c>
      <c r="X2903" s="2">
        <v>34.86</v>
      </c>
      <c r="Y2903" s="2">
        <v>34.86</v>
      </c>
      <c r="Z2903" t="s">
        <v>4224</v>
      </c>
    </row>
    <row r="2904" spans="1:26" x14ac:dyDescent="0.25">
      <c r="A2904">
        <v>2032397590</v>
      </c>
      <c r="B2904" t="s">
        <v>910</v>
      </c>
      <c r="C2904" t="s">
        <v>911</v>
      </c>
      <c r="D2904" t="str">
        <f t="shared" si="90"/>
        <v>VIRGINIA DINGES</v>
      </c>
      <c r="E2904" t="s">
        <v>72</v>
      </c>
      <c r="F2904" t="s">
        <v>458</v>
      </c>
      <c r="G2904" t="s">
        <v>459</v>
      </c>
      <c r="H2904" t="s">
        <v>459</v>
      </c>
      <c r="I2904" s="8" t="s">
        <v>4146</v>
      </c>
      <c r="J2904" t="s">
        <v>510</v>
      </c>
      <c r="K2904" t="s">
        <v>107</v>
      </c>
      <c r="L2904" t="str">
        <f t="shared" si="91"/>
        <v>MICHAEL DUNAVANT</v>
      </c>
      <c r="M2904" t="s">
        <v>57</v>
      </c>
      <c r="N2904" s="1">
        <v>46023</v>
      </c>
      <c r="P2904" s="1">
        <v>46235</v>
      </c>
      <c r="Q2904" s="2">
        <v>28.9</v>
      </c>
      <c r="R2904">
        <v>1</v>
      </c>
      <c r="S2904" t="s">
        <v>58</v>
      </c>
      <c r="T2904" s="3">
        <v>0.7</v>
      </c>
      <c r="U2904" t="s">
        <v>60</v>
      </c>
      <c r="V2904" t="s">
        <v>61</v>
      </c>
      <c r="W2904" s="2">
        <v>20.23</v>
      </c>
      <c r="X2904" s="2">
        <v>20.23</v>
      </c>
      <c r="Y2904" s="2">
        <v>20.23</v>
      </c>
      <c r="Z2904" t="s">
        <v>4223</v>
      </c>
    </row>
    <row r="2905" spans="1:26" x14ac:dyDescent="0.25">
      <c r="A2905">
        <v>2032399466</v>
      </c>
      <c r="B2905" t="s">
        <v>912</v>
      </c>
      <c r="C2905" t="s">
        <v>913</v>
      </c>
      <c r="D2905" t="str">
        <f t="shared" si="90"/>
        <v>SHAWN STANFORD</v>
      </c>
      <c r="E2905" t="s">
        <v>239</v>
      </c>
      <c r="F2905" t="s">
        <v>458</v>
      </c>
      <c r="G2905" t="s">
        <v>459</v>
      </c>
      <c r="H2905" t="s">
        <v>459</v>
      </c>
      <c r="I2905" s="8">
        <v>8977234</v>
      </c>
      <c r="J2905" t="s">
        <v>78</v>
      </c>
      <c r="K2905" t="s">
        <v>79</v>
      </c>
      <c r="L2905" t="str">
        <f t="shared" si="91"/>
        <v>RYAN CALTAGIRONE</v>
      </c>
      <c r="M2905" t="s">
        <v>57</v>
      </c>
      <c r="N2905" s="1">
        <v>46023</v>
      </c>
      <c r="P2905" s="1">
        <v>46235</v>
      </c>
      <c r="Q2905" s="2">
        <v>45</v>
      </c>
      <c r="R2905">
        <v>1</v>
      </c>
      <c r="S2905" t="s">
        <v>58</v>
      </c>
      <c r="T2905" s="3">
        <v>0.7</v>
      </c>
      <c r="U2905" t="s">
        <v>60</v>
      </c>
      <c r="V2905" t="s">
        <v>61</v>
      </c>
      <c r="W2905" s="2">
        <v>31.5</v>
      </c>
      <c r="X2905" s="2">
        <v>31.5</v>
      </c>
      <c r="Y2905" s="2">
        <v>31.5</v>
      </c>
      <c r="Z2905" t="s">
        <v>4224</v>
      </c>
    </row>
    <row r="2906" spans="1:26" x14ac:dyDescent="0.25">
      <c r="A2906">
        <v>2032401952</v>
      </c>
      <c r="B2906" t="s">
        <v>914</v>
      </c>
      <c r="C2906" t="s">
        <v>915</v>
      </c>
      <c r="D2906" t="str">
        <f t="shared" si="90"/>
        <v>NAOMI PROIETTI</v>
      </c>
      <c r="E2906" t="s">
        <v>309</v>
      </c>
      <c r="F2906" t="s">
        <v>458</v>
      </c>
      <c r="G2906" t="s">
        <v>459</v>
      </c>
      <c r="H2906" t="s">
        <v>459</v>
      </c>
      <c r="I2906" s="8">
        <v>1706194</v>
      </c>
      <c r="J2906" t="s">
        <v>123</v>
      </c>
      <c r="K2906" t="s">
        <v>124</v>
      </c>
      <c r="L2906" t="str">
        <f t="shared" si="91"/>
        <v>MATTHEW DAUGHERTY</v>
      </c>
      <c r="M2906" t="s">
        <v>57</v>
      </c>
      <c r="N2906" s="1">
        <v>46023</v>
      </c>
      <c r="P2906" s="1">
        <v>46235</v>
      </c>
      <c r="Q2906" s="2">
        <v>46.72</v>
      </c>
      <c r="R2906">
        <v>1</v>
      </c>
      <c r="S2906" t="s">
        <v>58</v>
      </c>
      <c r="T2906" s="3">
        <v>0.7</v>
      </c>
      <c r="U2906" t="s">
        <v>60</v>
      </c>
      <c r="V2906" t="s">
        <v>61</v>
      </c>
      <c r="W2906" s="2">
        <v>32.700000000000003</v>
      </c>
      <c r="X2906" s="2">
        <v>32.700000000000003</v>
      </c>
      <c r="Y2906" s="2">
        <v>32.700000000000003</v>
      </c>
      <c r="Z2906" t="s">
        <v>4224</v>
      </c>
    </row>
    <row r="2907" spans="1:26" x14ac:dyDescent="0.25">
      <c r="A2907">
        <v>2032403421</v>
      </c>
      <c r="B2907" t="s">
        <v>916</v>
      </c>
      <c r="C2907" t="s">
        <v>107</v>
      </c>
      <c r="D2907" t="str">
        <f t="shared" si="90"/>
        <v>MICHAEL DOWNS</v>
      </c>
      <c r="E2907" t="s">
        <v>112</v>
      </c>
      <c r="F2907" t="s">
        <v>458</v>
      </c>
      <c r="G2907" t="s">
        <v>459</v>
      </c>
      <c r="H2907" t="s">
        <v>459</v>
      </c>
      <c r="I2907" s="8">
        <v>8977234</v>
      </c>
      <c r="J2907" t="s">
        <v>78</v>
      </c>
      <c r="K2907" t="s">
        <v>79</v>
      </c>
      <c r="L2907" t="str">
        <f t="shared" si="91"/>
        <v>RYAN CALTAGIRONE</v>
      </c>
      <c r="M2907" t="s">
        <v>57</v>
      </c>
      <c r="N2907" s="1">
        <v>46023</v>
      </c>
      <c r="P2907" s="1">
        <v>46235</v>
      </c>
      <c r="Q2907" s="2">
        <v>100.95</v>
      </c>
      <c r="R2907">
        <v>1</v>
      </c>
      <c r="S2907" t="s">
        <v>58</v>
      </c>
      <c r="T2907" s="3">
        <v>0.7</v>
      </c>
      <c r="U2907" t="s">
        <v>60</v>
      </c>
      <c r="V2907" t="s">
        <v>61</v>
      </c>
      <c r="W2907" s="2">
        <v>70.66</v>
      </c>
      <c r="X2907" s="2">
        <v>70.66</v>
      </c>
      <c r="Y2907" s="2">
        <v>70.66</v>
      </c>
      <c r="Z2907" t="s">
        <v>4224</v>
      </c>
    </row>
    <row r="2908" spans="1:26" x14ac:dyDescent="0.25">
      <c r="A2908">
        <v>2032403820</v>
      </c>
      <c r="B2908" t="s">
        <v>917</v>
      </c>
      <c r="C2908" t="s">
        <v>918</v>
      </c>
      <c r="D2908" t="str">
        <f t="shared" si="90"/>
        <v>TIANNA ROUS</v>
      </c>
      <c r="E2908" t="s">
        <v>72</v>
      </c>
      <c r="F2908" t="s">
        <v>458</v>
      </c>
      <c r="G2908" t="s">
        <v>459</v>
      </c>
      <c r="H2908" t="s">
        <v>459</v>
      </c>
      <c r="I2908" s="8" t="s">
        <v>4158</v>
      </c>
      <c r="J2908" t="s">
        <v>582</v>
      </c>
      <c r="K2908" t="s">
        <v>583</v>
      </c>
      <c r="L2908" t="str">
        <f t="shared" si="91"/>
        <v>Barry Schumann</v>
      </c>
      <c r="M2908" t="s">
        <v>57</v>
      </c>
      <c r="N2908" s="1">
        <v>46023</v>
      </c>
      <c r="P2908" s="1">
        <v>46235</v>
      </c>
      <c r="Q2908" s="2">
        <v>78.569999999999993</v>
      </c>
      <c r="R2908">
        <v>1</v>
      </c>
      <c r="S2908" t="s">
        <v>58</v>
      </c>
      <c r="T2908" s="3">
        <v>0.7</v>
      </c>
      <c r="U2908" t="s">
        <v>60</v>
      </c>
      <c r="V2908" t="s">
        <v>61</v>
      </c>
      <c r="W2908" s="2">
        <v>55</v>
      </c>
      <c r="X2908" s="2">
        <v>55</v>
      </c>
      <c r="Y2908" s="2">
        <v>55</v>
      </c>
      <c r="Z2908" t="s">
        <v>4223</v>
      </c>
    </row>
    <row r="2909" spans="1:26" x14ac:dyDescent="0.25">
      <c r="A2909">
        <v>2032404923</v>
      </c>
      <c r="B2909" t="s">
        <v>919</v>
      </c>
      <c r="C2909" t="s">
        <v>920</v>
      </c>
      <c r="D2909" t="str">
        <f t="shared" si="90"/>
        <v>BRETT DYE</v>
      </c>
      <c r="E2909" t="s">
        <v>625</v>
      </c>
      <c r="F2909" t="s">
        <v>458</v>
      </c>
      <c r="G2909" t="s">
        <v>459</v>
      </c>
      <c r="H2909" t="s">
        <v>459</v>
      </c>
      <c r="I2909" s="8" t="s">
        <v>4153</v>
      </c>
      <c r="J2909" t="s">
        <v>465</v>
      </c>
      <c r="K2909" t="s">
        <v>612</v>
      </c>
      <c r="L2909" t="str">
        <f t="shared" si="91"/>
        <v>Richard Yale</v>
      </c>
      <c r="M2909" t="s">
        <v>57</v>
      </c>
      <c r="N2909" s="1">
        <v>45992</v>
      </c>
      <c r="P2909" s="1">
        <v>46235</v>
      </c>
      <c r="Q2909" s="2">
        <v>143.38</v>
      </c>
      <c r="R2909">
        <v>1</v>
      </c>
      <c r="S2909" t="s">
        <v>58</v>
      </c>
      <c r="T2909" s="3">
        <v>0.7</v>
      </c>
      <c r="U2909" t="s">
        <v>60</v>
      </c>
      <c r="V2909" t="s">
        <v>61</v>
      </c>
      <c r="W2909" s="2">
        <v>100.37</v>
      </c>
      <c r="X2909" s="2">
        <v>100.37</v>
      </c>
      <c r="Y2909" s="2">
        <v>100.37</v>
      </c>
      <c r="Z2909" t="s">
        <v>4223</v>
      </c>
    </row>
    <row r="2910" spans="1:26" x14ac:dyDescent="0.25">
      <c r="A2910">
        <v>2032410199</v>
      </c>
      <c r="B2910" t="s">
        <v>923</v>
      </c>
      <c r="C2910" t="s">
        <v>924</v>
      </c>
      <c r="D2910" t="str">
        <f t="shared" si="90"/>
        <v>NOAH PEREZ</v>
      </c>
      <c r="E2910" t="s">
        <v>191</v>
      </c>
      <c r="F2910" t="s">
        <v>458</v>
      </c>
      <c r="G2910" t="s">
        <v>459</v>
      </c>
      <c r="H2910" t="s">
        <v>459</v>
      </c>
      <c r="I2910" s="8">
        <v>1706194</v>
      </c>
      <c r="J2910" t="s">
        <v>123</v>
      </c>
      <c r="K2910" t="s">
        <v>124</v>
      </c>
      <c r="L2910" t="str">
        <f t="shared" si="91"/>
        <v>MATTHEW DAUGHERTY</v>
      </c>
      <c r="M2910" t="s">
        <v>57</v>
      </c>
      <c r="N2910" s="1">
        <v>46023</v>
      </c>
      <c r="P2910" s="1">
        <v>46235</v>
      </c>
      <c r="Q2910" s="2">
        <v>28.38</v>
      </c>
      <c r="R2910">
        <v>1</v>
      </c>
      <c r="S2910" t="s">
        <v>58</v>
      </c>
      <c r="T2910" s="3">
        <v>0.7</v>
      </c>
      <c r="U2910" t="s">
        <v>60</v>
      </c>
      <c r="V2910" t="s">
        <v>61</v>
      </c>
      <c r="W2910" s="2">
        <v>19.87</v>
      </c>
      <c r="X2910" s="2">
        <v>19.87</v>
      </c>
      <c r="Y2910" s="2">
        <v>19.87</v>
      </c>
      <c r="Z2910" t="s">
        <v>4224</v>
      </c>
    </row>
    <row r="2911" spans="1:26" x14ac:dyDescent="0.25">
      <c r="A2911">
        <v>2032413963</v>
      </c>
      <c r="B2911" t="s">
        <v>925</v>
      </c>
      <c r="C2911" t="s">
        <v>926</v>
      </c>
      <c r="D2911" t="str">
        <f t="shared" si="90"/>
        <v>AMY KNEPPER</v>
      </c>
      <c r="E2911" t="s">
        <v>72</v>
      </c>
      <c r="F2911" t="s">
        <v>458</v>
      </c>
      <c r="G2911" t="s">
        <v>459</v>
      </c>
      <c r="H2911" t="s">
        <v>459</v>
      </c>
      <c r="I2911" s="8" t="s">
        <v>4153</v>
      </c>
      <c r="J2911" t="s">
        <v>465</v>
      </c>
      <c r="K2911" t="s">
        <v>612</v>
      </c>
      <c r="L2911" t="str">
        <f t="shared" si="91"/>
        <v>Richard Yale</v>
      </c>
      <c r="M2911" t="s">
        <v>57</v>
      </c>
      <c r="N2911" s="1">
        <v>45992</v>
      </c>
      <c r="P2911" s="1">
        <v>46235</v>
      </c>
      <c r="Q2911" s="2">
        <v>142.22999999999999</v>
      </c>
      <c r="R2911">
        <v>1</v>
      </c>
      <c r="S2911" t="s">
        <v>58</v>
      </c>
      <c r="T2911" s="3">
        <v>0.7</v>
      </c>
      <c r="U2911" t="s">
        <v>60</v>
      </c>
      <c r="V2911" t="s">
        <v>61</v>
      </c>
      <c r="W2911" s="2">
        <v>99.56</v>
      </c>
      <c r="X2911" s="2">
        <v>99.56</v>
      </c>
      <c r="Y2911" s="2">
        <v>99.56</v>
      </c>
      <c r="Z2911" t="s">
        <v>4223</v>
      </c>
    </row>
    <row r="2912" spans="1:26" x14ac:dyDescent="0.25">
      <c r="A2912">
        <v>2032416256</v>
      </c>
      <c r="B2912" t="s">
        <v>927</v>
      </c>
      <c r="C2912" t="s">
        <v>658</v>
      </c>
      <c r="D2912" t="str">
        <f t="shared" si="90"/>
        <v>CYNTHIA GILMORE</v>
      </c>
      <c r="E2912" t="s">
        <v>72</v>
      </c>
      <c r="F2912" t="s">
        <v>458</v>
      </c>
      <c r="G2912" t="s">
        <v>459</v>
      </c>
      <c r="H2912" t="s">
        <v>459</v>
      </c>
      <c r="I2912" s="8" t="s">
        <v>4155</v>
      </c>
      <c r="J2912" t="s">
        <v>367</v>
      </c>
      <c r="K2912" t="s">
        <v>282</v>
      </c>
      <c r="L2912" t="str">
        <f t="shared" si="91"/>
        <v>THOMAS PARDUE</v>
      </c>
      <c r="M2912" t="s">
        <v>57</v>
      </c>
      <c r="N2912" s="1">
        <v>45992</v>
      </c>
      <c r="P2912" s="1">
        <v>46235</v>
      </c>
      <c r="Q2912" s="2">
        <v>124.72</v>
      </c>
      <c r="R2912">
        <v>1</v>
      </c>
      <c r="S2912" t="s">
        <v>58</v>
      </c>
      <c r="T2912" s="3">
        <v>0.7</v>
      </c>
      <c r="U2912" t="s">
        <v>60</v>
      </c>
      <c r="V2912" t="s">
        <v>61</v>
      </c>
      <c r="W2912" s="2">
        <v>87.3</v>
      </c>
      <c r="X2912" s="2">
        <v>87.3</v>
      </c>
      <c r="Y2912" s="2">
        <v>87.3</v>
      </c>
      <c r="Z2912" t="s">
        <v>4223</v>
      </c>
    </row>
    <row r="2913" spans="1:26" x14ac:dyDescent="0.25">
      <c r="A2913">
        <v>2032418090</v>
      </c>
      <c r="B2913" t="s">
        <v>928</v>
      </c>
      <c r="C2913" t="s">
        <v>929</v>
      </c>
      <c r="D2913" t="str">
        <f t="shared" si="90"/>
        <v>JEFREY FULLERTON</v>
      </c>
      <c r="E2913" t="s">
        <v>400</v>
      </c>
      <c r="F2913" t="s">
        <v>458</v>
      </c>
      <c r="G2913" t="s">
        <v>459</v>
      </c>
      <c r="H2913" t="s">
        <v>459</v>
      </c>
      <c r="I2913" s="8">
        <v>18581063</v>
      </c>
      <c r="J2913" t="s">
        <v>930</v>
      </c>
      <c r="K2913" t="s">
        <v>931</v>
      </c>
      <c r="L2913" t="str">
        <f t="shared" si="91"/>
        <v>Timothy Hodgman</v>
      </c>
      <c r="M2913" t="s">
        <v>57</v>
      </c>
      <c r="N2913" s="1">
        <v>45992</v>
      </c>
      <c r="P2913" s="1">
        <v>46235</v>
      </c>
      <c r="Q2913" s="2">
        <v>143</v>
      </c>
      <c r="R2913">
        <v>1</v>
      </c>
      <c r="S2913" t="s">
        <v>58</v>
      </c>
      <c r="T2913" s="3">
        <v>0.7</v>
      </c>
      <c r="U2913" t="s">
        <v>60</v>
      </c>
      <c r="V2913" t="s">
        <v>61</v>
      </c>
      <c r="W2913" s="2">
        <v>100.1</v>
      </c>
      <c r="X2913" s="2">
        <v>100.1</v>
      </c>
      <c r="Y2913" s="2">
        <v>100.1</v>
      </c>
      <c r="Z2913" t="s">
        <v>4224</v>
      </c>
    </row>
    <row r="2914" spans="1:26" x14ac:dyDescent="0.25">
      <c r="A2914">
        <v>2032419545</v>
      </c>
      <c r="B2914" t="s">
        <v>932</v>
      </c>
      <c r="C2914" t="s">
        <v>926</v>
      </c>
      <c r="D2914" t="str">
        <f t="shared" si="90"/>
        <v>AMY COSMA</v>
      </c>
      <c r="E2914" t="s">
        <v>182</v>
      </c>
      <c r="F2914" t="s">
        <v>458</v>
      </c>
      <c r="G2914" t="s">
        <v>459</v>
      </c>
      <c r="H2914" t="s">
        <v>459</v>
      </c>
      <c r="I2914" s="8">
        <v>21564088</v>
      </c>
      <c r="J2914" t="s">
        <v>533</v>
      </c>
      <c r="K2914" t="s">
        <v>534</v>
      </c>
      <c r="L2914" t="str">
        <f t="shared" si="91"/>
        <v>Jennifer Halsaver</v>
      </c>
      <c r="M2914" t="s">
        <v>57</v>
      </c>
      <c r="N2914" s="1">
        <v>46023</v>
      </c>
      <c r="P2914" s="1">
        <v>46235</v>
      </c>
      <c r="Q2914" s="2">
        <v>147.9</v>
      </c>
      <c r="R2914">
        <v>1</v>
      </c>
      <c r="S2914" t="s">
        <v>58</v>
      </c>
      <c r="T2914" s="3">
        <v>0.7</v>
      </c>
      <c r="U2914" t="s">
        <v>60</v>
      </c>
      <c r="V2914" t="s">
        <v>61</v>
      </c>
      <c r="W2914" s="2">
        <v>103.53</v>
      </c>
      <c r="X2914" s="2">
        <v>103.53</v>
      </c>
      <c r="Y2914" s="2">
        <v>103.53</v>
      </c>
      <c r="Z2914" t="s">
        <v>4224</v>
      </c>
    </row>
    <row r="2915" spans="1:26" x14ac:dyDescent="0.25">
      <c r="A2915">
        <v>2032420525</v>
      </c>
      <c r="B2915" t="s">
        <v>933</v>
      </c>
      <c r="C2915" t="s">
        <v>934</v>
      </c>
      <c r="D2915" t="str">
        <f t="shared" si="90"/>
        <v>TRACEY MARTIN</v>
      </c>
      <c r="E2915" t="s">
        <v>72</v>
      </c>
      <c r="F2915" t="s">
        <v>458</v>
      </c>
      <c r="G2915" t="s">
        <v>459</v>
      </c>
      <c r="H2915" t="s">
        <v>459</v>
      </c>
      <c r="I2915" s="8" t="s">
        <v>4160</v>
      </c>
      <c r="J2915" t="s">
        <v>849</v>
      </c>
      <c r="K2915" t="s">
        <v>850</v>
      </c>
      <c r="L2915" t="str">
        <f t="shared" si="91"/>
        <v>BARRY BRENNER</v>
      </c>
      <c r="M2915" t="s">
        <v>57</v>
      </c>
      <c r="N2915" s="1">
        <v>45992</v>
      </c>
      <c r="P2915" s="1">
        <v>46235</v>
      </c>
      <c r="Q2915" s="2">
        <v>19</v>
      </c>
      <c r="R2915">
        <v>1</v>
      </c>
      <c r="S2915" t="s">
        <v>58</v>
      </c>
      <c r="T2915" s="3">
        <v>0.7</v>
      </c>
      <c r="U2915" t="s">
        <v>60</v>
      </c>
      <c r="V2915" t="s">
        <v>61</v>
      </c>
      <c r="W2915" s="2">
        <v>13.3</v>
      </c>
      <c r="X2915" s="2">
        <v>13.3</v>
      </c>
      <c r="Y2915" s="2">
        <v>13.3</v>
      </c>
      <c r="Z2915" t="s">
        <v>4224</v>
      </c>
    </row>
    <row r="2916" spans="1:26" x14ac:dyDescent="0.25">
      <c r="A2916">
        <v>2032420609</v>
      </c>
      <c r="B2916" t="s">
        <v>933</v>
      </c>
      <c r="C2916" t="s">
        <v>935</v>
      </c>
      <c r="D2916" t="str">
        <f t="shared" si="90"/>
        <v>REGINALD MARTIN</v>
      </c>
      <c r="E2916" t="s">
        <v>72</v>
      </c>
      <c r="F2916" t="s">
        <v>458</v>
      </c>
      <c r="G2916" t="s">
        <v>459</v>
      </c>
      <c r="H2916" t="s">
        <v>459</v>
      </c>
      <c r="I2916" s="8" t="s">
        <v>4160</v>
      </c>
      <c r="J2916" t="s">
        <v>849</v>
      </c>
      <c r="K2916" t="s">
        <v>850</v>
      </c>
      <c r="L2916" t="str">
        <f t="shared" si="91"/>
        <v>BARRY BRENNER</v>
      </c>
      <c r="M2916" t="s">
        <v>57</v>
      </c>
      <c r="N2916" s="1">
        <v>45992</v>
      </c>
      <c r="P2916" s="1">
        <v>46235</v>
      </c>
      <c r="Q2916" s="2">
        <v>34</v>
      </c>
      <c r="R2916">
        <v>1</v>
      </c>
      <c r="S2916" t="s">
        <v>58</v>
      </c>
      <c r="T2916" s="3">
        <v>0.7</v>
      </c>
      <c r="U2916" t="s">
        <v>60</v>
      </c>
      <c r="V2916" t="s">
        <v>61</v>
      </c>
      <c r="W2916" s="2">
        <v>23.8</v>
      </c>
      <c r="X2916" s="2">
        <v>23.8</v>
      </c>
      <c r="Y2916" s="2">
        <v>23.8</v>
      </c>
      <c r="Z2916" t="s">
        <v>4224</v>
      </c>
    </row>
    <row r="2917" spans="1:26" x14ac:dyDescent="0.25">
      <c r="A2917">
        <v>2032421369</v>
      </c>
      <c r="B2917" t="s">
        <v>936</v>
      </c>
      <c r="C2917" t="s">
        <v>232</v>
      </c>
      <c r="D2917" t="str">
        <f t="shared" si="90"/>
        <v>LINDA MOROPOULOS</v>
      </c>
      <c r="E2917" t="s">
        <v>267</v>
      </c>
      <c r="F2917" t="s">
        <v>458</v>
      </c>
      <c r="G2917" t="s">
        <v>459</v>
      </c>
      <c r="H2917" t="s">
        <v>459</v>
      </c>
      <c r="I2917" s="8">
        <v>1706194</v>
      </c>
      <c r="J2917" t="s">
        <v>123</v>
      </c>
      <c r="K2917" t="s">
        <v>124</v>
      </c>
      <c r="L2917" t="str">
        <f t="shared" si="91"/>
        <v>MATTHEW DAUGHERTY</v>
      </c>
      <c r="M2917" t="s">
        <v>57</v>
      </c>
      <c r="N2917" s="1">
        <v>46023</v>
      </c>
      <c r="P2917" s="1">
        <v>46235</v>
      </c>
      <c r="Q2917" s="2">
        <v>84.88</v>
      </c>
      <c r="R2917">
        <v>1</v>
      </c>
      <c r="S2917" t="s">
        <v>58</v>
      </c>
      <c r="T2917" s="3">
        <v>0.7</v>
      </c>
      <c r="U2917" t="s">
        <v>60</v>
      </c>
      <c r="V2917" t="s">
        <v>61</v>
      </c>
      <c r="W2917" s="2">
        <v>59.42</v>
      </c>
      <c r="X2917" s="2">
        <v>59.42</v>
      </c>
      <c r="Y2917" s="2">
        <v>59.42</v>
      </c>
      <c r="Z2917" t="s">
        <v>4224</v>
      </c>
    </row>
    <row r="2918" spans="1:26" x14ac:dyDescent="0.25">
      <c r="A2918">
        <v>2032421378</v>
      </c>
      <c r="B2918" t="s">
        <v>937</v>
      </c>
      <c r="C2918" t="s">
        <v>938</v>
      </c>
      <c r="D2918" t="str">
        <f t="shared" si="90"/>
        <v>TREVIS MCGEE</v>
      </c>
      <c r="E2918" t="s">
        <v>235</v>
      </c>
      <c r="F2918" t="s">
        <v>458</v>
      </c>
      <c r="G2918" t="s">
        <v>459</v>
      </c>
      <c r="H2918" t="s">
        <v>459</v>
      </c>
      <c r="I2918" s="8" t="s">
        <v>4155</v>
      </c>
      <c r="J2918" t="s">
        <v>367</v>
      </c>
      <c r="K2918" t="s">
        <v>282</v>
      </c>
      <c r="L2918" t="str">
        <f t="shared" si="91"/>
        <v>THOMAS PARDUE</v>
      </c>
      <c r="M2918" t="s">
        <v>57</v>
      </c>
      <c r="N2918" s="1">
        <v>46023</v>
      </c>
      <c r="P2918" s="1">
        <v>46235</v>
      </c>
      <c r="Q2918" s="2">
        <v>34</v>
      </c>
      <c r="R2918">
        <v>1</v>
      </c>
      <c r="S2918" t="s">
        <v>58</v>
      </c>
      <c r="T2918" s="3">
        <v>0.7</v>
      </c>
      <c r="U2918" t="s">
        <v>60</v>
      </c>
      <c r="V2918" t="s">
        <v>61</v>
      </c>
      <c r="W2918" s="2">
        <v>23.8</v>
      </c>
      <c r="X2918" s="2">
        <v>23.8</v>
      </c>
      <c r="Y2918" s="2">
        <v>23.8</v>
      </c>
      <c r="Z2918" t="s">
        <v>4223</v>
      </c>
    </row>
    <row r="2919" spans="1:26" x14ac:dyDescent="0.25">
      <c r="A2919">
        <v>2032424063</v>
      </c>
      <c r="B2919" t="s">
        <v>939</v>
      </c>
      <c r="C2919" t="s">
        <v>940</v>
      </c>
      <c r="D2919" t="str">
        <f t="shared" si="90"/>
        <v>TAMELA SANDERS</v>
      </c>
      <c r="E2919" t="s">
        <v>222</v>
      </c>
      <c r="F2919" t="s">
        <v>458</v>
      </c>
      <c r="G2919" t="s">
        <v>459</v>
      </c>
      <c r="H2919" t="s">
        <v>459</v>
      </c>
      <c r="I2919" s="8">
        <v>21435997</v>
      </c>
      <c r="J2919" t="s">
        <v>113</v>
      </c>
      <c r="K2919" t="s">
        <v>114</v>
      </c>
      <c r="L2919" t="str">
        <f t="shared" si="91"/>
        <v>Christopher Brousseau</v>
      </c>
      <c r="M2919" t="s">
        <v>57</v>
      </c>
      <c r="N2919" s="1">
        <v>45992</v>
      </c>
      <c r="P2919" s="1">
        <v>46235</v>
      </c>
      <c r="Q2919" s="2">
        <v>31.28</v>
      </c>
      <c r="R2919">
        <v>1</v>
      </c>
      <c r="S2919" t="s">
        <v>58</v>
      </c>
      <c r="T2919" s="3">
        <v>0.7</v>
      </c>
      <c r="U2919" t="s">
        <v>60</v>
      </c>
      <c r="V2919" t="s">
        <v>61</v>
      </c>
      <c r="W2919" s="2">
        <v>21.9</v>
      </c>
      <c r="X2919" s="2">
        <v>21.9</v>
      </c>
      <c r="Y2919" s="2">
        <v>21.9</v>
      </c>
      <c r="Z2919" t="s">
        <v>4224</v>
      </c>
    </row>
    <row r="2920" spans="1:26" x14ac:dyDescent="0.25">
      <c r="A2920">
        <v>2032424691</v>
      </c>
      <c r="B2920" t="s">
        <v>326</v>
      </c>
      <c r="C2920" t="s">
        <v>168</v>
      </c>
      <c r="D2920" t="str">
        <f t="shared" si="90"/>
        <v>MAURICE GEORGE</v>
      </c>
      <c r="E2920" t="s">
        <v>72</v>
      </c>
      <c r="F2920" t="s">
        <v>458</v>
      </c>
      <c r="G2920" t="s">
        <v>459</v>
      </c>
      <c r="H2920" t="s">
        <v>459</v>
      </c>
      <c r="I2920" s="8" t="s">
        <v>4167</v>
      </c>
      <c r="J2920" t="s">
        <v>906</v>
      </c>
      <c r="K2920" t="s">
        <v>907</v>
      </c>
      <c r="L2920" t="str">
        <f t="shared" si="91"/>
        <v>VICTOR FUENTES</v>
      </c>
      <c r="M2920" t="s">
        <v>57</v>
      </c>
      <c r="N2920" s="1">
        <v>46023</v>
      </c>
      <c r="P2920" s="1">
        <v>46235</v>
      </c>
      <c r="Q2920" s="2">
        <v>74.58</v>
      </c>
      <c r="R2920">
        <v>1</v>
      </c>
      <c r="S2920" t="s">
        <v>58</v>
      </c>
      <c r="T2920" s="3">
        <v>0.7</v>
      </c>
      <c r="U2920" t="s">
        <v>60</v>
      </c>
      <c r="V2920" t="s">
        <v>61</v>
      </c>
      <c r="W2920" s="2">
        <v>52.21</v>
      </c>
      <c r="X2920" s="2">
        <v>52.21</v>
      </c>
      <c r="Y2920" s="2">
        <v>52.21</v>
      </c>
      <c r="Z2920" t="s">
        <v>4223</v>
      </c>
    </row>
    <row r="2921" spans="1:26" x14ac:dyDescent="0.25">
      <c r="A2921">
        <v>2032426361</v>
      </c>
      <c r="B2921" t="s">
        <v>941</v>
      </c>
      <c r="C2921" t="s">
        <v>942</v>
      </c>
      <c r="D2921" t="str">
        <f t="shared" si="90"/>
        <v>ANAND DAMBADARJAA</v>
      </c>
      <c r="E2921" t="s">
        <v>72</v>
      </c>
      <c r="F2921" t="s">
        <v>458</v>
      </c>
      <c r="G2921" t="s">
        <v>459</v>
      </c>
      <c r="H2921" t="s">
        <v>459</v>
      </c>
      <c r="I2921" s="8" t="s">
        <v>4168</v>
      </c>
      <c r="J2921" t="s">
        <v>943</v>
      </c>
      <c r="K2921" t="s">
        <v>944</v>
      </c>
      <c r="L2921" t="str">
        <f t="shared" si="91"/>
        <v>NASANDELGER ZANA</v>
      </c>
      <c r="M2921" t="s">
        <v>57</v>
      </c>
      <c r="N2921" s="1">
        <v>46023</v>
      </c>
      <c r="P2921" s="1">
        <v>46235</v>
      </c>
      <c r="Q2921" s="2">
        <v>15.75</v>
      </c>
      <c r="R2921">
        <v>1</v>
      </c>
      <c r="S2921" t="s">
        <v>58</v>
      </c>
      <c r="T2921" s="3">
        <v>0.7</v>
      </c>
      <c r="U2921" t="s">
        <v>60</v>
      </c>
      <c r="V2921" t="s">
        <v>61</v>
      </c>
      <c r="W2921" s="2">
        <v>11.02</v>
      </c>
      <c r="X2921" s="2">
        <v>11.02</v>
      </c>
      <c r="Y2921" s="2">
        <v>11.02</v>
      </c>
      <c r="Z2921" t="s">
        <v>4223</v>
      </c>
    </row>
    <row r="2922" spans="1:26" x14ac:dyDescent="0.25">
      <c r="A2922">
        <v>2032430515</v>
      </c>
      <c r="B2922" t="s">
        <v>945</v>
      </c>
      <c r="C2922" t="s">
        <v>946</v>
      </c>
      <c r="D2922" t="str">
        <f t="shared" si="90"/>
        <v>JOSEPH OWENS</v>
      </c>
      <c r="E2922" t="s">
        <v>400</v>
      </c>
      <c r="F2922" t="s">
        <v>458</v>
      </c>
      <c r="G2922" t="s">
        <v>459</v>
      </c>
      <c r="H2922" t="s">
        <v>459</v>
      </c>
      <c r="I2922" s="8" t="s">
        <v>4157</v>
      </c>
      <c r="J2922" t="s">
        <v>573</v>
      </c>
      <c r="K2922" t="s">
        <v>242</v>
      </c>
      <c r="L2922" t="str">
        <f t="shared" si="91"/>
        <v>CHRISTIAN TAUGNER</v>
      </c>
      <c r="M2922" t="s">
        <v>57</v>
      </c>
      <c r="N2922" s="1">
        <v>45993</v>
      </c>
      <c r="P2922" s="1">
        <v>46236</v>
      </c>
      <c r="Q2922" s="2">
        <v>93.74</v>
      </c>
      <c r="R2922">
        <v>1</v>
      </c>
      <c r="S2922" t="s">
        <v>58</v>
      </c>
      <c r="T2922" s="3">
        <v>0.7</v>
      </c>
      <c r="U2922" t="s">
        <v>60</v>
      </c>
      <c r="V2922" t="s">
        <v>61</v>
      </c>
      <c r="W2922" s="2">
        <v>65.62</v>
      </c>
      <c r="X2922" s="2">
        <v>65.62</v>
      </c>
      <c r="Y2922" s="2">
        <v>65.62</v>
      </c>
      <c r="Z2922" t="s">
        <v>4223</v>
      </c>
    </row>
    <row r="2923" spans="1:26" x14ac:dyDescent="0.25">
      <c r="A2923">
        <v>2032434021</v>
      </c>
      <c r="B2923" t="s">
        <v>136</v>
      </c>
      <c r="C2923" t="s">
        <v>137</v>
      </c>
      <c r="D2923" t="str">
        <f t="shared" si="90"/>
        <v>ROBLEY JOHNSON</v>
      </c>
      <c r="E2923" t="s">
        <v>72</v>
      </c>
      <c r="F2923" t="s">
        <v>458</v>
      </c>
      <c r="G2923" t="s">
        <v>459</v>
      </c>
      <c r="H2923" t="s">
        <v>459</v>
      </c>
      <c r="I2923" s="8" t="s">
        <v>4144</v>
      </c>
      <c r="J2923" t="s">
        <v>73</v>
      </c>
      <c r="K2923" t="s">
        <v>74</v>
      </c>
      <c r="L2923" t="str">
        <f t="shared" si="91"/>
        <v>Matthew Sherman</v>
      </c>
      <c r="M2923" t="s">
        <v>57</v>
      </c>
      <c r="N2923" s="1">
        <v>46023</v>
      </c>
      <c r="P2923" s="1">
        <v>46235</v>
      </c>
      <c r="Q2923" s="2">
        <v>34</v>
      </c>
      <c r="R2923">
        <v>1</v>
      </c>
      <c r="S2923" t="s">
        <v>58</v>
      </c>
      <c r="T2923" s="3">
        <v>0.7</v>
      </c>
      <c r="U2923" t="s">
        <v>60</v>
      </c>
      <c r="V2923" t="s">
        <v>61</v>
      </c>
      <c r="W2923" s="2">
        <v>23.8</v>
      </c>
      <c r="X2923" s="2">
        <v>23.8</v>
      </c>
      <c r="Y2923" s="2">
        <v>23.8</v>
      </c>
      <c r="Z2923" t="s">
        <v>4223</v>
      </c>
    </row>
    <row r="2924" spans="1:26" x14ac:dyDescent="0.25">
      <c r="A2924">
        <v>2032436342</v>
      </c>
      <c r="B2924" t="s">
        <v>949</v>
      </c>
      <c r="C2924" t="s">
        <v>79</v>
      </c>
      <c r="D2924" t="str">
        <f t="shared" si="90"/>
        <v>RYAN GARDNER</v>
      </c>
      <c r="E2924" t="s">
        <v>625</v>
      </c>
      <c r="F2924" t="s">
        <v>458</v>
      </c>
      <c r="G2924" t="s">
        <v>459</v>
      </c>
      <c r="H2924" t="s">
        <v>459</v>
      </c>
      <c r="I2924" s="8">
        <v>1706194</v>
      </c>
      <c r="J2924" t="s">
        <v>123</v>
      </c>
      <c r="K2924" t="s">
        <v>124</v>
      </c>
      <c r="L2924" t="str">
        <f t="shared" si="91"/>
        <v>MATTHEW DAUGHERTY</v>
      </c>
      <c r="M2924" t="s">
        <v>57</v>
      </c>
      <c r="N2924" s="1">
        <v>45993</v>
      </c>
      <c r="P2924" s="1">
        <v>46236</v>
      </c>
      <c r="Q2924" s="2">
        <v>22.72</v>
      </c>
      <c r="R2924">
        <v>1</v>
      </c>
      <c r="S2924" t="s">
        <v>58</v>
      </c>
      <c r="T2924" s="3">
        <v>0.7</v>
      </c>
      <c r="U2924" t="s">
        <v>60</v>
      </c>
      <c r="V2924" t="s">
        <v>61</v>
      </c>
      <c r="W2924" s="2">
        <v>15.9</v>
      </c>
      <c r="X2924" s="2">
        <v>15.9</v>
      </c>
      <c r="Y2924" s="2">
        <v>15.9</v>
      </c>
      <c r="Z2924" t="s">
        <v>4224</v>
      </c>
    </row>
    <row r="2925" spans="1:26" x14ac:dyDescent="0.25">
      <c r="A2925">
        <v>2032437706</v>
      </c>
      <c r="B2925" t="s">
        <v>950</v>
      </c>
      <c r="C2925" t="s">
        <v>67</v>
      </c>
      <c r="D2925" t="str">
        <f t="shared" si="90"/>
        <v>ROBERT DUMPER</v>
      </c>
      <c r="E2925" t="s">
        <v>72</v>
      </c>
      <c r="F2925" t="s">
        <v>458</v>
      </c>
      <c r="G2925" t="s">
        <v>459</v>
      </c>
      <c r="H2925" t="s">
        <v>459</v>
      </c>
      <c r="I2925" s="8" t="s">
        <v>4163</v>
      </c>
      <c r="J2925" t="s">
        <v>866</v>
      </c>
      <c r="K2925" t="s">
        <v>867</v>
      </c>
      <c r="L2925" t="str">
        <f t="shared" si="91"/>
        <v>Jeffrey Horn</v>
      </c>
      <c r="M2925" t="s">
        <v>57</v>
      </c>
      <c r="N2925" s="1">
        <v>45993</v>
      </c>
      <c r="P2925" s="1">
        <v>46236</v>
      </c>
      <c r="Q2925" s="2">
        <v>19</v>
      </c>
      <c r="R2925">
        <v>1</v>
      </c>
      <c r="S2925" t="s">
        <v>58</v>
      </c>
      <c r="T2925" s="3">
        <v>0.7</v>
      </c>
      <c r="U2925" t="s">
        <v>60</v>
      </c>
      <c r="V2925" t="s">
        <v>61</v>
      </c>
      <c r="W2925" s="2">
        <v>13.3</v>
      </c>
      <c r="X2925" s="2">
        <v>13.3</v>
      </c>
      <c r="Y2925" s="2">
        <v>13.3</v>
      </c>
      <c r="Z2925" t="s">
        <v>4223</v>
      </c>
    </row>
    <row r="2926" spans="1:26" x14ac:dyDescent="0.25">
      <c r="A2926">
        <v>2032437757</v>
      </c>
      <c r="B2926" t="s">
        <v>951</v>
      </c>
      <c r="C2926" t="s">
        <v>952</v>
      </c>
      <c r="D2926" t="str">
        <f t="shared" si="90"/>
        <v>NECKO CIVIC</v>
      </c>
      <c r="E2926" t="s">
        <v>112</v>
      </c>
      <c r="F2926" t="s">
        <v>458</v>
      </c>
      <c r="G2926" t="s">
        <v>459</v>
      </c>
      <c r="H2926" t="s">
        <v>459</v>
      </c>
      <c r="I2926" s="8" t="s">
        <v>4165</v>
      </c>
      <c r="J2926" t="s">
        <v>751</v>
      </c>
      <c r="K2926" t="s">
        <v>752</v>
      </c>
      <c r="L2926" t="str">
        <f t="shared" si="91"/>
        <v>ANDREA PETRUNGARO</v>
      </c>
      <c r="M2926" t="s">
        <v>57</v>
      </c>
      <c r="N2926" s="1">
        <v>46023</v>
      </c>
      <c r="P2926" s="1">
        <v>46235</v>
      </c>
      <c r="Q2926" s="2">
        <v>41.59</v>
      </c>
      <c r="R2926">
        <v>1</v>
      </c>
      <c r="S2926" t="s">
        <v>58</v>
      </c>
      <c r="T2926" s="3">
        <v>0.7</v>
      </c>
      <c r="U2926" t="s">
        <v>60</v>
      </c>
      <c r="V2926" t="s">
        <v>61</v>
      </c>
      <c r="W2926" s="2">
        <v>29.11</v>
      </c>
      <c r="X2926" s="2">
        <v>29.11</v>
      </c>
      <c r="Y2926" s="2">
        <v>29.11</v>
      </c>
      <c r="Z2926" t="s">
        <v>4223</v>
      </c>
    </row>
    <row r="2927" spans="1:26" x14ac:dyDescent="0.25">
      <c r="A2927">
        <v>2032439159</v>
      </c>
      <c r="B2927" t="s">
        <v>953</v>
      </c>
      <c r="C2927" t="s">
        <v>954</v>
      </c>
      <c r="D2927" t="str">
        <f t="shared" si="90"/>
        <v>RAMIL BORAGAY</v>
      </c>
      <c r="E2927" t="s">
        <v>72</v>
      </c>
      <c r="F2927" t="s">
        <v>458</v>
      </c>
      <c r="G2927" t="s">
        <v>459</v>
      </c>
      <c r="H2927" t="s">
        <v>459</v>
      </c>
      <c r="I2927" s="8" t="s">
        <v>4141</v>
      </c>
      <c r="J2927" t="s">
        <v>391</v>
      </c>
      <c r="K2927" t="s">
        <v>392</v>
      </c>
      <c r="L2927" t="str">
        <f t="shared" si="91"/>
        <v>Andrew Choi</v>
      </c>
      <c r="M2927" t="s">
        <v>57</v>
      </c>
      <c r="N2927" s="1">
        <v>46023</v>
      </c>
      <c r="P2927" s="1">
        <v>46235</v>
      </c>
      <c r="Q2927" s="2">
        <v>22</v>
      </c>
      <c r="R2927">
        <v>1</v>
      </c>
      <c r="S2927" t="s">
        <v>58</v>
      </c>
      <c r="T2927" s="3">
        <v>0.7</v>
      </c>
      <c r="U2927" t="s">
        <v>60</v>
      </c>
      <c r="V2927" t="s">
        <v>61</v>
      </c>
      <c r="W2927" s="2">
        <v>15.4</v>
      </c>
      <c r="X2927" s="2">
        <v>15.4</v>
      </c>
      <c r="Y2927" s="2">
        <v>15.4</v>
      </c>
      <c r="Z2927" t="s">
        <v>4223</v>
      </c>
    </row>
    <row r="2928" spans="1:26" x14ac:dyDescent="0.25">
      <c r="A2928">
        <v>2032443061</v>
      </c>
      <c r="B2928" t="s">
        <v>955</v>
      </c>
      <c r="C2928" t="s">
        <v>611</v>
      </c>
      <c r="D2928" t="str">
        <f t="shared" si="90"/>
        <v>NATHANIEL LEE</v>
      </c>
      <c r="E2928" t="s">
        <v>72</v>
      </c>
      <c r="F2928" t="s">
        <v>458</v>
      </c>
      <c r="G2928" t="s">
        <v>459</v>
      </c>
      <c r="H2928" t="s">
        <v>459</v>
      </c>
      <c r="I2928" s="8" t="s">
        <v>4141</v>
      </c>
      <c r="J2928" t="s">
        <v>391</v>
      </c>
      <c r="K2928" t="s">
        <v>392</v>
      </c>
      <c r="L2928" t="str">
        <f t="shared" si="91"/>
        <v>Andrew Choi</v>
      </c>
      <c r="M2928" t="s">
        <v>57</v>
      </c>
      <c r="N2928" s="1">
        <v>46023</v>
      </c>
      <c r="P2928" s="1">
        <v>46235</v>
      </c>
      <c r="Q2928" s="2">
        <v>22</v>
      </c>
      <c r="R2928">
        <v>1</v>
      </c>
      <c r="S2928" t="s">
        <v>58</v>
      </c>
      <c r="T2928" s="3">
        <v>0.7</v>
      </c>
      <c r="U2928" t="s">
        <v>60</v>
      </c>
      <c r="V2928" t="s">
        <v>61</v>
      </c>
      <c r="W2928" s="2">
        <v>15.4</v>
      </c>
      <c r="X2928" s="2">
        <v>15.4</v>
      </c>
      <c r="Y2928" s="2">
        <v>15.4</v>
      </c>
      <c r="Z2928" t="s">
        <v>4223</v>
      </c>
    </row>
    <row r="2929" spans="1:26" x14ac:dyDescent="0.25">
      <c r="A2929">
        <v>2032443155</v>
      </c>
      <c r="B2929" t="s">
        <v>956</v>
      </c>
      <c r="C2929" t="s">
        <v>414</v>
      </c>
      <c r="D2929" t="str">
        <f t="shared" si="90"/>
        <v>GRANT HEGSTROM</v>
      </c>
      <c r="E2929" t="s">
        <v>72</v>
      </c>
      <c r="F2929" t="s">
        <v>458</v>
      </c>
      <c r="G2929" t="s">
        <v>459</v>
      </c>
      <c r="H2929" t="s">
        <v>459</v>
      </c>
      <c r="I2929" s="8" t="s">
        <v>4144</v>
      </c>
      <c r="J2929" t="s">
        <v>73</v>
      </c>
      <c r="K2929" t="s">
        <v>74</v>
      </c>
      <c r="L2929" t="str">
        <f t="shared" si="91"/>
        <v>Matthew Sherman</v>
      </c>
      <c r="M2929" t="s">
        <v>57</v>
      </c>
      <c r="N2929" s="1">
        <v>46023</v>
      </c>
      <c r="P2929" s="1">
        <v>46235</v>
      </c>
      <c r="Q2929" s="2">
        <v>53.82</v>
      </c>
      <c r="R2929">
        <v>1</v>
      </c>
      <c r="S2929" t="s">
        <v>58</v>
      </c>
      <c r="T2929" s="3">
        <v>0.7</v>
      </c>
      <c r="U2929" t="s">
        <v>60</v>
      </c>
      <c r="V2929" t="s">
        <v>61</v>
      </c>
      <c r="W2929" s="2">
        <v>37.67</v>
      </c>
      <c r="X2929" s="2">
        <v>37.67</v>
      </c>
      <c r="Y2929" s="2">
        <v>37.67</v>
      </c>
      <c r="Z2929" t="s">
        <v>4223</v>
      </c>
    </row>
    <row r="2930" spans="1:26" x14ac:dyDescent="0.25">
      <c r="A2930">
        <v>2032444197</v>
      </c>
      <c r="B2930" t="s">
        <v>957</v>
      </c>
      <c r="C2930" t="s">
        <v>933</v>
      </c>
      <c r="D2930" t="str">
        <f t="shared" si="90"/>
        <v>MARTIN MORRIS</v>
      </c>
      <c r="E2930" t="s">
        <v>77</v>
      </c>
      <c r="F2930" t="s">
        <v>458</v>
      </c>
      <c r="G2930" t="s">
        <v>459</v>
      </c>
      <c r="H2930" t="s">
        <v>459</v>
      </c>
      <c r="I2930" s="8" t="s">
        <v>4153</v>
      </c>
      <c r="J2930" t="s">
        <v>465</v>
      </c>
      <c r="K2930" t="s">
        <v>612</v>
      </c>
      <c r="L2930" t="str">
        <f t="shared" si="91"/>
        <v>Richard Yale</v>
      </c>
      <c r="M2930" t="s">
        <v>57</v>
      </c>
      <c r="N2930" s="1">
        <v>45995</v>
      </c>
      <c r="P2930" s="1">
        <v>46238</v>
      </c>
      <c r="Q2930" s="2">
        <v>32.979999999999997</v>
      </c>
      <c r="R2930">
        <v>1</v>
      </c>
      <c r="S2930" t="s">
        <v>58</v>
      </c>
      <c r="T2930" s="3">
        <v>0.7</v>
      </c>
      <c r="U2930" t="s">
        <v>60</v>
      </c>
      <c r="V2930" t="s">
        <v>61</v>
      </c>
      <c r="W2930" s="2">
        <v>23.09</v>
      </c>
      <c r="X2930" s="2">
        <v>23.09</v>
      </c>
      <c r="Y2930" s="2">
        <v>23.09</v>
      </c>
      <c r="Z2930" t="s">
        <v>4223</v>
      </c>
    </row>
    <row r="2931" spans="1:26" x14ac:dyDescent="0.25">
      <c r="A2931">
        <v>2032448026</v>
      </c>
      <c r="B2931" t="s">
        <v>960</v>
      </c>
      <c r="C2931" t="s">
        <v>470</v>
      </c>
      <c r="D2931" t="str">
        <f t="shared" si="90"/>
        <v>DIANE BAILEY</v>
      </c>
      <c r="E2931" t="s">
        <v>112</v>
      </c>
      <c r="F2931" t="s">
        <v>458</v>
      </c>
      <c r="G2931" t="s">
        <v>459</v>
      </c>
      <c r="H2931" t="s">
        <v>459</v>
      </c>
      <c r="I2931" s="8">
        <v>9213293</v>
      </c>
      <c r="J2931" t="s">
        <v>517</v>
      </c>
      <c r="K2931" t="s">
        <v>320</v>
      </c>
      <c r="L2931" t="str">
        <f t="shared" si="91"/>
        <v>GARY PORTUGAL</v>
      </c>
      <c r="M2931" t="s">
        <v>57</v>
      </c>
      <c r="N2931" s="1">
        <v>45993</v>
      </c>
      <c r="P2931" s="1">
        <v>46236</v>
      </c>
      <c r="Q2931" s="2">
        <v>41.59</v>
      </c>
      <c r="R2931">
        <v>1</v>
      </c>
      <c r="S2931" t="s">
        <v>58</v>
      </c>
      <c r="T2931" s="3">
        <v>0.7</v>
      </c>
      <c r="U2931" t="s">
        <v>60</v>
      </c>
      <c r="V2931" t="s">
        <v>61</v>
      </c>
      <c r="W2931" s="2">
        <v>29.11</v>
      </c>
      <c r="X2931" s="2">
        <v>29.11</v>
      </c>
      <c r="Y2931" s="2">
        <v>29.11</v>
      </c>
      <c r="Z2931" t="s">
        <v>4224</v>
      </c>
    </row>
    <row r="2932" spans="1:26" x14ac:dyDescent="0.25">
      <c r="A2932">
        <v>2032449411</v>
      </c>
      <c r="B2932" t="s">
        <v>961</v>
      </c>
      <c r="C2932" t="s">
        <v>962</v>
      </c>
      <c r="D2932" t="str">
        <f t="shared" si="90"/>
        <v>ALISSA BOOHER</v>
      </c>
      <c r="E2932" t="s">
        <v>625</v>
      </c>
      <c r="F2932" t="s">
        <v>458</v>
      </c>
      <c r="G2932" t="s">
        <v>459</v>
      </c>
      <c r="H2932" t="s">
        <v>459</v>
      </c>
      <c r="I2932" s="8">
        <v>1706194</v>
      </c>
      <c r="J2932" t="s">
        <v>123</v>
      </c>
      <c r="K2932" t="s">
        <v>124</v>
      </c>
      <c r="L2932" t="str">
        <f t="shared" si="91"/>
        <v>MATTHEW DAUGHERTY</v>
      </c>
      <c r="M2932" t="s">
        <v>57</v>
      </c>
      <c r="N2932" s="1">
        <v>46023</v>
      </c>
      <c r="P2932" s="1">
        <v>46235</v>
      </c>
      <c r="Q2932" s="2">
        <v>19.190000000000001</v>
      </c>
      <c r="R2932">
        <v>1</v>
      </c>
      <c r="S2932" t="s">
        <v>58</v>
      </c>
      <c r="T2932" s="3">
        <v>0.7</v>
      </c>
      <c r="U2932" t="s">
        <v>60</v>
      </c>
      <c r="V2932" t="s">
        <v>61</v>
      </c>
      <c r="W2932" s="2">
        <v>13.43</v>
      </c>
      <c r="X2932" s="2">
        <v>13.43</v>
      </c>
      <c r="Y2932" s="2">
        <v>13.43</v>
      </c>
      <c r="Z2932" t="s">
        <v>4224</v>
      </c>
    </row>
    <row r="2933" spans="1:26" x14ac:dyDescent="0.25">
      <c r="A2933">
        <v>2032450244</v>
      </c>
      <c r="B2933" t="s">
        <v>179</v>
      </c>
      <c r="C2933" t="s">
        <v>67</v>
      </c>
      <c r="D2933" t="str">
        <f t="shared" si="90"/>
        <v>ROBERT CRISTIAN</v>
      </c>
      <c r="E2933" t="s">
        <v>72</v>
      </c>
      <c r="F2933" t="s">
        <v>458</v>
      </c>
      <c r="G2933" t="s">
        <v>459</v>
      </c>
      <c r="H2933" t="s">
        <v>459</v>
      </c>
      <c r="I2933" s="8" t="s">
        <v>4154</v>
      </c>
      <c r="J2933" t="s">
        <v>799</v>
      </c>
      <c r="K2933" t="s">
        <v>800</v>
      </c>
      <c r="L2933" t="str">
        <f t="shared" si="91"/>
        <v>Raluca Cheregi</v>
      </c>
      <c r="M2933" t="s">
        <v>57</v>
      </c>
      <c r="N2933" s="1">
        <v>45993</v>
      </c>
      <c r="P2933" s="1">
        <v>46236</v>
      </c>
      <c r="Q2933" s="2">
        <v>198.36</v>
      </c>
      <c r="R2933">
        <v>1</v>
      </c>
      <c r="S2933" t="s">
        <v>58</v>
      </c>
      <c r="T2933" s="3">
        <v>0.7</v>
      </c>
      <c r="U2933" t="s">
        <v>60</v>
      </c>
      <c r="V2933" t="s">
        <v>61</v>
      </c>
      <c r="W2933" s="2">
        <v>138.85</v>
      </c>
      <c r="X2933" s="2">
        <v>138.85</v>
      </c>
      <c r="Y2933" s="2">
        <v>138.85</v>
      </c>
      <c r="Z2933" t="s">
        <v>4223</v>
      </c>
    </row>
    <row r="2934" spans="1:26" x14ac:dyDescent="0.25">
      <c r="A2934">
        <v>2032005772</v>
      </c>
      <c r="B2934" t="s">
        <v>1381</v>
      </c>
      <c r="C2934" t="s">
        <v>512</v>
      </c>
      <c r="D2934" t="str">
        <f t="shared" si="90"/>
        <v>DIANA CHAKO</v>
      </c>
      <c r="E2934" t="s">
        <v>72</v>
      </c>
      <c r="F2934" t="s">
        <v>458</v>
      </c>
      <c r="G2934" t="s">
        <v>459</v>
      </c>
      <c r="H2934" t="s">
        <v>459</v>
      </c>
      <c r="I2934" s="8" t="s">
        <v>4141</v>
      </c>
      <c r="J2934" t="s">
        <v>391</v>
      </c>
      <c r="K2934" t="s">
        <v>392</v>
      </c>
      <c r="L2934" t="str">
        <f t="shared" si="91"/>
        <v>Andrew Choi</v>
      </c>
      <c r="M2934" t="s">
        <v>57</v>
      </c>
      <c r="N2934" s="1">
        <v>46023</v>
      </c>
      <c r="P2934" s="1">
        <v>46235</v>
      </c>
      <c r="Q2934" s="2">
        <v>15.75</v>
      </c>
      <c r="R2934">
        <v>1</v>
      </c>
      <c r="S2934" t="s">
        <v>58</v>
      </c>
      <c r="T2934" s="3">
        <v>0.7</v>
      </c>
      <c r="U2934" t="s">
        <v>60</v>
      </c>
      <c r="V2934" t="s">
        <v>61</v>
      </c>
      <c r="W2934" s="2">
        <v>11.02</v>
      </c>
      <c r="X2934" s="2">
        <v>11.02</v>
      </c>
      <c r="Y2934" s="2">
        <v>11.02</v>
      </c>
      <c r="Z2934" t="s">
        <v>4223</v>
      </c>
    </row>
    <row r="2935" spans="1:26" x14ac:dyDescent="0.25">
      <c r="A2935">
        <v>2032009821</v>
      </c>
      <c r="B2935" t="s">
        <v>136</v>
      </c>
      <c r="C2935" t="s">
        <v>1382</v>
      </c>
      <c r="D2935" t="str">
        <f t="shared" si="90"/>
        <v>SETH JOHNSON</v>
      </c>
      <c r="E2935" t="s">
        <v>339</v>
      </c>
      <c r="F2935" t="s">
        <v>458</v>
      </c>
      <c r="G2935" t="s">
        <v>459</v>
      </c>
      <c r="H2935" t="s">
        <v>459</v>
      </c>
      <c r="I2935" s="8">
        <v>3333476</v>
      </c>
      <c r="J2935" t="s">
        <v>395</v>
      </c>
      <c r="K2935" t="s">
        <v>396</v>
      </c>
      <c r="L2935" t="str">
        <f t="shared" si="91"/>
        <v>Colleen Jerger</v>
      </c>
      <c r="M2935" t="s">
        <v>57</v>
      </c>
      <c r="N2935" s="1">
        <v>45967</v>
      </c>
      <c r="P2935" s="1">
        <v>46240</v>
      </c>
      <c r="Q2935" s="2">
        <v>72.48</v>
      </c>
      <c r="R2935">
        <v>1</v>
      </c>
      <c r="S2935" t="s">
        <v>58</v>
      </c>
      <c r="T2935" s="3">
        <v>0.7</v>
      </c>
      <c r="U2935" t="s">
        <v>60</v>
      </c>
      <c r="V2935" t="s">
        <v>61</v>
      </c>
      <c r="W2935" s="2">
        <v>50.74</v>
      </c>
      <c r="X2935" s="2">
        <v>50.74</v>
      </c>
      <c r="Y2935" s="2">
        <v>50.74</v>
      </c>
      <c r="Z2935" t="s">
        <v>4223</v>
      </c>
    </row>
    <row r="2936" spans="1:26" x14ac:dyDescent="0.25">
      <c r="A2936">
        <v>2032010095</v>
      </c>
      <c r="B2936" t="s">
        <v>1383</v>
      </c>
      <c r="C2936" t="s">
        <v>1384</v>
      </c>
      <c r="D2936" t="str">
        <f t="shared" si="90"/>
        <v>KURT OLSZEWSKI</v>
      </c>
      <c r="E2936" t="s">
        <v>72</v>
      </c>
      <c r="F2936" t="s">
        <v>458</v>
      </c>
      <c r="G2936" t="s">
        <v>459</v>
      </c>
      <c r="H2936" t="s">
        <v>459</v>
      </c>
      <c r="I2936" s="8">
        <v>8977234</v>
      </c>
      <c r="J2936" t="s">
        <v>78</v>
      </c>
      <c r="K2936" t="s">
        <v>79</v>
      </c>
      <c r="L2936" t="str">
        <f t="shared" si="91"/>
        <v>RYAN CALTAGIRONE</v>
      </c>
      <c r="M2936" t="s">
        <v>57</v>
      </c>
      <c r="N2936" s="1">
        <v>45967</v>
      </c>
      <c r="P2936" s="1">
        <v>46240</v>
      </c>
      <c r="Q2936" s="2">
        <v>95.54</v>
      </c>
      <c r="R2936">
        <v>1</v>
      </c>
      <c r="S2936" t="s">
        <v>58</v>
      </c>
      <c r="T2936" s="3">
        <v>0.7</v>
      </c>
      <c r="U2936" t="s">
        <v>60</v>
      </c>
      <c r="V2936" t="s">
        <v>61</v>
      </c>
      <c r="W2936" s="2">
        <v>66.88</v>
      </c>
      <c r="X2936" s="2">
        <v>66.88</v>
      </c>
      <c r="Y2936" s="2">
        <v>66.88</v>
      </c>
      <c r="Z2936" t="s">
        <v>4224</v>
      </c>
    </row>
    <row r="2937" spans="1:26" x14ac:dyDescent="0.25">
      <c r="A2937">
        <v>2032012808</v>
      </c>
      <c r="B2937" t="s">
        <v>1385</v>
      </c>
      <c r="C2937" t="s">
        <v>156</v>
      </c>
      <c r="D2937" t="str">
        <f t="shared" si="90"/>
        <v>SAMUEL CHAVEZ</v>
      </c>
      <c r="E2937" t="s">
        <v>363</v>
      </c>
      <c r="F2937" t="s">
        <v>458</v>
      </c>
      <c r="G2937" t="s">
        <v>459</v>
      </c>
      <c r="H2937" t="s">
        <v>459</v>
      </c>
      <c r="I2937" s="8" t="s">
        <v>4147</v>
      </c>
      <c r="J2937" t="s">
        <v>513</v>
      </c>
      <c r="K2937" t="s">
        <v>514</v>
      </c>
      <c r="L2937" t="str">
        <f t="shared" si="91"/>
        <v>Heather Geske</v>
      </c>
      <c r="M2937" t="s">
        <v>57</v>
      </c>
      <c r="N2937" s="1">
        <v>45992</v>
      </c>
      <c r="P2937" s="1">
        <v>46235</v>
      </c>
      <c r="Q2937" s="2">
        <v>29.2</v>
      </c>
      <c r="R2937">
        <v>1</v>
      </c>
      <c r="S2937" t="s">
        <v>58</v>
      </c>
      <c r="T2937" s="3">
        <v>0.7</v>
      </c>
      <c r="U2937" t="s">
        <v>60</v>
      </c>
      <c r="V2937" t="s">
        <v>61</v>
      </c>
      <c r="W2937" s="2">
        <v>20.440000000000001</v>
      </c>
      <c r="X2937" s="2">
        <v>20.440000000000001</v>
      </c>
      <c r="Y2937" s="2">
        <v>20.440000000000001</v>
      </c>
      <c r="Z2937" t="s">
        <v>4223</v>
      </c>
    </row>
    <row r="2938" spans="1:26" x14ac:dyDescent="0.25">
      <c r="A2938">
        <v>2032014926</v>
      </c>
      <c r="B2938" t="s">
        <v>1386</v>
      </c>
      <c r="C2938" t="s">
        <v>265</v>
      </c>
      <c r="D2938" t="str">
        <f t="shared" si="90"/>
        <v>KENNETH YEATON</v>
      </c>
      <c r="E2938" t="s">
        <v>182</v>
      </c>
      <c r="F2938" t="s">
        <v>458</v>
      </c>
      <c r="G2938" t="s">
        <v>459</v>
      </c>
      <c r="H2938" t="s">
        <v>459</v>
      </c>
      <c r="I2938" s="8">
        <v>21564088</v>
      </c>
      <c r="J2938" t="s">
        <v>533</v>
      </c>
      <c r="K2938" t="s">
        <v>534</v>
      </c>
      <c r="L2938" t="str">
        <f t="shared" si="91"/>
        <v>Jennifer Halsaver</v>
      </c>
      <c r="M2938" t="s">
        <v>57</v>
      </c>
      <c r="N2938" s="1">
        <v>46023</v>
      </c>
      <c r="P2938" s="1">
        <v>46235</v>
      </c>
      <c r="Q2938" s="2">
        <v>65.44</v>
      </c>
      <c r="R2938">
        <v>1</v>
      </c>
      <c r="S2938" t="s">
        <v>58</v>
      </c>
      <c r="T2938" s="3">
        <v>0.7</v>
      </c>
      <c r="U2938" t="s">
        <v>60</v>
      </c>
      <c r="V2938" t="s">
        <v>61</v>
      </c>
      <c r="W2938" s="2">
        <v>45.81</v>
      </c>
      <c r="X2938" s="2">
        <v>45.81</v>
      </c>
      <c r="Y2938" s="2">
        <v>45.81</v>
      </c>
      <c r="Z2938" t="s">
        <v>4224</v>
      </c>
    </row>
    <row r="2939" spans="1:26" x14ac:dyDescent="0.25">
      <c r="A2939">
        <v>2032015102</v>
      </c>
      <c r="B2939" t="s">
        <v>1387</v>
      </c>
      <c r="C2939" t="s">
        <v>1388</v>
      </c>
      <c r="D2939" t="str">
        <f t="shared" si="90"/>
        <v>NIKKI WALTERS</v>
      </c>
      <c r="E2939" t="s">
        <v>72</v>
      </c>
      <c r="F2939" t="s">
        <v>458</v>
      </c>
      <c r="G2939" t="s">
        <v>459</v>
      </c>
      <c r="H2939" t="s">
        <v>459</v>
      </c>
      <c r="I2939" s="8" t="s">
        <v>4142</v>
      </c>
      <c r="J2939" t="s">
        <v>395</v>
      </c>
      <c r="K2939" t="s">
        <v>396</v>
      </c>
      <c r="L2939" t="str">
        <f t="shared" si="91"/>
        <v>Colleen Jerger</v>
      </c>
      <c r="M2939" t="s">
        <v>57</v>
      </c>
      <c r="N2939" s="1">
        <v>46023</v>
      </c>
      <c r="P2939" s="1">
        <v>46235</v>
      </c>
      <c r="Q2939" s="2">
        <v>86.32</v>
      </c>
      <c r="R2939">
        <v>1</v>
      </c>
      <c r="S2939" t="s">
        <v>58</v>
      </c>
      <c r="T2939" s="3">
        <v>0.7</v>
      </c>
      <c r="U2939" t="s">
        <v>60</v>
      </c>
      <c r="V2939" t="s">
        <v>61</v>
      </c>
      <c r="W2939" s="2">
        <v>60.42</v>
      </c>
      <c r="X2939" s="2">
        <v>60.42</v>
      </c>
      <c r="Y2939" s="2">
        <v>60.42</v>
      </c>
      <c r="Z2939" t="s">
        <v>4223</v>
      </c>
    </row>
    <row r="2940" spans="1:26" x14ac:dyDescent="0.25">
      <c r="A2940">
        <v>2035090882</v>
      </c>
      <c r="B2940" t="s">
        <v>1451</v>
      </c>
      <c r="C2940" t="s">
        <v>124</v>
      </c>
      <c r="D2940" t="str">
        <f t="shared" si="90"/>
        <v>MATTHEW CHO</v>
      </c>
      <c r="E2940" t="s">
        <v>72</v>
      </c>
      <c r="F2940" t="s">
        <v>458</v>
      </c>
      <c r="G2940" t="s">
        <v>459</v>
      </c>
      <c r="H2940" t="s">
        <v>459</v>
      </c>
      <c r="I2940" s="8">
        <v>7470776</v>
      </c>
      <c r="J2940" t="s">
        <v>391</v>
      </c>
      <c r="K2940" t="s">
        <v>392</v>
      </c>
      <c r="L2940" t="str">
        <f t="shared" si="91"/>
        <v>Andrew Choi</v>
      </c>
      <c r="M2940" t="s">
        <v>57</v>
      </c>
      <c r="N2940" s="1">
        <v>46143</v>
      </c>
      <c r="P2940" s="1">
        <v>46235</v>
      </c>
      <c r="Q2940" s="2">
        <v>11.5</v>
      </c>
      <c r="R2940">
        <v>1</v>
      </c>
      <c r="S2940" t="s">
        <v>58</v>
      </c>
      <c r="T2940" s="3">
        <v>0.7</v>
      </c>
      <c r="U2940" t="s">
        <v>60</v>
      </c>
      <c r="V2940" t="s">
        <v>61</v>
      </c>
      <c r="W2940" s="2">
        <v>8.0500000000000007</v>
      </c>
      <c r="X2940" s="2">
        <v>8.0500000000000007</v>
      </c>
      <c r="Y2940" s="2">
        <v>8.0500000000000007</v>
      </c>
      <c r="Z2940" t="s">
        <v>4224</v>
      </c>
    </row>
    <row r="2941" spans="1:26" x14ac:dyDescent="0.25">
      <c r="A2941">
        <v>2025980281</v>
      </c>
      <c r="B2941" t="s">
        <v>1466</v>
      </c>
      <c r="C2941" t="s">
        <v>79</v>
      </c>
      <c r="D2941" t="str">
        <f t="shared" si="90"/>
        <v>RYAN ANDERSON</v>
      </c>
      <c r="E2941" t="s">
        <v>72</v>
      </c>
      <c r="F2941" t="s">
        <v>458</v>
      </c>
      <c r="G2941" t="s">
        <v>459</v>
      </c>
      <c r="H2941" t="s">
        <v>459</v>
      </c>
      <c r="I2941" s="8" t="s">
        <v>4160</v>
      </c>
      <c r="J2941" t="s">
        <v>849</v>
      </c>
      <c r="K2941" t="s">
        <v>850</v>
      </c>
      <c r="L2941" t="str">
        <f t="shared" si="91"/>
        <v>BARRY BRENNER</v>
      </c>
      <c r="M2941" t="s">
        <v>57</v>
      </c>
      <c r="N2941" s="1">
        <v>45658</v>
      </c>
      <c r="P2941" s="1">
        <v>46235</v>
      </c>
      <c r="Q2941" s="2">
        <v>46.46</v>
      </c>
      <c r="R2941">
        <v>1</v>
      </c>
      <c r="S2941" t="s">
        <v>58</v>
      </c>
      <c r="T2941" s="3">
        <v>0.15</v>
      </c>
      <c r="U2941" t="s">
        <v>217</v>
      </c>
      <c r="V2941" t="s">
        <v>61</v>
      </c>
      <c r="W2941" s="2">
        <v>6.97</v>
      </c>
      <c r="X2941" s="2">
        <v>6.97</v>
      </c>
      <c r="Y2941" s="2">
        <v>6.97</v>
      </c>
      <c r="Z2941" t="s">
        <v>4224</v>
      </c>
    </row>
    <row r="2942" spans="1:26" x14ac:dyDescent="0.25">
      <c r="A2942">
        <v>2025985015</v>
      </c>
      <c r="B2942" t="s">
        <v>1277</v>
      </c>
      <c r="C2942" t="s">
        <v>290</v>
      </c>
      <c r="D2942" t="str">
        <f t="shared" si="90"/>
        <v>LUKE POTTER</v>
      </c>
      <c r="E2942" t="s">
        <v>291</v>
      </c>
      <c r="F2942" t="s">
        <v>458</v>
      </c>
      <c r="G2942" t="s">
        <v>459</v>
      </c>
      <c r="H2942" t="s">
        <v>459</v>
      </c>
      <c r="I2942" s="8">
        <v>1706194</v>
      </c>
      <c r="J2942" t="s">
        <v>123</v>
      </c>
      <c r="K2942" t="s">
        <v>124</v>
      </c>
      <c r="L2942" t="str">
        <f t="shared" si="91"/>
        <v>MATTHEW DAUGHERTY</v>
      </c>
      <c r="M2942" t="s">
        <v>57</v>
      </c>
      <c r="N2942" s="1">
        <v>45658</v>
      </c>
      <c r="P2942" s="1">
        <v>46235</v>
      </c>
      <c r="Q2942" s="2">
        <v>63.06</v>
      </c>
      <c r="R2942">
        <v>1</v>
      </c>
      <c r="S2942" t="s">
        <v>58</v>
      </c>
      <c r="T2942" s="3">
        <v>0.15</v>
      </c>
      <c r="U2942" t="s">
        <v>217</v>
      </c>
      <c r="V2942" t="s">
        <v>61</v>
      </c>
      <c r="W2942" s="2">
        <v>9.4600000000000009</v>
      </c>
      <c r="X2942" s="2">
        <v>9.4600000000000009</v>
      </c>
      <c r="Y2942" s="2">
        <v>9.4600000000000009</v>
      </c>
      <c r="Z2942" t="s">
        <v>4224</v>
      </c>
    </row>
    <row r="2943" spans="1:26" x14ac:dyDescent="0.25">
      <c r="A2943">
        <v>2025985631</v>
      </c>
      <c r="B2943" t="s">
        <v>220</v>
      </c>
      <c r="C2943" t="s">
        <v>230</v>
      </c>
      <c r="D2943" t="str">
        <f t="shared" si="90"/>
        <v>MELISSA POWELL</v>
      </c>
      <c r="E2943" t="s">
        <v>191</v>
      </c>
      <c r="F2943" t="s">
        <v>458</v>
      </c>
      <c r="G2943" t="s">
        <v>459</v>
      </c>
      <c r="H2943" t="s">
        <v>459</v>
      </c>
      <c r="I2943" s="8">
        <v>1706194</v>
      </c>
      <c r="J2943" t="s">
        <v>123</v>
      </c>
      <c r="K2943" t="s">
        <v>124</v>
      </c>
      <c r="L2943" t="str">
        <f t="shared" si="91"/>
        <v>MATTHEW DAUGHERTY</v>
      </c>
      <c r="M2943" t="s">
        <v>57</v>
      </c>
      <c r="N2943" s="1">
        <v>45658</v>
      </c>
      <c r="P2943" s="1">
        <v>46235</v>
      </c>
      <c r="Q2943" s="2">
        <v>28.38</v>
      </c>
      <c r="R2943">
        <v>1</v>
      </c>
      <c r="S2943" t="s">
        <v>58</v>
      </c>
      <c r="T2943" s="3">
        <v>0.15</v>
      </c>
      <c r="U2943" t="s">
        <v>217</v>
      </c>
      <c r="V2943" t="s">
        <v>61</v>
      </c>
      <c r="W2943" s="2">
        <v>4.26</v>
      </c>
      <c r="X2943" s="2">
        <v>4.26</v>
      </c>
      <c r="Y2943" s="2">
        <v>4.26</v>
      </c>
      <c r="Z2943" t="s">
        <v>4224</v>
      </c>
    </row>
    <row r="2944" spans="1:26" x14ac:dyDescent="0.25">
      <c r="A2944">
        <v>2025987736</v>
      </c>
      <c r="B2944" t="s">
        <v>1827</v>
      </c>
      <c r="C2944" t="s">
        <v>839</v>
      </c>
      <c r="D2944" t="str">
        <f t="shared" si="90"/>
        <v>RONALD PERDUE</v>
      </c>
      <c r="E2944" t="s">
        <v>191</v>
      </c>
      <c r="F2944" t="s">
        <v>458</v>
      </c>
      <c r="G2944" t="s">
        <v>459</v>
      </c>
      <c r="H2944" t="s">
        <v>459</v>
      </c>
      <c r="I2944" s="8">
        <v>1706194</v>
      </c>
      <c r="J2944" t="s">
        <v>123</v>
      </c>
      <c r="K2944" t="s">
        <v>124</v>
      </c>
      <c r="L2944" t="str">
        <f t="shared" si="91"/>
        <v>MATTHEW DAUGHERTY</v>
      </c>
      <c r="M2944" t="s">
        <v>57</v>
      </c>
      <c r="N2944" s="1">
        <v>45658</v>
      </c>
      <c r="P2944" s="1">
        <v>46235</v>
      </c>
      <c r="Q2944" s="2">
        <v>359.63</v>
      </c>
      <c r="R2944">
        <v>1</v>
      </c>
      <c r="S2944" t="s">
        <v>58</v>
      </c>
      <c r="T2944" s="3">
        <v>0.15</v>
      </c>
      <c r="U2944" t="s">
        <v>217</v>
      </c>
      <c r="V2944" t="s">
        <v>61</v>
      </c>
      <c r="W2944" s="2">
        <v>53.94</v>
      </c>
      <c r="X2944" s="2">
        <v>53.94</v>
      </c>
      <c r="Y2944" s="2">
        <v>53.94</v>
      </c>
      <c r="Z2944" t="s">
        <v>4224</v>
      </c>
    </row>
    <row r="2945" spans="1:26" x14ac:dyDescent="0.25">
      <c r="A2945">
        <v>2025994790</v>
      </c>
      <c r="B2945" t="s">
        <v>1828</v>
      </c>
      <c r="C2945" t="s">
        <v>1642</v>
      </c>
      <c r="D2945" t="str">
        <f t="shared" si="90"/>
        <v>TODD FLORA</v>
      </c>
      <c r="E2945" t="s">
        <v>309</v>
      </c>
      <c r="F2945" t="s">
        <v>458</v>
      </c>
      <c r="G2945" t="s">
        <v>459</v>
      </c>
      <c r="H2945" t="s">
        <v>459</v>
      </c>
      <c r="I2945" s="8">
        <v>8977234</v>
      </c>
      <c r="J2945" t="s">
        <v>78</v>
      </c>
      <c r="K2945" t="s">
        <v>79</v>
      </c>
      <c r="L2945" t="str">
        <f t="shared" si="91"/>
        <v>RYAN CALTAGIRONE</v>
      </c>
      <c r="M2945" t="s">
        <v>57</v>
      </c>
      <c r="N2945" s="1">
        <v>45658</v>
      </c>
      <c r="P2945" s="1">
        <v>46235</v>
      </c>
      <c r="Q2945" s="2">
        <v>38.1</v>
      </c>
      <c r="R2945">
        <v>1</v>
      </c>
      <c r="S2945" t="s">
        <v>58</v>
      </c>
      <c r="T2945" s="3">
        <v>0.15</v>
      </c>
      <c r="U2945" t="s">
        <v>217</v>
      </c>
      <c r="V2945" t="s">
        <v>61</v>
      </c>
      <c r="W2945" s="2">
        <v>5.72</v>
      </c>
      <c r="X2945" s="2">
        <v>5.72</v>
      </c>
      <c r="Y2945" s="2">
        <v>5.72</v>
      </c>
      <c r="Z2945" t="s">
        <v>4224</v>
      </c>
    </row>
    <row r="2946" spans="1:26" x14ac:dyDescent="0.25">
      <c r="A2946">
        <v>2026013138</v>
      </c>
      <c r="B2946" t="s">
        <v>1278</v>
      </c>
      <c r="C2946" t="s">
        <v>281</v>
      </c>
      <c r="D2946" t="str">
        <f t="shared" si="90"/>
        <v>PATRICK GAMET</v>
      </c>
      <c r="E2946" t="s">
        <v>363</v>
      </c>
      <c r="F2946" t="s">
        <v>458</v>
      </c>
      <c r="G2946" t="s">
        <v>459</v>
      </c>
      <c r="H2946" t="s">
        <v>459</v>
      </c>
      <c r="I2946" s="8">
        <v>21313588</v>
      </c>
      <c r="J2946" t="s">
        <v>364</v>
      </c>
      <c r="K2946" t="s">
        <v>162</v>
      </c>
      <c r="L2946" t="str">
        <f t="shared" si="91"/>
        <v>WILLIAM GESKE</v>
      </c>
      <c r="M2946" t="s">
        <v>57</v>
      </c>
      <c r="N2946" s="1">
        <v>45630</v>
      </c>
      <c r="P2946" s="1">
        <v>46238</v>
      </c>
      <c r="Q2946" s="2">
        <v>9.1</v>
      </c>
      <c r="R2946">
        <v>1</v>
      </c>
      <c r="S2946" t="s">
        <v>58</v>
      </c>
      <c r="T2946" s="3">
        <v>0.15</v>
      </c>
      <c r="U2946" t="s">
        <v>217</v>
      </c>
      <c r="V2946" t="s">
        <v>61</v>
      </c>
      <c r="W2946" s="2">
        <v>1.36</v>
      </c>
      <c r="X2946" s="2">
        <v>1.36</v>
      </c>
      <c r="Y2946" s="2">
        <v>1.36</v>
      </c>
      <c r="Z2946" t="s">
        <v>4224</v>
      </c>
    </row>
    <row r="2947" spans="1:26" x14ac:dyDescent="0.25">
      <c r="A2947">
        <v>2030453868</v>
      </c>
      <c r="B2947" t="s">
        <v>1766</v>
      </c>
      <c r="C2947" t="s">
        <v>1829</v>
      </c>
      <c r="D2947" t="str">
        <f t="shared" ref="D2947:D3010" si="92">CONCATENATE(C2947," ",B2947)</f>
        <v>NEIGHBORS DEANNA</v>
      </c>
      <c r="E2947" t="s">
        <v>363</v>
      </c>
      <c r="F2947" t="s">
        <v>458</v>
      </c>
      <c r="G2947" t="s">
        <v>459</v>
      </c>
      <c r="H2947" t="s">
        <v>459</v>
      </c>
      <c r="I2947" s="8">
        <v>16865615</v>
      </c>
      <c r="J2947" t="s">
        <v>513</v>
      </c>
      <c r="K2947" t="s">
        <v>514</v>
      </c>
      <c r="L2947" t="str">
        <f t="shared" ref="L2947:L3010" si="93">CONCATENATE(K2947," ",J2947)</f>
        <v>Heather Geske</v>
      </c>
      <c r="M2947" t="s">
        <v>57</v>
      </c>
      <c r="N2947" s="1">
        <v>45901</v>
      </c>
      <c r="P2947" s="1">
        <v>46235</v>
      </c>
      <c r="Q2947" s="2">
        <v>9.1</v>
      </c>
      <c r="R2947">
        <v>1</v>
      </c>
      <c r="S2947" t="s">
        <v>58</v>
      </c>
      <c r="T2947" s="3">
        <v>0.7</v>
      </c>
      <c r="U2947" t="s">
        <v>60</v>
      </c>
      <c r="V2947" t="s">
        <v>61</v>
      </c>
      <c r="W2947" s="2">
        <v>6.37</v>
      </c>
      <c r="X2947" s="2">
        <v>6.37</v>
      </c>
      <c r="Y2947" s="2">
        <v>6.37</v>
      </c>
      <c r="Z2947" t="s">
        <v>4224</v>
      </c>
    </row>
    <row r="2948" spans="1:26" x14ac:dyDescent="0.25">
      <c r="A2948">
        <v>2030461584</v>
      </c>
      <c r="B2948" t="s">
        <v>1830</v>
      </c>
      <c r="C2948" t="s">
        <v>1831</v>
      </c>
      <c r="D2948" t="str">
        <f t="shared" si="92"/>
        <v>PRENDIVILLE-WELTER MAUREEN</v>
      </c>
      <c r="E2948" t="s">
        <v>72</v>
      </c>
      <c r="F2948" t="s">
        <v>458</v>
      </c>
      <c r="G2948" t="s">
        <v>459</v>
      </c>
      <c r="H2948" t="s">
        <v>459</v>
      </c>
      <c r="I2948" s="8">
        <v>16228684</v>
      </c>
      <c r="J2948" t="s">
        <v>1458</v>
      </c>
      <c r="K2948" t="s">
        <v>1459</v>
      </c>
      <c r="L2948" t="str">
        <f t="shared" si="93"/>
        <v>Jason Roller</v>
      </c>
      <c r="M2948" t="s">
        <v>57</v>
      </c>
      <c r="N2948" s="1">
        <v>45901</v>
      </c>
      <c r="P2948" s="1">
        <v>46235</v>
      </c>
      <c r="Q2948" s="2">
        <v>355.56</v>
      </c>
      <c r="R2948">
        <v>1</v>
      </c>
      <c r="S2948" t="s">
        <v>58</v>
      </c>
      <c r="T2948" s="3">
        <v>0.7</v>
      </c>
      <c r="U2948" t="s">
        <v>60</v>
      </c>
      <c r="V2948" t="s">
        <v>61</v>
      </c>
      <c r="W2948" s="2">
        <v>248.89</v>
      </c>
      <c r="X2948" s="2">
        <v>248.89</v>
      </c>
      <c r="Y2948" s="2">
        <v>248.89</v>
      </c>
      <c r="Z2948" t="s">
        <v>4224</v>
      </c>
    </row>
    <row r="2949" spans="1:26" x14ac:dyDescent="0.25">
      <c r="A2949">
        <v>2030468293</v>
      </c>
      <c r="B2949" t="s">
        <v>1832</v>
      </c>
      <c r="C2949" t="s">
        <v>1833</v>
      </c>
      <c r="D2949" t="str">
        <f t="shared" si="92"/>
        <v>HATANPAA TINA</v>
      </c>
      <c r="E2949" t="s">
        <v>625</v>
      </c>
      <c r="F2949" t="s">
        <v>458</v>
      </c>
      <c r="G2949" t="s">
        <v>459</v>
      </c>
      <c r="H2949" t="s">
        <v>459</v>
      </c>
      <c r="I2949" s="8">
        <v>1706194</v>
      </c>
      <c r="J2949" t="s">
        <v>123</v>
      </c>
      <c r="K2949" t="s">
        <v>124</v>
      </c>
      <c r="L2949" t="str">
        <f t="shared" si="93"/>
        <v>MATTHEW DAUGHERTY</v>
      </c>
      <c r="M2949" t="s">
        <v>57</v>
      </c>
      <c r="N2949" s="1">
        <v>45901</v>
      </c>
      <c r="P2949" s="1">
        <v>46235</v>
      </c>
      <c r="Q2949" s="2">
        <v>74.14</v>
      </c>
      <c r="R2949">
        <v>1</v>
      </c>
      <c r="S2949" t="s">
        <v>58</v>
      </c>
      <c r="T2949" s="3">
        <v>0.7</v>
      </c>
      <c r="U2949" t="s">
        <v>60</v>
      </c>
      <c r="V2949" t="s">
        <v>61</v>
      </c>
      <c r="W2949" s="2">
        <v>51.9</v>
      </c>
      <c r="X2949" s="2">
        <v>51.9</v>
      </c>
      <c r="Y2949" s="2">
        <v>51.9</v>
      </c>
      <c r="Z2949" t="s">
        <v>4224</v>
      </c>
    </row>
    <row r="2950" spans="1:26" x14ac:dyDescent="0.25">
      <c r="A2950">
        <v>2030469035</v>
      </c>
      <c r="B2950" t="s">
        <v>1834</v>
      </c>
      <c r="C2950" t="s">
        <v>658</v>
      </c>
      <c r="D2950" t="str">
        <f t="shared" si="92"/>
        <v>CYNTHIA ANDRZEJEWSKI</v>
      </c>
      <c r="E2950" t="s">
        <v>72</v>
      </c>
      <c r="F2950" t="s">
        <v>458</v>
      </c>
      <c r="G2950" t="s">
        <v>459</v>
      </c>
      <c r="H2950" t="s">
        <v>459</v>
      </c>
      <c r="I2950" s="8" t="s">
        <v>4120</v>
      </c>
      <c r="J2950" t="s">
        <v>556</v>
      </c>
      <c r="K2950" t="s">
        <v>557</v>
      </c>
      <c r="L2950" t="str">
        <f t="shared" si="93"/>
        <v>Dale Walenga</v>
      </c>
      <c r="M2950" t="s">
        <v>57</v>
      </c>
      <c r="N2950" s="1">
        <v>45905</v>
      </c>
      <c r="P2950" s="1">
        <v>46239</v>
      </c>
      <c r="Q2950" s="2">
        <v>51</v>
      </c>
      <c r="R2950">
        <v>1</v>
      </c>
      <c r="S2950" t="s">
        <v>58</v>
      </c>
      <c r="T2950" s="3">
        <v>0.7</v>
      </c>
      <c r="U2950" t="s">
        <v>60</v>
      </c>
      <c r="V2950" t="s">
        <v>61</v>
      </c>
      <c r="W2950" s="2">
        <v>35.700000000000003</v>
      </c>
      <c r="X2950" s="2">
        <v>35.700000000000003</v>
      </c>
      <c r="Y2950" s="2">
        <v>35.700000000000003</v>
      </c>
      <c r="Z2950" t="s">
        <v>4224</v>
      </c>
    </row>
    <row r="2951" spans="1:26" x14ac:dyDescent="0.25">
      <c r="A2951">
        <v>2030477514</v>
      </c>
      <c r="B2951" t="s">
        <v>1824</v>
      </c>
      <c r="C2951" t="s">
        <v>1835</v>
      </c>
      <c r="D2951" t="str">
        <f t="shared" si="92"/>
        <v>JASMINE RICHARDS</v>
      </c>
      <c r="E2951" t="s">
        <v>270</v>
      </c>
      <c r="F2951" t="s">
        <v>458</v>
      </c>
      <c r="G2951" t="s">
        <v>459</v>
      </c>
      <c r="H2951" t="s">
        <v>459</v>
      </c>
      <c r="I2951" s="8">
        <v>8307933</v>
      </c>
      <c r="J2951" t="s">
        <v>214</v>
      </c>
      <c r="K2951" t="s">
        <v>215</v>
      </c>
      <c r="L2951" t="str">
        <f t="shared" si="93"/>
        <v>GREGORY TEIPEL</v>
      </c>
      <c r="M2951" t="s">
        <v>57</v>
      </c>
      <c r="N2951" s="1">
        <v>45906</v>
      </c>
      <c r="P2951" s="1">
        <v>46240</v>
      </c>
      <c r="Q2951" s="2">
        <v>19</v>
      </c>
      <c r="R2951">
        <v>1</v>
      </c>
      <c r="S2951" t="s">
        <v>58</v>
      </c>
      <c r="T2951" s="3">
        <v>0.7</v>
      </c>
      <c r="U2951" t="s">
        <v>60</v>
      </c>
      <c r="V2951" t="s">
        <v>61</v>
      </c>
      <c r="W2951" s="2">
        <v>13.3</v>
      </c>
      <c r="X2951" s="2">
        <v>13.3</v>
      </c>
      <c r="Y2951" s="2">
        <v>13.3</v>
      </c>
      <c r="Z2951" t="s">
        <v>4224</v>
      </c>
    </row>
    <row r="2952" spans="1:26" x14ac:dyDescent="0.25">
      <c r="A2952">
        <v>2030479537</v>
      </c>
      <c r="B2952" t="s">
        <v>1836</v>
      </c>
      <c r="C2952" t="s">
        <v>646</v>
      </c>
      <c r="D2952" t="str">
        <f t="shared" si="92"/>
        <v>MARK ANNON</v>
      </c>
      <c r="E2952" t="s">
        <v>191</v>
      </c>
      <c r="F2952" t="s">
        <v>458</v>
      </c>
      <c r="G2952" t="s">
        <v>459</v>
      </c>
      <c r="H2952" t="s">
        <v>459</v>
      </c>
      <c r="I2952" s="8">
        <v>8307933</v>
      </c>
      <c r="J2952" t="s">
        <v>214</v>
      </c>
      <c r="K2952" t="s">
        <v>215</v>
      </c>
      <c r="L2952" t="str">
        <f t="shared" si="93"/>
        <v>GREGORY TEIPEL</v>
      </c>
      <c r="M2952" t="s">
        <v>57</v>
      </c>
      <c r="N2952" s="1">
        <v>45906</v>
      </c>
      <c r="P2952" s="1">
        <v>46240</v>
      </c>
      <c r="Q2952" s="2">
        <v>38.31</v>
      </c>
      <c r="R2952">
        <v>1</v>
      </c>
      <c r="S2952" t="s">
        <v>58</v>
      </c>
      <c r="T2952" s="3">
        <v>0.7</v>
      </c>
      <c r="U2952" t="s">
        <v>60</v>
      </c>
      <c r="V2952" t="s">
        <v>61</v>
      </c>
      <c r="W2952" s="2">
        <v>26.82</v>
      </c>
      <c r="X2952" s="2">
        <v>26.82</v>
      </c>
      <c r="Y2952" s="2">
        <v>26.82</v>
      </c>
      <c r="Z2952" t="s">
        <v>4224</v>
      </c>
    </row>
    <row r="2953" spans="1:26" x14ac:dyDescent="0.25">
      <c r="A2953">
        <v>2030491855</v>
      </c>
      <c r="B2953" t="s">
        <v>1706</v>
      </c>
      <c r="C2953" t="s">
        <v>1466</v>
      </c>
      <c r="D2953" t="str">
        <f t="shared" si="92"/>
        <v>ANDERSON ETHAN</v>
      </c>
      <c r="E2953" t="s">
        <v>72</v>
      </c>
      <c r="F2953" t="s">
        <v>458</v>
      </c>
      <c r="G2953" t="s">
        <v>459</v>
      </c>
      <c r="H2953" t="s">
        <v>459</v>
      </c>
      <c r="I2953" s="8">
        <v>21475206</v>
      </c>
      <c r="J2953" t="s">
        <v>587</v>
      </c>
      <c r="K2953" t="s">
        <v>588</v>
      </c>
      <c r="L2953" t="str">
        <f t="shared" si="93"/>
        <v>Sandra Sentman</v>
      </c>
      <c r="M2953" t="s">
        <v>57</v>
      </c>
      <c r="N2953" s="1">
        <v>45901</v>
      </c>
      <c r="P2953" s="1">
        <v>46235</v>
      </c>
      <c r="Q2953" s="2">
        <v>19</v>
      </c>
      <c r="R2953">
        <v>1</v>
      </c>
      <c r="S2953" t="s">
        <v>58</v>
      </c>
      <c r="T2953" s="3">
        <v>0.7</v>
      </c>
      <c r="U2953" t="s">
        <v>60</v>
      </c>
      <c r="V2953" t="s">
        <v>61</v>
      </c>
      <c r="W2953" s="2">
        <v>13.3</v>
      </c>
      <c r="X2953" s="2">
        <v>13.3</v>
      </c>
      <c r="Y2953" s="2">
        <v>13.3</v>
      </c>
      <c r="Z2953" t="s">
        <v>4224</v>
      </c>
    </row>
    <row r="2954" spans="1:26" x14ac:dyDescent="0.25">
      <c r="A2954">
        <v>2030493936</v>
      </c>
      <c r="B2954" t="s">
        <v>162</v>
      </c>
      <c r="C2954" t="s">
        <v>1837</v>
      </c>
      <c r="D2954" t="str">
        <f t="shared" si="92"/>
        <v>TRAMMELL WILLIAM</v>
      </c>
      <c r="E2954" t="s">
        <v>112</v>
      </c>
      <c r="F2954" t="s">
        <v>458</v>
      </c>
      <c r="G2954" t="s">
        <v>459</v>
      </c>
      <c r="H2954" t="s">
        <v>459</v>
      </c>
      <c r="I2954" s="8">
        <v>8977234</v>
      </c>
      <c r="J2954" t="s">
        <v>78</v>
      </c>
      <c r="K2954" t="s">
        <v>79</v>
      </c>
      <c r="L2954" t="str">
        <f t="shared" si="93"/>
        <v>RYAN CALTAGIRONE</v>
      </c>
      <c r="M2954" t="s">
        <v>57</v>
      </c>
      <c r="N2954" s="1">
        <v>45901</v>
      </c>
      <c r="P2954" s="1">
        <v>46235</v>
      </c>
      <c r="Q2954" s="2">
        <v>59.57</v>
      </c>
      <c r="R2954">
        <v>1</v>
      </c>
      <c r="S2954" t="s">
        <v>58</v>
      </c>
      <c r="T2954" s="3">
        <v>0.7</v>
      </c>
      <c r="U2954" t="s">
        <v>60</v>
      </c>
      <c r="V2954" t="s">
        <v>61</v>
      </c>
      <c r="W2954" s="2">
        <v>41.7</v>
      </c>
      <c r="X2954" s="2">
        <v>41.7</v>
      </c>
      <c r="Y2954" s="2">
        <v>41.7</v>
      </c>
      <c r="Z2954" t="s">
        <v>4224</v>
      </c>
    </row>
    <row r="2955" spans="1:26" x14ac:dyDescent="0.25">
      <c r="A2955">
        <v>2030500796</v>
      </c>
      <c r="B2955" t="s">
        <v>1007</v>
      </c>
      <c r="C2955" t="s">
        <v>1840</v>
      </c>
      <c r="D2955" t="str">
        <f t="shared" si="92"/>
        <v>TALARICO CHELSEA</v>
      </c>
      <c r="E2955" t="s">
        <v>72</v>
      </c>
      <c r="F2955" t="s">
        <v>458</v>
      </c>
      <c r="G2955" t="s">
        <v>459</v>
      </c>
      <c r="H2955" t="s">
        <v>459</v>
      </c>
      <c r="I2955" s="8">
        <v>8977234</v>
      </c>
      <c r="J2955" t="s">
        <v>78</v>
      </c>
      <c r="K2955" t="s">
        <v>79</v>
      </c>
      <c r="L2955" t="str">
        <f t="shared" si="93"/>
        <v>RYAN CALTAGIRONE</v>
      </c>
      <c r="M2955" t="s">
        <v>57</v>
      </c>
      <c r="N2955" s="1">
        <v>45901</v>
      </c>
      <c r="P2955" s="1">
        <v>46235</v>
      </c>
      <c r="Q2955" s="2">
        <v>119.57</v>
      </c>
      <c r="R2955">
        <v>1</v>
      </c>
      <c r="S2955" t="s">
        <v>58</v>
      </c>
      <c r="T2955" s="3">
        <v>0.7</v>
      </c>
      <c r="U2955" t="s">
        <v>60</v>
      </c>
      <c r="V2955" t="s">
        <v>61</v>
      </c>
      <c r="W2955" s="2">
        <v>83.7</v>
      </c>
      <c r="X2955" s="2">
        <v>83.7</v>
      </c>
      <c r="Y2955" s="2">
        <v>83.7</v>
      </c>
      <c r="Z2955" t="s">
        <v>4224</v>
      </c>
    </row>
    <row r="2956" spans="1:26" x14ac:dyDescent="0.25">
      <c r="A2956">
        <v>2030517070</v>
      </c>
      <c r="B2956" t="s">
        <v>1841</v>
      </c>
      <c r="C2956" t="s">
        <v>1842</v>
      </c>
      <c r="D2956" t="str">
        <f t="shared" si="92"/>
        <v>CORTNEY BLACKWELL</v>
      </c>
      <c r="E2956" t="s">
        <v>235</v>
      </c>
      <c r="F2956" t="s">
        <v>458</v>
      </c>
      <c r="G2956" t="s">
        <v>459</v>
      </c>
      <c r="H2956" t="s">
        <v>459</v>
      </c>
      <c r="I2956" s="8">
        <v>8307933</v>
      </c>
      <c r="J2956" t="s">
        <v>214</v>
      </c>
      <c r="K2956" t="s">
        <v>215</v>
      </c>
      <c r="L2956" t="str">
        <f t="shared" si="93"/>
        <v>GREGORY TEIPEL</v>
      </c>
      <c r="M2956" t="s">
        <v>57</v>
      </c>
      <c r="N2956" s="1">
        <v>45907</v>
      </c>
      <c r="P2956" s="1">
        <v>46241</v>
      </c>
      <c r="Q2956" s="2">
        <v>20.420000000000002</v>
      </c>
      <c r="R2956">
        <v>1</v>
      </c>
      <c r="S2956" t="s">
        <v>58</v>
      </c>
      <c r="T2956" s="3">
        <v>0.7</v>
      </c>
      <c r="U2956" t="s">
        <v>60</v>
      </c>
      <c r="V2956" t="s">
        <v>61</v>
      </c>
      <c r="W2956" s="2">
        <v>14.29</v>
      </c>
      <c r="X2956" s="2">
        <v>14.29</v>
      </c>
      <c r="Y2956" s="2">
        <v>14.29</v>
      </c>
      <c r="Z2956" t="s">
        <v>4224</v>
      </c>
    </row>
    <row r="2957" spans="1:26" x14ac:dyDescent="0.25">
      <c r="A2957">
        <v>2030552136</v>
      </c>
      <c r="B2957" t="s">
        <v>708</v>
      </c>
      <c r="C2957" t="s">
        <v>1844</v>
      </c>
      <c r="D2957" t="str">
        <f t="shared" si="92"/>
        <v>LIST JEREMY</v>
      </c>
      <c r="E2957" t="s">
        <v>182</v>
      </c>
      <c r="F2957" t="s">
        <v>458</v>
      </c>
      <c r="G2957" t="s">
        <v>459</v>
      </c>
      <c r="H2957" t="s">
        <v>459</v>
      </c>
      <c r="I2957" s="8">
        <v>21564088</v>
      </c>
      <c r="J2957" t="s">
        <v>533</v>
      </c>
      <c r="K2957" t="s">
        <v>534</v>
      </c>
      <c r="L2957" t="str">
        <f t="shared" si="93"/>
        <v>Jennifer Halsaver</v>
      </c>
      <c r="M2957" t="s">
        <v>57</v>
      </c>
      <c r="N2957" s="1">
        <v>45901</v>
      </c>
      <c r="P2957" s="1">
        <v>46235</v>
      </c>
      <c r="Q2957" s="2">
        <v>65.48</v>
      </c>
      <c r="R2957">
        <v>1</v>
      </c>
      <c r="S2957" t="s">
        <v>58</v>
      </c>
      <c r="T2957" s="3">
        <v>0.7</v>
      </c>
      <c r="U2957" t="s">
        <v>60</v>
      </c>
      <c r="V2957" t="s">
        <v>61</v>
      </c>
      <c r="W2957" s="2">
        <v>45.84</v>
      </c>
      <c r="X2957" s="2">
        <v>45.84</v>
      </c>
      <c r="Y2957" s="2">
        <v>45.84</v>
      </c>
      <c r="Z2957" t="s">
        <v>4224</v>
      </c>
    </row>
    <row r="2958" spans="1:26" x14ac:dyDescent="0.25">
      <c r="A2958">
        <v>2030566434</v>
      </c>
      <c r="B2958" t="s">
        <v>1845</v>
      </c>
      <c r="C2958" t="s">
        <v>1846</v>
      </c>
      <c r="D2958" t="str">
        <f t="shared" si="92"/>
        <v>JENSEN MIRIAM</v>
      </c>
      <c r="E2958" t="s">
        <v>291</v>
      </c>
      <c r="F2958" t="s">
        <v>458</v>
      </c>
      <c r="G2958" t="s">
        <v>459</v>
      </c>
      <c r="H2958" t="s">
        <v>459</v>
      </c>
      <c r="I2958" s="8" t="s">
        <v>4143</v>
      </c>
      <c r="J2958" t="s">
        <v>403</v>
      </c>
      <c r="K2958" t="s">
        <v>404</v>
      </c>
      <c r="L2958" t="str">
        <f t="shared" si="93"/>
        <v>Marsha Sanderock</v>
      </c>
      <c r="M2958" t="s">
        <v>57</v>
      </c>
      <c r="N2958" s="1">
        <v>45901</v>
      </c>
      <c r="P2958" s="1">
        <v>46235</v>
      </c>
      <c r="Q2958" s="2">
        <v>3.52</v>
      </c>
      <c r="R2958">
        <v>1</v>
      </c>
      <c r="S2958" t="s">
        <v>58</v>
      </c>
      <c r="T2958" s="3">
        <v>0.7</v>
      </c>
      <c r="U2958" t="s">
        <v>60</v>
      </c>
      <c r="V2958" t="s">
        <v>61</v>
      </c>
      <c r="W2958" s="2">
        <v>2.46</v>
      </c>
      <c r="X2958" s="2">
        <v>2.46</v>
      </c>
      <c r="Y2958" s="2">
        <v>2.46</v>
      </c>
      <c r="Z2958" t="s">
        <v>4224</v>
      </c>
    </row>
    <row r="2959" spans="1:26" x14ac:dyDescent="0.25">
      <c r="A2959">
        <v>2030569259</v>
      </c>
      <c r="B2959" t="s">
        <v>419</v>
      </c>
      <c r="C2959" t="s">
        <v>1847</v>
      </c>
      <c r="D2959" t="str">
        <f t="shared" si="92"/>
        <v>DORENCZ TRACY</v>
      </c>
      <c r="E2959" t="s">
        <v>72</v>
      </c>
      <c r="F2959" t="s">
        <v>458</v>
      </c>
      <c r="G2959" t="s">
        <v>459</v>
      </c>
      <c r="H2959" t="s">
        <v>459</v>
      </c>
      <c r="I2959" s="8">
        <v>19396223</v>
      </c>
      <c r="J2959" t="s">
        <v>878</v>
      </c>
      <c r="K2959" t="s">
        <v>879</v>
      </c>
      <c r="L2959" t="str">
        <f t="shared" si="93"/>
        <v>Saadia Abdul</v>
      </c>
      <c r="M2959" t="s">
        <v>57</v>
      </c>
      <c r="N2959" s="1">
        <v>45901</v>
      </c>
      <c r="P2959" s="1">
        <v>46235</v>
      </c>
      <c r="Q2959" s="2">
        <v>11.5</v>
      </c>
      <c r="R2959">
        <v>1</v>
      </c>
      <c r="S2959" t="s">
        <v>58</v>
      </c>
      <c r="T2959" s="3">
        <v>0.7</v>
      </c>
      <c r="U2959" t="s">
        <v>60</v>
      </c>
      <c r="V2959" t="s">
        <v>61</v>
      </c>
      <c r="W2959" s="2">
        <v>8.0500000000000007</v>
      </c>
      <c r="X2959" s="2">
        <v>8.0500000000000007</v>
      </c>
      <c r="Y2959" s="2">
        <v>8.0500000000000007</v>
      </c>
      <c r="Z2959" t="s">
        <v>4224</v>
      </c>
    </row>
    <row r="2960" spans="1:26" x14ac:dyDescent="0.25">
      <c r="A2960">
        <v>2030579017</v>
      </c>
      <c r="B2960" t="s">
        <v>99</v>
      </c>
      <c r="C2960" t="s">
        <v>1848</v>
      </c>
      <c r="D2960" t="str">
        <f t="shared" si="92"/>
        <v>CALKINS DUSTIN</v>
      </c>
      <c r="E2960" t="s">
        <v>400</v>
      </c>
      <c r="F2960" t="s">
        <v>458</v>
      </c>
      <c r="G2960" t="s">
        <v>459</v>
      </c>
      <c r="H2960" t="s">
        <v>459</v>
      </c>
      <c r="I2960" s="8">
        <v>18754354</v>
      </c>
      <c r="J2960" t="s">
        <v>409</v>
      </c>
      <c r="K2960" t="s">
        <v>410</v>
      </c>
      <c r="L2960" t="str">
        <f t="shared" si="93"/>
        <v>JACOB YALE</v>
      </c>
      <c r="M2960" t="s">
        <v>57</v>
      </c>
      <c r="N2960" s="1">
        <v>45901</v>
      </c>
      <c r="P2960" s="1">
        <v>46235</v>
      </c>
      <c r="Q2960" s="2">
        <v>109.25</v>
      </c>
      <c r="R2960">
        <v>1</v>
      </c>
      <c r="S2960" t="s">
        <v>58</v>
      </c>
      <c r="T2960" s="3">
        <v>0.7</v>
      </c>
      <c r="U2960" t="s">
        <v>60</v>
      </c>
      <c r="V2960" t="s">
        <v>61</v>
      </c>
      <c r="W2960" s="2">
        <v>76.48</v>
      </c>
      <c r="X2960" s="2">
        <v>76.48</v>
      </c>
      <c r="Y2960" s="2">
        <v>76.48</v>
      </c>
      <c r="Z2960" t="s">
        <v>4224</v>
      </c>
    </row>
    <row r="2961" spans="1:26" x14ac:dyDescent="0.25">
      <c r="A2961">
        <v>2030579268</v>
      </c>
      <c r="B2961" t="s">
        <v>107</v>
      </c>
      <c r="C2961" t="s">
        <v>1849</v>
      </c>
      <c r="D2961" t="str">
        <f t="shared" si="92"/>
        <v>LUNDIN MICHAEL</v>
      </c>
      <c r="E2961" t="s">
        <v>72</v>
      </c>
      <c r="F2961" t="s">
        <v>458</v>
      </c>
      <c r="G2961" t="s">
        <v>459</v>
      </c>
      <c r="H2961" t="s">
        <v>459</v>
      </c>
      <c r="I2961" s="8">
        <v>8814784</v>
      </c>
      <c r="J2961" t="s">
        <v>541</v>
      </c>
      <c r="K2961" t="s">
        <v>542</v>
      </c>
      <c r="L2961" t="str">
        <f t="shared" si="93"/>
        <v>FRANK LISKOVEC</v>
      </c>
      <c r="M2961" t="s">
        <v>57</v>
      </c>
      <c r="N2961" s="1">
        <v>45901</v>
      </c>
      <c r="P2961" s="1">
        <v>46235</v>
      </c>
      <c r="Q2961" s="2">
        <v>66.36</v>
      </c>
      <c r="R2961">
        <v>1</v>
      </c>
      <c r="S2961" t="s">
        <v>58</v>
      </c>
      <c r="T2961" s="3">
        <v>0.7</v>
      </c>
      <c r="U2961" t="s">
        <v>60</v>
      </c>
      <c r="V2961" t="s">
        <v>61</v>
      </c>
      <c r="W2961" s="2">
        <v>46.45</v>
      </c>
      <c r="X2961" s="2">
        <v>46.45</v>
      </c>
      <c r="Y2961" s="2">
        <v>46.45</v>
      </c>
      <c r="Z2961" t="s">
        <v>4224</v>
      </c>
    </row>
    <row r="2962" spans="1:26" x14ac:dyDescent="0.25">
      <c r="A2962">
        <v>2030583659</v>
      </c>
      <c r="B2962" t="s">
        <v>357</v>
      </c>
      <c r="C2962" t="s">
        <v>1850</v>
      </c>
      <c r="D2962" t="str">
        <f t="shared" si="92"/>
        <v>MANDES CARLOS</v>
      </c>
      <c r="E2962" t="s">
        <v>191</v>
      </c>
      <c r="F2962" t="s">
        <v>458</v>
      </c>
      <c r="G2962" t="s">
        <v>459</v>
      </c>
      <c r="H2962" t="s">
        <v>459</v>
      </c>
      <c r="I2962" s="8">
        <v>1706194</v>
      </c>
      <c r="J2962" t="s">
        <v>123</v>
      </c>
      <c r="K2962" t="s">
        <v>124</v>
      </c>
      <c r="L2962" t="str">
        <f t="shared" si="93"/>
        <v>MATTHEW DAUGHERTY</v>
      </c>
      <c r="M2962" t="s">
        <v>57</v>
      </c>
      <c r="N2962" s="1">
        <v>45901</v>
      </c>
      <c r="P2962" s="1">
        <v>46235</v>
      </c>
      <c r="Q2962" s="2">
        <v>109.36</v>
      </c>
      <c r="R2962">
        <v>1</v>
      </c>
      <c r="S2962" t="s">
        <v>58</v>
      </c>
      <c r="T2962" s="3">
        <v>0.7</v>
      </c>
      <c r="U2962" t="s">
        <v>60</v>
      </c>
      <c r="V2962" t="s">
        <v>61</v>
      </c>
      <c r="W2962" s="2">
        <v>76.55</v>
      </c>
      <c r="X2962" s="2">
        <v>76.55</v>
      </c>
      <c r="Y2962" s="2">
        <v>76.55</v>
      </c>
      <c r="Z2962" t="s">
        <v>4224</v>
      </c>
    </row>
    <row r="2963" spans="1:26" x14ac:dyDescent="0.25">
      <c r="A2963">
        <v>2030590681</v>
      </c>
      <c r="B2963" t="s">
        <v>1851</v>
      </c>
      <c r="C2963" t="s">
        <v>1224</v>
      </c>
      <c r="D2963" t="str">
        <f t="shared" si="92"/>
        <v>ANNA LYKHOLAP</v>
      </c>
      <c r="E2963" t="s">
        <v>72</v>
      </c>
      <c r="F2963" t="s">
        <v>458</v>
      </c>
      <c r="G2963" t="s">
        <v>459</v>
      </c>
      <c r="H2963" t="s">
        <v>459</v>
      </c>
      <c r="I2963" s="8" t="s">
        <v>4120</v>
      </c>
      <c r="J2963" t="s">
        <v>556</v>
      </c>
      <c r="K2963" t="s">
        <v>557</v>
      </c>
      <c r="L2963" t="str">
        <f t="shared" si="93"/>
        <v>Dale Walenga</v>
      </c>
      <c r="M2963" t="s">
        <v>57</v>
      </c>
      <c r="N2963" s="1">
        <v>45931</v>
      </c>
      <c r="P2963" s="1">
        <v>46235</v>
      </c>
      <c r="Q2963" s="2">
        <v>51</v>
      </c>
      <c r="R2963">
        <v>1</v>
      </c>
      <c r="S2963" t="s">
        <v>58</v>
      </c>
      <c r="T2963" s="3">
        <v>0.7</v>
      </c>
      <c r="U2963" t="s">
        <v>60</v>
      </c>
      <c r="V2963" t="s">
        <v>61</v>
      </c>
      <c r="W2963" s="2">
        <v>35.700000000000003</v>
      </c>
      <c r="X2963" s="2">
        <v>35.700000000000003</v>
      </c>
      <c r="Y2963" s="2">
        <v>35.700000000000003</v>
      </c>
      <c r="Z2963" t="s">
        <v>4224</v>
      </c>
    </row>
    <row r="2964" spans="1:26" x14ac:dyDescent="0.25">
      <c r="A2964">
        <v>2030621734</v>
      </c>
      <c r="B2964" t="s">
        <v>563</v>
      </c>
      <c r="C2964" t="s">
        <v>1853</v>
      </c>
      <c r="D2964" t="str">
        <f t="shared" si="92"/>
        <v>WIRTH ALEXANDER</v>
      </c>
      <c r="E2964" t="s">
        <v>72</v>
      </c>
      <c r="F2964" t="s">
        <v>458</v>
      </c>
      <c r="G2964" t="s">
        <v>459</v>
      </c>
      <c r="H2964" t="s">
        <v>459</v>
      </c>
      <c r="I2964" s="8">
        <v>7146581</v>
      </c>
      <c r="J2964" t="s">
        <v>681</v>
      </c>
      <c r="K2964" t="s">
        <v>682</v>
      </c>
      <c r="L2964" t="str">
        <f t="shared" si="93"/>
        <v>Anthony Hunsberger</v>
      </c>
      <c r="M2964" t="s">
        <v>57</v>
      </c>
      <c r="N2964" s="1">
        <v>45901</v>
      </c>
      <c r="P2964" s="1">
        <v>46235</v>
      </c>
      <c r="Q2964" s="2">
        <v>118.33</v>
      </c>
      <c r="R2964">
        <v>1</v>
      </c>
      <c r="S2964" t="s">
        <v>58</v>
      </c>
      <c r="T2964" s="3">
        <v>0.7</v>
      </c>
      <c r="U2964" t="s">
        <v>60</v>
      </c>
      <c r="V2964" t="s">
        <v>61</v>
      </c>
      <c r="W2964" s="2">
        <v>82.83</v>
      </c>
      <c r="X2964" s="2">
        <v>82.83</v>
      </c>
      <c r="Y2964" s="2">
        <v>82.83</v>
      </c>
      <c r="Z2964" t="s">
        <v>4224</v>
      </c>
    </row>
    <row r="2965" spans="1:26" x14ac:dyDescent="0.25">
      <c r="A2965">
        <v>2030638848</v>
      </c>
      <c r="B2965" t="s">
        <v>1080</v>
      </c>
      <c r="C2965" t="s">
        <v>1854</v>
      </c>
      <c r="D2965" t="str">
        <f t="shared" si="92"/>
        <v>RIOS TIFFANY</v>
      </c>
      <c r="E2965" t="s">
        <v>191</v>
      </c>
      <c r="F2965" t="s">
        <v>458</v>
      </c>
      <c r="G2965" t="s">
        <v>459</v>
      </c>
      <c r="H2965" t="s">
        <v>459</v>
      </c>
      <c r="I2965" s="8">
        <v>8977234</v>
      </c>
      <c r="J2965" t="s">
        <v>78</v>
      </c>
      <c r="K2965" t="s">
        <v>79</v>
      </c>
      <c r="L2965" t="str">
        <f t="shared" si="93"/>
        <v>RYAN CALTAGIRONE</v>
      </c>
      <c r="M2965" t="s">
        <v>57</v>
      </c>
      <c r="N2965" s="1">
        <v>45901</v>
      </c>
      <c r="P2965" s="1">
        <v>46235</v>
      </c>
      <c r="Q2965" s="2">
        <v>69.14</v>
      </c>
      <c r="R2965">
        <v>1</v>
      </c>
      <c r="S2965" t="s">
        <v>58</v>
      </c>
      <c r="T2965" s="3">
        <v>0.7</v>
      </c>
      <c r="U2965" t="s">
        <v>60</v>
      </c>
      <c r="V2965" t="s">
        <v>61</v>
      </c>
      <c r="W2965" s="2">
        <v>48.4</v>
      </c>
      <c r="X2965" s="2">
        <v>48.4</v>
      </c>
      <c r="Y2965" s="2">
        <v>48.4</v>
      </c>
      <c r="Z2965" t="s">
        <v>4224</v>
      </c>
    </row>
    <row r="2966" spans="1:26" x14ac:dyDescent="0.25">
      <c r="A2966">
        <v>2030642689</v>
      </c>
      <c r="B2966" t="s">
        <v>282</v>
      </c>
      <c r="C2966" t="s">
        <v>1855</v>
      </c>
      <c r="D2966" t="str">
        <f t="shared" si="92"/>
        <v>MARSICO THOMAS</v>
      </c>
      <c r="E2966" t="s">
        <v>112</v>
      </c>
      <c r="F2966" t="s">
        <v>458</v>
      </c>
      <c r="G2966" t="s">
        <v>459</v>
      </c>
      <c r="H2966" t="s">
        <v>459</v>
      </c>
      <c r="I2966" s="8">
        <v>8977234</v>
      </c>
      <c r="J2966" t="s">
        <v>78</v>
      </c>
      <c r="K2966" t="s">
        <v>79</v>
      </c>
      <c r="L2966" t="str">
        <f t="shared" si="93"/>
        <v>RYAN CALTAGIRONE</v>
      </c>
      <c r="M2966" t="s">
        <v>57</v>
      </c>
      <c r="N2966" s="1">
        <v>45901</v>
      </c>
      <c r="P2966" s="1">
        <v>46235</v>
      </c>
      <c r="Q2966" s="2">
        <v>41.75</v>
      </c>
      <c r="R2966">
        <v>1</v>
      </c>
      <c r="S2966" t="s">
        <v>58</v>
      </c>
      <c r="T2966" s="3">
        <v>0.7</v>
      </c>
      <c r="U2966" t="s">
        <v>60</v>
      </c>
      <c r="V2966" t="s">
        <v>61</v>
      </c>
      <c r="W2966" s="2">
        <v>29.22</v>
      </c>
      <c r="X2966" s="2">
        <v>29.22</v>
      </c>
      <c r="Y2966" s="2">
        <v>29.22</v>
      </c>
      <c r="Z2966" t="s">
        <v>4224</v>
      </c>
    </row>
    <row r="2967" spans="1:26" x14ac:dyDescent="0.25">
      <c r="A2967">
        <v>2030649784</v>
      </c>
      <c r="B2967" t="s">
        <v>181</v>
      </c>
      <c r="C2967" t="s">
        <v>1856</v>
      </c>
      <c r="D2967" t="str">
        <f t="shared" si="92"/>
        <v>SELLERS LAURA</v>
      </c>
      <c r="E2967" t="s">
        <v>235</v>
      </c>
      <c r="F2967" t="s">
        <v>458</v>
      </c>
      <c r="G2967" t="s">
        <v>459</v>
      </c>
      <c r="H2967" t="s">
        <v>459</v>
      </c>
      <c r="I2967" s="8">
        <v>21435997</v>
      </c>
      <c r="J2967" t="s">
        <v>113</v>
      </c>
      <c r="K2967" t="s">
        <v>114</v>
      </c>
      <c r="L2967" t="str">
        <f t="shared" si="93"/>
        <v>Christopher Brousseau</v>
      </c>
      <c r="M2967" t="s">
        <v>57</v>
      </c>
      <c r="N2967" s="1">
        <v>45901</v>
      </c>
      <c r="P2967" s="1">
        <v>46235</v>
      </c>
      <c r="Q2967" s="2">
        <v>51.19</v>
      </c>
      <c r="R2967">
        <v>1</v>
      </c>
      <c r="S2967" t="s">
        <v>58</v>
      </c>
      <c r="T2967" s="3">
        <v>0.7</v>
      </c>
      <c r="U2967" t="s">
        <v>60</v>
      </c>
      <c r="V2967" t="s">
        <v>61</v>
      </c>
      <c r="W2967" s="2">
        <v>35.83</v>
      </c>
      <c r="X2967" s="2">
        <v>35.83</v>
      </c>
      <c r="Y2967" s="2">
        <v>35.83</v>
      </c>
      <c r="Z2967" t="s">
        <v>4224</v>
      </c>
    </row>
    <row r="2968" spans="1:26" x14ac:dyDescent="0.25">
      <c r="A2968">
        <v>2030650749</v>
      </c>
      <c r="B2968" t="s">
        <v>1857</v>
      </c>
      <c r="C2968" t="s">
        <v>1858</v>
      </c>
      <c r="D2968" t="str">
        <f t="shared" si="92"/>
        <v>MIKAYLA PIVEC</v>
      </c>
      <c r="E2968" t="s">
        <v>625</v>
      </c>
      <c r="F2968" t="s">
        <v>458</v>
      </c>
      <c r="G2968" t="s">
        <v>459</v>
      </c>
      <c r="H2968" t="s">
        <v>459</v>
      </c>
      <c r="I2968" s="8">
        <v>21435997</v>
      </c>
      <c r="J2968" t="s">
        <v>113</v>
      </c>
      <c r="K2968" t="s">
        <v>114</v>
      </c>
      <c r="L2968" t="str">
        <f t="shared" si="93"/>
        <v>Christopher Brousseau</v>
      </c>
      <c r="M2968" t="s">
        <v>57</v>
      </c>
      <c r="N2968" s="1">
        <v>45902</v>
      </c>
      <c r="P2968" s="1">
        <v>46236</v>
      </c>
      <c r="Q2968" s="2">
        <v>45.46</v>
      </c>
      <c r="R2968">
        <v>1</v>
      </c>
      <c r="S2968" t="s">
        <v>58</v>
      </c>
      <c r="T2968" s="3">
        <v>0.7</v>
      </c>
      <c r="U2968" t="s">
        <v>60</v>
      </c>
      <c r="V2968" t="s">
        <v>61</v>
      </c>
      <c r="W2968" s="2">
        <v>31.82</v>
      </c>
      <c r="X2968" s="2">
        <v>31.82</v>
      </c>
      <c r="Y2968" s="2">
        <v>31.82</v>
      </c>
      <c r="Z2968" t="s">
        <v>4224</v>
      </c>
    </row>
    <row r="2969" spans="1:26" x14ac:dyDescent="0.25">
      <c r="A2969">
        <v>2030659851</v>
      </c>
      <c r="B2969" t="s">
        <v>527</v>
      </c>
      <c r="C2969" t="s">
        <v>1621</v>
      </c>
      <c r="D2969" t="str">
        <f t="shared" si="92"/>
        <v>BENISH CHARLES</v>
      </c>
      <c r="E2969" t="s">
        <v>72</v>
      </c>
      <c r="F2969" t="s">
        <v>458</v>
      </c>
      <c r="G2969" t="s">
        <v>459</v>
      </c>
      <c r="H2969" t="s">
        <v>459</v>
      </c>
      <c r="I2969" s="8">
        <v>17437820</v>
      </c>
      <c r="J2969" t="s">
        <v>273</v>
      </c>
      <c r="K2969" t="s">
        <v>126</v>
      </c>
      <c r="L2969" t="str">
        <f t="shared" si="93"/>
        <v>COLLEEN FINNIGAN</v>
      </c>
      <c r="M2969" t="s">
        <v>57</v>
      </c>
      <c r="N2969" s="1">
        <v>45901</v>
      </c>
      <c r="P2969" s="1">
        <v>46235</v>
      </c>
      <c r="Q2969" s="2">
        <v>31.6</v>
      </c>
      <c r="R2969">
        <v>1</v>
      </c>
      <c r="S2969" t="s">
        <v>58</v>
      </c>
      <c r="T2969" s="3">
        <v>0.7</v>
      </c>
      <c r="U2969" t="s">
        <v>60</v>
      </c>
      <c r="V2969" t="s">
        <v>61</v>
      </c>
      <c r="W2969" s="2">
        <v>22.12</v>
      </c>
      <c r="X2969" s="2">
        <v>22.12</v>
      </c>
      <c r="Y2969" s="2">
        <v>22.12</v>
      </c>
      <c r="Z2969" t="s">
        <v>4224</v>
      </c>
    </row>
    <row r="2970" spans="1:26" x14ac:dyDescent="0.25">
      <c r="A2970">
        <v>2030671135</v>
      </c>
      <c r="B2970" t="s">
        <v>1859</v>
      </c>
      <c r="C2970" t="s">
        <v>1860</v>
      </c>
      <c r="D2970" t="str">
        <f t="shared" si="92"/>
        <v>KUKER ROBYN</v>
      </c>
      <c r="E2970" t="s">
        <v>566</v>
      </c>
      <c r="F2970" t="s">
        <v>458</v>
      </c>
      <c r="G2970" t="s">
        <v>459</v>
      </c>
      <c r="H2970" t="s">
        <v>459</v>
      </c>
      <c r="I2970" s="8" t="s">
        <v>4180</v>
      </c>
      <c r="J2970" t="s">
        <v>440</v>
      </c>
      <c r="K2970" t="s">
        <v>441</v>
      </c>
      <c r="L2970" t="str">
        <f t="shared" si="93"/>
        <v>Jake Shulman</v>
      </c>
      <c r="M2970" t="s">
        <v>57</v>
      </c>
      <c r="N2970" s="1">
        <v>45901</v>
      </c>
      <c r="P2970" s="1">
        <v>46235</v>
      </c>
      <c r="Q2970" s="2">
        <v>29.1</v>
      </c>
      <c r="R2970">
        <v>1</v>
      </c>
      <c r="S2970" t="s">
        <v>58</v>
      </c>
      <c r="T2970" s="3">
        <v>0.7</v>
      </c>
      <c r="U2970" t="s">
        <v>60</v>
      </c>
      <c r="V2970" t="s">
        <v>61</v>
      </c>
      <c r="W2970" s="2">
        <v>20.37</v>
      </c>
      <c r="X2970" s="2">
        <v>20.37</v>
      </c>
      <c r="Y2970" s="2">
        <v>20.37</v>
      </c>
      <c r="Z2970" t="s">
        <v>4224</v>
      </c>
    </row>
    <row r="2971" spans="1:26" x14ac:dyDescent="0.25">
      <c r="A2971">
        <v>2030675165</v>
      </c>
      <c r="B2971" t="s">
        <v>1266</v>
      </c>
      <c r="C2971" t="s">
        <v>1861</v>
      </c>
      <c r="D2971" t="str">
        <f t="shared" si="92"/>
        <v>KRAUTER MELANIE</v>
      </c>
      <c r="E2971" t="s">
        <v>77</v>
      </c>
      <c r="F2971" t="s">
        <v>458</v>
      </c>
      <c r="G2971" t="s">
        <v>459</v>
      </c>
      <c r="H2971" t="s">
        <v>459</v>
      </c>
      <c r="I2971" s="8">
        <v>16633294</v>
      </c>
      <c r="J2971" t="s">
        <v>465</v>
      </c>
      <c r="K2971" t="s">
        <v>612</v>
      </c>
      <c r="L2971" t="str">
        <f t="shared" si="93"/>
        <v>Richard Yale</v>
      </c>
      <c r="M2971" t="s">
        <v>57</v>
      </c>
      <c r="N2971" s="1">
        <v>45901</v>
      </c>
      <c r="P2971" s="1">
        <v>46235</v>
      </c>
      <c r="Q2971" s="2">
        <v>24.15</v>
      </c>
      <c r="R2971">
        <v>1</v>
      </c>
      <c r="S2971" t="s">
        <v>58</v>
      </c>
      <c r="T2971" s="3">
        <v>0.7</v>
      </c>
      <c r="U2971" t="s">
        <v>60</v>
      </c>
      <c r="V2971" t="s">
        <v>61</v>
      </c>
      <c r="W2971" s="2">
        <v>16.899999999999999</v>
      </c>
      <c r="X2971" s="2">
        <v>16.899999999999999</v>
      </c>
      <c r="Y2971" s="2">
        <v>16.899999999999999</v>
      </c>
      <c r="Z2971" t="s">
        <v>4224</v>
      </c>
    </row>
    <row r="2972" spans="1:26" x14ac:dyDescent="0.25">
      <c r="A2972">
        <v>2030686025</v>
      </c>
      <c r="B2972" t="s">
        <v>1864</v>
      </c>
      <c r="C2972" t="s">
        <v>1865</v>
      </c>
      <c r="D2972" t="str">
        <f t="shared" si="92"/>
        <v>LINDBLAD JONAH</v>
      </c>
      <c r="E2972" t="s">
        <v>363</v>
      </c>
      <c r="F2972" t="s">
        <v>458</v>
      </c>
      <c r="G2972" t="s">
        <v>459</v>
      </c>
      <c r="H2972" t="s">
        <v>459</v>
      </c>
      <c r="I2972" s="8">
        <v>16865615</v>
      </c>
      <c r="J2972" t="s">
        <v>513</v>
      </c>
      <c r="K2972" t="s">
        <v>514</v>
      </c>
      <c r="L2972" t="str">
        <f t="shared" si="93"/>
        <v>Heather Geske</v>
      </c>
      <c r="M2972" t="s">
        <v>57</v>
      </c>
      <c r="N2972" s="1">
        <v>45901</v>
      </c>
      <c r="P2972" s="1">
        <v>46235</v>
      </c>
      <c r="Q2972" s="2">
        <v>9.1</v>
      </c>
      <c r="R2972">
        <v>1</v>
      </c>
      <c r="S2972" t="s">
        <v>58</v>
      </c>
      <c r="T2972" s="3">
        <v>0.7</v>
      </c>
      <c r="U2972" t="s">
        <v>60</v>
      </c>
      <c r="V2972" t="s">
        <v>61</v>
      </c>
      <c r="W2972" s="2">
        <v>6.37</v>
      </c>
      <c r="X2972" s="2">
        <v>6.37</v>
      </c>
      <c r="Y2972" s="2">
        <v>6.37</v>
      </c>
      <c r="Z2972" t="s">
        <v>4224</v>
      </c>
    </row>
    <row r="2973" spans="1:26" x14ac:dyDescent="0.25">
      <c r="A2973">
        <v>2030686941</v>
      </c>
      <c r="B2973" t="s">
        <v>245</v>
      </c>
      <c r="C2973" t="s">
        <v>1348</v>
      </c>
      <c r="D2973" t="str">
        <f t="shared" si="92"/>
        <v>PHILLIPS REBECCA</v>
      </c>
      <c r="E2973" t="s">
        <v>363</v>
      </c>
      <c r="F2973" t="s">
        <v>458</v>
      </c>
      <c r="G2973" t="s">
        <v>459</v>
      </c>
      <c r="H2973" t="s">
        <v>459</v>
      </c>
      <c r="I2973" s="8" t="s">
        <v>4147</v>
      </c>
      <c r="J2973" t="s">
        <v>513</v>
      </c>
      <c r="K2973" t="s">
        <v>514</v>
      </c>
      <c r="L2973" t="str">
        <f t="shared" si="93"/>
        <v>Heather Geske</v>
      </c>
      <c r="M2973" t="s">
        <v>57</v>
      </c>
      <c r="N2973" s="1">
        <v>45901</v>
      </c>
      <c r="P2973" s="1">
        <v>46235</v>
      </c>
      <c r="Q2973" s="2">
        <v>9.6999999999999993</v>
      </c>
      <c r="R2973">
        <v>1</v>
      </c>
      <c r="S2973" t="s">
        <v>58</v>
      </c>
      <c r="T2973" s="3">
        <v>0.7</v>
      </c>
      <c r="U2973" t="s">
        <v>60</v>
      </c>
      <c r="V2973" t="s">
        <v>61</v>
      </c>
      <c r="W2973" s="2">
        <v>6.79</v>
      </c>
      <c r="X2973" s="2">
        <v>6.79</v>
      </c>
      <c r="Y2973" s="2">
        <v>6.79</v>
      </c>
      <c r="Z2973" t="s">
        <v>4224</v>
      </c>
    </row>
    <row r="2974" spans="1:26" x14ac:dyDescent="0.25">
      <c r="A2974">
        <v>2030687068</v>
      </c>
      <c r="B2974" t="s">
        <v>423</v>
      </c>
      <c r="C2974" t="s">
        <v>1866</v>
      </c>
      <c r="D2974" t="str">
        <f t="shared" si="92"/>
        <v>NADER KAREN</v>
      </c>
      <c r="E2974" t="s">
        <v>182</v>
      </c>
      <c r="F2974" t="s">
        <v>458</v>
      </c>
      <c r="G2974" t="s">
        <v>459</v>
      </c>
      <c r="H2974" t="s">
        <v>459</v>
      </c>
      <c r="I2974" s="8">
        <v>21564088</v>
      </c>
      <c r="J2974" t="s">
        <v>533</v>
      </c>
      <c r="K2974" t="s">
        <v>534</v>
      </c>
      <c r="L2974" t="str">
        <f t="shared" si="93"/>
        <v>Jennifer Halsaver</v>
      </c>
      <c r="M2974" t="s">
        <v>57</v>
      </c>
      <c r="N2974" s="1">
        <v>45901</v>
      </c>
      <c r="P2974" s="1">
        <v>46235</v>
      </c>
      <c r="Q2974" s="2">
        <v>53.04</v>
      </c>
      <c r="R2974">
        <v>1</v>
      </c>
      <c r="S2974" t="s">
        <v>58</v>
      </c>
      <c r="T2974" s="3">
        <v>0.7</v>
      </c>
      <c r="U2974" t="s">
        <v>60</v>
      </c>
      <c r="V2974" t="s">
        <v>61</v>
      </c>
      <c r="W2974" s="2">
        <v>37.130000000000003</v>
      </c>
      <c r="X2974" s="2">
        <v>37.130000000000003</v>
      </c>
      <c r="Y2974" s="2">
        <v>37.130000000000003</v>
      </c>
      <c r="Z2974" t="s">
        <v>4224</v>
      </c>
    </row>
    <row r="2975" spans="1:26" x14ac:dyDescent="0.25">
      <c r="A2975">
        <v>2030691686</v>
      </c>
      <c r="B2975" t="s">
        <v>1867</v>
      </c>
      <c r="C2975" t="s">
        <v>233</v>
      </c>
      <c r="D2975" t="str">
        <f t="shared" si="92"/>
        <v>WALKER BETH</v>
      </c>
      <c r="E2975" t="s">
        <v>77</v>
      </c>
      <c r="F2975" t="s">
        <v>458</v>
      </c>
      <c r="G2975" t="s">
        <v>459</v>
      </c>
      <c r="H2975" t="s">
        <v>459</v>
      </c>
      <c r="I2975" s="8" t="s">
        <v>4181</v>
      </c>
      <c r="J2975" t="s">
        <v>465</v>
      </c>
      <c r="K2975" t="s">
        <v>466</v>
      </c>
      <c r="L2975" t="str">
        <f t="shared" si="93"/>
        <v>Chad Yale</v>
      </c>
      <c r="M2975" t="s">
        <v>57</v>
      </c>
      <c r="N2975" s="1">
        <v>45901</v>
      </c>
      <c r="P2975" s="1">
        <v>46235</v>
      </c>
      <c r="Q2975" s="2">
        <v>70.069999999999993</v>
      </c>
      <c r="R2975">
        <v>1</v>
      </c>
      <c r="S2975" t="s">
        <v>58</v>
      </c>
      <c r="T2975" s="3">
        <v>0.7</v>
      </c>
      <c r="U2975" t="s">
        <v>60</v>
      </c>
      <c r="V2975" t="s">
        <v>61</v>
      </c>
      <c r="W2975" s="2">
        <v>49.05</v>
      </c>
      <c r="X2975" s="2">
        <v>49.05</v>
      </c>
      <c r="Y2975" s="2">
        <v>49.05</v>
      </c>
      <c r="Z2975" t="s">
        <v>4224</v>
      </c>
    </row>
    <row r="2976" spans="1:26" x14ac:dyDescent="0.25">
      <c r="A2976">
        <v>2030694347</v>
      </c>
      <c r="B2976" t="s">
        <v>643</v>
      </c>
      <c r="C2976" t="s">
        <v>1868</v>
      </c>
      <c r="D2976" t="str">
        <f t="shared" si="92"/>
        <v>FRASER ALEXANDRA</v>
      </c>
      <c r="E2976" t="s">
        <v>182</v>
      </c>
      <c r="F2976" t="s">
        <v>458</v>
      </c>
      <c r="G2976" t="s">
        <v>459</v>
      </c>
      <c r="H2976" t="s">
        <v>459</v>
      </c>
      <c r="I2976" s="8">
        <v>21564088</v>
      </c>
      <c r="J2976" t="s">
        <v>533</v>
      </c>
      <c r="K2976" t="s">
        <v>534</v>
      </c>
      <c r="L2976" t="str">
        <f t="shared" si="93"/>
        <v>Jennifer Halsaver</v>
      </c>
      <c r="M2976" t="s">
        <v>57</v>
      </c>
      <c r="N2976" s="1">
        <v>45901</v>
      </c>
      <c r="P2976" s="1">
        <v>46235</v>
      </c>
      <c r="Q2976" s="2">
        <v>53.04</v>
      </c>
      <c r="R2976">
        <v>1</v>
      </c>
      <c r="S2976" t="s">
        <v>58</v>
      </c>
      <c r="T2976" s="3">
        <v>0.7</v>
      </c>
      <c r="U2976" t="s">
        <v>60</v>
      </c>
      <c r="V2976" t="s">
        <v>61</v>
      </c>
      <c r="W2976" s="2">
        <v>37.130000000000003</v>
      </c>
      <c r="X2976" s="2">
        <v>37.130000000000003</v>
      </c>
      <c r="Y2976" s="2">
        <v>37.130000000000003</v>
      </c>
      <c r="Z2976" t="s">
        <v>4224</v>
      </c>
    </row>
    <row r="2977" spans="1:26" x14ac:dyDescent="0.25">
      <c r="A2977">
        <v>2030718677</v>
      </c>
      <c r="B2977" t="s">
        <v>1872</v>
      </c>
      <c r="C2977" t="s">
        <v>1873</v>
      </c>
      <c r="D2977" t="str">
        <f t="shared" si="92"/>
        <v>OPAL MONTAQUE-GRANT</v>
      </c>
      <c r="E2977" t="s">
        <v>112</v>
      </c>
      <c r="F2977" t="s">
        <v>458</v>
      </c>
      <c r="G2977" t="s">
        <v>459</v>
      </c>
      <c r="H2977" t="s">
        <v>459</v>
      </c>
      <c r="I2977" s="8" t="s">
        <v>4166</v>
      </c>
      <c r="J2977" t="s">
        <v>902</v>
      </c>
      <c r="K2977" t="s">
        <v>903</v>
      </c>
      <c r="L2977" t="str">
        <f t="shared" si="93"/>
        <v>Kirk Tigue</v>
      </c>
      <c r="M2977" t="s">
        <v>57</v>
      </c>
      <c r="N2977" s="1">
        <v>45902</v>
      </c>
      <c r="P2977" s="1">
        <v>46236</v>
      </c>
      <c r="Q2977" s="2">
        <v>9.6</v>
      </c>
      <c r="R2977">
        <v>1</v>
      </c>
      <c r="S2977" t="s">
        <v>58</v>
      </c>
      <c r="T2977" s="3">
        <v>0.7</v>
      </c>
      <c r="U2977" t="s">
        <v>60</v>
      </c>
      <c r="V2977" t="s">
        <v>61</v>
      </c>
      <c r="W2977" s="2">
        <v>6.72</v>
      </c>
      <c r="X2977" s="2">
        <v>6.72</v>
      </c>
      <c r="Y2977" s="2">
        <v>6.72</v>
      </c>
      <c r="Z2977" t="s">
        <v>4224</v>
      </c>
    </row>
    <row r="2978" spans="1:26" x14ac:dyDescent="0.25">
      <c r="A2978">
        <v>2030720375</v>
      </c>
      <c r="B2978" t="s">
        <v>181</v>
      </c>
      <c r="C2978" t="s">
        <v>1874</v>
      </c>
      <c r="D2978" t="str">
        <f t="shared" si="92"/>
        <v>RIEDEL LAURA</v>
      </c>
      <c r="E2978" t="s">
        <v>363</v>
      </c>
      <c r="F2978" t="s">
        <v>458</v>
      </c>
      <c r="G2978" t="s">
        <v>459</v>
      </c>
      <c r="H2978" t="s">
        <v>459</v>
      </c>
      <c r="I2978" s="8">
        <v>16865615</v>
      </c>
      <c r="J2978" t="s">
        <v>513</v>
      </c>
      <c r="K2978" t="s">
        <v>514</v>
      </c>
      <c r="L2978" t="str">
        <f t="shared" si="93"/>
        <v>Heather Geske</v>
      </c>
      <c r="M2978" t="s">
        <v>57</v>
      </c>
      <c r="N2978" s="1">
        <v>45901</v>
      </c>
      <c r="P2978" s="1">
        <v>46235</v>
      </c>
      <c r="Q2978" s="2">
        <v>9.1</v>
      </c>
      <c r="R2978">
        <v>1</v>
      </c>
      <c r="S2978" t="s">
        <v>58</v>
      </c>
      <c r="T2978" s="3">
        <v>0.7</v>
      </c>
      <c r="U2978" t="s">
        <v>60</v>
      </c>
      <c r="V2978" t="s">
        <v>61</v>
      </c>
      <c r="W2978" s="2">
        <v>6.37</v>
      </c>
      <c r="X2978" s="2">
        <v>6.37</v>
      </c>
      <c r="Y2978" s="2">
        <v>6.37</v>
      </c>
      <c r="Z2978" t="s">
        <v>4224</v>
      </c>
    </row>
    <row r="2979" spans="1:26" x14ac:dyDescent="0.25">
      <c r="A2979">
        <v>2030743323</v>
      </c>
      <c r="B2979" t="s">
        <v>1878</v>
      </c>
      <c r="C2979" t="s">
        <v>593</v>
      </c>
      <c r="D2979" t="str">
        <f t="shared" si="92"/>
        <v>ADAMS WESTON</v>
      </c>
      <c r="E2979" t="s">
        <v>191</v>
      </c>
      <c r="F2979" t="s">
        <v>458</v>
      </c>
      <c r="G2979" t="s">
        <v>459</v>
      </c>
      <c r="H2979" t="s">
        <v>459</v>
      </c>
      <c r="I2979" s="8">
        <v>1706194</v>
      </c>
      <c r="J2979" t="s">
        <v>123</v>
      </c>
      <c r="K2979" t="s">
        <v>124</v>
      </c>
      <c r="L2979" t="str">
        <f t="shared" si="93"/>
        <v>MATTHEW DAUGHERTY</v>
      </c>
      <c r="M2979" t="s">
        <v>57</v>
      </c>
      <c r="N2979" s="1">
        <v>45901</v>
      </c>
      <c r="P2979" s="1">
        <v>46235</v>
      </c>
      <c r="Q2979" s="2">
        <v>50.24</v>
      </c>
      <c r="R2979">
        <v>1</v>
      </c>
      <c r="S2979" t="s">
        <v>58</v>
      </c>
      <c r="T2979" s="3">
        <v>0.7</v>
      </c>
      <c r="U2979" t="s">
        <v>60</v>
      </c>
      <c r="V2979" t="s">
        <v>61</v>
      </c>
      <c r="W2979" s="2">
        <v>35.17</v>
      </c>
      <c r="X2979" s="2">
        <v>35.17</v>
      </c>
      <c r="Y2979" s="2">
        <v>35.17</v>
      </c>
      <c r="Z2979" t="s">
        <v>4224</v>
      </c>
    </row>
    <row r="2980" spans="1:26" x14ac:dyDescent="0.25">
      <c r="A2980">
        <v>2030745203</v>
      </c>
      <c r="B2980" t="s">
        <v>1114</v>
      </c>
      <c r="C2980" t="s">
        <v>188</v>
      </c>
      <c r="D2980" t="str">
        <f t="shared" si="92"/>
        <v>WENDY GREEN</v>
      </c>
      <c r="E2980" t="s">
        <v>191</v>
      </c>
      <c r="F2980" t="s">
        <v>458</v>
      </c>
      <c r="G2980" t="s">
        <v>459</v>
      </c>
      <c r="H2980" t="s">
        <v>459</v>
      </c>
      <c r="I2980" s="8" t="s">
        <v>4172</v>
      </c>
      <c r="J2980" t="s">
        <v>906</v>
      </c>
      <c r="K2980" t="s">
        <v>907</v>
      </c>
      <c r="L2980" t="str">
        <f t="shared" si="93"/>
        <v>VICTOR FUENTES</v>
      </c>
      <c r="M2980" t="s">
        <v>57</v>
      </c>
      <c r="N2980" s="1">
        <v>45905</v>
      </c>
      <c r="P2980" s="1">
        <v>46239</v>
      </c>
      <c r="Q2980" s="2">
        <v>89.52</v>
      </c>
      <c r="R2980">
        <v>1</v>
      </c>
      <c r="S2980" t="s">
        <v>58</v>
      </c>
      <c r="T2980" s="3">
        <v>0.7</v>
      </c>
      <c r="U2980" t="s">
        <v>60</v>
      </c>
      <c r="V2980" t="s">
        <v>61</v>
      </c>
      <c r="W2980" s="2">
        <v>62.66</v>
      </c>
      <c r="X2980" s="2">
        <v>62.66</v>
      </c>
      <c r="Y2980" s="2">
        <v>62.66</v>
      </c>
      <c r="Z2980" t="s">
        <v>4224</v>
      </c>
    </row>
    <row r="2981" spans="1:26" x14ac:dyDescent="0.25">
      <c r="A2981">
        <v>2030774548</v>
      </c>
      <c r="B2981" t="s">
        <v>905</v>
      </c>
      <c r="C2981" t="s">
        <v>1880</v>
      </c>
      <c r="D2981" t="str">
        <f t="shared" si="92"/>
        <v>LESNIAK KEITH</v>
      </c>
      <c r="E2981" t="s">
        <v>72</v>
      </c>
      <c r="F2981" t="s">
        <v>458</v>
      </c>
      <c r="G2981" t="s">
        <v>459</v>
      </c>
      <c r="H2981" t="s">
        <v>459</v>
      </c>
      <c r="I2981" s="8">
        <v>7146581</v>
      </c>
      <c r="J2981" t="s">
        <v>681</v>
      </c>
      <c r="K2981" t="s">
        <v>682</v>
      </c>
      <c r="L2981" t="str">
        <f t="shared" si="93"/>
        <v>Anthony Hunsberger</v>
      </c>
      <c r="M2981" t="s">
        <v>57</v>
      </c>
      <c r="N2981" s="1">
        <v>45901</v>
      </c>
      <c r="P2981" s="1">
        <v>46235</v>
      </c>
      <c r="Q2981" s="2">
        <v>72.760000000000005</v>
      </c>
      <c r="R2981">
        <v>1</v>
      </c>
      <c r="S2981" t="s">
        <v>58</v>
      </c>
      <c r="T2981" s="3">
        <v>0.7</v>
      </c>
      <c r="U2981" t="s">
        <v>60</v>
      </c>
      <c r="V2981" t="s">
        <v>61</v>
      </c>
      <c r="W2981" s="2">
        <v>50.93</v>
      </c>
      <c r="X2981" s="2">
        <v>50.93</v>
      </c>
      <c r="Y2981" s="2">
        <v>50.93</v>
      </c>
      <c r="Z2981" t="s">
        <v>4224</v>
      </c>
    </row>
    <row r="2982" spans="1:26" x14ac:dyDescent="0.25">
      <c r="A2982">
        <v>2030775883</v>
      </c>
      <c r="B2982" t="s">
        <v>265</v>
      </c>
      <c r="C2982" t="s">
        <v>1172</v>
      </c>
      <c r="D2982" t="str">
        <f t="shared" si="92"/>
        <v>REYNOLDS KENNETH</v>
      </c>
      <c r="E2982" t="s">
        <v>112</v>
      </c>
      <c r="F2982" t="s">
        <v>458</v>
      </c>
      <c r="G2982" t="s">
        <v>459</v>
      </c>
      <c r="H2982" t="s">
        <v>459</v>
      </c>
      <c r="I2982" s="8" t="s">
        <v>4161</v>
      </c>
      <c r="J2982" t="s">
        <v>855</v>
      </c>
      <c r="K2982" t="s">
        <v>856</v>
      </c>
      <c r="L2982" t="str">
        <f t="shared" si="93"/>
        <v>Ines Berg</v>
      </c>
      <c r="M2982" t="s">
        <v>57</v>
      </c>
      <c r="N2982" s="1">
        <v>45901</v>
      </c>
      <c r="P2982" s="1">
        <v>46235</v>
      </c>
      <c r="Q2982" s="2">
        <v>120.91</v>
      </c>
      <c r="R2982">
        <v>1</v>
      </c>
      <c r="S2982" t="s">
        <v>58</v>
      </c>
      <c r="T2982" s="3">
        <v>0.7</v>
      </c>
      <c r="U2982" t="s">
        <v>60</v>
      </c>
      <c r="V2982" t="s">
        <v>61</v>
      </c>
      <c r="W2982" s="2">
        <v>84.64</v>
      </c>
      <c r="X2982" s="2">
        <v>84.64</v>
      </c>
      <c r="Y2982" s="2">
        <v>84.64</v>
      </c>
      <c r="Z2982" t="s">
        <v>4224</v>
      </c>
    </row>
    <row r="2983" spans="1:26" x14ac:dyDescent="0.25">
      <c r="A2983">
        <v>2030779465</v>
      </c>
      <c r="B2983" t="s">
        <v>1881</v>
      </c>
      <c r="C2983" t="s">
        <v>1882</v>
      </c>
      <c r="D2983" t="str">
        <f t="shared" si="92"/>
        <v>AYALA JEAN</v>
      </c>
      <c r="E2983" t="s">
        <v>363</v>
      </c>
      <c r="F2983" t="s">
        <v>458</v>
      </c>
      <c r="G2983" t="s">
        <v>459</v>
      </c>
      <c r="H2983" t="s">
        <v>459</v>
      </c>
      <c r="I2983" s="8">
        <v>16865615</v>
      </c>
      <c r="J2983" t="s">
        <v>513</v>
      </c>
      <c r="K2983" t="s">
        <v>514</v>
      </c>
      <c r="L2983" t="str">
        <f t="shared" si="93"/>
        <v>Heather Geske</v>
      </c>
      <c r="M2983" t="s">
        <v>57</v>
      </c>
      <c r="N2983" s="1">
        <v>45901</v>
      </c>
      <c r="P2983" s="1">
        <v>46235</v>
      </c>
      <c r="Q2983" s="2">
        <v>9.1</v>
      </c>
      <c r="R2983">
        <v>1</v>
      </c>
      <c r="S2983" t="s">
        <v>58</v>
      </c>
      <c r="T2983" s="3">
        <v>0.7</v>
      </c>
      <c r="U2983" t="s">
        <v>60</v>
      </c>
      <c r="V2983" t="s">
        <v>61</v>
      </c>
      <c r="W2983" s="2">
        <v>6.37</v>
      </c>
      <c r="X2983" s="2">
        <v>6.37</v>
      </c>
      <c r="Y2983" s="2">
        <v>6.37</v>
      </c>
      <c r="Z2983" t="s">
        <v>4224</v>
      </c>
    </row>
    <row r="2984" spans="1:26" x14ac:dyDescent="0.25">
      <c r="A2984">
        <v>2030780829</v>
      </c>
      <c r="B2984" t="s">
        <v>1883</v>
      </c>
      <c r="C2984" t="s">
        <v>1884</v>
      </c>
      <c r="D2984" t="str">
        <f t="shared" si="92"/>
        <v>SANTIAGO NICASIO</v>
      </c>
      <c r="E2984" t="s">
        <v>72</v>
      </c>
      <c r="F2984" t="s">
        <v>458</v>
      </c>
      <c r="G2984" t="s">
        <v>459</v>
      </c>
      <c r="H2984" t="s">
        <v>459</v>
      </c>
      <c r="I2984" s="8" t="s">
        <v>4160</v>
      </c>
      <c r="J2984" t="s">
        <v>849</v>
      </c>
      <c r="K2984" t="s">
        <v>850</v>
      </c>
      <c r="L2984" t="str">
        <f t="shared" si="93"/>
        <v>BARRY BRENNER</v>
      </c>
      <c r="M2984" t="s">
        <v>57</v>
      </c>
      <c r="N2984" s="1">
        <v>45901</v>
      </c>
      <c r="P2984" s="1">
        <v>46235</v>
      </c>
      <c r="Q2984" s="2">
        <v>69.25</v>
      </c>
      <c r="R2984">
        <v>1</v>
      </c>
      <c r="S2984" t="s">
        <v>58</v>
      </c>
      <c r="T2984" s="3">
        <v>0.7</v>
      </c>
      <c r="U2984" t="s">
        <v>60</v>
      </c>
      <c r="V2984" t="s">
        <v>61</v>
      </c>
      <c r="W2984" s="2">
        <v>48.48</v>
      </c>
      <c r="X2984" s="2">
        <v>48.48</v>
      </c>
      <c r="Y2984" s="2">
        <v>48.48</v>
      </c>
      <c r="Z2984" t="s">
        <v>4224</v>
      </c>
    </row>
    <row r="2985" spans="1:26" x14ac:dyDescent="0.25">
      <c r="A2985">
        <v>2030788952</v>
      </c>
      <c r="B2985" t="s">
        <v>496</v>
      </c>
      <c r="C2985" t="s">
        <v>1885</v>
      </c>
      <c r="D2985" t="str">
        <f t="shared" si="92"/>
        <v>HILDEBRAND ANDREW</v>
      </c>
      <c r="E2985" t="s">
        <v>363</v>
      </c>
      <c r="F2985" t="s">
        <v>458</v>
      </c>
      <c r="G2985" t="s">
        <v>459</v>
      </c>
      <c r="H2985" t="s">
        <v>459</v>
      </c>
      <c r="I2985" s="8">
        <v>16865615</v>
      </c>
      <c r="J2985" t="s">
        <v>513</v>
      </c>
      <c r="K2985" t="s">
        <v>514</v>
      </c>
      <c r="L2985" t="str">
        <f t="shared" si="93"/>
        <v>Heather Geske</v>
      </c>
      <c r="M2985" t="s">
        <v>57</v>
      </c>
      <c r="N2985" s="1">
        <v>45901</v>
      </c>
      <c r="P2985" s="1">
        <v>46235</v>
      </c>
      <c r="Q2985" s="2">
        <v>9.1</v>
      </c>
      <c r="R2985">
        <v>1</v>
      </c>
      <c r="S2985" t="s">
        <v>58</v>
      </c>
      <c r="T2985" s="3">
        <v>0.7</v>
      </c>
      <c r="U2985" t="s">
        <v>60</v>
      </c>
      <c r="V2985" t="s">
        <v>61</v>
      </c>
      <c r="W2985" s="2">
        <v>6.37</v>
      </c>
      <c r="X2985" s="2">
        <v>6.37</v>
      </c>
      <c r="Y2985" s="2">
        <v>6.37</v>
      </c>
      <c r="Z2985" t="s">
        <v>4224</v>
      </c>
    </row>
    <row r="2986" spans="1:26" x14ac:dyDescent="0.25">
      <c r="A2986">
        <v>2030799927</v>
      </c>
      <c r="B2986" t="s">
        <v>1886</v>
      </c>
      <c r="C2986" t="s">
        <v>1887</v>
      </c>
      <c r="D2986" t="str">
        <f t="shared" si="92"/>
        <v>LINDSAY HILARY</v>
      </c>
      <c r="E2986" t="s">
        <v>82</v>
      </c>
      <c r="F2986" t="s">
        <v>458</v>
      </c>
      <c r="G2986" t="s">
        <v>459</v>
      </c>
      <c r="H2986" t="s">
        <v>459</v>
      </c>
      <c r="I2986" s="8">
        <v>9079571</v>
      </c>
      <c r="J2986" t="s">
        <v>55</v>
      </c>
      <c r="K2986" t="s">
        <v>83</v>
      </c>
      <c r="L2986" t="str">
        <f t="shared" si="93"/>
        <v>ADAM RICHTER</v>
      </c>
      <c r="M2986" t="s">
        <v>57</v>
      </c>
      <c r="N2986" s="1">
        <v>45901</v>
      </c>
      <c r="P2986" s="1">
        <v>46235</v>
      </c>
      <c r="Q2986" s="2">
        <v>30.88</v>
      </c>
      <c r="R2986">
        <v>1</v>
      </c>
      <c r="S2986" t="s">
        <v>58</v>
      </c>
      <c r="T2986" s="3">
        <v>0.7</v>
      </c>
      <c r="U2986" t="s">
        <v>60</v>
      </c>
      <c r="V2986" t="s">
        <v>61</v>
      </c>
      <c r="W2986" s="2">
        <v>21.62</v>
      </c>
      <c r="X2986" s="2">
        <v>21.62</v>
      </c>
      <c r="Y2986" s="2">
        <v>21.62</v>
      </c>
      <c r="Z2986" t="s">
        <v>4224</v>
      </c>
    </row>
    <row r="2987" spans="1:26" x14ac:dyDescent="0.25">
      <c r="A2987">
        <v>2030801810</v>
      </c>
      <c r="B2987" t="s">
        <v>434</v>
      </c>
      <c r="C2987" t="s">
        <v>1506</v>
      </c>
      <c r="D2987" t="str">
        <f t="shared" si="92"/>
        <v>CHAPMAN TIMOTHY</v>
      </c>
      <c r="E2987" t="s">
        <v>82</v>
      </c>
      <c r="F2987" t="s">
        <v>458</v>
      </c>
      <c r="G2987" t="s">
        <v>459</v>
      </c>
      <c r="H2987" t="s">
        <v>459</v>
      </c>
      <c r="I2987" s="8">
        <v>9079571</v>
      </c>
      <c r="J2987" t="s">
        <v>55</v>
      </c>
      <c r="K2987" t="s">
        <v>83</v>
      </c>
      <c r="L2987" t="str">
        <f t="shared" si="93"/>
        <v>ADAM RICHTER</v>
      </c>
      <c r="M2987" t="s">
        <v>57</v>
      </c>
      <c r="N2987" s="1">
        <v>45901</v>
      </c>
      <c r="P2987" s="1">
        <v>46235</v>
      </c>
      <c r="Q2987" s="2">
        <v>15.29</v>
      </c>
      <c r="R2987">
        <v>1</v>
      </c>
      <c r="S2987" t="s">
        <v>58</v>
      </c>
      <c r="T2987" s="3">
        <v>0.7</v>
      </c>
      <c r="U2987" t="s">
        <v>60</v>
      </c>
      <c r="V2987" t="s">
        <v>61</v>
      </c>
      <c r="W2987" s="2">
        <v>10.7</v>
      </c>
      <c r="X2987" s="2">
        <v>10.7</v>
      </c>
      <c r="Y2987" s="2">
        <v>10.7</v>
      </c>
      <c r="Z2987" t="s">
        <v>4224</v>
      </c>
    </row>
    <row r="2988" spans="1:26" x14ac:dyDescent="0.25">
      <c r="A2988">
        <v>2030806601</v>
      </c>
      <c r="B2988" t="s">
        <v>933</v>
      </c>
      <c r="C2988" t="s">
        <v>152</v>
      </c>
      <c r="D2988" t="str">
        <f t="shared" si="92"/>
        <v>HEATHER MARTIN</v>
      </c>
      <c r="E2988" t="s">
        <v>444</v>
      </c>
      <c r="F2988" t="s">
        <v>458</v>
      </c>
      <c r="G2988" t="s">
        <v>459</v>
      </c>
      <c r="H2988" t="s">
        <v>459</v>
      </c>
      <c r="I2988" s="8">
        <v>8307933</v>
      </c>
      <c r="J2988" t="s">
        <v>214</v>
      </c>
      <c r="K2988" t="s">
        <v>215</v>
      </c>
      <c r="L2988" t="str">
        <f t="shared" si="93"/>
        <v>GREGORY TEIPEL</v>
      </c>
      <c r="M2988" t="s">
        <v>57</v>
      </c>
      <c r="N2988" s="1">
        <v>45936</v>
      </c>
      <c r="P2988" s="1">
        <v>46240</v>
      </c>
      <c r="Q2988" s="2">
        <v>49.46</v>
      </c>
      <c r="R2988">
        <v>1</v>
      </c>
      <c r="S2988" t="s">
        <v>58</v>
      </c>
      <c r="T2988" s="3">
        <v>0.7</v>
      </c>
      <c r="U2988" t="s">
        <v>60</v>
      </c>
      <c r="V2988" t="s">
        <v>61</v>
      </c>
      <c r="W2988" s="2">
        <v>34.619999999999997</v>
      </c>
      <c r="X2988" s="2">
        <v>34.619999999999997</v>
      </c>
      <c r="Y2988" s="2">
        <v>34.619999999999997</v>
      </c>
      <c r="Z2988" t="s">
        <v>4224</v>
      </c>
    </row>
    <row r="2989" spans="1:26" x14ac:dyDescent="0.25">
      <c r="A2989">
        <v>2030816918</v>
      </c>
      <c r="B2989" t="s">
        <v>1888</v>
      </c>
      <c r="C2989" t="s">
        <v>427</v>
      </c>
      <c r="D2989" t="str">
        <f t="shared" si="92"/>
        <v>GRACE NISWANGER</v>
      </c>
      <c r="E2989" t="s">
        <v>270</v>
      </c>
      <c r="F2989" t="s">
        <v>458</v>
      </c>
      <c r="G2989" t="s">
        <v>459</v>
      </c>
      <c r="H2989" t="s">
        <v>459</v>
      </c>
      <c r="I2989" s="8">
        <v>8307933</v>
      </c>
      <c r="J2989" t="s">
        <v>214</v>
      </c>
      <c r="K2989" t="s">
        <v>215</v>
      </c>
      <c r="L2989" t="str">
        <f t="shared" si="93"/>
        <v>GREGORY TEIPEL</v>
      </c>
      <c r="M2989" t="s">
        <v>57</v>
      </c>
      <c r="N2989" s="1">
        <v>45936</v>
      </c>
      <c r="P2989" s="1">
        <v>46240</v>
      </c>
      <c r="Q2989" s="2">
        <v>34</v>
      </c>
      <c r="R2989">
        <v>1</v>
      </c>
      <c r="S2989" t="s">
        <v>58</v>
      </c>
      <c r="T2989" s="3">
        <v>0.7</v>
      </c>
      <c r="U2989" t="s">
        <v>60</v>
      </c>
      <c r="V2989" t="s">
        <v>61</v>
      </c>
      <c r="W2989" s="2">
        <v>23.8</v>
      </c>
      <c r="X2989" s="2">
        <v>23.8</v>
      </c>
      <c r="Y2989" s="2">
        <v>23.8</v>
      </c>
      <c r="Z2989" t="s">
        <v>4224</v>
      </c>
    </row>
    <row r="2990" spans="1:26" x14ac:dyDescent="0.25">
      <c r="A2990">
        <v>2030821620</v>
      </c>
      <c r="B2990" t="s">
        <v>1889</v>
      </c>
      <c r="C2990" t="s">
        <v>761</v>
      </c>
      <c r="D2990" t="str">
        <f t="shared" si="92"/>
        <v>REBEKAH HOUSMAN</v>
      </c>
      <c r="E2990" t="s">
        <v>72</v>
      </c>
      <c r="F2990" t="s">
        <v>458</v>
      </c>
      <c r="G2990" t="s">
        <v>459</v>
      </c>
      <c r="H2990" t="s">
        <v>459</v>
      </c>
      <c r="I2990" s="8" t="s">
        <v>4180</v>
      </c>
      <c r="J2990" t="s">
        <v>440</v>
      </c>
      <c r="K2990" t="s">
        <v>441</v>
      </c>
      <c r="L2990" t="str">
        <f t="shared" si="93"/>
        <v>Jake Shulman</v>
      </c>
      <c r="M2990" t="s">
        <v>57</v>
      </c>
      <c r="N2990" s="1">
        <v>45931</v>
      </c>
      <c r="P2990" s="1">
        <v>46235</v>
      </c>
      <c r="Q2990" s="2">
        <v>124.81</v>
      </c>
      <c r="R2990">
        <v>1</v>
      </c>
      <c r="S2990" t="s">
        <v>58</v>
      </c>
      <c r="T2990" s="3">
        <v>0.7</v>
      </c>
      <c r="U2990" t="s">
        <v>60</v>
      </c>
      <c r="V2990" t="s">
        <v>61</v>
      </c>
      <c r="W2990" s="2">
        <v>87.37</v>
      </c>
      <c r="X2990" s="2">
        <v>87.37</v>
      </c>
      <c r="Y2990" s="2">
        <v>87.37</v>
      </c>
      <c r="Z2990" t="s">
        <v>4224</v>
      </c>
    </row>
    <row r="2991" spans="1:26" x14ac:dyDescent="0.25">
      <c r="A2991">
        <v>2030831218</v>
      </c>
      <c r="B2991" t="s">
        <v>1892</v>
      </c>
      <c r="C2991" t="s">
        <v>737</v>
      </c>
      <c r="D2991" t="str">
        <f t="shared" si="92"/>
        <v>HEIDI GERHARDT</v>
      </c>
      <c r="E2991" t="s">
        <v>72</v>
      </c>
      <c r="F2991" t="s">
        <v>458</v>
      </c>
      <c r="G2991" t="s">
        <v>459</v>
      </c>
      <c r="H2991" t="s">
        <v>459</v>
      </c>
      <c r="I2991" s="8">
        <v>18754354</v>
      </c>
      <c r="J2991" t="s">
        <v>409</v>
      </c>
      <c r="K2991" t="s">
        <v>410</v>
      </c>
      <c r="L2991" t="str">
        <f t="shared" si="93"/>
        <v>JACOB YALE</v>
      </c>
      <c r="M2991" t="s">
        <v>57</v>
      </c>
      <c r="N2991" s="1">
        <v>45931</v>
      </c>
      <c r="P2991" s="1">
        <v>46235</v>
      </c>
      <c r="Q2991" s="2">
        <v>46.46</v>
      </c>
      <c r="R2991">
        <v>1</v>
      </c>
      <c r="S2991" t="s">
        <v>58</v>
      </c>
      <c r="T2991" s="3">
        <v>0.7</v>
      </c>
      <c r="U2991" t="s">
        <v>60</v>
      </c>
      <c r="V2991" t="s">
        <v>61</v>
      </c>
      <c r="W2991" s="2">
        <v>32.520000000000003</v>
      </c>
      <c r="X2991" s="2">
        <v>32.520000000000003</v>
      </c>
      <c r="Y2991" s="2">
        <v>32.520000000000003</v>
      </c>
      <c r="Z2991" t="s">
        <v>4224</v>
      </c>
    </row>
    <row r="2992" spans="1:26" x14ac:dyDescent="0.25">
      <c r="A2992">
        <v>2030846046</v>
      </c>
      <c r="B2992" t="s">
        <v>1893</v>
      </c>
      <c r="C2992" t="s">
        <v>1894</v>
      </c>
      <c r="D2992" t="str">
        <f t="shared" si="92"/>
        <v>CARL SLUDER</v>
      </c>
      <c r="E2992" t="s">
        <v>72</v>
      </c>
      <c r="F2992" t="s">
        <v>458</v>
      </c>
      <c r="G2992" t="s">
        <v>459</v>
      </c>
      <c r="H2992" t="s">
        <v>459</v>
      </c>
      <c r="I2992" s="8" t="s">
        <v>4176</v>
      </c>
      <c r="J2992" t="s">
        <v>670</v>
      </c>
      <c r="K2992" t="s">
        <v>671</v>
      </c>
      <c r="L2992" t="str">
        <f t="shared" si="93"/>
        <v>James Allen</v>
      </c>
      <c r="M2992" t="s">
        <v>57</v>
      </c>
      <c r="N2992" s="1">
        <v>45905</v>
      </c>
      <c r="P2992" s="1">
        <v>46239</v>
      </c>
      <c r="Q2992" s="2">
        <v>19</v>
      </c>
      <c r="R2992">
        <v>1</v>
      </c>
      <c r="S2992" t="s">
        <v>58</v>
      </c>
      <c r="T2992" s="3">
        <v>0.7</v>
      </c>
      <c r="U2992" t="s">
        <v>60</v>
      </c>
      <c r="V2992" t="s">
        <v>61</v>
      </c>
      <c r="W2992" s="2">
        <v>13.3</v>
      </c>
      <c r="X2992" s="2">
        <v>13.3</v>
      </c>
      <c r="Y2992" s="2">
        <v>13.3</v>
      </c>
      <c r="Z2992" t="s">
        <v>4224</v>
      </c>
    </row>
    <row r="2993" spans="1:26" x14ac:dyDescent="0.25">
      <c r="A2993">
        <v>2030849749</v>
      </c>
      <c r="B2993" t="s">
        <v>1895</v>
      </c>
      <c r="C2993" t="s">
        <v>1896</v>
      </c>
      <c r="D2993" t="str">
        <f t="shared" si="92"/>
        <v>DAGNEY OLSON</v>
      </c>
      <c r="E2993" t="s">
        <v>309</v>
      </c>
      <c r="F2993" t="s">
        <v>458</v>
      </c>
      <c r="G2993" t="s">
        <v>459</v>
      </c>
      <c r="H2993" t="s">
        <v>459</v>
      </c>
      <c r="I2993" s="8" t="s">
        <v>4166</v>
      </c>
      <c r="J2993" t="s">
        <v>902</v>
      </c>
      <c r="K2993" t="s">
        <v>903</v>
      </c>
      <c r="L2993" t="str">
        <f t="shared" si="93"/>
        <v>Kirk Tigue</v>
      </c>
      <c r="M2993" t="s">
        <v>57</v>
      </c>
      <c r="N2993" s="1">
        <v>45904</v>
      </c>
      <c r="P2993" s="1">
        <v>46238</v>
      </c>
      <c r="Q2993" s="2">
        <v>37.43</v>
      </c>
      <c r="R2993">
        <v>1</v>
      </c>
      <c r="S2993" t="s">
        <v>58</v>
      </c>
      <c r="T2993" s="3">
        <v>0.7</v>
      </c>
      <c r="U2993" t="s">
        <v>60</v>
      </c>
      <c r="V2993" t="s">
        <v>61</v>
      </c>
      <c r="W2993" s="2">
        <v>26.2</v>
      </c>
      <c r="X2993" s="2">
        <v>26.2</v>
      </c>
      <c r="Y2993" s="2">
        <v>26.2</v>
      </c>
      <c r="Z2993" t="s">
        <v>4224</v>
      </c>
    </row>
    <row r="2994" spans="1:26" x14ac:dyDescent="0.25">
      <c r="A2994">
        <v>2030870979</v>
      </c>
      <c r="B2994" t="s">
        <v>1897</v>
      </c>
      <c r="C2994" t="s">
        <v>811</v>
      </c>
      <c r="D2994" t="str">
        <f t="shared" si="92"/>
        <v>ANN RONAN</v>
      </c>
      <c r="E2994" t="s">
        <v>72</v>
      </c>
      <c r="F2994" t="s">
        <v>458</v>
      </c>
      <c r="G2994" t="s">
        <v>459</v>
      </c>
      <c r="H2994" t="s">
        <v>459</v>
      </c>
      <c r="I2994" s="8" t="s">
        <v>4119</v>
      </c>
      <c r="J2994" t="s">
        <v>541</v>
      </c>
      <c r="K2994" t="s">
        <v>542</v>
      </c>
      <c r="L2994" t="str">
        <f t="shared" si="93"/>
        <v>FRANK LISKOVEC</v>
      </c>
      <c r="M2994" t="s">
        <v>57</v>
      </c>
      <c r="N2994" s="1">
        <v>45931</v>
      </c>
      <c r="P2994" s="1">
        <v>46235</v>
      </c>
      <c r="Q2994" s="2">
        <v>159.24</v>
      </c>
      <c r="R2994">
        <v>1</v>
      </c>
      <c r="S2994" t="s">
        <v>58</v>
      </c>
      <c r="T2994" s="3">
        <v>0.7</v>
      </c>
      <c r="U2994" t="s">
        <v>60</v>
      </c>
      <c r="V2994" t="s">
        <v>61</v>
      </c>
      <c r="W2994" s="2">
        <v>111.47</v>
      </c>
      <c r="X2994" s="2">
        <v>111.47</v>
      </c>
      <c r="Y2994" s="2">
        <v>111.47</v>
      </c>
      <c r="Z2994" t="s">
        <v>4224</v>
      </c>
    </row>
    <row r="2995" spans="1:26" x14ac:dyDescent="0.25">
      <c r="A2995">
        <v>2030917277</v>
      </c>
      <c r="B2995" t="s">
        <v>1209</v>
      </c>
      <c r="C2995" t="s">
        <v>1210</v>
      </c>
      <c r="D2995" t="str">
        <f t="shared" si="92"/>
        <v>ALICJA MATUSIAK</v>
      </c>
      <c r="E2995" t="s">
        <v>182</v>
      </c>
      <c r="F2995" t="s">
        <v>458</v>
      </c>
      <c r="G2995" t="s">
        <v>459</v>
      </c>
      <c r="H2995" t="s">
        <v>459</v>
      </c>
      <c r="I2995" s="8">
        <v>21564088</v>
      </c>
      <c r="J2995" t="s">
        <v>533</v>
      </c>
      <c r="K2995" t="s">
        <v>534</v>
      </c>
      <c r="L2995" t="str">
        <f t="shared" si="93"/>
        <v>Jennifer Halsaver</v>
      </c>
      <c r="M2995" t="s">
        <v>57</v>
      </c>
      <c r="N2995" s="1">
        <v>45910</v>
      </c>
      <c r="P2995" s="1">
        <v>46244</v>
      </c>
      <c r="Q2995" s="2">
        <v>79.58</v>
      </c>
      <c r="R2995">
        <v>1</v>
      </c>
      <c r="S2995" t="s">
        <v>58</v>
      </c>
      <c r="T2995" s="3">
        <v>0.7</v>
      </c>
      <c r="U2995" t="s">
        <v>60</v>
      </c>
      <c r="V2995" t="s">
        <v>61</v>
      </c>
      <c r="W2995" s="2">
        <v>55.71</v>
      </c>
      <c r="X2995" s="2">
        <v>55.71</v>
      </c>
      <c r="Y2995" s="2">
        <v>55.71</v>
      </c>
      <c r="Z2995" t="s">
        <v>4224</v>
      </c>
    </row>
    <row r="2996" spans="1:26" x14ac:dyDescent="0.25">
      <c r="A2996">
        <v>2030957593</v>
      </c>
      <c r="B2996" t="s">
        <v>1904</v>
      </c>
      <c r="C2996" t="s">
        <v>1723</v>
      </c>
      <c r="D2996" t="str">
        <f t="shared" si="92"/>
        <v>OLIVIA LUDWIG</v>
      </c>
      <c r="E2996" t="s">
        <v>72</v>
      </c>
      <c r="F2996" t="s">
        <v>458</v>
      </c>
      <c r="G2996" t="s">
        <v>459</v>
      </c>
      <c r="H2996" t="s">
        <v>459</v>
      </c>
      <c r="I2996" s="8">
        <v>18754354</v>
      </c>
      <c r="J2996" t="s">
        <v>409</v>
      </c>
      <c r="K2996" t="s">
        <v>410</v>
      </c>
      <c r="L2996" t="str">
        <f t="shared" si="93"/>
        <v>JACOB YALE</v>
      </c>
      <c r="M2996" t="s">
        <v>57</v>
      </c>
      <c r="N2996" s="1">
        <v>45931</v>
      </c>
      <c r="P2996" s="1">
        <v>46235</v>
      </c>
      <c r="Q2996" s="2">
        <v>39.35</v>
      </c>
      <c r="R2996">
        <v>1</v>
      </c>
      <c r="S2996" t="s">
        <v>58</v>
      </c>
      <c r="T2996" s="3">
        <v>0.7</v>
      </c>
      <c r="U2996" t="s">
        <v>60</v>
      </c>
      <c r="V2996" t="s">
        <v>61</v>
      </c>
      <c r="W2996" s="2">
        <v>27.54</v>
      </c>
      <c r="X2996" s="2">
        <v>27.54</v>
      </c>
      <c r="Y2996" s="2">
        <v>27.54</v>
      </c>
      <c r="Z2996" t="s">
        <v>4224</v>
      </c>
    </row>
    <row r="2997" spans="1:26" x14ac:dyDescent="0.25">
      <c r="A2997">
        <v>2030966818</v>
      </c>
      <c r="B2997" t="s">
        <v>1905</v>
      </c>
      <c r="C2997" t="s">
        <v>496</v>
      </c>
      <c r="D2997" t="str">
        <f t="shared" si="92"/>
        <v>ANDREW BURLEY</v>
      </c>
      <c r="E2997" t="s">
        <v>77</v>
      </c>
      <c r="F2997" t="s">
        <v>458</v>
      </c>
      <c r="G2997" t="s">
        <v>459</v>
      </c>
      <c r="H2997" t="s">
        <v>459</v>
      </c>
      <c r="I2997" s="8" t="s">
        <v>4153</v>
      </c>
      <c r="J2997" t="s">
        <v>465</v>
      </c>
      <c r="K2997" t="s">
        <v>612</v>
      </c>
      <c r="L2997" t="str">
        <f t="shared" si="93"/>
        <v>Richard Yale</v>
      </c>
      <c r="M2997" t="s">
        <v>57</v>
      </c>
      <c r="N2997" s="1">
        <v>45910</v>
      </c>
      <c r="P2997" s="1">
        <v>46244</v>
      </c>
      <c r="Q2997" s="2">
        <v>18.57</v>
      </c>
      <c r="R2997">
        <v>1</v>
      </c>
      <c r="S2997" t="s">
        <v>58</v>
      </c>
      <c r="T2997" s="3">
        <v>0.7</v>
      </c>
      <c r="U2997" t="s">
        <v>60</v>
      </c>
      <c r="V2997" t="s">
        <v>61</v>
      </c>
      <c r="W2997" s="2">
        <v>13</v>
      </c>
      <c r="X2997" s="2">
        <v>13</v>
      </c>
      <c r="Y2997" s="2">
        <v>13</v>
      </c>
      <c r="Z2997" t="s">
        <v>4224</v>
      </c>
    </row>
    <row r="2998" spans="1:26" x14ac:dyDescent="0.25">
      <c r="A2998">
        <v>2030984375</v>
      </c>
      <c r="B2998" t="s">
        <v>1906</v>
      </c>
      <c r="C2998" t="s">
        <v>1907</v>
      </c>
      <c r="D2998" t="str">
        <f t="shared" si="92"/>
        <v>VALERIE BRITT</v>
      </c>
      <c r="E2998" t="s">
        <v>112</v>
      </c>
      <c r="F2998" t="s">
        <v>458</v>
      </c>
      <c r="G2998" t="s">
        <v>459</v>
      </c>
      <c r="H2998" t="s">
        <v>459</v>
      </c>
      <c r="I2998" s="8">
        <v>8977234</v>
      </c>
      <c r="J2998" t="s">
        <v>78</v>
      </c>
      <c r="K2998" t="s">
        <v>79</v>
      </c>
      <c r="L2998" t="str">
        <f t="shared" si="93"/>
        <v>RYAN CALTAGIRONE</v>
      </c>
      <c r="M2998" t="s">
        <v>57</v>
      </c>
      <c r="N2998" s="1">
        <v>45931</v>
      </c>
      <c r="P2998" s="1">
        <v>46235</v>
      </c>
      <c r="Q2998" s="2">
        <v>59.57</v>
      </c>
      <c r="R2998">
        <v>1</v>
      </c>
      <c r="S2998" t="s">
        <v>58</v>
      </c>
      <c r="T2998" s="3">
        <v>0.7</v>
      </c>
      <c r="U2998" t="s">
        <v>60</v>
      </c>
      <c r="V2998" t="s">
        <v>61</v>
      </c>
      <c r="W2998" s="2">
        <v>41.7</v>
      </c>
      <c r="X2998" s="2">
        <v>41.7</v>
      </c>
      <c r="Y2998" s="2">
        <v>41.7</v>
      </c>
      <c r="Z2998" t="s">
        <v>4224</v>
      </c>
    </row>
    <row r="2999" spans="1:26" x14ac:dyDescent="0.25">
      <c r="A2999">
        <v>2030990682</v>
      </c>
      <c r="B2999" t="s">
        <v>1908</v>
      </c>
      <c r="C2999" t="s">
        <v>50</v>
      </c>
      <c r="D2999" t="str">
        <f t="shared" si="92"/>
        <v>JUSTIN REDMON</v>
      </c>
      <c r="E2999" t="s">
        <v>191</v>
      </c>
      <c r="F2999" t="s">
        <v>458</v>
      </c>
      <c r="G2999" t="s">
        <v>459</v>
      </c>
      <c r="H2999" t="s">
        <v>459</v>
      </c>
      <c r="I2999" s="8">
        <v>1706194</v>
      </c>
      <c r="J2999" t="s">
        <v>123</v>
      </c>
      <c r="K2999" t="s">
        <v>124</v>
      </c>
      <c r="L2999" t="str">
        <f t="shared" si="93"/>
        <v>MATTHEW DAUGHERTY</v>
      </c>
      <c r="M2999" t="s">
        <v>57</v>
      </c>
      <c r="N2999" s="1">
        <v>45931</v>
      </c>
      <c r="P2999" s="1">
        <v>46235</v>
      </c>
      <c r="Q2999" s="2">
        <v>134.71</v>
      </c>
      <c r="R2999">
        <v>1</v>
      </c>
      <c r="S2999" t="s">
        <v>58</v>
      </c>
      <c r="T2999" s="3">
        <v>0.7</v>
      </c>
      <c r="U2999" t="s">
        <v>60</v>
      </c>
      <c r="V2999" t="s">
        <v>61</v>
      </c>
      <c r="W2999" s="2">
        <v>94.3</v>
      </c>
      <c r="X2999" s="2">
        <v>94.3</v>
      </c>
      <c r="Y2999" s="2">
        <v>94.3</v>
      </c>
      <c r="Z2999" t="s">
        <v>4224</v>
      </c>
    </row>
    <row r="3000" spans="1:26" x14ac:dyDescent="0.25">
      <c r="A3000">
        <v>2031014065</v>
      </c>
      <c r="B3000" t="s">
        <v>142</v>
      </c>
      <c r="C3000" t="s">
        <v>630</v>
      </c>
      <c r="D3000" t="str">
        <f t="shared" si="92"/>
        <v>ANNE BOYLE</v>
      </c>
      <c r="E3000" t="s">
        <v>444</v>
      </c>
      <c r="F3000" t="s">
        <v>458</v>
      </c>
      <c r="G3000" t="s">
        <v>459</v>
      </c>
      <c r="H3000" t="s">
        <v>459</v>
      </c>
      <c r="I3000" s="8">
        <v>8307933</v>
      </c>
      <c r="J3000" t="s">
        <v>214</v>
      </c>
      <c r="K3000" t="s">
        <v>215</v>
      </c>
      <c r="L3000" t="str">
        <f t="shared" si="93"/>
        <v>GREGORY TEIPEL</v>
      </c>
      <c r="M3000" t="s">
        <v>57</v>
      </c>
      <c r="N3000" s="1">
        <v>45936</v>
      </c>
      <c r="P3000" s="1">
        <v>46240</v>
      </c>
      <c r="Q3000" s="2">
        <v>29.6</v>
      </c>
      <c r="R3000">
        <v>1</v>
      </c>
      <c r="S3000" t="s">
        <v>58</v>
      </c>
      <c r="T3000" s="3">
        <v>0.7</v>
      </c>
      <c r="U3000" t="s">
        <v>60</v>
      </c>
      <c r="V3000" t="s">
        <v>61</v>
      </c>
      <c r="W3000" s="2">
        <v>20.72</v>
      </c>
      <c r="X3000" s="2">
        <v>20.72</v>
      </c>
      <c r="Y3000" s="2">
        <v>20.72</v>
      </c>
      <c r="Z3000" t="s">
        <v>4224</v>
      </c>
    </row>
    <row r="3001" spans="1:26" x14ac:dyDescent="0.25">
      <c r="A3001">
        <v>2031024597</v>
      </c>
      <c r="B3001" t="s">
        <v>793</v>
      </c>
      <c r="C3001" t="s">
        <v>1911</v>
      </c>
      <c r="D3001" t="str">
        <f t="shared" si="92"/>
        <v>DOROTHY BROWN</v>
      </c>
      <c r="E3001" t="s">
        <v>72</v>
      </c>
      <c r="F3001" t="s">
        <v>458</v>
      </c>
      <c r="G3001" t="s">
        <v>459</v>
      </c>
      <c r="H3001" t="s">
        <v>459</v>
      </c>
      <c r="I3001" s="8" t="s">
        <v>4176</v>
      </c>
      <c r="J3001" t="s">
        <v>670</v>
      </c>
      <c r="K3001" t="s">
        <v>671</v>
      </c>
      <c r="L3001" t="str">
        <f t="shared" si="93"/>
        <v>James Allen</v>
      </c>
      <c r="M3001" t="s">
        <v>57</v>
      </c>
      <c r="N3001" s="1">
        <v>45926</v>
      </c>
      <c r="P3001" s="1">
        <v>46229</v>
      </c>
      <c r="Q3001" s="2">
        <v>19</v>
      </c>
      <c r="R3001">
        <v>1</v>
      </c>
      <c r="S3001" t="s">
        <v>58</v>
      </c>
      <c r="T3001" s="3">
        <v>0.7</v>
      </c>
      <c r="U3001" t="s">
        <v>60</v>
      </c>
      <c r="V3001" t="s">
        <v>61</v>
      </c>
      <c r="W3001" s="2">
        <v>13.3</v>
      </c>
      <c r="X3001" s="2">
        <v>13.3</v>
      </c>
      <c r="Y3001" s="2">
        <v>13.3</v>
      </c>
      <c r="Z3001" t="s">
        <v>4224</v>
      </c>
    </row>
    <row r="3002" spans="1:26" x14ac:dyDescent="0.25">
      <c r="A3002">
        <v>2031027600</v>
      </c>
      <c r="B3002" t="s">
        <v>1912</v>
      </c>
      <c r="C3002" t="s">
        <v>386</v>
      </c>
      <c r="D3002" t="str">
        <f t="shared" si="92"/>
        <v>MARY RIBER</v>
      </c>
      <c r="E3002" t="s">
        <v>72</v>
      </c>
      <c r="F3002" t="s">
        <v>458</v>
      </c>
      <c r="G3002" t="s">
        <v>459</v>
      </c>
      <c r="H3002" t="s">
        <v>459</v>
      </c>
      <c r="I3002" s="8" t="s">
        <v>4153</v>
      </c>
      <c r="J3002" t="s">
        <v>465</v>
      </c>
      <c r="K3002" t="s">
        <v>612</v>
      </c>
      <c r="L3002" t="str">
        <f t="shared" si="93"/>
        <v>Richard Yale</v>
      </c>
      <c r="M3002" t="s">
        <v>57</v>
      </c>
      <c r="N3002" s="1">
        <v>45931</v>
      </c>
      <c r="P3002" s="1">
        <v>46235</v>
      </c>
      <c r="Q3002" s="2">
        <v>248.47</v>
      </c>
      <c r="R3002">
        <v>1</v>
      </c>
      <c r="S3002" t="s">
        <v>58</v>
      </c>
      <c r="T3002" s="3">
        <v>0.7</v>
      </c>
      <c r="U3002" t="s">
        <v>60</v>
      </c>
      <c r="V3002" t="s">
        <v>61</v>
      </c>
      <c r="W3002" s="2">
        <v>173.93</v>
      </c>
      <c r="X3002" s="2">
        <v>173.93</v>
      </c>
      <c r="Y3002" s="2">
        <v>173.93</v>
      </c>
      <c r="Z3002" t="s">
        <v>4224</v>
      </c>
    </row>
    <row r="3003" spans="1:26" x14ac:dyDescent="0.25">
      <c r="A3003">
        <v>2031031361</v>
      </c>
      <c r="B3003" t="s">
        <v>1913</v>
      </c>
      <c r="C3003" t="s">
        <v>1357</v>
      </c>
      <c r="D3003" t="str">
        <f t="shared" si="92"/>
        <v>CORY LANGENBECK</v>
      </c>
      <c r="E3003" t="s">
        <v>182</v>
      </c>
      <c r="F3003" t="s">
        <v>458</v>
      </c>
      <c r="G3003" t="s">
        <v>459</v>
      </c>
      <c r="H3003" t="s">
        <v>459</v>
      </c>
      <c r="I3003" s="8">
        <v>18142208</v>
      </c>
      <c r="J3003" t="s">
        <v>724</v>
      </c>
      <c r="K3003" t="s">
        <v>1175</v>
      </c>
      <c r="L3003" t="str">
        <f t="shared" si="93"/>
        <v>Jill Shepard</v>
      </c>
      <c r="M3003" t="s">
        <v>57</v>
      </c>
      <c r="N3003" s="1">
        <v>45931</v>
      </c>
      <c r="P3003" s="1">
        <v>46235</v>
      </c>
      <c r="Q3003" s="2">
        <v>270.72000000000003</v>
      </c>
      <c r="R3003">
        <v>1</v>
      </c>
      <c r="S3003" t="s">
        <v>58</v>
      </c>
      <c r="T3003" s="3">
        <v>0.7</v>
      </c>
      <c r="U3003" t="s">
        <v>60</v>
      </c>
      <c r="V3003" t="s">
        <v>61</v>
      </c>
      <c r="W3003" s="2">
        <v>189.5</v>
      </c>
      <c r="X3003" s="2">
        <v>189.5</v>
      </c>
      <c r="Y3003" s="2">
        <v>189.5</v>
      </c>
      <c r="Z3003" t="s">
        <v>4224</v>
      </c>
    </row>
    <row r="3004" spans="1:26" x14ac:dyDescent="0.25">
      <c r="A3004">
        <v>2031032749</v>
      </c>
      <c r="B3004" t="s">
        <v>1914</v>
      </c>
      <c r="C3004" t="s">
        <v>299</v>
      </c>
      <c r="D3004" t="str">
        <f t="shared" si="92"/>
        <v>BRUCE GEISEN</v>
      </c>
      <c r="E3004" t="s">
        <v>72</v>
      </c>
      <c r="F3004" t="s">
        <v>458</v>
      </c>
      <c r="G3004" t="s">
        <v>459</v>
      </c>
      <c r="H3004" t="s">
        <v>459</v>
      </c>
      <c r="I3004" s="8">
        <v>16228684</v>
      </c>
      <c r="J3004" t="s">
        <v>1458</v>
      </c>
      <c r="K3004" t="s">
        <v>1459</v>
      </c>
      <c r="L3004" t="str">
        <f t="shared" si="93"/>
        <v>Jason Roller</v>
      </c>
      <c r="M3004" t="s">
        <v>57</v>
      </c>
      <c r="N3004" s="1">
        <v>45931</v>
      </c>
      <c r="P3004" s="1">
        <v>46235</v>
      </c>
      <c r="Q3004" s="2">
        <v>102.7</v>
      </c>
      <c r="R3004">
        <v>1</v>
      </c>
      <c r="S3004" t="s">
        <v>58</v>
      </c>
      <c r="T3004" s="3">
        <v>0.7</v>
      </c>
      <c r="U3004" t="s">
        <v>60</v>
      </c>
      <c r="V3004" t="s">
        <v>61</v>
      </c>
      <c r="W3004" s="2">
        <v>71.89</v>
      </c>
      <c r="X3004" s="2">
        <v>71.89</v>
      </c>
      <c r="Y3004" s="2">
        <v>71.89</v>
      </c>
      <c r="Z3004" t="s">
        <v>4224</v>
      </c>
    </row>
    <row r="3005" spans="1:26" x14ac:dyDescent="0.25">
      <c r="A3005">
        <v>2031077855</v>
      </c>
      <c r="B3005" t="s">
        <v>515</v>
      </c>
      <c r="C3005" t="s">
        <v>646</v>
      </c>
      <c r="D3005" t="str">
        <f t="shared" si="92"/>
        <v>MARK GALLIMORE</v>
      </c>
      <c r="E3005" t="s">
        <v>112</v>
      </c>
      <c r="F3005" t="s">
        <v>458</v>
      </c>
      <c r="G3005" t="s">
        <v>459</v>
      </c>
      <c r="H3005" t="s">
        <v>459</v>
      </c>
      <c r="I3005" s="8">
        <v>8977234</v>
      </c>
      <c r="J3005" t="s">
        <v>78</v>
      </c>
      <c r="K3005" t="s">
        <v>79</v>
      </c>
      <c r="L3005" t="str">
        <f t="shared" si="93"/>
        <v>RYAN CALTAGIRONE</v>
      </c>
      <c r="M3005" t="s">
        <v>57</v>
      </c>
      <c r="N3005" s="1">
        <v>45931</v>
      </c>
      <c r="P3005" s="1">
        <v>46235</v>
      </c>
      <c r="Q3005" s="2">
        <v>41.75</v>
      </c>
      <c r="R3005">
        <v>1</v>
      </c>
      <c r="S3005" t="s">
        <v>58</v>
      </c>
      <c r="T3005" s="3">
        <v>0.7</v>
      </c>
      <c r="U3005" t="s">
        <v>60</v>
      </c>
      <c r="V3005" t="s">
        <v>61</v>
      </c>
      <c r="W3005" s="2">
        <v>29.22</v>
      </c>
      <c r="X3005" s="2">
        <v>29.22</v>
      </c>
      <c r="Y3005" s="2">
        <v>29.22</v>
      </c>
      <c r="Z3005" t="s">
        <v>4224</v>
      </c>
    </row>
    <row r="3006" spans="1:26" x14ac:dyDescent="0.25">
      <c r="A3006">
        <v>2031085259</v>
      </c>
      <c r="B3006" t="s">
        <v>1915</v>
      </c>
      <c r="C3006" t="s">
        <v>545</v>
      </c>
      <c r="D3006" t="str">
        <f t="shared" si="92"/>
        <v>BRIAN HOSKINS</v>
      </c>
      <c r="E3006" t="s">
        <v>72</v>
      </c>
      <c r="F3006" t="s">
        <v>458</v>
      </c>
      <c r="G3006" t="s">
        <v>459</v>
      </c>
      <c r="H3006" t="s">
        <v>459</v>
      </c>
      <c r="I3006" s="8" t="s">
        <v>4146</v>
      </c>
      <c r="J3006" t="s">
        <v>510</v>
      </c>
      <c r="K3006" t="s">
        <v>107</v>
      </c>
      <c r="L3006" t="str">
        <f t="shared" si="93"/>
        <v>MICHAEL DUNAVANT</v>
      </c>
      <c r="M3006" t="s">
        <v>57</v>
      </c>
      <c r="N3006" s="1">
        <v>45931</v>
      </c>
      <c r="P3006" s="1">
        <v>46235</v>
      </c>
      <c r="Q3006" s="2">
        <v>262.74</v>
      </c>
      <c r="R3006">
        <v>1</v>
      </c>
      <c r="S3006" t="s">
        <v>58</v>
      </c>
      <c r="T3006" s="3">
        <v>0.7</v>
      </c>
      <c r="U3006" t="s">
        <v>60</v>
      </c>
      <c r="V3006" t="s">
        <v>61</v>
      </c>
      <c r="W3006" s="2">
        <v>183.92</v>
      </c>
      <c r="X3006" s="2">
        <v>183.92</v>
      </c>
      <c r="Y3006" s="2">
        <v>183.92</v>
      </c>
      <c r="Z3006" t="s">
        <v>4224</v>
      </c>
    </row>
    <row r="3007" spans="1:26" x14ac:dyDescent="0.25">
      <c r="A3007">
        <v>2031089211</v>
      </c>
      <c r="B3007" t="s">
        <v>1916</v>
      </c>
      <c r="C3007" t="s">
        <v>1648</v>
      </c>
      <c r="D3007" t="str">
        <f t="shared" si="92"/>
        <v>ROSA CANTORE</v>
      </c>
      <c r="E3007" t="s">
        <v>72</v>
      </c>
      <c r="F3007" t="s">
        <v>458</v>
      </c>
      <c r="G3007" t="s">
        <v>459</v>
      </c>
      <c r="H3007" t="s">
        <v>459</v>
      </c>
      <c r="I3007" s="8" t="s">
        <v>4174</v>
      </c>
      <c r="J3007" t="s">
        <v>655</v>
      </c>
      <c r="K3007" t="s">
        <v>656</v>
      </c>
      <c r="L3007" t="str">
        <f t="shared" si="93"/>
        <v>Stephanie Drapac</v>
      </c>
      <c r="M3007" t="s">
        <v>57</v>
      </c>
      <c r="N3007" s="1">
        <v>45931</v>
      </c>
      <c r="P3007" s="1">
        <v>46235</v>
      </c>
      <c r="Q3007" s="2">
        <v>110.16</v>
      </c>
      <c r="R3007">
        <v>1</v>
      </c>
      <c r="S3007" t="s">
        <v>58</v>
      </c>
      <c r="T3007" s="3">
        <v>0.7</v>
      </c>
      <c r="U3007" t="s">
        <v>60</v>
      </c>
      <c r="V3007" t="s">
        <v>61</v>
      </c>
      <c r="W3007" s="2">
        <v>77.11</v>
      </c>
      <c r="X3007" s="2">
        <v>77.11</v>
      </c>
      <c r="Y3007" s="2">
        <v>77.11</v>
      </c>
      <c r="Z3007" t="s">
        <v>4224</v>
      </c>
    </row>
    <row r="3008" spans="1:26" x14ac:dyDescent="0.25">
      <c r="A3008">
        <v>2031097276</v>
      </c>
      <c r="B3008" t="s">
        <v>1917</v>
      </c>
      <c r="C3008" t="s">
        <v>1918</v>
      </c>
      <c r="D3008" t="str">
        <f t="shared" si="92"/>
        <v>DEBBIE BEAUPRE</v>
      </c>
      <c r="E3008" t="s">
        <v>72</v>
      </c>
      <c r="F3008" t="s">
        <v>458</v>
      </c>
      <c r="G3008" t="s">
        <v>459</v>
      </c>
      <c r="H3008" t="s">
        <v>459</v>
      </c>
      <c r="I3008" s="8" t="s">
        <v>4144</v>
      </c>
      <c r="J3008" t="s">
        <v>73</v>
      </c>
      <c r="K3008" t="s">
        <v>74</v>
      </c>
      <c r="L3008" t="str">
        <f t="shared" si="93"/>
        <v>Matthew Sherman</v>
      </c>
      <c r="M3008" t="s">
        <v>57</v>
      </c>
      <c r="N3008" s="1">
        <v>45931</v>
      </c>
      <c r="P3008" s="1">
        <v>46235</v>
      </c>
      <c r="Q3008" s="2">
        <v>52</v>
      </c>
      <c r="R3008">
        <v>1</v>
      </c>
      <c r="S3008" t="s">
        <v>58</v>
      </c>
      <c r="T3008" s="3">
        <v>0.7</v>
      </c>
      <c r="U3008" t="s">
        <v>60</v>
      </c>
      <c r="V3008" t="s">
        <v>61</v>
      </c>
      <c r="W3008" s="2">
        <v>36.4</v>
      </c>
      <c r="X3008" s="2">
        <v>36.4</v>
      </c>
      <c r="Y3008" s="2">
        <v>36.4</v>
      </c>
      <c r="Z3008" t="s">
        <v>4224</v>
      </c>
    </row>
    <row r="3009" spans="1:26" x14ac:dyDescent="0.25">
      <c r="A3009">
        <v>2031109158</v>
      </c>
      <c r="B3009" t="s">
        <v>1397</v>
      </c>
      <c r="C3009" t="s">
        <v>470</v>
      </c>
      <c r="D3009" t="str">
        <f t="shared" si="92"/>
        <v>DIANE SHARP</v>
      </c>
      <c r="E3009" t="s">
        <v>112</v>
      </c>
      <c r="F3009" t="s">
        <v>458</v>
      </c>
      <c r="G3009" t="s">
        <v>459</v>
      </c>
      <c r="H3009" t="s">
        <v>459</v>
      </c>
      <c r="I3009" s="8">
        <v>8977234</v>
      </c>
      <c r="J3009" t="s">
        <v>78</v>
      </c>
      <c r="K3009" t="s">
        <v>79</v>
      </c>
      <c r="L3009" t="str">
        <f t="shared" si="93"/>
        <v>RYAN CALTAGIRONE</v>
      </c>
      <c r="M3009" t="s">
        <v>57</v>
      </c>
      <c r="N3009" s="1">
        <v>45935</v>
      </c>
      <c r="P3009" s="1">
        <v>46239</v>
      </c>
      <c r="Q3009" s="2">
        <v>41.75</v>
      </c>
      <c r="R3009">
        <v>1</v>
      </c>
      <c r="S3009" t="s">
        <v>58</v>
      </c>
      <c r="T3009" s="3">
        <v>0.7</v>
      </c>
      <c r="U3009" t="s">
        <v>60</v>
      </c>
      <c r="V3009" t="s">
        <v>61</v>
      </c>
      <c r="W3009" s="2">
        <v>29.22</v>
      </c>
      <c r="X3009" s="2">
        <v>29.22</v>
      </c>
      <c r="Y3009" s="2">
        <v>29.22</v>
      </c>
      <c r="Z3009" t="s">
        <v>4224</v>
      </c>
    </row>
    <row r="3010" spans="1:26" x14ac:dyDescent="0.25">
      <c r="A3010">
        <v>2031116545</v>
      </c>
      <c r="B3010" t="s">
        <v>1919</v>
      </c>
      <c r="C3010" t="s">
        <v>434</v>
      </c>
      <c r="D3010" t="str">
        <f t="shared" si="92"/>
        <v>TIMOTHY TOSCANO</v>
      </c>
      <c r="E3010" t="s">
        <v>112</v>
      </c>
      <c r="F3010" t="s">
        <v>458</v>
      </c>
      <c r="G3010" t="s">
        <v>459</v>
      </c>
      <c r="H3010" t="s">
        <v>459</v>
      </c>
      <c r="I3010" s="8" t="s">
        <v>4118</v>
      </c>
      <c r="J3010" t="s">
        <v>440</v>
      </c>
      <c r="K3010" t="s">
        <v>441</v>
      </c>
      <c r="L3010" t="str">
        <f t="shared" si="93"/>
        <v>Jake Shulman</v>
      </c>
      <c r="M3010" t="s">
        <v>57</v>
      </c>
      <c r="N3010" s="1">
        <v>45962</v>
      </c>
      <c r="P3010" s="1">
        <v>46235</v>
      </c>
      <c r="Q3010" s="2">
        <v>16.149999999999999</v>
      </c>
      <c r="R3010">
        <v>1</v>
      </c>
      <c r="S3010" t="s">
        <v>58</v>
      </c>
      <c r="T3010" s="3">
        <v>0.7</v>
      </c>
      <c r="U3010" t="s">
        <v>60</v>
      </c>
      <c r="V3010" t="s">
        <v>61</v>
      </c>
      <c r="W3010" s="2">
        <v>11.3</v>
      </c>
      <c r="X3010" s="2">
        <v>11.3</v>
      </c>
      <c r="Y3010" s="2">
        <v>11.3</v>
      </c>
      <c r="Z3010" t="s">
        <v>4224</v>
      </c>
    </row>
    <row r="3011" spans="1:26" x14ac:dyDescent="0.25">
      <c r="A3011">
        <v>2031146403</v>
      </c>
      <c r="B3011" t="s">
        <v>538</v>
      </c>
      <c r="C3011" t="s">
        <v>539</v>
      </c>
      <c r="D3011" t="str">
        <f t="shared" ref="D3011:D3074" si="94">CONCATENATE(C3011," ",B3011)</f>
        <v>PATSAMON THANADABOUTH</v>
      </c>
      <c r="E3011" t="s">
        <v>72</v>
      </c>
      <c r="F3011" t="s">
        <v>458</v>
      </c>
      <c r="G3011" t="s">
        <v>459</v>
      </c>
      <c r="H3011" t="s">
        <v>459</v>
      </c>
      <c r="I3011" s="8" t="s">
        <v>4148</v>
      </c>
      <c r="J3011" t="s">
        <v>538</v>
      </c>
      <c r="K3011" t="s">
        <v>539</v>
      </c>
      <c r="L3011" t="str">
        <f t="shared" ref="L3011:L3074" si="95">CONCATENATE(K3011," ",J3011)</f>
        <v>PATSAMON THANADABOUTH</v>
      </c>
      <c r="M3011" t="s">
        <v>57</v>
      </c>
      <c r="N3011" s="1">
        <v>45931</v>
      </c>
      <c r="P3011" s="1">
        <v>46235</v>
      </c>
      <c r="Q3011" s="2">
        <v>26.5</v>
      </c>
      <c r="R3011">
        <v>1</v>
      </c>
      <c r="S3011" t="s">
        <v>58</v>
      </c>
      <c r="T3011" s="3">
        <v>0.7</v>
      </c>
      <c r="U3011" t="s">
        <v>60</v>
      </c>
      <c r="V3011" t="s">
        <v>61</v>
      </c>
      <c r="W3011" s="2">
        <v>18.55</v>
      </c>
      <c r="X3011" s="2">
        <v>18.55</v>
      </c>
      <c r="Y3011" s="2">
        <v>18.55</v>
      </c>
      <c r="Z3011" t="s">
        <v>4224</v>
      </c>
    </row>
    <row r="3012" spans="1:26" x14ac:dyDescent="0.25">
      <c r="A3012">
        <v>2031179746</v>
      </c>
      <c r="B3012" t="s">
        <v>1922</v>
      </c>
      <c r="C3012" t="s">
        <v>393</v>
      </c>
      <c r="D3012" t="str">
        <f t="shared" si="94"/>
        <v>ALLEN JOAS</v>
      </c>
      <c r="E3012" t="s">
        <v>400</v>
      </c>
      <c r="F3012" t="s">
        <v>458</v>
      </c>
      <c r="G3012" t="s">
        <v>459</v>
      </c>
      <c r="H3012" t="s">
        <v>459</v>
      </c>
      <c r="I3012" s="8" t="s">
        <v>4182</v>
      </c>
      <c r="J3012" t="s">
        <v>465</v>
      </c>
      <c r="K3012" t="s">
        <v>466</v>
      </c>
      <c r="L3012" t="str">
        <f t="shared" si="95"/>
        <v>Chad Yale</v>
      </c>
      <c r="M3012" t="s">
        <v>57</v>
      </c>
      <c r="N3012" s="1">
        <v>45931</v>
      </c>
      <c r="P3012" s="1">
        <v>46235</v>
      </c>
      <c r="Q3012" s="2">
        <v>47.24</v>
      </c>
      <c r="R3012">
        <v>1</v>
      </c>
      <c r="S3012" t="s">
        <v>58</v>
      </c>
      <c r="T3012" s="3">
        <v>0.7</v>
      </c>
      <c r="U3012" t="s">
        <v>60</v>
      </c>
      <c r="V3012" t="s">
        <v>61</v>
      </c>
      <c r="W3012" s="2">
        <v>33.07</v>
      </c>
      <c r="X3012" s="2">
        <v>33.07</v>
      </c>
      <c r="Y3012" s="2">
        <v>33.07</v>
      </c>
      <c r="Z3012" t="s">
        <v>4224</v>
      </c>
    </row>
    <row r="3013" spans="1:26" x14ac:dyDescent="0.25">
      <c r="A3013">
        <v>2031180132</v>
      </c>
      <c r="B3013" t="s">
        <v>1923</v>
      </c>
      <c r="C3013" t="s">
        <v>1416</v>
      </c>
      <c r="D3013" t="str">
        <f t="shared" si="94"/>
        <v>MARGARET BALDWIN</v>
      </c>
      <c r="E3013" t="s">
        <v>625</v>
      </c>
      <c r="F3013" t="s">
        <v>458</v>
      </c>
      <c r="G3013" t="s">
        <v>459</v>
      </c>
      <c r="H3013" t="s">
        <v>459</v>
      </c>
      <c r="I3013" s="8" t="s">
        <v>4153</v>
      </c>
      <c r="J3013" t="s">
        <v>465</v>
      </c>
      <c r="K3013" t="s">
        <v>612</v>
      </c>
      <c r="L3013" t="str">
        <f t="shared" si="95"/>
        <v>Richard Yale</v>
      </c>
      <c r="M3013" t="s">
        <v>57</v>
      </c>
      <c r="N3013" s="1">
        <v>45924</v>
      </c>
      <c r="P3013" s="1">
        <v>46227</v>
      </c>
      <c r="Q3013" s="2">
        <v>101.99</v>
      </c>
      <c r="R3013">
        <v>1</v>
      </c>
      <c r="S3013" t="s">
        <v>58</v>
      </c>
      <c r="T3013" s="3">
        <v>0.7</v>
      </c>
      <c r="U3013" t="s">
        <v>60</v>
      </c>
      <c r="V3013" t="s">
        <v>61</v>
      </c>
      <c r="W3013" s="2">
        <v>71.39</v>
      </c>
      <c r="X3013" s="2">
        <v>71.39</v>
      </c>
      <c r="Y3013" s="2">
        <v>71.39</v>
      </c>
      <c r="Z3013" t="s">
        <v>4224</v>
      </c>
    </row>
    <row r="3014" spans="1:26" x14ac:dyDescent="0.25">
      <c r="A3014">
        <v>2031190208</v>
      </c>
      <c r="B3014" t="s">
        <v>1924</v>
      </c>
      <c r="C3014" t="s">
        <v>1925</v>
      </c>
      <c r="D3014" t="str">
        <f t="shared" si="94"/>
        <v>JANICE SEMPRINI</v>
      </c>
      <c r="E3014" t="s">
        <v>239</v>
      </c>
      <c r="F3014" t="s">
        <v>458</v>
      </c>
      <c r="G3014" t="s">
        <v>459</v>
      </c>
      <c r="H3014" t="s">
        <v>459</v>
      </c>
      <c r="I3014" s="8">
        <v>16633294</v>
      </c>
      <c r="J3014" t="s">
        <v>465</v>
      </c>
      <c r="K3014" t="s">
        <v>612</v>
      </c>
      <c r="L3014" t="str">
        <f t="shared" si="95"/>
        <v>Richard Yale</v>
      </c>
      <c r="M3014" t="s">
        <v>57</v>
      </c>
      <c r="N3014" s="1">
        <v>45925</v>
      </c>
      <c r="P3014" s="1">
        <v>46259</v>
      </c>
      <c r="Q3014" s="2">
        <v>194.05</v>
      </c>
      <c r="R3014">
        <v>1</v>
      </c>
      <c r="S3014" t="s">
        <v>58</v>
      </c>
      <c r="T3014" s="3">
        <v>0.7</v>
      </c>
      <c r="U3014" t="s">
        <v>60</v>
      </c>
      <c r="V3014" t="s">
        <v>61</v>
      </c>
      <c r="W3014" s="2">
        <v>135.84</v>
      </c>
      <c r="X3014" s="2">
        <v>135.84</v>
      </c>
      <c r="Y3014" s="2">
        <v>135.84</v>
      </c>
      <c r="Z3014" t="s">
        <v>4224</v>
      </c>
    </row>
    <row r="3015" spans="1:26" x14ac:dyDescent="0.25">
      <c r="A3015">
        <v>2031224287</v>
      </c>
      <c r="B3015" t="s">
        <v>1926</v>
      </c>
      <c r="C3015" t="s">
        <v>1927</v>
      </c>
      <c r="D3015" t="str">
        <f t="shared" si="94"/>
        <v>RACHAEL CELL</v>
      </c>
      <c r="E3015" t="s">
        <v>72</v>
      </c>
      <c r="F3015" t="s">
        <v>458</v>
      </c>
      <c r="G3015" t="s">
        <v>459</v>
      </c>
      <c r="H3015" t="s">
        <v>459</v>
      </c>
      <c r="I3015" s="8">
        <v>18754354</v>
      </c>
      <c r="J3015" t="s">
        <v>409</v>
      </c>
      <c r="K3015" t="s">
        <v>410</v>
      </c>
      <c r="L3015" t="str">
        <f t="shared" si="95"/>
        <v>JACOB YALE</v>
      </c>
      <c r="M3015" t="s">
        <v>57</v>
      </c>
      <c r="N3015" s="1">
        <v>45931</v>
      </c>
      <c r="P3015" s="1">
        <v>46235</v>
      </c>
      <c r="Q3015" s="2">
        <v>46.46</v>
      </c>
      <c r="R3015">
        <v>1</v>
      </c>
      <c r="S3015" t="s">
        <v>58</v>
      </c>
      <c r="T3015" s="3">
        <v>0.7</v>
      </c>
      <c r="U3015" t="s">
        <v>60</v>
      </c>
      <c r="V3015" t="s">
        <v>61</v>
      </c>
      <c r="W3015" s="2">
        <v>32.520000000000003</v>
      </c>
      <c r="X3015" s="2">
        <v>32.520000000000003</v>
      </c>
      <c r="Y3015" s="2">
        <v>32.520000000000003</v>
      </c>
      <c r="Z3015" t="s">
        <v>4224</v>
      </c>
    </row>
    <row r="3016" spans="1:26" x14ac:dyDescent="0.25">
      <c r="A3016">
        <v>2031224781</v>
      </c>
      <c r="B3016" t="s">
        <v>697</v>
      </c>
      <c r="C3016" t="s">
        <v>1037</v>
      </c>
      <c r="D3016" t="str">
        <f t="shared" si="94"/>
        <v>LEAH CLARK</v>
      </c>
      <c r="E3016" t="s">
        <v>182</v>
      </c>
      <c r="F3016" t="s">
        <v>458</v>
      </c>
      <c r="G3016" t="s">
        <v>459</v>
      </c>
      <c r="H3016" t="s">
        <v>459</v>
      </c>
      <c r="I3016" s="8">
        <v>21564088</v>
      </c>
      <c r="J3016" t="s">
        <v>533</v>
      </c>
      <c r="K3016" t="s">
        <v>534</v>
      </c>
      <c r="L3016" t="str">
        <f t="shared" si="95"/>
        <v>Jennifer Halsaver</v>
      </c>
      <c r="M3016" t="s">
        <v>57</v>
      </c>
      <c r="N3016" s="1">
        <v>45931</v>
      </c>
      <c r="P3016" s="1">
        <v>46235</v>
      </c>
      <c r="Q3016" s="2">
        <v>65.819999999999993</v>
      </c>
      <c r="R3016">
        <v>1</v>
      </c>
      <c r="S3016" t="s">
        <v>58</v>
      </c>
      <c r="T3016" s="3">
        <v>0.7</v>
      </c>
      <c r="U3016" t="s">
        <v>60</v>
      </c>
      <c r="V3016" t="s">
        <v>61</v>
      </c>
      <c r="W3016" s="2">
        <v>46.07</v>
      </c>
      <c r="X3016" s="2">
        <v>46.07</v>
      </c>
      <c r="Y3016" s="2">
        <v>46.07</v>
      </c>
      <c r="Z3016" t="s">
        <v>4224</v>
      </c>
    </row>
    <row r="3017" spans="1:26" x14ac:dyDescent="0.25">
      <c r="A3017">
        <v>2031225657</v>
      </c>
      <c r="B3017" t="s">
        <v>1928</v>
      </c>
      <c r="C3017" t="s">
        <v>1083</v>
      </c>
      <c r="D3017" t="str">
        <f t="shared" si="94"/>
        <v>ISABELLA FIDUCCIA</v>
      </c>
      <c r="E3017" t="s">
        <v>400</v>
      </c>
      <c r="F3017" t="s">
        <v>458</v>
      </c>
      <c r="G3017" t="s">
        <v>459</v>
      </c>
      <c r="H3017" t="s">
        <v>459</v>
      </c>
      <c r="I3017" s="8" t="s">
        <v>4119</v>
      </c>
      <c r="J3017" t="s">
        <v>541</v>
      </c>
      <c r="K3017" t="s">
        <v>542</v>
      </c>
      <c r="L3017" t="str">
        <f t="shared" si="95"/>
        <v>FRANK LISKOVEC</v>
      </c>
      <c r="M3017" t="s">
        <v>57</v>
      </c>
      <c r="N3017" s="1">
        <v>45931</v>
      </c>
      <c r="P3017" s="1">
        <v>46235</v>
      </c>
      <c r="Q3017" s="2">
        <v>18.37</v>
      </c>
      <c r="R3017">
        <v>1</v>
      </c>
      <c r="S3017" t="s">
        <v>58</v>
      </c>
      <c r="T3017" s="3">
        <v>0.7</v>
      </c>
      <c r="U3017" t="s">
        <v>60</v>
      </c>
      <c r="V3017" t="s">
        <v>61</v>
      </c>
      <c r="W3017" s="2">
        <v>12.86</v>
      </c>
      <c r="X3017" s="2">
        <v>12.86</v>
      </c>
      <c r="Y3017" s="2">
        <v>12.86</v>
      </c>
      <c r="Z3017" t="s">
        <v>4224</v>
      </c>
    </row>
    <row r="3018" spans="1:26" x14ac:dyDescent="0.25">
      <c r="A3018">
        <v>2031242400</v>
      </c>
      <c r="B3018" t="s">
        <v>1929</v>
      </c>
      <c r="C3018" t="s">
        <v>1930</v>
      </c>
      <c r="D3018" t="str">
        <f t="shared" si="94"/>
        <v>KATY IBSEN</v>
      </c>
      <c r="E3018" t="s">
        <v>363</v>
      </c>
      <c r="F3018" t="s">
        <v>458</v>
      </c>
      <c r="G3018" t="s">
        <v>459</v>
      </c>
      <c r="H3018" t="s">
        <v>459</v>
      </c>
      <c r="I3018" s="8">
        <v>16865615</v>
      </c>
      <c r="J3018" t="s">
        <v>513</v>
      </c>
      <c r="K3018" t="s">
        <v>514</v>
      </c>
      <c r="L3018" t="str">
        <f t="shared" si="95"/>
        <v>Heather Geske</v>
      </c>
      <c r="M3018" t="s">
        <v>57</v>
      </c>
      <c r="N3018" s="1">
        <v>45925</v>
      </c>
      <c r="P3018" s="1">
        <v>46228</v>
      </c>
      <c r="Q3018" s="2">
        <v>27.38</v>
      </c>
      <c r="R3018">
        <v>1</v>
      </c>
      <c r="S3018" t="s">
        <v>58</v>
      </c>
      <c r="T3018" s="3">
        <v>0.7</v>
      </c>
      <c r="U3018" t="s">
        <v>60</v>
      </c>
      <c r="V3018" t="s">
        <v>61</v>
      </c>
      <c r="W3018" s="2">
        <v>19.170000000000002</v>
      </c>
      <c r="X3018" s="2">
        <v>19.170000000000002</v>
      </c>
      <c r="Y3018" s="2">
        <v>19.170000000000002</v>
      </c>
      <c r="Z3018" t="s">
        <v>4224</v>
      </c>
    </row>
    <row r="3019" spans="1:26" x14ac:dyDescent="0.25">
      <c r="A3019">
        <v>2031247581</v>
      </c>
      <c r="B3019" t="s">
        <v>1931</v>
      </c>
      <c r="C3019" t="s">
        <v>542</v>
      </c>
      <c r="D3019" t="str">
        <f t="shared" si="94"/>
        <v>FRANK CARIOTI</v>
      </c>
      <c r="E3019" t="s">
        <v>72</v>
      </c>
      <c r="F3019" t="s">
        <v>458</v>
      </c>
      <c r="G3019" t="s">
        <v>459</v>
      </c>
      <c r="H3019" t="s">
        <v>459</v>
      </c>
      <c r="I3019" s="8">
        <v>8307933</v>
      </c>
      <c r="J3019" t="s">
        <v>214</v>
      </c>
      <c r="K3019" t="s">
        <v>215</v>
      </c>
      <c r="L3019" t="str">
        <f t="shared" si="95"/>
        <v>GREGORY TEIPEL</v>
      </c>
      <c r="M3019" t="s">
        <v>57</v>
      </c>
      <c r="N3019" s="1">
        <v>45936</v>
      </c>
      <c r="P3019" s="1">
        <v>46240</v>
      </c>
      <c r="Q3019" s="2">
        <v>105.02</v>
      </c>
      <c r="R3019">
        <v>1</v>
      </c>
      <c r="S3019" t="s">
        <v>58</v>
      </c>
      <c r="T3019" s="3">
        <v>0.7</v>
      </c>
      <c r="U3019" t="s">
        <v>60</v>
      </c>
      <c r="V3019" t="s">
        <v>61</v>
      </c>
      <c r="W3019" s="2">
        <v>73.510000000000005</v>
      </c>
      <c r="X3019" s="2">
        <v>73.510000000000005</v>
      </c>
      <c r="Y3019" s="2">
        <v>73.510000000000005</v>
      </c>
      <c r="Z3019" t="s">
        <v>4224</v>
      </c>
    </row>
    <row r="3020" spans="1:26" x14ac:dyDescent="0.25">
      <c r="A3020">
        <v>2031249951</v>
      </c>
      <c r="B3020" t="s">
        <v>1932</v>
      </c>
      <c r="C3020" t="s">
        <v>107</v>
      </c>
      <c r="D3020" t="str">
        <f t="shared" si="94"/>
        <v>MICHAEL ITURBE</v>
      </c>
      <c r="E3020" t="s">
        <v>72</v>
      </c>
      <c r="F3020" t="s">
        <v>458</v>
      </c>
      <c r="G3020" t="s">
        <v>459</v>
      </c>
      <c r="H3020" t="s">
        <v>459</v>
      </c>
      <c r="I3020" s="8">
        <v>20212926</v>
      </c>
      <c r="J3020" t="s">
        <v>486</v>
      </c>
      <c r="K3020" t="s">
        <v>555</v>
      </c>
      <c r="L3020" t="str">
        <f t="shared" si="95"/>
        <v>JOSE TORRES</v>
      </c>
      <c r="M3020" t="s">
        <v>57</v>
      </c>
      <c r="N3020" s="1">
        <v>45925</v>
      </c>
      <c r="P3020" s="1">
        <v>46228</v>
      </c>
      <c r="Q3020" s="2">
        <v>28.9</v>
      </c>
      <c r="R3020">
        <v>1</v>
      </c>
      <c r="S3020" t="s">
        <v>58</v>
      </c>
      <c r="T3020" s="3">
        <v>0.7</v>
      </c>
      <c r="U3020" t="s">
        <v>60</v>
      </c>
      <c r="V3020" t="s">
        <v>61</v>
      </c>
      <c r="W3020" s="2">
        <v>20.23</v>
      </c>
      <c r="X3020" s="2">
        <v>20.23</v>
      </c>
      <c r="Y3020" s="2">
        <v>20.23</v>
      </c>
      <c r="Z3020" t="s">
        <v>4224</v>
      </c>
    </row>
    <row r="3021" spans="1:26" x14ac:dyDescent="0.25">
      <c r="A3021">
        <v>2031259237</v>
      </c>
      <c r="B3021" t="s">
        <v>1933</v>
      </c>
      <c r="C3021" t="s">
        <v>282</v>
      </c>
      <c r="D3021" t="str">
        <f t="shared" si="94"/>
        <v>THOMAS ENGELHORN</v>
      </c>
      <c r="E3021" t="s">
        <v>72</v>
      </c>
      <c r="F3021" t="s">
        <v>458</v>
      </c>
      <c r="G3021" t="s">
        <v>459</v>
      </c>
      <c r="H3021" t="s">
        <v>459</v>
      </c>
      <c r="I3021" s="8" t="s">
        <v>4159</v>
      </c>
      <c r="J3021" t="s">
        <v>832</v>
      </c>
      <c r="K3021" t="s">
        <v>249</v>
      </c>
      <c r="L3021" t="str">
        <f t="shared" si="95"/>
        <v>PAMELA DEATON</v>
      </c>
      <c r="M3021" t="s">
        <v>57</v>
      </c>
      <c r="N3021" s="1">
        <v>45931</v>
      </c>
      <c r="P3021" s="1">
        <v>46235</v>
      </c>
      <c r="Q3021" s="2">
        <v>95.54</v>
      </c>
      <c r="R3021">
        <v>1</v>
      </c>
      <c r="S3021" t="s">
        <v>58</v>
      </c>
      <c r="T3021" s="3">
        <v>0.7</v>
      </c>
      <c r="U3021" t="s">
        <v>60</v>
      </c>
      <c r="V3021" t="s">
        <v>61</v>
      </c>
      <c r="W3021" s="2">
        <v>66.88</v>
      </c>
      <c r="X3021" s="2">
        <v>66.88</v>
      </c>
      <c r="Y3021" s="2">
        <v>66.88</v>
      </c>
      <c r="Z3021" t="s">
        <v>4224</v>
      </c>
    </row>
    <row r="3022" spans="1:26" x14ac:dyDescent="0.25">
      <c r="A3022">
        <v>2031263004</v>
      </c>
      <c r="B3022" t="s">
        <v>1677</v>
      </c>
      <c r="C3022" t="s">
        <v>1934</v>
      </c>
      <c r="D3022" t="str">
        <f t="shared" si="94"/>
        <v>JACKIE WILSON</v>
      </c>
      <c r="E3022" t="s">
        <v>112</v>
      </c>
      <c r="F3022" t="s">
        <v>458</v>
      </c>
      <c r="G3022" t="s">
        <v>459</v>
      </c>
      <c r="H3022" t="s">
        <v>459</v>
      </c>
      <c r="I3022" s="8" t="s">
        <v>4161</v>
      </c>
      <c r="J3022" t="s">
        <v>855</v>
      </c>
      <c r="K3022" t="s">
        <v>856</v>
      </c>
      <c r="L3022" t="str">
        <f t="shared" si="95"/>
        <v>Ines Berg</v>
      </c>
      <c r="M3022" t="s">
        <v>57</v>
      </c>
      <c r="N3022" s="1">
        <v>45931</v>
      </c>
      <c r="P3022" s="1">
        <v>46235</v>
      </c>
      <c r="Q3022" s="2">
        <v>59.57</v>
      </c>
      <c r="R3022">
        <v>1</v>
      </c>
      <c r="S3022" t="s">
        <v>58</v>
      </c>
      <c r="T3022" s="3">
        <v>0.7</v>
      </c>
      <c r="U3022" t="s">
        <v>60</v>
      </c>
      <c r="V3022" t="s">
        <v>61</v>
      </c>
      <c r="W3022" s="2">
        <v>41.7</v>
      </c>
      <c r="X3022" s="2">
        <v>41.7</v>
      </c>
      <c r="Y3022" s="2">
        <v>41.7</v>
      </c>
      <c r="Z3022" t="s">
        <v>4224</v>
      </c>
    </row>
    <row r="3023" spans="1:26" x14ac:dyDescent="0.25">
      <c r="A3023">
        <v>2031263015</v>
      </c>
      <c r="B3023" t="s">
        <v>1935</v>
      </c>
      <c r="C3023" t="s">
        <v>1936</v>
      </c>
      <c r="D3023" t="str">
        <f t="shared" si="94"/>
        <v>ALISON BUCKNER</v>
      </c>
      <c r="E3023" t="s">
        <v>235</v>
      </c>
      <c r="F3023" t="s">
        <v>458</v>
      </c>
      <c r="G3023" t="s">
        <v>459</v>
      </c>
      <c r="H3023" t="s">
        <v>459</v>
      </c>
      <c r="I3023" s="8">
        <v>1706194</v>
      </c>
      <c r="J3023" t="s">
        <v>123</v>
      </c>
      <c r="K3023" t="s">
        <v>124</v>
      </c>
      <c r="L3023" t="str">
        <f t="shared" si="95"/>
        <v>MATTHEW DAUGHERTY</v>
      </c>
      <c r="M3023" t="s">
        <v>57</v>
      </c>
      <c r="N3023" s="1">
        <v>45931</v>
      </c>
      <c r="P3023" s="1">
        <v>46235</v>
      </c>
      <c r="Q3023" s="2">
        <v>76.59</v>
      </c>
      <c r="R3023">
        <v>1</v>
      </c>
      <c r="S3023" t="s">
        <v>58</v>
      </c>
      <c r="T3023" s="3">
        <v>0.7</v>
      </c>
      <c r="U3023" t="s">
        <v>60</v>
      </c>
      <c r="V3023" t="s">
        <v>61</v>
      </c>
      <c r="W3023" s="2">
        <v>53.61</v>
      </c>
      <c r="X3023" s="2">
        <v>53.61</v>
      </c>
      <c r="Y3023" s="2">
        <v>53.61</v>
      </c>
      <c r="Z3023" t="s">
        <v>4224</v>
      </c>
    </row>
    <row r="3024" spans="1:26" x14ac:dyDescent="0.25">
      <c r="A3024">
        <v>2031269057</v>
      </c>
      <c r="B3024" t="s">
        <v>1938</v>
      </c>
      <c r="C3024" t="s">
        <v>719</v>
      </c>
      <c r="D3024" t="str">
        <f t="shared" si="94"/>
        <v>FRANCIS KOESTER</v>
      </c>
      <c r="E3024" t="s">
        <v>72</v>
      </c>
      <c r="F3024" t="s">
        <v>458</v>
      </c>
      <c r="G3024" t="s">
        <v>459</v>
      </c>
      <c r="H3024" t="s">
        <v>459</v>
      </c>
      <c r="I3024" s="8">
        <v>8977234</v>
      </c>
      <c r="J3024" t="s">
        <v>78</v>
      </c>
      <c r="K3024" t="s">
        <v>79</v>
      </c>
      <c r="L3024" t="str">
        <f t="shared" si="95"/>
        <v>RYAN CALTAGIRONE</v>
      </c>
      <c r="M3024" t="s">
        <v>57</v>
      </c>
      <c r="N3024" s="1">
        <v>45931</v>
      </c>
      <c r="P3024" s="1">
        <v>46235</v>
      </c>
      <c r="Q3024" s="2">
        <v>170.5</v>
      </c>
      <c r="R3024">
        <v>1</v>
      </c>
      <c r="S3024" t="s">
        <v>58</v>
      </c>
      <c r="T3024" s="3">
        <v>0.7</v>
      </c>
      <c r="U3024" t="s">
        <v>60</v>
      </c>
      <c r="V3024" t="s">
        <v>61</v>
      </c>
      <c r="W3024" s="2">
        <v>119.35</v>
      </c>
      <c r="X3024" s="2">
        <v>119.35</v>
      </c>
      <c r="Y3024" s="2">
        <v>119.35</v>
      </c>
      <c r="Z3024" t="s">
        <v>4224</v>
      </c>
    </row>
    <row r="3025" spans="1:26" x14ac:dyDescent="0.25">
      <c r="A3025">
        <v>2016378401</v>
      </c>
      <c r="B3025" t="s">
        <v>2466</v>
      </c>
      <c r="C3025" t="s">
        <v>95</v>
      </c>
      <c r="D3025" t="str">
        <f t="shared" si="94"/>
        <v>PATRICIA COLLINS</v>
      </c>
      <c r="E3025" t="s">
        <v>112</v>
      </c>
      <c r="F3025" t="s">
        <v>458</v>
      </c>
      <c r="G3025" t="s">
        <v>459</v>
      </c>
      <c r="H3025" t="s">
        <v>459</v>
      </c>
      <c r="I3025" s="8">
        <v>20436896</v>
      </c>
      <c r="J3025" t="s">
        <v>78</v>
      </c>
      <c r="K3025" t="s">
        <v>225</v>
      </c>
      <c r="L3025" t="str">
        <f t="shared" si="95"/>
        <v>KATELENN CALTAGIRONE</v>
      </c>
      <c r="M3025" t="s">
        <v>57</v>
      </c>
      <c r="N3025" s="1">
        <v>44835</v>
      </c>
      <c r="P3025" s="1">
        <v>46235</v>
      </c>
      <c r="Q3025" s="2">
        <v>33.47</v>
      </c>
      <c r="R3025">
        <v>1</v>
      </c>
      <c r="S3025" t="s">
        <v>58</v>
      </c>
      <c r="T3025" s="3">
        <v>0.15</v>
      </c>
      <c r="U3025" t="s">
        <v>217</v>
      </c>
      <c r="V3025" t="s">
        <v>61</v>
      </c>
      <c r="W3025" s="2">
        <v>5.0199999999999996</v>
      </c>
      <c r="X3025" s="2">
        <v>5.0199999999999996</v>
      </c>
      <c r="Y3025" s="2">
        <v>5.0199999999999996</v>
      </c>
      <c r="Z3025" t="s">
        <v>4224</v>
      </c>
    </row>
    <row r="3026" spans="1:26" x14ac:dyDescent="0.25">
      <c r="A3026">
        <v>2016471764</v>
      </c>
      <c r="B3026" t="s">
        <v>2406</v>
      </c>
      <c r="C3026" t="s">
        <v>328</v>
      </c>
      <c r="D3026" t="str">
        <f t="shared" si="94"/>
        <v>STEPHANIE WILKINSON</v>
      </c>
      <c r="E3026" t="s">
        <v>112</v>
      </c>
      <c r="F3026" t="s">
        <v>458</v>
      </c>
      <c r="G3026" t="s">
        <v>459</v>
      </c>
      <c r="H3026" t="s">
        <v>459</v>
      </c>
      <c r="I3026" s="8">
        <v>20436896</v>
      </c>
      <c r="J3026" t="s">
        <v>78</v>
      </c>
      <c r="K3026" t="s">
        <v>225</v>
      </c>
      <c r="L3026" t="str">
        <f t="shared" si="95"/>
        <v>KATELENN CALTAGIRONE</v>
      </c>
      <c r="M3026" t="s">
        <v>57</v>
      </c>
      <c r="N3026" s="1">
        <v>44866</v>
      </c>
      <c r="P3026" s="1">
        <v>46235</v>
      </c>
      <c r="Q3026" s="2">
        <v>45.45</v>
      </c>
      <c r="R3026">
        <v>1</v>
      </c>
      <c r="S3026" t="s">
        <v>58</v>
      </c>
      <c r="T3026" s="3">
        <v>0.15</v>
      </c>
      <c r="U3026" t="s">
        <v>217</v>
      </c>
      <c r="V3026" t="s">
        <v>61</v>
      </c>
      <c r="W3026" s="2">
        <v>6.82</v>
      </c>
      <c r="X3026" s="2">
        <v>6.82</v>
      </c>
      <c r="Y3026" s="2">
        <v>6.82</v>
      </c>
      <c r="Z3026" t="s">
        <v>4224</v>
      </c>
    </row>
    <row r="3027" spans="1:26" x14ac:dyDescent="0.25">
      <c r="A3027">
        <v>2016502598</v>
      </c>
      <c r="B3027" t="s">
        <v>2052</v>
      </c>
      <c r="C3027" t="s">
        <v>337</v>
      </c>
      <c r="D3027" t="str">
        <f t="shared" si="94"/>
        <v>RICHARD WEAVER</v>
      </c>
      <c r="E3027" t="s">
        <v>112</v>
      </c>
      <c r="F3027" t="s">
        <v>458</v>
      </c>
      <c r="G3027" t="s">
        <v>459</v>
      </c>
      <c r="H3027" t="s">
        <v>459</v>
      </c>
      <c r="I3027" s="8">
        <v>20436896</v>
      </c>
      <c r="J3027" t="s">
        <v>78</v>
      </c>
      <c r="K3027" t="s">
        <v>225</v>
      </c>
      <c r="L3027" t="str">
        <f t="shared" si="95"/>
        <v>KATELENN CALTAGIRONE</v>
      </c>
      <c r="M3027" t="s">
        <v>57</v>
      </c>
      <c r="N3027" s="1">
        <v>44866</v>
      </c>
      <c r="P3027" s="1">
        <v>46235</v>
      </c>
      <c r="Q3027" s="2">
        <v>65.3</v>
      </c>
      <c r="R3027">
        <v>1</v>
      </c>
      <c r="S3027" t="s">
        <v>58</v>
      </c>
      <c r="T3027" s="3">
        <v>0.15</v>
      </c>
      <c r="U3027" t="s">
        <v>217</v>
      </c>
      <c r="V3027" t="s">
        <v>61</v>
      </c>
      <c r="W3027" s="2">
        <v>9.8000000000000007</v>
      </c>
      <c r="X3027" s="2">
        <v>9.8000000000000007</v>
      </c>
      <c r="Y3027" s="2">
        <v>9.8000000000000007</v>
      </c>
      <c r="Z3027" t="s">
        <v>4224</v>
      </c>
    </row>
    <row r="3028" spans="1:26" x14ac:dyDescent="0.25">
      <c r="A3028">
        <v>2016548251</v>
      </c>
      <c r="B3028" t="s">
        <v>84</v>
      </c>
      <c r="C3028" t="s">
        <v>301</v>
      </c>
      <c r="D3028" t="str">
        <f t="shared" si="94"/>
        <v>LAUREN COLEMAN</v>
      </c>
      <c r="E3028" t="s">
        <v>1127</v>
      </c>
      <c r="F3028" t="s">
        <v>458</v>
      </c>
      <c r="G3028" t="s">
        <v>459</v>
      </c>
      <c r="H3028" t="s">
        <v>459</v>
      </c>
      <c r="I3028" s="8">
        <v>15278437</v>
      </c>
      <c r="J3028" t="s">
        <v>1558</v>
      </c>
      <c r="K3028" t="s">
        <v>355</v>
      </c>
      <c r="L3028" t="str">
        <f t="shared" si="95"/>
        <v>JASON HOFFMANN</v>
      </c>
      <c r="M3028" t="s">
        <v>57</v>
      </c>
      <c r="N3028" s="1">
        <v>44866</v>
      </c>
      <c r="P3028" s="1">
        <v>46235</v>
      </c>
      <c r="Q3028" s="2">
        <v>100.6</v>
      </c>
      <c r="R3028">
        <v>1</v>
      </c>
      <c r="S3028" t="s">
        <v>58</v>
      </c>
      <c r="T3028" s="3">
        <v>0.15</v>
      </c>
      <c r="U3028" t="s">
        <v>217</v>
      </c>
      <c r="V3028" t="s">
        <v>61</v>
      </c>
      <c r="W3028" s="2">
        <v>15.09</v>
      </c>
      <c r="X3028" s="2">
        <v>15.09</v>
      </c>
      <c r="Y3028" s="2">
        <v>15.09</v>
      </c>
      <c r="Z3028" t="s">
        <v>4224</v>
      </c>
    </row>
    <row r="3029" spans="1:26" x14ac:dyDescent="0.25">
      <c r="A3029">
        <v>2016611650</v>
      </c>
      <c r="B3029" t="s">
        <v>223</v>
      </c>
      <c r="C3029" t="s">
        <v>224</v>
      </c>
      <c r="D3029" t="str">
        <f t="shared" si="94"/>
        <v>LANCE MEHAFFEY</v>
      </c>
      <c r="E3029" t="s">
        <v>72</v>
      </c>
      <c r="F3029" t="s">
        <v>458</v>
      </c>
      <c r="G3029" t="s">
        <v>459</v>
      </c>
      <c r="H3029" t="s">
        <v>459</v>
      </c>
      <c r="I3029" s="8">
        <v>20436896</v>
      </c>
      <c r="J3029" t="s">
        <v>78</v>
      </c>
      <c r="K3029" t="s">
        <v>225</v>
      </c>
      <c r="L3029" t="str">
        <f t="shared" si="95"/>
        <v>KATELENN CALTAGIRONE</v>
      </c>
      <c r="M3029" t="s">
        <v>57</v>
      </c>
      <c r="N3029" s="1">
        <v>44866</v>
      </c>
      <c r="P3029" s="1">
        <v>46235</v>
      </c>
      <c r="Q3029" s="2">
        <v>66.42</v>
      </c>
      <c r="R3029">
        <v>1</v>
      </c>
      <c r="S3029" t="s">
        <v>58</v>
      </c>
      <c r="T3029" s="3">
        <v>0.15</v>
      </c>
      <c r="U3029" t="s">
        <v>217</v>
      </c>
      <c r="V3029" t="s">
        <v>61</v>
      </c>
      <c r="W3029" s="2">
        <v>9.9600000000000009</v>
      </c>
      <c r="X3029" s="2">
        <v>9.9600000000000009</v>
      </c>
      <c r="Y3029" s="2">
        <v>9.9600000000000009</v>
      </c>
      <c r="Z3029" t="s">
        <v>4224</v>
      </c>
    </row>
    <row r="3030" spans="1:26" x14ac:dyDescent="0.25">
      <c r="A3030">
        <v>2016816618</v>
      </c>
      <c r="B3030" t="s">
        <v>231</v>
      </c>
      <c r="C3030" t="s">
        <v>232</v>
      </c>
      <c r="D3030" t="str">
        <f t="shared" si="94"/>
        <v>LINDA SKILLEN</v>
      </c>
      <c r="E3030" t="s">
        <v>72</v>
      </c>
      <c r="F3030" t="s">
        <v>458</v>
      </c>
      <c r="G3030" t="s">
        <v>459</v>
      </c>
      <c r="H3030" t="s">
        <v>459</v>
      </c>
      <c r="I3030" s="8">
        <v>20436896</v>
      </c>
      <c r="J3030" t="s">
        <v>78</v>
      </c>
      <c r="K3030" t="s">
        <v>225</v>
      </c>
      <c r="L3030" t="str">
        <f t="shared" si="95"/>
        <v>KATELENN CALTAGIRONE</v>
      </c>
      <c r="M3030" t="s">
        <v>57</v>
      </c>
      <c r="N3030" s="1">
        <v>44896</v>
      </c>
      <c r="P3030" s="1">
        <v>46235</v>
      </c>
      <c r="Q3030" s="2">
        <v>19</v>
      </c>
      <c r="R3030">
        <v>1</v>
      </c>
      <c r="S3030" t="s">
        <v>58</v>
      </c>
      <c r="T3030" s="3">
        <v>0.15</v>
      </c>
      <c r="U3030" t="s">
        <v>217</v>
      </c>
      <c r="V3030" t="s">
        <v>61</v>
      </c>
      <c r="W3030" s="2">
        <v>2.85</v>
      </c>
      <c r="X3030" s="2">
        <v>2.85</v>
      </c>
      <c r="Y3030" s="2">
        <v>2.85</v>
      </c>
      <c r="Z3030" t="s">
        <v>4224</v>
      </c>
    </row>
    <row r="3031" spans="1:26" x14ac:dyDescent="0.25">
      <c r="A3031">
        <v>2016901226</v>
      </c>
      <c r="B3031" t="s">
        <v>1909</v>
      </c>
      <c r="C3031" t="s">
        <v>200</v>
      </c>
      <c r="D3031" t="str">
        <f t="shared" si="94"/>
        <v>JULIE SCHNEIDER</v>
      </c>
      <c r="E3031" t="s">
        <v>72</v>
      </c>
      <c r="F3031" t="s">
        <v>458</v>
      </c>
      <c r="G3031" t="s">
        <v>459</v>
      </c>
      <c r="H3031" t="s">
        <v>459</v>
      </c>
      <c r="I3031" s="8">
        <v>20436896</v>
      </c>
      <c r="J3031" t="s">
        <v>78</v>
      </c>
      <c r="K3031" t="s">
        <v>225</v>
      </c>
      <c r="L3031" t="str">
        <f t="shared" si="95"/>
        <v>KATELENN CALTAGIRONE</v>
      </c>
      <c r="M3031" t="s">
        <v>57</v>
      </c>
      <c r="N3031" s="1">
        <v>44927</v>
      </c>
      <c r="P3031" s="1">
        <v>46235</v>
      </c>
      <c r="Q3031" s="2">
        <v>48.65</v>
      </c>
      <c r="R3031">
        <v>1</v>
      </c>
      <c r="S3031" t="s">
        <v>58</v>
      </c>
      <c r="T3031" s="3">
        <v>0.15</v>
      </c>
      <c r="U3031" t="s">
        <v>217</v>
      </c>
      <c r="V3031" t="s">
        <v>61</v>
      </c>
      <c r="W3031" s="2">
        <v>7.3</v>
      </c>
      <c r="X3031" s="2">
        <v>7.3</v>
      </c>
      <c r="Y3031" s="2">
        <v>7.3</v>
      </c>
      <c r="Z3031" t="s">
        <v>4224</v>
      </c>
    </row>
    <row r="3032" spans="1:26" x14ac:dyDescent="0.25">
      <c r="A3032">
        <v>2016916135</v>
      </c>
      <c r="B3032" t="s">
        <v>2475</v>
      </c>
      <c r="C3032" t="s">
        <v>973</v>
      </c>
      <c r="D3032" t="str">
        <f t="shared" si="94"/>
        <v>JACQUELINE GASKILL</v>
      </c>
      <c r="E3032" t="s">
        <v>291</v>
      </c>
      <c r="F3032" t="s">
        <v>458</v>
      </c>
      <c r="G3032" t="s">
        <v>459</v>
      </c>
      <c r="H3032" t="s">
        <v>459</v>
      </c>
      <c r="I3032" s="8">
        <v>20436896</v>
      </c>
      <c r="J3032" t="s">
        <v>78</v>
      </c>
      <c r="K3032" t="s">
        <v>225</v>
      </c>
      <c r="L3032" t="str">
        <f t="shared" si="95"/>
        <v>KATELENN CALTAGIRONE</v>
      </c>
      <c r="M3032" t="s">
        <v>57</v>
      </c>
      <c r="N3032" s="1">
        <v>44927</v>
      </c>
      <c r="P3032" s="1">
        <v>46235</v>
      </c>
      <c r="Q3032" s="2">
        <v>69.8</v>
      </c>
      <c r="R3032">
        <v>1</v>
      </c>
      <c r="S3032" t="s">
        <v>58</v>
      </c>
      <c r="T3032" s="3">
        <v>0.15</v>
      </c>
      <c r="U3032" t="s">
        <v>217</v>
      </c>
      <c r="V3032" t="s">
        <v>61</v>
      </c>
      <c r="W3032" s="2">
        <v>10.47</v>
      </c>
      <c r="X3032" s="2">
        <v>10.47</v>
      </c>
      <c r="Y3032" s="2">
        <v>10.47</v>
      </c>
      <c r="Z3032" t="s">
        <v>4224</v>
      </c>
    </row>
    <row r="3033" spans="1:26" x14ac:dyDescent="0.25">
      <c r="A3033">
        <v>2016957732</v>
      </c>
      <c r="B3033" t="s">
        <v>1707</v>
      </c>
      <c r="C3033" t="s">
        <v>162</v>
      </c>
      <c r="D3033" t="str">
        <f t="shared" si="94"/>
        <v>WILLIAM BECKER</v>
      </c>
      <c r="E3033" t="s">
        <v>191</v>
      </c>
      <c r="F3033" t="s">
        <v>458</v>
      </c>
      <c r="G3033" t="s">
        <v>459</v>
      </c>
      <c r="H3033" t="s">
        <v>459</v>
      </c>
      <c r="I3033" s="8">
        <v>20436896</v>
      </c>
      <c r="J3033" t="s">
        <v>78</v>
      </c>
      <c r="K3033" t="s">
        <v>225</v>
      </c>
      <c r="L3033" t="str">
        <f t="shared" si="95"/>
        <v>KATELENN CALTAGIRONE</v>
      </c>
      <c r="M3033" t="s">
        <v>57</v>
      </c>
      <c r="N3033" s="1">
        <v>44927</v>
      </c>
      <c r="P3033" s="1">
        <v>46235</v>
      </c>
      <c r="Q3033" s="2">
        <v>76.05</v>
      </c>
      <c r="R3033">
        <v>1</v>
      </c>
      <c r="S3033" t="s">
        <v>58</v>
      </c>
      <c r="T3033" s="3">
        <v>0.15</v>
      </c>
      <c r="U3033" t="s">
        <v>217</v>
      </c>
      <c r="V3033" t="s">
        <v>61</v>
      </c>
      <c r="W3033" s="2">
        <v>11.41</v>
      </c>
      <c r="X3033" s="2">
        <v>11.41</v>
      </c>
      <c r="Y3033" s="2">
        <v>11.41</v>
      </c>
      <c r="Z3033" t="s">
        <v>4224</v>
      </c>
    </row>
    <row r="3034" spans="1:26" x14ac:dyDescent="0.25">
      <c r="A3034">
        <v>2017084899</v>
      </c>
      <c r="B3034" t="s">
        <v>2482</v>
      </c>
      <c r="C3034" t="s">
        <v>2483</v>
      </c>
      <c r="D3034" t="str">
        <f t="shared" si="94"/>
        <v>SUSANA AUDRAIN</v>
      </c>
      <c r="E3034" t="s">
        <v>112</v>
      </c>
      <c r="F3034" t="s">
        <v>458</v>
      </c>
      <c r="G3034" t="s">
        <v>459</v>
      </c>
      <c r="H3034" t="s">
        <v>459</v>
      </c>
      <c r="I3034" s="8">
        <v>20436896</v>
      </c>
      <c r="J3034" t="s">
        <v>78</v>
      </c>
      <c r="K3034" t="s">
        <v>225</v>
      </c>
      <c r="L3034" t="str">
        <f t="shared" si="95"/>
        <v>KATELENN CALTAGIRONE</v>
      </c>
      <c r="M3034" t="s">
        <v>57</v>
      </c>
      <c r="N3034" s="1">
        <v>44927</v>
      </c>
      <c r="P3034" s="1">
        <v>46235</v>
      </c>
      <c r="Q3034" s="2">
        <v>45.45</v>
      </c>
      <c r="R3034">
        <v>1</v>
      </c>
      <c r="S3034" t="s">
        <v>58</v>
      </c>
      <c r="T3034" s="3">
        <v>0.15</v>
      </c>
      <c r="U3034" t="s">
        <v>217</v>
      </c>
      <c r="V3034" t="s">
        <v>61</v>
      </c>
      <c r="W3034" s="2">
        <v>6.82</v>
      </c>
      <c r="X3034" s="2">
        <v>6.82</v>
      </c>
      <c r="Y3034" s="2">
        <v>6.82</v>
      </c>
      <c r="Z3034" t="s">
        <v>4224</v>
      </c>
    </row>
    <row r="3035" spans="1:26" x14ac:dyDescent="0.25">
      <c r="A3035">
        <v>2017629364</v>
      </c>
      <c r="B3035" t="s">
        <v>2486</v>
      </c>
      <c r="C3035" t="s">
        <v>1934</v>
      </c>
      <c r="D3035" t="str">
        <f t="shared" si="94"/>
        <v>JACKIE GLOVER</v>
      </c>
      <c r="E3035" t="s">
        <v>291</v>
      </c>
      <c r="F3035" t="s">
        <v>458</v>
      </c>
      <c r="G3035" t="s">
        <v>459</v>
      </c>
      <c r="H3035" t="s">
        <v>459</v>
      </c>
      <c r="I3035" s="8">
        <v>20436896</v>
      </c>
      <c r="J3035" t="s">
        <v>78</v>
      </c>
      <c r="K3035" t="s">
        <v>225</v>
      </c>
      <c r="L3035" t="str">
        <f t="shared" si="95"/>
        <v>KATELENN CALTAGIRONE</v>
      </c>
      <c r="M3035" t="s">
        <v>57</v>
      </c>
      <c r="N3035" s="1">
        <v>44994</v>
      </c>
      <c r="P3035" s="1">
        <v>46243</v>
      </c>
      <c r="Q3035" s="2">
        <v>58.95</v>
      </c>
      <c r="R3035">
        <v>1</v>
      </c>
      <c r="S3035" t="s">
        <v>58</v>
      </c>
      <c r="T3035" s="3">
        <v>0.15</v>
      </c>
      <c r="U3035" t="s">
        <v>217</v>
      </c>
      <c r="V3035" t="s">
        <v>61</v>
      </c>
      <c r="W3035" s="2">
        <v>8.84</v>
      </c>
      <c r="X3035" s="2">
        <v>8.84</v>
      </c>
      <c r="Y3035" s="2">
        <v>8.84</v>
      </c>
      <c r="Z3035" t="s">
        <v>4224</v>
      </c>
    </row>
    <row r="3036" spans="1:26" x14ac:dyDescent="0.25">
      <c r="A3036">
        <v>2018621162</v>
      </c>
      <c r="B3036" t="s">
        <v>279</v>
      </c>
      <c r="C3036" t="s">
        <v>200</v>
      </c>
      <c r="D3036" t="str">
        <f t="shared" si="94"/>
        <v>JULIE DEBORD</v>
      </c>
      <c r="E3036" t="s">
        <v>182</v>
      </c>
      <c r="F3036" t="s">
        <v>458</v>
      </c>
      <c r="G3036" t="s">
        <v>459</v>
      </c>
      <c r="H3036" t="s">
        <v>459</v>
      </c>
      <c r="I3036" s="8">
        <v>8977234</v>
      </c>
      <c r="J3036" t="s">
        <v>78</v>
      </c>
      <c r="K3036" t="s">
        <v>79</v>
      </c>
      <c r="L3036" t="str">
        <f t="shared" si="95"/>
        <v>RYAN CALTAGIRONE</v>
      </c>
      <c r="M3036" t="s">
        <v>57</v>
      </c>
      <c r="N3036" s="1">
        <v>45078</v>
      </c>
      <c r="P3036" s="1">
        <v>46235</v>
      </c>
      <c r="Q3036" s="2">
        <v>44</v>
      </c>
      <c r="R3036">
        <v>1</v>
      </c>
      <c r="S3036" t="s">
        <v>58</v>
      </c>
      <c r="T3036" s="3">
        <v>0.15</v>
      </c>
      <c r="U3036" t="s">
        <v>217</v>
      </c>
      <c r="V3036" t="s">
        <v>61</v>
      </c>
      <c r="W3036" s="2">
        <v>6.6</v>
      </c>
      <c r="X3036" s="2">
        <v>6.6</v>
      </c>
      <c r="Y3036" s="2">
        <v>6.6</v>
      </c>
      <c r="Z3036" t="s">
        <v>4224</v>
      </c>
    </row>
    <row r="3037" spans="1:26" x14ac:dyDescent="0.25">
      <c r="A3037">
        <v>2018701884</v>
      </c>
      <c r="B3037" t="s">
        <v>2504</v>
      </c>
      <c r="C3037" t="s">
        <v>1412</v>
      </c>
      <c r="D3037" t="str">
        <f t="shared" si="94"/>
        <v>TERRI BURKETT</v>
      </c>
      <c r="E3037" t="s">
        <v>291</v>
      </c>
      <c r="F3037" t="s">
        <v>458</v>
      </c>
      <c r="G3037" t="s">
        <v>459</v>
      </c>
      <c r="H3037" t="s">
        <v>459</v>
      </c>
      <c r="I3037" s="8">
        <v>8977234</v>
      </c>
      <c r="J3037" t="s">
        <v>78</v>
      </c>
      <c r="K3037" t="s">
        <v>79</v>
      </c>
      <c r="L3037" t="str">
        <f t="shared" si="95"/>
        <v>RYAN CALTAGIRONE</v>
      </c>
      <c r="M3037" t="s">
        <v>57</v>
      </c>
      <c r="N3037" s="1">
        <v>45078</v>
      </c>
      <c r="P3037" s="1">
        <v>46235</v>
      </c>
      <c r="Q3037" s="2">
        <v>25.59</v>
      </c>
      <c r="R3037">
        <v>1</v>
      </c>
      <c r="S3037" t="s">
        <v>58</v>
      </c>
      <c r="T3037" s="3">
        <v>0.15</v>
      </c>
      <c r="U3037" t="s">
        <v>217</v>
      </c>
      <c r="V3037" t="s">
        <v>61</v>
      </c>
      <c r="W3037" s="2">
        <v>3.84</v>
      </c>
      <c r="X3037" s="2">
        <v>3.84</v>
      </c>
      <c r="Y3037" s="2">
        <v>3.84</v>
      </c>
      <c r="Z3037" t="s">
        <v>4224</v>
      </c>
    </row>
    <row r="3038" spans="1:26" x14ac:dyDescent="0.25">
      <c r="A3038">
        <v>2018854837</v>
      </c>
      <c r="B3038" t="s">
        <v>280</v>
      </c>
      <c r="C3038" t="s">
        <v>2507</v>
      </c>
      <c r="D3038" t="str">
        <f t="shared" si="94"/>
        <v>LYNDA EARLY</v>
      </c>
      <c r="F3038" t="s">
        <v>458</v>
      </c>
      <c r="G3038" t="s">
        <v>459</v>
      </c>
      <c r="H3038" t="s">
        <v>459</v>
      </c>
      <c r="I3038" s="8">
        <v>8977234</v>
      </c>
      <c r="J3038" t="s">
        <v>78</v>
      </c>
      <c r="K3038" t="s">
        <v>79</v>
      </c>
      <c r="L3038" t="str">
        <f t="shared" si="95"/>
        <v>RYAN CALTAGIRONE</v>
      </c>
      <c r="M3038" t="s">
        <v>57</v>
      </c>
      <c r="N3038" s="1">
        <v>45078</v>
      </c>
      <c r="P3038" s="1">
        <v>46235</v>
      </c>
      <c r="Q3038" s="2">
        <v>35.369999999999997</v>
      </c>
      <c r="R3038">
        <v>1</v>
      </c>
      <c r="S3038" t="s">
        <v>58</v>
      </c>
      <c r="T3038" s="3">
        <v>0.15</v>
      </c>
      <c r="U3038" t="s">
        <v>217</v>
      </c>
      <c r="V3038" t="s">
        <v>61</v>
      </c>
      <c r="W3038" s="2">
        <v>5.31</v>
      </c>
      <c r="X3038" s="2">
        <v>5.31</v>
      </c>
      <c r="Y3038" s="2">
        <v>5.31</v>
      </c>
      <c r="Z3038" t="s">
        <v>4224</v>
      </c>
    </row>
    <row r="3039" spans="1:26" x14ac:dyDescent="0.25">
      <c r="A3039">
        <v>2018855163</v>
      </c>
      <c r="B3039" t="s">
        <v>280</v>
      </c>
      <c r="C3039" t="s">
        <v>281</v>
      </c>
      <c r="D3039" t="str">
        <f t="shared" si="94"/>
        <v>PATRICK EARLY</v>
      </c>
      <c r="F3039" t="s">
        <v>458</v>
      </c>
      <c r="G3039" t="s">
        <v>459</v>
      </c>
      <c r="H3039" t="s">
        <v>459</v>
      </c>
      <c r="I3039" s="8">
        <v>8977234</v>
      </c>
      <c r="J3039" t="s">
        <v>78</v>
      </c>
      <c r="K3039" t="s">
        <v>79</v>
      </c>
      <c r="L3039" t="str">
        <f t="shared" si="95"/>
        <v>RYAN CALTAGIRONE</v>
      </c>
      <c r="M3039" t="s">
        <v>57</v>
      </c>
      <c r="N3039" s="1">
        <v>45078</v>
      </c>
      <c r="P3039" s="1">
        <v>46235</v>
      </c>
      <c r="Q3039" s="2">
        <v>97.89</v>
      </c>
      <c r="R3039">
        <v>1</v>
      </c>
      <c r="S3039" t="s">
        <v>58</v>
      </c>
      <c r="T3039" s="3">
        <v>0.15</v>
      </c>
      <c r="U3039" t="s">
        <v>217</v>
      </c>
      <c r="V3039" t="s">
        <v>61</v>
      </c>
      <c r="W3039" s="2">
        <v>14.68</v>
      </c>
      <c r="X3039" s="2">
        <v>14.68</v>
      </c>
      <c r="Y3039" s="2">
        <v>14.68</v>
      </c>
      <c r="Z3039" t="s">
        <v>4224</v>
      </c>
    </row>
    <row r="3040" spans="1:26" x14ac:dyDescent="0.25">
      <c r="A3040">
        <v>2019019276</v>
      </c>
      <c r="B3040" t="s">
        <v>939</v>
      </c>
      <c r="C3040" t="s">
        <v>598</v>
      </c>
      <c r="D3040" t="str">
        <f t="shared" si="94"/>
        <v>KIMBERLY SANDERS</v>
      </c>
      <c r="E3040" t="s">
        <v>235</v>
      </c>
      <c r="F3040" t="s">
        <v>458</v>
      </c>
      <c r="G3040" t="s">
        <v>459</v>
      </c>
      <c r="H3040" t="s">
        <v>459</v>
      </c>
      <c r="I3040" s="8">
        <v>8307933</v>
      </c>
      <c r="J3040" t="s">
        <v>214</v>
      </c>
      <c r="K3040" t="s">
        <v>215</v>
      </c>
      <c r="L3040" t="str">
        <f t="shared" si="95"/>
        <v>GREGORY TEIPEL</v>
      </c>
      <c r="M3040" t="s">
        <v>57</v>
      </c>
      <c r="N3040" s="1">
        <v>45112</v>
      </c>
      <c r="P3040" s="1">
        <v>46239</v>
      </c>
      <c r="Q3040" s="2">
        <v>347.31</v>
      </c>
      <c r="R3040">
        <v>1</v>
      </c>
      <c r="S3040" t="s">
        <v>58</v>
      </c>
      <c r="T3040" s="3">
        <v>0.15</v>
      </c>
      <c r="U3040" t="s">
        <v>217</v>
      </c>
      <c r="V3040" t="s">
        <v>61</v>
      </c>
      <c r="W3040" s="2">
        <v>52.1</v>
      </c>
      <c r="X3040" s="2">
        <v>52.1</v>
      </c>
      <c r="Y3040" s="2">
        <v>52.1</v>
      </c>
      <c r="Z3040" t="s">
        <v>4224</v>
      </c>
    </row>
    <row r="3041" spans="1:26" x14ac:dyDescent="0.25">
      <c r="A3041">
        <v>2019158698</v>
      </c>
      <c r="B3041" t="s">
        <v>288</v>
      </c>
      <c r="C3041" t="s">
        <v>187</v>
      </c>
      <c r="D3041" t="str">
        <f t="shared" si="94"/>
        <v>HARRIS BRUMFIELD</v>
      </c>
      <c r="E3041" t="s">
        <v>72</v>
      </c>
      <c r="F3041" t="s">
        <v>458</v>
      </c>
      <c r="G3041" t="s">
        <v>459</v>
      </c>
      <c r="H3041" t="s">
        <v>459</v>
      </c>
      <c r="I3041" s="8">
        <v>8977234</v>
      </c>
      <c r="J3041" t="s">
        <v>78</v>
      </c>
      <c r="K3041" t="s">
        <v>79</v>
      </c>
      <c r="L3041" t="str">
        <f t="shared" si="95"/>
        <v>RYAN CALTAGIRONE</v>
      </c>
      <c r="M3041" t="s">
        <v>57</v>
      </c>
      <c r="N3041" s="1">
        <v>45108</v>
      </c>
      <c r="P3041" s="1">
        <v>46235</v>
      </c>
      <c r="Q3041" s="2">
        <v>162</v>
      </c>
      <c r="R3041">
        <v>1</v>
      </c>
      <c r="S3041" t="s">
        <v>58</v>
      </c>
      <c r="T3041" s="3">
        <v>0.15</v>
      </c>
      <c r="U3041" t="s">
        <v>217</v>
      </c>
      <c r="V3041" t="s">
        <v>61</v>
      </c>
      <c r="W3041" s="2">
        <v>24.3</v>
      </c>
      <c r="X3041" s="2">
        <v>24.3</v>
      </c>
      <c r="Y3041" s="2">
        <v>24.3</v>
      </c>
      <c r="Z3041" t="s">
        <v>4224</v>
      </c>
    </row>
    <row r="3042" spans="1:26" x14ac:dyDescent="0.25">
      <c r="A3042">
        <v>2019334182</v>
      </c>
      <c r="B3042" t="s">
        <v>2220</v>
      </c>
      <c r="C3042" t="s">
        <v>1232</v>
      </c>
      <c r="D3042" t="str">
        <f t="shared" si="94"/>
        <v>STEPHEN WEBER</v>
      </c>
      <c r="E3042" t="s">
        <v>1127</v>
      </c>
      <c r="F3042" t="s">
        <v>458</v>
      </c>
      <c r="G3042" t="s">
        <v>459</v>
      </c>
      <c r="H3042" t="s">
        <v>459</v>
      </c>
      <c r="I3042" s="8">
        <v>15278437</v>
      </c>
      <c r="J3042" t="s">
        <v>1558</v>
      </c>
      <c r="K3042" t="s">
        <v>355</v>
      </c>
      <c r="L3042" t="str">
        <f t="shared" si="95"/>
        <v>JASON HOFFMANN</v>
      </c>
      <c r="M3042" t="s">
        <v>57</v>
      </c>
      <c r="N3042" s="1">
        <v>45139</v>
      </c>
      <c r="P3042" s="1">
        <v>46235</v>
      </c>
      <c r="Q3042" s="2">
        <v>100.6</v>
      </c>
      <c r="R3042">
        <v>1</v>
      </c>
      <c r="S3042" t="s">
        <v>58</v>
      </c>
      <c r="T3042" s="3">
        <v>0.15</v>
      </c>
      <c r="U3042" t="s">
        <v>217</v>
      </c>
      <c r="V3042" t="s">
        <v>61</v>
      </c>
      <c r="W3042" s="2">
        <v>15.09</v>
      </c>
      <c r="X3042" s="2">
        <v>15.09</v>
      </c>
      <c r="Y3042" s="2">
        <v>15.09</v>
      </c>
      <c r="Z3042" t="s">
        <v>4224</v>
      </c>
    </row>
    <row r="3043" spans="1:26" x14ac:dyDescent="0.25">
      <c r="A3043">
        <v>2019496534</v>
      </c>
      <c r="B3043" t="s">
        <v>2513</v>
      </c>
      <c r="C3043" t="s">
        <v>2514</v>
      </c>
      <c r="D3043" t="str">
        <f t="shared" si="94"/>
        <v>CORBIN HABICH</v>
      </c>
      <c r="E3043" t="s">
        <v>72</v>
      </c>
      <c r="F3043" t="s">
        <v>458</v>
      </c>
      <c r="G3043" t="s">
        <v>459</v>
      </c>
      <c r="H3043" t="s">
        <v>459</v>
      </c>
      <c r="I3043" s="8">
        <v>8307933</v>
      </c>
      <c r="J3043" t="s">
        <v>214</v>
      </c>
      <c r="K3043" t="s">
        <v>215</v>
      </c>
      <c r="L3043" t="str">
        <f t="shared" si="95"/>
        <v>GREGORY TEIPEL</v>
      </c>
      <c r="M3043" t="s">
        <v>57</v>
      </c>
      <c r="N3043" s="1">
        <v>45143</v>
      </c>
      <c r="P3043" s="1">
        <v>46239</v>
      </c>
      <c r="Q3043" s="2">
        <v>87.95</v>
      </c>
      <c r="R3043">
        <v>1</v>
      </c>
      <c r="S3043" t="s">
        <v>58</v>
      </c>
      <c r="T3043" s="3">
        <v>0.15</v>
      </c>
      <c r="U3043" t="s">
        <v>217</v>
      </c>
      <c r="V3043" t="s">
        <v>61</v>
      </c>
      <c r="W3043" s="2">
        <v>13.19</v>
      </c>
      <c r="X3043" s="2">
        <v>13.19</v>
      </c>
      <c r="Y3043" s="2">
        <v>13.19</v>
      </c>
      <c r="Z3043" t="s">
        <v>4224</v>
      </c>
    </row>
    <row r="3044" spans="1:26" x14ac:dyDescent="0.25">
      <c r="A3044">
        <v>2019501421</v>
      </c>
      <c r="B3044" t="s">
        <v>296</v>
      </c>
      <c r="C3044" t="s">
        <v>297</v>
      </c>
      <c r="D3044" t="str">
        <f t="shared" si="94"/>
        <v>CLIFFORD III</v>
      </c>
      <c r="E3044" t="s">
        <v>93</v>
      </c>
      <c r="F3044" t="s">
        <v>458</v>
      </c>
      <c r="G3044" t="s">
        <v>459</v>
      </c>
      <c r="H3044" t="s">
        <v>459</v>
      </c>
      <c r="I3044" s="8">
        <v>8977234</v>
      </c>
      <c r="J3044" t="s">
        <v>78</v>
      </c>
      <c r="K3044" t="s">
        <v>79</v>
      </c>
      <c r="L3044" t="str">
        <f t="shared" si="95"/>
        <v>RYAN CALTAGIRONE</v>
      </c>
      <c r="M3044" t="s">
        <v>57</v>
      </c>
      <c r="N3044" s="1">
        <v>45139</v>
      </c>
      <c r="P3044" s="1">
        <v>46235</v>
      </c>
      <c r="Q3044" s="2">
        <v>26.32</v>
      </c>
      <c r="R3044">
        <v>1</v>
      </c>
      <c r="S3044" t="s">
        <v>58</v>
      </c>
      <c r="T3044" s="3">
        <v>0.15</v>
      </c>
      <c r="U3044" t="s">
        <v>217</v>
      </c>
      <c r="V3044" t="s">
        <v>61</v>
      </c>
      <c r="W3044" s="2">
        <v>3.95</v>
      </c>
      <c r="X3044" s="2">
        <v>3.95</v>
      </c>
      <c r="Y3044" s="2">
        <v>3.95</v>
      </c>
      <c r="Z3044" t="s">
        <v>4224</v>
      </c>
    </row>
    <row r="3045" spans="1:26" x14ac:dyDescent="0.25">
      <c r="A3045">
        <v>2019984467</v>
      </c>
      <c r="B3045" t="s">
        <v>298</v>
      </c>
      <c r="C3045" t="s">
        <v>299</v>
      </c>
      <c r="D3045" t="str">
        <f t="shared" si="94"/>
        <v>BRUCE ELLIOTT</v>
      </c>
      <c r="E3045" t="s">
        <v>112</v>
      </c>
      <c r="F3045" t="s">
        <v>458</v>
      </c>
      <c r="G3045" t="s">
        <v>459</v>
      </c>
      <c r="H3045" t="s">
        <v>459</v>
      </c>
      <c r="I3045" s="8">
        <v>8977234</v>
      </c>
      <c r="J3045" t="s">
        <v>78</v>
      </c>
      <c r="K3045" t="s">
        <v>79</v>
      </c>
      <c r="L3045" t="str">
        <f t="shared" si="95"/>
        <v>RYAN CALTAGIRONE</v>
      </c>
      <c r="M3045" t="s">
        <v>57</v>
      </c>
      <c r="N3045" s="1">
        <v>45200</v>
      </c>
      <c r="P3045" s="1">
        <v>46235</v>
      </c>
      <c r="Q3045" s="2">
        <v>166.05</v>
      </c>
      <c r="R3045">
        <v>1</v>
      </c>
      <c r="S3045" t="s">
        <v>58</v>
      </c>
      <c r="T3045" s="3">
        <v>0.15</v>
      </c>
      <c r="U3045" t="s">
        <v>217</v>
      </c>
      <c r="V3045" t="s">
        <v>61</v>
      </c>
      <c r="W3045" s="2">
        <v>24.91</v>
      </c>
      <c r="X3045" s="2">
        <v>24.91</v>
      </c>
      <c r="Y3045" s="2">
        <v>24.91</v>
      </c>
      <c r="Z3045" t="s">
        <v>4224</v>
      </c>
    </row>
    <row r="3046" spans="1:26" x14ac:dyDescent="0.25">
      <c r="A3046">
        <v>2020625083</v>
      </c>
      <c r="B3046" t="s">
        <v>2523</v>
      </c>
      <c r="C3046" t="s">
        <v>2524</v>
      </c>
      <c r="D3046" t="str">
        <f t="shared" si="94"/>
        <v>MONIQUE KHOURY</v>
      </c>
      <c r="E3046" t="s">
        <v>182</v>
      </c>
      <c r="F3046" t="s">
        <v>458</v>
      </c>
      <c r="G3046" t="s">
        <v>459</v>
      </c>
      <c r="H3046" t="s">
        <v>459</v>
      </c>
      <c r="I3046" s="8">
        <v>8977234</v>
      </c>
      <c r="J3046" t="s">
        <v>78</v>
      </c>
      <c r="K3046" t="s">
        <v>79</v>
      </c>
      <c r="L3046" t="str">
        <f t="shared" si="95"/>
        <v>RYAN CALTAGIRONE</v>
      </c>
      <c r="M3046" t="s">
        <v>57</v>
      </c>
      <c r="N3046" s="1">
        <v>45292</v>
      </c>
      <c r="P3046" s="1">
        <v>46235</v>
      </c>
      <c r="Q3046" s="2">
        <v>44</v>
      </c>
      <c r="R3046">
        <v>1</v>
      </c>
      <c r="S3046" t="s">
        <v>58</v>
      </c>
      <c r="T3046" s="3">
        <v>0.15</v>
      </c>
      <c r="U3046" t="s">
        <v>217</v>
      </c>
      <c r="V3046" t="s">
        <v>61</v>
      </c>
      <c r="W3046" s="2">
        <v>6.6</v>
      </c>
      <c r="X3046" s="2">
        <v>6.6</v>
      </c>
      <c r="Y3046" s="2">
        <v>6.6</v>
      </c>
      <c r="Z3046" t="s">
        <v>4224</v>
      </c>
    </row>
    <row r="3047" spans="1:26" x14ac:dyDescent="0.25">
      <c r="A3047">
        <v>2020631291</v>
      </c>
      <c r="B3047" t="s">
        <v>2525</v>
      </c>
      <c r="C3047" t="s">
        <v>2526</v>
      </c>
      <c r="D3047" t="str">
        <f t="shared" si="94"/>
        <v>MOLLY BLANKE</v>
      </c>
      <c r="E3047" t="s">
        <v>72</v>
      </c>
      <c r="F3047" t="s">
        <v>458</v>
      </c>
      <c r="G3047" t="s">
        <v>459</v>
      </c>
      <c r="H3047" t="s">
        <v>459</v>
      </c>
      <c r="I3047" s="8">
        <v>8977234</v>
      </c>
      <c r="J3047" t="s">
        <v>78</v>
      </c>
      <c r="K3047" t="s">
        <v>79</v>
      </c>
      <c r="L3047" t="str">
        <f t="shared" si="95"/>
        <v>RYAN CALTAGIRONE</v>
      </c>
      <c r="M3047" t="s">
        <v>57</v>
      </c>
      <c r="N3047" s="1">
        <v>45261</v>
      </c>
      <c r="P3047" s="1">
        <v>46235</v>
      </c>
      <c r="Q3047" s="2">
        <v>60.25</v>
      </c>
      <c r="R3047">
        <v>1</v>
      </c>
      <c r="S3047" t="s">
        <v>58</v>
      </c>
      <c r="T3047" s="3">
        <v>0.15</v>
      </c>
      <c r="U3047" t="s">
        <v>217</v>
      </c>
      <c r="V3047" t="s">
        <v>61</v>
      </c>
      <c r="W3047" s="2">
        <v>9.0399999999999991</v>
      </c>
      <c r="X3047" s="2">
        <v>9.0399999999999991</v>
      </c>
      <c r="Y3047" s="2">
        <v>9.0399999999999991</v>
      </c>
      <c r="Z3047" t="s">
        <v>4224</v>
      </c>
    </row>
    <row r="3048" spans="1:26" x14ac:dyDescent="0.25">
      <c r="A3048">
        <v>2020683779</v>
      </c>
      <c r="B3048" t="s">
        <v>1244</v>
      </c>
      <c r="C3048" t="s">
        <v>1245</v>
      </c>
      <c r="D3048" t="str">
        <f t="shared" si="94"/>
        <v>SHARLENE LIGHTBOURNE</v>
      </c>
      <c r="E3048" t="s">
        <v>112</v>
      </c>
      <c r="F3048" t="s">
        <v>458</v>
      </c>
      <c r="G3048" t="s">
        <v>459</v>
      </c>
      <c r="H3048" t="s">
        <v>459</v>
      </c>
      <c r="I3048" s="8">
        <v>8977234</v>
      </c>
      <c r="J3048" t="s">
        <v>78</v>
      </c>
      <c r="K3048" t="s">
        <v>79</v>
      </c>
      <c r="L3048" t="str">
        <f t="shared" si="95"/>
        <v>RYAN CALTAGIRONE</v>
      </c>
      <c r="M3048" t="s">
        <v>57</v>
      </c>
      <c r="N3048" s="1">
        <v>45292</v>
      </c>
      <c r="P3048" s="1">
        <v>46235</v>
      </c>
      <c r="Q3048" s="2">
        <v>68.69</v>
      </c>
      <c r="R3048">
        <v>1</v>
      </c>
      <c r="S3048" t="s">
        <v>58</v>
      </c>
      <c r="T3048" s="3">
        <v>0.15</v>
      </c>
      <c r="U3048" t="s">
        <v>217</v>
      </c>
      <c r="V3048" t="s">
        <v>61</v>
      </c>
      <c r="W3048" s="2">
        <v>10.3</v>
      </c>
      <c r="X3048" s="2">
        <v>10.3</v>
      </c>
      <c r="Y3048" s="2">
        <v>10.3</v>
      </c>
      <c r="Z3048" t="s">
        <v>4224</v>
      </c>
    </row>
    <row r="3049" spans="1:26" x14ac:dyDescent="0.25">
      <c r="A3049">
        <v>2020697086</v>
      </c>
      <c r="B3049" t="s">
        <v>2055</v>
      </c>
      <c r="C3049" t="s">
        <v>278</v>
      </c>
      <c r="D3049" t="str">
        <f t="shared" si="94"/>
        <v>BRANDON BOWERS</v>
      </c>
      <c r="E3049" t="s">
        <v>1127</v>
      </c>
      <c r="F3049" t="s">
        <v>458</v>
      </c>
      <c r="G3049" t="s">
        <v>459</v>
      </c>
      <c r="H3049" t="s">
        <v>459</v>
      </c>
      <c r="I3049" s="8">
        <v>15278437</v>
      </c>
      <c r="J3049" t="s">
        <v>1558</v>
      </c>
      <c r="K3049" t="s">
        <v>355</v>
      </c>
      <c r="L3049" t="str">
        <f t="shared" si="95"/>
        <v>JASON HOFFMANN</v>
      </c>
      <c r="M3049" t="s">
        <v>57</v>
      </c>
      <c r="N3049" s="1">
        <v>45261</v>
      </c>
      <c r="P3049" s="1">
        <v>46235</v>
      </c>
      <c r="Q3049" s="2">
        <v>52.36</v>
      </c>
      <c r="R3049">
        <v>1</v>
      </c>
      <c r="S3049" t="s">
        <v>58</v>
      </c>
      <c r="T3049" s="3">
        <v>0.15</v>
      </c>
      <c r="U3049" t="s">
        <v>217</v>
      </c>
      <c r="V3049" t="s">
        <v>61</v>
      </c>
      <c r="W3049" s="2">
        <v>7.85</v>
      </c>
      <c r="X3049" s="2">
        <v>7.85</v>
      </c>
      <c r="Y3049" s="2">
        <v>7.85</v>
      </c>
      <c r="Z3049" t="s">
        <v>4224</v>
      </c>
    </row>
    <row r="3050" spans="1:26" x14ac:dyDescent="0.25">
      <c r="A3050">
        <v>2020712621</v>
      </c>
      <c r="B3050" t="s">
        <v>2528</v>
      </c>
      <c r="C3050" t="s">
        <v>2529</v>
      </c>
      <c r="D3050" t="str">
        <f t="shared" si="94"/>
        <v>LOUISE MAASER</v>
      </c>
      <c r="E3050" t="s">
        <v>112</v>
      </c>
      <c r="F3050" t="s">
        <v>458</v>
      </c>
      <c r="G3050" t="s">
        <v>459</v>
      </c>
      <c r="H3050" t="s">
        <v>459</v>
      </c>
      <c r="I3050" s="8">
        <v>8977234</v>
      </c>
      <c r="J3050" t="s">
        <v>78</v>
      </c>
      <c r="K3050" t="s">
        <v>79</v>
      </c>
      <c r="L3050" t="str">
        <f t="shared" si="95"/>
        <v>RYAN CALTAGIRONE</v>
      </c>
      <c r="M3050" t="s">
        <v>57</v>
      </c>
      <c r="N3050" s="1">
        <v>45292</v>
      </c>
      <c r="P3050" s="1">
        <v>46235</v>
      </c>
      <c r="Q3050" s="2">
        <v>112.81</v>
      </c>
      <c r="R3050">
        <v>1</v>
      </c>
      <c r="S3050" t="s">
        <v>58</v>
      </c>
      <c r="T3050" s="3">
        <v>0.15</v>
      </c>
      <c r="U3050" t="s">
        <v>217</v>
      </c>
      <c r="V3050" t="s">
        <v>61</v>
      </c>
      <c r="W3050" s="2">
        <v>16.920000000000002</v>
      </c>
      <c r="X3050" s="2">
        <v>16.920000000000002</v>
      </c>
      <c r="Y3050" s="2">
        <v>16.920000000000002</v>
      </c>
      <c r="Z3050" t="s">
        <v>4224</v>
      </c>
    </row>
    <row r="3051" spans="1:26" x14ac:dyDescent="0.25">
      <c r="A3051">
        <v>2020730557</v>
      </c>
      <c r="B3051" t="s">
        <v>1772</v>
      </c>
      <c r="C3051" t="s">
        <v>87</v>
      </c>
      <c r="D3051" t="str">
        <f t="shared" si="94"/>
        <v>LORI MAYER</v>
      </c>
      <c r="E3051" t="s">
        <v>77</v>
      </c>
      <c r="F3051" t="s">
        <v>458</v>
      </c>
      <c r="G3051" t="s">
        <v>459</v>
      </c>
      <c r="H3051" t="s">
        <v>459</v>
      </c>
      <c r="I3051" s="8">
        <v>8977234</v>
      </c>
      <c r="J3051" t="s">
        <v>78</v>
      </c>
      <c r="K3051" t="s">
        <v>79</v>
      </c>
      <c r="L3051" t="str">
        <f t="shared" si="95"/>
        <v>RYAN CALTAGIRONE</v>
      </c>
      <c r="M3051" t="s">
        <v>57</v>
      </c>
      <c r="N3051" s="1">
        <v>45292</v>
      </c>
      <c r="P3051" s="1">
        <v>46235</v>
      </c>
      <c r="Q3051" s="2">
        <v>26.82</v>
      </c>
      <c r="R3051">
        <v>1</v>
      </c>
      <c r="S3051" t="s">
        <v>58</v>
      </c>
      <c r="T3051" s="3">
        <v>0.15</v>
      </c>
      <c r="U3051" t="s">
        <v>217</v>
      </c>
      <c r="V3051" t="s">
        <v>61</v>
      </c>
      <c r="W3051" s="2">
        <v>4.0199999999999996</v>
      </c>
      <c r="X3051" s="2">
        <v>4.0199999999999996</v>
      </c>
      <c r="Y3051" s="2">
        <v>4.0199999999999996</v>
      </c>
      <c r="Z3051" t="s">
        <v>4224</v>
      </c>
    </row>
    <row r="3052" spans="1:26" x14ac:dyDescent="0.25">
      <c r="A3052">
        <v>2020765220</v>
      </c>
      <c r="B3052" t="s">
        <v>2531</v>
      </c>
      <c r="C3052" t="s">
        <v>245</v>
      </c>
      <c r="D3052" t="str">
        <f t="shared" si="94"/>
        <v>REBECCA BINEKEY</v>
      </c>
      <c r="E3052" t="s">
        <v>77</v>
      </c>
      <c r="F3052" t="s">
        <v>458</v>
      </c>
      <c r="G3052" t="s">
        <v>459</v>
      </c>
      <c r="H3052" t="s">
        <v>459</v>
      </c>
      <c r="I3052" s="8">
        <v>8977234</v>
      </c>
      <c r="J3052" t="s">
        <v>78</v>
      </c>
      <c r="K3052" t="s">
        <v>79</v>
      </c>
      <c r="L3052" t="str">
        <f t="shared" si="95"/>
        <v>RYAN CALTAGIRONE</v>
      </c>
      <c r="M3052" t="s">
        <v>57</v>
      </c>
      <c r="N3052" s="1">
        <v>45292</v>
      </c>
      <c r="P3052" s="1">
        <v>46235</v>
      </c>
      <c r="Q3052" s="2">
        <v>30.93</v>
      </c>
      <c r="R3052">
        <v>1</v>
      </c>
      <c r="S3052" t="s">
        <v>58</v>
      </c>
      <c r="T3052" s="3">
        <v>0.15</v>
      </c>
      <c r="U3052" t="s">
        <v>217</v>
      </c>
      <c r="V3052" t="s">
        <v>61</v>
      </c>
      <c r="W3052" s="2">
        <v>4.6399999999999997</v>
      </c>
      <c r="X3052" s="2">
        <v>4.6399999999999997</v>
      </c>
      <c r="Y3052" s="2">
        <v>4.6399999999999997</v>
      </c>
      <c r="Z3052" t="s">
        <v>4224</v>
      </c>
    </row>
    <row r="3053" spans="1:26" x14ac:dyDescent="0.25">
      <c r="A3053">
        <v>2020770494</v>
      </c>
      <c r="B3053" t="s">
        <v>2532</v>
      </c>
      <c r="C3053" t="s">
        <v>1985</v>
      </c>
      <c r="D3053" t="str">
        <f t="shared" si="94"/>
        <v>FRANCISCO LOBELLE</v>
      </c>
      <c r="E3053" t="s">
        <v>309</v>
      </c>
      <c r="F3053" t="s">
        <v>458</v>
      </c>
      <c r="G3053" t="s">
        <v>459</v>
      </c>
      <c r="H3053" t="s">
        <v>459</v>
      </c>
      <c r="I3053" s="8">
        <v>8977234</v>
      </c>
      <c r="J3053" t="s">
        <v>78</v>
      </c>
      <c r="K3053" t="s">
        <v>79</v>
      </c>
      <c r="L3053" t="str">
        <f t="shared" si="95"/>
        <v>RYAN CALTAGIRONE</v>
      </c>
      <c r="M3053" t="s">
        <v>57</v>
      </c>
      <c r="N3053" s="1">
        <v>45261</v>
      </c>
      <c r="P3053" s="1">
        <v>46235</v>
      </c>
      <c r="Q3053" s="2">
        <v>85.36</v>
      </c>
      <c r="R3053">
        <v>1</v>
      </c>
      <c r="S3053" t="s">
        <v>58</v>
      </c>
      <c r="T3053" s="3">
        <v>0.15</v>
      </c>
      <c r="U3053" t="s">
        <v>217</v>
      </c>
      <c r="V3053" t="s">
        <v>61</v>
      </c>
      <c r="W3053" s="2">
        <v>12.8</v>
      </c>
      <c r="X3053" s="2">
        <v>12.8</v>
      </c>
      <c r="Y3053" s="2">
        <v>12.8</v>
      </c>
      <c r="Z3053" t="s">
        <v>4224</v>
      </c>
    </row>
    <row r="3054" spans="1:26" x14ac:dyDescent="0.25">
      <c r="A3054">
        <v>2020794848</v>
      </c>
      <c r="B3054" t="s">
        <v>2533</v>
      </c>
      <c r="C3054" t="s">
        <v>920</v>
      </c>
      <c r="D3054" t="str">
        <f t="shared" si="94"/>
        <v>BRETT IRLBECK</v>
      </c>
      <c r="E3054" t="s">
        <v>566</v>
      </c>
      <c r="F3054" t="s">
        <v>458</v>
      </c>
      <c r="G3054" t="s">
        <v>459</v>
      </c>
      <c r="H3054" t="s">
        <v>459</v>
      </c>
      <c r="I3054" s="8">
        <v>8977234</v>
      </c>
      <c r="J3054" t="s">
        <v>78</v>
      </c>
      <c r="K3054" t="s">
        <v>79</v>
      </c>
      <c r="L3054" t="str">
        <f t="shared" si="95"/>
        <v>RYAN CALTAGIRONE</v>
      </c>
      <c r="M3054" t="s">
        <v>57</v>
      </c>
      <c r="N3054" s="1">
        <v>45292</v>
      </c>
      <c r="P3054" s="1">
        <v>46235</v>
      </c>
      <c r="Q3054" s="2">
        <v>98</v>
      </c>
      <c r="R3054">
        <v>1</v>
      </c>
      <c r="S3054" t="s">
        <v>58</v>
      </c>
      <c r="T3054" s="3">
        <v>0.15</v>
      </c>
      <c r="U3054" t="s">
        <v>217</v>
      </c>
      <c r="V3054" t="s">
        <v>61</v>
      </c>
      <c r="W3054" s="2">
        <v>14.7</v>
      </c>
      <c r="X3054" s="2">
        <v>14.7</v>
      </c>
      <c r="Y3054" s="2">
        <v>14.7</v>
      </c>
      <c r="Z3054" t="s">
        <v>4224</v>
      </c>
    </row>
    <row r="3055" spans="1:26" x14ac:dyDescent="0.25">
      <c r="A3055">
        <v>2020823015</v>
      </c>
      <c r="B3055" t="s">
        <v>303</v>
      </c>
      <c r="C3055" t="s">
        <v>304</v>
      </c>
      <c r="D3055" t="str">
        <f t="shared" si="94"/>
        <v>BARBARA ORCHARD</v>
      </c>
      <c r="E3055" t="s">
        <v>112</v>
      </c>
      <c r="F3055" t="s">
        <v>458</v>
      </c>
      <c r="G3055" t="s">
        <v>459</v>
      </c>
      <c r="H3055" t="s">
        <v>459</v>
      </c>
      <c r="I3055" s="8">
        <v>8977234</v>
      </c>
      <c r="J3055" t="s">
        <v>78</v>
      </c>
      <c r="K3055" t="s">
        <v>79</v>
      </c>
      <c r="L3055" t="str">
        <f t="shared" si="95"/>
        <v>RYAN CALTAGIRONE</v>
      </c>
      <c r="M3055" t="s">
        <v>57</v>
      </c>
      <c r="N3055" s="1">
        <v>45292</v>
      </c>
      <c r="P3055" s="1">
        <v>46235</v>
      </c>
      <c r="Q3055" s="2">
        <v>100.52</v>
      </c>
      <c r="R3055">
        <v>1</v>
      </c>
      <c r="S3055" t="s">
        <v>58</v>
      </c>
      <c r="T3055" s="3">
        <v>0.15</v>
      </c>
      <c r="U3055" t="s">
        <v>217</v>
      </c>
      <c r="V3055" t="s">
        <v>61</v>
      </c>
      <c r="W3055" s="2">
        <v>15.08</v>
      </c>
      <c r="X3055" s="2">
        <v>15.08</v>
      </c>
      <c r="Y3055" s="2">
        <v>15.08</v>
      </c>
      <c r="Z3055" t="s">
        <v>4224</v>
      </c>
    </row>
    <row r="3056" spans="1:26" x14ac:dyDescent="0.25">
      <c r="A3056">
        <v>2020859694</v>
      </c>
      <c r="B3056" t="s">
        <v>1799</v>
      </c>
      <c r="C3056" t="s">
        <v>521</v>
      </c>
      <c r="D3056" t="str">
        <f t="shared" si="94"/>
        <v>LAURIE GHASSEMI</v>
      </c>
      <c r="E3056" t="s">
        <v>112</v>
      </c>
      <c r="F3056" t="s">
        <v>458</v>
      </c>
      <c r="G3056" t="s">
        <v>459</v>
      </c>
      <c r="H3056" t="s">
        <v>459</v>
      </c>
      <c r="I3056" s="8">
        <v>8977234</v>
      </c>
      <c r="J3056" t="s">
        <v>78</v>
      </c>
      <c r="K3056" t="s">
        <v>79</v>
      </c>
      <c r="L3056" t="str">
        <f t="shared" si="95"/>
        <v>RYAN CALTAGIRONE</v>
      </c>
      <c r="M3056" t="s">
        <v>57</v>
      </c>
      <c r="N3056" s="1">
        <v>45261</v>
      </c>
      <c r="P3056" s="1">
        <v>46235</v>
      </c>
      <c r="Q3056" s="2">
        <v>68.69</v>
      </c>
      <c r="R3056">
        <v>1</v>
      </c>
      <c r="S3056" t="s">
        <v>58</v>
      </c>
      <c r="T3056" s="3">
        <v>0.15</v>
      </c>
      <c r="U3056" t="s">
        <v>217</v>
      </c>
      <c r="V3056" t="s">
        <v>61</v>
      </c>
      <c r="W3056" s="2">
        <v>10.3</v>
      </c>
      <c r="X3056" s="2">
        <v>10.3</v>
      </c>
      <c r="Y3056" s="2">
        <v>10.3</v>
      </c>
      <c r="Z3056" t="s">
        <v>4224</v>
      </c>
    </row>
    <row r="3057" spans="1:26" x14ac:dyDescent="0.25">
      <c r="A3057">
        <v>2020864292</v>
      </c>
      <c r="B3057" t="s">
        <v>2536</v>
      </c>
      <c r="C3057" t="s">
        <v>423</v>
      </c>
      <c r="D3057" t="str">
        <f t="shared" si="94"/>
        <v>KAREN CLINKSCALE</v>
      </c>
      <c r="E3057" t="s">
        <v>77</v>
      </c>
      <c r="F3057" t="s">
        <v>458</v>
      </c>
      <c r="G3057" t="s">
        <v>459</v>
      </c>
      <c r="H3057" t="s">
        <v>459</v>
      </c>
      <c r="I3057" s="8">
        <v>8977234</v>
      </c>
      <c r="J3057" t="s">
        <v>78</v>
      </c>
      <c r="K3057" t="s">
        <v>79</v>
      </c>
      <c r="L3057" t="str">
        <f t="shared" si="95"/>
        <v>RYAN CALTAGIRONE</v>
      </c>
      <c r="M3057" t="s">
        <v>57</v>
      </c>
      <c r="N3057" s="1">
        <v>45292</v>
      </c>
      <c r="P3057" s="1">
        <v>46235</v>
      </c>
      <c r="Q3057" s="2">
        <v>26.82</v>
      </c>
      <c r="R3057">
        <v>1</v>
      </c>
      <c r="S3057" t="s">
        <v>58</v>
      </c>
      <c r="T3057" s="3">
        <v>0.15</v>
      </c>
      <c r="U3057" t="s">
        <v>217</v>
      </c>
      <c r="V3057" t="s">
        <v>61</v>
      </c>
      <c r="W3057" s="2">
        <v>4.0199999999999996</v>
      </c>
      <c r="X3057" s="2">
        <v>4.0199999999999996</v>
      </c>
      <c r="Y3057" s="2">
        <v>4.0199999999999996</v>
      </c>
      <c r="Z3057" t="s">
        <v>4224</v>
      </c>
    </row>
    <row r="3058" spans="1:26" x14ac:dyDescent="0.25">
      <c r="A3058">
        <v>2020866405</v>
      </c>
      <c r="B3058" t="s">
        <v>2537</v>
      </c>
      <c r="C3058" t="s">
        <v>181</v>
      </c>
      <c r="D3058" t="str">
        <f t="shared" si="94"/>
        <v>LAURA BERUBE</v>
      </c>
      <c r="E3058" t="s">
        <v>112</v>
      </c>
      <c r="F3058" t="s">
        <v>458</v>
      </c>
      <c r="G3058" t="s">
        <v>459</v>
      </c>
      <c r="H3058" t="s">
        <v>459</v>
      </c>
      <c r="I3058" s="8" t="s">
        <v>4183</v>
      </c>
      <c r="J3058" t="s">
        <v>165</v>
      </c>
      <c r="K3058" t="s">
        <v>166</v>
      </c>
      <c r="L3058" t="str">
        <f t="shared" si="95"/>
        <v>CAROL FOLEY</v>
      </c>
      <c r="M3058" t="s">
        <v>57</v>
      </c>
      <c r="N3058" s="1">
        <v>45261</v>
      </c>
      <c r="P3058" s="1">
        <v>46235</v>
      </c>
      <c r="Q3058" s="2">
        <v>12.89</v>
      </c>
      <c r="R3058">
        <v>1</v>
      </c>
      <c r="S3058" t="s">
        <v>58</v>
      </c>
      <c r="T3058" s="3">
        <v>0.15</v>
      </c>
      <c r="U3058" t="s">
        <v>217</v>
      </c>
      <c r="V3058" t="s">
        <v>61</v>
      </c>
      <c r="W3058" s="2">
        <v>1.93</v>
      </c>
      <c r="X3058" s="2">
        <v>1.93</v>
      </c>
      <c r="Y3058" s="2">
        <v>1.93</v>
      </c>
      <c r="Z3058" t="s">
        <v>4224</v>
      </c>
    </row>
    <row r="3059" spans="1:26" x14ac:dyDescent="0.25">
      <c r="A3059">
        <v>2020901276</v>
      </c>
      <c r="B3059" t="s">
        <v>307</v>
      </c>
      <c r="C3059" t="s">
        <v>308</v>
      </c>
      <c r="D3059" t="str">
        <f t="shared" si="94"/>
        <v>COLEEN HANAFI</v>
      </c>
      <c r="E3059" t="s">
        <v>309</v>
      </c>
      <c r="F3059" t="s">
        <v>458</v>
      </c>
      <c r="G3059" t="s">
        <v>459</v>
      </c>
      <c r="H3059" t="s">
        <v>459</v>
      </c>
      <c r="I3059" s="8">
        <v>8977234</v>
      </c>
      <c r="J3059" t="s">
        <v>78</v>
      </c>
      <c r="K3059" t="s">
        <v>79</v>
      </c>
      <c r="L3059" t="str">
        <f t="shared" si="95"/>
        <v>RYAN CALTAGIRONE</v>
      </c>
      <c r="M3059" t="s">
        <v>57</v>
      </c>
      <c r="N3059" s="1">
        <v>45292</v>
      </c>
      <c r="P3059" s="1">
        <v>46235</v>
      </c>
      <c r="Q3059" s="2">
        <v>224.44</v>
      </c>
      <c r="R3059">
        <v>1</v>
      </c>
      <c r="S3059" t="s">
        <v>58</v>
      </c>
      <c r="T3059" s="3">
        <v>0.15</v>
      </c>
      <c r="U3059" t="s">
        <v>217</v>
      </c>
      <c r="V3059" t="s">
        <v>61</v>
      </c>
      <c r="W3059" s="2">
        <v>33.67</v>
      </c>
      <c r="X3059" s="2">
        <v>33.67</v>
      </c>
      <c r="Y3059" s="2">
        <v>33.67</v>
      </c>
      <c r="Z3059" t="s">
        <v>4224</v>
      </c>
    </row>
    <row r="3060" spans="1:26" x14ac:dyDescent="0.25">
      <c r="A3060">
        <v>2020904770</v>
      </c>
      <c r="B3060" t="s">
        <v>668</v>
      </c>
      <c r="C3060" t="s">
        <v>200</v>
      </c>
      <c r="D3060" t="str">
        <f t="shared" si="94"/>
        <v>JULIE GOLD</v>
      </c>
      <c r="E3060" t="s">
        <v>72</v>
      </c>
      <c r="F3060" t="s">
        <v>458</v>
      </c>
      <c r="G3060" t="s">
        <v>459</v>
      </c>
      <c r="H3060" t="s">
        <v>459</v>
      </c>
      <c r="I3060" s="8">
        <v>8977234</v>
      </c>
      <c r="J3060" t="s">
        <v>78</v>
      </c>
      <c r="K3060" t="s">
        <v>79</v>
      </c>
      <c r="L3060" t="str">
        <f t="shared" si="95"/>
        <v>RYAN CALTAGIRONE</v>
      </c>
      <c r="M3060" t="s">
        <v>57</v>
      </c>
      <c r="N3060" s="1">
        <v>45292</v>
      </c>
      <c r="P3060" s="1">
        <v>46235</v>
      </c>
      <c r="Q3060" s="2">
        <v>55.3</v>
      </c>
      <c r="R3060">
        <v>1</v>
      </c>
      <c r="S3060" t="s">
        <v>58</v>
      </c>
      <c r="T3060" s="3">
        <v>0.15</v>
      </c>
      <c r="U3060" t="s">
        <v>217</v>
      </c>
      <c r="V3060" t="s">
        <v>61</v>
      </c>
      <c r="W3060" s="2">
        <v>8.3000000000000007</v>
      </c>
      <c r="X3060" s="2">
        <v>8.3000000000000007</v>
      </c>
      <c r="Y3060" s="2">
        <v>8.3000000000000007</v>
      </c>
      <c r="Z3060" t="s">
        <v>4224</v>
      </c>
    </row>
    <row r="3061" spans="1:26" x14ac:dyDescent="0.25">
      <c r="A3061">
        <v>2020955027</v>
      </c>
      <c r="B3061" t="s">
        <v>2171</v>
      </c>
      <c r="C3061" t="s">
        <v>1296</v>
      </c>
      <c r="D3061" t="str">
        <f t="shared" si="94"/>
        <v>HENRY MCNEILL</v>
      </c>
      <c r="E3061" t="s">
        <v>267</v>
      </c>
      <c r="F3061" t="s">
        <v>458</v>
      </c>
      <c r="G3061" t="s">
        <v>459</v>
      </c>
      <c r="H3061" t="s">
        <v>459</v>
      </c>
      <c r="I3061" s="8">
        <v>9079571</v>
      </c>
      <c r="J3061" t="s">
        <v>55</v>
      </c>
      <c r="K3061" t="s">
        <v>83</v>
      </c>
      <c r="L3061" t="str">
        <f t="shared" si="95"/>
        <v>ADAM RICHTER</v>
      </c>
      <c r="M3061" t="s">
        <v>57</v>
      </c>
      <c r="N3061" s="1">
        <v>45261</v>
      </c>
      <c r="P3061" s="1">
        <v>46235</v>
      </c>
      <c r="Q3061" s="2">
        <v>51.38</v>
      </c>
      <c r="R3061">
        <v>1</v>
      </c>
      <c r="S3061" t="s">
        <v>58</v>
      </c>
      <c r="T3061" s="3">
        <v>0.15</v>
      </c>
      <c r="U3061" t="s">
        <v>217</v>
      </c>
      <c r="V3061" t="s">
        <v>61</v>
      </c>
      <c r="W3061" s="2">
        <v>7.71</v>
      </c>
      <c r="X3061" s="2">
        <v>7.71</v>
      </c>
      <c r="Y3061" s="2">
        <v>7.71</v>
      </c>
      <c r="Z3061" t="s">
        <v>4224</v>
      </c>
    </row>
    <row r="3062" spans="1:26" x14ac:dyDescent="0.25">
      <c r="A3062">
        <v>2021001650</v>
      </c>
      <c r="B3062" t="s">
        <v>2542</v>
      </c>
      <c r="C3062" t="s">
        <v>139</v>
      </c>
      <c r="D3062" t="str">
        <f t="shared" si="94"/>
        <v>BETHANY BURT</v>
      </c>
      <c r="E3062" t="s">
        <v>112</v>
      </c>
      <c r="F3062" t="s">
        <v>458</v>
      </c>
      <c r="G3062" t="s">
        <v>459</v>
      </c>
      <c r="H3062" t="s">
        <v>459</v>
      </c>
      <c r="I3062" s="8">
        <v>8977234</v>
      </c>
      <c r="J3062" t="s">
        <v>78</v>
      </c>
      <c r="K3062" t="s">
        <v>79</v>
      </c>
      <c r="L3062" t="str">
        <f t="shared" si="95"/>
        <v>RYAN CALTAGIRONE</v>
      </c>
      <c r="M3062" t="s">
        <v>57</v>
      </c>
      <c r="N3062" s="1">
        <v>45292</v>
      </c>
      <c r="P3062" s="1">
        <v>46235</v>
      </c>
      <c r="Q3062" s="2">
        <v>115.22</v>
      </c>
      <c r="R3062">
        <v>1</v>
      </c>
      <c r="S3062" t="s">
        <v>58</v>
      </c>
      <c r="T3062" s="3">
        <v>0.15</v>
      </c>
      <c r="U3062" t="s">
        <v>217</v>
      </c>
      <c r="V3062" t="s">
        <v>61</v>
      </c>
      <c r="W3062" s="2">
        <v>17.28</v>
      </c>
      <c r="X3062" s="2">
        <v>17.28</v>
      </c>
      <c r="Y3062" s="2">
        <v>17.28</v>
      </c>
      <c r="Z3062" t="s">
        <v>4224</v>
      </c>
    </row>
    <row r="3063" spans="1:26" x14ac:dyDescent="0.25">
      <c r="A3063">
        <v>2021028325</v>
      </c>
      <c r="B3063" t="s">
        <v>314</v>
      </c>
      <c r="C3063" t="s">
        <v>315</v>
      </c>
      <c r="D3063" t="str">
        <f t="shared" si="94"/>
        <v>JANE WOFFORD</v>
      </c>
      <c r="E3063" t="s">
        <v>309</v>
      </c>
      <c r="F3063" t="s">
        <v>458</v>
      </c>
      <c r="G3063" t="s">
        <v>459</v>
      </c>
      <c r="H3063" t="s">
        <v>459</v>
      </c>
      <c r="I3063" s="8">
        <v>8977234</v>
      </c>
      <c r="J3063" t="s">
        <v>78</v>
      </c>
      <c r="K3063" t="s">
        <v>79</v>
      </c>
      <c r="L3063" t="str">
        <f t="shared" si="95"/>
        <v>RYAN CALTAGIRONE</v>
      </c>
      <c r="M3063" t="s">
        <v>57</v>
      </c>
      <c r="N3063" s="1">
        <v>45292</v>
      </c>
      <c r="P3063" s="1">
        <v>46235</v>
      </c>
      <c r="Q3063" s="2">
        <v>78.760000000000005</v>
      </c>
      <c r="R3063">
        <v>1</v>
      </c>
      <c r="S3063" t="s">
        <v>58</v>
      </c>
      <c r="T3063" s="3">
        <v>0.15</v>
      </c>
      <c r="U3063" t="s">
        <v>217</v>
      </c>
      <c r="V3063" t="s">
        <v>61</v>
      </c>
      <c r="W3063" s="2">
        <v>11.81</v>
      </c>
      <c r="X3063" s="2">
        <v>11.81</v>
      </c>
      <c r="Y3063" s="2">
        <v>11.81</v>
      </c>
      <c r="Z3063" t="s">
        <v>4224</v>
      </c>
    </row>
    <row r="3064" spans="1:26" x14ac:dyDescent="0.25">
      <c r="A3064">
        <v>2021039440</v>
      </c>
      <c r="B3064" t="s">
        <v>2055</v>
      </c>
      <c r="C3064" t="s">
        <v>646</v>
      </c>
      <c r="D3064" t="str">
        <f t="shared" si="94"/>
        <v>MARK BOWERS</v>
      </c>
      <c r="E3064" t="s">
        <v>112</v>
      </c>
      <c r="F3064" t="s">
        <v>458</v>
      </c>
      <c r="G3064" t="s">
        <v>459</v>
      </c>
      <c r="H3064" t="s">
        <v>459</v>
      </c>
      <c r="I3064" s="8">
        <v>8977234</v>
      </c>
      <c r="J3064" t="s">
        <v>78</v>
      </c>
      <c r="K3064" t="s">
        <v>79</v>
      </c>
      <c r="L3064" t="str">
        <f t="shared" si="95"/>
        <v>RYAN CALTAGIRONE</v>
      </c>
      <c r="M3064" t="s">
        <v>57</v>
      </c>
      <c r="N3064" s="1">
        <v>45292</v>
      </c>
      <c r="P3064" s="1">
        <v>46235</v>
      </c>
      <c r="Q3064" s="2">
        <v>118.45</v>
      </c>
      <c r="R3064">
        <v>1</v>
      </c>
      <c r="S3064" t="s">
        <v>58</v>
      </c>
      <c r="T3064" s="3">
        <v>0.15</v>
      </c>
      <c r="U3064" t="s">
        <v>217</v>
      </c>
      <c r="V3064" t="s">
        <v>61</v>
      </c>
      <c r="W3064" s="2">
        <v>17.77</v>
      </c>
      <c r="X3064" s="2">
        <v>17.77</v>
      </c>
      <c r="Y3064" s="2">
        <v>17.77</v>
      </c>
      <c r="Z3064" t="s">
        <v>4224</v>
      </c>
    </row>
    <row r="3065" spans="1:26" x14ac:dyDescent="0.25">
      <c r="A3065">
        <v>2032228229</v>
      </c>
      <c r="B3065" t="s">
        <v>2544</v>
      </c>
      <c r="C3065" t="s">
        <v>2545</v>
      </c>
      <c r="D3065" t="str">
        <f t="shared" si="94"/>
        <v>JOANNIE CHIRAFISI</v>
      </c>
      <c r="E3065" t="s">
        <v>72</v>
      </c>
      <c r="F3065" t="s">
        <v>458</v>
      </c>
      <c r="G3065" t="s">
        <v>459</v>
      </c>
      <c r="H3065" t="s">
        <v>459</v>
      </c>
      <c r="I3065" s="8" t="s">
        <v>4176</v>
      </c>
      <c r="J3065" t="s">
        <v>670</v>
      </c>
      <c r="K3065" t="s">
        <v>671</v>
      </c>
      <c r="L3065" t="str">
        <f t="shared" si="95"/>
        <v>James Allen</v>
      </c>
      <c r="M3065" t="s">
        <v>57</v>
      </c>
      <c r="N3065" s="1">
        <v>45993</v>
      </c>
      <c r="P3065" s="1">
        <v>46236</v>
      </c>
      <c r="Q3065" s="2">
        <v>57.94</v>
      </c>
      <c r="R3065">
        <v>1</v>
      </c>
      <c r="S3065" t="s">
        <v>58</v>
      </c>
      <c r="T3065" s="3">
        <v>0.7</v>
      </c>
      <c r="U3065" t="s">
        <v>60</v>
      </c>
      <c r="V3065" t="s">
        <v>61</v>
      </c>
      <c r="W3065" s="2">
        <v>40.56</v>
      </c>
      <c r="X3065" s="2">
        <v>40.56</v>
      </c>
      <c r="Y3065" s="2">
        <v>40.56</v>
      </c>
      <c r="Z3065" t="s">
        <v>4223</v>
      </c>
    </row>
    <row r="3066" spans="1:26" x14ac:dyDescent="0.25">
      <c r="A3066">
        <v>2032229966</v>
      </c>
      <c r="B3066" t="s">
        <v>2546</v>
      </c>
      <c r="C3066" t="s">
        <v>2547</v>
      </c>
      <c r="D3066" t="str">
        <f t="shared" si="94"/>
        <v>RAMON GOMEZ</v>
      </c>
      <c r="E3066" t="s">
        <v>72</v>
      </c>
      <c r="F3066" t="s">
        <v>458</v>
      </c>
      <c r="G3066" t="s">
        <v>459</v>
      </c>
      <c r="H3066" t="s">
        <v>459</v>
      </c>
      <c r="I3066" s="8" t="s">
        <v>4167</v>
      </c>
      <c r="J3066" t="s">
        <v>906</v>
      </c>
      <c r="K3066" t="s">
        <v>907</v>
      </c>
      <c r="L3066" t="str">
        <f t="shared" si="95"/>
        <v>VICTOR FUENTES</v>
      </c>
      <c r="M3066" t="s">
        <v>57</v>
      </c>
      <c r="N3066" s="1">
        <v>46023</v>
      </c>
      <c r="P3066" s="1">
        <v>46235</v>
      </c>
      <c r="Q3066" s="2">
        <v>74.58</v>
      </c>
      <c r="R3066">
        <v>1</v>
      </c>
      <c r="S3066" t="s">
        <v>58</v>
      </c>
      <c r="T3066" s="3">
        <v>0.7</v>
      </c>
      <c r="U3066" t="s">
        <v>60</v>
      </c>
      <c r="V3066" t="s">
        <v>61</v>
      </c>
      <c r="W3066" s="2">
        <v>52.21</v>
      </c>
      <c r="X3066" s="2">
        <v>52.21</v>
      </c>
      <c r="Y3066" s="2">
        <v>52.21</v>
      </c>
      <c r="Z3066" t="s">
        <v>4223</v>
      </c>
    </row>
    <row r="3067" spans="1:26" x14ac:dyDescent="0.25">
      <c r="A3067">
        <v>2032231387</v>
      </c>
      <c r="B3067" t="s">
        <v>2548</v>
      </c>
      <c r="C3067" t="s">
        <v>1024</v>
      </c>
      <c r="D3067" t="str">
        <f t="shared" si="94"/>
        <v>DANIEL HOLDERMAN</v>
      </c>
      <c r="E3067" t="s">
        <v>309</v>
      </c>
      <c r="F3067" t="s">
        <v>458</v>
      </c>
      <c r="G3067" t="s">
        <v>459</v>
      </c>
      <c r="H3067" t="s">
        <v>459</v>
      </c>
      <c r="I3067" s="8">
        <v>8977234</v>
      </c>
      <c r="J3067" t="s">
        <v>78</v>
      </c>
      <c r="K3067" t="s">
        <v>79</v>
      </c>
      <c r="L3067" t="str">
        <f t="shared" si="95"/>
        <v>RYAN CALTAGIRONE</v>
      </c>
      <c r="M3067" t="s">
        <v>57</v>
      </c>
      <c r="N3067" s="1">
        <v>45992</v>
      </c>
      <c r="P3067" s="1">
        <v>46235</v>
      </c>
      <c r="Q3067" s="2">
        <v>110.16</v>
      </c>
      <c r="R3067">
        <v>1</v>
      </c>
      <c r="S3067" t="s">
        <v>58</v>
      </c>
      <c r="T3067" s="3">
        <v>0.7</v>
      </c>
      <c r="U3067" t="s">
        <v>60</v>
      </c>
      <c r="V3067" t="s">
        <v>61</v>
      </c>
      <c r="W3067" s="2">
        <v>77.11</v>
      </c>
      <c r="X3067" s="2">
        <v>77.11</v>
      </c>
      <c r="Y3067" s="2">
        <v>77.11</v>
      </c>
      <c r="Z3067" t="s">
        <v>4224</v>
      </c>
    </row>
    <row r="3068" spans="1:26" x14ac:dyDescent="0.25">
      <c r="A3068">
        <v>2032232354</v>
      </c>
      <c r="B3068" t="s">
        <v>389</v>
      </c>
      <c r="C3068" t="s">
        <v>390</v>
      </c>
      <c r="D3068" t="str">
        <f t="shared" si="94"/>
        <v>TESSA DREILING</v>
      </c>
      <c r="E3068" t="s">
        <v>309</v>
      </c>
      <c r="F3068" t="s">
        <v>458</v>
      </c>
      <c r="G3068" t="s">
        <v>459</v>
      </c>
      <c r="H3068" t="s">
        <v>459</v>
      </c>
      <c r="I3068" s="8" t="s">
        <v>4141</v>
      </c>
      <c r="J3068" t="s">
        <v>391</v>
      </c>
      <c r="K3068" t="s">
        <v>392</v>
      </c>
      <c r="L3068" t="str">
        <f t="shared" si="95"/>
        <v>Andrew Choi</v>
      </c>
      <c r="M3068" t="s">
        <v>57</v>
      </c>
      <c r="N3068" s="1">
        <v>46023</v>
      </c>
      <c r="P3068" s="1">
        <v>46235</v>
      </c>
      <c r="Q3068" s="2">
        <v>29.48</v>
      </c>
      <c r="R3068">
        <v>1</v>
      </c>
      <c r="S3068" t="s">
        <v>58</v>
      </c>
      <c r="T3068" s="3">
        <v>0.7</v>
      </c>
      <c r="U3068" t="s">
        <v>60</v>
      </c>
      <c r="V3068" t="s">
        <v>61</v>
      </c>
      <c r="W3068" s="2">
        <v>20.64</v>
      </c>
      <c r="X3068" s="2">
        <v>20.64</v>
      </c>
      <c r="Y3068" s="2">
        <v>20.64</v>
      </c>
      <c r="Z3068" t="s">
        <v>4223</v>
      </c>
    </row>
    <row r="3069" spans="1:26" x14ac:dyDescent="0.25">
      <c r="A3069">
        <v>2032232639</v>
      </c>
      <c r="B3069" t="s">
        <v>393</v>
      </c>
      <c r="C3069" t="s">
        <v>394</v>
      </c>
      <c r="D3069" t="str">
        <f t="shared" si="94"/>
        <v>KENLI ALLEN</v>
      </c>
      <c r="E3069" t="s">
        <v>339</v>
      </c>
      <c r="F3069" t="s">
        <v>458</v>
      </c>
      <c r="G3069" t="s">
        <v>459</v>
      </c>
      <c r="H3069" t="s">
        <v>459</v>
      </c>
      <c r="I3069" s="8" t="s">
        <v>4142</v>
      </c>
      <c r="J3069" t="s">
        <v>395</v>
      </c>
      <c r="K3069" t="s">
        <v>396</v>
      </c>
      <c r="L3069" t="str">
        <f t="shared" si="95"/>
        <v>Colleen Jerger</v>
      </c>
      <c r="M3069" t="s">
        <v>57</v>
      </c>
      <c r="N3069" s="1">
        <v>46023</v>
      </c>
      <c r="P3069" s="1">
        <v>46235</v>
      </c>
      <c r="Q3069" s="2">
        <v>41.84</v>
      </c>
      <c r="R3069">
        <v>1</v>
      </c>
      <c r="S3069" t="s">
        <v>58</v>
      </c>
      <c r="T3069" s="3">
        <v>0.7</v>
      </c>
      <c r="U3069" t="s">
        <v>60</v>
      </c>
      <c r="V3069" t="s">
        <v>61</v>
      </c>
      <c r="W3069" s="2">
        <v>29.29</v>
      </c>
      <c r="X3069" s="2">
        <v>29.29</v>
      </c>
      <c r="Y3069" s="2">
        <v>29.29</v>
      </c>
      <c r="Z3069" t="s">
        <v>4223</v>
      </c>
    </row>
    <row r="3070" spans="1:26" x14ac:dyDescent="0.25">
      <c r="A3070">
        <v>2032232899</v>
      </c>
      <c r="B3070" t="s">
        <v>393</v>
      </c>
      <c r="C3070" t="s">
        <v>397</v>
      </c>
      <c r="D3070" t="str">
        <f t="shared" si="94"/>
        <v>CADE ALLEN</v>
      </c>
      <c r="E3070" t="s">
        <v>339</v>
      </c>
      <c r="F3070" t="s">
        <v>458</v>
      </c>
      <c r="G3070" t="s">
        <v>459</v>
      </c>
      <c r="H3070" t="s">
        <v>459</v>
      </c>
      <c r="I3070" s="8" t="s">
        <v>4142</v>
      </c>
      <c r="J3070" t="s">
        <v>395</v>
      </c>
      <c r="K3070" t="s">
        <v>396</v>
      </c>
      <c r="L3070" t="str">
        <f t="shared" si="95"/>
        <v>Colleen Jerger</v>
      </c>
      <c r="M3070" t="s">
        <v>57</v>
      </c>
      <c r="N3070" s="1">
        <v>46023</v>
      </c>
      <c r="P3070" s="1">
        <v>46235</v>
      </c>
      <c r="Q3070" s="2">
        <v>20.91</v>
      </c>
      <c r="R3070">
        <v>1</v>
      </c>
      <c r="S3070" t="s">
        <v>58</v>
      </c>
      <c r="T3070" s="3">
        <v>0.7</v>
      </c>
      <c r="U3070" t="s">
        <v>60</v>
      </c>
      <c r="V3070" t="s">
        <v>61</v>
      </c>
      <c r="W3070" s="2">
        <v>14.64</v>
      </c>
      <c r="X3070" s="2">
        <v>14.64</v>
      </c>
      <c r="Y3070" s="2">
        <v>14.64</v>
      </c>
      <c r="Z3070" t="s">
        <v>4223</v>
      </c>
    </row>
    <row r="3071" spans="1:26" x14ac:dyDescent="0.25">
      <c r="A3071">
        <v>2032233871</v>
      </c>
      <c r="B3071" t="s">
        <v>714</v>
      </c>
      <c r="C3071" t="s">
        <v>345</v>
      </c>
      <c r="D3071" t="str">
        <f t="shared" si="94"/>
        <v>ASHLEY PAGE</v>
      </c>
      <c r="E3071" t="s">
        <v>400</v>
      </c>
      <c r="F3071" t="s">
        <v>458</v>
      </c>
      <c r="G3071" t="s">
        <v>459</v>
      </c>
      <c r="H3071" t="s">
        <v>459</v>
      </c>
      <c r="I3071" s="8">
        <v>8307933</v>
      </c>
      <c r="J3071" t="s">
        <v>214</v>
      </c>
      <c r="K3071" t="s">
        <v>215</v>
      </c>
      <c r="L3071" t="str">
        <f t="shared" si="95"/>
        <v>GREGORY TEIPEL</v>
      </c>
      <c r="M3071" t="s">
        <v>57</v>
      </c>
      <c r="N3071" s="1">
        <v>45997</v>
      </c>
      <c r="P3071" s="1">
        <v>46240</v>
      </c>
      <c r="Q3071" s="2">
        <v>45.75</v>
      </c>
      <c r="R3071">
        <v>1</v>
      </c>
      <c r="S3071" t="s">
        <v>58</v>
      </c>
      <c r="T3071" s="3">
        <v>0.7</v>
      </c>
      <c r="U3071" t="s">
        <v>60</v>
      </c>
      <c r="V3071" t="s">
        <v>61</v>
      </c>
      <c r="W3071" s="2">
        <v>32.020000000000003</v>
      </c>
      <c r="X3071" s="2">
        <v>32.020000000000003</v>
      </c>
      <c r="Y3071" s="2">
        <v>32.020000000000003</v>
      </c>
      <c r="Z3071" t="s">
        <v>4224</v>
      </c>
    </row>
    <row r="3072" spans="1:26" x14ac:dyDescent="0.25">
      <c r="A3072">
        <v>2032235556</v>
      </c>
      <c r="B3072" t="s">
        <v>398</v>
      </c>
      <c r="C3072" t="s">
        <v>230</v>
      </c>
      <c r="D3072" t="str">
        <f t="shared" si="94"/>
        <v>MELISSA CHRIST</v>
      </c>
      <c r="E3072" t="s">
        <v>309</v>
      </c>
      <c r="F3072" t="s">
        <v>458</v>
      </c>
      <c r="G3072" t="s">
        <v>459</v>
      </c>
      <c r="H3072" t="s">
        <v>459</v>
      </c>
      <c r="I3072" s="8">
        <v>8977234</v>
      </c>
      <c r="J3072" t="s">
        <v>78</v>
      </c>
      <c r="K3072" t="s">
        <v>79</v>
      </c>
      <c r="L3072" t="str">
        <f t="shared" si="95"/>
        <v>RYAN CALTAGIRONE</v>
      </c>
      <c r="M3072" t="s">
        <v>57</v>
      </c>
      <c r="N3072" s="1">
        <v>46023</v>
      </c>
      <c r="P3072" s="1">
        <v>46235</v>
      </c>
      <c r="Q3072" s="2">
        <v>107.9</v>
      </c>
      <c r="R3072">
        <v>1</v>
      </c>
      <c r="S3072" t="s">
        <v>58</v>
      </c>
      <c r="T3072" s="3">
        <v>0.7</v>
      </c>
      <c r="U3072" t="s">
        <v>60</v>
      </c>
      <c r="V3072" t="s">
        <v>61</v>
      </c>
      <c r="W3072" s="2">
        <v>75.53</v>
      </c>
      <c r="X3072" s="2">
        <v>75.53</v>
      </c>
      <c r="Y3072" s="2">
        <v>75.53</v>
      </c>
      <c r="Z3072" t="s">
        <v>4224</v>
      </c>
    </row>
    <row r="3073" spans="1:26" x14ac:dyDescent="0.25">
      <c r="A3073">
        <v>2032235779</v>
      </c>
      <c r="B3073" t="s">
        <v>399</v>
      </c>
      <c r="C3073" t="s">
        <v>184</v>
      </c>
      <c r="D3073" t="str">
        <f t="shared" si="94"/>
        <v>DONALD KROMREY</v>
      </c>
      <c r="E3073" t="s">
        <v>400</v>
      </c>
      <c r="F3073" t="s">
        <v>458</v>
      </c>
      <c r="G3073" t="s">
        <v>459</v>
      </c>
      <c r="H3073" t="s">
        <v>459</v>
      </c>
      <c r="I3073" s="8" t="s">
        <v>4141</v>
      </c>
      <c r="J3073" t="s">
        <v>391</v>
      </c>
      <c r="K3073" t="s">
        <v>392</v>
      </c>
      <c r="L3073" t="str">
        <f t="shared" si="95"/>
        <v>Andrew Choi</v>
      </c>
      <c r="M3073" t="s">
        <v>57</v>
      </c>
      <c r="N3073" s="1">
        <v>46023</v>
      </c>
      <c r="P3073" s="1">
        <v>46235</v>
      </c>
      <c r="Q3073" s="2">
        <v>29.6</v>
      </c>
      <c r="R3073">
        <v>1</v>
      </c>
      <c r="S3073" t="s">
        <v>58</v>
      </c>
      <c r="T3073" s="3">
        <v>0.7</v>
      </c>
      <c r="U3073" t="s">
        <v>60</v>
      </c>
      <c r="V3073" t="s">
        <v>61</v>
      </c>
      <c r="W3073" s="2">
        <v>20.72</v>
      </c>
      <c r="X3073" s="2">
        <v>20.72</v>
      </c>
      <c r="Y3073" s="2">
        <v>20.72</v>
      </c>
      <c r="Z3073" t="s">
        <v>4223</v>
      </c>
    </row>
    <row r="3074" spans="1:26" x14ac:dyDescent="0.25">
      <c r="A3074">
        <v>2032237650</v>
      </c>
      <c r="B3074" t="s">
        <v>2549</v>
      </c>
      <c r="C3074" t="s">
        <v>2550</v>
      </c>
      <c r="D3074" t="str">
        <f t="shared" si="94"/>
        <v>MADELYN CLEAVE</v>
      </c>
      <c r="E3074" t="s">
        <v>72</v>
      </c>
      <c r="F3074" t="s">
        <v>458</v>
      </c>
      <c r="G3074" t="s">
        <v>459</v>
      </c>
      <c r="H3074" t="s">
        <v>459</v>
      </c>
      <c r="I3074" s="8" t="s">
        <v>4165</v>
      </c>
      <c r="J3074" t="s">
        <v>751</v>
      </c>
      <c r="K3074" t="s">
        <v>752</v>
      </c>
      <c r="L3074" t="str">
        <f t="shared" si="95"/>
        <v>ANDREA PETRUNGARO</v>
      </c>
      <c r="M3074" t="s">
        <v>57</v>
      </c>
      <c r="N3074" s="1">
        <v>46023</v>
      </c>
      <c r="P3074" s="1">
        <v>46235</v>
      </c>
      <c r="Q3074" s="2">
        <v>49.8</v>
      </c>
      <c r="R3074">
        <v>1</v>
      </c>
      <c r="S3074" t="s">
        <v>58</v>
      </c>
      <c r="T3074" s="3">
        <v>0.7</v>
      </c>
      <c r="U3074" t="s">
        <v>60</v>
      </c>
      <c r="V3074" t="s">
        <v>61</v>
      </c>
      <c r="W3074" s="2">
        <v>34.86</v>
      </c>
      <c r="X3074" s="2">
        <v>34.86</v>
      </c>
      <c r="Y3074" s="2">
        <v>34.86</v>
      </c>
      <c r="Z3074" t="s">
        <v>4223</v>
      </c>
    </row>
    <row r="3075" spans="1:26" x14ac:dyDescent="0.25">
      <c r="A3075">
        <v>2032238786</v>
      </c>
      <c r="B3075" t="s">
        <v>405</v>
      </c>
      <c r="C3075" t="s">
        <v>406</v>
      </c>
      <c r="D3075" t="str">
        <f t="shared" ref="D3075:D3138" si="96">CONCATENATE(C3075," ",B3075)</f>
        <v>ERNEST MANTES</v>
      </c>
      <c r="E3075" t="s">
        <v>191</v>
      </c>
      <c r="F3075" t="s">
        <v>458</v>
      </c>
      <c r="G3075" t="s">
        <v>459</v>
      </c>
      <c r="H3075" t="s">
        <v>459</v>
      </c>
      <c r="I3075" s="8">
        <v>8977234</v>
      </c>
      <c r="J3075" t="s">
        <v>78</v>
      </c>
      <c r="K3075" t="s">
        <v>79</v>
      </c>
      <c r="L3075" t="str">
        <f t="shared" ref="L3075:L3138" si="97">CONCATENATE(K3075," ",J3075)</f>
        <v>RYAN CALTAGIRONE</v>
      </c>
      <c r="M3075" t="s">
        <v>57</v>
      </c>
      <c r="N3075" s="1">
        <v>46023</v>
      </c>
      <c r="P3075" s="1">
        <v>46235</v>
      </c>
      <c r="Q3075" s="2">
        <v>68.61</v>
      </c>
      <c r="R3075">
        <v>1</v>
      </c>
      <c r="S3075" t="s">
        <v>58</v>
      </c>
      <c r="T3075" s="3">
        <v>0.7</v>
      </c>
      <c r="U3075" t="s">
        <v>60</v>
      </c>
      <c r="V3075" t="s">
        <v>61</v>
      </c>
      <c r="W3075" s="2">
        <v>48.03</v>
      </c>
      <c r="X3075" s="2">
        <v>48.03</v>
      </c>
      <c r="Y3075" s="2">
        <v>48.03</v>
      </c>
      <c r="Z3075" t="s">
        <v>4224</v>
      </c>
    </row>
    <row r="3076" spans="1:26" x14ac:dyDescent="0.25">
      <c r="A3076">
        <v>2032238931</v>
      </c>
      <c r="B3076" t="s">
        <v>407</v>
      </c>
      <c r="C3076" t="s">
        <v>408</v>
      </c>
      <c r="D3076" t="str">
        <f t="shared" si="96"/>
        <v>WAYNE SEFTON</v>
      </c>
      <c r="E3076" t="s">
        <v>72</v>
      </c>
      <c r="F3076" t="s">
        <v>458</v>
      </c>
      <c r="G3076" t="s">
        <v>459</v>
      </c>
      <c r="H3076" t="s">
        <v>459</v>
      </c>
      <c r="I3076" s="8">
        <v>18754354</v>
      </c>
      <c r="J3076" t="s">
        <v>409</v>
      </c>
      <c r="K3076" t="s">
        <v>410</v>
      </c>
      <c r="L3076" t="str">
        <f t="shared" si="97"/>
        <v>JACOB YALE</v>
      </c>
      <c r="M3076" t="s">
        <v>57</v>
      </c>
      <c r="N3076" s="1">
        <v>46023</v>
      </c>
      <c r="P3076" s="1">
        <v>46235</v>
      </c>
      <c r="Q3076" s="2">
        <v>124.72</v>
      </c>
      <c r="R3076">
        <v>1</v>
      </c>
      <c r="S3076" t="s">
        <v>58</v>
      </c>
      <c r="T3076" s="3">
        <v>0.7</v>
      </c>
      <c r="U3076" t="s">
        <v>60</v>
      </c>
      <c r="V3076" t="s">
        <v>61</v>
      </c>
      <c r="W3076" s="2">
        <v>87.3</v>
      </c>
      <c r="X3076" s="2">
        <v>87.3</v>
      </c>
      <c r="Y3076" s="2">
        <v>87.3</v>
      </c>
      <c r="Z3076" t="s">
        <v>4224</v>
      </c>
    </row>
    <row r="3077" spans="1:26" x14ac:dyDescent="0.25">
      <c r="A3077">
        <v>2032241527</v>
      </c>
      <c r="B3077" t="s">
        <v>1756</v>
      </c>
      <c r="C3077" t="s">
        <v>315</v>
      </c>
      <c r="D3077" t="str">
        <f t="shared" si="96"/>
        <v>JANE DAVENPORT</v>
      </c>
      <c r="E3077" t="s">
        <v>363</v>
      </c>
      <c r="F3077" t="s">
        <v>458</v>
      </c>
      <c r="G3077" t="s">
        <v>459</v>
      </c>
      <c r="H3077" t="s">
        <v>459</v>
      </c>
      <c r="I3077" s="8" t="s">
        <v>4147</v>
      </c>
      <c r="J3077" t="s">
        <v>513</v>
      </c>
      <c r="K3077" t="s">
        <v>514</v>
      </c>
      <c r="L3077" t="str">
        <f t="shared" si="97"/>
        <v>Heather Geske</v>
      </c>
      <c r="M3077" t="s">
        <v>57</v>
      </c>
      <c r="N3077" s="1">
        <v>45992</v>
      </c>
      <c r="P3077" s="1">
        <v>46235</v>
      </c>
      <c r="Q3077" s="2">
        <v>9.1</v>
      </c>
      <c r="R3077">
        <v>1</v>
      </c>
      <c r="S3077" t="s">
        <v>58</v>
      </c>
      <c r="T3077" s="3">
        <v>0.7</v>
      </c>
      <c r="U3077" t="s">
        <v>60</v>
      </c>
      <c r="V3077" t="s">
        <v>61</v>
      </c>
      <c r="W3077" s="2">
        <v>6.37</v>
      </c>
      <c r="X3077" s="2">
        <v>6.37</v>
      </c>
      <c r="Y3077" s="2">
        <v>6.37</v>
      </c>
      <c r="Z3077" t="s">
        <v>4223</v>
      </c>
    </row>
    <row r="3078" spans="1:26" x14ac:dyDescent="0.25">
      <c r="A3078">
        <v>2032241780</v>
      </c>
      <c r="B3078" t="s">
        <v>411</v>
      </c>
      <c r="C3078" t="s">
        <v>133</v>
      </c>
      <c r="D3078" t="str">
        <f t="shared" si="96"/>
        <v>LISA BERNHARD</v>
      </c>
      <c r="E3078" t="s">
        <v>267</v>
      </c>
      <c r="F3078" t="s">
        <v>458</v>
      </c>
      <c r="G3078" t="s">
        <v>459</v>
      </c>
      <c r="H3078" t="s">
        <v>459</v>
      </c>
      <c r="I3078" s="8">
        <v>8977234</v>
      </c>
      <c r="J3078" t="s">
        <v>78</v>
      </c>
      <c r="K3078" t="s">
        <v>79</v>
      </c>
      <c r="L3078" t="str">
        <f t="shared" si="97"/>
        <v>RYAN CALTAGIRONE</v>
      </c>
      <c r="M3078" t="s">
        <v>57</v>
      </c>
      <c r="N3078" s="1">
        <v>46023</v>
      </c>
      <c r="P3078" s="1">
        <v>46235</v>
      </c>
      <c r="Q3078" s="2">
        <v>51.38</v>
      </c>
      <c r="R3078">
        <v>1</v>
      </c>
      <c r="S3078" t="s">
        <v>58</v>
      </c>
      <c r="T3078" s="3">
        <v>0.7</v>
      </c>
      <c r="U3078" t="s">
        <v>60</v>
      </c>
      <c r="V3078" t="s">
        <v>61</v>
      </c>
      <c r="W3078" s="2">
        <v>35.97</v>
      </c>
      <c r="X3078" s="2">
        <v>35.97</v>
      </c>
      <c r="Y3078" s="2">
        <v>35.97</v>
      </c>
      <c r="Z3078" t="s">
        <v>4224</v>
      </c>
    </row>
    <row r="3079" spans="1:26" x14ac:dyDescent="0.25">
      <c r="A3079">
        <v>2032242441</v>
      </c>
      <c r="B3079" t="s">
        <v>2551</v>
      </c>
      <c r="C3079" t="s">
        <v>473</v>
      </c>
      <c r="D3079" t="str">
        <f t="shared" si="96"/>
        <v>KEVIN MEADOWS</v>
      </c>
      <c r="E3079" t="s">
        <v>72</v>
      </c>
      <c r="F3079" t="s">
        <v>458</v>
      </c>
      <c r="G3079" t="s">
        <v>459</v>
      </c>
      <c r="H3079" t="s">
        <v>459</v>
      </c>
      <c r="I3079" s="8">
        <v>17437820</v>
      </c>
      <c r="J3079" t="s">
        <v>273</v>
      </c>
      <c r="K3079" t="s">
        <v>126</v>
      </c>
      <c r="L3079" t="str">
        <f t="shared" si="97"/>
        <v>COLLEEN FINNIGAN</v>
      </c>
      <c r="M3079" t="s">
        <v>57</v>
      </c>
      <c r="N3079" s="1">
        <v>46023</v>
      </c>
      <c r="P3079" s="1">
        <v>46235</v>
      </c>
      <c r="Q3079" s="2">
        <v>96</v>
      </c>
      <c r="R3079">
        <v>1</v>
      </c>
      <c r="S3079" t="s">
        <v>58</v>
      </c>
      <c r="T3079" s="3">
        <v>0.7</v>
      </c>
      <c r="U3079" t="s">
        <v>60</v>
      </c>
      <c r="V3079" t="s">
        <v>61</v>
      </c>
      <c r="W3079" s="2">
        <v>67.2</v>
      </c>
      <c r="X3079" s="2">
        <v>67.2</v>
      </c>
      <c r="Y3079" s="2">
        <v>67.2</v>
      </c>
      <c r="Z3079" t="s">
        <v>4224</v>
      </c>
    </row>
    <row r="3080" spans="1:26" x14ac:dyDescent="0.25">
      <c r="A3080">
        <v>2032242722</v>
      </c>
      <c r="B3080" t="s">
        <v>412</v>
      </c>
      <c r="C3080" t="s">
        <v>413</v>
      </c>
      <c r="D3080" t="str">
        <f t="shared" si="96"/>
        <v>IRENE BALENTINE</v>
      </c>
      <c r="E3080" t="s">
        <v>191</v>
      </c>
      <c r="F3080" t="s">
        <v>458</v>
      </c>
      <c r="G3080" t="s">
        <v>459</v>
      </c>
      <c r="H3080" t="s">
        <v>459</v>
      </c>
      <c r="I3080" s="8">
        <v>1706194</v>
      </c>
      <c r="J3080" t="s">
        <v>123</v>
      </c>
      <c r="K3080" t="s">
        <v>124</v>
      </c>
      <c r="L3080" t="str">
        <f t="shared" si="97"/>
        <v>MATTHEW DAUGHERTY</v>
      </c>
      <c r="M3080" t="s">
        <v>57</v>
      </c>
      <c r="N3080" s="1">
        <v>46023</v>
      </c>
      <c r="P3080" s="1">
        <v>46235</v>
      </c>
      <c r="Q3080" s="2">
        <v>38.31</v>
      </c>
      <c r="R3080">
        <v>1</v>
      </c>
      <c r="S3080" t="s">
        <v>58</v>
      </c>
      <c r="T3080" s="3">
        <v>0.7</v>
      </c>
      <c r="U3080" t="s">
        <v>60</v>
      </c>
      <c r="V3080" t="s">
        <v>61</v>
      </c>
      <c r="W3080" s="2">
        <v>26.82</v>
      </c>
      <c r="X3080" s="2">
        <v>26.82</v>
      </c>
      <c r="Y3080" s="2">
        <v>26.82</v>
      </c>
      <c r="Z3080" t="s">
        <v>4224</v>
      </c>
    </row>
    <row r="3081" spans="1:26" x14ac:dyDescent="0.25">
      <c r="A3081">
        <v>2032246220</v>
      </c>
      <c r="B3081" t="s">
        <v>1461</v>
      </c>
      <c r="C3081" t="s">
        <v>2000</v>
      </c>
      <c r="D3081" t="str">
        <f t="shared" si="96"/>
        <v>SHEILA TURNER</v>
      </c>
      <c r="E3081" t="s">
        <v>182</v>
      </c>
      <c r="F3081" t="s">
        <v>458</v>
      </c>
      <c r="G3081" t="s">
        <v>459</v>
      </c>
      <c r="H3081" t="s">
        <v>459</v>
      </c>
      <c r="I3081" s="8">
        <v>21564088</v>
      </c>
      <c r="J3081" t="s">
        <v>533</v>
      </c>
      <c r="K3081" t="s">
        <v>534</v>
      </c>
      <c r="L3081" t="str">
        <f t="shared" si="97"/>
        <v>Jennifer Halsaver</v>
      </c>
      <c r="M3081" t="s">
        <v>57</v>
      </c>
      <c r="N3081" s="1">
        <v>46023</v>
      </c>
      <c r="P3081" s="1">
        <v>46235</v>
      </c>
      <c r="Q3081" s="2">
        <v>98.08</v>
      </c>
      <c r="R3081">
        <v>1</v>
      </c>
      <c r="S3081" t="s">
        <v>58</v>
      </c>
      <c r="T3081" s="3">
        <v>0.7</v>
      </c>
      <c r="U3081" t="s">
        <v>60</v>
      </c>
      <c r="V3081" t="s">
        <v>61</v>
      </c>
      <c r="W3081" s="2">
        <v>68.66</v>
      </c>
      <c r="X3081" s="2">
        <v>68.66</v>
      </c>
      <c r="Y3081" s="2">
        <v>68.66</v>
      </c>
      <c r="Z3081" t="s">
        <v>4224</v>
      </c>
    </row>
    <row r="3082" spans="1:26" x14ac:dyDescent="0.25">
      <c r="A3082">
        <v>2032247100</v>
      </c>
      <c r="B3082" t="s">
        <v>693</v>
      </c>
      <c r="C3082" t="s">
        <v>2552</v>
      </c>
      <c r="D3082" t="str">
        <f t="shared" si="96"/>
        <v>MEHUL PATEL</v>
      </c>
      <c r="E3082" t="s">
        <v>72</v>
      </c>
      <c r="F3082" t="s">
        <v>458</v>
      </c>
      <c r="G3082" t="s">
        <v>459</v>
      </c>
      <c r="H3082" t="s">
        <v>459</v>
      </c>
      <c r="I3082" s="8">
        <v>17437820</v>
      </c>
      <c r="J3082" t="s">
        <v>273</v>
      </c>
      <c r="K3082" t="s">
        <v>126</v>
      </c>
      <c r="L3082" t="str">
        <f t="shared" si="97"/>
        <v>COLLEEN FINNIGAN</v>
      </c>
      <c r="M3082" t="s">
        <v>57</v>
      </c>
      <c r="N3082" s="1">
        <v>46023</v>
      </c>
      <c r="P3082" s="1">
        <v>46235</v>
      </c>
      <c r="Q3082" s="2">
        <v>153.66999999999999</v>
      </c>
      <c r="R3082">
        <v>1</v>
      </c>
      <c r="S3082" t="s">
        <v>58</v>
      </c>
      <c r="T3082" s="3">
        <v>0.7</v>
      </c>
      <c r="U3082" t="s">
        <v>60</v>
      </c>
      <c r="V3082" t="s">
        <v>61</v>
      </c>
      <c r="W3082" s="2">
        <v>107.57</v>
      </c>
      <c r="X3082" s="2">
        <v>107.57</v>
      </c>
      <c r="Y3082" s="2">
        <v>107.57</v>
      </c>
      <c r="Z3082" t="s">
        <v>4224</v>
      </c>
    </row>
    <row r="3083" spans="1:26" x14ac:dyDescent="0.25">
      <c r="A3083">
        <v>2032247823</v>
      </c>
      <c r="B3083" t="s">
        <v>2553</v>
      </c>
      <c r="C3083" t="s">
        <v>1151</v>
      </c>
      <c r="D3083" t="str">
        <f t="shared" si="96"/>
        <v>CRAIG HANNIG</v>
      </c>
      <c r="E3083" t="s">
        <v>72</v>
      </c>
      <c r="F3083" t="s">
        <v>458</v>
      </c>
      <c r="G3083" t="s">
        <v>459</v>
      </c>
      <c r="H3083" t="s">
        <v>459</v>
      </c>
      <c r="I3083" s="8" t="s">
        <v>4144</v>
      </c>
      <c r="J3083" t="s">
        <v>73</v>
      </c>
      <c r="K3083" t="s">
        <v>74</v>
      </c>
      <c r="L3083" t="str">
        <f t="shared" si="97"/>
        <v>Matthew Sherman</v>
      </c>
      <c r="M3083" t="s">
        <v>57</v>
      </c>
      <c r="N3083" s="1">
        <v>46023</v>
      </c>
      <c r="P3083" s="1">
        <v>46235</v>
      </c>
      <c r="Q3083" s="2">
        <v>27.5</v>
      </c>
      <c r="R3083">
        <v>1</v>
      </c>
      <c r="S3083" t="s">
        <v>58</v>
      </c>
      <c r="T3083" s="3">
        <v>0.7</v>
      </c>
      <c r="U3083" t="s">
        <v>60</v>
      </c>
      <c r="V3083" t="s">
        <v>61</v>
      </c>
      <c r="W3083" s="2">
        <v>19.25</v>
      </c>
      <c r="X3083" s="2">
        <v>19.25</v>
      </c>
      <c r="Y3083" s="2">
        <v>19.25</v>
      </c>
      <c r="Z3083" t="s">
        <v>4223</v>
      </c>
    </row>
    <row r="3084" spans="1:26" x14ac:dyDescent="0.25">
      <c r="A3084">
        <v>2032248634</v>
      </c>
      <c r="B3084" t="s">
        <v>2554</v>
      </c>
      <c r="C3084" t="s">
        <v>521</v>
      </c>
      <c r="D3084" t="str">
        <f t="shared" si="96"/>
        <v>LAURIE PATKUNAS</v>
      </c>
      <c r="E3084" t="s">
        <v>72</v>
      </c>
      <c r="F3084" t="s">
        <v>458</v>
      </c>
      <c r="G3084" t="s">
        <v>459</v>
      </c>
      <c r="H3084" t="s">
        <v>459</v>
      </c>
      <c r="I3084" s="8" t="s">
        <v>4144</v>
      </c>
      <c r="J3084" t="s">
        <v>73</v>
      </c>
      <c r="K3084" t="s">
        <v>74</v>
      </c>
      <c r="L3084" t="str">
        <f t="shared" si="97"/>
        <v>Matthew Sherman</v>
      </c>
      <c r="M3084" t="s">
        <v>57</v>
      </c>
      <c r="N3084" s="1">
        <v>46023</v>
      </c>
      <c r="P3084" s="1">
        <v>46235</v>
      </c>
      <c r="Q3084" s="2">
        <v>26.5</v>
      </c>
      <c r="R3084">
        <v>1</v>
      </c>
      <c r="S3084" t="s">
        <v>58</v>
      </c>
      <c r="T3084" s="3">
        <v>0.7</v>
      </c>
      <c r="U3084" t="s">
        <v>60</v>
      </c>
      <c r="V3084" t="s">
        <v>61</v>
      </c>
      <c r="W3084" s="2">
        <v>18.55</v>
      </c>
      <c r="X3084" s="2">
        <v>18.55</v>
      </c>
      <c r="Y3084" s="2">
        <v>18.55</v>
      </c>
      <c r="Z3084" t="s">
        <v>4223</v>
      </c>
    </row>
    <row r="3085" spans="1:26" x14ac:dyDescent="0.25">
      <c r="A3085">
        <v>2032249187</v>
      </c>
      <c r="B3085" t="s">
        <v>2555</v>
      </c>
      <c r="C3085" t="s">
        <v>2556</v>
      </c>
      <c r="D3085" t="str">
        <f t="shared" si="96"/>
        <v>MOLLEIGH SIEBENALER</v>
      </c>
      <c r="E3085" t="s">
        <v>270</v>
      </c>
      <c r="F3085" t="s">
        <v>458</v>
      </c>
      <c r="G3085" t="s">
        <v>459</v>
      </c>
      <c r="H3085" t="s">
        <v>459</v>
      </c>
      <c r="I3085" s="8">
        <v>8307933</v>
      </c>
      <c r="J3085" t="s">
        <v>214</v>
      </c>
      <c r="K3085" t="s">
        <v>215</v>
      </c>
      <c r="L3085" t="str">
        <f t="shared" si="97"/>
        <v>GREGORY TEIPEL</v>
      </c>
      <c r="M3085" t="s">
        <v>57</v>
      </c>
      <c r="N3085" s="1">
        <v>46028</v>
      </c>
      <c r="P3085" s="1">
        <v>46240</v>
      </c>
      <c r="Q3085" s="2">
        <v>22</v>
      </c>
      <c r="R3085">
        <v>1</v>
      </c>
      <c r="S3085" t="s">
        <v>58</v>
      </c>
      <c r="T3085" s="3">
        <v>0.7</v>
      </c>
      <c r="U3085" t="s">
        <v>60</v>
      </c>
      <c r="V3085" t="s">
        <v>61</v>
      </c>
      <c r="W3085" s="2">
        <v>15.4</v>
      </c>
      <c r="X3085" s="2">
        <v>15.4</v>
      </c>
      <c r="Y3085" s="2">
        <v>15.4</v>
      </c>
      <c r="Z3085" t="s">
        <v>4224</v>
      </c>
    </row>
    <row r="3086" spans="1:26" x14ac:dyDescent="0.25">
      <c r="A3086">
        <v>2026028784</v>
      </c>
      <c r="B3086" t="s">
        <v>1302</v>
      </c>
      <c r="C3086" t="s">
        <v>1037</v>
      </c>
      <c r="D3086" t="str">
        <f t="shared" si="96"/>
        <v>LEAH HAMILTON</v>
      </c>
      <c r="E3086" t="s">
        <v>72</v>
      </c>
      <c r="F3086" t="s">
        <v>458</v>
      </c>
      <c r="G3086" t="s">
        <v>459</v>
      </c>
      <c r="H3086" t="s">
        <v>459</v>
      </c>
      <c r="I3086" s="8">
        <v>8307933</v>
      </c>
      <c r="J3086" t="s">
        <v>214</v>
      </c>
      <c r="K3086" t="s">
        <v>215</v>
      </c>
      <c r="L3086" t="str">
        <f t="shared" si="97"/>
        <v>GREGORY TEIPEL</v>
      </c>
      <c r="M3086" t="s">
        <v>57</v>
      </c>
      <c r="N3086" s="1">
        <v>45664</v>
      </c>
      <c r="P3086" s="1">
        <v>46241</v>
      </c>
      <c r="Q3086" s="2">
        <v>96</v>
      </c>
      <c r="R3086">
        <v>1</v>
      </c>
      <c r="S3086" t="s">
        <v>58</v>
      </c>
      <c r="T3086" s="3">
        <v>0.15</v>
      </c>
      <c r="U3086" t="s">
        <v>217</v>
      </c>
      <c r="V3086" t="s">
        <v>61</v>
      </c>
      <c r="W3086" s="2">
        <v>14.4</v>
      </c>
      <c r="X3086" s="2">
        <v>14.4</v>
      </c>
      <c r="Y3086" s="2">
        <v>14.4</v>
      </c>
      <c r="Z3086" t="s">
        <v>4224</v>
      </c>
    </row>
    <row r="3087" spans="1:26" x14ac:dyDescent="0.25">
      <c r="A3087">
        <v>2026036712</v>
      </c>
      <c r="B3087" t="s">
        <v>1279</v>
      </c>
      <c r="C3087" t="s">
        <v>1071</v>
      </c>
      <c r="D3087" t="str">
        <f t="shared" si="96"/>
        <v>ANTHONY CASTRO</v>
      </c>
      <c r="E3087" t="s">
        <v>72</v>
      </c>
      <c r="F3087" t="s">
        <v>458</v>
      </c>
      <c r="G3087" t="s">
        <v>459</v>
      </c>
      <c r="H3087" t="s">
        <v>459</v>
      </c>
      <c r="I3087" s="8">
        <v>8307933</v>
      </c>
      <c r="J3087" t="s">
        <v>214</v>
      </c>
      <c r="K3087" t="s">
        <v>215</v>
      </c>
      <c r="L3087" t="str">
        <f t="shared" si="97"/>
        <v>GREGORY TEIPEL</v>
      </c>
      <c r="M3087" t="s">
        <v>57</v>
      </c>
      <c r="N3087" s="1">
        <v>45664</v>
      </c>
      <c r="P3087" s="1">
        <v>46241</v>
      </c>
      <c r="Q3087" s="2">
        <v>74.58</v>
      </c>
      <c r="R3087">
        <v>1</v>
      </c>
      <c r="S3087" t="s">
        <v>58</v>
      </c>
      <c r="T3087" s="3">
        <v>0.15</v>
      </c>
      <c r="U3087" t="s">
        <v>217</v>
      </c>
      <c r="V3087" t="s">
        <v>61</v>
      </c>
      <c r="W3087" s="2">
        <v>11.19</v>
      </c>
      <c r="X3087" s="2">
        <v>11.19</v>
      </c>
      <c r="Y3087" s="2">
        <v>11.19</v>
      </c>
      <c r="Z3087" t="s">
        <v>4224</v>
      </c>
    </row>
    <row r="3088" spans="1:26" x14ac:dyDescent="0.25">
      <c r="A3088">
        <v>2026042709</v>
      </c>
      <c r="B3088" t="s">
        <v>1240</v>
      </c>
      <c r="C3088" t="s">
        <v>2557</v>
      </c>
      <c r="D3088" t="str">
        <f t="shared" si="96"/>
        <v>LIEN NGUYEN</v>
      </c>
      <c r="E3088" t="s">
        <v>72</v>
      </c>
      <c r="F3088" t="s">
        <v>458</v>
      </c>
      <c r="G3088" t="s">
        <v>459</v>
      </c>
      <c r="H3088" t="s">
        <v>459</v>
      </c>
      <c r="I3088" s="8">
        <v>9213293</v>
      </c>
      <c r="J3088" t="s">
        <v>517</v>
      </c>
      <c r="K3088" t="s">
        <v>320</v>
      </c>
      <c r="L3088" t="str">
        <f t="shared" si="97"/>
        <v>GARY PORTUGAL</v>
      </c>
      <c r="M3088" t="s">
        <v>57</v>
      </c>
      <c r="N3088" s="1">
        <v>45658</v>
      </c>
      <c r="P3088" s="1">
        <v>46235</v>
      </c>
      <c r="Q3088" s="2">
        <v>52</v>
      </c>
      <c r="R3088">
        <v>1</v>
      </c>
      <c r="S3088" t="s">
        <v>58</v>
      </c>
      <c r="T3088" s="3">
        <v>0.15</v>
      </c>
      <c r="U3088" t="s">
        <v>217</v>
      </c>
      <c r="V3088" t="s">
        <v>61</v>
      </c>
      <c r="W3088" s="2">
        <v>7.8</v>
      </c>
      <c r="X3088" s="2">
        <v>7.8</v>
      </c>
      <c r="Y3088" s="2">
        <v>7.8</v>
      </c>
      <c r="Z3088" t="s">
        <v>4224</v>
      </c>
    </row>
    <row r="3089" spans="1:26" x14ac:dyDescent="0.25">
      <c r="A3089">
        <v>2026043419</v>
      </c>
      <c r="B3089" t="s">
        <v>2558</v>
      </c>
      <c r="C3089" t="s">
        <v>351</v>
      </c>
      <c r="D3089" t="str">
        <f t="shared" si="96"/>
        <v>DYLAN DEAN</v>
      </c>
      <c r="E3089" t="s">
        <v>270</v>
      </c>
      <c r="F3089" t="s">
        <v>458</v>
      </c>
      <c r="G3089" t="s">
        <v>459</v>
      </c>
      <c r="H3089" t="s">
        <v>459</v>
      </c>
      <c r="I3089" s="8">
        <v>8307933</v>
      </c>
      <c r="J3089" t="s">
        <v>214</v>
      </c>
      <c r="K3089" t="s">
        <v>215</v>
      </c>
      <c r="L3089" t="str">
        <f t="shared" si="97"/>
        <v>GREGORY TEIPEL</v>
      </c>
      <c r="M3089" t="s">
        <v>57</v>
      </c>
      <c r="N3089" s="1">
        <v>45664</v>
      </c>
      <c r="P3089" s="1">
        <v>46241</v>
      </c>
      <c r="Q3089" s="2">
        <v>79.33</v>
      </c>
      <c r="R3089">
        <v>1</v>
      </c>
      <c r="S3089" t="s">
        <v>58</v>
      </c>
      <c r="T3089" s="3">
        <v>0.15</v>
      </c>
      <c r="U3089" t="s">
        <v>217</v>
      </c>
      <c r="V3089" t="s">
        <v>61</v>
      </c>
      <c r="W3089" s="2">
        <v>11.9</v>
      </c>
      <c r="X3089" s="2">
        <v>11.9</v>
      </c>
      <c r="Y3089" s="2">
        <v>11.9</v>
      </c>
      <c r="Z3089" t="s">
        <v>4224</v>
      </c>
    </row>
    <row r="3090" spans="1:26" x14ac:dyDescent="0.25">
      <c r="A3090">
        <v>2026049206</v>
      </c>
      <c r="B3090" t="s">
        <v>2559</v>
      </c>
      <c r="C3090" t="s">
        <v>67</v>
      </c>
      <c r="D3090" t="str">
        <f t="shared" si="96"/>
        <v>ROBERT VLK</v>
      </c>
      <c r="E3090" t="s">
        <v>93</v>
      </c>
      <c r="F3090" t="s">
        <v>458</v>
      </c>
      <c r="G3090" t="s">
        <v>459</v>
      </c>
      <c r="H3090" t="s">
        <v>459</v>
      </c>
      <c r="I3090" s="8">
        <v>8977234</v>
      </c>
      <c r="J3090" t="s">
        <v>78</v>
      </c>
      <c r="K3090" t="s">
        <v>79</v>
      </c>
      <c r="L3090" t="str">
        <f t="shared" si="97"/>
        <v>RYAN CALTAGIRONE</v>
      </c>
      <c r="M3090" t="s">
        <v>57</v>
      </c>
      <c r="N3090" s="1">
        <v>45658</v>
      </c>
      <c r="P3090" s="1">
        <v>46235</v>
      </c>
      <c r="Q3090" s="2">
        <v>52.31</v>
      </c>
      <c r="R3090">
        <v>1</v>
      </c>
      <c r="S3090" t="s">
        <v>58</v>
      </c>
      <c r="T3090" s="3">
        <v>0.15</v>
      </c>
      <c r="U3090" t="s">
        <v>217</v>
      </c>
      <c r="V3090" t="s">
        <v>61</v>
      </c>
      <c r="W3090" s="2">
        <v>7.85</v>
      </c>
      <c r="X3090" s="2">
        <v>7.85</v>
      </c>
      <c r="Y3090" s="2">
        <v>7.85</v>
      </c>
      <c r="Z3090" t="s">
        <v>4224</v>
      </c>
    </row>
    <row r="3091" spans="1:26" x14ac:dyDescent="0.25">
      <c r="A3091">
        <v>2026049464</v>
      </c>
      <c r="B3091" t="s">
        <v>2560</v>
      </c>
      <c r="C3091" t="s">
        <v>2561</v>
      </c>
      <c r="D3091" t="str">
        <f t="shared" si="96"/>
        <v>JINGJIE ZHAO</v>
      </c>
      <c r="E3091" t="s">
        <v>191</v>
      </c>
      <c r="F3091" t="s">
        <v>458</v>
      </c>
      <c r="G3091" t="s">
        <v>459</v>
      </c>
      <c r="H3091" t="s">
        <v>459</v>
      </c>
      <c r="I3091" s="8">
        <v>1706194</v>
      </c>
      <c r="J3091" t="s">
        <v>123</v>
      </c>
      <c r="K3091" t="s">
        <v>124</v>
      </c>
      <c r="L3091" t="str">
        <f t="shared" si="97"/>
        <v>MATTHEW DAUGHERTY</v>
      </c>
      <c r="M3091" t="s">
        <v>57</v>
      </c>
      <c r="N3091" s="1">
        <v>45658</v>
      </c>
      <c r="P3091" s="1">
        <v>46235</v>
      </c>
      <c r="Q3091" s="2">
        <v>359.63</v>
      </c>
      <c r="R3091">
        <v>1</v>
      </c>
      <c r="S3091" t="s">
        <v>58</v>
      </c>
      <c r="T3091" s="3">
        <v>0.15</v>
      </c>
      <c r="U3091" t="s">
        <v>217</v>
      </c>
      <c r="V3091" t="s">
        <v>61</v>
      </c>
      <c r="W3091" s="2">
        <v>53.94</v>
      </c>
      <c r="X3091" s="2">
        <v>53.94</v>
      </c>
      <c r="Y3091" s="2">
        <v>53.94</v>
      </c>
      <c r="Z3091" t="s">
        <v>4224</v>
      </c>
    </row>
    <row r="3092" spans="1:26" x14ac:dyDescent="0.25">
      <c r="A3092">
        <v>2026050470</v>
      </c>
      <c r="B3092" t="s">
        <v>1280</v>
      </c>
      <c r="C3092" t="s">
        <v>65</v>
      </c>
      <c r="D3092" t="str">
        <f t="shared" si="96"/>
        <v>JOHN GRIGSBY</v>
      </c>
      <c r="E3092" t="s">
        <v>363</v>
      </c>
      <c r="F3092" t="s">
        <v>458</v>
      </c>
      <c r="G3092" t="s">
        <v>459</v>
      </c>
      <c r="H3092" t="s">
        <v>459</v>
      </c>
      <c r="I3092" s="8">
        <v>21313588</v>
      </c>
      <c r="J3092" t="s">
        <v>364</v>
      </c>
      <c r="K3092" t="s">
        <v>162</v>
      </c>
      <c r="L3092" t="str">
        <f t="shared" si="97"/>
        <v>WILLIAM GESKE</v>
      </c>
      <c r="M3092" t="s">
        <v>57</v>
      </c>
      <c r="N3092" s="1">
        <v>45632</v>
      </c>
      <c r="P3092" s="1">
        <v>46240</v>
      </c>
      <c r="Q3092" s="2">
        <v>9.6999999999999993</v>
      </c>
      <c r="R3092">
        <v>1</v>
      </c>
      <c r="S3092" t="s">
        <v>58</v>
      </c>
      <c r="T3092" s="3">
        <v>0.15</v>
      </c>
      <c r="U3092" t="s">
        <v>217</v>
      </c>
      <c r="V3092" t="s">
        <v>61</v>
      </c>
      <c r="W3092" s="2">
        <v>1.46</v>
      </c>
      <c r="X3092" s="2">
        <v>1.46</v>
      </c>
      <c r="Y3092" s="2">
        <v>1.46</v>
      </c>
      <c r="Z3092" t="s">
        <v>4224</v>
      </c>
    </row>
    <row r="3093" spans="1:26" x14ac:dyDescent="0.25">
      <c r="A3093">
        <v>2026053294</v>
      </c>
      <c r="B3093" t="s">
        <v>1281</v>
      </c>
      <c r="C3093" t="s">
        <v>249</v>
      </c>
      <c r="D3093" t="str">
        <f t="shared" si="96"/>
        <v>PAMELA CREASBAUM</v>
      </c>
      <c r="E3093" t="s">
        <v>72</v>
      </c>
      <c r="F3093" t="s">
        <v>458</v>
      </c>
      <c r="G3093" t="s">
        <v>459</v>
      </c>
      <c r="H3093" t="s">
        <v>459</v>
      </c>
      <c r="I3093" s="8">
        <v>8307933</v>
      </c>
      <c r="J3093" t="s">
        <v>214</v>
      </c>
      <c r="K3093" t="s">
        <v>215</v>
      </c>
      <c r="L3093" t="str">
        <f t="shared" si="97"/>
        <v>GREGORY TEIPEL</v>
      </c>
      <c r="M3093" t="s">
        <v>57</v>
      </c>
      <c r="N3093" s="1">
        <v>45664</v>
      </c>
      <c r="P3093" s="1">
        <v>46241</v>
      </c>
      <c r="Q3093" s="2">
        <v>124.72</v>
      </c>
      <c r="R3093">
        <v>1</v>
      </c>
      <c r="S3093" t="s">
        <v>58</v>
      </c>
      <c r="T3093" s="3">
        <v>0.15</v>
      </c>
      <c r="U3093" t="s">
        <v>217</v>
      </c>
      <c r="V3093" t="s">
        <v>61</v>
      </c>
      <c r="W3093" s="2">
        <v>18.71</v>
      </c>
      <c r="X3093" s="2">
        <v>18.71</v>
      </c>
      <c r="Y3093" s="2">
        <v>18.71</v>
      </c>
      <c r="Z3093" t="s">
        <v>4224</v>
      </c>
    </row>
    <row r="3094" spans="1:26" x14ac:dyDescent="0.25">
      <c r="A3094">
        <v>2026055351</v>
      </c>
      <c r="B3094" t="s">
        <v>1282</v>
      </c>
      <c r="C3094" t="s">
        <v>1283</v>
      </c>
      <c r="D3094" t="str">
        <f t="shared" si="96"/>
        <v>ANA DIAZ</v>
      </c>
      <c r="E3094" t="s">
        <v>112</v>
      </c>
      <c r="F3094" t="s">
        <v>458</v>
      </c>
      <c r="G3094" t="s">
        <v>459</v>
      </c>
      <c r="H3094" t="s">
        <v>459</v>
      </c>
      <c r="I3094" s="8">
        <v>8977234</v>
      </c>
      <c r="J3094" t="s">
        <v>78</v>
      </c>
      <c r="K3094" t="s">
        <v>79</v>
      </c>
      <c r="L3094" t="str">
        <f t="shared" si="97"/>
        <v>RYAN CALTAGIRONE</v>
      </c>
      <c r="M3094" t="s">
        <v>57</v>
      </c>
      <c r="N3094" s="1">
        <v>45658</v>
      </c>
      <c r="P3094" s="1">
        <v>46235</v>
      </c>
      <c r="Q3094" s="2">
        <v>68.69</v>
      </c>
      <c r="R3094">
        <v>1</v>
      </c>
      <c r="S3094" t="s">
        <v>58</v>
      </c>
      <c r="T3094" s="3">
        <v>0.15</v>
      </c>
      <c r="U3094" t="s">
        <v>217</v>
      </c>
      <c r="V3094" t="s">
        <v>61</v>
      </c>
      <c r="W3094" s="2">
        <v>10.3</v>
      </c>
      <c r="X3094" s="2">
        <v>10.3</v>
      </c>
      <c r="Y3094" s="2">
        <v>10.3</v>
      </c>
      <c r="Z3094" t="s">
        <v>4224</v>
      </c>
    </row>
    <row r="3095" spans="1:26" x14ac:dyDescent="0.25">
      <c r="A3095">
        <v>2026056484</v>
      </c>
      <c r="B3095" t="s">
        <v>2562</v>
      </c>
      <c r="C3095" t="s">
        <v>419</v>
      </c>
      <c r="D3095" t="str">
        <f t="shared" si="96"/>
        <v>TRACY SKIBINSKI</v>
      </c>
      <c r="E3095" t="s">
        <v>222</v>
      </c>
      <c r="F3095" t="s">
        <v>458</v>
      </c>
      <c r="G3095" t="s">
        <v>459</v>
      </c>
      <c r="H3095" t="s">
        <v>459</v>
      </c>
      <c r="I3095" s="8">
        <v>8307933</v>
      </c>
      <c r="J3095" t="s">
        <v>214</v>
      </c>
      <c r="K3095" t="s">
        <v>215</v>
      </c>
      <c r="L3095" t="str">
        <f t="shared" si="97"/>
        <v>GREGORY TEIPEL</v>
      </c>
      <c r="M3095" t="s">
        <v>57</v>
      </c>
      <c r="N3095" s="1">
        <v>45664</v>
      </c>
      <c r="P3095" s="1">
        <v>46241</v>
      </c>
      <c r="Q3095" s="2">
        <v>46.72</v>
      </c>
      <c r="R3095">
        <v>1</v>
      </c>
      <c r="S3095" t="s">
        <v>58</v>
      </c>
      <c r="T3095" s="3">
        <v>0.15</v>
      </c>
      <c r="U3095" t="s">
        <v>217</v>
      </c>
      <c r="V3095" t="s">
        <v>61</v>
      </c>
      <c r="W3095" s="2">
        <v>7.01</v>
      </c>
      <c r="X3095" s="2">
        <v>7.01</v>
      </c>
      <c r="Y3095" s="2">
        <v>7.01</v>
      </c>
      <c r="Z3095" t="s">
        <v>4224</v>
      </c>
    </row>
    <row r="3096" spans="1:26" x14ac:dyDescent="0.25">
      <c r="A3096">
        <v>2026067693</v>
      </c>
      <c r="B3096" t="s">
        <v>2563</v>
      </c>
      <c r="C3096" t="s">
        <v>2564</v>
      </c>
      <c r="D3096" t="str">
        <f t="shared" si="96"/>
        <v>BISWAJIT PATI</v>
      </c>
      <c r="E3096" t="s">
        <v>72</v>
      </c>
      <c r="F3096" t="s">
        <v>458</v>
      </c>
      <c r="G3096" t="s">
        <v>459</v>
      </c>
      <c r="H3096" t="s">
        <v>459</v>
      </c>
      <c r="I3096" s="8">
        <v>8977234</v>
      </c>
      <c r="J3096" t="s">
        <v>78</v>
      </c>
      <c r="K3096" t="s">
        <v>79</v>
      </c>
      <c r="L3096" t="str">
        <f t="shared" si="97"/>
        <v>RYAN CALTAGIRONE</v>
      </c>
      <c r="M3096" t="s">
        <v>57</v>
      </c>
      <c r="N3096" s="1">
        <v>45658</v>
      </c>
      <c r="P3096" s="1">
        <v>46235</v>
      </c>
      <c r="Q3096" s="2">
        <v>47.24</v>
      </c>
      <c r="R3096">
        <v>1</v>
      </c>
      <c r="S3096" t="s">
        <v>58</v>
      </c>
      <c r="T3096" s="3">
        <v>0.15</v>
      </c>
      <c r="U3096" t="s">
        <v>217</v>
      </c>
      <c r="V3096" t="s">
        <v>61</v>
      </c>
      <c r="W3096" s="2">
        <v>7.09</v>
      </c>
      <c r="X3096" s="2">
        <v>7.09</v>
      </c>
      <c r="Y3096" s="2">
        <v>7.09</v>
      </c>
      <c r="Z3096" t="s">
        <v>4224</v>
      </c>
    </row>
    <row r="3097" spans="1:26" x14ac:dyDescent="0.25">
      <c r="A3097">
        <v>2026068705</v>
      </c>
      <c r="B3097" t="s">
        <v>2565</v>
      </c>
      <c r="C3097" t="s">
        <v>2566</v>
      </c>
      <c r="D3097" t="str">
        <f t="shared" si="96"/>
        <v>KAROLE SCHIELD</v>
      </c>
      <c r="E3097" t="s">
        <v>72</v>
      </c>
      <c r="F3097" t="s">
        <v>458</v>
      </c>
      <c r="G3097" t="s">
        <v>459</v>
      </c>
      <c r="H3097" t="s">
        <v>459</v>
      </c>
      <c r="I3097" s="8" t="s">
        <v>4172</v>
      </c>
      <c r="J3097" t="s">
        <v>906</v>
      </c>
      <c r="K3097" t="s">
        <v>907</v>
      </c>
      <c r="L3097" t="str">
        <f t="shared" si="97"/>
        <v>VICTOR FUENTES</v>
      </c>
      <c r="M3097" t="s">
        <v>57</v>
      </c>
      <c r="N3097" s="1">
        <v>45658</v>
      </c>
      <c r="P3097" s="1">
        <v>46235</v>
      </c>
      <c r="Q3097" s="2">
        <v>208.32</v>
      </c>
      <c r="R3097">
        <v>1</v>
      </c>
      <c r="S3097" t="s">
        <v>58</v>
      </c>
      <c r="T3097" s="3">
        <v>0.15</v>
      </c>
      <c r="U3097" t="s">
        <v>217</v>
      </c>
      <c r="V3097" t="s">
        <v>61</v>
      </c>
      <c r="W3097" s="2">
        <v>31.25</v>
      </c>
      <c r="X3097" s="2">
        <v>31.25</v>
      </c>
      <c r="Y3097" s="2">
        <v>31.25</v>
      </c>
      <c r="Z3097" t="s">
        <v>4224</v>
      </c>
    </row>
    <row r="3098" spans="1:26" x14ac:dyDescent="0.25">
      <c r="A3098">
        <v>2026075400</v>
      </c>
      <c r="B3098" t="s">
        <v>1284</v>
      </c>
      <c r="C3098" t="s">
        <v>646</v>
      </c>
      <c r="D3098" t="str">
        <f t="shared" si="96"/>
        <v>MARK PYEATT</v>
      </c>
      <c r="E3098" t="s">
        <v>191</v>
      </c>
      <c r="F3098" t="s">
        <v>458</v>
      </c>
      <c r="G3098" t="s">
        <v>459</v>
      </c>
      <c r="H3098" t="s">
        <v>459</v>
      </c>
      <c r="I3098" s="8">
        <v>1706194</v>
      </c>
      <c r="J3098" t="s">
        <v>123</v>
      </c>
      <c r="K3098" t="s">
        <v>124</v>
      </c>
      <c r="L3098" t="str">
        <f t="shared" si="97"/>
        <v>MATTHEW DAUGHERTY</v>
      </c>
      <c r="M3098" t="s">
        <v>57</v>
      </c>
      <c r="N3098" s="1">
        <v>45658</v>
      </c>
      <c r="P3098" s="1">
        <v>46235</v>
      </c>
      <c r="Q3098" s="2">
        <v>80.73</v>
      </c>
      <c r="R3098">
        <v>1</v>
      </c>
      <c r="S3098" t="s">
        <v>58</v>
      </c>
      <c r="T3098" s="3">
        <v>0.15</v>
      </c>
      <c r="U3098" t="s">
        <v>217</v>
      </c>
      <c r="V3098" t="s">
        <v>61</v>
      </c>
      <c r="W3098" s="2">
        <v>12.11</v>
      </c>
      <c r="X3098" s="2">
        <v>12.11</v>
      </c>
      <c r="Y3098" s="2">
        <v>12.11</v>
      </c>
      <c r="Z3098" t="s">
        <v>4224</v>
      </c>
    </row>
    <row r="3099" spans="1:26" x14ac:dyDescent="0.25">
      <c r="A3099">
        <v>2026077464</v>
      </c>
      <c r="B3099" t="s">
        <v>512</v>
      </c>
      <c r="C3099" t="s">
        <v>386</v>
      </c>
      <c r="D3099" t="str">
        <f t="shared" si="96"/>
        <v>MARY DIANA</v>
      </c>
      <c r="E3099" t="s">
        <v>72</v>
      </c>
      <c r="F3099" t="s">
        <v>458</v>
      </c>
      <c r="G3099" t="s">
        <v>459</v>
      </c>
      <c r="H3099" t="s">
        <v>459</v>
      </c>
      <c r="I3099" s="8">
        <v>8307933</v>
      </c>
      <c r="J3099" t="s">
        <v>214</v>
      </c>
      <c r="K3099" t="s">
        <v>215</v>
      </c>
      <c r="L3099" t="str">
        <f t="shared" si="97"/>
        <v>GREGORY TEIPEL</v>
      </c>
      <c r="M3099" t="s">
        <v>57</v>
      </c>
      <c r="N3099" s="1">
        <v>45664</v>
      </c>
      <c r="P3099" s="1">
        <v>46241</v>
      </c>
      <c r="Q3099" s="2">
        <v>198.36</v>
      </c>
      <c r="R3099">
        <v>1</v>
      </c>
      <c r="S3099" t="s">
        <v>58</v>
      </c>
      <c r="T3099" s="3">
        <v>0.15</v>
      </c>
      <c r="U3099" t="s">
        <v>217</v>
      </c>
      <c r="V3099" t="s">
        <v>61</v>
      </c>
      <c r="W3099" s="2">
        <v>29.75</v>
      </c>
      <c r="X3099" s="2">
        <v>29.75</v>
      </c>
      <c r="Y3099" s="2">
        <v>29.75</v>
      </c>
      <c r="Z3099" t="s">
        <v>4224</v>
      </c>
    </row>
    <row r="3100" spans="1:26" x14ac:dyDescent="0.25">
      <c r="A3100">
        <v>2026084802</v>
      </c>
      <c r="B3100" t="s">
        <v>2567</v>
      </c>
      <c r="C3100" t="s">
        <v>255</v>
      </c>
      <c r="D3100" t="str">
        <f t="shared" si="96"/>
        <v>SARAH HOWELL</v>
      </c>
      <c r="E3100" t="s">
        <v>72</v>
      </c>
      <c r="F3100" t="s">
        <v>458</v>
      </c>
      <c r="G3100" t="s">
        <v>459</v>
      </c>
      <c r="H3100" t="s">
        <v>459</v>
      </c>
      <c r="I3100" s="8">
        <v>8307933</v>
      </c>
      <c r="J3100" t="s">
        <v>214</v>
      </c>
      <c r="K3100" t="s">
        <v>215</v>
      </c>
      <c r="L3100" t="str">
        <f t="shared" si="97"/>
        <v>GREGORY TEIPEL</v>
      </c>
      <c r="M3100" t="s">
        <v>57</v>
      </c>
      <c r="N3100" s="1">
        <v>45664</v>
      </c>
      <c r="P3100" s="1">
        <v>46241</v>
      </c>
      <c r="Q3100" s="2">
        <v>105.02</v>
      </c>
      <c r="R3100">
        <v>1</v>
      </c>
      <c r="S3100" t="s">
        <v>58</v>
      </c>
      <c r="T3100" s="3">
        <v>0.15</v>
      </c>
      <c r="U3100" t="s">
        <v>217</v>
      </c>
      <c r="V3100" t="s">
        <v>61</v>
      </c>
      <c r="W3100" s="2">
        <v>15.75</v>
      </c>
      <c r="X3100" s="2">
        <v>15.75</v>
      </c>
      <c r="Y3100" s="2">
        <v>15.75</v>
      </c>
      <c r="Z3100" t="s">
        <v>4224</v>
      </c>
    </row>
    <row r="3101" spans="1:26" x14ac:dyDescent="0.25">
      <c r="A3101">
        <v>2026087805</v>
      </c>
      <c r="B3101" t="s">
        <v>1285</v>
      </c>
      <c r="C3101" t="s">
        <v>124</v>
      </c>
      <c r="D3101" t="str">
        <f t="shared" si="96"/>
        <v>MATTHEW SPARKS</v>
      </c>
      <c r="E3101" t="s">
        <v>363</v>
      </c>
      <c r="F3101" t="s">
        <v>458</v>
      </c>
      <c r="G3101" t="s">
        <v>459</v>
      </c>
      <c r="H3101" t="s">
        <v>459</v>
      </c>
      <c r="I3101" s="8">
        <v>21313588</v>
      </c>
      <c r="J3101" t="s">
        <v>364</v>
      </c>
      <c r="K3101" t="s">
        <v>162</v>
      </c>
      <c r="L3101" t="str">
        <f t="shared" si="97"/>
        <v>WILLIAM GESKE</v>
      </c>
      <c r="M3101" t="s">
        <v>57</v>
      </c>
      <c r="N3101" s="1">
        <v>45658</v>
      </c>
      <c r="P3101" s="1">
        <v>46235</v>
      </c>
      <c r="Q3101" s="2">
        <v>9.1</v>
      </c>
      <c r="R3101">
        <v>1</v>
      </c>
      <c r="S3101" t="s">
        <v>58</v>
      </c>
      <c r="T3101" s="3">
        <v>0.15</v>
      </c>
      <c r="U3101" t="s">
        <v>217</v>
      </c>
      <c r="V3101" t="s">
        <v>61</v>
      </c>
      <c r="W3101" s="2">
        <v>1.36</v>
      </c>
      <c r="X3101" s="2">
        <v>1.36</v>
      </c>
      <c r="Y3101" s="2">
        <v>1.36</v>
      </c>
      <c r="Z3101" t="s">
        <v>4224</v>
      </c>
    </row>
    <row r="3102" spans="1:26" x14ac:dyDescent="0.25">
      <c r="A3102">
        <v>2026090175</v>
      </c>
      <c r="B3102" t="s">
        <v>1286</v>
      </c>
      <c r="C3102" t="s">
        <v>249</v>
      </c>
      <c r="D3102" t="str">
        <f t="shared" si="96"/>
        <v>PAMELA BURKE</v>
      </c>
      <c r="E3102" t="s">
        <v>502</v>
      </c>
      <c r="F3102" t="s">
        <v>458</v>
      </c>
      <c r="G3102" t="s">
        <v>459</v>
      </c>
      <c r="H3102" t="s">
        <v>459</v>
      </c>
      <c r="I3102" s="8">
        <v>1706194</v>
      </c>
      <c r="J3102" t="s">
        <v>123</v>
      </c>
      <c r="K3102" t="s">
        <v>124</v>
      </c>
      <c r="L3102" t="str">
        <f t="shared" si="97"/>
        <v>MATTHEW DAUGHERTY</v>
      </c>
      <c r="M3102" t="s">
        <v>57</v>
      </c>
      <c r="N3102" s="1">
        <v>45658</v>
      </c>
      <c r="P3102" s="1">
        <v>46235</v>
      </c>
      <c r="Q3102" s="2">
        <v>207.43</v>
      </c>
      <c r="R3102">
        <v>1</v>
      </c>
      <c r="S3102" t="s">
        <v>58</v>
      </c>
      <c r="T3102" s="3">
        <v>0.15</v>
      </c>
      <c r="U3102" t="s">
        <v>217</v>
      </c>
      <c r="V3102" t="s">
        <v>61</v>
      </c>
      <c r="W3102" s="2">
        <v>31.11</v>
      </c>
      <c r="X3102" s="2">
        <v>31.11</v>
      </c>
      <c r="Y3102" s="2">
        <v>31.11</v>
      </c>
      <c r="Z3102" t="s">
        <v>4224</v>
      </c>
    </row>
    <row r="3103" spans="1:26" x14ac:dyDescent="0.25">
      <c r="A3103">
        <v>2026090466</v>
      </c>
      <c r="B3103" t="s">
        <v>1287</v>
      </c>
      <c r="C3103" t="s">
        <v>366</v>
      </c>
      <c r="D3103" t="str">
        <f t="shared" si="96"/>
        <v>DAVID EYRE</v>
      </c>
      <c r="E3103" t="s">
        <v>471</v>
      </c>
      <c r="F3103" t="s">
        <v>458</v>
      </c>
      <c r="G3103" t="s">
        <v>459</v>
      </c>
      <c r="H3103" t="s">
        <v>459</v>
      </c>
      <c r="I3103" s="8">
        <v>1706194</v>
      </c>
      <c r="J3103" t="s">
        <v>123</v>
      </c>
      <c r="K3103" t="s">
        <v>124</v>
      </c>
      <c r="L3103" t="str">
        <f t="shared" si="97"/>
        <v>MATTHEW DAUGHERTY</v>
      </c>
      <c r="M3103" t="s">
        <v>57</v>
      </c>
      <c r="N3103" s="1">
        <v>45658</v>
      </c>
      <c r="P3103" s="1">
        <v>46235</v>
      </c>
      <c r="Q3103" s="2">
        <v>27.34</v>
      </c>
      <c r="R3103">
        <v>1</v>
      </c>
      <c r="S3103" t="s">
        <v>58</v>
      </c>
      <c r="T3103" s="3">
        <v>0.15</v>
      </c>
      <c r="U3103" t="s">
        <v>217</v>
      </c>
      <c r="V3103" t="s">
        <v>61</v>
      </c>
      <c r="W3103" s="2">
        <v>4.0999999999999996</v>
      </c>
      <c r="X3103" s="2">
        <v>4.0999999999999996</v>
      </c>
      <c r="Y3103" s="2">
        <v>4.0999999999999996</v>
      </c>
      <c r="Z3103" t="s">
        <v>4224</v>
      </c>
    </row>
    <row r="3104" spans="1:26" x14ac:dyDescent="0.25">
      <c r="A3104">
        <v>2026099501</v>
      </c>
      <c r="B3104" t="s">
        <v>1288</v>
      </c>
      <c r="C3104" t="s">
        <v>255</v>
      </c>
      <c r="D3104" t="str">
        <f t="shared" si="96"/>
        <v>SARAH LEVY</v>
      </c>
      <c r="E3104" t="s">
        <v>222</v>
      </c>
      <c r="F3104" t="s">
        <v>458</v>
      </c>
      <c r="G3104" t="s">
        <v>459</v>
      </c>
      <c r="H3104" t="s">
        <v>459</v>
      </c>
      <c r="I3104" s="8">
        <v>8307933</v>
      </c>
      <c r="J3104" t="s">
        <v>214</v>
      </c>
      <c r="K3104" t="s">
        <v>215</v>
      </c>
      <c r="L3104" t="str">
        <f t="shared" si="97"/>
        <v>GREGORY TEIPEL</v>
      </c>
      <c r="M3104" t="s">
        <v>57</v>
      </c>
      <c r="N3104" s="1">
        <v>45664</v>
      </c>
      <c r="P3104" s="1">
        <v>46241</v>
      </c>
      <c r="Q3104" s="2">
        <v>31.28</v>
      </c>
      <c r="R3104">
        <v>1</v>
      </c>
      <c r="S3104" t="s">
        <v>58</v>
      </c>
      <c r="T3104" s="3">
        <v>0.15</v>
      </c>
      <c r="U3104" t="s">
        <v>217</v>
      </c>
      <c r="V3104" t="s">
        <v>61</v>
      </c>
      <c r="W3104" s="2">
        <v>4.6900000000000004</v>
      </c>
      <c r="X3104" s="2">
        <v>4.6900000000000004</v>
      </c>
      <c r="Y3104" s="2">
        <v>4.6900000000000004</v>
      </c>
      <c r="Z3104" t="s">
        <v>4224</v>
      </c>
    </row>
    <row r="3105" spans="1:26" x14ac:dyDescent="0.25">
      <c r="A3105">
        <v>2026103523</v>
      </c>
      <c r="B3105" t="s">
        <v>610</v>
      </c>
      <c r="C3105" t="s">
        <v>653</v>
      </c>
      <c r="D3105" t="str">
        <f t="shared" si="96"/>
        <v>ELIZABETH HOWARD</v>
      </c>
      <c r="E3105" t="s">
        <v>72</v>
      </c>
      <c r="F3105" t="s">
        <v>458</v>
      </c>
      <c r="G3105" t="s">
        <v>459</v>
      </c>
      <c r="H3105" t="s">
        <v>459</v>
      </c>
      <c r="I3105" s="8">
        <v>18828278</v>
      </c>
      <c r="J3105" t="s">
        <v>510</v>
      </c>
      <c r="K3105" t="s">
        <v>107</v>
      </c>
      <c r="L3105" t="str">
        <f t="shared" si="97"/>
        <v>MICHAEL DUNAVANT</v>
      </c>
      <c r="M3105" t="s">
        <v>57</v>
      </c>
      <c r="N3105" s="1">
        <v>45658</v>
      </c>
      <c r="P3105" s="1">
        <v>46235</v>
      </c>
      <c r="Q3105" s="2">
        <v>121.06</v>
      </c>
      <c r="R3105">
        <v>1</v>
      </c>
      <c r="S3105" t="s">
        <v>58</v>
      </c>
      <c r="T3105" s="3">
        <v>0.15</v>
      </c>
      <c r="U3105" t="s">
        <v>217</v>
      </c>
      <c r="V3105" t="s">
        <v>61</v>
      </c>
      <c r="W3105" s="2">
        <v>18.16</v>
      </c>
      <c r="X3105" s="2">
        <v>18.16</v>
      </c>
      <c r="Y3105" s="2">
        <v>18.16</v>
      </c>
      <c r="Z3105" t="s">
        <v>4224</v>
      </c>
    </row>
    <row r="3106" spans="1:26" x14ac:dyDescent="0.25">
      <c r="A3106">
        <v>2026105456</v>
      </c>
      <c r="B3106" t="s">
        <v>2568</v>
      </c>
      <c r="C3106" t="s">
        <v>2449</v>
      </c>
      <c r="D3106" t="str">
        <f t="shared" si="96"/>
        <v>HANNAH LEACH</v>
      </c>
      <c r="E3106" t="s">
        <v>72</v>
      </c>
      <c r="F3106" t="s">
        <v>458</v>
      </c>
      <c r="G3106" t="s">
        <v>459</v>
      </c>
      <c r="H3106" t="s">
        <v>459</v>
      </c>
      <c r="I3106" s="8" t="s">
        <v>4172</v>
      </c>
      <c r="J3106" t="s">
        <v>906</v>
      </c>
      <c r="K3106" t="s">
        <v>907</v>
      </c>
      <c r="L3106" t="str">
        <f t="shared" si="97"/>
        <v>VICTOR FUENTES</v>
      </c>
      <c r="M3106" t="s">
        <v>57</v>
      </c>
      <c r="N3106" s="1">
        <v>45658</v>
      </c>
      <c r="P3106" s="1">
        <v>46235</v>
      </c>
      <c r="Q3106" s="2">
        <v>68.930000000000007</v>
      </c>
      <c r="R3106">
        <v>1</v>
      </c>
      <c r="S3106" t="s">
        <v>58</v>
      </c>
      <c r="T3106" s="3">
        <v>0.15</v>
      </c>
      <c r="U3106" t="s">
        <v>217</v>
      </c>
      <c r="V3106" t="s">
        <v>61</v>
      </c>
      <c r="W3106" s="2">
        <v>10.34</v>
      </c>
      <c r="X3106" s="2">
        <v>10.34</v>
      </c>
      <c r="Y3106" s="2">
        <v>10.34</v>
      </c>
      <c r="Z3106" t="s">
        <v>4224</v>
      </c>
    </row>
    <row r="3107" spans="1:26" x14ac:dyDescent="0.25">
      <c r="A3107">
        <v>2026109114</v>
      </c>
      <c r="B3107" t="s">
        <v>2569</v>
      </c>
      <c r="C3107" t="s">
        <v>181</v>
      </c>
      <c r="D3107" t="str">
        <f t="shared" si="96"/>
        <v>LAURA HARA</v>
      </c>
      <c r="E3107" t="s">
        <v>72</v>
      </c>
      <c r="F3107" t="s">
        <v>458</v>
      </c>
      <c r="G3107" t="s">
        <v>459</v>
      </c>
      <c r="H3107" t="s">
        <v>459</v>
      </c>
      <c r="I3107" s="8" t="s">
        <v>4160</v>
      </c>
      <c r="J3107" t="s">
        <v>849</v>
      </c>
      <c r="K3107" t="s">
        <v>850</v>
      </c>
      <c r="L3107" t="str">
        <f t="shared" si="97"/>
        <v>BARRY BRENNER</v>
      </c>
      <c r="M3107" t="s">
        <v>57</v>
      </c>
      <c r="N3107" s="1">
        <v>45658</v>
      </c>
      <c r="P3107" s="1">
        <v>46235</v>
      </c>
      <c r="Q3107" s="2">
        <v>96</v>
      </c>
      <c r="R3107">
        <v>1</v>
      </c>
      <c r="S3107" t="s">
        <v>58</v>
      </c>
      <c r="T3107" s="3">
        <v>0.15</v>
      </c>
      <c r="U3107" t="s">
        <v>217</v>
      </c>
      <c r="V3107" t="s">
        <v>61</v>
      </c>
      <c r="W3107" s="2">
        <v>14.4</v>
      </c>
      <c r="X3107" s="2">
        <v>14.4</v>
      </c>
      <c r="Y3107" s="2">
        <v>14.4</v>
      </c>
      <c r="Z3107" t="s">
        <v>4224</v>
      </c>
    </row>
    <row r="3108" spans="1:26" x14ac:dyDescent="0.25">
      <c r="A3108">
        <v>2026113523</v>
      </c>
      <c r="B3108" t="s">
        <v>1289</v>
      </c>
      <c r="C3108" t="s">
        <v>948</v>
      </c>
      <c r="D3108" t="str">
        <f t="shared" si="96"/>
        <v>TRINA FUHRHOP</v>
      </c>
      <c r="E3108" t="s">
        <v>72</v>
      </c>
      <c r="F3108" t="s">
        <v>458</v>
      </c>
      <c r="G3108" t="s">
        <v>459</v>
      </c>
      <c r="H3108" t="s">
        <v>459</v>
      </c>
      <c r="I3108" s="8">
        <v>8307933</v>
      </c>
      <c r="J3108" t="s">
        <v>214</v>
      </c>
      <c r="K3108" t="s">
        <v>215</v>
      </c>
      <c r="L3108" t="str">
        <f t="shared" si="97"/>
        <v>GREGORY TEIPEL</v>
      </c>
      <c r="M3108" t="s">
        <v>57</v>
      </c>
      <c r="N3108" s="1">
        <v>45664</v>
      </c>
      <c r="P3108" s="1">
        <v>46241</v>
      </c>
      <c r="Q3108" s="2">
        <v>284.54000000000002</v>
      </c>
      <c r="R3108">
        <v>1</v>
      </c>
      <c r="S3108" t="s">
        <v>58</v>
      </c>
      <c r="T3108" s="3">
        <v>0.15</v>
      </c>
      <c r="U3108" t="s">
        <v>217</v>
      </c>
      <c r="V3108" t="s">
        <v>61</v>
      </c>
      <c r="W3108" s="2">
        <v>42.68</v>
      </c>
      <c r="X3108" s="2">
        <v>42.68</v>
      </c>
      <c r="Y3108" s="2">
        <v>42.68</v>
      </c>
      <c r="Z3108" t="s">
        <v>4224</v>
      </c>
    </row>
    <row r="3109" spans="1:26" x14ac:dyDescent="0.25">
      <c r="A3109">
        <v>2026119416</v>
      </c>
      <c r="B3109" t="s">
        <v>1290</v>
      </c>
      <c r="C3109" t="s">
        <v>815</v>
      </c>
      <c r="D3109" t="str">
        <f t="shared" si="96"/>
        <v>JACK HODGE</v>
      </c>
      <c r="E3109" t="s">
        <v>191</v>
      </c>
      <c r="F3109" t="s">
        <v>458</v>
      </c>
      <c r="G3109" t="s">
        <v>459</v>
      </c>
      <c r="H3109" t="s">
        <v>459</v>
      </c>
      <c r="I3109" s="8">
        <v>1706194</v>
      </c>
      <c r="J3109" t="s">
        <v>123</v>
      </c>
      <c r="K3109" t="s">
        <v>124</v>
      </c>
      <c r="L3109" t="str">
        <f t="shared" si="97"/>
        <v>MATTHEW DAUGHERTY</v>
      </c>
      <c r="M3109" t="s">
        <v>57</v>
      </c>
      <c r="N3109" s="1">
        <v>45658</v>
      </c>
      <c r="P3109" s="1">
        <v>46235</v>
      </c>
      <c r="Q3109" s="2">
        <v>226.38</v>
      </c>
      <c r="R3109">
        <v>1</v>
      </c>
      <c r="S3109" t="s">
        <v>58</v>
      </c>
      <c r="T3109" s="3">
        <v>0.15</v>
      </c>
      <c r="U3109" t="s">
        <v>217</v>
      </c>
      <c r="V3109" t="s">
        <v>61</v>
      </c>
      <c r="W3109" s="2">
        <v>33.96</v>
      </c>
      <c r="X3109" s="2">
        <v>33.96</v>
      </c>
      <c r="Y3109" s="2">
        <v>33.96</v>
      </c>
      <c r="Z3109" t="s">
        <v>4224</v>
      </c>
    </row>
    <row r="3110" spans="1:26" x14ac:dyDescent="0.25">
      <c r="A3110">
        <v>2026119932</v>
      </c>
      <c r="B3110" t="s">
        <v>1366</v>
      </c>
      <c r="C3110" t="s">
        <v>265</v>
      </c>
      <c r="D3110" t="str">
        <f t="shared" si="96"/>
        <v>KENNETH HUNT</v>
      </c>
      <c r="E3110" t="s">
        <v>309</v>
      </c>
      <c r="F3110" t="s">
        <v>458</v>
      </c>
      <c r="G3110" t="s">
        <v>459</v>
      </c>
      <c r="H3110" t="s">
        <v>459</v>
      </c>
      <c r="I3110" s="8">
        <v>8307933</v>
      </c>
      <c r="J3110" t="s">
        <v>214</v>
      </c>
      <c r="K3110" t="s">
        <v>215</v>
      </c>
      <c r="L3110" t="str">
        <f t="shared" si="97"/>
        <v>GREGORY TEIPEL</v>
      </c>
      <c r="M3110" t="s">
        <v>57</v>
      </c>
      <c r="N3110" s="1">
        <v>45664</v>
      </c>
      <c r="P3110" s="1">
        <v>46241</v>
      </c>
      <c r="Q3110" s="2">
        <v>110.16</v>
      </c>
      <c r="R3110">
        <v>1</v>
      </c>
      <c r="S3110" t="s">
        <v>58</v>
      </c>
      <c r="T3110" s="3">
        <v>0.15</v>
      </c>
      <c r="U3110" t="s">
        <v>217</v>
      </c>
      <c r="V3110" t="s">
        <v>61</v>
      </c>
      <c r="W3110" s="2">
        <v>16.52</v>
      </c>
      <c r="X3110" s="2">
        <v>16.52</v>
      </c>
      <c r="Y3110" s="2">
        <v>16.52</v>
      </c>
      <c r="Z3110" t="s">
        <v>4224</v>
      </c>
    </row>
    <row r="3111" spans="1:26" x14ac:dyDescent="0.25">
      <c r="A3111">
        <v>2026125693</v>
      </c>
      <c r="B3111" t="s">
        <v>1903</v>
      </c>
      <c r="C3111" t="s">
        <v>386</v>
      </c>
      <c r="D3111" t="str">
        <f t="shared" si="96"/>
        <v>MARY BURKS</v>
      </c>
      <c r="E3111" t="s">
        <v>191</v>
      </c>
      <c r="F3111" t="s">
        <v>458</v>
      </c>
      <c r="G3111" t="s">
        <v>459</v>
      </c>
      <c r="H3111" t="s">
        <v>459</v>
      </c>
      <c r="I3111" s="8">
        <v>1706194</v>
      </c>
      <c r="J3111" t="s">
        <v>123</v>
      </c>
      <c r="K3111" t="s">
        <v>124</v>
      </c>
      <c r="L3111" t="str">
        <f t="shared" si="97"/>
        <v>MATTHEW DAUGHERTY</v>
      </c>
      <c r="M3111" t="s">
        <v>57</v>
      </c>
      <c r="N3111" s="1">
        <v>45658</v>
      </c>
      <c r="P3111" s="1">
        <v>46235</v>
      </c>
      <c r="Q3111" s="2">
        <v>323.26</v>
      </c>
      <c r="R3111">
        <v>1</v>
      </c>
      <c r="S3111" t="s">
        <v>58</v>
      </c>
      <c r="T3111" s="3">
        <v>0.15</v>
      </c>
      <c r="U3111" t="s">
        <v>217</v>
      </c>
      <c r="V3111" t="s">
        <v>61</v>
      </c>
      <c r="W3111" s="2">
        <v>48.49</v>
      </c>
      <c r="X3111" s="2">
        <v>48.49</v>
      </c>
      <c r="Y3111" s="2">
        <v>48.49</v>
      </c>
      <c r="Z3111" t="s">
        <v>4224</v>
      </c>
    </row>
    <row r="3112" spans="1:26" x14ac:dyDescent="0.25">
      <c r="A3112">
        <v>2026126660</v>
      </c>
      <c r="B3112" t="s">
        <v>1259</v>
      </c>
      <c r="C3112" t="s">
        <v>628</v>
      </c>
      <c r="D3112" t="str">
        <f t="shared" si="96"/>
        <v>SHANNON WEST</v>
      </c>
      <c r="E3112" t="s">
        <v>191</v>
      </c>
      <c r="F3112" t="s">
        <v>458</v>
      </c>
      <c r="G3112" t="s">
        <v>459</v>
      </c>
      <c r="H3112" t="s">
        <v>459</v>
      </c>
      <c r="I3112" s="8">
        <v>8307933</v>
      </c>
      <c r="J3112" t="s">
        <v>214</v>
      </c>
      <c r="K3112" t="s">
        <v>215</v>
      </c>
      <c r="L3112" t="str">
        <f t="shared" si="97"/>
        <v>GREGORY TEIPEL</v>
      </c>
      <c r="M3112" t="s">
        <v>57</v>
      </c>
      <c r="N3112" s="1">
        <v>45664</v>
      </c>
      <c r="P3112" s="1">
        <v>46241</v>
      </c>
      <c r="Q3112" s="2">
        <v>140.6</v>
      </c>
      <c r="R3112">
        <v>1</v>
      </c>
      <c r="S3112" t="s">
        <v>58</v>
      </c>
      <c r="T3112" s="3">
        <v>0.15</v>
      </c>
      <c r="U3112" t="s">
        <v>217</v>
      </c>
      <c r="V3112" t="s">
        <v>61</v>
      </c>
      <c r="W3112" s="2">
        <v>21.09</v>
      </c>
      <c r="X3112" s="2">
        <v>21.09</v>
      </c>
      <c r="Y3112" s="2">
        <v>21.09</v>
      </c>
      <c r="Z3112" t="s">
        <v>4224</v>
      </c>
    </row>
    <row r="3113" spans="1:26" x14ac:dyDescent="0.25">
      <c r="A3113">
        <v>2026129337</v>
      </c>
      <c r="B3113" t="s">
        <v>2570</v>
      </c>
      <c r="C3113" t="s">
        <v>1864</v>
      </c>
      <c r="D3113" t="str">
        <f t="shared" si="96"/>
        <v>JONAH GOODMAN</v>
      </c>
      <c r="E3113" t="s">
        <v>112</v>
      </c>
      <c r="F3113" t="s">
        <v>458</v>
      </c>
      <c r="G3113" t="s">
        <v>459</v>
      </c>
      <c r="H3113" t="s">
        <v>459</v>
      </c>
      <c r="I3113" s="8">
        <v>593918</v>
      </c>
      <c r="J3113" t="s">
        <v>2570</v>
      </c>
      <c r="K3113" t="s">
        <v>496</v>
      </c>
      <c r="L3113" t="str">
        <f t="shared" si="97"/>
        <v>ANDREW GOODMAN</v>
      </c>
      <c r="M3113" t="s">
        <v>57</v>
      </c>
      <c r="N3113" s="1">
        <v>45658</v>
      </c>
      <c r="P3113" s="1">
        <v>46235</v>
      </c>
      <c r="Q3113" s="2">
        <v>8.44</v>
      </c>
      <c r="R3113">
        <v>1</v>
      </c>
      <c r="S3113" t="s">
        <v>58</v>
      </c>
      <c r="T3113" s="3">
        <v>0.15</v>
      </c>
      <c r="U3113" t="s">
        <v>217</v>
      </c>
      <c r="V3113" t="s">
        <v>61</v>
      </c>
      <c r="W3113" s="2">
        <v>1.27</v>
      </c>
      <c r="X3113" s="2">
        <v>1.27</v>
      </c>
      <c r="Y3113" s="2">
        <v>1.27</v>
      </c>
      <c r="Z3113" t="s">
        <v>4224</v>
      </c>
    </row>
    <row r="3114" spans="1:26" x14ac:dyDescent="0.25">
      <c r="A3114">
        <v>2026131288</v>
      </c>
      <c r="B3114" t="s">
        <v>2571</v>
      </c>
      <c r="C3114" t="s">
        <v>2572</v>
      </c>
      <c r="D3114" t="str">
        <f t="shared" si="96"/>
        <v>SYLENA MANES</v>
      </c>
      <c r="E3114" t="s">
        <v>191</v>
      </c>
      <c r="F3114" t="s">
        <v>458</v>
      </c>
      <c r="G3114" t="s">
        <v>459</v>
      </c>
      <c r="H3114" t="s">
        <v>459</v>
      </c>
      <c r="I3114" s="8">
        <v>8307933</v>
      </c>
      <c r="J3114" t="s">
        <v>214</v>
      </c>
      <c r="K3114" t="s">
        <v>215</v>
      </c>
      <c r="L3114" t="str">
        <f t="shared" si="97"/>
        <v>GREGORY TEIPEL</v>
      </c>
      <c r="M3114" t="s">
        <v>57</v>
      </c>
      <c r="N3114" s="1">
        <v>45664</v>
      </c>
      <c r="P3114" s="1">
        <v>46241</v>
      </c>
      <c r="Q3114" s="2">
        <v>176.94</v>
      </c>
      <c r="R3114">
        <v>1</v>
      </c>
      <c r="S3114" t="s">
        <v>58</v>
      </c>
      <c r="T3114" s="3">
        <v>0.15</v>
      </c>
      <c r="U3114" t="s">
        <v>217</v>
      </c>
      <c r="V3114" t="s">
        <v>61</v>
      </c>
      <c r="W3114" s="2">
        <v>26.54</v>
      </c>
      <c r="X3114" s="2">
        <v>26.54</v>
      </c>
      <c r="Y3114" s="2">
        <v>26.54</v>
      </c>
      <c r="Z3114" t="s">
        <v>4224</v>
      </c>
    </row>
    <row r="3115" spans="1:26" x14ac:dyDescent="0.25">
      <c r="A3115">
        <v>2026133158</v>
      </c>
      <c r="B3115" t="s">
        <v>1291</v>
      </c>
      <c r="C3115" t="s">
        <v>328</v>
      </c>
      <c r="D3115" t="str">
        <f t="shared" si="96"/>
        <v>STEPHANIE RIVERA</v>
      </c>
      <c r="E3115" t="s">
        <v>363</v>
      </c>
      <c r="F3115" t="s">
        <v>458</v>
      </c>
      <c r="G3115" t="s">
        <v>459</v>
      </c>
      <c r="H3115" t="s">
        <v>459</v>
      </c>
      <c r="I3115" s="8">
        <v>16865615</v>
      </c>
      <c r="J3115" t="s">
        <v>513</v>
      </c>
      <c r="K3115" t="s">
        <v>514</v>
      </c>
      <c r="L3115" t="str">
        <f t="shared" si="97"/>
        <v>Heather Geske</v>
      </c>
      <c r="M3115" t="s">
        <v>57</v>
      </c>
      <c r="N3115" s="1">
        <v>45658</v>
      </c>
      <c r="P3115" s="1">
        <v>46235</v>
      </c>
      <c r="Q3115" s="2">
        <v>9.1</v>
      </c>
      <c r="R3115">
        <v>1</v>
      </c>
      <c r="S3115" t="s">
        <v>58</v>
      </c>
      <c r="T3115" s="3">
        <v>0.15</v>
      </c>
      <c r="U3115" t="s">
        <v>217</v>
      </c>
      <c r="V3115" t="s">
        <v>61</v>
      </c>
      <c r="W3115" s="2">
        <v>1.36</v>
      </c>
      <c r="X3115" s="2">
        <v>1.36</v>
      </c>
      <c r="Y3115" s="2">
        <v>1.36</v>
      </c>
      <c r="Z3115" t="s">
        <v>4224</v>
      </c>
    </row>
    <row r="3116" spans="1:26" x14ac:dyDescent="0.25">
      <c r="A3116">
        <v>2026133754</v>
      </c>
      <c r="B3116" t="s">
        <v>2573</v>
      </c>
      <c r="C3116" t="s">
        <v>2574</v>
      </c>
      <c r="D3116" t="str">
        <f t="shared" si="96"/>
        <v>DANNY BOSMAN</v>
      </c>
      <c r="E3116" t="s">
        <v>191</v>
      </c>
      <c r="F3116" t="s">
        <v>458</v>
      </c>
      <c r="G3116" t="s">
        <v>459</v>
      </c>
      <c r="H3116" t="s">
        <v>459</v>
      </c>
      <c r="I3116" s="8" t="s">
        <v>4172</v>
      </c>
      <c r="J3116" t="s">
        <v>906</v>
      </c>
      <c r="K3116" t="s">
        <v>907</v>
      </c>
      <c r="L3116" t="str">
        <f t="shared" si="97"/>
        <v>VICTOR FUENTES</v>
      </c>
      <c r="M3116" t="s">
        <v>57</v>
      </c>
      <c r="N3116" s="1">
        <v>45658</v>
      </c>
      <c r="P3116" s="1">
        <v>46235</v>
      </c>
      <c r="Q3116" s="2">
        <v>241.09</v>
      </c>
      <c r="R3116">
        <v>1</v>
      </c>
      <c r="S3116" t="s">
        <v>58</v>
      </c>
      <c r="T3116" s="3">
        <v>0.15</v>
      </c>
      <c r="U3116" t="s">
        <v>217</v>
      </c>
      <c r="V3116" t="s">
        <v>61</v>
      </c>
      <c r="W3116" s="2">
        <v>36.159999999999997</v>
      </c>
      <c r="X3116" s="2">
        <v>36.159999999999997</v>
      </c>
      <c r="Y3116" s="2">
        <v>36.159999999999997</v>
      </c>
      <c r="Z3116" t="s">
        <v>4224</v>
      </c>
    </row>
    <row r="3117" spans="1:26" x14ac:dyDescent="0.25">
      <c r="A3117">
        <v>2026135705</v>
      </c>
      <c r="B3117" t="s">
        <v>2575</v>
      </c>
      <c r="C3117" t="s">
        <v>1443</v>
      </c>
      <c r="D3117" t="str">
        <f t="shared" si="96"/>
        <v>PETE VORIS</v>
      </c>
      <c r="E3117" t="s">
        <v>291</v>
      </c>
      <c r="F3117" t="s">
        <v>458</v>
      </c>
      <c r="G3117" t="s">
        <v>459</v>
      </c>
      <c r="H3117" t="s">
        <v>459</v>
      </c>
      <c r="I3117" s="8">
        <v>17094718</v>
      </c>
      <c r="J3117" t="s">
        <v>1196</v>
      </c>
      <c r="K3117" t="s">
        <v>215</v>
      </c>
      <c r="L3117" t="str">
        <f t="shared" si="97"/>
        <v>GREGORY HANSFORD</v>
      </c>
      <c r="M3117" t="s">
        <v>57</v>
      </c>
      <c r="N3117" s="1">
        <v>45658</v>
      </c>
      <c r="P3117" s="1">
        <v>46235</v>
      </c>
      <c r="Q3117" s="2">
        <v>99.97</v>
      </c>
      <c r="R3117">
        <v>1</v>
      </c>
      <c r="S3117" t="s">
        <v>58</v>
      </c>
      <c r="T3117" s="3">
        <v>0.15</v>
      </c>
      <c r="U3117" t="s">
        <v>217</v>
      </c>
      <c r="V3117" t="s">
        <v>61</v>
      </c>
      <c r="W3117" s="2">
        <v>15</v>
      </c>
      <c r="X3117" s="2">
        <v>15</v>
      </c>
      <c r="Y3117" s="2">
        <v>15</v>
      </c>
      <c r="Z3117" t="s">
        <v>4224</v>
      </c>
    </row>
    <row r="3118" spans="1:26" x14ac:dyDescent="0.25">
      <c r="A3118">
        <v>2026142422</v>
      </c>
      <c r="B3118" t="s">
        <v>2576</v>
      </c>
      <c r="C3118" t="s">
        <v>56</v>
      </c>
      <c r="D3118" t="str">
        <f t="shared" si="96"/>
        <v>PETER LEUZZI</v>
      </c>
      <c r="E3118" t="s">
        <v>72</v>
      </c>
      <c r="F3118" t="s">
        <v>458</v>
      </c>
      <c r="G3118" t="s">
        <v>459</v>
      </c>
      <c r="H3118" t="s">
        <v>459</v>
      </c>
      <c r="I3118" s="8">
        <v>8977234</v>
      </c>
      <c r="J3118" t="s">
        <v>78</v>
      </c>
      <c r="K3118" t="s">
        <v>79</v>
      </c>
      <c r="L3118" t="str">
        <f t="shared" si="97"/>
        <v>RYAN CALTAGIRONE</v>
      </c>
      <c r="M3118" t="s">
        <v>57</v>
      </c>
      <c r="N3118" s="1">
        <v>45658</v>
      </c>
      <c r="P3118" s="1">
        <v>46235</v>
      </c>
      <c r="Q3118" s="2">
        <v>158.38</v>
      </c>
      <c r="R3118">
        <v>1</v>
      </c>
      <c r="S3118" t="s">
        <v>58</v>
      </c>
      <c r="T3118" s="3">
        <v>0.15</v>
      </c>
      <c r="U3118" t="s">
        <v>217</v>
      </c>
      <c r="V3118" t="s">
        <v>61</v>
      </c>
      <c r="W3118" s="2">
        <v>23.76</v>
      </c>
      <c r="X3118" s="2">
        <v>23.76</v>
      </c>
      <c r="Y3118" s="2">
        <v>23.76</v>
      </c>
      <c r="Z3118" t="s">
        <v>4224</v>
      </c>
    </row>
    <row r="3119" spans="1:26" x14ac:dyDescent="0.25">
      <c r="A3119">
        <v>2026145112</v>
      </c>
      <c r="B3119" t="s">
        <v>1292</v>
      </c>
      <c r="C3119" t="s">
        <v>107</v>
      </c>
      <c r="D3119" t="str">
        <f t="shared" si="96"/>
        <v>MICHAEL HOCHERL</v>
      </c>
      <c r="E3119" t="s">
        <v>267</v>
      </c>
      <c r="F3119" t="s">
        <v>458</v>
      </c>
      <c r="G3119" t="s">
        <v>459</v>
      </c>
      <c r="H3119" t="s">
        <v>459</v>
      </c>
      <c r="I3119" s="8">
        <v>8307933</v>
      </c>
      <c r="J3119" t="s">
        <v>214</v>
      </c>
      <c r="K3119" t="s">
        <v>215</v>
      </c>
      <c r="L3119" t="str">
        <f t="shared" si="97"/>
        <v>GREGORY TEIPEL</v>
      </c>
      <c r="M3119" t="s">
        <v>57</v>
      </c>
      <c r="N3119" s="1">
        <v>45664</v>
      </c>
      <c r="P3119" s="1">
        <v>46241</v>
      </c>
      <c r="Q3119" s="2">
        <v>50.48</v>
      </c>
      <c r="R3119">
        <v>1</v>
      </c>
      <c r="S3119" t="s">
        <v>58</v>
      </c>
      <c r="T3119" s="3">
        <v>0.15</v>
      </c>
      <c r="U3119" t="s">
        <v>217</v>
      </c>
      <c r="V3119" t="s">
        <v>61</v>
      </c>
      <c r="W3119" s="2">
        <v>7.57</v>
      </c>
      <c r="X3119" s="2">
        <v>7.57</v>
      </c>
      <c r="Y3119" s="2">
        <v>7.57</v>
      </c>
      <c r="Z3119" t="s">
        <v>4224</v>
      </c>
    </row>
    <row r="3120" spans="1:26" x14ac:dyDescent="0.25">
      <c r="A3120">
        <v>2026150039</v>
      </c>
      <c r="B3120" t="s">
        <v>1293</v>
      </c>
      <c r="C3120" t="s">
        <v>200</v>
      </c>
      <c r="D3120" t="str">
        <f t="shared" si="96"/>
        <v>JULIE BEILFUSS</v>
      </c>
      <c r="E3120" t="s">
        <v>72</v>
      </c>
      <c r="F3120" t="s">
        <v>458</v>
      </c>
      <c r="G3120" t="s">
        <v>459</v>
      </c>
      <c r="H3120" t="s">
        <v>459</v>
      </c>
      <c r="I3120" s="8">
        <v>8307933</v>
      </c>
      <c r="J3120" t="s">
        <v>214</v>
      </c>
      <c r="K3120" t="s">
        <v>215</v>
      </c>
      <c r="L3120" t="str">
        <f t="shared" si="97"/>
        <v>GREGORY TEIPEL</v>
      </c>
      <c r="M3120" t="s">
        <v>57</v>
      </c>
      <c r="N3120" s="1">
        <v>45664</v>
      </c>
      <c r="P3120" s="1">
        <v>46241</v>
      </c>
      <c r="Q3120" s="2">
        <v>72.760000000000005</v>
      </c>
      <c r="R3120">
        <v>1</v>
      </c>
      <c r="S3120" t="s">
        <v>58</v>
      </c>
      <c r="T3120" s="3">
        <v>0.15</v>
      </c>
      <c r="U3120" t="s">
        <v>217</v>
      </c>
      <c r="V3120" t="s">
        <v>61</v>
      </c>
      <c r="W3120" s="2">
        <v>10.91</v>
      </c>
      <c r="X3120" s="2">
        <v>10.91</v>
      </c>
      <c r="Y3120" s="2">
        <v>10.91</v>
      </c>
      <c r="Z3120" t="s">
        <v>4224</v>
      </c>
    </row>
    <row r="3121" spans="1:26" x14ac:dyDescent="0.25">
      <c r="A3121">
        <v>2026153889</v>
      </c>
      <c r="B3121" t="s">
        <v>2258</v>
      </c>
      <c r="C3121" t="s">
        <v>2259</v>
      </c>
      <c r="D3121" t="str">
        <f t="shared" si="96"/>
        <v>JAZZMINE ESPINOZA</v>
      </c>
      <c r="E3121" t="s">
        <v>1021</v>
      </c>
      <c r="F3121" t="s">
        <v>458</v>
      </c>
      <c r="G3121" t="s">
        <v>459</v>
      </c>
      <c r="H3121" t="s">
        <v>459</v>
      </c>
      <c r="I3121" s="8">
        <v>8307933</v>
      </c>
      <c r="J3121" t="s">
        <v>214</v>
      </c>
      <c r="K3121" t="s">
        <v>215</v>
      </c>
      <c r="L3121" t="str">
        <f t="shared" si="97"/>
        <v>GREGORY TEIPEL</v>
      </c>
      <c r="M3121" t="s">
        <v>57</v>
      </c>
      <c r="N3121" s="1">
        <v>45664</v>
      </c>
      <c r="P3121" s="1">
        <v>46241</v>
      </c>
      <c r="Q3121" s="2">
        <v>60.76</v>
      </c>
      <c r="R3121">
        <v>1</v>
      </c>
      <c r="S3121" t="s">
        <v>58</v>
      </c>
      <c r="T3121" s="3">
        <v>0.15</v>
      </c>
      <c r="U3121" t="s">
        <v>217</v>
      </c>
      <c r="V3121" t="s">
        <v>61</v>
      </c>
      <c r="W3121" s="2">
        <v>9.11</v>
      </c>
      <c r="X3121" s="2">
        <v>9.11</v>
      </c>
      <c r="Y3121" s="2">
        <v>9.11</v>
      </c>
      <c r="Z3121" t="s">
        <v>4224</v>
      </c>
    </row>
    <row r="3122" spans="1:26" x14ac:dyDescent="0.25">
      <c r="A3122">
        <v>2026154249</v>
      </c>
      <c r="B3122" t="s">
        <v>1294</v>
      </c>
      <c r="C3122" t="s">
        <v>512</v>
      </c>
      <c r="D3122" t="str">
        <f t="shared" si="96"/>
        <v>DIANA POCHOP</v>
      </c>
      <c r="E3122" t="s">
        <v>363</v>
      </c>
      <c r="F3122" t="s">
        <v>458</v>
      </c>
      <c r="G3122" t="s">
        <v>459</v>
      </c>
      <c r="H3122" t="s">
        <v>459</v>
      </c>
      <c r="I3122" s="8">
        <v>21313588</v>
      </c>
      <c r="J3122" t="s">
        <v>364</v>
      </c>
      <c r="K3122" t="s">
        <v>162</v>
      </c>
      <c r="L3122" t="str">
        <f t="shared" si="97"/>
        <v>WILLIAM GESKE</v>
      </c>
      <c r="M3122" t="s">
        <v>57</v>
      </c>
      <c r="N3122" s="1">
        <v>45658</v>
      </c>
      <c r="P3122" s="1">
        <v>46235</v>
      </c>
      <c r="Q3122" s="2">
        <v>9.1</v>
      </c>
      <c r="R3122">
        <v>1</v>
      </c>
      <c r="S3122" t="s">
        <v>58</v>
      </c>
      <c r="T3122" s="3">
        <v>0.15</v>
      </c>
      <c r="U3122" t="s">
        <v>217</v>
      </c>
      <c r="V3122" t="s">
        <v>61</v>
      </c>
      <c r="W3122" s="2">
        <v>1.36</v>
      </c>
      <c r="X3122" s="2">
        <v>1.36</v>
      </c>
      <c r="Y3122" s="2">
        <v>1.36</v>
      </c>
      <c r="Z3122" t="s">
        <v>4224</v>
      </c>
    </row>
    <row r="3123" spans="1:26" x14ac:dyDescent="0.25">
      <c r="A3123">
        <v>2026154680</v>
      </c>
      <c r="B3123" t="s">
        <v>1295</v>
      </c>
      <c r="C3123" t="s">
        <v>328</v>
      </c>
      <c r="D3123" t="str">
        <f t="shared" si="96"/>
        <v>STEPHANIE CLANCY</v>
      </c>
      <c r="E3123" t="s">
        <v>222</v>
      </c>
      <c r="F3123" t="s">
        <v>458</v>
      </c>
      <c r="G3123" t="s">
        <v>459</v>
      </c>
      <c r="H3123" t="s">
        <v>459</v>
      </c>
      <c r="I3123" s="8">
        <v>8307933</v>
      </c>
      <c r="J3123" t="s">
        <v>214</v>
      </c>
      <c r="K3123" t="s">
        <v>215</v>
      </c>
      <c r="L3123" t="str">
        <f t="shared" si="97"/>
        <v>GREGORY TEIPEL</v>
      </c>
      <c r="M3123" t="s">
        <v>57</v>
      </c>
      <c r="N3123" s="1">
        <v>45664</v>
      </c>
      <c r="P3123" s="1">
        <v>46241</v>
      </c>
      <c r="Q3123" s="2">
        <v>46.72</v>
      </c>
      <c r="R3123">
        <v>1</v>
      </c>
      <c r="S3123" t="s">
        <v>58</v>
      </c>
      <c r="T3123" s="3">
        <v>0.15</v>
      </c>
      <c r="U3123" t="s">
        <v>217</v>
      </c>
      <c r="V3123" t="s">
        <v>61</v>
      </c>
      <c r="W3123" s="2">
        <v>7.01</v>
      </c>
      <c r="X3123" s="2">
        <v>7.01</v>
      </c>
      <c r="Y3123" s="2">
        <v>7.01</v>
      </c>
      <c r="Z3123" t="s">
        <v>4224</v>
      </c>
    </row>
    <row r="3124" spans="1:26" x14ac:dyDescent="0.25">
      <c r="A3124">
        <v>2026155452</v>
      </c>
      <c r="B3124" t="s">
        <v>1296</v>
      </c>
      <c r="C3124" t="s">
        <v>1297</v>
      </c>
      <c r="D3124" t="str">
        <f t="shared" si="96"/>
        <v>VIRGIL HENRY</v>
      </c>
      <c r="E3124" t="s">
        <v>502</v>
      </c>
      <c r="F3124" t="s">
        <v>458</v>
      </c>
      <c r="G3124" t="s">
        <v>459</v>
      </c>
      <c r="H3124" t="s">
        <v>459</v>
      </c>
      <c r="I3124" s="8">
        <v>8307933</v>
      </c>
      <c r="J3124" t="s">
        <v>214</v>
      </c>
      <c r="K3124" t="s">
        <v>215</v>
      </c>
      <c r="L3124" t="str">
        <f t="shared" si="97"/>
        <v>GREGORY TEIPEL</v>
      </c>
      <c r="M3124" t="s">
        <v>57</v>
      </c>
      <c r="N3124" s="1">
        <v>45664</v>
      </c>
      <c r="P3124" s="1">
        <v>46241</v>
      </c>
      <c r="Q3124" s="2">
        <v>135.84</v>
      </c>
      <c r="R3124">
        <v>1</v>
      </c>
      <c r="S3124" t="s">
        <v>58</v>
      </c>
      <c r="T3124" s="3">
        <v>0.15</v>
      </c>
      <c r="U3124" t="s">
        <v>217</v>
      </c>
      <c r="V3124" t="s">
        <v>61</v>
      </c>
      <c r="W3124" s="2">
        <v>20.38</v>
      </c>
      <c r="X3124" s="2">
        <v>20.38</v>
      </c>
      <c r="Y3124" s="2">
        <v>20.38</v>
      </c>
      <c r="Z3124" t="s">
        <v>4224</v>
      </c>
    </row>
    <row r="3125" spans="1:26" x14ac:dyDescent="0.25">
      <c r="A3125">
        <v>2026156916</v>
      </c>
      <c r="B3125" t="s">
        <v>1298</v>
      </c>
      <c r="C3125" t="s">
        <v>1299</v>
      </c>
      <c r="D3125" t="str">
        <f t="shared" si="96"/>
        <v>MITCHELL CASE</v>
      </c>
      <c r="E3125" t="s">
        <v>222</v>
      </c>
      <c r="F3125" t="s">
        <v>458</v>
      </c>
      <c r="G3125" t="s">
        <v>459</v>
      </c>
      <c r="H3125" t="s">
        <v>459</v>
      </c>
      <c r="I3125" s="8">
        <v>1706194</v>
      </c>
      <c r="J3125" t="s">
        <v>123</v>
      </c>
      <c r="K3125" t="s">
        <v>124</v>
      </c>
      <c r="L3125" t="str">
        <f t="shared" si="97"/>
        <v>MATTHEW DAUGHERTY</v>
      </c>
      <c r="M3125" t="s">
        <v>57</v>
      </c>
      <c r="N3125" s="1">
        <v>45658</v>
      </c>
      <c r="P3125" s="1">
        <v>46235</v>
      </c>
      <c r="Q3125" s="2">
        <v>78.760000000000005</v>
      </c>
      <c r="R3125">
        <v>1</v>
      </c>
      <c r="S3125" t="s">
        <v>58</v>
      </c>
      <c r="T3125" s="3">
        <v>0.15</v>
      </c>
      <c r="U3125" t="s">
        <v>217</v>
      </c>
      <c r="V3125" t="s">
        <v>61</v>
      </c>
      <c r="W3125" s="2">
        <v>11.81</v>
      </c>
      <c r="X3125" s="2">
        <v>11.81</v>
      </c>
      <c r="Y3125" s="2">
        <v>11.81</v>
      </c>
      <c r="Z3125" t="s">
        <v>4224</v>
      </c>
    </row>
    <row r="3126" spans="1:26" x14ac:dyDescent="0.25">
      <c r="A3126">
        <v>2026161533</v>
      </c>
      <c r="B3126" t="s">
        <v>2577</v>
      </c>
      <c r="C3126" t="s">
        <v>2578</v>
      </c>
      <c r="D3126" t="str">
        <f t="shared" si="96"/>
        <v>DON MARINER</v>
      </c>
      <c r="E3126" t="s">
        <v>182</v>
      </c>
      <c r="F3126" t="s">
        <v>458</v>
      </c>
      <c r="G3126" t="s">
        <v>459</v>
      </c>
      <c r="H3126" t="s">
        <v>459</v>
      </c>
      <c r="I3126" s="8">
        <v>8977234</v>
      </c>
      <c r="J3126" t="s">
        <v>78</v>
      </c>
      <c r="K3126" t="s">
        <v>79</v>
      </c>
      <c r="L3126" t="str">
        <f t="shared" si="97"/>
        <v>RYAN CALTAGIRONE</v>
      </c>
      <c r="M3126" t="s">
        <v>57</v>
      </c>
      <c r="N3126" s="1">
        <v>45658</v>
      </c>
      <c r="P3126" s="1">
        <v>46235</v>
      </c>
      <c r="Q3126" s="2">
        <v>36.72</v>
      </c>
      <c r="R3126">
        <v>1</v>
      </c>
      <c r="S3126" t="s">
        <v>58</v>
      </c>
      <c r="T3126" s="3">
        <v>0.15</v>
      </c>
      <c r="U3126" t="s">
        <v>217</v>
      </c>
      <c r="V3126" t="s">
        <v>61</v>
      </c>
      <c r="W3126" s="2">
        <v>5.51</v>
      </c>
      <c r="X3126" s="2">
        <v>5.51</v>
      </c>
      <c r="Y3126" s="2">
        <v>5.51</v>
      </c>
      <c r="Z3126" t="s">
        <v>4224</v>
      </c>
    </row>
    <row r="3127" spans="1:26" x14ac:dyDescent="0.25">
      <c r="A3127">
        <v>2026163639</v>
      </c>
      <c r="B3127" t="s">
        <v>1300</v>
      </c>
      <c r="C3127" t="s">
        <v>1199</v>
      </c>
      <c r="D3127" t="str">
        <f t="shared" si="96"/>
        <v>CHERYL MECHALKE</v>
      </c>
      <c r="E3127" t="s">
        <v>363</v>
      </c>
      <c r="F3127" t="s">
        <v>458</v>
      </c>
      <c r="G3127" t="s">
        <v>459</v>
      </c>
      <c r="H3127" t="s">
        <v>459</v>
      </c>
      <c r="I3127" s="8">
        <v>16865615</v>
      </c>
      <c r="J3127" t="s">
        <v>513</v>
      </c>
      <c r="K3127" t="s">
        <v>514</v>
      </c>
      <c r="L3127" t="str">
        <f t="shared" si="97"/>
        <v>Heather Geske</v>
      </c>
      <c r="M3127" t="s">
        <v>57</v>
      </c>
      <c r="N3127" s="1">
        <v>45658</v>
      </c>
      <c r="P3127" s="1">
        <v>46235</v>
      </c>
      <c r="Q3127" s="2">
        <v>9.1</v>
      </c>
      <c r="R3127">
        <v>1</v>
      </c>
      <c r="S3127" t="s">
        <v>58</v>
      </c>
      <c r="T3127" s="3">
        <v>0.15</v>
      </c>
      <c r="U3127" t="s">
        <v>217</v>
      </c>
      <c r="V3127" t="s">
        <v>61</v>
      </c>
      <c r="W3127" s="2">
        <v>1.36</v>
      </c>
      <c r="X3127" s="2">
        <v>1.36</v>
      </c>
      <c r="Y3127" s="2">
        <v>1.36</v>
      </c>
      <c r="Z3127" t="s">
        <v>4224</v>
      </c>
    </row>
    <row r="3128" spans="1:26" x14ac:dyDescent="0.25">
      <c r="A3128">
        <v>2026169223</v>
      </c>
      <c r="B3128" t="s">
        <v>1302</v>
      </c>
      <c r="C3128" t="s">
        <v>1303</v>
      </c>
      <c r="D3128" t="str">
        <f t="shared" si="96"/>
        <v>VANESSA HAMILTON</v>
      </c>
      <c r="E3128" t="s">
        <v>291</v>
      </c>
      <c r="F3128" t="s">
        <v>458</v>
      </c>
      <c r="G3128" t="s">
        <v>459</v>
      </c>
      <c r="H3128" t="s">
        <v>459</v>
      </c>
      <c r="I3128" s="8">
        <v>1706194</v>
      </c>
      <c r="J3128" t="s">
        <v>123</v>
      </c>
      <c r="K3128" t="s">
        <v>124</v>
      </c>
      <c r="L3128" t="str">
        <f t="shared" si="97"/>
        <v>MATTHEW DAUGHERTY</v>
      </c>
      <c r="M3128" t="s">
        <v>57</v>
      </c>
      <c r="N3128" s="1">
        <v>45658</v>
      </c>
      <c r="P3128" s="1">
        <v>46235</v>
      </c>
      <c r="Q3128" s="2">
        <v>50.6</v>
      </c>
      <c r="R3128">
        <v>1</v>
      </c>
      <c r="S3128" t="s">
        <v>58</v>
      </c>
      <c r="T3128" s="3">
        <v>0.15</v>
      </c>
      <c r="U3128" t="s">
        <v>217</v>
      </c>
      <c r="V3128" t="s">
        <v>61</v>
      </c>
      <c r="W3128" s="2">
        <v>7.59</v>
      </c>
      <c r="X3128" s="2">
        <v>7.59</v>
      </c>
      <c r="Y3128" s="2">
        <v>7.59</v>
      </c>
      <c r="Z3128" t="s">
        <v>4224</v>
      </c>
    </row>
    <row r="3129" spans="1:26" x14ac:dyDescent="0.25">
      <c r="A3129">
        <v>2026175248</v>
      </c>
      <c r="B3129" t="s">
        <v>1304</v>
      </c>
      <c r="C3129" t="s">
        <v>141</v>
      </c>
      <c r="D3129" t="str">
        <f t="shared" si="96"/>
        <v>MICHELE SZAPIELAK</v>
      </c>
      <c r="E3129" t="s">
        <v>72</v>
      </c>
      <c r="F3129" t="s">
        <v>458</v>
      </c>
      <c r="G3129" t="s">
        <v>459</v>
      </c>
      <c r="H3129" t="s">
        <v>459</v>
      </c>
      <c r="I3129" s="8">
        <v>8307933</v>
      </c>
      <c r="J3129" t="s">
        <v>214</v>
      </c>
      <c r="K3129" t="s">
        <v>215</v>
      </c>
      <c r="L3129" t="str">
        <f t="shared" si="97"/>
        <v>GREGORY TEIPEL</v>
      </c>
      <c r="M3129" t="s">
        <v>57</v>
      </c>
      <c r="N3129" s="1">
        <v>45664</v>
      </c>
      <c r="P3129" s="1">
        <v>46241</v>
      </c>
      <c r="Q3129" s="2">
        <v>52</v>
      </c>
      <c r="R3129">
        <v>1</v>
      </c>
      <c r="S3129" t="s">
        <v>58</v>
      </c>
      <c r="T3129" s="3">
        <v>0.15</v>
      </c>
      <c r="U3129" t="s">
        <v>217</v>
      </c>
      <c r="V3129" t="s">
        <v>61</v>
      </c>
      <c r="W3129" s="2">
        <v>7.8</v>
      </c>
      <c r="X3129" s="2">
        <v>7.8</v>
      </c>
      <c r="Y3129" s="2">
        <v>7.8</v>
      </c>
      <c r="Z3129" t="s">
        <v>4224</v>
      </c>
    </row>
    <row r="3130" spans="1:26" x14ac:dyDescent="0.25">
      <c r="A3130">
        <v>2026182584</v>
      </c>
      <c r="B3130" t="s">
        <v>2579</v>
      </c>
      <c r="C3130" t="s">
        <v>2580</v>
      </c>
      <c r="D3130" t="str">
        <f t="shared" si="96"/>
        <v>YANA SPRAGUE</v>
      </c>
      <c r="E3130" t="s">
        <v>471</v>
      </c>
      <c r="F3130" t="s">
        <v>458</v>
      </c>
      <c r="G3130" t="s">
        <v>459</v>
      </c>
      <c r="H3130" t="s">
        <v>459</v>
      </c>
      <c r="I3130" s="8">
        <v>8977234</v>
      </c>
      <c r="J3130" t="s">
        <v>78</v>
      </c>
      <c r="K3130" t="s">
        <v>79</v>
      </c>
      <c r="L3130" t="str">
        <f t="shared" si="97"/>
        <v>RYAN CALTAGIRONE</v>
      </c>
      <c r="M3130" t="s">
        <v>57</v>
      </c>
      <c r="N3130" s="1">
        <v>45658</v>
      </c>
      <c r="P3130" s="1">
        <v>46235</v>
      </c>
      <c r="Q3130" s="2">
        <v>150.36000000000001</v>
      </c>
      <c r="R3130">
        <v>1</v>
      </c>
      <c r="S3130" t="s">
        <v>58</v>
      </c>
      <c r="T3130" s="3">
        <v>0.15</v>
      </c>
      <c r="U3130" t="s">
        <v>217</v>
      </c>
      <c r="V3130" t="s">
        <v>61</v>
      </c>
      <c r="W3130" s="2">
        <v>22.55</v>
      </c>
      <c r="X3130" s="2">
        <v>22.55</v>
      </c>
      <c r="Y3130" s="2">
        <v>22.55</v>
      </c>
      <c r="Z3130" t="s">
        <v>4224</v>
      </c>
    </row>
    <row r="3131" spans="1:26" x14ac:dyDescent="0.25">
      <c r="A3131">
        <v>2026184398</v>
      </c>
      <c r="B3131" t="s">
        <v>1305</v>
      </c>
      <c r="C3131" t="s">
        <v>419</v>
      </c>
      <c r="D3131" t="str">
        <f t="shared" si="96"/>
        <v>TRACY NUNLEY</v>
      </c>
      <c r="E3131" t="s">
        <v>112</v>
      </c>
      <c r="F3131" t="s">
        <v>458</v>
      </c>
      <c r="G3131" t="s">
        <v>459</v>
      </c>
      <c r="H3131" t="s">
        <v>459</v>
      </c>
      <c r="I3131" s="8">
        <v>1706194</v>
      </c>
      <c r="J3131" t="s">
        <v>123</v>
      </c>
      <c r="K3131" t="s">
        <v>124</v>
      </c>
      <c r="L3131" t="str">
        <f t="shared" si="97"/>
        <v>MATTHEW DAUGHERTY</v>
      </c>
      <c r="M3131" t="s">
        <v>57</v>
      </c>
      <c r="N3131" s="1">
        <v>45658</v>
      </c>
      <c r="P3131" s="1">
        <v>46235</v>
      </c>
      <c r="Q3131" s="2">
        <v>10.28</v>
      </c>
      <c r="R3131">
        <v>1</v>
      </c>
      <c r="S3131" t="s">
        <v>58</v>
      </c>
      <c r="T3131" s="3">
        <v>0.15</v>
      </c>
      <c r="U3131" t="s">
        <v>217</v>
      </c>
      <c r="V3131" t="s">
        <v>61</v>
      </c>
      <c r="W3131" s="2">
        <v>1.54</v>
      </c>
      <c r="X3131" s="2">
        <v>1.54</v>
      </c>
      <c r="Y3131" s="2">
        <v>1.54</v>
      </c>
      <c r="Z3131" t="s">
        <v>4224</v>
      </c>
    </row>
    <row r="3132" spans="1:26" x14ac:dyDescent="0.25">
      <c r="A3132">
        <v>2026188252</v>
      </c>
      <c r="B3132" t="s">
        <v>2583</v>
      </c>
      <c r="C3132" t="s">
        <v>2584</v>
      </c>
      <c r="D3132" t="str">
        <f t="shared" si="96"/>
        <v>TONI CHARTER</v>
      </c>
      <c r="E3132" t="s">
        <v>471</v>
      </c>
      <c r="F3132" t="s">
        <v>458</v>
      </c>
      <c r="G3132" t="s">
        <v>459</v>
      </c>
      <c r="H3132" t="s">
        <v>459</v>
      </c>
      <c r="I3132" s="8">
        <v>8977234</v>
      </c>
      <c r="J3132" t="s">
        <v>78</v>
      </c>
      <c r="K3132" t="s">
        <v>79</v>
      </c>
      <c r="L3132" t="str">
        <f t="shared" si="97"/>
        <v>RYAN CALTAGIRONE</v>
      </c>
      <c r="M3132" t="s">
        <v>57</v>
      </c>
      <c r="N3132" s="1">
        <v>45658</v>
      </c>
      <c r="P3132" s="1">
        <v>46235</v>
      </c>
      <c r="Q3132" s="2">
        <v>38.1</v>
      </c>
      <c r="R3132">
        <v>1</v>
      </c>
      <c r="S3132" t="s">
        <v>58</v>
      </c>
      <c r="T3132" s="3">
        <v>0.15</v>
      </c>
      <c r="U3132" t="s">
        <v>217</v>
      </c>
      <c r="V3132" t="s">
        <v>61</v>
      </c>
      <c r="W3132" s="2">
        <v>5.72</v>
      </c>
      <c r="X3132" s="2">
        <v>5.72</v>
      </c>
      <c r="Y3132" s="2">
        <v>5.72</v>
      </c>
      <c r="Z3132" t="s">
        <v>4224</v>
      </c>
    </row>
    <row r="3133" spans="1:26" x14ac:dyDescent="0.25">
      <c r="A3133">
        <v>2026189065</v>
      </c>
      <c r="B3133" t="s">
        <v>2585</v>
      </c>
      <c r="C3133" t="s">
        <v>1205</v>
      </c>
      <c r="D3133" t="str">
        <f t="shared" si="96"/>
        <v>HUGH MCGUIRK</v>
      </c>
      <c r="E3133" t="s">
        <v>72</v>
      </c>
      <c r="F3133" t="s">
        <v>458</v>
      </c>
      <c r="G3133" t="s">
        <v>459</v>
      </c>
      <c r="H3133" t="s">
        <v>459</v>
      </c>
      <c r="I3133" s="8">
        <v>17437820</v>
      </c>
      <c r="J3133" t="s">
        <v>273</v>
      </c>
      <c r="K3133" t="s">
        <v>126</v>
      </c>
      <c r="L3133" t="str">
        <f t="shared" si="97"/>
        <v>COLLEEN FINNIGAN</v>
      </c>
      <c r="M3133" t="s">
        <v>57</v>
      </c>
      <c r="N3133" s="1">
        <v>45658</v>
      </c>
      <c r="P3133" s="1">
        <v>46235</v>
      </c>
      <c r="Q3133" s="2">
        <v>250.56</v>
      </c>
      <c r="R3133">
        <v>1</v>
      </c>
      <c r="S3133" t="s">
        <v>58</v>
      </c>
      <c r="T3133" s="3">
        <v>0.15</v>
      </c>
      <c r="U3133" t="s">
        <v>217</v>
      </c>
      <c r="V3133" t="s">
        <v>61</v>
      </c>
      <c r="W3133" s="2">
        <v>37.58</v>
      </c>
      <c r="X3133" s="2">
        <v>37.58</v>
      </c>
      <c r="Y3133" s="2">
        <v>37.58</v>
      </c>
      <c r="Z3133" t="s">
        <v>4224</v>
      </c>
    </row>
    <row r="3134" spans="1:26" x14ac:dyDescent="0.25">
      <c r="A3134">
        <v>2026190231</v>
      </c>
      <c r="B3134" t="s">
        <v>1306</v>
      </c>
      <c r="C3134" t="s">
        <v>65</v>
      </c>
      <c r="D3134" t="str">
        <f t="shared" si="96"/>
        <v>JOHN LEWIS</v>
      </c>
      <c r="E3134" t="s">
        <v>267</v>
      </c>
      <c r="F3134" t="s">
        <v>458</v>
      </c>
      <c r="G3134" t="s">
        <v>459</v>
      </c>
      <c r="H3134" t="s">
        <v>459</v>
      </c>
      <c r="I3134" s="8">
        <v>1706194</v>
      </c>
      <c r="J3134" t="s">
        <v>123</v>
      </c>
      <c r="K3134" t="s">
        <v>124</v>
      </c>
      <c r="L3134" t="str">
        <f t="shared" si="97"/>
        <v>MATTHEW DAUGHERTY</v>
      </c>
      <c r="M3134" t="s">
        <v>57</v>
      </c>
      <c r="N3134" s="1">
        <v>45658</v>
      </c>
      <c r="P3134" s="1">
        <v>46235</v>
      </c>
      <c r="Q3134" s="2">
        <v>90.99</v>
      </c>
      <c r="R3134">
        <v>1</v>
      </c>
      <c r="S3134" t="s">
        <v>58</v>
      </c>
      <c r="T3134" s="3">
        <v>0.15</v>
      </c>
      <c r="U3134" t="s">
        <v>217</v>
      </c>
      <c r="V3134" t="s">
        <v>61</v>
      </c>
      <c r="W3134" s="2">
        <v>13.65</v>
      </c>
      <c r="X3134" s="2">
        <v>13.65</v>
      </c>
      <c r="Y3134" s="2">
        <v>13.65</v>
      </c>
      <c r="Z3134" t="s">
        <v>4224</v>
      </c>
    </row>
    <row r="3135" spans="1:26" x14ac:dyDescent="0.25">
      <c r="A3135">
        <v>2026190496</v>
      </c>
      <c r="B3135" t="s">
        <v>1707</v>
      </c>
      <c r="C3135" t="s">
        <v>2586</v>
      </c>
      <c r="D3135" t="str">
        <f t="shared" si="96"/>
        <v>ROXANE BECKER</v>
      </c>
      <c r="E3135" t="s">
        <v>112</v>
      </c>
      <c r="F3135" t="s">
        <v>458</v>
      </c>
      <c r="G3135" t="s">
        <v>459</v>
      </c>
      <c r="H3135" t="s">
        <v>459</v>
      </c>
      <c r="I3135" s="8">
        <v>16912722</v>
      </c>
      <c r="J3135" t="s">
        <v>751</v>
      </c>
      <c r="K3135" t="s">
        <v>752</v>
      </c>
      <c r="L3135" t="str">
        <f t="shared" si="97"/>
        <v>ANDREA PETRUNGARO</v>
      </c>
      <c r="M3135" t="s">
        <v>57</v>
      </c>
      <c r="N3135" s="1">
        <v>45658</v>
      </c>
      <c r="P3135" s="1">
        <v>46235</v>
      </c>
      <c r="Q3135" s="2">
        <v>50.81</v>
      </c>
      <c r="R3135">
        <v>1</v>
      </c>
      <c r="S3135" t="s">
        <v>58</v>
      </c>
      <c r="T3135" s="3">
        <v>0.15</v>
      </c>
      <c r="U3135" t="s">
        <v>217</v>
      </c>
      <c r="V3135" t="s">
        <v>61</v>
      </c>
      <c r="W3135" s="2">
        <v>7.62</v>
      </c>
      <c r="X3135" s="2">
        <v>7.62</v>
      </c>
      <c r="Y3135" s="2">
        <v>7.62</v>
      </c>
      <c r="Z3135" t="s">
        <v>4224</v>
      </c>
    </row>
    <row r="3136" spans="1:26" x14ac:dyDescent="0.25">
      <c r="A3136">
        <v>2026190786</v>
      </c>
      <c r="B3136" t="s">
        <v>2587</v>
      </c>
      <c r="C3136" t="s">
        <v>95</v>
      </c>
      <c r="D3136" t="str">
        <f t="shared" si="96"/>
        <v>PATRICIA HOLCOMB</v>
      </c>
      <c r="E3136" t="s">
        <v>191</v>
      </c>
      <c r="F3136" t="s">
        <v>458</v>
      </c>
      <c r="G3136" t="s">
        <v>459</v>
      </c>
      <c r="H3136" t="s">
        <v>459</v>
      </c>
      <c r="I3136" s="8">
        <v>1706194</v>
      </c>
      <c r="J3136" t="s">
        <v>123</v>
      </c>
      <c r="K3136" t="s">
        <v>124</v>
      </c>
      <c r="L3136" t="str">
        <f t="shared" si="97"/>
        <v>MATTHEW DAUGHERTY</v>
      </c>
      <c r="M3136" t="s">
        <v>57</v>
      </c>
      <c r="N3136" s="1">
        <v>45658</v>
      </c>
      <c r="P3136" s="1">
        <v>46235</v>
      </c>
      <c r="Q3136" s="2">
        <v>170.92</v>
      </c>
      <c r="R3136">
        <v>1</v>
      </c>
      <c r="S3136" t="s">
        <v>58</v>
      </c>
      <c r="T3136" s="3">
        <v>0.15</v>
      </c>
      <c r="U3136" t="s">
        <v>217</v>
      </c>
      <c r="V3136" t="s">
        <v>61</v>
      </c>
      <c r="W3136" s="2">
        <v>25.64</v>
      </c>
      <c r="X3136" s="2">
        <v>25.64</v>
      </c>
      <c r="Y3136" s="2">
        <v>25.64</v>
      </c>
      <c r="Z3136" t="s">
        <v>4224</v>
      </c>
    </row>
    <row r="3137" spans="1:26" x14ac:dyDescent="0.25">
      <c r="A3137">
        <v>2026192670</v>
      </c>
      <c r="B3137" t="s">
        <v>1800</v>
      </c>
      <c r="C3137" t="s">
        <v>2588</v>
      </c>
      <c r="D3137" t="str">
        <f t="shared" si="96"/>
        <v>DEANTHONY WASHINGTON</v>
      </c>
      <c r="E3137" t="s">
        <v>191</v>
      </c>
      <c r="F3137" t="s">
        <v>458</v>
      </c>
      <c r="G3137" t="s">
        <v>459</v>
      </c>
      <c r="H3137" t="s">
        <v>459</v>
      </c>
      <c r="I3137" s="8">
        <v>1706194</v>
      </c>
      <c r="J3137" t="s">
        <v>123</v>
      </c>
      <c r="K3137" t="s">
        <v>124</v>
      </c>
      <c r="L3137" t="str">
        <f t="shared" si="97"/>
        <v>MATTHEW DAUGHERTY</v>
      </c>
      <c r="M3137" t="s">
        <v>57</v>
      </c>
      <c r="N3137" s="1">
        <v>45658</v>
      </c>
      <c r="P3137" s="1">
        <v>46235</v>
      </c>
      <c r="Q3137" s="2">
        <v>50.24</v>
      </c>
      <c r="R3137">
        <v>1</v>
      </c>
      <c r="S3137" t="s">
        <v>58</v>
      </c>
      <c r="T3137" s="3">
        <v>0.15</v>
      </c>
      <c r="U3137" t="s">
        <v>217</v>
      </c>
      <c r="V3137" t="s">
        <v>61</v>
      </c>
      <c r="W3137" s="2">
        <v>7.54</v>
      </c>
      <c r="X3137" s="2">
        <v>7.54</v>
      </c>
      <c r="Y3137" s="2">
        <v>7.54</v>
      </c>
      <c r="Z3137" t="s">
        <v>4224</v>
      </c>
    </row>
    <row r="3138" spans="1:26" x14ac:dyDescent="0.25">
      <c r="A3138">
        <v>2026198963</v>
      </c>
      <c r="B3138" t="s">
        <v>2589</v>
      </c>
      <c r="C3138" t="s">
        <v>1027</v>
      </c>
      <c r="D3138" t="str">
        <f t="shared" si="96"/>
        <v>MEGAN HAINES</v>
      </c>
      <c r="E3138" t="s">
        <v>191</v>
      </c>
      <c r="F3138" t="s">
        <v>458</v>
      </c>
      <c r="G3138" t="s">
        <v>459</v>
      </c>
      <c r="H3138" t="s">
        <v>459</v>
      </c>
      <c r="I3138" s="8">
        <v>15278437</v>
      </c>
      <c r="J3138" t="s">
        <v>1558</v>
      </c>
      <c r="K3138" t="s">
        <v>355</v>
      </c>
      <c r="L3138" t="str">
        <f t="shared" si="97"/>
        <v>JASON HOFFMANN</v>
      </c>
      <c r="M3138" t="s">
        <v>57</v>
      </c>
      <c r="N3138" s="1">
        <v>45658</v>
      </c>
      <c r="P3138" s="1">
        <v>46235</v>
      </c>
      <c r="Q3138" s="2">
        <v>198.42</v>
      </c>
      <c r="R3138">
        <v>1</v>
      </c>
      <c r="S3138" t="s">
        <v>58</v>
      </c>
      <c r="T3138" s="3">
        <v>0.15</v>
      </c>
      <c r="U3138" t="s">
        <v>217</v>
      </c>
      <c r="V3138" t="s">
        <v>61</v>
      </c>
      <c r="W3138" s="2">
        <v>29.76</v>
      </c>
      <c r="X3138" s="2">
        <v>29.76</v>
      </c>
      <c r="Y3138" s="2">
        <v>29.76</v>
      </c>
      <c r="Z3138" t="s">
        <v>4224</v>
      </c>
    </row>
    <row r="3139" spans="1:26" x14ac:dyDescent="0.25">
      <c r="A3139">
        <v>2026200487</v>
      </c>
      <c r="B3139" t="s">
        <v>2590</v>
      </c>
      <c r="C3139" t="s">
        <v>2591</v>
      </c>
      <c r="D3139" t="str">
        <f t="shared" ref="D3139:D3202" si="98">CONCATENATE(C3139," ",B3139)</f>
        <v>ALYXANDRA GAUTHIER</v>
      </c>
      <c r="E3139" t="s">
        <v>72</v>
      </c>
      <c r="F3139" t="s">
        <v>458</v>
      </c>
      <c r="G3139" t="s">
        <v>459</v>
      </c>
      <c r="H3139" t="s">
        <v>459</v>
      </c>
      <c r="I3139" s="8" t="s">
        <v>4160</v>
      </c>
      <c r="J3139" t="s">
        <v>849</v>
      </c>
      <c r="K3139" t="s">
        <v>850</v>
      </c>
      <c r="L3139" t="str">
        <f t="shared" ref="L3139:L3202" si="99">CONCATENATE(K3139," ",J3139)</f>
        <v>BARRY BRENNER</v>
      </c>
      <c r="M3139" t="s">
        <v>57</v>
      </c>
      <c r="N3139" s="1">
        <v>45658</v>
      </c>
      <c r="P3139" s="1">
        <v>46235</v>
      </c>
      <c r="Q3139" s="2">
        <v>54.22</v>
      </c>
      <c r="R3139">
        <v>1</v>
      </c>
      <c r="S3139" t="s">
        <v>58</v>
      </c>
      <c r="T3139" s="3">
        <v>0.15</v>
      </c>
      <c r="U3139" t="s">
        <v>217</v>
      </c>
      <c r="V3139" t="s">
        <v>61</v>
      </c>
      <c r="W3139" s="2">
        <v>8.1300000000000008</v>
      </c>
      <c r="X3139" s="2">
        <v>8.1300000000000008</v>
      </c>
      <c r="Y3139" s="2">
        <v>8.1300000000000008</v>
      </c>
      <c r="Z3139" t="s">
        <v>4224</v>
      </c>
    </row>
    <row r="3140" spans="1:26" x14ac:dyDescent="0.25">
      <c r="A3140">
        <v>2026205949</v>
      </c>
      <c r="B3140" t="s">
        <v>282</v>
      </c>
      <c r="C3140" t="s">
        <v>247</v>
      </c>
      <c r="D3140" t="str">
        <f t="shared" si="98"/>
        <v>CAMERON THOMAS</v>
      </c>
      <c r="E3140" t="s">
        <v>191</v>
      </c>
      <c r="F3140" t="s">
        <v>458</v>
      </c>
      <c r="G3140" t="s">
        <v>459</v>
      </c>
      <c r="H3140" t="s">
        <v>459</v>
      </c>
      <c r="I3140" s="8">
        <v>1706194</v>
      </c>
      <c r="J3140" t="s">
        <v>123</v>
      </c>
      <c r="K3140" t="s">
        <v>124</v>
      </c>
      <c r="L3140" t="str">
        <f t="shared" si="99"/>
        <v>MATTHEW DAUGHERTY</v>
      </c>
      <c r="M3140" t="s">
        <v>57</v>
      </c>
      <c r="N3140" s="1">
        <v>45658</v>
      </c>
      <c r="P3140" s="1">
        <v>46235</v>
      </c>
      <c r="Q3140" s="2">
        <v>28.38</v>
      </c>
      <c r="R3140">
        <v>1</v>
      </c>
      <c r="S3140" t="s">
        <v>58</v>
      </c>
      <c r="T3140" s="3">
        <v>0.15</v>
      </c>
      <c r="U3140" t="s">
        <v>217</v>
      </c>
      <c r="V3140" t="s">
        <v>61</v>
      </c>
      <c r="W3140" s="2">
        <v>4.26</v>
      </c>
      <c r="X3140" s="2">
        <v>4.26</v>
      </c>
      <c r="Y3140" s="2">
        <v>4.26</v>
      </c>
      <c r="Z3140" t="s">
        <v>4224</v>
      </c>
    </row>
    <row r="3141" spans="1:26" x14ac:dyDescent="0.25">
      <c r="A3141">
        <v>2026208127</v>
      </c>
      <c r="B3141" t="s">
        <v>282</v>
      </c>
      <c r="C3141" t="s">
        <v>170</v>
      </c>
      <c r="D3141" t="str">
        <f t="shared" si="98"/>
        <v>TYLER THOMAS</v>
      </c>
      <c r="E3141" t="s">
        <v>191</v>
      </c>
      <c r="F3141" t="s">
        <v>458</v>
      </c>
      <c r="G3141" t="s">
        <v>459</v>
      </c>
      <c r="H3141" t="s">
        <v>459</v>
      </c>
      <c r="I3141" s="8">
        <v>1706194</v>
      </c>
      <c r="J3141" t="s">
        <v>123</v>
      </c>
      <c r="K3141" t="s">
        <v>124</v>
      </c>
      <c r="L3141" t="str">
        <f t="shared" si="99"/>
        <v>MATTHEW DAUGHERTY</v>
      </c>
      <c r="M3141" t="s">
        <v>57</v>
      </c>
      <c r="N3141" s="1">
        <v>45658</v>
      </c>
      <c r="P3141" s="1">
        <v>46235</v>
      </c>
      <c r="Q3141" s="2">
        <v>56.91</v>
      </c>
      <c r="R3141">
        <v>1</v>
      </c>
      <c r="S3141" t="s">
        <v>58</v>
      </c>
      <c r="T3141" s="3">
        <v>0.15</v>
      </c>
      <c r="U3141" t="s">
        <v>217</v>
      </c>
      <c r="V3141" t="s">
        <v>61</v>
      </c>
      <c r="W3141" s="2">
        <v>8.5399999999999991</v>
      </c>
      <c r="X3141" s="2">
        <v>8.5399999999999991</v>
      </c>
      <c r="Y3141" s="2">
        <v>8.5399999999999991</v>
      </c>
      <c r="Z3141" t="s">
        <v>4224</v>
      </c>
    </row>
    <row r="3142" spans="1:26" x14ac:dyDescent="0.25">
      <c r="A3142">
        <v>2026211897</v>
      </c>
      <c r="B3142" t="s">
        <v>2592</v>
      </c>
      <c r="C3142" t="s">
        <v>2593</v>
      </c>
      <c r="D3142" t="str">
        <f t="shared" si="98"/>
        <v>KYLEE BRAZELTON</v>
      </c>
      <c r="E3142" t="s">
        <v>112</v>
      </c>
      <c r="F3142" t="s">
        <v>458</v>
      </c>
      <c r="G3142" t="s">
        <v>459</v>
      </c>
      <c r="H3142" t="s">
        <v>459</v>
      </c>
      <c r="I3142" s="8">
        <v>17425766</v>
      </c>
      <c r="J3142" t="s">
        <v>165</v>
      </c>
      <c r="K3142" t="s">
        <v>166</v>
      </c>
      <c r="L3142" t="str">
        <f t="shared" si="99"/>
        <v>CAROL FOLEY</v>
      </c>
      <c r="M3142" t="s">
        <v>57</v>
      </c>
      <c r="N3142" s="1">
        <v>45658</v>
      </c>
      <c r="P3142" s="1">
        <v>46235</v>
      </c>
      <c r="Q3142" s="2">
        <v>15.99</v>
      </c>
      <c r="R3142">
        <v>1</v>
      </c>
      <c r="S3142" t="s">
        <v>58</v>
      </c>
      <c r="T3142" s="3">
        <v>0.15</v>
      </c>
      <c r="U3142" t="s">
        <v>217</v>
      </c>
      <c r="V3142" t="s">
        <v>61</v>
      </c>
      <c r="W3142" s="2">
        <v>2.4</v>
      </c>
      <c r="X3142" s="2">
        <v>2.4</v>
      </c>
      <c r="Y3142" s="2">
        <v>2.4</v>
      </c>
      <c r="Z3142" t="s">
        <v>4224</v>
      </c>
    </row>
    <row r="3143" spans="1:26" x14ac:dyDescent="0.25">
      <c r="A3143">
        <v>2026213033</v>
      </c>
      <c r="B3143" t="s">
        <v>1307</v>
      </c>
      <c r="C3143" t="s">
        <v>170</v>
      </c>
      <c r="D3143" t="str">
        <f t="shared" si="98"/>
        <v>TYLER DANILUK</v>
      </c>
      <c r="E3143" t="s">
        <v>112</v>
      </c>
      <c r="F3143" t="s">
        <v>458</v>
      </c>
      <c r="G3143" t="s">
        <v>459</v>
      </c>
      <c r="H3143" t="s">
        <v>459</v>
      </c>
      <c r="I3143" s="8">
        <v>16865615</v>
      </c>
      <c r="J3143" t="s">
        <v>513</v>
      </c>
      <c r="K3143" t="s">
        <v>514</v>
      </c>
      <c r="L3143" t="str">
        <f t="shared" si="99"/>
        <v>Heather Geske</v>
      </c>
      <c r="M3143" t="s">
        <v>57</v>
      </c>
      <c r="N3143" s="1">
        <v>45658</v>
      </c>
      <c r="P3143" s="1">
        <v>46235</v>
      </c>
      <c r="Q3143" s="2">
        <v>9.7100000000000009</v>
      </c>
      <c r="R3143">
        <v>1</v>
      </c>
      <c r="S3143" t="s">
        <v>58</v>
      </c>
      <c r="T3143" s="3">
        <v>0.15</v>
      </c>
      <c r="U3143" t="s">
        <v>217</v>
      </c>
      <c r="V3143" t="s">
        <v>61</v>
      </c>
      <c r="W3143" s="2">
        <v>1.46</v>
      </c>
      <c r="X3143" s="2">
        <v>1.46</v>
      </c>
      <c r="Y3143" s="2">
        <v>1.46</v>
      </c>
      <c r="Z3143" t="s">
        <v>4224</v>
      </c>
    </row>
    <row r="3144" spans="1:26" x14ac:dyDescent="0.25">
      <c r="A3144">
        <v>2026221014</v>
      </c>
      <c r="B3144" t="s">
        <v>729</v>
      </c>
      <c r="C3144" t="s">
        <v>65</v>
      </c>
      <c r="D3144" t="str">
        <f t="shared" si="98"/>
        <v>JOHN RUTHERFORD</v>
      </c>
      <c r="E3144" t="s">
        <v>191</v>
      </c>
      <c r="F3144" t="s">
        <v>458</v>
      </c>
      <c r="G3144" t="s">
        <v>459</v>
      </c>
      <c r="H3144" t="s">
        <v>459</v>
      </c>
      <c r="I3144" s="8">
        <v>1706194</v>
      </c>
      <c r="J3144" t="s">
        <v>123</v>
      </c>
      <c r="K3144" t="s">
        <v>124</v>
      </c>
      <c r="L3144" t="str">
        <f t="shared" si="99"/>
        <v>MATTHEW DAUGHERTY</v>
      </c>
      <c r="M3144" t="s">
        <v>57</v>
      </c>
      <c r="N3144" s="1">
        <v>45658</v>
      </c>
      <c r="P3144" s="1">
        <v>46235</v>
      </c>
      <c r="Q3144" s="2">
        <v>67</v>
      </c>
      <c r="R3144">
        <v>1</v>
      </c>
      <c r="S3144" t="s">
        <v>58</v>
      </c>
      <c r="T3144" s="3">
        <v>0.15</v>
      </c>
      <c r="U3144" t="s">
        <v>217</v>
      </c>
      <c r="V3144" t="s">
        <v>61</v>
      </c>
      <c r="W3144" s="2">
        <v>10.050000000000001</v>
      </c>
      <c r="X3144" s="2">
        <v>10.050000000000001</v>
      </c>
      <c r="Y3144" s="2">
        <v>10.050000000000001</v>
      </c>
      <c r="Z3144" t="s">
        <v>4224</v>
      </c>
    </row>
    <row r="3145" spans="1:26" x14ac:dyDescent="0.25">
      <c r="A3145">
        <v>2026221437</v>
      </c>
      <c r="B3145" t="s">
        <v>1789</v>
      </c>
      <c r="C3145" t="s">
        <v>2594</v>
      </c>
      <c r="D3145" t="str">
        <f t="shared" si="98"/>
        <v>LINDZIE POWERS</v>
      </c>
      <c r="E3145" t="s">
        <v>191</v>
      </c>
      <c r="F3145" t="s">
        <v>458</v>
      </c>
      <c r="G3145" t="s">
        <v>459</v>
      </c>
      <c r="H3145" t="s">
        <v>459</v>
      </c>
      <c r="I3145" s="8">
        <v>1706194</v>
      </c>
      <c r="J3145" t="s">
        <v>123</v>
      </c>
      <c r="K3145" t="s">
        <v>124</v>
      </c>
      <c r="L3145" t="str">
        <f t="shared" si="99"/>
        <v>MATTHEW DAUGHERTY</v>
      </c>
      <c r="M3145" t="s">
        <v>57</v>
      </c>
      <c r="N3145" s="1">
        <v>45658</v>
      </c>
      <c r="P3145" s="1">
        <v>46235</v>
      </c>
      <c r="Q3145" s="2">
        <v>48.76</v>
      </c>
      <c r="R3145">
        <v>1</v>
      </c>
      <c r="S3145" t="s">
        <v>58</v>
      </c>
      <c r="T3145" s="3">
        <v>0.15</v>
      </c>
      <c r="U3145" t="s">
        <v>217</v>
      </c>
      <c r="V3145" t="s">
        <v>61</v>
      </c>
      <c r="W3145" s="2">
        <v>7.31</v>
      </c>
      <c r="X3145" s="2">
        <v>7.31</v>
      </c>
      <c r="Y3145" s="2">
        <v>7.31</v>
      </c>
      <c r="Z3145" t="s">
        <v>4224</v>
      </c>
    </row>
    <row r="3146" spans="1:26" x14ac:dyDescent="0.25">
      <c r="A3146">
        <v>2026229467</v>
      </c>
      <c r="B3146" t="s">
        <v>1616</v>
      </c>
      <c r="C3146" t="s">
        <v>1617</v>
      </c>
      <c r="D3146" t="str">
        <f t="shared" si="98"/>
        <v>KRISTEN FACCHINI</v>
      </c>
      <c r="E3146" t="s">
        <v>72</v>
      </c>
      <c r="F3146" t="s">
        <v>458</v>
      </c>
      <c r="G3146" t="s">
        <v>459</v>
      </c>
      <c r="H3146" t="s">
        <v>459</v>
      </c>
      <c r="I3146" s="8">
        <v>8814784</v>
      </c>
      <c r="J3146" t="s">
        <v>541</v>
      </c>
      <c r="K3146" t="s">
        <v>542</v>
      </c>
      <c r="L3146" t="str">
        <f t="shared" si="99"/>
        <v>FRANK LISKOVEC</v>
      </c>
      <c r="M3146" t="s">
        <v>57</v>
      </c>
      <c r="N3146" s="1">
        <v>45658</v>
      </c>
      <c r="P3146" s="1">
        <v>46235</v>
      </c>
      <c r="Q3146" s="2">
        <v>69.25</v>
      </c>
      <c r="R3146">
        <v>1</v>
      </c>
      <c r="S3146" t="s">
        <v>58</v>
      </c>
      <c r="T3146" s="3">
        <v>0.15</v>
      </c>
      <c r="U3146" t="s">
        <v>217</v>
      </c>
      <c r="V3146" t="s">
        <v>61</v>
      </c>
      <c r="W3146" s="2">
        <v>10.39</v>
      </c>
      <c r="X3146" s="2">
        <v>10.39</v>
      </c>
      <c r="Y3146" s="2">
        <v>10.39</v>
      </c>
      <c r="Z3146" t="s">
        <v>4224</v>
      </c>
    </row>
    <row r="3147" spans="1:26" x14ac:dyDescent="0.25">
      <c r="A3147">
        <v>2026231805</v>
      </c>
      <c r="B3147" t="s">
        <v>2596</v>
      </c>
      <c r="C3147" t="s">
        <v>2597</v>
      </c>
      <c r="D3147" t="str">
        <f t="shared" si="98"/>
        <v>SHONTA EDMOND</v>
      </c>
      <c r="E3147" t="s">
        <v>291</v>
      </c>
      <c r="F3147" t="s">
        <v>458</v>
      </c>
      <c r="G3147" t="s">
        <v>459</v>
      </c>
      <c r="H3147" t="s">
        <v>459</v>
      </c>
      <c r="I3147" s="8">
        <v>17094718</v>
      </c>
      <c r="J3147" t="s">
        <v>1196</v>
      </c>
      <c r="K3147" t="s">
        <v>215</v>
      </c>
      <c r="L3147" t="str">
        <f t="shared" si="99"/>
        <v>GREGORY HANSFORD</v>
      </c>
      <c r="M3147" t="s">
        <v>57</v>
      </c>
      <c r="N3147" s="1">
        <v>45658</v>
      </c>
      <c r="P3147" s="1">
        <v>46235</v>
      </c>
      <c r="Q3147" s="2">
        <v>77.040000000000006</v>
      </c>
      <c r="R3147">
        <v>1</v>
      </c>
      <c r="S3147" t="s">
        <v>58</v>
      </c>
      <c r="T3147" s="3">
        <v>0.15</v>
      </c>
      <c r="U3147" t="s">
        <v>217</v>
      </c>
      <c r="V3147" t="s">
        <v>61</v>
      </c>
      <c r="W3147" s="2">
        <v>11.56</v>
      </c>
      <c r="X3147" s="2">
        <v>11.56</v>
      </c>
      <c r="Y3147" s="2">
        <v>11.56</v>
      </c>
      <c r="Z3147" t="s">
        <v>4224</v>
      </c>
    </row>
    <row r="3148" spans="1:26" x14ac:dyDescent="0.25">
      <c r="A3148">
        <v>2026233010</v>
      </c>
      <c r="B3148" t="s">
        <v>2598</v>
      </c>
      <c r="C3148" t="s">
        <v>572</v>
      </c>
      <c r="D3148" t="str">
        <f t="shared" si="98"/>
        <v>JENNIFER KULIK</v>
      </c>
      <c r="E3148" t="s">
        <v>72</v>
      </c>
      <c r="F3148" t="s">
        <v>458</v>
      </c>
      <c r="G3148" t="s">
        <v>459</v>
      </c>
      <c r="H3148" t="s">
        <v>459</v>
      </c>
      <c r="I3148" s="8">
        <v>8814784</v>
      </c>
      <c r="J3148" t="s">
        <v>541</v>
      </c>
      <c r="K3148" t="s">
        <v>542</v>
      </c>
      <c r="L3148" t="str">
        <f t="shared" si="99"/>
        <v>FRANK LISKOVEC</v>
      </c>
      <c r="M3148" t="s">
        <v>57</v>
      </c>
      <c r="N3148" s="1">
        <v>45658</v>
      </c>
      <c r="P3148" s="1">
        <v>46235</v>
      </c>
      <c r="Q3148" s="2">
        <v>47.24</v>
      </c>
      <c r="R3148">
        <v>1</v>
      </c>
      <c r="S3148" t="s">
        <v>58</v>
      </c>
      <c r="T3148" s="3">
        <v>0.15</v>
      </c>
      <c r="U3148" t="s">
        <v>217</v>
      </c>
      <c r="V3148" t="s">
        <v>61</v>
      </c>
      <c r="W3148" s="2">
        <v>7.09</v>
      </c>
      <c r="X3148" s="2">
        <v>7.09</v>
      </c>
      <c r="Y3148" s="2">
        <v>7.09</v>
      </c>
      <c r="Z3148" t="s">
        <v>4224</v>
      </c>
    </row>
    <row r="3149" spans="1:26" x14ac:dyDescent="0.25">
      <c r="A3149">
        <v>2026256716</v>
      </c>
      <c r="B3149" t="s">
        <v>998</v>
      </c>
      <c r="C3149" t="s">
        <v>646</v>
      </c>
      <c r="D3149" t="str">
        <f t="shared" si="98"/>
        <v>MARK WHEELER</v>
      </c>
      <c r="E3149" t="s">
        <v>82</v>
      </c>
      <c r="F3149" t="s">
        <v>458</v>
      </c>
      <c r="G3149" t="s">
        <v>459</v>
      </c>
      <c r="H3149" t="s">
        <v>459</v>
      </c>
      <c r="I3149" s="8">
        <v>1706194</v>
      </c>
      <c r="J3149" t="s">
        <v>123</v>
      </c>
      <c r="K3149" t="s">
        <v>124</v>
      </c>
      <c r="L3149" t="str">
        <f t="shared" si="99"/>
        <v>MATTHEW DAUGHERTY</v>
      </c>
      <c r="M3149" t="s">
        <v>57</v>
      </c>
      <c r="N3149" s="1">
        <v>45658</v>
      </c>
      <c r="P3149" s="1">
        <v>46235</v>
      </c>
      <c r="Q3149" s="2">
        <v>15.29</v>
      </c>
      <c r="R3149">
        <v>1</v>
      </c>
      <c r="S3149" t="s">
        <v>58</v>
      </c>
      <c r="T3149" s="3">
        <v>0.15</v>
      </c>
      <c r="U3149" t="s">
        <v>217</v>
      </c>
      <c r="V3149" t="s">
        <v>61</v>
      </c>
      <c r="W3149" s="2">
        <v>2.29</v>
      </c>
      <c r="X3149" s="2">
        <v>2.29</v>
      </c>
      <c r="Y3149" s="2">
        <v>2.29</v>
      </c>
      <c r="Z3149" t="s">
        <v>4224</v>
      </c>
    </row>
    <row r="3150" spans="1:26" x14ac:dyDescent="0.25">
      <c r="A3150">
        <v>2026261468</v>
      </c>
      <c r="B3150" t="s">
        <v>1310</v>
      </c>
      <c r="C3150" t="s">
        <v>1311</v>
      </c>
      <c r="D3150" t="str">
        <f t="shared" si="98"/>
        <v>KRISTINE SMOOT</v>
      </c>
      <c r="E3150" t="s">
        <v>112</v>
      </c>
      <c r="F3150" t="s">
        <v>458</v>
      </c>
      <c r="G3150" t="s">
        <v>459</v>
      </c>
      <c r="H3150" t="s">
        <v>459</v>
      </c>
      <c r="I3150" s="8">
        <v>2048099</v>
      </c>
      <c r="J3150" t="s">
        <v>1312</v>
      </c>
      <c r="K3150" t="s">
        <v>1247</v>
      </c>
      <c r="L3150" t="str">
        <f t="shared" si="99"/>
        <v>PAUL BERK</v>
      </c>
      <c r="M3150" t="s">
        <v>57</v>
      </c>
      <c r="N3150" s="1">
        <v>45658</v>
      </c>
      <c r="P3150" s="1">
        <v>46235</v>
      </c>
      <c r="Q3150" s="2">
        <v>15.96</v>
      </c>
      <c r="R3150">
        <v>1</v>
      </c>
      <c r="S3150" t="s">
        <v>58</v>
      </c>
      <c r="T3150" s="3">
        <v>0.15</v>
      </c>
      <c r="U3150" t="s">
        <v>217</v>
      </c>
      <c r="V3150" t="s">
        <v>61</v>
      </c>
      <c r="W3150" s="2">
        <v>2.39</v>
      </c>
      <c r="X3150" s="2">
        <v>2.39</v>
      </c>
      <c r="Y3150" s="2">
        <v>2.39</v>
      </c>
      <c r="Z3150" t="s">
        <v>4224</v>
      </c>
    </row>
    <row r="3151" spans="1:26" x14ac:dyDescent="0.25">
      <c r="A3151">
        <v>2026262137</v>
      </c>
      <c r="B3151" t="s">
        <v>2599</v>
      </c>
      <c r="C3151" t="s">
        <v>230</v>
      </c>
      <c r="D3151" t="str">
        <f t="shared" si="98"/>
        <v>MELISSA BANWART</v>
      </c>
      <c r="E3151" t="s">
        <v>235</v>
      </c>
      <c r="F3151" t="s">
        <v>458</v>
      </c>
      <c r="G3151" t="s">
        <v>459</v>
      </c>
      <c r="H3151" t="s">
        <v>459</v>
      </c>
      <c r="I3151" s="8">
        <v>17094718</v>
      </c>
      <c r="J3151" t="s">
        <v>1196</v>
      </c>
      <c r="K3151" t="s">
        <v>215</v>
      </c>
      <c r="L3151" t="str">
        <f t="shared" si="99"/>
        <v>GREGORY HANSFORD</v>
      </c>
      <c r="M3151" t="s">
        <v>57</v>
      </c>
      <c r="N3151" s="1">
        <v>45658</v>
      </c>
      <c r="P3151" s="1">
        <v>46235</v>
      </c>
      <c r="Q3151" s="2">
        <v>132.19999999999999</v>
      </c>
      <c r="R3151">
        <v>1</v>
      </c>
      <c r="S3151" t="s">
        <v>58</v>
      </c>
      <c r="T3151" s="3">
        <v>0.15</v>
      </c>
      <c r="U3151" t="s">
        <v>217</v>
      </c>
      <c r="V3151" t="s">
        <v>61</v>
      </c>
      <c r="W3151" s="2">
        <v>19.829999999999998</v>
      </c>
      <c r="X3151" s="2">
        <v>19.829999999999998</v>
      </c>
      <c r="Y3151" s="2">
        <v>19.829999999999998</v>
      </c>
      <c r="Z3151" t="s">
        <v>4224</v>
      </c>
    </row>
    <row r="3152" spans="1:26" x14ac:dyDescent="0.25">
      <c r="A3152">
        <v>2026285303</v>
      </c>
      <c r="B3152" t="s">
        <v>246</v>
      </c>
      <c r="C3152" t="s">
        <v>107</v>
      </c>
      <c r="D3152" t="str">
        <f t="shared" si="98"/>
        <v>MICHAEL ROBINSON</v>
      </c>
      <c r="E3152" t="s">
        <v>191</v>
      </c>
      <c r="F3152" t="s">
        <v>458</v>
      </c>
      <c r="G3152" t="s">
        <v>459</v>
      </c>
      <c r="H3152" t="s">
        <v>459</v>
      </c>
      <c r="I3152" s="8">
        <v>1706194</v>
      </c>
      <c r="J3152" t="s">
        <v>123</v>
      </c>
      <c r="K3152" t="s">
        <v>124</v>
      </c>
      <c r="L3152" t="str">
        <f t="shared" si="99"/>
        <v>MATTHEW DAUGHERTY</v>
      </c>
      <c r="M3152" t="s">
        <v>57</v>
      </c>
      <c r="N3152" s="1">
        <v>45658</v>
      </c>
      <c r="P3152" s="1">
        <v>46235</v>
      </c>
      <c r="Q3152" s="2">
        <v>176.94</v>
      </c>
      <c r="R3152">
        <v>1</v>
      </c>
      <c r="S3152" t="s">
        <v>58</v>
      </c>
      <c r="T3152" s="3">
        <v>0.15</v>
      </c>
      <c r="U3152" t="s">
        <v>217</v>
      </c>
      <c r="V3152" t="s">
        <v>61</v>
      </c>
      <c r="W3152" s="2">
        <v>26.54</v>
      </c>
      <c r="X3152" s="2">
        <v>26.54</v>
      </c>
      <c r="Y3152" s="2">
        <v>26.54</v>
      </c>
      <c r="Z3152" t="s">
        <v>4224</v>
      </c>
    </row>
    <row r="3153" spans="1:26" x14ac:dyDescent="0.25">
      <c r="A3153">
        <v>2026288535</v>
      </c>
      <c r="B3153" t="s">
        <v>1313</v>
      </c>
      <c r="C3153" t="s">
        <v>436</v>
      </c>
      <c r="D3153" t="str">
        <f t="shared" si="98"/>
        <v>EDDIE SWANER</v>
      </c>
      <c r="E3153" t="s">
        <v>191</v>
      </c>
      <c r="F3153" t="s">
        <v>458</v>
      </c>
      <c r="G3153" t="s">
        <v>459</v>
      </c>
      <c r="H3153" t="s">
        <v>459</v>
      </c>
      <c r="I3153" s="8">
        <v>1706194</v>
      </c>
      <c r="J3153" t="s">
        <v>123</v>
      </c>
      <c r="K3153" t="s">
        <v>124</v>
      </c>
      <c r="L3153" t="str">
        <f t="shared" si="99"/>
        <v>MATTHEW DAUGHERTY</v>
      </c>
      <c r="M3153" t="s">
        <v>57</v>
      </c>
      <c r="N3153" s="1">
        <v>45658</v>
      </c>
      <c r="P3153" s="1">
        <v>46235</v>
      </c>
      <c r="Q3153" s="2">
        <v>68.61</v>
      </c>
      <c r="R3153">
        <v>1</v>
      </c>
      <c r="S3153" t="s">
        <v>58</v>
      </c>
      <c r="T3153" s="3">
        <v>0.15</v>
      </c>
      <c r="U3153" t="s">
        <v>217</v>
      </c>
      <c r="V3153" t="s">
        <v>61</v>
      </c>
      <c r="W3153" s="2">
        <v>10.29</v>
      </c>
      <c r="X3153" s="2">
        <v>10.29</v>
      </c>
      <c r="Y3153" s="2">
        <v>10.29</v>
      </c>
      <c r="Z3153" t="s">
        <v>4224</v>
      </c>
    </row>
    <row r="3154" spans="1:26" x14ac:dyDescent="0.25">
      <c r="A3154">
        <v>2026293121</v>
      </c>
      <c r="B3154" t="s">
        <v>2600</v>
      </c>
      <c r="C3154" t="s">
        <v>1867</v>
      </c>
      <c r="D3154" t="str">
        <f t="shared" si="98"/>
        <v>BETH HRYCAJ</v>
      </c>
      <c r="E3154" t="s">
        <v>72</v>
      </c>
      <c r="F3154" t="s">
        <v>458</v>
      </c>
      <c r="G3154" t="s">
        <v>459</v>
      </c>
      <c r="H3154" t="s">
        <v>459</v>
      </c>
      <c r="I3154" s="8">
        <v>19645587</v>
      </c>
      <c r="J3154" t="s">
        <v>517</v>
      </c>
      <c r="K3154" t="s">
        <v>999</v>
      </c>
      <c r="L3154" t="str">
        <f t="shared" si="99"/>
        <v>STACEY PORTUGAL</v>
      </c>
      <c r="M3154" t="s">
        <v>57</v>
      </c>
      <c r="N3154" s="1">
        <v>45650</v>
      </c>
      <c r="P3154" s="1">
        <v>46227</v>
      </c>
      <c r="Q3154" s="2">
        <v>88.96</v>
      </c>
      <c r="R3154">
        <v>1</v>
      </c>
      <c r="S3154" t="s">
        <v>58</v>
      </c>
      <c r="T3154" s="3">
        <v>0.15</v>
      </c>
      <c r="U3154" t="s">
        <v>217</v>
      </c>
      <c r="V3154" t="s">
        <v>61</v>
      </c>
      <c r="W3154" s="2">
        <v>13.34</v>
      </c>
      <c r="X3154" s="2">
        <v>13.34</v>
      </c>
      <c r="Y3154" s="2">
        <v>13.34</v>
      </c>
      <c r="Z3154" t="s">
        <v>4224</v>
      </c>
    </row>
    <row r="3155" spans="1:26" x14ac:dyDescent="0.25">
      <c r="A3155">
        <v>2026295209</v>
      </c>
      <c r="B3155" t="s">
        <v>1898</v>
      </c>
      <c r="C3155" t="s">
        <v>527</v>
      </c>
      <c r="D3155" t="str">
        <f t="shared" si="98"/>
        <v>CHARLES RANDALL</v>
      </c>
      <c r="E3155" t="s">
        <v>363</v>
      </c>
      <c r="F3155" t="s">
        <v>458</v>
      </c>
      <c r="G3155" t="s">
        <v>459</v>
      </c>
      <c r="H3155" t="s">
        <v>459</v>
      </c>
      <c r="I3155" s="8">
        <v>16865615</v>
      </c>
      <c r="J3155" t="s">
        <v>513</v>
      </c>
      <c r="K3155" t="s">
        <v>514</v>
      </c>
      <c r="L3155" t="str">
        <f t="shared" si="99"/>
        <v>Heather Geske</v>
      </c>
      <c r="M3155" t="s">
        <v>57</v>
      </c>
      <c r="N3155" s="1">
        <v>45650</v>
      </c>
      <c r="P3155" s="1">
        <v>46227</v>
      </c>
      <c r="Q3155" s="2">
        <v>18.28</v>
      </c>
      <c r="R3155">
        <v>1</v>
      </c>
      <c r="S3155" t="s">
        <v>58</v>
      </c>
      <c r="T3155" s="3">
        <v>0.15</v>
      </c>
      <c r="U3155" t="s">
        <v>217</v>
      </c>
      <c r="V3155" t="s">
        <v>61</v>
      </c>
      <c r="W3155" s="2">
        <v>2.74</v>
      </c>
      <c r="X3155" s="2">
        <v>2.74</v>
      </c>
      <c r="Y3155" s="2">
        <v>2.74</v>
      </c>
      <c r="Z3155" t="s">
        <v>4224</v>
      </c>
    </row>
    <row r="3156" spans="1:26" x14ac:dyDescent="0.25">
      <c r="A3156">
        <v>2026298484</v>
      </c>
      <c r="B3156" t="s">
        <v>1314</v>
      </c>
      <c r="C3156" t="s">
        <v>545</v>
      </c>
      <c r="D3156" t="str">
        <f t="shared" si="98"/>
        <v>BRIAN ANDRASEK</v>
      </c>
      <c r="E3156" t="s">
        <v>72</v>
      </c>
      <c r="F3156" t="s">
        <v>458</v>
      </c>
      <c r="G3156" t="s">
        <v>459</v>
      </c>
      <c r="H3156" t="s">
        <v>459</v>
      </c>
      <c r="I3156" s="8">
        <v>8307933</v>
      </c>
      <c r="J3156" t="s">
        <v>214</v>
      </c>
      <c r="K3156" t="s">
        <v>215</v>
      </c>
      <c r="L3156" t="str">
        <f t="shared" si="99"/>
        <v>GREGORY TEIPEL</v>
      </c>
      <c r="M3156" t="s">
        <v>57</v>
      </c>
      <c r="N3156" s="1">
        <v>45664</v>
      </c>
      <c r="P3156" s="1">
        <v>46241</v>
      </c>
      <c r="Q3156" s="2">
        <v>58.24</v>
      </c>
      <c r="R3156">
        <v>1</v>
      </c>
      <c r="S3156" t="s">
        <v>58</v>
      </c>
      <c r="T3156" s="3">
        <v>0.15</v>
      </c>
      <c r="U3156" t="s">
        <v>217</v>
      </c>
      <c r="V3156" t="s">
        <v>61</v>
      </c>
      <c r="W3156" s="2">
        <v>8.74</v>
      </c>
      <c r="X3156" s="2">
        <v>8.74</v>
      </c>
      <c r="Y3156" s="2">
        <v>8.74</v>
      </c>
      <c r="Z3156" t="s">
        <v>4224</v>
      </c>
    </row>
    <row r="3157" spans="1:26" x14ac:dyDescent="0.25">
      <c r="A3157">
        <v>2026347093</v>
      </c>
      <c r="B3157" t="s">
        <v>1315</v>
      </c>
      <c r="C3157" t="s">
        <v>542</v>
      </c>
      <c r="D3157" t="str">
        <f t="shared" si="98"/>
        <v>FRANK ZAVREL</v>
      </c>
      <c r="E3157" t="s">
        <v>112</v>
      </c>
      <c r="F3157" t="s">
        <v>458</v>
      </c>
      <c r="G3157" t="s">
        <v>459</v>
      </c>
      <c r="H3157" t="s">
        <v>459</v>
      </c>
      <c r="I3157" s="8">
        <v>1706194</v>
      </c>
      <c r="J3157" t="s">
        <v>123</v>
      </c>
      <c r="K3157" t="s">
        <v>124</v>
      </c>
      <c r="L3157" t="str">
        <f t="shared" si="99"/>
        <v>MATTHEW DAUGHERTY</v>
      </c>
      <c r="M3157" t="s">
        <v>57</v>
      </c>
      <c r="N3157" s="1">
        <v>45658</v>
      </c>
      <c r="P3157" s="1">
        <v>46235</v>
      </c>
      <c r="Q3157" s="2">
        <v>117.83</v>
      </c>
      <c r="R3157">
        <v>1</v>
      </c>
      <c r="S3157" t="s">
        <v>58</v>
      </c>
      <c r="T3157" s="3">
        <v>0.15</v>
      </c>
      <c r="U3157" t="s">
        <v>217</v>
      </c>
      <c r="V3157" t="s">
        <v>61</v>
      </c>
      <c r="W3157" s="2">
        <v>17.670000000000002</v>
      </c>
      <c r="X3157" s="2">
        <v>17.670000000000002</v>
      </c>
      <c r="Y3157" s="2">
        <v>17.670000000000002</v>
      </c>
      <c r="Z3157" t="s">
        <v>4224</v>
      </c>
    </row>
    <row r="3158" spans="1:26" x14ac:dyDescent="0.25">
      <c r="A3158">
        <v>2026370402</v>
      </c>
      <c r="B3158" t="s">
        <v>1316</v>
      </c>
      <c r="C3158" t="s">
        <v>85</v>
      </c>
      <c r="D3158" t="str">
        <f t="shared" si="98"/>
        <v>SHANE TRICHE</v>
      </c>
      <c r="E3158" t="s">
        <v>363</v>
      </c>
      <c r="F3158" t="s">
        <v>458</v>
      </c>
      <c r="G3158" t="s">
        <v>459</v>
      </c>
      <c r="H3158" t="s">
        <v>459</v>
      </c>
      <c r="I3158" s="8">
        <v>16865615</v>
      </c>
      <c r="J3158" t="s">
        <v>513</v>
      </c>
      <c r="K3158" t="s">
        <v>514</v>
      </c>
      <c r="L3158" t="str">
        <f t="shared" si="99"/>
        <v>Heather Geske</v>
      </c>
      <c r="M3158" t="s">
        <v>57</v>
      </c>
      <c r="N3158" s="1">
        <v>45658</v>
      </c>
      <c r="P3158" s="1">
        <v>46235</v>
      </c>
      <c r="Q3158" s="2">
        <v>18.2</v>
      </c>
      <c r="R3158">
        <v>1</v>
      </c>
      <c r="S3158" t="s">
        <v>58</v>
      </c>
      <c r="T3158" s="3">
        <v>0.15</v>
      </c>
      <c r="U3158" t="s">
        <v>217</v>
      </c>
      <c r="V3158" t="s">
        <v>61</v>
      </c>
      <c r="W3158" s="2">
        <v>2.73</v>
      </c>
      <c r="X3158" s="2">
        <v>2.73</v>
      </c>
      <c r="Y3158" s="2">
        <v>2.73</v>
      </c>
      <c r="Z3158" t="s">
        <v>4224</v>
      </c>
    </row>
    <row r="3159" spans="1:26" x14ac:dyDescent="0.25">
      <c r="A3159">
        <v>2026400760</v>
      </c>
      <c r="B3159" t="s">
        <v>2601</v>
      </c>
      <c r="C3159" t="s">
        <v>692</v>
      </c>
      <c r="D3159" t="str">
        <f t="shared" si="98"/>
        <v>ROGER FRANKLIN</v>
      </c>
      <c r="E3159" t="s">
        <v>72</v>
      </c>
      <c r="F3159" t="s">
        <v>458</v>
      </c>
      <c r="G3159" t="s">
        <v>459</v>
      </c>
      <c r="H3159" t="s">
        <v>459</v>
      </c>
      <c r="I3159" s="8">
        <v>17094718</v>
      </c>
      <c r="J3159" t="s">
        <v>1196</v>
      </c>
      <c r="K3159" t="s">
        <v>215</v>
      </c>
      <c r="L3159" t="str">
        <f t="shared" si="99"/>
        <v>GREGORY HANSFORD</v>
      </c>
      <c r="M3159" t="s">
        <v>57</v>
      </c>
      <c r="N3159" s="1">
        <v>45658</v>
      </c>
      <c r="P3159" s="1">
        <v>46235</v>
      </c>
      <c r="Q3159" s="2">
        <v>66.36</v>
      </c>
      <c r="R3159">
        <v>1</v>
      </c>
      <c r="S3159" t="s">
        <v>58</v>
      </c>
      <c r="T3159" s="3">
        <v>0.15</v>
      </c>
      <c r="U3159" t="s">
        <v>217</v>
      </c>
      <c r="V3159" t="s">
        <v>61</v>
      </c>
      <c r="W3159" s="2">
        <v>9.9499999999999993</v>
      </c>
      <c r="X3159" s="2">
        <v>9.9499999999999993</v>
      </c>
      <c r="Y3159" s="2">
        <v>9.9499999999999993</v>
      </c>
      <c r="Z3159" t="s">
        <v>4224</v>
      </c>
    </row>
    <row r="3160" spans="1:26" x14ac:dyDescent="0.25">
      <c r="A3160">
        <v>2026439224</v>
      </c>
      <c r="B3160" t="s">
        <v>1317</v>
      </c>
      <c r="C3160" t="s">
        <v>877</v>
      </c>
      <c r="D3160" t="str">
        <f t="shared" si="98"/>
        <v>VERONICA CHESNOKOV</v>
      </c>
      <c r="E3160" t="s">
        <v>363</v>
      </c>
      <c r="F3160" t="s">
        <v>458</v>
      </c>
      <c r="G3160" t="s">
        <v>459</v>
      </c>
      <c r="H3160" t="s">
        <v>459</v>
      </c>
      <c r="I3160" s="8">
        <v>16865615</v>
      </c>
      <c r="J3160" t="s">
        <v>513</v>
      </c>
      <c r="K3160" t="s">
        <v>514</v>
      </c>
      <c r="L3160" t="str">
        <f t="shared" si="99"/>
        <v>Heather Geske</v>
      </c>
      <c r="M3160" t="s">
        <v>57</v>
      </c>
      <c r="N3160" s="1">
        <v>45661</v>
      </c>
      <c r="P3160" s="1">
        <v>46238</v>
      </c>
      <c r="Q3160" s="2">
        <v>9.6999999999999993</v>
      </c>
      <c r="R3160">
        <v>1</v>
      </c>
      <c r="S3160" t="s">
        <v>58</v>
      </c>
      <c r="T3160" s="3">
        <v>0.15</v>
      </c>
      <c r="U3160" t="s">
        <v>217</v>
      </c>
      <c r="V3160" t="s">
        <v>61</v>
      </c>
      <c r="W3160" s="2">
        <v>1.46</v>
      </c>
      <c r="X3160" s="2">
        <v>1.46</v>
      </c>
      <c r="Y3160" s="2">
        <v>1.46</v>
      </c>
      <c r="Z3160" t="s">
        <v>4224</v>
      </c>
    </row>
    <row r="3161" spans="1:26" x14ac:dyDescent="0.25">
      <c r="A3161">
        <v>2026456393</v>
      </c>
      <c r="B3161" t="s">
        <v>1320</v>
      </c>
      <c r="C3161" t="s">
        <v>1321</v>
      </c>
      <c r="D3161" t="str">
        <f t="shared" si="98"/>
        <v>LILLIE HUNTER</v>
      </c>
      <c r="E3161" t="s">
        <v>363</v>
      </c>
      <c r="F3161" t="s">
        <v>458</v>
      </c>
      <c r="G3161" t="s">
        <v>459</v>
      </c>
      <c r="H3161" t="s">
        <v>459</v>
      </c>
      <c r="I3161" s="8">
        <v>16865615</v>
      </c>
      <c r="J3161" t="s">
        <v>513</v>
      </c>
      <c r="K3161" t="s">
        <v>514</v>
      </c>
      <c r="L3161" t="str">
        <f t="shared" si="99"/>
        <v>Heather Geske</v>
      </c>
      <c r="M3161" t="s">
        <v>57</v>
      </c>
      <c r="N3161" s="1">
        <v>45662</v>
      </c>
      <c r="P3161" s="1">
        <v>46239</v>
      </c>
      <c r="Q3161" s="2">
        <v>19.41</v>
      </c>
      <c r="R3161">
        <v>1</v>
      </c>
      <c r="S3161" t="s">
        <v>58</v>
      </c>
      <c r="T3161" s="3">
        <v>0.15</v>
      </c>
      <c r="U3161" t="s">
        <v>217</v>
      </c>
      <c r="V3161" t="s">
        <v>61</v>
      </c>
      <c r="W3161" s="2">
        <v>2.91</v>
      </c>
      <c r="X3161" s="2">
        <v>2.91</v>
      </c>
      <c r="Y3161" s="2">
        <v>2.91</v>
      </c>
      <c r="Z3161" t="s">
        <v>4224</v>
      </c>
    </row>
    <row r="3162" spans="1:26" x14ac:dyDescent="0.25">
      <c r="A3162">
        <v>2026543905</v>
      </c>
      <c r="B3162" t="s">
        <v>1324</v>
      </c>
      <c r="C3162" t="s">
        <v>1151</v>
      </c>
      <c r="D3162" t="str">
        <f t="shared" si="98"/>
        <v>CRAIG SYCHOWSKI</v>
      </c>
      <c r="E3162" t="s">
        <v>72</v>
      </c>
      <c r="F3162" t="s">
        <v>458</v>
      </c>
      <c r="G3162" t="s">
        <v>459</v>
      </c>
      <c r="H3162" t="s">
        <v>459</v>
      </c>
      <c r="I3162" s="8">
        <v>8977234</v>
      </c>
      <c r="J3162" t="s">
        <v>78</v>
      </c>
      <c r="K3162" t="s">
        <v>79</v>
      </c>
      <c r="L3162" t="str">
        <f t="shared" si="99"/>
        <v>RYAN CALTAGIRONE</v>
      </c>
      <c r="M3162" t="s">
        <v>57</v>
      </c>
      <c r="N3162" s="1">
        <v>45717</v>
      </c>
      <c r="P3162" s="1">
        <v>46235</v>
      </c>
      <c r="Q3162" s="2">
        <v>162</v>
      </c>
      <c r="R3162">
        <v>1</v>
      </c>
      <c r="S3162" t="s">
        <v>58</v>
      </c>
      <c r="T3162" s="3">
        <v>0.15</v>
      </c>
      <c r="U3162" t="s">
        <v>217</v>
      </c>
      <c r="V3162" t="s">
        <v>61</v>
      </c>
      <c r="W3162" s="2">
        <v>24.3</v>
      </c>
      <c r="X3162" s="2">
        <v>24.3</v>
      </c>
      <c r="Y3162" s="2">
        <v>24.3</v>
      </c>
      <c r="Z3162" t="s">
        <v>4224</v>
      </c>
    </row>
    <row r="3163" spans="1:26" x14ac:dyDescent="0.25">
      <c r="A3163">
        <v>2026599465</v>
      </c>
      <c r="B3163" t="s">
        <v>1325</v>
      </c>
      <c r="C3163" t="s">
        <v>357</v>
      </c>
      <c r="D3163" t="str">
        <f t="shared" si="98"/>
        <v>CARLOS VALENZUELA</v>
      </c>
      <c r="E3163" t="s">
        <v>150</v>
      </c>
      <c r="F3163" t="s">
        <v>458</v>
      </c>
      <c r="G3163" t="s">
        <v>459</v>
      </c>
      <c r="H3163" t="s">
        <v>459</v>
      </c>
      <c r="I3163" s="8">
        <v>8307933</v>
      </c>
      <c r="J3163" t="s">
        <v>214</v>
      </c>
      <c r="K3163" t="s">
        <v>215</v>
      </c>
      <c r="L3163" t="str">
        <f t="shared" si="99"/>
        <v>GREGORY TEIPEL</v>
      </c>
      <c r="M3163" t="s">
        <v>57</v>
      </c>
      <c r="N3163" s="1">
        <v>45695</v>
      </c>
      <c r="P3163" s="1">
        <v>46241</v>
      </c>
      <c r="Q3163" s="2">
        <v>103.64</v>
      </c>
      <c r="R3163">
        <v>1</v>
      </c>
      <c r="S3163" t="s">
        <v>58</v>
      </c>
      <c r="T3163" s="3">
        <v>0.15</v>
      </c>
      <c r="U3163" t="s">
        <v>217</v>
      </c>
      <c r="V3163" t="s">
        <v>61</v>
      </c>
      <c r="W3163" s="2">
        <v>15.55</v>
      </c>
      <c r="X3163" s="2">
        <v>15.55</v>
      </c>
      <c r="Y3163" s="2">
        <v>15.55</v>
      </c>
      <c r="Z3163" t="s">
        <v>4224</v>
      </c>
    </row>
    <row r="3164" spans="1:26" x14ac:dyDescent="0.25">
      <c r="A3164">
        <v>2026617926</v>
      </c>
      <c r="B3164" t="s">
        <v>1326</v>
      </c>
      <c r="C3164" t="s">
        <v>386</v>
      </c>
      <c r="D3164" t="str">
        <f t="shared" si="98"/>
        <v>MARY HARRIS-HERNANDEZ</v>
      </c>
      <c r="E3164" t="s">
        <v>191</v>
      </c>
      <c r="F3164" t="s">
        <v>458</v>
      </c>
      <c r="G3164" t="s">
        <v>459</v>
      </c>
      <c r="H3164" t="s">
        <v>459</v>
      </c>
      <c r="I3164" s="8">
        <v>8307933</v>
      </c>
      <c r="J3164" t="s">
        <v>214</v>
      </c>
      <c r="K3164" t="s">
        <v>215</v>
      </c>
      <c r="L3164" t="str">
        <f t="shared" si="99"/>
        <v>GREGORY TEIPEL</v>
      </c>
      <c r="M3164" t="s">
        <v>57</v>
      </c>
      <c r="N3164" s="1">
        <v>45695</v>
      </c>
      <c r="P3164" s="1">
        <v>46241</v>
      </c>
      <c r="Q3164" s="2">
        <v>129.22</v>
      </c>
      <c r="R3164">
        <v>1</v>
      </c>
      <c r="S3164" t="s">
        <v>58</v>
      </c>
      <c r="T3164" s="3">
        <v>0.15</v>
      </c>
      <c r="U3164" t="s">
        <v>217</v>
      </c>
      <c r="V3164" t="s">
        <v>61</v>
      </c>
      <c r="W3164" s="2">
        <v>19.38</v>
      </c>
      <c r="X3164" s="2">
        <v>19.38</v>
      </c>
      <c r="Y3164" s="2">
        <v>19.38</v>
      </c>
      <c r="Z3164" t="s">
        <v>4224</v>
      </c>
    </row>
    <row r="3165" spans="1:26" x14ac:dyDescent="0.25">
      <c r="A3165">
        <v>2026628666</v>
      </c>
      <c r="B3165" t="s">
        <v>1327</v>
      </c>
      <c r="C3165" t="s">
        <v>79</v>
      </c>
      <c r="D3165" t="str">
        <f t="shared" si="98"/>
        <v>RYAN HERRICK</v>
      </c>
      <c r="E3165" t="s">
        <v>72</v>
      </c>
      <c r="F3165" t="s">
        <v>458</v>
      </c>
      <c r="G3165" t="s">
        <v>459</v>
      </c>
      <c r="H3165" t="s">
        <v>459</v>
      </c>
      <c r="I3165" s="8">
        <v>8307933</v>
      </c>
      <c r="J3165" t="s">
        <v>214</v>
      </c>
      <c r="K3165" t="s">
        <v>215</v>
      </c>
      <c r="L3165" t="str">
        <f t="shared" si="99"/>
        <v>GREGORY TEIPEL</v>
      </c>
      <c r="M3165" t="s">
        <v>57</v>
      </c>
      <c r="N3165" s="1">
        <v>45695</v>
      </c>
      <c r="P3165" s="1">
        <v>46241</v>
      </c>
      <c r="Q3165" s="2">
        <v>58.24</v>
      </c>
      <c r="R3165">
        <v>1</v>
      </c>
      <c r="S3165" t="s">
        <v>58</v>
      </c>
      <c r="T3165" s="3">
        <v>0.15</v>
      </c>
      <c r="U3165" t="s">
        <v>217</v>
      </c>
      <c r="V3165" t="s">
        <v>61</v>
      </c>
      <c r="W3165" s="2">
        <v>8.74</v>
      </c>
      <c r="X3165" s="2">
        <v>8.74</v>
      </c>
      <c r="Y3165" s="2">
        <v>8.74</v>
      </c>
      <c r="Z3165" t="s">
        <v>4224</v>
      </c>
    </row>
    <row r="3166" spans="1:26" x14ac:dyDescent="0.25">
      <c r="A3166">
        <v>2026655556</v>
      </c>
      <c r="B3166" t="s">
        <v>2603</v>
      </c>
      <c r="C3166" t="s">
        <v>330</v>
      </c>
      <c r="D3166" t="str">
        <f t="shared" si="98"/>
        <v>JAMES MARIS</v>
      </c>
      <c r="E3166" t="s">
        <v>72</v>
      </c>
      <c r="F3166" t="s">
        <v>458</v>
      </c>
      <c r="G3166" t="s">
        <v>459</v>
      </c>
      <c r="H3166" t="s">
        <v>459</v>
      </c>
      <c r="I3166" s="8">
        <v>8307933</v>
      </c>
      <c r="J3166" t="s">
        <v>214</v>
      </c>
      <c r="K3166" t="s">
        <v>215</v>
      </c>
      <c r="L3166" t="str">
        <f t="shared" si="99"/>
        <v>GREGORY TEIPEL</v>
      </c>
      <c r="M3166" t="s">
        <v>57</v>
      </c>
      <c r="N3166" s="1">
        <v>45695</v>
      </c>
      <c r="P3166" s="1">
        <v>46241</v>
      </c>
      <c r="Q3166" s="2">
        <v>52</v>
      </c>
      <c r="R3166">
        <v>1</v>
      </c>
      <c r="S3166" t="s">
        <v>58</v>
      </c>
      <c r="T3166" s="3">
        <v>0.15</v>
      </c>
      <c r="U3166" t="s">
        <v>217</v>
      </c>
      <c r="V3166" t="s">
        <v>61</v>
      </c>
      <c r="W3166" s="2">
        <v>7.8</v>
      </c>
      <c r="X3166" s="2">
        <v>7.8</v>
      </c>
      <c r="Y3166" s="2">
        <v>7.8</v>
      </c>
      <c r="Z3166" t="s">
        <v>4224</v>
      </c>
    </row>
    <row r="3167" spans="1:26" x14ac:dyDescent="0.25">
      <c r="A3167">
        <v>2026680616</v>
      </c>
      <c r="B3167" t="s">
        <v>136</v>
      </c>
      <c r="C3167" t="s">
        <v>1328</v>
      </c>
      <c r="D3167" t="str">
        <f t="shared" si="98"/>
        <v>JERRI JOHNSON</v>
      </c>
      <c r="E3167" t="s">
        <v>400</v>
      </c>
      <c r="F3167" t="s">
        <v>458</v>
      </c>
      <c r="G3167" t="s">
        <v>459</v>
      </c>
      <c r="H3167" t="s">
        <v>459</v>
      </c>
      <c r="I3167" s="8">
        <v>8307933</v>
      </c>
      <c r="J3167" t="s">
        <v>214</v>
      </c>
      <c r="K3167" t="s">
        <v>215</v>
      </c>
      <c r="L3167" t="str">
        <f t="shared" si="99"/>
        <v>GREGORY TEIPEL</v>
      </c>
      <c r="M3167" t="s">
        <v>57</v>
      </c>
      <c r="N3167" s="1">
        <v>45695</v>
      </c>
      <c r="P3167" s="1">
        <v>46241</v>
      </c>
      <c r="Q3167" s="2">
        <v>40.78</v>
      </c>
      <c r="R3167">
        <v>1</v>
      </c>
      <c r="S3167" t="s">
        <v>58</v>
      </c>
      <c r="T3167" s="3">
        <v>0.15</v>
      </c>
      <c r="U3167" t="s">
        <v>217</v>
      </c>
      <c r="V3167" t="s">
        <v>61</v>
      </c>
      <c r="W3167" s="2">
        <v>6.12</v>
      </c>
      <c r="X3167" s="2">
        <v>6.12</v>
      </c>
      <c r="Y3167" s="2">
        <v>6.12</v>
      </c>
      <c r="Z3167" t="s">
        <v>4224</v>
      </c>
    </row>
    <row r="3168" spans="1:26" x14ac:dyDescent="0.25">
      <c r="A3168">
        <v>2026682346</v>
      </c>
      <c r="B3168" t="s">
        <v>1329</v>
      </c>
      <c r="C3168" t="s">
        <v>135</v>
      </c>
      <c r="D3168" t="str">
        <f t="shared" si="98"/>
        <v>ANGELA MARKSBERRY</v>
      </c>
      <c r="E3168" t="s">
        <v>72</v>
      </c>
      <c r="F3168" t="s">
        <v>458</v>
      </c>
      <c r="G3168" t="s">
        <v>459</v>
      </c>
      <c r="H3168" t="s">
        <v>459</v>
      </c>
      <c r="I3168" s="8">
        <v>8307933</v>
      </c>
      <c r="J3168" t="s">
        <v>214</v>
      </c>
      <c r="K3168" t="s">
        <v>215</v>
      </c>
      <c r="L3168" t="str">
        <f t="shared" si="99"/>
        <v>GREGORY TEIPEL</v>
      </c>
      <c r="M3168" t="s">
        <v>57</v>
      </c>
      <c r="N3168" s="1">
        <v>45695</v>
      </c>
      <c r="P3168" s="1">
        <v>46241</v>
      </c>
      <c r="Q3168" s="2">
        <v>58.24</v>
      </c>
      <c r="R3168">
        <v>1</v>
      </c>
      <c r="S3168" t="s">
        <v>58</v>
      </c>
      <c r="T3168" s="3">
        <v>0.15</v>
      </c>
      <c r="U3168" t="s">
        <v>217</v>
      </c>
      <c r="V3168" t="s">
        <v>61</v>
      </c>
      <c r="W3168" s="2">
        <v>8.74</v>
      </c>
      <c r="X3168" s="2">
        <v>8.74</v>
      </c>
      <c r="Y3168" s="2">
        <v>8.74</v>
      </c>
      <c r="Z3168" t="s">
        <v>4224</v>
      </c>
    </row>
    <row r="3169" spans="1:26" x14ac:dyDescent="0.25">
      <c r="A3169">
        <v>2026683721</v>
      </c>
      <c r="B3169" t="s">
        <v>342</v>
      </c>
      <c r="C3169" t="s">
        <v>71</v>
      </c>
      <c r="D3169" t="str">
        <f t="shared" si="98"/>
        <v>SCOTT BLACKLEDGE</v>
      </c>
      <c r="E3169" t="s">
        <v>222</v>
      </c>
      <c r="F3169" t="s">
        <v>458</v>
      </c>
      <c r="G3169" t="s">
        <v>459</v>
      </c>
      <c r="H3169" t="s">
        <v>459</v>
      </c>
      <c r="I3169" s="8">
        <v>8307933</v>
      </c>
      <c r="J3169" t="s">
        <v>214</v>
      </c>
      <c r="K3169" t="s">
        <v>215</v>
      </c>
      <c r="L3169" t="str">
        <f t="shared" si="99"/>
        <v>GREGORY TEIPEL</v>
      </c>
      <c r="M3169" t="s">
        <v>57</v>
      </c>
      <c r="N3169" s="1">
        <v>45695</v>
      </c>
      <c r="P3169" s="1">
        <v>46241</v>
      </c>
      <c r="Q3169" s="2">
        <v>46.72</v>
      </c>
      <c r="R3169">
        <v>1</v>
      </c>
      <c r="S3169" t="s">
        <v>58</v>
      </c>
      <c r="T3169" s="3">
        <v>0.15</v>
      </c>
      <c r="U3169" t="s">
        <v>217</v>
      </c>
      <c r="V3169" t="s">
        <v>61</v>
      </c>
      <c r="W3169" s="2">
        <v>7.01</v>
      </c>
      <c r="X3169" s="2">
        <v>7.01</v>
      </c>
      <c r="Y3169" s="2">
        <v>7.01</v>
      </c>
      <c r="Z3169" t="s">
        <v>4224</v>
      </c>
    </row>
    <row r="3170" spans="1:26" x14ac:dyDescent="0.25">
      <c r="A3170">
        <v>2026733978</v>
      </c>
      <c r="B3170" t="s">
        <v>2604</v>
      </c>
      <c r="C3170" t="s">
        <v>2222</v>
      </c>
      <c r="D3170" t="str">
        <f t="shared" si="98"/>
        <v>DOMINIQUE CHASE</v>
      </c>
      <c r="E3170" t="s">
        <v>72</v>
      </c>
      <c r="F3170" t="s">
        <v>458</v>
      </c>
      <c r="G3170" t="s">
        <v>459</v>
      </c>
      <c r="H3170" t="s">
        <v>459</v>
      </c>
      <c r="I3170" s="8">
        <v>8307933</v>
      </c>
      <c r="J3170" t="s">
        <v>214</v>
      </c>
      <c r="K3170" t="s">
        <v>215</v>
      </c>
      <c r="L3170" t="str">
        <f t="shared" si="99"/>
        <v>GREGORY TEIPEL</v>
      </c>
      <c r="M3170" t="s">
        <v>57</v>
      </c>
      <c r="N3170" s="1">
        <v>45695</v>
      </c>
      <c r="P3170" s="1">
        <v>46241</v>
      </c>
      <c r="Q3170" s="2">
        <v>122.22</v>
      </c>
      <c r="R3170">
        <v>1</v>
      </c>
      <c r="S3170" t="s">
        <v>58</v>
      </c>
      <c r="T3170" s="3">
        <v>0.15</v>
      </c>
      <c r="U3170" t="s">
        <v>217</v>
      </c>
      <c r="V3170" t="s">
        <v>61</v>
      </c>
      <c r="W3170" s="2">
        <v>18.329999999999998</v>
      </c>
      <c r="X3170" s="2">
        <v>18.329999999999998</v>
      </c>
      <c r="Y3170" s="2">
        <v>18.329999999999998</v>
      </c>
      <c r="Z3170" t="s">
        <v>4224</v>
      </c>
    </row>
    <row r="3171" spans="1:26" x14ac:dyDescent="0.25">
      <c r="A3171">
        <v>2026734001</v>
      </c>
      <c r="B3171" t="s">
        <v>2605</v>
      </c>
      <c r="C3171" t="s">
        <v>572</v>
      </c>
      <c r="D3171" t="str">
        <f t="shared" si="98"/>
        <v>JENNIFER APELIAN</v>
      </c>
      <c r="E3171" t="s">
        <v>112</v>
      </c>
      <c r="F3171" t="s">
        <v>458</v>
      </c>
      <c r="G3171" t="s">
        <v>459</v>
      </c>
      <c r="H3171" t="s">
        <v>459</v>
      </c>
      <c r="I3171" s="8">
        <v>16912722</v>
      </c>
      <c r="J3171" t="s">
        <v>751</v>
      </c>
      <c r="K3171" t="s">
        <v>752</v>
      </c>
      <c r="L3171" t="str">
        <f t="shared" si="99"/>
        <v>ANDREA PETRUNGARO</v>
      </c>
      <c r="M3171" t="s">
        <v>57</v>
      </c>
      <c r="N3171" s="1">
        <v>45681</v>
      </c>
      <c r="P3171" s="1">
        <v>46227</v>
      </c>
      <c r="Q3171" s="2">
        <v>26.61</v>
      </c>
      <c r="R3171">
        <v>1</v>
      </c>
      <c r="S3171" t="s">
        <v>58</v>
      </c>
      <c r="T3171" s="3">
        <v>0.15</v>
      </c>
      <c r="U3171" t="s">
        <v>217</v>
      </c>
      <c r="V3171" t="s">
        <v>61</v>
      </c>
      <c r="W3171" s="2">
        <v>3.99</v>
      </c>
      <c r="X3171" s="2">
        <v>3.99</v>
      </c>
      <c r="Y3171" s="2">
        <v>3.99</v>
      </c>
      <c r="Z3171" t="s">
        <v>4224</v>
      </c>
    </row>
    <row r="3172" spans="1:26" x14ac:dyDescent="0.25">
      <c r="A3172">
        <v>2026737140</v>
      </c>
      <c r="B3172" t="s">
        <v>2606</v>
      </c>
      <c r="C3172" t="s">
        <v>1660</v>
      </c>
      <c r="D3172" t="str">
        <f t="shared" si="98"/>
        <v>MATT ABNEY</v>
      </c>
      <c r="E3172" t="s">
        <v>72</v>
      </c>
      <c r="F3172" t="s">
        <v>458</v>
      </c>
      <c r="G3172" t="s">
        <v>459</v>
      </c>
      <c r="H3172" t="s">
        <v>459</v>
      </c>
      <c r="I3172" s="8">
        <v>8307933</v>
      </c>
      <c r="J3172" t="s">
        <v>214</v>
      </c>
      <c r="K3172" t="s">
        <v>215</v>
      </c>
      <c r="L3172" t="str">
        <f t="shared" si="99"/>
        <v>GREGORY TEIPEL</v>
      </c>
      <c r="M3172" t="s">
        <v>57</v>
      </c>
      <c r="N3172" s="1">
        <v>45695</v>
      </c>
      <c r="P3172" s="1">
        <v>46241</v>
      </c>
      <c r="Q3172" s="2">
        <v>124.72</v>
      </c>
      <c r="R3172">
        <v>1</v>
      </c>
      <c r="S3172" t="s">
        <v>58</v>
      </c>
      <c r="T3172" s="3">
        <v>0.15</v>
      </c>
      <c r="U3172" t="s">
        <v>217</v>
      </c>
      <c r="V3172" t="s">
        <v>61</v>
      </c>
      <c r="W3172" s="2">
        <v>18.71</v>
      </c>
      <c r="X3172" s="2">
        <v>18.71</v>
      </c>
      <c r="Y3172" s="2">
        <v>18.71</v>
      </c>
      <c r="Z3172" t="s">
        <v>4224</v>
      </c>
    </row>
    <row r="3173" spans="1:26" x14ac:dyDescent="0.25">
      <c r="A3173">
        <v>2026762617</v>
      </c>
      <c r="B3173" t="s">
        <v>1330</v>
      </c>
      <c r="C3173" t="s">
        <v>355</v>
      </c>
      <c r="D3173" t="str">
        <f t="shared" si="98"/>
        <v>JASON SCHROEDER</v>
      </c>
      <c r="E3173" t="s">
        <v>72</v>
      </c>
      <c r="F3173" t="s">
        <v>458</v>
      </c>
      <c r="G3173" t="s">
        <v>459</v>
      </c>
      <c r="H3173" t="s">
        <v>459</v>
      </c>
      <c r="I3173" s="8">
        <v>16865615</v>
      </c>
      <c r="J3173" t="s">
        <v>513</v>
      </c>
      <c r="K3173" t="s">
        <v>514</v>
      </c>
      <c r="L3173" t="str">
        <f t="shared" si="99"/>
        <v>Heather Geske</v>
      </c>
      <c r="M3173" t="s">
        <v>57</v>
      </c>
      <c r="N3173" s="1">
        <v>45693</v>
      </c>
      <c r="P3173" s="1">
        <v>46239</v>
      </c>
      <c r="Q3173" s="2">
        <v>58.24</v>
      </c>
      <c r="R3173">
        <v>1</v>
      </c>
      <c r="S3173" t="s">
        <v>58</v>
      </c>
      <c r="T3173" s="3">
        <v>0.15</v>
      </c>
      <c r="U3173" t="s">
        <v>217</v>
      </c>
      <c r="V3173" t="s">
        <v>61</v>
      </c>
      <c r="W3173" s="2">
        <v>8.74</v>
      </c>
      <c r="X3173" s="2">
        <v>8.74</v>
      </c>
      <c r="Y3173" s="2">
        <v>8.74</v>
      </c>
      <c r="Z3173" t="s">
        <v>4224</v>
      </c>
    </row>
    <row r="3174" spans="1:26" x14ac:dyDescent="0.25">
      <c r="A3174">
        <v>2026807699</v>
      </c>
      <c r="B3174" t="s">
        <v>2607</v>
      </c>
      <c r="C3174" t="s">
        <v>2608</v>
      </c>
      <c r="D3174" t="str">
        <f t="shared" si="98"/>
        <v>TOM PAPADOPOULOS</v>
      </c>
      <c r="E3174" t="s">
        <v>112</v>
      </c>
      <c r="F3174" t="s">
        <v>458</v>
      </c>
      <c r="G3174" t="s">
        <v>459</v>
      </c>
      <c r="H3174" t="s">
        <v>459</v>
      </c>
      <c r="I3174" s="8">
        <v>16912722</v>
      </c>
      <c r="J3174" t="s">
        <v>751</v>
      </c>
      <c r="K3174" t="s">
        <v>752</v>
      </c>
      <c r="L3174" t="str">
        <f t="shared" si="99"/>
        <v>ANDREA PETRUNGARO</v>
      </c>
      <c r="M3174" t="s">
        <v>57</v>
      </c>
      <c r="N3174" s="1">
        <v>45686</v>
      </c>
      <c r="P3174" s="1">
        <v>46232</v>
      </c>
      <c r="Q3174" s="2">
        <v>12.89</v>
      </c>
      <c r="R3174">
        <v>1</v>
      </c>
      <c r="S3174" t="s">
        <v>58</v>
      </c>
      <c r="T3174" s="3">
        <v>0.15</v>
      </c>
      <c r="U3174" t="s">
        <v>217</v>
      </c>
      <c r="V3174" t="s">
        <v>61</v>
      </c>
      <c r="W3174" s="2">
        <v>1.93</v>
      </c>
      <c r="X3174" s="2">
        <v>1.93</v>
      </c>
      <c r="Y3174" s="2">
        <v>1.93</v>
      </c>
      <c r="Z3174" t="s">
        <v>4224</v>
      </c>
    </row>
    <row r="3175" spans="1:26" x14ac:dyDescent="0.25">
      <c r="A3175">
        <v>2026844913</v>
      </c>
      <c r="B3175" t="s">
        <v>1331</v>
      </c>
      <c r="C3175" t="s">
        <v>1255</v>
      </c>
      <c r="D3175" t="str">
        <f t="shared" si="98"/>
        <v>CHRISTOPHER JENKINS</v>
      </c>
      <c r="E3175" t="s">
        <v>72</v>
      </c>
      <c r="F3175" t="s">
        <v>458</v>
      </c>
      <c r="G3175" t="s">
        <v>459</v>
      </c>
      <c r="H3175" t="s">
        <v>459</v>
      </c>
      <c r="I3175" s="8">
        <v>8307933</v>
      </c>
      <c r="J3175" t="s">
        <v>214</v>
      </c>
      <c r="K3175" t="s">
        <v>215</v>
      </c>
      <c r="L3175" t="str">
        <f t="shared" si="99"/>
        <v>GREGORY TEIPEL</v>
      </c>
      <c r="M3175" t="s">
        <v>57</v>
      </c>
      <c r="N3175" s="1">
        <v>45695</v>
      </c>
      <c r="P3175" s="1">
        <v>46241</v>
      </c>
      <c r="Q3175" s="2">
        <v>78.400000000000006</v>
      </c>
      <c r="R3175">
        <v>1</v>
      </c>
      <c r="S3175" t="s">
        <v>58</v>
      </c>
      <c r="T3175" s="3">
        <v>0.15</v>
      </c>
      <c r="U3175" t="s">
        <v>217</v>
      </c>
      <c r="V3175" t="s">
        <v>61</v>
      </c>
      <c r="W3175" s="2">
        <v>11.76</v>
      </c>
      <c r="X3175" s="2">
        <v>11.76</v>
      </c>
      <c r="Y3175" s="2">
        <v>11.76</v>
      </c>
      <c r="Z3175" t="s">
        <v>4224</v>
      </c>
    </row>
    <row r="3176" spans="1:26" x14ac:dyDescent="0.25">
      <c r="A3176">
        <v>2026858366</v>
      </c>
      <c r="B3176" t="s">
        <v>2609</v>
      </c>
      <c r="C3176" t="s">
        <v>476</v>
      </c>
      <c r="D3176" t="str">
        <f t="shared" si="98"/>
        <v>CHRISTINA STAATS</v>
      </c>
      <c r="E3176" t="s">
        <v>182</v>
      </c>
      <c r="F3176" t="s">
        <v>458</v>
      </c>
      <c r="G3176" t="s">
        <v>459</v>
      </c>
      <c r="H3176" t="s">
        <v>459</v>
      </c>
      <c r="I3176" s="8">
        <v>8977234</v>
      </c>
      <c r="J3176" t="s">
        <v>78</v>
      </c>
      <c r="K3176" t="s">
        <v>79</v>
      </c>
      <c r="L3176" t="str">
        <f t="shared" si="99"/>
        <v>RYAN CALTAGIRONE</v>
      </c>
      <c r="M3176" t="s">
        <v>57</v>
      </c>
      <c r="N3176" s="1">
        <v>45717</v>
      </c>
      <c r="P3176" s="1">
        <v>46235</v>
      </c>
      <c r="Q3176" s="2">
        <v>79.58</v>
      </c>
      <c r="R3176">
        <v>1</v>
      </c>
      <c r="S3176" t="s">
        <v>58</v>
      </c>
      <c r="T3176" s="3">
        <v>0.15</v>
      </c>
      <c r="U3176" t="s">
        <v>217</v>
      </c>
      <c r="V3176" t="s">
        <v>61</v>
      </c>
      <c r="W3176" s="2">
        <v>11.94</v>
      </c>
      <c r="X3176" s="2">
        <v>11.94</v>
      </c>
      <c r="Y3176" s="2">
        <v>11.94</v>
      </c>
      <c r="Z3176" t="s">
        <v>4224</v>
      </c>
    </row>
    <row r="3177" spans="1:26" x14ac:dyDescent="0.25">
      <c r="A3177">
        <v>2026860056</v>
      </c>
      <c r="B3177" t="s">
        <v>1322</v>
      </c>
      <c r="C3177" t="s">
        <v>1323</v>
      </c>
      <c r="D3177" t="str">
        <f t="shared" si="98"/>
        <v>YVETTE BECERRA</v>
      </c>
      <c r="E3177" t="s">
        <v>191</v>
      </c>
      <c r="F3177" t="s">
        <v>458</v>
      </c>
      <c r="G3177" t="s">
        <v>459</v>
      </c>
      <c r="H3177" t="s">
        <v>459</v>
      </c>
      <c r="I3177" s="8">
        <v>8307933</v>
      </c>
      <c r="J3177" t="s">
        <v>214</v>
      </c>
      <c r="K3177" t="s">
        <v>215</v>
      </c>
      <c r="L3177" t="str">
        <f t="shared" si="99"/>
        <v>GREGORY TEIPEL</v>
      </c>
      <c r="M3177" t="s">
        <v>57</v>
      </c>
      <c r="N3177" s="1">
        <v>45695</v>
      </c>
      <c r="P3177" s="1">
        <v>46241</v>
      </c>
      <c r="Q3177" s="2">
        <v>13</v>
      </c>
      <c r="R3177">
        <v>1</v>
      </c>
      <c r="S3177" t="s">
        <v>58</v>
      </c>
      <c r="T3177" s="3">
        <v>0.15</v>
      </c>
      <c r="U3177" t="s">
        <v>217</v>
      </c>
      <c r="V3177" t="s">
        <v>61</v>
      </c>
      <c r="W3177" s="2">
        <v>1.95</v>
      </c>
      <c r="X3177" s="2">
        <v>1.95</v>
      </c>
      <c r="Y3177" s="2">
        <v>1.95</v>
      </c>
      <c r="Z3177" t="s">
        <v>4224</v>
      </c>
    </row>
    <row r="3178" spans="1:26" x14ac:dyDescent="0.25">
      <c r="A3178">
        <v>2026862484</v>
      </c>
      <c r="B3178" t="s">
        <v>1269</v>
      </c>
      <c r="C3178" t="s">
        <v>245</v>
      </c>
      <c r="D3178" t="str">
        <f t="shared" si="98"/>
        <v>REBECCA RICE</v>
      </c>
      <c r="E3178" t="s">
        <v>72</v>
      </c>
      <c r="F3178" t="s">
        <v>458</v>
      </c>
      <c r="G3178" t="s">
        <v>459</v>
      </c>
      <c r="H3178" t="s">
        <v>459</v>
      </c>
      <c r="I3178" s="8">
        <v>17301495</v>
      </c>
      <c r="J3178" t="s">
        <v>1147</v>
      </c>
      <c r="K3178" t="s">
        <v>1148</v>
      </c>
      <c r="L3178" t="str">
        <f t="shared" si="99"/>
        <v>ESTHER HERRERA-LARSEN</v>
      </c>
      <c r="M3178" t="s">
        <v>57</v>
      </c>
      <c r="N3178" s="1">
        <v>45694</v>
      </c>
      <c r="P3178" s="1">
        <v>46240</v>
      </c>
      <c r="Q3178" s="2">
        <v>11.5</v>
      </c>
      <c r="R3178">
        <v>1</v>
      </c>
      <c r="S3178" t="s">
        <v>58</v>
      </c>
      <c r="T3178" s="3">
        <v>0.15</v>
      </c>
      <c r="U3178" t="s">
        <v>217</v>
      </c>
      <c r="V3178" t="s">
        <v>61</v>
      </c>
      <c r="W3178" s="2">
        <v>1.72</v>
      </c>
      <c r="X3178" s="2">
        <v>1.72</v>
      </c>
      <c r="Y3178" s="2">
        <v>1.72</v>
      </c>
      <c r="Z3178" t="s">
        <v>4224</v>
      </c>
    </row>
    <row r="3179" spans="1:26" x14ac:dyDescent="0.25">
      <c r="A3179">
        <v>2026930456</v>
      </c>
      <c r="B3179" t="s">
        <v>2191</v>
      </c>
      <c r="C3179" t="s">
        <v>282</v>
      </c>
      <c r="D3179" t="str">
        <f t="shared" si="98"/>
        <v>THOMAS KRAMER</v>
      </c>
      <c r="E3179" t="s">
        <v>72</v>
      </c>
      <c r="F3179" t="s">
        <v>458</v>
      </c>
      <c r="G3179" t="s">
        <v>459</v>
      </c>
      <c r="H3179" t="s">
        <v>459</v>
      </c>
      <c r="I3179" s="8">
        <v>7470776</v>
      </c>
      <c r="J3179" t="s">
        <v>391</v>
      </c>
      <c r="K3179" t="s">
        <v>392</v>
      </c>
      <c r="L3179" t="str">
        <f t="shared" si="99"/>
        <v>Andrew Choi</v>
      </c>
      <c r="M3179" t="s">
        <v>57</v>
      </c>
      <c r="N3179" s="1">
        <v>45717</v>
      </c>
      <c r="P3179" s="1">
        <v>46235</v>
      </c>
      <c r="Q3179" s="2">
        <v>15.75</v>
      </c>
      <c r="R3179">
        <v>1</v>
      </c>
      <c r="S3179" t="s">
        <v>58</v>
      </c>
      <c r="T3179" s="3">
        <v>0.15</v>
      </c>
      <c r="U3179" t="s">
        <v>217</v>
      </c>
      <c r="V3179" t="s">
        <v>61</v>
      </c>
      <c r="W3179" s="2">
        <v>2.36</v>
      </c>
      <c r="X3179" s="2">
        <v>2.36</v>
      </c>
      <c r="Y3179" s="2">
        <v>2.36</v>
      </c>
      <c r="Z3179" t="s">
        <v>4224</v>
      </c>
    </row>
    <row r="3180" spans="1:26" x14ac:dyDescent="0.25">
      <c r="A3180">
        <v>2026931457</v>
      </c>
      <c r="B3180" t="s">
        <v>650</v>
      </c>
      <c r="C3180" t="s">
        <v>107</v>
      </c>
      <c r="D3180" t="str">
        <f t="shared" si="98"/>
        <v>MICHAEL MANUEL</v>
      </c>
      <c r="E3180" t="s">
        <v>72</v>
      </c>
      <c r="F3180" t="s">
        <v>458</v>
      </c>
      <c r="G3180" t="s">
        <v>459</v>
      </c>
      <c r="H3180" t="s">
        <v>459</v>
      </c>
      <c r="I3180" s="8">
        <v>7470776</v>
      </c>
      <c r="J3180" t="s">
        <v>391</v>
      </c>
      <c r="K3180" t="s">
        <v>392</v>
      </c>
      <c r="L3180" t="str">
        <f t="shared" si="99"/>
        <v>Andrew Choi</v>
      </c>
      <c r="M3180" t="s">
        <v>57</v>
      </c>
      <c r="N3180" s="1">
        <v>45717</v>
      </c>
      <c r="P3180" s="1">
        <v>46235</v>
      </c>
      <c r="Q3180" s="2">
        <v>148.27000000000001</v>
      </c>
      <c r="R3180">
        <v>1</v>
      </c>
      <c r="S3180" t="s">
        <v>58</v>
      </c>
      <c r="T3180" s="3">
        <v>0.15</v>
      </c>
      <c r="U3180" t="s">
        <v>217</v>
      </c>
      <c r="V3180" t="s">
        <v>61</v>
      </c>
      <c r="W3180" s="2">
        <v>22.24</v>
      </c>
      <c r="X3180" s="2">
        <v>22.24</v>
      </c>
      <c r="Y3180" s="2">
        <v>22.24</v>
      </c>
      <c r="Z3180" t="s">
        <v>4224</v>
      </c>
    </row>
    <row r="3181" spans="1:26" x14ac:dyDescent="0.25">
      <c r="A3181">
        <v>2026949743</v>
      </c>
      <c r="B3181" t="s">
        <v>321</v>
      </c>
      <c r="C3181" t="s">
        <v>423</v>
      </c>
      <c r="D3181" t="str">
        <f t="shared" si="98"/>
        <v>KAREN WATTS</v>
      </c>
      <c r="E3181" t="s">
        <v>122</v>
      </c>
      <c r="F3181" t="s">
        <v>458</v>
      </c>
      <c r="G3181" t="s">
        <v>459</v>
      </c>
      <c r="H3181" t="s">
        <v>459</v>
      </c>
      <c r="I3181" s="8">
        <v>17437820</v>
      </c>
      <c r="J3181" t="s">
        <v>273</v>
      </c>
      <c r="K3181" t="s">
        <v>126</v>
      </c>
      <c r="L3181" t="str">
        <f t="shared" si="99"/>
        <v>COLLEEN FINNIGAN</v>
      </c>
      <c r="M3181" t="s">
        <v>57</v>
      </c>
      <c r="N3181" s="1">
        <v>45693</v>
      </c>
      <c r="P3181" s="1">
        <v>46239</v>
      </c>
      <c r="Q3181" s="2">
        <v>23.09</v>
      </c>
      <c r="R3181">
        <v>1</v>
      </c>
      <c r="S3181" t="s">
        <v>58</v>
      </c>
      <c r="T3181" s="3">
        <v>0.15</v>
      </c>
      <c r="U3181" t="s">
        <v>217</v>
      </c>
      <c r="V3181" t="s">
        <v>61</v>
      </c>
      <c r="W3181" s="2">
        <v>3.46</v>
      </c>
      <c r="X3181" s="2">
        <v>3.46</v>
      </c>
      <c r="Y3181" s="2">
        <v>3.46</v>
      </c>
      <c r="Z3181" t="s">
        <v>4224</v>
      </c>
    </row>
    <row r="3182" spans="1:26" x14ac:dyDescent="0.25">
      <c r="A3182">
        <v>2026952797</v>
      </c>
      <c r="B3182" t="s">
        <v>2610</v>
      </c>
      <c r="C3182" t="s">
        <v>65</v>
      </c>
      <c r="D3182" t="str">
        <f t="shared" si="98"/>
        <v>JOHN STERGIOU</v>
      </c>
      <c r="E3182" t="s">
        <v>72</v>
      </c>
      <c r="F3182" t="s">
        <v>458</v>
      </c>
      <c r="G3182" t="s">
        <v>459</v>
      </c>
      <c r="H3182" t="s">
        <v>459</v>
      </c>
      <c r="I3182" s="8">
        <v>9213293</v>
      </c>
      <c r="J3182" t="s">
        <v>517</v>
      </c>
      <c r="K3182" t="s">
        <v>320</v>
      </c>
      <c r="L3182" t="str">
        <f t="shared" si="99"/>
        <v>GARY PORTUGAL</v>
      </c>
      <c r="M3182" t="s">
        <v>57</v>
      </c>
      <c r="N3182" s="1">
        <v>45693</v>
      </c>
      <c r="P3182" s="1">
        <v>46239</v>
      </c>
      <c r="Q3182" s="2">
        <v>341.13</v>
      </c>
      <c r="R3182">
        <v>1</v>
      </c>
      <c r="S3182" t="s">
        <v>58</v>
      </c>
      <c r="T3182" s="3">
        <v>0.15</v>
      </c>
      <c r="U3182" t="s">
        <v>217</v>
      </c>
      <c r="V3182" t="s">
        <v>61</v>
      </c>
      <c r="W3182" s="2">
        <v>51.17</v>
      </c>
      <c r="X3182" s="2">
        <v>51.17</v>
      </c>
      <c r="Y3182" s="2">
        <v>51.17</v>
      </c>
      <c r="Z3182" t="s">
        <v>4224</v>
      </c>
    </row>
    <row r="3183" spans="1:26" x14ac:dyDescent="0.25">
      <c r="A3183">
        <v>2026958511</v>
      </c>
      <c r="B3183" t="s">
        <v>2611</v>
      </c>
      <c r="C3183" t="s">
        <v>295</v>
      </c>
      <c r="D3183" t="str">
        <f t="shared" si="98"/>
        <v>BRYAN TIJERINA</v>
      </c>
      <c r="E3183" t="s">
        <v>400</v>
      </c>
      <c r="F3183" t="s">
        <v>458</v>
      </c>
      <c r="G3183" t="s">
        <v>459</v>
      </c>
      <c r="H3183" t="s">
        <v>459</v>
      </c>
      <c r="I3183" s="8">
        <v>19681796</v>
      </c>
      <c r="J3183" t="s">
        <v>573</v>
      </c>
      <c r="K3183" t="s">
        <v>242</v>
      </c>
      <c r="L3183" t="str">
        <f t="shared" si="99"/>
        <v>CHRISTIAN TAUGNER</v>
      </c>
      <c r="M3183" t="s">
        <v>57</v>
      </c>
      <c r="N3183" s="1">
        <v>45694</v>
      </c>
      <c r="P3183" s="1">
        <v>46240</v>
      </c>
      <c r="Q3183" s="2">
        <v>89.95</v>
      </c>
      <c r="R3183">
        <v>1</v>
      </c>
      <c r="S3183" t="s">
        <v>58</v>
      </c>
      <c r="T3183" s="3">
        <v>0.15</v>
      </c>
      <c r="U3183" t="s">
        <v>217</v>
      </c>
      <c r="V3183" t="s">
        <v>61</v>
      </c>
      <c r="W3183" s="2">
        <v>13.49</v>
      </c>
      <c r="X3183" s="2">
        <v>13.49</v>
      </c>
      <c r="Y3183" s="2">
        <v>13.49</v>
      </c>
      <c r="Z3183" t="s">
        <v>4224</v>
      </c>
    </row>
    <row r="3184" spans="1:26" x14ac:dyDescent="0.25">
      <c r="A3184">
        <v>2026959126</v>
      </c>
      <c r="B3184" t="s">
        <v>2612</v>
      </c>
      <c r="C3184" t="s">
        <v>874</v>
      </c>
      <c r="D3184" t="str">
        <f t="shared" si="98"/>
        <v>KRISTINA HENSON</v>
      </c>
      <c r="E3184" t="s">
        <v>112</v>
      </c>
      <c r="F3184" t="s">
        <v>458</v>
      </c>
      <c r="G3184" t="s">
        <v>459</v>
      </c>
      <c r="H3184" t="s">
        <v>459</v>
      </c>
      <c r="I3184" s="8">
        <v>8977234</v>
      </c>
      <c r="J3184" t="s">
        <v>78</v>
      </c>
      <c r="K3184" t="s">
        <v>79</v>
      </c>
      <c r="L3184" t="str">
        <f t="shared" si="99"/>
        <v>RYAN CALTAGIRONE</v>
      </c>
      <c r="M3184" t="s">
        <v>57</v>
      </c>
      <c r="N3184" s="1">
        <v>45717</v>
      </c>
      <c r="P3184" s="1">
        <v>46235</v>
      </c>
      <c r="Q3184" s="2">
        <v>49.73</v>
      </c>
      <c r="R3184">
        <v>1</v>
      </c>
      <c r="S3184" t="s">
        <v>58</v>
      </c>
      <c r="T3184" s="3">
        <v>0.15</v>
      </c>
      <c r="U3184" t="s">
        <v>217</v>
      </c>
      <c r="V3184" t="s">
        <v>61</v>
      </c>
      <c r="W3184" s="2">
        <v>7.46</v>
      </c>
      <c r="X3184" s="2">
        <v>7.46</v>
      </c>
      <c r="Y3184" s="2">
        <v>7.46</v>
      </c>
      <c r="Z3184" t="s">
        <v>4224</v>
      </c>
    </row>
    <row r="3185" spans="1:26" x14ac:dyDescent="0.25">
      <c r="A3185">
        <v>2026963683</v>
      </c>
      <c r="B3185" t="s">
        <v>2613</v>
      </c>
      <c r="C3185" t="s">
        <v>218</v>
      </c>
      <c r="D3185" t="str">
        <f t="shared" si="98"/>
        <v>KELLY PLUTA</v>
      </c>
      <c r="E3185" t="s">
        <v>72</v>
      </c>
      <c r="F3185" t="s">
        <v>458</v>
      </c>
      <c r="G3185" t="s">
        <v>459</v>
      </c>
      <c r="H3185" t="s">
        <v>459</v>
      </c>
      <c r="I3185" s="8">
        <v>7470776</v>
      </c>
      <c r="J3185" t="s">
        <v>391</v>
      </c>
      <c r="K3185" t="s">
        <v>392</v>
      </c>
      <c r="L3185" t="str">
        <f t="shared" si="99"/>
        <v>Andrew Choi</v>
      </c>
      <c r="M3185" t="s">
        <v>57</v>
      </c>
      <c r="N3185" s="1">
        <v>45717</v>
      </c>
      <c r="P3185" s="1">
        <v>46235</v>
      </c>
      <c r="Q3185" s="2">
        <v>80.14</v>
      </c>
      <c r="R3185">
        <v>1</v>
      </c>
      <c r="S3185" t="s">
        <v>58</v>
      </c>
      <c r="T3185" s="3">
        <v>0.15</v>
      </c>
      <c r="U3185" t="s">
        <v>217</v>
      </c>
      <c r="V3185" t="s">
        <v>61</v>
      </c>
      <c r="W3185" s="2">
        <v>12.02</v>
      </c>
      <c r="X3185" s="2">
        <v>12.02</v>
      </c>
      <c r="Y3185" s="2">
        <v>12.02</v>
      </c>
      <c r="Z3185" t="s">
        <v>4224</v>
      </c>
    </row>
    <row r="3186" spans="1:26" x14ac:dyDescent="0.25">
      <c r="A3186">
        <v>2026978805</v>
      </c>
      <c r="B3186" t="s">
        <v>2614</v>
      </c>
      <c r="C3186" t="s">
        <v>2615</v>
      </c>
      <c r="D3186" t="str">
        <f t="shared" si="98"/>
        <v>MAGDALENA SCIUPIDER</v>
      </c>
      <c r="E3186" t="s">
        <v>72</v>
      </c>
      <c r="F3186" t="s">
        <v>458</v>
      </c>
      <c r="G3186" t="s">
        <v>459</v>
      </c>
      <c r="H3186" t="s">
        <v>459</v>
      </c>
      <c r="I3186" s="8">
        <v>7470776</v>
      </c>
      <c r="J3186" t="s">
        <v>391</v>
      </c>
      <c r="K3186" t="s">
        <v>392</v>
      </c>
      <c r="L3186" t="str">
        <f t="shared" si="99"/>
        <v>Andrew Choi</v>
      </c>
      <c r="M3186" t="s">
        <v>57</v>
      </c>
      <c r="N3186" s="1">
        <v>45695</v>
      </c>
      <c r="P3186" s="1">
        <v>46241</v>
      </c>
      <c r="Q3186" s="2">
        <v>15.75</v>
      </c>
      <c r="R3186">
        <v>1</v>
      </c>
      <c r="S3186" t="s">
        <v>58</v>
      </c>
      <c r="T3186" s="3">
        <v>0.15</v>
      </c>
      <c r="U3186" t="s">
        <v>217</v>
      </c>
      <c r="V3186" t="s">
        <v>61</v>
      </c>
      <c r="W3186" s="2">
        <v>2.36</v>
      </c>
      <c r="X3186" s="2">
        <v>2.36</v>
      </c>
      <c r="Y3186" s="2">
        <v>2.36</v>
      </c>
      <c r="Z3186" t="s">
        <v>4224</v>
      </c>
    </row>
    <row r="3187" spans="1:26" x14ac:dyDescent="0.25">
      <c r="A3187">
        <v>2027001808</v>
      </c>
      <c r="B3187" t="s">
        <v>1332</v>
      </c>
      <c r="C3187" t="s">
        <v>737</v>
      </c>
      <c r="D3187" t="str">
        <f t="shared" si="98"/>
        <v>HEIDI SINKLIER</v>
      </c>
      <c r="E3187" t="s">
        <v>363</v>
      </c>
      <c r="F3187" t="s">
        <v>458</v>
      </c>
      <c r="G3187" t="s">
        <v>459</v>
      </c>
      <c r="H3187" t="s">
        <v>459</v>
      </c>
      <c r="I3187" s="8">
        <v>16865615</v>
      </c>
      <c r="J3187" t="s">
        <v>513</v>
      </c>
      <c r="K3187" t="s">
        <v>514</v>
      </c>
      <c r="L3187" t="str">
        <f t="shared" si="99"/>
        <v>Heather Geske</v>
      </c>
      <c r="M3187" t="s">
        <v>57</v>
      </c>
      <c r="N3187" s="1">
        <v>45698</v>
      </c>
      <c r="P3187" s="1">
        <v>46244</v>
      </c>
      <c r="Q3187" s="2">
        <v>7.11</v>
      </c>
      <c r="R3187">
        <v>1</v>
      </c>
      <c r="S3187" t="s">
        <v>58</v>
      </c>
      <c r="T3187" s="3">
        <v>0.15</v>
      </c>
      <c r="U3187" t="s">
        <v>217</v>
      </c>
      <c r="V3187" t="s">
        <v>61</v>
      </c>
      <c r="W3187" s="2">
        <v>1.07</v>
      </c>
      <c r="X3187" s="2">
        <v>1.07</v>
      </c>
      <c r="Y3187" s="2">
        <v>1.07</v>
      </c>
      <c r="Z3187" t="s">
        <v>4224</v>
      </c>
    </row>
    <row r="3188" spans="1:26" x14ac:dyDescent="0.25">
      <c r="A3188">
        <v>2027003552</v>
      </c>
      <c r="B3188" t="s">
        <v>1333</v>
      </c>
      <c r="C3188" t="s">
        <v>434</v>
      </c>
      <c r="D3188" t="str">
        <f t="shared" si="98"/>
        <v>TIMOTHY GOLAY</v>
      </c>
      <c r="E3188" t="s">
        <v>363</v>
      </c>
      <c r="F3188" t="s">
        <v>458</v>
      </c>
      <c r="G3188" t="s">
        <v>459</v>
      </c>
      <c r="H3188" t="s">
        <v>459</v>
      </c>
      <c r="I3188" s="8">
        <v>16865615</v>
      </c>
      <c r="J3188" t="s">
        <v>513</v>
      </c>
      <c r="K3188" t="s">
        <v>514</v>
      </c>
      <c r="L3188" t="str">
        <f t="shared" si="99"/>
        <v>Heather Geske</v>
      </c>
      <c r="M3188" t="s">
        <v>57</v>
      </c>
      <c r="N3188" s="1">
        <v>45698</v>
      </c>
      <c r="P3188" s="1">
        <v>46244</v>
      </c>
      <c r="Q3188" s="2">
        <v>27.38</v>
      </c>
      <c r="R3188">
        <v>1</v>
      </c>
      <c r="S3188" t="s">
        <v>58</v>
      </c>
      <c r="T3188" s="3">
        <v>0.15</v>
      </c>
      <c r="U3188" t="s">
        <v>217</v>
      </c>
      <c r="V3188" t="s">
        <v>61</v>
      </c>
      <c r="W3188" s="2">
        <v>4.1100000000000003</v>
      </c>
      <c r="X3188" s="2">
        <v>4.1100000000000003</v>
      </c>
      <c r="Y3188" s="2">
        <v>4.1100000000000003</v>
      </c>
      <c r="Z3188" t="s">
        <v>4224</v>
      </c>
    </row>
    <row r="3189" spans="1:26" x14ac:dyDescent="0.25">
      <c r="A3189">
        <v>2027014990</v>
      </c>
      <c r="B3189" t="s">
        <v>2616</v>
      </c>
      <c r="C3189" t="s">
        <v>1581</v>
      </c>
      <c r="D3189" t="str">
        <f t="shared" si="98"/>
        <v>MONICA CRISSINGER</v>
      </c>
      <c r="E3189" t="s">
        <v>309</v>
      </c>
      <c r="F3189" t="s">
        <v>458</v>
      </c>
      <c r="G3189" t="s">
        <v>459</v>
      </c>
      <c r="H3189" t="s">
        <v>459</v>
      </c>
      <c r="I3189" s="8">
        <v>8977234</v>
      </c>
      <c r="J3189" t="s">
        <v>78</v>
      </c>
      <c r="K3189" t="s">
        <v>79</v>
      </c>
      <c r="L3189" t="str">
        <f t="shared" si="99"/>
        <v>RYAN CALTAGIRONE</v>
      </c>
      <c r="M3189" t="s">
        <v>57</v>
      </c>
      <c r="N3189" s="1">
        <v>45696</v>
      </c>
      <c r="P3189" s="1">
        <v>46242</v>
      </c>
      <c r="Q3189" s="2">
        <v>10.82</v>
      </c>
      <c r="R3189">
        <v>1</v>
      </c>
      <c r="S3189" t="s">
        <v>58</v>
      </c>
      <c r="T3189" s="3">
        <v>0.15</v>
      </c>
      <c r="U3189" t="s">
        <v>217</v>
      </c>
      <c r="V3189" t="s">
        <v>61</v>
      </c>
      <c r="W3189" s="2">
        <v>1.62</v>
      </c>
      <c r="X3189" s="2">
        <v>1.62</v>
      </c>
      <c r="Y3189" s="2">
        <v>1.62</v>
      </c>
      <c r="Z3189" t="s">
        <v>4224</v>
      </c>
    </row>
    <row r="3190" spans="1:26" x14ac:dyDescent="0.25">
      <c r="A3190">
        <v>2027024358</v>
      </c>
      <c r="B3190" t="s">
        <v>2617</v>
      </c>
      <c r="C3190" t="s">
        <v>2618</v>
      </c>
      <c r="D3190" t="str">
        <f t="shared" si="98"/>
        <v>LUKASZ KOWALCZYK</v>
      </c>
      <c r="E3190" t="s">
        <v>72</v>
      </c>
      <c r="F3190" t="s">
        <v>458</v>
      </c>
      <c r="G3190" t="s">
        <v>459</v>
      </c>
      <c r="H3190" t="s">
        <v>459</v>
      </c>
      <c r="I3190" s="8">
        <v>8814784</v>
      </c>
      <c r="J3190" t="s">
        <v>541</v>
      </c>
      <c r="K3190" t="s">
        <v>542</v>
      </c>
      <c r="L3190" t="str">
        <f t="shared" si="99"/>
        <v>FRANK LISKOVEC</v>
      </c>
      <c r="M3190" t="s">
        <v>57</v>
      </c>
      <c r="N3190" s="1">
        <v>45717</v>
      </c>
      <c r="P3190" s="1">
        <v>46235</v>
      </c>
      <c r="Q3190" s="2">
        <v>40.74</v>
      </c>
      <c r="R3190">
        <v>1</v>
      </c>
      <c r="S3190" t="s">
        <v>58</v>
      </c>
      <c r="T3190" s="3">
        <v>0.15</v>
      </c>
      <c r="U3190" t="s">
        <v>217</v>
      </c>
      <c r="V3190" t="s">
        <v>61</v>
      </c>
      <c r="W3190" s="2">
        <v>6.11</v>
      </c>
      <c r="X3190" s="2">
        <v>6.11</v>
      </c>
      <c r="Y3190" s="2">
        <v>6.11</v>
      </c>
      <c r="Z3190" t="s">
        <v>4224</v>
      </c>
    </row>
    <row r="3191" spans="1:26" x14ac:dyDescent="0.25">
      <c r="A3191">
        <v>2027035339</v>
      </c>
      <c r="B3191" t="s">
        <v>573</v>
      </c>
      <c r="C3191" t="s">
        <v>790</v>
      </c>
      <c r="D3191" t="str">
        <f t="shared" si="98"/>
        <v>CHRIS TAUGNER</v>
      </c>
      <c r="E3191" t="s">
        <v>400</v>
      </c>
      <c r="F3191" t="s">
        <v>458</v>
      </c>
      <c r="G3191" t="s">
        <v>459</v>
      </c>
      <c r="H3191" t="s">
        <v>459</v>
      </c>
      <c r="I3191" s="8">
        <v>19681796</v>
      </c>
      <c r="J3191" t="s">
        <v>573</v>
      </c>
      <c r="K3191" t="s">
        <v>242</v>
      </c>
      <c r="L3191" t="str">
        <f t="shared" si="99"/>
        <v>CHRISTIAN TAUGNER</v>
      </c>
      <c r="M3191" t="s">
        <v>57</v>
      </c>
      <c r="N3191" s="1">
        <v>45698</v>
      </c>
      <c r="P3191" s="1">
        <v>46244</v>
      </c>
      <c r="Q3191" s="2">
        <v>39.25</v>
      </c>
      <c r="R3191">
        <v>1</v>
      </c>
      <c r="S3191" t="s">
        <v>58</v>
      </c>
      <c r="T3191" s="3">
        <v>0.15</v>
      </c>
      <c r="U3191" t="s">
        <v>217</v>
      </c>
      <c r="V3191" t="s">
        <v>61</v>
      </c>
      <c r="W3191" s="2">
        <v>5.89</v>
      </c>
      <c r="X3191" s="2">
        <v>5.89</v>
      </c>
      <c r="Y3191" s="2">
        <v>5.89</v>
      </c>
      <c r="Z3191" t="s">
        <v>4224</v>
      </c>
    </row>
    <row r="3192" spans="1:26" x14ac:dyDescent="0.25">
      <c r="A3192">
        <v>2027043123</v>
      </c>
      <c r="B3192" t="s">
        <v>1334</v>
      </c>
      <c r="C3192" t="s">
        <v>496</v>
      </c>
      <c r="D3192" t="str">
        <f t="shared" si="98"/>
        <v>ANDREW SUNU</v>
      </c>
      <c r="E3192" t="s">
        <v>191</v>
      </c>
      <c r="F3192" t="s">
        <v>458</v>
      </c>
      <c r="G3192" t="s">
        <v>459</v>
      </c>
      <c r="H3192" t="s">
        <v>459</v>
      </c>
      <c r="I3192" s="8">
        <v>8977234</v>
      </c>
      <c r="J3192" t="s">
        <v>78</v>
      </c>
      <c r="K3192" t="s">
        <v>79</v>
      </c>
      <c r="L3192" t="str">
        <f t="shared" si="99"/>
        <v>RYAN CALTAGIRONE</v>
      </c>
      <c r="M3192" t="s">
        <v>57</v>
      </c>
      <c r="N3192" s="1">
        <v>45717</v>
      </c>
      <c r="P3192" s="1">
        <v>46235</v>
      </c>
      <c r="Q3192" s="2">
        <v>163.43</v>
      </c>
      <c r="R3192">
        <v>1</v>
      </c>
      <c r="S3192" t="s">
        <v>58</v>
      </c>
      <c r="T3192" s="3">
        <v>0.15</v>
      </c>
      <c r="U3192" t="s">
        <v>217</v>
      </c>
      <c r="V3192" t="s">
        <v>61</v>
      </c>
      <c r="W3192" s="2">
        <v>24.51</v>
      </c>
      <c r="X3192" s="2">
        <v>24.51</v>
      </c>
      <c r="Y3192" s="2">
        <v>24.51</v>
      </c>
      <c r="Z3192" t="s">
        <v>4224</v>
      </c>
    </row>
    <row r="3193" spans="1:26" x14ac:dyDescent="0.25">
      <c r="A3193">
        <v>2027054936</v>
      </c>
      <c r="B3193" t="s">
        <v>1335</v>
      </c>
      <c r="C3193" t="s">
        <v>1336</v>
      </c>
      <c r="D3193" t="str">
        <f t="shared" si="98"/>
        <v>ANJA BRANNSTROM</v>
      </c>
      <c r="E3193" t="s">
        <v>363</v>
      </c>
      <c r="F3193" t="s">
        <v>458</v>
      </c>
      <c r="G3193" t="s">
        <v>459</v>
      </c>
      <c r="H3193" t="s">
        <v>459</v>
      </c>
      <c r="I3193" s="8">
        <v>16865615</v>
      </c>
      <c r="J3193" t="s">
        <v>513</v>
      </c>
      <c r="K3193" t="s">
        <v>514</v>
      </c>
      <c r="L3193" t="str">
        <f t="shared" si="99"/>
        <v>Heather Geske</v>
      </c>
      <c r="M3193" t="s">
        <v>57</v>
      </c>
      <c r="N3193" s="1">
        <v>45717</v>
      </c>
      <c r="P3193" s="1">
        <v>46235</v>
      </c>
      <c r="Q3193" s="2">
        <v>9.6999999999999993</v>
      </c>
      <c r="R3193">
        <v>1</v>
      </c>
      <c r="S3193" t="s">
        <v>58</v>
      </c>
      <c r="T3193" s="3">
        <v>0.15</v>
      </c>
      <c r="U3193" t="s">
        <v>217</v>
      </c>
      <c r="V3193" t="s">
        <v>61</v>
      </c>
      <c r="W3193" s="2">
        <v>1.46</v>
      </c>
      <c r="X3193" s="2">
        <v>1.46</v>
      </c>
      <c r="Y3193" s="2">
        <v>1.46</v>
      </c>
      <c r="Z3193" t="s">
        <v>4224</v>
      </c>
    </row>
    <row r="3194" spans="1:26" x14ac:dyDescent="0.25">
      <c r="A3194">
        <v>2027063707</v>
      </c>
      <c r="B3194" t="s">
        <v>2619</v>
      </c>
      <c r="C3194" t="s">
        <v>2469</v>
      </c>
      <c r="D3194" t="str">
        <f t="shared" si="98"/>
        <v>CAROLYN ANGLIN</v>
      </c>
      <c r="E3194" t="s">
        <v>191</v>
      </c>
      <c r="F3194" t="s">
        <v>458</v>
      </c>
      <c r="G3194" t="s">
        <v>459</v>
      </c>
      <c r="H3194" t="s">
        <v>459</v>
      </c>
      <c r="I3194" s="8">
        <v>1706194</v>
      </c>
      <c r="J3194" t="s">
        <v>123</v>
      </c>
      <c r="K3194" t="s">
        <v>124</v>
      </c>
      <c r="L3194" t="str">
        <f t="shared" si="99"/>
        <v>MATTHEW DAUGHERTY</v>
      </c>
      <c r="M3194" t="s">
        <v>57</v>
      </c>
      <c r="N3194" s="1">
        <v>45717</v>
      </c>
      <c r="P3194" s="1">
        <v>46235</v>
      </c>
      <c r="Q3194" s="2">
        <v>131.18</v>
      </c>
      <c r="R3194">
        <v>1</v>
      </c>
      <c r="S3194" t="s">
        <v>58</v>
      </c>
      <c r="T3194" s="3">
        <v>0.15</v>
      </c>
      <c r="U3194" t="s">
        <v>217</v>
      </c>
      <c r="V3194" t="s">
        <v>61</v>
      </c>
      <c r="W3194" s="2">
        <v>19.68</v>
      </c>
      <c r="X3194" s="2">
        <v>19.68</v>
      </c>
      <c r="Y3194" s="2">
        <v>19.68</v>
      </c>
      <c r="Z3194" t="s">
        <v>4224</v>
      </c>
    </row>
    <row r="3195" spans="1:26" x14ac:dyDescent="0.25">
      <c r="A3195">
        <v>2027086360</v>
      </c>
      <c r="B3195" t="s">
        <v>2620</v>
      </c>
      <c r="C3195" t="s">
        <v>282</v>
      </c>
      <c r="D3195" t="str">
        <f t="shared" si="98"/>
        <v>THOMAS LANGEN</v>
      </c>
      <c r="E3195" t="s">
        <v>72</v>
      </c>
      <c r="F3195" t="s">
        <v>458</v>
      </c>
      <c r="G3195" t="s">
        <v>459</v>
      </c>
      <c r="H3195" t="s">
        <v>459</v>
      </c>
      <c r="I3195" s="8">
        <v>21104854</v>
      </c>
      <c r="J3195" t="s">
        <v>872</v>
      </c>
      <c r="K3195" t="s">
        <v>545</v>
      </c>
      <c r="L3195" t="str">
        <f t="shared" si="99"/>
        <v>BRIAN STROHMAN</v>
      </c>
      <c r="M3195" t="s">
        <v>57</v>
      </c>
      <c r="N3195" s="1">
        <v>45717</v>
      </c>
      <c r="P3195" s="1">
        <v>46235</v>
      </c>
      <c r="Q3195" s="2">
        <v>124.72</v>
      </c>
      <c r="R3195">
        <v>1</v>
      </c>
      <c r="S3195" t="s">
        <v>58</v>
      </c>
      <c r="T3195" s="3">
        <v>0.15</v>
      </c>
      <c r="U3195" t="s">
        <v>217</v>
      </c>
      <c r="V3195" t="s">
        <v>61</v>
      </c>
      <c r="W3195" s="2">
        <v>18.71</v>
      </c>
      <c r="X3195" s="2">
        <v>18.71</v>
      </c>
      <c r="Y3195" s="2">
        <v>18.71</v>
      </c>
      <c r="Z3195" t="s">
        <v>4224</v>
      </c>
    </row>
    <row r="3196" spans="1:26" x14ac:dyDescent="0.25">
      <c r="A3196">
        <v>2027111899</v>
      </c>
      <c r="B3196" t="s">
        <v>1337</v>
      </c>
      <c r="C3196" t="s">
        <v>245</v>
      </c>
      <c r="D3196" t="str">
        <f t="shared" si="98"/>
        <v>REBECCA ANDRUSZKA</v>
      </c>
      <c r="E3196" t="s">
        <v>363</v>
      </c>
      <c r="F3196" t="s">
        <v>458</v>
      </c>
      <c r="G3196" t="s">
        <v>459</v>
      </c>
      <c r="H3196" t="s">
        <v>459</v>
      </c>
      <c r="I3196" s="8">
        <v>16865615</v>
      </c>
      <c r="J3196" t="s">
        <v>513</v>
      </c>
      <c r="K3196" t="s">
        <v>514</v>
      </c>
      <c r="L3196" t="str">
        <f t="shared" si="99"/>
        <v>Heather Geske</v>
      </c>
      <c r="M3196" t="s">
        <v>57</v>
      </c>
      <c r="N3196" s="1">
        <v>45717</v>
      </c>
      <c r="P3196" s="1">
        <v>46235</v>
      </c>
      <c r="Q3196" s="2">
        <v>9.6999999999999993</v>
      </c>
      <c r="R3196">
        <v>1</v>
      </c>
      <c r="S3196" t="s">
        <v>58</v>
      </c>
      <c r="T3196" s="3">
        <v>0.15</v>
      </c>
      <c r="U3196" t="s">
        <v>217</v>
      </c>
      <c r="V3196" t="s">
        <v>61</v>
      </c>
      <c r="W3196" s="2">
        <v>1.46</v>
      </c>
      <c r="X3196" s="2">
        <v>1.46</v>
      </c>
      <c r="Y3196" s="2">
        <v>1.46</v>
      </c>
      <c r="Z3196" t="s">
        <v>4224</v>
      </c>
    </row>
    <row r="3197" spans="1:26" x14ac:dyDescent="0.25">
      <c r="A3197">
        <v>2027183639</v>
      </c>
      <c r="B3197" t="s">
        <v>325</v>
      </c>
      <c r="C3197" t="s">
        <v>65</v>
      </c>
      <c r="D3197" t="str">
        <f t="shared" si="98"/>
        <v>JOHN JR</v>
      </c>
      <c r="E3197" t="s">
        <v>77</v>
      </c>
      <c r="F3197" t="s">
        <v>458</v>
      </c>
      <c r="G3197" t="s">
        <v>459</v>
      </c>
      <c r="H3197" t="s">
        <v>459</v>
      </c>
      <c r="I3197" s="8">
        <v>8977234</v>
      </c>
      <c r="J3197" t="s">
        <v>78</v>
      </c>
      <c r="K3197" t="s">
        <v>79</v>
      </c>
      <c r="L3197" t="str">
        <f t="shared" si="99"/>
        <v>RYAN CALTAGIRONE</v>
      </c>
      <c r="M3197" t="s">
        <v>57</v>
      </c>
      <c r="N3197" s="1">
        <v>45717</v>
      </c>
      <c r="P3197" s="1">
        <v>46235</v>
      </c>
      <c r="Q3197" s="2">
        <v>35.04</v>
      </c>
      <c r="R3197">
        <v>1</v>
      </c>
      <c r="S3197" t="s">
        <v>58</v>
      </c>
      <c r="T3197" s="3">
        <v>0.15</v>
      </c>
      <c r="U3197" t="s">
        <v>217</v>
      </c>
      <c r="V3197" t="s">
        <v>61</v>
      </c>
      <c r="W3197" s="2">
        <v>5.26</v>
      </c>
      <c r="X3197" s="2">
        <v>5.26</v>
      </c>
      <c r="Y3197" s="2">
        <v>5.26</v>
      </c>
      <c r="Z3197" t="s">
        <v>4224</v>
      </c>
    </row>
    <row r="3198" spans="1:26" x14ac:dyDescent="0.25">
      <c r="A3198">
        <v>2027235545</v>
      </c>
      <c r="B3198" t="s">
        <v>1338</v>
      </c>
      <c r="C3198" t="s">
        <v>494</v>
      </c>
      <c r="D3198" t="str">
        <f t="shared" si="98"/>
        <v>TROY CUPPLES</v>
      </c>
      <c r="E3198" t="s">
        <v>267</v>
      </c>
      <c r="F3198" t="s">
        <v>458</v>
      </c>
      <c r="G3198" t="s">
        <v>459</v>
      </c>
      <c r="H3198" t="s">
        <v>459</v>
      </c>
      <c r="I3198" s="8">
        <v>8307933</v>
      </c>
      <c r="J3198" t="s">
        <v>214</v>
      </c>
      <c r="K3198" t="s">
        <v>215</v>
      </c>
      <c r="L3198" t="str">
        <f t="shared" si="99"/>
        <v>GREGORY TEIPEL</v>
      </c>
      <c r="M3198" t="s">
        <v>57</v>
      </c>
      <c r="N3198" s="1">
        <v>45723</v>
      </c>
      <c r="P3198" s="1">
        <v>46241</v>
      </c>
      <c r="Q3198" s="2">
        <v>122.53</v>
      </c>
      <c r="R3198">
        <v>1</v>
      </c>
      <c r="S3198" t="s">
        <v>58</v>
      </c>
      <c r="T3198" s="3">
        <v>0.15</v>
      </c>
      <c r="U3198" t="s">
        <v>217</v>
      </c>
      <c r="V3198" t="s">
        <v>61</v>
      </c>
      <c r="W3198" s="2">
        <v>18.38</v>
      </c>
      <c r="X3198" s="2">
        <v>18.38</v>
      </c>
      <c r="Y3198" s="2">
        <v>18.38</v>
      </c>
      <c r="Z3198" t="s">
        <v>4224</v>
      </c>
    </row>
    <row r="3199" spans="1:26" x14ac:dyDescent="0.25">
      <c r="A3199">
        <v>2027236553</v>
      </c>
      <c r="B3199" t="s">
        <v>2621</v>
      </c>
      <c r="C3199" t="s">
        <v>65</v>
      </c>
      <c r="D3199" t="str">
        <f t="shared" si="98"/>
        <v>JOHN HEAVRIN</v>
      </c>
      <c r="E3199" t="s">
        <v>72</v>
      </c>
      <c r="F3199" t="s">
        <v>458</v>
      </c>
      <c r="G3199" t="s">
        <v>459</v>
      </c>
      <c r="H3199" t="s">
        <v>459</v>
      </c>
      <c r="I3199" s="8">
        <v>18754354</v>
      </c>
      <c r="J3199" t="s">
        <v>409</v>
      </c>
      <c r="K3199" t="s">
        <v>410</v>
      </c>
      <c r="L3199" t="str">
        <f t="shared" si="99"/>
        <v>JACOB YALE</v>
      </c>
      <c r="M3199" t="s">
        <v>57</v>
      </c>
      <c r="N3199" s="1">
        <v>45717</v>
      </c>
      <c r="P3199" s="1">
        <v>46235</v>
      </c>
      <c r="Q3199" s="2">
        <v>52</v>
      </c>
      <c r="R3199">
        <v>1</v>
      </c>
      <c r="S3199" t="s">
        <v>58</v>
      </c>
      <c r="T3199" s="3">
        <v>0.15</v>
      </c>
      <c r="U3199" t="s">
        <v>217</v>
      </c>
      <c r="V3199" t="s">
        <v>61</v>
      </c>
      <c r="W3199" s="2">
        <v>7.8</v>
      </c>
      <c r="X3199" s="2">
        <v>7.8</v>
      </c>
      <c r="Y3199" s="2">
        <v>7.8</v>
      </c>
      <c r="Z3199" t="s">
        <v>4224</v>
      </c>
    </row>
    <row r="3200" spans="1:26" x14ac:dyDescent="0.25">
      <c r="A3200">
        <v>2027298067</v>
      </c>
      <c r="B3200" t="s">
        <v>995</v>
      </c>
      <c r="C3200" t="s">
        <v>1339</v>
      </c>
      <c r="D3200" t="str">
        <f t="shared" si="98"/>
        <v>TYSON OWEN</v>
      </c>
      <c r="E3200" t="s">
        <v>235</v>
      </c>
      <c r="F3200" t="s">
        <v>458</v>
      </c>
      <c r="G3200" t="s">
        <v>459</v>
      </c>
      <c r="H3200" t="s">
        <v>459</v>
      </c>
      <c r="I3200" s="8">
        <v>8307933</v>
      </c>
      <c r="J3200" t="s">
        <v>214</v>
      </c>
      <c r="K3200" t="s">
        <v>215</v>
      </c>
      <c r="L3200" t="str">
        <f t="shared" si="99"/>
        <v>GREGORY TEIPEL</v>
      </c>
      <c r="M3200" t="s">
        <v>57</v>
      </c>
      <c r="N3200" s="1">
        <v>45723</v>
      </c>
      <c r="P3200" s="1">
        <v>46241</v>
      </c>
      <c r="Q3200" s="2">
        <v>73.56</v>
      </c>
      <c r="R3200">
        <v>1</v>
      </c>
      <c r="S3200" t="s">
        <v>58</v>
      </c>
      <c r="T3200" s="3">
        <v>0.15</v>
      </c>
      <c r="U3200" t="s">
        <v>217</v>
      </c>
      <c r="V3200" t="s">
        <v>61</v>
      </c>
      <c r="W3200" s="2">
        <v>11.03</v>
      </c>
      <c r="X3200" s="2">
        <v>11.03</v>
      </c>
      <c r="Y3200" s="2">
        <v>11.03</v>
      </c>
      <c r="Z3200" t="s">
        <v>4224</v>
      </c>
    </row>
    <row r="3201" spans="1:26" x14ac:dyDescent="0.25">
      <c r="A3201">
        <v>2027319204</v>
      </c>
      <c r="B3201" t="s">
        <v>1340</v>
      </c>
      <c r="C3201" t="s">
        <v>608</v>
      </c>
      <c r="D3201" t="str">
        <f t="shared" si="98"/>
        <v>ALEX SENATORE</v>
      </c>
      <c r="E3201" t="s">
        <v>112</v>
      </c>
      <c r="F3201" t="s">
        <v>458</v>
      </c>
      <c r="G3201" t="s">
        <v>459</v>
      </c>
      <c r="H3201" t="s">
        <v>459</v>
      </c>
      <c r="I3201" s="8">
        <v>17425766</v>
      </c>
      <c r="J3201" t="s">
        <v>165</v>
      </c>
      <c r="K3201" t="s">
        <v>166</v>
      </c>
      <c r="L3201" t="str">
        <f t="shared" si="99"/>
        <v>CAROL FOLEY</v>
      </c>
      <c r="M3201" t="s">
        <v>57</v>
      </c>
      <c r="N3201" s="1">
        <v>45717</v>
      </c>
      <c r="P3201" s="1">
        <v>46235</v>
      </c>
      <c r="Q3201" s="2">
        <v>84.83</v>
      </c>
      <c r="R3201">
        <v>1</v>
      </c>
      <c r="S3201" t="s">
        <v>58</v>
      </c>
      <c r="T3201" s="3">
        <v>0.15</v>
      </c>
      <c r="U3201" t="s">
        <v>217</v>
      </c>
      <c r="V3201" t="s">
        <v>61</v>
      </c>
      <c r="W3201" s="2">
        <v>12.72</v>
      </c>
      <c r="X3201" s="2">
        <v>12.72</v>
      </c>
      <c r="Y3201" s="2">
        <v>12.72</v>
      </c>
      <c r="Z3201" t="s">
        <v>4224</v>
      </c>
    </row>
    <row r="3202" spans="1:26" x14ac:dyDescent="0.25">
      <c r="A3202">
        <v>2027336918</v>
      </c>
      <c r="B3202" t="s">
        <v>2622</v>
      </c>
      <c r="C3202" t="s">
        <v>2623</v>
      </c>
      <c r="D3202" t="str">
        <f t="shared" si="98"/>
        <v>GAVIN ZAWACKI</v>
      </c>
      <c r="E3202" t="s">
        <v>72</v>
      </c>
      <c r="F3202" t="s">
        <v>458</v>
      </c>
      <c r="G3202" t="s">
        <v>459</v>
      </c>
      <c r="H3202" t="s">
        <v>459</v>
      </c>
      <c r="I3202" s="8">
        <v>18754354</v>
      </c>
      <c r="J3202" t="s">
        <v>409</v>
      </c>
      <c r="K3202" t="s">
        <v>410</v>
      </c>
      <c r="L3202" t="str">
        <f t="shared" si="99"/>
        <v>JACOB YALE</v>
      </c>
      <c r="M3202" t="s">
        <v>57</v>
      </c>
      <c r="N3202" s="1">
        <v>45748</v>
      </c>
      <c r="P3202" s="1">
        <v>46235</v>
      </c>
      <c r="Q3202" s="2">
        <v>46.46</v>
      </c>
      <c r="R3202">
        <v>1</v>
      </c>
      <c r="S3202" t="s">
        <v>58</v>
      </c>
      <c r="T3202" s="3">
        <v>0.15</v>
      </c>
      <c r="U3202" t="s">
        <v>217</v>
      </c>
      <c r="V3202" t="s">
        <v>61</v>
      </c>
      <c r="W3202" s="2">
        <v>6.97</v>
      </c>
      <c r="X3202" s="2">
        <v>6.97</v>
      </c>
      <c r="Y3202" s="2">
        <v>6.97</v>
      </c>
      <c r="Z3202" t="s">
        <v>4224</v>
      </c>
    </row>
    <row r="3203" spans="1:26" x14ac:dyDescent="0.25">
      <c r="A3203">
        <v>2027374982</v>
      </c>
      <c r="B3203" t="s">
        <v>2624</v>
      </c>
      <c r="C3203" t="s">
        <v>2625</v>
      </c>
      <c r="D3203" t="str">
        <f t="shared" ref="D3203:D3266" si="100">CONCATENATE(C3203," ",B3203)</f>
        <v>ALFRED NEWSOME</v>
      </c>
      <c r="E3203" t="s">
        <v>72</v>
      </c>
      <c r="F3203" t="s">
        <v>458</v>
      </c>
      <c r="G3203" t="s">
        <v>459</v>
      </c>
      <c r="H3203" t="s">
        <v>459</v>
      </c>
      <c r="I3203" s="8">
        <v>9213293</v>
      </c>
      <c r="J3203" t="s">
        <v>517</v>
      </c>
      <c r="K3203" t="s">
        <v>320</v>
      </c>
      <c r="L3203" t="str">
        <f t="shared" ref="L3203:L3266" si="101">CONCATENATE(K3203," ",J3203)</f>
        <v>GARY PORTUGAL</v>
      </c>
      <c r="M3203" t="s">
        <v>57</v>
      </c>
      <c r="N3203" s="1">
        <v>45717</v>
      </c>
      <c r="P3203" s="1">
        <v>46235</v>
      </c>
      <c r="Q3203" s="2">
        <v>55.59</v>
      </c>
      <c r="R3203">
        <v>1</v>
      </c>
      <c r="S3203" t="s">
        <v>58</v>
      </c>
      <c r="T3203" s="3">
        <v>0.15</v>
      </c>
      <c r="U3203" t="s">
        <v>217</v>
      </c>
      <c r="V3203" t="s">
        <v>61</v>
      </c>
      <c r="W3203" s="2">
        <v>8.34</v>
      </c>
      <c r="X3203" s="2">
        <v>8.34</v>
      </c>
      <c r="Y3203" s="2">
        <v>8.34</v>
      </c>
      <c r="Z3203" t="s">
        <v>4224</v>
      </c>
    </row>
    <row r="3204" spans="1:26" x14ac:dyDescent="0.25">
      <c r="A3204">
        <v>2027378751</v>
      </c>
      <c r="B3204" t="s">
        <v>522</v>
      </c>
      <c r="C3204" t="s">
        <v>2270</v>
      </c>
      <c r="D3204" t="str">
        <f t="shared" si="100"/>
        <v>DEREK JONES</v>
      </c>
      <c r="E3204" t="s">
        <v>191</v>
      </c>
      <c r="F3204" t="s">
        <v>458</v>
      </c>
      <c r="G3204" t="s">
        <v>459</v>
      </c>
      <c r="H3204" t="s">
        <v>459</v>
      </c>
      <c r="I3204" s="8" t="s">
        <v>4140</v>
      </c>
      <c r="J3204" t="s">
        <v>367</v>
      </c>
      <c r="K3204" t="s">
        <v>282</v>
      </c>
      <c r="L3204" t="str">
        <f t="shared" si="101"/>
        <v>THOMAS PARDUE</v>
      </c>
      <c r="M3204" t="s">
        <v>57</v>
      </c>
      <c r="N3204" s="1">
        <v>45717</v>
      </c>
      <c r="P3204" s="1">
        <v>46235</v>
      </c>
      <c r="Q3204" s="2">
        <v>163.43</v>
      </c>
      <c r="R3204">
        <v>1</v>
      </c>
      <c r="S3204" t="s">
        <v>58</v>
      </c>
      <c r="T3204" s="3">
        <v>0.15</v>
      </c>
      <c r="U3204" t="s">
        <v>217</v>
      </c>
      <c r="V3204" t="s">
        <v>61</v>
      </c>
      <c r="W3204" s="2">
        <v>24.51</v>
      </c>
      <c r="X3204" s="2">
        <v>24.51</v>
      </c>
      <c r="Y3204" s="2">
        <v>24.51</v>
      </c>
      <c r="Z3204" t="s">
        <v>4224</v>
      </c>
    </row>
    <row r="3205" spans="1:26" x14ac:dyDescent="0.25">
      <c r="A3205">
        <v>2027380471</v>
      </c>
      <c r="B3205" t="s">
        <v>921</v>
      </c>
      <c r="C3205" t="s">
        <v>2626</v>
      </c>
      <c r="D3205" t="str">
        <f t="shared" si="100"/>
        <v>ALDWIN AUSTIN</v>
      </c>
      <c r="E3205" t="s">
        <v>72</v>
      </c>
      <c r="F3205" t="s">
        <v>458</v>
      </c>
      <c r="G3205" t="s">
        <v>459</v>
      </c>
      <c r="H3205" t="s">
        <v>459</v>
      </c>
      <c r="I3205" s="8">
        <v>21435997</v>
      </c>
      <c r="J3205" t="s">
        <v>113</v>
      </c>
      <c r="K3205" t="s">
        <v>114</v>
      </c>
      <c r="L3205" t="str">
        <f t="shared" si="101"/>
        <v>Christopher Brousseau</v>
      </c>
      <c r="M3205" t="s">
        <v>57</v>
      </c>
      <c r="N3205" s="1">
        <v>45723</v>
      </c>
      <c r="P3205" s="1">
        <v>46241</v>
      </c>
      <c r="Q3205" s="2">
        <v>11.5</v>
      </c>
      <c r="R3205">
        <v>1</v>
      </c>
      <c r="S3205" t="s">
        <v>58</v>
      </c>
      <c r="T3205" s="3">
        <v>0.15</v>
      </c>
      <c r="U3205" t="s">
        <v>217</v>
      </c>
      <c r="V3205" t="s">
        <v>61</v>
      </c>
      <c r="W3205" s="2">
        <v>1.72</v>
      </c>
      <c r="X3205" s="2">
        <v>1.72</v>
      </c>
      <c r="Y3205" s="2">
        <v>1.72</v>
      </c>
      <c r="Z3205" t="s">
        <v>4224</v>
      </c>
    </row>
    <row r="3206" spans="1:26" x14ac:dyDescent="0.25">
      <c r="A3206">
        <v>2027388855</v>
      </c>
      <c r="B3206" t="s">
        <v>2627</v>
      </c>
      <c r="C3206" t="s">
        <v>434</v>
      </c>
      <c r="D3206" t="str">
        <f t="shared" si="100"/>
        <v>TIMOTHY HODGMAN</v>
      </c>
      <c r="E3206" t="s">
        <v>400</v>
      </c>
      <c r="F3206" t="s">
        <v>458</v>
      </c>
      <c r="G3206" t="s">
        <v>459</v>
      </c>
      <c r="H3206" t="s">
        <v>459</v>
      </c>
      <c r="I3206" s="8">
        <v>18581063</v>
      </c>
      <c r="J3206" t="s">
        <v>930</v>
      </c>
      <c r="K3206" t="s">
        <v>931</v>
      </c>
      <c r="L3206" t="str">
        <f t="shared" si="101"/>
        <v>Timothy Hodgman</v>
      </c>
      <c r="M3206" t="s">
        <v>57</v>
      </c>
      <c r="N3206" s="1">
        <v>45717</v>
      </c>
      <c r="P3206" s="1">
        <v>46235</v>
      </c>
      <c r="Q3206" s="2">
        <v>135.06</v>
      </c>
      <c r="R3206">
        <v>1</v>
      </c>
      <c r="S3206" t="s">
        <v>58</v>
      </c>
      <c r="T3206" s="3">
        <v>0.15</v>
      </c>
      <c r="U3206" t="s">
        <v>217</v>
      </c>
      <c r="V3206" t="s">
        <v>61</v>
      </c>
      <c r="W3206" s="2">
        <v>20.260000000000002</v>
      </c>
      <c r="X3206" s="2">
        <v>20.260000000000002</v>
      </c>
      <c r="Y3206" s="2">
        <v>20.260000000000002</v>
      </c>
      <c r="Z3206" t="s">
        <v>4224</v>
      </c>
    </row>
    <row r="3207" spans="1:26" x14ac:dyDescent="0.25">
      <c r="A3207">
        <v>2027398623</v>
      </c>
      <c r="B3207" t="s">
        <v>2628</v>
      </c>
      <c r="C3207" t="s">
        <v>67</v>
      </c>
      <c r="D3207" t="str">
        <f t="shared" si="100"/>
        <v>ROBERT LUNDEEN</v>
      </c>
      <c r="E3207" t="s">
        <v>72</v>
      </c>
      <c r="F3207" t="s">
        <v>458</v>
      </c>
      <c r="G3207" t="s">
        <v>459</v>
      </c>
      <c r="H3207" t="s">
        <v>459</v>
      </c>
      <c r="I3207" s="8">
        <v>7146581</v>
      </c>
      <c r="J3207" t="s">
        <v>681</v>
      </c>
      <c r="K3207" t="s">
        <v>682</v>
      </c>
      <c r="L3207" t="str">
        <f t="shared" si="101"/>
        <v>Anthony Hunsberger</v>
      </c>
      <c r="M3207" t="s">
        <v>57</v>
      </c>
      <c r="N3207" s="1">
        <v>45717</v>
      </c>
      <c r="P3207" s="1">
        <v>46235</v>
      </c>
      <c r="Q3207" s="2">
        <v>59.4</v>
      </c>
      <c r="R3207">
        <v>1</v>
      </c>
      <c r="S3207" t="s">
        <v>58</v>
      </c>
      <c r="T3207" s="3">
        <v>0.15</v>
      </c>
      <c r="U3207" t="s">
        <v>217</v>
      </c>
      <c r="V3207" t="s">
        <v>61</v>
      </c>
      <c r="W3207" s="2">
        <v>8.91</v>
      </c>
      <c r="X3207" s="2">
        <v>8.91</v>
      </c>
      <c r="Y3207" s="2">
        <v>8.91</v>
      </c>
      <c r="Z3207" t="s">
        <v>4224</v>
      </c>
    </row>
    <row r="3208" spans="1:26" x14ac:dyDescent="0.25">
      <c r="A3208">
        <v>2027398849</v>
      </c>
      <c r="B3208" t="s">
        <v>1341</v>
      </c>
      <c r="C3208" t="s">
        <v>417</v>
      </c>
      <c r="D3208" t="str">
        <f t="shared" si="100"/>
        <v>GINA CHRISTALDI</v>
      </c>
      <c r="E3208" t="s">
        <v>112</v>
      </c>
      <c r="F3208" t="s">
        <v>458</v>
      </c>
      <c r="G3208" t="s">
        <v>459</v>
      </c>
      <c r="H3208" t="s">
        <v>459</v>
      </c>
      <c r="I3208" s="8">
        <v>8977234</v>
      </c>
      <c r="J3208" t="s">
        <v>78</v>
      </c>
      <c r="K3208" t="s">
        <v>79</v>
      </c>
      <c r="L3208" t="str">
        <f t="shared" si="101"/>
        <v>RYAN CALTAGIRONE</v>
      </c>
      <c r="M3208" t="s">
        <v>57</v>
      </c>
      <c r="N3208" s="1">
        <v>45748</v>
      </c>
      <c r="P3208" s="1">
        <v>46235</v>
      </c>
      <c r="Q3208" s="2">
        <v>26.61</v>
      </c>
      <c r="R3208">
        <v>1</v>
      </c>
      <c r="S3208" t="s">
        <v>58</v>
      </c>
      <c r="T3208" s="3">
        <v>0.15</v>
      </c>
      <c r="U3208" t="s">
        <v>217</v>
      </c>
      <c r="V3208" t="s">
        <v>61</v>
      </c>
      <c r="W3208" s="2">
        <v>3.99</v>
      </c>
      <c r="X3208" s="2">
        <v>3.99</v>
      </c>
      <c r="Y3208" s="2">
        <v>3.99</v>
      </c>
      <c r="Z3208" t="s">
        <v>4224</v>
      </c>
    </row>
    <row r="3209" spans="1:26" x14ac:dyDescent="0.25">
      <c r="A3209">
        <v>2027399202</v>
      </c>
      <c r="B3209" t="s">
        <v>1249</v>
      </c>
      <c r="C3209" t="s">
        <v>1501</v>
      </c>
      <c r="D3209" t="str">
        <f t="shared" si="100"/>
        <v>RACHEL ARIAS</v>
      </c>
      <c r="E3209" t="s">
        <v>72</v>
      </c>
      <c r="F3209" t="s">
        <v>458</v>
      </c>
      <c r="G3209" t="s">
        <v>459</v>
      </c>
      <c r="H3209" t="s">
        <v>459</v>
      </c>
      <c r="I3209" s="8">
        <v>8814784</v>
      </c>
      <c r="J3209" t="s">
        <v>541</v>
      </c>
      <c r="K3209" t="s">
        <v>542</v>
      </c>
      <c r="L3209" t="str">
        <f t="shared" si="101"/>
        <v>FRANK LISKOVEC</v>
      </c>
      <c r="M3209" t="s">
        <v>57</v>
      </c>
      <c r="N3209" s="1">
        <v>45717</v>
      </c>
      <c r="P3209" s="1">
        <v>46235</v>
      </c>
      <c r="Q3209" s="2">
        <v>23.85</v>
      </c>
      <c r="R3209">
        <v>1</v>
      </c>
      <c r="S3209" t="s">
        <v>58</v>
      </c>
      <c r="T3209" s="3">
        <v>0.15</v>
      </c>
      <c r="U3209" t="s">
        <v>217</v>
      </c>
      <c r="V3209" t="s">
        <v>61</v>
      </c>
      <c r="W3209" s="2">
        <v>3.58</v>
      </c>
      <c r="X3209" s="2">
        <v>3.58</v>
      </c>
      <c r="Y3209" s="2">
        <v>3.58</v>
      </c>
      <c r="Z3209" t="s">
        <v>4224</v>
      </c>
    </row>
    <row r="3210" spans="1:26" x14ac:dyDescent="0.25">
      <c r="A3210">
        <v>2027420098</v>
      </c>
      <c r="B3210" t="s">
        <v>2629</v>
      </c>
      <c r="C3210" t="s">
        <v>2630</v>
      </c>
      <c r="D3210" t="str">
        <f t="shared" si="100"/>
        <v>GONCHIG AYURZANA</v>
      </c>
      <c r="E3210" t="s">
        <v>72</v>
      </c>
      <c r="F3210" t="s">
        <v>458</v>
      </c>
      <c r="G3210" t="s">
        <v>459</v>
      </c>
      <c r="H3210" t="s">
        <v>459</v>
      </c>
      <c r="I3210" s="8">
        <v>20999157</v>
      </c>
      <c r="J3210" t="s">
        <v>2631</v>
      </c>
      <c r="K3210" t="s">
        <v>2632</v>
      </c>
      <c r="L3210" t="str">
        <f t="shared" si="101"/>
        <v>ODMAA ENKHTUR</v>
      </c>
      <c r="M3210" t="s">
        <v>57</v>
      </c>
      <c r="N3210" s="1">
        <v>45717</v>
      </c>
      <c r="P3210" s="1">
        <v>46235</v>
      </c>
      <c r="Q3210" s="2">
        <v>19</v>
      </c>
      <c r="R3210">
        <v>1</v>
      </c>
      <c r="S3210" t="s">
        <v>58</v>
      </c>
      <c r="T3210" s="3">
        <v>0.15</v>
      </c>
      <c r="U3210" t="s">
        <v>217</v>
      </c>
      <c r="V3210" t="s">
        <v>61</v>
      </c>
      <c r="W3210" s="2">
        <v>2.85</v>
      </c>
      <c r="X3210" s="2">
        <v>2.85</v>
      </c>
      <c r="Y3210" s="2">
        <v>2.85</v>
      </c>
      <c r="Z3210" t="s">
        <v>4223</v>
      </c>
    </row>
    <row r="3211" spans="1:26" x14ac:dyDescent="0.25">
      <c r="A3211">
        <v>2027435579</v>
      </c>
      <c r="B3211" t="s">
        <v>2633</v>
      </c>
      <c r="C3211" t="s">
        <v>646</v>
      </c>
      <c r="D3211" t="str">
        <f t="shared" si="100"/>
        <v>MARK PIEMONTE</v>
      </c>
      <c r="E3211" t="s">
        <v>72</v>
      </c>
      <c r="F3211" t="s">
        <v>458</v>
      </c>
      <c r="G3211" t="s">
        <v>459</v>
      </c>
      <c r="H3211" t="s">
        <v>459</v>
      </c>
      <c r="I3211" s="8">
        <v>8814784</v>
      </c>
      <c r="J3211" t="s">
        <v>541</v>
      </c>
      <c r="K3211" t="s">
        <v>542</v>
      </c>
      <c r="L3211" t="str">
        <f t="shared" si="101"/>
        <v>FRANK LISKOVEC</v>
      </c>
      <c r="M3211" t="s">
        <v>57</v>
      </c>
      <c r="N3211" s="1">
        <v>45717</v>
      </c>
      <c r="P3211" s="1">
        <v>46235</v>
      </c>
      <c r="Q3211" s="2">
        <v>27.5</v>
      </c>
      <c r="R3211">
        <v>1</v>
      </c>
      <c r="S3211" t="s">
        <v>58</v>
      </c>
      <c r="T3211" s="3">
        <v>0.15</v>
      </c>
      <c r="U3211" t="s">
        <v>217</v>
      </c>
      <c r="V3211" t="s">
        <v>61</v>
      </c>
      <c r="W3211" s="2">
        <v>4.12</v>
      </c>
      <c r="X3211" s="2">
        <v>4.12</v>
      </c>
      <c r="Y3211" s="2">
        <v>4.12</v>
      </c>
      <c r="Z3211" t="s">
        <v>4224</v>
      </c>
    </row>
    <row r="3212" spans="1:26" x14ac:dyDescent="0.25">
      <c r="A3212">
        <v>2027438447</v>
      </c>
      <c r="B3212" t="s">
        <v>2634</v>
      </c>
      <c r="C3212" t="s">
        <v>65</v>
      </c>
      <c r="D3212" t="str">
        <f t="shared" si="100"/>
        <v>JOHN FINN</v>
      </c>
      <c r="E3212" t="s">
        <v>72</v>
      </c>
      <c r="F3212" t="s">
        <v>458</v>
      </c>
      <c r="G3212" t="s">
        <v>459</v>
      </c>
      <c r="H3212" t="s">
        <v>459</v>
      </c>
      <c r="I3212" s="8">
        <v>19681796</v>
      </c>
      <c r="J3212" t="s">
        <v>573</v>
      </c>
      <c r="K3212" t="s">
        <v>242</v>
      </c>
      <c r="L3212" t="str">
        <f t="shared" si="101"/>
        <v>CHRISTIAN TAUGNER</v>
      </c>
      <c r="M3212" t="s">
        <v>57</v>
      </c>
      <c r="N3212" s="1">
        <v>45717</v>
      </c>
      <c r="P3212" s="1">
        <v>46235</v>
      </c>
      <c r="Q3212" s="2">
        <v>101.38</v>
      </c>
      <c r="R3212">
        <v>1</v>
      </c>
      <c r="S3212" t="s">
        <v>58</v>
      </c>
      <c r="T3212" s="3">
        <v>0.15</v>
      </c>
      <c r="U3212" t="s">
        <v>217</v>
      </c>
      <c r="V3212" t="s">
        <v>61</v>
      </c>
      <c r="W3212" s="2">
        <v>15.21</v>
      </c>
      <c r="X3212" s="2">
        <v>15.21</v>
      </c>
      <c r="Y3212" s="2">
        <v>15.21</v>
      </c>
      <c r="Z3212" t="s">
        <v>4224</v>
      </c>
    </row>
    <row r="3213" spans="1:26" x14ac:dyDescent="0.25">
      <c r="A3213">
        <v>2027444601</v>
      </c>
      <c r="B3213" t="s">
        <v>1342</v>
      </c>
      <c r="C3213" t="s">
        <v>478</v>
      </c>
      <c r="D3213" t="str">
        <f t="shared" si="100"/>
        <v>LESLIE FINCH</v>
      </c>
      <c r="E3213" t="s">
        <v>363</v>
      </c>
      <c r="F3213" t="s">
        <v>458</v>
      </c>
      <c r="G3213" t="s">
        <v>459</v>
      </c>
      <c r="H3213" t="s">
        <v>459</v>
      </c>
      <c r="I3213" s="8">
        <v>16865615</v>
      </c>
      <c r="J3213" t="s">
        <v>513</v>
      </c>
      <c r="K3213" t="s">
        <v>514</v>
      </c>
      <c r="L3213" t="str">
        <f t="shared" si="101"/>
        <v>Heather Geske</v>
      </c>
      <c r="M3213" t="s">
        <v>57</v>
      </c>
      <c r="N3213" s="1">
        <v>45717</v>
      </c>
      <c r="P3213" s="1">
        <v>46235</v>
      </c>
      <c r="Q3213" s="2">
        <v>9.1</v>
      </c>
      <c r="R3213">
        <v>1</v>
      </c>
      <c r="S3213" t="s">
        <v>58</v>
      </c>
      <c r="T3213" s="3">
        <v>0.15</v>
      </c>
      <c r="U3213" t="s">
        <v>217</v>
      </c>
      <c r="V3213" t="s">
        <v>61</v>
      </c>
      <c r="W3213" s="2">
        <v>1.36</v>
      </c>
      <c r="X3213" s="2">
        <v>1.36</v>
      </c>
      <c r="Y3213" s="2">
        <v>1.36</v>
      </c>
      <c r="Z3213" t="s">
        <v>4224</v>
      </c>
    </row>
    <row r="3214" spans="1:26" x14ac:dyDescent="0.25">
      <c r="A3214">
        <v>2027447209</v>
      </c>
      <c r="B3214" t="s">
        <v>2607</v>
      </c>
      <c r="C3214" t="s">
        <v>2635</v>
      </c>
      <c r="D3214" t="str">
        <f t="shared" si="100"/>
        <v>DIMITRIOS PAPADOPOULOS</v>
      </c>
      <c r="E3214" t="s">
        <v>72</v>
      </c>
      <c r="F3214" t="s">
        <v>458</v>
      </c>
      <c r="G3214" t="s">
        <v>459</v>
      </c>
      <c r="H3214" t="s">
        <v>459</v>
      </c>
      <c r="I3214" s="8">
        <v>16912722</v>
      </c>
      <c r="J3214" t="s">
        <v>751</v>
      </c>
      <c r="K3214" t="s">
        <v>752</v>
      </c>
      <c r="L3214" t="str">
        <f t="shared" si="101"/>
        <v>ANDREA PETRUNGARO</v>
      </c>
      <c r="M3214" t="s">
        <v>57</v>
      </c>
      <c r="N3214" s="1">
        <v>45717</v>
      </c>
      <c r="P3214" s="1">
        <v>46235</v>
      </c>
      <c r="Q3214" s="2">
        <v>58.24</v>
      </c>
      <c r="R3214">
        <v>1</v>
      </c>
      <c r="S3214" t="s">
        <v>58</v>
      </c>
      <c r="T3214" s="3">
        <v>0.15</v>
      </c>
      <c r="U3214" t="s">
        <v>217</v>
      </c>
      <c r="V3214" t="s">
        <v>61</v>
      </c>
      <c r="W3214" s="2">
        <v>8.74</v>
      </c>
      <c r="X3214" s="2">
        <v>8.74</v>
      </c>
      <c r="Y3214" s="2">
        <v>8.74</v>
      </c>
      <c r="Z3214" t="s">
        <v>4224</v>
      </c>
    </row>
    <row r="3215" spans="1:26" x14ac:dyDescent="0.25">
      <c r="A3215">
        <v>2027476841</v>
      </c>
      <c r="B3215" t="s">
        <v>2636</v>
      </c>
      <c r="C3215" t="s">
        <v>282</v>
      </c>
      <c r="D3215" t="str">
        <f t="shared" si="100"/>
        <v>THOMAS FOLADARE</v>
      </c>
      <c r="E3215" t="s">
        <v>309</v>
      </c>
      <c r="F3215" t="s">
        <v>458</v>
      </c>
      <c r="G3215" t="s">
        <v>459</v>
      </c>
      <c r="H3215" t="s">
        <v>459</v>
      </c>
      <c r="I3215" s="8">
        <v>8977234</v>
      </c>
      <c r="J3215" t="s">
        <v>78</v>
      </c>
      <c r="K3215" t="s">
        <v>79</v>
      </c>
      <c r="L3215" t="str">
        <f t="shared" si="101"/>
        <v>RYAN CALTAGIRONE</v>
      </c>
      <c r="M3215" t="s">
        <v>57</v>
      </c>
      <c r="N3215" s="1">
        <v>45717</v>
      </c>
      <c r="P3215" s="1">
        <v>46235</v>
      </c>
      <c r="Q3215" s="2">
        <v>10.82</v>
      </c>
      <c r="R3215">
        <v>1</v>
      </c>
      <c r="S3215" t="s">
        <v>58</v>
      </c>
      <c r="T3215" s="3">
        <v>0.15</v>
      </c>
      <c r="U3215" t="s">
        <v>217</v>
      </c>
      <c r="V3215" t="s">
        <v>61</v>
      </c>
      <c r="W3215" s="2">
        <v>1.62</v>
      </c>
      <c r="X3215" s="2">
        <v>1.62</v>
      </c>
      <c r="Y3215" s="2">
        <v>1.62</v>
      </c>
      <c r="Z3215" t="s">
        <v>4224</v>
      </c>
    </row>
    <row r="3216" spans="1:26" x14ac:dyDescent="0.25">
      <c r="A3216">
        <v>2027546576</v>
      </c>
      <c r="B3216" t="s">
        <v>2168</v>
      </c>
      <c r="C3216" t="s">
        <v>133</v>
      </c>
      <c r="D3216" t="str">
        <f t="shared" si="100"/>
        <v>LISA RAWDING</v>
      </c>
      <c r="E3216" t="s">
        <v>112</v>
      </c>
      <c r="F3216" t="s">
        <v>458</v>
      </c>
      <c r="G3216" t="s">
        <v>459</v>
      </c>
      <c r="H3216" t="s">
        <v>459</v>
      </c>
      <c r="I3216" s="8">
        <v>8977234</v>
      </c>
      <c r="J3216" t="s">
        <v>78</v>
      </c>
      <c r="K3216" t="s">
        <v>79</v>
      </c>
      <c r="L3216" t="str">
        <f t="shared" si="101"/>
        <v>RYAN CALTAGIRONE</v>
      </c>
      <c r="M3216" t="s">
        <v>57</v>
      </c>
      <c r="N3216" s="1">
        <v>45748</v>
      </c>
      <c r="P3216" s="1">
        <v>46235</v>
      </c>
      <c r="Q3216" s="2">
        <v>15.03</v>
      </c>
      <c r="R3216">
        <v>1</v>
      </c>
      <c r="S3216" t="s">
        <v>58</v>
      </c>
      <c r="T3216" s="3">
        <v>0.15</v>
      </c>
      <c r="U3216" t="s">
        <v>217</v>
      </c>
      <c r="V3216" t="s">
        <v>61</v>
      </c>
      <c r="W3216" s="2">
        <v>2.25</v>
      </c>
      <c r="X3216" s="2">
        <v>2.25</v>
      </c>
      <c r="Y3216" s="2">
        <v>2.25</v>
      </c>
      <c r="Z3216" t="s">
        <v>4224</v>
      </c>
    </row>
    <row r="3217" spans="1:26" x14ac:dyDescent="0.25">
      <c r="A3217">
        <v>2027573958</v>
      </c>
      <c r="B3217" t="s">
        <v>619</v>
      </c>
      <c r="C3217" t="s">
        <v>334</v>
      </c>
      <c r="D3217" t="str">
        <f t="shared" si="100"/>
        <v>LARRY WILLIS</v>
      </c>
      <c r="E3217" t="s">
        <v>239</v>
      </c>
      <c r="F3217" t="s">
        <v>458</v>
      </c>
      <c r="G3217" t="s">
        <v>459</v>
      </c>
      <c r="H3217" t="s">
        <v>459</v>
      </c>
      <c r="I3217" s="8">
        <v>8977234</v>
      </c>
      <c r="J3217" t="s">
        <v>78</v>
      </c>
      <c r="K3217" t="s">
        <v>79</v>
      </c>
      <c r="L3217" t="str">
        <f t="shared" si="101"/>
        <v>RYAN CALTAGIRONE</v>
      </c>
      <c r="M3217" t="s">
        <v>57</v>
      </c>
      <c r="N3217" s="1">
        <v>45757</v>
      </c>
      <c r="P3217" s="1">
        <v>46213</v>
      </c>
      <c r="Q3217" s="2">
        <v>130.27000000000001</v>
      </c>
      <c r="R3217">
        <v>1</v>
      </c>
      <c r="S3217" t="s">
        <v>58</v>
      </c>
      <c r="T3217" s="3">
        <v>0.15</v>
      </c>
      <c r="U3217" t="s">
        <v>217</v>
      </c>
      <c r="V3217" t="s">
        <v>61</v>
      </c>
      <c r="W3217" s="2">
        <v>19.54</v>
      </c>
      <c r="X3217" s="2">
        <v>19.54</v>
      </c>
      <c r="Y3217" s="2">
        <v>19.54</v>
      </c>
      <c r="Z3217" t="s">
        <v>4224</v>
      </c>
    </row>
    <row r="3218" spans="1:26" x14ac:dyDescent="0.25">
      <c r="A3218">
        <v>2032610034</v>
      </c>
      <c r="B3218" t="s">
        <v>2236</v>
      </c>
      <c r="C3218" t="s">
        <v>2237</v>
      </c>
      <c r="D3218" t="str">
        <f t="shared" si="100"/>
        <v>LINDEN BARNEY</v>
      </c>
      <c r="E3218" t="s">
        <v>309</v>
      </c>
      <c r="F3218" t="s">
        <v>458</v>
      </c>
      <c r="G3218" t="s">
        <v>459</v>
      </c>
      <c r="H3218" t="s">
        <v>459</v>
      </c>
      <c r="I3218" s="8">
        <v>9213293</v>
      </c>
      <c r="J3218" t="s">
        <v>517</v>
      </c>
      <c r="K3218" t="s">
        <v>320</v>
      </c>
      <c r="L3218" t="str">
        <f t="shared" si="101"/>
        <v>GARY PORTUGAL</v>
      </c>
      <c r="M3218" t="s">
        <v>57</v>
      </c>
      <c r="N3218" s="1">
        <v>46023</v>
      </c>
      <c r="P3218" s="1">
        <v>46235</v>
      </c>
      <c r="Q3218" s="2">
        <v>10.82</v>
      </c>
      <c r="R3218">
        <v>1</v>
      </c>
      <c r="S3218" t="s">
        <v>58</v>
      </c>
      <c r="T3218" s="3">
        <v>0.7</v>
      </c>
      <c r="U3218" t="s">
        <v>60</v>
      </c>
      <c r="V3218" t="s">
        <v>61</v>
      </c>
      <c r="W3218" s="2">
        <v>7.57</v>
      </c>
      <c r="X3218" s="2">
        <v>7.57</v>
      </c>
      <c r="Y3218" s="2">
        <v>7.57</v>
      </c>
      <c r="Z3218" t="s">
        <v>4224</v>
      </c>
    </row>
    <row r="3219" spans="1:26" x14ac:dyDescent="0.25">
      <c r="A3219">
        <v>2032611133</v>
      </c>
      <c r="B3219" t="s">
        <v>887</v>
      </c>
      <c r="C3219" t="s">
        <v>907</v>
      </c>
      <c r="D3219" t="str">
        <f t="shared" si="100"/>
        <v>VICTOR RODRIGUEZ</v>
      </c>
      <c r="E3219" t="s">
        <v>400</v>
      </c>
      <c r="F3219" t="s">
        <v>458</v>
      </c>
      <c r="G3219" t="s">
        <v>459</v>
      </c>
      <c r="H3219" t="s">
        <v>459</v>
      </c>
      <c r="I3219" s="8" t="s">
        <v>4142</v>
      </c>
      <c r="J3219" t="s">
        <v>395</v>
      </c>
      <c r="K3219" t="s">
        <v>396</v>
      </c>
      <c r="L3219" t="str">
        <f t="shared" si="101"/>
        <v>Colleen Jerger</v>
      </c>
      <c r="M3219" t="s">
        <v>57</v>
      </c>
      <c r="N3219" s="1">
        <v>46023</v>
      </c>
      <c r="P3219" s="1">
        <v>46235</v>
      </c>
      <c r="Q3219" s="2">
        <v>34</v>
      </c>
      <c r="R3219">
        <v>1</v>
      </c>
      <c r="S3219" t="s">
        <v>58</v>
      </c>
      <c r="T3219" s="3">
        <v>0.7</v>
      </c>
      <c r="U3219" t="s">
        <v>60</v>
      </c>
      <c r="V3219" t="s">
        <v>61</v>
      </c>
      <c r="W3219" s="2">
        <v>23.8</v>
      </c>
      <c r="X3219" s="2">
        <v>23.8</v>
      </c>
      <c r="Y3219" s="2">
        <v>23.8</v>
      </c>
      <c r="Z3219" t="s">
        <v>4223</v>
      </c>
    </row>
    <row r="3220" spans="1:26" x14ac:dyDescent="0.25">
      <c r="A3220">
        <v>2032611725</v>
      </c>
      <c r="B3220" t="s">
        <v>2638</v>
      </c>
      <c r="C3220" t="s">
        <v>2639</v>
      </c>
      <c r="D3220" t="str">
        <f t="shared" si="100"/>
        <v>LEISHA KASTNER</v>
      </c>
      <c r="E3220" t="s">
        <v>191</v>
      </c>
      <c r="F3220" t="s">
        <v>458</v>
      </c>
      <c r="G3220" t="s">
        <v>459</v>
      </c>
      <c r="H3220" t="s">
        <v>459</v>
      </c>
      <c r="I3220" s="8" t="s">
        <v>4155</v>
      </c>
      <c r="J3220" t="s">
        <v>367</v>
      </c>
      <c r="K3220" t="s">
        <v>282</v>
      </c>
      <c r="L3220" t="str">
        <f t="shared" si="101"/>
        <v>THOMAS PARDUE</v>
      </c>
      <c r="M3220" t="s">
        <v>57</v>
      </c>
      <c r="N3220" s="1">
        <v>46023</v>
      </c>
      <c r="P3220" s="1">
        <v>46235</v>
      </c>
      <c r="Q3220" s="2">
        <v>34.950000000000003</v>
      </c>
      <c r="R3220">
        <v>1</v>
      </c>
      <c r="S3220" t="s">
        <v>58</v>
      </c>
      <c r="T3220" s="3">
        <v>0.7</v>
      </c>
      <c r="U3220" t="s">
        <v>60</v>
      </c>
      <c r="V3220" t="s">
        <v>61</v>
      </c>
      <c r="W3220" s="2">
        <v>24.46</v>
      </c>
      <c r="X3220" s="2">
        <v>24.46</v>
      </c>
      <c r="Y3220" s="2">
        <v>24.46</v>
      </c>
      <c r="Z3220" t="s">
        <v>4223</v>
      </c>
    </row>
    <row r="3221" spans="1:26" x14ac:dyDescent="0.25">
      <c r="A3221">
        <v>2032613479</v>
      </c>
      <c r="B3221" t="s">
        <v>957</v>
      </c>
      <c r="C3221" t="s">
        <v>545</v>
      </c>
      <c r="D3221" t="str">
        <f t="shared" si="100"/>
        <v>BRIAN MORRIS</v>
      </c>
      <c r="E3221" t="s">
        <v>291</v>
      </c>
      <c r="F3221" t="s">
        <v>458</v>
      </c>
      <c r="G3221" t="s">
        <v>459</v>
      </c>
      <c r="H3221" t="s">
        <v>459</v>
      </c>
      <c r="I3221" s="8" t="s">
        <v>4153</v>
      </c>
      <c r="J3221" t="s">
        <v>465</v>
      </c>
      <c r="K3221" t="s">
        <v>612</v>
      </c>
      <c r="L3221" t="str">
        <f t="shared" si="101"/>
        <v>Richard Yale</v>
      </c>
      <c r="M3221" t="s">
        <v>57</v>
      </c>
      <c r="N3221" s="1">
        <v>46023</v>
      </c>
      <c r="P3221" s="1">
        <v>46235</v>
      </c>
      <c r="Q3221" s="2">
        <v>73.94</v>
      </c>
      <c r="R3221">
        <v>1</v>
      </c>
      <c r="S3221" t="s">
        <v>58</v>
      </c>
      <c r="T3221" s="3">
        <v>0.7</v>
      </c>
      <c r="U3221" t="s">
        <v>60</v>
      </c>
      <c r="V3221" t="s">
        <v>61</v>
      </c>
      <c r="W3221" s="2">
        <v>51.76</v>
      </c>
      <c r="X3221" s="2">
        <v>51.76</v>
      </c>
      <c r="Y3221" s="2">
        <v>51.76</v>
      </c>
      <c r="Z3221" t="s">
        <v>4223</v>
      </c>
    </row>
    <row r="3222" spans="1:26" x14ac:dyDescent="0.25">
      <c r="A3222">
        <v>2032613923</v>
      </c>
      <c r="B3222" t="s">
        <v>939</v>
      </c>
      <c r="C3222" t="s">
        <v>124</v>
      </c>
      <c r="D3222" t="str">
        <f t="shared" si="100"/>
        <v>MATTHEW SANDERS</v>
      </c>
      <c r="E3222" t="s">
        <v>400</v>
      </c>
      <c r="F3222" t="s">
        <v>458</v>
      </c>
      <c r="G3222" t="s">
        <v>459</v>
      </c>
      <c r="H3222" t="s">
        <v>459</v>
      </c>
      <c r="I3222" s="8" t="s">
        <v>4157</v>
      </c>
      <c r="J3222" t="s">
        <v>573</v>
      </c>
      <c r="K3222" t="s">
        <v>242</v>
      </c>
      <c r="L3222" t="str">
        <f t="shared" si="101"/>
        <v>CHRISTIAN TAUGNER</v>
      </c>
      <c r="M3222" t="s">
        <v>57</v>
      </c>
      <c r="N3222" s="1">
        <v>46023</v>
      </c>
      <c r="P3222" s="1">
        <v>46235</v>
      </c>
      <c r="Q3222" s="2">
        <v>143</v>
      </c>
      <c r="R3222">
        <v>1</v>
      </c>
      <c r="S3222" t="s">
        <v>58</v>
      </c>
      <c r="T3222" s="3">
        <v>0.7</v>
      </c>
      <c r="U3222" t="s">
        <v>60</v>
      </c>
      <c r="V3222" t="s">
        <v>61</v>
      </c>
      <c r="W3222" s="2">
        <v>100.1</v>
      </c>
      <c r="X3222" s="2">
        <v>100.1</v>
      </c>
      <c r="Y3222" s="2">
        <v>100.1</v>
      </c>
      <c r="Z3222" t="s">
        <v>4223</v>
      </c>
    </row>
    <row r="3223" spans="1:26" x14ac:dyDescent="0.25">
      <c r="A3223">
        <v>2032614084</v>
      </c>
      <c r="B3223" t="s">
        <v>2640</v>
      </c>
      <c r="C3223" t="s">
        <v>1235</v>
      </c>
      <c r="D3223" t="str">
        <f t="shared" si="100"/>
        <v>MARTHA SOMERS</v>
      </c>
      <c r="E3223" t="s">
        <v>191</v>
      </c>
      <c r="F3223" t="s">
        <v>458</v>
      </c>
      <c r="G3223" t="s">
        <v>459</v>
      </c>
      <c r="H3223" t="s">
        <v>459</v>
      </c>
      <c r="I3223" s="8" t="s">
        <v>4155</v>
      </c>
      <c r="J3223" t="s">
        <v>367</v>
      </c>
      <c r="K3223" t="s">
        <v>282</v>
      </c>
      <c r="L3223" t="str">
        <f t="shared" si="101"/>
        <v>THOMAS PARDUE</v>
      </c>
      <c r="M3223" t="s">
        <v>57</v>
      </c>
      <c r="N3223" s="1">
        <v>46023</v>
      </c>
      <c r="P3223" s="1">
        <v>46235</v>
      </c>
      <c r="Q3223" s="2">
        <v>163.43</v>
      </c>
      <c r="R3223">
        <v>1</v>
      </c>
      <c r="S3223" t="s">
        <v>58</v>
      </c>
      <c r="T3223" s="3">
        <v>0.7</v>
      </c>
      <c r="U3223" t="s">
        <v>60</v>
      </c>
      <c r="V3223" t="s">
        <v>61</v>
      </c>
      <c r="W3223" s="2">
        <v>114.4</v>
      </c>
      <c r="X3223" s="2">
        <v>114.4</v>
      </c>
      <c r="Y3223" s="2">
        <v>114.4</v>
      </c>
      <c r="Z3223" t="s">
        <v>4223</v>
      </c>
    </row>
    <row r="3224" spans="1:26" x14ac:dyDescent="0.25">
      <c r="A3224">
        <v>2032616289</v>
      </c>
      <c r="B3224" t="s">
        <v>1427</v>
      </c>
      <c r="C3224" t="s">
        <v>2643</v>
      </c>
      <c r="D3224" t="str">
        <f t="shared" si="100"/>
        <v>CADEN DECKER</v>
      </c>
      <c r="E3224" t="s">
        <v>72</v>
      </c>
      <c r="F3224" t="s">
        <v>458</v>
      </c>
      <c r="G3224" t="s">
        <v>459</v>
      </c>
      <c r="H3224" t="s">
        <v>459</v>
      </c>
      <c r="I3224" s="8" t="s">
        <v>4159</v>
      </c>
      <c r="J3224" t="s">
        <v>832</v>
      </c>
      <c r="K3224" t="s">
        <v>249</v>
      </c>
      <c r="L3224" t="str">
        <f t="shared" si="101"/>
        <v>PAMELA DEATON</v>
      </c>
      <c r="M3224" t="s">
        <v>57</v>
      </c>
      <c r="N3224" s="1">
        <v>46023</v>
      </c>
      <c r="P3224" s="1">
        <v>46235</v>
      </c>
      <c r="Q3224" s="2">
        <v>30.1</v>
      </c>
      <c r="R3224">
        <v>1</v>
      </c>
      <c r="S3224" t="s">
        <v>58</v>
      </c>
      <c r="T3224" s="3">
        <v>0.7</v>
      </c>
      <c r="U3224" t="s">
        <v>60</v>
      </c>
      <c r="V3224" t="s">
        <v>61</v>
      </c>
      <c r="W3224" s="2">
        <v>21.07</v>
      </c>
      <c r="X3224" s="2">
        <v>21.07</v>
      </c>
      <c r="Y3224" s="2">
        <v>21.07</v>
      </c>
      <c r="Z3224" t="s">
        <v>4223</v>
      </c>
    </row>
    <row r="3225" spans="1:26" x14ac:dyDescent="0.25">
      <c r="A3225">
        <v>2032616626</v>
      </c>
      <c r="B3225" t="s">
        <v>2644</v>
      </c>
      <c r="C3225" t="s">
        <v>1080</v>
      </c>
      <c r="D3225" t="str">
        <f t="shared" si="100"/>
        <v>TIFFANY CORREIA</v>
      </c>
      <c r="E3225" t="s">
        <v>112</v>
      </c>
      <c r="F3225" t="s">
        <v>458</v>
      </c>
      <c r="G3225" t="s">
        <v>459</v>
      </c>
      <c r="H3225" t="s">
        <v>459</v>
      </c>
      <c r="I3225" s="8">
        <v>21605264</v>
      </c>
      <c r="J3225" t="s">
        <v>484</v>
      </c>
      <c r="K3225" t="s">
        <v>485</v>
      </c>
      <c r="L3225" t="str">
        <f t="shared" si="101"/>
        <v>Erica Solivan</v>
      </c>
      <c r="M3225" t="s">
        <v>57</v>
      </c>
      <c r="N3225" s="1">
        <v>46023</v>
      </c>
      <c r="P3225" s="1">
        <v>46235</v>
      </c>
      <c r="Q3225" s="2">
        <v>6.77</v>
      </c>
      <c r="R3225">
        <v>1</v>
      </c>
      <c r="S3225" t="s">
        <v>58</v>
      </c>
      <c r="T3225" s="3">
        <v>0.7</v>
      </c>
      <c r="U3225" t="s">
        <v>60</v>
      </c>
      <c r="V3225" t="s">
        <v>61</v>
      </c>
      <c r="W3225" s="2">
        <v>4.74</v>
      </c>
      <c r="X3225" s="2">
        <v>4.74</v>
      </c>
      <c r="Y3225" s="2">
        <v>4.74</v>
      </c>
      <c r="Z3225" t="s">
        <v>4224</v>
      </c>
    </row>
    <row r="3226" spans="1:26" x14ac:dyDescent="0.25">
      <c r="A3226">
        <v>2032617279</v>
      </c>
      <c r="B3226" t="s">
        <v>2421</v>
      </c>
      <c r="C3226" t="s">
        <v>999</v>
      </c>
      <c r="D3226" t="str">
        <f t="shared" si="100"/>
        <v>STACEY ROMICK</v>
      </c>
      <c r="E3226" t="s">
        <v>1021</v>
      </c>
      <c r="F3226" t="s">
        <v>458</v>
      </c>
      <c r="G3226" t="s">
        <v>459</v>
      </c>
      <c r="H3226" t="s">
        <v>459</v>
      </c>
      <c r="I3226" s="8">
        <v>8307933</v>
      </c>
      <c r="J3226" t="s">
        <v>214</v>
      </c>
      <c r="K3226" t="s">
        <v>215</v>
      </c>
      <c r="L3226" t="str">
        <f t="shared" si="101"/>
        <v>GREGORY TEIPEL</v>
      </c>
      <c r="M3226" t="s">
        <v>57</v>
      </c>
      <c r="N3226" s="1">
        <v>46028</v>
      </c>
      <c r="P3226" s="1">
        <v>46240</v>
      </c>
      <c r="Q3226" s="2">
        <v>100</v>
      </c>
      <c r="R3226">
        <v>1</v>
      </c>
      <c r="S3226" t="s">
        <v>58</v>
      </c>
      <c r="T3226" s="3">
        <v>0.7</v>
      </c>
      <c r="U3226" t="s">
        <v>60</v>
      </c>
      <c r="V3226" t="s">
        <v>61</v>
      </c>
      <c r="W3226" s="2">
        <v>70</v>
      </c>
      <c r="X3226" s="2">
        <v>70</v>
      </c>
      <c r="Y3226" s="2">
        <v>70</v>
      </c>
      <c r="Z3226" t="s">
        <v>4224</v>
      </c>
    </row>
    <row r="3227" spans="1:26" x14ac:dyDescent="0.25">
      <c r="A3227">
        <v>2032618015</v>
      </c>
      <c r="B3227" t="s">
        <v>2239</v>
      </c>
      <c r="C3227" t="s">
        <v>1409</v>
      </c>
      <c r="D3227" t="str">
        <f t="shared" si="100"/>
        <v>KATHERINE SCHILDER</v>
      </c>
      <c r="E3227" t="s">
        <v>72</v>
      </c>
      <c r="F3227" t="s">
        <v>458</v>
      </c>
      <c r="G3227" t="s">
        <v>459</v>
      </c>
      <c r="H3227" t="s">
        <v>459</v>
      </c>
      <c r="I3227" s="8" t="s">
        <v>4174</v>
      </c>
      <c r="J3227" t="s">
        <v>655</v>
      </c>
      <c r="K3227" t="s">
        <v>656</v>
      </c>
      <c r="L3227" t="str">
        <f t="shared" si="101"/>
        <v>Stephanie Drapac</v>
      </c>
      <c r="M3227" t="s">
        <v>57</v>
      </c>
      <c r="N3227" s="1">
        <v>46023</v>
      </c>
      <c r="P3227" s="1">
        <v>46235</v>
      </c>
      <c r="Q3227" s="2">
        <v>284.54000000000002</v>
      </c>
      <c r="R3227">
        <v>1</v>
      </c>
      <c r="S3227" t="s">
        <v>58</v>
      </c>
      <c r="T3227" s="3">
        <v>0.7</v>
      </c>
      <c r="U3227" t="s">
        <v>60</v>
      </c>
      <c r="V3227" t="s">
        <v>61</v>
      </c>
      <c r="W3227" s="2">
        <v>199.18</v>
      </c>
      <c r="X3227" s="2">
        <v>199.18</v>
      </c>
      <c r="Y3227" s="2">
        <v>199.18</v>
      </c>
      <c r="Z3227" t="s">
        <v>4223</v>
      </c>
    </row>
    <row r="3228" spans="1:26" x14ac:dyDescent="0.25">
      <c r="A3228">
        <v>2032618089</v>
      </c>
      <c r="B3228" t="s">
        <v>2240</v>
      </c>
      <c r="C3228" t="s">
        <v>355</v>
      </c>
      <c r="D3228" t="str">
        <f t="shared" si="100"/>
        <v>JASON DURBAN</v>
      </c>
      <c r="E3228" t="s">
        <v>363</v>
      </c>
      <c r="F3228" t="s">
        <v>458</v>
      </c>
      <c r="G3228" t="s">
        <v>459</v>
      </c>
      <c r="H3228" t="s">
        <v>459</v>
      </c>
      <c r="I3228" s="8" t="s">
        <v>4177</v>
      </c>
      <c r="J3228" t="s">
        <v>364</v>
      </c>
      <c r="K3228" t="s">
        <v>162</v>
      </c>
      <c r="L3228" t="str">
        <f t="shared" si="101"/>
        <v>WILLIAM GESKE</v>
      </c>
      <c r="M3228" t="s">
        <v>57</v>
      </c>
      <c r="N3228" s="1">
        <v>46023</v>
      </c>
      <c r="P3228" s="1">
        <v>46235</v>
      </c>
      <c r="Q3228" s="2">
        <v>18.2</v>
      </c>
      <c r="R3228">
        <v>1</v>
      </c>
      <c r="S3228" t="s">
        <v>58</v>
      </c>
      <c r="T3228" s="3">
        <v>0.7</v>
      </c>
      <c r="U3228" t="s">
        <v>60</v>
      </c>
      <c r="V3228" t="s">
        <v>61</v>
      </c>
      <c r="W3228" s="2">
        <v>12.74</v>
      </c>
      <c r="X3228" s="2">
        <v>12.74</v>
      </c>
      <c r="Y3228" s="2">
        <v>12.74</v>
      </c>
      <c r="Z3228" t="s">
        <v>4223</v>
      </c>
    </row>
    <row r="3229" spans="1:26" x14ac:dyDescent="0.25">
      <c r="A3229">
        <v>2032618348</v>
      </c>
      <c r="B3229" t="s">
        <v>2647</v>
      </c>
      <c r="C3229" t="s">
        <v>1156</v>
      </c>
      <c r="D3229" t="str">
        <f t="shared" si="100"/>
        <v>EDWARD MAHORNEY</v>
      </c>
      <c r="E3229" t="s">
        <v>112</v>
      </c>
      <c r="F3229" t="s">
        <v>458</v>
      </c>
      <c r="G3229" t="s">
        <v>459</v>
      </c>
      <c r="H3229" t="s">
        <v>459</v>
      </c>
      <c r="I3229" s="8" t="s">
        <v>4122</v>
      </c>
      <c r="J3229" t="s">
        <v>517</v>
      </c>
      <c r="K3229" t="s">
        <v>999</v>
      </c>
      <c r="L3229" t="str">
        <f t="shared" si="101"/>
        <v>STACEY PORTUGAL</v>
      </c>
      <c r="M3229" t="s">
        <v>57</v>
      </c>
      <c r="N3229" s="1">
        <v>46023</v>
      </c>
      <c r="P3229" s="1">
        <v>46235</v>
      </c>
      <c r="Q3229" s="2">
        <v>49.46</v>
      </c>
      <c r="R3229">
        <v>1</v>
      </c>
      <c r="S3229" t="s">
        <v>58</v>
      </c>
      <c r="T3229" s="3">
        <v>0.7</v>
      </c>
      <c r="U3229" t="s">
        <v>60</v>
      </c>
      <c r="V3229" t="s">
        <v>61</v>
      </c>
      <c r="W3229" s="2">
        <v>34.619999999999997</v>
      </c>
      <c r="X3229" s="2">
        <v>34.619999999999997</v>
      </c>
      <c r="Y3229" s="2">
        <v>34.619999999999997</v>
      </c>
      <c r="Z3229" t="s">
        <v>4223</v>
      </c>
    </row>
    <row r="3230" spans="1:26" x14ac:dyDescent="0.25">
      <c r="A3230">
        <v>2032619279</v>
      </c>
      <c r="B3230" t="s">
        <v>2648</v>
      </c>
      <c r="C3230" t="s">
        <v>181</v>
      </c>
      <c r="D3230" t="str">
        <f t="shared" si="100"/>
        <v>LAURA SCHLOER</v>
      </c>
      <c r="E3230" t="s">
        <v>263</v>
      </c>
      <c r="F3230" t="s">
        <v>458</v>
      </c>
      <c r="G3230" t="s">
        <v>459</v>
      </c>
      <c r="H3230" t="s">
        <v>459</v>
      </c>
      <c r="I3230" s="8">
        <v>8307933</v>
      </c>
      <c r="J3230" t="s">
        <v>214</v>
      </c>
      <c r="K3230" t="s">
        <v>215</v>
      </c>
      <c r="L3230" t="str">
        <f t="shared" si="101"/>
        <v>GREGORY TEIPEL</v>
      </c>
      <c r="M3230" t="s">
        <v>57</v>
      </c>
      <c r="N3230" s="1">
        <v>46023</v>
      </c>
      <c r="P3230" s="1">
        <v>46235</v>
      </c>
      <c r="Q3230" s="2">
        <v>40</v>
      </c>
      <c r="R3230">
        <v>1</v>
      </c>
      <c r="S3230" t="s">
        <v>58</v>
      </c>
      <c r="T3230" s="3">
        <v>0.7</v>
      </c>
      <c r="U3230" t="s">
        <v>60</v>
      </c>
      <c r="V3230" t="s">
        <v>61</v>
      </c>
      <c r="W3230" s="2">
        <v>28</v>
      </c>
      <c r="X3230" s="2">
        <v>28</v>
      </c>
      <c r="Y3230" s="2">
        <v>28</v>
      </c>
      <c r="Z3230" t="s">
        <v>4224</v>
      </c>
    </row>
    <row r="3231" spans="1:26" x14ac:dyDescent="0.25">
      <c r="A3231">
        <v>2029531080</v>
      </c>
      <c r="B3231" t="s">
        <v>2198</v>
      </c>
      <c r="C3231" t="s">
        <v>2199</v>
      </c>
      <c r="D3231" t="str">
        <f t="shared" si="100"/>
        <v>SCHUTJER CISSIE</v>
      </c>
      <c r="E3231" t="s">
        <v>566</v>
      </c>
      <c r="F3231" t="s">
        <v>458</v>
      </c>
      <c r="G3231" t="s">
        <v>459</v>
      </c>
      <c r="H3231" t="s">
        <v>459</v>
      </c>
      <c r="I3231" s="8">
        <v>8977234</v>
      </c>
      <c r="J3231" t="s">
        <v>78</v>
      </c>
      <c r="K3231" t="s">
        <v>79</v>
      </c>
      <c r="L3231" t="str">
        <f t="shared" si="101"/>
        <v>RYAN CALTAGIRONE</v>
      </c>
      <c r="M3231" t="s">
        <v>57</v>
      </c>
      <c r="N3231" s="1">
        <v>45847</v>
      </c>
      <c r="P3231" s="1">
        <v>46243</v>
      </c>
      <c r="Q3231" s="2">
        <v>120.5</v>
      </c>
      <c r="R3231">
        <v>1</v>
      </c>
      <c r="S3231" t="s">
        <v>58</v>
      </c>
      <c r="T3231" s="3">
        <v>0.15</v>
      </c>
      <c r="U3231" t="s">
        <v>217</v>
      </c>
      <c r="V3231" t="s">
        <v>61</v>
      </c>
      <c r="W3231" s="2">
        <v>18.079999999999998</v>
      </c>
      <c r="X3231" s="2">
        <v>18.079999999999998</v>
      </c>
      <c r="Y3231" s="2">
        <v>18.079999999999998</v>
      </c>
      <c r="Z3231" t="s">
        <v>4224</v>
      </c>
    </row>
    <row r="3232" spans="1:26" x14ac:dyDescent="0.25">
      <c r="A3232">
        <v>2029541668</v>
      </c>
      <c r="B3232" t="s">
        <v>2200</v>
      </c>
      <c r="C3232" t="s">
        <v>2201</v>
      </c>
      <c r="D3232" t="str">
        <f t="shared" si="100"/>
        <v>RACELA JOHANNI</v>
      </c>
      <c r="E3232" t="s">
        <v>72</v>
      </c>
      <c r="F3232" t="s">
        <v>458</v>
      </c>
      <c r="G3232" t="s">
        <v>459</v>
      </c>
      <c r="H3232" t="s">
        <v>459</v>
      </c>
      <c r="I3232" s="8">
        <v>8977234</v>
      </c>
      <c r="J3232" t="s">
        <v>78</v>
      </c>
      <c r="K3232" t="s">
        <v>79</v>
      </c>
      <c r="L3232" t="str">
        <f t="shared" si="101"/>
        <v>RYAN CALTAGIRONE</v>
      </c>
      <c r="M3232" t="s">
        <v>57</v>
      </c>
      <c r="N3232" s="1">
        <v>45839</v>
      </c>
      <c r="P3232" s="1">
        <v>46235</v>
      </c>
      <c r="Q3232" s="2">
        <v>47.24</v>
      </c>
      <c r="R3232">
        <v>1</v>
      </c>
      <c r="S3232" t="s">
        <v>58</v>
      </c>
      <c r="T3232" s="3">
        <v>0.15</v>
      </c>
      <c r="U3232" t="s">
        <v>217</v>
      </c>
      <c r="V3232" t="s">
        <v>61</v>
      </c>
      <c r="W3232" s="2">
        <v>7.09</v>
      </c>
      <c r="X3232" s="2">
        <v>7.09</v>
      </c>
      <c r="Y3232" s="2">
        <v>7.09</v>
      </c>
      <c r="Z3232" t="s">
        <v>4224</v>
      </c>
    </row>
    <row r="3233" spans="1:26" x14ac:dyDescent="0.25">
      <c r="A3233">
        <v>2029546311</v>
      </c>
      <c r="B3233" t="s">
        <v>2202</v>
      </c>
      <c r="C3233" t="s">
        <v>545</v>
      </c>
      <c r="D3233" t="str">
        <f t="shared" si="100"/>
        <v>BRIAN NEWTON</v>
      </c>
      <c r="E3233" t="s">
        <v>566</v>
      </c>
      <c r="F3233" t="s">
        <v>458</v>
      </c>
      <c r="G3233" t="s">
        <v>459</v>
      </c>
      <c r="H3233" t="s">
        <v>459</v>
      </c>
      <c r="I3233" s="8">
        <v>8977234</v>
      </c>
      <c r="J3233" t="s">
        <v>78</v>
      </c>
      <c r="K3233" t="s">
        <v>79</v>
      </c>
      <c r="L3233" t="str">
        <f t="shared" si="101"/>
        <v>RYAN CALTAGIRONE</v>
      </c>
      <c r="M3233" t="s">
        <v>57</v>
      </c>
      <c r="N3233" s="1">
        <v>45839</v>
      </c>
      <c r="P3233" s="1">
        <v>46235</v>
      </c>
      <c r="Q3233" s="2">
        <v>46.72</v>
      </c>
      <c r="R3233">
        <v>1</v>
      </c>
      <c r="S3233" t="s">
        <v>58</v>
      </c>
      <c r="T3233" s="3">
        <v>0.15</v>
      </c>
      <c r="U3233" t="s">
        <v>217</v>
      </c>
      <c r="V3233" t="s">
        <v>61</v>
      </c>
      <c r="W3233" s="2">
        <v>7.01</v>
      </c>
      <c r="X3233" s="2">
        <v>7.01</v>
      </c>
      <c r="Y3233" s="2">
        <v>7.01</v>
      </c>
      <c r="Z3233" t="s">
        <v>4224</v>
      </c>
    </row>
    <row r="3234" spans="1:26" x14ac:dyDescent="0.25">
      <c r="A3234">
        <v>2029561098</v>
      </c>
      <c r="B3234" t="s">
        <v>177</v>
      </c>
      <c r="C3234" t="s">
        <v>1126</v>
      </c>
      <c r="D3234" t="str">
        <f t="shared" si="100"/>
        <v>THOMPSON CHAD</v>
      </c>
      <c r="E3234" t="s">
        <v>72</v>
      </c>
      <c r="F3234" t="s">
        <v>458</v>
      </c>
      <c r="G3234" t="s">
        <v>459</v>
      </c>
      <c r="H3234" t="s">
        <v>459</v>
      </c>
      <c r="I3234" s="8" t="s">
        <v>4181</v>
      </c>
      <c r="J3234" t="s">
        <v>465</v>
      </c>
      <c r="K3234" t="s">
        <v>466</v>
      </c>
      <c r="L3234" t="str">
        <f t="shared" si="101"/>
        <v>Chad Yale</v>
      </c>
      <c r="M3234" t="s">
        <v>57</v>
      </c>
      <c r="N3234" s="1">
        <v>45839</v>
      </c>
      <c r="P3234" s="1">
        <v>46235</v>
      </c>
      <c r="Q3234" s="2">
        <v>54.22</v>
      </c>
      <c r="R3234">
        <v>1</v>
      </c>
      <c r="S3234" t="s">
        <v>58</v>
      </c>
      <c r="T3234" s="3">
        <v>0.15</v>
      </c>
      <c r="U3234" t="s">
        <v>217</v>
      </c>
      <c r="V3234" t="s">
        <v>61</v>
      </c>
      <c r="W3234" s="2">
        <v>8.1300000000000008</v>
      </c>
      <c r="X3234" s="2">
        <v>8.1300000000000008</v>
      </c>
      <c r="Y3234" s="2">
        <v>8.1300000000000008</v>
      </c>
      <c r="Z3234" t="s">
        <v>4224</v>
      </c>
    </row>
    <row r="3235" spans="1:26" x14ac:dyDescent="0.25">
      <c r="A3235">
        <v>2029594985</v>
      </c>
      <c r="B3235" t="s">
        <v>1409</v>
      </c>
      <c r="C3235" t="s">
        <v>2203</v>
      </c>
      <c r="D3235" t="str">
        <f t="shared" si="100"/>
        <v>HINES KATHERINE</v>
      </c>
      <c r="E3235" t="s">
        <v>363</v>
      </c>
      <c r="F3235" t="s">
        <v>458</v>
      </c>
      <c r="G3235" t="s">
        <v>459</v>
      </c>
      <c r="H3235" t="s">
        <v>459</v>
      </c>
      <c r="I3235" s="8" t="s">
        <v>4147</v>
      </c>
      <c r="J3235" t="s">
        <v>513</v>
      </c>
      <c r="K3235" t="s">
        <v>514</v>
      </c>
      <c r="L3235" t="str">
        <f t="shared" si="101"/>
        <v>Heather Geske</v>
      </c>
      <c r="M3235" t="s">
        <v>57</v>
      </c>
      <c r="N3235" s="1">
        <v>45839</v>
      </c>
      <c r="P3235" s="1">
        <v>46235</v>
      </c>
      <c r="Q3235" s="2">
        <v>18.28</v>
      </c>
      <c r="R3235">
        <v>1</v>
      </c>
      <c r="S3235" t="s">
        <v>58</v>
      </c>
      <c r="T3235" s="3">
        <v>0.15</v>
      </c>
      <c r="U3235" t="s">
        <v>217</v>
      </c>
      <c r="V3235" t="s">
        <v>61</v>
      </c>
      <c r="W3235" s="2">
        <v>2.74</v>
      </c>
      <c r="X3235" s="2">
        <v>2.74</v>
      </c>
      <c r="Y3235" s="2">
        <v>2.74</v>
      </c>
      <c r="Z3235" t="s">
        <v>4224</v>
      </c>
    </row>
    <row r="3236" spans="1:26" x14ac:dyDescent="0.25">
      <c r="A3236">
        <v>2029595787</v>
      </c>
      <c r="B3236" t="s">
        <v>2723</v>
      </c>
      <c r="C3236" t="s">
        <v>115</v>
      </c>
      <c r="D3236" t="str">
        <f t="shared" si="100"/>
        <v>AGUILAR RICK</v>
      </c>
      <c r="E3236" t="s">
        <v>72</v>
      </c>
      <c r="F3236" t="s">
        <v>458</v>
      </c>
      <c r="G3236" t="s">
        <v>459</v>
      </c>
      <c r="H3236" t="s">
        <v>459</v>
      </c>
      <c r="I3236" s="8" t="s">
        <v>4158</v>
      </c>
      <c r="J3236" t="s">
        <v>582</v>
      </c>
      <c r="K3236" t="s">
        <v>583</v>
      </c>
      <c r="L3236" t="str">
        <f t="shared" si="101"/>
        <v>Barry Schumann</v>
      </c>
      <c r="M3236" t="s">
        <v>57</v>
      </c>
      <c r="N3236" s="1">
        <v>45870</v>
      </c>
      <c r="P3236" s="1">
        <v>46235</v>
      </c>
      <c r="Q3236" s="2">
        <v>115.38</v>
      </c>
      <c r="R3236">
        <v>1</v>
      </c>
      <c r="S3236" t="s">
        <v>58</v>
      </c>
      <c r="T3236" s="3">
        <v>0.7</v>
      </c>
      <c r="U3236" t="s">
        <v>60</v>
      </c>
      <c r="V3236" t="s">
        <v>61</v>
      </c>
      <c r="W3236" s="2">
        <v>80.77</v>
      </c>
      <c r="X3236" s="2">
        <v>80.77</v>
      </c>
      <c r="Y3236" s="2">
        <v>80.77</v>
      </c>
      <c r="Z3236" t="s">
        <v>4224</v>
      </c>
    </row>
    <row r="3237" spans="1:26" x14ac:dyDescent="0.25">
      <c r="A3237">
        <v>2029596306</v>
      </c>
      <c r="B3237" t="s">
        <v>417</v>
      </c>
      <c r="C3237" t="s">
        <v>2724</v>
      </c>
      <c r="D3237" t="str">
        <f t="shared" si="100"/>
        <v>ANDREWS GINA</v>
      </c>
      <c r="E3237" t="s">
        <v>72</v>
      </c>
      <c r="F3237" t="s">
        <v>458</v>
      </c>
      <c r="G3237" t="s">
        <v>459</v>
      </c>
      <c r="H3237" t="s">
        <v>459</v>
      </c>
      <c r="I3237" s="8">
        <v>19396223</v>
      </c>
      <c r="J3237" t="s">
        <v>878</v>
      </c>
      <c r="K3237" t="s">
        <v>879</v>
      </c>
      <c r="L3237" t="str">
        <f t="shared" si="101"/>
        <v>Saadia Abdul</v>
      </c>
      <c r="M3237" t="s">
        <v>57</v>
      </c>
      <c r="N3237" s="1">
        <v>45839</v>
      </c>
      <c r="P3237" s="1">
        <v>46235</v>
      </c>
      <c r="Q3237" s="2">
        <v>11.5</v>
      </c>
      <c r="R3237">
        <v>1</v>
      </c>
      <c r="S3237" t="s">
        <v>58</v>
      </c>
      <c r="T3237" s="3">
        <v>0.15</v>
      </c>
      <c r="U3237" t="s">
        <v>217</v>
      </c>
      <c r="V3237" t="s">
        <v>61</v>
      </c>
      <c r="W3237" s="2">
        <v>1.72</v>
      </c>
      <c r="X3237" s="2">
        <v>1.72</v>
      </c>
      <c r="Y3237" s="2">
        <v>1.72</v>
      </c>
      <c r="Z3237" t="s">
        <v>4224</v>
      </c>
    </row>
    <row r="3238" spans="1:26" x14ac:dyDescent="0.25">
      <c r="A3238">
        <v>2029598584</v>
      </c>
      <c r="B3238" t="s">
        <v>2725</v>
      </c>
      <c r="C3238" t="s">
        <v>2726</v>
      </c>
      <c r="D3238" t="str">
        <f t="shared" si="100"/>
        <v>SUKHBAATAR SUVDAA</v>
      </c>
      <c r="E3238" t="s">
        <v>72</v>
      </c>
      <c r="F3238" t="s">
        <v>458</v>
      </c>
      <c r="G3238" t="s">
        <v>459</v>
      </c>
      <c r="H3238" t="s">
        <v>459</v>
      </c>
      <c r="I3238" s="8" t="s">
        <v>4168</v>
      </c>
      <c r="J3238" t="s">
        <v>943</v>
      </c>
      <c r="K3238" t="s">
        <v>944</v>
      </c>
      <c r="L3238" t="str">
        <f t="shared" si="101"/>
        <v>NASANDELGER ZANA</v>
      </c>
      <c r="M3238" t="s">
        <v>57</v>
      </c>
      <c r="N3238" s="1">
        <v>45832</v>
      </c>
      <c r="P3238" s="1">
        <v>46227</v>
      </c>
      <c r="Q3238" s="2">
        <v>90.45</v>
      </c>
      <c r="R3238">
        <v>1</v>
      </c>
      <c r="S3238" t="s">
        <v>58</v>
      </c>
      <c r="T3238" s="3">
        <v>0.15</v>
      </c>
      <c r="U3238" t="s">
        <v>217</v>
      </c>
      <c r="V3238" t="s">
        <v>61</v>
      </c>
      <c r="W3238" s="2">
        <v>13.57</v>
      </c>
      <c r="X3238" s="2">
        <v>13.57</v>
      </c>
      <c r="Y3238" s="2">
        <v>13.57</v>
      </c>
      <c r="Z3238" t="s">
        <v>4224</v>
      </c>
    </row>
    <row r="3239" spans="1:26" x14ac:dyDescent="0.25">
      <c r="A3239">
        <v>2029613747</v>
      </c>
      <c r="B3239" t="s">
        <v>1228</v>
      </c>
      <c r="C3239" t="s">
        <v>1227</v>
      </c>
      <c r="D3239" t="str">
        <f t="shared" si="100"/>
        <v>ESPOSITO GABRIELLE</v>
      </c>
      <c r="E3239" t="s">
        <v>182</v>
      </c>
      <c r="F3239" t="s">
        <v>458</v>
      </c>
      <c r="G3239" t="s">
        <v>459</v>
      </c>
      <c r="H3239" t="s">
        <v>459</v>
      </c>
      <c r="I3239" s="8" t="s">
        <v>4185</v>
      </c>
      <c r="J3239" t="s">
        <v>533</v>
      </c>
      <c r="K3239" t="s">
        <v>534</v>
      </c>
      <c r="L3239" t="str">
        <f t="shared" si="101"/>
        <v>Jennifer Halsaver</v>
      </c>
      <c r="M3239" t="s">
        <v>57</v>
      </c>
      <c r="N3239" s="1">
        <v>45839</v>
      </c>
      <c r="P3239" s="1">
        <v>46235</v>
      </c>
      <c r="Q3239" s="2">
        <v>67.2</v>
      </c>
      <c r="R3239">
        <v>1</v>
      </c>
      <c r="S3239" t="s">
        <v>58</v>
      </c>
      <c r="T3239" s="3">
        <v>0.15</v>
      </c>
      <c r="U3239" t="s">
        <v>217</v>
      </c>
      <c r="V3239" t="s">
        <v>61</v>
      </c>
      <c r="W3239" s="2">
        <v>10.08</v>
      </c>
      <c r="X3239" s="2">
        <v>10.08</v>
      </c>
      <c r="Y3239" s="2">
        <v>10.08</v>
      </c>
      <c r="Z3239" t="s">
        <v>4224</v>
      </c>
    </row>
    <row r="3240" spans="1:26" x14ac:dyDescent="0.25">
      <c r="A3240">
        <v>2029615823</v>
      </c>
      <c r="B3240" t="s">
        <v>87</v>
      </c>
      <c r="C3240" t="s">
        <v>1909</v>
      </c>
      <c r="D3240" t="str">
        <f t="shared" si="100"/>
        <v>SCHNEIDER LORI</v>
      </c>
      <c r="E3240" t="s">
        <v>566</v>
      </c>
      <c r="F3240" t="s">
        <v>458</v>
      </c>
      <c r="G3240" t="s">
        <v>459</v>
      </c>
      <c r="H3240" t="s">
        <v>459</v>
      </c>
      <c r="I3240" s="8" t="s">
        <v>4191</v>
      </c>
      <c r="J3240" t="s">
        <v>1540</v>
      </c>
      <c r="K3240" t="s">
        <v>1541</v>
      </c>
      <c r="L3240" t="str">
        <f t="shared" si="101"/>
        <v>Joel Lee</v>
      </c>
      <c r="M3240" t="s">
        <v>57</v>
      </c>
      <c r="N3240" s="1">
        <v>45870</v>
      </c>
      <c r="P3240" s="1">
        <v>46235</v>
      </c>
      <c r="Q3240" s="2">
        <v>261.36</v>
      </c>
      <c r="R3240">
        <v>1</v>
      </c>
      <c r="S3240" t="s">
        <v>58</v>
      </c>
      <c r="T3240" s="3">
        <v>0.7</v>
      </c>
      <c r="U3240" t="s">
        <v>60</v>
      </c>
      <c r="V3240" t="s">
        <v>61</v>
      </c>
      <c r="W3240" s="2">
        <v>182.95</v>
      </c>
      <c r="X3240" s="2">
        <v>182.95</v>
      </c>
      <c r="Y3240" s="2">
        <v>182.95</v>
      </c>
      <c r="Z3240" t="s">
        <v>4224</v>
      </c>
    </row>
    <row r="3241" spans="1:26" x14ac:dyDescent="0.25">
      <c r="A3241">
        <v>2029618884</v>
      </c>
      <c r="B3241" t="s">
        <v>295</v>
      </c>
      <c r="C3241" t="s">
        <v>2727</v>
      </c>
      <c r="D3241" t="str">
        <f t="shared" si="100"/>
        <v>ARREDONDO BRYAN</v>
      </c>
      <c r="E3241" t="s">
        <v>72</v>
      </c>
      <c r="F3241" t="s">
        <v>458</v>
      </c>
      <c r="G3241" t="s">
        <v>459</v>
      </c>
      <c r="H3241" t="s">
        <v>459</v>
      </c>
      <c r="I3241" s="8">
        <v>9213293</v>
      </c>
      <c r="J3241" t="s">
        <v>517</v>
      </c>
      <c r="K3241" t="s">
        <v>320</v>
      </c>
      <c r="L3241" t="str">
        <f t="shared" si="101"/>
        <v>GARY PORTUGAL</v>
      </c>
      <c r="M3241" t="s">
        <v>57</v>
      </c>
      <c r="N3241" s="1">
        <v>45839</v>
      </c>
      <c r="P3241" s="1">
        <v>46235</v>
      </c>
      <c r="Q3241" s="2">
        <v>23.85</v>
      </c>
      <c r="R3241">
        <v>1</v>
      </c>
      <c r="S3241" t="s">
        <v>58</v>
      </c>
      <c r="T3241" s="3">
        <v>0.15</v>
      </c>
      <c r="U3241" t="s">
        <v>217</v>
      </c>
      <c r="V3241" t="s">
        <v>61</v>
      </c>
      <c r="W3241" s="2">
        <v>3.58</v>
      </c>
      <c r="X3241" s="2">
        <v>3.58</v>
      </c>
      <c r="Y3241" s="2">
        <v>3.58</v>
      </c>
      <c r="Z3241" t="s">
        <v>4224</v>
      </c>
    </row>
    <row r="3242" spans="1:26" x14ac:dyDescent="0.25">
      <c r="A3242">
        <v>2029619220</v>
      </c>
      <c r="B3242" t="s">
        <v>1710</v>
      </c>
      <c r="C3242" t="s">
        <v>2205</v>
      </c>
      <c r="D3242" t="str">
        <f t="shared" si="100"/>
        <v>WHITAKER EMILY</v>
      </c>
      <c r="E3242" t="s">
        <v>363</v>
      </c>
      <c r="F3242" t="s">
        <v>458</v>
      </c>
      <c r="G3242" t="s">
        <v>459</v>
      </c>
      <c r="H3242" t="s">
        <v>459</v>
      </c>
      <c r="I3242" s="8" t="s">
        <v>4147</v>
      </c>
      <c r="J3242" t="s">
        <v>513</v>
      </c>
      <c r="K3242" t="s">
        <v>514</v>
      </c>
      <c r="L3242" t="str">
        <f t="shared" si="101"/>
        <v>Heather Geske</v>
      </c>
      <c r="M3242" t="s">
        <v>57</v>
      </c>
      <c r="N3242" s="1">
        <v>45870</v>
      </c>
      <c r="P3242" s="1">
        <v>46235</v>
      </c>
      <c r="Q3242" s="2">
        <v>9.1</v>
      </c>
      <c r="R3242">
        <v>1</v>
      </c>
      <c r="S3242" t="s">
        <v>58</v>
      </c>
      <c r="T3242" s="3">
        <v>0.7</v>
      </c>
      <c r="U3242" t="s">
        <v>60</v>
      </c>
      <c r="V3242" t="s">
        <v>61</v>
      </c>
      <c r="W3242" s="2">
        <v>6.37</v>
      </c>
      <c r="X3242" s="2">
        <v>6.37</v>
      </c>
      <c r="Y3242" s="2">
        <v>6.37</v>
      </c>
      <c r="Z3242" t="s">
        <v>4224</v>
      </c>
    </row>
    <row r="3243" spans="1:26" x14ac:dyDescent="0.25">
      <c r="A3243">
        <v>2029619463</v>
      </c>
      <c r="B3243" t="s">
        <v>2214</v>
      </c>
      <c r="C3243" t="s">
        <v>1951</v>
      </c>
      <c r="D3243" t="str">
        <f t="shared" si="100"/>
        <v>WRIGHT CASEY</v>
      </c>
      <c r="E3243" t="s">
        <v>291</v>
      </c>
      <c r="F3243" t="s">
        <v>458</v>
      </c>
      <c r="G3243" t="s">
        <v>459</v>
      </c>
      <c r="H3243" t="s">
        <v>459</v>
      </c>
      <c r="I3243" s="8" t="s">
        <v>4143</v>
      </c>
      <c r="J3243" t="s">
        <v>403</v>
      </c>
      <c r="K3243" t="s">
        <v>404</v>
      </c>
      <c r="L3243" t="str">
        <f t="shared" si="101"/>
        <v>Marsha Sanderock</v>
      </c>
      <c r="M3243" t="s">
        <v>57</v>
      </c>
      <c r="N3243" s="1">
        <v>45839</v>
      </c>
      <c r="P3243" s="1">
        <v>46235</v>
      </c>
      <c r="Q3243" s="2">
        <v>4.7699999999999996</v>
      </c>
      <c r="R3243">
        <v>1</v>
      </c>
      <c r="S3243" t="s">
        <v>58</v>
      </c>
      <c r="T3243" s="3">
        <v>0.15</v>
      </c>
      <c r="U3243" t="s">
        <v>217</v>
      </c>
      <c r="V3243" t="s">
        <v>61</v>
      </c>
      <c r="W3243" s="2">
        <v>0.72</v>
      </c>
      <c r="X3243" s="2">
        <v>0.72</v>
      </c>
      <c r="Y3243" s="2">
        <v>0.72</v>
      </c>
      <c r="Z3243" t="s">
        <v>4224</v>
      </c>
    </row>
    <row r="3244" spans="1:26" x14ac:dyDescent="0.25">
      <c r="A3244">
        <v>2029620630</v>
      </c>
      <c r="B3244" t="s">
        <v>357</v>
      </c>
      <c r="C3244" t="s">
        <v>2206</v>
      </c>
      <c r="D3244" t="str">
        <f t="shared" si="100"/>
        <v>CETRE CARLOS</v>
      </c>
      <c r="E3244" t="s">
        <v>72</v>
      </c>
      <c r="F3244" t="s">
        <v>458</v>
      </c>
      <c r="G3244" t="s">
        <v>459</v>
      </c>
      <c r="H3244" t="s">
        <v>459</v>
      </c>
      <c r="I3244" s="8">
        <v>7470776</v>
      </c>
      <c r="J3244" t="s">
        <v>391</v>
      </c>
      <c r="K3244" t="s">
        <v>392</v>
      </c>
      <c r="L3244" t="str">
        <f t="shared" si="101"/>
        <v>Andrew Choi</v>
      </c>
      <c r="M3244" t="s">
        <v>57</v>
      </c>
      <c r="N3244" s="1">
        <v>45833</v>
      </c>
      <c r="P3244" s="1">
        <v>46228</v>
      </c>
      <c r="Q3244" s="2">
        <v>11.5</v>
      </c>
      <c r="R3244">
        <v>1</v>
      </c>
      <c r="S3244" t="s">
        <v>58</v>
      </c>
      <c r="T3244" s="3">
        <v>0.15</v>
      </c>
      <c r="U3244" t="s">
        <v>217</v>
      </c>
      <c r="V3244" t="s">
        <v>61</v>
      </c>
      <c r="W3244" s="2">
        <v>1.72</v>
      </c>
      <c r="X3244" s="2">
        <v>1.72</v>
      </c>
      <c r="Y3244" s="2">
        <v>1.72</v>
      </c>
      <c r="Z3244" t="s">
        <v>4224</v>
      </c>
    </row>
    <row r="3245" spans="1:26" x14ac:dyDescent="0.25">
      <c r="A3245">
        <v>2029634173</v>
      </c>
      <c r="B3245" t="s">
        <v>2728</v>
      </c>
      <c r="C3245" t="s">
        <v>2729</v>
      </c>
      <c r="D3245" t="str">
        <f t="shared" si="100"/>
        <v>STANGE DEITER</v>
      </c>
      <c r="E3245" t="s">
        <v>72</v>
      </c>
      <c r="F3245" t="s">
        <v>458</v>
      </c>
      <c r="G3245" t="s">
        <v>459</v>
      </c>
      <c r="H3245" t="s">
        <v>459</v>
      </c>
      <c r="I3245" s="8" t="s">
        <v>4119</v>
      </c>
      <c r="J3245" t="s">
        <v>541</v>
      </c>
      <c r="K3245" t="s">
        <v>542</v>
      </c>
      <c r="L3245" t="str">
        <f t="shared" si="101"/>
        <v>FRANK LISKOVEC</v>
      </c>
      <c r="M3245" t="s">
        <v>57</v>
      </c>
      <c r="N3245" s="1">
        <v>45870</v>
      </c>
      <c r="P3245" s="1">
        <v>46235</v>
      </c>
      <c r="Q3245" s="2">
        <v>55.61</v>
      </c>
      <c r="R3245">
        <v>1</v>
      </c>
      <c r="S3245" t="s">
        <v>58</v>
      </c>
      <c r="T3245" s="3">
        <v>0.7</v>
      </c>
      <c r="U3245" t="s">
        <v>60</v>
      </c>
      <c r="V3245" t="s">
        <v>61</v>
      </c>
      <c r="W3245" s="2">
        <v>38.93</v>
      </c>
      <c r="X3245" s="2">
        <v>38.93</v>
      </c>
      <c r="Y3245" s="2">
        <v>38.93</v>
      </c>
      <c r="Z3245" t="s">
        <v>4224</v>
      </c>
    </row>
    <row r="3246" spans="1:26" x14ac:dyDescent="0.25">
      <c r="A3246">
        <v>2029653495</v>
      </c>
      <c r="B3246" t="s">
        <v>496</v>
      </c>
      <c r="C3246" t="s">
        <v>2730</v>
      </c>
      <c r="D3246" t="str">
        <f t="shared" si="100"/>
        <v>KREISS ANDREW</v>
      </c>
      <c r="E3246" t="s">
        <v>72</v>
      </c>
      <c r="F3246" t="s">
        <v>458</v>
      </c>
      <c r="G3246" t="s">
        <v>459</v>
      </c>
      <c r="H3246" t="s">
        <v>459</v>
      </c>
      <c r="I3246" s="8" t="s">
        <v>4146</v>
      </c>
      <c r="J3246" t="s">
        <v>510</v>
      </c>
      <c r="K3246" t="s">
        <v>107</v>
      </c>
      <c r="L3246" t="str">
        <f t="shared" si="101"/>
        <v>MICHAEL DUNAVANT</v>
      </c>
      <c r="M3246" t="s">
        <v>57</v>
      </c>
      <c r="N3246" s="1">
        <v>45839</v>
      </c>
      <c r="P3246" s="1">
        <v>46235</v>
      </c>
      <c r="Q3246" s="2">
        <v>95.54</v>
      </c>
      <c r="R3246">
        <v>1</v>
      </c>
      <c r="S3246" t="s">
        <v>58</v>
      </c>
      <c r="T3246" s="3">
        <v>0.15</v>
      </c>
      <c r="U3246" t="s">
        <v>217</v>
      </c>
      <c r="V3246" t="s">
        <v>61</v>
      </c>
      <c r="W3246" s="2">
        <v>14.33</v>
      </c>
      <c r="X3246" s="2">
        <v>14.33</v>
      </c>
      <c r="Y3246" s="2">
        <v>14.33</v>
      </c>
      <c r="Z3246" t="s">
        <v>4224</v>
      </c>
    </row>
    <row r="3247" spans="1:26" x14ac:dyDescent="0.25">
      <c r="A3247">
        <v>2029654979</v>
      </c>
      <c r="B3247" t="s">
        <v>67</v>
      </c>
      <c r="C3247" t="s">
        <v>1236</v>
      </c>
      <c r="D3247" t="str">
        <f t="shared" si="100"/>
        <v>WOODRUFF ROBERT</v>
      </c>
      <c r="E3247" t="s">
        <v>182</v>
      </c>
      <c r="F3247" t="s">
        <v>458</v>
      </c>
      <c r="G3247" t="s">
        <v>459</v>
      </c>
      <c r="H3247" t="s">
        <v>459</v>
      </c>
      <c r="I3247" s="8" t="s">
        <v>4185</v>
      </c>
      <c r="J3247" t="s">
        <v>533</v>
      </c>
      <c r="K3247" t="s">
        <v>534</v>
      </c>
      <c r="L3247" t="str">
        <f t="shared" si="101"/>
        <v>Jennifer Halsaver</v>
      </c>
      <c r="M3247" t="s">
        <v>57</v>
      </c>
      <c r="N3247" s="1">
        <v>45839</v>
      </c>
      <c r="P3247" s="1">
        <v>46235</v>
      </c>
      <c r="Q3247" s="2">
        <v>19.46</v>
      </c>
      <c r="R3247">
        <v>1</v>
      </c>
      <c r="S3247" t="s">
        <v>58</v>
      </c>
      <c r="T3247" s="3">
        <v>0.15</v>
      </c>
      <c r="U3247" t="s">
        <v>217</v>
      </c>
      <c r="V3247" t="s">
        <v>61</v>
      </c>
      <c r="W3247" s="2">
        <v>2.92</v>
      </c>
      <c r="X3247" s="2">
        <v>2.92</v>
      </c>
      <c r="Y3247" s="2">
        <v>2.92</v>
      </c>
      <c r="Z3247" t="s">
        <v>4224</v>
      </c>
    </row>
    <row r="3248" spans="1:26" x14ac:dyDescent="0.25">
      <c r="A3248">
        <v>2029658015</v>
      </c>
      <c r="B3248" t="s">
        <v>545</v>
      </c>
      <c r="C3248" t="s">
        <v>522</v>
      </c>
      <c r="D3248" t="str">
        <f t="shared" si="100"/>
        <v>JONES BRIAN</v>
      </c>
      <c r="E3248" t="s">
        <v>112</v>
      </c>
      <c r="F3248" t="s">
        <v>458</v>
      </c>
      <c r="G3248" t="s">
        <v>459</v>
      </c>
      <c r="H3248" t="s">
        <v>459</v>
      </c>
      <c r="I3248" s="8">
        <v>18754354</v>
      </c>
      <c r="J3248" t="s">
        <v>409</v>
      </c>
      <c r="K3248" t="s">
        <v>410</v>
      </c>
      <c r="L3248" t="str">
        <f t="shared" si="101"/>
        <v>JACOB YALE</v>
      </c>
      <c r="M3248" t="s">
        <v>57</v>
      </c>
      <c r="N3248" s="1">
        <v>45845</v>
      </c>
      <c r="P3248" s="1">
        <v>46241</v>
      </c>
      <c r="Q3248" s="2">
        <v>22.72</v>
      </c>
      <c r="R3248">
        <v>1</v>
      </c>
      <c r="S3248" t="s">
        <v>58</v>
      </c>
      <c r="T3248" s="3">
        <v>0.15</v>
      </c>
      <c r="U3248" t="s">
        <v>217</v>
      </c>
      <c r="V3248" t="s">
        <v>61</v>
      </c>
      <c r="W3248" s="2">
        <v>3.41</v>
      </c>
      <c r="X3248" s="2">
        <v>3.41</v>
      </c>
      <c r="Y3248" s="2">
        <v>3.41</v>
      </c>
      <c r="Z3248" t="s">
        <v>4224</v>
      </c>
    </row>
    <row r="3249" spans="1:26" x14ac:dyDescent="0.25">
      <c r="A3249">
        <v>2029684179</v>
      </c>
      <c r="B3249" t="s">
        <v>245</v>
      </c>
      <c r="C3249" t="s">
        <v>2207</v>
      </c>
      <c r="D3249" t="str">
        <f t="shared" si="100"/>
        <v>FERTIG REBECCA</v>
      </c>
      <c r="E3249" t="s">
        <v>239</v>
      </c>
      <c r="F3249" t="s">
        <v>458</v>
      </c>
      <c r="G3249" t="s">
        <v>459</v>
      </c>
      <c r="H3249" t="s">
        <v>459</v>
      </c>
      <c r="I3249" s="8">
        <v>8977234</v>
      </c>
      <c r="J3249" t="s">
        <v>78</v>
      </c>
      <c r="K3249" t="s">
        <v>79</v>
      </c>
      <c r="L3249" t="str">
        <f t="shared" si="101"/>
        <v>RYAN CALTAGIRONE</v>
      </c>
      <c r="M3249" t="s">
        <v>57</v>
      </c>
      <c r="N3249" s="1">
        <v>45870</v>
      </c>
      <c r="P3249" s="1">
        <v>46235</v>
      </c>
      <c r="Q3249" s="2">
        <v>62.4</v>
      </c>
      <c r="R3249">
        <v>1</v>
      </c>
      <c r="S3249" t="s">
        <v>58</v>
      </c>
      <c r="T3249" s="3">
        <v>0.7</v>
      </c>
      <c r="U3249" t="s">
        <v>60</v>
      </c>
      <c r="V3249" t="s">
        <v>61</v>
      </c>
      <c r="W3249" s="2">
        <v>43.68</v>
      </c>
      <c r="X3249" s="2">
        <v>43.68</v>
      </c>
      <c r="Y3249" s="2">
        <v>43.68</v>
      </c>
      <c r="Z3249" t="s">
        <v>4224</v>
      </c>
    </row>
    <row r="3250" spans="1:26" x14ac:dyDescent="0.25">
      <c r="A3250">
        <v>2029686373</v>
      </c>
      <c r="B3250" t="s">
        <v>2208</v>
      </c>
      <c r="C3250" t="s">
        <v>2209</v>
      </c>
      <c r="D3250" t="str">
        <f t="shared" si="100"/>
        <v>THRONE KRYSTAL</v>
      </c>
      <c r="E3250" t="s">
        <v>77</v>
      </c>
      <c r="F3250" t="s">
        <v>458</v>
      </c>
      <c r="G3250" t="s">
        <v>459</v>
      </c>
      <c r="H3250" t="s">
        <v>459</v>
      </c>
      <c r="I3250" s="8">
        <v>8977234</v>
      </c>
      <c r="J3250" t="s">
        <v>78</v>
      </c>
      <c r="K3250" t="s">
        <v>79</v>
      </c>
      <c r="L3250" t="str">
        <f t="shared" si="101"/>
        <v>RYAN CALTAGIRONE</v>
      </c>
      <c r="M3250" t="s">
        <v>57</v>
      </c>
      <c r="N3250" s="1">
        <v>45870</v>
      </c>
      <c r="P3250" s="1">
        <v>46235</v>
      </c>
      <c r="Q3250" s="2">
        <v>70.37</v>
      </c>
      <c r="R3250">
        <v>1</v>
      </c>
      <c r="S3250" t="s">
        <v>58</v>
      </c>
      <c r="T3250" s="3">
        <v>0.7</v>
      </c>
      <c r="U3250" t="s">
        <v>60</v>
      </c>
      <c r="V3250" t="s">
        <v>61</v>
      </c>
      <c r="W3250" s="2">
        <v>49.26</v>
      </c>
      <c r="X3250" s="2">
        <v>49.26</v>
      </c>
      <c r="Y3250" s="2">
        <v>49.26</v>
      </c>
      <c r="Z3250" t="s">
        <v>4224</v>
      </c>
    </row>
    <row r="3251" spans="1:26" x14ac:dyDescent="0.25">
      <c r="A3251">
        <v>2029704729</v>
      </c>
      <c r="B3251" t="s">
        <v>162</v>
      </c>
      <c r="C3251" t="s">
        <v>2210</v>
      </c>
      <c r="D3251" t="str">
        <f t="shared" si="100"/>
        <v>KUBAL WILLIAM</v>
      </c>
      <c r="E3251" t="s">
        <v>72</v>
      </c>
      <c r="F3251" t="s">
        <v>458</v>
      </c>
      <c r="G3251" t="s">
        <v>459</v>
      </c>
      <c r="H3251" t="s">
        <v>459</v>
      </c>
      <c r="I3251" s="8">
        <v>19396223</v>
      </c>
      <c r="J3251" t="s">
        <v>878</v>
      </c>
      <c r="K3251" t="s">
        <v>879</v>
      </c>
      <c r="L3251" t="str">
        <f t="shared" si="101"/>
        <v>Saadia Abdul</v>
      </c>
      <c r="M3251" t="s">
        <v>57</v>
      </c>
      <c r="N3251" s="1">
        <v>45839</v>
      </c>
      <c r="P3251" s="1">
        <v>46235</v>
      </c>
      <c r="Q3251" s="2">
        <v>27.5</v>
      </c>
      <c r="R3251">
        <v>1</v>
      </c>
      <c r="S3251" t="s">
        <v>58</v>
      </c>
      <c r="T3251" s="3">
        <v>0.15</v>
      </c>
      <c r="U3251" t="s">
        <v>217</v>
      </c>
      <c r="V3251" t="s">
        <v>61</v>
      </c>
      <c r="W3251" s="2">
        <v>4.12</v>
      </c>
      <c r="X3251" s="2">
        <v>4.12</v>
      </c>
      <c r="Y3251" s="2">
        <v>4.12</v>
      </c>
      <c r="Z3251" t="s">
        <v>4224</v>
      </c>
    </row>
    <row r="3252" spans="1:26" x14ac:dyDescent="0.25">
      <c r="A3252">
        <v>2029705350</v>
      </c>
      <c r="B3252" t="s">
        <v>2732</v>
      </c>
      <c r="C3252" t="s">
        <v>1171</v>
      </c>
      <c r="D3252" t="str">
        <f t="shared" si="100"/>
        <v>WOODS MARIBEL</v>
      </c>
      <c r="E3252" t="s">
        <v>72</v>
      </c>
      <c r="F3252" t="s">
        <v>458</v>
      </c>
      <c r="G3252" t="s">
        <v>459</v>
      </c>
      <c r="H3252" t="s">
        <v>459</v>
      </c>
      <c r="I3252" s="8">
        <v>9213293</v>
      </c>
      <c r="J3252" t="s">
        <v>517</v>
      </c>
      <c r="K3252" t="s">
        <v>320</v>
      </c>
      <c r="L3252" t="str">
        <f t="shared" si="101"/>
        <v>GARY PORTUGAL</v>
      </c>
      <c r="M3252" t="s">
        <v>57</v>
      </c>
      <c r="N3252" s="1">
        <v>45839</v>
      </c>
      <c r="P3252" s="1">
        <v>46235</v>
      </c>
      <c r="Q3252" s="2">
        <v>61.08</v>
      </c>
      <c r="R3252">
        <v>1</v>
      </c>
      <c r="S3252" t="s">
        <v>58</v>
      </c>
      <c r="T3252" s="3">
        <v>0.15</v>
      </c>
      <c r="U3252" t="s">
        <v>217</v>
      </c>
      <c r="V3252" t="s">
        <v>61</v>
      </c>
      <c r="W3252" s="2">
        <v>9.16</v>
      </c>
      <c r="X3252" s="2">
        <v>9.16</v>
      </c>
      <c r="Y3252" s="2">
        <v>9.16</v>
      </c>
      <c r="Z3252" t="s">
        <v>4224</v>
      </c>
    </row>
    <row r="3253" spans="1:26" x14ac:dyDescent="0.25">
      <c r="A3253">
        <v>2029714407</v>
      </c>
      <c r="B3253" t="s">
        <v>634</v>
      </c>
      <c r="C3253" t="s">
        <v>346</v>
      </c>
      <c r="D3253" t="str">
        <f t="shared" si="100"/>
        <v>MENDOZA COLETTE</v>
      </c>
      <c r="E3253" t="s">
        <v>72</v>
      </c>
      <c r="F3253" t="s">
        <v>458</v>
      </c>
      <c r="G3253" t="s">
        <v>459</v>
      </c>
      <c r="H3253" t="s">
        <v>459</v>
      </c>
      <c r="I3253" s="8">
        <v>19396223</v>
      </c>
      <c r="J3253" t="s">
        <v>878</v>
      </c>
      <c r="K3253" t="s">
        <v>879</v>
      </c>
      <c r="L3253" t="str">
        <f t="shared" si="101"/>
        <v>Saadia Abdul</v>
      </c>
      <c r="M3253" t="s">
        <v>57</v>
      </c>
      <c r="N3253" s="1">
        <v>45839</v>
      </c>
      <c r="P3253" s="1">
        <v>46235</v>
      </c>
      <c r="Q3253" s="2">
        <v>11.5</v>
      </c>
      <c r="R3253">
        <v>1</v>
      </c>
      <c r="S3253" t="s">
        <v>58</v>
      </c>
      <c r="T3253" s="3">
        <v>0.15</v>
      </c>
      <c r="U3253" t="s">
        <v>217</v>
      </c>
      <c r="V3253" t="s">
        <v>61</v>
      </c>
      <c r="W3253" s="2">
        <v>1.72</v>
      </c>
      <c r="X3253" s="2">
        <v>1.72</v>
      </c>
      <c r="Y3253" s="2">
        <v>1.72</v>
      </c>
      <c r="Z3253" t="s">
        <v>4224</v>
      </c>
    </row>
    <row r="3254" spans="1:26" x14ac:dyDescent="0.25">
      <c r="A3254">
        <v>2029714961</v>
      </c>
      <c r="B3254" t="s">
        <v>614</v>
      </c>
      <c r="C3254" t="s">
        <v>1685</v>
      </c>
      <c r="D3254" t="str">
        <f t="shared" si="100"/>
        <v>COULTER SUSAN</v>
      </c>
      <c r="E3254" t="s">
        <v>363</v>
      </c>
      <c r="F3254" t="s">
        <v>458</v>
      </c>
      <c r="G3254" t="s">
        <v>459</v>
      </c>
      <c r="H3254" t="s">
        <v>459</v>
      </c>
      <c r="I3254" s="8">
        <v>1706194</v>
      </c>
      <c r="J3254" t="s">
        <v>123</v>
      </c>
      <c r="K3254" t="s">
        <v>124</v>
      </c>
      <c r="L3254" t="str">
        <f t="shared" si="101"/>
        <v>MATTHEW DAUGHERTY</v>
      </c>
      <c r="M3254" t="s">
        <v>57</v>
      </c>
      <c r="N3254" s="1">
        <v>45839</v>
      </c>
      <c r="P3254" s="1">
        <v>46235</v>
      </c>
      <c r="Q3254" s="2">
        <v>19.489999999999998</v>
      </c>
      <c r="R3254">
        <v>1</v>
      </c>
      <c r="S3254" t="s">
        <v>58</v>
      </c>
      <c r="T3254" s="3">
        <v>0.15</v>
      </c>
      <c r="U3254" t="s">
        <v>217</v>
      </c>
      <c r="V3254" t="s">
        <v>61</v>
      </c>
      <c r="W3254" s="2">
        <v>2.92</v>
      </c>
      <c r="X3254" s="2">
        <v>2.92</v>
      </c>
      <c r="Y3254" s="2">
        <v>2.92</v>
      </c>
      <c r="Z3254" t="s">
        <v>4224</v>
      </c>
    </row>
    <row r="3255" spans="1:26" x14ac:dyDescent="0.25">
      <c r="A3255">
        <v>2029718231</v>
      </c>
      <c r="B3255" t="s">
        <v>1838</v>
      </c>
      <c r="C3255" t="s">
        <v>2733</v>
      </c>
      <c r="D3255" t="str">
        <f t="shared" si="100"/>
        <v>KOTARBA ROCHELLE</v>
      </c>
      <c r="E3255" t="s">
        <v>400</v>
      </c>
      <c r="F3255" t="s">
        <v>458</v>
      </c>
      <c r="G3255" t="s">
        <v>459</v>
      </c>
      <c r="H3255" t="s">
        <v>459</v>
      </c>
      <c r="I3255" s="8" t="s">
        <v>4141</v>
      </c>
      <c r="J3255" t="s">
        <v>391</v>
      </c>
      <c r="K3255" t="s">
        <v>392</v>
      </c>
      <c r="L3255" t="str">
        <f t="shared" si="101"/>
        <v>Andrew Choi</v>
      </c>
      <c r="M3255" t="s">
        <v>57</v>
      </c>
      <c r="N3255" s="1">
        <v>45839</v>
      </c>
      <c r="P3255" s="1">
        <v>46235</v>
      </c>
      <c r="Q3255" s="2">
        <v>11.5</v>
      </c>
      <c r="R3255">
        <v>1</v>
      </c>
      <c r="S3255" t="s">
        <v>58</v>
      </c>
      <c r="T3255" s="3">
        <v>0.15</v>
      </c>
      <c r="U3255" t="s">
        <v>217</v>
      </c>
      <c r="V3255" t="s">
        <v>61</v>
      </c>
      <c r="W3255" s="2">
        <v>1.72</v>
      </c>
      <c r="X3255" s="2">
        <v>1.72</v>
      </c>
      <c r="Y3255" s="2">
        <v>1.72</v>
      </c>
      <c r="Z3255" t="s">
        <v>4224</v>
      </c>
    </row>
    <row r="3256" spans="1:26" x14ac:dyDescent="0.25">
      <c r="A3256">
        <v>2029725270</v>
      </c>
      <c r="B3256" t="s">
        <v>2212</v>
      </c>
      <c r="C3256" t="s">
        <v>2207</v>
      </c>
      <c r="D3256" t="str">
        <f t="shared" si="100"/>
        <v>FERTIG LINDSEY</v>
      </c>
      <c r="E3256" t="s">
        <v>82</v>
      </c>
      <c r="F3256" t="s">
        <v>458</v>
      </c>
      <c r="G3256" t="s">
        <v>459</v>
      </c>
      <c r="H3256" t="s">
        <v>459</v>
      </c>
      <c r="I3256" s="8">
        <v>8977234</v>
      </c>
      <c r="J3256" t="s">
        <v>78</v>
      </c>
      <c r="K3256" t="s">
        <v>79</v>
      </c>
      <c r="L3256" t="str">
        <f t="shared" si="101"/>
        <v>RYAN CALTAGIRONE</v>
      </c>
      <c r="M3256" t="s">
        <v>57</v>
      </c>
      <c r="N3256" s="1">
        <v>45839</v>
      </c>
      <c r="P3256" s="1">
        <v>46235</v>
      </c>
      <c r="Q3256" s="2">
        <v>11.83</v>
      </c>
      <c r="R3256">
        <v>1</v>
      </c>
      <c r="S3256" t="s">
        <v>58</v>
      </c>
      <c r="T3256" s="3">
        <v>0.15</v>
      </c>
      <c r="U3256" t="s">
        <v>217</v>
      </c>
      <c r="V3256" t="s">
        <v>61</v>
      </c>
      <c r="W3256" s="2">
        <v>1.77</v>
      </c>
      <c r="X3256" s="2">
        <v>1.77</v>
      </c>
      <c r="Y3256" s="2">
        <v>1.77</v>
      </c>
      <c r="Z3256" t="s">
        <v>4224</v>
      </c>
    </row>
    <row r="3257" spans="1:26" x14ac:dyDescent="0.25">
      <c r="A3257">
        <v>2029725491</v>
      </c>
      <c r="B3257" t="s">
        <v>946</v>
      </c>
      <c r="C3257" t="s">
        <v>2660</v>
      </c>
      <c r="D3257" t="str">
        <f t="shared" si="100"/>
        <v>WOOD JOSEPH</v>
      </c>
      <c r="E3257" t="s">
        <v>72</v>
      </c>
      <c r="F3257" t="s">
        <v>458</v>
      </c>
      <c r="G3257" t="s">
        <v>459</v>
      </c>
      <c r="H3257" t="s">
        <v>459</v>
      </c>
      <c r="I3257" s="8" t="s">
        <v>4146</v>
      </c>
      <c r="J3257" t="s">
        <v>510</v>
      </c>
      <c r="K3257" t="s">
        <v>107</v>
      </c>
      <c r="L3257" t="str">
        <f t="shared" si="101"/>
        <v>MICHAEL DUNAVANT</v>
      </c>
      <c r="M3257" t="s">
        <v>57</v>
      </c>
      <c r="N3257" s="1">
        <v>45839</v>
      </c>
      <c r="P3257" s="1">
        <v>46235</v>
      </c>
      <c r="Q3257" s="2">
        <v>95.44</v>
      </c>
      <c r="R3257">
        <v>1</v>
      </c>
      <c r="S3257" t="s">
        <v>58</v>
      </c>
      <c r="T3257" s="3">
        <v>0.15</v>
      </c>
      <c r="U3257" t="s">
        <v>217</v>
      </c>
      <c r="V3257" t="s">
        <v>61</v>
      </c>
      <c r="W3257" s="2">
        <v>14.32</v>
      </c>
      <c r="X3257" s="2">
        <v>14.32</v>
      </c>
      <c r="Y3257" s="2">
        <v>14.32</v>
      </c>
      <c r="Z3257" t="s">
        <v>4224</v>
      </c>
    </row>
    <row r="3258" spans="1:26" x14ac:dyDescent="0.25">
      <c r="A3258">
        <v>2029728913</v>
      </c>
      <c r="B3258" t="s">
        <v>200</v>
      </c>
      <c r="C3258" t="s">
        <v>2734</v>
      </c>
      <c r="D3258" t="str">
        <f t="shared" si="100"/>
        <v>SHANKS JULIE</v>
      </c>
      <c r="E3258" t="s">
        <v>625</v>
      </c>
      <c r="F3258" t="s">
        <v>458</v>
      </c>
      <c r="G3258" t="s">
        <v>459</v>
      </c>
      <c r="H3258" t="s">
        <v>459</v>
      </c>
      <c r="I3258" s="8" t="s">
        <v>4186</v>
      </c>
      <c r="J3258" t="s">
        <v>689</v>
      </c>
      <c r="K3258" t="s">
        <v>690</v>
      </c>
      <c r="L3258" t="str">
        <f t="shared" si="101"/>
        <v>RICARDO SANTOS</v>
      </c>
      <c r="M3258" t="s">
        <v>57</v>
      </c>
      <c r="N3258" s="1">
        <v>45839</v>
      </c>
      <c r="P3258" s="1">
        <v>46235</v>
      </c>
      <c r="Q3258" s="2">
        <v>10.82</v>
      </c>
      <c r="R3258">
        <v>1</v>
      </c>
      <c r="S3258" t="s">
        <v>58</v>
      </c>
      <c r="T3258" s="3">
        <v>0.15</v>
      </c>
      <c r="U3258" t="s">
        <v>217</v>
      </c>
      <c r="V3258" t="s">
        <v>61</v>
      </c>
      <c r="W3258" s="2">
        <v>1.62</v>
      </c>
      <c r="X3258" s="2">
        <v>1.62</v>
      </c>
      <c r="Y3258" s="2">
        <v>1.62</v>
      </c>
      <c r="Z3258" t="s">
        <v>4224</v>
      </c>
    </row>
    <row r="3259" spans="1:26" x14ac:dyDescent="0.25">
      <c r="A3259">
        <v>2029733877</v>
      </c>
      <c r="B3259" t="s">
        <v>2735</v>
      </c>
      <c r="C3259" t="s">
        <v>2736</v>
      </c>
      <c r="D3259" t="str">
        <f t="shared" si="100"/>
        <v>BRUNS RITA</v>
      </c>
      <c r="E3259" t="s">
        <v>72</v>
      </c>
      <c r="F3259" t="s">
        <v>458</v>
      </c>
      <c r="G3259" t="s">
        <v>459</v>
      </c>
      <c r="H3259" t="s">
        <v>459</v>
      </c>
      <c r="I3259" s="8" t="s">
        <v>4176</v>
      </c>
      <c r="J3259" t="s">
        <v>670</v>
      </c>
      <c r="K3259" t="s">
        <v>671</v>
      </c>
      <c r="L3259" t="str">
        <f t="shared" si="101"/>
        <v>James Allen</v>
      </c>
      <c r="M3259" t="s">
        <v>57</v>
      </c>
      <c r="N3259" s="1">
        <v>45841</v>
      </c>
      <c r="P3259" s="1">
        <v>46237</v>
      </c>
      <c r="Q3259" s="2">
        <v>31.6</v>
      </c>
      <c r="R3259">
        <v>1</v>
      </c>
      <c r="S3259" t="s">
        <v>58</v>
      </c>
      <c r="T3259" s="3">
        <v>0.15</v>
      </c>
      <c r="U3259" t="s">
        <v>217</v>
      </c>
      <c r="V3259" t="s">
        <v>61</v>
      </c>
      <c r="W3259" s="2">
        <v>4.74</v>
      </c>
      <c r="X3259" s="2">
        <v>4.74</v>
      </c>
      <c r="Y3259" s="2">
        <v>4.74</v>
      </c>
      <c r="Z3259" t="s">
        <v>4224</v>
      </c>
    </row>
    <row r="3260" spans="1:26" x14ac:dyDescent="0.25">
      <c r="A3260">
        <v>2029740722</v>
      </c>
      <c r="B3260" t="s">
        <v>1232</v>
      </c>
      <c r="C3260" t="s">
        <v>2213</v>
      </c>
      <c r="D3260" t="str">
        <f t="shared" si="100"/>
        <v>TIMMONS STEPHEN</v>
      </c>
      <c r="E3260" t="s">
        <v>291</v>
      </c>
      <c r="F3260" t="s">
        <v>458</v>
      </c>
      <c r="G3260" t="s">
        <v>459</v>
      </c>
      <c r="H3260" t="s">
        <v>459</v>
      </c>
      <c r="I3260" s="8" t="s">
        <v>4143</v>
      </c>
      <c r="J3260" t="s">
        <v>403</v>
      </c>
      <c r="K3260" t="s">
        <v>404</v>
      </c>
      <c r="L3260" t="str">
        <f t="shared" si="101"/>
        <v>Marsha Sanderock</v>
      </c>
      <c r="M3260" t="s">
        <v>57</v>
      </c>
      <c r="N3260" s="1">
        <v>45840</v>
      </c>
      <c r="P3260" s="1">
        <v>46236</v>
      </c>
      <c r="Q3260" s="2">
        <v>12.36</v>
      </c>
      <c r="R3260">
        <v>1</v>
      </c>
      <c r="S3260" t="s">
        <v>58</v>
      </c>
      <c r="T3260" s="3">
        <v>0.15</v>
      </c>
      <c r="U3260" t="s">
        <v>217</v>
      </c>
      <c r="V3260" t="s">
        <v>61</v>
      </c>
      <c r="W3260" s="2">
        <v>1.85</v>
      </c>
      <c r="X3260" s="2">
        <v>1.85</v>
      </c>
      <c r="Y3260" s="2">
        <v>1.85</v>
      </c>
      <c r="Z3260" t="s">
        <v>4224</v>
      </c>
    </row>
    <row r="3261" spans="1:26" x14ac:dyDescent="0.25">
      <c r="A3261">
        <v>2029743262</v>
      </c>
      <c r="B3261" t="s">
        <v>2022</v>
      </c>
      <c r="C3261" t="s">
        <v>2021</v>
      </c>
      <c r="D3261" t="str">
        <f t="shared" si="100"/>
        <v>LARSON ANTOINETTE</v>
      </c>
      <c r="E3261" t="s">
        <v>309</v>
      </c>
      <c r="F3261" t="s">
        <v>458</v>
      </c>
      <c r="G3261" t="s">
        <v>459</v>
      </c>
      <c r="H3261" t="s">
        <v>459</v>
      </c>
      <c r="I3261" s="8">
        <v>8977234</v>
      </c>
      <c r="J3261" t="s">
        <v>78</v>
      </c>
      <c r="K3261" t="s">
        <v>79</v>
      </c>
      <c r="L3261" t="str">
        <f t="shared" si="101"/>
        <v>RYAN CALTAGIRONE</v>
      </c>
      <c r="M3261" t="s">
        <v>57</v>
      </c>
      <c r="N3261" s="1">
        <v>45870</v>
      </c>
      <c r="P3261" s="1">
        <v>46235</v>
      </c>
      <c r="Q3261" s="2">
        <v>46.72</v>
      </c>
      <c r="R3261">
        <v>1</v>
      </c>
      <c r="S3261" t="s">
        <v>58</v>
      </c>
      <c r="T3261" s="3">
        <v>0.7</v>
      </c>
      <c r="U3261" t="s">
        <v>60</v>
      </c>
      <c r="V3261" t="s">
        <v>61</v>
      </c>
      <c r="W3261" s="2">
        <v>32.700000000000003</v>
      </c>
      <c r="X3261" s="2">
        <v>32.700000000000003</v>
      </c>
      <c r="Y3261" s="2">
        <v>32.700000000000003</v>
      </c>
      <c r="Z3261" t="s">
        <v>4224</v>
      </c>
    </row>
    <row r="3262" spans="1:26" x14ac:dyDescent="0.25">
      <c r="A3262">
        <v>2029758273</v>
      </c>
      <c r="B3262" t="s">
        <v>2216</v>
      </c>
      <c r="C3262" t="s">
        <v>2217</v>
      </c>
      <c r="D3262" t="str">
        <f t="shared" si="100"/>
        <v>FRERE DENA</v>
      </c>
      <c r="E3262" t="s">
        <v>182</v>
      </c>
      <c r="F3262" t="s">
        <v>458</v>
      </c>
      <c r="G3262" t="s">
        <v>459</v>
      </c>
      <c r="H3262" t="s">
        <v>459</v>
      </c>
      <c r="I3262" s="8">
        <v>8977234</v>
      </c>
      <c r="J3262" t="s">
        <v>78</v>
      </c>
      <c r="K3262" t="s">
        <v>79</v>
      </c>
      <c r="L3262" t="str">
        <f t="shared" si="101"/>
        <v>RYAN CALTAGIRONE</v>
      </c>
      <c r="M3262" t="s">
        <v>57</v>
      </c>
      <c r="N3262" s="1">
        <v>45870</v>
      </c>
      <c r="P3262" s="1">
        <v>46235</v>
      </c>
      <c r="Q3262" s="2">
        <v>94.16</v>
      </c>
      <c r="R3262">
        <v>1</v>
      </c>
      <c r="S3262" t="s">
        <v>58</v>
      </c>
      <c r="T3262" s="3">
        <v>0.7</v>
      </c>
      <c r="U3262" t="s">
        <v>60</v>
      </c>
      <c r="V3262" t="s">
        <v>61</v>
      </c>
      <c r="W3262" s="2">
        <v>65.91</v>
      </c>
      <c r="X3262" s="2">
        <v>65.91</v>
      </c>
      <c r="Y3262" s="2">
        <v>65.91</v>
      </c>
      <c r="Z3262" t="s">
        <v>4224</v>
      </c>
    </row>
    <row r="3263" spans="1:26" x14ac:dyDescent="0.25">
      <c r="A3263">
        <v>2029759033</v>
      </c>
      <c r="B3263" t="s">
        <v>2737</v>
      </c>
      <c r="C3263" t="s">
        <v>2738</v>
      </c>
      <c r="D3263" t="str">
        <f t="shared" si="100"/>
        <v>DIVITO DOMENIC</v>
      </c>
      <c r="E3263" t="s">
        <v>72</v>
      </c>
      <c r="F3263" t="s">
        <v>458</v>
      </c>
      <c r="G3263" t="s">
        <v>459</v>
      </c>
      <c r="H3263" t="s">
        <v>459</v>
      </c>
      <c r="I3263" s="8">
        <v>9213293</v>
      </c>
      <c r="J3263" t="s">
        <v>517</v>
      </c>
      <c r="K3263" t="s">
        <v>320</v>
      </c>
      <c r="L3263" t="str">
        <f t="shared" si="101"/>
        <v>GARY PORTUGAL</v>
      </c>
      <c r="M3263" t="s">
        <v>57</v>
      </c>
      <c r="N3263" s="1">
        <v>45842</v>
      </c>
      <c r="P3263" s="1">
        <v>46238</v>
      </c>
      <c r="Q3263" s="2">
        <v>129.79</v>
      </c>
      <c r="R3263">
        <v>1</v>
      </c>
      <c r="S3263" t="s">
        <v>58</v>
      </c>
      <c r="T3263" s="3">
        <v>0.15</v>
      </c>
      <c r="U3263" t="s">
        <v>217</v>
      </c>
      <c r="V3263" t="s">
        <v>61</v>
      </c>
      <c r="W3263" s="2">
        <v>19.47</v>
      </c>
      <c r="X3263" s="2">
        <v>19.47</v>
      </c>
      <c r="Y3263" s="2">
        <v>19.47</v>
      </c>
      <c r="Z3263" t="s">
        <v>4224</v>
      </c>
    </row>
    <row r="3264" spans="1:26" x14ac:dyDescent="0.25">
      <c r="A3264">
        <v>2029771833</v>
      </c>
      <c r="B3264" t="s">
        <v>1163</v>
      </c>
      <c r="C3264" t="s">
        <v>1164</v>
      </c>
      <c r="D3264" t="str">
        <f t="shared" si="100"/>
        <v>NASHER AKRAM</v>
      </c>
      <c r="E3264" t="s">
        <v>72</v>
      </c>
      <c r="F3264" t="s">
        <v>458</v>
      </c>
      <c r="G3264" t="s">
        <v>459</v>
      </c>
      <c r="H3264" t="s">
        <v>459</v>
      </c>
      <c r="I3264" s="8" t="s">
        <v>4141</v>
      </c>
      <c r="J3264" t="s">
        <v>391</v>
      </c>
      <c r="K3264" t="s">
        <v>392</v>
      </c>
      <c r="L3264" t="str">
        <f t="shared" si="101"/>
        <v>Andrew Choi</v>
      </c>
      <c r="M3264" t="s">
        <v>57</v>
      </c>
      <c r="N3264" s="1">
        <v>45870</v>
      </c>
      <c r="P3264" s="1">
        <v>46235</v>
      </c>
      <c r="Q3264" s="2">
        <v>86.25</v>
      </c>
      <c r="R3264">
        <v>1</v>
      </c>
      <c r="S3264" t="s">
        <v>58</v>
      </c>
      <c r="T3264" s="3">
        <v>0.7</v>
      </c>
      <c r="U3264" t="s">
        <v>60</v>
      </c>
      <c r="V3264" t="s">
        <v>61</v>
      </c>
      <c r="W3264" s="2">
        <v>60.38</v>
      </c>
      <c r="X3264" s="2">
        <v>60.38</v>
      </c>
      <c r="Y3264" s="2">
        <v>60.38</v>
      </c>
      <c r="Z3264" t="s">
        <v>4224</v>
      </c>
    </row>
    <row r="3265" spans="1:26" x14ac:dyDescent="0.25">
      <c r="A3265">
        <v>2029782884</v>
      </c>
      <c r="B3265" t="s">
        <v>2739</v>
      </c>
      <c r="C3265" t="s">
        <v>2740</v>
      </c>
      <c r="D3265" t="str">
        <f t="shared" si="100"/>
        <v>ERDENEBAATAR DULGUUN</v>
      </c>
      <c r="E3265" t="s">
        <v>72</v>
      </c>
      <c r="F3265" t="s">
        <v>458</v>
      </c>
      <c r="G3265" t="s">
        <v>459</v>
      </c>
      <c r="H3265" t="s">
        <v>459</v>
      </c>
      <c r="I3265" s="8" t="s">
        <v>4168</v>
      </c>
      <c r="J3265" t="s">
        <v>943</v>
      </c>
      <c r="K3265" t="s">
        <v>944</v>
      </c>
      <c r="L3265" t="str">
        <f t="shared" si="101"/>
        <v>NASANDELGER ZANA</v>
      </c>
      <c r="M3265" t="s">
        <v>57</v>
      </c>
      <c r="N3265" s="1">
        <v>45842</v>
      </c>
      <c r="P3265" s="1">
        <v>46238</v>
      </c>
      <c r="Q3265" s="2">
        <v>32.26</v>
      </c>
      <c r="R3265">
        <v>1</v>
      </c>
      <c r="S3265" t="s">
        <v>58</v>
      </c>
      <c r="T3265" s="3">
        <v>0.15</v>
      </c>
      <c r="U3265" t="s">
        <v>217</v>
      </c>
      <c r="V3265" t="s">
        <v>61</v>
      </c>
      <c r="W3265" s="2">
        <v>4.84</v>
      </c>
      <c r="X3265" s="2">
        <v>4.84</v>
      </c>
      <c r="Y3265" s="2">
        <v>4.84</v>
      </c>
      <c r="Z3265" t="s">
        <v>4224</v>
      </c>
    </row>
    <row r="3266" spans="1:26" x14ac:dyDescent="0.25">
      <c r="A3266">
        <v>2029834545</v>
      </c>
      <c r="B3266" t="s">
        <v>2741</v>
      </c>
      <c r="C3266" t="s">
        <v>2742</v>
      </c>
      <c r="D3266" t="str">
        <f t="shared" si="100"/>
        <v>ROUSSEAU MIKESTAEL</v>
      </c>
      <c r="E3266" t="s">
        <v>72</v>
      </c>
      <c r="F3266" t="s">
        <v>458</v>
      </c>
      <c r="G3266" t="s">
        <v>459</v>
      </c>
      <c r="H3266" t="s">
        <v>459</v>
      </c>
      <c r="I3266" s="8">
        <v>16228684</v>
      </c>
      <c r="J3266" t="s">
        <v>1458</v>
      </c>
      <c r="K3266" t="s">
        <v>1459</v>
      </c>
      <c r="L3266" t="str">
        <f t="shared" si="101"/>
        <v>Jason Roller</v>
      </c>
      <c r="M3266" t="s">
        <v>57</v>
      </c>
      <c r="N3266" s="1">
        <v>45870</v>
      </c>
      <c r="P3266" s="1">
        <v>46235</v>
      </c>
      <c r="Q3266" s="2">
        <v>86.32</v>
      </c>
      <c r="R3266">
        <v>1</v>
      </c>
      <c r="S3266" t="s">
        <v>58</v>
      </c>
      <c r="T3266" s="3">
        <v>0.7</v>
      </c>
      <c r="U3266" t="s">
        <v>60</v>
      </c>
      <c r="V3266" t="s">
        <v>61</v>
      </c>
      <c r="W3266" s="2">
        <v>60.42</v>
      </c>
      <c r="X3266" s="2">
        <v>60.42</v>
      </c>
      <c r="Y3266" s="2">
        <v>60.42</v>
      </c>
      <c r="Z3266" t="s">
        <v>4224</v>
      </c>
    </row>
    <row r="3267" spans="1:26" x14ac:dyDescent="0.25">
      <c r="A3267">
        <v>2029842748</v>
      </c>
      <c r="B3267" t="s">
        <v>2218</v>
      </c>
      <c r="C3267" t="s">
        <v>2219</v>
      </c>
      <c r="D3267" t="str">
        <f t="shared" ref="D3267:D3330" si="102">CONCATENATE(C3267," ",B3267)</f>
        <v>JARVIS TAMECIA</v>
      </c>
      <c r="E3267" t="s">
        <v>270</v>
      </c>
      <c r="F3267" t="s">
        <v>458</v>
      </c>
      <c r="G3267" t="s">
        <v>459</v>
      </c>
      <c r="H3267" t="s">
        <v>459</v>
      </c>
      <c r="I3267" s="8">
        <v>8307933</v>
      </c>
      <c r="J3267" t="s">
        <v>214</v>
      </c>
      <c r="K3267" t="s">
        <v>215</v>
      </c>
      <c r="L3267" t="str">
        <f t="shared" ref="L3267:L3330" si="103">CONCATENATE(K3267," ",J3267)</f>
        <v>GREGORY TEIPEL</v>
      </c>
      <c r="M3267" t="s">
        <v>57</v>
      </c>
      <c r="N3267" s="1">
        <v>45876</v>
      </c>
      <c r="P3267" s="1">
        <v>46241</v>
      </c>
      <c r="Q3267" s="2">
        <v>51</v>
      </c>
      <c r="R3267">
        <v>1</v>
      </c>
      <c r="S3267" t="s">
        <v>58</v>
      </c>
      <c r="T3267" s="3">
        <v>0.7</v>
      </c>
      <c r="U3267" t="s">
        <v>60</v>
      </c>
      <c r="V3267" t="s">
        <v>61</v>
      </c>
      <c r="W3267" s="2">
        <v>35.700000000000003</v>
      </c>
      <c r="X3267" s="2">
        <v>35.700000000000003</v>
      </c>
      <c r="Y3267" s="2">
        <v>35.700000000000003</v>
      </c>
      <c r="Z3267" t="s">
        <v>4224</v>
      </c>
    </row>
    <row r="3268" spans="1:26" x14ac:dyDescent="0.25">
      <c r="A3268">
        <v>2029846252</v>
      </c>
      <c r="B3268" t="s">
        <v>473</v>
      </c>
      <c r="C3268" t="s">
        <v>889</v>
      </c>
      <c r="D3268" t="str">
        <f t="shared" si="102"/>
        <v>MYERS KEVIN</v>
      </c>
      <c r="E3268" t="s">
        <v>182</v>
      </c>
      <c r="F3268" t="s">
        <v>458</v>
      </c>
      <c r="G3268" t="s">
        <v>459</v>
      </c>
      <c r="H3268" t="s">
        <v>459</v>
      </c>
      <c r="I3268" s="8" t="s">
        <v>4185</v>
      </c>
      <c r="J3268" t="s">
        <v>533</v>
      </c>
      <c r="K3268" t="s">
        <v>534</v>
      </c>
      <c r="L3268" t="str">
        <f t="shared" si="103"/>
        <v>Jennifer Halsaver</v>
      </c>
      <c r="M3268" t="s">
        <v>57</v>
      </c>
      <c r="N3268" s="1">
        <v>45870</v>
      </c>
      <c r="P3268" s="1">
        <v>46235</v>
      </c>
      <c r="Q3268" s="2">
        <v>254.94</v>
      </c>
      <c r="R3268">
        <v>1</v>
      </c>
      <c r="S3268" t="s">
        <v>58</v>
      </c>
      <c r="T3268" s="3">
        <v>0.7</v>
      </c>
      <c r="U3268" t="s">
        <v>60</v>
      </c>
      <c r="V3268" t="s">
        <v>61</v>
      </c>
      <c r="W3268" s="2">
        <v>178.46</v>
      </c>
      <c r="X3268" s="2">
        <v>178.46</v>
      </c>
      <c r="Y3268" s="2">
        <v>178.46</v>
      </c>
      <c r="Z3268" t="s">
        <v>4224</v>
      </c>
    </row>
    <row r="3269" spans="1:26" x14ac:dyDescent="0.25">
      <c r="A3269">
        <v>2029851936</v>
      </c>
      <c r="B3269" t="s">
        <v>2743</v>
      </c>
      <c r="C3269" t="s">
        <v>2744</v>
      </c>
      <c r="D3269" t="str">
        <f t="shared" si="102"/>
        <v>RAINSBERGER MIKE</v>
      </c>
      <c r="E3269" t="s">
        <v>363</v>
      </c>
      <c r="F3269" t="s">
        <v>458</v>
      </c>
      <c r="G3269" t="s">
        <v>459</v>
      </c>
      <c r="H3269" t="s">
        <v>459</v>
      </c>
      <c r="I3269" s="8" t="s">
        <v>4191</v>
      </c>
      <c r="J3269" t="s">
        <v>1540</v>
      </c>
      <c r="K3269" t="s">
        <v>1541</v>
      </c>
      <c r="L3269" t="str">
        <f t="shared" si="103"/>
        <v>Joel Lee</v>
      </c>
      <c r="M3269" t="s">
        <v>57</v>
      </c>
      <c r="N3269" s="1">
        <v>45847</v>
      </c>
      <c r="P3269" s="1">
        <v>46243</v>
      </c>
      <c r="Q3269" s="2">
        <v>11.69</v>
      </c>
      <c r="R3269">
        <v>1</v>
      </c>
      <c r="S3269" t="s">
        <v>58</v>
      </c>
      <c r="T3269" s="3">
        <v>0.15</v>
      </c>
      <c r="U3269" t="s">
        <v>217</v>
      </c>
      <c r="V3269" t="s">
        <v>61</v>
      </c>
      <c r="W3269" s="2">
        <v>1.75</v>
      </c>
      <c r="X3269" s="2">
        <v>1.75</v>
      </c>
      <c r="Y3269" s="2">
        <v>1.75</v>
      </c>
      <c r="Z3269" t="s">
        <v>4224</v>
      </c>
    </row>
    <row r="3270" spans="1:26" x14ac:dyDescent="0.25">
      <c r="A3270">
        <v>2029872568</v>
      </c>
      <c r="B3270" t="s">
        <v>2745</v>
      </c>
      <c r="C3270" t="s">
        <v>487</v>
      </c>
      <c r="D3270" t="str">
        <f t="shared" si="102"/>
        <v>MARIA FUSILERO</v>
      </c>
      <c r="E3270" t="s">
        <v>72</v>
      </c>
      <c r="F3270" t="s">
        <v>458</v>
      </c>
      <c r="G3270" t="s">
        <v>459</v>
      </c>
      <c r="H3270" t="s">
        <v>459</v>
      </c>
      <c r="I3270" s="8" t="s">
        <v>4186</v>
      </c>
      <c r="J3270" t="s">
        <v>689</v>
      </c>
      <c r="K3270" t="s">
        <v>690</v>
      </c>
      <c r="L3270" t="str">
        <f t="shared" si="103"/>
        <v>RICARDO SANTOS</v>
      </c>
      <c r="M3270" t="s">
        <v>57</v>
      </c>
      <c r="N3270" s="1">
        <v>45848</v>
      </c>
      <c r="P3270" s="1">
        <v>46244</v>
      </c>
      <c r="Q3270" s="2">
        <v>30</v>
      </c>
      <c r="R3270">
        <v>1</v>
      </c>
      <c r="S3270" t="s">
        <v>58</v>
      </c>
      <c r="T3270" s="3">
        <v>0.15</v>
      </c>
      <c r="U3270" t="s">
        <v>217</v>
      </c>
      <c r="V3270" t="s">
        <v>61</v>
      </c>
      <c r="W3270" s="2">
        <v>4.5</v>
      </c>
      <c r="X3270" s="2">
        <v>4.5</v>
      </c>
      <c r="Y3270" s="2">
        <v>4.5</v>
      </c>
      <c r="Z3270" t="s">
        <v>4224</v>
      </c>
    </row>
    <row r="3271" spans="1:26" x14ac:dyDescent="0.25">
      <c r="A3271">
        <v>2029875652</v>
      </c>
      <c r="B3271" t="s">
        <v>282</v>
      </c>
      <c r="C3271" t="s">
        <v>1221</v>
      </c>
      <c r="D3271" t="str">
        <f t="shared" si="102"/>
        <v>MEPHAM THOMAS</v>
      </c>
      <c r="E3271" t="s">
        <v>309</v>
      </c>
      <c r="F3271" t="s">
        <v>458</v>
      </c>
      <c r="G3271" t="s">
        <v>459</v>
      </c>
      <c r="H3271" t="s">
        <v>459</v>
      </c>
      <c r="I3271" s="8" t="s">
        <v>4141</v>
      </c>
      <c r="J3271" t="s">
        <v>391</v>
      </c>
      <c r="K3271" t="s">
        <v>392</v>
      </c>
      <c r="L3271" t="str">
        <f t="shared" si="103"/>
        <v>Andrew Choi</v>
      </c>
      <c r="M3271" t="s">
        <v>57</v>
      </c>
      <c r="N3271" s="1">
        <v>45870</v>
      </c>
      <c r="P3271" s="1">
        <v>46235</v>
      </c>
      <c r="Q3271" s="2">
        <v>25.36</v>
      </c>
      <c r="R3271">
        <v>1</v>
      </c>
      <c r="S3271" t="s">
        <v>58</v>
      </c>
      <c r="T3271" s="3">
        <v>0.7</v>
      </c>
      <c r="U3271" t="s">
        <v>60</v>
      </c>
      <c r="V3271" t="s">
        <v>61</v>
      </c>
      <c r="W3271" s="2">
        <v>17.75</v>
      </c>
      <c r="X3271" s="2">
        <v>17.75</v>
      </c>
      <c r="Y3271" s="2">
        <v>17.75</v>
      </c>
      <c r="Z3271" t="s">
        <v>4224</v>
      </c>
    </row>
    <row r="3272" spans="1:26" x14ac:dyDescent="0.25">
      <c r="A3272">
        <v>2029880677</v>
      </c>
      <c r="B3272" t="s">
        <v>2746</v>
      </c>
      <c r="C3272" t="s">
        <v>1183</v>
      </c>
      <c r="D3272" t="str">
        <f t="shared" si="102"/>
        <v>GARCIA FLORDELIZA</v>
      </c>
      <c r="E3272" t="s">
        <v>72</v>
      </c>
      <c r="F3272" t="s">
        <v>458</v>
      </c>
      <c r="G3272" t="s">
        <v>459</v>
      </c>
      <c r="H3272" t="s">
        <v>459</v>
      </c>
      <c r="I3272" s="8" t="s">
        <v>4186</v>
      </c>
      <c r="J3272" t="s">
        <v>689</v>
      </c>
      <c r="K3272" t="s">
        <v>690</v>
      </c>
      <c r="L3272" t="str">
        <f t="shared" si="103"/>
        <v>RICARDO SANTOS</v>
      </c>
      <c r="M3272" t="s">
        <v>57</v>
      </c>
      <c r="N3272" s="1">
        <v>45848</v>
      </c>
      <c r="P3272" s="1">
        <v>46244</v>
      </c>
      <c r="Q3272" s="2">
        <v>88.96</v>
      </c>
      <c r="R3272">
        <v>1</v>
      </c>
      <c r="S3272" t="s">
        <v>58</v>
      </c>
      <c r="T3272" s="3">
        <v>0.15</v>
      </c>
      <c r="U3272" t="s">
        <v>217</v>
      </c>
      <c r="V3272" t="s">
        <v>61</v>
      </c>
      <c r="W3272" s="2">
        <v>13.34</v>
      </c>
      <c r="X3272" s="2">
        <v>13.34</v>
      </c>
      <c r="Y3272" s="2">
        <v>13.34</v>
      </c>
      <c r="Z3272" t="s">
        <v>4224</v>
      </c>
    </row>
    <row r="3273" spans="1:26" x14ac:dyDescent="0.25">
      <c r="A3273">
        <v>2029919052</v>
      </c>
      <c r="B3273" t="s">
        <v>2177</v>
      </c>
      <c r="C3273" t="s">
        <v>2220</v>
      </c>
      <c r="D3273" t="str">
        <f t="shared" si="102"/>
        <v>WEBER JOANNE</v>
      </c>
      <c r="E3273" t="s">
        <v>1021</v>
      </c>
      <c r="F3273" t="s">
        <v>458</v>
      </c>
      <c r="G3273" t="s">
        <v>459</v>
      </c>
      <c r="H3273" t="s">
        <v>459</v>
      </c>
      <c r="I3273" s="8">
        <v>8307933</v>
      </c>
      <c r="J3273" t="s">
        <v>214</v>
      </c>
      <c r="K3273" t="s">
        <v>215</v>
      </c>
      <c r="L3273" t="str">
        <f t="shared" si="103"/>
        <v>GREGORY TEIPEL</v>
      </c>
      <c r="M3273" t="s">
        <v>57</v>
      </c>
      <c r="N3273" s="1">
        <v>45876</v>
      </c>
      <c r="P3273" s="1">
        <v>46241</v>
      </c>
      <c r="Q3273" s="2">
        <v>69.37</v>
      </c>
      <c r="R3273">
        <v>1</v>
      </c>
      <c r="S3273" t="s">
        <v>58</v>
      </c>
      <c r="T3273" s="3">
        <v>0.7</v>
      </c>
      <c r="U3273" t="s">
        <v>60</v>
      </c>
      <c r="V3273" t="s">
        <v>61</v>
      </c>
      <c r="W3273" s="2">
        <v>48.56</v>
      </c>
      <c r="X3273" s="2">
        <v>48.56</v>
      </c>
      <c r="Y3273" s="2">
        <v>48.56</v>
      </c>
      <c r="Z3273" t="s">
        <v>4224</v>
      </c>
    </row>
    <row r="3274" spans="1:26" x14ac:dyDescent="0.25">
      <c r="A3274">
        <v>2029924156</v>
      </c>
      <c r="B3274" t="s">
        <v>1646</v>
      </c>
      <c r="C3274" t="s">
        <v>282</v>
      </c>
      <c r="D3274" t="str">
        <f t="shared" si="102"/>
        <v>THOMAS KATHLEEN</v>
      </c>
      <c r="E3274" t="s">
        <v>72</v>
      </c>
      <c r="F3274" t="s">
        <v>458</v>
      </c>
      <c r="G3274" t="s">
        <v>459</v>
      </c>
      <c r="H3274" t="s">
        <v>459</v>
      </c>
      <c r="I3274" s="8">
        <v>16228684</v>
      </c>
      <c r="J3274" t="s">
        <v>1458</v>
      </c>
      <c r="K3274" t="s">
        <v>1459</v>
      </c>
      <c r="L3274" t="str">
        <f t="shared" si="103"/>
        <v>Jason Roller</v>
      </c>
      <c r="M3274" t="s">
        <v>57</v>
      </c>
      <c r="N3274" s="1">
        <v>45870</v>
      </c>
      <c r="P3274" s="1">
        <v>46235</v>
      </c>
      <c r="Q3274" s="2">
        <v>117.6</v>
      </c>
      <c r="R3274">
        <v>1</v>
      </c>
      <c r="S3274" t="s">
        <v>58</v>
      </c>
      <c r="T3274" s="3">
        <v>0.7</v>
      </c>
      <c r="U3274" t="s">
        <v>60</v>
      </c>
      <c r="V3274" t="s">
        <v>61</v>
      </c>
      <c r="W3274" s="2">
        <v>82.32</v>
      </c>
      <c r="X3274" s="2">
        <v>82.32</v>
      </c>
      <c r="Y3274" s="2">
        <v>82.32</v>
      </c>
      <c r="Z3274" t="s">
        <v>4224</v>
      </c>
    </row>
    <row r="3275" spans="1:26" x14ac:dyDescent="0.25">
      <c r="A3275">
        <v>2029935617</v>
      </c>
      <c r="B3275" t="s">
        <v>2748</v>
      </c>
      <c r="C3275" t="s">
        <v>2749</v>
      </c>
      <c r="D3275" t="str">
        <f t="shared" si="102"/>
        <v>THONE CINDI</v>
      </c>
      <c r="E3275" t="s">
        <v>112</v>
      </c>
      <c r="F3275" t="s">
        <v>458</v>
      </c>
      <c r="G3275" t="s">
        <v>459</v>
      </c>
      <c r="H3275" t="s">
        <v>459</v>
      </c>
      <c r="I3275" s="8" t="s">
        <v>4180</v>
      </c>
      <c r="J3275" t="s">
        <v>440</v>
      </c>
      <c r="K3275" t="s">
        <v>441</v>
      </c>
      <c r="L3275" t="str">
        <f t="shared" si="103"/>
        <v>Jake Shulman</v>
      </c>
      <c r="M3275" t="s">
        <v>57</v>
      </c>
      <c r="N3275" s="1">
        <v>45870</v>
      </c>
      <c r="P3275" s="1">
        <v>46235</v>
      </c>
      <c r="Q3275" s="2">
        <v>10.29</v>
      </c>
      <c r="R3275">
        <v>1</v>
      </c>
      <c r="S3275" t="s">
        <v>58</v>
      </c>
      <c r="T3275" s="3">
        <v>0.7</v>
      </c>
      <c r="U3275" t="s">
        <v>60</v>
      </c>
      <c r="V3275" t="s">
        <v>61</v>
      </c>
      <c r="W3275" s="2">
        <v>7.2</v>
      </c>
      <c r="X3275" s="2">
        <v>7.2</v>
      </c>
      <c r="Y3275" s="2">
        <v>7.2</v>
      </c>
      <c r="Z3275" t="s">
        <v>4224</v>
      </c>
    </row>
    <row r="3276" spans="1:26" x14ac:dyDescent="0.25">
      <c r="A3276">
        <v>2029946799</v>
      </c>
      <c r="B3276" t="s">
        <v>2750</v>
      </c>
      <c r="C3276" t="s">
        <v>2523</v>
      </c>
      <c r="D3276" t="str">
        <f t="shared" si="102"/>
        <v>KHOURY RULA</v>
      </c>
      <c r="E3276" t="s">
        <v>72</v>
      </c>
      <c r="F3276" t="s">
        <v>458</v>
      </c>
      <c r="G3276" t="s">
        <v>459</v>
      </c>
      <c r="H3276" t="s">
        <v>459</v>
      </c>
      <c r="I3276" s="8" t="s">
        <v>4163</v>
      </c>
      <c r="J3276" t="s">
        <v>866</v>
      </c>
      <c r="K3276" t="s">
        <v>867</v>
      </c>
      <c r="L3276" t="str">
        <f t="shared" si="103"/>
        <v>Jeffrey Horn</v>
      </c>
      <c r="M3276" t="s">
        <v>57</v>
      </c>
      <c r="N3276" s="1">
        <v>45870</v>
      </c>
      <c r="P3276" s="1">
        <v>46235</v>
      </c>
      <c r="Q3276" s="2">
        <v>114.24</v>
      </c>
      <c r="R3276">
        <v>1</v>
      </c>
      <c r="S3276" t="s">
        <v>58</v>
      </c>
      <c r="T3276" s="3">
        <v>0.7</v>
      </c>
      <c r="U3276" t="s">
        <v>60</v>
      </c>
      <c r="V3276" t="s">
        <v>61</v>
      </c>
      <c r="W3276" s="2">
        <v>79.97</v>
      </c>
      <c r="X3276" s="2">
        <v>79.97</v>
      </c>
      <c r="Y3276" s="2">
        <v>79.97</v>
      </c>
      <c r="Z3276" t="s">
        <v>4224</v>
      </c>
    </row>
    <row r="3277" spans="1:26" x14ac:dyDescent="0.25">
      <c r="A3277">
        <v>2029954061</v>
      </c>
      <c r="B3277" t="s">
        <v>215</v>
      </c>
      <c r="C3277" t="s">
        <v>469</v>
      </c>
      <c r="D3277" t="str">
        <f t="shared" si="102"/>
        <v>LEONARD GREGORY</v>
      </c>
      <c r="E3277" t="s">
        <v>112</v>
      </c>
      <c r="F3277" t="s">
        <v>458</v>
      </c>
      <c r="G3277" t="s">
        <v>459</v>
      </c>
      <c r="H3277" t="s">
        <v>459</v>
      </c>
      <c r="I3277" s="8">
        <v>8977234</v>
      </c>
      <c r="J3277" t="s">
        <v>78</v>
      </c>
      <c r="K3277" t="s">
        <v>79</v>
      </c>
      <c r="L3277" t="str">
        <f t="shared" si="103"/>
        <v>RYAN CALTAGIRONE</v>
      </c>
      <c r="M3277" t="s">
        <v>57</v>
      </c>
      <c r="N3277" s="1">
        <v>45870</v>
      </c>
      <c r="P3277" s="1">
        <v>46235</v>
      </c>
      <c r="Q3277" s="2">
        <v>41.75</v>
      </c>
      <c r="R3277">
        <v>1</v>
      </c>
      <c r="S3277" t="s">
        <v>58</v>
      </c>
      <c r="T3277" s="3">
        <v>0.7</v>
      </c>
      <c r="U3277" t="s">
        <v>60</v>
      </c>
      <c r="V3277" t="s">
        <v>61</v>
      </c>
      <c r="W3277" s="2">
        <v>29.22</v>
      </c>
      <c r="X3277" s="2">
        <v>29.22</v>
      </c>
      <c r="Y3277" s="2">
        <v>29.22</v>
      </c>
      <c r="Z3277" t="s">
        <v>4224</v>
      </c>
    </row>
    <row r="3278" spans="1:26" x14ac:dyDescent="0.25">
      <c r="A3278">
        <v>2029966915</v>
      </c>
      <c r="B3278" t="s">
        <v>1859</v>
      </c>
      <c r="C3278" t="s">
        <v>2751</v>
      </c>
      <c r="D3278" t="str">
        <f t="shared" si="102"/>
        <v>REINMANN ROBYN</v>
      </c>
      <c r="E3278" t="s">
        <v>72</v>
      </c>
      <c r="F3278" t="s">
        <v>458</v>
      </c>
      <c r="G3278" t="s">
        <v>459</v>
      </c>
      <c r="H3278" t="s">
        <v>459</v>
      </c>
      <c r="I3278" s="8" t="s">
        <v>4146</v>
      </c>
      <c r="J3278" t="s">
        <v>510</v>
      </c>
      <c r="K3278" t="s">
        <v>107</v>
      </c>
      <c r="L3278" t="str">
        <f t="shared" si="103"/>
        <v>MICHAEL DUNAVANT</v>
      </c>
      <c r="M3278" t="s">
        <v>57</v>
      </c>
      <c r="N3278" s="1">
        <v>45870</v>
      </c>
      <c r="P3278" s="1">
        <v>46235</v>
      </c>
      <c r="Q3278" s="2">
        <v>85.62</v>
      </c>
      <c r="R3278">
        <v>1</v>
      </c>
      <c r="S3278" t="s">
        <v>58</v>
      </c>
      <c r="T3278" s="3">
        <v>0.7</v>
      </c>
      <c r="U3278" t="s">
        <v>60</v>
      </c>
      <c r="V3278" t="s">
        <v>61</v>
      </c>
      <c r="W3278" s="2">
        <v>59.93</v>
      </c>
      <c r="X3278" s="2">
        <v>59.93</v>
      </c>
      <c r="Y3278" s="2">
        <v>59.93</v>
      </c>
      <c r="Z3278" t="s">
        <v>4224</v>
      </c>
    </row>
    <row r="3279" spans="1:26" x14ac:dyDescent="0.25">
      <c r="A3279">
        <v>2029973525</v>
      </c>
      <c r="B3279" t="s">
        <v>2752</v>
      </c>
      <c r="C3279" t="s">
        <v>1171</v>
      </c>
      <c r="D3279" t="str">
        <f t="shared" si="102"/>
        <v>WOODS MARISSA</v>
      </c>
      <c r="E3279" t="s">
        <v>72</v>
      </c>
      <c r="F3279" t="s">
        <v>458</v>
      </c>
      <c r="G3279" t="s">
        <v>459</v>
      </c>
      <c r="H3279" t="s">
        <v>459</v>
      </c>
      <c r="I3279" s="8">
        <v>18754354</v>
      </c>
      <c r="J3279" t="s">
        <v>409</v>
      </c>
      <c r="K3279" t="s">
        <v>410</v>
      </c>
      <c r="L3279" t="str">
        <f t="shared" si="103"/>
        <v>JACOB YALE</v>
      </c>
      <c r="M3279" t="s">
        <v>57</v>
      </c>
      <c r="N3279" s="1">
        <v>45870</v>
      </c>
      <c r="P3279" s="1">
        <v>46235</v>
      </c>
      <c r="Q3279" s="2">
        <v>74</v>
      </c>
      <c r="R3279">
        <v>1</v>
      </c>
      <c r="S3279" t="s">
        <v>58</v>
      </c>
      <c r="T3279" s="3">
        <v>0.7</v>
      </c>
      <c r="U3279" t="s">
        <v>60</v>
      </c>
      <c r="V3279" t="s">
        <v>61</v>
      </c>
      <c r="W3279" s="2">
        <v>51.8</v>
      </c>
      <c r="X3279" s="2">
        <v>51.8</v>
      </c>
      <c r="Y3279" s="2">
        <v>51.8</v>
      </c>
      <c r="Z3279" t="s">
        <v>4224</v>
      </c>
    </row>
    <row r="3280" spans="1:26" x14ac:dyDescent="0.25">
      <c r="A3280">
        <v>2029982793</v>
      </c>
      <c r="B3280" t="s">
        <v>1027</v>
      </c>
      <c r="C3280" t="s">
        <v>767</v>
      </c>
      <c r="D3280" t="str">
        <f t="shared" si="102"/>
        <v>RAMOS MEGAN</v>
      </c>
      <c r="E3280" t="s">
        <v>72</v>
      </c>
      <c r="F3280" t="s">
        <v>458</v>
      </c>
      <c r="G3280" t="s">
        <v>459</v>
      </c>
      <c r="H3280" t="s">
        <v>459</v>
      </c>
      <c r="I3280" s="8">
        <v>18754354</v>
      </c>
      <c r="J3280" t="s">
        <v>409</v>
      </c>
      <c r="K3280" t="s">
        <v>410</v>
      </c>
      <c r="L3280" t="str">
        <f t="shared" si="103"/>
        <v>JACOB YALE</v>
      </c>
      <c r="M3280" t="s">
        <v>57</v>
      </c>
      <c r="N3280" s="1">
        <v>45901</v>
      </c>
      <c r="P3280" s="1">
        <v>46235</v>
      </c>
      <c r="Q3280" s="2">
        <v>46.46</v>
      </c>
      <c r="R3280">
        <v>1</v>
      </c>
      <c r="S3280" t="s">
        <v>58</v>
      </c>
      <c r="T3280" s="3">
        <v>0.7</v>
      </c>
      <c r="U3280" t="s">
        <v>60</v>
      </c>
      <c r="V3280" t="s">
        <v>61</v>
      </c>
      <c r="W3280" s="2">
        <v>32.520000000000003</v>
      </c>
      <c r="X3280" s="2">
        <v>32.520000000000003</v>
      </c>
      <c r="Y3280" s="2">
        <v>32.520000000000003</v>
      </c>
      <c r="Z3280" t="s">
        <v>4224</v>
      </c>
    </row>
    <row r="3281" spans="1:26" x14ac:dyDescent="0.25">
      <c r="A3281">
        <v>2029985833</v>
      </c>
      <c r="B3281" t="s">
        <v>1253</v>
      </c>
      <c r="C3281" t="s">
        <v>323</v>
      </c>
      <c r="D3281" t="str">
        <f t="shared" si="102"/>
        <v>JACKSON DARLA</v>
      </c>
      <c r="E3281" t="s">
        <v>363</v>
      </c>
      <c r="F3281" t="s">
        <v>458</v>
      </c>
      <c r="G3281" t="s">
        <v>459</v>
      </c>
      <c r="H3281" t="s">
        <v>459</v>
      </c>
      <c r="I3281" s="8" t="s">
        <v>4147</v>
      </c>
      <c r="J3281" t="s">
        <v>513</v>
      </c>
      <c r="K3281" t="s">
        <v>514</v>
      </c>
      <c r="L3281" t="str">
        <f t="shared" si="103"/>
        <v>Heather Geske</v>
      </c>
      <c r="M3281" t="s">
        <v>57</v>
      </c>
      <c r="N3281" s="1">
        <v>45870</v>
      </c>
      <c r="P3281" s="1">
        <v>46235</v>
      </c>
      <c r="Q3281" s="2">
        <v>9.1</v>
      </c>
      <c r="R3281">
        <v>1</v>
      </c>
      <c r="S3281" t="s">
        <v>58</v>
      </c>
      <c r="T3281" s="3">
        <v>0.7</v>
      </c>
      <c r="U3281" t="s">
        <v>60</v>
      </c>
      <c r="V3281" t="s">
        <v>61</v>
      </c>
      <c r="W3281" s="2">
        <v>6.37</v>
      </c>
      <c r="X3281" s="2">
        <v>6.37</v>
      </c>
      <c r="Y3281" s="2">
        <v>6.37</v>
      </c>
      <c r="Z3281" t="s">
        <v>4224</v>
      </c>
    </row>
    <row r="3282" spans="1:26" x14ac:dyDescent="0.25">
      <c r="A3282">
        <v>2029988591</v>
      </c>
      <c r="B3282" t="s">
        <v>1162</v>
      </c>
      <c r="C3282" t="s">
        <v>1772</v>
      </c>
      <c r="D3282" t="str">
        <f t="shared" si="102"/>
        <v>MAYER BEVERLY</v>
      </c>
      <c r="E3282" t="s">
        <v>309</v>
      </c>
      <c r="F3282" t="s">
        <v>458</v>
      </c>
      <c r="G3282" t="s">
        <v>459</v>
      </c>
      <c r="H3282" t="s">
        <v>459</v>
      </c>
      <c r="I3282" s="8">
        <v>8977234</v>
      </c>
      <c r="J3282" t="s">
        <v>78</v>
      </c>
      <c r="K3282" t="s">
        <v>79</v>
      </c>
      <c r="L3282" t="str">
        <f t="shared" si="103"/>
        <v>RYAN CALTAGIRONE</v>
      </c>
      <c r="M3282" t="s">
        <v>57</v>
      </c>
      <c r="N3282" s="1">
        <v>45870</v>
      </c>
      <c r="P3282" s="1">
        <v>46235</v>
      </c>
      <c r="Q3282" s="2">
        <v>51.74</v>
      </c>
      <c r="R3282">
        <v>1</v>
      </c>
      <c r="S3282" t="s">
        <v>58</v>
      </c>
      <c r="T3282" s="3">
        <v>0.7</v>
      </c>
      <c r="U3282" t="s">
        <v>60</v>
      </c>
      <c r="V3282" t="s">
        <v>61</v>
      </c>
      <c r="W3282" s="2">
        <v>36.22</v>
      </c>
      <c r="X3282" s="2">
        <v>36.22</v>
      </c>
      <c r="Y3282" s="2">
        <v>36.22</v>
      </c>
      <c r="Z3282" t="s">
        <v>4224</v>
      </c>
    </row>
    <row r="3283" spans="1:26" x14ac:dyDescent="0.25">
      <c r="A3283">
        <v>2029989548</v>
      </c>
      <c r="B3283" t="s">
        <v>2753</v>
      </c>
      <c r="C3283" t="s">
        <v>2754</v>
      </c>
      <c r="D3283" t="str">
        <f t="shared" si="102"/>
        <v>HOUY JOAN</v>
      </c>
      <c r="E3283" t="s">
        <v>182</v>
      </c>
      <c r="F3283" t="s">
        <v>458</v>
      </c>
      <c r="G3283" t="s">
        <v>459</v>
      </c>
      <c r="H3283" t="s">
        <v>459</v>
      </c>
      <c r="I3283" s="8" t="s">
        <v>4185</v>
      </c>
      <c r="J3283" t="s">
        <v>533</v>
      </c>
      <c r="K3283" t="s">
        <v>534</v>
      </c>
      <c r="L3283" t="str">
        <f t="shared" si="103"/>
        <v>Jennifer Halsaver</v>
      </c>
      <c r="M3283" t="s">
        <v>57</v>
      </c>
      <c r="N3283" s="1">
        <v>45870</v>
      </c>
      <c r="P3283" s="1">
        <v>46235</v>
      </c>
      <c r="Q3283" s="2">
        <v>44</v>
      </c>
      <c r="R3283">
        <v>1</v>
      </c>
      <c r="S3283" t="s">
        <v>58</v>
      </c>
      <c r="T3283" s="3">
        <v>0.7</v>
      </c>
      <c r="U3283" t="s">
        <v>60</v>
      </c>
      <c r="V3283" t="s">
        <v>61</v>
      </c>
      <c r="W3283" s="2">
        <v>30.8</v>
      </c>
      <c r="X3283" s="2">
        <v>30.8</v>
      </c>
      <c r="Y3283" s="2">
        <v>30.8</v>
      </c>
      <c r="Z3283" t="s">
        <v>4224</v>
      </c>
    </row>
    <row r="3284" spans="1:26" x14ac:dyDescent="0.25">
      <c r="A3284">
        <v>2030002925</v>
      </c>
      <c r="B3284" t="s">
        <v>282</v>
      </c>
      <c r="C3284" t="s">
        <v>1171</v>
      </c>
      <c r="D3284" t="str">
        <f t="shared" si="102"/>
        <v>WOODS THOMAS</v>
      </c>
      <c r="E3284" t="s">
        <v>400</v>
      </c>
      <c r="F3284" t="s">
        <v>458</v>
      </c>
      <c r="G3284" t="s">
        <v>459</v>
      </c>
      <c r="H3284" t="s">
        <v>459</v>
      </c>
      <c r="I3284" s="8">
        <v>19396223</v>
      </c>
      <c r="J3284" t="s">
        <v>878</v>
      </c>
      <c r="K3284" t="s">
        <v>879</v>
      </c>
      <c r="L3284" t="str">
        <f t="shared" si="103"/>
        <v>Saadia Abdul</v>
      </c>
      <c r="M3284" t="s">
        <v>57</v>
      </c>
      <c r="N3284" s="1">
        <v>45870</v>
      </c>
      <c r="P3284" s="1">
        <v>46235</v>
      </c>
      <c r="Q3284" s="2">
        <v>51</v>
      </c>
      <c r="R3284">
        <v>1</v>
      </c>
      <c r="S3284" t="s">
        <v>58</v>
      </c>
      <c r="T3284" s="3">
        <v>0.7</v>
      </c>
      <c r="U3284" t="s">
        <v>60</v>
      </c>
      <c r="V3284" t="s">
        <v>61</v>
      </c>
      <c r="W3284" s="2">
        <v>35.700000000000003</v>
      </c>
      <c r="X3284" s="2">
        <v>35.700000000000003</v>
      </c>
      <c r="Y3284" s="2">
        <v>35.700000000000003</v>
      </c>
      <c r="Z3284" t="s">
        <v>4224</v>
      </c>
    </row>
    <row r="3285" spans="1:26" x14ac:dyDescent="0.25">
      <c r="A3285">
        <v>2030013620</v>
      </c>
      <c r="B3285" t="s">
        <v>924</v>
      </c>
      <c r="C3285" t="s">
        <v>2755</v>
      </c>
      <c r="D3285" t="str">
        <f t="shared" si="102"/>
        <v>HATELY NOAH</v>
      </c>
      <c r="E3285" t="s">
        <v>444</v>
      </c>
      <c r="F3285" t="s">
        <v>458</v>
      </c>
      <c r="G3285" t="s">
        <v>459</v>
      </c>
      <c r="H3285" t="s">
        <v>459</v>
      </c>
      <c r="I3285" s="8">
        <v>8307933</v>
      </c>
      <c r="J3285" t="s">
        <v>214</v>
      </c>
      <c r="K3285" t="s">
        <v>215</v>
      </c>
      <c r="L3285" t="str">
        <f t="shared" si="103"/>
        <v>GREGORY TEIPEL</v>
      </c>
      <c r="M3285" t="s">
        <v>57</v>
      </c>
      <c r="N3285" s="1">
        <v>45876</v>
      </c>
      <c r="P3285" s="1">
        <v>46241</v>
      </c>
      <c r="Q3285" s="2">
        <v>64.63</v>
      </c>
      <c r="R3285">
        <v>1</v>
      </c>
      <c r="S3285" t="s">
        <v>58</v>
      </c>
      <c r="T3285" s="3">
        <v>0.7</v>
      </c>
      <c r="U3285" t="s">
        <v>60</v>
      </c>
      <c r="V3285" t="s">
        <v>61</v>
      </c>
      <c r="W3285" s="2">
        <v>45.24</v>
      </c>
      <c r="X3285" s="2">
        <v>45.24</v>
      </c>
      <c r="Y3285" s="2">
        <v>45.24</v>
      </c>
      <c r="Z3285" t="s">
        <v>4224</v>
      </c>
    </row>
    <row r="3286" spans="1:26" x14ac:dyDescent="0.25">
      <c r="A3286">
        <v>2030032416</v>
      </c>
      <c r="B3286" t="s">
        <v>1501</v>
      </c>
      <c r="C3286" t="s">
        <v>2756</v>
      </c>
      <c r="D3286" t="str">
        <f t="shared" si="102"/>
        <v>PETSINGER RACHEL</v>
      </c>
      <c r="E3286" t="s">
        <v>72</v>
      </c>
      <c r="F3286" t="s">
        <v>458</v>
      </c>
      <c r="G3286" t="s">
        <v>459</v>
      </c>
      <c r="H3286" t="s">
        <v>459</v>
      </c>
      <c r="I3286" s="8" t="s">
        <v>4173</v>
      </c>
      <c r="J3286" t="s">
        <v>681</v>
      </c>
      <c r="K3286" t="s">
        <v>682</v>
      </c>
      <c r="L3286" t="str">
        <f t="shared" si="103"/>
        <v>Anthony Hunsberger</v>
      </c>
      <c r="M3286" t="s">
        <v>57</v>
      </c>
      <c r="N3286" s="1">
        <v>45870</v>
      </c>
      <c r="P3286" s="1">
        <v>46235</v>
      </c>
      <c r="Q3286" s="2">
        <v>34</v>
      </c>
      <c r="R3286">
        <v>1</v>
      </c>
      <c r="S3286" t="s">
        <v>58</v>
      </c>
      <c r="T3286" s="3">
        <v>0.7</v>
      </c>
      <c r="U3286" t="s">
        <v>60</v>
      </c>
      <c r="V3286" t="s">
        <v>61</v>
      </c>
      <c r="W3286" s="2">
        <v>23.8</v>
      </c>
      <c r="X3286" s="2">
        <v>23.8</v>
      </c>
      <c r="Y3286" s="2">
        <v>23.8</v>
      </c>
      <c r="Z3286" t="s">
        <v>4224</v>
      </c>
    </row>
    <row r="3287" spans="1:26" x14ac:dyDescent="0.25">
      <c r="A3287">
        <v>2030032829</v>
      </c>
      <c r="B3287" t="s">
        <v>2757</v>
      </c>
      <c r="C3287" t="s">
        <v>2758</v>
      </c>
      <c r="D3287" t="str">
        <f t="shared" si="102"/>
        <v>LEVIN REGALADO</v>
      </c>
      <c r="E3287" t="s">
        <v>72</v>
      </c>
      <c r="F3287" t="s">
        <v>458</v>
      </c>
      <c r="G3287" t="s">
        <v>459</v>
      </c>
      <c r="H3287" t="s">
        <v>459</v>
      </c>
      <c r="I3287" s="8" t="s">
        <v>4147</v>
      </c>
      <c r="J3287" t="s">
        <v>513</v>
      </c>
      <c r="K3287" t="s">
        <v>514</v>
      </c>
      <c r="L3287" t="str">
        <f t="shared" si="103"/>
        <v>Heather Geske</v>
      </c>
      <c r="M3287" t="s">
        <v>57</v>
      </c>
      <c r="N3287" s="1">
        <v>45870</v>
      </c>
      <c r="P3287" s="1">
        <v>46235</v>
      </c>
      <c r="Q3287" s="2">
        <v>58.24</v>
      </c>
      <c r="R3287">
        <v>1</v>
      </c>
      <c r="S3287" t="s">
        <v>58</v>
      </c>
      <c r="T3287" s="3">
        <v>0.7</v>
      </c>
      <c r="U3287" t="s">
        <v>60</v>
      </c>
      <c r="V3287" t="s">
        <v>61</v>
      </c>
      <c r="W3287" s="2">
        <v>40.770000000000003</v>
      </c>
      <c r="X3287" s="2">
        <v>40.770000000000003</v>
      </c>
      <c r="Y3287" s="2">
        <v>40.770000000000003</v>
      </c>
      <c r="Z3287" t="s">
        <v>4224</v>
      </c>
    </row>
    <row r="3288" spans="1:26" x14ac:dyDescent="0.25">
      <c r="A3288">
        <v>2030047486</v>
      </c>
      <c r="B3288" t="s">
        <v>188</v>
      </c>
      <c r="C3288" t="s">
        <v>160</v>
      </c>
      <c r="D3288" t="str">
        <f t="shared" si="102"/>
        <v>DOUGLAS WENDY</v>
      </c>
      <c r="E3288" t="s">
        <v>444</v>
      </c>
      <c r="F3288" t="s">
        <v>458</v>
      </c>
      <c r="G3288" t="s">
        <v>459</v>
      </c>
      <c r="H3288" t="s">
        <v>459</v>
      </c>
      <c r="I3288" s="8">
        <v>8307933</v>
      </c>
      <c r="J3288" t="s">
        <v>214</v>
      </c>
      <c r="K3288" t="s">
        <v>215</v>
      </c>
      <c r="L3288" t="str">
        <f t="shared" si="103"/>
        <v>GREGORY TEIPEL</v>
      </c>
      <c r="M3288" t="s">
        <v>57</v>
      </c>
      <c r="N3288" s="1">
        <v>45876</v>
      </c>
      <c r="P3288" s="1">
        <v>46241</v>
      </c>
      <c r="Q3288" s="2">
        <v>94.38</v>
      </c>
      <c r="R3288">
        <v>1</v>
      </c>
      <c r="S3288" t="s">
        <v>58</v>
      </c>
      <c r="T3288" s="3">
        <v>0.7</v>
      </c>
      <c r="U3288" t="s">
        <v>60</v>
      </c>
      <c r="V3288" t="s">
        <v>61</v>
      </c>
      <c r="W3288" s="2">
        <v>66.069999999999993</v>
      </c>
      <c r="X3288" s="2">
        <v>66.069999999999993</v>
      </c>
      <c r="Y3288" s="2">
        <v>66.069999999999993</v>
      </c>
      <c r="Z3288" t="s">
        <v>4224</v>
      </c>
    </row>
    <row r="3289" spans="1:26" x14ac:dyDescent="0.25">
      <c r="A3289">
        <v>2030055176</v>
      </c>
      <c r="B3289" t="s">
        <v>330</v>
      </c>
      <c r="C3289" t="s">
        <v>2759</v>
      </c>
      <c r="D3289" t="str">
        <f t="shared" si="102"/>
        <v>MCFARLAND JAMES</v>
      </c>
      <c r="E3289" t="s">
        <v>72</v>
      </c>
      <c r="F3289" t="s">
        <v>458</v>
      </c>
      <c r="G3289" t="s">
        <v>459</v>
      </c>
      <c r="H3289" t="s">
        <v>459</v>
      </c>
      <c r="I3289" s="8">
        <v>9213293</v>
      </c>
      <c r="J3289" t="s">
        <v>517</v>
      </c>
      <c r="K3289" t="s">
        <v>320</v>
      </c>
      <c r="L3289" t="str">
        <f t="shared" si="103"/>
        <v>GARY PORTUGAL</v>
      </c>
      <c r="M3289" t="s">
        <v>57</v>
      </c>
      <c r="N3289" s="1">
        <v>45870</v>
      </c>
      <c r="P3289" s="1">
        <v>46235</v>
      </c>
      <c r="Q3289" s="2">
        <v>33.119999999999997</v>
      </c>
      <c r="R3289">
        <v>1</v>
      </c>
      <c r="S3289" t="s">
        <v>58</v>
      </c>
      <c r="T3289" s="3">
        <v>0.7</v>
      </c>
      <c r="U3289" t="s">
        <v>60</v>
      </c>
      <c r="V3289" t="s">
        <v>61</v>
      </c>
      <c r="W3289" s="2">
        <v>23.18</v>
      </c>
      <c r="X3289" s="2">
        <v>23.18</v>
      </c>
      <c r="Y3289" s="2">
        <v>23.18</v>
      </c>
      <c r="Z3289" t="s">
        <v>4224</v>
      </c>
    </row>
    <row r="3290" spans="1:26" x14ac:dyDescent="0.25">
      <c r="A3290">
        <v>2030069420</v>
      </c>
      <c r="B3290" t="s">
        <v>345</v>
      </c>
      <c r="C3290" t="s">
        <v>2760</v>
      </c>
      <c r="D3290" t="str">
        <f t="shared" si="102"/>
        <v>YAWORSKI ASHLEY</v>
      </c>
      <c r="E3290" t="s">
        <v>72</v>
      </c>
      <c r="F3290" t="s">
        <v>458</v>
      </c>
      <c r="G3290" t="s">
        <v>459</v>
      </c>
      <c r="H3290" t="s">
        <v>459</v>
      </c>
      <c r="I3290" s="8" t="s">
        <v>4141</v>
      </c>
      <c r="J3290" t="s">
        <v>391</v>
      </c>
      <c r="K3290" t="s">
        <v>392</v>
      </c>
      <c r="L3290" t="str">
        <f t="shared" si="103"/>
        <v>Andrew Choi</v>
      </c>
      <c r="M3290" t="s">
        <v>57</v>
      </c>
      <c r="N3290" s="1">
        <v>45870</v>
      </c>
      <c r="P3290" s="1">
        <v>46235</v>
      </c>
      <c r="Q3290" s="2">
        <v>27.5</v>
      </c>
      <c r="R3290">
        <v>1</v>
      </c>
      <c r="S3290" t="s">
        <v>58</v>
      </c>
      <c r="T3290" s="3">
        <v>0.7</v>
      </c>
      <c r="U3290" t="s">
        <v>60</v>
      </c>
      <c r="V3290" t="s">
        <v>61</v>
      </c>
      <c r="W3290" s="2">
        <v>19.25</v>
      </c>
      <c r="X3290" s="2">
        <v>19.25</v>
      </c>
      <c r="Y3290" s="2">
        <v>19.25</v>
      </c>
      <c r="Z3290" t="s">
        <v>4224</v>
      </c>
    </row>
    <row r="3291" spans="1:26" x14ac:dyDescent="0.25">
      <c r="A3291">
        <v>2030074180</v>
      </c>
      <c r="B3291" t="s">
        <v>646</v>
      </c>
      <c r="C3291" t="s">
        <v>2761</v>
      </c>
      <c r="D3291" t="str">
        <f t="shared" si="102"/>
        <v>HAUSCHILD MARK</v>
      </c>
      <c r="E3291" t="s">
        <v>400</v>
      </c>
      <c r="F3291" t="s">
        <v>458</v>
      </c>
      <c r="G3291" t="s">
        <v>459</v>
      </c>
      <c r="H3291" t="s">
        <v>459</v>
      </c>
      <c r="I3291" s="8">
        <v>8977234</v>
      </c>
      <c r="J3291" t="s">
        <v>78</v>
      </c>
      <c r="K3291" t="s">
        <v>79</v>
      </c>
      <c r="L3291" t="str">
        <f t="shared" si="103"/>
        <v>RYAN CALTAGIRONE</v>
      </c>
      <c r="M3291" t="s">
        <v>57</v>
      </c>
      <c r="N3291" s="1">
        <v>45870</v>
      </c>
      <c r="P3291" s="1">
        <v>46235</v>
      </c>
      <c r="Q3291" s="2">
        <v>115.98</v>
      </c>
      <c r="R3291">
        <v>1</v>
      </c>
      <c r="S3291" t="s">
        <v>58</v>
      </c>
      <c r="T3291" s="3">
        <v>0.7</v>
      </c>
      <c r="U3291" t="s">
        <v>60</v>
      </c>
      <c r="V3291" t="s">
        <v>61</v>
      </c>
      <c r="W3291" s="2">
        <v>81.19</v>
      </c>
      <c r="X3291" s="2">
        <v>81.19</v>
      </c>
      <c r="Y3291" s="2">
        <v>81.19</v>
      </c>
      <c r="Z3291" t="s">
        <v>4224</v>
      </c>
    </row>
    <row r="3292" spans="1:26" x14ac:dyDescent="0.25">
      <c r="A3292">
        <v>2030074689</v>
      </c>
      <c r="B3292" t="s">
        <v>230</v>
      </c>
      <c r="C3292" t="s">
        <v>2762</v>
      </c>
      <c r="D3292" t="str">
        <f t="shared" si="102"/>
        <v>O'BRIEN MELISSA</v>
      </c>
      <c r="E3292" t="s">
        <v>72</v>
      </c>
      <c r="F3292" t="s">
        <v>458</v>
      </c>
      <c r="G3292" t="s">
        <v>459</v>
      </c>
      <c r="H3292" t="s">
        <v>459</v>
      </c>
      <c r="I3292" s="8">
        <v>8307933</v>
      </c>
      <c r="J3292" t="s">
        <v>214</v>
      </c>
      <c r="K3292" t="s">
        <v>215</v>
      </c>
      <c r="L3292" t="str">
        <f t="shared" si="103"/>
        <v>GREGORY TEIPEL</v>
      </c>
      <c r="M3292" t="s">
        <v>57</v>
      </c>
      <c r="N3292" s="1">
        <v>45870</v>
      </c>
      <c r="P3292" s="1">
        <v>46235</v>
      </c>
      <c r="Q3292" s="2">
        <v>183.13</v>
      </c>
      <c r="R3292">
        <v>1</v>
      </c>
      <c r="S3292" t="s">
        <v>58</v>
      </c>
      <c r="T3292" s="3">
        <v>0.7</v>
      </c>
      <c r="U3292" t="s">
        <v>60</v>
      </c>
      <c r="V3292" t="s">
        <v>61</v>
      </c>
      <c r="W3292" s="2">
        <v>128.19</v>
      </c>
      <c r="X3292" s="2">
        <v>128.19</v>
      </c>
      <c r="Y3292" s="2">
        <v>128.19</v>
      </c>
      <c r="Z3292" t="s">
        <v>4224</v>
      </c>
    </row>
    <row r="3293" spans="1:26" x14ac:dyDescent="0.25">
      <c r="A3293">
        <v>2030076661</v>
      </c>
      <c r="B3293" t="s">
        <v>2469</v>
      </c>
      <c r="C3293" t="s">
        <v>2763</v>
      </c>
      <c r="D3293" t="str">
        <f t="shared" si="102"/>
        <v>MCSPADDEN CAROLYN</v>
      </c>
      <c r="E3293" t="s">
        <v>332</v>
      </c>
      <c r="F3293" t="s">
        <v>458</v>
      </c>
      <c r="G3293" t="s">
        <v>459</v>
      </c>
      <c r="H3293" t="s">
        <v>459</v>
      </c>
      <c r="I3293" s="8" t="s">
        <v>4155</v>
      </c>
      <c r="J3293" t="s">
        <v>367</v>
      </c>
      <c r="K3293" t="s">
        <v>282</v>
      </c>
      <c r="L3293" t="str">
        <f t="shared" si="103"/>
        <v>THOMAS PARDUE</v>
      </c>
      <c r="M3293" t="s">
        <v>57</v>
      </c>
      <c r="N3293" s="1">
        <v>45870</v>
      </c>
      <c r="P3293" s="1">
        <v>46235</v>
      </c>
      <c r="Q3293" s="2">
        <v>68.42</v>
      </c>
      <c r="R3293">
        <v>1</v>
      </c>
      <c r="S3293" t="s">
        <v>58</v>
      </c>
      <c r="T3293" s="3">
        <v>0.7</v>
      </c>
      <c r="U3293" t="s">
        <v>60</v>
      </c>
      <c r="V3293" t="s">
        <v>61</v>
      </c>
      <c r="W3293" s="2">
        <v>47.89</v>
      </c>
      <c r="X3293" s="2">
        <v>47.89</v>
      </c>
      <c r="Y3293" s="2">
        <v>47.89</v>
      </c>
      <c r="Z3293" t="s">
        <v>4224</v>
      </c>
    </row>
    <row r="3294" spans="1:26" x14ac:dyDescent="0.25">
      <c r="A3294">
        <v>2030077716</v>
      </c>
      <c r="B3294" t="s">
        <v>2764</v>
      </c>
      <c r="C3294" t="s">
        <v>2765</v>
      </c>
      <c r="D3294" t="str">
        <f t="shared" si="102"/>
        <v>ROBBINS BUCKLIN</v>
      </c>
      <c r="E3294" t="s">
        <v>291</v>
      </c>
      <c r="F3294" t="s">
        <v>458</v>
      </c>
      <c r="G3294" t="s">
        <v>459</v>
      </c>
      <c r="H3294" t="s">
        <v>459</v>
      </c>
      <c r="I3294" s="8" t="s">
        <v>4143</v>
      </c>
      <c r="J3294" t="s">
        <v>403</v>
      </c>
      <c r="K3294" t="s">
        <v>404</v>
      </c>
      <c r="L3294" t="str">
        <f t="shared" si="103"/>
        <v>Marsha Sanderock</v>
      </c>
      <c r="M3294" t="s">
        <v>57</v>
      </c>
      <c r="N3294" s="1">
        <v>45870</v>
      </c>
      <c r="P3294" s="1">
        <v>46235</v>
      </c>
      <c r="Q3294" s="2">
        <v>3.52</v>
      </c>
      <c r="R3294">
        <v>1</v>
      </c>
      <c r="S3294" t="s">
        <v>58</v>
      </c>
      <c r="T3294" s="3">
        <v>0.7</v>
      </c>
      <c r="U3294" t="s">
        <v>60</v>
      </c>
      <c r="V3294" t="s">
        <v>61</v>
      </c>
      <c r="W3294" s="2">
        <v>2.46</v>
      </c>
      <c r="X3294" s="2">
        <v>2.46</v>
      </c>
      <c r="Y3294" s="2">
        <v>2.46</v>
      </c>
      <c r="Z3294" t="s">
        <v>4224</v>
      </c>
    </row>
    <row r="3295" spans="1:26" x14ac:dyDescent="0.25">
      <c r="A3295">
        <v>2030084953</v>
      </c>
      <c r="B3295" t="s">
        <v>2766</v>
      </c>
      <c r="C3295" t="s">
        <v>2767</v>
      </c>
      <c r="D3295" t="str">
        <f t="shared" si="102"/>
        <v>LUTHRA DEVANJALI</v>
      </c>
      <c r="E3295" t="s">
        <v>72</v>
      </c>
      <c r="F3295" t="s">
        <v>458</v>
      </c>
      <c r="G3295" t="s">
        <v>459</v>
      </c>
      <c r="H3295" t="s">
        <v>459</v>
      </c>
      <c r="I3295" s="8">
        <v>19396223</v>
      </c>
      <c r="J3295" t="s">
        <v>878</v>
      </c>
      <c r="K3295" t="s">
        <v>879</v>
      </c>
      <c r="L3295" t="str">
        <f t="shared" si="103"/>
        <v>Saadia Abdul</v>
      </c>
      <c r="M3295" t="s">
        <v>57</v>
      </c>
      <c r="N3295" s="1">
        <v>45870</v>
      </c>
      <c r="P3295" s="1">
        <v>46235</v>
      </c>
      <c r="Q3295" s="2">
        <v>11.5</v>
      </c>
      <c r="R3295">
        <v>1</v>
      </c>
      <c r="S3295" t="s">
        <v>58</v>
      </c>
      <c r="T3295" s="3">
        <v>0.7</v>
      </c>
      <c r="U3295" t="s">
        <v>60</v>
      </c>
      <c r="V3295" t="s">
        <v>61</v>
      </c>
      <c r="W3295" s="2">
        <v>8.0500000000000007</v>
      </c>
      <c r="X3295" s="2">
        <v>8.0500000000000007</v>
      </c>
      <c r="Y3295" s="2">
        <v>8.0500000000000007</v>
      </c>
      <c r="Z3295" t="s">
        <v>4224</v>
      </c>
    </row>
    <row r="3296" spans="1:26" x14ac:dyDescent="0.25">
      <c r="A3296">
        <v>2030090547</v>
      </c>
      <c r="B3296" t="s">
        <v>265</v>
      </c>
      <c r="C3296" t="s">
        <v>123</v>
      </c>
      <c r="D3296" t="str">
        <f t="shared" si="102"/>
        <v>DAUGHERTY KENNETH</v>
      </c>
      <c r="E3296" t="s">
        <v>239</v>
      </c>
      <c r="F3296" t="s">
        <v>458</v>
      </c>
      <c r="G3296" t="s">
        <v>459</v>
      </c>
      <c r="H3296" t="s">
        <v>459</v>
      </c>
      <c r="I3296" s="8">
        <v>8977234</v>
      </c>
      <c r="J3296" t="s">
        <v>78</v>
      </c>
      <c r="K3296" t="s">
        <v>79</v>
      </c>
      <c r="L3296" t="str">
        <f t="shared" si="103"/>
        <v>RYAN CALTAGIRONE</v>
      </c>
      <c r="M3296" t="s">
        <v>57</v>
      </c>
      <c r="N3296" s="1">
        <v>45870</v>
      </c>
      <c r="P3296" s="1">
        <v>46235</v>
      </c>
      <c r="Q3296" s="2">
        <v>111.09</v>
      </c>
      <c r="R3296">
        <v>1</v>
      </c>
      <c r="S3296" t="s">
        <v>58</v>
      </c>
      <c r="T3296" s="3">
        <v>0.7</v>
      </c>
      <c r="U3296" t="s">
        <v>60</v>
      </c>
      <c r="V3296" t="s">
        <v>61</v>
      </c>
      <c r="W3296" s="2">
        <v>77.760000000000005</v>
      </c>
      <c r="X3296" s="2">
        <v>77.760000000000005</v>
      </c>
      <c r="Y3296" s="2">
        <v>77.760000000000005</v>
      </c>
      <c r="Z3296" t="s">
        <v>4224</v>
      </c>
    </row>
    <row r="3297" spans="1:26" x14ac:dyDescent="0.25">
      <c r="A3297">
        <v>2030100049</v>
      </c>
      <c r="B3297" t="s">
        <v>2768</v>
      </c>
      <c r="C3297" t="s">
        <v>2769</v>
      </c>
      <c r="D3297" t="str">
        <f t="shared" si="102"/>
        <v>ALEXA CONNOR</v>
      </c>
      <c r="E3297" t="s">
        <v>191</v>
      </c>
      <c r="F3297" t="s">
        <v>458</v>
      </c>
      <c r="G3297" t="s">
        <v>459</v>
      </c>
      <c r="H3297" t="s">
        <v>459</v>
      </c>
      <c r="I3297" s="8" t="s">
        <v>4175</v>
      </c>
      <c r="J3297" t="s">
        <v>1196</v>
      </c>
      <c r="K3297" t="s">
        <v>215</v>
      </c>
      <c r="L3297" t="str">
        <f t="shared" si="103"/>
        <v>GREGORY HANSFORD</v>
      </c>
      <c r="M3297" t="s">
        <v>57</v>
      </c>
      <c r="N3297" s="1">
        <v>45870</v>
      </c>
      <c r="P3297" s="1">
        <v>46235</v>
      </c>
      <c r="Q3297" s="2">
        <v>89.52</v>
      </c>
      <c r="R3297">
        <v>1</v>
      </c>
      <c r="S3297" t="s">
        <v>58</v>
      </c>
      <c r="T3297" s="3">
        <v>0.7</v>
      </c>
      <c r="U3297" t="s">
        <v>60</v>
      </c>
      <c r="V3297" t="s">
        <v>61</v>
      </c>
      <c r="W3297" s="2">
        <v>62.66</v>
      </c>
      <c r="X3297" s="2">
        <v>62.66</v>
      </c>
      <c r="Y3297" s="2">
        <v>62.66</v>
      </c>
      <c r="Z3297" t="s">
        <v>4224</v>
      </c>
    </row>
    <row r="3298" spans="1:26" x14ac:dyDescent="0.25">
      <c r="A3298">
        <v>2030100064</v>
      </c>
      <c r="B3298" t="s">
        <v>1345</v>
      </c>
      <c r="C3298" t="s">
        <v>2770</v>
      </c>
      <c r="D3298" t="str">
        <f t="shared" si="102"/>
        <v>RASMUSSEN AMBER</v>
      </c>
      <c r="E3298" t="s">
        <v>72</v>
      </c>
      <c r="F3298" t="s">
        <v>458</v>
      </c>
      <c r="G3298" t="s">
        <v>459</v>
      </c>
      <c r="H3298" t="s">
        <v>459</v>
      </c>
      <c r="I3298" s="8" t="s">
        <v>4180</v>
      </c>
      <c r="J3298" t="s">
        <v>440</v>
      </c>
      <c r="K3298" t="s">
        <v>441</v>
      </c>
      <c r="L3298" t="str">
        <f t="shared" si="103"/>
        <v>Jake Shulman</v>
      </c>
      <c r="M3298" t="s">
        <v>57</v>
      </c>
      <c r="N3298" s="1">
        <v>45870</v>
      </c>
      <c r="P3298" s="1">
        <v>46235</v>
      </c>
      <c r="Q3298" s="2">
        <v>47.69</v>
      </c>
      <c r="R3298">
        <v>1</v>
      </c>
      <c r="S3298" t="s">
        <v>58</v>
      </c>
      <c r="T3298" s="3">
        <v>0.7</v>
      </c>
      <c r="U3298" t="s">
        <v>60</v>
      </c>
      <c r="V3298" t="s">
        <v>61</v>
      </c>
      <c r="W3298" s="2">
        <v>33.380000000000003</v>
      </c>
      <c r="X3298" s="2">
        <v>33.380000000000003</v>
      </c>
      <c r="Y3298" s="2">
        <v>33.380000000000003</v>
      </c>
      <c r="Z3298" t="s">
        <v>4224</v>
      </c>
    </row>
    <row r="3299" spans="1:26" x14ac:dyDescent="0.25">
      <c r="A3299">
        <v>2030109882</v>
      </c>
      <c r="B3299" t="s">
        <v>2771</v>
      </c>
      <c r="C3299" t="s">
        <v>2772</v>
      </c>
      <c r="D3299" t="str">
        <f t="shared" si="102"/>
        <v>ACHIMAS MARIUS</v>
      </c>
      <c r="E3299" t="s">
        <v>72</v>
      </c>
      <c r="F3299" t="s">
        <v>458</v>
      </c>
      <c r="G3299" t="s">
        <v>459</v>
      </c>
      <c r="H3299" t="s">
        <v>459</v>
      </c>
      <c r="I3299" s="8" t="s">
        <v>4153</v>
      </c>
      <c r="J3299" t="s">
        <v>465</v>
      </c>
      <c r="K3299" t="s">
        <v>612</v>
      </c>
      <c r="L3299" t="str">
        <f t="shared" si="103"/>
        <v>Richard Yale</v>
      </c>
      <c r="M3299" t="s">
        <v>57</v>
      </c>
      <c r="N3299" s="1">
        <v>45870</v>
      </c>
      <c r="P3299" s="1">
        <v>46235</v>
      </c>
      <c r="Q3299" s="2">
        <v>176.17</v>
      </c>
      <c r="R3299">
        <v>1</v>
      </c>
      <c r="S3299" t="s">
        <v>58</v>
      </c>
      <c r="T3299" s="3">
        <v>0.7</v>
      </c>
      <c r="U3299" t="s">
        <v>60</v>
      </c>
      <c r="V3299" t="s">
        <v>61</v>
      </c>
      <c r="W3299" s="2">
        <v>123.32</v>
      </c>
      <c r="X3299" s="2">
        <v>123.32</v>
      </c>
      <c r="Y3299" s="2">
        <v>123.32</v>
      </c>
      <c r="Z3299" t="s">
        <v>4224</v>
      </c>
    </row>
    <row r="3300" spans="1:26" x14ac:dyDescent="0.25">
      <c r="A3300">
        <v>2030114522</v>
      </c>
      <c r="B3300" t="s">
        <v>2773</v>
      </c>
      <c r="C3300" t="s">
        <v>2774</v>
      </c>
      <c r="D3300" t="str">
        <f t="shared" si="102"/>
        <v>HOUSE MARCIE</v>
      </c>
      <c r="E3300" t="s">
        <v>72</v>
      </c>
      <c r="F3300" t="s">
        <v>458</v>
      </c>
      <c r="G3300" t="s">
        <v>459</v>
      </c>
      <c r="H3300" t="s">
        <v>459</v>
      </c>
      <c r="I3300" s="8">
        <v>21436172</v>
      </c>
      <c r="J3300" t="s">
        <v>1796</v>
      </c>
      <c r="K3300" t="s">
        <v>1797</v>
      </c>
      <c r="L3300" t="str">
        <f t="shared" si="103"/>
        <v>Latesha Rose</v>
      </c>
      <c r="M3300" t="s">
        <v>57</v>
      </c>
      <c r="N3300" s="1">
        <v>45863</v>
      </c>
      <c r="P3300" s="1">
        <v>46228</v>
      </c>
      <c r="Q3300" s="2">
        <v>207.64</v>
      </c>
      <c r="R3300">
        <v>1</v>
      </c>
      <c r="S3300" t="s">
        <v>58</v>
      </c>
      <c r="T3300" s="3">
        <v>0.7</v>
      </c>
      <c r="U3300" t="s">
        <v>60</v>
      </c>
      <c r="V3300" t="s">
        <v>61</v>
      </c>
      <c r="W3300" s="2">
        <v>145.35</v>
      </c>
      <c r="X3300" s="2">
        <v>145.35</v>
      </c>
      <c r="Y3300" s="2">
        <v>145.35</v>
      </c>
      <c r="Z3300" t="s">
        <v>4223</v>
      </c>
    </row>
    <row r="3301" spans="1:26" x14ac:dyDescent="0.25">
      <c r="A3301">
        <v>2030120980</v>
      </c>
      <c r="B3301" t="s">
        <v>1642</v>
      </c>
      <c r="C3301" t="s">
        <v>2775</v>
      </c>
      <c r="D3301" t="str">
        <f t="shared" si="102"/>
        <v>VAUGHN TODD</v>
      </c>
      <c r="E3301" t="s">
        <v>191</v>
      </c>
      <c r="F3301" t="s">
        <v>458</v>
      </c>
      <c r="G3301" t="s">
        <v>459</v>
      </c>
      <c r="H3301" t="s">
        <v>459</v>
      </c>
      <c r="I3301" s="8">
        <v>8977234</v>
      </c>
      <c r="J3301" t="s">
        <v>78</v>
      </c>
      <c r="K3301" t="s">
        <v>79</v>
      </c>
      <c r="L3301" t="str">
        <f t="shared" si="103"/>
        <v>RYAN CALTAGIRONE</v>
      </c>
      <c r="M3301" t="s">
        <v>57</v>
      </c>
      <c r="N3301" s="1">
        <v>45870</v>
      </c>
      <c r="P3301" s="1">
        <v>46235</v>
      </c>
      <c r="Q3301" s="2">
        <v>76.05</v>
      </c>
      <c r="R3301">
        <v>1</v>
      </c>
      <c r="S3301" t="s">
        <v>58</v>
      </c>
      <c r="T3301" s="3">
        <v>0.7</v>
      </c>
      <c r="U3301" t="s">
        <v>60</v>
      </c>
      <c r="V3301" t="s">
        <v>61</v>
      </c>
      <c r="W3301" s="2">
        <v>53.24</v>
      </c>
      <c r="X3301" s="2">
        <v>53.24</v>
      </c>
      <c r="Y3301" s="2">
        <v>53.24</v>
      </c>
      <c r="Z3301" t="s">
        <v>4224</v>
      </c>
    </row>
    <row r="3302" spans="1:26" x14ac:dyDescent="0.25">
      <c r="A3302">
        <v>2030125457</v>
      </c>
      <c r="B3302" t="s">
        <v>602</v>
      </c>
      <c r="C3302" t="s">
        <v>2778</v>
      </c>
      <c r="D3302" t="str">
        <f t="shared" si="102"/>
        <v>EVERS MATHEW</v>
      </c>
      <c r="E3302" t="s">
        <v>191</v>
      </c>
      <c r="F3302" t="s">
        <v>458</v>
      </c>
      <c r="G3302" t="s">
        <v>459</v>
      </c>
      <c r="H3302" t="s">
        <v>459</v>
      </c>
      <c r="I3302" s="8" t="s">
        <v>4181</v>
      </c>
      <c r="J3302" t="s">
        <v>465</v>
      </c>
      <c r="K3302" t="s">
        <v>466</v>
      </c>
      <c r="L3302" t="str">
        <f t="shared" si="103"/>
        <v>Chad Yale</v>
      </c>
      <c r="M3302" t="s">
        <v>57</v>
      </c>
      <c r="N3302" s="1">
        <v>45863</v>
      </c>
      <c r="P3302" s="1">
        <v>46228</v>
      </c>
      <c r="Q3302" s="2">
        <v>13</v>
      </c>
      <c r="R3302">
        <v>1</v>
      </c>
      <c r="S3302" t="s">
        <v>58</v>
      </c>
      <c r="T3302" s="3">
        <v>0.7</v>
      </c>
      <c r="U3302" t="s">
        <v>60</v>
      </c>
      <c r="V3302" t="s">
        <v>61</v>
      </c>
      <c r="W3302" s="2">
        <v>9.1</v>
      </c>
      <c r="X3302" s="2">
        <v>9.1</v>
      </c>
      <c r="Y3302" s="2">
        <v>9.1</v>
      </c>
      <c r="Z3302" t="s">
        <v>4224</v>
      </c>
    </row>
    <row r="3303" spans="1:26" x14ac:dyDescent="0.25">
      <c r="A3303">
        <v>2030126257</v>
      </c>
      <c r="B3303" t="s">
        <v>995</v>
      </c>
      <c r="C3303" t="s">
        <v>2779</v>
      </c>
      <c r="D3303" t="str">
        <f t="shared" si="102"/>
        <v>CASTLEMAN OWEN</v>
      </c>
      <c r="E3303" t="s">
        <v>112</v>
      </c>
      <c r="F3303" t="s">
        <v>458</v>
      </c>
      <c r="G3303" t="s">
        <v>459</v>
      </c>
      <c r="H3303" t="s">
        <v>459</v>
      </c>
      <c r="I3303" s="8">
        <v>18754354</v>
      </c>
      <c r="J3303" t="s">
        <v>409</v>
      </c>
      <c r="K3303" t="s">
        <v>410</v>
      </c>
      <c r="L3303" t="str">
        <f t="shared" si="103"/>
        <v>JACOB YALE</v>
      </c>
      <c r="M3303" t="s">
        <v>57</v>
      </c>
      <c r="N3303" s="1">
        <v>45870</v>
      </c>
      <c r="P3303" s="1">
        <v>46235</v>
      </c>
      <c r="Q3303" s="2">
        <v>63.95</v>
      </c>
      <c r="R3303">
        <v>1</v>
      </c>
      <c r="S3303" t="s">
        <v>58</v>
      </c>
      <c r="T3303" s="3">
        <v>0.7</v>
      </c>
      <c r="U3303" t="s">
        <v>60</v>
      </c>
      <c r="V3303" t="s">
        <v>61</v>
      </c>
      <c r="W3303" s="2">
        <v>44.76</v>
      </c>
      <c r="X3303" s="2">
        <v>44.76</v>
      </c>
      <c r="Y3303" s="2">
        <v>44.76</v>
      </c>
      <c r="Z3303" t="s">
        <v>4224</v>
      </c>
    </row>
    <row r="3304" spans="1:26" x14ac:dyDescent="0.25">
      <c r="A3304">
        <v>2030127211</v>
      </c>
      <c r="B3304" t="s">
        <v>320</v>
      </c>
      <c r="C3304" t="s">
        <v>2780</v>
      </c>
      <c r="D3304" t="str">
        <f t="shared" si="102"/>
        <v>HUMMEL GARY</v>
      </c>
      <c r="E3304" t="s">
        <v>182</v>
      </c>
      <c r="F3304" t="s">
        <v>458</v>
      </c>
      <c r="G3304" t="s">
        <v>459</v>
      </c>
      <c r="H3304" t="s">
        <v>459</v>
      </c>
      <c r="I3304" s="8" t="s">
        <v>4185</v>
      </c>
      <c r="J3304" t="s">
        <v>533</v>
      </c>
      <c r="K3304" t="s">
        <v>534</v>
      </c>
      <c r="L3304" t="str">
        <f t="shared" si="103"/>
        <v>Jennifer Halsaver</v>
      </c>
      <c r="M3304" t="s">
        <v>57</v>
      </c>
      <c r="N3304" s="1">
        <v>45870</v>
      </c>
      <c r="P3304" s="1">
        <v>46235</v>
      </c>
      <c r="Q3304" s="2">
        <v>98.08</v>
      </c>
      <c r="R3304">
        <v>1</v>
      </c>
      <c r="S3304" t="s">
        <v>58</v>
      </c>
      <c r="T3304" s="3">
        <v>0.7</v>
      </c>
      <c r="U3304" t="s">
        <v>60</v>
      </c>
      <c r="V3304" t="s">
        <v>61</v>
      </c>
      <c r="W3304" s="2">
        <v>68.66</v>
      </c>
      <c r="X3304" s="2">
        <v>68.66</v>
      </c>
      <c r="Y3304" s="2">
        <v>68.66</v>
      </c>
      <c r="Z3304" t="s">
        <v>4224</v>
      </c>
    </row>
    <row r="3305" spans="1:26" x14ac:dyDescent="0.25">
      <c r="A3305">
        <v>2030128664</v>
      </c>
      <c r="B3305" t="s">
        <v>2781</v>
      </c>
      <c r="C3305" t="s">
        <v>2782</v>
      </c>
      <c r="D3305" t="str">
        <f t="shared" si="102"/>
        <v>LLERANDI JON-CARLOS</v>
      </c>
      <c r="E3305" t="s">
        <v>112</v>
      </c>
      <c r="F3305" t="s">
        <v>458</v>
      </c>
      <c r="G3305" t="s">
        <v>459</v>
      </c>
      <c r="H3305" t="s">
        <v>459</v>
      </c>
      <c r="I3305" s="8">
        <v>18754354</v>
      </c>
      <c r="J3305" t="s">
        <v>409</v>
      </c>
      <c r="K3305" t="s">
        <v>410</v>
      </c>
      <c r="L3305" t="str">
        <f t="shared" si="103"/>
        <v>JACOB YALE</v>
      </c>
      <c r="M3305" t="s">
        <v>57</v>
      </c>
      <c r="N3305" s="1">
        <v>45870</v>
      </c>
      <c r="P3305" s="1">
        <v>46235</v>
      </c>
      <c r="Q3305" s="2">
        <v>11.02</v>
      </c>
      <c r="R3305">
        <v>1</v>
      </c>
      <c r="S3305" t="s">
        <v>58</v>
      </c>
      <c r="T3305" s="3">
        <v>0.7</v>
      </c>
      <c r="U3305" t="s">
        <v>60</v>
      </c>
      <c r="V3305" t="s">
        <v>61</v>
      </c>
      <c r="W3305" s="2">
        <v>7.71</v>
      </c>
      <c r="X3305" s="2">
        <v>7.71</v>
      </c>
      <c r="Y3305" s="2">
        <v>7.71</v>
      </c>
      <c r="Z3305" t="s">
        <v>4224</v>
      </c>
    </row>
    <row r="3306" spans="1:26" x14ac:dyDescent="0.25">
      <c r="A3306">
        <v>2030129459</v>
      </c>
      <c r="B3306" t="s">
        <v>135</v>
      </c>
      <c r="C3306" t="s">
        <v>89</v>
      </c>
      <c r="D3306" t="str">
        <f t="shared" si="102"/>
        <v>BENJAMIN ANGELA</v>
      </c>
      <c r="E3306" t="s">
        <v>267</v>
      </c>
      <c r="F3306" t="s">
        <v>458</v>
      </c>
      <c r="G3306" t="s">
        <v>459</v>
      </c>
      <c r="H3306" t="s">
        <v>459</v>
      </c>
      <c r="I3306" s="8">
        <v>21421111</v>
      </c>
      <c r="J3306" t="s">
        <v>902</v>
      </c>
      <c r="K3306" t="s">
        <v>903</v>
      </c>
      <c r="L3306" t="str">
        <f t="shared" si="103"/>
        <v>Kirk Tigue</v>
      </c>
      <c r="M3306" t="s">
        <v>57</v>
      </c>
      <c r="N3306" s="1">
        <v>45863</v>
      </c>
      <c r="P3306" s="1">
        <v>46228</v>
      </c>
      <c r="Q3306" s="2">
        <v>30.68</v>
      </c>
      <c r="R3306">
        <v>1</v>
      </c>
      <c r="S3306" t="s">
        <v>58</v>
      </c>
      <c r="T3306" s="3">
        <v>0.7</v>
      </c>
      <c r="U3306" t="s">
        <v>60</v>
      </c>
      <c r="V3306" t="s">
        <v>61</v>
      </c>
      <c r="W3306" s="2">
        <v>21.48</v>
      </c>
      <c r="X3306" s="2">
        <v>21.48</v>
      </c>
      <c r="Y3306" s="2">
        <v>21.48</v>
      </c>
      <c r="Z3306" t="s">
        <v>4224</v>
      </c>
    </row>
    <row r="3307" spans="1:26" x14ac:dyDescent="0.25">
      <c r="A3307">
        <v>2030178271</v>
      </c>
      <c r="B3307" t="s">
        <v>262</v>
      </c>
      <c r="C3307" t="s">
        <v>2786</v>
      </c>
      <c r="D3307" t="str">
        <f t="shared" si="102"/>
        <v>CHAMBERS MICHELLE</v>
      </c>
      <c r="E3307" t="s">
        <v>72</v>
      </c>
      <c r="F3307" t="s">
        <v>458</v>
      </c>
      <c r="G3307" t="s">
        <v>459</v>
      </c>
      <c r="H3307" t="s">
        <v>459</v>
      </c>
      <c r="I3307" s="8" t="s">
        <v>4158</v>
      </c>
      <c r="J3307" t="s">
        <v>582</v>
      </c>
      <c r="K3307" t="s">
        <v>583</v>
      </c>
      <c r="L3307" t="str">
        <f t="shared" si="103"/>
        <v>Barry Schumann</v>
      </c>
      <c r="M3307" t="s">
        <v>57</v>
      </c>
      <c r="N3307" s="1">
        <v>45870</v>
      </c>
      <c r="P3307" s="1">
        <v>46235</v>
      </c>
      <c r="Q3307" s="2">
        <v>88.96</v>
      </c>
      <c r="R3307">
        <v>1</v>
      </c>
      <c r="S3307" t="s">
        <v>58</v>
      </c>
      <c r="T3307" s="3">
        <v>0.7</v>
      </c>
      <c r="U3307" t="s">
        <v>60</v>
      </c>
      <c r="V3307" t="s">
        <v>61</v>
      </c>
      <c r="W3307" s="2">
        <v>62.27</v>
      </c>
      <c r="X3307" s="2">
        <v>62.27</v>
      </c>
      <c r="Y3307" s="2">
        <v>62.27</v>
      </c>
      <c r="Z3307" t="s">
        <v>4224</v>
      </c>
    </row>
    <row r="3308" spans="1:26" x14ac:dyDescent="0.25">
      <c r="A3308">
        <v>2030187569</v>
      </c>
      <c r="B3308" t="s">
        <v>206</v>
      </c>
      <c r="C3308" t="s">
        <v>2787</v>
      </c>
      <c r="D3308" t="str">
        <f t="shared" si="102"/>
        <v>FEWELL ROBIN</v>
      </c>
      <c r="E3308" t="s">
        <v>72</v>
      </c>
      <c r="F3308" t="s">
        <v>458</v>
      </c>
      <c r="G3308" t="s">
        <v>459</v>
      </c>
      <c r="H3308" t="s">
        <v>459</v>
      </c>
      <c r="I3308" s="8" t="s">
        <v>4146</v>
      </c>
      <c r="J3308" t="s">
        <v>510</v>
      </c>
      <c r="K3308" t="s">
        <v>107</v>
      </c>
      <c r="L3308" t="str">
        <f t="shared" si="103"/>
        <v>MICHAEL DUNAVANT</v>
      </c>
      <c r="M3308" t="s">
        <v>57</v>
      </c>
      <c r="N3308" s="1">
        <v>45870</v>
      </c>
      <c r="P3308" s="1">
        <v>46235</v>
      </c>
      <c r="Q3308" s="2">
        <v>169.06</v>
      </c>
      <c r="R3308">
        <v>1</v>
      </c>
      <c r="S3308" t="s">
        <v>58</v>
      </c>
      <c r="T3308" s="3">
        <v>0.7</v>
      </c>
      <c r="U3308" t="s">
        <v>60</v>
      </c>
      <c r="V3308" t="s">
        <v>61</v>
      </c>
      <c r="W3308" s="2">
        <v>118.34</v>
      </c>
      <c r="X3308" s="2">
        <v>118.34</v>
      </c>
      <c r="Y3308" s="2">
        <v>118.34</v>
      </c>
      <c r="Z3308" t="s">
        <v>4224</v>
      </c>
    </row>
    <row r="3309" spans="1:26" x14ac:dyDescent="0.25">
      <c r="A3309">
        <v>2030188783</v>
      </c>
      <c r="B3309" t="s">
        <v>2788</v>
      </c>
      <c r="C3309" t="s">
        <v>325</v>
      </c>
      <c r="D3309" t="str">
        <f t="shared" si="102"/>
        <v>JR JEROME</v>
      </c>
      <c r="E3309" t="s">
        <v>309</v>
      </c>
      <c r="F3309" t="s">
        <v>458</v>
      </c>
      <c r="G3309" t="s">
        <v>459</v>
      </c>
      <c r="H3309" t="s">
        <v>459</v>
      </c>
      <c r="I3309" s="8" t="s">
        <v>4166</v>
      </c>
      <c r="J3309" t="s">
        <v>902</v>
      </c>
      <c r="K3309" t="s">
        <v>903</v>
      </c>
      <c r="L3309" t="str">
        <f t="shared" si="103"/>
        <v>Kirk Tigue</v>
      </c>
      <c r="M3309" t="s">
        <v>57</v>
      </c>
      <c r="N3309" s="1">
        <v>45871</v>
      </c>
      <c r="P3309" s="1">
        <v>46236</v>
      </c>
      <c r="Q3309" s="2">
        <v>110.16</v>
      </c>
      <c r="R3309">
        <v>1</v>
      </c>
      <c r="S3309" t="s">
        <v>58</v>
      </c>
      <c r="T3309" s="3">
        <v>0.7</v>
      </c>
      <c r="U3309" t="s">
        <v>60</v>
      </c>
      <c r="V3309" t="s">
        <v>61</v>
      </c>
      <c r="W3309" s="2">
        <v>77.11</v>
      </c>
      <c r="X3309" s="2">
        <v>77.11</v>
      </c>
      <c r="Y3309" s="2">
        <v>77.11</v>
      </c>
      <c r="Z3309" t="s">
        <v>4224</v>
      </c>
    </row>
    <row r="3310" spans="1:26" x14ac:dyDescent="0.25">
      <c r="A3310">
        <v>2030192140</v>
      </c>
      <c r="B3310" t="s">
        <v>1352</v>
      </c>
      <c r="C3310" t="s">
        <v>2791</v>
      </c>
      <c r="D3310" t="str">
        <f t="shared" si="102"/>
        <v>FLEMING-SIEBENALER BECKY</v>
      </c>
      <c r="E3310" t="s">
        <v>270</v>
      </c>
      <c r="F3310" t="s">
        <v>458</v>
      </c>
      <c r="G3310" t="s">
        <v>459</v>
      </c>
      <c r="H3310" t="s">
        <v>459</v>
      </c>
      <c r="I3310" s="8">
        <v>8307933</v>
      </c>
      <c r="J3310" t="s">
        <v>214</v>
      </c>
      <c r="K3310" t="s">
        <v>215</v>
      </c>
      <c r="L3310" t="str">
        <f t="shared" si="103"/>
        <v>GREGORY TEIPEL</v>
      </c>
      <c r="M3310" t="s">
        <v>57</v>
      </c>
      <c r="N3310" s="1">
        <v>45876</v>
      </c>
      <c r="P3310" s="1">
        <v>46241</v>
      </c>
      <c r="Q3310" s="2">
        <v>34</v>
      </c>
      <c r="R3310">
        <v>1</v>
      </c>
      <c r="S3310" t="s">
        <v>58</v>
      </c>
      <c r="T3310" s="3">
        <v>0.7</v>
      </c>
      <c r="U3310" t="s">
        <v>60</v>
      </c>
      <c r="V3310" t="s">
        <v>61</v>
      </c>
      <c r="W3310" s="2">
        <v>23.8</v>
      </c>
      <c r="X3310" s="2">
        <v>23.8</v>
      </c>
      <c r="Y3310" s="2">
        <v>23.8</v>
      </c>
      <c r="Z3310" t="s">
        <v>4224</v>
      </c>
    </row>
    <row r="3311" spans="1:26" x14ac:dyDescent="0.25">
      <c r="A3311">
        <v>2030192580</v>
      </c>
      <c r="B3311" t="s">
        <v>2792</v>
      </c>
      <c r="C3311" t="s">
        <v>2793</v>
      </c>
      <c r="D3311" t="str">
        <f t="shared" si="102"/>
        <v>YANEZ GISELLE</v>
      </c>
      <c r="E3311" t="s">
        <v>72</v>
      </c>
      <c r="F3311" t="s">
        <v>458</v>
      </c>
      <c r="G3311" t="s">
        <v>459</v>
      </c>
      <c r="H3311" t="s">
        <v>459</v>
      </c>
      <c r="I3311" s="8">
        <v>21104854</v>
      </c>
      <c r="J3311" t="s">
        <v>872</v>
      </c>
      <c r="K3311" t="s">
        <v>545</v>
      </c>
      <c r="L3311" t="str">
        <f t="shared" si="103"/>
        <v>BRIAN STROHMAN</v>
      </c>
      <c r="M3311" t="s">
        <v>57</v>
      </c>
      <c r="N3311" s="1">
        <v>45870</v>
      </c>
      <c r="P3311" s="1">
        <v>46235</v>
      </c>
      <c r="Q3311" s="2">
        <v>49.8</v>
      </c>
      <c r="R3311">
        <v>1</v>
      </c>
      <c r="S3311" t="s">
        <v>58</v>
      </c>
      <c r="T3311" s="3">
        <v>0.7</v>
      </c>
      <c r="U3311" t="s">
        <v>60</v>
      </c>
      <c r="V3311" t="s">
        <v>61</v>
      </c>
      <c r="W3311" s="2">
        <v>34.86</v>
      </c>
      <c r="X3311" s="2">
        <v>34.86</v>
      </c>
      <c r="Y3311" s="2">
        <v>34.86</v>
      </c>
      <c r="Z3311" t="s">
        <v>4224</v>
      </c>
    </row>
    <row r="3312" spans="1:26" x14ac:dyDescent="0.25">
      <c r="A3312">
        <v>2030192704</v>
      </c>
      <c r="B3312" t="s">
        <v>242</v>
      </c>
      <c r="C3312" t="s">
        <v>2742</v>
      </c>
      <c r="D3312" t="str">
        <f t="shared" si="102"/>
        <v>ROUSSEAU CHRISTIAN</v>
      </c>
      <c r="E3312" t="s">
        <v>72</v>
      </c>
      <c r="F3312" t="s">
        <v>458</v>
      </c>
      <c r="G3312" t="s">
        <v>459</v>
      </c>
      <c r="H3312" t="s">
        <v>459</v>
      </c>
      <c r="I3312" s="8">
        <v>16228684</v>
      </c>
      <c r="J3312" t="s">
        <v>1458</v>
      </c>
      <c r="K3312" t="s">
        <v>1459</v>
      </c>
      <c r="L3312" t="str">
        <f t="shared" si="103"/>
        <v>Jason Roller</v>
      </c>
      <c r="M3312" t="s">
        <v>57</v>
      </c>
      <c r="N3312" s="1">
        <v>45870</v>
      </c>
      <c r="P3312" s="1">
        <v>46235</v>
      </c>
      <c r="Q3312" s="2">
        <v>72.760000000000005</v>
      </c>
      <c r="R3312">
        <v>1</v>
      </c>
      <c r="S3312" t="s">
        <v>58</v>
      </c>
      <c r="T3312" s="3">
        <v>0.7</v>
      </c>
      <c r="U3312" t="s">
        <v>60</v>
      </c>
      <c r="V3312" t="s">
        <v>61</v>
      </c>
      <c r="W3312" s="2">
        <v>50.93</v>
      </c>
      <c r="X3312" s="2">
        <v>50.93</v>
      </c>
      <c r="Y3312" s="2">
        <v>50.93</v>
      </c>
      <c r="Z3312" t="s">
        <v>4224</v>
      </c>
    </row>
    <row r="3313" spans="1:26" x14ac:dyDescent="0.25">
      <c r="A3313">
        <v>2032620192</v>
      </c>
      <c r="B3313" t="s">
        <v>2845</v>
      </c>
      <c r="C3313" t="s">
        <v>1220</v>
      </c>
      <c r="D3313" t="str">
        <f t="shared" si="102"/>
        <v>ISABEL TABARES</v>
      </c>
      <c r="E3313" t="s">
        <v>191</v>
      </c>
      <c r="F3313" t="s">
        <v>458</v>
      </c>
      <c r="G3313" t="s">
        <v>459</v>
      </c>
      <c r="H3313" t="s">
        <v>459</v>
      </c>
      <c r="I3313" s="8">
        <v>1706194</v>
      </c>
      <c r="J3313" t="s">
        <v>123</v>
      </c>
      <c r="K3313" t="s">
        <v>124</v>
      </c>
      <c r="L3313" t="str">
        <f t="shared" si="103"/>
        <v>MATTHEW DAUGHERTY</v>
      </c>
      <c r="M3313" t="s">
        <v>57</v>
      </c>
      <c r="N3313" s="1">
        <v>46023</v>
      </c>
      <c r="P3313" s="1">
        <v>46235</v>
      </c>
      <c r="Q3313" s="2">
        <v>83</v>
      </c>
      <c r="R3313">
        <v>1</v>
      </c>
      <c r="S3313" t="s">
        <v>58</v>
      </c>
      <c r="T3313" s="3">
        <v>0.7</v>
      </c>
      <c r="U3313" t="s">
        <v>60</v>
      </c>
      <c r="V3313" t="s">
        <v>61</v>
      </c>
      <c r="W3313" s="2">
        <v>58.1</v>
      </c>
      <c r="X3313" s="2">
        <v>58.1</v>
      </c>
      <c r="Y3313" s="2">
        <v>58.1</v>
      </c>
      <c r="Z3313" t="s">
        <v>4224</v>
      </c>
    </row>
    <row r="3314" spans="1:26" x14ac:dyDescent="0.25">
      <c r="A3314">
        <v>2032620196</v>
      </c>
      <c r="B3314" t="s">
        <v>2845</v>
      </c>
      <c r="C3314" t="s">
        <v>604</v>
      </c>
      <c r="D3314" t="str">
        <f t="shared" si="102"/>
        <v>CATHERINE TABARES</v>
      </c>
      <c r="E3314" t="s">
        <v>191</v>
      </c>
      <c r="F3314" t="s">
        <v>458</v>
      </c>
      <c r="G3314" t="s">
        <v>459</v>
      </c>
      <c r="H3314" t="s">
        <v>459</v>
      </c>
      <c r="I3314" s="8">
        <v>1706194</v>
      </c>
      <c r="J3314" t="s">
        <v>123</v>
      </c>
      <c r="K3314" t="s">
        <v>124</v>
      </c>
      <c r="L3314" t="str">
        <f t="shared" si="103"/>
        <v>MATTHEW DAUGHERTY</v>
      </c>
      <c r="M3314" t="s">
        <v>57</v>
      </c>
      <c r="N3314" s="1">
        <v>46023</v>
      </c>
      <c r="P3314" s="1">
        <v>46235</v>
      </c>
      <c r="Q3314" s="2">
        <v>77.7</v>
      </c>
      <c r="R3314">
        <v>1</v>
      </c>
      <c r="S3314" t="s">
        <v>58</v>
      </c>
      <c r="T3314" s="3">
        <v>0.7</v>
      </c>
      <c r="U3314" t="s">
        <v>60</v>
      </c>
      <c r="V3314" t="s">
        <v>61</v>
      </c>
      <c r="W3314" s="2">
        <v>54.39</v>
      </c>
      <c r="X3314" s="2">
        <v>54.39</v>
      </c>
      <c r="Y3314" s="2">
        <v>54.39</v>
      </c>
      <c r="Z3314" t="s">
        <v>4224</v>
      </c>
    </row>
    <row r="3315" spans="1:26" x14ac:dyDescent="0.25">
      <c r="A3315">
        <v>2032620202</v>
      </c>
      <c r="B3315" t="s">
        <v>1586</v>
      </c>
      <c r="C3315" t="s">
        <v>83</v>
      </c>
      <c r="D3315" t="str">
        <f t="shared" si="102"/>
        <v>ADAM RICHARDSON</v>
      </c>
      <c r="E3315" t="s">
        <v>191</v>
      </c>
      <c r="F3315" t="s">
        <v>458</v>
      </c>
      <c r="G3315" t="s">
        <v>459</v>
      </c>
      <c r="H3315" t="s">
        <v>459</v>
      </c>
      <c r="I3315" s="8" t="s">
        <v>4155</v>
      </c>
      <c r="J3315" t="s">
        <v>367</v>
      </c>
      <c r="K3315" t="s">
        <v>282</v>
      </c>
      <c r="L3315" t="str">
        <f t="shared" si="103"/>
        <v>THOMAS PARDUE</v>
      </c>
      <c r="M3315" t="s">
        <v>57</v>
      </c>
      <c r="N3315" s="1">
        <v>46023</v>
      </c>
      <c r="P3315" s="1">
        <v>46235</v>
      </c>
      <c r="Q3315" s="2">
        <v>89.52</v>
      </c>
      <c r="R3315">
        <v>1</v>
      </c>
      <c r="S3315" t="s">
        <v>58</v>
      </c>
      <c r="T3315" s="3">
        <v>0.7</v>
      </c>
      <c r="U3315" t="s">
        <v>60</v>
      </c>
      <c r="V3315" t="s">
        <v>61</v>
      </c>
      <c r="W3315" s="2">
        <v>62.66</v>
      </c>
      <c r="X3315" s="2">
        <v>62.66</v>
      </c>
      <c r="Y3315" s="2">
        <v>62.66</v>
      </c>
      <c r="Z3315" t="s">
        <v>4223</v>
      </c>
    </row>
    <row r="3316" spans="1:26" x14ac:dyDescent="0.25">
      <c r="A3316">
        <v>2032620356</v>
      </c>
      <c r="B3316" t="s">
        <v>2846</v>
      </c>
      <c r="C3316" t="s">
        <v>646</v>
      </c>
      <c r="D3316" t="str">
        <f t="shared" si="102"/>
        <v>MARK GASPER</v>
      </c>
      <c r="E3316" t="s">
        <v>291</v>
      </c>
      <c r="F3316" t="s">
        <v>458</v>
      </c>
      <c r="G3316" t="s">
        <v>459</v>
      </c>
      <c r="H3316" t="s">
        <v>459</v>
      </c>
      <c r="I3316" s="8">
        <v>21749481</v>
      </c>
      <c r="J3316" t="s">
        <v>2847</v>
      </c>
      <c r="K3316" t="s">
        <v>2848</v>
      </c>
      <c r="L3316" t="str">
        <f t="shared" si="103"/>
        <v>Daniel Carney</v>
      </c>
      <c r="M3316" t="s">
        <v>57</v>
      </c>
      <c r="N3316" s="1">
        <v>46023</v>
      </c>
      <c r="P3316" s="1">
        <v>46235</v>
      </c>
      <c r="Q3316" s="2">
        <v>58.95</v>
      </c>
      <c r="R3316">
        <v>1</v>
      </c>
      <c r="S3316" t="s">
        <v>58</v>
      </c>
      <c r="T3316" s="3">
        <v>0.7</v>
      </c>
      <c r="U3316" t="s">
        <v>60</v>
      </c>
      <c r="V3316" t="s">
        <v>61</v>
      </c>
      <c r="W3316" s="2">
        <v>41.26</v>
      </c>
      <c r="X3316" s="2">
        <v>41.26</v>
      </c>
      <c r="Y3316" s="2">
        <v>41.26</v>
      </c>
      <c r="Z3316" t="s">
        <v>4224</v>
      </c>
    </row>
    <row r="3317" spans="1:26" x14ac:dyDescent="0.25">
      <c r="A3317">
        <v>2032623000</v>
      </c>
      <c r="B3317" t="s">
        <v>2092</v>
      </c>
      <c r="C3317" t="s">
        <v>864</v>
      </c>
      <c r="D3317" t="str">
        <f t="shared" si="102"/>
        <v>SHERRY ROBERTS</v>
      </c>
      <c r="E3317" t="s">
        <v>112</v>
      </c>
      <c r="F3317" t="s">
        <v>458</v>
      </c>
      <c r="G3317" t="s">
        <v>459</v>
      </c>
      <c r="H3317" t="s">
        <v>459</v>
      </c>
      <c r="I3317" s="8" t="s">
        <v>4158</v>
      </c>
      <c r="J3317" t="s">
        <v>582</v>
      </c>
      <c r="K3317" t="s">
        <v>583</v>
      </c>
      <c r="L3317" t="str">
        <f t="shared" si="103"/>
        <v>Barry Schumann</v>
      </c>
      <c r="M3317" t="s">
        <v>57</v>
      </c>
      <c r="N3317" s="1">
        <v>46023</v>
      </c>
      <c r="P3317" s="1">
        <v>46235</v>
      </c>
      <c r="Q3317" s="2">
        <v>27.77</v>
      </c>
      <c r="R3317">
        <v>1</v>
      </c>
      <c r="S3317" t="s">
        <v>58</v>
      </c>
      <c r="T3317" s="3">
        <v>0.7</v>
      </c>
      <c r="U3317" t="s">
        <v>60</v>
      </c>
      <c r="V3317" t="s">
        <v>61</v>
      </c>
      <c r="W3317" s="2">
        <v>19.440000000000001</v>
      </c>
      <c r="X3317" s="2">
        <v>19.440000000000001</v>
      </c>
      <c r="Y3317" s="2">
        <v>19.440000000000001</v>
      </c>
      <c r="Z3317" t="s">
        <v>4223</v>
      </c>
    </row>
    <row r="3318" spans="1:26" x14ac:dyDescent="0.25">
      <c r="A3318">
        <v>2032623369</v>
      </c>
      <c r="B3318" t="s">
        <v>2422</v>
      </c>
      <c r="C3318" t="s">
        <v>473</v>
      </c>
      <c r="D3318" t="str">
        <f t="shared" si="102"/>
        <v>KEVIN MASSENGILL</v>
      </c>
      <c r="E3318" t="s">
        <v>267</v>
      </c>
      <c r="F3318" t="s">
        <v>458</v>
      </c>
      <c r="G3318" t="s">
        <v>459</v>
      </c>
      <c r="H3318" t="s">
        <v>459</v>
      </c>
      <c r="I3318" s="8">
        <v>8307933</v>
      </c>
      <c r="J3318" t="s">
        <v>214</v>
      </c>
      <c r="K3318" t="s">
        <v>215</v>
      </c>
      <c r="L3318" t="str">
        <f t="shared" si="103"/>
        <v>GREGORY TEIPEL</v>
      </c>
      <c r="M3318" t="s">
        <v>57</v>
      </c>
      <c r="N3318" s="1">
        <v>46028</v>
      </c>
      <c r="P3318" s="1">
        <v>46240</v>
      </c>
      <c r="Q3318" s="2">
        <v>61.82</v>
      </c>
      <c r="R3318">
        <v>1</v>
      </c>
      <c r="S3318" t="s">
        <v>58</v>
      </c>
      <c r="T3318" s="3">
        <v>0.7</v>
      </c>
      <c r="U3318" t="s">
        <v>60</v>
      </c>
      <c r="V3318" t="s">
        <v>61</v>
      </c>
      <c r="W3318" s="2">
        <v>43.27</v>
      </c>
      <c r="X3318" s="2">
        <v>43.27</v>
      </c>
      <c r="Y3318" s="2">
        <v>43.27</v>
      </c>
      <c r="Z3318" t="s">
        <v>4224</v>
      </c>
    </row>
    <row r="3319" spans="1:26" x14ac:dyDescent="0.25">
      <c r="A3319">
        <v>2032623954</v>
      </c>
      <c r="B3319" t="s">
        <v>1570</v>
      </c>
      <c r="C3319" t="s">
        <v>504</v>
      </c>
      <c r="D3319" t="str">
        <f t="shared" si="102"/>
        <v>TERESA SHAW</v>
      </c>
      <c r="E3319" t="s">
        <v>182</v>
      </c>
      <c r="F3319" t="s">
        <v>458</v>
      </c>
      <c r="G3319" t="s">
        <v>459</v>
      </c>
      <c r="H3319" t="s">
        <v>459</v>
      </c>
      <c r="I3319" s="8">
        <v>1706194</v>
      </c>
      <c r="J3319" t="s">
        <v>123</v>
      </c>
      <c r="K3319" t="s">
        <v>124</v>
      </c>
      <c r="L3319" t="str">
        <f t="shared" si="103"/>
        <v>MATTHEW DAUGHERTY</v>
      </c>
      <c r="M3319" t="s">
        <v>57</v>
      </c>
      <c r="N3319" s="1">
        <v>46023</v>
      </c>
      <c r="P3319" s="1">
        <v>46235</v>
      </c>
      <c r="Q3319" s="2">
        <v>44</v>
      </c>
      <c r="R3319">
        <v>1</v>
      </c>
      <c r="S3319" t="s">
        <v>58</v>
      </c>
      <c r="T3319" s="3">
        <v>0.7</v>
      </c>
      <c r="U3319" t="s">
        <v>60</v>
      </c>
      <c r="V3319" t="s">
        <v>61</v>
      </c>
      <c r="W3319" s="2">
        <v>30.8</v>
      </c>
      <c r="X3319" s="2">
        <v>30.8</v>
      </c>
      <c r="Y3319" s="2">
        <v>30.8</v>
      </c>
      <c r="Z3319" t="s">
        <v>4224</v>
      </c>
    </row>
    <row r="3320" spans="1:26" x14ac:dyDescent="0.25">
      <c r="A3320">
        <v>2032625846</v>
      </c>
      <c r="B3320" t="s">
        <v>2423</v>
      </c>
      <c r="C3320" t="s">
        <v>2424</v>
      </c>
      <c r="D3320" t="str">
        <f t="shared" si="102"/>
        <v>ELIJAH ORZECHOWSKI</v>
      </c>
      <c r="E3320" t="s">
        <v>72</v>
      </c>
      <c r="F3320" t="s">
        <v>458</v>
      </c>
      <c r="G3320" t="s">
        <v>459</v>
      </c>
      <c r="H3320" t="s">
        <v>459</v>
      </c>
      <c r="I3320" s="8">
        <v>18754354</v>
      </c>
      <c r="J3320" t="s">
        <v>409</v>
      </c>
      <c r="K3320" t="s">
        <v>410</v>
      </c>
      <c r="L3320" t="str">
        <f t="shared" si="103"/>
        <v>JACOB YALE</v>
      </c>
      <c r="M3320" t="s">
        <v>57</v>
      </c>
      <c r="N3320" s="1">
        <v>46023</v>
      </c>
      <c r="P3320" s="1">
        <v>46235</v>
      </c>
      <c r="Q3320" s="2">
        <v>58.24</v>
      </c>
      <c r="R3320">
        <v>1</v>
      </c>
      <c r="S3320" t="s">
        <v>58</v>
      </c>
      <c r="T3320" s="3">
        <v>0.7</v>
      </c>
      <c r="U3320" t="s">
        <v>60</v>
      </c>
      <c r="V3320" t="s">
        <v>61</v>
      </c>
      <c r="W3320" s="2">
        <v>40.770000000000003</v>
      </c>
      <c r="X3320" s="2">
        <v>40.770000000000003</v>
      </c>
      <c r="Y3320" s="2">
        <v>40.770000000000003</v>
      </c>
      <c r="Z3320" t="s">
        <v>4224</v>
      </c>
    </row>
    <row r="3321" spans="1:26" x14ac:dyDescent="0.25">
      <c r="A3321">
        <v>2032626173</v>
      </c>
      <c r="B3321" t="s">
        <v>2849</v>
      </c>
      <c r="C3321" t="s">
        <v>2212</v>
      </c>
      <c r="D3321" t="str">
        <f t="shared" si="102"/>
        <v>LINDSEY SCHOENDIENST</v>
      </c>
      <c r="E3321" t="s">
        <v>72</v>
      </c>
      <c r="F3321" t="s">
        <v>458</v>
      </c>
      <c r="G3321" t="s">
        <v>459</v>
      </c>
      <c r="H3321" t="s">
        <v>459</v>
      </c>
      <c r="I3321" s="8">
        <v>20003537</v>
      </c>
      <c r="J3321" t="s">
        <v>465</v>
      </c>
      <c r="K3321" t="s">
        <v>466</v>
      </c>
      <c r="L3321" t="str">
        <f t="shared" si="103"/>
        <v>Chad Yale</v>
      </c>
      <c r="M3321" t="s">
        <v>57</v>
      </c>
      <c r="N3321" s="1">
        <v>46023</v>
      </c>
      <c r="P3321" s="1">
        <v>46235</v>
      </c>
      <c r="Q3321" s="2">
        <v>49.8</v>
      </c>
      <c r="R3321">
        <v>1</v>
      </c>
      <c r="S3321" t="s">
        <v>58</v>
      </c>
      <c r="T3321" s="3">
        <v>0.7</v>
      </c>
      <c r="U3321" t="s">
        <v>60</v>
      </c>
      <c r="V3321" t="s">
        <v>61</v>
      </c>
      <c r="W3321" s="2">
        <v>34.86</v>
      </c>
      <c r="X3321" s="2">
        <v>34.86</v>
      </c>
      <c r="Y3321" s="2">
        <v>34.86</v>
      </c>
      <c r="Z3321" t="s">
        <v>4224</v>
      </c>
    </row>
    <row r="3322" spans="1:26" x14ac:dyDescent="0.25">
      <c r="A3322">
        <v>2032626308</v>
      </c>
      <c r="B3322" t="s">
        <v>1895</v>
      </c>
      <c r="C3322" t="s">
        <v>330</v>
      </c>
      <c r="D3322" t="str">
        <f t="shared" si="102"/>
        <v>JAMES OLSON</v>
      </c>
      <c r="E3322" t="s">
        <v>72</v>
      </c>
      <c r="F3322" t="s">
        <v>458</v>
      </c>
      <c r="G3322" t="s">
        <v>459</v>
      </c>
      <c r="H3322" t="s">
        <v>459</v>
      </c>
      <c r="I3322" s="8" t="s">
        <v>4153</v>
      </c>
      <c r="J3322" t="s">
        <v>465</v>
      </c>
      <c r="K3322" t="s">
        <v>612</v>
      </c>
      <c r="L3322" t="str">
        <f t="shared" si="103"/>
        <v>Richard Yale</v>
      </c>
      <c r="M3322" t="s">
        <v>57</v>
      </c>
      <c r="N3322" s="1">
        <v>46023</v>
      </c>
      <c r="P3322" s="1">
        <v>46235</v>
      </c>
      <c r="Q3322" s="2">
        <v>51.71</v>
      </c>
      <c r="R3322">
        <v>1</v>
      </c>
      <c r="S3322" t="s">
        <v>58</v>
      </c>
      <c r="T3322" s="3">
        <v>0.7</v>
      </c>
      <c r="U3322" t="s">
        <v>60</v>
      </c>
      <c r="V3322" t="s">
        <v>61</v>
      </c>
      <c r="W3322" s="2">
        <v>36.200000000000003</v>
      </c>
      <c r="X3322" s="2">
        <v>36.200000000000003</v>
      </c>
      <c r="Y3322" s="2">
        <v>36.200000000000003</v>
      </c>
      <c r="Z3322" t="s">
        <v>4223</v>
      </c>
    </row>
    <row r="3323" spans="1:26" x14ac:dyDescent="0.25">
      <c r="A3323">
        <v>2032627435</v>
      </c>
      <c r="B3323" t="s">
        <v>2851</v>
      </c>
      <c r="C3323" t="s">
        <v>2852</v>
      </c>
      <c r="D3323" t="str">
        <f t="shared" si="102"/>
        <v>MARGARITA NUNEZ</v>
      </c>
      <c r="E3323" t="s">
        <v>72</v>
      </c>
      <c r="F3323" t="s">
        <v>458</v>
      </c>
      <c r="G3323" t="s">
        <v>459</v>
      </c>
      <c r="H3323" t="s">
        <v>459</v>
      </c>
      <c r="I3323" s="8" t="s">
        <v>4167</v>
      </c>
      <c r="J3323" t="s">
        <v>906</v>
      </c>
      <c r="K3323" t="s">
        <v>907</v>
      </c>
      <c r="L3323" t="str">
        <f t="shared" si="103"/>
        <v>VICTOR FUENTES</v>
      </c>
      <c r="M3323" t="s">
        <v>57</v>
      </c>
      <c r="N3323" s="1">
        <v>46023</v>
      </c>
      <c r="P3323" s="1">
        <v>46235</v>
      </c>
      <c r="Q3323" s="2">
        <v>124.72</v>
      </c>
      <c r="R3323">
        <v>1</v>
      </c>
      <c r="S3323" t="s">
        <v>58</v>
      </c>
      <c r="T3323" s="3">
        <v>0.7</v>
      </c>
      <c r="U3323" t="s">
        <v>60</v>
      </c>
      <c r="V3323" t="s">
        <v>61</v>
      </c>
      <c r="W3323" s="2">
        <v>87.3</v>
      </c>
      <c r="X3323" s="2">
        <v>87.3</v>
      </c>
      <c r="Y3323" s="2">
        <v>87.3</v>
      </c>
      <c r="Z3323" t="s">
        <v>4223</v>
      </c>
    </row>
    <row r="3324" spans="1:26" x14ac:dyDescent="0.25">
      <c r="A3324">
        <v>2032627591</v>
      </c>
      <c r="B3324" t="s">
        <v>2241</v>
      </c>
      <c r="C3324" t="s">
        <v>1306</v>
      </c>
      <c r="D3324" t="str">
        <f t="shared" si="102"/>
        <v>LEWIS DEMIS</v>
      </c>
      <c r="E3324" t="s">
        <v>182</v>
      </c>
      <c r="F3324" t="s">
        <v>458</v>
      </c>
      <c r="G3324" t="s">
        <v>459</v>
      </c>
      <c r="H3324" t="s">
        <v>459</v>
      </c>
      <c r="I3324" s="8">
        <v>18142208</v>
      </c>
      <c r="J3324" t="s">
        <v>724</v>
      </c>
      <c r="K3324" t="s">
        <v>1175</v>
      </c>
      <c r="L3324" t="str">
        <f t="shared" si="103"/>
        <v>Jill Shepard</v>
      </c>
      <c r="M3324" t="s">
        <v>57</v>
      </c>
      <c r="N3324" s="1">
        <v>46023</v>
      </c>
      <c r="P3324" s="1">
        <v>46235</v>
      </c>
      <c r="Q3324" s="2">
        <v>376.52</v>
      </c>
      <c r="R3324">
        <v>1</v>
      </c>
      <c r="S3324" t="s">
        <v>58</v>
      </c>
      <c r="T3324" s="3">
        <v>0.7</v>
      </c>
      <c r="U3324" t="s">
        <v>60</v>
      </c>
      <c r="V3324" t="s">
        <v>61</v>
      </c>
      <c r="W3324" s="2">
        <v>263.56</v>
      </c>
      <c r="X3324" s="2">
        <v>263.56</v>
      </c>
      <c r="Y3324" s="2">
        <v>263.56</v>
      </c>
      <c r="Z3324" t="s">
        <v>4224</v>
      </c>
    </row>
    <row r="3325" spans="1:26" x14ac:dyDescent="0.25">
      <c r="A3325">
        <v>2032627881</v>
      </c>
      <c r="B3325" t="s">
        <v>2425</v>
      </c>
      <c r="C3325" t="s">
        <v>304</v>
      </c>
      <c r="D3325" t="str">
        <f t="shared" si="102"/>
        <v>BARBARA WANELIK</v>
      </c>
      <c r="E3325" t="s">
        <v>72</v>
      </c>
      <c r="F3325" t="s">
        <v>458</v>
      </c>
      <c r="G3325" t="s">
        <v>459</v>
      </c>
      <c r="H3325" t="s">
        <v>459</v>
      </c>
      <c r="I3325" s="8" t="s">
        <v>4120</v>
      </c>
      <c r="J3325" t="s">
        <v>556</v>
      </c>
      <c r="K3325" t="s">
        <v>557</v>
      </c>
      <c r="L3325" t="str">
        <f t="shared" si="103"/>
        <v>Dale Walenga</v>
      </c>
      <c r="M3325" t="s">
        <v>57</v>
      </c>
      <c r="N3325" s="1">
        <v>46028</v>
      </c>
      <c r="P3325" s="1">
        <v>46240</v>
      </c>
      <c r="Q3325" s="2">
        <v>34</v>
      </c>
      <c r="R3325">
        <v>1</v>
      </c>
      <c r="S3325" t="s">
        <v>58</v>
      </c>
      <c r="T3325" s="3">
        <v>0.7</v>
      </c>
      <c r="U3325" t="s">
        <v>60</v>
      </c>
      <c r="V3325" t="s">
        <v>61</v>
      </c>
      <c r="W3325" s="2">
        <v>23.8</v>
      </c>
      <c r="X3325" s="2">
        <v>23.8</v>
      </c>
      <c r="Y3325" s="2">
        <v>23.8</v>
      </c>
      <c r="Z3325" t="s">
        <v>4223</v>
      </c>
    </row>
    <row r="3326" spans="1:26" x14ac:dyDescent="0.25">
      <c r="A3326">
        <v>2032628420</v>
      </c>
      <c r="B3326" t="s">
        <v>2853</v>
      </c>
      <c r="C3326" t="s">
        <v>133</v>
      </c>
      <c r="D3326" t="str">
        <f t="shared" si="102"/>
        <v>LISA EMS</v>
      </c>
      <c r="E3326" t="s">
        <v>400</v>
      </c>
      <c r="F3326" t="s">
        <v>458</v>
      </c>
      <c r="G3326" t="s">
        <v>459</v>
      </c>
      <c r="H3326" t="s">
        <v>459</v>
      </c>
      <c r="I3326" s="8">
        <v>20003537</v>
      </c>
      <c r="J3326" t="s">
        <v>465</v>
      </c>
      <c r="K3326" t="s">
        <v>466</v>
      </c>
      <c r="L3326" t="str">
        <f t="shared" si="103"/>
        <v>Chad Yale</v>
      </c>
      <c r="M3326" t="s">
        <v>57</v>
      </c>
      <c r="N3326" s="1">
        <v>46023</v>
      </c>
      <c r="P3326" s="1">
        <v>46235</v>
      </c>
      <c r="Q3326" s="2">
        <v>194.5</v>
      </c>
      <c r="R3326">
        <v>1</v>
      </c>
      <c r="S3326" t="s">
        <v>58</v>
      </c>
      <c r="T3326" s="3">
        <v>0.7</v>
      </c>
      <c r="U3326" t="s">
        <v>60</v>
      </c>
      <c r="V3326" t="s">
        <v>61</v>
      </c>
      <c r="W3326" s="2">
        <v>136.15</v>
      </c>
      <c r="X3326" s="2">
        <v>136.15</v>
      </c>
      <c r="Y3326" s="2">
        <v>136.15</v>
      </c>
      <c r="Z3326" t="s">
        <v>4224</v>
      </c>
    </row>
    <row r="3327" spans="1:26" x14ac:dyDescent="0.25">
      <c r="A3327">
        <v>2032628936</v>
      </c>
      <c r="B3327" t="s">
        <v>1947</v>
      </c>
      <c r="C3327" t="s">
        <v>143</v>
      </c>
      <c r="D3327" t="str">
        <f t="shared" si="102"/>
        <v>JILL ZIMMER</v>
      </c>
      <c r="E3327" t="s">
        <v>72</v>
      </c>
      <c r="F3327" t="s">
        <v>458</v>
      </c>
      <c r="G3327" t="s">
        <v>459</v>
      </c>
      <c r="H3327" t="s">
        <v>459</v>
      </c>
      <c r="I3327" s="8" t="s">
        <v>4173</v>
      </c>
      <c r="J3327" t="s">
        <v>681</v>
      </c>
      <c r="K3327" t="s">
        <v>682</v>
      </c>
      <c r="L3327" t="str">
        <f t="shared" si="103"/>
        <v>Anthony Hunsberger</v>
      </c>
      <c r="M3327" t="s">
        <v>57</v>
      </c>
      <c r="N3327" s="1">
        <v>46023</v>
      </c>
      <c r="P3327" s="1">
        <v>46235</v>
      </c>
      <c r="Q3327" s="2">
        <v>124.18</v>
      </c>
      <c r="R3327">
        <v>1</v>
      </c>
      <c r="S3327" t="s">
        <v>58</v>
      </c>
      <c r="T3327" s="3">
        <v>0.7</v>
      </c>
      <c r="U3327" t="s">
        <v>60</v>
      </c>
      <c r="V3327" t="s">
        <v>61</v>
      </c>
      <c r="W3327" s="2">
        <v>86.93</v>
      </c>
      <c r="X3327" s="2">
        <v>86.93</v>
      </c>
      <c r="Y3327" s="2">
        <v>86.93</v>
      </c>
      <c r="Z3327" t="s">
        <v>4223</v>
      </c>
    </row>
    <row r="3328" spans="1:26" x14ac:dyDescent="0.25">
      <c r="A3328">
        <v>2032629883</v>
      </c>
      <c r="B3328" t="s">
        <v>1973</v>
      </c>
      <c r="C3328" t="s">
        <v>188</v>
      </c>
      <c r="D3328" t="str">
        <f t="shared" si="102"/>
        <v>WENDY OSBORNE</v>
      </c>
      <c r="E3328" t="s">
        <v>182</v>
      </c>
      <c r="F3328" t="s">
        <v>458</v>
      </c>
      <c r="G3328" t="s">
        <v>459</v>
      </c>
      <c r="H3328" t="s">
        <v>459</v>
      </c>
      <c r="I3328" s="8">
        <v>21564088</v>
      </c>
      <c r="J3328" t="s">
        <v>533</v>
      </c>
      <c r="K3328" t="s">
        <v>534</v>
      </c>
      <c r="L3328" t="str">
        <f t="shared" si="103"/>
        <v>Jennifer Halsaver</v>
      </c>
      <c r="M3328" t="s">
        <v>57</v>
      </c>
      <c r="N3328" s="1">
        <v>46023</v>
      </c>
      <c r="P3328" s="1">
        <v>46235</v>
      </c>
      <c r="Q3328" s="2">
        <v>131.47</v>
      </c>
      <c r="R3328">
        <v>1</v>
      </c>
      <c r="S3328" t="s">
        <v>58</v>
      </c>
      <c r="T3328" s="3">
        <v>0.7</v>
      </c>
      <c r="U3328" t="s">
        <v>60</v>
      </c>
      <c r="V3328" t="s">
        <v>61</v>
      </c>
      <c r="W3328" s="2">
        <v>92.03</v>
      </c>
      <c r="X3328" s="2">
        <v>92.03</v>
      </c>
      <c r="Y3328" s="2">
        <v>92.03</v>
      </c>
      <c r="Z3328" t="s">
        <v>4224</v>
      </c>
    </row>
    <row r="3329" spans="1:26" x14ac:dyDescent="0.25">
      <c r="A3329">
        <v>2032630527</v>
      </c>
      <c r="B3329" t="s">
        <v>2243</v>
      </c>
      <c r="C3329" t="s">
        <v>1501</v>
      </c>
      <c r="D3329" t="str">
        <f t="shared" si="102"/>
        <v>RACHEL ROSENBERG</v>
      </c>
      <c r="E3329" t="s">
        <v>72</v>
      </c>
      <c r="F3329" t="s">
        <v>458</v>
      </c>
      <c r="G3329" t="s">
        <v>459</v>
      </c>
      <c r="H3329" t="s">
        <v>459</v>
      </c>
      <c r="I3329" s="8" t="s">
        <v>4153</v>
      </c>
      <c r="J3329" t="s">
        <v>465</v>
      </c>
      <c r="K3329" t="s">
        <v>612</v>
      </c>
      <c r="L3329" t="str">
        <f t="shared" si="103"/>
        <v>Richard Yale</v>
      </c>
      <c r="M3329" t="s">
        <v>57</v>
      </c>
      <c r="N3329" s="1">
        <v>46023</v>
      </c>
      <c r="P3329" s="1">
        <v>46235</v>
      </c>
      <c r="Q3329" s="2">
        <v>56.5</v>
      </c>
      <c r="R3329">
        <v>1</v>
      </c>
      <c r="S3329" t="s">
        <v>58</v>
      </c>
      <c r="T3329" s="3">
        <v>0.7</v>
      </c>
      <c r="U3329" t="s">
        <v>60</v>
      </c>
      <c r="V3329" t="s">
        <v>61</v>
      </c>
      <c r="W3329" s="2">
        <v>39.549999999999997</v>
      </c>
      <c r="X3329" s="2">
        <v>39.549999999999997</v>
      </c>
      <c r="Y3329" s="2">
        <v>39.549999999999997</v>
      </c>
      <c r="Z3329" t="s">
        <v>4223</v>
      </c>
    </row>
    <row r="3330" spans="1:26" x14ac:dyDescent="0.25">
      <c r="A3330">
        <v>2032630539</v>
      </c>
      <c r="B3330" t="s">
        <v>1899</v>
      </c>
      <c r="C3330" t="s">
        <v>527</v>
      </c>
      <c r="D3330" t="str">
        <f t="shared" si="102"/>
        <v>CHARLES GORSKI</v>
      </c>
      <c r="E3330" t="s">
        <v>72</v>
      </c>
      <c r="F3330" t="s">
        <v>458</v>
      </c>
      <c r="G3330" t="s">
        <v>459</v>
      </c>
      <c r="H3330" t="s">
        <v>459</v>
      </c>
      <c r="I3330" s="8" t="s">
        <v>4141</v>
      </c>
      <c r="J3330" t="s">
        <v>391</v>
      </c>
      <c r="K3330" t="s">
        <v>392</v>
      </c>
      <c r="L3330" t="str">
        <f t="shared" si="103"/>
        <v>Andrew Choi</v>
      </c>
      <c r="M3330" t="s">
        <v>57</v>
      </c>
      <c r="N3330" s="1">
        <v>46023</v>
      </c>
      <c r="P3330" s="1">
        <v>46235</v>
      </c>
      <c r="Q3330" s="2">
        <v>22</v>
      </c>
      <c r="R3330">
        <v>1</v>
      </c>
      <c r="S3330" t="s">
        <v>58</v>
      </c>
      <c r="T3330" s="3">
        <v>0.7</v>
      </c>
      <c r="U3330" t="s">
        <v>60</v>
      </c>
      <c r="V3330" t="s">
        <v>61</v>
      </c>
      <c r="W3330" s="2">
        <v>15.4</v>
      </c>
      <c r="X3330" s="2">
        <v>15.4</v>
      </c>
      <c r="Y3330" s="2">
        <v>15.4</v>
      </c>
      <c r="Z3330" t="s">
        <v>4223</v>
      </c>
    </row>
    <row r="3331" spans="1:26" x14ac:dyDescent="0.25">
      <c r="A3331">
        <v>2032630777</v>
      </c>
      <c r="B3331" t="s">
        <v>2427</v>
      </c>
      <c r="C3331" t="s">
        <v>2428</v>
      </c>
      <c r="D3331" t="str">
        <f t="shared" ref="D3331:D3394" si="104">CONCATENATE(C3331," ",B3331)</f>
        <v>HANS KROMANAKER</v>
      </c>
      <c r="E3331" t="s">
        <v>363</v>
      </c>
      <c r="F3331" t="s">
        <v>458</v>
      </c>
      <c r="G3331" t="s">
        <v>459</v>
      </c>
      <c r="H3331" t="s">
        <v>459</v>
      </c>
      <c r="I3331" s="8" t="s">
        <v>4147</v>
      </c>
      <c r="J3331" t="s">
        <v>513</v>
      </c>
      <c r="K3331" t="s">
        <v>514</v>
      </c>
      <c r="L3331" t="str">
        <f t="shared" ref="L3331:L3394" si="105">CONCATENATE(K3331," ",J3331)</f>
        <v>Heather Geske</v>
      </c>
      <c r="M3331" t="s">
        <v>57</v>
      </c>
      <c r="N3331" s="1">
        <v>46023</v>
      </c>
      <c r="P3331" s="1">
        <v>46235</v>
      </c>
      <c r="Q3331" s="2">
        <v>9.1</v>
      </c>
      <c r="R3331">
        <v>1</v>
      </c>
      <c r="S3331" t="s">
        <v>58</v>
      </c>
      <c r="T3331" s="3">
        <v>0.7</v>
      </c>
      <c r="U3331" t="s">
        <v>60</v>
      </c>
      <c r="V3331" t="s">
        <v>61</v>
      </c>
      <c r="W3331" s="2">
        <v>6.37</v>
      </c>
      <c r="X3331" s="2">
        <v>6.37</v>
      </c>
      <c r="Y3331" s="2">
        <v>6.37</v>
      </c>
      <c r="Z3331" t="s">
        <v>4223</v>
      </c>
    </row>
    <row r="3332" spans="1:26" x14ac:dyDescent="0.25">
      <c r="A3332">
        <v>2032631439</v>
      </c>
      <c r="B3332" t="s">
        <v>693</v>
      </c>
      <c r="C3332" t="s">
        <v>2854</v>
      </c>
      <c r="D3332" t="str">
        <f t="shared" si="104"/>
        <v>NILAM PATEL</v>
      </c>
      <c r="E3332" t="s">
        <v>72</v>
      </c>
      <c r="F3332" t="s">
        <v>458</v>
      </c>
      <c r="G3332" t="s">
        <v>459</v>
      </c>
      <c r="H3332" t="s">
        <v>459</v>
      </c>
      <c r="I3332" s="8">
        <v>9213293</v>
      </c>
      <c r="J3332" t="s">
        <v>517</v>
      </c>
      <c r="K3332" t="s">
        <v>320</v>
      </c>
      <c r="L3332" t="str">
        <f t="shared" si="105"/>
        <v>GARY PORTUGAL</v>
      </c>
      <c r="M3332" t="s">
        <v>57</v>
      </c>
      <c r="N3332" s="1">
        <v>46023</v>
      </c>
      <c r="P3332" s="1">
        <v>46235</v>
      </c>
      <c r="Q3332" s="2">
        <v>45.68</v>
      </c>
      <c r="R3332">
        <v>1</v>
      </c>
      <c r="S3332" t="s">
        <v>58</v>
      </c>
      <c r="T3332" s="3">
        <v>0.7</v>
      </c>
      <c r="U3332" t="s">
        <v>60</v>
      </c>
      <c r="V3332" t="s">
        <v>61</v>
      </c>
      <c r="W3332" s="2">
        <v>31.98</v>
      </c>
      <c r="X3332" s="2">
        <v>31.98</v>
      </c>
      <c r="Y3332" s="2">
        <v>31.98</v>
      </c>
      <c r="Z3332" t="s">
        <v>4224</v>
      </c>
    </row>
    <row r="3333" spans="1:26" x14ac:dyDescent="0.25">
      <c r="A3333">
        <v>2032631523</v>
      </c>
      <c r="B3333" t="s">
        <v>2855</v>
      </c>
      <c r="C3333" t="s">
        <v>255</v>
      </c>
      <c r="D3333" t="str">
        <f t="shared" si="104"/>
        <v>SARAH DEWAR</v>
      </c>
      <c r="E3333" t="s">
        <v>239</v>
      </c>
      <c r="F3333" t="s">
        <v>458</v>
      </c>
      <c r="G3333" t="s">
        <v>459</v>
      </c>
      <c r="H3333" t="s">
        <v>459</v>
      </c>
      <c r="I3333" s="8" t="s">
        <v>4155</v>
      </c>
      <c r="J3333" t="s">
        <v>367</v>
      </c>
      <c r="K3333" t="s">
        <v>282</v>
      </c>
      <c r="L3333" t="str">
        <f t="shared" si="105"/>
        <v>THOMAS PARDUE</v>
      </c>
      <c r="M3333" t="s">
        <v>57</v>
      </c>
      <c r="N3333" s="1">
        <v>46023</v>
      </c>
      <c r="P3333" s="1">
        <v>46235</v>
      </c>
      <c r="Q3333" s="2">
        <v>58.25</v>
      </c>
      <c r="R3333">
        <v>1</v>
      </c>
      <c r="S3333" t="s">
        <v>58</v>
      </c>
      <c r="T3333" s="3">
        <v>0.7</v>
      </c>
      <c r="U3333" t="s">
        <v>60</v>
      </c>
      <c r="V3333" t="s">
        <v>61</v>
      </c>
      <c r="W3333" s="2">
        <v>40.78</v>
      </c>
      <c r="X3333" s="2">
        <v>40.78</v>
      </c>
      <c r="Y3333" s="2">
        <v>40.78</v>
      </c>
      <c r="Z3333" t="s">
        <v>4223</v>
      </c>
    </row>
    <row r="3334" spans="1:26" x14ac:dyDescent="0.25">
      <c r="A3334">
        <v>2032634259</v>
      </c>
      <c r="B3334" t="s">
        <v>2245</v>
      </c>
      <c r="C3334" t="s">
        <v>95</v>
      </c>
      <c r="D3334" t="str">
        <f t="shared" si="104"/>
        <v>PATRICIA PAULIK</v>
      </c>
      <c r="E3334" t="s">
        <v>309</v>
      </c>
      <c r="F3334" t="s">
        <v>458</v>
      </c>
      <c r="G3334" t="s">
        <v>459</v>
      </c>
      <c r="H3334" t="s">
        <v>459</v>
      </c>
      <c r="I3334" s="8" t="s">
        <v>4141</v>
      </c>
      <c r="J3334" t="s">
        <v>391</v>
      </c>
      <c r="K3334" t="s">
        <v>392</v>
      </c>
      <c r="L3334" t="str">
        <f t="shared" si="105"/>
        <v>Andrew Choi</v>
      </c>
      <c r="M3334" t="s">
        <v>57</v>
      </c>
      <c r="N3334" s="1">
        <v>46023</v>
      </c>
      <c r="P3334" s="1">
        <v>46235</v>
      </c>
      <c r="Q3334" s="2">
        <v>20.37</v>
      </c>
      <c r="R3334">
        <v>1</v>
      </c>
      <c r="S3334" t="s">
        <v>58</v>
      </c>
      <c r="T3334" s="3">
        <v>0.7</v>
      </c>
      <c r="U3334" t="s">
        <v>60</v>
      </c>
      <c r="V3334" t="s">
        <v>61</v>
      </c>
      <c r="W3334" s="2">
        <v>14.26</v>
      </c>
      <c r="X3334" s="2">
        <v>14.26</v>
      </c>
      <c r="Y3334" s="2">
        <v>14.26</v>
      </c>
      <c r="Z3334" t="s">
        <v>4223</v>
      </c>
    </row>
    <row r="3335" spans="1:26" x14ac:dyDescent="0.25">
      <c r="A3335">
        <v>2032635916</v>
      </c>
      <c r="B3335" t="s">
        <v>2429</v>
      </c>
      <c r="C3335" t="s">
        <v>1016</v>
      </c>
      <c r="D3335" t="str">
        <f t="shared" si="104"/>
        <v>KELSEY ROSS</v>
      </c>
      <c r="E3335" t="s">
        <v>72</v>
      </c>
      <c r="F3335" t="s">
        <v>458</v>
      </c>
      <c r="G3335" t="s">
        <v>459</v>
      </c>
      <c r="H3335" t="s">
        <v>459</v>
      </c>
      <c r="I3335" s="8">
        <v>20003537</v>
      </c>
      <c r="J3335" t="s">
        <v>465</v>
      </c>
      <c r="K3335" t="s">
        <v>466</v>
      </c>
      <c r="L3335" t="str">
        <f t="shared" si="105"/>
        <v>Chad Yale</v>
      </c>
      <c r="M3335" t="s">
        <v>57</v>
      </c>
      <c r="N3335" s="1">
        <v>46024</v>
      </c>
      <c r="P3335" s="1">
        <v>46236</v>
      </c>
      <c r="Q3335" s="2">
        <v>35.799999999999997</v>
      </c>
      <c r="R3335">
        <v>1</v>
      </c>
      <c r="S3335" t="s">
        <v>58</v>
      </c>
      <c r="T3335" s="3">
        <v>0.7</v>
      </c>
      <c r="U3335" t="s">
        <v>60</v>
      </c>
      <c r="V3335" t="s">
        <v>61</v>
      </c>
      <c r="W3335" s="2">
        <v>25.06</v>
      </c>
      <c r="X3335" s="2">
        <v>25.06</v>
      </c>
      <c r="Y3335" s="2">
        <v>25.06</v>
      </c>
      <c r="Z3335" t="s">
        <v>4224</v>
      </c>
    </row>
    <row r="3336" spans="1:26" x14ac:dyDescent="0.25">
      <c r="A3336">
        <v>2032636106</v>
      </c>
      <c r="B3336" t="s">
        <v>2856</v>
      </c>
      <c r="C3336" t="s">
        <v>2857</v>
      </c>
      <c r="D3336" t="str">
        <f t="shared" si="104"/>
        <v>LANNY MCNAMARA</v>
      </c>
      <c r="E3336" t="s">
        <v>566</v>
      </c>
      <c r="F3336" t="s">
        <v>458</v>
      </c>
      <c r="G3336" t="s">
        <v>459</v>
      </c>
      <c r="H3336" t="s">
        <v>459</v>
      </c>
      <c r="I3336" s="8">
        <v>8977234</v>
      </c>
      <c r="J3336" t="s">
        <v>78</v>
      </c>
      <c r="K3336" t="s">
        <v>79</v>
      </c>
      <c r="L3336" t="str">
        <f t="shared" si="105"/>
        <v>RYAN CALTAGIRONE</v>
      </c>
      <c r="M3336" t="s">
        <v>57</v>
      </c>
      <c r="N3336" s="1">
        <v>46023</v>
      </c>
      <c r="P3336" s="1">
        <v>46235</v>
      </c>
      <c r="Q3336" s="2">
        <v>91.72</v>
      </c>
      <c r="R3336">
        <v>1</v>
      </c>
      <c r="S3336" t="s">
        <v>58</v>
      </c>
      <c r="T3336" s="3">
        <v>0.7</v>
      </c>
      <c r="U3336" t="s">
        <v>60</v>
      </c>
      <c r="V3336" t="s">
        <v>61</v>
      </c>
      <c r="W3336" s="2">
        <v>64.2</v>
      </c>
      <c r="X3336" s="2">
        <v>64.2</v>
      </c>
      <c r="Y3336" s="2">
        <v>64.2</v>
      </c>
      <c r="Z3336" t="s">
        <v>4224</v>
      </c>
    </row>
    <row r="3337" spans="1:26" x14ac:dyDescent="0.25">
      <c r="A3337">
        <v>2032636624</v>
      </c>
      <c r="B3337" t="s">
        <v>2430</v>
      </c>
      <c r="C3337" t="s">
        <v>56</v>
      </c>
      <c r="D3337" t="str">
        <f t="shared" si="104"/>
        <v>PETER KUNNY</v>
      </c>
      <c r="E3337" t="s">
        <v>72</v>
      </c>
      <c r="F3337" t="s">
        <v>458</v>
      </c>
      <c r="G3337" t="s">
        <v>459</v>
      </c>
      <c r="H3337" t="s">
        <v>459</v>
      </c>
      <c r="I3337" s="8" t="s">
        <v>4153</v>
      </c>
      <c r="J3337" t="s">
        <v>465</v>
      </c>
      <c r="K3337" t="s">
        <v>612</v>
      </c>
      <c r="L3337" t="str">
        <f t="shared" si="105"/>
        <v>Richard Yale</v>
      </c>
      <c r="M3337" t="s">
        <v>57</v>
      </c>
      <c r="N3337" s="1">
        <v>46023</v>
      </c>
      <c r="P3337" s="1">
        <v>46235</v>
      </c>
      <c r="Q3337" s="2">
        <v>52.31</v>
      </c>
      <c r="R3337">
        <v>1</v>
      </c>
      <c r="S3337" t="s">
        <v>58</v>
      </c>
      <c r="T3337" s="3">
        <v>0.7</v>
      </c>
      <c r="U3337" t="s">
        <v>60</v>
      </c>
      <c r="V3337" t="s">
        <v>61</v>
      </c>
      <c r="W3337" s="2">
        <v>36.619999999999997</v>
      </c>
      <c r="X3337" s="2">
        <v>36.619999999999997</v>
      </c>
      <c r="Y3337" s="2">
        <v>36.619999999999997</v>
      </c>
      <c r="Z3337" t="s">
        <v>4223</v>
      </c>
    </row>
    <row r="3338" spans="1:26" x14ac:dyDescent="0.25">
      <c r="A3338">
        <v>2032638334</v>
      </c>
      <c r="B3338" t="s">
        <v>187</v>
      </c>
      <c r="C3338" t="s">
        <v>255</v>
      </c>
      <c r="D3338" t="str">
        <f t="shared" si="104"/>
        <v>SARAH HARRIS</v>
      </c>
      <c r="E3338" t="s">
        <v>191</v>
      </c>
      <c r="F3338" t="s">
        <v>458</v>
      </c>
      <c r="G3338" t="s">
        <v>459</v>
      </c>
      <c r="H3338" t="s">
        <v>459</v>
      </c>
      <c r="I3338" s="8">
        <v>1706194</v>
      </c>
      <c r="J3338" t="s">
        <v>123</v>
      </c>
      <c r="K3338" t="s">
        <v>124</v>
      </c>
      <c r="L3338" t="str">
        <f t="shared" si="105"/>
        <v>MATTHEW DAUGHERTY</v>
      </c>
      <c r="M3338" t="s">
        <v>57</v>
      </c>
      <c r="N3338" s="1">
        <v>46023</v>
      </c>
      <c r="P3338" s="1">
        <v>46235</v>
      </c>
      <c r="Q3338" s="2">
        <v>89.52</v>
      </c>
      <c r="R3338">
        <v>1</v>
      </c>
      <c r="S3338" t="s">
        <v>58</v>
      </c>
      <c r="T3338" s="3">
        <v>0.7</v>
      </c>
      <c r="U3338" t="s">
        <v>60</v>
      </c>
      <c r="V3338" t="s">
        <v>61</v>
      </c>
      <c r="W3338" s="2">
        <v>62.66</v>
      </c>
      <c r="X3338" s="2">
        <v>62.66</v>
      </c>
      <c r="Y3338" s="2">
        <v>62.66</v>
      </c>
      <c r="Z3338" t="s">
        <v>4224</v>
      </c>
    </row>
    <row r="3339" spans="1:26" x14ac:dyDescent="0.25">
      <c r="A3339">
        <v>2032638990</v>
      </c>
      <c r="B3339" t="s">
        <v>2246</v>
      </c>
      <c r="C3339" t="s">
        <v>2247</v>
      </c>
      <c r="D3339" t="str">
        <f t="shared" si="104"/>
        <v>ARJAY AGUSTIN</v>
      </c>
      <c r="E3339" t="s">
        <v>72</v>
      </c>
      <c r="F3339" t="s">
        <v>458</v>
      </c>
      <c r="G3339" t="s">
        <v>459</v>
      </c>
      <c r="H3339" t="s">
        <v>459</v>
      </c>
      <c r="I3339" s="8" t="s">
        <v>4186</v>
      </c>
      <c r="J3339" t="s">
        <v>689</v>
      </c>
      <c r="K3339" t="s">
        <v>690</v>
      </c>
      <c r="L3339" t="str">
        <f t="shared" si="105"/>
        <v>RICARDO SANTOS</v>
      </c>
      <c r="M3339" t="s">
        <v>57</v>
      </c>
      <c r="N3339" s="1">
        <v>46023</v>
      </c>
      <c r="P3339" s="1">
        <v>46235</v>
      </c>
      <c r="Q3339" s="2">
        <v>105.02</v>
      </c>
      <c r="R3339">
        <v>1</v>
      </c>
      <c r="S3339" t="s">
        <v>58</v>
      </c>
      <c r="T3339" s="3">
        <v>0.7</v>
      </c>
      <c r="U3339" t="s">
        <v>60</v>
      </c>
      <c r="V3339" t="s">
        <v>61</v>
      </c>
      <c r="W3339" s="2">
        <v>73.510000000000005</v>
      </c>
      <c r="X3339" s="2">
        <v>73.510000000000005</v>
      </c>
      <c r="Y3339" s="2">
        <v>73.510000000000005</v>
      </c>
      <c r="Z3339" t="s">
        <v>4223</v>
      </c>
    </row>
    <row r="3340" spans="1:26" x14ac:dyDescent="0.25">
      <c r="A3340">
        <v>2032639498</v>
      </c>
      <c r="B3340" t="s">
        <v>2858</v>
      </c>
      <c r="C3340" t="s">
        <v>2859</v>
      </c>
      <c r="D3340" t="str">
        <f t="shared" si="104"/>
        <v>LUZ CHASVEZ</v>
      </c>
      <c r="E3340" t="s">
        <v>72</v>
      </c>
      <c r="F3340" t="s">
        <v>458</v>
      </c>
      <c r="G3340" t="s">
        <v>459</v>
      </c>
      <c r="H3340" t="s">
        <v>459</v>
      </c>
      <c r="I3340" s="8" t="s">
        <v>4153</v>
      </c>
      <c r="J3340" t="s">
        <v>465</v>
      </c>
      <c r="K3340" t="s">
        <v>612</v>
      </c>
      <c r="L3340" t="str">
        <f t="shared" si="105"/>
        <v>Richard Yale</v>
      </c>
      <c r="M3340" t="s">
        <v>57</v>
      </c>
      <c r="N3340" s="1">
        <v>46023</v>
      </c>
      <c r="P3340" s="1">
        <v>46235</v>
      </c>
      <c r="Q3340" s="2">
        <v>101.28</v>
      </c>
      <c r="R3340">
        <v>1</v>
      </c>
      <c r="S3340" t="s">
        <v>58</v>
      </c>
      <c r="T3340" s="3">
        <v>0.7</v>
      </c>
      <c r="U3340" t="s">
        <v>60</v>
      </c>
      <c r="V3340" t="s">
        <v>61</v>
      </c>
      <c r="W3340" s="2">
        <v>70.900000000000006</v>
      </c>
      <c r="X3340" s="2">
        <v>70.900000000000006</v>
      </c>
      <c r="Y3340" s="2">
        <v>70.900000000000006</v>
      </c>
      <c r="Z3340" t="s">
        <v>4223</v>
      </c>
    </row>
    <row r="3341" spans="1:26" x14ac:dyDescent="0.25">
      <c r="A3341">
        <v>2032639590</v>
      </c>
      <c r="B3341" t="s">
        <v>1250</v>
      </c>
      <c r="C3341" t="s">
        <v>79</v>
      </c>
      <c r="D3341" t="str">
        <f t="shared" si="104"/>
        <v>RYAN TAYLOR</v>
      </c>
      <c r="E3341" t="s">
        <v>625</v>
      </c>
      <c r="F3341" t="s">
        <v>458</v>
      </c>
      <c r="G3341" t="s">
        <v>459</v>
      </c>
      <c r="H3341" t="s">
        <v>459</v>
      </c>
      <c r="I3341" s="8">
        <v>1706194</v>
      </c>
      <c r="J3341" t="s">
        <v>123</v>
      </c>
      <c r="K3341" t="s">
        <v>124</v>
      </c>
      <c r="L3341" t="str">
        <f t="shared" si="105"/>
        <v>MATTHEW DAUGHERTY</v>
      </c>
      <c r="M3341" t="s">
        <v>57</v>
      </c>
      <c r="N3341" s="1">
        <v>46023</v>
      </c>
      <c r="P3341" s="1">
        <v>46235</v>
      </c>
      <c r="Q3341" s="2">
        <v>69.88</v>
      </c>
      <c r="R3341">
        <v>1</v>
      </c>
      <c r="S3341" t="s">
        <v>58</v>
      </c>
      <c r="T3341" s="3">
        <v>0.7</v>
      </c>
      <c r="U3341" t="s">
        <v>60</v>
      </c>
      <c r="V3341" t="s">
        <v>61</v>
      </c>
      <c r="W3341" s="2">
        <v>48.92</v>
      </c>
      <c r="X3341" s="2">
        <v>48.92</v>
      </c>
      <c r="Y3341" s="2">
        <v>48.92</v>
      </c>
      <c r="Z3341" t="s">
        <v>4224</v>
      </c>
    </row>
    <row r="3342" spans="1:26" x14ac:dyDescent="0.25">
      <c r="A3342">
        <v>2032641429</v>
      </c>
      <c r="B3342" t="s">
        <v>912</v>
      </c>
      <c r="C3342" t="s">
        <v>598</v>
      </c>
      <c r="D3342" t="str">
        <f t="shared" si="104"/>
        <v>KIMBERLY STANFORD</v>
      </c>
      <c r="E3342" t="s">
        <v>72</v>
      </c>
      <c r="F3342" t="s">
        <v>458</v>
      </c>
      <c r="G3342" t="s">
        <v>459</v>
      </c>
      <c r="H3342" t="s">
        <v>459</v>
      </c>
      <c r="I3342" s="8" t="s">
        <v>4167</v>
      </c>
      <c r="J3342" t="s">
        <v>906</v>
      </c>
      <c r="K3342" t="s">
        <v>907</v>
      </c>
      <c r="L3342" t="str">
        <f t="shared" si="105"/>
        <v>VICTOR FUENTES</v>
      </c>
      <c r="M3342" t="s">
        <v>57</v>
      </c>
      <c r="N3342" s="1">
        <v>46023</v>
      </c>
      <c r="P3342" s="1">
        <v>46235</v>
      </c>
      <c r="Q3342" s="2">
        <v>74.58</v>
      </c>
      <c r="R3342">
        <v>1</v>
      </c>
      <c r="S3342" t="s">
        <v>58</v>
      </c>
      <c r="T3342" s="3">
        <v>0.7</v>
      </c>
      <c r="U3342" t="s">
        <v>60</v>
      </c>
      <c r="V3342" t="s">
        <v>61</v>
      </c>
      <c r="W3342" s="2">
        <v>52.21</v>
      </c>
      <c r="X3342" s="2">
        <v>52.21</v>
      </c>
      <c r="Y3342" s="2">
        <v>52.21</v>
      </c>
      <c r="Z3342" t="s">
        <v>4223</v>
      </c>
    </row>
    <row r="3343" spans="1:26" x14ac:dyDescent="0.25">
      <c r="A3343">
        <v>2032641772</v>
      </c>
      <c r="B3343" t="s">
        <v>2436</v>
      </c>
      <c r="C3343" t="s">
        <v>955</v>
      </c>
      <c r="D3343" t="str">
        <f t="shared" si="104"/>
        <v>LEE LEMIEUX</v>
      </c>
      <c r="E3343" t="s">
        <v>309</v>
      </c>
      <c r="F3343" t="s">
        <v>458</v>
      </c>
      <c r="G3343" t="s">
        <v>459</v>
      </c>
      <c r="H3343" t="s">
        <v>459</v>
      </c>
      <c r="I3343" s="8">
        <v>8977234</v>
      </c>
      <c r="J3343" t="s">
        <v>78</v>
      </c>
      <c r="K3343" t="s">
        <v>79</v>
      </c>
      <c r="L3343" t="str">
        <f t="shared" si="105"/>
        <v>RYAN CALTAGIRONE</v>
      </c>
      <c r="M3343" t="s">
        <v>57</v>
      </c>
      <c r="N3343" s="1">
        <v>46023</v>
      </c>
      <c r="P3343" s="1">
        <v>46235</v>
      </c>
      <c r="Q3343" s="2">
        <v>53.13</v>
      </c>
      <c r="R3343">
        <v>1</v>
      </c>
      <c r="S3343" t="s">
        <v>58</v>
      </c>
      <c r="T3343" s="3">
        <v>0.7</v>
      </c>
      <c r="U3343" t="s">
        <v>60</v>
      </c>
      <c r="V3343" t="s">
        <v>61</v>
      </c>
      <c r="W3343" s="2">
        <v>37.19</v>
      </c>
      <c r="X3343" s="2">
        <v>37.19</v>
      </c>
      <c r="Y3343" s="2">
        <v>37.19</v>
      </c>
      <c r="Z3343" t="s">
        <v>4224</v>
      </c>
    </row>
    <row r="3344" spans="1:26" x14ac:dyDescent="0.25">
      <c r="A3344">
        <v>2032641956</v>
      </c>
      <c r="B3344" t="s">
        <v>1428</v>
      </c>
      <c r="C3344" t="s">
        <v>2860</v>
      </c>
      <c r="D3344" t="str">
        <f t="shared" si="104"/>
        <v>SHANDALA REID</v>
      </c>
      <c r="E3344" t="s">
        <v>309</v>
      </c>
      <c r="F3344" t="s">
        <v>458</v>
      </c>
      <c r="G3344" t="s">
        <v>459</v>
      </c>
      <c r="H3344" t="s">
        <v>459</v>
      </c>
      <c r="I3344" s="8" t="s">
        <v>4142</v>
      </c>
      <c r="J3344" t="s">
        <v>395</v>
      </c>
      <c r="K3344" t="s">
        <v>396</v>
      </c>
      <c r="L3344" t="str">
        <f t="shared" si="105"/>
        <v>Colleen Jerger</v>
      </c>
      <c r="M3344" t="s">
        <v>57</v>
      </c>
      <c r="N3344" s="1">
        <v>46023</v>
      </c>
      <c r="P3344" s="1">
        <v>46235</v>
      </c>
      <c r="Q3344" s="2">
        <v>46.72</v>
      </c>
      <c r="R3344">
        <v>1</v>
      </c>
      <c r="S3344" t="s">
        <v>58</v>
      </c>
      <c r="T3344" s="3">
        <v>0.7</v>
      </c>
      <c r="U3344" t="s">
        <v>60</v>
      </c>
      <c r="V3344" t="s">
        <v>61</v>
      </c>
      <c r="W3344" s="2">
        <v>32.700000000000003</v>
      </c>
      <c r="X3344" s="2">
        <v>32.700000000000003</v>
      </c>
      <c r="Y3344" s="2">
        <v>32.700000000000003</v>
      </c>
      <c r="Z3344" t="s">
        <v>4223</v>
      </c>
    </row>
    <row r="3345" spans="1:26" x14ac:dyDescent="0.25">
      <c r="A3345">
        <v>2032642113</v>
      </c>
      <c r="B3345" t="s">
        <v>1348</v>
      </c>
      <c r="C3345" t="s">
        <v>2861</v>
      </c>
      <c r="D3345" t="str">
        <f t="shared" si="104"/>
        <v>RODNEY PHILLIPS</v>
      </c>
      <c r="E3345" t="s">
        <v>191</v>
      </c>
      <c r="F3345" t="s">
        <v>458</v>
      </c>
      <c r="G3345" t="s">
        <v>459</v>
      </c>
      <c r="H3345" t="s">
        <v>459</v>
      </c>
      <c r="I3345" s="8">
        <v>1706194</v>
      </c>
      <c r="J3345" t="s">
        <v>123</v>
      </c>
      <c r="K3345" t="s">
        <v>124</v>
      </c>
      <c r="L3345" t="str">
        <f t="shared" si="105"/>
        <v>MATTHEW DAUGHERTY</v>
      </c>
      <c r="M3345" t="s">
        <v>57</v>
      </c>
      <c r="N3345" s="1">
        <v>46023</v>
      </c>
      <c r="P3345" s="1">
        <v>46235</v>
      </c>
      <c r="Q3345" s="2">
        <v>275.93</v>
      </c>
      <c r="R3345">
        <v>1</v>
      </c>
      <c r="S3345" t="s">
        <v>58</v>
      </c>
      <c r="T3345" s="3">
        <v>0.7</v>
      </c>
      <c r="U3345" t="s">
        <v>60</v>
      </c>
      <c r="V3345" t="s">
        <v>61</v>
      </c>
      <c r="W3345" s="2">
        <v>193.15</v>
      </c>
      <c r="X3345" s="2">
        <v>193.15</v>
      </c>
      <c r="Y3345" s="2">
        <v>193.15</v>
      </c>
      <c r="Z3345" t="s">
        <v>4224</v>
      </c>
    </row>
    <row r="3346" spans="1:26" x14ac:dyDescent="0.25">
      <c r="A3346">
        <v>2032642546</v>
      </c>
      <c r="B3346" t="s">
        <v>2437</v>
      </c>
      <c r="C3346" t="s">
        <v>290</v>
      </c>
      <c r="D3346" t="str">
        <f t="shared" si="104"/>
        <v>LUKE SHORT</v>
      </c>
      <c r="E3346" t="s">
        <v>625</v>
      </c>
      <c r="F3346" t="s">
        <v>458</v>
      </c>
      <c r="G3346" t="s">
        <v>459</v>
      </c>
      <c r="H3346" t="s">
        <v>459</v>
      </c>
      <c r="I3346" s="8">
        <v>1706194</v>
      </c>
      <c r="J3346" t="s">
        <v>123</v>
      </c>
      <c r="K3346" t="s">
        <v>124</v>
      </c>
      <c r="L3346" t="str">
        <f t="shared" si="105"/>
        <v>MATTHEW DAUGHERTY</v>
      </c>
      <c r="M3346" t="s">
        <v>57</v>
      </c>
      <c r="N3346" s="1">
        <v>46023</v>
      </c>
      <c r="P3346" s="1">
        <v>46235</v>
      </c>
      <c r="Q3346" s="2">
        <v>17.37</v>
      </c>
      <c r="R3346">
        <v>1</v>
      </c>
      <c r="S3346" t="s">
        <v>58</v>
      </c>
      <c r="T3346" s="3">
        <v>0.7</v>
      </c>
      <c r="U3346" t="s">
        <v>60</v>
      </c>
      <c r="V3346" t="s">
        <v>61</v>
      </c>
      <c r="W3346" s="2">
        <v>12.16</v>
      </c>
      <c r="X3346" s="2">
        <v>12.16</v>
      </c>
      <c r="Y3346" s="2">
        <v>12.16</v>
      </c>
      <c r="Z3346" t="s">
        <v>4224</v>
      </c>
    </row>
    <row r="3347" spans="1:26" x14ac:dyDescent="0.25">
      <c r="A3347">
        <v>2032646371</v>
      </c>
      <c r="B3347" t="s">
        <v>2862</v>
      </c>
      <c r="C3347" t="s">
        <v>87</v>
      </c>
      <c r="D3347" t="str">
        <f t="shared" si="104"/>
        <v>LORI MOORMAN</v>
      </c>
      <c r="E3347" t="s">
        <v>566</v>
      </c>
      <c r="F3347" t="s">
        <v>458</v>
      </c>
      <c r="G3347" t="s">
        <v>459</v>
      </c>
      <c r="H3347" t="s">
        <v>459</v>
      </c>
      <c r="I3347" s="8">
        <v>8977234</v>
      </c>
      <c r="J3347" t="s">
        <v>78</v>
      </c>
      <c r="K3347" t="s">
        <v>79</v>
      </c>
      <c r="L3347" t="str">
        <f t="shared" si="105"/>
        <v>RYAN CALTAGIRONE</v>
      </c>
      <c r="M3347" t="s">
        <v>57</v>
      </c>
      <c r="N3347" s="1">
        <v>46023</v>
      </c>
      <c r="P3347" s="1">
        <v>46235</v>
      </c>
      <c r="Q3347" s="2">
        <v>92.38</v>
      </c>
      <c r="R3347">
        <v>1</v>
      </c>
      <c r="S3347" t="s">
        <v>58</v>
      </c>
      <c r="T3347" s="3">
        <v>0.7</v>
      </c>
      <c r="U3347" t="s">
        <v>60</v>
      </c>
      <c r="V3347" t="s">
        <v>61</v>
      </c>
      <c r="W3347" s="2">
        <v>64.67</v>
      </c>
      <c r="X3347" s="2">
        <v>64.67</v>
      </c>
      <c r="Y3347" s="2">
        <v>64.67</v>
      </c>
      <c r="Z3347" t="s">
        <v>4224</v>
      </c>
    </row>
    <row r="3348" spans="1:26" x14ac:dyDescent="0.25">
      <c r="A3348">
        <v>2032647424</v>
      </c>
      <c r="B3348" t="s">
        <v>909</v>
      </c>
      <c r="C3348" t="s">
        <v>419</v>
      </c>
      <c r="D3348" t="str">
        <f t="shared" si="104"/>
        <v>TRACY LOPEZ</v>
      </c>
      <c r="E3348" t="s">
        <v>72</v>
      </c>
      <c r="F3348" t="s">
        <v>458</v>
      </c>
      <c r="G3348" t="s">
        <v>459</v>
      </c>
      <c r="H3348" t="s">
        <v>459</v>
      </c>
      <c r="I3348" s="8">
        <v>18754354</v>
      </c>
      <c r="J3348" t="s">
        <v>409</v>
      </c>
      <c r="K3348" t="s">
        <v>410</v>
      </c>
      <c r="L3348" t="str">
        <f t="shared" si="105"/>
        <v>JACOB YALE</v>
      </c>
      <c r="M3348" t="s">
        <v>57</v>
      </c>
      <c r="N3348" s="1">
        <v>46023</v>
      </c>
      <c r="P3348" s="1">
        <v>46235</v>
      </c>
      <c r="Q3348" s="2">
        <v>111.07</v>
      </c>
      <c r="R3348">
        <v>1</v>
      </c>
      <c r="S3348" t="s">
        <v>58</v>
      </c>
      <c r="T3348" s="3">
        <v>0.7</v>
      </c>
      <c r="U3348" t="s">
        <v>60</v>
      </c>
      <c r="V3348" t="s">
        <v>61</v>
      </c>
      <c r="W3348" s="2">
        <v>77.75</v>
      </c>
      <c r="X3348" s="2">
        <v>77.75</v>
      </c>
      <c r="Y3348" s="2">
        <v>77.75</v>
      </c>
      <c r="Z3348" t="s">
        <v>4224</v>
      </c>
    </row>
    <row r="3349" spans="1:26" x14ac:dyDescent="0.25">
      <c r="A3349">
        <v>2032647430</v>
      </c>
      <c r="B3349" t="s">
        <v>2248</v>
      </c>
      <c r="C3349" t="s">
        <v>1027</v>
      </c>
      <c r="D3349" t="str">
        <f t="shared" si="104"/>
        <v>MEGAN MCVEY</v>
      </c>
      <c r="E3349" t="s">
        <v>400</v>
      </c>
      <c r="F3349" t="s">
        <v>458</v>
      </c>
      <c r="G3349" t="s">
        <v>459</v>
      </c>
      <c r="H3349" t="s">
        <v>459</v>
      </c>
      <c r="I3349" s="8">
        <v>20003537</v>
      </c>
      <c r="J3349" t="s">
        <v>465</v>
      </c>
      <c r="K3349" t="s">
        <v>466</v>
      </c>
      <c r="L3349" t="str">
        <f t="shared" si="105"/>
        <v>Chad Yale</v>
      </c>
      <c r="M3349" t="s">
        <v>57</v>
      </c>
      <c r="N3349" s="1">
        <v>46023</v>
      </c>
      <c r="P3349" s="1">
        <v>46235</v>
      </c>
      <c r="Q3349" s="2">
        <v>60.66</v>
      </c>
      <c r="R3349">
        <v>1</v>
      </c>
      <c r="S3349" t="s">
        <v>58</v>
      </c>
      <c r="T3349" s="3">
        <v>0.7</v>
      </c>
      <c r="U3349" t="s">
        <v>60</v>
      </c>
      <c r="V3349" t="s">
        <v>61</v>
      </c>
      <c r="W3349" s="2">
        <v>42.46</v>
      </c>
      <c r="X3349" s="2">
        <v>42.46</v>
      </c>
      <c r="Y3349" s="2">
        <v>42.46</v>
      </c>
      <c r="Z3349" t="s">
        <v>4224</v>
      </c>
    </row>
    <row r="3350" spans="1:26" x14ac:dyDescent="0.25">
      <c r="A3350">
        <v>2032648002</v>
      </c>
      <c r="B3350" t="s">
        <v>2249</v>
      </c>
      <c r="C3350" t="s">
        <v>2250</v>
      </c>
      <c r="D3350" t="str">
        <f t="shared" si="104"/>
        <v>JUDITH GRANDE</v>
      </c>
      <c r="E3350" t="s">
        <v>72</v>
      </c>
      <c r="F3350" t="s">
        <v>458</v>
      </c>
      <c r="G3350" t="s">
        <v>459</v>
      </c>
      <c r="H3350" t="s">
        <v>459</v>
      </c>
      <c r="I3350" s="8" t="s">
        <v>4141</v>
      </c>
      <c r="J3350" t="s">
        <v>391</v>
      </c>
      <c r="K3350" t="s">
        <v>392</v>
      </c>
      <c r="L3350" t="str">
        <f t="shared" si="105"/>
        <v>Andrew Choi</v>
      </c>
      <c r="M3350" t="s">
        <v>57</v>
      </c>
      <c r="N3350" s="1">
        <v>46023</v>
      </c>
      <c r="P3350" s="1">
        <v>46235</v>
      </c>
      <c r="Q3350" s="2">
        <v>11.5</v>
      </c>
      <c r="R3350">
        <v>1</v>
      </c>
      <c r="S3350" t="s">
        <v>58</v>
      </c>
      <c r="T3350" s="3">
        <v>0.7</v>
      </c>
      <c r="U3350" t="s">
        <v>60</v>
      </c>
      <c r="V3350" t="s">
        <v>61</v>
      </c>
      <c r="W3350" s="2">
        <v>8.0500000000000007</v>
      </c>
      <c r="X3350" s="2">
        <v>8.0500000000000007</v>
      </c>
      <c r="Y3350" s="2">
        <v>8.0500000000000007</v>
      </c>
      <c r="Z3350" t="s">
        <v>4223</v>
      </c>
    </row>
    <row r="3351" spans="1:26" x14ac:dyDescent="0.25">
      <c r="A3351">
        <v>2032648991</v>
      </c>
      <c r="B3351" t="s">
        <v>354</v>
      </c>
      <c r="C3351" t="s">
        <v>572</v>
      </c>
      <c r="D3351" t="str">
        <f t="shared" si="104"/>
        <v>JENNIFER SMITH</v>
      </c>
      <c r="E3351" t="s">
        <v>222</v>
      </c>
      <c r="F3351" t="s">
        <v>458</v>
      </c>
      <c r="G3351" t="s">
        <v>459</v>
      </c>
      <c r="H3351" t="s">
        <v>459</v>
      </c>
      <c r="I3351" s="8">
        <v>8307933</v>
      </c>
      <c r="J3351" t="s">
        <v>214</v>
      </c>
      <c r="K3351" t="s">
        <v>215</v>
      </c>
      <c r="L3351" t="str">
        <f t="shared" si="105"/>
        <v>GREGORY TEIPEL</v>
      </c>
      <c r="M3351" t="s">
        <v>57</v>
      </c>
      <c r="N3351" s="1">
        <v>46023</v>
      </c>
      <c r="P3351" s="1">
        <v>46235</v>
      </c>
      <c r="Q3351" s="2">
        <v>31.28</v>
      </c>
      <c r="R3351">
        <v>1</v>
      </c>
      <c r="S3351" t="s">
        <v>58</v>
      </c>
      <c r="T3351" s="3">
        <v>0.7</v>
      </c>
      <c r="U3351" t="s">
        <v>60</v>
      </c>
      <c r="V3351" t="s">
        <v>61</v>
      </c>
      <c r="W3351" s="2">
        <v>21.9</v>
      </c>
      <c r="X3351" s="2">
        <v>21.9</v>
      </c>
      <c r="Y3351" s="2">
        <v>21.9</v>
      </c>
      <c r="Z3351" t="s">
        <v>4224</v>
      </c>
    </row>
    <row r="3352" spans="1:26" x14ac:dyDescent="0.25">
      <c r="A3352">
        <v>2032650233</v>
      </c>
      <c r="B3352" t="s">
        <v>2863</v>
      </c>
      <c r="C3352" t="s">
        <v>614</v>
      </c>
      <c r="D3352" t="str">
        <f t="shared" si="104"/>
        <v>SUSAN BUOSCIO</v>
      </c>
      <c r="E3352" t="s">
        <v>72</v>
      </c>
      <c r="F3352" t="s">
        <v>458</v>
      </c>
      <c r="G3352" t="s">
        <v>459</v>
      </c>
      <c r="H3352" t="s">
        <v>459</v>
      </c>
      <c r="I3352" s="8">
        <v>9213293</v>
      </c>
      <c r="J3352" t="s">
        <v>517</v>
      </c>
      <c r="K3352" t="s">
        <v>320</v>
      </c>
      <c r="L3352" t="str">
        <f t="shared" si="105"/>
        <v>GARY PORTUGAL</v>
      </c>
      <c r="M3352" t="s">
        <v>57</v>
      </c>
      <c r="N3352" s="1">
        <v>46023</v>
      </c>
      <c r="P3352" s="1">
        <v>46235</v>
      </c>
      <c r="Q3352" s="2">
        <v>18.45</v>
      </c>
      <c r="R3352">
        <v>1</v>
      </c>
      <c r="S3352" t="s">
        <v>58</v>
      </c>
      <c r="T3352" s="3">
        <v>0.7</v>
      </c>
      <c r="U3352" t="s">
        <v>60</v>
      </c>
      <c r="V3352" t="s">
        <v>61</v>
      </c>
      <c r="W3352" s="2">
        <v>12.92</v>
      </c>
      <c r="X3352" s="2">
        <v>12.92</v>
      </c>
      <c r="Y3352" s="2">
        <v>12.92</v>
      </c>
      <c r="Z3352" t="s">
        <v>4224</v>
      </c>
    </row>
    <row r="3353" spans="1:26" x14ac:dyDescent="0.25">
      <c r="A3353">
        <v>2032652970</v>
      </c>
      <c r="B3353" t="s">
        <v>2252</v>
      </c>
      <c r="C3353" t="s">
        <v>973</v>
      </c>
      <c r="D3353" t="str">
        <f t="shared" si="104"/>
        <v>JACQUELINE BILLER</v>
      </c>
      <c r="E3353" t="s">
        <v>400</v>
      </c>
      <c r="F3353" t="s">
        <v>458</v>
      </c>
      <c r="G3353" t="s">
        <v>459</v>
      </c>
      <c r="H3353" t="s">
        <v>459</v>
      </c>
      <c r="I3353" s="8">
        <v>16228684</v>
      </c>
      <c r="J3353" t="s">
        <v>1458</v>
      </c>
      <c r="K3353" t="s">
        <v>1459</v>
      </c>
      <c r="L3353" t="str">
        <f t="shared" si="105"/>
        <v>Jason Roller</v>
      </c>
      <c r="M3353" t="s">
        <v>57</v>
      </c>
      <c r="N3353" s="1">
        <v>46023</v>
      </c>
      <c r="P3353" s="1">
        <v>46235</v>
      </c>
      <c r="Q3353" s="2">
        <v>345.21</v>
      </c>
      <c r="R3353">
        <v>1</v>
      </c>
      <c r="S3353" t="s">
        <v>58</v>
      </c>
      <c r="T3353" s="3">
        <v>0.7</v>
      </c>
      <c r="U3353" t="s">
        <v>60</v>
      </c>
      <c r="V3353" t="s">
        <v>61</v>
      </c>
      <c r="W3353" s="2">
        <v>241.65</v>
      </c>
      <c r="X3353" s="2">
        <v>241.65</v>
      </c>
      <c r="Y3353" s="2">
        <v>241.65</v>
      </c>
      <c r="Z3353" t="s">
        <v>4224</v>
      </c>
    </row>
    <row r="3354" spans="1:26" x14ac:dyDescent="0.25">
      <c r="A3354">
        <v>2032653442</v>
      </c>
      <c r="B3354" t="s">
        <v>370</v>
      </c>
      <c r="C3354" t="s">
        <v>366</v>
      </c>
      <c r="D3354" t="str">
        <f t="shared" si="104"/>
        <v>DAVID KUHN</v>
      </c>
      <c r="E3354" t="s">
        <v>222</v>
      </c>
      <c r="F3354" t="s">
        <v>458</v>
      </c>
      <c r="G3354" t="s">
        <v>459</v>
      </c>
      <c r="H3354" t="s">
        <v>459</v>
      </c>
      <c r="I3354" s="8">
        <v>8307933</v>
      </c>
      <c r="J3354" t="s">
        <v>214</v>
      </c>
      <c r="K3354" t="s">
        <v>215</v>
      </c>
      <c r="L3354" t="str">
        <f t="shared" si="105"/>
        <v>GREGORY TEIPEL</v>
      </c>
      <c r="M3354" t="s">
        <v>57</v>
      </c>
      <c r="N3354" s="1">
        <v>46023</v>
      </c>
      <c r="P3354" s="1">
        <v>46235</v>
      </c>
      <c r="Q3354" s="2">
        <v>31.28</v>
      </c>
      <c r="R3354">
        <v>1</v>
      </c>
      <c r="S3354" t="s">
        <v>58</v>
      </c>
      <c r="T3354" s="3">
        <v>0.7</v>
      </c>
      <c r="U3354" t="s">
        <v>60</v>
      </c>
      <c r="V3354" t="s">
        <v>61</v>
      </c>
      <c r="W3354" s="2">
        <v>21.9</v>
      </c>
      <c r="X3354" s="2">
        <v>21.9</v>
      </c>
      <c r="Y3354" s="2">
        <v>21.9</v>
      </c>
      <c r="Z3354" t="s">
        <v>4224</v>
      </c>
    </row>
    <row r="3355" spans="1:26" x14ac:dyDescent="0.25">
      <c r="A3355">
        <v>2032653765</v>
      </c>
      <c r="B3355" t="s">
        <v>2440</v>
      </c>
      <c r="C3355" t="s">
        <v>1248</v>
      </c>
      <c r="D3355" t="str">
        <f t="shared" si="104"/>
        <v>HANNA PALMER</v>
      </c>
      <c r="E3355" t="s">
        <v>72</v>
      </c>
      <c r="F3355" t="s">
        <v>458</v>
      </c>
      <c r="G3355" t="s">
        <v>459</v>
      </c>
      <c r="H3355" t="s">
        <v>459</v>
      </c>
      <c r="I3355" s="8" t="s">
        <v>4153</v>
      </c>
      <c r="J3355" t="s">
        <v>465</v>
      </c>
      <c r="K3355" t="s">
        <v>612</v>
      </c>
      <c r="L3355" t="str">
        <f t="shared" si="105"/>
        <v>Richard Yale</v>
      </c>
      <c r="M3355" t="s">
        <v>57</v>
      </c>
      <c r="N3355" s="1">
        <v>46023</v>
      </c>
      <c r="P3355" s="1">
        <v>46235</v>
      </c>
      <c r="Q3355" s="2">
        <v>49.8</v>
      </c>
      <c r="R3355">
        <v>1</v>
      </c>
      <c r="S3355" t="s">
        <v>58</v>
      </c>
      <c r="T3355" s="3">
        <v>0.7</v>
      </c>
      <c r="U3355" t="s">
        <v>60</v>
      </c>
      <c r="V3355" t="s">
        <v>61</v>
      </c>
      <c r="W3355" s="2">
        <v>34.86</v>
      </c>
      <c r="X3355" s="2">
        <v>34.86</v>
      </c>
      <c r="Y3355" s="2">
        <v>34.86</v>
      </c>
      <c r="Z3355" t="s">
        <v>4223</v>
      </c>
    </row>
    <row r="3356" spans="1:26" x14ac:dyDescent="0.25">
      <c r="A3356">
        <v>2032653926</v>
      </c>
      <c r="B3356" t="s">
        <v>2253</v>
      </c>
      <c r="C3356" t="s">
        <v>646</v>
      </c>
      <c r="D3356" t="str">
        <f t="shared" si="104"/>
        <v>MARK ADAMIC</v>
      </c>
      <c r="E3356" t="s">
        <v>72</v>
      </c>
      <c r="F3356" t="s">
        <v>458</v>
      </c>
      <c r="G3356" t="s">
        <v>459</v>
      </c>
      <c r="H3356" t="s">
        <v>459</v>
      </c>
      <c r="I3356" s="8">
        <v>17437820</v>
      </c>
      <c r="J3356" t="s">
        <v>273</v>
      </c>
      <c r="K3356" t="s">
        <v>126</v>
      </c>
      <c r="L3356" t="str">
        <f t="shared" si="105"/>
        <v>COLLEEN FINNIGAN</v>
      </c>
      <c r="M3356" t="s">
        <v>57</v>
      </c>
      <c r="N3356" s="1">
        <v>46023</v>
      </c>
      <c r="P3356" s="1">
        <v>46235</v>
      </c>
      <c r="Q3356" s="2">
        <v>124.72</v>
      </c>
      <c r="R3356">
        <v>1</v>
      </c>
      <c r="S3356" t="s">
        <v>58</v>
      </c>
      <c r="T3356" s="3">
        <v>0.7</v>
      </c>
      <c r="U3356" t="s">
        <v>60</v>
      </c>
      <c r="V3356" t="s">
        <v>61</v>
      </c>
      <c r="W3356" s="2">
        <v>87.3</v>
      </c>
      <c r="X3356" s="2">
        <v>87.3</v>
      </c>
      <c r="Y3356" s="2">
        <v>87.3</v>
      </c>
      <c r="Z3356" t="s">
        <v>4224</v>
      </c>
    </row>
    <row r="3357" spans="1:26" x14ac:dyDescent="0.25">
      <c r="A3357">
        <v>2032654534</v>
      </c>
      <c r="B3357" t="s">
        <v>2440</v>
      </c>
      <c r="C3357" t="s">
        <v>133</v>
      </c>
      <c r="D3357" t="str">
        <f t="shared" si="104"/>
        <v>LISA PALMER</v>
      </c>
      <c r="E3357" t="s">
        <v>72</v>
      </c>
      <c r="F3357" t="s">
        <v>458</v>
      </c>
      <c r="G3357" t="s">
        <v>459</v>
      </c>
      <c r="H3357" t="s">
        <v>459</v>
      </c>
      <c r="I3357" s="8" t="s">
        <v>4153</v>
      </c>
      <c r="J3357" t="s">
        <v>465</v>
      </c>
      <c r="K3357" t="s">
        <v>612</v>
      </c>
      <c r="L3357" t="str">
        <f t="shared" si="105"/>
        <v>Richard Yale</v>
      </c>
      <c r="M3357" t="s">
        <v>57</v>
      </c>
      <c r="N3357" s="1">
        <v>46023</v>
      </c>
      <c r="P3357" s="1">
        <v>46235</v>
      </c>
      <c r="Q3357" s="2">
        <v>124.72</v>
      </c>
      <c r="R3357">
        <v>1</v>
      </c>
      <c r="S3357" t="s">
        <v>58</v>
      </c>
      <c r="T3357" s="3">
        <v>0.7</v>
      </c>
      <c r="U3357" t="s">
        <v>60</v>
      </c>
      <c r="V3357" t="s">
        <v>61</v>
      </c>
      <c r="W3357" s="2">
        <v>87.3</v>
      </c>
      <c r="X3357" s="2">
        <v>87.3</v>
      </c>
      <c r="Y3357" s="2">
        <v>87.3</v>
      </c>
      <c r="Z3357" t="s">
        <v>4223</v>
      </c>
    </row>
    <row r="3358" spans="1:26" x14ac:dyDescent="0.25">
      <c r="A3358">
        <v>2032654712</v>
      </c>
      <c r="B3358" t="s">
        <v>296</v>
      </c>
      <c r="C3358" t="s">
        <v>1247</v>
      </c>
      <c r="D3358" t="str">
        <f t="shared" si="104"/>
        <v>PAUL III</v>
      </c>
      <c r="E3358" t="s">
        <v>191</v>
      </c>
      <c r="F3358" t="s">
        <v>458</v>
      </c>
      <c r="G3358" t="s">
        <v>459</v>
      </c>
      <c r="H3358" t="s">
        <v>459</v>
      </c>
      <c r="I3358" s="8">
        <v>8307933</v>
      </c>
      <c r="J3358" t="s">
        <v>214</v>
      </c>
      <c r="K3358" t="s">
        <v>215</v>
      </c>
      <c r="L3358" t="str">
        <f t="shared" si="105"/>
        <v>GREGORY TEIPEL</v>
      </c>
      <c r="M3358" t="s">
        <v>57</v>
      </c>
      <c r="N3358" s="1">
        <v>46023</v>
      </c>
      <c r="P3358" s="1">
        <v>46235</v>
      </c>
      <c r="Q3358" s="2">
        <v>89.52</v>
      </c>
      <c r="R3358">
        <v>1</v>
      </c>
      <c r="S3358" t="s">
        <v>58</v>
      </c>
      <c r="T3358" s="3">
        <v>0.7</v>
      </c>
      <c r="U3358" t="s">
        <v>60</v>
      </c>
      <c r="V3358" t="s">
        <v>61</v>
      </c>
      <c r="W3358" s="2">
        <v>62.66</v>
      </c>
      <c r="X3358" s="2">
        <v>62.66</v>
      </c>
      <c r="Y3358" s="2">
        <v>62.66</v>
      </c>
      <c r="Z3358" t="s">
        <v>4224</v>
      </c>
    </row>
    <row r="3359" spans="1:26" x14ac:dyDescent="0.25">
      <c r="A3359">
        <v>2032654849</v>
      </c>
      <c r="B3359" t="s">
        <v>697</v>
      </c>
      <c r="C3359" t="s">
        <v>1710</v>
      </c>
      <c r="D3359" t="str">
        <f t="shared" si="104"/>
        <v>EMILY CLARK</v>
      </c>
      <c r="E3359" t="s">
        <v>112</v>
      </c>
      <c r="F3359" t="s">
        <v>458</v>
      </c>
      <c r="G3359" t="s">
        <v>459</v>
      </c>
      <c r="H3359" t="s">
        <v>459</v>
      </c>
      <c r="I3359" s="8" t="s">
        <v>4165</v>
      </c>
      <c r="J3359" t="s">
        <v>751</v>
      </c>
      <c r="K3359" t="s">
        <v>752</v>
      </c>
      <c r="L3359" t="str">
        <f t="shared" si="105"/>
        <v>ANDREA PETRUNGARO</v>
      </c>
      <c r="M3359" t="s">
        <v>57</v>
      </c>
      <c r="N3359" s="1">
        <v>46023</v>
      </c>
      <c r="P3359" s="1">
        <v>46235</v>
      </c>
      <c r="Q3359" s="2">
        <v>14.93</v>
      </c>
      <c r="R3359">
        <v>1</v>
      </c>
      <c r="S3359" t="s">
        <v>58</v>
      </c>
      <c r="T3359" s="3">
        <v>0.7</v>
      </c>
      <c r="U3359" t="s">
        <v>60</v>
      </c>
      <c r="V3359" t="s">
        <v>61</v>
      </c>
      <c r="W3359" s="2">
        <v>10.45</v>
      </c>
      <c r="X3359" s="2">
        <v>10.45</v>
      </c>
      <c r="Y3359" s="2">
        <v>10.45</v>
      </c>
      <c r="Z3359" t="s">
        <v>4223</v>
      </c>
    </row>
    <row r="3360" spans="1:26" x14ac:dyDescent="0.25">
      <c r="A3360">
        <v>2032655047</v>
      </c>
      <c r="B3360" t="s">
        <v>2441</v>
      </c>
      <c r="C3360" t="s">
        <v>218</v>
      </c>
      <c r="D3360" t="str">
        <f t="shared" si="104"/>
        <v>KELLY MACAULAY</v>
      </c>
      <c r="E3360" t="s">
        <v>122</v>
      </c>
      <c r="F3360" t="s">
        <v>458</v>
      </c>
      <c r="G3360" t="s">
        <v>459</v>
      </c>
      <c r="H3360" t="s">
        <v>459</v>
      </c>
      <c r="I3360" s="8">
        <v>1706194</v>
      </c>
      <c r="J3360" t="s">
        <v>123</v>
      </c>
      <c r="K3360" t="s">
        <v>124</v>
      </c>
      <c r="L3360" t="str">
        <f t="shared" si="105"/>
        <v>MATTHEW DAUGHERTY</v>
      </c>
      <c r="M3360" t="s">
        <v>57</v>
      </c>
      <c r="N3360" s="1">
        <v>46023</v>
      </c>
      <c r="P3360" s="1">
        <v>46235</v>
      </c>
      <c r="Q3360" s="2">
        <v>23.09</v>
      </c>
      <c r="R3360">
        <v>1</v>
      </c>
      <c r="S3360" t="s">
        <v>58</v>
      </c>
      <c r="T3360" s="3">
        <v>0.7</v>
      </c>
      <c r="U3360" t="s">
        <v>60</v>
      </c>
      <c r="V3360" t="s">
        <v>61</v>
      </c>
      <c r="W3360" s="2">
        <v>16.16</v>
      </c>
      <c r="X3360" s="2">
        <v>16.16</v>
      </c>
      <c r="Y3360" s="2">
        <v>16.16</v>
      </c>
      <c r="Z3360" t="s">
        <v>4224</v>
      </c>
    </row>
    <row r="3361" spans="1:26" x14ac:dyDescent="0.25">
      <c r="A3361">
        <v>2032655989</v>
      </c>
      <c r="B3361" t="s">
        <v>2866</v>
      </c>
      <c r="C3361" t="s">
        <v>1823</v>
      </c>
      <c r="D3361" t="str">
        <f t="shared" si="104"/>
        <v>NALLELY GASS</v>
      </c>
      <c r="E3361" t="s">
        <v>72</v>
      </c>
      <c r="F3361" t="s">
        <v>458</v>
      </c>
      <c r="G3361" t="s">
        <v>459</v>
      </c>
      <c r="H3361" t="s">
        <v>459</v>
      </c>
      <c r="I3361" s="8" t="s">
        <v>4167</v>
      </c>
      <c r="J3361" t="s">
        <v>906</v>
      </c>
      <c r="K3361" t="s">
        <v>907</v>
      </c>
      <c r="L3361" t="str">
        <f t="shared" si="105"/>
        <v>VICTOR FUENTES</v>
      </c>
      <c r="M3361" t="s">
        <v>57</v>
      </c>
      <c r="N3361" s="1">
        <v>46023</v>
      </c>
      <c r="P3361" s="1">
        <v>46235</v>
      </c>
      <c r="Q3361" s="2">
        <v>125.5</v>
      </c>
      <c r="R3361">
        <v>1</v>
      </c>
      <c r="S3361" t="s">
        <v>58</v>
      </c>
      <c r="T3361" s="3">
        <v>0.7</v>
      </c>
      <c r="U3361" t="s">
        <v>60</v>
      </c>
      <c r="V3361" t="s">
        <v>61</v>
      </c>
      <c r="W3361" s="2">
        <v>87.85</v>
      </c>
      <c r="X3361" s="2">
        <v>87.85</v>
      </c>
      <c r="Y3361" s="2">
        <v>87.85</v>
      </c>
      <c r="Z3361" t="s">
        <v>4223</v>
      </c>
    </row>
    <row r="3362" spans="1:26" x14ac:dyDescent="0.25">
      <c r="A3362">
        <v>2032657425</v>
      </c>
      <c r="B3362" t="s">
        <v>2442</v>
      </c>
      <c r="C3362" t="s">
        <v>563</v>
      </c>
      <c r="D3362" t="str">
        <f t="shared" si="104"/>
        <v>ALEXANDER ATTIAH</v>
      </c>
      <c r="E3362" t="s">
        <v>400</v>
      </c>
      <c r="F3362" t="s">
        <v>458</v>
      </c>
      <c r="G3362" t="s">
        <v>459</v>
      </c>
      <c r="H3362" t="s">
        <v>459</v>
      </c>
      <c r="I3362" s="8" t="s">
        <v>4157</v>
      </c>
      <c r="J3362" t="s">
        <v>573</v>
      </c>
      <c r="K3362" t="s">
        <v>242</v>
      </c>
      <c r="L3362" t="str">
        <f t="shared" si="105"/>
        <v>CHRISTIAN TAUGNER</v>
      </c>
      <c r="M3362" t="s">
        <v>57</v>
      </c>
      <c r="N3362" s="1">
        <v>46023</v>
      </c>
      <c r="P3362" s="1">
        <v>46235</v>
      </c>
      <c r="Q3362" s="2">
        <v>194.5</v>
      </c>
      <c r="R3362">
        <v>1</v>
      </c>
      <c r="S3362" t="s">
        <v>58</v>
      </c>
      <c r="T3362" s="3">
        <v>0.7</v>
      </c>
      <c r="U3362" t="s">
        <v>60</v>
      </c>
      <c r="V3362" t="s">
        <v>61</v>
      </c>
      <c r="W3362" s="2">
        <v>136.15</v>
      </c>
      <c r="X3362" s="2">
        <v>136.15</v>
      </c>
      <c r="Y3362" s="2">
        <v>136.15</v>
      </c>
      <c r="Z3362" t="s">
        <v>4223</v>
      </c>
    </row>
    <row r="3363" spans="1:26" x14ac:dyDescent="0.25">
      <c r="A3363">
        <v>2032658327</v>
      </c>
      <c r="B3363" t="s">
        <v>2311</v>
      </c>
      <c r="C3363" t="s">
        <v>2460</v>
      </c>
      <c r="D3363" t="str">
        <f t="shared" si="104"/>
        <v>RUTH WOODWORTH</v>
      </c>
      <c r="E3363" t="s">
        <v>72</v>
      </c>
      <c r="F3363" t="s">
        <v>458</v>
      </c>
      <c r="G3363" t="s">
        <v>459</v>
      </c>
      <c r="H3363" t="s">
        <v>459</v>
      </c>
      <c r="I3363" s="8" t="s">
        <v>4173</v>
      </c>
      <c r="J3363" t="s">
        <v>681</v>
      </c>
      <c r="K3363" t="s">
        <v>682</v>
      </c>
      <c r="L3363" t="str">
        <f t="shared" si="105"/>
        <v>Anthony Hunsberger</v>
      </c>
      <c r="M3363" t="s">
        <v>57</v>
      </c>
      <c r="N3363" s="1">
        <v>46023</v>
      </c>
      <c r="P3363" s="1">
        <v>46235</v>
      </c>
      <c r="Q3363" s="2">
        <v>208.32</v>
      </c>
      <c r="R3363">
        <v>1</v>
      </c>
      <c r="S3363" t="s">
        <v>58</v>
      </c>
      <c r="T3363" s="3">
        <v>0.7</v>
      </c>
      <c r="U3363" t="s">
        <v>60</v>
      </c>
      <c r="V3363" t="s">
        <v>61</v>
      </c>
      <c r="W3363" s="2">
        <v>145.82</v>
      </c>
      <c r="X3363" s="2">
        <v>145.82</v>
      </c>
      <c r="Y3363" s="2">
        <v>145.82</v>
      </c>
      <c r="Z3363" t="s">
        <v>4223</v>
      </c>
    </row>
    <row r="3364" spans="1:26" x14ac:dyDescent="0.25">
      <c r="A3364">
        <v>2032659901</v>
      </c>
      <c r="B3364" t="s">
        <v>241</v>
      </c>
      <c r="C3364" t="s">
        <v>653</v>
      </c>
      <c r="D3364" t="str">
        <f t="shared" si="104"/>
        <v>ELIZABETH WHITE</v>
      </c>
      <c r="E3364" t="s">
        <v>72</v>
      </c>
      <c r="F3364" t="s">
        <v>458</v>
      </c>
      <c r="G3364" t="s">
        <v>459</v>
      </c>
      <c r="H3364" t="s">
        <v>459</v>
      </c>
      <c r="I3364" s="8" t="s">
        <v>4141</v>
      </c>
      <c r="J3364" t="s">
        <v>391</v>
      </c>
      <c r="K3364" t="s">
        <v>392</v>
      </c>
      <c r="L3364" t="str">
        <f t="shared" si="105"/>
        <v>Andrew Choi</v>
      </c>
      <c r="M3364" t="s">
        <v>57</v>
      </c>
      <c r="N3364" s="1">
        <v>46023</v>
      </c>
      <c r="P3364" s="1">
        <v>46235</v>
      </c>
      <c r="Q3364" s="2">
        <v>73.760000000000005</v>
      </c>
      <c r="R3364">
        <v>1</v>
      </c>
      <c r="S3364" t="s">
        <v>58</v>
      </c>
      <c r="T3364" s="3">
        <v>0.7</v>
      </c>
      <c r="U3364" t="s">
        <v>60</v>
      </c>
      <c r="V3364" t="s">
        <v>61</v>
      </c>
      <c r="W3364" s="2">
        <v>51.63</v>
      </c>
      <c r="X3364" s="2">
        <v>51.63</v>
      </c>
      <c r="Y3364" s="2">
        <v>51.63</v>
      </c>
      <c r="Z3364" t="s">
        <v>4223</v>
      </c>
    </row>
    <row r="3365" spans="1:26" x14ac:dyDescent="0.25">
      <c r="A3365">
        <v>2032660170</v>
      </c>
      <c r="B3365" t="s">
        <v>2867</v>
      </c>
      <c r="C3365" t="s">
        <v>614</v>
      </c>
      <c r="D3365" t="str">
        <f t="shared" si="104"/>
        <v>SUSAN ZARAZA</v>
      </c>
      <c r="E3365" t="s">
        <v>72</v>
      </c>
      <c r="F3365" t="s">
        <v>458</v>
      </c>
      <c r="G3365" t="s">
        <v>459</v>
      </c>
      <c r="H3365" t="s">
        <v>459</v>
      </c>
      <c r="I3365" s="8">
        <v>19615078</v>
      </c>
      <c r="J3365" t="s">
        <v>2868</v>
      </c>
      <c r="K3365" t="s">
        <v>612</v>
      </c>
      <c r="L3365" t="str">
        <f t="shared" si="105"/>
        <v>Richard Wuensch</v>
      </c>
      <c r="M3365" t="s">
        <v>57</v>
      </c>
      <c r="N3365" s="1">
        <v>46023</v>
      </c>
      <c r="P3365" s="1">
        <v>46235</v>
      </c>
      <c r="Q3365" s="2">
        <v>78.569999999999993</v>
      </c>
      <c r="R3365">
        <v>1</v>
      </c>
      <c r="S3365" t="s">
        <v>58</v>
      </c>
      <c r="T3365" s="3">
        <v>0.7</v>
      </c>
      <c r="U3365" t="s">
        <v>60</v>
      </c>
      <c r="V3365" t="s">
        <v>61</v>
      </c>
      <c r="W3365" s="2">
        <v>55</v>
      </c>
      <c r="X3365" s="2">
        <v>55</v>
      </c>
      <c r="Y3365" s="2">
        <v>55</v>
      </c>
      <c r="Z3365" t="s">
        <v>4224</v>
      </c>
    </row>
    <row r="3366" spans="1:26" x14ac:dyDescent="0.25">
      <c r="A3366">
        <v>2032660361</v>
      </c>
      <c r="B3366" t="s">
        <v>2443</v>
      </c>
      <c r="C3366" t="s">
        <v>133</v>
      </c>
      <c r="D3366" t="str">
        <f t="shared" si="104"/>
        <v>LISA SAYEH</v>
      </c>
      <c r="E3366" t="s">
        <v>72</v>
      </c>
      <c r="F3366" t="s">
        <v>458</v>
      </c>
      <c r="G3366" t="s">
        <v>459</v>
      </c>
      <c r="H3366" t="s">
        <v>459</v>
      </c>
      <c r="I3366" s="8">
        <v>20003537</v>
      </c>
      <c r="J3366" t="s">
        <v>465</v>
      </c>
      <c r="K3366" t="s">
        <v>466</v>
      </c>
      <c r="L3366" t="str">
        <f t="shared" si="105"/>
        <v>Chad Yale</v>
      </c>
      <c r="M3366" t="s">
        <v>57</v>
      </c>
      <c r="N3366" s="1">
        <v>46023</v>
      </c>
      <c r="P3366" s="1">
        <v>46235</v>
      </c>
      <c r="Q3366" s="2">
        <v>52</v>
      </c>
      <c r="R3366">
        <v>1</v>
      </c>
      <c r="S3366" t="s">
        <v>58</v>
      </c>
      <c r="T3366" s="3">
        <v>0.7</v>
      </c>
      <c r="U3366" t="s">
        <v>60</v>
      </c>
      <c r="V3366" t="s">
        <v>61</v>
      </c>
      <c r="W3366" s="2">
        <v>36.4</v>
      </c>
      <c r="X3366" s="2">
        <v>36.4</v>
      </c>
      <c r="Y3366" s="2">
        <v>36.4</v>
      </c>
      <c r="Z3366" t="s">
        <v>4224</v>
      </c>
    </row>
    <row r="3367" spans="1:26" x14ac:dyDescent="0.25">
      <c r="A3367">
        <v>2032661435</v>
      </c>
      <c r="B3367" t="s">
        <v>2869</v>
      </c>
      <c r="C3367" t="s">
        <v>2870</v>
      </c>
      <c r="D3367" t="str">
        <f t="shared" si="104"/>
        <v>JOYCE QUICK</v>
      </c>
      <c r="E3367" t="s">
        <v>72</v>
      </c>
      <c r="F3367" t="s">
        <v>458</v>
      </c>
      <c r="G3367" t="s">
        <v>459</v>
      </c>
      <c r="H3367" t="s">
        <v>459</v>
      </c>
      <c r="I3367" s="8" t="s">
        <v>4142</v>
      </c>
      <c r="J3367" t="s">
        <v>395</v>
      </c>
      <c r="K3367" t="s">
        <v>396</v>
      </c>
      <c r="L3367" t="str">
        <f t="shared" si="105"/>
        <v>Colleen Jerger</v>
      </c>
      <c r="M3367" t="s">
        <v>57</v>
      </c>
      <c r="N3367" s="1">
        <v>46023</v>
      </c>
      <c r="P3367" s="1">
        <v>46235</v>
      </c>
      <c r="Q3367" s="2">
        <v>51</v>
      </c>
      <c r="R3367">
        <v>1</v>
      </c>
      <c r="S3367" t="s">
        <v>58</v>
      </c>
      <c r="T3367" s="3">
        <v>0.7</v>
      </c>
      <c r="U3367" t="s">
        <v>60</v>
      </c>
      <c r="V3367" t="s">
        <v>61</v>
      </c>
      <c r="W3367" s="2">
        <v>35.700000000000003</v>
      </c>
      <c r="X3367" s="2">
        <v>35.700000000000003</v>
      </c>
      <c r="Y3367" s="2">
        <v>35.700000000000003</v>
      </c>
      <c r="Z3367" t="s">
        <v>4223</v>
      </c>
    </row>
    <row r="3368" spans="1:26" x14ac:dyDescent="0.25">
      <c r="A3368">
        <v>2032661458</v>
      </c>
      <c r="B3368" t="s">
        <v>414</v>
      </c>
      <c r="C3368" t="s">
        <v>525</v>
      </c>
      <c r="D3368" t="str">
        <f t="shared" si="104"/>
        <v>KATHY GRANT</v>
      </c>
      <c r="E3368" t="s">
        <v>400</v>
      </c>
      <c r="F3368" t="s">
        <v>458</v>
      </c>
      <c r="G3368" t="s">
        <v>459</v>
      </c>
      <c r="H3368" t="s">
        <v>459</v>
      </c>
      <c r="I3368" s="8" t="s">
        <v>4153</v>
      </c>
      <c r="J3368" t="s">
        <v>465</v>
      </c>
      <c r="K3368" t="s">
        <v>612</v>
      </c>
      <c r="L3368" t="str">
        <f t="shared" si="105"/>
        <v>Richard Yale</v>
      </c>
      <c r="M3368" t="s">
        <v>57</v>
      </c>
      <c r="N3368" s="1">
        <v>46023</v>
      </c>
      <c r="P3368" s="1">
        <v>46235</v>
      </c>
      <c r="Q3368" s="2">
        <v>208.06</v>
      </c>
      <c r="R3368">
        <v>1</v>
      </c>
      <c r="S3368" t="s">
        <v>58</v>
      </c>
      <c r="T3368" s="3">
        <v>0.7</v>
      </c>
      <c r="U3368" t="s">
        <v>60</v>
      </c>
      <c r="V3368" t="s">
        <v>61</v>
      </c>
      <c r="W3368" s="2">
        <v>145.63999999999999</v>
      </c>
      <c r="X3368" s="2">
        <v>145.63999999999999</v>
      </c>
      <c r="Y3368" s="2">
        <v>145.63999999999999</v>
      </c>
      <c r="Z3368" t="s">
        <v>4223</v>
      </c>
    </row>
    <row r="3369" spans="1:26" x14ac:dyDescent="0.25">
      <c r="A3369">
        <v>2032664352</v>
      </c>
      <c r="B3369" t="s">
        <v>2871</v>
      </c>
      <c r="C3369" t="s">
        <v>218</v>
      </c>
      <c r="D3369" t="str">
        <f t="shared" si="104"/>
        <v>KELLY TRAN</v>
      </c>
      <c r="E3369" t="s">
        <v>72</v>
      </c>
      <c r="F3369" t="s">
        <v>458</v>
      </c>
      <c r="G3369" t="s">
        <v>459</v>
      </c>
      <c r="H3369" t="s">
        <v>459</v>
      </c>
      <c r="I3369" s="8" t="s">
        <v>4160</v>
      </c>
      <c r="J3369" t="s">
        <v>849</v>
      </c>
      <c r="K3369" t="s">
        <v>850</v>
      </c>
      <c r="L3369" t="str">
        <f t="shared" si="105"/>
        <v>BARRY BRENNER</v>
      </c>
      <c r="M3369" t="s">
        <v>57</v>
      </c>
      <c r="N3369" s="1">
        <v>46023</v>
      </c>
      <c r="P3369" s="1">
        <v>46235</v>
      </c>
      <c r="Q3369" s="2">
        <v>49.8</v>
      </c>
      <c r="R3369">
        <v>1</v>
      </c>
      <c r="S3369" t="s">
        <v>58</v>
      </c>
      <c r="T3369" s="3">
        <v>0.7</v>
      </c>
      <c r="U3369" t="s">
        <v>60</v>
      </c>
      <c r="V3369" t="s">
        <v>61</v>
      </c>
      <c r="W3369" s="2">
        <v>34.86</v>
      </c>
      <c r="X3369" s="2">
        <v>34.86</v>
      </c>
      <c r="Y3369" s="2">
        <v>34.86</v>
      </c>
      <c r="Z3369" t="s">
        <v>4224</v>
      </c>
    </row>
    <row r="3370" spans="1:26" x14ac:dyDescent="0.25">
      <c r="A3370">
        <v>2032665084</v>
      </c>
      <c r="B3370" t="s">
        <v>2446</v>
      </c>
      <c r="C3370" t="s">
        <v>1255</v>
      </c>
      <c r="D3370" t="str">
        <f t="shared" si="104"/>
        <v>CHRISTOPHER CEFOLA</v>
      </c>
      <c r="E3370" t="s">
        <v>112</v>
      </c>
      <c r="F3370" t="s">
        <v>458</v>
      </c>
      <c r="G3370" t="s">
        <v>459</v>
      </c>
      <c r="H3370" t="s">
        <v>459</v>
      </c>
      <c r="I3370" s="8">
        <v>18754354</v>
      </c>
      <c r="J3370" t="s">
        <v>409</v>
      </c>
      <c r="K3370" t="s">
        <v>410</v>
      </c>
      <c r="L3370" t="str">
        <f t="shared" si="105"/>
        <v>JACOB YALE</v>
      </c>
      <c r="M3370" t="s">
        <v>57</v>
      </c>
      <c r="N3370" s="1">
        <v>46023</v>
      </c>
      <c r="P3370" s="1">
        <v>46235</v>
      </c>
      <c r="Q3370" s="2">
        <v>78.44</v>
      </c>
      <c r="R3370">
        <v>1</v>
      </c>
      <c r="S3370" t="s">
        <v>58</v>
      </c>
      <c r="T3370" s="3">
        <v>0.7</v>
      </c>
      <c r="U3370" t="s">
        <v>60</v>
      </c>
      <c r="V3370" t="s">
        <v>61</v>
      </c>
      <c r="W3370" s="2">
        <v>54.91</v>
      </c>
      <c r="X3370" s="2">
        <v>54.91</v>
      </c>
      <c r="Y3370" s="2">
        <v>54.91</v>
      </c>
      <c r="Z3370" t="s">
        <v>4224</v>
      </c>
    </row>
    <row r="3371" spans="1:26" x14ac:dyDescent="0.25">
      <c r="A3371">
        <v>2032665091</v>
      </c>
      <c r="B3371" t="s">
        <v>2090</v>
      </c>
      <c r="C3371" t="s">
        <v>845</v>
      </c>
      <c r="D3371" t="str">
        <f t="shared" si="104"/>
        <v>ALLISON WAGNER</v>
      </c>
      <c r="E3371" t="s">
        <v>72</v>
      </c>
      <c r="F3371" t="s">
        <v>458</v>
      </c>
      <c r="G3371" t="s">
        <v>459</v>
      </c>
      <c r="H3371" t="s">
        <v>459</v>
      </c>
      <c r="I3371" s="8" t="s">
        <v>4174</v>
      </c>
      <c r="J3371" t="s">
        <v>655</v>
      </c>
      <c r="K3371" t="s">
        <v>656</v>
      </c>
      <c r="L3371" t="str">
        <f t="shared" si="105"/>
        <v>Stephanie Drapac</v>
      </c>
      <c r="M3371" t="s">
        <v>57</v>
      </c>
      <c r="N3371" s="1">
        <v>46023</v>
      </c>
      <c r="P3371" s="1">
        <v>46235</v>
      </c>
      <c r="Q3371" s="2">
        <v>49.8</v>
      </c>
      <c r="R3371">
        <v>1</v>
      </c>
      <c r="S3371" t="s">
        <v>58</v>
      </c>
      <c r="T3371" s="3">
        <v>0.7</v>
      </c>
      <c r="U3371" t="s">
        <v>60</v>
      </c>
      <c r="V3371" t="s">
        <v>61</v>
      </c>
      <c r="W3371" s="2">
        <v>34.86</v>
      </c>
      <c r="X3371" s="2">
        <v>34.86</v>
      </c>
      <c r="Y3371" s="2">
        <v>34.86</v>
      </c>
      <c r="Z3371" t="s">
        <v>4223</v>
      </c>
    </row>
    <row r="3372" spans="1:26" x14ac:dyDescent="0.25">
      <c r="A3372">
        <v>2032666234</v>
      </c>
      <c r="B3372" t="s">
        <v>2872</v>
      </c>
      <c r="C3372" t="s">
        <v>2873</v>
      </c>
      <c r="D3372" t="str">
        <f t="shared" si="104"/>
        <v>NEDA RADOVANOVIC</v>
      </c>
      <c r="E3372" t="s">
        <v>72</v>
      </c>
      <c r="F3372" t="s">
        <v>458</v>
      </c>
      <c r="G3372" t="s">
        <v>459</v>
      </c>
      <c r="H3372" t="s">
        <v>459</v>
      </c>
      <c r="I3372" s="8" t="s">
        <v>4186</v>
      </c>
      <c r="J3372" t="s">
        <v>689</v>
      </c>
      <c r="K3372" t="s">
        <v>690</v>
      </c>
      <c r="L3372" t="str">
        <f t="shared" si="105"/>
        <v>RICARDO SANTOS</v>
      </c>
      <c r="M3372" t="s">
        <v>57</v>
      </c>
      <c r="N3372" s="1">
        <v>46023</v>
      </c>
      <c r="P3372" s="1">
        <v>46235</v>
      </c>
      <c r="Q3372" s="2">
        <v>84.16</v>
      </c>
      <c r="R3372">
        <v>1</v>
      </c>
      <c r="S3372" t="s">
        <v>58</v>
      </c>
      <c r="T3372" s="3">
        <v>0.7</v>
      </c>
      <c r="U3372" t="s">
        <v>60</v>
      </c>
      <c r="V3372" t="s">
        <v>61</v>
      </c>
      <c r="W3372" s="2">
        <v>58.91</v>
      </c>
      <c r="X3372" s="2">
        <v>58.91</v>
      </c>
      <c r="Y3372" s="2">
        <v>58.91</v>
      </c>
      <c r="Z3372" t="s">
        <v>4223</v>
      </c>
    </row>
    <row r="3373" spans="1:26" x14ac:dyDescent="0.25">
      <c r="A3373">
        <v>2032669183</v>
      </c>
      <c r="B3373" t="s">
        <v>2874</v>
      </c>
      <c r="C3373" t="s">
        <v>696</v>
      </c>
      <c r="D3373" t="str">
        <f t="shared" si="104"/>
        <v>RICKI PROPER</v>
      </c>
      <c r="E3373" t="s">
        <v>72</v>
      </c>
      <c r="F3373" t="s">
        <v>458</v>
      </c>
      <c r="G3373" t="s">
        <v>459</v>
      </c>
      <c r="H3373" t="s">
        <v>459</v>
      </c>
      <c r="I3373" s="8" t="s">
        <v>4158</v>
      </c>
      <c r="J3373" t="s">
        <v>582</v>
      </c>
      <c r="K3373" t="s">
        <v>583</v>
      </c>
      <c r="L3373" t="str">
        <f t="shared" si="105"/>
        <v>Barry Schumann</v>
      </c>
      <c r="M3373" t="s">
        <v>57</v>
      </c>
      <c r="N3373" s="1">
        <v>46023</v>
      </c>
      <c r="P3373" s="1">
        <v>46235</v>
      </c>
      <c r="Q3373" s="2">
        <v>58.24</v>
      </c>
      <c r="R3373">
        <v>1</v>
      </c>
      <c r="S3373" t="s">
        <v>58</v>
      </c>
      <c r="T3373" s="3">
        <v>0.7</v>
      </c>
      <c r="U3373" t="s">
        <v>60</v>
      </c>
      <c r="V3373" t="s">
        <v>61</v>
      </c>
      <c r="W3373" s="2">
        <v>40.770000000000003</v>
      </c>
      <c r="X3373" s="2">
        <v>40.770000000000003</v>
      </c>
      <c r="Y3373" s="2">
        <v>40.770000000000003</v>
      </c>
      <c r="Z3373" t="s">
        <v>4223</v>
      </c>
    </row>
    <row r="3374" spans="1:26" x14ac:dyDescent="0.25">
      <c r="A3374">
        <v>2032670689</v>
      </c>
      <c r="B3374" t="s">
        <v>957</v>
      </c>
      <c r="C3374" t="s">
        <v>614</v>
      </c>
      <c r="D3374" t="str">
        <f t="shared" si="104"/>
        <v>SUSAN MORRIS</v>
      </c>
      <c r="E3374" t="s">
        <v>363</v>
      </c>
      <c r="F3374" t="s">
        <v>458</v>
      </c>
      <c r="G3374" t="s">
        <v>459</v>
      </c>
      <c r="H3374" t="s">
        <v>459</v>
      </c>
      <c r="I3374" s="8" t="s">
        <v>4147</v>
      </c>
      <c r="J3374" t="s">
        <v>513</v>
      </c>
      <c r="K3374" t="s">
        <v>514</v>
      </c>
      <c r="L3374" t="str">
        <f t="shared" si="105"/>
        <v>Heather Geske</v>
      </c>
      <c r="M3374" t="s">
        <v>57</v>
      </c>
      <c r="N3374" s="1">
        <v>46023</v>
      </c>
      <c r="P3374" s="1">
        <v>46235</v>
      </c>
      <c r="Q3374" s="2">
        <v>9.1</v>
      </c>
      <c r="R3374">
        <v>1</v>
      </c>
      <c r="S3374" t="s">
        <v>58</v>
      </c>
      <c r="T3374" s="3">
        <v>0.7</v>
      </c>
      <c r="U3374" t="s">
        <v>60</v>
      </c>
      <c r="V3374" t="s">
        <v>61</v>
      </c>
      <c r="W3374" s="2">
        <v>6.37</v>
      </c>
      <c r="X3374" s="2">
        <v>6.37</v>
      </c>
      <c r="Y3374" s="2">
        <v>6.37</v>
      </c>
      <c r="Z3374" t="s">
        <v>4223</v>
      </c>
    </row>
    <row r="3375" spans="1:26" x14ac:dyDescent="0.25">
      <c r="A3375">
        <v>2032670788</v>
      </c>
      <c r="B3375" t="s">
        <v>2875</v>
      </c>
      <c r="C3375" t="s">
        <v>320</v>
      </c>
      <c r="D3375" t="str">
        <f t="shared" si="104"/>
        <v>GARY YESEL</v>
      </c>
      <c r="E3375" t="s">
        <v>191</v>
      </c>
      <c r="F3375" t="s">
        <v>458</v>
      </c>
      <c r="G3375" t="s">
        <v>459</v>
      </c>
      <c r="H3375" t="s">
        <v>459</v>
      </c>
      <c r="I3375" s="8" t="s">
        <v>4142</v>
      </c>
      <c r="J3375" t="s">
        <v>395</v>
      </c>
      <c r="K3375" t="s">
        <v>396</v>
      </c>
      <c r="L3375" t="str">
        <f t="shared" si="105"/>
        <v>Colleen Jerger</v>
      </c>
      <c r="M3375" t="s">
        <v>57</v>
      </c>
      <c r="N3375" s="1">
        <v>46023</v>
      </c>
      <c r="P3375" s="1">
        <v>46235</v>
      </c>
      <c r="Q3375" s="2">
        <v>49.12</v>
      </c>
      <c r="R3375">
        <v>1</v>
      </c>
      <c r="S3375" t="s">
        <v>58</v>
      </c>
      <c r="T3375" s="3">
        <v>0.7</v>
      </c>
      <c r="U3375" t="s">
        <v>60</v>
      </c>
      <c r="V3375" t="s">
        <v>61</v>
      </c>
      <c r="W3375" s="2">
        <v>34.380000000000003</v>
      </c>
      <c r="X3375" s="2">
        <v>34.380000000000003</v>
      </c>
      <c r="Y3375" s="2">
        <v>34.380000000000003</v>
      </c>
      <c r="Z3375" t="s">
        <v>4223</v>
      </c>
    </row>
    <row r="3376" spans="1:26" x14ac:dyDescent="0.25">
      <c r="A3376">
        <v>2032670838</v>
      </c>
      <c r="B3376" t="s">
        <v>1895</v>
      </c>
      <c r="C3376" t="s">
        <v>2876</v>
      </c>
      <c r="D3376" t="str">
        <f t="shared" si="104"/>
        <v>TAMMIE OLSON</v>
      </c>
      <c r="E3376" t="s">
        <v>400</v>
      </c>
      <c r="F3376" t="s">
        <v>458</v>
      </c>
      <c r="G3376" t="s">
        <v>459</v>
      </c>
      <c r="H3376" t="s">
        <v>459</v>
      </c>
      <c r="I3376" s="8" t="s">
        <v>4186</v>
      </c>
      <c r="J3376" t="s">
        <v>689</v>
      </c>
      <c r="K3376" t="s">
        <v>690</v>
      </c>
      <c r="L3376" t="str">
        <f t="shared" si="105"/>
        <v>RICARDO SANTOS</v>
      </c>
      <c r="M3376" t="s">
        <v>57</v>
      </c>
      <c r="N3376" s="1">
        <v>46023</v>
      </c>
      <c r="P3376" s="1">
        <v>46235</v>
      </c>
      <c r="Q3376" s="2">
        <v>49.25</v>
      </c>
      <c r="R3376">
        <v>1</v>
      </c>
      <c r="S3376" t="s">
        <v>58</v>
      </c>
      <c r="T3376" s="3">
        <v>0.7</v>
      </c>
      <c r="U3376" t="s">
        <v>60</v>
      </c>
      <c r="V3376" t="s">
        <v>61</v>
      </c>
      <c r="W3376" s="2">
        <v>34.479999999999997</v>
      </c>
      <c r="X3376" s="2">
        <v>34.479999999999997</v>
      </c>
      <c r="Y3376" s="2">
        <v>34.479999999999997</v>
      </c>
      <c r="Z3376" t="s">
        <v>4223</v>
      </c>
    </row>
    <row r="3377" spans="1:26" x14ac:dyDescent="0.25">
      <c r="A3377">
        <v>2032672839</v>
      </c>
      <c r="B3377" t="s">
        <v>457</v>
      </c>
      <c r="C3377" t="s">
        <v>232</v>
      </c>
      <c r="D3377" t="str">
        <f t="shared" si="104"/>
        <v>LINDA GRIFFIN</v>
      </c>
      <c r="E3377" t="s">
        <v>72</v>
      </c>
      <c r="F3377" t="s">
        <v>458</v>
      </c>
      <c r="G3377" t="s">
        <v>459</v>
      </c>
      <c r="H3377" t="s">
        <v>459</v>
      </c>
      <c r="I3377" s="8" t="s">
        <v>4157</v>
      </c>
      <c r="J3377" t="s">
        <v>573</v>
      </c>
      <c r="K3377" t="s">
        <v>242</v>
      </c>
      <c r="L3377" t="str">
        <f t="shared" si="105"/>
        <v>CHRISTIAN TAUGNER</v>
      </c>
      <c r="M3377" t="s">
        <v>57</v>
      </c>
      <c r="N3377" s="1">
        <v>46023</v>
      </c>
      <c r="P3377" s="1">
        <v>46235</v>
      </c>
      <c r="Q3377" s="2">
        <v>95.54</v>
      </c>
      <c r="R3377">
        <v>1</v>
      </c>
      <c r="S3377" t="s">
        <v>58</v>
      </c>
      <c r="T3377" s="3">
        <v>0.7</v>
      </c>
      <c r="U3377" t="s">
        <v>60</v>
      </c>
      <c r="V3377" t="s">
        <v>61</v>
      </c>
      <c r="W3377" s="2">
        <v>66.88</v>
      </c>
      <c r="X3377" s="2">
        <v>66.88</v>
      </c>
      <c r="Y3377" s="2">
        <v>66.88</v>
      </c>
      <c r="Z3377" t="s">
        <v>4223</v>
      </c>
    </row>
    <row r="3378" spans="1:26" x14ac:dyDescent="0.25">
      <c r="A3378">
        <v>2032673695</v>
      </c>
      <c r="B3378" t="s">
        <v>2877</v>
      </c>
      <c r="C3378" t="s">
        <v>590</v>
      </c>
      <c r="D3378" t="str">
        <f t="shared" si="104"/>
        <v>MARCO VALLE</v>
      </c>
      <c r="E3378" t="s">
        <v>191</v>
      </c>
      <c r="F3378" t="s">
        <v>458</v>
      </c>
      <c r="G3378" t="s">
        <v>459</v>
      </c>
      <c r="H3378" t="s">
        <v>459</v>
      </c>
      <c r="I3378" s="8">
        <v>1706194</v>
      </c>
      <c r="J3378" t="s">
        <v>123</v>
      </c>
      <c r="K3378" t="s">
        <v>124</v>
      </c>
      <c r="L3378" t="str">
        <f t="shared" si="105"/>
        <v>MATTHEW DAUGHERTY</v>
      </c>
      <c r="M3378" t="s">
        <v>57</v>
      </c>
      <c r="N3378" s="1">
        <v>46023</v>
      </c>
      <c r="P3378" s="1">
        <v>46235</v>
      </c>
      <c r="Q3378" s="2">
        <v>49.12</v>
      </c>
      <c r="R3378">
        <v>1</v>
      </c>
      <c r="S3378" t="s">
        <v>58</v>
      </c>
      <c r="T3378" s="3">
        <v>0.7</v>
      </c>
      <c r="U3378" t="s">
        <v>60</v>
      </c>
      <c r="V3378" t="s">
        <v>61</v>
      </c>
      <c r="W3378" s="2">
        <v>34.380000000000003</v>
      </c>
      <c r="X3378" s="2">
        <v>34.380000000000003</v>
      </c>
      <c r="Y3378" s="2">
        <v>34.380000000000003</v>
      </c>
      <c r="Z3378" t="s">
        <v>4224</v>
      </c>
    </row>
    <row r="3379" spans="1:26" x14ac:dyDescent="0.25">
      <c r="A3379">
        <v>2032674671</v>
      </c>
      <c r="B3379" t="s">
        <v>1072</v>
      </c>
      <c r="C3379" t="s">
        <v>278</v>
      </c>
      <c r="D3379" t="str">
        <f t="shared" si="104"/>
        <v>BRANDON MARTINEZ</v>
      </c>
      <c r="E3379" t="s">
        <v>72</v>
      </c>
      <c r="F3379" t="s">
        <v>458</v>
      </c>
      <c r="G3379" t="s">
        <v>459</v>
      </c>
      <c r="H3379" t="s">
        <v>459</v>
      </c>
      <c r="I3379" s="8">
        <v>9213293</v>
      </c>
      <c r="J3379" t="s">
        <v>517</v>
      </c>
      <c r="K3379" t="s">
        <v>320</v>
      </c>
      <c r="L3379" t="str">
        <f t="shared" si="105"/>
        <v>GARY PORTUGAL</v>
      </c>
      <c r="M3379" t="s">
        <v>57</v>
      </c>
      <c r="N3379" s="1">
        <v>46023</v>
      </c>
      <c r="P3379" s="1">
        <v>46235</v>
      </c>
      <c r="Q3379" s="2">
        <v>26.5</v>
      </c>
      <c r="R3379">
        <v>1</v>
      </c>
      <c r="S3379" t="s">
        <v>58</v>
      </c>
      <c r="T3379" s="3">
        <v>0.7</v>
      </c>
      <c r="U3379" t="s">
        <v>60</v>
      </c>
      <c r="V3379" t="s">
        <v>61</v>
      </c>
      <c r="W3379" s="2">
        <v>18.55</v>
      </c>
      <c r="X3379" s="2">
        <v>18.55</v>
      </c>
      <c r="Y3379" s="2">
        <v>18.55</v>
      </c>
      <c r="Z3379" t="s">
        <v>4224</v>
      </c>
    </row>
    <row r="3380" spans="1:26" x14ac:dyDescent="0.25">
      <c r="A3380">
        <v>2032675824</v>
      </c>
      <c r="B3380" t="s">
        <v>2878</v>
      </c>
      <c r="C3380" t="s">
        <v>608</v>
      </c>
      <c r="D3380" t="str">
        <f t="shared" si="104"/>
        <v>ALEX LYON</v>
      </c>
      <c r="E3380" t="s">
        <v>291</v>
      </c>
      <c r="F3380" t="s">
        <v>458</v>
      </c>
      <c r="G3380" t="s">
        <v>459</v>
      </c>
      <c r="H3380" t="s">
        <v>459</v>
      </c>
      <c r="I3380" s="8" t="s">
        <v>4186</v>
      </c>
      <c r="J3380" t="s">
        <v>689</v>
      </c>
      <c r="K3380" t="s">
        <v>690</v>
      </c>
      <c r="L3380" t="str">
        <f t="shared" si="105"/>
        <v>RICARDO SANTOS</v>
      </c>
      <c r="M3380" t="s">
        <v>57</v>
      </c>
      <c r="N3380" s="1">
        <v>46023</v>
      </c>
      <c r="P3380" s="1">
        <v>46235</v>
      </c>
      <c r="Q3380" s="2">
        <v>14.65</v>
      </c>
      <c r="R3380">
        <v>1</v>
      </c>
      <c r="S3380" t="s">
        <v>58</v>
      </c>
      <c r="T3380" s="3">
        <v>0.7</v>
      </c>
      <c r="U3380" t="s">
        <v>60</v>
      </c>
      <c r="V3380" t="s">
        <v>61</v>
      </c>
      <c r="W3380" s="2">
        <v>10.26</v>
      </c>
      <c r="X3380" s="2">
        <v>10.26</v>
      </c>
      <c r="Y3380" s="2">
        <v>10.26</v>
      </c>
      <c r="Z3380" t="s">
        <v>4223</v>
      </c>
    </row>
    <row r="3381" spans="1:26" x14ac:dyDescent="0.25">
      <c r="A3381">
        <v>2032677443</v>
      </c>
      <c r="B3381" t="s">
        <v>2879</v>
      </c>
      <c r="C3381" t="s">
        <v>147</v>
      </c>
      <c r="D3381" t="str">
        <f t="shared" si="104"/>
        <v>NANCY LUCZAK</v>
      </c>
      <c r="E3381" t="s">
        <v>72</v>
      </c>
      <c r="F3381" t="s">
        <v>458</v>
      </c>
      <c r="G3381" t="s">
        <v>459</v>
      </c>
      <c r="H3381" t="s">
        <v>459</v>
      </c>
      <c r="I3381" s="8" t="s">
        <v>4174</v>
      </c>
      <c r="J3381" t="s">
        <v>655</v>
      </c>
      <c r="K3381" t="s">
        <v>656</v>
      </c>
      <c r="L3381" t="str">
        <f t="shared" si="105"/>
        <v>Stephanie Drapac</v>
      </c>
      <c r="M3381" t="s">
        <v>57</v>
      </c>
      <c r="N3381" s="1">
        <v>46023</v>
      </c>
      <c r="P3381" s="1">
        <v>46235</v>
      </c>
      <c r="Q3381" s="2">
        <v>208.32</v>
      </c>
      <c r="R3381">
        <v>1</v>
      </c>
      <c r="S3381" t="s">
        <v>58</v>
      </c>
      <c r="T3381" s="3">
        <v>0.7</v>
      </c>
      <c r="U3381" t="s">
        <v>60</v>
      </c>
      <c r="V3381" t="s">
        <v>61</v>
      </c>
      <c r="W3381" s="2">
        <v>145.82</v>
      </c>
      <c r="X3381" s="2">
        <v>145.82</v>
      </c>
      <c r="Y3381" s="2">
        <v>145.82</v>
      </c>
      <c r="Z3381" t="s">
        <v>4223</v>
      </c>
    </row>
    <row r="3382" spans="1:26" x14ac:dyDescent="0.25">
      <c r="A3382">
        <v>2032678105</v>
      </c>
      <c r="B3382" t="s">
        <v>354</v>
      </c>
      <c r="C3382" t="s">
        <v>71</v>
      </c>
      <c r="D3382" t="str">
        <f t="shared" si="104"/>
        <v>SCOTT SMITH</v>
      </c>
      <c r="E3382" t="s">
        <v>332</v>
      </c>
      <c r="F3382" t="s">
        <v>458</v>
      </c>
      <c r="G3382" t="s">
        <v>459</v>
      </c>
      <c r="H3382" t="s">
        <v>459</v>
      </c>
      <c r="I3382" s="8" t="s">
        <v>4155</v>
      </c>
      <c r="J3382" t="s">
        <v>367</v>
      </c>
      <c r="K3382" t="s">
        <v>282</v>
      </c>
      <c r="L3382" t="str">
        <f t="shared" si="105"/>
        <v>THOMAS PARDUE</v>
      </c>
      <c r="M3382" t="s">
        <v>57</v>
      </c>
      <c r="N3382" s="1">
        <v>46023</v>
      </c>
      <c r="P3382" s="1">
        <v>46235</v>
      </c>
      <c r="Q3382" s="2">
        <v>167.54</v>
      </c>
      <c r="R3382">
        <v>1</v>
      </c>
      <c r="S3382" t="s">
        <v>58</v>
      </c>
      <c r="T3382" s="3">
        <v>0.7</v>
      </c>
      <c r="U3382" t="s">
        <v>60</v>
      </c>
      <c r="V3382" t="s">
        <v>61</v>
      </c>
      <c r="W3382" s="2">
        <v>117.28</v>
      </c>
      <c r="X3382" s="2">
        <v>117.28</v>
      </c>
      <c r="Y3382" s="2">
        <v>117.28</v>
      </c>
      <c r="Z3382" t="s">
        <v>4223</v>
      </c>
    </row>
    <row r="3383" spans="1:26" x14ac:dyDescent="0.25">
      <c r="A3383">
        <v>2032679601</v>
      </c>
      <c r="B3383" t="s">
        <v>2450</v>
      </c>
      <c r="C3383" t="s">
        <v>2451</v>
      </c>
      <c r="D3383" t="str">
        <f t="shared" si="104"/>
        <v>SAUD DABBAH</v>
      </c>
      <c r="E3383" t="s">
        <v>72</v>
      </c>
      <c r="F3383" t="s">
        <v>458</v>
      </c>
      <c r="G3383" t="s">
        <v>459</v>
      </c>
      <c r="H3383" t="s">
        <v>459</v>
      </c>
      <c r="I3383" s="8" t="s">
        <v>4153</v>
      </c>
      <c r="J3383" t="s">
        <v>465</v>
      </c>
      <c r="K3383" t="s">
        <v>612</v>
      </c>
      <c r="L3383" t="str">
        <f t="shared" si="105"/>
        <v>Richard Yale</v>
      </c>
      <c r="M3383" t="s">
        <v>57</v>
      </c>
      <c r="N3383" s="1">
        <v>46023</v>
      </c>
      <c r="P3383" s="1">
        <v>46235</v>
      </c>
      <c r="Q3383" s="2">
        <v>209.78</v>
      </c>
      <c r="R3383">
        <v>1</v>
      </c>
      <c r="S3383" t="s">
        <v>58</v>
      </c>
      <c r="T3383" s="3">
        <v>0.7</v>
      </c>
      <c r="U3383" t="s">
        <v>60</v>
      </c>
      <c r="V3383" t="s">
        <v>61</v>
      </c>
      <c r="W3383" s="2">
        <v>146.85</v>
      </c>
      <c r="X3383" s="2">
        <v>146.85</v>
      </c>
      <c r="Y3383" s="2">
        <v>146.85</v>
      </c>
      <c r="Z3383" t="s">
        <v>4223</v>
      </c>
    </row>
    <row r="3384" spans="1:26" x14ac:dyDescent="0.25">
      <c r="A3384">
        <v>2032680141</v>
      </c>
      <c r="B3384" t="s">
        <v>2880</v>
      </c>
      <c r="C3384" t="s">
        <v>2881</v>
      </c>
      <c r="D3384" t="str">
        <f t="shared" si="104"/>
        <v>KAROLINA PALKA</v>
      </c>
      <c r="E3384" t="s">
        <v>72</v>
      </c>
      <c r="F3384" t="s">
        <v>458</v>
      </c>
      <c r="G3384" t="s">
        <v>459</v>
      </c>
      <c r="H3384" t="s">
        <v>459</v>
      </c>
      <c r="I3384" s="8" t="s">
        <v>4165</v>
      </c>
      <c r="J3384" t="s">
        <v>751</v>
      </c>
      <c r="K3384" t="s">
        <v>752</v>
      </c>
      <c r="L3384" t="str">
        <f t="shared" si="105"/>
        <v>ANDREA PETRUNGARO</v>
      </c>
      <c r="M3384" t="s">
        <v>57</v>
      </c>
      <c r="N3384" s="1">
        <v>46023</v>
      </c>
      <c r="P3384" s="1">
        <v>46235</v>
      </c>
      <c r="Q3384" s="2">
        <v>61.25</v>
      </c>
      <c r="R3384">
        <v>1</v>
      </c>
      <c r="S3384" t="s">
        <v>58</v>
      </c>
      <c r="T3384" s="3">
        <v>0.7</v>
      </c>
      <c r="U3384" t="s">
        <v>60</v>
      </c>
      <c r="V3384" t="s">
        <v>61</v>
      </c>
      <c r="W3384" s="2">
        <v>42.88</v>
      </c>
      <c r="X3384" s="2">
        <v>42.88</v>
      </c>
      <c r="Y3384" s="2">
        <v>42.88</v>
      </c>
      <c r="Z3384" t="s">
        <v>4223</v>
      </c>
    </row>
    <row r="3385" spans="1:26" x14ac:dyDescent="0.25">
      <c r="A3385">
        <v>2032681176</v>
      </c>
      <c r="B3385" t="s">
        <v>1667</v>
      </c>
      <c r="C3385" t="s">
        <v>2659</v>
      </c>
      <c r="D3385" t="str">
        <f t="shared" si="104"/>
        <v>ANGIE WATKINS</v>
      </c>
      <c r="E3385" t="s">
        <v>222</v>
      </c>
      <c r="F3385" t="s">
        <v>458</v>
      </c>
      <c r="G3385" t="s">
        <v>459</v>
      </c>
      <c r="H3385" t="s">
        <v>459</v>
      </c>
      <c r="I3385" s="8" t="s">
        <v>4150</v>
      </c>
      <c r="J3385" t="s">
        <v>559</v>
      </c>
      <c r="K3385" t="s">
        <v>560</v>
      </c>
      <c r="L3385" t="str">
        <f t="shared" si="105"/>
        <v>Heidi Berthelsen</v>
      </c>
      <c r="M3385" t="s">
        <v>57</v>
      </c>
      <c r="N3385" s="1">
        <v>46023</v>
      </c>
      <c r="P3385" s="1">
        <v>46235</v>
      </c>
      <c r="Q3385" s="2">
        <v>51.74</v>
      </c>
      <c r="R3385">
        <v>1</v>
      </c>
      <c r="S3385" t="s">
        <v>58</v>
      </c>
      <c r="T3385" s="3">
        <v>0.7</v>
      </c>
      <c r="U3385" t="s">
        <v>60</v>
      </c>
      <c r="V3385" t="s">
        <v>61</v>
      </c>
      <c r="W3385" s="2">
        <v>36.22</v>
      </c>
      <c r="X3385" s="2">
        <v>36.22</v>
      </c>
      <c r="Y3385" s="2">
        <v>36.22</v>
      </c>
      <c r="Z3385" t="s">
        <v>4223</v>
      </c>
    </row>
    <row r="3386" spans="1:26" x14ac:dyDescent="0.25">
      <c r="A3386">
        <v>2032681210</v>
      </c>
      <c r="B3386" t="s">
        <v>2452</v>
      </c>
      <c r="C3386" t="s">
        <v>869</v>
      </c>
      <c r="D3386" t="str">
        <f t="shared" si="104"/>
        <v>SHARON SMELSER</v>
      </c>
      <c r="E3386" t="s">
        <v>309</v>
      </c>
      <c r="F3386" t="s">
        <v>458</v>
      </c>
      <c r="G3386" t="s">
        <v>459</v>
      </c>
      <c r="H3386" t="s">
        <v>459</v>
      </c>
      <c r="I3386" s="8">
        <v>1706194</v>
      </c>
      <c r="J3386" t="s">
        <v>123</v>
      </c>
      <c r="K3386" t="s">
        <v>124</v>
      </c>
      <c r="L3386" t="str">
        <f t="shared" si="105"/>
        <v>MATTHEW DAUGHERTY</v>
      </c>
      <c r="M3386" t="s">
        <v>57</v>
      </c>
      <c r="N3386" s="1">
        <v>46023</v>
      </c>
      <c r="P3386" s="1">
        <v>46235</v>
      </c>
      <c r="Q3386" s="2">
        <v>33.54</v>
      </c>
      <c r="R3386">
        <v>1</v>
      </c>
      <c r="S3386" t="s">
        <v>58</v>
      </c>
      <c r="T3386" s="3">
        <v>0.7</v>
      </c>
      <c r="U3386" t="s">
        <v>60</v>
      </c>
      <c r="V3386" t="s">
        <v>61</v>
      </c>
      <c r="W3386" s="2">
        <v>23.48</v>
      </c>
      <c r="X3386" s="2">
        <v>23.48</v>
      </c>
      <c r="Y3386" s="2">
        <v>23.48</v>
      </c>
      <c r="Z3386" t="s">
        <v>4224</v>
      </c>
    </row>
    <row r="3387" spans="1:26" x14ac:dyDescent="0.25">
      <c r="A3387">
        <v>2032681505</v>
      </c>
      <c r="B3387" t="s">
        <v>2255</v>
      </c>
      <c r="C3387" t="s">
        <v>301</v>
      </c>
      <c r="D3387" t="str">
        <f t="shared" si="104"/>
        <v>LAUREN CORBIERE</v>
      </c>
      <c r="E3387" t="s">
        <v>363</v>
      </c>
      <c r="F3387" t="s">
        <v>458</v>
      </c>
      <c r="G3387" t="s">
        <v>459</v>
      </c>
      <c r="H3387" t="s">
        <v>459</v>
      </c>
      <c r="I3387" s="8" t="s">
        <v>4177</v>
      </c>
      <c r="J3387" t="s">
        <v>364</v>
      </c>
      <c r="K3387" t="s">
        <v>162</v>
      </c>
      <c r="L3387" t="str">
        <f t="shared" si="105"/>
        <v>WILLIAM GESKE</v>
      </c>
      <c r="M3387" t="s">
        <v>57</v>
      </c>
      <c r="N3387" s="1">
        <v>46023</v>
      </c>
      <c r="P3387" s="1">
        <v>46235</v>
      </c>
      <c r="Q3387" s="2">
        <v>9.1</v>
      </c>
      <c r="R3387">
        <v>1</v>
      </c>
      <c r="S3387" t="s">
        <v>58</v>
      </c>
      <c r="T3387" s="3">
        <v>0.7</v>
      </c>
      <c r="U3387" t="s">
        <v>60</v>
      </c>
      <c r="V3387" t="s">
        <v>61</v>
      </c>
      <c r="W3387" s="2">
        <v>6.37</v>
      </c>
      <c r="X3387" s="2">
        <v>6.37</v>
      </c>
      <c r="Y3387" s="2">
        <v>6.37</v>
      </c>
      <c r="Z3387" t="s">
        <v>4223</v>
      </c>
    </row>
    <row r="3388" spans="1:26" x14ac:dyDescent="0.25">
      <c r="A3388">
        <v>2032681506</v>
      </c>
      <c r="B3388" t="s">
        <v>2453</v>
      </c>
      <c r="C3388" t="s">
        <v>2454</v>
      </c>
      <c r="D3388" t="str">
        <f t="shared" si="104"/>
        <v>LILIANA OTERO</v>
      </c>
      <c r="E3388" t="s">
        <v>72</v>
      </c>
      <c r="F3388" t="s">
        <v>458</v>
      </c>
      <c r="G3388" t="s">
        <v>459</v>
      </c>
      <c r="H3388" t="s">
        <v>459</v>
      </c>
      <c r="I3388" s="8" t="s">
        <v>4153</v>
      </c>
      <c r="J3388" t="s">
        <v>465</v>
      </c>
      <c r="K3388" t="s">
        <v>612</v>
      </c>
      <c r="L3388" t="str">
        <f t="shared" si="105"/>
        <v>Richard Yale</v>
      </c>
      <c r="M3388" t="s">
        <v>57</v>
      </c>
      <c r="N3388" s="1">
        <v>46023</v>
      </c>
      <c r="P3388" s="1">
        <v>46235</v>
      </c>
      <c r="Q3388" s="2">
        <v>101.28</v>
      </c>
      <c r="R3388">
        <v>1</v>
      </c>
      <c r="S3388" t="s">
        <v>58</v>
      </c>
      <c r="T3388" s="3">
        <v>0.7</v>
      </c>
      <c r="U3388" t="s">
        <v>60</v>
      </c>
      <c r="V3388" t="s">
        <v>61</v>
      </c>
      <c r="W3388" s="2">
        <v>70.900000000000006</v>
      </c>
      <c r="X3388" s="2">
        <v>70.900000000000006</v>
      </c>
      <c r="Y3388" s="2">
        <v>70.900000000000006</v>
      </c>
      <c r="Z3388" t="s">
        <v>4223</v>
      </c>
    </row>
    <row r="3389" spans="1:26" x14ac:dyDescent="0.25">
      <c r="A3389">
        <v>2032681544</v>
      </c>
      <c r="B3389" t="s">
        <v>2256</v>
      </c>
      <c r="C3389" t="s">
        <v>330</v>
      </c>
      <c r="D3389" t="str">
        <f t="shared" si="104"/>
        <v>JAMES HALLER</v>
      </c>
      <c r="E3389" t="s">
        <v>72</v>
      </c>
      <c r="F3389" t="s">
        <v>458</v>
      </c>
      <c r="G3389" t="s">
        <v>459</v>
      </c>
      <c r="H3389" t="s">
        <v>459</v>
      </c>
      <c r="I3389" s="8">
        <v>8307933</v>
      </c>
      <c r="J3389" t="s">
        <v>214</v>
      </c>
      <c r="K3389" t="s">
        <v>215</v>
      </c>
      <c r="L3389" t="str">
        <f t="shared" si="105"/>
        <v>GREGORY TEIPEL</v>
      </c>
      <c r="M3389" t="s">
        <v>57</v>
      </c>
      <c r="N3389" s="1">
        <v>46023</v>
      </c>
      <c r="P3389" s="1">
        <v>46235</v>
      </c>
      <c r="Q3389" s="2">
        <v>96</v>
      </c>
      <c r="R3389">
        <v>1</v>
      </c>
      <c r="S3389" t="s">
        <v>58</v>
      </c>
      <c r="T3389" s="3">
        <v>0.7</v>
      </c>
      <c r="U3389" t="s">
        <v>60</v>
      </c>
      <c r="V3389" t="s">
        <v>61</v>
      </c>
      <c r="W3389" s="2">
        <v>67.2</v>
      </c>
      <c r="X3389" s="2">
        <v>67.2</v>
      </c>
      <c r="Y3389" s="2">
        <v>67.2</v>
      </c>
      <c r="Z3389" t="s">
        <v>4224</v>
      </c>
    </row>
    <row r="3390" spans="1:26" x14ac:dyDescent="0.25">
      <c r="A3390">
        <v>2032681793</v>
      </c>
      <c r="B3390" t="s">
        <v>1259</v>
      </c>
      <c r="C3390" t="s">
        <v>330</v>
      </c>
      <c r="D3390" t="str">
        <f t="shared" si="104"/>
        <v>JAMES WEST</v>
      </c>
      <c r="E3390" t="s">
        <v>235</v>
      </c>
      <c r="F3390" t="s">
        <v>458</v>
      </c>
      <c r="G3390" t="s">
        <v>459</v>
      </c>
      <c r="H3390" t="s">
        <v>459</v>
      </c>
      <c r="I3390" s="8">
        <v>1706194</v>
      </c>
      <c r="J3390" t="s">
        <v>123</v>
      </c>
      <c r="K3390" t="s">
        <v>124</v>
      </c>
      <c r="L3390" t="str">
        <f t="shared" si="105"/>
        <v>MATTHEW DAUGHERTY</v>
      </c>
      <c r="M3390" t="s">
        <v>57</v>
      </c>
      <c r="N3390" s="1">
        <v>46023</v>
      </c>
      <c r="P3390" s="1">
        <v>46235</v>
      </c>
      <c r="Q3390" s="2">
        <v>39.25</v>
      </c>
      <c r="R3390">
        <v>1</v>
      </c>
      <c r="S3390" t="s">
        <v>58</v>
      </c>
      <c r="T3390" s="3">
        <v>0.7</v>
      </c>
      <c r="U3390" t="s">
        <v>60</v>
      </c>
      <c r="V3390" t="s">
        <v>61</v>
      </c>
      <c r="W3390" s="2">
        <v>27.48</v>
      </c>
      <c r="X3390" s="2">
        <v>27.48</v>
      </c>
      <c r="Y3390" s="2">
        <v>27.48</v>
      </c>
      <c r="Z3390" t="s">
        <v>4224</v>
      </c>
    </row>
    <row r="3391" spans="1:26" x14ac:dyDescent="0.25">
      <c r="A3391">
        <v>2032681885</v>
      </c>
      <c r="B3391" t="s">
        <v>2883</v>
      </c>
      <c r="C3391" t="s">
        <v>200</v>
      </c>
      <c r="D3391" t="str">
        <f t="shared" si="104"/>
        <v>JULIE CONGER</v>
      </c>
      <c r="E3391" t="s">
        <v>72</v>
      </c>
      <c r="F3391" t="s">
        <v>458</v>
      </c>
      <c r="G3391" t="s">
        <v>459</v>
      </c>
      <c r="H3391" t="s">
        <v>459</v>
      </c>
      <c r="I3391" s="8">
        <v>8307933</v>
      </c>
      <c r="J3391" t="s">
        <v>214</v>
      </c>
      <c r="K3391" t="s">
        <v>215</v>
      </c>
      <c r="L3391" t="str">
        <f t="shared" si="105"/>
        <v>GREGORY TEIPEL</v>
      </c>
      <c r="M3391" t="s">
        <v>57</v>
      </c>
      <c r="N3391" s="1">
        <v>46023</v>
      </c>
      <c r="P3391" s="1">
        <v>46235</v>
      </c>
      <c r="Q3391" s="2">
        <v>198.36</v>
      </c>
      <c r="R3391">
        <v>1</v>
      </c>
      <c r="S3391" t="s">
        <v>58</v>
      </c>
      <c r="T3391" s="3">
        <v>0.7</v>
      </c>
      <c r="U3391" t="s">
        <v>60</v>
      </c>
      <c r="V3391" t="s">
        <v>61</v>
      </c>
      <c r="W3391" s="2">
        <v>138.85</v>
      </c>
      <c r="X3391" s="2">
        <v>138.85</v>
      </c>
      <c r="Y3391" s="2">
        <v>138.85</v>
      </c>
      <c r="Z3391" t="s">
        <v>4224</v>
      </c>
    </row>
    <row r="3392" spans="1:26" x14ac:dyDescent="0.25">
      <c r="A3392">
        <v>2032682560</v>
      </c>
      <c r="B3392" t="s">
        <v>945</v>
      </c>
      <c r="C3392" t="s">
        <v>598</v>
      </c>
      <c r="D3392" t="str">
        <f t="shared" si="104"/>
        <v>KIMBERLY OWENS</v>
      </c>
      <c r="E3392" t="s">
        <v>72</v>
      </c>
      <c r="F3392" t="s">
        <v>458</v>
      </c>
      <c r="G3392" t="s">
        <v>459</v>
      </c>
      <c r="H3392" t="s">
        <v>459</v>
      </c>
      <c r="I3392" s="8" t="s">
        <v>4141</v>
      </c>
      <c r="J3392" t="s">
        <v>391</v>
      </c>
      <c r="K3392" t="s">
        <v>392</v>
      </c>
      <c r="L3392" t="str">
        <f t="shared" si="105"/>
        <v>Andrew Choi</v>
      </c>
      <c r="M3392" t="s">
        <v>57</v>
      </c>
      <c r="N3392" s="1">
        <v>46023</v>
      </c>
      <c r="P3392" s="1">
        <v>46235</v>
      </c>
      <c r="Q3392" s="2">
        <v>78.03</v>
      </c>
      <c r="R3392">
        <v>1</v>
      </c>
      <c r="S3392" t="s">
        <v>58</v>
      </c>
      <c r="T3392" s="3">
        <v>0.7</v>
      </c>
      <c r="U3392" t="s">
        <v>60</v>
      </c>
      <c r="V3392" t="s">
        <v>61</v>
      </c>
      <c r="W3392" s="2">
        <v>54.62</v>
      </c>
      <c r="X3392" s="2">
        <v>54.62</v>
      </c>
      <c r="Y3392" s="2">
        <v>54.62</v>
      </c>
      <c r="Z3392" t="s">
        <v>4223</v>
      </c>
    </row>
    <row r="3393" spans="1:26" x14ac:dyDescent="0.25">
      <c r="A3393">
        <v>2032682653</v>
      </c>
      <c r="B3393" t="s">
        <v>429</v>
      </c>
      <c r="C3393" t="s">
        <v>453</v>
      </c>
      <c r="D3393" t="str">
        <f t="shared" si="104"/>
        <v>TRAVIS BARKER</v>
      </c>
      <c r="E3393" t="s">
        <v>400</v>
      </c>
      <c r="F3393" t="s">
        <v>458</v>
      </c>
      <c r="G3393" t="s">
        <v>459</v>
      </c>
      <c r="H3393" t="s">
        <v>459</v>
      </c>
      <c r="I3393" s="8" t="s">
        <v>4142</v>
      </c>
      <c r="J3393" t="s">
        <v>395</v>
      </c>
      <c r="K3393" t="s">
        <v>396</v>
      </c>
      <c r="L3393" t="str">
        <f t="shared" si="105"/>
        <v>Colleen Jerger</v>
      </c>
      <c r="M3393" t="s">
        <v>57</v>
      </c>
      <c r="N3393" s="1">
        <v>46023</v>
      </c>
      <c r="P3393" s="1">
        <v>46235</v>
      </c>
      <c r="Q3393" s="2">
        <v>34</v>
      </c>
      <c r="R3393">
        <v>1</v>
      </c>
      <c r="S3393" t="s">
        <v>58</v>
      </c>
      <c r="T3393" s="3">
        <v>0.7</v>
      </c>
      <c r="U3393" t="s">
        <v>60</v>
      </c>
      <c r="V3393" t="s">
        <v>61</v>
      </c>
      <c r="W3393" s="2">
        <v>23.8</v>
      </c>
      <c r="X3393" s="2">
        <v>23.8</v>
      </c>
      <c r="Y3393" s="2">
        <v>23.8</v>
      </c>
      <c r="Z3393" t="s">
        <v>4223</v>
      </c>
    </row>
    <row r="3394" spans="1:26" x14ac:dyDescent="0.25">
      <c r="A3394">
        <v>2032683107</v>
      </c>
      <c r="B3394" t="s">
        <v>2884</v>
      </c>
      <c r="C3394" t="s">
        <v>2885</v>
      </c>
      <c r="D3394" t="str">
        <f t="shared" si="104"/>
        <v>PHAEU SOUKSOMVANG</v>
      </c>
      <c r="E3394" t="s">
        <v>191</v>
      </c>
      <c r="F3394" t="s">
        <v>458</v>
      </c>
      <c r="G3394" t="s">
        <v>459</v>
      </c>
      <c r="H3394" t="s">
        <v>459</v>
      </c>
      <c r="I3394" s="8" t="s">
        <v>4148</v>
      </c>
      <c r="J3394" t="s">
        <v>538</v>
      </c>
      <c r="K3394" t="s">
        <v>539</v>
      </c>
      <c r="L3394" t="str">
        <f t="shared" si="105"/>
        <v>PATSAMON THANADABOUTH</v>
      </c>
      <c r="M3394" t="s">
        <v>57</v>
      </c>
      <c r="N3394" s="1">
        <v>46023</v>
      </c>
      <c r="P3394" s="1">
        <v>46235</v>
      </c>
      <c r="Q3394" s="2">
        <v>48.76</v>
      </c>
      <c r="R3394">
        <v>1</v>
      </c>
      <c r="S3394" t="s">
        <v>58</v>
      </c>
      <c r="T3394" s="3">
        <v>0.7</v>
      </c>
      <c r="U3394" t="s">
        <v>60</v>
      </c>
      <c r="V3394" t="s">
        <v>61</v>
      </c>
      <c r="W3394" s="2">
        <v>34.130000000000003</v>
      </c>
      <c r="X3394" s="2">
        <v>34.130000000000003</v>
      </c>
      <c r="Y3394" s="2">
        <v>34.130000000000003</v>
      </c>
      <c r="Z3394" t="s">
        <v>4223</v>
      </c>
    </row>
    <row r="3395" spans="1:26" x14ac:dyDescent="0.25">
      <c r="A3395">
        <v>2032685096</v>
      </c>
      <c r="B3395" t="s">
        <v>1427</v>
      </c>
      <c r="C3395" t="s">
        <v>200</v>
      </c>
      <c r="D3395" t="str">
        <f t="shared" ref="D3395:D3458" si="106">CONCATENATE(C3395," ",B3395)</f>
        <v>JULIE DECKER</v>
      </c>
      <c r="E3395" t="s">
        <v>400</v>
      </c>
      <c r="F3395" t="s">
        <v>458</v>
      </c>
      <c r="G3395" t="s">
        <v>459</v>
      </c>
      <c r="H3395" t="s">
        <v>459</v>
      </c>
      <c r="I3395" s="8" t="s">
        <v>4165</v>
      </c>
      <c r="J3395" t="s">
        <v>751</v>
      </c>
      <c r="K3395" t="s">
        <v>752</v>
      </c>
      <c r="L3395" t="str">
        <f t="shared" ref="L3395:L3458" si="107">CONCATENATE(K3395," ",J3395)</f>
        <v>ANDREA PETRUNGARO</v>
      </c>
      <c r="M3395" t="s">
        <v>57</v>
      </c>
      <c r="N3395" s="1">
        <v>46023</v>
      </c>
      <c r="P3395" s="1">
        <v>46235</v>
      </c>
      <c r="Q3395" s="2">
        <v>129.18</v>
      </c>
      <c r="R3395">
        <v>1</v>
      </c>
      <c r="S3395" t="s">
        <v>58</v>
      </c>
      <c r="T3395" s="3">
        <v>0.7</v>
      </c>
      <c r="U3395" t="s">
        <v>60</v>
      </c>
      <c r="V3395" t="s">
        <v>61</v>
      </c>
      <c r="W3395" s="2">
        <v>90.43</v>
      </c>
      <c r="X3395" s="2">
        <v>90.43</v>
      </c>
      <c r="Y3395" s="2">
        <v>90.43</v>
      </c>
      <c r="Z3395" t="s">
        <v>4223</v>
      </c>
    </row>
    <row r="3396" spans="1:26" x14ac:dyDescent="0.25">
      <c r="A3396">
        <v>2032686647</v>
      </c>
      <c r="B3396" t="s">
        <v>2598</v>
      </c>
      <c r="C3396" t="s">
        <v>886</v>
      </c>
      <c r="D3396" t="str">
        <f t="shared" si="106"/>
        <v>SARA KULIK</v>
      </c>
      <c r="E3396" t="s">
        <v>72</v>
      </c>
      <c r="F3396" t="s">
        <v>458</v>
      </c>
      <c r="G3396" t="s">
        <v>459</v>
      </c>
      <c r="H3396" t="s">
        <v>459</v>
      </c>
      <c r="I3396" s="8">
        <v>9213293</v>
      </c>
      <c r="J3396" t="s">
        <v>517</v>
      </c>
      <c r="K3396" t="s">
        <v>320</v>
      </c>
      <c r="L3396" t="str">
        <f t="shared" si="107"/>
        <v>GARY PORTUGAL</v>
      </c>
      <c r="M3396" t="s">
        <v>57</v>
      </c>
      <c r="N3396" s="1">
        <v>46023</v>
      </c>
      <c r="P3396" s="1">
        <v>46235</v>
      </c>
      <c r="Q3396" s="2">
        <v>39.35</v>
      </c>
      <c r="R3396">
        <v>1</v>
      </c>
      <c r="S3396" t="s">
        <v>58</v>
      </c>
      <c r="T3396" s="3">
        <v>0.7</v>
      </c>
      <c r="U3396" t="s">
        <v>60</v>
      </c>
      <c r="V3396" t="s">
        <v>61</v>
      </c>
      <c r="W3396" s="2">
        <v>27.54</v>
      </c>
      <c r="X3396" s="2">
        <v>27.54</v>
      </c>
      <c r="Y3396" s="2">
        <v>27.54</v>
      </c>
      <c r="Z3396" t="s">
        <v>4224</v>
      </c>
    </row>
    <row r="3397" spans="1:26" x14ac:dyDescent="0.25">
      <c r="A3397">
        <v>2032686788</v>
      </c>
      <c r="B3397" t="s">
        <v>2455</v>
      </c>
      <c r="C3397" t="s">
        <v>366</v>
      </c>
      <c r="D3397" t="str">
        <f t="shared" si="106"/>
        <v>DAVID SOULE</v>
      </c>
      <c r="E3397" t="s">
        <v>112</v>
      </c>
      <c r="F3397" t="s">
        <v>458</v>
      </c>
      <c r="G3397" t="s">
        <v>459</v>
      </c>
      <c r="H3397" t="s">
        <v>459</v>
      </c>
      <c r="I3397" s="8">
        <v>18754354</v>
      </c>
      <c r="J3397" t="s">
        <v>409</v>
      </c>
      <c r="K3397" t="s">
        <v>410</v>
      </c>
      <c r="L3397" t="str">
        <f t="shared" si="107"/>
        <v>JACOB YALE</v>
      </c>
      <c r="M3397" t="s">
        <v>57</v>
      </c>
      <c r="N3397" s="1">
        <v>46023</v>
      </c>
      <c r="P3397" s="1">
        <v>46235</v>
      </c>
      <c r="Q3397" s="2">
        <v>42.36</v>
      </c>
      <c r="R3397">
        <v>1</v>
      </c>
      <c r="S3397" t="s">
        <v>58</v>
      </c>
      <c r="T3397" s="3">
        <v>0.7</v>
      </c>
      <c r="U3397" t="s">
        <v>60</v>
      </c>
      <c r="V3397" t="s">
        <v>61</v>
      </c>
      <c r="W3397" s="2">
        <v>29.65</v>
      </c>
      <c r="X3397" s="2">
        <v>29.65</v>
      </c>
      <c r="Y3397" s="2">
        <v>29.65</v>
      </c>
      <c r="Z3397" t="s">
        <v>4224</v>
      </c>
    </row>
    <row r="3398" spans="1:26" x14ac:dyDescent="0.25">
      <c r="A3398">
        <v>2032687233</v>
      </c>
      <c r="B3398" t="s">
        <v>663</v>
      </c>
      <c r="C3398" t="s">
        <v>2456</v>
      </c>
      <c r="D3398" t="str">
        <f t="shared" si="106"/>
        <v>RACI EVANS</v>
      </c>
      <c r="E3398" t="s">
        <v>72</v>
      </c>
      <c r="F3398" t="s">
        <v>458</v>
      </c>
      <c r="G3398" t="s">
        <v>459</v>
      </c>
      <c r="H3398" t="s">
        <v>459</v>
      </c>
      <c r="I3398" s="8" t="s">
        <v>4144</v>
      </c>
      <c r="J3398" t="s">
        <v>73</v>
      </c>
      <c r="K3398" t="s">
        <v>74</v>
      </c>
      <c r="L3398" t="str">
        <f t="shared" si="107"/>
        <v>Matthew Sherman</v>
      </c>
      <c r="M3398" t="s">
        <v>57</v>
      </c>
      <c r="N3398" s="1">
        <v>46023</v>
      </c>
      <c r="P3398" s="1">
        <v>46235</v>
      </c>
      <c r="Q3398" s="2">
        <v>51</v>
      </c>
      <c r="R3398">
        <v>1</v>
      </c>
      <c r="S3398" t="s">
        <v>58</v>
      </c>
      <c r="T3398" s="3">
        <v>0.7</v>
      </c>
      <c r="U3398" t="s">
        <v>60</v>
      </c>
      <c r="V3398" t="s">
        <v>61</v>
      </c>
      <c r="W3398" s="2">
        <v>35.700000000000003</v>
      </c>
      <c r="X3398" s="2">
        <v>35.700000000000003</v>
      </c>
      <c r="Y3398" s="2">
        <v>35.700000000000003</v>
      </c>
      <c r="Z3398" t="s">
        <v>4223</v>
      </c>
    </row>
    <row r="3399" spans="1:26" x14ac:dyDescent="0.25">
      <c r="A3399">
        <v>2032688075</v>
      </c>
      <c r="B3399" t="s">
        <v>2887</v>
      </c>
      <c r="C3399" t="s">
        <v>708</v>
      </c>
      <c r="D3399" t="str">
        <f t="shared" si="106"/>
        <v>JEREMY GETLIN</v>
      </c>
      <c r="E3399" t="s">
        <v>72</v>
      </c>
      <c r="F3399" t="s">
        <v>458</v>
      </c>
      <c r="G3399" t="s">
        <v>459</v>
      </c>
      <c r="H3399" t="s">
        <v>459</v>
      </c>
      <c r="I3399" s="8">
        <v>21762524</v>
      </c>
      <c r="J3399" t="s">
        <v>2888</v>
      </c>
      <c r="K3399" t="s">
        <v>671</v>
      </c>
      <c r="L3399" t="str">
        <f t="shared" si="107"/>
        <v>James Gianatasio</v>
      </c>
      <c r="M3399" t="s">
        <v>57</v>
      </c>
      <c r="N3399" s="1">
        <v>46023</v>
      </c>
      <c r="P3399" s="1">
        <v>46235</v>
      </c>
      <c r="Q3399" s="2">
        <v>59.4</v>
      </c>
      <c r="R3399">
        <v>1</v>
      </c>
      <c r="S3399" t="s">
        <v>58</v>
      </c>
      <c r="T3399" s="3">
        <v>0.7</v>
      </c>
      <c r="U3399" t="s">
        <v>60</v>
      </c>
      <c r="V3399" t="s">
        <v>61</v>
      </c>
      <c r="W3399" s="2">
        <v>41.58</v>
      </c>
      <c r="X3399" s="2">
        <v>41.58</v>
      </c>
      <c r="Y3399" s="2">
        <v>41.58</v>
      </c>
      <c r="Z3399" t="s">
        <v>4224</v>
      </c>
    </row>
    <row r="3400" spans="1:26" x14ac:dyDescent="0.25">
      <c r="A3400">
        <v>2032688646</v>
      </c>
      <c r="B3400" t="s">
        <v>2851</v>
      </c>
      <c r="C3400" t="s">
        <v>2852</v>
      </c>
      <c r="D3400" t="str">
        <f t="shared" si="106"/>
        <v>MARGARITA NUNEZ</v>
      </c>
      <c r="E3400" t="s">
        <v>72</v>
      </c>
      <c r="F3400" t="s">
        <v>458</v>
      </c>
      <c r="G3400" t="s">
        <v>459</v>
      </c>
      <c r="H3400" t="s">
        <v>459</v>
      </c>
      <c r="I3400" s="8" t="s">
        <v>4167</v>
      </c>
      <c r="J3400" t="s">
        <v>906</v>
      </c>
      <c r="K3400" t="s">
        <v>907</v>
      </c>
      <c r="L3400" t="str">
        <f t="shared" si="107"/>
        <v>VICTOR FUENTES</v>
      </c>
      <c r="M3400" t="s">
        <v>57</v>
      </c>
      <c r="N3400" s="1">
        <v>46023</v>
      </c>
      <c r="P3400" s="1">
        <v>46235</v>
      </c>
      <c r="Q3400" s="2">
        <v>198.36</v>
      </c>
      <c r="R3400">
        <v>1</v>
      </c>
      <c r="S3400" t="s">
        <v>58</v>
      </c>
      <c r="T3400" s="3">
        <v>0.7</v>
      </c>
      <c r="U3400" t="s">
        <v>60</v>
      </c>
      <c r="V3400" t="s">
        <v>61</v>
      </c>
      <c r="W3400" s="2">
        <v>138.85</v>
      </c>
      <c r="X3400" s="2">
        <v>138.85</v>
      </c>
      <c r="Y3400" s="2">
        <v>138.85</v>
      </c>
      <c r="Z3400" t="s">
        <v>4223</v>
      </c>
    </row>
    <row r="3401" spans="1:26" x14ac:dyDescent="0.25">
      <c r="A3401">
        <v>2032690592</v>
      </c>
      <c r="B3401" t="s">
        <v>2889</v>
      </c>
      <c r="C3401" t="s">
        <v>380</v>
      </c>
      <c r="D3401" t="str">
        <f t="shared" si="106"/>
        <v>CHRISTINE BRETZLER</v>
      </c>
      <c r="E3401" t="s">
        <v>222</v>
      </c>
      <c r="F3401" t="s">
        <v>458</v>
      </c>
      <c r="G3401" t="s">
        <v>459</v>
      </c>
      <c r="H3401" t="s">
        <v>459</v>
      </c>
      <c r="I3401" s="8">
        <v>8307933</v>
      </c>
      <c r="J3401" t="s">
        <v>214</v>
      </c>
      <c r="K3401" t="s">
        <v>215</v>
      </c>
      <c r="L3401" t="str">
        <f t="shared" si="107"/>
        <v>GREGORY TEIPEL</v>
      </c>
      <c r="M3401" t="s">
        <v>57</v>
      </c>
      <c r="N3401" s="1">
        <v>46023</v>
      </c>
      <c r="P3401" s="1">
        <v>46235</v>
      </c>
      <c r="Q3401" s="2">
        <v>31.28</v>
      </c>
      <c r="R3401">
        <v>1</v>
      </c>
      <c r="S3401" t="s">
        <v>58</v>
      </c>
      <c r="T3401" s="3">
        <v>0.7</v>
      </c>
      <c r="U3401" t="s">
        <v>60</v>
      </c>
      <c r="V3401" t="s">
        <v>61</v>
      </c>
      <c r="W3401" s="2">
        <v>21.9</v>
      </c>
      <c r="X3401" s="2">
        <v>21.9</v>
      </c>
      <c r="Y3401" s="2">
        <v>21.9</v>
      </c>
      <c r="Z3401" t="s">
        <v>4224</v>
      </c>
    </row>
    <row r="3402" spans="1:26" x14ac:dyDescent="0.25">
      <c r="A3402">
        <v>2032690632</v>
      </c>
      <c r="B3402" t="s">
        <v>2457</v>
      </c>
      <c r="C3402" t="s">
        <v>2419</v>
      </c>
      <c r="D3402" t="str">
        <f t="shared" si="106"/>
        <v>JOE CARTWRIGHT</v>
      </c>
      <c r="E3402" t="s">
        <v>191</v>
      </c>
      <c r="F3402" t="s">
        <v>458</v>
      </c>
      <c r="G3402" t="s">
        <v>459</v>
      </c>
      <c r="H3402" t="s">
        <v>459</v>
      </c>
      <c r="I3402" s="8">
        <v>1706194</v>
      </c>
      <c r="J3402" t="s">
        <v>123</v>
      </c>
      <c r="K3402" t="s">
        <v>124</v>
      </c>
      <c r="L3402" t="str">
        <f t="shared" si="107"/>
        <v>MATTHEW DAUGHERTY</v>
      </c>
      <c r="M3402" t="s">
        <v>57</v>
      </c>
      <c r="N3402" s="1">
        <v>46023</v>
      </c>
      <c r="P3402" s="1">
        <v>46235</v>
      </c>
      <c r="Q3402" s="2">
        <v>102.7</v>
      </c>
      <c r="R3402">
        <v>1</v>
      </c>
      <c r="S3402" t="s">
        <v>58</v>
      </c>
      <c r="T3402" s="3">
        <v>0.7</v>
      </c>
      <c r="U3402" t="s">
        <v>60</v>
      </c>
      <c r="V3402" t="s">
        <v>61</v>
      </c>
      <c r="W3402" s="2">
        <v>71.89</v>
      </c>
      <c r="X3402" s="2">
        <v>71.89</v>
      </c>
      <c r="Y3402" s="2">
        <v>71.89</v>
      </c>
      <c r="Z3402" t="s">
        <v>4224</v>
      </c>
    </row>
    <row r="3403" spans="1:26" x14ac:dyDescent="0.25">
      <c r="A3403">
        <v>2032690704</v>
      </c>
      <c r="B3403" t="s">
        <v>2890</v>
      </c>
      <c r="C3403" t="s">
        <v>1247</v>
      </c>
      <c r="D3403" t="str">
        <f t="shared" si="106"/>
        <v>PAUL NELIS</v>
      </c>
      <c r="E3403" t="s">
        <v>72</v>
      </c>
      <c r="F3403" t="s">
        <v>458</v>
      </c>
      <c r="G3403" t="s">
        <v>459</v>
      </c>
      <c r="H3403" t="s">
        <v>459</v>
      </c>
      <c r="I3403" s="8" t="s">
        <v>4120</v>
      </c>
      <c r="J3403" t="s">
        <v>556</v>
      </c>
      <c r="K3403" t="s">
        <v>557</v>
      </c>
      <c r="L3403" t="str">
        <f t="shared" si="107"/>
        <v>Dale Walenga</v>
      </c>
      <c r="M3403" t="s">
        <v>57</v>
      </c>
      <c r="N3403" s="1">
        <v>46023</v>
      </c>
      <c r="P3403" s="1">
        <v>46235</v>
      </c>
      <c r="Q3403" s="2">
        <v>51</v>
      </c>
      <c r="R3403">
        <v>1</v>
      </c>
      <c r="S3403" t="s">
        <v>58</v>
      </c>
      <c r="T3403" s="3">
        <v>0.7</v>
      </c>
      <c r="U3403" t="s">
        <v>60</v>
      </c>
      <c r="V3403" t="s">
        <v>61</v>
      </c>
      <c r="W3403" s="2">
        <v>35.700000000000003</v>
      </c>
      <c r="X3403" s="2">
        <v>35.700000000000003</v>
      </c>
      <c r="Y3403" s="2">
        <v>35.700000000000003</v>
      </c>
      <c r="Z3403" t="s">
        <v>4223</v>
      </c>
    </row>
    <row r="3404" spans="1:26" x14ac:dyDescent="0.25">
      <c r="A3404">
        <v>2032690825</v>
      </c>
      <c r="B3404" t="s">
        <v>2891</v>
      </c>
      <c r="C3404" t="s">
        <v>806</v>
      </c>
      <c r="D3404" t="str">
        <f t="shared" si="106"/>
        <v>JONATHAN BOX</v>
      </c>
      <c r="E3404" t="s">
        <v>72</v>
      </c>
      <c r="F3404" t="s">
        <v>458</v>
      </c>
      <c r="G3404" t="s">
        <v>459</v>
      </c>
      <c r="H3404" t="s">
        <v>459</v>
      </c>
      <c r="I3404" s="8">
        <v>9213293</v>
      </c>
      <c r="J3404" t="s">
        <v>517</v>
      </c>
      <c r="K3404" t="s">
        <v>320</v>
      </c>
      <c r="L3404" t="str">
        <f t="shared" si="107"/>
        <v>GARY PORTUGAL</v>
      </c>
      <c r="M3404" t="s">
        <v>57</v>
      </c>
      <c r="N3404" s="1">
        <v>46023</v>
      </c>
      <c r="P3404" s="1">
        <v>46235</v>
      </c>
      <c r="Q3404" s="2">
        <v>45.68</v>
      </c>
      <c r="R3404">
        <v>1</v>
      </c>
      <c r="S3404" t="s">
        <v>58</v>
      </c>
      <c r="T3404" s="3">
        <v>0.7</v>
      </c>
      <c r="U3404" t="s">
        <v>60</v>
      </c>
      <c r="V3404" t="s">
        <v>61</v>
      </c>
      <c r="W3404" s="2">
        <v>31.98</v>
      </c>
      <c r="X3404" s="2">
        <v>31.98</v>
      </c>
      <c r="Y3404" s="2">
        <v>31.98</v>
      </c>
      <c r="Z3404" t="s">
        <v>4224</v>
      </c>
    </row>
    <row r="3405" spans="1:26" x14ac:dyDescent="0.25">
      <c r="A3405">
        <v>2032691059</v>
      </c>
      <c r="B3405" t="s">
        <v>2260</v>
      </c>
      <c r="C3405" t="s">
        <v>473</v>
      </c>
      <c r="D3405" t="str">
        <f t="shared" si="106"/>
        <v>KEVIN GUNDERSON</v>
      </c>
      <c r="E3405" t="s">
        <v>72</v>
      </c>
      <c r="F3405" t="s">
        <v>458</v>
      </c>
      <c r="G3405" t="s">
        <v>459</v>
      </c>
      <c r="H3405" t="s">
        <v>459</v>
      </c>
      <c r="I3405" s="8">
        <v>2158366</v>
      </c>
      <c r="J3405" t="s">
        <v>866</v>
      </c>
      <c r="K3405" t="s">
        <v>867</v>
      </c>
      <c r="L3405" t="str">
        <f t="shared" si="107"/>
        <v>Jeffrey Horn</v>
      </c>
      <c r="M3405" t="s">
        <v>57</v>
      </c>
      <c r="N3405" s="1">
        <v>46023</v>
      </c>
      <c r="P3405" s="1">
        <v>46235</v>
      </c>
      <c r="Q3405" s="2">
        <v>117.6</v>
      </c>
      <c r="R3405">
        <v>1</v>
      </c>
      <c r="S3405" t="s">
        <v>58</v>
      </c>
      <c r="T3405" s="3">
        <v>0.7</v>
      </c>
      <c r="U3405" t="s">
        <v>60</v>
      </c>
      <c r="V3405" t="s">
        <v>61</v>
      </c>
      <c r="W3405" s="2">
        <v>82.32</v>
      </c>
      <c r="X3405" s="2">
        <v>82.32</v>
      </c>
      <c r="Y3405" s="2">
        <v>82.32</v>
      </c>
      <c r="Z3405" t="s">
        <v>4223</v>
      </c>
    </row>
    <row r="3406" spans="1:26" x14ac:dyDescent="0.25">
      <c r="A3406">
        <v>2032691817</v>
      </c>
      <c r="B3406" t="s">
        <v>2458</v>
      </c>
      <c r="C3406" t="s">
        <v>1581</v>
      </c>
      <c r="D3406" t="str">
        <f t="shared" si="106"/>
        <v>MONICA CLAYCAMP</v>
      </c>
      <c r="E3406" t="s">
        <v>339</v>
      </c>
      <c r="F3406" t="s">
        <v>458</v>
      </c>
      <c r="G3406" t="s">
        <v>459</v>
      </c>
      <c r="H3406" t="s">
        <v>459</v>
      </c>
      <c r="I3406" s="8">
        <v>8307933</v>
      </c>
      <c r="J3406" t="s">
        <v>214</v>
      </c>
      <c r="K3406" t="s">
        <v>215</v>
      </c>
      <c r="L3406" t="str">
        <f t="shared" si="107"/>
        <v>GREGORY TEIPEL</v>
      </c>
      <c r="M3406" t="s">
        <v>57</v>
      </c>
      <c r="N3406" s="1">
        <v>46028</v>
      </c>
      <c r="P3406" s="1">
        <v>46240</v>
      </c>
      <c r="Q3406" s="2">
        <v>65.959999999999994</v>
      </c>
      <c r="R3406">
        <v>1</v>
      </c>
      <c r="S3406" t="s">
        <v>58</v>
      </c>
      <c r="T3406" s="3">
        <v>0.7</v>
      </c>
      <c r="U3406" t="s">
        <v>60</v>
      </c>
      <c r="V3406" t="s">
        <v>61</v>
      </c>
      <c r="W3406" s="2">
        <v>46.17</v>
      </c>
      <c r="X3406" s="2">
        <v>46.17</v>
      </c>
      <c r="Y3406" s="2">
        <v>46.17</v>
      </c>
      <c r="Z3406" t="s">
        <v>4224</v>
      </c>
    </row>
    <row r="3407" spans="1:26" x14ac:dyDescent="0.25">
      <c r="A3407">
        <v>2032692198</v>
      </c>
      <c r="B3407" t="s">
        <v>1472</v>
      </c>
      <c r="C3407" t="s">
        <v>2461</v>
      </c>
      <c r="D3407" t="str">
        <f t="shared" si="106"/>
        <v>DALE SIMMONS</v>
      </c>
      <c r="E3407" t="s">
        <v>471</v>
      </c>
      <c r="F3407" t="s">
        <v>458</v>
      </c>
      <c r="G3407" t="s">
        <v>459</v>
      </c>
      <c r="H3407" t="s">
        <v>459</v>
      </c>
      <c r="I3407" s="8">
        <v>8977234</v>
      </c>
      <c r="J3407" t="s">
        <v>78</v>
      </c>
      <c r="K3407" t="s">
        <v>79</v>
      </c>
      <c r="L3407" t="str">
        <f t="shared" si="107"/>
        <v>RYAN CALTAGIRONE</v>
      </c>
      <c r="M3407" t="s">
        <v>57</v>
      </c>
      <c r="N3407" s="1">
        <v>46023</v>
      </c>
      <c r="P3407" s="1">
        <v>46235</v>
      </c>
      <c r="Q3407" s="2">
        <v>54.83</v>
      </c>
      <c r="R3407">
        <v>1</v>
      </c>
      <c r="S3407" t="s">
        <v>58</v>
      </c>
      <c r="T3407" s="3">
        <v>0.7</v>
      </c>
      <c r="U3407" t="s">
        <v>60</v>
      </c>
      <c r="V3407" t="s">
        <v>61</v>
      </c>
      <c r="W3407" s="2">
        <v>38.380000000000003</v>
      </c>
      <c r="X3407" s="2">
        <v>38.380000000000003</v>
      </c>
      <c r="Y3407" s="2">
        <v>38.380000000000003</v>
      </c>
      <c r="Z3407" t="s">
        <v>4224</v>
      </c>
    </row>
    <row r="3408" spans="1:26" x14ac:dyDescent="0.25">
      <c r="A3408">
        <v>2032692762</v>
      </c>
      <c r="B3408" t="s">
        <v>2261</v>
      </c>
      <c r="C3408" t="s">
        <v>2262</v>
      </c>
      <c r="D3408" t="str">
        <f t="shared" si="106"/>
        <v>SHERWIN SCHAFFER</v>
      </c>
      <c r="E3408" t="s">
        <v>239</v>
      </c>
      <c r="F3408" t="s">
        <v>458</v>
      </c>
      <c r="G3408" t="s">
        <v>459</v>
      </c>
      <c r="H3408" t="s">
        <v>459</v>
      </c>
      <c r="I3408" s="8" t="s">
        <v>4157</v>
      </c>
      <c r="J3408" t="s">
        <v>573</v>
      </c>
      <c r="K3408" t="s">
        <v>242</v>
      </c>
      <c r="L3408" t="str">
        <f t="shared" si="107"/>
        <v>CHRISTIAN TAUGNER</v>
      </c>
      <c r="M3408" t="s">
        <v>57</v>
      </c>
      <c r="N3408" s="1">
        <v>46023</v>
      </c>
      <c r="P3408" s="1">
        <v>46235</v>
      </c>
      <c r="Q3408" s="2">
        <v>25.36</v>
      </c>
      <c r="R3408">
        <v>1</v>
      </c>
      <c r="S3408" t="s">
        <v>58</v>
      </c>
      <c r="T3408" s="3">
        <v>0.7</v>
      </c>
      <c r="U3408" t="s">
        <v>60</v>
      </c>
      <c r="V3408" t="s">
        <v>61</v>
      </c>
      <c r="W3408" s="2">
        <v>17.75</v>
      </c>
      <c r="X3408" s="2">
        <v>17.75</v>
      </c>
      <c r="Y3408" s="2">
        <v>17.75</v>
      </c>
      <c r="Z3408" t="s">
        <v>4223</v>
      </c>
    </row>
    <row r="3409" spans="1:26" x14ac:dyDescent="0.25">
      <c r="A3409">
        <v>2032693180</v>
      </c>
      <c r="B3409" t="s">
        <v>286</v>
      </c>
      <c r="C3409" t="s">
        <v>386</v>
      </c>
      <c r="D3409" t="str">
        <f t="shared" si="106"/>
        <v>MARY BUERER</v>
      </c>
      <c r="E3409" t="s">
        <v>72</v>
      </c>
      <c r="F3409" t="s">
        <v>458</v>
      </c>
      <c r="G3409" t="s">
        <v>459</v>
      </c>
      <c r="H3409" t="s">
        <v>459</v>
      </c>
      <c r="I3409" s="8">
        <v>8307933</v>
      </c>
      <c r="J3409" t="s">
        <v>214</v>
      </c>
      <c r="K3409" t="s">
        <v>215</v>
      </c>
      <c r="L3409" t="str">
        <f t="shared" si="107"/>
        <v>GREGORY TEIPEL</v>
      </c>
      <c r="M3409" t="s">
        <v>57</v>
      </c>
      <c r="N3409" s="1">
        <v>46028</v>
      </c>
      <c r="P3409" s="1">
        <v>46240</v>
      </c>
      <c r="Q3409" s="2">
        <v>49.8</v>
      </c>
      <c r="R3409">
        <v>1</v>
      </c>
      <c r="S3409" t="s">
        <v>58</v>
      </c>
      <c r="T3409" s="3">
        <v>0.7</v>
      </c>
      <c r="U3409" t="s">
        <v>60</v>
      </c>
      <c r="V3409" t="s">
        <v>61</v>
      </c>
      <c r="W3409" s="2">
        <v>34.86</v>
      </c>
      <c r="X3409" s="2">
        <v>34.86</v>
      </c>
      <c r="Y3409" s="2">
        <v>34.86</v>
      </c>
      <c r="Z3409" t="s">
        <v>4224</v>
      </c>
    </row>
    <row r="3410" spans="1:26" x14ac:dyDescent="0.25">
      <c r="A3410">
        <v>2032693735</v>
      </c>
      <c r="B3410" t="s">
        <v>330</v>
      </c>
      <c r="C3410" t="s">
        <v>2894</v>
      </c>
      <c r="D3410" t="str">
        <f t="shared" si="106"/>
        <v>REBEKKA JAMES</v>
      </c>
      <c r="E3410" t="s">
        <v>72</v>
      </c>
      <c r="F3410" t="s">
        <v>458</v>
      </c>
      <c r="G3410" t="s">
        <v>459</v>
      </c>
      <c r="H3410" t="s">
        <v>459</v>
      </c>
      <c r="I3410" s="8" t="s">
        <v>4158</v>
      </c>
      <c r="J3410" t="s">
        <v>582</v>
      </c>
      <c r="K3410" t="s">
        <v>583</v>
      </c>
      <c r="L3410" t="str">
        <f t="shared" si="107"/>
        <v>Barry Schumann</v>
      </c>
      <c r="M3410" t="s">
        <v>57</v>
      </c>
      <c r="N3410" s="1">
        <v>46023</v>
      </c>
      <c r="P3410" s="1">
        <v>46235</v>
      </c>
      <c r="Q3410" s="2">
        <v>96</v>
      </c>
      <c r="R3410">
        <v>1</v>
      </c>
      <c r="S3410" t="s">
        <v>58</v>
      </c>
      <c r="T3410" s="3">
        <v>0.7</v>
      </c>
      <c r="U3410" t="s">
        <v>60</v>
      </c>
      <c r="V3410" t="s">
        <v>61</v>
      </c>
      <c r="W3410" s="2">
        <v>67.2</v>
      </c>
      <c r="X3410" s="2">
        <v>67.2</v>
      </c>
      <c r="Y3410" s="2">
        <v>67.2</v>
      </c>
      <c r="Z3410" t="s">
        <v>4223</v>
      </c>
    </row>
    <row r="3411" spans="1:26" x14ac:dyDescent="0.25">
      <c r="A3411">
        <v>2032694632</v>
      </c>
      <c r="B3411" t="s">
        <v>2895</v>
      </c>
      <c r="C3411" t="s">
        <v>95</v>
      </c>
      <c r="D3411" t="str">
        <f t="shared" si="106"/>
        <v>PATRICIA ROBAYO</v>
      </c>
      <c r="E3411" t="s">
        <v>239</v>
      </c>
      <c r="F3411" t="s">
        <v>458</v>
      </c>
      <c r="G3411" t="s">
        <v>459</v>
      </c>
      <c r="H3411" t="s">
        <v>459</v>
      </c>
      <c r="I3411" s="8">
        <v>15278437</v>
      </c>
      <c r="J3411" t="s">
        <v>1558</v>
      </c>
      <c r="K3411" t="s">
        <v>355</v>
      </c>
      <c r="L3411" t="str">
        <f t="shared" si="107"/>
        <v>JASON HOFFMANN</v>
      </c>
      <c r="M3411" t="s">
        <v>57</v>
      </c>
      <c r="N3411" s="1">
        <v>46023</v>
      </c>
      <c r="P3411" s="1">
        <v>46235</v>
      </c>
      <c r="Q3411" s="2">
        <v>179.96</v>
      </c>
      <c r="R3411">
        <v>1</v>
      </c>
      <c r="S3411" t="s">
        <v>58</v>
      </c>
      <c r="T3411" s="3">
        <v>0.7</v>
      </c>
      <c r="U3411" t="s">
        <v>60</v>
      </c>
      <c r="V3411" t="s">
        <v>61</v>
      </c>
      <c r="W3411" s="2">
        <v>125.97</v>
      </c>
      <c r="X3411" s="2">
        <v>125.97</v>
      </c>
      <c r="Y3411" s="2">
        <v>125.97</v>
      </c>
      <c r="Z3411" t="s">
        <v>4224</v>
      </c>
    </row>
    <row r="3412" spans="1:26" x14ac:dyDescent="0.25">
      <c r="A3412">
        <v>2032695068</v>
      </c>
      <c r="B3412" t="s">
        <v>1630</v>
      </c>
      <c r="C3412" t="s">
        <v>324</v>
      </c>
      <c r="D3412" t="str">
        <f t="shared" si="106"/>
        <v>ANGELIA MASON</v>
      </c>
      <c r="E3412" t="s">
        <v>625</v>
      </c>
      <c r="F3412" t="s">
        <v>458</v>
      </c>
      <c r="G3412" t="s">
        <v>459</v>
      </c>
      <c r="H3412" t="s">
        <v>459</v>
      </c>
      <c r="I3412" s="8">
        <v>1706194</v>
      </c>
      <c r="J3412" t="s">
        <v>123</v>
      </c>
      <c r="K3412" t="s">
        <v>124</v>
      </c>
      <c r="L3412" t="str">
        <f t="shared" si="107"/>
        <v>MATTHEW DAUGHERTY</v>
      </c>
      <c r="M3412" t="s">
        <v>57</v>
      </c>
      <c r="N3412" s="1">
        <v>46023</v>
      </c>
      <c r="P3412" s="1">
        <v>46235</v>
      </c>
      <c r="Q3412" s="2">
        <v>36.04</v>
      </c>
      <c r="R3412">
        <v>1</v>
      </c>
      <c r="S3412" t="s">
        <v>58</v>
      </c>
      <c r="T3412" s="3">
        <v>0.7</v>
      </c>
      <c r="U3412" t="s">
        <v>60</v>
      </c>
      <c r="V3412" t="s">
        <v>61</v>
      </c>
      <c r="W3412" s="2">
        <v>25.23</v>
      </c>
      <c r="X3412" s="2">
        <v>25.23</v>
      </c>
      <c r="Y3412" s="2">
        <v>25.23</v>
      </c>
      <c r="Z3412" t="s">
        <v>4224</v>
      </c>
    </row>
    <row r="3413" spans="1:26" x14ac:dyDescent="0.25">
      <c r="A3413">
        <v>2032695837</v>
      </c>
      <c r="B3413" t="s">
        <v>2896</v>
      </c>
      <c r="C3413" t="s">
        <v>2897</v>
      </c>
      <c r="D3413" t="str">
        <f t="shared" si="106"/>
        <v>LOUIS HORVATH</v>
      </c>
      <c r="E3413" t="s">
        <v>444</v>
      </c>
      <c r="F3413" t="s">
        <v>458</v>
      </c>
      <c r="G3413" t="s">
        <v>459</v>
      </c>
      <c r="H3413" t="s">
        <v>459</v>
      </c>
      <c r="I3413" s="8">
        <v>21605264</v>
      </c>
      <c r="J3413" t="s">
        <v>484</v>
      </c>
      <c r="K3413" t="s">
        <v>485</v>
      </c>
      <c r="L3413" t="str">
        <f t="shared" si="107"/>
        <v>Erica Solivan</v>
      </c>
      <c r="M3413" t="s">
        <v>57</v>
      </c>
      <c r="N3413" s="1">
        <v>46023</v>
      </c>
      <c r="P3413" s="1">
        <v>46235</v>
      </c>
      <c r="Q3413" s="2">
        <v>122.73</v>
      </c>
      <c r="R3413">
        <v>1</v>
      </c>
      <c r="S3413" t="s">
        <v>58</v>
      </c>
      <c r="T3413" s="3">
        <v>0.7</v>
      </c>
      <c r="U3413" t="s">
        <v>60</v>
      </c>
      <c r="V3413" t="s">
        <v>61</v>
      </c>
      <c r="W3413" s="2">
        <v>85.91</v>
      </c>
      <c r="X3413" s="2">
        <v>85.91</v>
      </c>
      <c r="Y3413" s="2">
        <v>85.91</v>
      </c>
      <c r="Z3413" t="s">
        <v>4224</v>
      </c>
    </row>
    <row r="3414" spans="1:26" x14ac:dyDescent="0.25">
      <c r="A3414">
        <v>2032695849</v>
      </c>
      <c r="B3414" t="s">
        <v>2263</v>
      </c>
      <c r="C3414" t="s">
        <v>1005</v>
      </c>
      <c r="D3414" t="str">
        <f t="shared" si="106"/>
        <v>JOSHUA PAGAN</v>
      </c>
      <c r="E3414" t="s">
        <v>112</v>
      </c>
      <c r="F3414" t="s">
        <v>458</v>
      </c>
      <c r="G3414" t="s">
        <v>459</v>
      </c>
      <c r="H3414" t="s">
        <v>459</v>
      </c>
      <c r="I3414" s="8" t="s">
        <v>4161</v>
      </c>
      <c r="J3414" t="s">
        <v>855</v>
      </c>
      <c r="K3414" t="s">
        <v>856</v>
      </c>
      <c r="L3414" t="str">
        <f t="shared" si="107"/>
        <v>Ines Berg</v>
      </c>
      <c r="M3414" t="s">
        <v>57</v>
      </c>
      <c r="N3414" s="1">
        <v>46023</v>
      </c>
      <c r="P3414" s="1">
        <v>46235</v>
      </c>
      <c r="Q3414" s="2">
        <v>70.7</v>
      </c>
      <c r="R3414">
        <v>1</v>
      </c>
      <c r="S3414" t="s">
        <v>58</v>
      </c>
      <c r="T3414" s="3">
        <v>0.7</v>
      </c>
      <c r="U3414" t="s">
        <v>60</v>
      </c>
      <c r="V3414" t="s">
        <v>61</v>
      </c>
      <c r="W3414" s="2">
        <v>49.49</v>
      </c>
      <c r="X3414" s="2">
        <v>49.49</v>
      </c>
      <c r="Y3414" s="2">
        <v>49.49</v>
      </c>
      <c r="Z3414" t="s">
        <v>4223</v>
      </c>
    </row>
    <row r="3415" spans="1:26" x14ac:dyDescent="0.25">
      <c r="A3415">
        <v>2032697607</v>
      </c>
      <c r="B3415" t="s">
        <v>2264</v>
      </c>
      <c r="C3415" t="s">
        <v>614</v>
      </c>
      <c r="D3415" t="str">
        <f t="shared" si="106"/>
        <v>SUSAN LEVINE</v>
      </c>
      <c r="E3415" t="s">
        <v>363</v>
      </c>
      <c r="F3415" t="s">
        <v>458</v>
      </c>
      <c r="G3415" t="s">
        <v>459</v>
      </c>
      <c r="H3415" t="s">
        <v>459</v>
      </c>
      <c r="I3415" s="8" t="s">
        <v>4147</v>
      </c>
      <c r="J3415" t="s">
        <v>513</v>
      </c>
      <c r="K3415" t="s">
        <v>514</v>
      </c>
      <c r="L3415" t="str">
        <f t="shared" si="107"/>
        <v>Heather Geske</v>
      </c>
      <c r="M3415" t="s">
        <v>57</v>
      </c>
      <c r="N3415" s="1">
        <v>46023</v>
      </c>
      <c r="P3415" s="1">
        <v>46235</v>
      </c>
      <c r="Q3415" s="2">
        <v>18.2</v>
      </c>
      <c r="R3415">
        <v>1</v>
      </c>
      <c r="S3415" t="s">
        <v>58</v>
      </c>
      <c r="T3415" s="3">
        <v>0.7</v>
      </c>
      <c r="U3415" t="s">
        <v>60</v>
      </c>
      <c r="V3415" t="s">
        <v>61</v>
      </c>
      <c r="W3415" s="2">
        <v>12.74</v>
      </c>
      <c r="X3415" s="2">
        <v>12.74</v>
      </c>
      <c r="Y3415" s="2">
        <v>12.74</v>
      </c>
      <c r="Z3415" t="s">
        <v>4223</v>
      </c>
    </row>
    <row r="3416" spans="1:26" x14ac:dyDescent="0.25">
      <c r="A3416">
        <v>2032698273</v>
      </c>
      <c r="B3416" t="s">
        <v>2898</v>
      </c>
      <c r="C3416" t="s">
        <v>811</v>
      </c>
      <c r="D3416" t="str">
        <f t="shared" si="106"/>
        <v>ANN KOUBA</v>
      </c>
      <c r="E3416" t="s">
        <v>72</v>
      </c>
      <c r="F3416" t="s">
        <v>458</v>
      </c>
      <c r="G3416" t="s">
        <v>459</v>
      </c>
      <c r="H3416" t="s">
        <v>459</v>
      </c>
      <c r="I3416" s="8">
        <v>8307933</v>
      </c>
      <c r="J3416" t="s">
        <v>214</v>
      </c>
      <c r="K3416" t="s">
        <v>215</v>
      </c>
      <c r="L3416" t="str">
        <f t="shared" si="107"/>
        <v>GREGORY TEIPEL</v>
      </c>
      <c r="M3416" t="s">
        <v>57</v>
      </c>
      <c r="N3416" s="1">
        <v>46023</v>
      </c>
      <c r="P3416" s="1">
        <v>46235</v>
      </c>
      <c r="Q3416" s="2">
        <v>465.42</v>
      </c>
      <c r="R3416">
        <v>1</v>
      </c>
      <c r="S3416" t="s">
        <v>58</v>
      </c>
      <c r="T3416" s="3">
        <v>0.7</v>
      </c>
      <c r="U3416" t="s">
        <v>60</v>
      </c>
      <c r="V3416" t="s">
        <v>61</v>
      </c>
      <c r="W3416" s="2">
        <v>325.79000000000002</v>
      </c>
      <c r="X3416" s="2">
        <v>325.79000000000002</v>
      </c>
      <c r="Y3416" s="2">
        <v>325.79000000000002</v>
      </c>
      <c r="Z3416" t="s">
        <v>4224</v>
      </c>
    </row>
    <row r="3417" spans="1:26" x14ac:dyDescent="0.25">
      <c r="A3417">
        <v>2032698824</v>
      </c>
      <c r="B3417" t="s">
        <v>2899</v>
      </c>
      <c r="C3417" t="s">
        <v>2900</v>
      </c>
      <c r="D3417" t="str">
        <f t="shared" si="106"/>
        <v>BAILEE FYE</v>
      </c>
      <c r="E3417" t="s">
        <v>112</v>
      </c>
      <c r="F3417" t="s">
        <v>458</v>
      </c>
      <c r="G3417" t="s">
        <v>459</v>
      </c>
      <c r="H3417" t="s">
        <v>459</v>
      </c>
      <c r="I3417" s="8">
        <v>18754354</v>
      </c>
      <c r="J3417" t="s">
        <v>409</v>
      </c>
      <c r="K3417" t="s">
        <v>410</v>
      </c>
      <c r="L3417" t="str">
        <f t="shared" si="107"/>
        <v>JACOB YALE</v>
      </c>
      <c r="M3417" t="s">
        <v>57</v>
      </c>
      <c r="N3417" s="1">
        <v>46023</v>
      </c>
      <c r="P3417" s="1">
        <v>46235</v>
      </c>
      <c r="Q3417" s="2">
        <v>38.89</v>
      </c>
      <c r="R3417">
        <v>1</v>
      </c>
      <c r="S3417" t="s">
        <v>58</v>
      </c>
      <c r="T3417" s="3">
        <v>0.7</v>
      </c>
      <c r="U3417" t="s">
        <v>60</v>
      </c>
      <c r="V3417" t="s">
        <v>61</v>
      </c>
      <c r="W3417" s="2">
        <v>27.22</v>
      </c>
      <c r="X3417" s="2">
        <v>27.22</v>
      </c>
      <c r="Y3417" s="2">
        <v>27.22</v>
      </c>
      <c r="Z3417" t="s">
        <v>4224</v>
      </c>
    </row>
    <row r="3418" spans="1:26" x14ac:dyDescent="0.25">
      <c r="A3418">
        <v>2032698978</v>
      </c>
      <c r="B3418" t="s">
        <v>900</v>
      </c>
      <c r="C3418" t="s">
        <v>1501</v>
      </c>
      <c r="D3418" t="str">
        <f t="shared" si="106"/>
        <v>RACHEL MILLER</v>
      </c>
      <c r="E3418" t="s">
        <v>72</v>
      </c>
      <c r="F3418" t="s">
        <v>458</v>
      </c>
      <c r="G3418" t="s">
        <v>459</v>
      </c>
      <c r="H3418" t="s">
        <v>459</v>
      </c>
      <c r="I3418" s="8" t="s">
        <v>4141</v>
      </c>
      <c r="J3418" t="s">
        <v>391</v>
      </c>
      <c r="K3418" t="s">
        <v>392</v>
      </c>
      <c r="L3418" t="str">
        <f t="shared" si="107"/>
        <v>Andrew Choi</v>
      </c>
      <c r="M3418" t="s">
        <v>57</v>
      </c>
      <c r="N3418" s="1">
        <v>46023</v>
      </c>
      <c r="P3418" s="1">
        <v>46235</v>
      </c>
      <c r="Q3418" s="2">
        <v>72.59</v>
      </c>
      <c r="R3418">
        <v>1</v>
      </c>
      <c r="S3418" t="s">
        <v>58</v>
      </c>
      <c r="T3418" s="3">
        <v>0.7</v>
      </c>
      <c r="U3418" t="s">
        <v>60</v>
      </c>
      <c r="V3418" t="s">
        <v>61</v>
      </c>
      <c r="W3418" s="2">
        <v>50.81</v>
      </c>
      <c r="X3418" s="2">
        <v>50.81</v>
      </c>
      <c r="Y3418" s="2">
        <v>50.81</v>
      </c>
      <c r="Z3418" t="s">
        <v>4223</v>
      </c>
    </row>
    <row r="3419" spans="1:26" x14ac:dyDescent="0.25">
      <c r="A3419">
        <v>2032700181</v>
      </c>
      <c r="B3419" t="s">
        <v>2901</v>
      </c>
      <c r="C3419" t="s">
        <v>2902</v>
      </c>
      <c r="D3419" t="str">
        <f t="shared" si="106"/>
        <v>BOBBY GOTTSCHALK</v>
      </c>
      <c r="E3419" t="s">
        <v>363</v>
      </c>
      <c r="F3419" t="s">
        <v>458</v>
      </c>
      <c r="G3419" t="s">
        <v>459</v>
      </c>
      <c r="H3419" t="s">
        <v>459</v>
      </c>
      <c r="I3419" s="8" t="s">
        <v>4177</v>
      </c>
      <c r="J3419" t="s">
        <v>364</v>
      </c>
      <c r="K3419" t="s">
        <v>162</v>
      </c>
      <c r="L3419" t="str">
        <f t="shared" si="107"/>
        <v>WILLIAM GESKE</v>
      </c>
      <c r="M3419" t="s">
        <v>57</v>
      </c>
      <c r="N3419" s="1">
        <v>46023</v>
      </c>
      <c r="P3419" s="1">
        <v>46235</v>
      </c>
      <c r="Q3419" s="2">
        <v>18.28</v>
      </c>
      <c r="R3419">
        <v>1</v>
      </c>
      <c r="S3419" t="s">
        <v>58</v>
      </c>
      <c r="T3419" s="3">
        <v>0.7</v>
      </c>
      <c r="U3419" t="s">
        <v>60</v>
      </c>
      <c r="V3419" t="s">
        <v>61</v>
      </c>
      <c r="W3419" s="2">
        <v>12.8</v>
      </c>
      <c r="X3419" s="2">
        <v>12.8</v>
      </c>
      <c r="Y3419" s="2">
        <v>12.8</v>
      </c>
      <c r="Z3419" t="s">
        <v>4223</v>
      </c>
    </row>
    <row r="3420" spans="1:26" x14ac:dyDescent="0.25">
      <c r="A3420">
        <v>2032701013</v>
      </c>
      <c r="B3420" t="s">
        <v>2903</v>
      </c>
      <c r="C3420" t="s">
        <v>2904</v>
      </c>
      <c r="D3420" t="str">
        <f t="shared" si="106"/>
        <v>MELODY HAGENY</v>
      </c>
      <c r="E3420" t="s">
        <v>400</v>
      </c>
      <c r="F3420" t="s">
        <v>458</v>
      </c>
      <c r="G3420" t="s">
        <v>459</v>
      </c>
      <c r="H3420" t="s">
        <v>459</v>
      </c>
      <c r="I3420" s="8">
        <v>20003537</v>
      </c>
      <c r="J3420" t="s">
        <v>465</v>
      </c>
      <c r="K3420" t="s">
        <v>466</v>
      </c>
      <c r="L3420" t="str">
        <f t="shared" si="107"/>
        <v>Chad Yale</v>
      </c>
      <c r="M3420" t="s">
        <v>57</v>
      </c>
      <c r="N3420" s="1">
        <v>46023</v>
      </c>
      <c r="P3420" s="1">
        <v>46235</v>
      </c>
      <c r="Q3420" s="2">
        <v>94.38</v>
      </c>
      <c r="R3420">
        <v>1</v>
      </c>
      <c r="S3420" t="s">
        <v>58</v>
      </c>
      <c r="T3420" s="3">
        <v>0.7</v>
      </c>
      <c r="U3420" t="s">
        <v>60</v>
      </c>
      <c r="V3420" t="s">
        <v>61</v>
      </c>
      <c r="W3420" s="2">
        <v>66.069999999999993</v>
      </c>
      <c r="X3420" s="2">
        <v>66.069999999999993</v>
      </c>
      <c r="Y3420" s="2">
        <v>66.069999999999993</v>
      </c>
      <c r="Z3420" t="s">
        <v>4224</v>
      </c>
    </row>
    <row r="3421" spans="1:26" x14ac:dyDescent="0.25">
      <c r="A3421">
        <v>2032701288</v>
      </c>
      <c r="B3421" t="s">
        <v>701</v>
      </c>
      <c r="C3421" t="s">
        <v>618</v>
      </c>
      <c r="D3421" t="str">
        <f t="shared" si="106"/>
        <v>ERIK MURRAY</v>
      </c>
      <c r="E3421" t="s">
        <v>112</v>
      </c>
      <c r="F3421" t="s">
        <v>458</v>
      </c>
      <c r="G3421" t="s">
        <v>459</v>
      </c>
      <c r="H3421" t="s">
        <v>459</v>
      </c>
      <c r="I3421" s="8" t="s">
        <v>4161</v>
      </c>
      <c r="J3421" t="s">
        <v>855</v>
      </c>
      <c r="K3421" t="s">
        <v>856</v>
      </c>
      <c r="L3421" t="str">
        <f t="shared" si="107"/>
        <v>Ines Berg</v>
      </c>
      <c r="M3421" t="s">
        <v>57</v>
      </c>
      <c r="N3421" s="1">
        <v>46023</v>
      </c>
      <c r="P3421" s="1">
        <v>46235</v>
      </c>
      <c r="Q3421" s="2">
        <v>47.47</v>
      </c>
      <c r="R3421">
        <v>1</v>
      </c>
      <c r="S3421" t="s">
        <v>58</v>
      </c>
      <c r="T3421" s="3">
        <v>0.7</v>
      </c>
      <c r="U3421" t="s">
        <v>60</v>
      </c>
      <c r="V3421" t="s">
        <v>61</v>
      </c>
      <c r="W3421" s="2">
        <v>33.229999999999997</v>
      </c>
      <c r="X3421" s="2">
        <v>33.229999999999997</v>
      </c>
      <c r="Y3421" s="2">
        <v>33.229999999999997</v>
      </c>
      <c r="Z3421" t="s">
        <v>4223</v>
      </c>
    </row>
    <row r="3422" spans="1:26" x14ac:dyDescent="0.25">
      <c r="A3422">
        <v>2032701910</v>
      </c>
      <c r="B3422" t="s">
        <v>1503</v>
      </c>
      <c r="C3422" t="s">
        <v>262</v>
      </c>
      <c r="D3422" t="str">
        <f t="shared" si="106"/>
        <v>MICHELLE PARKER</v>
      </c>
      <c r="E3422" t="s">
        <v>502</v>
      </c>
      <c r="F3422" t="s">
        <v>458</v>
      </c>
      <c r="G3422" t="s">
        <v>459</v>
      </c>
      <c r="H3422" t="s">
        <v>459</v>
      </c>
      <c r="I3422" s="8">
        <v>8307933</v>
      </c>
      <c r="J3422" t="s">
        <v>214</v>
      </c>
      <c r="K3422" t="s">
        <v>215</v>
      </c>
      <c r="L3422" t="str">
        <f t="shared" si="107"/>
        <v>GREGORY TEIPEL</v>
      </c>
      <c r="M3422" t="s">
        <v>57</v>
      </c>
      <c r="N3422" s="1">
        <v>46028</v>
      </c>
      <c r="P3422" s="1">
        <v>46240</v>
      </c>
      <c r="Q3422" s="2">
        <v>83.52</v>
      </c>
      <c r="R3422">
        <v>1</v>
      </c>
      <c r="S3422" t="s">
        <v>58</v>
      </c>
      <c r="T3422" s="3">
        <v>0.7</v>
      </c>
      <c r="U3422" t="s">
        <v>60</v>
      </c>
      <c r="V3422" t="s">
        <v>61</v>
      </c>
      <c r="W3422" s="2">
        <v>58.46</v>
      </c>
      <c r="X3422" s="2">
        <v>58.46</v>
      </c>
      <c r="Y3422" s="2">
        <v>58.46</v>
      </c>
      <c r="Z3422" t="s">
        <v>4224</v>
      </c>
    </row>
    <row r="3423" spans="1:26" x14ac:dyDescent="0.25">
      <c r="A3423">
        <v>2032702142</v>
      </c>
      <c r="B3423" t="s">
        <v>2906</v>
      </c>
      <c r="C3423" t="s">
        <v>67</v>
      </c>
      <c r="D3423" t="str">
        <f t="shared" si="106"/>
        <v>ROBERT HAMMOCK</v>
      </c>
      <c r="E3423" t="s">
        <v>112</v>
      </c>
      <c r="F3423" t="s">
        <v>458</v>
      </c>
      <c r="G3423" t="s">
        <v>459</v>
      </c>
      <c r="H3423" t="s">
        <v>459</v>
      </c>
      <c r="I3423" s="8" t="s">
        <v>4155</v>
      </c>
      <c r="J3423" t="s">
        <v>367</v>
      </c>
      <c r="K3423" t="s">
        <v>282</v>
      </c>
      <c r="L3423" t="str">
        <f t="shared" si="107"/>
        <v>THOMAS PARDUE</v>
      </c>
      <c r="M3423" t="s">
        <v>57</v>
      </c>
      <c r="N3423" s="1">
        <v>46023</v>
      </c>
      <c r="P3423" s="1">
        <v>46235</v>
      </c>
      <c r="Q3423" s="2">
        <v>150.04</v>
      </c>
      <c r="R3423">
        <v>1</v>
      </c>
      <c r="S3423" t="s">
        <v>58</v>
      </c>
      <c r="T3423" s="3">
        <v>0.7</v>
      </c>
      <c r="U3423" t="s">
        <v>60</v>
      </c>
      <c r="V3423" t="s">
        <v>61</v>
      </c>
      <c r="W3423" s="2">
        <v>105.03</v>
      </c>
      <c r="X3423" s="2">
        <v>105.03</v>
      </c>
      <c r="Y3423" s="2">
        <v>105.03</v>
      </c>
      <c r="Z3423" t="s">
        <v>4223</v>
      </c>
    </row>
    <row r="3424" spans="1:26" x14ac:dyDescent="0.25">
      <c r="A3424">
        <v>2032702364</v>
      </c>
      <c r="B3424" t="s">
        <v>2909</v>
      </c>
      <c r="C3424" t="s">
        <v>349</v>
      </c>
      <c r="D3424" t="str">
        <f t="shared" si="106"/>
        <v>JUDY PAVELETZKE</v>
      </c>
      <c r="E3424" t="s">
        <v>400</v>
      </c>
      <c r="F3424" t="s">
        <v>458</v>
      </c>
      <c r="G3424" t="s">
        <v>459</v>
      </c>
      <c r="H3424" t="s">
        <v>459</v>
      </c>
      <c r="I3424" s="8">
        <v>20003537</v>
      </c>
      <c r="J3424" t="s">
        <v>465</v>
      </c>
      <c r="K3424" t="s">
        <v>466</v>
      </c>
      <c r="L3424" t="str">
        <f t="shared" si="107"/>
        <v>Chad Yale</v>
      </c>
      <c r="M3424" t="s">
        <v>57</v>
      </c>
      <c r="N3424" s="1">
        <v>46023</v>
      </c>
      <c r="P3424" s="1">
        <v>46235</v>
      </c>
      <c r="Q3424" s="2">
        <v>36.58</v>
      </c>
      <c r="R3424">
        <v>1</v>
      </c>
      <c r="S3424" t="s">
        <v>58</v>
      </c>
      <c r="T3424" s="3">
        <v>0.7</v>
      </c>
      <c r="U3424" t="s">
        <v>60</v>
      </c>
      <c r="V3424" t="s">
        <v>61</v>
      </c>
      <c r="W3424" s="2">
        <v>25.61</v>
      </c>
      <c r="X3424" s="2">
        <v>25.61</v>
      </c>
      <c r="Y3424" s="2">
        <v>25.61</v>
      </c>
      <c r="Z3424" t="s">
        <v>4224</v>
      </c>
    </row>
    <row r="3425" spans="1:26" x14ac:dyDescent="0.25">
      <c r="A3425">
        <v>2032702443</v>
      </c>
      <c r="B3425" t="s">
        <v>2266</v>
      </c>
      <c r="C3425" t="s">
        <v>2233</v>
      </c>
      <c r="D3425" t="str">
        <f t="shared" si="106"/>
        <v>ASMA SAMEEN</v>
      </c>
      <c r="E3425" t="s">
        <v>72</v>
      </c>
      <c r="F3425" t="s">
        <v>458</v>
      </c>
      <c r="G3425" t="s">
        <v>459</v>
      </c>
      <c r="H3425" t="s">
        <v>459</v>
      </c>
      <c r="I3425" s="8">
        <v>19396223</v>
      </c>
      <c r="J3425" t="s">
        <v>878</v>
      </c>
      <c r="K3425" t="s">
        <v>879</v>
      </c>
      <c r="L3425" t="str">
        <f t="shared" si="107"/>
        <v>Saadia Abdul</v>
      </c>
      <c r="M3425" t="s">
        <v>57</v>
      </c>
      <c r="N3425" s="1">
        <v>46023</v>
      </c>
      <c r="P3425" s="1">
        <v>46235</v>
      </c>
      <c r="Q3425" s="2">
        <v>11.5</v>
      </c>
      <c r="R3425">
        <v>1</v>
      </c>
      <c r="S3425" t="s">
        <v>58</v>
      </c>
      <c r="T3425" s="3">
        <v>0.7</v>
      </c>
      <c r="U3425" t="s">
        <v>60</v>
      </c>
      <c r="V3425" t="s">
        <v>61</v>
      </c>
      <c r="W3425" s="2">
        <v>8.0500000000000007</v>
      </c>
      <c r="X3425" s="2">
        <v>8.0500000000000007</v>
      </c>
      <c r="Y3425" s="2">
        <v>8.0500000000000007</v>
      </c>
      <c r="Z3425" t="s">
        <v>4224</v>
      </c>
    </row>
    <row r="3426" spans="1:26" x14ac:dyDescent="0.25">
      <c r="A3426">
        <v>2032702584</v>
      </c>
      <c r="B3426" t="s">
        <v>2267</v>
      </c>
      <c r="C3426" t="s">
        <v>107</v>
      </c>
      <c r="D3426" t="str">
        <f t="shared" si="106"/>
        <v>MICHAEL MURAWSKI</v>
      </c>
      <c r="E3426" t="s">
        <v>72</v>
      </c>
      <c r="F3426" t="s">
        <v>458</v>
      </c>
      <c r="G3426" t="s">
        <v>459</v>
      </c>
      <c r="H3426" t="s">
        <v>459</v>
      </c>
      <c r="I3426" s="8" t="s">
        <v>4165</v>
      </c>
      <c r="J3426" t="s">
        <v>751</v>
      </c>
      <c r="K3426" t="s">
        <v>752</v>
      </c>
      <c r="L3426" t="str">
        <f t="shared" si="107"/>
        <v>ANDREA PETRUNGARO</v>
      </c>
      <c r="M3426" t="s">
        <v>57</v>
      </c>
      <c r="N3426" s="1">
        <v>46023</v>
      </c>
      <c r="P3426" s="1">
        <v>46235</v>
      </c>
      <c r="Q3426" s="2">
        <v>58.24</v>
      </c>
      <c r="R3426">
        <v>1</v>
      </c>
      <c r="S3426" t="s">
        <v>58</v>
      </c>
      <c r="T3426" s="3">
        <v>0.7</v>
      </c>
      <c r="U3426" t="s">
        <v>60</v>
      </c>
      <c r="V3426" t="s">
        <v>61</v>
      </c>
      <c r="W3426" s="2">
        <v>40.770000000000003</v>
      </c>
      <c r="X3426" s="2">
        <v>40.770000000000003</v>
      </c>
      <c r="Y3426" s="2">
        <v>40.770000000000003</v>
      </c>
      <c r="Z3426" t="s">
        <v>4223</v>
      </c>
    </row>
    <row r="3427" spans="1:26" x14ac:dyDescent="0.25">
      <c r="A3427">
        <v>2032703008</v>
      </c>
      <c r="B3427" t="s">
        <v>1338</v>
      </c>
      <c r="C3427" t="s">
        <v>2424</v>
      </c>
      <c r="D3427" t="str">
        <f t="shared" si="106"/>
        <v>ELIJAH CUPPLES</v>
      </c>
      <c r="E3427" t="s">
        <v>267</v>
      </c>
      <c r="F3427" t="s">
        <v>458</v>
      </c>
      <c r="G3427" t="s">
        <v>459</v>
      </c>
      <c r="H3427" t="s">
        <v>459</v>
      </c>
      <c r="I3427" s="8">
        <v>8307933</v>
      </c>
      <c r="J3427" t="s">
        <v>214</v>
      </c>
      <c r="K3427" t="s">
        <v>215</v>
      </c>
      <c r="L3427" t="str">
        <f t="shared" si="107"/>
        <v>GREGORY TEIPEL</v>
      </c>
      <c r="M3427" t="s">
        <v>57</v>
      </c>
      <c r="N3427" s="1">
        <v>46028</v>
      </c>
      <c r="P3427" s="1">
        <v>46240</v>
      </c>
      <c r="Q3427" s="2">
        <v>51.38</v>
      </c>
      <c r="R3427">
        <v>1</v>
      </c>
      <c r="S3427" t="s">
        <v>58</v>
      </c>
      <c r="T3427" s="3">
        <v>0.7</v>
      </c>
      <c r="U3427" t="s">
        <v>60</v>
      </c>
      <c r="V3427" t="s">
        <v>61</v>
      </c>
      <c r="W3427" s="2">
        <v>35.97</v>
      </c>
      <c r="X3427" s="2">
        <v>35.97</v>
      </c>
      <c r="Y3427" s="2">
        <v>35.97</v>
      </c>
      <c r="Z3427" t="s">
        <v>4224</v>
      </c>
    </row>
    <row r="3428" spans="1:26" x14ac:dyDescent="0.25">
      <c r="A3428">
        <v>2032703237</v>
      </c>
      <c r="B3428" t="s">
        <v>2268</v>
      </c>
      <c r="C3428" t="s">
        <v>886</v>
      </c>
      <c r="D3428" t="str">
        <f t="shared" si="106"/>
        <v>SARA FAVIA</v>
      </c>
      <c r="E3428" t="s">
        <v>72</v>
      </c>
      <c r="F3428" t="s">
        <v>458</v>
      </c>
      <c r="G3428" t="s">
        <v>459</v>
      </c>
      <c r="H3428" t="s">
        <v>459</v>
      </c>
      <c r="I3428" s="8" t="s">
        <v>4165</v>
      </c>
      <c r="J3428" t="s">
        <v>751</v>
      </c>
      <c r="K3428" t="s">
        <v>752</v>
      </c>
      <c r="L3428" t="str">
        <f t="shared" si="107"/>
        <v>ANDREA PETRUNGARO</v>
      </c>
      <c r="M3428" t="s">
        <v>57</v>
      </c>
      <c r="N3428" s="1">
        <v>46023</v>
      </c>
      <c r="P3428" s="1">
        <v>46235</v>
      </c>
      <c r="Q3428" s="2">
        <v>52.31</v>
      </c>
      <c r="R3428">
        <v>1</v>
      </c>
      <c r="S3428" t="s">
        <v>58</v>
      </c>
      <c r="T3428" s="3">
        <v>0.7</v>
      </c>
      <c r="U3428" t="s">
        <v>60</v>
      </c>
      <c r="V3428" t="s">
        <v>61</v>
      </c>
      <c r="W3428" s="2">
        <v>36.619999999999997</v>
      </c>
      <c r="X3428" s="2">
        <v>36.619999999999997</v>
      </c>
      <c r="Y3428" s="2">
        <v>36.619999999999997</v>
      </c>
      <c r="Z3428" t="s">
        <v>4223</v>
      </c>
    </row>
    <row r="3429" spans="1:26" x14ac:dyDescent="0.25">
      <c r="A3429">
        <v>2032703289</v>
      </c>
      <c r="B3429" t="s">
        <v>1022</v>
      </c>
      <c r="C3429" t="s">
        <v>295</v>
      </c>
      <c r="D3429" t="str">
        <f t="shared" si="106"/>
        <v>BRYAN GIBSON</v>
      </c>
      <c r="E3429" t="s">
        <v>191</v>
      </c>
      <c r="F3429" t="s">
        <v>458</v>
      </c>
      <c r="G3429" t="s">
        <v>459</v>
      </c>
      <c r="H3429" t="s">
        <v>459</v>
      </c>
      <c r="I3429" s="8">
        <v>1706194</v>
      </c>
      <c r="J3429" t="s">
        <v>123</v>
      </c>
      <c r="K3429" t="s">
        <v>124</v>
      </c>
      <c r="L3429" t="str">
        <f t="shared" si="107"/>
        <v>MATTHEW DAUGHERTY</v>
      </c>
      <c r="M3429" t="s">
        <v>57</v>
      </c>
      <c r="N3429" s="1">
        <v>46023</v>
      </c>
      <c r="P3429" s="1">
        <v>46235</v>
      </c>
      <c r="Q3429" s="2">
        <v>172.75</v>
      </c>
      <c r="R3429">
        <v>1</v>
      </c>
      <c r="S3429" t="s">
        <v>58</v>
      </c>
      <c r="T3429" s="3">
        <v>0.7</v>
      </c>
      <c r="U3429" t="s">
        <v>60</v>
      </c>
      <c r="V3429" t="s">
        <v>61</v>
      </c>
      <c r="W3429" s="2">
        <v>120.92</v>
      </c>
      <c r="X3429" s="2">
        <v>120.92</v>
      </c>
      <c r="Y3429" s="2">
        <v>120.92</v>
      </c>
      <c r="Z3429" t="s">
        <v>4224</v>
      </c>
    </row>
    <row r="3430" spans="1:26" x14ac:dyDescent="0.25">
      <c r="A3430">
        <v>2032703312</v>
      </c>
      <c r="B3430" t="s">
        <v>2269</v>
      </c>
      <c r="C3430" t="s">
        <v>2270</v>
      </c>
      <c r="D3430" t="str">
        <f t="shared" si="106"/>
        <v>DEREK CABRERA</v>
      </c>
      <c r="E3430" t="s">
        <v>72</v>
      </c>
      <c r="F3430" t="s">
        <v>458</v>
      </c>
      <c r="G3430" t="s">
        <v>459</v>
      </c>
      <c r="H3430" t="s">
        <v>459</v>
      </c>
      <c r="I3430" s="8" t="s">
        <v>4165</v>
      </c>
      <c r="J3430" t="s">
        <v>751</v>
      </c>
      <c r="K3430" t="s">
        <v>752</v>
      </c>
      <c r="L3430" t="str">
        <f t="shared" si="107"/>
        <v>ANDREA PETRUNGARO</v>
      </c>
      <c r="M3430" t="s">
        <v>57</v>
      </c>
      <c r="N3430" s="1">
        <v>46023</v>
      </c>
      <c r="P3430" s="1">
        <v>46235</v>
      </c>
      <c r="Q3430" s="2">
        <v>52.31</v>
      </c>
      <c r="R3430">
        <v>1</v>
      </c>
      <c r="S3430" t="s">
        <v>58</v>
      </c>
      <c r="T3430" s="3">
        <v>0.7</v>
      </c>
      <c r="U3430" t="s">
        <v>60</v>
      </c>
      <c r="V3430" t="s">
        <v>61</v>
      </c>
      <c r="W3430" s="2">
        <v>36.619999999999997</v>
      </c>
      <c r="X3430" s="2">
        <v>36.619999999999997</v>
      </c>
      <c r="Y3430" s="2">
        <v>36.619999999999997</v>
      </c>
      <c r="Z3430" t="s">
        <v>4223</v>
      </c>
    </row>
    <row r="3431" spans="1:26" x14ac:dyDescent="0.25">
      <c r="A3431">
        <v>2032703396</v>
      </c>
      <c r="B3431" t="s">
        <v>2910</v>
      </c>
      <c r="C3431" t="s">
        <v>2911</v>
      </c>
      <c r="D3431" t="str">
        <f t="shared" si="106"/>
        <v>BILL CLEMENTS</v>
      </c>
      <c r="E3431" t="s">
        <v>400</v>
      </c>
      <c r="F3431" t="s">
        <v>458</v>
      </c>
      <c r="G3431" t="s">
        <v>459</v>
      </c>
      <c r="H3431" t="s">
        <v>459</v>
      </c>
      <c r="I3431" s="8" t="s">
        <v>4164</v>
      </c>
      <c r="J3431" t="s">
        <v>872</v>
      </c>
      <c r="K3431" t="s">
        <v>545</v>
      </c>
      <c r="L3431" t="str">
        <f t="shared" si="107"/>
        <v>BRIAN STROHMAN</v>
      </c>
      <c r="M3431" t="s">
        <v>57</v>
      </c>
      <c r="N3431" s="1">
        <v>46023</v>
      </c>
      <c r="P3431" s="1">
        <v>46235</v>
      </c>
      <c r="Q3431" s="2">
        <v>318.32</v>
      </c>
      <c r="R3431">
        <v>1</v>
      </c>
      <c r="S3431" t="s">
        <v>58</v>
      </c>
      <c r="T3431" s="3">
        <v>0.7</v>
      </c>
      <c r="U3431" t="s">
        <v>60</v>
      </c>
      <c r="V3431" t="s">
        <v>61</v>
      </c>
      <c r="W3431" s="2">
        <v>222.82</v>
      </c>
      <c r="X3431" s="2">
        <v>222.82</v>
      </c>
      <c r="Y3431" s="2">
        <v>222.82</v>
      </c>
      <c r="Z3431" t="s">
        <v>4223</v>
      </c>
    </row>
    <row r="3432" spans="1:26" x14ac:dyDescent="0.25">
      <c r="A3432">
        <v>2032703480</v>
      </c>
      <c r="B3432" t="s">
        <v>2912</v>
      </c>
      <c r="C3432" t="s">
        <v>1005</v>
      </c>
      <c r="D3432" t="str">
        <f t="shared" si="106"/>
        <v>JOSHUA BJARNARSON</v>
      </c>
      <c r="E3432" t="s">
        <v>72</v>
      </c>
      <c r="F3432" t="s">
        <v>458</v>
      </c>
      <c r="G3432" t="s">
        <v>459</v>
      </c>
      <c r="H3432" t="s">
        <v>459</v>
      </c>
      <c r="I3432" s="8">
        <v>9213293</v>
      </c>
      <c r="J3432" t="s">
        <v>517</v>
      </c>
      <c r="K3432" t="s">
        <v>320</v>
      </c>
      <c r="L3432" t="str">
        <f t="shared" si="107"/>
        <v>GARY PORTUGAL</v>
      </c>
      <c r="M3432" t="s">
        <v>57</v>
      </c>
      <c r="N3432" s="1">
        <v>46023</v>
      </c>
      <c r="P3432" s="1">
        <v>46235</v>
      </c>
      <c r="Q3432" s="2">
        <v>24.65</v>
      </c>
      <c r="R3432">
        <v>1</v>
      </c>
      <c r="S3432" t="s">
        <v>58</v>
      </c>
      <c r="T3432" s="3">
        <v>0.7</v>
      </c>
      <c r="U3432" t="s">
        <v>60</v>
      </c>
      <c r="V3432" t="s">
        <v>61</v>
      </c>
      <c r="W3432" s="2">
        <v>17.260000000000002</v>
      </c>
      <c r="X3432" s="2">
        <v>17.260000000000002</v>
      </c>
      <c r="Y3432" s="2">
        <v>17.260000000000002</v>
      </c>
      <c r="Z3432" t="s">
        <v>4224</v>
      </c>
    </row>
    <row r="3433" spans="1:26" x14ac:dyDescent="0.25">
      <c r="A3433">
        <v>2032703529</v>
      </c>
      <c r="B3433" t="s">
        <v>2271</v>
      </c>
      <c r="C3433" t="s">
        <v>2272</v>
      </c>
      <c r="D3433" t="str">
        <f t="shared" si="106"/>
        <v>ELIAS ESCALANTE</v>
      </c>
      <c r="E3433" t="s">
        <v>309</v>
      </c>
      <c r="F3433" t="s">
        <v>458</v>
      </c>
      <c r="G3433" t="s">
        <v>459</v>
      </c>
      <c r="H3433" t="s">
        <v>459</v>
      </c>
      <c r="I3433" s="8">
        <v>8977234</v>
      </c>
      <c r="J3433" t="s">
        <v>78</v>
      </c>
      <c r="K3433" t="s">
        <v>79</v>
      </c>
      <c r="L3433" t="str">
        <f t="shared" si="107"/>
        <v>RYAN CALTAGIRONE</v>
      </c>
      <c r="M3433" t="s">
        <v>57</v>
      </c>
      <c r="N3433" s="1">
        <v>46023</v>
      </c>
      <c r="P3433" s="1">
        <v>46235</v>
      </c>
      <c r="Q3433" s="2">
        <v>81.58</v>
      </c>
      <c r="R3433">
        <v>1</v>
      </c>
      <c r="S3433" t="s">
        <v>58</v>
      </c>
      <c r="T3433" s="3">
        <v>0.7</v>
      </c>
      <c r="U3433" t="s">
        <v>60</v>
      </c>
      <c r="V3433" t="s">
        <v>61</v>
      </c>
      <c r="W3433" s="2">
        <v>57.11</v>
      </c>
      <c r="X3433" s="2">
        <v>57.11</v>
      </c>
      <c r="Y3433" s="2">
        <v>57.11</v>
      </c>
      <c r="Z3433" t="s">
        <v>4224</v>
      </c>
    </row>
    <row r="3434" spans="1:26" x14ac:dyDescent="0.25">
      <c r="A3434">
        <v>2032703622</v>
      </c>
      <c r="B3434" t="s">
        <v>2913</v>
      </c>
      <c r="C3434" t="s">
        <v>1232</v>
      </c>
      <c r="D3434" t="str">
        <f t="shared" si="106"/>
        <v>STEPHEN LIBERG</v>
      </c>
      <c r="E3434" t="s">
        <v>72</v>
      </c>
      <c r="F3434" t="s">
        <v>458</v>
      </c>
      <c r="G3434" t="s">
        <v>459</v>
      </c>
      <c r="H3434" t="s">
        <v>459</v>
      </c>
      <c r="I3434" s="8">
        <v>8307933</v>
      </c>
      <c r="J3434" t="s">
        <v>214</v>
      </c>
      <c r="K3434" t="s">
        <v>215</v>
      </c>
      <c r="L3434" t="str">
        <f t="shared" si="107"/>
        <v>GREGORY TEIPEL</v>
      </c>
      <c r="M3434" t="s">
        <v>57</v>
      </c>
      <c r="N3434" s="1">
        <v>46028</v>
      </c>
      <c r="P3434" s="1">
        <v>46240</v>
      </c>
      <c r="Q3434" s="2">
        <v>49.8</v>
      </c>
      <c r="R3434">
        <v>1</v>
      </c>
      <c r="S3434" t="s">
        <v>58</v>
      </c>
      <c r="T3434" s="3">
        <v>0.7</v>
      </c>
      <c r="U3434" t="s">
        <v>60</v>
      </c>
      <c r="V3434" t="s">
        <v>61</v>
      </c>
      <c r="W3434" s="2">
        <v>34.86</v>
      </c>
      <c r="X3434" s="2">
        <v>34.86</v>
      </c>
      <c r="Y3434" s="2">
        <v>34.86</v>
      </c>
      <c r="Z3434" t="s">
        <v>4224</v>
      </c>
    </row>
    <row r="3435" spans="1:26" x14ac:dyDescent="0.25">
      <c r="A3435">
        <v>2032704450</v>
      </c>
      <c r="B3435" t="s">
        <v>2914</v>
      </c>
      <c r="C3435" t="s">
        <v>1418</v>
      </c>
      <c r="D3435" t="str">
        <f t="shared" si="106"/>
        <v>FRANCES LOFTHOUSE</v>
      </c>
      <c r="E3435" t="s">
        <v>72</v>
      </c>
      <c r="F3435" t="s">
        <v>458</v>
      </c>
      <c r="G3435" t="s">
        <v>459</v>
      </c>
      <c r="H3435" t="s">
        <v>459</v>
      </c>
      <c r="I3435" s="8" t="s">
        <v>4174</v>
      </c>
      <c r="J3435" t="s">
        <v>655</v>
      </c>
      <c r="K3435" t="s">
        <v>656</v>
      </c>
      <c r="L3435" t="str">
        <f t="shared" si="107"/>
        <v>Stephanie Drapac</v>
      </c>
      <c r="M3435" t="s">
        <v>57</v>
      </c>
      <c r="N3435" s="1">
        <v>46023</v>
      </c>
      <c r="P3435" s="1">
        <v>46235</v>
      </c>
      <c r="Q3435" s="2">
        <v>124.72</v>
      </c>
      <c r="R3435">
        <v>1</v>
      </c>
      <c r="S3435" t="s">
        <v>58</v>
      </c>
      <c r="T3435" s="3">
        <v>0.7</v>
      </c>
      <c r="U3435" t="s">
        <v>60</v>
      </c>
      <c r="V3435" t="s">
        <v>61</v>
      </c>
      <c r="W3435" s="2">
        <v>87.3</v>
      </c>
      <c r="X3435" s="2">
        <v>87.3</v>
      </c>
      <c r="Y3435" s="2">
        <v>87.3</v>
      </c>
      <c r="Z3435" t="s">
        <v>4223</v>
      </c>
    </row>
    <row r="3436" spans="1:26" x14ac:dyDescent="0.25">
      <c r="A3436">
        <v>2032704652</v>
      </c>
      <c r="B3436" t="s">
        <v>2915</v>
      </c>
      <c r="C3436" t="s">
        <v>276</v>
      </c>
      <c r="D3436" t="str">
        <f t="shared" si="106"/>
        <v>TANYA METHENY</v>
      </c>
      <c r="E3436" t="s">
        <v>400</v>
      </c>
      <c r="F3436" t="s">
        <v>458</v>
      </c>
      <c r="G3436" t="s">
        <v>459</v>
      </c>
      <c r="H3436" t="s">
        <v>459</v>
      </c>
      <c r="I3436" s="8" t="s">
        <v>4142</v>
      </c>
      <c r="J3436" t="s">
        <v>395</v>
      </c>
      <c r="K3436" t="s">
        <v>396</v>
      </c>
      <c r="L3436" t="str">
        <f t="shared" si="107"/>
        <v>Colleen Jerger</v>
      </c>
      <c r="M3436" t="s">
        <v>57</v>
      </c>
      <c r="N3436" s="1">
        <v>46023</v>
      </c>
      <c r="P3436" s="1">
        <v>46235</v>
      </c>
      <c r="Q3436" s="2">
        <v>28</v>
      </c>
      <c r="R3436">
        <v>1</v>
      </c>
      <c r="S3436" t="s">
        <v>58</v>
      </c>
      <c r="T3436" s="3">
        <v>0.7</v>
      </c>
      <c r="U3436" t="s">
        <v>60</v>
      </c>
      <c r="V3436" t="s">
        <v>61</v>
      </c>
      <c r="W3436" s="2">
        <v>19.600000000000001</v>
      </c>
      <c r="X3436" s="2">
        <v>19.600000000000001</v>
      </c>
      <c r="Y3436" s="2">
        <v>19.600000000000001</v>
      </c>
      <c r="Z3436" t="s">
        <v>4223</v>
      </c>
    </row>
    <row r="3437" spans="1:26" x14ac:dyDescent="0.25">
      <c r="A3437">
        <v>2032704838</v>
      </c>
      <c r="B3437" t="s">
        <v>2916</v>
      </c>
      <c r="C3437" t="s">
        <v>107</v>
      </c>
      <c r="D3437" t="str">
        <f t="shared" si="106"/>
        <v>MICHAEL EILERS</v>
      </c>
      <c r="E3437" t="s">
        <v>112</v>
      </c>
      <c r="F3437" t="s">
        <v>458</v>
      </c>
      <c r="G3437" t="s">
        <v>459</v>
      </c>
      <c r="H3437" t="s">
        <v>459</v>
      </c>
      <c r="I3437" s="8" t="s">
        <v>4161</v>
      </c>
      <c r="J3437" t="s">
        <v>855</v>
      </c>
      <c r="K3437" t="s">
        <v>856</v>
      </c>
      <c r="L3437" t="str">
        <f t="shared" si="107"/>
        <v>Ines Berg</v>
      </c>
      <c r="M3437" t="s">
        <v>57</v>
      </c>
      <c r="N3437" s="1">
        <v>46023</v>
      </c>
      <c r="P3437" s="1">
        <v>46235</v>
      </c>
      <c r="Q3437" s="2">
        <v>41.66</v>
      </c>
      <c r="R3437">
        <v>1</v>
      </c>
      <c r="S3437" t="s">
        <v>58</v>
      </c>
      <c r="T3437" s="3">
        <v>0.7</v>
      </c>
      <c r="U3437" t="s">
        <v>60</v>
      </c>
      <c r="V3437" t="s">
        <v>61</v>
      </c>
      <c r="W3437" s="2">
        <v>29.16</v>
      </c>
      <c r="X3437" s="2">
        <v>29.16</v>
      </c>
      <c r="Y3437" s="2">
        <v>29.16</v>
      </c>
      <c r="Z3437" t="s">
        <v>4223</v>
      </c>
    </row>
    <row r="3438" spans="1:26" x14ac:dyDescent="0.25">
      <c r="A3438">
        <v>2032704984</v>
      </c>
      <c r="B3438" t="s">
        <v>296</v>
      </c>
      <c r="C3438" t="s">
        <v>2028</v>
      </c>
      <c r="D3438" t="str">
        <f t="shared" si="106"/>
        <v>RANDY III</v>
      </c>
      <c r="E3438" t="s">
        <v>291</v>
      </c>
      <c r="F3438" t="s">
        <v>458</v>
      </c>
      <c r="G3438" t="s">
        <v>459</v>
      </c>
      <c r="H3438" t="s">
        <v>459</v>
      </c>
      <c r="I3438" s="8" t="s">
        <v>4186</v>
      </c>
      <c r="J3438" t="s">
        <v>689</v>
      </c>
      <c r="K3438" t="s">
        <v>690</v>
      </c>
      <c r="L3438" t="str">
        <f t="shared" si="107"/>
        <v>RICARDO SANTOS</v>
      </c>
      <c r="M3438" t="s">
        <v>57</v>
      </c>
      <c r="N3438" s="1">
        <v>46023</v>
      </c>
      <c r="P3438" s="1">
        <v>46235</v>
      </c>
      <c r="Q3438" s="2">
        <v>31.06</v>
      </c>
      <c r="R3438">
        <v>1</v>
      </c>
      <c r="S3438" t="s">
        <v>58</v>
      </c>
      <c r="T3438" s="3">
        <v>0.7</v>
      </c>
      <c r="U3438" t="s">
        <v>60</v>
      </c>
      <c r="V3438" t="s">
        <v>61</v>
      </c>
      <c r="W3438" s="2">
        <v>21.74</v>
      </c>
      <c r="X3438" s="2">
        <v>21.74</v>
      </c>
      <c r="Y3438" s="2">
        <v>21.74</v>
      </c>
      <c r="Z3438" t="s">
        <v>4223</v>
      </c>
    </row>
    <row r="3439" spans="1:26" x14ac:dyDescent="0.25">
      <c r="A3439">
        <v>2032705392</v>
      </c>
      <c r="B3439" t="s">
        <v>107</v>
      </c>
      <c r="C3439" t="s">
        <v>2917</v>
      </c>
      <c r="D3439" t="str">
        <f t="shared" si="106"/>
        <v>DARRIS MICHAEL</v>
      </c>
      <c r="E3439" t="s">
        <v>267</v>
      </c>
      <c r="F3439" t="s">
        <v>458</v>
      </c>
      <c r="G3439" t="s">
        <v>459</v>
      </c>
      <c r="H3439" t="s">
        <v>459</v>
      </c>
      <c r="I3439" s="8" t="s">
        <v>4166</v>
      </c>
      <c r="J3439" t="s">
        <v>902</v>
      </c>
      <c r="K3439" t="s">
        <v>903</v>
      </c>
      <c r="L3439" t="str">
        <f t="shared" si="107"/>
        <v>Kirk Tigue</v>
      </c>
      <c r="M3439" t="s">
        <v>57</v>
      </c>
      <c r="N3439" s="1">
        <v>46023</v>
      </c>
      <c r="P3439" s="1">
        <v>46235</v>
      </c>
      <c r="Q3439" s="2">
        <v>32.33</v>
      </c>
      <c r="R3439">
        <v>1</v>
      </c>
      <c r="S3439" t="s">
        <v>58</v>
      </c>
      <c r="T3439" s="3">
        <v>0.7</v>
      </c>
      <c r="U3439" t="s">
        <v>60</v>
      </c>
      <c r="V3439" t="s">
        <v>61</v>
      </c>
      <c r="W3439" s="2">
        <v>22.63</v>
      </c>
      <c r="X3439" s="2">
        <v>22.63</v>
      </c>
      <c r="Y3439" s="2">
        <v>22.63</v>
      </c>
      <c r="Z3439" t="s">
        <v>4223</v>
      </c>
    </row>
    <row r="3440" spans="1:26" x14ac:dyDescent="0.25">
      <c r="A3440">
        <v>2032705886</v>
      </c>
      <c r="B3440" t="s">
        <v>2918</v>
      </c>
      <c r="C3440" t="s">
        <v>255</v>
      </c>
      <c r="D3440" t="str">
        <f t="shared" si="106"/>
        <v>SARAH MAWHORR</v>
      </c>
      <c r="E3440" t="s">
        <v>72</v>
      </c>
      <c r="F3440" t="s">
        <v>458</v>
      </c>
      <c r="G3440" t="s">
        <v>459</v>
      </c>
      <c r="H3440" t="s">
        <v>459</v>
      </c>
      <c r="I3440" s="8" t="s">
        <v>4167</v>
      </c>
      <c r="J3440" t="s">
        <v>906</v>
      </c>
      <c r="K3440" t="s">
        <v>907</v>
      </c>
      <c r="L3440" t="str">
        <f t="shared" si="107"/>
        <v>VICTOR FUENTES</v>
      </c>
      <c r="M3440" t="s">
        <v>57</v>
      </c>
      <c r="N3440" s="1">
        <v>46023</v>
      </c>
      <c r="P3440" s="1">
        <v>46235</v>
      </c>
      <c r="Q3440" s="2">
        <v>96</v>
      </c>
      <c r="R3440">
        <v>1</v>
      </c>
      <c r="S3440" t="s">
        <v>58</v>
      </c>
      <c r="T3440" s="3">
        <v>0.7</v>
      </c>
      <c r="U3440" t="s">
        <v>60</v>
      </c>
      <c r="V3440" t="s">
        <v>61</v>
      </c>
      <c r="W3440" s="2">
        <v>67.2</v>
      </c>
      <c r="X3440" s="2">
        <v>67.2</v>
      </c>
      <c r="Y3440" s="2">
        <v>67.2</v>
      </c>
      <c r="Z3440" t="s">
        <v>4223</v>
      </c>
    </row>
    <row r="3441" spans="1:26" x14ac:dyDescent="0.25">
      <c r="A3441">
        <v>2032705891</v>
      </c>
      <c r="B3441" t="s">
        <v>298</v>
      </c>
      <c r="C3441" t="s">
        <v>2769</v>
      </c>
      <c r="D3441" t="str">
        <f t="shared" si="106"/>
        <v>ALEXA ELLIOTT</v>
      </c>
      <c r="E3441" t="s">
        <v>112</v>
      </c>
      <c r="F3441" t="s">
        <v>458</v>
      </c>
      <c r="G3441" t="s">
        <v>459</v>
      </c>
      <c r="H3441" t="s">
        <v>459</v>
      </c>
      <c r="I3441" s="8">
        <v>8977234</v>
      </c>
      <c r="J3441" t="s">
        <v>78</v>
      </c>
      <c r="K3441" t="s">
        <v>79</v>
      </c>
      <c r="L3441" t="str">
        <f t="shared" si="107"/>
        <v>RYAN CALTAGIRONE</v>
      </c>
      <c r="M3441" t="s">
        <v>57</v>
      </c>
      <c r="N3441" s="1">
        <v>46023</v>
      </c>
      <c r="P3441" s="1">
        <v>46235</v>
      </c>
      <c r="Q3441" s="2">
        <v>22.83</v>
      </c>
      <c r="R3441">
        <v>1</v>
      </c>
      <c r="S3441" t="s">
        <v>58</v>
      </c>
      <c r="T3441" s="3">
        <v>0.7</v>
      </c>
      <c r="U3441" t="s">
        <v>60</v>
      </c>
      <c r="V3441" t="s">
        <v>61</v>
      </c>
      <c r="W3441" s="2">
        <v>15.98</v>
      </c>
      <c r="X3441" s="2">
        <v>15.98</v>
      </c>
      <c r="Y3441" s="2">
        <v>15.98</v>
      </c>
      <c r="Z3441" t="s">
        <v>4224</v>
      </c>
    </row>
    <row r="3442" spans="1:26" x14ac:dyDescent="0.25">
      <c r="A3442">
        <v>2021073208</v>
      </c>
      <c r="B3442" t="s">
        <v>3039</v>
      </c>
      <c r="C3442" t="s">
        <v>2574</v>
      </c>
      <c r="D3442" t="str">
        <f t="shared" si="106"/>
        <v>DANNY BEYDOUN</v>
      </c>
      <c r="E3442" t="s">
        <v>77</v>
      </c>
      <c r="F3442" t="s">
        <v>458</v>
      </c>
      <c r="G3442" t="s">
        <v>459</v>
      </c>
      <c r="H3442" t="s">
        <v>459</v>
      </c>
      <c r="I3442" s="8">
        <v>8977234</v>
      </c>
      <c r="J3442" t="s">
        <v>78</v>
      </c>
      <c r="K3442" t="s">
        <v>79</v>
      </c>
      <c r="L3442" t="str">
        <f t="shared" si="107"/>
        <v>RYAN CALTAGIRONE</v>
      </c>
      <c r="M3442" t="s">
        <v>57</v>
      </c>
      <c r="N3442" s="1">
        <v>45292</v>
      </c>
      <c r="P3442" s="1">
        <v>46235</v>
      </c>
      <c r="Q3442" s="2">
        <v>70.37</v>
      </c>
      <c r="R3442">
        <v>1</v>
      </c>
      <c r="S3442" t="s">
        <v>58</v>
      </c>
      <c r="T3442" s="3">
        <v>0.15</v>
      </c>
      <c r="U3442" t="s">
        <v>217</v>
      </c>
      <c r="V3442" t="s">
        <v>61</v>
      </c>
      <c r="W3442" s="2">
        <v>10.56</v>
      </c>
      <c r="X3442" s="2">
        <v>10.56</v>
      </c>
      <c r="Y3442" s="2">
        <v>10.56</v>
      </c>
      <c r="Z3442" t="s">
        <v>4224</v>
      </c>
    </row>
    <row r="3443" spans="1:26" x14ac:dyDescent="0.25">
      <c r="A3443">
        <v>2021092383</v>
      </c>
      <c r="B3443" t="s">
        <v>3040</v>
      </c>
      <c r="C3443" t="s">
        <v>386</v>
      </c>
      <c r="D3443" t="str">
        <f t="shared" si="106"/>
        <v>MARY CARTER</v>
      </c>
      <c r="E3443" t="s">
        <v>112</v>
      </c>
      <c r="F3443" t="s">
        <v>458</v>
      </c>
      <c r="G3443" t="s">
        <v>459</v>
      </c>
      <c r="H3443" t="s">
        <v>459</v>
      </c>
      <c r="I3443" s="8">
        <v>8977234</v>
      </c>
      <c r="J3443" t="s">
        <v>78</v>
      </c>
      <c r="K3443" t="s">
        <v>79</v>
      </c>
      <c r="L3443" t="str">
        <f t="shared" si="107"/>
        <v>RYAN CALTAGIRONE</v>
      </c>
      <c r="M3443" t="s">
        <v>57</v>
      </c>
      <c r="N3443" s="1">
        <v>45292</v>
      </c>
      <c r="P3443" s="1">
        <v>46235</v>
      </c>
      <c r="Q3443" s="2">
        <v>121.1</v>
      </c>
      <c r="R3443">
        <v>1</v>
      </c>
      <c r="S3443" t="s">
        <v>58</v>
      </c>
      <c r="T3443" s="3">
        <v>0.15</v>
      </c>
      <c r="U3443" t="s">
        <v>217</v>
      </c>
      <c r="V3443" t="s">
        <v>61</v>
      </c>
      <c r="W3443" s="2">
        <v>18.16</v>
      </c>
      <c r="X3443" s="2">
        <v>18.16</v>
      </c>
      <c r="Y3443" s="2">
        <v>18.16</v>
      </c>
      <c r="Z3443" t="s">
        <v>4224</v>
      </c>
    </row>
    <row r="3444" spans="1:26" x14ac:dyDescent="0.25">
      <c r="A3444">
        <v>2021099886</v>
      </c>
      <c r="B3444" t="s">
        <v>3041</v>
      </c>
      <c r="C3444" t="s">
        <v>572</v>
      </c>
      <c r="D3444" t="str">
        <f t="shared" si="106"/>
        <v>JENNIFER RODDEN</v>
      </c>
      <c r="E3444" t="s">
        <v>112</v>
      </c>
      <c r="F3444" t="s">
        <v>458</v>
      </c>
      <c r="G3444" t="s">
        <v>459</v>
      </c>
      <c r="H3444" t="s">
        <v>459</v>
      </c>
      <c r="I3444" s="8">
        <v>15278437</v>
      </c>
      <c r="J3444" t="s">
        <v>1558</v>
      </c>
      <c r="K3444" t="s">
        <v>355</v>
      </c>
      <c r="L3444" t="str">
        <f t="shared" si="107"/>
        <v>JASON HOFFMANN</v>
      </c>
      <c r="M3444" t="s">
        <v>57</v>
      </c>
      <c r="N3444" s="1">
        <v>45292</v>
      </c>
      <c r="P3444" s="1">
        <v>46235</v>
      </c>
      <c r="Q3444" s="2">
        <v>88.01</v>
      </c>
      <c r="R3444">
        <v>1</v>
      </c>
      <c r="S3444" t="s">
        <v>58</v>
      </c>
      <c r="T3444" s="3">
        <v>0.15</v>
      </c>
      <c r="U3444" t="s">
        <v>217</v>
      </c>
      <c r="V3444" t="s">
        <v>61</v>
      </c>
      <c r="W3444" s="2">
        <v>13.2</v>
      </c>
      <c r="X3444" s="2">
        <v>13.2</v>
      </c>
      <c r="Y3444" s="2">
        <v>13.2</v>
      </c>
      <c r="Z3444" t="s">
        <v>4224</v>
      </c>
    </row>
    <row r="3445" spans="1:26" x14ac:dyDescent="0.25">
      <c r="A3445">
        <v>2021106652</v>
      </c>
      <c r="B3445" t="s">
        <v>3042</v>
      </c>
      <c r="C3445" t="s">
        <v>1066</v>
      </c>
      <c r="D3445" t="str">
        <f t="shared" si="106"/>
        <v>PHILLIP VELINO</v>
      </c>
      <c r="E3445" t="s">
        <v>72</v>
      </c>
      <c r="F3445" t="s">
        <v>458</v>
      </c>
      <c r="G3445" t="s">
        <v>459</v>
      </c>
      <c r="H3445" t="s">
        <v>459</v>
      </c>
      <c r="I3445" s="8">
        <v>8977234</v>
      </c>
      <c r="J3445" t="s">
        <v>78</v>
      </c>
      <c r="K3445" t="s">
        <v>79</v>
      </c>
      <c r="L3445" t="str">
        <f t="shared" si="107"/>
        <v>RYAN CALTAGIRONE</v>
      </c>
      <c r="M3445" t="s">
        <v>57</v>
      </c>
      <c r="N3445" s="1">
        <v>45292</v>
      </c>
      <c r="P3445" s="1">
        <v>46235</v>
      </c>
      <c r="Q3445" s="2">
        <v>41.5</v>
      </c>
      <c r="R3445">
        <v>1</v>
      </c>
      <c r="S3445" t="s">
        <v>58</v>
      </c>
      <c r="T3445" s="3">
        <v>0.15</v>
      </c>
      <c r="U3445" t="s">
        <v>217</v>
      </c>
      <c r="V3445" t="s">
        <v>61</v>
      </c>
      <c r="W3445" s="2">
        <v>6.22</v>
      </c>
      <c r="X3445" s="2">
        <v>6.22</v>
      </c>
      <c r="Y3445" s="2">
        <v>6.22</v>
      </c>
      <c r="Z3445" t="s">
        <v>4224</v>
      </c>
    </row>
    <row r="3446" spans="1:26" x14ac:dyDescent="0.25">
      <c r="A3446">
        <v>2021236692</v>
      </c>
      <c r="B3446" t="s">
        <v>2009</v>
      </c>
      <c r="C3446" t="s">
        <v>2010</v>
      </c>
      <c r="D3446" t="str">
        <f t="shared" si="106"/>
        <v>DOREEN RISELLI</v>
      </c>
      <c r="E3446" t="s">
        <v>77</v>
      </c>
      <c r="F3446" t="s">
        <v>458</v>
      </c>
      <c r="G3446" t="s">
        <v>459</v>
      </c>
      <c r="H3446" t="s">
        <v>459</v>
      </c>
      <c r="I3446" s="8">
        <v>8977234</v>
      </c>
      <c r="J3446" t="s">
        <v>78</v>
      </c>
      <c r="K3446" t="s">
        <v>79</v>
      </c>
      <c r="L3446" t="str">
        <f t="shared" si="107"/>
        <v>RYAN CALTAGIRONE</v>
      </c>
      <c r="M3446" t="s">
        <v>57</v>
      </c>
      <c r="N3446" s="1">
        <v>45292</v>
      </c>
      <c r="P3446" s="1">
        <v>46235</v>
      </c>
      <c r="Q3446" s="2">
        <v>30.93</v>
      </c>
      <c r="R3446">
        <v>1</v>
      </c>
      <c r="S3446" t="s">
        <v>58</v>
      </c>
      <c r="T3446" s="3">
        <v>0.15</v>
      </c>
      <c r="U3446" t="s">
        <v>217</v>
      </c>
      <c r="V3446" t="s">
        <v>61</v>
      </c>
      <c r="W3446" s="2">
        <v>4.6399999999999997</v>
      </c>
      <c r="X3446" s="2">
        <v>4.6399999999999997</v>
      </c>
      <c r="Y3446" s="2">
        <v>4.6399999999999997</v>
      </c>
      <c r="Z3446" t="s">
        <v>4224</v>
      </c>
    </row>
    <row r="3447" spans="1:26" x14ac:dyDescent="0.25">
      <c r="A3447">
        <v>2021391381</v>
      </c>
      <c r="B3447" t="s">
        <v>1480</v>
      </c>
      <c r="C3447" t="s">
        <v>839</v>
      </c>
      <c r="D3447" t="str">
        <f t="shared" si="106"/>
        <v>RONALD MORGAN</v>
      </c>
      <c r="E3447" t="s">
        <v>112</v>
      </c>
      <c r="F3447" t="s">
        <v>458</v>
      </c>
      <c r="G3447" t="s">
        <v>459</v>
      </c>
      <c r="H3447" t="s">
        <v>459</v>
      </c>
      <c r="I3447" s="8">
        <v>8977234</v>
      </c>
      <c r="J3447" t="s">
        <v>78</v>
      </c>
      <c r="K3447" t="s">
        <v>79</v>
      </c>
      <c r="L3447" t="str">
        <f t="shared" si="107"/>
        <v>RYAN CALTAGIRONE</v>
      </c>
      <c r="M3447" t="s">
        <v>57</v>
      </c>
      <c r="N3447" s="1">
        <v>45323</v>
      </c>
      <c r="P3447" s="1">
        <v>46235</v>
      </c>
      <c r="Q3447" s="2">
        <v>82.09</v>
      </c>
      <c r="R3447">
        <v>1</v>
      </c>
      <c r="S3447" t="s">
        <v>58</v>
      </c>
      <c r="T3447" s="3">
        <v>0.15</v>
      </c>
      <c r="U3447" t="s">
        <v>217</v>
      </c>
      <c r="V3447" t="s">
        <v>61</v>
      </c>
      <c r="W3447" s="2">
        <v>12.31</v>
      </c>
      <c r="X3447" s="2">
        <v>12.31</v>
      </c>
      <c r="Y3447" s="2">
        <v>12.31</v>
      </c>
      <c r="Z3447" t="s">
        <v>4224</v>
      </c>
    </row>
    <row r="3448" spans="1:26" x14ac:dyDescent="0.25">
      <c r="A3448">
        <v>2021785654</v>
      </c>
      <c r="B3448" t="s">
        <v>957</v>
      </c>
      <c r="C3448" t="s">
        <v>470</v>
      </c>
      <c r="D3448" t="str">
        <f t="shared" si="106"/>
        <v>DIANE MORRIS</v>
      </c>
      <c r="E3448" t="s">
        <v>191</v>
      </c>
      <c r="F3448" t="s">
        <v>458</v>
      </c>
      <c r="G3448" t="s">
        <v>459</v>
      </c>
      <c r="H3448" t="s">
        <v>459</v>
      </c>
      <c r="I3448" s="8">
        <v>8307933</v>
      </c>
      <c r="J3448" t="s">
        <v>214</v>
      </c>
      <c r="K3448" t="s">
        <v>215</v>
      </c>
      <c r="L3448" t="str">
        <f t="shared" si="107"/>
        <v>GREGORY TEIPEL</v>
      </c>
      <c r="M3448" t="s">
        <v>57</v>
      </c>
      <c r="N3448" s="1">
        <v>45357</v>
      </c>
      <c r="P3448" s="1">
        <v>46240</v>
      </c>
      <c r="Q3448" s="2">
        <v>67</v>
      </c>
      <c r="R3448">
        <v>1</v>
      </c>
      <c r="S3448" t="s">
        <v>58</v>
      </c>
      <c r="T3448" s="3">
        <v>0.15</v>
      </c>
      <c r="U3448" t="s">
        <v>217</v>
      </c>
      <c r="V3448" t="s">
        <v>61</v>
      </c>
      <c r="W3448" s="2">
        <v>10.050000000000001</v>
      </c>
      <c r="X3448" s="2">
        <v>10.050000000000001</v>
      </c>
      <c r="Y3448" s="2">
        <v>10.050000000000001</v>
      </c>
      <c r="Z3448" t="s">
        <v>4224</v>
      </c>
    </row>
    <row r="3449" spans="1:26" x14ac:dyDescent="0.25">
      <c r="A3449">
        <v>2021799011</v>
      </c>
      <c r="B3449" t="s">
        <v>2017</v>
      </c>
      <c r="C3449" t="s">
        <v>2018</v>
      </c>
      <c r="D3449" t="str">
        <f t="shared" si="106"/>
        <v>LEVI DANOW</v>
      </c>
      <c r="E3449" t="s">
        <v>291</v>
      </c>
      <c r="F3449" t="s">
        <v>458</v>
      </c>
      <c r="G3449" t="s">
        <v>459</v>
      </c>
      <c r="H3449" t="s">
        <v>459</v>
      </c>
      <c r="I3449" s="8">
        <v>8977234</v>
      </c>
      <c r="J3449" t="s">
        <v>78</v>
      </c>
      <c r="K3449" t="s">
        <v>79</v>
      </c>
      <c r="L3449" t="str">
        <f t="shared" si="107"/>
        <v>RYAN CALTAGIRONE</v>
      </c>
      <c r="M3449" t="s">
        <v>57</v>
      </c>
      <c r="N3449" s="1">
        <v>45352</v>
      </c>
      <c r="P3449" s="1">
        <v>46235</v>
      </c>
      <c r="Q3449" s="2">
        <v>28.4</v>
      </c>
      <c r="R3449">
        <v>1</v>
      </c>
      <c r="S3449" t="s">
        <v>58</v>
      </c>
      <c r="T3449" s="3">
        <v>0.15</v>
      </c>
      <c r="U3449" t="s">
        <v>217</v>
      </c>
      <c r="V3449" t="s">
        <v>61</v>
      </c>
      <c r="W3449" s="2">
        <v>4.26</v>
      </c>
      <c r="X3449" s="2">
        <v>4.26</v>
      </c>
      <c r="Y3449" s="2">
        <v>4.26</v>
      </c>
      <c r="Z3449" t="s">
        <v>4224</v>
      </c>
    </row>
    <row r="3450" spans="1:26" x14ac:dyDescent="0.25">
      <c r="A3450">
        <v>2022025992</v>
      </c>
      <c r="B3450" t="s">
        <v>3046</v>
      </c>
      <c r="C3450" t="s">
        <v>1071</v>
      </c>
      <c r="D3450" t="str">
        <f t="shared" si="106"/>
        <v>ANTHONY AUDINO</v>
      </c>
      <c r="E3450" t="s">
        <v>72</v>
      </c>
      <c r="F3450" t="s">
        <v>458</v>
      </c>
      <c r="G3450" t="s">
        <v>459</v>
      </c>
      <c r="H3450" t="s">
        <v>459</v>
      </c>
      <c r="I3450" s="8">
        <v>8307933</v>
      </c>
      <c r="J3450" t="s">
        <v>214</v>
      </c>
      <c r="K3450" t="s">
        <v>215</v>
      </c>
      <c r="L3450" t="str">
        <f t="shared" si="107"/>
        <v>GREGORY TEIPEL</v>
      </c>
      <c r="M3450" t="s">
        <v>57</v>
      </c>
      <c r="N3450" s="1">
        <v>45357</v>
      </c>
      <c r="P3450" s="1">
        <v>46240</v>
      </c>
      <c r="Q3450" s="2">
        <v>28</v>
      </c>
      <c r="R3450">
        <v>1</v>
      </c>
      <c r="S3450" t="s">
        <v>58</v>
      </c>
      <c r="T3450" s="3">
        <v>0.15</v>
      </c>
      <c r="U3450" t="s">
        <v>217</v>
      </c>
      <c r="V3450" t="s">
        <v>61</v>
      </c>
      <c r="W3450" s="2">
        <v>4.2</v>
      </c>
      <c r="X3450" s="2">
        <v>4.2</v>
      </c>
      <c r="Y3450" s="2">
        <v>4.2</v>
      </c>
      <c r="Z3450" t="s">
        <v>4224</v>
      </c>
    </row>
    <row r="3451" spans="1:26" x14ac:dyDescent="0.25">
      <c r="A3451">
        <v>2022556491</v>
      </c>
      <c r="B3451" t="s">
        <v>1309</v>
      </c>
      <c r="C3451" t="s">
        <v>1710</v>
      </c>
      <c r="D3451" t="str">
        <f t="shared" si="106"/>
        <v>EMILY FITZPATRICK</v>
      </c>
      <c r="E3451" t="s">
        <v>72</v>
      </c>
      <c r="F3451" t="s">
        <v>458</v>
      </c>
      <c r="G3451" t="s">
        <v>459</v>
      </c>
      <c r="H3451" t="s">
        <v>459</v>
      </c>
      <c r="I3451" s="8">
        <v>8307933</v>
      </c>
      <c r="J3451" t="s">
        <v>214</v>
      </c>
      <c r="K3451" t="s">
        <v>215</v>
      </c>
      <c r="L3451" t="str">
        <f t="shared" si="107"/>
        <v>GREGORY TEIPEL</v>
      </c>
      <c r="M3451" t="s">
        <v>57</v>
      </c>
      <c r="N3451" s="1">
        <v>45416</v>
      </c>
      <c r="P3451" s="1">
        <v>46238</v>
      </c>
      <c r="Q3451" s="2">
        <v>48.19</v>
      </c>
      <c r="R3451">
        <v>1</v>
      </c>
      <c r="S3451" t="s">
        <v>58</v>
      </c>
      <c r="T3451" s="3">
        <v>0.15</v>
      </c>
      <c r="U3451" t="s">
        <v>217</v>
      </c>
      <c r="V3451" t="s">
        <v>61</v>
      </c>
      <c r="W3451" s="2">
        <v>7.23</v>
      </c>
      <c r="X3451" s="2">
        <v>7.23</v>
      </c>
      <c r="Y3451" s="2">
        <v>7.23</v>
      </c>
      <c r="Z3451" t="s">
        <v>4224</v>
      </c>
    </row>
    <row r="3452" spans="1:26" x14ac:dyDescent="0.25">
      <c r="A3452">
        <v>2022623337</v>
      </c>
      <c r="B3452" t="s">
        <v>1895</v>
      </c>
      <c r="C3452" t="s">
        <v>71</v>
      </c>
      <c r="D3452" t="str">
        <f t="shared" si="106"/>
        <v>SCOTT OLSON</v>
      </c>
      <c r="E3452" t="s">
        <v>72</v>
      </c>
      <c r="F3452" t="s">
        <v>458</v>
      </c>
      <c r="G3452" t="s">
        <v>459</v>
      </c>
      <c r="H3452" t="s">
        <v>459</v>
      </c>
      <c r="I3452" s="8">
        <v>8307933</v>
      </c>
      <c r="J3452" t="s">
        <v>214</v>
      </c>
      <c r="K3452" t="s">
        <v>215</v>
      </c>
      <c r="L3452" t="str">
        <f t="shared" si="107"/>
        <v>GREGORY TEIPEL</v>
      </c>
      <c r="M3452" t="s">
        <v>57</v>
      </c>
      <c r="N3452" s="1">
        <v>45392</v>
      </c>
      <c r="P3452" s="1">
        <v>46244</v>
      </c>
      <c r="Q3452" s="2">
        <v>388.92</v>
      </c>
      <c r="R3452">
        <v>1</v>
      </c>
      <c r="S3452" t="s">
        <v>58</v>
      </c>
      <c r="T3452" s="3">
        <v>0.15</v>
      </c>
      <c r="U3452" t="s">
        <v>217</v>
      </c>
      <c r="V3452" t="s">
        <v>61</v>
      </c>
      <c r="W3452" s="2">
        <v>58.34</v>
      </c>
      <c r="X3452" s="2">
        <v>58.34</v>
      </c>
      <c r="Y3452" s="2">
        <v>58.34</v>
      </c>
      <c r="Z3452" t="s">
        <v>4224</v>
      </c>
    </row>
    <row r="3453" spans="1:26" x14ac:dyDescent="0.25">
      <c r="A3453">
        <v>2022807452</v>
      </c>
      <c r="B3453" t="s">
        <v>3051</v>
      </c>
      <c r="C3453" t="s">
        <v>65</v>
      </c>
      <c r="D3453" t="str">
        <f t="shared" si="106"/>
        <v>JOHN ZURAITIS</v>
      </c>
      <c r="E3453" t="s">
        <v>72</v>
      </c>
      <c r="F3453" t="s">
        <v>458</v>
      </c>
      <c r="G3453" t="s">
        <v>459</v>
      </c>
      <c r="H3453" t="s">
        <v>459</v>
      </c>
      <c r="I3453" s="8">
        <v>8307933</v>
      </c>
      <c r="J3453" t="s">
        <v>214</v>
      </c>
      <c r="K3453" t="s">
        <v>215</v>
      </c>
      <c r="L3453" t="str">
        <f t="shared" si="107"/>
        <v>GREGORY TEIPEL</v>
      </c>
      <c r="M3453" t="s">
        <v>57</v>
      </c>
      <c r="N3453" s="1">
        <v>45418</v>
      </c>
      <c r="P3453" s="1">
        <v>46240</v>
      </c>
      <c r="Q3453" s="2">
        <v>148.27000000000001</v>
      </c>
      <c r="R3453">
        <v>1</v>
      </c>
      <c r="S3453" t="s">
        <v>58</v>
      </c>
      <c r="T3453" s="3">
        <v>0.15</v>
      </c>
      <c r="U3453" t="s">
        <v>217</v>
      </c>
      <c r="V3453" t="s">
        <v>61</v>
      </c>
      <c r="W3453" s="2">
        <v>22.24</v>
      </c>
      <c r="X3453" s="2">
        <v>22.24</v>
      </c>
      <c r="Y3453" s="2">
        <v>22.24</v>
      </c>
      <c r="Z3453" t="s">
        <v>4224</v>
      </c>
    </row>
    <row r="3454" spans="1:26" x14ac:dyDescent="0.25">
      <c r="A3454">
        <v>2022842939</v>
      </c>
      <c r="B3454" t="s">
        <v>241</v>
      </c>
      <c r="C3454" t="s">
        <v>3052</v>
      </c>
      <c r="D3454" t="str">
        <f t="shared" si="106"/>
        <v>CHANTAL WHITE</v>
      </c>
      <c r="E3454" t="s">
        <v>72</v>
      </c>
      <c r="F3454" t="s">
        <v>458</v>
      </c>
      <c r="G3454" t="s">
        <v>459</v>
      </c>
      <c r="H3454" t="s">
        <v>459</v>
      </c>
      <c r="I3454" s="8">
        <v>8977234</v>
      </c>
      <c r="J3454" t="s">
        <v>78</v>
      </c>
      <c r="K3454" t="s">
        <v>79</v>
      </c>
      <c r="L3454" t="str">
        <f t="shared" si="107"/>
        <v>RYAN CALTAGIRONE</v>
      </c>
      <c r="M3454" t="s">
        <v>57</v>
      </c>
      <c r="N3454" s="1">
        <v>45444</v>
      </c>
      <c r="P3454" s="1">
        <v>46235</v>
      </c>
      <c r="Q3454" s="2">
        <v>55.3</v>
      </c>
      <c r="R3454">
        <v>1</v>
      </c>
      <c r="S3454" t="s">
        <v>58</v>
      </c>
      <c r="T3454" s="3">
        <v>0.15</v>
      </c>
      <c r="U3454" t="s">
        <v>217</v>
      </c>
      <c r="V3454" t="s">
        <v>61</v>
      </c>
      <c r="W3454" s="2">
        <v>8.3000000000000007</v>
      </c>
      <c r="X3454" s="2">
        <v>8.3000000000000007</v>
      </c>
      <c r="Y3454" s="2">
        <v>8.3000000000000007</v>
      </c>
      <c r="Z3454" t="s">
        <v>4224</v>
      </c>
    </row>
    <row r="3455" spans="1:26" x14ac:dyDescent="0.25">
      <c r="A3455">
        <v>2023153966</v>
      </c>
      <c r="B3455" t="s">
        <v>3054</v>
      </c>
      <c r="C3455" t="s">
        <v>107</v>
      </c>
      <c r="D3455" t="str">
        <f t="shared" si="106"/>
        <v>MICHAEL GUGLIELMO</v>
      </c>
      <c r="E3455" t="s">
        <v>239</v>
      </c>
      <c r="F3455" t="s">
        <v>458</v>
      </c>
      <c r="G3455" t="s">
        <v>459</v>
      </c>
      <c r="H3455" t="s">
        <v>459</v>
      </c>
      <c r="I3455" s="8">
        <v>20436896</v>
      </c>
      <c r="J3455" t="s">
        <v>78</v>
      </c>
      <c r="K3455" t="s">
        <v>225</v>
      </c>
      <c r="L3455" t="str">
        <f t="shared" si="107"/>
        <v>KATELENN CALTAGIRONE</v>
      </c>
      <c r="M3455" t="s">
        <v>57</v>
      </c>
      <c r="N3455" s="1">
        <v>45444</v>
      </c>
      <c r="P3455" s="1">
        <v>46235</v>
      </c>
      <c r="Q3455" s="2">
        <v>78.760000000000005</v>
      </c>
      <c r="R3455">
        <v>1</v>
      </c>
      <c r="S3455" t="s">
        <v>58</v>
      </c>
      <c r="T3455" s="3">
        <v>0.15</v>
      </c>
      <c r="U3455" t="s">
        <v>217</v>
      </c>
      <c r="V3455" t="s">
        <v>61</v>
      </c>
      <c r="W3455" s="2">
        <v>11.81</v>
      </c>
      <c r="X3455" s="2">
        <v>11.81</v>
      </c>
      <c r="Y3455" s="2">
        <v>11.81</v>
      </c>
      <c r="Z3455" t="s">
        <v>4224</v>
      </c>
    </row>
    <row r="3456" spans="1:26" x14ac:dyDescent="0.25">
      <c r="A3456">
        <v>2023161857</v>
      </c>
      <c r="B3456" t="s">
        <v>2029</v>
      </c>
      <c r="C3456" t="s">
        <v>1247</v>
      </c>
      <c r="D3456" t="str">
        <f t="shared" si="106"/>
        <v>PAUL STALLINGS</v>
      </c>
      <c r="E3456" t="s">
        <v>93</v>
      </c>
      <c r="F3456" t="s">
        <v>458</v>
      </c>
      <c r="G3456" t="s">
        <v>459</v>
      </c>
      <c r="H3456" t="s">
        <v>459</v>
      </c>
      <c r="I3456" s="8" t="s">
        <v>4184</v>
      </c>
      <c r="J3456" t="s">
        <v>165</v>
      </c>
      <c r="K3456" t="s">
        <v>166</v>
      </c>
      <c r="L3456" t="str">
        <f t="shared" si="107"/>
        <v>CAROL FOLEY</v>
      </c>
      <c r="M3456" t="s">
        <v>57</v>
      </c>
      <c r="N3456" s="1">
        <v>45444</v>
      </c>
      <c r="P3456" s="1">
        <v>46235</v>
      </c>
      <c r="Q3456" s="2">
        <v>26.32</v>
      </c>
      <c r="R3456">
        <v>1</v>
      </c>
      <c r="S3456" t="s">
        <v>58</v>
      </c>
      <c r="T3456" s="3">
        <v>0.15</v>
      </c>
      <c r="U3456" t="s">
        <v>217</v>
      </c>
      <c r="V3456" t="s">
        <v>61</v>
      </c>
      <c r="W3456" s="2">
        <v>3.95</v>
      </c>
      <c r="X3456" s="2">
        <v>3.95</v>
      </c>
      <c r="Y3456" s="2">
        <v>3.95</v>
      </c>
      <c r="Z3456" t="s">
        <v>4224</v>
      </c>
    </row>
    <row r="3457" spans="1:26" x14ac:dyDescent="0.25">
      <c r="A3457">
        <v>2023217202</v>
      </c>
      <c r="B3457" t="s">
        <v>3055</v>
      </c>
      <c r="C3457" t="s">
        <v>628</v>
      </c>
      <c r="D3457" t="str">
        <f t="shared" si="106"/>
        <v>SHANNON RIGGAN</v>
      </c>
      <c r="E3457" t="s">
        <v>566</v>
      </c>
      <c r="F3457" t="s">
        <v>458</v>
      </c>
      <c r="G3457" t="s">
        <v>459</v>
      </c>
      <c r="H3457" t="s">
        <v>459</v>
      </c>
      <c r="I3457" s="8">
        <v>8977234</v>
      </c>
      <c r="J3457" t="s">
        <v>78</v>
      </c>
      <c r="K3457" t="s">
        <v>79</v>
      </c>
      <c r="L3457" t="str">
        <f t="shared" si="107"/>
        <v>RYAN CALTAGIRONE</v>
      </c>
      <c r="M3457" t="s">
        <v>57</v>
      </c>
      <c r="N3457" s="1">
        <v>45444</v>
      </c>
      <c r="P3457" s="1">
        <v>46235</v>
      </c>
      <c r="Q3457" s="2">
        <v>80.8</v>
      </c>
      <c r="R3457">
        <v>1</v>
      </c>
      <c r="S3457" t="s">
        <v>58</v>
      </c>
      <c r="T3457" s="3">
        <v>0.15</v>
      </c>
      <c r="U3457" t="s">
        <v>217</v>
      </c>
      <c r="V3457" t="s">
        <v>61</v>
      </c>
      <c r="W3457" s="2">
        <v>12.12</v>
      </c>
      <c r="X3457" s="2">
        <v>12.12</v>
      </c>
      <c r="Y3457" s="2">
        <v>12.12</v>
      </c>
      <c r="Z3457" t="s">
        <v>4224</v>
      </c>
    </row>
    <row r="3458" spans="1:26" x14ac:dyDescent="0.25">
      <c r="A3458">
        <v>2023233681</v>
      </c>
      <c r="B3458" t="s">
        <v>1687</v>
      </c>
      <c r="C3458" t="s">
        <v>643</v>
      </c>
      <c r="D3458" t="str">
        <f t="shared" si="106"/>
        <v>ALEXANDRA MCKAY</v>
      </c>
      <c r="E3458" t="s">
        <v>72</v>
      </c>
      <c r="F3458" t="s">
        <v>458</v>
      </c>
      <c r="G3458" t="s">
        <v>459</v>
      </c>
      <c r="H3458" t="s">
        <v>459</v>
      </c>
      <c r="I3458" s="8">
        <v>19645587</v>
      </c>
      <c r="J3458" t="s">
        <v>517</v>
      </c>
      <c r="K3458" t="s">
        <v>999</v>
      </c>
      <c r="L3458" t="str">
        <f t="shared" si="107"/>
        <v>STACEY PORTUGAL</v>
      </c>
      <c r="M3458" t="s">
        <v>57</v>
      </c>
      <c r="N3458" s="1">
        <v>45436</v>
      </c>
      <c r="P3458" s="1">
        <v>46227</v>
      </c>
      <c r="Q3458" s="2">
        <v>47.71</v>
      </c>
      <c r="R3458">
        <v>1</v>
      </c>
      <c r="S3458" t="s">
        <v>58</v>
      </c>
      <c r="T3458" s="3">
        <v>0.15</v>
      </c>
      <c r="U3458" t="s">
        <v>217</v>
      </c>
      <c r="V3458" t="s">
        <v>61</v>
      </c>
      <c r="W3458" s="2">
        <v>7.16</v>
      </c>
      <c r="X3458" s="2">
        <v>7.16</v>
      </c>
      <c r="Y3458" s="2">
        <v>7.16</v>
      </c>
      <c r="Z3458" t="s">
        <v>4224</v>
      </c>
    </row>
    <row r="3459" spans="1:26" x14ac:dyDescent="0.25">
      <c r="A3459">
        <v>2023297035</v>
      </c>
      <c r="B3459" t="s">
        <v>342</v>
      </c>
      <c r="C3459" t="s">
        <v>343</v>
      </c>
      <c r="D3459" t="str">
        <f t="shared" ref="D3459:D3522" si="108">CONCATENATE(C3459," ",B3459)</f>
        <v>NATHAN BLACKLEDGE</v>
      </c>
      <c r="E3459" t="s">
        <v>339</v>
      </c>
      <c r="F3459" t="s">
        <v>458</v>
      </c>
      <c r="G3459" t="s">
        <v>459</v>
      </c>
      <c r="H3459" t="s">
        <v>459</v>
      </c>
      <c r="I3459" s="8">
        <v>8307933</v>
      </c>
      <c r="J3459" t="s">
        <v>214</v>
      </c>
      <c r="K3459" t="s">
        <v>215</v>
      </c>
      <c r="L3459" t="str">
        <f t="shared" ref="L3459:L3522" si="109">CONCATENATE(K3459," ",J3459)</f>
        <v>GREGORY TEIPEL</v>
      </c>
      <c r="M3459" t="s">
        <v>57</v>
      </c>
      <c r="N3459" s="1">
        <v>45449</v>
      </c>
      <c r="P3459" s="1">
        <v>46240</v>
      </c>
      <c r="Q3459" s="2">
        <v>86.91</v>
      </c>
      <c r="R3459">
        <v>1</v>
      </c>
      <c r="S3459" t="s">
        <v>58</v>
      </c>
      <c r="T3459" s="3">
        <v>0.15</v>
      </c>
      <c r="U3459" t="s">
        <v>217</v>
      </c>
      <c r="V3459" t="s">
        <v>61</v>
      </c>
      <c r="W3459" s="2">
        <v>13.04</v>
      </c>
      <c r="X3459" s="2">
        <v>13.04</v>
      </c>
      <c r="Y3459" s="2">
        <v>13.04</v>
      </c>
      <c r="Z3459" t="s">
        <v>4224</v>
      </c>
    </row>
    <row r="3460" spans="1:26" x14ac:dyDescent="0.25">
      <c r="A3460">
        <v>2023372624</v>
      </c>
      <c r="B3460" t="s">
        <v>344</v>
      </c>
      <c r="C3460" t="s">
        <v>345</v>
      </c>
      <c r="D3460" t="str">
        <f t="shared" si="108"/>
        <v>ASHLEY HORAN</v>
      </c>
      <c r="E3460" t="s">
        <v>112</v>
      </c>
      <c r="F3460" t="s">
        <v>458</v>
      </c>
      <c r="G3460" t="s">
        <v>459</v>
      </c>
      <c r="H3460" t="s">
        <v>459</v>
      </c>
      <c r="I3460" s="8">
        <v>8977234</v>
      </c>
      <c r="J3460" t="s">
        <v>78</v>
      </c>
      <c r="K3460" t="s">
        <v>79</v>
      </c>
      <c r="L3460" t="str">
        <f t="shared" si="109"/>
        <v>RYAN CALTAGIRONE</v>
      </c>
      <c r="M3460" t="s">
        <v>57</v>
      </c>
      <c r="N3460" s="1">
        <v>45474</v>
      </c>
      <c r="P3460" s="1">
        <v>46235</v>
      </c>
      <c r="Q3460" s="2">
        <v>54.49</v>
      </c>
      <c r="R3460">
        <v>1</v>
      </c>
      <c r="S3460" t="s">
        <v>58</v>
      </c>
      <c r="T3460" s="3">
        <v>0.15</v>
      </c>
      <c r="U3460" t="s">
        <v>217</v>
      </c>
      <c r="V3460" t="s">
        <v>61</v>
      </c>
      <c r="W3460" s="2">
        <v>8.17</v>
      </c>
      <c r="X3460" s="2">
        <v>8.17</v>
      </c>
      <c r="Y3460" s="2">
        <v>8.17</v>
      </c>
      <c r="Z3460" t="s">
        <v>4224</v>
      </c>
    </row>
    <row r="3461" spans="1:26" x14ac:dyDescent="0.25">
      <c r="A3461">
        <v>2023383895</v>
      </c>
      <c r="B3461" t="s">
        <v>508</v>
      </c>
      <c r="C3461" t="s">
        <v>2032</v>
      </c>
      <c r="D3461" t="str">
        <f t="shared" si="108"/>
        <v>KADE CURTIS</v>
      </c>
      <c r="E3461" t="s">
        <v>471</v>
      </c>
      <c r="F3461" t="s">
        <v>458</v>
      </c>
      <c r="G3461" t="s">
        <v>459</v>
      </c>
      <c r="H3461" t="s">
        <v>459</v>
      </c>
      <c r="I3461" s="8">
        <v>8977234</v>
      </c>
      <c r="J3461" t="s">
        <v>78</v>
      </c>
      <c r="K3461" t="s">
        <v>79</v>
      </c>
      <c r="L3461" t="str">
        <f t="shared" si="109"/>
        <v>RYAN CALTAGIRONE</v>
      </c>
      <c r="M3461" t="s">
        <v>57</v>
      </c>
      <c r="N3461" s="1">
        <v>45448</v>
      </c>
      <c r="P3461" s="1">
        <v>46239</v>
      </c>
      <c r="Q3461" s="2">
        <v>51.08</v>
      </c>
      <c r="R3461">
        <v>1</v>
      </c>
      <c r="S3461" t="s">
        <v>58</v>
      </c>
      <c r="T3461" s="3">
        <v>0.15</v>
      </c>
      <c r="U3461" t="s">
        <v>217</v>
      </c>
      <c r="V3461" t="s">
        <v>61</v>
      </c>
      <c r="W3461" s="2">
        <v>7.66</v>
      </c>
      <c r="X3461" s="2">
        <v>7.66</v>
      </c>
      <c r="Y3461" s="2">
        <v>7.66</v>
      </c>
      <c r="Z3461" t="s">
        <v>4224</v>
      </c>
    </row>
    <row r="3462" spans="1:26" x14ac:dyDescent="0.25">
      <c r="A3462">
        <v>2023570183</v>
      </c>
      <c r="B3462" t="s">
        <v>330</v>
      </c>
      <c r="C3462" t="s">
        <v>262</v>
      </c>
      <c r="D3462" t="str">
        <f t="shared" si="108"/>
        <v>MICHELLE JAMES</v>
      </c>
      <c r="E3462" t="s">
        <v>150</v>
      </c>
      <c r="F3462" t="s">
        <v>458</v>
      </c>
      <c r="G3462" t="s">
        <v>459</v>
      </c>
      <c r="H3462" t="s">
        <v>459</v>
      </c>
      <c r="I3462" s="8" t="s">
        <v>4139</v>
      </c>
      <c r="J3462" t="s">
        <v>64</v>
      </c>
      <c r="K3462" t="s">
        <v>65</v>
      </c>
      <c r="L3462" t="str">
        <f t="shared" si="109"/>
        <v>JOHN ROKEN</v>
      </c>
      <c r="M3462" t="s">
        <v>57</v>
      </c>
      <c r="N3462" s="1">
        <v>45474</v>
      </c>
      <c r="P3462" s="1">
        <v>46235</v>
      </c>
      <c r="Q3462" s="2">
        <v>46.54</v>
      </c>
      <c r="R3462">
        <v>1</v>
      </c>
      <c r="S3462" t="s">
        <v>58</v>
      </c>
      <c r="T3462" s="3">
        <v>0.15</v>
      </c>
      <c r="U3462" t="s">
        <v>217</v>
      </c>
      <c r="V3462" t="s">
        <v>61</v>
      </c>
      <c r="W3462" s="2">
        <v>6.98</v>
      </c>
      <c r="X3462" s="2">
        <v>6.98</v>
      </c>
      <c r="Y3462" s="2">
        <v>6.98</v>
      </c>
      <c r="Z3462" t="s">
        <v>4224</v>
      </c>
    </row>
    <row r="3463" spans="1:26" x14ac:dyDescent="0.25">
      <c r="A3463">
        <v>2023606921</v>
      </c>
      <c r="B3463" t="s">
        <v>348</v>
      </c>
      <c r="C3463" t="s">
        <v>349</v>
      </c>
      <c r="D3463" t="str">
        <f t="shared" si="108"/>
        <v>JUDY ZOELLICK</v>
      </c>
      <c r="E3463" t="s">
        <v>112</v>
      </c>
      <c r="F3463" t="s">
        <v>458</v>
      </c>
      <c r="G3463" t="s">
        <v>459</v>
      </c>
      <c r="H3463" t="s">
        <v>459</v>
      </c>
      <c r="I3463" s="8">
        <v>8977234</v>
      </c>
      <c r="J3463" t="s">
        <v>78</v>
      </c>
      <c r="K3463" t="s">
        <v>79</v>
      </c>
      <c r="L3463" t="str">
        <f t="shared" si="109"/>
        <v>RYAN CALTAGIRONE</v>
      </c>
      <c r="M3463" t="s">
        <v>57</v>
      </c>
      <c r="N3463" s="1">
        <v>45505</v>
      </c>
      <c r="P3463" s="1">
        <v>46235</v>
      </c>
      <c r="Q3463" s="2">
        <v>50.07</v>
      </c>
      <c r="R3463">
        <v>1</v>
      </c>
      <c r="S3463" t="s">
        <v>58</v>
      </c>
      <c r="T3463" s="3">
        <v>0.15</v>
      </c>
      <c r="U3463" t="s">
        <v>217</v>
      </c>
      <c r="V3463" t="s">
        <v>61</v>
      </c>
      <c r="W3463" s="2">
        <v>7.51</v>
      </c>
      <c r="X3463" s="2">
        <v>7.51</v>
      </c>
      <c r="Y3463" s="2">
        <v>7.51</v>
      </c>
      <c r="Z3463" t="s">
        <v>4224</v>
      </c>
    </row>
    <row r="3464" spans="1:26" x14ac:dyDescent="0.25">
      <c r="A3464">
        <v>2023677926</v>
      </c>
      <c r="B3464" t="s">
        <v>350</v>
      </c>
      <c r="C3464" t="s">
        <v>351</v>
      </c>
      <c r="D3464" t="str">
        <f t="shared" si="108"/>
        <v>DYLAN SCHASSLER</v>
      </c>
      <c r="E3464" t="s">
        <v>72</v>
      </c>
      <c r="F3464" t="s">
        <v>458</v>
      </c>
      <c r="G3464" t="s">
        <v>459</v>
      </c>
      <c r="H3464" t="s">
        <v>459</v>
      </c>
      <c r="I3464" s="8">
        <v>8977234</v>
      </c>
      <c r="J3464" t="s">
        <v>78</v>
      </c>
      <c r="K3464" t="s">
        <v>79</v>
      </c>
      <c r="L3464" t="str">
        <f t="shared" si="109"/>
        <v>RYAN CALTAGIRONE</v>
      </c>
      <c r="M3464" t="s">
        <v>57</v>
      </c>
      <c r="N3464" s="1">
        <v>45474</v>
      </c>
      <c r="P3464" s="1">
        <v>46235</v>
      </c>
      <c r="Q3464" s="2">
        <v>81.150000000000006</v>
      </c>
      <c r="R3464">
        <v>1</v>
      </c>
      <c r="S3464" t="s">
        <v>58</v>
      </c>
      <c r="T3464" s="3">
        <v>0.15</v>
      </c>
      <c r="U3464" t="s">
        <v>217</v>
      </c>
      <c r="V3464" t="s">
        <v>61</v>
      </c>
      <c r="W3464" s="2">
        <v>12.17</v>
      </c>
      <c r="X3464" s="2">
        <v>12.17</v>
      </c>
      <c r="Y3464" s="2">
        <v>12.17</v>
      </c>
      <c r="Z3464" t="s">
        <v>4224</v>
      </c>
    </row>
    <row r="3465" spans="1:26" x14ac:dyDescent="0.25">
      <c r="A3465">
        <v>2023710953</v>
      </c>
      <c r="B3465" t="s">
        <v>3056</v>
      </c>
      <c r="C3465" t="s">
        <v>2735</v>
      </c>
      <c r="D3465" t="str">
        <f t="shared" si="108"/>
        <v>RITA CABAN</v>
      </c>
      <c r="E3465" t="s">
        <v>502</v>
      </c>
      <c r="F3465" t="s">
        <v>458</v>
      </c>
      <c r="G3465" t="s">
        <v>459</v>
      </c>
      <c r="H3465" t="s">
        <v>459</v>
      </c>
      <c r="I3465" s="8">
        <v>8307933</v>
      </c>
      <c r="J3465" t="s">
        <v>214</v>
      </c>
      <c r="K3465" t="s">
        <v>215</v>
      </c>
      <c r="L3465" t="str">
        <f t="shared" si="109"/>
        <v>GREGORY TEIPEL</v>
      </c>
      <c r="M3465" t="s">
        <v>57</v>
      </c>
      <c r="N3465" s="1">
        <v>45479</v>
      </c>
      <c r="P3465" s="1">
        <v>46240</v>
      </c>
      <c r="Q3465" s="2">
        <v>132.86000000000001</v>
      </c>
      <c r="R3465">
        <v>1</v>
      </c>
      <c r="S3465" t="s">
        <v>58</v>
      </c>
      <c r="T3465" s="3">
        <v>0.15</v>
      </c>
      <c r="U3465" t="s">
        <v>217</v>
      </c>
      <c r="V3465" t="s">
        <v>61</v>
      </c>
      <c r="W3465" s="2">
        <v>19.93</v>
      </c>
      <c r="X3465" s="2">
        <v>19.93</v>
      </c>
      <c r="Y3465" s="2">
        <v>19.93</v>
      </c>
      <c r="Z3465" t="s">
        <v>4224</v>
      </c>
    </row>
    <row r="3466" spans="1:26" x14ac:dyDescent="0.25">
      <c r="A3466">
        <v>2023763995</v>
      </c>
      <c r="B3466" t="s">
        <v>3057</v>
      </c>
      <c r="C3466" t="s">
        <v>3058</v>
      </c>
      <c r="D3466" t="str">
        <f t="shared" si="108"/>
        <v>KAYEDEN FRYMAN</v>
      </c>
      <c r="E3466" t="s">
        <v>72</v>
      </c>
      <c r="F3466" t="s">
        <v>458</v>
      </c>
      <c r="G3466" t="s">
        <v>459</v>
      </c>
      <c r="H3466" t="s">
        <v>459</v>
      </c>
      <c r="I3466" s="8">
        <v>18828278</v>
      </c>
      <c r="J3466" t="s">
        <v>510</v>
      </c>
      <c r="K3466" t="s">
        <v>107</v>
      </c>
      <c r="L3466" t="str">
        <f t="shared" si="109"/>
        <v>MICHAEL DUNAVANT</v>
      </c>
      <c r="M3466" t="s">
        <v>57</v>
      </c>
      <c r="N3466" s="1">
        <v>45475</v>
      </c>
      <c r="P3466" s="1">
        <v>46236</v>
      </c>
      <c r="Q3466" s="2">
        <v>47.71</v>
      </c>
      <c r="R3466">
        <v>1</v>
      </c>
      <c r="S3466" t="s">
        <v>58</v>
      </c>
      <c r="T3466" s="3">
        <v>0.15</v>
      </c>
      <c r="U3466" t="s">
        <v>217</v>
      </c>
      <c r="V3466" t="s">
        <v>61</v>
      </c>
      <c r="W3466" s="2">
        <v>7.16</v>
      </c>
      <c r="X3466" s="2">
        <v>7.16</v>
      </c>
      <c r="Y3466" s="2">
        <v>7.16</v>
      </c>
      <c r="Z3466" t="s">
        <v>4224</v>
      </c>
    </row>
    <row r="3467" spans="1:26" x14ac:dyDescent="0.25">
      <c r="A3467">
        <v>2023877276</v>
      </c>
      <c r="B3467" t="s">
        <v>148</v>
      </c>
      <c r="C3467" t="s">
        <v>1275</v>
      </c>
      <c r="D3467" t="str">
        <f t="shared" si="108"/>
        <v>TERRY HARVEY</v>
      </c>
      <c r="E3467" t="s">
        <v>235</v>
      </c>
      <c r="F3467" t="s">
        <v>458</v>
      </c>
      <c r="G3467" t="s">
        <v>459</v>
      </c>
      <c r="H3467" t="s">
        <v>459</v>
      </c>
      <c r="I3467" s="8">
        <v>1706194</v>
      </c>
      <c r="J3467" t="s">
        <v>123</v>
      </c>
      <c r="K3467" t="s">
        <v>124</v>
      </c>
      <c r="L3467" t="str">
        <f t="shared" si="109"/>
        <v>MATTHEW DAUGHERTY</v>
      </c>
      <c r="M3467" t="s">
        <v>57</v>
      </c>
      <c r="N3467" s="1">
        <v>45505</v>
      </c>
      <c r="P3467" s="1">
        <v>46235</v>
      </c>
      <c r="Q3467" s="2">
        <v>56.78</v>
      </c>
      <c r="R3467">
        <v>1</v>
      </c>
      <c r="S3467" t="s">
        <v>58</v>
      </c>
      <c r="T3467" s="3">
        <v>0.15</v>
      </c>
      <c r="U3467" t="s">
        <v>217</v>
      </c>
      <c r="V3467" t="s">
        <v>61</v>
      </c>
      <c r="W3467" s="2">
        <v>8.52</v>
      </c>
      <c r="X3467" s="2">
        <v>8.52</v>
      </c>
      <c r="Y3467" s="2">
        <v>8.52</v>
      </c>
      <c r="Z3467" t="s">
        <v>4224</v>
      </c>
    </row>
    <row r="3468" spans="1:26" x14ac:dyDescent="0.25">
      <c r="A3468">
        <v>2023956663</v>
      </c>
      <c r="B3468" t="s">
        <v>3059</v>
      </c>
      <c r="C3468" t="s">
        <v>1174</v>
      </c>
      <c r="D3468" t="str">
        <f t="shared" si="108"/>
        <v>PEGGY KLINE</v>
      </c>
      <c r="E3468" t="s">
        <v>291</v>
      </c>
      <c r="F3468" t="s">
        <v>458</v>
      </c>
      <c r="G3468" t="s">
        <v>459</v>
      </c>
      <c r="H3468" t="s">
        <v>459</v>
      </c>
      <c r="I3468" s="8">
        <v>8977234</v>
      </c>
      <c r="J3468" t="s">
        <v>78</v>
      </c>
      <c r="K3468" t="s">
        <v>79</v>
      </c>
      <c r="L3468" t="str">
        <f t="shared" si="109"/>
        <v>RYAN CALTAGIRONE</v>
      </c>
      <c r="M3468" t="s">
        <v>57</v>
      </c>
      <c r="N3468" s="1">
        <v>45505</v>
      </c>
      <c r="P3468" s="1">
        <v>46235</v>
      </c>
      <c r="Q3468" s="2">
        <v>62.15</v>
      </c>
      <c r="R3468">
        <v>1</v>
      </c>
      <c r="S3468" t="s">
        <v>58</v>
      </c>
      <c r="T3468" s="3">
        <v>0.15</v>
      </c>
      <c r="U3468" t="s">
        <v>217</v>
      </c>
      <c r="V3468" t="s">
        <v>61</v>
      </c>
      <c r="W3468" s="2">
        <v>9.32</v>
      </c>
      <c r="X3468" s="2">
        <v>9.32</v>
      </c>
      <c r="Y3468" s="2">
        <v>9.32</v>
      </c>
      <c r="Z3468" t="s">
        <v>4224</v>
      </c>
    </row>
    <row r="3469" spans="1:26" x14ac:dyDescent="0.25">
      <c r="A3469">
        <v>2024001565</v>
      </c>
      <c r="B3469" t="s">
        <v>354</v>
      </c>
      <c r="C3469" t="s">
        <v>355</v>
      </c>
      <c r="D3469" t="str">
        <f t="shared" si="108"/>
        <v>JASON SMITH</v>
      </c>
      <c r="E3469" t="s">
        <v>270</v>
      </c>
      <c r="F3469" t="s">
        <v>458</v>
      </c>
      <c r="G3469" t="s">
        <v>459</v>
      </c>
      <c r="H3469" t="s">
        <v>459</v>
      </c>
      <c r="I3469" s="8">
        <v>8307933</v>
      </c>
      <c r="J3469" t="s">
        <v>214</v>
      </c>
      <c r="K3469" t="s">
        <v>215</v>
      </c>
      <c r="L3469" t="str">
        <f t="shared" si="109"/>
        <v>GREGORY TEIPEL</v>
      </c>
      <c r="M3469" t="s">
        <v>57</v>
      </c>
      <c r="N3469" s="1">
        <v>45510</v>
      </c>
      <c r="P3469" s="1">
        <v>46240</v>
      </c>
      <c r="Q3469" s="2">
        <v>40.65</v>
      </c>
      <c r="R3469">
        <v>1</v>
      </c>
      <c r="S3469" t="s">
        <v>58</v>
      </c>
      <c r="T3469" s="3">
        <v>0.15</v>
      </c>
      <c r="U3469" t="s">
        <v>217</v>
      </c>
      <c r="V3469" t="s">
        <v>61</v>
      </c>
      <c r="W3469" s="2">
        <v>6.1</v>
      </c>
      <c r="X3469" s="2">
        <v>6.1</v>
      </c>
      <c r="Y3469" s="2">
        <v>6.1</v>
      </c>
      <c r="Z3469" t="s">
        <v>4224</v>
      </c>
    </row>
    <row r="3470" spans="1:26" x14ac:dyDescent="0.25">
      <c r="A3470">
        <v>2024087205</v>
      </c>
      <c r="B3470" t="s">
        <v>2044</v>
      </c>
      <c r="C3470" t="s">
        <v>2007</v>
      </c>
      <c r="D3470" t="str">
        <f t="shared" si="108"/>
        <v>COLIN SLAIS</v>
      </c>
      <c r="E3470" t="s">
        <v>309</v>
      </c>
      <c r="F3470" t="s">
        <v>458</v>
      </c>
      <c r="G3470" t="s">
        <v>459</v>
      </c>
      <c r="H3470" t="s">
        <v>459</v>
      </c>
      <c r="I3470" s="8">
        <v>8977234</v>
      </c>
      <c r="J3470" t="s">
        <v>78</v>
      </c>
      <c r="K3470" t="s">
        <v>79</v>
      </c>
      <c r="L3470" t="str">
        <f t="shared" si="109"/>
        <v>RYAN CALTAGIRONE</v>
      </c>
      <c r="M3470" t="s">
        <v>57</v>
      </c>
      <c r="N3470" s="1">
        <v>45505</v>
      </c>
      <c r="P3470" s="1">
        <v>46235</v>
      </c>
      <c r="Q3470" s="2">
        <v>46.72</v>
      </c>
      <c r="R3470">
        <v>1</v>
      </c>
      <c r="S3470" t="s">
        <v>58</v>
      </c>
      <c r="T3470" s="3">
        <v>0.15</v>
      </c>
      <c r="U3470" t="s">
        <v>217</v>
      </c>
      <c r="V3470" t="s">
        <v>61</v>
      </c>
      <c r="W3470" s="2">
        <v>7.01</v>
      </c>
      <c r="X3470" s="2">
        <v>7.01</v>
      </c>
      <c r="Y3470" s="2">
        <v>7.01</v>
      </c>
      <c r="Z3470" t="s">
        <v>4224</v>
      </c>
    </row>
    <row r="3471" spans="1:26" x14ac:dyDescent="0.25">
      <c r="A3471">
        <v>2024095025</v>
      </c>
      <c r="B3471" t="s">
        <v>2045</v>
      </c>
      <c r="C3471" t="s">
        <v>2046</v>
      </c>
      <c r="D3471" t="str">
        <f t="shared" si="108"/>
        <v>RONDA BERKEY</v>
      </c>
      <c r="E3471" t="s">
        <v>309</v>
      </c>
      <c r="F3471" t="s">
        <v>458</v>
      </c>
      <c r="G3471" t="s">
        <v>459</v>
      </c>
      <c r="H3471" t="s">
        <v>459</v>
      </c>
      <c r="I3471" s="8">
        <v>8977234</v>
      </c>
      <c r="J3471" t="s">
        <v>78</v>
      </c>
      <c r="K3471" t="s">
        <v>79</v>
      </c>
      <c r="L3471" t="str">
        <f t="shared" si="109"/>
        <v>RYAN CALTAGIRONE</v>
      </c>
      <c r="M3471" t="s">
        <v>57</v>
      </c>
      <c r="N3471" s="1">
        <v>45505</v>
      </c>
      <c r="P3471" s="1">
        <v>46235</v>
      </c>
      <c r="Q3471" s="2">
        <v>36.04</v>
      </c>
      <c r="R3471">
        <v>1</v>
      </c>
      <c r="S3471" t="s">
        <v>58</v>
      </c>
      <c r="T3471" s="3">
        <v>0.15</v>
      </c>
      <c r="U3471" t="s">
        <v>217</v>
      </c>
      <c r="V3471" t="s">
        <v>61</v>
      </c>
      <c r="W3471" s="2">
        <v>5.41</v>
      </c>
      <c r="X3471" s="2">
        <v>5.41</v>
      </c>
      <c r="Y3471" s="2">
        <v>5.41</v>
      </c>
      <c r="Z3471" t="s">
        <v>4224</v>
      </c>
    </row>
    <row r="3472" spans="1:26" x14ac:dyDescent="0.25">
      <c r="A3472">
        <v>2024136817</v>
      </c>
      <c r="B3472" t="s">
        <v>356</v>
      </c>
      <c r="C3472" t="s">
        <v>357</v>
      </c>
      <c r="D3472" t="str">
        <f t="shared" si="108"/>
        <v>CARLOS SALGADO</v>
      </c>
      <c r="E3472" t="s">
        <v>112</v>
      </c>
      <c r="F3472" t="s">
        <v>458</v>
      </c>
      <c r="G3472" t="s">
        <v>459</v>
      </c>
      <c r="H3472" t="s">
        <v>459</v>
      </c>
      <c r="I3472" s="8">
        <v>8977234</v>
      </c>
      <c r="J3472" t="s">
        <v>78</v>
      </c>
      <c r="K3472" t="s">
        <v>79</v>
      </c>
      <c r="L3472" t="str">
        <f t="shared" si="109"/>
        <v>RYAN CALTAGIRONE</v>
      </c>
      <c r="M3472" t="s">
        <v>57</v>
      </c>
      <c r="N3472" s="1">
        <v>45536</v>
      </c>
      <c r="P3472" s="1">
        <v>46235</v>
      </c>
      <c r="Q3472" s="2">
        <v>94.12</v>
      </c>
      <c r="R3472">
        <v>1</v>
      </c>
      <c r="S3472" t="s">
        <v>58</v>
      </c>
      <c r="T3472" s="3">
        <v>0.15</v>
      </c>
      <c r="U3472" t="s">
        <v>217</v>
      </c>
      <c r="V3472" t="s">
        <v>61</v>
      </c>
      <c r="W3472" s="2">
        <v>14.12</v>
      </c>
      <c r="X3472" s="2">
        <v>14.12</v>
      </c>
      <c r="Y3472" s="2">
        <v>14.12</v>
      </c>
      <c r="Z3472" t="s">
        <v>4224</v>
      </c>
    </row>
    <row r="3473" spans="1:26" x14ac:dyDescent="0.25">
      <c r="A3473">
        <v>2024142459</v>
      </c>
      <c r="B3473" t="s">
        <v>3061</v>
      </c>
      <c r="C3473" t="s">
        <v>3062</v>
      </c>
      <c r="D3473" t="str">
        <f t="shared" si="108"/>
        <v>DARRIN EICK</v>
      </c>
      <c r="E3473" t="s">
        <v>112</v>
      </c>
      <c r="F3473" t="s">
        <v>458</v>
      </c>
      <c r="G3473" t="s">
        <v>459</v>
      </c>
      <c r="H3473" t="s">
        <v>459</v>
      </c>
      <c r="I3473" s="8" t="s">
        <v>4140</v>
      </c>
      <c r="J3473" t="s">
        <v>367</v>
      </c>
      <c r="K3473" t="s">
        <v>282</v>
      </c>
      <c r="L3473" t="str">
        <f t="shared" si="109"/>
        <v>THOMAS PARDUE</v>
      </c>
      <c r="M3473" t="s">
        <v>57</v>
      </c>
      <c r="N3473" s="1">
        <v>45504</v>
      </c>
      <c r="P3473" s="1">
        <v>46233</v>
      </c>
      <c r="Q3473" s="2">
        <v>35.479999999999997</v>
      </c>
      <c r="R3473">
        <v>1</v>
      </c>
      <c r="S3473" t="s">
        <v>58</v>
      </c>
      <c r="T3473" s="3">
        <v>0.15</v>
      </c>
      <c r="U3473" t="s">
        <v>217</v>
      </c>
      <c r="V3473" t="s">
        <v>61</v>
      </c>
      <c r="W3473" s="2">
        <v>5.32</v>
      </c>
      <c r="X3473" s="2">
        <v>5.32</v>
      </c>
      <c r="Y3473" s="2">
        <v>5.32</v>
      </c>
      <c r="Z3473" t="s">
        <v>4224</v>
      </c>
    </row>
    <row r="3474" spans="1:26" x14ac:dyDescent="0.25">
      <c r="A3474">
        <v>2024153179</v>
      </c>
      <c r="B3474" t="s">
        <v>358</v>
      </c>
      <c r="C3474" t="s">
        <v>359</v>
      </c>
      <c r="D3474" t="str">
        <f t="shared" si="108"/>
        <v>DANIELLE SCHILL</v>
      </c>
      <c r="E3474" t="s">
        <v>191</v>
      </c>
      <c r="F3474" t="s">
        <v>458</v>
      </c>
      <c r="G3474" t="s">
        <v>459</v>
      </c>
      <c r="H3474" t="s">
        <v>459</v>
      </c>
      <c r="I3474" s="8">
        <v>8307933</v>
      </c>
      <c r="J3474" t="s">
        <v>214</v>
      </c>
      <c r="K3474" t="s">
        <v>215</v>
      </c>
      <c r="L3474" t="str">
        <f t="shared" si="109"/>
        <v>GREGORY TEIPEL</v>
      </c>
      <c r="M3474" t="s">
        <v>57</v>
      </c>
      <c r="N3474" s="1">
        <v>45510</v>
      </c>
      <c r="P3474" s="1">
        <v>46240</v>
      </c>
      <c r="Q3474" s="2">
        <v>89.52</v>
      </c>
      <c r="R3474">
        <v>1</v>
      </c>
      <c r="S3474" t="s">
        <v>58</v>
      </c>
      <c r="T3474" s="3">
        <v>0.15</v>
      </c>
      <c r="U3474" t="s">
        <v>217</v>
      </c>
      <c r="V3474" t="s">
        <v>61</v>
      </c>
      <c r="W3474" s="2">
        <v>13.43</v>
      </c>
      <c r="X3474" s="2">
        <v>13.43</v>
      </c>
      <c r="Y3474" s="2">
        <v>13.43</v>
      </c>
      <c r="Z3474" t="s">
        <v>4224</v>
      </c>
    </row>
    <row r="3475" spans="1:26" x14ac:dyDescent="0.25">
      <c r="A3475">
        <v>2024197970</v>
      </c>
      <c r="B3475" t="s">
        <v>1499</v>
      </c>
      <c r="C3475" t="s">
        <v>2048</v>
      </c>
      <c r="D3475" t="str">
        <f t="shared" si="108"/>
        <v>BREE ABBOTT</v>
      </c>
      <c r="E3475" t="s">
        <v>72</v>
      </c>
      <c r="F3475" t="s">
        <v>458</v>
      </c>
      <c r="G3475" t="s">
        <v>459</v>
      </c>
      <c r="H3475" t="s">
        <v>459</v>
      </c>
      <c r="I3475" s="8">
        <v>18828278</v>
      </c>
      <c r="J3475" t="s">
        <v>510</v>
      </c>
      <c r="K3475" t="s">
        <v>107</v>
      </c>
      <c r="L3475" t="str">
        <f t="shared" si="109"/>
        <v>MICHAEL DUNAVANT</v>
      </c>
      <c r="M3475" t="s">
        <v>57</v>
      </c>
      <c r="N3475" s="1">
        <v>45541</v>
      </c>
      <c r="P3475" s="1">
        <v>46240</v>
      </c>
      <c r="Q3475" s="2">
        <v>11.5</v>
      </c>
      <c r="R3475">
        <v>1</v>
      </c>
      <c r="S3475" t="s">
        <v>58</v>
      </c>
      <c r="T3475" s="3">
        <v>0.15</v>
      </c>
      <c r="U3475" t="s">
        <v>217</v>
      </c>
      <c r="V3475" t="s">
        <v>61</v>
      </c>
      <c r="W3475" s="2">
        <v>1.72</v>
      </c>
      <c r="X3475" s="2">
        <v>1.72</v>
      </c>
      <c r="Y3475" s="2">
        <v>1.72</v>
      </c>
      <c r="Z3475" t="s">
        <v>4224</v>
      </c>
    </row>
    <row r="3476" spans="1:26" x14ac:dyDescent="0.25">
      <c r="A3476">
        <v>2024202345</v>
      </c>
      <c r="B3476" t="s">
        <v>3063</v>
      </c>
      <c r="C3476" t="s">
        <v>366</v>
      </c>
      <c r="D3476" t="str">
        <f t="shared" si="108"/>
        <v>DAVID HAMM</v>
      </c>
      <c r="E3476" t="s">
        <v>72</v>
      </c>
      <c r="F3476" t="s">
        <v>458</v>
      </c>
      <c r="G3476" t="s">
        <v>459</v>
      </c>
      <c r="H3476" t="s">
        <v>459</v>
      </c>
      <c r="I3476" s="8">
        <v>18828278</v>
      </c>
      <c r="J3476" t="s">
        <v>510</v>
      </c>
      <c r="K3476" t="s">
        <v>107</v>
      </c>
      <c r="L3476" t="str">
        <f t="shared" si="109"/>
        <v>MICHAEL DUNAVANT</v>
      </c>
      <c r="M3476" t="s">
        <v>57</v>
      </c>
      <c r="N3476" s="1">
        <v>45541</v>
      </c>
      <c r="P3476" s="1">
        <v>46240</v>
      </c>
      <c r="Q3476" s="2">
        <v>130.72</v>
      </c>
      <c r="R3476">
        <v>1</v>
      </c>
      <c r="S3476" t="s">
        <v>58</v>
      </c>
      <c r="T3476" s="3">
        <v>0.15</v>
      </c>
      <c r="U3476" t="s">
        <v>217</v>
      </c>
      <c r="V3476" t="s">
        <v>61</v>
      </c>
      <c r="W3476" s="2">
        <v>19.61</v>
      </c>
      <c r="X3476" s="2">
        <v>19.61</v>
      </c>
      <c r="Y3476" s="2">
        <v>19.61</v>
      </c>
      <c r="Z3476" t="s">
        <v>4224</v>
      </c>
    </row>
    <row r="3477" spans="1:26" x14ac:dyDescent="0.25">
      <c r="A3477">
        <v>2024324040</v>
      </c>
      <c r="B3477" t="s">
        <v>593</v>
      </c>
      <c r="C3477" t="s">
        <v>594</v>
      </c>
      <c r="D3477" t="str">
        <f t="shared" si="108"/>
        <v>JOSEPHINE ADAMS</v>
      </c>
      <c r="E3477" t="s">
        <v>1127</v>
      </c>
      <c r="F3477" t="s">
        <v>458</v>
      </c>
      <c r="G3477" t="s">
        <v>459</v>
      </c>
      <c r="H3477" t="s">
        <v>459</v>
      </c>
      <c r="I3477" s="8">
        <v>17425766</v>
      </c>
      <c r="J3477" t="s">
        <v>165</v>
      </c>
      <c r="K3477" t="s">
        <v>166</v>
      </c>
      <c r="L3477" t="str">
        <f t="shared" si="109"/>
        <v>CAROL FOLEY</v>
      </c>
      <c r="M3477" t="s">
        <v>57</v>
      </c>
      <c r="N3477" s="1">
        <v>45514</v>
      </c>
      <c r="P3477" s="1">
        <v>46244</v>
      </c>
      <c r="Q3477" s="2">
        <v>25.55</v>
      </c>
      <c r="R3477">
        <v>1</v>
      </c>
      <c r="S3477" t="s">
        <v>58</v>
      </c>
      <c r="T3477" s="3">
        <v>0.15</v>
      </c>
      <c r="U3477" t="s">
        <v>217</v>
      </c>
      <c r="V3477" t="s">
        <v>61</v>
      </c>
      <c r="W3477" s="2">
        <v>3.83</v>
      </c>
      <c r="X3477" s="2">
        <v>3.83</v>
      </c>
      <c r="Y3477" s="2">
        <v>3.83</v>
      </c>
      <c r="Z3477" t="s">
        <v>4224</v>
      </c>
    </row>
    <row r="3478" spans="1:26" x14ac:dyDescent="0.25">
      <c r="A3478">
        <v>2024485179</v>
      </c>
      <c r="B3478" t="s">
        <v>3064</v>
      </c>
      <c r="C3478" t="s">
        <v>107</v>
      </c>
      <c r="D3478" t="str">
        <f t="shared" si="108"/>
        <v>MICHAEL SEMPREVIVO</v>
      </c>
      <c r="E3478" t="s">
        <v>72</v>
      </c>
      <c r="F3478" t="s">
        <v>458</v>
      </c>
      <c r="G3478" t="s">
        <v>459</v>
      </c>
      <c r="H3478" t="s">
        <v>459</v>
      </c>
      <c r="I3478" s="8">
        <v>6375605</v>
      </c>
      <c r="J3478" t="s">
        <v>3064</v>
      </c>
      <c r="K3478" t="s">
        <v>107</v>
      </c>
      <c r="L3478" t="str">
        <f t="shared" si="109"/>
        <v>MICHAEL SEMPREVIVO</v>
      </c>
      <c r="M3478" t="s">
        <v>57</v>
      </c>
      <c r="N3478" s="1">
        <v>45525</v>
      </c>
      <c r="P3478" s="1">
        <v>46255</v>
      </c>
      <c r="Q3478" s="2">
        <v>27.5</v>
      </c>
      <c r="R3478">
        <v>1</v>
      </c>
      <c r="S3478" t="s">
        <v>58</v>
      </c>
      <c r="T3478" s="3">
        <v>0.15</v>
      </c>
      <c r="U3478" t="s">
        <v>217</v>
      </c>
      <c r="V3478" t="s">
        <v>61</v>
      </c>
      <c r="W3478" s="2">
        <v>4.12</v>
      </c>
      <c r="X3478" s="2">
        <v>4.12</v>
      </c>
      <c r="Y3478" s="2">
        <v>4.12</v>
      </c>
      <c r="Z3478" t="s">
        <v>4224</v>
      </c>
    </row>
    <row r="3479" spans="1:26" x14ac:dyDescent="0.25">
      <c r="A3479">
        <v>2024526717</v>
      </c>
      <c r="B3479" t="s">
        <v>2660</v>
      </c>
      <c r="C3479" t="s">
        <v>2838</v>
      </c>
      <c r="D3479" t="str">
        <f t="shared" si="108"/>
        <v>KYLE WOOD</v>
      </c>
      <c r="E3479" t="s">
        <v>72</v>
      </c>
      <c r="F3479" t="s">
        <v>458</v>
      </c>
      <c r="G3479" t="s">
        <v>459</v>
      </c>
      <c r="H3479" t="s">
        <v>459</v>
      </c>
      <c r="I3479" s="8">
        <v>18828278</v>
      </c>
      <c r="J3479" t="s">
        <v>510</v>
      </c>
      <c r="K3479" t="s">
        <v>107</v>
      </c>
      <c r="L3479" t="str">
        <f t="shared" si="109"/>
        <v>MICHAEL DUNAVANT</v>
      </c>
      <c r="M3479" t="s">
        <v>57</v>
      </c>
      <c r="N3479" s="1">
        <v>45541</v>
      </c>
      <c r="P3479" s="1">
        <v>46240</v>
      </c>
      <c r="Q3479" s="2">
        <v>57.03</v>
      </c>
      <c r="R3479">
        <v>1</v>
      </c>
      <c r="S3479" t="s">
        <v>58</v>
      </c>
      <c r="T3479" s="3">
        <v>0.15</v>
      </c>
      <c r="U3479" t="s">
        <v>217</v>
      </c>
      <c r="V3479" t="s">
        <v>61</v>
      </c>
      <c r="W3479" s="2">
        <v>8.5500000000000007</v>
      </c>
      <c r="X3479" s="2">
        <v>8.5500000000000007</v>
      </c>
      <c r="Y3479" s="2">
        <v>8.5500000000000007</v>
      </c>
      <c r="Z3479" t="s">
        <v>4224</v>
      </c>
    </row>
    <row r="3480" spans="1:26" x14ac:dyDescent="0.25">
      <c r="A3480">
        <v>2024635704</v>
      </c>
      <c r="B3480" t="s">
        <v>3065</v>
      </c>
      <c r="C3480" t="s">
        <v>490</v>
      </c>
      <c r="D3480" t="str">
        <f t="shared" si="108"/>
        <v>BIANCA ROMAY</v>
      </c>
      <c r="E3480" t="s">
        <v>72</v>
      </c>
      <c r="F3480" t="s">
        <v>458</v>
      </c>
      <c r="G3480" t="s">
        <v>459</v>
      </c>
      <c r="H3480" t="s">
        <v>459</v>
      </c>
      <c r="I3480" s="8">
        <v>6375605</v>
      </c>
      <c r="J3480" t="s">
        <v>3064</v>
      </c>
      <c r="K3480" t="s">
        <v>107</v>
      </c>
      <c r="L3480" t="str">
        <f t="shared" si="109"/>
        <v>MICHAEL SEMPREVIVO</v>
      </c>
      <c r="M3480" t="s">
        <v>57</v>
      </c>
      <c r="N3480" s="1">
        <v>45536</v>
      </c>
      <c r="P3480" s="1">
        <v>46235</v>
      </c>
      <c r="Q3480" s="2">
        <v>19</v>
      </c>
      <c r="R3480">
        <v>1</v>
      </c>
      <c r="S3480" t="s">
        <v>58</v>
      </c>
      <c r="T3480" s="3">
        <v>0.15</v>
      </c>
      <c r="U3480" t="s">
        <v>217</v>
      </c>
      <c r="V3480" t="s">
        <v>61</v>
      </c>
      <c r="W3480" s="2">
        <v>2.85</v>
      </c>
      <c r="X3480" s="2">
        <v>2.85</v>
      </c>
      <c r="Y3480" s="2">
        <v>2.85</v>
      </c>
      <c r="Z3480" t="s">
        <v>4224</v>
      </c>
    </row>
    <row r="3481" spans="1:26" x14ac:dyDescent="0.25">
      <c r="A3481">
        <v>2024635791</v>
      </c>
      <c r="B3481" t="s">
        <v>3066</v>
      </c>
      <c r="C3481" t="s">
        <v>247</v>
      </c>
      <c r="D3481" t="str">
        <f t="shared" si="108"/>
        <v>CAMERON GOTH</v>
      </c>
      <c r="E3481" t="s">
        <v>72</v>
      </c>
      <c r="F3481" t="s">
        <v>458</v>
      </c>
      <c r="G3481" t="s">
        <v>459</v>
      </c>
      <c r="H3481" t="s">
        <v>459</v>
      </c>
      <c r="I3481" s="8">
        <v>17094718</v>
      </c>
      <c r="J3481" t="s">
        <v>1196</v>
      </c>
      <c r="K3481" t="s">
        <v>215</v>
      </c>
      <c r="L3481" t="str">
        <f t="shared" si="109"/>
        <v>GREGORY HANSFORD</v>
      </c>
      <c r="M3481" t="s">
        <v>57</v>
      </c>
      <c r="N3481" s="1">
        <v>45536</v>
      </c>
      <c r="P3481" s="1">
        <v>46235</v>
      </c>
      <c r="Q3481" s="2">
        <v>102.7</v>
      </c>
      <c r="R3481">
        <v>1</v>
      </c>
      <c r="S3481" t="s">
        <v>58</v>
      </c>
      <c r="T3481" s="3">
        <v>0.15</v>
      </c>
      <c r="U3481" t="s">
        <v>217</v>
      </c>
      <c r="V3481" t="s">
        <v>61</v>
      </c>
      <c r="W3481" s="2">
        <v>15.4</v>
      </c>
      <c r="X3481" s="2">
        <v>15.4</v>
      </c>
      <c r="Y3481" s="2">
        <v>15.4</v>
      </c>
      <c r="Z3481" t="s">
        <v>4224</v>
      </c>
    </row>
    <row r="3482" spans="1:26" x14ac:dyDescent="0.25">
      <c r="A3482">
        <v>2024674624</v>
      </c>
      <c r="B3482" t="s">
        <v>3067</v>
      </c>
      <c r="C3482" t="s">
        <v>2861</v>
      </c>
      <c r="D3482" t="str">
        <f t="shared" si="108"/>
        <v>RODNEY ROUSSARIE</v>
      </c>
      <c r="E3482" t="s">
        <v>191</v>
      </c>
      <c r="F3482" t="s">
        <v>458</v>
      </c>
      <c r="G3482" t="s">
        <v>459</v>
      </c>
      <c r="H3482" t="s">
        <v>459</v>
      </c>
      <c r="I3482" s="8">
        <v>19645587</v>
      </c>
      <c r="J3482" t="s">
        <v>517</v>
      </c>
      <c r="K3482" t="s">
        <v>999</v>
      </c>
      <c r="L3482" t="str">
        <f t="shared" si="109"/>
        <v>STACEY PORTUGAL</v>
      </c>
      <c r="M3482" t="s">
        <v>57</v>
      </c>
      <c r="N3482" s="1">
        <v>45537</v>
      </c>
      <c r="P3482" s="1">
        <v>46236</v>
      </c>
      <c r="Q3482" s="2">
        <v>38.31</v>
      </c>
      <c r="R3482">
        <v>1</v>
      </c>
      <c r="S3482" t="s">
        <v>58</v>
      </c>
      <c r="T3482" s="3">
        <v>0.15</v>
      </c>
      <c r="U3482" t="s">
        <v>217</v>
      </c>
      <c r="V3482" t="s">
        <v>61</v>
      </c>
      <c r="W3482" s="2">
        <v>5.75</v>
      </c>
      <c r="X3482" s="2">
        <v>5.75</v>
      </c>
      <c r="Y3482" s="2">
        <v>5.75</v>
      </c>
      <c r="Z3482" t="s">
        <v>4224</v>
      </c>
    </row>
    <row r="3483" spans="1:26" x14ac:dyDescent="0.25">
      <c r="A3483">
        <v>2024690249</v>
      </c>
      <c r="B3483" t="s">
        <v>2060</v>
      </c>
      <c r="C3483" t="s">
        <v>107</v>
      </c>
      <c r="D3483" t="str">
        <f t="shared" si="108"/>
        <v>MICHAEL HOHNER</v>
      </c>
      <c r="E3483" t="s">
        <v>182</v>
      </c>
      <c r="F3483" t="s">
        <v>458</v>
      </c>
      <c r="G3483" t="s">
        <v>459</v>
      </c>
      <c r="H3483" t="s">
        <v>459</v>
      </c>
      <c r="I3483" s="8">
        <v>8977234</v>
      </c>
      <c r="J3483" t="s">
        <v>78</v>
      </c>
      <c r="K3483" t="s">
        <v>79</v>
      </c>
      <c r="L3483" t="str">
        <f t="shared" si="109"/>
        <v>RYAN CALTAGIRONE</v>
      </c>
      <c r="M3483" t="s">
        <v>57</v>
      </c>
      <c r="N3483" s="1">
        <v>45566</v>
      </c>
      <c r="P3483" s="1">
        <v>46235</v>
      </c>
      <c r="Q3483" s="2">
        <v>53.04</v>
      </c>
      <c r="R3483">
        <v>1</v>
      </c>
      <c r="S3483" t="s">
        <v>58</v>
      </c>
      <c r="T3483" s="3">
        <v>0.15</v>
      </c>
      <c r="U3483" t="s">
        <v>217</v>
      </c>
      <c r="V3483" t="s">
        <v>61</v>
      </c>
      <c r="W3483" s="2">
        <v>7.96</v>
      </c>
      <c r="X3483" s="2">
        <v>7.96</v>
      </c>
      <c r="Y3483" s="2">
        <v>7.96</v>
      </c>
      <c r="Z3483" t="s">
        <v>4224</v>
      </c>
    </row>
    <row r="3484" spans="1:26" x14ac:dyDescent="0.25">
      <c r="A3484">
        <v>2024899507</v>
      </c>
      <c r="B3484" t="s">
        <v>2066</v>
      </c>
      <c r="C3484" t="s">
        <v>2067</v>
      </c>
      <c r="D3484" t="str">
        <f t="shared" si="108"/>
        <v>MARIANO DOBLE</v>
      </c>
      <c r="E3484" t="s">
        <v>267</v>
      </c>
      <c r="F3484" t="s">
        <v>458</v>
      </c>
      <c r="G3484" t="s">
        <v>459</v>
      </c>
      <c r="H3484" t="s">
        <v>459</v>
      </c>
      <c r="I3484" s="8">
        <v>8307933</v>
      </c>
      <c r="J3484" t="s">
        <v>214</v>
      </c>
      <c r="K3484" t="s">
        <v>215</v>
      </c>
      <c r="L3484" t="str">
        <f t="shared" si="109"/>
        <v>GREGORY TEIPEL</v>
      </c>
      <c r="M3484" t="s">
        <v>57</v>
      </c>
      <c r="N3484" s="1">
        <v>45571</v>
      </c>
      <c r="P3484" s="1">
        <v>46240</v>
      </c>
      <c r="Q3484" s="2">
        <v>34.340000000000003</v>
      </c>
      <c r="R3484">
        <v>1</v>
      </c>
      <c r="S3484" t="s">
        <v>58</v>
      </c>
      <c r="T3484" s="3">
        <v>0.15</v>
      </c>
      <c r="U3484" t="s">
        <v>217</v>
      </c>
      <c r="V3484" t="s">
        <v>61</v>
      </c>
      <c r="W3484" s="2">
        <v>5.15</v>
      </c>
      <c r="X3484" s="2">
        <v>5.15</v>
      </c>
      <c r="Y3484" s="2">
        <v>5.15</v>
      </c>
      <c r="Z3484" t="s">
        <v>4224</v>
      </c>
    </row>
    <row r="3485" spans="1:26" x14ac:dyDescent="0.25">
      <c r="A3485">
        <v>2027606915</v>
      </c>
      <c r="B3485" t="s">
        <v>541</v>
      </c>
      <c r="C3485" t="s">
        <v>542</v>
      </c>
      <c r="D3485" t="str">
        <f t="shared" si="108"/>
        <v>FRANK LISKOVEC</v>
      </c>
      <c r="E3485" t="s">
        <v>72</v>
      </c>
      <c r="F3485" t="s">
        <v>458</v>
      </c>
      <c r="G3485" t="s">
        <v>459</v>
      </c>
      <c r="H3485" t="s">
        <v>459</v>
      </c>
      <c r="I3485" s="8">
        <v>8814784</v>
      </c>
      <c r="J3485" t="s">
        <v>541</v>
      </c>
      <c r="K3485" t="s">
        <v>542</v>
      </c>
      <c r="L3485" t="str">
        <f t="shared" si="109"/>
        <v>FRANK LISKOVEC</v>
      </c>
      <c r="M3485" t="s">
        <v>57</v>
      </c>
      <c r="N3485" s="1">
        <v>45722</v>
      </c>
      <c r="P3485" s="1">
        <v>46240</v>
      </c>
      <c r="Q3485" s="2">
        <v>11.5</v>
      </c>
      <c r="R3485">
        <v>1</v>
      </c>
      <c r="S3485" t="s">
        <v>58</v>
      </c>
      <c r="T3485" s="3">
        <v>0.15</v>
      </c>
      <c r="U3485" t="s">
        <v>217</v>
      </c>
      <c r="V3485" t="s">
        <v>61</v>
      </c>
      <c r="W3485" s="2">
        <v>1.72</v>
      </c>
      <c r="X3485" s="2">
        <v>1.72</v>
      </c>
      <c r="Y3485" s="2">
        <v>1.72</v>
      </c>
      <c r="Z3485" t="s">
        <v>4224</v>
      </c>
    </row>
    <row r="3486" spans="1:26" x14ac:dyDescent="0.25">
      <c r="A3486">
        <v>2027625564</v>
      </c>
      <c r="B3486" t="s">
        <v>3076</v>
      </c>
      <c r="C3486" t="s">
        <v>3077</v>
      </c>
      <c r="D3486" t="str">
        <f t="shared" si="108"/>
        <v>TUNGALAG AYUSH</v>
      </c>
      <c r="E3486" t="s">
        <v>72</v>
      </c>
      <c r="F3486" t="s">
        <v>458</v>
      </c>
      <c r="G3486" t="s">
        <v>459</v>
      </c>
      <c r="H3486" t="s">
        <v>459</v>
      </c>
      <c r="I3486" s="8">
        <v>20999157</v>
      </c>
      <c r="J3486" t="s">
        <v>2631</v>
      </c>
      <c r="K3486" t="s">
        <v>2632</v>
      </c>
      <c r="L3486" t="str">
        <f t="shared" si="109"/>
        <v>ODMAA ENKHTUR</v>
      </c>
      <c r="M3486" t="s">
        <v>57</v>
      </c>
      <c r="N3486" s="1">
        <v>45725</v>
      </c>
      <c r="P3486" s="1">
        <v>46243</v>
      </c>
      <c r="Q3486" s="2">
        <v>19</v>
      </c>
      <c r="R3486">
        <v>1</v>
      </c>
      <c r="S3486" t="s">
        <v>58</v>
      </c>
      <c r="T3486" s="3">
        <v>0.15</v>
      </c>
      <c r="U3486" t="s">
        <v>217</v>
      </c>
      <c r="V3486" t="s">
        <v>61</v>
      </c>
      <c r="W3486" s="2">
        <v>2.85</v>
      </c>
      <c r="X3486" s="2">
        <v>2.85</v>
      </c>
      <c r="Y3486" s="2">
        <v>2.85</v>
      </c>
      <c r="Z3486" t="s">
        <v>4223</v>
      </c>
    </row>
    <row r="3487" spans="1:26" x14ac:dyDescent="0.25">
      <c r="A3487">
        <v>2027657832</v>
      </c>
      <c r="B3487" t="s">
        <v>3078</v>
      </c>
      <c r="C3487" t="s">
        <v>487</v>
      </c>
      <c r="D3487" t="str">
        <f t="shared" si="108"/>
        <v>MARIA MONCADA</v>
      </c>
      <c r="E3487" t="s">
        <v>72</v>
      </c>
      <c r="F3487" t="s">
        <v>458</v>
      </c>
      <c r="G3487" t="s">
        <v>459</v>
      </c>
      <c r="H3487" t="s">
        <v>459</v>
      </c>
      <c r="I3487" s="8">
        <v>19586992</v>
      </c>
      <c r="J3487" t="s">
        <v>582</v>
      </c>
      <c r="K3487" t="s">
        <v>583</v>
      </c>
      <c r="L3487" t="str">
        <f t="shared" si="109"/>
        <v>Barry Schumann</v>
      </c>
      <c r="M3487" t="s">
        <v>57</v>
      </c>
      <c r="N3487" s="1">
        <v>45748</v>
      </c>
      <c r="P3487" s="1">
        <v>46235</v>
      </c>
      <c r="Q3487" s="2">
        <v>101.22</v>
      </c>
      <c r="R3487">
        <v>1</v>
      </c>
      <c r="S3487" t="s">
        <v>58</v>
      </c>
      <c r="T3487" s="3">
        <v>0.15</v>
      </c>
      <c r="U3487" t="s">
        <v>217</v>
      </c>
      <c r="V3487" t="s">
        <v>61</v>
      </c>
      <c r="W3487" s="2">
        <v>15.18</v>
      </c>
      <c r="X3487" s="2">
        <v>15.18</v>
      </c>
      <c r="Y3487" s="2">
        <v>15.18</v>
      </c>
      <c r="Z3487" t="s">
        <v>4224</v>
      </c>
    </row>
    <row r="3488" spans="1:26" x14ac:dyDescent="0.25">
      <c r="A3488">
        <v>2027735221</v>
      </c>
      <c r="B3488" t="s">
        <v>3079</v>
      </c>
      <c r="C3488" t="s">
        <v>3080</v>
      </c>
      <c r="D3488" t="str">
        <f t="shared" si="108"/>
        <v>YUVAL ADOUT</v>
      </c>
      <c r="E3488" t="s">
        <v>72</v>
      </c>
      <c r="F3488" t="s">
        <v>458</v>
      </c>
      <c r="G3488" t="s">
        <v>459</v>
      </c>
      <c r="H3488" t="s">
        <v>459</v>
      </c>
      <c r="I3488" s="8">
        <v>19481808</v>
      </c>
      <c r="J3488" t="s">
        <v>2112</v>
      </c>
      <c r="K3488" t="s">
        <v>210</v>
      </c>
      <c r="L3488" t="str">
        <f t="shared" si="109"/>
        <v>STEVEN WERNER</v>
      </c>
      <c r="M3488" t="s">
        <v>57</v>
      </c>
      <c r="N3488" s="1">
        <v>45748</v>
      </c>
      <c r="P3488" s="1">
        <v>46235</v>
      </c>
      <c r="Q3488" s="2">
        <v>54.22</v>
      </c>
      <c r="R3488">
        <v>1</v>
      </c>
      <c r="S3488" t="s">
        <v>58</v>
      </c>
      <c r="T3488" s="3">
        <v>0.15</v>
      </c>
      <c r="U3488" t="s">
        <v>217</v>
      </c>
      <c r="V3488" t="s">
        <v>61</v>
      </c>
      <c r="W3488" s="2">
        <v>8.1300000000000008</v>
      </c>
      <c r="X3488" s="2">
        <v>8.1300000000000008</v>
      </c>
      <c r="Y3488" s="2">
        <v>8.1300000000000008</v>
      </c>
      <c r="Z3488" t="s">
        <v>4224</v>
      </c>
    </row>
    <row r="3489" spans="1:26" x14ac:dyDescent="0.25">
      <c r="A3489">
        <v>2027738385</v>
      </c>
      <c r="B3489" t="s">
        <v>3081</v>
      </c>
      <c r="C3489" t="s">
        <v>386</v>
      </c>
      <c r="D3489" t="str">
        <f t="shared" si="108"/>
        <v>MARY KLUVER</v>
      </c>
      <c r="E3489" t="s">
        <v>400</v>
      </c>
      <c r="F3489" t="s">
        <v>458</v>
      </c>
      <c r="G3489" t="s">
        <v>459</v>
      </c>
      <c r="H3489" t="s">
        <v>459</v>
      </c>
      <c r="I3489" s="8" t="s">
        <v>4157</v>
      </c>
      <c r="J3489" t="s">
        <v>573</v>
      </c>
      <c r="K3489" t="s">
        <v>242</v>
      </c>
      <c r="L3489" t="str">
        <f t="shared" si="109"/>
        <v>CHRISTIAN TAUGNER</v>
      </c>
      <c r="M3489" t="s">
        <v>57</v>
      </c>
      <c r="N3489" s="1">
        <v>45748</v>
      </c>
      <c r="P3489" s="1">
        <v>46235</v>
      </c>
      <c r="Q3489" s="2">
        <v>51</v>
      </c>
      <c r="R3489">
        <v>1</v>
      </c>
      <c r="S3489" t="s">
        <v>58</v>
      </c>
      <c r="T3489" s="3">
        <v>0.15</v>
      </c>
      <c r="U3489" t="s">
        <v>217</v>
      </c>
      <c r="V3489" t="s">
        <v>61</v>
      </c>
      <c r="W3489" s="2">
        <v>7.65</v>
      </c>
      <c r="X3489" s="2">
        <v>7.65</v>
      </c>
      <c r="Y3489" s="2">
        <v>7.65</v>
      </c>
      <c r="Z3489" t="s">
        <v>4224</v>
      </c>
    </row>
    <row r="3490" spans="1:26" x14ac:dyDescent="0.25">
      <c r="A3490">
        <v>2027739364</v>
      </c>
      <c r="B3490" t="s">
        <v>3082</v>
      </c>
      <c r="C3490" t="s">
        <v>204</v>
      </c>
      <c r="D3490" t="str">
        <f t="shared" si="108"/>
        <v>NICOLE URNEZ</v>
      </c>
      <c r="E3490" t="s">
        <v>72</v>
      </c>
      <c r="F3490" t="s">
        <v>458</v>
      </c>
      <c r="G3490" t="s">
        <v>459</v>
      </c>
      <c r="H3490" t="s">
        <v>459</v>
      </c>
      <c r="I3490" s="8">
        <v>7146581</v>
      </c>
      <c r="J3490" t="s">
        <v>681</v>
      </c>
      <c r="K3490" t="s">
        <v>682</v>
      </c>
      <c r="L3490" t="str">
        <f t="shared" si="109"/>
        <v>Anthony Hunsberger</v>
      </c>
      <c r="M3490" t="s">
        <v>57</v>
      </c>
      <c r="N3490" s="1">
        <v>45748</v>
      </c>
      <c r="P3490" s="1">
        <v>46235</v>
      </c>
      <c r="Q3490" s="2">
        <v>235.71</v>
      </c>
      <c r="R3490">
        <v>1</v>
      </c>
      <c r="S3490" t="s">
        <v>58</v>
      </c>
      <c r="T3490" s="3">
        <v>0.15</v>
      </c>
      <c r="U3490" t="s">
        <v>217</v>
      </c>
      <c r="V3490" t="s">
        <v>61</v>
      </c>
      <c r="W3490" s="2">
        <v>35.36</v>
      </c>
      <c r="X3490" s="2">
        <v>35.36</v>
      </c>
      <c r="Y3490" s="2">
        <v>35.36</v>
      </c>
      <c r="Z3490" t="s">
        <v>4224</v>
      </c>
    </row>
    <row r="3491" spans="1:26" x14ac:dyDescent="0.25">
      <c r="A3491">
        <v>2027770313</v>
      </c>
      <c r="B3491" t="s">
        <v>1344</v>
      </c>
      <c r="C3491" t="s">
        <v>1345</v>
      </c>
      <c r="D3491" t="str">
        <f t="shared" si="108"/>
        <v>AMBER MCMURDO</v>
      </c>
      <c r="E3491" t="s">
        <v>363</v>
      </c>
      <c r="F3491" t="s">
        <v>458</v>
      </c>
      <c r="G3491" t="s">
        <v>459</v>
      </c>
      <c r="H3491" t="s">
        <v>459</v>
      </c>
      <c r="I3491" s="8">
        <v>16865615</v>
      </c>
      <c r="J3491" t="s">
        <v>513</v>
      </c>
      <c r="K3491" t="s">
        <v>514</v>
      </c>
      <c r="L3491" t="str">
        <f t="shared" si="109"/>
        <v>Heather Geske</v>
      </c>
      <c r="M3491" t="s">
        <v>57</v>
      </c>
      <c r="N3491" s="1">
        <v>45748</v>
      </c>
      <c r="P3491" s="1">
        <v>46235</v>
      </c>
      <c r="Q3491" s="2">
        <v>9.6999999999999993</v>
      </c>
      <c r="R3491">
        <v>1</v>
      </c>
      <c r="S3491" t="s">
        <v>58</v>
      </c>
      <c r="T3491" s="3">
        <v>0.15</v>
      </c>
      <c r="U3491" t="s">
        <v>217</v>
      </c>
      <c r="V3491" t="s">
        <v>61</v>
      </c>
      <c r="W3491" s="2">
        <v>1.46</v>
      </c>
      <c r="X3491" s="2">
        <v>1.46</v>
      </c>
      <c r="Y3491" s="2">
        <v>1.46</v>
      </c>
      <c r="Z3491" t="s">
        <v>4224</v>
      </c>
    </row>
    <row r="3492" spans="1:26" x14ac:dyDescent="0.25">
      <c r="A3492">
        <v>2027859847</v>
      </c>
      <c r="B3492" t="s">
        <v>1346</v>
      </c>
      <c r="C3492" t="s">
        <v>184</v>
      </c>
      <c r="D3492" t="str">
        <f t="shared" si="108"/>
        <v>DONALD BARTRAM</v>
      </c>
      <c r="E3492" t="s">
        <v>270</v>
      </c>
      <c r="F3492" t="s">
        <v>458</v>
      </c>
      <c r="G3492" t="s">
        <v>459</v>
      </c>
      <c r="H3492" t="s">
        <v>459</v>
      </c>
      <c r="I3492" s="8">
        <v>8307933</v>
      </c>
      <c r="J3492" t="s">
        <v>214</v>
      </c>
      <c r="K3492" t="s">
        <v>215</v>
      </c>
      <c r="L3492" t="str">
        <f t="shared" si="109"/>
        <v>GREGORY TEIPEL</v>
      </c>
      <c r="M3492" t="s">
        <v>57</v>
      </c>
      <c r="N3492" s="1">
        <v>45754</v>
      </c>
      <c r="P3492" s="1">
        <v>46241</v>
      </c>
      <c r="Q3492" s="2">
        <v>51</v>
      </c>
      <c r="R3492">
        <v>1</v>
      </c>
      <c r="S3492" t="s">
        <v>58</v>
      </c>
      <c r="T3492" s="3">
        <v>0.15</v>
      </c>
      <c r="U3492" t="s">
        <v>217</v>
      </c>
      <c r="V3492" t="s">
        <v>61</v>
      </c>
      <c r="W3492" s="2">
        <v>7.65</v>
      </c>
      <c r="X3492" s="2">
        <v>7.65</v>
      </c>
      <c r="Y3492" s="2">
        <v>7.65</v>
      </c>
      <c r="Z3492" t="s">
        <v>4224</v>
      </c>
    </row>
    <row r="3493" spans="1:26" x14ac:dyDescent="0.25">
      <c r="A3493">
        <v>2027863480</v>
      </c>
      <c r="B3493" t="s">
        <v>1346</v>
      </c>
      <c r="C3493" t="s">
        <v>1347</v>
      </c>
      <c r="D3493" t="str">
        <f t="shared" si="108"/>
        <v>BRIDGER BARTRAM</v>
      </c>
      <c r="E3493" t="s">
        <v>270</v>
      </c>
      <c r="F3493" t="s">
        <v>458</v>
      </c>
      <c r="G3493" t="s">
        <v>459</v>
      </c>
      <c r="H3493" t="s">
        <v>459</v>
      </c>
      <c r="I3493" s="8">
        <v>8307933</v>
      </c>
      <c r="J3493" t="s">
        <v>214</v>
      </c>
      <c r="K3493" t="s">
        <v>215</v>
      </c>
      <c r="L3493" t="str">
        <f t="shared" si="109"/>
        <v>GREGORY TEIPEL</v>
      </c>
      <c r="M3493" t="s">
        <v>57</v>
      </c>
      <c r="N3493" s="1">
        <v>45754</v>
      </c>
      <c r="P3493" s="1">
        <v>46241</v>
      </c>
      <c r="Q3493" s="2">
        <v>34</v>
      </c>
      <c r="R3493">
        <v>1</v>
      </c>
      <c r="S3493" t="s">
        <v>58</v>
      </c>
      <c r="T3493" s="3">
        <v>0.15</v>
      </c>
      <c r="U3493" t="s">
        <v>217</v>
      </c>
      <c r="V3493" t="s">
        <v>61</v>
      </c>
      <c r="W3493" s="2">
        <v>5.0999999999999996</v>
      </c>
      <c r="X3493" s="2">
        <v>5.0999999999999996</v>
      </c>
      <c r="Y3493" s="2">
        <v>5.0999999999999996</v>
      </c>
      <c r="Z3493" t="s">
        <v>4224</v>
      </c>
    </row>
    <row r="3494" spans="1:26" x14ac:dyDescent="0.25">
      <c r="A3494">
        <v>2027868982</v>
      </c>
      <c r="B3494" t="s">
        <v>3085</v>
      </c>
      <c r="C3494" t="s">
        <v>3086</v>
      </c>
      <c r="D3494" t="str">
        <f t="shared" si="108"/>
        <v>BOGAC EDIZER</v>
      </c>
      <c r="E3494" t="s">
        <v>72</v>
      </c>
      <c r="F3494" t="s">
        <v>458</v>
      </c>
      <c r="G3494" t="s">
        <v>459</v>
      </c>
      <c r="H3494" t="s">
        <v>459</v>
      </c>
      <c r="I3494" s="8">
        <v>18754354</v>
      </c>
      <c r="J3494" t="s">
        <v>409</v>
      </c>
      <c r="K3494" t="s">
        <v>410</v>
      </c>
      <c r="L3494" t="str">
        <f t="shared" si="109"/>
        <v>JACOB YALE</v>
      </c>
      <c r="M3494" t="s">
        <v>57</v>
      </c>
      <c r="N3494" s="1">
        <v>45748</v>
      </c>
      <c r="P3494" s="1">
        <v>46235</v>
      </c>
      <c r="Q3494" s="2">
        <v>15.75</v>
      </c>
      <c r="R3494">
        <v>1</v>
      </c>
      <c r="S3494" t="s">
        <v>58</v>
      </c>
      <c r="T3494" s="3">
        <v>0.15</v>
      </c>
      <c r="U3494" t="s">
        <v>217</v>
      </c>
      <c r="V3494" t="s">
        <v>61</v>
      </c>
      <c r="W3494" s="2">
        <v>2.36</v>
      </c>
      <c r="X3494" s="2">
        <v>2.36</v>
      </c>
      <c r="Y3494" s="2">
        <v>2.36</v>
      </c>
      <c r="Z3494" t="s">
        <v>4224</v>
      </c>
    </row>
    <row r="3495" spans="1:26" x14ac:dyDescent="0.25">
      <c r="A3495">
        <v>2027869985</v>
      </c>
      <c r="B3495" t="s">
        <v>292</v>
      </c>
      <c r="C3495" t="s">
        <v>3087</v>
      </c>
      <c r="D3495" t="str">
        <f t="shared" si="108"/>
        <v>CINDY BAKER</v>
      </c>
      <c r="E3495" t="s">
        <v>182</v>
      </c>
      <c r="F3495" t="s">
        <v>458</v>
      </c>
      <c r="G3495" t="s">
        <v>459</v>
      </c>
      <c r="H3495" t="s">
        <v>459</v>
      </c>
      <c r="I3495" s="8">
        <v>7470776</v>
      </c>
      <c r="J3495" t="s">
        <v>391</v>
      </c>
      <c r="K3495" t="s">
        <v>392</v>
      </c>
      <c r="L3495" t="str">
        <f t="shared" si="109"/>
        <v>Andrew Choi</v>
      </c>
      <c r="M3495" t="s">
        <v>57</v>
      </c>
      <c r="N3495" s="1">
        <v>45748</v>
      </c>
      <c r="P3495" s="1">
        <v>46235</v>
      </c>
      <c r="Q3495" s="2">
        <v>104.01</v>
      </c>
      <c r="R3495">
        <v>1</v>
      </c>
      <c r="S3495" t="s">
        <v>58</v>
      </c>
      <c r="T3495" s="3">
        <v>0.15</v>
      </c>
      <c r="U3495" t="s">
        <v>217</v>
      </c>
      <c r="V3495" t="s">
        <v>61</v>
      </c>
      <c r="W3495" s="2">
        <v>15.6</v>
      </c>
      <c r="X3495" s="2">
        <v>15.6</v>
      </c>
      <c r="Y3495" s="2">
        <v>15.6</v>
      </c>
      <c r="Z3495" t="s">
        <v>4224</v>
      </c>
    </row>
    <row r="3496" spans="1:26" x14ac:dyDescent="0.25">
      <c r="A3496">
        <v>2027887272</v>
      </c>
      <c r="B3496" t="s">
        <v>1349</v>
      </c>
      <c r="C3496" t="s">
        <v>79</v>
      </c>
      <c r="D3496" t="str">
        <f t="shared" si="108"/>
        <v>RYAN OBERG</v>
      </c>
      <c r="E3496" t="s">
        <v>270</v>
      </c>
      <c r="F3496" t="s">
        <v>458</v>
      </c>
      <c r="G3496" t="s">
        <v>459</v>
      </c>
      <c r="H3496" t="s">
        <v>459</v>
      </c>
      <c r="I3496" s="8">
        <v>8307933</v>
      </c>
      <c r="J3496" t="s">
        <v>214</v>
      </c>
      <c r="K3496" t="s">
        <v>215</v>
      </c>
      <c r="L3496" t="str">
        <f t="shared" si="109"/>
        <v>GREGORY TEIPEL</v>
      </c>
      <c r="M3496" t="s">
        <v>57</v>
      </c>
      <c r="N3496" s="1">
        <v>45754</v>
      </c>
      <c r="P3496" s="1">
        <v>46241</v>
      </c>
      <c r="Q3496" s="2">
        <v>34</v>
      </c>
      <c r="R3496">
        <v>1</v>
      </c>
      <c r="S3496" t="s">
        <v>58</v>
      </c>
      <c r="T3496" s="3">
        <v>0.15</v>
      </c>
      <c r="U3496" t="s">
        <v>217</v>
      </c>
      <c r="V3496" t="s">
        <v>61</v>
      </c>
      <c r="W3496" s="2">
        <v>5.0999999999999996</v>
      </c>
      <c r="X3496" s="2">
        <v>5.0999999999999996</v>
      </c>
      <c r="Y3496" s="2">
        <v>5.0999999999999996</v>
      </c>
      <c r="Z3496" t="s">
        <v>4224</v>
      </c>
    </row>
    <row r="3497" spans="1:26" x14ac:dyDescent="0.25">
      <c r="A3497">
        <v>2027933174</v>
      </c>
      <c r="B3497" t="s">
        <v>1350</v>
      </c>
      <c r="C3497" t="s">
        <v>135</v>
      </c>
      <c r="D3497" t="str">
        <f t="shared" si="108"/>
        <v>ANGELA COTY</v>
      </c>
      <c r="E3497" t="s">
        <v>400</v>
      </c>
      <c r="F3497" t="s">
        <v>458</v>
      </c>
      <c r="G3497" t="s">
        <v>459</v>
      </c>
      <c r="H3497" t="s">
        <v>459</v>
      </c>
      <c r="I3497" s="8">
        <v>8814784</v>
      </c>
      <c r="J3497" t="s">
        <v>541</v>
      </c>
      <c r="K3497" t="s">
        <v>542</v>
      </c>
      <c r="L3497" t="str">
        <f t="shared" si="109"/>
        <v>FRANK LISKOVEC</v>
      </c>
      <c r="M3497" t="s">
        <v>57</v>
      </c>
      <c r="N3497" s="1">
        <v>45748</v>
      </c>
      <c r="P3497" s="1">
        <v>46235</v>
      </c>
      <c r="Q3497" s="2">
        <v>46.54</v>
      </c>
      <c r="R3497">
        <v>1</v>
      </c>
      <c r="S3497" t="s">
        <v>58</v>
      </c>
      <c r="T3497" s="3">
        <v>0.15</v>
      </c>
      <c r="U3497" t="s">
        <v>217</v>
      </c>
      <c r="V3497" t="s">
        <v>61</v>
      </c>
      <c r="W3497" s="2">
        <v>6.98</v>
      </c>
      <c r="X3497" s="2">
        <v>6.98</v>
      </c>
      <c r="Y3497" s="2">
        <v>6.98</v>
      </c>
      <c r="Z3497" t="s">
        <v>4224</v>
      </c>
    </row>
    <row r="3498" spans="1:26" x14ac:dyDescent="0.25">
      <c r="A3498">
        <v>2027936971</v>
      </c>
      <c r="B3498" t="s">
        <v>1351</v>
      </c>
      <c r="C3498" t="s">
        <v>1352</v>
      </c>
      <c r="D3498" t="str">
        <f t="shared" si="108"/>
        <v>BECKY SKIPWORTH</v>
      </c>
      <c r="E3498" t="s">
        <v>363</v>
      </c>
      <c r="F3498" t="s">
        <v>458</v>
      </c>
      <c r="G3498" t="s">
        <v>459</v>
      </c>
      <c r="H3498" t="s">
        <v>459</v>
      </c>
      <c r="I3498" s="8">
        <v>16865615</v>
      </c>
      <c r="J3498" t="s">
        <v>513</v>
      </c>
      <c r="K3498" t="s">
        <v>514</v>
      </c>
      <c r="L3498" t="str">
        <f t="shared" si="109"/>
        <v>Heather Geske</v>
      </c>
      <c r="M3498" t="s">
        <v>57</v>
      </c>
      <c r="N3498" s="1">
        <v>45748</v>
      </c>
      <c r="P3498" s="1">
        <v>46235</v>
      </c>
      <c r="Q3498" s="2">
        <v>27.38</v>
      </c>
      <c r="R3498">
        <v>1</v>
      </c>
      <c r="S3498" t="s">
        <v>58</v>
      </c>
      <c r="T3498" s="3">
        <v>0.15</v>
      </c>
      <c r="U3498" t="s">
        <v>217</v>
      </c>
      <c r="V3498" t="s">
        <v>61</v>
      </c>
      <c r="W3498" s="2">
        <v>4.1100000000000003</v>
      </c>
      <c r="X3498" s="2">
        <v>4.1100000000000003</v>
      </c>
      <c r="Y3498" s="2">
        <v>4.1100000000000003</v>
      </c>
      <c r="Z3498" t="s">
        <v>4224</v>
      </c>
    </row>
    <row r="3499" spans="1:26" x14ac:dyDescent="0.25">
      <c r="A3499">
        <v>2027937824</v>
      </c>
      <c r="B3499" t="s">
        <v>3090</v>
      </c>
      <c r="C3499" t="s">
        <v>3091</v>
      </c>
      <c r="D3499" t="str">
        <f t="shared" si="108"/>
        <v>RYOSUKE USHIJIMA</v>
      </c>
      <c r="E3499" t="s">
        <v>471</v>
      </c>
      <c r="F3499" t="s">
        <v>458</v>
      </c>
      <c r="G3499" t="s">
        <v>459</v>
      </c>
      <c r="H3499" t="s">
        <v>459</v>
      </c>
      <c r="I3499" s="8">
        <v>8977234</v>
      </c>
      <c r="J3499" t="s">
        <v>78</v>
      </c>
      <c r="K3499" t="s">
        <v>79</v>
      </c>
      <c r="L3499" t="str">
        <f t="shared" si="109"/>
        <v>RYAN CALTAGIRONE</v>
      </c>
      <c r="M3499" t="s">
        <v>57</v>
      </c>
      <c r="N3499" s="1">
        <v>45748</v>
      </c>
      <c r="P3499" s="1">
        <v>46235</v>
      </c>
      <c r="Q3499" s="2">
        <v>142.59</v>
      </c>
      <c r="R3499">
        <v>1</v>
      </c>
      <c r="S3499" t="s">
        <v>58</v>
      </c>
      <c r="T3499" s="3">
        <v>0.15</v>
      </c>
      <c r="U3499" t="s">
        <v>217</v>
      </c>
      <c r="V3499" t="s">
        <v>61</v>
      </c>
      <c r="W3499" s="2">
        <v>21.39</v>
      </c>
      <c r="X3499" s="2">
        <v>21.39</v>
      </c>
      <c r="Y3499" s="2">
        <v>21.39</v>
      </c>
      <c r="Z3499" t="s">
        <v>4224</v>
      </c>
    </row>
    <row r="3500" spans="1:26" x14ac:dyDescent="0.25">
      <c r="A3500">
        <v>2027980063</v>
      </c>
      <c r="B3500" t="s">
        <v>3092</v>
      </c>
      <c r="C3500" t="s">
        <v>210</v>
      </c>
      <c r="D3500" t="str">
        <f t="shared" si="108"/>
        <v>STEVEN MARVIN</v>
      </c>
      <c r="E3500" t="s">
        <v>72</v>
      </c>
      <c r="F3500" t="s">
        <v>458</v>
      </c>
      <c r="G3500" t="s">
        <v>459</v>
      </c>
      <c r="H3500" t="s">
        <v>459</v>
      </c>
      <c r="I3500" s="8" t="s">
        <v>4180</v>
      </c>
      <c r="J3500" t="s">
        <v>440</v>
      </c>
      <c r="K3500" t="s">
        <v>441</v>
      </c>
      <c r="L3500" t="str">
        <f t="shared" si="109"/>
        <v>Jake Shulman</v>
      </c>
      <c r="M3500" t="s">
        <v>57</v>
      </c>
      <c r="N3500" s="1">
        <v>45748</v>
      </c>
      <c r="P3500" s="1">
        <v>46235</v>
      </c>
      <c r="Q3500" s="2">
        <v>31.6</v>
      </c>
      <c r="R3500">
        <v>1</v>
      </c>
      <c r="S3500" t="s">
        <v>58</v>
      </c>
      <c r="T3500" s="3">
        <v>0.15</v>
      </c>
      <c r="U3500" t="s">
        <v>217</v>
      </c>
      <c r="V3500" t="s">
        <v>61</v>
      </c>
      <c r="W3500" s="2">
        <v>4.74</v>
      </c>
      <c r="X3500" s="2">
        <v>4.74</v>
      </c>
      <c r="Y3500" s="2">
        <v>4.74</v>
      </c>
      <c r="Z3500" t="s">
        <v>4224</v>
      </c>
    </row>
    <row r="3501" spans="1:26" x14ac:dyDescent="0.25">
      <c r="A3501">
        <v>2027984512</v>
      </c>
      <c r="B3501" t="s">
        <v>2172</v>
      </c>
      <c r="C3501" t="s">
        <v>1864</v>
      </c>
      <c r="D3501" t="str">
        <f t="shared" si="108"/>
        <v>JONAH SCHWARTZ</v>
      </c>
      <c r="E3501" t="s">
        <v>72</v>
      </c>
      <c r="F3501" t="s">
        <v>458</v>
      </c>
      <c r="G3501" t="s">
        <v>459</v>
      </c>
      <c r="H3501" t="s">
        <v>459</v>
      </c>
      <c r="I3501" s="8">
        <v>20776610</v>
      </c>
      <c r="J3501" t="s">
        <v>3093</v>
      </c>
      <c r="K3501" t="s">
        <v>3094</v>
      </c>
      <c r="L3501" t="str">
        <f t="shared" si="109"/>
        <v>Gregg Arenson</v>
      </c>
      <c r="M3501" t="s">
        <v>57</v>
      </c>
      <c r="N3501" s="1">
        <v>45748</v>
      </c>
      <c r="P3501" s="1">
        <v>46235</v>
      </c>
      <c r="Q3501" s="2">
        <v>26.5</v>
      </c>
      <c r="R3501">
        <v>1</v>
      </c>
      <c r="S3501" t="s">
        <v>58</v>
      </c>
      <c r="T3501" s="3">
        <v>0.15</v>
      </c>
      <c r="U3501" t="s">
        <v>217</v>
      </c>
      <c r="V3501" t="s">
        <v>61</v>
      </c>
      <c r="W3501" s="2">
        <v>3.98</v>
      </c>
      <c r="X3501" s="2">
        <v>3.98</v>
      </c>
      <c r="Y3501" s="2">
        <v>3.98</v>
      </c>
      <c r="Z3501" t="s">
        <v>4224</v>
      </c>
    </row>
    <row r="3502" spans="1:26" x14ac:dyDescent="0.25">
      <c r="A3502">
        <v>2028003033</v>
      </c>
      <c r="B3502" t="s">
        <v>3095</v>
      </c>
      <c r="C3502" t="s">
        <v>653</v>
      </c>
      <c r="D3502" t="str">
        <f t="shared" si="108"/>
        <v>ELIZABETH ZANE</v>
      </c>
      <c r="E3502" t="s">
        <v>72</v>
      </c>
      <c r="F3502" t="s">
        <v>458</v>
      </c>
      <c r="G3502" t="s">
        <v>459</v>
      </c>
      <c r="H3502" t="s">
        <v>459</v>
      </c>
      <c r="I3502" s="8">
        <v>8814784</v>
      </c>
      <c r="J3502" t="s">
        <v>541</v>
      </c>
      <c r="K3502" t="s">
        <v>542</v>
      </c>
      <c r="L3502" t="str">
        <f t="shared" si="109"/>
        <v>FRANK LISKOVEC</v>
      </c>
      <c r="M3502" t="s">
        <v>57</v>
      </c>
      <c r="N3502" s="1">
        <v>45748</v>
      </c>
      <c r="P3502" s="1">
        <v>46235</v>
      </c>
      <c r="Q3502" s="2">
        <v>66.36</v>
      </c>
      <c r="R3502">
        <v>1</v>
      </c>
      <c r="S3502" t="s">
        <v>58</v>
      </c>
      <c r="T3502" s="3">
        <v>0.15</v>
      </c>
      <c r="U3502" t="s">
        <v>217</v>
      </c>
      <c r="V3502" t="s">
        <v>61</v>
      </c>
      <c r="W3502" s="2">
        <v>9.9499999999999993</v>
      </c>
      <c r="X3502" s="2">
        <v>9.9499999999999993</v>
      </c>
      <c r="Y3502" s="2">
        <v>9.9499999999999993</v>
      </c>
      <c r="Z3502" t="s">
        <v>4224</v>
      </c>
    </row>
    <row r="3503" spans="1:26" x14ac:dyDescent="0.25">
      <c r="A3503">
        <v>2028004035</v>
      </c>
      <c r="B3503" t="s">
        <v>1353</v>
      </c>
      <c r="C3503" t="s">
        <v>293</v>
      </c>
      <c r="D3503" t="str">
        <f t="shared" si="108"/>
        <v>BRENDA LOYA</v>
      </c>
      <c r="E3503" t="s">
        <v>363</v>
      </c>
      <c r="F3503" t="s">
        <v>458</v>
      </c>
      <c r="G3503" t="s">
        <v>459</v>
      </c>
      <c r="H3503" t="s">
        <v>459</v>
      </c>
      <c r="I3503" s="8">
        <v>16865615</v>
      </c>
      <c r="J3503" t="s">
        <v>513</v>
      </c>
      <c r="K3503" t="s">
        <v>514</v>
      </c>
      <c r="L3503" t="str">
        <f t="shared" si="109"/>
        <v>Heather Geske</v>
      </c>
      <c r="M3503" t="s">
        <v>57</v>
      </c>
      <c r="N3503" s="1">
        <v>45741</v>
      </c>
      <c r="P3503" s="1">
        <v>46228</v>
      </c>
      <c r="Q3503" s="2">
        <v>9.1</v>
      </c>
      <c r="R3503">
        <v>1</v>
      </c>
      <c r="S3503" t="s">
        <v>58</v>
      </c>
      <c r="T3503" s="3">
        <v>0.15</v>
      </c>
      <c r="U3503" t="s">
        <v>217</v>
      </c>
      <c r="V3503" t="s">
        <v>61</v>
      </c>
      <c r="W3503" s="2">
        <v>1.36</v>
      </c>
      <c r="X3503" s="2">
        <v>1.36</v>
      </c>
      <c r="Y3503" s="2">
        <v>1.36</v>
      </c>
      <c r="Z3503" t="s">
        <v>4224</v>
      </c>
    </row>
    <row r="3504" spans="1:26" x14ac:dyDescent="0.25">
      <c r="A3504">
        <v>2028005041</v>
      </c>
      <c r="B3504" t="s">
        <v>3096</v>
      </c>
      <c r="C3504" t="s">
        <v>3097</v>
      </c>
      <c r="D3504" t="str">
        <f t="shared" si="108"/>
        <v>MELVIN FERNANDEZ</v>
      </c>
      <c r="E3504" t="s">
        <v>72</v>
      </c>
      <c r="F3504" t="s">
        <v>458</v>
      </c>
      <c r="G3504" t="s">
        <v>459</v>
      </c>
      <c r="H3504" t="s">
        <v>459</v>
      </c>
      <c r="I3504" s="8">
        <v>7470776</v>
      </c>
      <c r="J3504" t="s">
        <v>391</v>
      </c>
      <c r="K3504" t="s">
        <v>392</v>
      </c>
      <c r="L3504" t="str">
        <f t="shared" si="109"/>
        <v>Andrew Choi</v>
      </c>
      <c r="M3504" t="s">
        <v>57</v>
      </c>
      <c r="N3504" s="1">
        <v>45741</v>
      </c>
      <c r="P3504" s="1">
        <v>46228</v>
      </c>
      <c r="Q3504" s="2">
        <v>15.75</v>
      </c>
      <c r="R3504">
        <v>1</v>
      </c>
      <c r="S3504" t="s">
        <v>58</v>
      </c>
      <c r="T3504" s="3">
        <v>0.15</v>
      </c>
      <c r="U3504" t="s">
        <v>217</v>
      </c>
      <c r="V3504" t="s">
        <v>61</v>
      </c>
      <c r="W3504" s="2">
        <v>2.36</v>
      </c>
      <c r="X3504" s="2">
        <v>2.36</v>
      </c>
      <c r="Y3504" s="2">
        <v>2.36</v>
      </c>
      <c r="Z3504" t="s">
        <v>4224</v>
      </c>
    </row>
    <row r="3505" spans="1:26" x14ac:dyDescent="0.25">
      <c r="A3505">
        <v>2028005610</v>
      </c>
      <c r="B3505" t="s">
        <v>3098</v>
      </c>
      <c r="C3505" t="s">
        <v>87</v>
      </c>
      <c r="D3505" t="str">
        <f t="shared" si="108"/>
        <v>LORI WUTHRICH</v>
      </c>
      <c r="E3505" t="s">
        <v>291</v>
      </c>
      <c r="F3505" t="s">
        <v>458</v>
      </c>
      <c r="G3505" t="s">
        <v>459</v>
      </c>
      <c r="H3505" t="s">
        <v>459</v>
      </c>
      <c r="I3505" s="8">
        <v>8977234</v>
      </c>
      <c r="J3505" t="s">
        <v>78</v>
      </c>
      <c r="K3505" t="s">
        <v>79</v>
      </c>
      <c r="L3505" t="str">
        <f t="shared" si="109"/>
        <v>RYAN CALTAGIRONE</v>
      </c>
      <c r="M3505" t="s">
        <v>57</v>
      </c>
      <c r="N3505" s="1">
        <v>45748</v>
      </c>
      <c r="P3505" s="1">
        <v>46235</v>
      </c>
      <c r="Q3505" s="2">
        <v>67.87</v>
      </c>
      <c r="R3505">
        <v>1</v>
      </c>
      <c r="S3505" t="s">
        <v>58</v>
      </c>
      <c r="T3505" s="3">
        <v>0.15</v>
      </c>
      <c r="U3505" t="s">
        <v>217</v>
      </c>
      <c r="V3505" t="s">
        <v>61</v>
      </c>
      <c r="W3505" s="2">
        <v>10.18</v>
      </c>
      <c r="X3505" s="2">
        <v>10.18</v>
      </c>
      <c r="Y3505" s="2">
        <v>10.18</v>
      </c>
      <c r="Z3505" t="s">
        <v>4224</v>
      </c>
    </row>
    <row r="3506" spans="1:26" x14ac:dyDescent="0.25">
      <c r="A3506">
        <v>2028007024</v>
      </c>
      <c r="B3506" t="s">
        <v>3099</v>
      </c>
      <c r="C3506" t="s">
        <v>3100</v>
      </c>
      <c r="D3506" t="str">
        <f t="shared" si="108"/>
        <v>TSOGOO DAMDINVAANJIL</v>
      </c>
      <c r="E3506" t="s">
        <v>72</v>
      </c>
      <c r="F3506" t="s">
        <v>458</v>
      </c>
      <c r="G3506" t="s">
        <v>459</v>
      </c>
      <c r="H3506" t="s">
        <v>459</v>
      </c>
      <c r="I3506" s="8">
        <v>20999157</v>
      </c>
      <c r="J3506" t="s">
        <v>2631</v>
      </c>
      <c r="K3506" t="s">
        <v>2632</v>
      </c>
      <c r="L3506" t="str">
        <f t="shared" si="109"/>
        <v>ODMAA ENKHTUR</v>
      </c>
      <c r="M3506" t="s">
        <v>57</v>
      </c>
      <c r="N3506" s="1">
        <v>45741</v>
      </c>
      <c r="P3506" s="1">
        <v>46228</v>
      </c>
      <c r="Q3506" s="2">
        <v>19</v>
      </c>
      <c r="R3506">
        <v>1</v>
      </c>
      <c r="S3506" t="s">
        <v>58</v>
      </c>
      <c r="T3506" s="3">
        <v>0.15</v>
      </c>
      <c r="U3506" t="s">
        <v>217</v>
      </c>
      <c r="V3506" t="s">
        <v>61</v>
      </c>
      <c r="W3506" s="2">
        <v>2.85</v>
      </c>
      <c r="X3506" s="2">
        <v>2.85</v>
      </c>
      <c r="Y3506" s="2">
        <v>2.85</v>
      </c>
      <c r="Z3506" t="s">
        <v>4223</v>
      </c>
    </row>
    <row r="3507" spans="1:26" x14ac:dyDescent="0.25">
      <c r="A3507">
        <v>2028022905</v>
      </c>
      <c r="B3507" t="s">
        <v>887</v>
      </c>
      <c r="C3507" t="s">
        <v>3101</v>
      </c>
      <c r="D3507" t="str">
        <f t="shared" si="108"/>
        <v>RAFAEL RODRIGUEZ</v>
      </c>
      <c r="E3507" t="s">
        <v>72</v>
      </c>
      <c r="F3507" t="s">
        <v>458</v>
      </c>
      <c r="G3507" t="s">
        <v>459</v>
      </c>
      <c r="H3507" t="s">
        <v>459</v>
      </c>
      <c r="I3507" s="8">
        <v>9213293</v>
      </c>
      <c r="J3507" t="s">
        <v>517</v>
      </c>
      <c r="K3507" t="s">
        <v>320</v>
      </c>
      <c r="L3507" t="str">
        <f t="shared" si="109"/>
        <v>GARY PORTUGAL</v>
      </c>
      <c r="M3507" t="s">
        <v>57</v>
      </c>
      <c r="N3507" s="1">
        <v>45748</v>
      </c>
      <c r="P3507" s="1">
        <v>46235</v>
      </c>
      <c r="Q3507" s="2">
        <v>100.21</v>
      </c>
      <c r="R3507">
        <v>1</v>
      </c>
      <c r="S3507" t="s">
        <v>58</v>
      </c>
      <c r="T3507" s="3">
        <v>0.15</v>
      </c>
      <c r="U3507" t="s">
        <v>217</v>
      </c>
      <c r="V3507" t="s">
        <v>61</v>
      </c>
      <c r="W3507" s="2">
        <v>15.03</v>
      </c>
      <c r="X3507" s="2">
        <v>15.03</v>
      </c>
      <c r="Y3507" s="2">
        <v>15.03</v>
      </c>
      <c r="Z3507" t="s">
        <v>4224</v>
      </c>
    </row>
    <row r="3508" spans="1:26" x14ac:dyDescent="0.25">
      <c r="A3508">
        <v>2028041239</v>
      </c>
      <c r="B3508" t="s">
        <v>3104</v>
      </c>
      <c r="C3508" t="s">
        <v>525</v>
      </c>
      <c r="D3508" t="str">
        <f t="shared" si="108"/>
        <v>KATHY DEJESUS</v>
      </c>
      <c r="E3508" t="s">
        <v>72</v>
      </c>
      <c r="F3508" t="s">
        <v>458</v>
      </c>
      <c r="G3508" t="s">
        <v>459</v>
      </c>
      <c r="H3508" t="s">
        <v>459</v>
      </c>
      <c r="I3508" s="8">
        <v>8814784</v>
      </c>
      <c r="J3508" t="s">
        <v>541</v>
      </c>
      <c r="K3508" t="s">
        <v>542</v>
      </c>
      <c r="L3508" t="str">
        <f t="shared" si="109"/>
        <v>FRANK LISKOVEC</v>
      </c>
      <c r="M3508" t="s">
        <v>57</v>
      </c>
      <c r="N3508" s="1">
        <v>45748</v>
      </c>
      <c r="P3508" s="1">
        <v>46235</v>
      </c>
      <c r="Q3508" s="2">
        <v>66.36</v>
      </c>
      <c r="R3508">
        <v>1</v>
      </c>
      <c r="S3508" t="s">
        <v>58</v>
      </c>
      <c r="T3508" s="3">
        <v>0.15</v>
      </c>
      <c r="U3508" t="s">
        <v>217</v>
      </c>
      <c r="V3508" t="s">
        <v>61</v>
      </c>
      <c r="W3508" s="2">
        <v>9.9499999999999993</v>
      </c>
      <c r="X3508" s="2">
        <v>9.9499999999999993</v>
      </c>
      <c r="Y3508" s="2">
        <v>9.9499999999999993</v>
      </c>
      <c r="Z3508" t="s">
        <v>4224</v>
      </c>
    </row>
    <row r="3509" spans="1:26" x14ac:dyDescent="0.25">
      <c r="A3509">
        <v>2028061837</v>
      </c>
      <c r="B3509" t="s">
        <v>3105</v>
      </c>
      <c r="C3509" t="s">
        <v>3106</v>
      </c>
      <c r="D3509" t="str">
        <f t="shared" si="108"/>
        <v>GIUSEPPE TRIBUZIO</v>
      </c>
      <c r="E3509" t="s">
        <v>72</v>
      </c>
      <c r="F3509" t="s">
        <v>458</v>
      </c>
      <c r="G3509" t="s">
        <v>459</v>
      </c>
      <c r="H3509" t="s">
        <v>459</v>
      </c>
      <c r="I3509" s="8">
        <v>7470776</v>
      </c>
      <c r="J3509" t="s">
        <v>391</v>
      </c>
      <c r="K3509" t="s">
        <v>392</v>
      </c>
      <c r="L3509" t="str">
        <f t="shared" si="109"/>
        <v>Andrew Choi</v>
      </c>
      <c r="M3509" t="s">
        <v>57</v>
      </c>
      <c r="N3509" s="1">
        <v>45748</v>
      </c>
      <c r="P3509" s="1">
        <v>46235</v>
      </c>
      <c r="Q3509" s="2">
        <v>11.5</v>
      </c>
      <c r="R3509">
        <v>1</v>
      </c>
      <c r="S3509" t="s">
        <v>58</v>
      </c>
      <c r="T3509" s="3">
        <v>0.15</v>
      </c>
      <c r="U3509" t="s">
        <v>217</v>
      </c>
      <c r="V3509" t="s">
        <v>61</v>
      </c>
      <c r="W3509" s="2">
        <v>1.72</v>
      </c>
      <c r="X3509" s="2">
        <v>1.72</v>
      </c>
      <c r="Y3509" s="2">
        <v>1.72</v>
      </c>
      <c r="Z3509" t="s">
        <v>4224</v>
      </c>
    </row>
    <row r="3510" spans="1:26" x14ac:dyDescent="0.25">
      <c r="A3510">
        <v>2028062220</v>
      </c>
      <c r="B3510" t="s">
        <v>933</v>
      </c>
      <c r="C3510" t="s">
        <v>3107</v>
      </c>
      <c r="D3510" t="str">
        <f t="shared" si="108"/>
        <v>JEFF MARTIN</v>
      </c>
      <c r="E3510" t="s">
        <v>72</v>
      </c>
      <c r="F3510" t="s">
        <v>458</v>
      </c>
      <c r="G3510" t="s">
        <v>459</v>
      </c>
      <c r="H3510" t="s">
        <v>459</v>
      </c>
      <c r="I3510" s="8">
        <v>18828278</v>
      </c>
      <c r="J3510" t="s">
        <v>510</v>
      </c>
      <c r="K3510" t="s">
        <v>107</v>
      </c>
      <c r="L3510" t="str">
        <f t="shared" si="109"/>
        <v>MICHAEL DUNAVANT</v>
      </c>
      <c r="M3510" t="s">
        <v>57</v>
      </c>
      <c r="N3510" s="1">
        <v>45748</v>
      </c>
      <c r="P3510" s="1">
        <v>46235</v>
      </c>
      <c r="Q3510" s="2">
        <v>34</v>
      </c>
      <c r="R3510">
        <v>1</v>
      </c>
      <c r="S3510" t="s">
        <v>58</v>
      </c>
      <c r="T3510" s="3">
        <v>0.15</v>
      </c>
      <c r="U3510" t="s">
        <v>217</v>
      </c>
      <c r="V3510" t="s">
        <v>61</v>
      </c>
      <c r="W3510" s="2">
        <v>5.0999999999999996</v>
      </c>
      <c r="X3510" s="2">
        <v>5.0999999999999996</v>
      </c>
      <c r="Y3510" s="2">
        <v>5.0999999999999996</v>
      </c>
      <c r="Z3510" t="s">
        <v>4224</v>
      </c>
    </row>
    <row r="3511" spans="1:26" x14ac:dyDescent="0.25">
      <c r="A3511">
        <v>2028064454</v>
      </c>
      <c r="B3511" t="s">
        <v>3108</v>
      </c>
      <c r="C3511" t="s">
        <v>65</v>
      </c>
      <c r="D3511" t="str">
        <f t="shared" si="108"/>
        <v>JOHN MCGIN</v>
      </c>
      <c r="E3511" t="s">
        <v>566</v>
      </c>
      <c r="F3511" t="s">
        <v>458</v>
      </c>
      <c r="G3511" t="s">
        <v>459</v>
      </c>
      <c r="H3511" t="s">
        <v>459</v>
      </c>
      <c r="I3511" s="8">
        <v>16633294</v>
      </c>
      <c r="J3511" t="s">
        <v>465</v>
      </c>
      <c r="K3511" t="s">
        <v>612</v>
      </c>
      <c r="L3511" t="str">
        <f t="shared" si="109"/>
        <v>Richard Yale</v>
      </c>
      <c r="M3511" t="s">
        <v>57</v>
      </c>
      <c r="N3511" s="1">
        <v>45748</v>
      </c>
      <c r="P3511" s="1">
        <v>46235</v>
      </c>
      <c r="Q3511" s="2">
        <v>120.5</v>
      </c>
      <c r="R3511">
        <v>1</v>
      </c>
      <c r="S3511" t="s">
        <v>58</v>
      </c>
      <c r="T3511" s="3">
        <v>0.15</v>
      </c>
      <c r="U3511" t="s">
        <v>217</v>
      </c>
      <c r="V3511" t="s">
        <v>61</v>
      </c>
      <c r="W3511" s="2">
        <v>18.079999999999998</v>
      </c>
      <c r="X3511" s="2">
        <v>18.079999999999998</v>
      </c>
      <c r="Y3511" s="2">
        <v>18.079999999999998</v>
      </c>
      <c r="Z3511" t="s">
        <v>4224</v>
      </c>
    </row>
    <row r="3512" spans="1:26" x14ac:dyDescent="0.25">
      <c r="A3512">
        <v>2028065446</v>
      </c>
      <c r="B3512" t="s">
        <v>1553</v>
      </c>
      <c r="C3512" t="s">
        <v>1812</v>
      </c>
      <c r="D3512" t="str">
        <f t="shared" si="108"/>
        <v>VIOLETA LUTHER</v>
      </c>
      <c r="E3512" t="s">
        <v>309</v>
      </c>
      <c r="F3512" t="s">
        <v>458</v>
      </c>
      <c r="G3512" t="s">
        <v>459</v>
      </c>
      <c r="H3512" t="s">
        <v>459</v>
      </c>
      <c r="I3512" s="8">
        <v>8977234</v>
      </c>
      <c r="J3512" t="s">
        <v>78</v>
      </c>
      <c r="K3512" t="s">
        <v>79</v>
      </c>
      <c r="L3512" t="str">
        <f t="shared" si="109"/>
        <v>RYAN CALTAGIRONE</v>
      </c>
      <c r="M3512" t="s">
        <v>57</v>
      </c>
      <c r="N3512" s="1">
        <v>45778</v>
      </c>
      <c r="P3512" s="1">
        <v>46235</v>
      </c>
      <c r="Q3512" s="2">
        <v>54.42</v>
      </c>
      <c r="R3512">
        <v>1</v>
      </c>
      <c r="S3512" t="s">
        <v>58</v>
      </c>
      <c r="T3512" s="3">
        <v>0.15</v>
      </c>
      <c r="U3512" t="s">
        <v>217</v>
      </c>
      <c r="V3512" t="s">
        <v>61</v>
      </c>
      <c r="W3512" s="2">
        <v>8.16</v>
      </c>
      <c r="X3512" s="2">
        <v>8.16</v>
      </c>
      <c r="Y3512" s="2">
        <v>8.16</v>
      </c>
      <c r="Z3512" t="s">
        <v>4224</v>
      </c>
    </row>
    <row r="3513" spans="1:26" x14ac:dyDescent="0.25">
      <c r="A3513">
        <v>2028073917</v>
      </c>
      <c r="B3513" t="s">
        <v>3109</v>
      </c>
      <c r="C3513" t="s">
        <v>3110</v>
      </c>
      <c r="D3513" t="str">
        <f t="shared" si="108"/>
        <v>SHERYL CASILHAS</v>
      </c>
      <c r="E3513" t="s">
        <v>191</v>
      </c>
      <c r="F3513" t="s">
        <v>458</v>
      </c>
      <c r="G3513" t="s">
        <v>459</v>
      </c>
      <c r="H3513" t="s">
        <v>459</v>
      </c>
      <c r="I3513" s="8">
        <v>21435997</v>
      </c>
      <c r="J3513" t="s">
        <v>113</v>
      </c>
      <c r="K3513" t="s">
        <v>114</v>
      </c>
      <c r="L3513" t="str">
        <f t="shared" si="109"/>
        <v>Christopher Brousseau</v>
      </c>
      <c r="M3513" t="s">
        <v>57</v>
      </c>
      <c r="N3513" s="1">
        <v>45754</v>
      </c>
      <c r="P3513" s="1">
        <v>46241</v>
      </c>
      <c r="Q3513" s="2">
        <v>129.22</v>
      </c>
      <c r="R3513">
        <v>1</v>
      </c>
      <c r="S3513" t="s">
        <v>58</v>
      </c>
      <c r="T3513" s="3">
        <v>0.15</v>
      </c>
      <c r="U3513" t="s">
        <v>217</v>
      </c>
      <c r="V3513" t="s">
        <v>61</v>
      </c>
      <c r="W3513" s="2">
        <v>19.38</v>
      </c>
      <c r="X3513" s="2">
        <v>19.38</v>
      </c>
      <c r="Y3513" s="2">
        <v>19.38</v>
      </c>
      <c r="Z3513" t="s">
        <v>4224</v>
      </c>
    </row>
    <row r="3514" spans="1:26" x14ac:dyDescent="0.25">
      <c r="A3514">
        <v>2028108469</v>
      </c>
      <c r="B3514" t="s">
        <v>1356</v>
      </c>
      <c r="C3514" t="s">
        <v>1357</v>
      </c>
      <c r="D3514" t="str">
        <f t="shared" si="108"/>
        <v>CORY BLAIR</v>
      </c>
      <c r="E3514" t="s">
        <v>72</v>
      </c>
      <c r="F3514" t="s">
        <v>458</v>
      </c>
      <c r="G3514" t="s">
        <v>459</v>
      </c>
      <c r="H3514" t="s">
        <v>459</v>
      </c>
      <c r="I3514" s="8">
        <v>8307933</v>
      </c>
      <c r="J3514" t="s">
        <v>214</v>
      </c>
      <c r="K3514" t="s">
        <v>215</v>
      </c>
      <c r="L3514" t="str">
        <f t="shared" si="109"/>
        <v>GREGORY TEIPEL</v>
      </c>
      <c r="M3514" t="s">
        <v>57</v>
      </c>
      <c r="N3514" s="1">
        <v>45754</v>
      </c>
      <c r="P3514" s="1">
        <v>46241</v>
      </c>
      <c r="Q3514" s="2">
        <v>198.36</v>
      </c>
      <c r="R3514">
        <v>1</v>
      </c>
      <c r="S3514" t="s">
        <v>58</v>
      </c>
      <c r="T3514" s="3">
        <v>0.15</v>
      </c>
      <c r="U3514" t="s">
        <v>217</v>
      </c>
      <c r="V3514" t="s">
        <v>61</v>
      </c>
      <c r="W3514" s="2">
        <v>29.75</v>
      </c>
      <c r="X3514" s="2">
        <v>29.75</v>
      </c>
      <c r="Y3514" s="2">
        <v>29.75</v>
      </c>
      <c r="Z3514" t="s">
        <v>4224</v>
      </c>
    </row>
    <row r="3515" spans="1:26" x14ac:dyDescent="0.25">
      <c r="A3515">
        <v>2028114596</v>
      </c>
      <c r="B3515" t="s">
        <v>875</v>
      </c>
      <c r="C3515" t="s">
        <v>351</v>
      </c>
      <c r="D3515" t="str">
        <f t="shared" si="108"/>
        <v>DYLAN ROESCH</v>
      </c>
      <c r="E3515" t="s">
        <v>72</v>
      </c>
      <c r="F3515" t="s">
        <v>458</v>
      </c>
      <c r="G3515" t="s">
        <v>459</v>
      </c>
      <c r="H3515" t="s">
        <v>459</v>
      </c>
      <c r="I3515" s="8" t="s">
        <v>4165</v>
      </c>
      <c r="J3515" t="s">
        <v>751</v>
      </c>
      <c r="K3515" t="s">
        <v>752</v>
      </c>
      <c r="L3515" t="str">
        <f t="shared" si="109"/>
        <v>ANDREA PETRUNGARO</v>
      </c>
      <c r="M3515" t="s">
        <v>57</v>
      </c>
      <c r="N3515" s="1">
        <v>45748</v>
      </c>
      <c r="P3515" s="1">
        <v>46235</v>
      </c>
      <c r="Q3515" s="2">
        <v>59.4</v>
      </c>
      <c r="R3515">
        <v>1</v>
      </c>
      <c r="S3515" t="s">
        <v>58</v>
      </c>
      <c r="T3515" s="3">
        <v>0.15</v>
      </c>
      <c r="U3515" t="s">
        <v>217</v>
      </c>
      <c r="V3515" t="s">
        <v>61</v>
      </c>
      <c r="W3515" s="2">
        <v>8.91</v>
      </c>
      <c r="X3515" s="2">
        <v>8.91</v>
      </c>
      <c r="Y3515" s="2">
        <v>8.91</v>
      </c>
      <c r="Z3515" t="s">
        <v>4224</v>
      </c>
    </row>
    <row r="3516" spans="1:26" x14ac:dyDescent="0.25">
      <c r="A3516">
        <v>2028139274</v>
      </c>
      <c r="B3516" t="s">
        <v>3111</v>
      </c>
      <c r="C3516" t="s">
        <v>65</v>
      </c>
      <c r="D3516" t="str">
        <f t="shared" si="108"/>
        <v>JOHN CAUSE</v>
      </c>
      <c r="E3516" t="s">
        <v>309</v>
      </c>
      <c r="F3516" t="s">
        <v>458</v>
      </c>
      <c r="G3516" t="s">
        <v>459</v>
      </c>
      <c r="H3516" t="s">
        <v>459</v>
      </c>
      <c r="I3516" s="8">
        <v>21421111</v>
      </c>
      <c r="J3516" t="s">
        <v>902</v>
      </c>
      <c r="K3516" t="s">
        <v>903</v>
      </c>
      <c r="L3516" t="str">
        <f t="shared" si="109"/>
        <v>Kirk Tigue</v>
      </c>
      <c r="M3516" t="s">
        <v>57</v>
      </c>
      <c r="N3516" s="1">
        <v>45748</v>
      </c>
      <c r="P3516" s="1">
        <v>46235</v>
      </c>
      <c r="Q3516" s="2">
        <v>33.54</v>
      </c>
      <c r="R3516">
        <v>1</v>
      </c>
      <c r="S3516" t="s">
        <v>58</v>
      </c>
      <c r="T3516" s="3">
        <v>0.15</v>
      </c>
      <c r="U3516" t="s">
        <v>217</v>
      </c>
      <c r="V3516" t="s">
        <v>61</v>
      </c>
      <c r="W3516" s="2">
        <v>5.03</v>
      </c>
      <c r="X3516" s="2">
        <v>5.03</v>
      </c>
      <c r="Y3516" s="2">
        <v>5.03</v>
      </c>
      <c r="Z3516" t="s">
        <v>4224</v>
      </c>
    </row>
    <row r="3517" spans="1:26" x14ac:dyDescent="0.25">
      <c r="A3517">
        <v>2028146462</v>
      </c>
      <c r="B3517" t="s">
        <v>3112</v>
      </c>
      <c r="C3517" t="s">
        <v>1079</v>
      </c>
      <c r="D3517" t="str">
        <f t="shared" si="108"/>
        <v>BRITTANY LABORDE</v>
      </c>
      <c r="E3517" t="s">
        <v>363</v>
      </c>
      <c r="F3517" t="s">
        <v>458</v>
      </c>
      <c r="G3517" t="s">
        <v>459</v>
      </c>
      <c r="H3517" t="s">
        <v>459</v>
      </c>
      <c r="I3517" s="8" t="s">
        <v>4147</v>
      </c>
      <c r="J3517" t="s">
        <v>513</v>
      </c>
      <c r="K3517" t="s">
        <v>514</v>
      </c>
      <c r="L3517" t="str">
        <f t="shared" si="109"/>
        <v>Heather Geske</v>
      </c>
      <c r="M3517" t="s">
        <v>57</v>
      </c>
      <c r="N3517" s="1">
        <v>45752</v>
      </c>
      <c r="P3517" s="1">
        <v>46239</v>
      </c>
      <c r="Q3517" s="2">
        <v>9.6999999999999993</v>
      </c>
      <c r="R3517">
        <v>1</v>
      </c>
      <c r="S3517" t="s">
        <v>58</v>
      </c>
      <c r="T3517" s="3">
        <v>0.15</v>
      </c>
      <c r="U3517" t="s">
        <v>217</v>
      </c>
      <c r="V3517" t="s">
        <v>61</v>
      </c>
      <c r="W3517" s="2">
        <v>1.46</v>
      </c>
      <c r="X3517" s="2">
        <v>1.46</v>
      </c>
      <c r="Y3517" s="2">
        <v>1.46</v>
      </c>
      <c r="Z3517" t="s">
        <v>4224</v>
      </c>
    </row>
    <row r="3518" spans="1:26" x14ac:dyDescent="0.25">
      <c r="A3518">
        <v>2028148708</v>
      </c>
      <c r="B3518" t="s">
        <v>1465</v>
      </c>
      <c r="C3518" t="s">
        <v>3113</v>
      </c>
      <c r="D3518" t="str">
        <f t="shared" si="108"/>
        <v>AURELIO HERNANDEZ</v>
      </c>
      <c r="E3518" t="s">
        <v>191</v>
      </c>
      <c r="F3518" t="s">
        <v>458</v>
      </c>
      <c r="G3518" t="s">
        <v>459</v>
      </c>
      <c r="H3518" t="s">
        <v>459</v>
      </c>
      <c r="I3518" s="8">
        <v>1706194</v>
      </c>
      <c r="J3518" t="s">
        <v>123</v>
      </c>
      <c r="K3518" t="s">
        <v>124</v>
      </c>
      <c r="L3518" t="str">
        <f t="shared" si="109"/>
        <v>MATTHEW DAUGHERTY</v>
      </c>
      <c r="M3518" t="s">
        <v>57</v>
      </c>
      <c r="N3518" s="1">
        <v>45778</v>
      </c>
      <c r="P3518" s="1">
        <v>46235</v>
      </c>
      <c r="Q3518" s="2">
        <v>109.36</v>
      </c>
      <c r="R3518">
        <v>1</v>
      </c>
      <c r="S3518" t="s">
        <v>58</v>
      </c>
      <c r="T3518" s="3">
        <v>0.15</v>
      </c>
      <c r="U3518" t="s">
        <v>217</v>
      </c>
      <c r="V3518" t="s">
        <v>61</v>
      </c>
      <c r="W3518" s="2">
        <v>16.399999999999999</v>
      </c>
      <c r="X3518" s="2">
        <v>16.399999999999999</v>
      </c>
      <c r="Y3518" s="2">
        <v>16.399999999999999</v>
      </c>
      <c r="Z3518" t="s">
        <v>4224</v>
      </c>
    </row>
    <row r="3519" spans="1:26" x14ac:dyDescent="0.25">
      <c r="A3519">
        <v>2028149309</v>
      </c>
      <c r="B3519" t="s">
        <v>1358</v>
      </c>
      <c r="C3519" t="s">
        <v>107</v>
      </c>
      <c r="D3519" t="str">
        <f t="shared" si="108"/>
        <v>MICHAEL LATTANZIO</v>
      </c>
      <c r="E3519" t="s">
        <v>72</v>
      </c>
      <c r="F3519" t="s">
        <v>458</v>
      </c>
      <c r="G3519" t="s">
        <v>459</v>
      </c>
      <c r="H3519" t="s">
        <v>459</v>
      </c>
      <c r="I3519" s="8">
        <v>19586992</v>
      </c>
      <c r="J3519" t="s">
        <v>582</v>
      </c>
      <c r="K3519" t="s">
        <v>583</v>
      </c>
      <c r="L3519" t="str">
        <f t="shared" si="109"/>
        <v>Barry Schumann</v>
      </c>
      <c r="M3519" t="s">
        <v>57</v>
      </c>
      <c r="N3519" s="1">
        <v>45748</v>
      </c>
      <c r="P3519" s="1">
        <v>46235</v>
      </c>
      <c r="Q3519" s="2">
        <v>54.22</v>
      </c>
      <c r="R3519">
        <v>1</v>
      </c>
      <c r="S3519" t="s">
        <v>58</v>
      </c>
      <c r="T3519" s="3">
        <v>0.15</v>
      </c>
      <c r="U3519" t="s">
        <v>217</v>
      </c>
      <c r="V3519" t="s">
        <v>61</v>
      </c>
      <c r="W3519" s="2">
        <v>8.1300000000000008</v>
      </c>
      <c r="X3519" s="2">
        <v>8.1300000000000008</v>
      </c>
      <c r="Y3519" s="2">
        <v>8.1300000000000008</v>
      </c>
      <c r="Z3519" t="s">
        <v>4224</v>
      </c>
    </row>
    <row r="3520" spans="1:26" x14ac:dyDescent="0.25">
      <c r="A3520">
        <v>2028164500</v>
      </c>
      <c r="B3520" t="s">
        <v>136</v>
      </c>
      <c r="C3520" t="s">
        <v>749</v>
      </c>
      <c r="D3520" t="str">
        <f t="shared" si="108"/>
        <v>DENISE JOHNSON</v>
      </c>
      <c r="E3520" t="s">
        <v>72</v>
      </c>
      <c r="F3520" t="s">
        <v>458</v>
      </c>
      <c r="G3520" t="s">
        <v>459</v>
      </c>
      <c r="H3520" t="s">
        <v>459</v>
      </c>
      <c r="I3520" s="8" t="s">
        <v>4173</v>
      </c>
      <c r="J3520" t="s">
        <v>681</v>
      </c>
      <c r="K3520" t="s">
        <v>682</v>
      </c>
      <c r="L3520" t="str">
        <f t="shared" si="109"/>
        <v>Anthony Hunsberger</v>
      </c>
      <c r="M3520" t="s">
        <v>57</v>
      </c>
      <c r="N3520" s="1">
        <v>45778</v>
      </c>
      <c r="P3520" s="1">
        <v>46235</v>
      </c>
      <c r="Q3520" s="2">
        <v>211.12</v>
      </c>
      <c r="R3520">
        <v>1</v>
      </c>
      <c r="S3520" t="s">
        <v>58</v>
      </c>
      <c r="T3520" s="3">
        <v>0.15</v>
      </c>
      <c r="U3520" t="s">
        <v>217</v>
      </c>
      <c r="V3520" t="s">
        <v>61</v>
      </c>
      <c r="W3520" s="2">
        <v>31.67</v>
      </c>
      <c r="X3520" s="2">
        <v>31.67</v>
      </c>
      <c r="Y3520" s="2">
        <v>31.67</v>
      </c>
      <c r="Z3520" t="s">
        <v>4224</v>
      </c>
    </row>
    <row r="3521" spans="1:26" x14ac:dyDescent="0.25">
      <c r="A3521">
        <v>2028165902</v>
      </c>
      <c r="B3521" t="s">
        <v>3114</v>
      </c>
      <c r="C3521" t="s">
        <v>162</v>
      </c>
      <c r="D3521" t="str">
        <f t="shared" si="108"/>
        <v>WILLIAM WOZNEY</v>
      </c>
      <c r="E3521" t="s">
        <v>400</v>
      </c>
      <c r="F3521" t="s">
        <v>458</v>
      </c>
      <c r="G3521" t="s">
        <v>459</v>
      </c>
      <c r="H3521" t="s">
        <v>459</v>
      </c>
      <c r="I3521" s="8" t="s">
        <v>4157</v>
      </c>
      <c r="J3521" t="s">
        <v>573</v>
      </c>
      <c r="K3521" t="s">
        <v>242</v>
      </c>
      <c r="L3521" t="str">
        <f t="shared" si="109"/>
        <v>CHRISTIAN TAUGNER</v>
      </c>
      <c r="M3521" t="s">
        <v>57</v>
      </c>
      <c r="N3521" s="1">
        <v>45751</v>
      </c>
      <c r="P3521" s="1">
        <v>46238</v>
      </c>
      <c r="Q3521" s="2">
        <v>34</v>
      </c>
      <c r="R3521">
        <v>1</v>
      </c>
      <c r="S3521" t="s">
        <v>58</v>
      </c>
      <c r="T3521" s="3">
        <v>0.15</v>
      </c>
      <c r="U3521" t="s">
        <v>217</v>
      </c>
      <c r="V3521" t="s">
        <v>61</v>
      </c>
      <c r="W3521" s="2">
        <v>5.0999999999999996</v>
      </c>
      <c r="X3521" s="2">
        <v>5.0999999999999996</v>
      </c>
      <c r="Y3521" s="2">
        <v>5.0999999999999996</v>
      </c>
      <c r="Z3521" t="s">
        <v>4224</v>
      </c>
    </row>
    <row r="3522" spans="1:26" x14ac:dyDescent="0.25">
      <c r="A3522">
        <v>2028170130</v>
      </c>
      <c r="B3522" t="s">
        <v>3115</v>
      </c>
      <c r="C3522" t="s">
        <v>1024</v>
      </c>
      <c r="D3522" t="str">
        <f t="shared" si="108"/>
        <v>DANIEL WINGARD</v>
      </c>
      <c r="E3522" t="s">
        <v>72</v>
      </c>
      <c r="F3522" t="s">
        <v>458</v>
      </c>
      <c r="G3522" t="s">
        <v>459</v>
      </c>
      <c r="H3522" t="s">
        <v>459</v>
      </c>
      <c r="I3522" s="8" t="s">
        <v>4180</v>
      </c>
      <c r="J3522" t="s">
        <v>440</v>
      </c>
      <c r="K3522" t="s">
        <v>441</v>
      </c>
      <c r="L3522" t="str">
        <f t="shared" si="109"/>
        <v>Jake Shulman</v>
      </c>
      <c r="M3522" t="s">
        <v>57</v>
      </c>
      <c r="N3522" s="1">
        <v>45778</v>
      </c>
      <c r="P3522" s="1">
        <v>46235</v>
      </c>
      <c r="Q3522" s="2">
        <v>11.5</v>
      </c>
      <c r="R3522">
        <v>1</v>
      </c>
      <c r="S3522" t="s">
        <v>58</v>
      </c>
      <c r="T3522" s="3">
        <v>0.15</v>
      </c>
      <c r="U3522" t="s">
        <v>217</v>
      </c>
      <c r="V3522" t="s">
        <v>61</v>
      </c>
      <c r="W3522" s="2">
        <v>1.72</v>
      </c>
      <c r="X3522" s="2">
        <v>1.72</v>
      </c>
      <c r="Y3522" s="2">
        <v>1.72</v>
      </c>
      <c r="Z3522" t="s">
        <v>4224</v>
      </c>
    </row>
    <row r="3523" spans="1:26" x14ac:dyDescent="0.25">
      <c r="A3523">
        <v>2028182664</v>
      </c>
      <c r="B3523" t="s">
        <v>1359</v>
      </c>
      <c r="C3523" t="s">
        <v>476</v>
      </c>
      <c r="D3523" t="str">
        <f t="shared" ref="D3523:D3586" si="110">CONCATENATE(C3523," ",B3523)</f>
        <v>CHRISTINA FASANO</v>
      </c>
      <c r="E3523" t="s">
        <v>72</v>
      </c>
      <c r="F3523" t="s">
        <v>458</v>
      </c>
      <c r="G3523" t="s">
        <v>459</v>
      </c>
      <c r="H3523" t="s">
        <v>459</v>
      </c>
      <c r="I3523" s="8" t="s">
        <v>4173</v>
      </c>
      <c r="J3523" t="s">
        <v>681</v>
      </c>
      <c r="K3523" t="s">
        <v>682</v>
      </c>
      <c r="L3523" t="str">
        <f t="shared" ref="L3523:L3586" si="111">CONCATENATE(K3523," ",J3523)</f>
        <v>Anthony Hunsberger</v>
      </c>
      <c r="M3523" t="s">
        <v>57</v>
      </c>
      <c r="N3523" s="1">
        <v>45750</v>
      </c>
      <c r="P3523" s="1">
        <v>46237</v>
      </c>
      <c r="Q3523" s="2">
        <v>34</v>
      </c>
      <c r="R3523">
        <v>1</v>
      </c>
      <c r="S3523" t="s">
        <v>58</v>
      </c>
      <c r="T3523" s="3">
        <v>0.15</v>
      </c>
      <c r="U3523" t="s">
        <v>217</v>
      </c>
      <c r="V3523" t="s">
        <v>61</v>
      </c>
      <c r="W3523" s="2">
        <v>5.0999999999999996</v>
      </c>
      <c r="X3523" s="2">
        <v>5.0999999999999996</v>
      </c>
      <c r="Y3523" s="2">
        <v>5.0999999999999996</v>
      </c>
      <c r="Z3523" t="s">
        <v>4224</v>
      </c>
    </row>
    <row r="3524" spans="1:26" x14ac:dyDescent="0.25">
      <c r="A3524">
        <v>2028192005</v>
      </c>
      <c r="B3524" t="s">
        <v>2994</v>
      </c>
      <c r="C3524" t="s">
        <v>487</v>
      </c>
      <c r="D3524" t="str">
        <f t="shared" si="110"/>
        <v>MARIA CARR</v>
      </c>
      <c r="E3524" t="s">
        <v>72</v>
      </c>
      <c r="F3524" t="s">
        <v>458</v>
      </c>
      <c r="G3524" t="s">
        <v>459</v>
      </c>
      <c r="H3524" t="s">
        <v>459</v>
      </c>
      <c r="I3524" s="8" t="s">
        <v>4173</v>
      </c>
      <c r="J3524" t="s">
        <v>681</v>
      </c>
      <c r="K3524" t="s">
        <v>682</v>
      </c>
      <c r="L3524" t="str">
        <f t="shared" si="111"/>
        <v>Anthony Hunsberger</v>
      </c>
      <c r="M3524" t="s">
        <v>57</v>
      </c>
      <c r="N3524" s="1">
        <v>45755</v>
      </c>
      <c r="P3524" s="1">
        <v>46242</v>
      </c>
      <c r="Q3524" s="2">
        <v>11.5</v>
      </c>
      <c r="R3524">
        <v>1</v>
      </c>
      <c r="S3524" t="s">
        <v>58</v>
      </c>
      <c r="T3524" s="3">
        <v>0.15</v>
      </c>
      <c r="U3524" t="s">
        <v>217</v>
      </c>
      <c r="V3524" t="s">
        <v>61</v>
      </c>
      <c r="W3524" s="2">
        <v>1.72</v>
      </c>
      <c r="X3524" s="2">
        <v>1.72</v>
      </c>
      <c r="Y3524" s="2">
        <v>1.72</v>
      </c>
      <c r="Z3524" t="s">
        <v>4224</v>
      </c>
    </row>
    <row r="3525" spans="1:26" x14ac:dyDescent="0.25">
      <c r="A3525">
        <v>2028207400</v>
      </c>
      <c r="B3525" t="s">
        <v>3116</v>
      </c>
      <c r="C3525" t="s">
        <v>646</v>
      </c>
      <c r="D3525" t="str">
        <f t="shared" si="110"/>
        <v>MARK KUNZ</v>
      </c>
      <c r="E3525" t="s">
        <v>72</v>
      </c>
      <c r="F3525" t="s">
        <v>458</v>
      </c>
      <c r="G3525" t="s">
        <v>459</v>
      </c>
      <c r="H3525" t="s">
        <v>459</v>
      </c>
      <c r="I3525" s="8">
        <v>18754354</v>
      </c>
      <c r="J3525" t="s">
        <v>409</v>
      </c>
      <c r="K3525" t="s">
        <v>410</v>
      </c>
      <c r="L3525" t="str">
        <f t="shared" si="111"/>
        <v>JACOB YALE</v>
      </c>
      <c r="M3525" t="s">
        <v>57</v>
      </c>
      <c r="N3525" s="1">
        <v>45778</v>
      </c>
      <c r="P3525" s="1">
        <v>46235</v>
      </c>
      <c r="Q3525" s="2">
        <v>79.34</v>
      </c>
      <c r="R3525">
        <v>1</v>
      </c>
      <c r="S3525" t="s">
        <v>58</v>
      </c>
      <c r="T3525" s="3">
        <v>0.15</v>
      </c>
      <c r="U3525" t="s">
        <v>217</v>
      </c>
      <c r="V3525" t="s">
        <v>61</v>
      </c>
      <c r="W3525" s="2">
        <v>11.9</v>
      </c>
      <c r="X3525" s="2">
        <v>11.9</v>
      </c>
      <c r="Y3525" s="2">
        <v>11.9</v>
      </c>
      <c r="Z3525" t="s">
        <v>4224</v>
      </c>
    </row>
    <row r="3526" spans="1:26" x14ac:dyDescent="0.25">
      <c r="A3526">
        <v>2028224700</v>
      </c>
      <c r="B3526" t="s">
        <v>906</v>
      </c>
      <c r="C3526" t="s">
        <v>907</v>
      </c>
      <c r="D3526" t="str">
        <f t="shared" si="110"/>
        <v>VICTOR FUENTES</v>
      </c>
      <c r="E3526" t="s">
        <v>72</v>
      </c>
      <c r="F3526" t="s">
        <v>458</v>
      </c>
      <c r="G3526" t="s">
        <v>459</v>
      </c>
      <c r="H3526" t="s">
        <v>459</v>
      </c>
      <c r="I3526" s="8" t="s">
        <v>4172</v>
      </c>
      <c r="J3526" t="s">
        <v>906</v>
      </c>
      <c r="K3526" t="s">
        <v>907</v>
      </c>
      <c r="L3526" t="str">
        <f t="shared" si="111"/>
        <v>VICTOR FUENTES</v>
      </c>
      <c r="M3526" t="s">
        <v>57</v>
      </c>
      <c r="N3526" s="1">
        <v>45778</v>
      </c>
      <c r="P3526" s="1">
        <v>46235</v>
      </c>
      <c r="Q3526" s="2">
        <v>11.5</v>
      </c>
      <c r="R3526">
        <v>1</v>
      </c>
      <c r="S3526" t="s">
        <v>58</v>
      </c>
      <c r="T3526" s="3">
        <v>0.15</v>
      </c>
      <c r="U3526" t="s">
        <v>217</v>
      </c>
      <c r="V3526" t="s">
        <v>61</v>
      </c>
      <c r="W3526" s="2">
        <v>1.72</v>
      </c>
      <c r="X3526" s="2">
        <v>1.72</v>
      </c>
      <c r="Y3526" s="2">
        <v>1.72</v>
      </c>
      <c r="Z3526" t="s">
        <v>4224</v>
      </c>
    </row>
    <row r="3527" spans="1:26" x14ac:dyDescent="0.25">
      <c r="A3527">
        <v>2028248979</v>
      </c>
      <c r="B3527" t="s">
        <v>1516</v>
      </c>
      <c r="C3527" t="s">
        <v>210</v>
      </c>
      <c r="D3527" t="str">
        <f t="shared" si="110"/>
        <v>STEVEN SUDTELGTE</v>
      </c>
      <c r="E3527" t="s">
        <v>566</v>
      </c>
      <c r="F3527" t="s">
        <v>458</v>
      </c>
      <c r="G3527" t="s">
        <v>459</v>
      </c>
      <c r="H3527" t="s">
        <v>459</v>
      </c>
      <c r="I3527" s="8">
        <v>8307933</v>
      </c>
      <c r="J3527" t="s">
        <v>214</v>
      </c>
      <c r="K3527" t="s">
        <v>215</v>
      </c>
      <c r="L3527" t="str">
        <f t="shared" si="111"/>
        <v>GREGORY TEIPEL</v>
      </c>
      <c r="M3527" t="s">
        <v>57</v>
      </c>
      <c r="N3527" s="1">
        <v>45784</v>
      </c>
      <c r="P3527" s="1">
        <v>46241</v>
      </c>
      <c r="Q3527" s="2">
        <v>120.5</v>
      </c>
      <c r="R3527">
        <v>1</v>
      </c>
      <c r="S3527" t="s">
        <v>58</v>
      </c>
      <c r="T3527" s="3">
        <v>0.15</v>
      </c>
      <c r="U3527" t="s">
        <v>217</v>
      </c>
      <c r="V3527" t="s">
        <v>61</v>
      </c>
      <c r="W3527" s="2">
        <v>18.079999999999998</v>
      </c>
      <c r="X3527" s="2">
        <v>18.079999999999998</v>
      </c>
      <c r="Y3527" s="2">
        <v>18.079999999999998</v>
      </c>
      <c r="Z3527" t="s">
        <v>4224</v>
      </c>
    </row>
    <row r="3528" spans="1:26" x14ac:dyDescent="0.25">
      <c r="A3528">
        <v>2028278041</v>
      </c>
      <c r="B3528" t="s">
        <v>3118</v>
      </c>
      <c r="C3528" t="s">
        <v>347</v>
      </c>
      <c r="D3528" t="str">
        <f t="shared" si="110"/>
        <v>JESSICA BURRIS</v>
      </c>
      <c r="E3528" t="s">
        <v>72</v>
      </c>
      <c r="F3528" t="s">
        <v>458</v>
      </c>
      <c r="G3528" t="s">
        <v>459</v>
      </c>
      <c r="H3528" t="s">
        <v>459</v>
      </c>
      <c r="I3528" s="8">
        <v>18754354</v>
      </c>
      <c r="J3528" t="s">
        <v>409</v>
      </c>
      <c r="K3528" t="s">
        <v>410</v>
      </c>
      <c r="L3528" t="str">
        <f t="shared" si="111"/>
        <v>JACOB YALE</v>
      </c>
      <c r="M3528" t="s">
        <v>57</v>
      </c>
      <c r="N3528" s="1">
        <v>45778</v>
      </c>
      <c r="P3528" s="1">
        <v>46235</v>
      </c>
      <c r="Q3528" s="2">
        <v>57.35</v>
      </c>
      <c r="R3528">
        <v>1</v>
      </c>
      <c r="S3528" t="s">
        <v>58</v>
      </c>
      <c r="T3528" s="3">
        <v>0.15</v>
      </c>
      <c r="U3528" t="s">
        <v>217</v>
      </c>
      <c r="V3528" t="s">
        <v>61</v>
      </c>
      <c r="W3528" s="2">
        <v>8.6</v>
      </c>
      <c r="X3528" s="2">
        <v>8.6</v>
      </c>
      <c r="Y3528" s="2">
        <v>8.6</v>
      </c>
      <c r="Z3528" t="s">
        <v>4224</v>
      </c>
    </row>
    <row r="3529" spans="1:26" x14ac:dyDescent="0.25">
      <c r="A3529">
        <v>2028281048</v>
      </c>
      <c r="B3529" t="s">
        <v>3119</v>
      </c>
      <c r="C3529" t="s">
        <v>204</v>
      </c>
      <c r="D3529" t="str">
        <f t="shared" si="110"/>
        <v>NICOLE BOERSMA</v>
      </c>
      <c r="E3529" t="s">
        <v>72</v>
      </c>
      <c r="F3529" t="s">
        <v>458</v>
      </c>
      <c r="G3529" t="s">
        <v>459</v>
      </c>
      <c r="H3529" t="s">
        <v>459</v>
      </c>
      <c r="I3529" s="8" t="s">
        <v>4160</v>
      </c>
      <c r="J3529" t="s">
        <v>849</v>
      </c>
      <c r="K3529" t="s">
        <v>850</v>
      </c>
      <c r="L3529" t="str">
        <f t="shared" si="111"/>
        <v>BARRY BRENNER</v>
      </c>
      <c r="M3529" t="s">
        <v>57</v>
      </c>
      <c r="N3529" s="1">
        <v>45755</v>
      </c>
      <c r="P3529" s="1">
        <v>46242</v>
      </c>
      <c r="Q3529" s="2">
        <v>24.65</v>
      </c>
      <c r="R3529">
        <v>1</v>
      </c>
      <c r="S3529" t="s">
        <v>58</v>
      </c>
      <c r="T3529" s="3">
        <v>0.15</v>
      </c>
      <c r="U3529" t="s">
        <v>217</v>
      </c>
      <c r="V3529" t="s">
        <v>61</v>
      </c>
      <c r="W3529" s="2">
        <v>3.7</v>
      </c>
      <c r="X3529" s="2">
        <v>3.7</v>
      </c>
      <c r="Y3529" s="2">
        <v>3.7</v>
      </c>
      <c r="Z3529" t="s">
        <v>4224</v>
      </c>
    </row>
    <row r="3530" spans="1:26" x14ac:dyDescent="0.25">
      <c r="A3530">
        <v>2028281147</v>
      </c>
      <c r="B3530" t="s">
        <v>3120</v>
      </c>
      <c r="C3530" t="s">
        <v>355</v>
      </c>
      <c r="D3530" t="str">
        <f t="shared" si="110"/>
        <v>JASON BOWLES</v>
      </c>
      <c r="E3530" t="s">
        <v>363</v>
      </c>
      <c r="F3530" t="s">
        <v>458</v>
      </c>
      <c r="G3530" t="s">
        <v>459</v>
      </c>
      <c r="H3530" t="s">
        <v>459</v>
      </c>
      <c r="I3530" s="8" t="s">
        <v>4147</v>
      </c>
      <c r="J3530" t="s">
        <v>513</v>
      </c>
      <c r="K3530" t="s">
        <v>514</v>
      </c>
      <c r="L3530" t="str">
        <f t="shared" si="111"/>
        <v>Heather Geske</v>
      </c>
      <c r="M3530" t="s">
        <v>57</v>
      </c>
      <c r="N3530" s="1">
        <v>45755</v>
      </c>
      <c r="P3530" s="1">
        <v>46242</v>
      </c>
      <c r="Q3530" s="2">
        <v>18.2</v>
      </c>
      <c r="R3530">
        <v>1</v>
      </c>
      <c r="S3530" t="s">
        <v>58</v>
      </c>
      <c r="T3530" s="3">
        <v>0.15</v>
      </c>
      <c r="U3530" t="s">
        <v>217</v>
      </c>
      <c r="V3530" t="s">
        <v>61</v>
      </c>
      <c r="W3530" s="2">
        <v>2.73</v>
      </c>
      <c r="X3530" s="2">
        <v>2.73</v>
      </c>
      <c r="Y3530" s="2">
        <v>2.73</v>
      </c>
      <c r="Z3530" t="s">
        <v>4224</v>
      </c>
    </row>
    <row r="3531" spans="1:26" x14ac:dyDescent="0.25">
      <c r="A3531">
        <v>2028286563</v>
      </c>
      <c r="B3531" t="s">
        <v>3121</v>
      </c>
      <c r="C3531" t="s">
        <v>3122</v>
      </c>
      <c r="D3531" t="str">
        <f t="shared" si="110"/>
        <v>NARANZUL BUYANTOGTOKH</v>
      </c>
      <c r="E3531" t="s">
        <v>72</v>
      </c>
      <c r="F3531" t="s">
        <v>458</v>
      </c>
      <c r="G3531" t="s">
        <v>459</v>
      </c>
      <c r="H3531" t="s">
        <v>459</v>
      </c>
      <c r="I3531" s="8" t="s">
        <v>4168</v>
      </c>
      <c r="J3531" t="s">
        <v>943</v>
      </c>
      <c r="K3531" t="s">
        <v>944</v>
      </c>
      <c r="L3531" t="str">
        <f t="shared" si="111"/>
        <v>NASANDELGER ZANA</v>
      </c>
      <c r="M3531" t="s">
        <v>57</v>
      </c>
      <c r="N3531" s="1">
        <v>45755</v>
      </c>
      <c r="P3531" s="1">
        <v>46242</v>
      </c>
      <c r="Q3531" s="2">
        <v>56.5</v>
      </c>
      <c r="R3531">
        <v>1</v>
      </c>
      <c r="S3531" t="s">
        <v>58</v>
      </c>
      <c r="T3531" s="3">
        <v>0.15</v>
      </c>
      <c r="U3531" t="s">
        <v>217</v>
      </c>
      <c r="V3531" t="s">
        <v>61</v>
      </c>
      <c r="W3531" s="2">
        <v>8.48</v>
      </c>
      <c r="X3531" s="2">
        <v>8.48</v>
      </c>
      <c r="Y3531" s="2">
        <v>8.48</v>
      </c>
      <c r="Z3531" t="s">
        <v>4224</v>
      </c>
    </row>
    <row r="3532" spans="1:26" x14ac:dyDescent="0.25">
      <c r="A3532">
        <v>2028297704</v>
      </c>
      <c r="B3532" t="s">
        <v>3123</v>
      </c>
      <c r="C3532" t="s">
        <v>3124</v>
      </c>
      <c r="D3532" t="str">
        <f t="shared" si="110"/>
        <v>DARCY KOMEN</v>
      </c>
      <c r="E3532" t="s">
        <v>309</v>
      </c>
      <c r="F3532" t="s">
        <v>458</v>
      </c>
      <c r="G3532" t="s">
        <v>459</v>
      </c>
      <c r="H3532" t="s">
        <v>459</v>
      </c>
      <c r="I3532" s="8" t="s">
        <v>4166</v>
      </c>
      <c r="J3532" t="s">
        <v>902</v>
      </c>
      <c r="K3532" t="s">
        <v>903</v>
      </c>
      <c r="L3532" t="str">
        <f t="shared" si="111"/>
        <v>Kirk Tigue</v>
      </c>
      <c r="M3532" t="s">
        <v>57</v>
      </c>
      <c r="N3532" s="1">
        <v>45756</v>
      </c>
      <c r="P3532" s="1">
        <v>46243</v>
      </c>
      <c r="Q3532" s="2">
        <v>33.54</v>
      </c>
      <c r="R3532">
        <v>1</v>
      </c>
      <c r="S3532" t="s">
        <v>58</v>
      </c>
      <c r="T3532" s="3">
        <v>0.15</v>
      </c>
      <c r="U3532" t="s">
        <v>217</v>
      </c>
      <c r="V3532" t="s">
        <v>61</v>
      </c>
      <c r="W3532" s="2">
        <v>5.03</v>
      </c>
      <c r="X3532" s="2">
        <v>5.03</v>
      </c>
      <c r="Y3532" s="2">
        <v>5.03</v>
      </c>
      <c r="Z3532" t="s">
        <v>4224</v>
      </c>
    </row>
    <row r="3533" spans="1:26" x14ac:dyDescent="0.25">
      <c r="A3533">
        <v>2028321639</v>
      </c>
      <c r="B3533" t="s">
        <v>3125</v>
      </c>
      <c r="C3533" t="s">
        <v>598</v>
      </c>
      <c r="D3533" t="str">
        <f t="shared" si="110"/>
        <v>KIMBERLY PAYNE</v>
      </c>
      <c r="E3533" t="s">
        <v>291</v>
      </c>
      <c r="F3533" t="s">
        <v>458</v>
      </c>
      <c r="G3533" t="s">
        <v>459</v>
      </c>
      <c r="H3533" t="s">
        <v>459</v>
      </c>
      <c r="I3533" s="8" t="s">
        <v>4175</v>
      </c>
      <c r="J3533" t="s">
        <v>1196</v>
      </c>
      <c r="K3533" t="s">
        <v>215</v>
      </c>
      <c r="L3533" t="str">
        <f t="shared" si="111"/>
        <v>GREGORY HANSFORD</v>
      </c>
      <c r="M3533" t="s">
        <v>57</v>
      </c>
      <c r="N3533" s="1">
        <v>45778</v>
      </c>
      <c r="P3533" s="1">
        <v>46235</v>
      </c>
      <c r="Q3533" s="2">
        <v>28.38</v>
      </c>
      <c r="R3533">
        <v>1</v>
      </c>
      <c r="S3533" t="s">
        <v>58</v>
      </c>
      <c r="T3533" s="3">
        <v>0.15</v>
      </c>
      <c r="U3533" t="s">
        <v>217</v>
      </c>
      <c r="V3533" t="s">
        <v>61</v>
      </c>
      <c r="W3533" s="2">
        <v>4.26</v>
      </c>
      <c r="X3533" s="2">
        <v>4.26</v>
      </c>
      <c r="Y3533" s="2">
        <v>4.26</v>
      </c>
      <c r="Z3533" t="s">
        <v>4224</v>
      </c>
    </row>
    <row r="3534" spans="1:26" x14ac:dyDescent="0.25">
      <c r="A3534">
        <v>2028324182</v>
      </c>
      <c r="B3534" t="s">
        <v>1072</v>
      </c>
      <c r="C3534" t="s">
        <v>1360</v>
      </c>
      <c r="D3534" t="str">
        <f t="shared" si="110"/>
        <v>SERGIO MARTINEZ</v>
      </c>
      <c r="E3534" t="s">
        <v>309</v>
      </c>
      <c r="F3534" t="s">
        <v>458</v>
      </c>
      <c r="G3534" t="s">
        <v>459</v>
      </c>
      <c r="H3534" t="s">
        <v>459</v>
      </c>
      <c r="I3534" s="8">
        <v>8977234</v>
      </c>
      <c r="J3534" t="s">
        <v>78</v>
      </c>
      <c r="K3534" t="s">
        <v>79</v>
      </c>
      <c r="L3534" t="str">
        <f t="shared" si="111"/>
        <v>RYAN CALTAGIRONE</v>
      </c>
      <c r="M3534" t="s">
        <v>57</v>
      </c>
      <c r="N3534" s="1">
        <v>45778</v>
      </c>
      <c r="P3534" s="1">
        <v>46235</v>
      </c>
      <c r="Q3534" s="2">
        <v>29.63</v>
      </c>
      <c r="R3534">
        <v>1</v>
      </c>
      <c r="S3534" t="s">
        <v>58</v>
      </c>
      <c r="T3534" s="3">
        <v>0.15</v>
      </c>
      <c r="U3534" t="s">
        <v>217</v>
      </c>
      <c r="V3534" t="s">
        <v>61</v>
      </c>
      <c r="W3534" s="2">
        <v>4.4400000000000004</v>
      </c>
      <c r="X3534" s="2">
        <v>4.4400000000000004</v>
      </c>
      <c r="Y3534" s="2">
        <v>4.4400000000000004</v>
      </c>
      <c r="Z3534" t="s">
        <v>4224</v>
      </c>
    </row>
    <row r="3535" spans="1:26" x14ac:dyDescent="0.25">
      <c r="A3535">
        <v>2028326670</v>
      </c>
      <c r="B3535" t="s">
        <v>3126</v>
      </c>
      <c r="C3535" t="s">
        <v>1232</v>
      </c>
      <c r="D3535" t="str">
        <f t="shared" si="110"/>
        <v>STEPHEN CHESNUT</v>
      </c>
      <c r="E3535" t="s">
        <v>191</v>
      </c>
      <c r="F3535" t="s">
        <v>458</v>
      </c>
      <c r="G3535" t="s">
        <v>459</v>
      </c>
      <c r="H3535" t="s">
        <v>459</v>
      </c>
      <c r="I3535" s="8" t="s">
        <v>4153</v>
      </c>
      <c r="J3535" t="s">
        <v>465</v>
      </c>
      <c r="K3535" t="s">
        <v>612</v>
      </c>
      <c r="L3535" t="str">
        <f t="shared" si="111"/>
        <v>Richard Yale</v>
      </c>
      <c r="M3535" t="s">
        <v>57</v>
      </c>
      <c r="N3535" s="1">
        <v>45778</v>
      </c>
      <c r="P3535" s="1">
        <v>46235</v>
      </c>
      <c r="Q3535" s="2">
        <v>241.09</v>
      </c>
      <c r="R3535">
        <v>1</v>
      </c>
      <c r="S3535" t="s">
        <v>58</v>
      </c>
      <c r="T3535" s="3">
        <v>0.15</v>
      </c>
      <c r="U3535" t="s">
        <v>217</v>
      </c>
      <c r="V3535" t="s">
        <v>61</v>
      </c>
      <c r="W3535" s="2">
        <v>36.159999999999997</v>
      </c>
      <c r="X3535" s="2">
        <v>36.159999999999997</v>
      </c>
      <c r="Y3535" s="2">
        <v>36.159999999999997</v>
      </c>
      <c r="Z3535" t="s">
        <v>4224</v>
      </c>
    </row>
    <row r="3536" spans="1:26" x14ac:dyDescent="0.25">
      <c r="A3536">
        <v>2028338420</v>
      </c>
      <c r="B3536" t="s">
        <v>3127</v>
      </c>
      <c r="C3536" t="s">
        <v>658</v>
      </c>
      <c r="D3536" t="str">
        <f t="shared" si="110"/>
        <v>CYNTHIA MCGOWAN</v>
      </c>
      <c r="E3536" t="s">
        <v>72</v>
      </c>
      <c r="F3536" t="s">
        <v>458</v>
      </c>
      <c r="G3536" t="s">
        <v>459</v>
      </c>
      <c r="H3536" t="s">
        <v>459</v>
      </c>
      <c r="I3536" s="8" t="s">
        <v>4158</v>
      </c>
      <c r="J3536" t="s">
        <v>582</v>
      </c>
      <c r="K3536" t="s">
        <v>583</v>
      </c>
      <c r="L3536" t="str">
        <f t="shared" si="111"/>
        <v>Barry Schumann</v>
      </c>
      <c r="M3536" t="s">
        <v>57</v>
      </c>
      <c r="N3536" s="1">
        <v>45778</v>
      </c>
      <c r="P3536" s="1">
        <v>46235</v>
      </c>
      <c r="Q3536" s="2">
        <v>66.36</v>
      </c>
      <c r="R3536">
        <v>1</v>
      </c>
      <c r="S3536" t="s">
        <v>58</v>
      </c>
      <c r="T3536" s="3">
        <v>0.15</v>
      </c>
      <c r="U3536" t="s">
        <v>217</v>
      </c>
      <c r="V3536" t="s">
        <v>61</v>
      </c>
      <c r="W3536" s="2">
        <v>9.9499999999999993</v>
      </c>
      <c r="X3536" s="2">
        <v>9.9499999999999993</v>
      </c>
      <c r="Y3536" s="2">
        <v>9.9499999999999993</v>
      </c>
      <c r="Z3536" t="s">
        <v>4224</v>
      </c>
    </row>
    <row r="3537" spans="1:26" x14ac:dyDescent="0.25">
      <c r="A3537">
        <v>2028338805</v>
      </c>
      <c r="B3537" t="s">
        <v>3128</v>
      </c>
      <c r="C3537" t="s">
        <v>366</v>
      </c>
      <c r="D3537" t="str">
        <f t="shared" si="110"/>
        <v>DAVID BITTERMAN</v>
      </c>
      <c r="E3537" t="s">
        <v>566</v>
      </c>
      <c r="F3537" t="s">
        <v>458</v>
      </c>
      <c r="G3537" t="s">
        <v>459</v>
      </c>
      <c r="H3537" t="s">
        <v>459</v>
      </c>
      <c r="I3537" s="8">
        <v>8977234</v>
      </c>
      <c r="J3537" t="s">
        <v>78</v>
      </c>
      <c r="K3537" t="s">
        <v>79</v>
      </c>
      <c r="L3537" t="str">
        <f t="shared" si="111"/>
        <v>RYAN CALTAGIRONE</v>
      </c>
      <c r="M3537" t="s">
        <v>57</v>
      </c>
      <c r="N3537" s="1">
        <v>45778</v>
      </c>
      <c r="P3537" s="1">
        <v>46235</v>
      </c>
      <c r="Q3537" s="2">
        <v>99</v>
      </c>
      <c r="R3537">
        <v>1</v>
      </c>
      <c r="S3537" t="s">
        <v>58</v>
      </c>
      <c r="T3537" s="3">
        <v>0.15</v>
      </c>
      <c r="U3537" t="s">
        <v>217</v>
      </c>
      <c r="V3537" t="s">
        <v>61</v>
      </c>
      <c r="W3537" s="2">
        <v>14.85</v>
      </c>
      <c r="X3537" s="2">
        <v>14.85</v>
      </c>
      <c r="Y3537" s="2">
        <v>14.85</v>
      </c>
      <c r="Z3537" t="s">
        <v>4224</v>
      </c>
    </row>
    <row r="3538" spans="1:26" x14ac:dyDescent="0.25">
      <c r="A3538">
        <v>2028368523</v>
      </c>
      <c r="B3538" t="s">
        <v>3129</v>
      </c>
      <c r="C3538" t="s">
        <v>386</v>
      </c>
      <c r="D3538" t="str">
        <f t="shared" si="110"/>
        <v>MARY REGAN</v>
      </c>
      <c r="E3538" t="s">
        <v>191</v>
      </c>
      <c r="F3538" t="s">
        <v>458</v>
      </c>
      <c r="G3538" t="s">
        <v>459</v>
      </c>
      <c r="H3538" t="s">
        <v>459</v>
      </c>
      <c r="I3538" s="8">
        <v>21435997</v>
      </c>
      <c r="J3538" t="s">
        <v>113</v>
      </c>
      <c r="K3538" t="s">
        <v>114</v>
      </c>
      <c r="L3538" t="str">
        <f t="shared" si="111"/>
        <v>Christopher Brousseau</v>
      </c>
      <c r="M3538" t="s">
        <v>57</v>
      </c>
      <c r="N3538" s="1">
        <v>45784</v>
      </c>
      <c r="P3538" s="1">
        <v>46241</v>
      </c>
      <c r="Q3538" s="2">
        <v>48.76</v>
      </c>
      <c r="R3538">
        <v>1</v>
      </c>
      <c r="S3538" t="s">
        <v>58</v>
      </c>
      <c r="T3538" s="3">
        <v>0.15</v>
      </c>
      <c r="U3538" t="s">
        <v>217</v>
      </c>
      <c r="V3538" t="s">
        <v>61</v>
      </c>
      <c r="W3538" s="2">
        <v>7.31</v>
      </c>
      <c r="X3538" s="2">
        <v>7.31</v>
      </c>
      <c r="Y3538" s="2">
        <v>7.31</v>
      </c>
      <c r="Z3538" t="s">
        <v>4224</v>
      </c>
    </row>
    <row r="3539" spans="1:26" x14ac:dyDescent="0.25">
      <c r="A3539">
        <v>2028382289</v>
      </c>
      <c r="B3539" t="s">
        <v>1361</v>
      </c>
      <c r="C3539" t="s">
        <v>1362</v>
      </c>
      <c r="D3539" t="str">
        <f t="shared" si="110"/>
        <v>PRIYADARSHINI VENKATARAMANAPPA</v>
      </c>
      <c r="E3539" t="s">
        <v>72</v>
      </c>
      <c r="F3539" t="s">
        <v>458</v>
      </c>
      <c r="G3539" t="s">
        <v>459</v>
      </c>
      <c r="H3539" t="s">
        <v>459</v>
      </c>
      <c r="I3539" s="8" t="s">
        <v>4174</v>
      </c>
      <c r="J3539" t="s">
        <v>655</v>
      </c>
      <c r="K3539" t="s">
        <v>656</v>
      </c>
      <c r="L3539" t="str">
        <f t="shared" si="111"/>
        <v>Stephanie Drapac</v>
      </c>
      <c r="M3539" t="s">
        <v>57</v>
      </c>
      <c r="N3539" s="1">
        <v>45778</v>
      </c>
      <c r="P3539" s="1">
        <v>46235</v>
      </c>
      <c r="Q3539" s="2">
        <v>69.25</v>
      </c>
      <c r="R3539">
        <v>1</v>
      </c>
      <c r="S3539" t="s">
        <v>58</v>
      </c>
      <c r="T3539" s="3">
        <v>0.15</v>
      </c>
      <c r="U3539" t="s">
        <v>217</v>
      </c>
      <c r="V3539" t="s">
        <v>61</v>
      </c>
      <c r="W3539" s="2">
        <v>10.39</v>
      </c>
      <c r="X3539" s="2">
        <v>10.39</v>
      </c>
      <c r="Y3539" s="2">
        <v>10.39</v>
      </c>
      <c r="Z3539" t="s">
        <v>4224</v>
      </c>
    </row>
    <row r="3540" spans="1:26" x14ac:dyDescent="0.25">
      <c r="A3540">
        <v>2028395841</v>
      </c>
      <c r="B3540" t="s">
        <v>3130</v>
      </c>
      <c r="C3540" t="s">
        <v>764</v>
      </c>
      <c r="D3540" t="str">
        <f t="shared" si="110"/>
        <v>CONNIE JAROS</v>
      </c>
      <c r="E3540" t="s">
        <v>93</v>
      </c>
      <c r="F3540" t="s">
        <v>458</v>
      </c>
      <c r="G3540" t="s">
        <v>459</v>
      </c>
      <c r="H3540" t="s">
        <v>459</v>
      </c>
      <c r="I3540" s="8">
        <v>8977234</v>
      </c>
      <c r="J3540" t="s">
        <v>78</v>
      </c>
      <c r="K3540" t="s">
        <v>79</v>
      </c>
      <c r="L3540" t="str">
        <f t="shared" si="111"/>
        <v>RYAN CALTAGIRONE</v>
      </c>
      <c r="M3540" t="s">
        <v>57</v>
      </c>
      <c r="N3540" s="1">
        <v>45778</v>
      </c>
      <c r="P3540" s="1">
        <v>46235</v>
      </c>
      <c r="Q3540" s="2">
        <v>21.71</v>
      </c>
      <c r="R3540">
        <v>1</v>
      </c>
      <c r="S3540" t="s">
        <v>58</v>
      </c>
      <c r="T3540" s="3">
        <v>0.15</v>
      </c>
      <c r="U3540" t="s">
        <v>217</v>
      </c>
      <c r="V3540" t="s">
        <v>61</v>
      </c>
      <c r="W3540" s="2">
        <v>3.26</v>
      </c>
      <c r="X3540" s="2">
        <v>3.26</v>
      </c>
      <c r="Y3540" s="2">
        <v>3.26</v>
      </c>
      <c r="Z3540" t="s">
        <v>4224</v>
      </c>
    </row>
    <row r="3541" spans="1:26" x14ac:dyDescent="0.25">
      <c r="A3541">
        <v>2028405065</v>
      </c>
      <c r="B3541" t="s">
        <v>219</v>
      </c>
      <c r="C3541" t="s">
        <v>2507</v>
      </c>
      <c r="D3541" t="str">
        <f t="shared" si="110"/>
        <v>LYNDA GRAHAM</v>
      </c>
      <c r="E3541" t="s">
        <v>502</v>
      </c>
      <c r="F3541" t="s">
        <v>458</v>
      </c>
      <c r="G3541" t="s">
        <v>459</v>
      </c>
      <c r="H3541" t="s">
        <v>459</v>
      </c>
      <c r="I3541" s="8">
        <v>1706194</v>
      </c>
      <c r="J3541" t="s">
        <v>123</v>
      </c>
      <c r="K3541" t="s">
        <v>124</v>
      </c>
      <c r="L3541" t="str">
        <f t="shared" si="111"/>
        <v>MATTHEW DAUGHERTY</v>
      </c>
      <c r="M3541" t="s">
        <v>57</v>
      </c>
      <c r="N3541" s="1">
        <v>45778</v>
      </c>
      <c r="P3541" s="1">
        <v>46235</v>
      </c>
      <c r="Q3541" s="2">
        <v>135.84</v>
      </c>
      <c r="R3541">
        <v>1</v>
      </c>
      <c r="S3541" t="s">
        <v>58</v>
      </c>
      <c r="T3541" s="3">
        <v>0.15</v>
      </c>
      <c r="U3541" t="s">
        <v>217</v>
      </c>
      <c r="V3541" t="s">
        <v>61</v>
      </c>
      <c r="W3541" s="2">
        <v>20.38</v>
      </c>
      <c r="X3541" s="2">
        <v>20.38</v>
      </c>
      <c r="Y3541" s="2">
        <v>20.38</v>
      </c>
      <c r="Z3541" t="s">
        <v>4224</v>
      </c>
    </row>
    <row r="3542" spans="1:26" x14ac:dyDescent="0.25">
      <c r="A3542">
        <v>2028412597</v>
      </c>
      <c r="B3542" t="s">
        <v>1363</v>
      </c>
      <c r="C3542" t="s">
        <v>162</v>
      </c>
      <c r="D3542" t="str">
        <f t="shared" si="110"/>
        <v>WILLIAM JUNGE</v>
      </c>
      <c r="E3542" t="s">
        <v>72</v>
      </c>
      <c r="F3542" t="s">
        <v>458</v>
      </c>
      <c r="G3542" t="s">
        <v>459</v>
      </c>
      <c r="H3542" t="s">
        <v>459</v>
      </c>
      <c r="I3542" s="8">
        <v>8307933</v>
      </c>
      <c r="J3542" t="s">
        <v>214</v>
      </c>
      <c r="K3542" t="s">
        <v>215</v>
      </c>
      <c r="L3542" t="str">
        <f t="shared" si="111"/>
        <v>GREGORY TEIPEL</v>
      </c>
      <c r="M3542" t="s">
        <v>57</v>
      </c>
      <c r="N3542" s="1">
        <v>45784</v>
      </c>
      <c r="P3542" s="1">
        <v>46241</v>
      </c>
      <c r="Q3542" s="2">
        <v>80.14</v>
      </c>
      <c r="R3542">
        <v>1</v>
      </c>
      <c r="S3542" t="s">
        <v>58</v>
      </c>
      <c r="T3542" s="3">
        <v>0.15</v>
      </c>
      <c r="U3542" t="s">
        <v>217</v>
      </c>
      <c r="V3542" t="s">
        <v>61</v>
      </c>
      <c r="W3542" s="2">
        <v>12.02</v>
      </c>
      <c r="X3542" s="2">
        <v>12.02</v>
      </c>
      <c r="Y3542" s="2">
        <v>12.02</v>
      </c>
      <c r="Z3542" t="s">
        <v>4224</v>
      </c>
    </row>
    <row r="3543" spans="1:26" x14ac:dyDescent="0.25">
      <c r="A3543">
        <v>2028436941</v>
      </c>
      <c r="B3543" t="s">
        <v>63</v>
      </c>
      <c r="C3543" t="s">
        <v>2214</v>
      </c>
      <c r="D3543" t="str">
        <f t="shared" si="110"/>
        <v>CASEY JORDAN</v>
      </c>
      <c r="E3543" t="s">
        <v>1021</v>
      </c>
      <c r="F3543" t="s">
        <v>458</v>
      </c>
      <c r="G3543" t="s">
        <v>459</v>
      </c>
      <c r="H3543" t="s">
        <v>459</v>
      </c>
      <c r="I3543" s="8">
        <v>8307933</v>
      </c>
      <c r="J3543" t="s">
        <v>214</v>
      </c>
      <c r="K3543" t="s">
        <v>215</v>
      </c>
      <c r="L3543" t="str">
        <f t="shared" si="111"/>
        <v>GREGORY TEIPEL</v>
      </c>
      <c r="M3543" t="s">
        <v>57</v>
      </c>
      <c r="N3543" s="1">
        <v>45784</v>
      </c>
      <c r="P3543" s="1">
        <v>46241</v>
      </c>
      <c r="Q3543" s="2">
        <v>77.12</v>
      </c>
      <c r="R3543">
        <v>1</v>
      </c>
      <c r="S3543" t="s">
        <v>58</v>
      </c>
      <c r="T3543" s="3">
        <v>0.15</v>
      </c>
      <c r="U3543" t="s">
        <v>217</v>
      </c>
      <c r="V3543" t="s">
        <v>61</v>
      </c>
      <c r="W3543" s="2">
        <v>11.57</v>
      </c>
      <c r="X3543" s="2">
        <v>11.57</v>
      </c>
      <c r="Y3543" s="2">
        <v>11.57</v>
      </c>
      <c r="Z3543" t="s">
        <v>4224</v>
      </c>
    </row>
    <row r="3544" spans="1:26" x14ac:dyDescent="0.25">
      <c r="A3544">
        <v>2028447272</v>
      </c>
      <c r="B3544" t="s">
        <v>3131</v>
      </c>
      <c r="C3544" t="s">
        <v>454</v>
      </c>
      <c r="D3544" t="str">
        <f t="shared" si="110"/>
        <v>RUSSELL PURDY</v>
      </c>
      <c r="E3544" t="s">
        <v>72</v>
      </c>
      <c r="F3544" t="s">
        <v>458</v>
      </c>
      <c r="G3544" t="s">
        <v>459</v>
      </c>
      <c r="H3544" t="s">
        <v>459</v>
      </c>
      <c r="I3544" s="8" t="s">
        <v>4180</v>
      </c>
      <c r="J3544" t="s">
        <v>440</v>
      </c>
      <c r="K3544" t="s">
        <v>441</v>
      </c>
      <c r="L3544" t="str">
        <f t="shared" si="111"/>
        <v>Jake Shulman</v>
      </c>
      <c r="M3544" t="s">
        <v>57</v>
      </c>
      <c r="N3544" s="1">
        <v>45778</v>
      </c>
      <c r="P3544" s="1">
        <v>46235</v>
      </c>
      <c r="Q3544" s="2">
        <v>26.5</v>
      </c>
      <c r="R3544">
        <v>1</v>
      </c>
      <c r="S3544" t="s">
        <v>58</v>
      </c>
      <c r="T3544" s="3">
        <v>0.15</v>
      </c>
      <c r="U3544" t="s">
        <v>217</v>
      </c>
      <c r="V3544" t="s">
        <v>61</v>
      </c>
      <c r="W3544" s="2">
        <v>3.98</v>
      </c>
      <c r="X3544" s="2">
        <v>3.98</v>
      </c>
      <c r="Y3544" s="2">
        <v>3.98</v>
      </c>
      <c r="Z3544" t="s">
        <v>4224</v>
      </c>
    </row>
    <row r="3545" spans="1:26" x14ac:dyDescent="0.25">
      <c r="A3545">
        <v>2028448242</v>
      </c>
      <c r="B3545" t="s">
        <v>1366</v>
      </c>
      <c r="C3545" t="s">
        <v>614</v>
      </c>
      <c r="D3545" t="str">
        <f t="shared" si="110"/>
        <v>SUSAN HUNT</v>
      </c>
      <c r="E3545" t="s">
        <v>291</v>
      </c>
      <c r="F3545" t="s">
        <v>458</v>
      </c>
      <c r="G3545" t="s">
        <v>459</v>
      </c>
      <c r="H3545" t="s">
        <v>459</v>
      </c>
      <c r="I3545" s="8">
        <v>8977234</v>
      </c>
      <c r="J3545" t="s">
        <v>78</v>
      </c>
      <c r="K3545" t="s">
        <v>79</v>
      </c>
      <c r="L3545" t="str">
        <f t="shared" si="111"/>
        <v>RYAN CALTAGIRONE</v>
      </c>
      <c r="M3545" t="s">
        <v>57</v>
      </c>
      <c r="N3545" s="1">
        <v>45809</v>
      </c>
      <c r="P3545" s="1">
        <v>46235</v>
      </c>
      <c r="Q3545" s="2">
        <v>45.3</v>
      </c>
      <c r="R3545">
        <v>1</v>
      </c>
      <c r="S3545" t="s">
        <v>58</v>
      </c>
      <c r="T3545" s="3">
        <v>0.15</v>
      </c>
      <c r="U3545" t="s">
        <v>217</v>
      </c>
      <c r="V3545" t="s">
        <v>61</v>
      </c>
      <c r="W3545" s="2">
        <v>6.8</v>
      </c>
      <c r="X3545" s="2">
        <v>6.8</v>
      </c>
      <c r="Y3545" s="2">
        <v>6.8</v>
      </c>
      <c r="Z3545" t="s">
        <v>4224</v>
      </c>
    </row>
    <row r="3546" spans="1:26" x14ac:dyDescent="0.25">
      <c r="A3546">
        <v>2028449561</v>
      </c>
      <c r="B3546" t="s">
        <v>3132</v>
      </c>
      <c r="C3546" t="s">
        <v>3133</v>
      </c>
      <c r="D3546" t="str">
        <f t="shared" si="110"/>
        <v>SCARLET RUIZ-MONTERO</v>
      </c>
      <c r="E3546" t="s">
        <v>72</v>
      </c>
      <c r="F3546" t="s">
        <v>458</v>
      </c>
      <c r="G3546" t="s">
        <v>459</v>
      </c>
      <c r="H3546" t="s">
        <v>459</v>
      </c>
      <c r="I3546" s="8" t="s">
        <v>4158</v>
      </c>
      <c r="J3546" t="s">
        <v>582</v>
      </c>
      <c r="K3546" t="s">
        <v>583</v>
      </c>
      <c r="L3546" t="str">
        <f t="shared" si="111"/>
        <v>Barry Schumann</v>
      </c>
      <c r="M3546" t="s">
        <v>57</v>
      </c>
      <c r="N3546" s="1">
        <v>45778</v>
      </c>
      <c r="P3546" s="1">
        <v>46235</v>
      </c>
      <c r="Q3546" s="2">
        <v>26.5</v>
      </c>
      <c r="R3546">
        <v>1</v>
      </c>
      <c r="S3546" t="s">
        <v>58</v>
      </c>
      <c r="T3546" s="3">
        <v>0.15</v>
      </c>
      <c r="U3546" t="s">
        <v>217</v>
      </c>
      <c r="V3546" t="s">
        <v>61</v>
      </c>
      <c r="W3546" s="2">
        <v>3.98</v>
      </c>
      <c r="X3546" s="2">
        <v>3.98</v>
      </c>
      <c r="Y3546" s="2">
        <v>3.98</v>
      </c>
      <c r="Z3546" t="s">
        <v>4224</v>
      </c>
    </row>
    <row r="3547" spans="1:26" x14ac:dyDescent="0.25">
      <c r="A3547">
        <v>2028457981</v>
      </c>
      <c r="B3547" t="s">
        <v>1367</v>
      </c>
      <c r="C3547" t="s">
        <v>1368</v>
      </c>
      <c r="D3547" t="str">
        <f t="shared" si="110"/>
        <v>BEATA SWIATEK</v>
      </c>
      <c r="E3547" t="s">
        <v>72</v>
      </c>
      <c r="F3547" t="s">
        <v>458</v>
      </c>
      <c r="G3547" t="s">
        <v>459</v>
      </c>
      <c r="H3547" t="s">
        <v>459</v>
      </c>
      <c r="I3547" s="8" t="s">
        <v>4173</v>
      </c>
      <c r="J3547" t="s">
        <v>681</v>
      </c>
      <c r="K3547" t="s">
        <v>682</v>
      </c>
      <c r="L3547" t="str">
        <f t="shared" si="111"/>
        <v>Anthony Hunsberger</v>
      </c>
      <c r="M3547" t="s">
        <v>57</v>
      </c>
      <c r="N3547" s="1">
        <v>45778</v>
      </c>
      <c r="P3547" s="1">
        <v>46235</v>
      </c>
      <c r="Q3547" s="2">
        <v>51</v>
      </c>
      <c r="R3547">
        <v>1</v>
      </c>
      <c r="S3547" t="s">
        <v>58</v>
      </c>
      <c r="T3547" s="3">
        <v>0.15</v>
      </c>
      <c r="U3547" t="s">
        <v>217</v>
      </c>
      <c r="V3547" t="s">
        <v>61</v>
      </c>
      <c r="W3547" s="2">
        <v>7.65</v>
      </c>
      <c r="X3547" s="2">
        <v>7.65</v>
      </c>
      <c r="Y3547" s="2">
        <v>7.65</v>
      </c>
      <c r="Z3547" t="s">
        <v>4224</v>
      </c>
    </row>
    <row r="3548" spans="1:26" x14ac:dyDescent="0.25">
      <c r="A3548">
        <v>2028461684</v>
      </c>
      <c r="B3548" t="s">
        <v>3134</v>
      </c>
      <c r="C3548" t="s">
        <v>245</v>
      </c>
      <c r="D3548" t="str">
        <f t="shared" si="110"/>
        <v>REBECCA MAES</v>
      </c>
      <c r="E3548" t="s">
        <v>400</v>
      </c>
      <c r="F3548" t="s">
        <v>458</v>
      </c>
      <c r="G3548" t="s">
        <v>459</v>
      </c>
      <c r="H3548" t="s">
        <v>459</v>
      </c>
      <c r="I3548" s="8" t="s">
        <v>4141</v>
      </c>
      <c r="J3548" t="s">
        <v>391</v>
      </c>
      <c r="K3548" t="s">
        <v>392</v>
      </c>
      <c r="L3548" t="str">
        <f t="shared" si="111"/>
        <v>Andrew Choi</v>
      </c>
      <c r="M3548" t="s">
        <v>57</v>
      </c>
      <c r="N3548" s="1">
        <v>45778</v>
      </c>
      <c r="P3548" s="1">
        <v>46235</v>
      </c>
      <c r="Q3548" s="2">
        <v>59.94</v>
      </c>
      <c r="R3548">
        <v>1</v>
      </c>
      <c r="S3548" t="s">
        <v>58</v>
      </c>
      <c r="T3548" s="3">
        <v>0.15</v>
      </c>
      <c r="U3548" t="s">
        <v>217</v>
      </c>
      <c r="V3548" t="s">
        <v>61</v>
      </c>
      <c r="W3548" s="2">
        <v>8.99</v>
      </c>
      <c r="X3548" s="2">
        <v>8.99</v>
      </c>
      <c r="Y3548" s="2">
        <v>8.99</v>
      </c>
      <c r="Z3548" t="s">
        <v>4224</v>
      </c>
    </row>
    <row r="3549" spans="1:26" x14ac:dyDescent="0.25">
      <c r="A3549">
        <v>2028465555</v>
      </c>
      <c r="B3549" t="s">
        <v>1369</v>
      </c>
      <c r="C3549" t="s">
        <v>328</v>
      </c>
      <c r="D3549" t="str">
        <f t="shared" si="110"/>
        <v>STEPHANIE BRENDLE</v>
      </c>
      <c r="E3549" t="s">
        <v>72</v>
      </c>
      <c r="F3549" t="s">
        <v>458</v>
      </c>
      <c r="G3549" t="s">
        <v>459</v>
      </c>
      <c r="H3549" t="s">
        <v>459</v>
      </c>
      <c r="I3549" s="8" t="s">
        <v>4172</v>
      </c>
      <c r="J3549" t="s">
        <v>906</v>
      </c>
      <c r="K3549" t="s">
        <v>907</v>
      </c>
      <c r="L3549" t="str">
        <f t="shared" si="111"/>
        <v>VICTOR FUENTES</v>
      </c>
      <c r="M3549" t="s">
        <v>57</v>
      </c>
      <c r="N3549" s="1">
        <v>45778</v>
      </c>
      <c r="P3549" s="1">
        <v>46235</v>
      </c>
      <c r="Q3549" s="2">
        <v>74.58</v>
      </c>
      <c r="R3549">
        <v>1</v>
      </c>
      <c r="S3549" t="s">
        <v>58</v>
      </c>
      <c r="T3549" s="3">
        <v>0.15</v>
      </c>
      <c r="U3549" t="s">
        <v>217</v>
      </c>
      <c r="V3549" t="s">
        <v>61</v>
      </c>
      <c r="W3549" s="2">
        <v>11.19</v>
      </c>
      <c r="X3549" s="2">
        <v>11.19</v>
      </c>
      <c r="Y3549" s="2">
        <v>11.19</v>
      </c>
      <c r="Z3549" t="s">
        <v>4224</v>
      </c>
    </row>
    <row r="3550" spans="1:26" x14ac:dyDescent="0.25">
      <c r="A3550">
        <v>2028468609</v>
      </c>
      <c r="B3550" t="s">
        <v>2627</v>
      </c>
      <c r="C3550" t="s">
        <v>521</v>
      </c>
      <c r="D3550" t="str">
        <f t="shared" si="110"/>
        <v>LAURIE HODGMAN</v>
      </c>
      <c r="E3550" t="s">
        <v>72</v>
      </c>
      <c r="F3550" t="s">
        <v>458</v>
      </c>
      <c r="G3550" t="s">
        <v>459</v>
      </c>
      <c r="H3550" t="s">
        <v>459</v>
      </c>
      <c r="I3550" s="8">
        <v>18581063</v>
      </c>
      <c r="J3550" t="s">
        <v>930</v>
      </c>
      <c r="K3550" t="s">
        <v>931</v>
      </c>
      <c r="L3550" t="str">
        <f t="shared" si="111"/>
        <v>Timothy Hodgman</v>
      </c>
      <c r="M3550" t="s">
        <v>57</v>
      </c>
      <c r="N3550" s="1">
        <v>45778</v>
      </c>
      <c r="P3550" s="1">
        <v>46235</v>
      </c>
      <c r="Q3550" s="2">
        <v>39.25</v>
      </c>
      <c r="R3550">
        <v>1</v>
      </c>
      <c r="S3550" t="s">
        <v>58</v>
      </c>
      <c r="T3550" s="3">
        <v>0.15</v>
      </c>
      <c r="U3550" t="s">
        <v>217</v>
      </c>
      <c r="V3550" t="s">
        <v>61</v>
      </c>
      <c r="W3550" s="2">
        <v>5.89</v>
      </c>
      <c r="X3550" s="2">
        <v>5.89</v>
      </c>
      <c r="Y3550" s="2">
        <v>5.89</v>
      </c>
      <c r="Z3550" t="s">
        <v>4224</v>
      </c>
    </row>
    <row r="3551" spans="1:26" x14ac:dyDescent="0.25">
      <c r="A3551">
        <v>2028472708</v>
      </c>
      <c r="B3551" t="s">
        <v>872</v>
      </c>
      <c r="C3551" t="s">
        <v>545</v>
      </c>
      <c r="D3551" t="str">
        <f t="shared" si="110"/>
        <v>BRIAN STROHMAN</v>
      </c>
      <c r="E3551" t="s">
        <v>72</v>
      </c>
      <c r="F3551" t="s">
        <v>458</v>
      </c>
      <c r="G3551" t="s">
        <v>459</v>
      </c>
      <c r="H3551" t="s">
        <v>459</v>
      </c>
      <c r="I3551" s="8" t="s">
        <v>4164</v>
      </c>
      <c r="J3551" t="s">
        <v>872</v>
      </c>
      <c r="K3551" t="s">
        <v>545</v>
      </c>
      <c r="L3551" t="str">
        <f t="shared" si="111"/>
        <v>BRIAN STROHMAN</v>
      </c>
      <c r="M3551" t="s">
        <v>57</v>
      </c>
      <c r="N3551" s="1">
        <v>45778</v>
      </c>
      <c r="P3551" s="1">
        <v>46235</v>
      </c>
      <c r="Q3551" s="2">
        <v>145.41999999999999</v>
      </c>
      <c r="R3551">
        <v>1</v>
      </c>
      <c r="S3551" t="s">
        <v>58</v>
      </c>
      <c r="T3551" s="3">
        <v>0.15</v>
      </c>
      <c r="U3551" t="s">
        <v>217</v>
      </c>
      <c r="V3551" t="s">
        <v>61</v>
      </c>
      <c r="W3551" s="2">
        <v>21.81</v>
      </c>
      <c r="X3551" s="2">
        <v>21.81</v>
      </c>
      <c r="Y3551" s="2">
        <v>21.81</v>
      </c>
      <c r="Z3551" t="s">
        <v>4224</v>
      </c>
    </row>
    <row r="3552" spans="1:26" x14ac:dyDescent="0.25">
      <c r="A3552">
        <v>2028498799</v>
      </c>
      <c r="B3552" t="s">
        <v>1370</v>
      </c>
      <c r="C3552" t="s">
        <v>434</v>
      </c>
      <c r="D3552" t="str">
        <f t="shared" si="110"/>
        <v>TIMOTHY VAWTER</v>
      </c>
      <c r="E3552" t="s">
        <v>291</v>
      </c>
      <c r="F3552" t="s">
        <v>458</v>
      </c>
      <c r="G3552" t="s">
        <v>459</v>
      </c>
      <c r="H3552" t="s">
        <v>459</v>
      </c>
      <c r="I3552" s="8">
        <v>16633294</v>
      </c>
      <c r="J3552" t="s">
        <v>465</v>
      </c>
      <c r="K3552" t="s">
        <v>612</v>
      </c>
      <c r="L3552" t="str">
        <f t="shared" si="111"/>
        <v>Richard Yale</v>
      </c>
      <c r="M3552" t="s">
        <v>57</v>
      </c>
      <c r="N3552" s="1">
        <v>45772</v>
      </c>
      <c r="P3552" s="1">
        <v>46228</v>
      </c>
      <c r="Q3552" s="2">
        <v>30.58</v>
      </c>
      <c r="R3552">
        <v>1</v>
      </c>
      <c r="S3552" t="s">
        <v>58</v>
      </c>
      <c r="T3552" s="3">
        <v>0.15</v>
      </c>
      <c r="U3552" t="s">
        <v>217</v>
      </c>
      <c r="V3552" t="s">
        <v>61</v>
      </c>
      <c r="W3552" s="2">
        <v>4.59</v>
      </c>
      <c r="X3552" s="2">
        <v>4.59</v>
      </c>
      <c r="Y3552" s="2">
        <v>4.59</v>
      </c>
      <c r="Z3552" t="s">
        <v>4224</v>
      </c>
    </row>
    <row r="3553" spans="1:26" x14ac:dyDescent="0.25">
      <c r="A3553">
        <v>2028518224</v>
      </c>
      <c r="B3553" t="s">
        <v>3135</v>
      </c>
      <c r="C3553" t="s">
        <v>282</v>
      </c>
      <c r="D3553" t="str">
        <f t="shared" si="110"/>
        <v>THOMAS HAPNER</v>
      </c>
      <c r="E3553" t="s">
        <v>182</v>
      </c>
      <c r="F3553" t="s">
        <v>458</v>
      </c>
      <c r="G3553" t="s">
        <v>459</v>
      </c>
      <c r="H3553" t="s">
        <v>459</v>
      </c>
      <c r="I3553" s="8">
        <v>8977234</v>
      </c>
      <c r="J3553" t="s">
        <v>78</v>
      </c>
      <c r="K3553" t="s">
        <v>79</v>
      </c>
      <c r="L3553" t="str">
        <f t="shared" si="111"/>
        <v>RYAN CALTAGIRONE</v>
      </c>
      <c r="M3553" t="s">
        <v>57</v>
      </c>
      <c r="N3553" s="1">
        <v>45778</v>
      </c>
      <c r="P3553" s="1">
        <v>46235</v>
      </c>
      <c r="Q3553" s="2">
        <v>34.909999999999997</v>
      </c>
      <c r="R3553">
        <v>1</v>
      </c>
      <c r="S3553" t="s">
        <v>58</v>
      </c>
      <c r="T3553" s="3">
        <v>0.15</v>
      </c>
      <c r="U3553" t="s">
        <v>217</v>
      </c>
      <c r="V3553" t="s">
        <v>61</v>
      </c>
      <c r="W3553" s="2">
        <v>5.24</v>
      </c>
      <c r="X3553" s="2">
        <v>5.24</v>
      </c>
      <c r="Y3553" s="2">
        <v>5.24</v>
      </c>
      <c r="Z3553" t="s">
        <v>4224</v>
      </c>
    </row>
    <row r="3554" spans="1:26" x14ac:dyDescent="0.25">
      <c r="A3554">
        <v>2028540191</v>
      </c>
      <c r="B3554" t="s">
        <v>110</v>
      </c>
      <c r="C3554" t="s">
        <v>527</v>
      </c>
      <c r="D3554" t="str">
        <f t="shared" si="110"/>
        <v>CHARLES GONZALEZ</v>
      </c>
      <c r="E3554" t="s">
        <v>72</v>
      </c>
      <c r="F3554" t="s">
        <v>458</v>
      </c>
      <c r="G3554" t="s">
        <v>459</v>
      </c>
      <c r="H3554" t="s">
        <v>459</v>
      </c>
      <c r="I3554" s="8" t="s">
        <v>4141</v>
      </c>
      <c r="J3554" t="s">
        <v>391</v>
      </c>
      <c r="K3554" t="s">
        <v>392</v>
      </c>
      <c r="L3554" t="str">
        <f t="shared" si="111"/>
        <v>Andrew Choi</v>
      </c>
      <c r="M3554" t="s">
        <v>57</v>
      </c>
      <c r="N3554" s="1">
        <v>45778</v>
      </c>
      <c r="P3554" s="1">
        <v>46235</v>
      </c>
      <c r="Q3554" s="2">
        <v>148.27000000000001</v>
      </c>
      <c r="R3554">
        <v>1</v>
      </c>
      <c r="S3554" t="s">
        <v>58</v>
      </c>
      <c r="T3554" s="3">
        <v>0.15</v>
      </c>
      <c r="U3554" t="s">
        <v>217</v>
      </c>
      <c r="V3554" t="s">
        <v>61</v>
      </c>
      <c r="W3554" s="2">
        <v>22.24</v>
      </c>
      <c r="X3554" s="2">
        <v>22.24</v>
      </c>
      <c r="Y3554" s="2">
        <v>22.24</v>
      </c>
      <c r="Z3554" t="s">
        <v>4224</v>
      </c>
    </row>
    <row r="3555" spans="1:26" x14ac:dyDescent="0.25">
      <c r="A3555">
        <v>2028551685</v>
      </c>
      <c r="B3555" t="s">
        <v>491</v>
      </c>
      <c r="C3555" t="s">
        <v>496</v>
      </c>
      <c r="D3555" t="str">
        <f t="shared" si="110"/>
        <v>ANDREW WILLIAMS</v>
      </c>
      <c r="E3555" t="s">
        <v>675</v>
      </c>
      <c r="F3555" t="s">
        <v>458</v>
      </c>
      <c r="G3555" t="s">
        <v>459</v>
      </c>
      <c r="H3555" t="s">
        <v>459</v>
      </c>
      <c r="I3555" s="8">
        <v>19396223</v>
      </c>
      <c r="J3555" t="s">
        <v>878</v>
      </c>
      <c r="K3555" t="s">
        <v>879</v>
      </c>
      <c r="L3555" t="str">
        <f t="shared" si="111"/>
        <v>Saadia Abdul</v>
      </c>
      <c r="M3555" t="s">
        <v>57</v>
      </c>
      <c r="N3555" s="1">
        <v>45809</v>
      </c>
      <c r="P3555" s="1">
        <v>46235</v>
      </c>
      <c r="Q3555" s="2">
        <v>18.07</v>
      </c>
      <c r="R3555">
        <v>1</v>
      </c>
      <c r="S3555" t="s">
        <v>58</v>
      </c>
      <c r="T3555" s="3">
        <v>0.15</v>
      </c>
      <c r="U3555" t="s">
        <v>217</v>
      </c>
      <c r="V3555" t="s">
        <v>61</v>
      </c>
      <c r="W3555" s="2">
        <v>2.71</v>
      </c>
      <c r="X3555" s="2">
        <v>2.71</v>
      </c>
      <c r="Y3555" s="2">
        <v>2.71</v>
      </c>
      <c r="Z3555" t="s">
        <v>4224</v>
      </c>
    </row>
    <row r="3556" spans="1:26" x14ac:dyDescent="0.25">
      <c r="A3556">
        <v>2028556244</v>
      </c>
      <c r="B3556" t="s">
        <v>3137</v>
      </c>
      <c r="C3556" t="s">
        <v>3138</v>
      </c>
      <c r="D3556" t="str">
        <f t="shared" si="110"/>
        <v>REAHNELL CASH</v>
      </c>
      <c r="E3556" t="s">
        <v>93</v>
      </c>
      <c r="F3556" t="s">
        <v>458</v>
      </c>
      <c r="G3556" t="s">
        <v>459</v>
      </c>
      <c r="H3556" t="s">
        <v>459</v>
      </c>
      <c r="I3556" s="8">
        <v>8977234</v>
      </c>
      <c r="J3556" t="s">
        <v>78</v>
      </c>
      <c r="K3556" t="s">
        <v>79</v>
      </c>
      <c r="L3556" t="str">
        <f t="shared" si="111"/>
        <v>RYAN CALTAGIRONE</v>
      </c>
      <c r="M3556" t="s">
        <v>57</v>
      </c>
      <c r="N3556" s="1">
        <v>45778</v>
      </c>
      <c r="P3556" s="1">
        <v>46235</v>
      </c>
      <c r="Q3556" s="2">
        <v>23.25</v>
      </c>
      <c r="R3556">
        <v>1</v>
      </c>
      <c r="S3556" t="s">
        <v>58</v>
      </c>
      <c r="T3556" s="3">
        <v>0.15</v>
      </c>
      <c r="U3556" t="s">
        <v>217</v>
      </c>
      <c r="V3556" t="s">
        <v>61</v>
      </c>
      <c r="W3556" s="2">
        <v>3.49</v>
      </c>
      <c r="X3556" s="2">
        <v>3.49</v>
      </c>
      <c r="Y3556" s="2">
        <v>3.49</v>
      </c>
      <c r="Z3556" t="s">
        <v>4224</v>
      </c>
    </row>
    <row r="3557" spans="1:26" x14ac:dyDescent="0.25">
      <c r="A3557">
        <v>2028565271</v>
      </c>
      <c r="B3557" t="s">
        <v>3139</v>
      </c>
      <c r="C3557" t="s">
        <v>3140</v>
      </c>
      <c r="D3557" t="str">
        <f t="shared" si="110"/>
        <v>DERRICK LANCASTER</v>
      </c>
      <c r="E3557" t="s">
        <v>93</v>
      </c>
      <c r="F3557" t="s">
        <v>458</v>
      </c>
      <c r="G3557" t="s">
        <v>459</v>
      </c>
      <c r="H3557" t="s">
        <v>459</v>
      </c>
      <c r="I3557" s="8">
        <v>8977234</v>
      </c>
      <c r="J3557" t="s">
        <v>78</v>
      </c>
      <c r="K3557" t="s">
        <v>79</v>
      </c>
      <c r="L3557" t="str">
        <f t="shared" si="111"/>
        <v>RYAN CALTAGIRONE</v>
      </c>
      <c r="M3557" t="s">
        <v>57</v>
      </c>
      <c r="N3557" s="1">
        <v>45809</v>
      </c>
      <c r="P3557" s="1">
        <v>46235</v>
      </c>
      <c r="Q3557" s="2">
        <v>24.78</v>
      </c>
      <c r="R3557">
        <v>1</v>
      </c>
      <c r="S3557" t="s">
        <v>58</v>
      </c>
      <c r="T3557" s="3">
        <v>0.15</v>
      </c>
      <c r="U3557" t="s">
        <v>217</v>
      </c>
      <c r="V3557" t="s">
        <v>61</v>
      </c>
      <c r="W3557" s="2">
        <v>3.72</v>
      </c>
      <c r="X3557" s="2">
        <v>3.72</v>
      </c>
      <c r="Y3557" s="2">
        <v>3.72</v>
      </c>
      <c r="Z3557" t="s">
        <v>4224</v>
      </c>
    </row>
    <row r="3558" spans="1:26" x14ac:dyDescent="0.25">
      <c r="A3558">
        <v>2028570612</v>
      </c>
      <c r="B3558" t="s">
        <v>1373</v>
      </c>
      <c r="C3558" t="s">
        <v>162</v>
      </c>
      <c r="D3558" t="str">
        <f t="shared" si="110"/>
        <v>WILLIAM WEATHERFORD</v>
      </c>
      <c r="E3558" t="s">
        <v>191</v>
      </c>
      <c r="F3558" t="s">
        <v>458</v>
      </c>
      <c r="G3558" t="s">
        <v>459</v>
      </c>
      <c r="H3558" t="s">
        <v>459</v>
      </c>
      <c r="I3558" s="8">
        <v>1706194</v>
      </c>
      <c r="J3558" t="s">
        <v>123</v>
      </c>
      <c r="K3558" t="s">
        <v>124</v>
      </c>
      <c r="L3558" t="str">
        <f t="shared" si="111"/>
        <v>MATTHEW DAUGHERTY</v>
      </c>
      <c r="M3558" t="s">
        <v>57</v>
      </c>
      <c r="N3558" s="1">
        <v>45778</v>
      </c>
      <c r="P3558" s="1">
        <v>46235</v>
      </c>
      <c r="Q3558" s="2">
        <v>202.28</v>
      </c>
      <c r="R3558">
        <v>1</v>
      </c>
      <c r="S3558" t="s">
        <v>58</v>
      </c>
      <c r="T3558" s="3">
        <v>0.15</v>
      </c>
      <c r="U3558" t="s">
        <v>217</v>
      </c>
      <c r="V3558" t="s">
        <v>61</v>
      </c>
      <c r="W3558" s="2">
        <v>30.34</v>
      </c>
      <c r="X3558" s="2">
        <v>30.34</v>
      </c>
      <c r="Y3558" s="2">
        <v>30.34</v>
      </c>
      <c r="Z3558" t="s">
        <v>4224</v>
      </c>
    </row>
    <row r="3559" spans="1:26" x14ac:dyDescent="0.25">
      <c r="A3559">
        <v>2028571772</v>
      </c>
      <c r="B3559" t="s">
        <v>1374</v>
      </c>
      <c r="C3559" t="s">
        <v>1375</v>
      </c>
      <c r="D3559" t="str">
        <f t="shared" si="110"/>
        <v>EMMY DAY</v>
      </c>
      <c r="E3559" t="s">
        <v>191</v>
      </c>
      <c r="F3559" t="s">
        <v>458</v>
      </c>
      <c r="G3559" t="s">
        <v>459</v>
      </c>
      <c r="H3559" t="s">
        <v>459</v>
      </c>
      <c r="I3559" s="8">
        <v>1706194</v>
      </c>
      <c r="J3559" t="s">
        <v>123</v>
      </c>
      <c r="K3559" t="s">
        <v>124</v>
      </c>
      <c r="L3559" t="str">
        <f t="shared" si="111"/>
        <v>MATTHEW DAUGHERTY</v>
      </c>
      <c r="M3559" t="s">
        <v>57</v>
      </c>
      <c r="N3559" s="1">
        <v>45778</v>
      </c>
      <c r="P3559" s="1">
        <v>46235</v>
      </c>
      <c r="Q3559" s="2">
        <v>119.52</v>
      </c>
      <c r="R3559">
        <v>1</v>
      </c>
      <c r="S3559" t="s">
        <v>58</v>
      </c>
      <c r="T3559" s="3">
        <v>0.15</v>
      </c>
      <c r="U3559" t="s">
        <v>217</v>
      </c>
      <c r="V3559" t="s">
        <v>61</v>
      </c>
      <c r="W3559" s="2">
        <v>17.93</v>
      </c>
      <c r="X3559" s="2">
        <v>17.93</v>
      </c>
      <c r="Y3559" s="2">
        <v>17.93</v>
      </c>
      <c r="Z3559" t="s">
        <v>4224</v>
      </c>
    </row>
    <row r="3560" spans="1:26" x14ac:dyDescent="0.25">
      <c r="A3560">
        <v>2028577744</v>
      </c>
      <c r="B3560" t="s">
        <v>1376</v>
      </c>
      <c r="C3560" t="s">
        <v>1377</v>
      </c>
      <c r="D3560" t="str">
        <f t="shared" si="110"/>
        <v>ALICIA PANTANO</v>
      </c>
      <c r="E3560" t="s">
        <v>72</v>
      </c>
      <c r="F3560" t="s">
        <v>458</v>
      </c>
      <c r="G3560" t="s">
        <v>459</v>
      </c>
      <c r="H3560" t="s">
        <v>459</v>
      </c>
      <c r="I3560" s="8">
        <v>8977234</v>
      </c>
      <c r="J3560" t="s">
        <v>78</v>
      </c>
      <c r="K3560" t="s">
        <v>79</v>
      </c>
      <c r="L3560" t="str">
        <f t="shared" si="111"/>
        <v>RYAN CALTAGIRONE</v>
      </c>
      <c r="M3560" t="s">
        <v>57</v>
      </c>
      <c r="N3560" s="1">
        <v>45778</v>
      </c>
      <c r="P3560" s="1">
        <v>46235</v>
      </c>
      <c r="Q3560" s="2">
        <v>177.79</v>
      </c>
      <c r="R3560">
        <v>1</v>
      </c>
      <c r="S3560" t="s">
        <v>58</v>
      </c>
      <c r="T3560" s="3">
        <v>0.15</v>
      </c>
      <c r="U3560" t="s">
        <v>217</v>
      </c>
      <c r="V3560" t="s">
        <v>61</v>
      </c>
      <c r="W3560" s="2">
        <v>26.67</v>
      </c>
      <c r="X3560" s="2">
        <v>26.67</v>
      </c>
      <c r="Y3560" s="2">
        <v>26.67</v>
      </c>
      <c r="Z3560" t="s">
        <v>4224</v>
      </c>
    </row>
    <row r="3561" spans="1:26" x14ac:dyDescent="0.25">
      <c r="A3561">
        <v>2028590496</v>
      </c>
      <c r="B3561" t="s">
        <v>3141</v>
      </c>
      <c r="C3561" t="s">
        <v>107</v>
      </c>
      <c r="D3561" t="str">
        <f t="shared" si="110"/>
        <v>MICHAEL LOSASSO</v>
      </c>
      <c r="E3561" t="s">
        <v>72</v>
      </c>
      <c r="F3561" t="s">
        <v>458</v>
      </c>
      <c r="G3561" t="s">
        <v>459</v>
      </c>
      <c r="H3561" t="s">
        <v>459</v>
      </c>
      <c r="I3561" s="8" t="s">
        <v>4173</v>
      </c>
      <c r="J3561" t="s">
        <v>681</v>
      </c>
      <c r="K3561" t="s">
        <v>682</v>
      </c>
      <c r="L3561" t="str">
        <f t="shared" si="111"/>
        <v>Anthony Hunsberger</v>
      </c>
      <c r="M3561" t="s">
        <v>57</v>
      </c>
      <c r="N3561" s="1">
        <v>45778</v>
      </c>
      <c r="P3561" s="1">
        <v>46235</v>
      </c>
      <c r="Q3561" s="2">
        <v>34</v>
      </c>
      <c r="R3561">
        <v>1</v>
      </c>
      <c r="S3561" t="s">
        <v>58</v>
      </c>
      <c r="T3561" s="3">
        <v>0.15</v>
      </c>
      <c r="U3561" t="s">
        <v>217</v>
      </c>
      <c r="V3561" t="s">
        <v>61</v>
      </c>
      <c r="W3561" s="2">
        <v>5.0999999999999996</v>
      </c>
      <c r="X3561" s="2">
        <v>5.0999999999999996</v>
      </c>
      <c r="Y3561" s="2">
        <v>5.0999999999999996</v>
      </c>
      <c r="Z3561" t="s">
        <v>4224</v>
      </c>
    </row>
    <row r="3562" spans="1:26" x14ac:dyDescent="0.25">
      <c r="A3562">
        <v>2028590855</v>
      </c>
      <c r="B3562" t="s">
        <v>3141</v>
      </c>
      <c r="C3562" t="s">
        <v>281</v>
      </c>
      <c r="D3562" t="str">
        <f t="shared" si="110"/>
        <v>PATRICK LOSASSO</v>
      </c>
      <c r="E3562" t="s">
        <v>72</v>
      </c>
      <c r="F3562" t="s">
        <v>458</v>
      </c>
      <c r="G3562" t="s">
        <v>459</v>
      </c>
      <c r="H3562" t="s">
        <v>459</v>
      </c>
      <c r="I3562" s="8" t="s">
        <v>4173</v>
      </c>
      <c r="J3562" t="s">
        <v>681</v>
      </c>
      <c r="K3562" t="s">
        <v>682</v>
      </c>
      <c r="L3562" t="str">
        <f t="shared" si="111"/>
        <v>Anthony Hunsberger</v>
      </c>
      <c r="M3562" t="s">
        <v>57</v>
      </c>
      <c r="N3562" s="1">
        <v>45778</v>
      </c>
      <c r="P3562" s="1">
        <v>46235</v>
      </c>
      <c r="Q3562" s="2">
        <v>34</v>
      </c>
      <c r="R3562">
        <v>1</v>
      </c>
      <c r="S3562" t="s">
        <v>58</v>
      </c>
      <c r="T3562" s="3">
        <v>0.15</v>
      </c>
      <c r="U3562" t="s">
        <v>217</v>
      </c>
      <c r="V3562" t="s">
        <v>61</v>
      </c>
      <c r="W3562" s="2">
        <v>5.0999999999999996</v>
      </c>
      <c r="X3562" s="2">
        <v>5.0999999999999996</v>
      </c>
      <c r="Y3562" s="2">
        <v>5.0999999999999996</v>
      </c>
      <c r="Z3562" t="s">
        <v>4224</v>
      </c>
    </row>
    <row r="3563" spans="1:26" x14ac:dyDescent="0.25">
      <c r="A3563">
        <v>2028612406</v>
      </c>
      <c r="B3563" t="s">
        <v>3142</v>
      </c>
      <c r="C3563" t="s">
        <v>1253</v>
      </c>
      <c r="D3563" t="str">
        <f t="shared" si="110"/>
        <v>DARLA MCADAMS</v>
      </c>
      <c r="E3563" t="s">
        <v>191</v>
      </c>
      <c r="F3563" t="s">
        <v>458</v>
      </c>
      <c r="G3563" t="s">
        <v>459</v>
      </c>
      <c r="H3563" t="s">
        <v>459</v>
      </c>
      <c r="I3563" s="8" t="s">
        <v>4180</v>
      </c>
      <c r="J3563" t="s">
        <v>440</v>
      </c>
      <c r="K3563" t="s">
        <v>441</v>
      </c>
      <c r="L3563" t="str">
        <f t="shared" si="111"/>
        <v>Jake Shulman</v>
      </c>
      <c r="M3563" t="s">
        <v>57</v>
      </c>
      <c r="N3563" s="1">
        <v>45778</v>
      </c>
      <c r="P3563" s="1">
        <v>46235</v>
      </c>
      <c r="Q3563" s="2">
        <v>73.22</v>
      </c>
      <c r="R3563">
        <v>1</v>
      </c>
      <c r="S3563" t="s">
        <v>58</v>
      </c>
      <c r="T3563" s="3">
        <v>0.15</v>
      </c>
      <c r="U3563" t="s">
        <v>217</v>
      </c>
      <c r="V3563" t="s">
        <v>61</v>
      </c>
      <c r="W3563" s="2">
        <v>10.98</v>
      </c>
      <c r="X3563" s="2">
        <v>10.98</v>
      </c>
      <c r="Y3563" s="2">
        <v>10.98</v>
      </c>
      <c r="Z3563" t="s">
        <v>4224</v>
      </c>
    </row>
    <row r="3564" spans="1:26" x14ac:dyDescent="0.25">
      <c r="A3564">
        <v>2028642079</v>
      </c>
      <c r="B3564" t="s">
        <v>3144</v>
      </c>
      <c r="C3564" t="s">
        <v>1486</v>
      </c>
      <c r="D3564" t="str">
        <f t="shared" si="110"/>
        <v>JAVIER PANDO</v>
      </c>
      <c r="E3564" t="s">
        <v>72</v>
      </c>
      <c r="F3564" t="s">
        <v>458</v>
      </c>
      <c r="G3564" t="s">
        <v>459</v>
      </c>
      <c r="H3564" t="s">
        <v>459</v>
      </c>
      <c r="I3564" s="8">
        <v>19396223</v>
      </c>
      <c r="J3564" t="s">
        <v>878</v>
      </c>
      <c r="K3564" t="s">
        <v>879</v>
      </c>
      <c r="L3564" t="str">
        <f t="shared" si="111"/>
        <v>Saadia Abdul</v>
      </c>
      <c r="M3564" t="s">
        <v>57</v>
      </c>
      <c r="N3564" s="1">
        <v>45778</v>
      </c>
      <c r="P3564" s="1">
        <v>46235</v>
      </c>
      <c r="Q3564" s="2">
        <v>35.700000000000003</v>
      </c>
      <c r="R3564">
        <v>1</v>
      </c>
      <c r="S3564" t="s">
        <v>58</v>
      </c>
      <c r="T3564" s="3">
        <v>0.15</v>
      </c>
      <c r="U3564" t="s">
        <v>217</v>
      </c>
      <c r="V3564" t="s">
        <v>61</v>
      </c>
      <c r="W3564" s="2">
        <v>5.36</v>
      </c>
      <c r="X3564" s="2">
        <v>5.36</v>
      </c>
      <c r="Y3564" s="2">
        <v>5.36</v>
      </c>
      <c r="Z3564" t="s">
        <v>4224</v>
      </c>
    </row>
    <row r="3565" spans="1:26" x14ac:dyDescent="0.25">
      <c r="A3565">
        <v>2028647679</v>
      </c>
      <c r="B3565" t="s">
        <v>187</v>
      </c>
      <c r="C3565" t="s">
        <v>224</v>
      </c>
      <c r="D3565" t="str">
        <f t="shared" si="110"/>
        <v>LANCE HARRIS</v>
      </c>
      <c r="E3565" t="s">
        <v>471</v>
      </c>
      <c r="F3565" t="s">
        <v>458</v>
      </c>
      <c r="G3565" t="s">
        <v>459</v>
      </c>
      <c r="H3565" t="s">
        <v>459</v>
      </c>
      <c r="I3565" s="8">
        <v>8977234</v>
      </c>
      <c r="J3565" t="s">
        <v>78</v>
      </c>
      <c r="K3565" t="s">
        <v>79</v>
      </c>
      <c r="L3565" t="str">
        <f t="shared" si="111"/>
        <v>RYAN CALTAGIRONE</v>
      </c>
      <c r="M3565" t="s">
        <v>57</v>
      </c>
      <c r="N3565" s="1">
        <v>45778</v>
      </c>
      <c r="P3565" s="1">
        <v>46235</v>
      </c>
      <c r="Q3565" s="2">
        <v>107.9</v>
      </c>
      <c r="R3565">
        <v>1</v>
      </c>
      <c r="S3565" t="s">
        <v>58</v>
      </c>
      <c r="T3565" s="3">
        <v>0.15</v>
      </c>
      <c r="U3565" t="s">
        <v>217</v>
      </c>
      <c r="V3565" t="s">
        <v>61</v>
      </c>
      <c r="W3565" s="2">
        <v>16.18</v>
      </c>
      <c r="X3565" s="2">
        <v>16.18</v>
      </c>
      <c r="Y3565" s="2">
        <v>16.18</v>
      </c>
      <c r="Z3565" t="s">
        <v>4224</v>
      </c>
    </row>
    <row r="3566" spans="1:26" x14ac:dyDescent="0.25">
      <c r="A3566">
        <v>2028650356</v>
      </c>
      <c r="B3566" t="s">
        <v>136</v>
      </c>
      <c r="C3566" t="s">
        <v>658</v>
      </c>
      <c r="D3566" t="str">
        <f t="shared" si="110"/>
        <v>CYNTHIA JOHNSON</v>
      </c>
      <c r="E3566" t="s">
        <v>309</v>
      </c>
      <c r="F3566" t="s">
        <v>458</v>
      </c>
      <c r="G3566" t="s">
        <v>459</v>
      </c>
      <c r="H3566" t="s">
        <v>459</v>
      </c>
      <c r="I3566" s="8">
        <v>8977234</v>
      </c>
      <c r="J3566" t="s">
        <v>78</v>
      </c>
      <c r="K3566" t="s">
        <v>79</v>
      </c>
      <c r="L3566" t="str">
        <f t="shared" si="111"/>
        <v>RYAN CALTAGIRONE</v>
      </c>
      <c r="M3566" t="s">
        <v>57</v>
      </c>
      <c r="N3566" s="1">
        <v>45778</v>
      </c>
      <c r="P3566" s="1">
        <v>46235</v>
      </c>
      <c r="Q3566" s="2">
        <v>161.63</v>
      </c>
      <c r="R3566">
        <v>1</v>
      </c>
      <c r="S3566" t="s">
        <v>58</v>
      </c>
      <c r="T3566" s="3">
        <v>0.15</v>
      </c>
      <c r="U3566" t="s">
        <v>217</v>
      </c>
      <c r="V3566" t="s">
        <v>61</v>
      </c>
      <c r="W3566" s="2">
        <v>24.24</v>
      </c>
      <c r="X3566" s="2">
        <v>24.24</v>
      </c>
      <c r="Y3566" s="2">
        <v>24.24</v>
      </c>
      <c r="Z3566" t="s">
        <v>4224</v>
      </c>
    </row>
    <row r="3567" spans="1:26" x14ac:dyDescent="0.25">
      <c r="A3567">
        <v>2028662840</v>
      </c>
      <c r="B3567" t="s">
        <v>3145</v>
      </c>
      <c r="C3567" t="s">
        <v>790</v>
      </c>
      <c r="D3567" t="str">
        <f t="shared" si="110"/>
        <v>CHRIS E</v>
      </c>
      <c r="E3567" t="s">
        <v>72</v>
      </c>
      <c r="F3567" t="s">
        <v>458</v>
      </c>
      <c r="G3567" t="s">
        <v>459</v>
      </c>
      <c r="H3567" t="s">
        <v>459</v>
      </c>
      <c r="I3567" s="8" t="s">
        <v>4158</v>
      </c>
      <c r="J3567" t="s">
        <v>582</v>
      </c>
      <c r="K3567" t="s">
        <v>583</v>
      </c>
      <c r="L3567" t="str">
        <f t="shared" si="111"/>
        <v>Barry Schumann</v>
      </c>
      <c r="M3567" t="s">
        <v>57</v>
      </c>
      <c r="N3567" s="1">
        <v>45778</v>
      </c>
      <c r="P3567" s="1">
        <v>46235</v>
      </c>
      <c r="Q3567" s="2">
        <v>119.06</v>
      </c>
      <c r="R3567">
        <v>1</v>
      </c>
      <c r="S3567" t="s">
        <v>58</v>
      </c>
      <c r="T3567" s="3">
        <v>0.15</v>
      </c>
      <c r="U3567" t="s">
        <v>217</v>
      </c>
      <c r="V3567" t="s">
        <v>61</v>
      </c>
      <c r="W3567" s="2">
        <v>17.86</v>
      </c>
      <c r="X3567" s="2">
        <v>17.86</v>
      </c>
      <c r="Y3567" s="2">
        <v>17.86</v>
      </c>
      <c r="Z3567" t="s">
        <v>4224</v>
      </c>
    </row>
    <row r="3568" spans="1:26" x14ac:dyDescent="0.25">
      <c r="A3568">
        <v>2028663282</v>
      </c>
      <c r="B3568" t="s">
        <v>3146</v>
      </c>
      <c r="C3568" t="s">
        <v>545</v>
      </c>
      <c r="D3568" t="str">
        <f t="shared" si="110"/>
        <v>BRIAN LUNDBERG</v>
      </c>
      <c r="E3568" t="s">
        <v>72</v>
      </c>
      <c r="F3568" t="s">
        <v>458</v>
      </c>
      <c r="G3568" t="s">
        <v>459</v>
      </c>
      <c r="H3568" t="s">
        <v>459</v>
      </c>
      <c r="I3568" s="8">
        <v>8977234</v>
      </c>
      <c r="J3568" t="s">
        <v>78</v>
      </c>
      <c r="K3568" t="s">
        <v>79</v>
      </c>
      <c r="L3568" t="str">
        <f t="shared" si="111"/>
        <v>RYAN CALTAGIRONE</v>
      </c>
      <c r="M3568" t="s">
        <v>57</v>
      </c>
      <c r="N3568" s="1">
        <v>45809</v>
      </c>
      <c r="P3568" s="1">
        <v>46235</v>
      </c>
      <c r="Q3568" s="2">
        <v>27.5</v>
      </c>
      <c r="R3568">
        <v>1</v>
      </c>
      <c r="S3568" t="s">
        <v>58</v>
      </c>
      <c r="T3568" s="3">
        <v>0.15</v>
      </c>
      <c r="U3568" t="s">
        <v>217</v>
      </c>
      <c r="V3568" t="s">
        <v>61</v>
      </c>
      <c r="W3568" s="2">
        <v>4.12</v>
      </c>
      <c r="X3568" s="2">
        <v>4.12</v>
      </c>
      <c r="Y3568" s="2">
        <v>4.12</v>
      </c>
      <c r="Z3568" t="s">
        <v>4224</v>
      </c>
    </row>
    <row r="3569" spans="1:26" x14ac:dyDescent="0.25">
      <c r="A3569">
        <v>2028669116</v>
      </c>
      <c r="B3569" t="s">
        <v>218</v>
      </c>
      <c r="C3569" t="s">
        <v>1717</v>
      </c>
      <c r="D3569" t="str">
        <f t="shared" si="110"/>
        <v>CHADWICK KELLY</v>
      </c>
      <c r="E3569" t="s">
        <v>191</v>
      </c>
      <c r="F3569" t="s">
        <v>458</v>
      </c>
      <c r="G3569" t="s">
        <v>459</v>
      </c>
      <c r="H3569" t="s">
        <v>459</v>
      </c>
      <c r="I3569" s="8">
        <v>1706194</v>
      </c>
      <c r="J3569" t="s">
        <v>123</v>
      </c>
      <c r="K3569" t="s">
        <v>124</v>
      </c>
      <c r="L3569" t="str">
        <f t="shared" si="111"/>
        <v>MATTHEW DAUGHERTY</v>
      </c>
      <c r="M3569" t="s">
        <v>57</v>
      </c>
      <c r="N3569" s="1">
        <v>45778</v>
      </c>
      <c r="P3569" s="1">
        <v>46235</v>
      </c>
      <c r="Q3569" s="2">
        <v>114.88</v>
      </c>
      <c r="R3569">
        <v>1</v>
      </c>
      <c r="S3569" t="s">
        <v>58</v>
      </c>
      <c r="T3569" s="3">
        <v>0.15</v>
      </c>
      <c r="U3569" t="s">
        <v>217</v>
      </c>
      <c r="V3569" t="s">
        <v>61</v>
      </c>
      <c r="W3569" s="2">
        <v>17.23</v>
      </c>
      <c r="X3569" s="2">
        <v>17.23</v>
      </c>
      <c r="Y3569" s="2">
        <v>17.23</v>
      </c>
      <c r="Z3569" t="s">
        <v>4224</v>
      </c>
    </row>
    <row r="3570" spans="1:26" x14ac:dyDescent="0.25">
      <c r="A3570">
        <v>2028669308</v>
      </c>
      <c r="B3570" t="s">
        <v>3147</v>
      </c>
      <c r="C3570" t="s">
        <v>3148</v>
      </c>
      <c r="D3570" t="str">
        <f t="shared" si="110"/>
        <v>LUIS ALMAZO</v>
      </c>
      <c r="E3570" t="s">
        <v>191</v>
      </c>
      <c r="F3570" t="s">
        <v>458</v>
      </c>
      <c r="G3570" t="s">
        <v>459</v>
      </c>
      <c r="H3570" t="s">
        <v>459</v>
      </c>
      <c r="I3570" s="8" t="s">
        <v>4186</v>
      </c>
      <c r="J3570" t="s">
        <v>689</v>
      </c>
      <c r="K3570" t="s">
        <v>690</v>
      </c>
      <c r="L3570" t="str">
        <f t="shared" si="111"/>
        <v>RICARDO SANTOS</v>
      </c>
      <c r="M3570" t="s">
        <v>57</v>
      </c>
      <c r="N3570" s="1">
        <v>45778</v>
      </c>
      <c r="P3570" s="1">
        <v>46235</v>
      </c>
      <c r="Q3570" s="2">
        <v>72.400000000000006</v>
      </c>
      <c r="R3570">
        <v>1</v>
      </c>
      <c r="S3570" t="s">
        <v>58</v>
      </c>
      <c r="T3570" s="3">
        <v>0.15</v>
      </c>
      <c r="U3570" t="s">
        <v>217</v>
      </c>
      <c r="V3570" t="s">
        <v>61</v>
      </c>
      <c r="W3570" s="2">
        <v>10.86</v>
      </c>
      <c r="X3570" s="2">
        <v>10.86</v>
      </c>
      <c r="Y3570" s="2">
        <v>10.86</v>
      </c>
      <c r="Z3570" t="s">
        <v>4224</v>
      </c>
    </row>
    <row r="3571" spans="1:26" x14ac:dyDescent="0.25">
      <c r="A3571">
        <v>2028669330</v>
      </c>
      <c r="B3571" t="s">
        <v>1378</v>
      </c>
      <c r="C3571" t="s">
        <v>1379</v>
      </c>
      <c r="D3571" t="str">
        <f t="shared" si="110"/>
        <v>JAIME POSITANO</v>
      </c>
      <c r="E3571" t="s">
        <v>72</v>
      </c>
      <c r="F3571" t="s">
        <v>458</v>
      </c>
      <c r="G3571" t="s">
        <v>459</v>
      </c>
      <c r="H3571" t="s">
        <v>459</v>
      </c>
      <c r="I3571" s="8">
        <v>8977234</v>
      </c>
      <c r="J3571" t="s">
        <v>78</v>
      </c>
      <c r="K3571" t="s">
        <v>79</v>
      </c>
      <c r="L3571" t="str">
        <f t="shared" si="111"/>
        <v>RYAN CALTAGIRONE</v>
      </c>
      <c r="M3571" t="s">
        <v>57</v>
      </c>
      <c r="N3571" s="1">
        <v>45778</v>
      </c>
      <c r="P3571" s="1">
        <v>46235</v>
      </c>
      <c r="Q3571" s="2">
        <v>145.41999999999999</v>
      </c>
      <c r="R3571">
        <v>1</v>
      </c>
      <c r="S3571" t="s">
        <v>58</v>
      </c>
      <c r="T3571" s="3">
        <v>0.15</v>
      </c>
      <c r="U3571" t="s">
        <v>217</v>
      </c>
      <c r="V3571" t="s">
        <v>61</v>
      </c>
      <c r="W3571" s="2">
        <v>21.81</v>
      </c>
      <c r="X3571" s="2">
        <v>21.81</v>
      </c>
      <c r="Y3571" s="2">
        <v>21.81</v>
      </c>
      <c r="Z3571" t="s">
        <v>4224</v>
      </c>
    </row>
    <row r="3572" spans="1:26" x14ac:dyDescent="0.25">
      <c r="A3572">
        <v>2028673527</v>
      </c>
      <c r="B3572" t="s">
        <v>3149</v>
      </c>
      <c r="C3572" t="s">
        <v>3150</v>
      </c>
      <c r="D3572" t="str">
        <f t="shared" si="110"/>
        <v>JANET KRYST</v>
      </c>
      <c r="E3572" t="s">
        <v>72</v>
      </c>
      <c r="F3572" t="s">
        <v>458</v>
      </c>
      <c r="G3572" t="s">
        <v>459</v>
      </c>
      <c r="H3572" t="s">
        <v>459</v>
      </c>
      <c r="I3572" s="8">
        <v>7146581</v>
      </c>
      <c r="J3572" t="s">
        <v>681</v>
      </c>
      <c r="K3572" t="s">
        <v>682</v>
      </c>
      <c r="L3572" t="str">
        <f t="shared" si="111"/>
        <v>Anthony Hunsberger</v>
      </c>
      <c r="M3572" t="s">
        <v>57</v>
      </c>
      <c r="N3572" s="1">
        <v>45809</v>
      </c>
      <c r="P3572" s="1">
        <v>46235</v>
      </c>
      <c r="Q3572" s="2">
        <v>117.6</v>
      </c>
      <c r="R3572">
        <v>1</v>
      </c>
      <c r="S3572" t="s">
        <v>58</v>
      </c>
      <c r="T3572" s="3">
        <v>0.15</v>
      </c>
      <c r="U3572" t="s">
        <v>217</v>
      </c>
      <c r="V3572" t="s">
        <v>61</v>
      </c>
      <c r="W3572" s="2">
        <v>17.64</v>
      </c>
      <c r="X3572" s="2">
        <v>17.64</v>
      </c>
      <c r="Y3572" s="2">
        <v>17.64</v>
      </c>
      <c r="Z3572" t="s">
        <v>4224</v>
      </c>
    </row>
    <row r="3573" spans="1:26" x14ac:dyDescent="0.25">
      <c r="A3573">
        <v>2028677369</v>
      </c>
      <c r="B3573" t="s">
        <v>1380</v>
      </c>
      <c r="C3573" t="s">
        <v>779</v>
      </c>
      <c r="D3573" t="str">
        <f t="shared" si="110"/>
        <v>ROSE GAYNOR</v>
      </c>
      <c r="E3573" t="s">
        <v>291</v>
      </c>
      <c r="F3573" t="s">
        <v>458</v>
      </c>
      <c r="G3573" t="s">
        <v>459</v>
      </c>
      <c r="H3573" t="s">
        <v>459</v>
      </c>
      <c r="I3573" s="8">
        <v>1706194</v>
      </c>
      <c r="J3573" t="s">
        <v>123</v>
      </c>
      <c r="K3573" t="s">
        <v>124</v>
      </c>
      <c r="L3573" t="str">
        <f t="shared" si="111"/>
        <v>MATTHEW DAUGHERTY</v>
      </c>
      <c r="M3573" t="s">
        <v>57</v>
      </c>
      <c r="N3573" s="1">
        <v>45778</v>
      </c>
      <c r="P3573" s="1">
        <v>46235</v>
      </c>
      <c r="Q3573" s="2">
        <v>73.94</v>
      </c>
      <c r="R3573">
        <v>1</v>
      </c>
      <c r="S3573" t="s">
        <v>58</v>
      </c>
      <c r="T3573" s="3">
        <v>0.15</v>
      </c>
      <c r="U3573" t="s">
        <v>217</v>
      </c>
      <c r="V3573" t="s">
        <v>61</v>
      </c>
      <c r="W3573" s="2">
        <v>11.09</v>
      </c>
      <c r="X3573" s="2">
        <v>11.09</v>
      </c>
      <c r="Y3573" s="2">
        <v>11.09</v>
      </c>
      <c r="Z3573" t="s">
        <v>4224</v>
      </c>
    </row>
    <row r="3574" spans="1:26" x14ac:dyDescent="0.25">
      <c r="A3574">
        <v>2028677512</v>
      </c>
      <c r="B3574" t="s">
        <v>2090</v>
      </c>
      <c r="C3574" t="s">
        <v>79</v>
      </c>
      <c r="D3574" t="str">
        <f t="shared" si="110"/>
        <v>RYAN WAGNER</v>
      </c>
      <c r="E3574" t="s">
        <v>72</v>
      </c>
      <c r="F3574" t="s">
        <v>458</v>
      </c>
      <c r="G3574" t="s">
        <v>459</v>
      </c>
      <c r="H3574" t="s">
        <v>459</v>
      </c>
      <c r="I3574" s="8" t="s">
        <v>4174</v>
      </c>
      <c r="J3574" t="s">
        <v>655</v>
      </c>
      <c r="K3574" t="s">
        <v>656</v>
      </c>
      <c r="L3574" t="str">
        <f t="shared" si="111"/>
        <v>Stephanie Drapac</v>
      </c>
      <c r="M3574" t="s">
        <v>57</v>
      </c>
      <c r="N3574" s="1">
        <v>45781</v>
      </c>
      <c r="P3574" s="1">
        <v>46238</v>
      </c>
      <c r="Q3574" s="2">
        <v>35.700000000000003</v>
      </c>
      <c r="R3574">
        <v>1</v>
      </c>
      <c r="S3574" t="s">
        <v>58</v>
      </c>
      <c r="T3574" s="3">
        <v>0.15</v>
      </c>
      <c r="U3574" t="s">
        <v>217</v>
      </c>
      <c r="V3574" t="s">
        <v>61</v>
      </c>
      <c r="W3574" s="2">
        <v>5.36</v>
      </c>
      <c r="X3574" s="2">
        <v>5.36</v>
      </c>
      <c r="Y3574" s="2">
        <v>5.36</v>
      </c>
      <c r="Z3574" t="s">
        <v>4224</v>
      </c>
    </row>
    <row r="3575" spans="1:26" x14ac:dyDescent="0.25">
      <c r="A3575">
        <v>2028683415</v>
      </c>
      <c r="B3575" t="s">
        <v>3151</v>
      </c>
      <c r="C3575" t="s">
        <v>3151</v>
      </c>
      <c r="D3575" t="str">
        <f t="shared" si="110"/>
        <v>MANSOUR MANSOUR</v>
      </c>
      <c r="E3575" t="s">
        <v>72</v>
      </c>
      <c r="F3575" t="s">
        <v>458</v>
      </c>
      <c r="G3575" t="s">
        <v>459</v>
      </c>
      <c r="H3575" t="s">
        <v>459</v>
      </c>
      <c r="I3575" s="8">
        <v>19396223</v>
      </c>
      <c r="J3575" t="s">
        <v>878</v>
      </c>
      <c r="K3575" t="s">
        <v>879</v>
      </c>
      <c r="L3575" t="str">
        <f t="shared" si="111"/>
        <v>Saadia Abdul</v>
      </c>
      <c r="M3575" t="s">
        <v>57</v>
      </c>
      <c r="N3575" s="1">
        <v>45778</v>
      </c>
      <c r="P3575" s="1">
        <v>46235</v>
      </c>
      <c r="Q3575" s="2">
        <v>56.62</v>
      </c>
      <c r="R3575">
        <v>1</v>
      </c>
      <c r="S3575" t="s">
        <v>58</v>
      </c>
      <c r="T3575" s="3">
        <v>0.15</v>
      </c>
      <c r="U3575" t="s">
        <v>217</v>
      </c>
      <c r="V3575" t="s">
        <v>61</v>
      </c>
      <c r="W3575" s="2">
        <v>8.49</v>
      </c>
      <c r="X3575" s="2">
        <v>8.49</v>
      </c>
      <c r="Y3575" s="2">
        <v>8.49</v>
      </c>
      <c r="Z3575" t="s">
        <v>4224</v>
      </c>
    </row>
    <row r="3576" spans="1:26" x14ac:dyDescent="0.25">
      <c r="A3576">
        <v>2028695301</v>
      </c>
      <c r="B3576" t="s">
        <v>3152</v>
      </c>
      <c r="C3576" t="s">
        <v>232</v>
      </c>
      <c r="D3576" t="str">
        <f t="shared" si="110"/>
        <v>LINDA MUEHLFELDER</v>
      </c>
      <c r="E3576" t="s">
        <v>72</v>
      </c>
      <c r="F3576" t="s">
        <v>458</v>
      </c>
      <c r="G3576" t="s">
        <v>459</v>
      </c>
      <c r="H3576" t="s">
        <v>459</v>
      </c>
      <c r="I3576" s="8">
        <v>7470776</v>
      </c>
      <c r="J3576" t="s">
        <v>391</v>
      </c>
      <c r="K3576" t="s">
        <v>392</v>
      </c>
      <c r="L3576" t="str">
        <f t="shared" si="111"/>
        <v>Andrew Choi</v>
      </c>
      <c r="M3576" t="s">
        <v>57</v>
      </c>
      <c r="N3576" s="1">
        <v>45809</v>
      </c>
      <c r="P3576" s="1">
        <v>46235</v>
      </c>
      <c r="Q3576" s="2">
        <v>61.08</v>
      </c>
      <c r="R3576">
        <v>1</v>
      </c>
      <c r="S3576" t="s">
        <v>58</v>
      </c>
      <c r="T3576" s="3">
        <v>0.15</v>
      </c>
      <c r="U3576" t="s">
        <v>217</v>
      </c>
      <c r="V3576" t="s">
        <v>61</v>
      </c>
      <c r="W3576" s="2">
        <v>9.16</v>
      </c>
      <c r="X3576" s="2">
        <v>9.16</v>
      </c>
      <c r="Y3576" s="2">
        <v>9.16</v>
      </c>
      <c r="Z3576" t="s">
        <v>4224</v>
      </c>
    </row>
    <row r="3577" spans="1:26" x14ac:dyDescent="0.25">
      <c r="A3577">
        <v>2028697233</v>
      </c>
      <c r="B3577" t="s">
        <v>900</v>
      </c>
      <c r="C3577" t="s">
        <v>3153</v>
      </c>
      <c r="D3577" t="str">
        <f t="shared" si="110"/>
        <v>GABRIELLA MILLER</v>
      </c>
      <c r="E3577" t="s">
        <v>363</v>
      </c>
      <c r="F3577" t="s">
        <v>458</v>
      </c>
      <c r="G3577" t="s">
        <v>459</v>
      </c>
      <c r="H3577" t="s">
        <v>459</v>
      </c>
      <c r="I3577" s="8" t="s">
        <v>4147</v>
      </c>
      <c r="J3577" t="s">
        <v>513</v>
      </c>
      <c r="K3577" t="s">
        <v>514</v>
      </c>
      <c r="L3577" t="str">
        <f t="shared" si="111"/>
        <v>Heather Geske</v>
      </c>
      <c r="M3577" t="s">
        <v>57</v>
      </c>
      <c r="N3577" s="1">
        <v>45778</v>
      </c>
      <c r="P3577" s="1">
        <v>46235</v>
      </c>
      <c r="Q3577" s="2">
        <v>9.6999999999999993</v>
      </c>
      <c r="R3577">
        <v>1</v>
      </c>
      <c r="S3577" t="s">
        <v>58</v>
      </c>
      <c r="T3577" s="3">
        <v>0.15</v>
      </c>
      <c r="U3577" t="s">
        <v>217</v>
      </c>
      <c r="V3577" t="s">
        <v>61</v>
      </c>
      <c r="W3577" s="2">
        <v>1.46</v>
      </c>
      <c r="X3577" s="2">
        <v>1.46</v>
      </c>
      <c r="Y3577" s="2">
        <v>1.46</v>
      </c>
      <c r="Z3577" t="s">
        <v>4224</v>
      </c>
    </row>
    <row r="3578" spans="1:26" x14ac:dyDescent="0.25">
      <c r="A3578">
        <v>2028707012</v>
      </c>
      <c r="B3578" t="s">
        <v>1114</v>
      </c>
      <c r="C3578" t="s">
        <v>2653</v>
      </c>
      <c r="D3578" t="str">
        <f t="shared" si="110"/>
        <v>CARSON GREEN</v>
      </c>
      <c r="E3578" t="s">
        <v>339</v>
      </c>
      <c r="F3578" t="s">
        <v>458</v>
      </c>
      <c r="G3578" t="s">
        <v>459</v>
      </c>
      <c r="H3578" t="s">
        <v>459</v>
      </c>
      <c r="I3578" s="8" t="s">
        <v>4150</v>
      </c>
      <c r="J3578" t="s">
        <v>559</v>
      </c>
      <c r="K3578" t="s">
        <v>560</v>
      </c>
      <c r="L3578" t="str">
        <f t="shared" si="111"/>
        <v>Heidi Berthelsen</v>
      </c>
      <c r="M3578" t="s">
        <v>57</v>
      </c>
      <c r="N3578" s="1">
        <v>45779</v>
      </c>
      <c r="P3578" s="1">
        <v>46236</v>
      </c>
      <c r="Q3578" s="2">
        <v>35.04</v>
      </c>
      <c r="R3578">
        <v>1</v>
      </c>
      <c r="S3578" t="s">
        <v>58</v>
      </c>
      <c r="T3578" s="3">
        <v>0.15</v>
      </c>
      <c r="U3578" t="s">
        <v>217</v>
      </c>
      <c r="V3578" t="s">
        <v>61</v>
      </c>
      <c r="W3578" s="2">
        <v>5.26</v>
      </c>
      <c r="X3578" s="2">
        <v>5.26</v>
      </c>
      <c r="Y3578" s="2">
        <v>5.26</v>
      </c>
      <c r="Z3578" t="s">
        <v>4224</v>
      </c>
    </row>
    <row r="3579" spans="1:26" x14ac:dyDescent="0.25">
      <c r="A3579">
        <v>2028707513</v>
      </c>
      <c r="B3579" t="s">
        <v>3154</v>
      </c>
      <c r="C3579" t="s">
        <v>417</v>
      </c>
      <c r="D3579" t="str">
        <f t="shared" si="110"/>
        <v>GINA PISANO</v>
      </c>
      <c r="E3579" t="s">
        <v>72</v>
      </c>
      <c r="F3579" t="s">
        <v>458</v>
      </c>
      <c r="G3579" t="s">
        <v>459</v>
      </c>
      <c r="H3579" t="s">
        <v>459</v>
      </c>
      <c r="I3579" s="8" t="s">
        <v>4176</v>
      </c>
      <c r="J3579" t="s">
        <v>670</v>
      </c>
      <c r="K3579" t="s">
        <v>671</v>
      </c>
      <c r="L3579" t="str">
        <f t="shared" si="111"/>
        <v>James Allen</v>
      </c>
      <c r="M3579" t="s">
        <v>57</v>
      </c>
      <c r="N3579" s="1">
        <v>45779</v>
      </c>
      <c r="P3579" s="1">
        <v>46236</v>
      </c>
      <c r="Q3579" s="2">
        <v>28</v>
      </c>
      <c r="R3579">
        <v>1</v>
      </c>
      <c r="S3579" t="s">
        <v>58</v>
      </c>
      <c r="T3579" s="3">
        <v>0.15</v>
      </c>
      <c r="U3579" t="s">
        <v>217</v>
      </c>
      <c r="V3579" t="s">
        <v>61</v>
      </c>
      <c r="W3579" s="2">
        <v>4.2</v>
      </c>
      <c r="X3579" s="2">
        <v>4.2</v>
      </c>
      <c r="Y3579" s="2">
        <v>4.2</v>
      </c>
      <c r="Z3579" t="s">
        <v>4224</v>
      </c>
    </row>
    <row r="3580" spans="1:26" x14ac:dyDescent="0.25">
      <c r="A3580">
        <v>2028736518</v>
      </c>
      <c r="B3580" t="s">
        <v>2123</v>
      </c>
      <c r="C3580" t="s">
        <v>3155</v>
      </c>
      <c r="D3580" t="str">
        <f t="shared" si="110"/>
        <v>JOANN DICKSON</v>
      </c>
      <c r="E3580" t="s">
        <v>72</v>
      </c>
      <c r="F3580" t="s">
        <v>458</v>
      </c>
      <c r="G3580" t="s">
        <v>459</v>
      </c>
      <c r="H3580" t="s">
        <v>459</v>
      </c>
      <c r="I3580" s="8">
        <v>7470776</v>
      </c>
      <c r="J3580" t="s">
        <v>391</v>
      </c>
      <c r="K3580" t="s">
        <v>392</v>
      </c>
      <c r="L3580" t="str">
        <f t="shared" si="111"/>
        <v>Andrew Choi</v>
      </c>
      <c r="M3580" t="s">
        <v>57</v>
      </c>
      <c r="N3580" s="1">
        <v>45809</v>
      </c>
      <c r="P3580" s="1">
        <v>46235</v>
      </c>
      <c r="Q3580" s="2">
        <v>37.18</v>
      </c>
      <c r="R3580">
        <v>1</v>
      </c>
      <c r="S3580" t="s">
        <v>58</v>
      </c>
      <c r="T3580" s="3">
        <v>0.15</v>
      </c>
      <c r="U3580" t="s">
        <v>217</v>
      </c>
      <c r="V3580" t="s">
        <v>61</v>
      </c>
      <c r="W3580" s="2">
        <v>5.58</v>
      </c>
      <c r="X3580" s="2">
        <v>5.58</v>
      </c>
      <c r="Y3580" s="2">
        <v>5.58</v>
      </c>
      <c r="Z3580" t="s">
        <v>4224</v>
      </c>
    </row>
    <row r="3581" spans="1:26" x14ac:dyDescent="0.25">
      <c r="A3581">
        <v>2028752994</v>
      </c>
      <c r="B3581" t="s">
        <v>636</v>
      </c>
      <c r="C3581" t="s">
        <v>3156</v>
      </c>
      <c r="D3581" t="str">
        <f t="shared" si="110"/>
        <v>LESA MCCORMICK</v>
      </c>
      <c r="E3581" t="s">
        <v>239</v>
      </c>
      <c r="F3581" t="s">
        <v>458</v>
      </c>
      <c r="G3581" t="s">
        <v>459</v>
      </c>
      <c r="H3581" t="s">
        <v>459</v>
      </c>
      <c r="I3581" s="8" t="s">
        <v>4166</v>
      </c>
      <c r="J3581" t="s">
        <v>902</v>
      </c>
      <c r="K3581" t="s">
        <v>903</v>
      </c>
      <c r="L3581" t="str">
        <f t="shared" si="111"/>
        <v>Kirk Tigue</v>
      </c>
      <c r="M3581" t="s">
        <v>57</v>
      </c>
      <c r="N3581" s="1">
        <v>45780</v>
      </c>
      <c r="P3581" s="1">
        <v>46237</v>
      </c>
      <c r="Q3581" s="2">
        <v>10.82</v>
      </c>
      <c r="R3581">
        <v>1</v>
      </c>
      <c r="S3581" t="s">
        <v>58</v>
      </c>
      <c r="T3581" s="3">
        <v>0.15</v>
      </c>
      <c r="U3581" t="s">
        <v>217</v>
      </c>
      <c r="V3581" t="s">
        <v>61</v>
      </c>
      <c r="W3581" s="2">
        <v>1.62</v>
      </c>
      <c r="X3581" s="2">
        <v>1.62</v>
      </c>
      <c r="Y3581" s="2">
        <v>1.62</v>
      </c>
      <c r="Z3581" t="s">
        <v>4224</v>
      </c>
    </row>
    <row r="3582" spans="1:26" x14ac:dyDescent="0.25">
      <c r="A3582">
        <v>2028753345</v>
      </c>
      <c r="B3582" t="s">
        <v>3157</v>
      </c>
      <c r="C3582" t="s">
        <v>3158</v>
      </c>
      <c r="D3582" t="str">
        <f t="shared" si="110"/>
        <v>LEYANA ZALETEL</v>
      </c>
      <c r="E3582" t="s">
        <v>309</v>
      </c>
      <c r="F3582" t="s">
        <v>458</v>
      </c>
      <c r="G3582" t="s">
        <v>459</v>
      </c>
      <c r="H3582" t="s">
        <v>459</v>
      </c>
      <c r="I3582" s="8">
        <v>1706194</v>
      </c>
      <c r="J3582" t="s">
        <v>123</v>
      </c>
      <c r="K3582" t="s">
        <v>124</v>
      </c>
      <c r="L3582" t="str">
        <f t="shared" si="111"/>
        <v>MATTHEW DAUGHERTY</v>
      </c>
      <c r="M3582" t="s">
        <v>57</v>
      </c>
      <c r="N3582" s="1">
        <v>45809</v>
      </c>
      <c r="P3582" s="1">
        <v>46235</v>
      </c>
      <c r="Q3582" s="2">
        <v>19.190000000000001</v>
      </c>
      <c r="R3582">
        <v>1</v>
      </c>
      <c r="S3582" t="s">
        <v>58</v>
      </c>
      <c r="T3582" s="3">
        <v>0.15</v>
      </c>
      <c r="U3582" t="s">
        <v>217</v>
      </c>
      <c r="V3582" t="s">
        <v>61</v>
      </c>
      <c r="W3582" s="2">
        <v>2.88</v>
      </c>
      <c r="X3582" s="2">
        <v>2.88</v>
      </c>
      <c r="Y3582" s="2">
        <v>2.88</v>
      </c>
      <c r="Z3582" t="s">
        <v>4224</v>
      </c>
    </row>
    <row r="3583" spans="1:26" x14ac:dyDescent="0.25">
      <c r="A3583">
        <v>2028773696</v>
      </c>
      <c r="B3583" t="s">
        <v>2920</v>
      </c>
      <c r="C3583" t="s">
        <v>1382</v>
      </c>
      <c r="D3583" t="str">
        <f t="shared" si="110"/>
        <v>SETH KISSEL</v>
      </c>
      <c r="E3583" t="s">
        <v>291</v>
      </c>
      <c r="F3583" t="s">
        <v>458</v>
      </c>
      <c r="G3583" t="s">
        <v>459</v>
      </c>
      <c r="H3583" t="s">
        <v>459</v>
      </c>
      <c r="I3583" s="8">
        <v>8977234</v>
      </c>
      <c r="J3583" t="s">
        <v>78</v>
      </c>
      <c r="K3583" t="s">
        <v>79</v>
      </c>
      <c r="L3583" t="str">
        <f t="shared" si="111"/>
        <v>RYAN CALTAGIRONE</v>
      </c>
      <c r="M3583" t="s">
        <v>57</v>
      </c>
      <c r="N3583" s="1">
        <v>45809</v>
      </c>
      <c r="P3583" s="1">
        <v>46235</v>
      </c>
      <c r="Q3583" s="2">
        <v>28.4</v>
      </c>
      <c r="R3583">
        <v>1</v>
      </c>
      <c r="S3583" t="s">
        <v>58</v>
      </c>
      <c r="T3583" s="3">
        <v>0.15</v>
      </c>
      <c r="U3583" t="s">
        <v>217</v>
      </c>
      <c r="V3583" t="s">
        <v>61</v>
      </c>
      <c r="W3583" s="2">
        <v>4.26</v>
      </c>
      <c r="X3583" s="2">
        <v>4.26</v>
      </c>
      <c r="Y3583" s="2">
        <v>4.26</v>
      </c>
      <c r="Z3583" t="s">
        <v>4224</v>
      </c>
    </row>
    <row r="3584" spans="1:26" x14ac:dyDescent="0.25">
      <c r="A3584">
        <v>2028774420</v>
      </c>
      <c r="B3584" t="s">
        <v>2920</v>
      </c>
      <c r="C3584" t="s">
        <v>926</v>
      </c>
      <c r="D3584" t="str">
        <f t="shared" si="110"/>
        <v>AMY KISSEL</v>
      </c>
      <c r="E3584" t="s">
        <v>291</v>
      </c>
      <c r="F3584" t="s">
        <v>458</v>
      </c>
      <c r="G3584" t="s">
        <v>459</v>
      </c>
      <c r="H3584" t="s">
        <v>459</v>
      </c>
      <c r="I3584" s="8">
        <v>8977234</v>
      </c>
      <c r="J3584" t="s">
        <v>78</v>
      </c>
      <c r="K3584" t="s">
        <v>79</v>
      </c>
      <c r="L3584" t="str">
        <f t="shared" si="111"/>
        <v>RYAN CALTAGIRONE</v>
      </c>
      <c r="M3584" t="s">
        <v>57</v>
      </c>
      <c r="N3584" s="1">
        <v>45809</v>
      </c>
      <c r="P3584" s="1">
        <v>46235</v>
      </c>
      <c r="Q3584" s="2">
        <v>143.66</v>
      </c>
      <c r="R3584">
        <v>1</v>
      </c>
      <c r="S3584" t="s">
        <v>58</v>
      </c>
      <c r="T3584" s="3">
        <v>0.15</v>
      </c>
      <c r="U3584" t="s">
        <v>217</v>
      </c>
      <c r="V3584" t="s">
        <v>61</v>
      </c>
      <c r="W3584" s="2">
        <v>21.55</v>
      </c>
      <c r="X3584" s="2">
        <v>21.55</v>
      </c>
      <c r="Y3584" s="2">
        <v>21.55</v>
      </c>
      <c r="Z3584" t="s">
        <v>4224</v>
      </c>
    </row>
    <row r="3585" spans="1:26" x14ac:dyDescent="0.25">
      <c r="A3585">
        <v>2028775160</v>
      </c>
      <c r="B3585" t="s">
        <v>3164</v>
      </c>
      <c r="C3585" t="s">
        <v>658</v>
      </c>
      <c r="D3585" t="str">
        <f t="shared" si="110"/>
        <v>CYNTHIA STRICKER</v>
      </c>
      <c r="E3585" t="s">
        <v>211</v>
      </c>
      <c r="F3585" t="s">
        <v>458</v>
      </c>
      <c r="G3585" t="s">
        <v>459</v>
      </c>
      <c r="H3585" t="s">
        <v>459</v>
      </c>
      <c r="I3585" s="8">
        <v>16683808</v>
      </c>
      <c r="J3585" t="s">
        <v>2828</v>
      </c>
      <c r="K3585" t="s">
        <v>2829</v>
      </c>
      <c r="L3585" t="str">
        <f t="shared" si="111"/>
        <v>Jonathan Aloff</v>
      </c>
      <c r="M3585" t="s">
        <v>57</v>
      </c>
      <c r="N3585" s="1">
        <v>45809</v>
      </c>
      <c r="P3585" s="1">
        <v>46235</v>
      </c>
      <c r="Q3585" s="2">
        <v>101.99</v>
      </c>
      <c r="R3585">
        <v>1</v>
      </c>
      <c r="S3585" t="s">
        <v>58</v>
      </c>
      <c r="T3585" s="3">
        <v>0.15</v>
      </c>
      <c r="U3585" t="s">
        <v>217</v>
      </c>
      <c r="V3585" t="s">
        <v>61</v>
      </c>
      <c r="W3585" s="2">
        <v>15.3</v>
      </c>
      <c r="X3585" s="2">
        <v>15.3</v>
      </c>
      <c r="Y3585" s="2">
        <v>15.3</v>
      </c>
      <c r="Z3585" t="s">
        <v>4224</v>
      </c>
    </row>
    <row r="3586" spans="1:26" x14ac:dyDescent="0.25">
      <c r="A3586">
        <v>2028777167</v>
      </c>
      <c r="B3586" t="s">
        <v>3165</v>
      </c>
      <c r="C3586" t="s">
        <v>3166</v>
      </c>
      <c r="D3586" t="str">
        <f t="shared" si="110"/>
        <v>CASIE CARNAHAN</v>
      </c>
      <c r="E3586" t="s">
        <v>363</v>
      </c>
      <c r="F3586" t="s">
        <v>458</v>
      </c>
      <c r="G3586" t="s">
        <v>459</v>
      </c>
      <c r="H3586" t="s">
        <v>459</v>
      </c>
      <c r="I3586" s="8" t="s">
        <v>4147</v>
      </c>
      <c r="J3586" t="s">
        <v>513</v>
      </c>
      <c r="K3586" t="s">
        <v>514</v>
      </c>
      <c r="L3586" t="str">
        <f t="shared" si="111"/>
        <v>Heather Geske</v>
      </c>
      <c r="M3586" t="s">
        <v>57</v>
      </c>
      <c r="N3586" s="1">
        <v>45783</v>
      </c>
      <c r="P3586" s="1">
        <v>46240</v>
      </c>
      <c r="Q3586" s="2">
        <v>18.2</v>
      </c>
      <c r="R3586">
        <v>1</v>
      </c>
      <c r="S3586" t="s">
        <v>58</v>
      </c>
      <c r="T3586" s="3">
        <v>0.15</v>
      </c>
      <c r="U3586" t="s">
        <v>217</v>
      </c>
      <c r="V3586" t="s">
        <v>61</v>
      </c>
      <c r="W3586" s="2">
        <v>2.73</v>
      </c>
      <c r="X3586" s="2">
        <v>2.73</v>
      </c>
      <c r="Y3586" s="2">
        <v>2.73</v>
      </c>
      <c r="Z3586" t="s">
        <v>4224</v>
      </c>
    </row>
    <row r="3587" spans="1:26" x14ac:dyDescent="0.25">
      <c r="A3587">
        <v>2028780364</v>
      </c>
      <c r="B3587" t="s">
        <v>3167</v>
      </c>
      <c r="C3587" t="s">
        <v>3168</v>
      </c>
      <c r="D3587" t="str">
        <f t="shared" ref="D3587:D3650" si="112">CONCATENATE(C3587," ",B3587)</f>
        <v>TAYLER BEST</v>
      </c>
      <c r="E3587" t="s">
        <v>291</v>
      </c>
      <c r="F3587" t="s">
        <v>458</v>
      </c>
      <c r="G3587" t="s">
        <v>459</v>
      </c>
      <c r="H3587" t="s">
        <v>459</v>
      </c>
      <c r="I3587" s="8" t="s">
        <v>4155</v>
      </c>
      <c r="J3587" t="s">
        <v>367</v>
      </c>
      <c r="K3587" t="s">
        <v>282</v>
      </c>
      <c r="L3587" t="str">
        <f t="shared" ref="L3587:L3650" si="113">CONCATENATE(K3587," ",J3587)</f>
        <v>THOMAS PARDUE</v>
      </c>
      <c r="M3587" t="s">
        <v>57</v>
      </c>
      <c r="N3587" s="1">
        <v>45809</v>
      </c>
      <c r="P3587" s="1">
        <v>46235</v>
      </c>
      <c r="Q3587" s="2">
        <v>21.82</v>
      </c>
      <c r="R3587">
        <v>1</v>
      </c>
      <c r="S3587" t="s">
        <v>58</v>
      </c>
      <c r="T3587" s="3">
        <v>0.15</v>
      </c>
      <c r="U3587" t="s">
        <v>217</v>
      </c>
      <c r="V3587" t="s">
        <v>61</v>
      </c>
      <c r="W3587" s="2">
        <v>3.27</v>
      </c>
      <c r="X3587" s="2">
        <v>3.27</v>
      </c>
      <c r="Y3587" s="2">
        <v>3.27</v>
      </c>
      <c r="Z3587" t="s">
        <v>4224</v>
      </c>
    </row>
    <row r="3588" spans="1:26" x14ac:dyDescent="0.25">
      <c r="A3588">
        <v>2028786408</v>
      </c>
      <c r="B3588" t="s">
        <v>330</v>
      </c>
      <c r="C3588" t="s">
        <v>3171</v>
      </c>
      <c r="D3588" t="str">
        <f t="shared" si="112"/>
        <v>GORDON JAMES</v>
      </c>
      <c r="E3588" t="s">
        <v>72</v>
      </c>
      <c r="F3588" t="s">
        <v>458</v>
      </c>
      <c r="G3588" t="s">
        <v>459</v>
      </c>
      <c r="H3588" t="s">
        <v>459</v>
      </c>
      <c r="I3588" s="8" t="s">
        <v>4119</v>
      </c>
      <c r="J3588" t="s">
        <v>541</v>
      </c>
      <c r="K3588" t="s">
        <v>542</v>
      </c>
      <c r="L3588" t="str">
        <f t="shared" si="113"/>
        <v>FRANK LISKOVEC</v>
      </c>
      <c r="M3588" t="s">
        <v>57</v>
      </c>
      <c r="N3588" s="1">
        <v>45839</v>
      </c>
      <c r="P3588" s="1">
        <v>46235</v>
      </c>
      <c r="Q3588" s="2">
        <v>115.38</v>
      </c>
      <c r="R3588">
        <v>1</v>
      </c>
      <c r="S3588" t="s">
        <v>58</v>
      </c>
      <c r="T3588" s="3">
        <v>0.15</v>
      </c>
      <c r="U3588" t="s">
        <v>217</v>
      </c>
      <c r="V3588" t="s">
        <v>61</v>
      </c>
      <c r="W3588" s="2">
        <v>17.309999999999999</v>
      </c>
      <c r="X3588" s="2">
        <v>17.309999999999999</v>
      </c>
      <c r="Y3588" s="2">
        <v>17.309999999999999</v>
      </c>
      <c r="Z3588" t="s">
        <v>4224</v>
      </c>
    </row>
    <row r="3589" spans="1:26" x14ac:dyDescent="0.25">
      <c r="A3589">
        <v>2028792968</v>
      </c>
      <c r="B3589" t="s">
        <v>510</v>
      </c>
      <c r="C3589" t="s">
        <v>107</v>
      </c>
      <c r="D3589" t="str">
        <f t="shared" si="112"/>
        <v>MICHAEL DUNAVANT</v>
      </c>
      <c r="E3589" t="s">
        <v>72</v>
      </c>
      <c r="F3589" t="s">
        <v>458</v>
      </c>
      <c r="G3589" t="s">
        <v>459</v>
      </c>
      <c r="H3589" t="s">
        <v>459</v>
      </c>
      <c r="I3589" s="8" t="s">
        <v>4146</v>
      </c>
      <c r="J3589" t="s">
        <v>510</v>
      </c>
      <c r="K3589" t="s">
        <v>107</v>
      </c>
      <c r="L3589" t="str">
        <f t="shared" si="113"/>
        <v>MICHAEL DUNAVANT</v>
      </c>
      <c r="M3589" t="s">
        <v>57</v>
      </c>
      <c r="N3589" s="1">
        <v>45784</v>
      </c>
      <c r="P3589" s="1">
        <v>46241</v>
      </c>
      <c r="Q3589" s="2">
        <v>33.119999999999997</v>
      </c>
      <c r="R3589">
        <v>1</v>
      </c>
      <c r="S3589" t="s">
        <v>58</v>
      </c>
      <c r="T3589" s="3">
        <v>0.15</v>
      </c>
      <c r="U3589" t="s">
        <v>217</v>
      </c>
      <c r="V3589" t="s">
        <v>61</v>
      </c>
      <c r="W3589" s="2">
        <v>4.97</v>
      </c>
      <c r="X3589" s="2">
        <v>4.97</v>
      </c>
      <c r="Y3589" s="2">
        <v>4.97</v>
      </c>
      <c r="Z3589" t="s">
        <v>4224</v>
      </c>
    </row>
    <row r="3590" spans="1:26" x14ac:dyDescent="0.25">
      <c r="A3590">
        <v>2028801222</v>
      </c>
      <c r="B3590" t="s">
        <v>3172</v>
      </c>
      <c r="C3590" t="s">
        <v>141</v>
      </c>
      <c r="D3590" t="str">
        <f t="shared" si="112"/>
        <v>MICHELE NEIGEBAUER</v>
      </c>
      <c r="E3590" t="s">
        <v>72</v>
      </c>
      <c r="F3590" t="s">
        <v>458</v>
      </c>
      <c r="G3590" t="s">
        <v>459</v>
      </c>
      <c r="H3590" t="s">
        <v>459</v>
      </c>
      <c r="I3590" s="8">
        <v>8814784</v>
      </c>
      <c r="J3590" t="s">
        <v>541</v>
      </c>
      <c r="K3590" t="s">
        <v>542</v>
      </c>
      <c r="L3590" t="str">
        <f t="shared" si="113"/>
        <v>FRANK LISKOVEC</v>
      </c>
      <c r="M3590" t="s">
        <v>57</v>
      </c>
      <c r="N3590" s="1">
        <v>45809</v>
      </c>
      <c r="P3590" s="1">
        <v>46235</v>
      </c>
      <c r="Q3590" s="2">
        <v>88.96</v>
      </c>
      <c r="R3590">
        <v>1</v>
      </c>
      <c r="S3590" t="s">
        <v>58</v>
      </c>
      <c r="T3590" s="3">
        <v>0.15</v>
      </c>
      <c r="U3590" t="s">
        <v>217</v>
      </c>
      <c r="V3590" t="s">
        <v>61</v>
      </c>
      <c r="W3590" s="2">
        <v>13.34</v>
      </c>
      <c r="X3590" s="2">
        <v>13.34</v>
      </c>
      <c r="Y3590" s="2">
        <v>13.34</v>
      </c>
      <c r="Z3590" t="s">
        <v>4224</v>
      </c>
    </row>
    <row r="3591" spans="1:26" x14ac:dyDescent="0.25">
      <c r="A3591">
        <v>2028847739</v>
      </c>
      <c r="B3591" t="s">
        <v>3175</v>
      </c>
      <c r="C3591" t="s">
        <v>3176</v>
      </c>
      <c r="D3591" t="str">
        <f t="shared" si="112"/>
        <v>ADRIAN WHEATON</v>
      </c>
      <c r="E3591" t="s">
        <v>191</v>
      </c>
      <c r="F3591" t="s">
        <v>458</v>
      </c>
      <c r="G3591" t="s">
        <v>459</v>
      </c>
      <c r="H3591" t="s">
        <v>459</v>
      </c>
      <c r="I3591" s="8" t="s">
        <v>4180</v>
      </c>
      <c r="J3591" t="s">
        <v>440</v>
      </c>
      <c r="K3591" t="s">
        <v>441</v>
      </c>
      <c r="L3591" t="str">
        <f t="shared" si="113"/>
        <v>Jake Shulman</v>
      </c>
      <c r="M3591" t="s">
        <v>57</v>
      </c>
      <c r="N3591" s="1">
        <v>45809</v>
      </c>
      <c r="P3591" s="1">
        <v>46235</v>
      </c>
      <c r="Q3591" s="2">
        <v>31</v>
      </c>
      <c r="R3591">
        <v>1</v>
      </c>
      <c r="S3591" t="s">
        <v>58</v>
      </c>
      <c r="T3591" s="3">
        <v>0.15</v>
      </c>
      <c r="U3591" t="s">
        <v>217</v>
      </c>
      <c r="V3591" t="s">
        <v>61</v>
      </c>
      <c r="W3591" s="2">
        <v>4.6500000000000004</v>
      </c>
      <c r="X3591" s="2">
        <v>4.6500000000000004</v>
      </c>
      <c r="Y3591" s="2">
        <v>4.6500000000000004</v>
      </c>
      <c r="Z3591" t="s">
        <v>4224</v>
      </c>
    </row>
    <row r="3592" spans="1:26" x14ac:dyDescent="0.25">
      <c r="A3592">
        <v>2028858331</v>
      </c>
      <c r="B3592" t="s">
        <v>3177</v>
      </c>
      <c r="C3592" t="s">
        <v>282</v>
      </c>
      <c r="D3592" t="str">
        <f t="shared" si="112"/>
        <v>THOMAS KINNEY</v>
      </c>
      <c r="E3592" t="s">
        <v>72</v>
      </c>
      <c r="F3592" t="s">
        <v>458</v>
      </c>
      <c r="G3592" t="s">
        <v>459</v>
      </c>
      <c r="H3592" t="s">
        <v>459</v>
      </c>
      <c r="I3592" s="8">
        <v>21436172</v>
      </c>
      <c r="J3592" t="s">
        <v>1796</v>
      </c>
      <c r="K3592" t="s">
        <v>1797</v>
      </c>
      <c r="L3592" t="str">
        <f t="shared" si="113"/>
        <v>Latesha Rose</v>
      </c>
      <c r="M3592" t="s">
        <v>57</v>
      </c>
      <c r="N3592" s="1">
        <v>45809</v>
      </c>
      <c r="P3592" s="1">
        <v>46235</v>
      </c>
      <c r="Q3592" s="2">
        <v>110.53</v>
      </c>
      <c r="R3592">
        <v>1</v>
      </c>
      <c r="S3592" t="s">
        <v>58</v>
      </c>
      <c r="T3592" s="3">
        <v>0.15</v>
      </c>
      <c r="U3592" t="s">
        <v>217</v>
      </c>
      <c r="V3592" t="s">
        <v>61</v>
      </c>
      <c r="W3592" s="2">
        <v>16.579999999999998</v>
      </c>
      <c r="X3592" s="2">
        <v>16.579999999999998</v>
      </c>
      <c r="Y3592" s="2">
        <v>16.579999999999998</v>
      </c>
      <c r="Z3592" t="s">
        <v>4223</v>
      </c>
    </row>
    <row r="3593" spans="1:26" x14ac:dyDescent="0.25">
      <c r="A3593">
        <v>2028893261</v>
      </c>
      <c r="B3593" t="s">
        <v>1211</v>
      </c>
      <c r="C3593" t="s">
        <v>1212</v>
      </c>
      <c r="D3593" t="str">
        <f t="shared" si="112"/>
        <v>KENT BROCKSMITH</v>
      </c>
      <c r="E3593" t="s">
        <v>291</v>
      </c>
      <c r="F3593" t="s">
        <v>458</v>
      </c>
      <c r="G3593" t="s">
        <v>459</v>
      </c>
      <c r="H3593" t="s">
        <v>459</v>
      </c>
      <c r="I3593" s="8">
        <v>8977234</v>
      </c>
      <c r="J3593" t="s">
        <v>78</v>
      </c>
      <c r="K3593" t="s">
        <v>79</v>
      </c>
      <c r="L3593" t="str">
        <f t="shared" si="113"/>
        <v>RYAN CALTAGIRONE</v>
      </c>
      <c r="M3593" t="s">
        <v>57</v>
      </c>
      <c r="N3593" s="1">
        <v>45809</v>
      </c>
      <c r="P3593" s="1">
        <v>46235</v>
      </c>
      <c r="Q3593" s="2">
        <v>10.18</v>
      </c>
      <c r="R3593">
        <v>1</v>
      </c>
      <c r="S3593" t="s">
        <v>58</v>
      </c>
      <c r="T3593" s="3">
        <v>0.15</v>
      </c>
      <c r="U3593" t="s">
        <v>217</v>
      </c>
      <c r="V3593" t="s">
        <v>61</v>
      </c>
      <c r="W3593" s="2">
        <v>1.53</v>
      </c>
      <c r="X3593" s="2">
        <v>1.53</v>
      </c>
      <c r="Y3593" s="2">
        <v>1.53</v>
      </c>
      <c r="Z3593" t="s">
        <v>4224</v>
      </c>
    </row>
    <row r="3594" spans="1:26" x14ac:dyDescent="0.25">
      <c r="A3594">
        <v>2028897604</v>
      </c>
      <c r="B3594" t="s">
        <v>3178</v>
      </c>
      <c r="C3594" t="s">
        <v>2383</v>
      </c>
      <c r="D3594" t="str">
        <f t="shared" si="112"/>
        <v>JORGE ACEVEDO</v>
      </c>
      <c r="E3594" t="s">
        <v>191</v>
      </c>
      <c r="F3594" t="s">
        <v>458</v>
      </c>
      <c r="G3594" t="s">
        <v>459</v>
      </c>
      <c r="H3594" t="s">
        <v>459</v>
      </c>
      <c r="I3594" s="8" t="s">
        <v>4181</v>
      </c>
      <c r="J3594" t="s">
        <v>465</v>
      </c>
      <c r="K3594" t="s">
        <v>466</v>
      </c>
      <c r="L3594" t="str">
        <f t="shared" si="113"/>
        <v>Chad Yale</v>
      </c>
      <c r="M3594" t="s">
        <v>57</v>
      </c>
      <c r="N3594" s="1">
        <v>45809</v>
      </c>
      <c r="P3594" s="1">
        <v>46235</v>
      </c>
      <c r="Q3594" s="2">
        <v>28.38</v>
      </c>
      <c r="R3594">
        <v>1</v>
      </c>
      <c r="S3594" t="s">
        <v>58</v>
      </c>
      <c r="T3594" s="3">
        <v>0.15</v>
      </c>
      <c r="U3594" t="s">
        <v>217</v>
      </c>
      <c r="V3594" t="s">
        <v>61</v>
      </c>
      <c r="W3594" s="2">
        <v>4.26</v>
      </c>
      <c r="X3594" s="2">
        <v>4.26</v>
      </c>
      <c r="Y3594" s="2">
        <v>4.26</v>
      </c>
      <c r="Z3594" t="s">
        <v>4224</v>
      </c>
    </row>
    <row r="3595" spans="1:26" x14ac:dyDescent="0.25">
      <c r="A3595">
        <v>2028898558</v>
      </c>
      <c r="B3595" t="s">
        <v>3179</v>
      </c>
      <c r="C3595" t="s">
        <v>3180</v>
      </c>
      <c r="D3595" t="str">
        <f t="shared" si="112"/>
        <v>DRAKE ZIMMERMAN</v>
      </c>
      <c r="E3595" t="s">
        <v>72</v>
      </c>
      <c r="F3595" t="s">
        <v>458</v>
      </c>
      <c r="G3595" t="s">
        <v>459</v>
      </c>
      <c r="H3595" t="s">
        <v>459</v>
      </c>
      <c r="I3595" s="8">
        <v>7470776</v>
      </c>
      <c r="J3595" t="s">
        <v>391</v>
      </c>
      <c r="K3595" t="s">
        <v>392</v>
      </c>
      <c r="L3595" t="str">
        <f t="shared" si="113"/>
        <v>Andrew Choi</v>
      </c>
      <c r="M3595" t="s">
        <v>57</v>
      </c>
      <c r="N3595" s="1">
        <v>45809</v>
      </c>
      <c r="P3595" s="1">
        <v>46235</v>
      </c>
      <c r="Q3595" s="2">
        <v>23.85</v>
      </c>
      <c r="R3595">
        <v>1</v>
      </c>
      <c r="S3595" t="s">
        <v>58</v>
      </c>
      <c r="T3595" s="3">
        <v>0.15</v>
      </c>
      <c r="U3595" t="s">
        <v>217</v>
      </c>
      <c r="V3595" t="s">
        <v>61</v>
      </c>
      <c r="W3595" s="2">
        <v>3.58</v>
      </c>
      <c r="X3595" s="2">
        <v>3.58</v>
      </c>
      <c r="Y3595" s="2">
        <v>3.58</v>
      </c>
      <c r="Z3595" t="s">
        <v>4224</v>
      </c>
    </row>
    <row r="3596" spans="1:26" x14ac:dyDescent="0.25">
      <c r="A3596">
        <v>2028904033</v>
      </c>
      <c r="B3596" t="s">
        <v>2905</v>
      </c>
      <c r="C3596" t="s">
        <v>262</v>
      </c>
      <c r="D3596" t="str">
        <f t="shared" si="112"/>
        <v>MICHELLE GROSS</v>
      </c>
      <c r="E3596" t="s">
        <v>72</v>
      </c>
      <c r="F3596" t="s">
        <v>458</v>
      </c>
      <c r="G3596" t="s">
        <v>459</v>
      </c>
      <c r="H3596" t="s">
        <v>459</v>
      </c>
      <c r="I3596" s="8" t="s">
        <v>4141</v>
      </c>
      <c r="J3596" t="s">
        <v>391</v>
      </c>
      <c r="K3596" t="s">
        <v>392</v>
      </c>
      <c r="L3596" t="str">
        <f t="shared" si="113"/>
        <v>Andrew Choi</v>
      </c>
      <c r="M3596" t="s">
        <v>57</v>
      </c>
      <c r="N3596" s="1">
        <v>45809</v>
      </c>
      <c r="P3596" s="1">
        <v>46235</v>
      </c>
      <c r="Q3596" s="2">
        <v>250.06</v>
      </c>
      <c r="R3596">
        <v>1</v>
      </c>
      <c r="S3596" t="s">
        <v>58</v>
      </c>
      <c r="T3596" s="3">
        <v>0.15</v>
      </c>
      <c r="U3596" t="s">
        <v>217</v>
      </c>
      <c r="V3596" t="s">
        <v>61</v>
      </c>
      <c r="W3596" s="2">
        <v>37.51</v>
      </c>
      <c r="X3596" s="2">
        <v>37.51</v>
      </c>
      <c r="Y3596" s="2">
        <v>37.51</v>
      </c>
      <c r="Z3596" t="s">
        <v>4224</v>
      </c>
    </row>
    <row r="3597" spans="1:26" x14ac:dyDescent="0.25">
      <c r="A3597">
        <v>2028905614</v>
      </c>
      <c r="B3597" t="s">
        <v>945</v>
      </c>
      <c r="C3597" t="s">
        <v>330</v>
      </c>
      <c r="D3597" t="str">
        <f t="shared" si="112"/>
        <v>JAMES OWENS</v>
      </c>
      <c r="E3597" t="s">
        <v>191</v>
      </c>
      <c r="F3597" t="s">
        <v>458</v>
      </c>
      <c r="G3597" t="s">
        <v>459</v>
      </c>
      <c r="H3597" t="s">
        <v>459</v>
      </c>
      <c r="I3597" s="8">
        <v>1706194</v>
      </c>
      <c r="J3597" t="s">
        <v>123</v>
      </c>
      <c r="K3597" t="s">
        <v>124</v>
      </c>
      <c r="L3597" t="str">
        <f t="shared" si="113"/>
        <v>MATTHEW DAUGHERTY</v>
      </c>
      <c r="M3597" t="s">
        <v>57</v>
      </c>
      <c r="N3597" s="1">
        <v>45809</v>
      </c>
      <c r="P3597" s="1">
        <v>46235</v>
      </c>
      <c r="Q3597" s="2">
        <v>28.38</v>
      </c>
      <c r="R3597">
        <v>1</v>
      </c>
      <c r="S3597" t="s">
        <v>58</v>
      </c>
      <c r="T3597" s="3">
        <v>0.15</v>
      </c>
      <c r="U3597" t="s">
        <v>217</v>
      </c>
      <c r="V3597" t="s">
        <v>61</v>
      </c>
      <c r="W3597" s="2">
        <v>4.26</v>
      </c>
      <c r="X3597" s="2">
        <v>4.26</v>
      </c>
      <c r="Y3597" s="2">
        <v>4.26</v>
      </c>
      <c r="Z3597" t="s">
        <v>4224</v>
      </c>
    </row>
    <row r="3598" spans="1:26" x14ac:dyDescent="0.25">
      <c r="A3598">
        <v>2028912169</v>
      </c>
      <c r="B3598" t="s">
        <v>3181</v>
      </c>
      <c r="C3598" t="s">
        <v>3182</v>
      </c>
      <c r="D3598" t="str">
        <f t="shared" si="112"/>
        <v>RIZWAN ALIKHAN</v>
      </c>
      <c r="E3598" t="s">
        <v>112</v>
      </c>
      <c r="F3598" t="s">
        <v>458</v>
      </c>
      <c r="G3598" t="s">
        <v>459</v>
      </c>
      <c r="H3598" t="s">
        <v>459</v>
      </c>
      <c r="I3598" s="8" t="s">
        <v>4180</v>
      </c>
      <c r="J3598" t="s">
        <v>440</v>
      </c>
      <c r="K3598" t="s">
        <v>441</v>
      </c>
      <c r="L3598" t="str">
        <f t="shared" si="113"/>
        <v>Jake Shulman</v>
      </c>
      <c r="M3598" t="s">
        <v>57</v>
      </c>
      <c r="N3598" s="1">
        <v>45809</v>
      </c>
      <c r="P3598" s="1">
        <v>46235</v>
      </c>
      <c r="Q3598" s="2">
        <v>40.229999999999997</v>
      </c>
      <c r="R3598">
        <v>1</v>
      </c>
      <c r="S3598" t="s">
        <v>58</v>
      </c>
      <c r="T3598" s="3">
        <v>0.15</v>
      </c>
      <c r="U3598" t="s">
        <v>217</v>
      </c>
      <c r="V3598" t="s">
        <v>61</v>
      </c>
      <c r="W3598" s="2">
        <v>6.03</v>
      </c>
      <c r="X3598" s="2">
        <v>6.03</v>
      </c>
      <c r="Y3598" s="2">
        <v>6.03</v>
      </c>
      <c r="Z3598" t="s">
        <v>4224</v>
      </c>
    </row>
    <row r="3599" spans="1:26" x14ac:dyDescent="0.25">
      <c r="A3599">
        <v>2028913357</v>
      </c>
      <c r="B3599" t="s">
        <v>3183</v>
      </c>
      <c r="C3599" t="s">
        <v>1830</v>
      </c>
      <c r="D3599" t="str">
        <f t="shared" si="112"/>
        <v>MAUREEN HYNES</v>
      </c>
      <c r="E3599" t="s">
        <v>191</v>
      </c>
      <c r="F3599" t="s">
        <v>458</v>
      </c>
      <c r="G3599" t="s">
        <v>459</v>
      </c>
      <c r="H3599" t="s">
        <v>459</v>
      </c>
      <c r="I3599" s="8">
        <v>8977234</v>
      </c>
      <c r="J3599" t="s">
        <v>78</v>
      </c>
      <c r="K3599" t="s">
        <v>79</v>
      </c>
      <c r="L3599" t="str">
        <f t="shared" si="113"/>
        <v>RYAN CALTAGIRONE</v>
      </c>
      <c r="M3599" t="s">
        <v>57</v>
      </c>
      <c r="N3599" s="1">
        <v>45809</v>
      </c>
      <c r="P3599" s="1">
        <v>46235</v>
      </c>
      <c r="Q3599" s="2">
        <v>220.14</v>
      </c>
      <c r="R3599">
        <v>1</v>
      </c>
      <c r="S3599" t="s">
        <v>58</v>
      </c>
      <c r="T3599" s="3">
        <v>0.15</v>
      </c>
      <c r="U3599" t="s">
        <v>217</v>
      </c>
      <c r="V3599" t="s">
        <v>61</v>
      </c>
      <c r="W3599" s="2">
        <v>33.020000000000003</v>
      </c>
      <c r="X3599" s="2">
        <v>33.020000000000003</v>
      </c>
      <c r="Y3599" s="2">
        <v>33.020000000000003</v>
      </c>
      <c r="Z3599" t="s">
        <v>4224</v>
      </c>
    </row>
    <row r="3600" spans="1:26" x14ac:dyDescent="0.25">
      <c r="A3600">
        <v>2031295169</v>
      </c>
      <c r="B3600" t="s">
        <v>233</v>
      </c>
      <c r="C3600" t="s">
        <v>653</v>
      </c>
      <c r="D3600" t="str">
        <f t="shared" si="112"/>
        <v>ELIZABETH WALKER</v>
      </c>
      <c r="E3600" t="s">
        <v>182</v>
      </c>
      <c r="F3600" t="s">
        <v>458</v>
      </c>
      <c r="G3600" t="s">
        <v>459</v>
      </c>
      <c r="H3600" t="s">
        <v>459</v>
      </c>
      <c r="I3600" s="8">
        <v>21564088</v>
      </c>
      <c r="J3600" t="s">
        <v>533</v>
      </c>
      <c r="K3600" t="s">
        <v>534</v>
      </c>
      <c r="L3600" t="str">
        <f t="shared" si="113"/>
        <v>Jennifer Halsaver</v>
      </c>
      <c r="M3600" t="s">
        <v>57</v>
      </c>
      <c r="N3600" s="1">
        <v>45931</v>
      </c>
      <c r="P3600" s="1">
        <v>46235</v>
      </c>
      <c r="Q3600" s="2">
        <v>58.18</v>
      </c>
      <c r="R3600">
        <v>1</v>
      </c>
      <c r="S3600" t="s">
        <v>58</v>
      </c>
      <c r="T3600" s="3">
        <v>0.7</v>
      </c>
      <c r="U3600" t="s">
        <v>60</v>
      </c>
      <c r="V3600" t="s">
        <v>61</v>
      </c>
      <c r="W3600" s="2">
        <v>40.729999999999997</v>
      </c>
      <c r="X3600" s="2">
        <v>40.729999999999997</v>
      </c>
      <c r="Y3600" s="2">
        <v>40.729999999999997</v>
      </c>
      <c r="Z3600" t="s">
        <v>4224</v>
      </c>
    </row>
    <row r="3601" spans="1:26" x14ac:dyDescent="0.25">
      <c r="A3601">
        <v>2031310168</v>
      </c>
      <c r="B3601" t="s">
        <v>3196</v>
      </c>
      <c r="C3601" t="s">
        <v>3197</v>
      </c>
      <c r="D3601" t="str">
        <f t="shared" si="112"/>
        <v>CAROLINA GIRAL</v>
      </c>
      <c r="E3601" t="s">
        <v>72</v>
      </c>
      <c r="F3601" t="s">
        <v>458</v>
      </c>
      <c r="G3601" t="s">
        <v>459</v>
      </c>
      <c r="H3601" t="s">
        <v>459</v>
      </c>
      <c r="I3601" s="8" t="s">
        <v>4160</v>
      </c>
      <c r="J3601" t="s">
        <v>849</v>
      </c>
      <c r="K3601" t="s">
        <v>850</v>
      </c>
      <c r="L3601" t="str">
        <f t="shared" si="113"/>
        <v>BARRY BRENNER</v>
      </c>
      <c r="M3601" t="s">
        <v>57</v>
      </c>
      <c r="N3601" s="1">
        <v>45931</v>
      </c>
      <c r="P3601" s="1">
        <v>46235</v>
      </c>
      <c r="Q3601" s="2">
        <v>51</v>
      </c>
      <c r="R3601">
        <v>1</v>
      </c>
      <c r="S3601" t="s">
        <v>58</v>
      </c>
      <c r="T3601" s="3">
        <v>0.7</v>
      </c>
      <c r="U3601" t="s">
        <v>60</v>
      </c>
      <c r="V3601" t="s">
        <v>61</v>
      </c>
      <c r="W3601" s="2">
        <v>35.700000000000003</v>
      </c>
      <c r="X3601" s="2">
        <v>35.700000000000003</v>
      </c>
      <c r="Y3601" s="2">
        <v>35.700000000000003</v>
      </c>
      <c r="Z3601" t="s">
        <v>4224</v>
      </c>
    </row>
    <row r="3602" spans="1:26" x14ac:dyDescent="0.25">
      <c r="A3602">
        <v>2031328270</v>
      </c>
      <c r="B3602" t="s">
        <v>1599</v>
      </c>
      <c r="C3602" t="s">
        <v>230</v>
      </c>
      <c r="D3602" t="str">
        <f t="shared" si="112"/>
        <v>MELISSA KELLER</v>
      </c>
      <c r="E3602" t="s">
        <v>566</v>
      </c>
      <c r="F3602" t="s">
        <v>458</v>
      </c>
      <c r="G3602" t="s">
        <v>459</v>
      </c>
      <c r="H3602" t="s">
        <v>459</v>
      </c>
      <c r="I3602" s="8">
        <v>8977234</v>
      </c>
      <c r="J3602" t="s">
        <v>78</v>
      </c>
      <c r="K3602" t="s">
        <v>79</v>
      </c>
      <c r="L3602" t="str">
        <f t="shared" si="113"/>
        <v>RYAN CALTAGIRONE</v>
      </c>
      <c r="M3602" t="s">
        <v>57</v>
      </c>
      <c r="N3602" s="1">
        <v>45931</v>
      </c>
      <c r="P3602" s="1">
        <v>46235</v>
      </c>
      <c r="Q3602" s="2">
        <v>62.6</v>
      </c>
      <c r="R3602">
        <v>1</v>
      </c>
      <c r="S3602" t="s">
        <v>58</v>
      </c>
      <c r="T3602" s="3">
        <v>0.7</v>
      </c>
      <c r="U3602" t="s">
        <v>60</v>
      </c>
      <c r="V3602" t="s">
        <v>61</v>
      </c>
      <c r="W3602" s="2">
        <v>43.82</v>
      </c>
      <c r="X3602" s="2">
        <v>43.82</v>
      </c>
      <c r="Y3602" s="2">
        <v>43.82</v>
      </c>
      <c r="Z3602" t="s">
        <v>4224</v>
      </c>
    </row>
    <row r="3603" spans="1:26" x14ac:dyDescent="0.25">
      <c r="A3603">
        <v>2031337970</v>
      </c>
      <c r="B3603" t="s">
        <v>3016</v>
      </c>
      <c r="C3603" t="s">
        <v>3017</v>
      </c>
      <c r="D3603" t="str">
        <f t="shared" si="112"/>
        <v>DESIREE LUNDVALL</v>
      </c>
      <c r="E3603" t="s">
        <v>363</v>
      </c>
      <c r="F3603" t="s">
        <v>458</v>
      </c>
      <c r="G3603" t="s">
        <v>459</v>
      </c>
      <c r="H3603" t="s">
        <v>459</v>
      </c>
      <c r="I3603" s="8" t="s">
        <v>4147</v>
      </c>
      <c r="J3603" t="s">
        <v>513</v>
      </c>
      <c r="K3603" t="s">
        <v>514</v>
      </c>
      <c r="L3603" t="str">
        <f t="shared" si="113"/>
        <v>Heather Geske</v>
      </c>
      <c r="M3603" t="s">
        <v>57</v>
      </c>
      <c r="N3603" s="1">
        <v>45931</v>
      </c>
      <c r="P3603" s="1">
        <v>46235</v>
      </c>
      <c r="Q3603" s="2">
        <v>9.1</v>
      </c>
      <c r="R3603">
        <v>1</v>
      </c>
      <c r="S3603" t="s">
        <v>58</v>
      </c>
      <c r="T3603" s="3">
        <v>0.7</v>
      </c>
      <c r="U3603" t="s">
        <v>60</v>
      </c>
      <c r="V3603" t="s">
        <v>61</v>
      </c>
      <c r="W3603" s="2">
        <v>6.37</v>
      </c>
      <c r="X3603" s="2">
        <v>6.37</v>
      </c>
      <c r="Y3603" s="2">
        <v>6.37</v>
      </c>
      <c r="Z3603" t="s">
        <v>4224</v>
      </c>
    </row>
    <row r="3604" spans="1:26" x14ac:dyDescent="0.25">
      <c r="A3604">
        <v>2031338960</v>
      </c>
      <c r="B3604" t="s">
        <v>2961</v>
      </c>
      <c r="C3604" t="s">
        <v>109</v>
      </c>
      <c r="D3604" t="str">
        <f t="shared" si="112"/>
        <v>SUZANNE MEYERS</v>
      </c>
      <c r="E3604" t="s">
        <v>72</v>
      </c>
      <c r="F3604" t="s">
        <v>458</v>
      </c>
      <c r="G3604" t="s">
        <v>459</v>
      </c>
      <c r="H3604" t="s">
        <v>459</v>
      </c>
      <c r="I3604" s="8" t="s">
        <v>4153</v>
      </c>
      <c r="J3604" t="s">
        <v>465</v>
      </c>
      <c r="K3604" t="s">
        <v>612</v>
      </c>
      <c r="L3604" t="str">
        <f t="shared" si="113"/>
        <v>Richard Yale</v>
      </c>
      <c r="M3604" t="s">
        <v>57</v>
      </c>
      <c r="N3604" s="1">
        <v>45931</v>
      </c>
      <c r="P3604" s="1">
        <v>46235</v>
      </c>
      <c r="Q3604" s="2">
        <v>79.34</v>
      </c>
      <c r="R3604">
        <v>1</v>
      </c>
      <c r="S3604" t="s">
        <v>58</v>
      </c>
      <c r="T3604" s="3">
        <v>0.7</v>
      </c>
      <c r="U3604" t="s">
        <v>60</v>
      </c>
      <c r="V3604" t="s">
        <v>61</v>
      </c>
      <c r="W3604" s="2">
        <v>55.54</v>
      </c>
      <c r="X3604" s="2">
        <v>55.54</v>
      </c>
      <c r="Y3604" s="2">
        <v>55.54</v>
      </c>
      <c r="Z3604" t="s">
        <v>4224</v>
      </c>
    </row>
    <row r="3605" spans="1:26" x14ac:dyDescent="0.25">
      <c r="A3605">
        <v>2031358600</v>
      </c>
      <c r="B3605" t="s">
        <v>1214</v>
      </c>
      <c r="C3605" t="s">
        <v>2449</v>
      </c>
      <c r="D3605" t="str">
        <f t="shared" si="112"/>
        <v>HANNAH HIGGINS</v>
      </c>
      <c r="E3605" t="s">
        <v>309</v>
      </c>
      <c r="F3605" t="s">
        <v>458</v>
      </c>
      <c r="G3605" t="s">
        <v>459</v>
      </c>
      <c r="H3605" t="s">
        <v>459</v>
      </c>
      <c r="I3605" s="8">
        <v>8977234</v>
      </c>
      <c r="J3605" t="s">
        <v>78</v>
      </c>
      <c r="K3605" t="s">
        <v>79</v>
      </c>
      <c r="L3605" t="str">
        <f t="shared" si="113"/>
        <v>RYAN CALTAGIRONE</v>
      </c>
      <c r="M3605" t="s">
        <v>57</v>
      </c>
      <c r="N3605" s="1">
        <v>45931</v>
      </c>
      <c r="P3605" s="1">
        <v>46235</v>
      </c>
      <c r="Q3605" s="2">
        <v>72.06</v>
      </c>
      <c r="R3605">
        <v>1</v>
      </c>
      <c r="S3605" t="s">
        <v>58</v>
      </c>
      <c r="T3605" s="3">
        <v>0.7</v>
      </c>
      <c r="U3605" t="s">
        <v>60</v>
      </c>
      <c r="V3605" t="s">
        <v>61</v>
      </c>
      <c r="W3605" s="2">
        <v>50.44</v>
      </c>
      <c r="X3605" s="2">
        <v>50.44</v>
      </c>
      <c r="Y3605" s="2">
        <v>50.44</v>
      </c>
      <c r="Z3605" t="s">
        <v>4224</v>
      </c>
    </row>
    <row r="3606" spans="1:26" x14ac:dyDescent="0.25">
      <c r="A3606">
        <v>2031361486</v>
      </c>
      <c r="B3606" t="s">
        <v>3021</v>
      </c>
      <c r="C3606" t="s">
        <v>3022</v>
      </c>
      <c r="D3606" t="str">
        <f t="shared" si="112"/>
        <v>CASSIE ROBY</v>
      </c>
      <c r="E3606" t="s">
        <v>291</v>
      </c>
      <c r="F3606" t="s">
        <v>458</v>
      </c>
      <c r="G3606" t="s">
        <v>459</v>
      </c>
      <c r="H3606" t="s">
        <v>459</v>
      </c>
      <c r="I3606" s="8" t="s">
        <v>4143</v>
      </c>
      <c r="J3606" t="s">
        <v>403</v>
      </c>
      <c r="K3606" t="s">
        <v>404</v>
      </c>
      <c r="L3606" t="str">
        <f t="shared" si="113"/>
        <v>Marsha Sanderock</v>
      </c>
      <c r="M3606" t="s">
        <v>57</v>
      </c>
      <c r="N3606" s="1">
        <v>45931</v>
      </c>
      <c r="P3606" s="1">
        <v>46235</v>
      </c>
      <c r="Q3606" s="2">
        <v>3.52</v>
      </c>
      <c r="R3606">
        <v>1</v>
      </c>
      <c r="S3606" t="s">
        <v>58</v>
      </c>
      <c r="T3606" s="3">
        <v>0.7</v>
      </c>
      <c r="U3606" t="s">
        <v>60</v>
      </c>
      <c r="V3606" t="s">
        <v>61</v>
      </c>
      <c r="W3606" s="2">
        <v>2.46</v>
      </c>
      <c r="X3606" s="2">
        <v>2.46</v>
      </c>
      <c r="Y3606" s="2">
        <v>2.46</v>
      </c>
      <c r="Z3606" t="s">
        <v>4224</v>
      </c>
    </row>
    <row r="3607" spans="1:26" x14ac:dyDescent="0.25">
      <c r="A3607">
        <v>2031361916</v>
      </c>
      <c r="B3607" t="s">
        <v>3198</v>
      </c>
      <c r="C3607" t="s">
        <v>336</v>
      </c>
      <c r="D3607" t="str">
        <f t="shared" si="112"/>
        <v>BONNIE PIRTZ</v>
      </c>
      <c r="E3607" t="s">
        <v>309</v>
      </c>
      <c r="F3607" t="s">
        <v>458</v>
      </c>
      <c r="G3607" t="s">
        <v>459</v>
      </c>
      <c r="H3607" t="s">
        <v>459</v>
      </c>
      <c r="I3607" s="8">
        <v>8977234</v>
      </c>
      <c r="J3607" t="s">
        <v>78</v>
      </c>
      <c r="K3607" t="s">
        <v>79</v>
      </c>
      <c r="L3607" t="str">
        <f t="shared" si="113"/>
        <v>RYAN CALTAGIRONE</v>
      </c>
      <c r="M3607" t="s">
        <v>57</v>
      </c>
      <c r="N3607" s="1">
        <v>45931</v>
      </c>
      <c r="P3607" s="1">
        <v>46235</v>
      </c>
      <c r="Q3607" s="2">
        <v>53.13</v>
      </c>
      <c r="R3607">
        <v>1</v>
      </c>
      <c r="S3607" t="s">
        <v>58</v>
      </c>
      <c r="T3607" s="3">
        <v>0.7</v>
      </c>
      <c r="U3607" t="s">
        <v>60</v>
      </c>
      <c r="V3607" t="s">
        <v>61</v>
      </c>
      <c r="W3607" s="2">
        <v>37.19</v>
      </c>
      <c r="X3607" s="2">
        <v>37.19</v>
      </c>
      <c r="Y3607" s="2">
        <v>37.19</v>
      </c>
      <c r="Z3607" t="s">
        <v>4224</v>
      </c>
    </row>
    <row r="3608" spans="1:26" x14ac:dyDescent="0.25">
      <c r="A3608">
        <v>2031365634</v>
      </c>
      <c r="B3608" t="s">
        <v>955</v>
      </c>
      <c r="C3608" t="s">
        <v>3199</v>
      </c>
      <c r="D3608" t="str">
        <f t="shared" si="112"/>
        <v>REX LEE</v>
      </c>
      <c r="E3608" t="s">
        <v>72</v>
      </c>
      <c r="F3608" t="s">
        <v>458</v>
      </c>
      <c r="G3608" t="s">
        <v>459</v>
      </c>
      <c r="H3608" t="s">
        <v>459</v>
      </c>
      <c r="I3608" s="8">
        <v>18754354</v>
      </c>
      <c r="J3608" t="s">
        <v>409</v>
      </c>
      <c r="K3608" t="s">
        <v>410</v>
      </c>
      <c r="L3608" t="str">
        <f t="shared" si="113"/>
        <v>JACOB YALE</v>
      </c>
      <c r="M3608" t="s">
        <v>57</v>
      </c>
      <c r="N3608" s="1">
        <v>45962</v>
      </c>
      <c r="P3608" s="1">
        <v>46235</v>
      </c>
      <c r="Q3608" s="2">
        <v>29.49</v>
      </c>
      <c r="R3608">
        <v>1</v>
      </c>
      <c r="S3608" t="s">
        <v>58</v>
      </c>
      <c r="T3608" s="3">
        <v>0.7</v>
      </c>
      <c r="U3608" t="s">
        <v>60</v>
      </c>
      <c r="V3608" t="s">
        <v>61</v>
      </c>
      <c r="W3608" s="2">
        <v>20.64</v>
      </c>
      <c r="X3608" s="2">
        <v>20.64</v>
      </c>
      <c r="Y3608" s="2">
        <v>20.64</v>
      </c>
      <c r="Z3608" t="s">
        <v>4224</v>
      </c>
    </row>
    <row r="3609" spans="1:26" x14ac:dyDescent="0.25">
      <c r="A3609">
        <v>2031366726</v>
      </c>
      <c r="B3609" t="s">
        <v>3200</v>
      </c>
      <c r="C3609" t="s">
        <v>692</v>
      </c>
      <c r="D3609" t="str">
        <f t="shared" si="112"/>
        <v>ROGER MAUCHER</v>
      </c>
      <c r="E3609" t="s">
        <v>222</v>
      </c>
      <c r="F3609" t="s">
        <v>458</v>
      </c>
      <c r="G3609" t="s">
        <v>459</v>
      </c>
      <c r="H3609" t="s">
        <v>459</v>
      </c>
      <c r="I3609" s="8">
        <v>1706194</v>
      </c>
      <c r="J3609" t="s">
        <v>123</v>
      </c>
      <c r="K3609" t="s">
        <v>124</v>
      </c>
      <c r="L3609" t="str">
        <f t="shared" si="113"/>
        <v>MATTHEW DAUGHERTY</v>
      </c>
      <c r="M3609" t="s">
        <v>57</v>
      </c>
      <c r="N3609" s="1">
        <v>45931</v>
      </c>
      <c r="P3609" s="1">
        <v>46235</v>
      </c>
      <c r="Q3609" s="2">
        <v>29.1</v>
      </c>
      <c r="R3609">
        <v>1</v>
      </c>
      <c r="S3609" t="s">
        <v>58</v>
      </c>
      <c r="T3609" s="3">
        <v>0.7</v>
      </c>
      <c r="U3609" t="s">
        <v>60</v>
      </c>
      <c r="V3609" t="s">
        <v>61</v>
      </c>
      <c r="W3609" s="2">
        <v>20.37</v>
      </c>
      <c r="X3609" s="2">
        <v>20.37</v>
      </c>
      <c r="Y3609" s="2">
        <v>20.37</v>
      </c>
      <c r="Z3609" t="s">
        <v>4224</v>
      </c>
    </row>
    <row r="3610" spans="1:26" x14ac:dyDescent="0.25">
      <c r="A3610">
        <v>2031379411</v>
      </c>
      <c r="B3610" t="s">
        <v>1178</v>
      </c>
      <c r="C3610" t="s">
        <v>1179</v>
      </c>
      <c r="D3610" t="str">
        <f t="shared" si="112"/>
        <v>SHIRLEY NELSON</v>
      </c>
      <c r="E3610" t="s">
        <v>72</v>
      </c>
      <c r="F3610" t="s">
        <v>458</v>
      </c>
      <c r="G3610" t="s">
        <v>459</v>
      </c>
      <c r="H3610" t="s">
        <v>459</v>
      </c>
      <c r="I3610" s="8" t="s">
        <v>4120</v>
      </c>
      <c r="J3610" t="s">
        <v>556</v>
      </c>
      <c r="K3610" t="s">
        <v>557</v>
      </c>
      <c r="L3610" t="str">
        <f t="shared" si="113"/>
        <v>Dale Walenga</v>
      </c>
      <c r="M3610" t="s">
        <v>57</v>
      </c>
      <c r="N3610" s="1">
        <v>45962</v>
      </c>
      <c r="P3610" s="1">
        <v>46235</v>
      </c>
      <c r="Q3610" s="2">
        <v>11.5</v>
      </c>
      <c r="R3610">
        <v>1</v>
      </c>
      <c r="S3610" t="s">
        <v>58</v>
      </c>
      <c r="T3610" s="3">
        <v>0.7</v>
      </c>
      <c r="U3610" t="s">
        <v>60</v>
      </c>
      <c r="V3610" t="s">
        <v>61</v>
      </c>
      <c r="W3610" s="2">
        <v>8.0500000000000007</v>
      </c>
      <c r="X3610" s="2">
        <v>8.0500000000000007</v>
      </c>
      <c r="Y3610" s="2">
        <v>8.0500000000000007</v>
      </c>
      <c r="Z3610" t="s">
        <v>4224</v>
      </c>
    </row>
    <row r="3611" spans="1:26" x14ac:dyDescent="0.25">
      <c r="A3611">
        <v>2031381897</v>
      </c>
      <c r="B3611" t="s">
        <v>3201</v>
      </c>
      <c r="C3611" t="s">
        <v>3202</v>
      </c>
      <c r="D3611" t="str">
        <f t="shared" si="112"/>
        <v>BAYARTSETSEG BATJARGAL</v>
      </c>
      <c r="E3611" t="s">
        <v>72</v>
      </c>
      <c r="F3611" t="s">
        <v>458</v>
      </c>
      <c r="G3611" t="s">
        <v>459</v>
      </c>
      <c r="H3611" t="s">
        <v>459</v>
      </c>
      <c r="I3611" s="8" t="s">
        <v>4168</v>
      </c>
      <c r="J3611" t="s">
        <v>943</v>
      </c>
      <c r="K3611" t="s">
        <v>944</v>
      </c>
      <c r="L3611" t="str">
        <f t="shared" si="113"/>
        <v>NASANDELGER ZANA</v>
      </c>
      <c r="M3611" t="s">
        <v>57</v>
      </c>
      <c r="N3611" s="1">
        <v>45932</v>
      </c>
      <c r="P3611" s="1">
        <v>46236</v>
      </c>
      <c r="Q3611" s="2">
        <v>117.94</v>
      </c>
      <c r="R3611">
        <v>1</v>
      </c>
      <c r="S3611" t="s">
        <v>58</v>
      </c>
      <c r="T3611" s="3">
        <v>0.7</v>
      </c>
      <c r="U3611" t="s">
        <v>60</v>
      </c>
      <c r="V3611" t="s">
        <v>61</v>
      </c>
      <c r="W3611" s="2">
        <v>82.56</v>
      </c>
      <c r="X3611" s="2">
        <v>82.56</v>
      </c>
      <c r="Y3611" s="2">
        <v>82.56</v>
      </c>
      <c r="Z3611" t="s">
        <v>4224</v>
      </c>
    </row>
    <row r="3612" spans="1:26" x14ac:dyDescent="0.25">
      <c r="A3612">
        <v>2031383867</v>
      </c>
      <c r="B3612" t="s">
        <v>3023</v>
      </c>
      <c r="C3612" t="s">
        <v>3024</v>
      </c>
      <c r="D3612" t="str">
        <f t="shared" si="112"/>
        <v>ADRIENNE WILKE</v>
      </c>
      <c r="E3612" t="s">
        <v>191</v>
      </c>
      <c r="F3612" t="s">
        <v>458</v>
      </c>
      <c r="G3612" t="s">
        <v>459</v>
      </c>
      <c r="H3612" t="s">
        <v>459</v>
      </c>
      <c r="I3612" s="8">
        <v>8977234</v>
      </c>
      <c r="J3612" t="s">
        <v>78</v>
      </c>
      <c r="K3612" t="s">
        <v>79</v>
      </c>
      <c r="L3612" t="str">
        <f t="shared" si="113"/>
        <v>RYAN CALTAGIRONE</v>
      </c>
      <c r="M3612" t="s">
        <v>57</v>
      </c>
      <c r="N3612" s="1">
        <v>45932</v>
      </c>
      <c r="P3612" s="1">
        <v>46236</v>
      </c>
      <c r="Q3612" s="2">
        <v>18.100000000000001</v>
      </c>
      <c r="R3612">
        <v>1</v>
      </c>
      <c r="S3612" t="s">
        <v>58</v>
      </c>
      <c r="T3612" s="3">
        <v>0.7</v>
      </c>
      <c r="U3612" t="s">
        <v>60</v>
      </c>
      <c r="V3612" t="s">
        <v>61</v>
      </c>
      <c r="W3612" s="2">
        <v>12.67</v>
      </c>
      <c r="X3612" s="2">
        <v>12.67</v>
      </c>
      <c r="Y3612" s="2">
        <v>12.67</v>
      </c>
      <c r="Z3612" t="s">
        <v>4224</v>
      </c>
    </row>
    <row r="3613" spans="1:26" x14ac:dyDescent="0.25">
      <c r="A3613">
        <v>2031386190</v>
      </c>
      <c r="B3613" t="s">
        <v>3203</v>
      </c>
      <c r="C3613" t="s">
        <v>1247</v>
      </c>
      <c r="D3613" t="str">
        <f t="shared" si="112"/>
        <v>PAUL FARLEY</v>
      </c>
      <c r="E3613" t="s">
        <v>72</v>
      </c>
      <c r="F3613" t="s">
        <v>458</v>
      </c>
      <c r="G3613" t="s">
        <v>459</v>
      </c>
      <c r="H3613" t="s">
        <v>459</v>
      </c>
      <c r="I3613" s="8" t="s">
        <v>4182</v>
      </c>
      <c r="J3613" t="s">
        <v>465</v>
      </c>
      <c r="K3613" t="s">
        <v>466</v>
      </c>
      <c r="L3613" t="str">
        <f t="shared" si="113"/>
        <v>Chad Yale</v>
      </c>
      <c r="M3613" t="s">
        <v>57</v>
      </c>
      <c r="N3613" s="1">
        <v>45962</v>
      </c>
      <c r="P3613" s="1">
        <v>46235</v>
      </c>
      <c r="Q3613" s="2">
        <v>115.38</v>
      </c>
      <c r="R3613">
        <v>1</v>
      </c>
      <c r="S3613" t="s">
        <v>58</v>
      </c>
      <c r="T3613" s="3">
        <v>0.7</v>
      </c>
      <c r="U3613" t="s">
        <v>60</v>
      </c>
      <c r="V3613" t="s">
        <v>61</v>
      </c>
      <c r="W3613" s="2">
        <v>80.77</v>
      </c>
      <c r="X3613" s="2">
        <v>80.77</v>
      </c>
      <c r="Y3613" s="2">
        <v>80.77</v>
      </c>
      <c r="Z3613" t="s">
        <v>4224</v>
      </c>
    </row>
    <row r="3614" spans="1:26" x14ac:dyDescent="0.25">
      <c r="A3614">
        <v>2031401478</v>
      </c>
      <c r="B3614" t="s">
        <v>3205</v>
      </c>
      <c r="C3614" t="s">
        <v>200</v>
      </c>
      <c r="D3614" t="str">
        <f t="shared" si="112"/>
        <v>JULIE ZULKOSKY</v>
      </c>
      <c r="E3614" t="s">
        <v>211</v>
      </c>
      <c r="F3614" t="s">
        <v>458</v>
      </c>
      <c r="G3614" t="s">
        <v>459</v>
      </c>
      <c r="H3614" t="s">
        <v>459</v>
      </c>
      <c r="I3614" s="8" t="s">
        <v>4150</v>
      </c>
      <c r="J3614" t="s">
        <v>559</v>
      </c>
      <c r="K3614" t="s">
        <v>560</v>
      </c>
      <c r="L3614" t="str">
        <f t="shared" si="113"/>
        <v>Heidi Berthelsen</v>
      </c>
      <c r="M3614" t="s">
        <v>57</v>
      </c>
      <c r="N3614" s="1">
        <v>45962</v>
      </c>
      <c r="P3614" s="1">
        <v>46235</v>
      </c>
      <c r="Q3614" s="2">
        <v>85.36</v>
      </c>
      <c r="R3614">
        <v>1</v>
      </c>
      <c r="S3614" t="s">
        <v>58</v>
      </c>
      <c r="T3614" s="3">
        <v>0.7</v>
      </c>
      <c r="U3614" t="s">
        <v>60</v>
      </c>
      <c r="V3614" t="s">
        <v>61</v>
      </c>
      <c r="W3614" s="2">
        <v>59.75</v>
      </c>
      <c r="X3614" s="2">
        <v>59.75</v>
      </c>
      <c r="Y3614" s="2">
        <v>59.75</v>
      </c>
      <c r="Z3614" t="s">
        <v>4224</v>
      </c>
    </row>
    <row r="3615" spans="1:26" x14ac:dyDescent="0.25">
      <c r="A3615">
        <v>2031411446</v>
      </c>
      <c r="B3615" t="s">
        <v>3025</v>
      </c>
      <c r="C3615" t="s">
        <v>572</v>
      </c>
      <c r="D3615" t="str">
        <f t="shared" si="112"/>
        <v>JENNIFER THAKKAR</v>
      </c>
      <c r="E3615" t="s">
        <v>363</v>
      </c>
      <c r="F3615" t="s">
        <v>458</v>
      </c>
      <c r="G3615" t="s">
        <v>459</v>
      </c>
      <c r="H3615" t="s">
        <v>459</v>
      </c>
      <c r="I3615" s="8" t="s">
        <v>4177</v>
      </c>
      <c r="J3615" t="s">
        <v>364</v>
      </c>
      <c r="K3615" t="s">
        <v>162</v>
      </c>
      <c r="L3615" t="str">
        <f t="shared" si="113"/>
        <v>WILLIAM GESKE</v>
      </c>
      <c r="M3615" t="s">
        <v>57</v>
      </c>
      <c r="N3615" s="1">
        <v>45933</v>
      </c>
      <c r="P3615" s="1">
        <v>46237</v>
      </c>
      <c r="Q3615" s="2">
        <v>9.1</v>
      </c>
      <c r="R3615">
        <v>1</v>
      </c>
      <c r="S3615" t="s">
        <v>58</v>
      </c>
      <c r="T3615" s="3">
        <v>0.7</v>
      </c>
      <c r="U3615" t="s">
        <v>60</v>
      </c>
      <c r="V3615" t="s">
        <v>61</v>
      </c>
      <c r="W3615" s="2">
        <v>6.37</v>
      </c>
      <c r="X3615" s="2">
        <v>6.37</v>
      </c>
      <c r="Y3615" s="2">
        <v>6.37</v>
      </c>
      <c r="Z3615" t="s">
        <v>4224</v>
      </c>
    </row>
    <row r="3616" spans="1:26" x14ac:dyDescent="0.25">
      <c r="A3616">
        <v>2031451696</v>
      </c>
      <c r="B3616" t="s">
        <v>3206</v>
      </c>
      <c r="C3616" t="s">
        <v>2739</v>
      </c>
      <c r="D3616" t="str">
        <f t="shared" si="112"/>
        <v>DULGUUN ENKHSAIKHAN</v>
      </c>
      <c r="E3616" t="s">
        <v>72</v>
      </c>
      <c r="F3616" t="s">
        <v>458</v>
      </c>
      <c r="G3616" t="s">
        <v>459</v>
      </c>
      <c r="H3616" t="s">
        <v>459</v>
      </c>
      <c r="I3616" s="8" t="s">
        <v>4168</v>
      </c>
      <c r="J3616" t="s">
        <v>943</v>
      </c>
      <c r="K3616" t="s">
        <v>944</v>
      </c>
      <c r="L3616" t="str">
        <f t="shared" si="113"/>
        <v>NASANDELGER ZANA</v>
      </c>
      <c r="M3616" t="s">
        <v>57</v>
      </c>
      <c r="N3616" s="1">
        <v>45935</v>
      </c>
      <c r="P3616" s="1">
        <v>46239</v>
      </c>
      <c r="Q3616" s="2">
        <v>32.26</v>
      </c>
      <c r="R3616">
        <v>1</v>
      </c>
      <c r="S3616" t="s">
        <v>58</v>
      </c>
      <c r="T3616" s="3">
        <v>0.7</v>
      </c>
      <c r="U3616" t="s">
        <v>60</v>
      </c>
      <c r="V3616" t="s">
        <v>61</v>
      </c>
      <c r="W3616" s="2">
        <v>22.58</v>
      </c>
      <c r="X3616" s="2">
        <v>22.58</v>
      </c>
      <c r="Y3616" s="2">
        <v>22.58</v>
      </c>
      <c r="Z3616" t="s">
        <v>4224</v>
      </c>
    </row>
    <row r="3617" spans="1:26" x14ac:dyDescent="0.25">
      <c r="A3617">
        <v>2031471084</v>
      </c>
      <c r="B3617" t="s">
        <v>3209</v>
      </c>
      <c r="C3617" t="s">
        <v>470</v>
      </c>
      <c r="D3617" t="str">
        <f t="shared" si="112"/>
        <v>DIANE WEBBER</v>
      </c>
      <c r="E3617" t="s">
        <v>309</v>
      </c>
      <c r="F3617" t="s">
        <v>458</v>
      </c>
      <c r="G3617" t="s">
        <v>459</v>
      </c>
      <c r="H3617" t="s">
        <v>459</v>
      </c>
      <c r="I3617" s="8">
        <v>8977234</v>
      </c>
      <c r="J3617" t="s">
        <v>78</v>
      </c>
      <c r="K3617" t="s">
        <v>79</v>
      </c>
      <c r="L3617" t="str">
        <f t="shared" si="113"/>
        <v>RYAN CALTAGIRONE</v>
      </c>
      <c r="M3617" t="s">
        <v>57</v>
      </c>
      <c r="N3617" s="1">
        <v>45962</v>
      </c>
      <c r="P3617" s="1">
        <v>46235</v>
      </c>
      <c r="Q3617" s="2">
        <v>25.82</v>
      </c>
      <c r="R3617">
        <v>1</v>
      </c>
      <c r="S3617" t="s">
        <v>58</v>
      </c>
      <c r="T3617" s="3">
        <v>0.7</v>
      </c>
      <c r="U3617" t="s">
        <v>60</v>
      </c>
      <c r="V3617" t="s">
        <v>61</v>
      </c>
      <c r="W3617" s="2">
        <v>18.07</v>
      </c>
      <c r="X3617" s="2">
        <v>18.07</v>
      </c>
      <c r="Y3617" s="2">
        <v>18.07</v>
      </c>
      <c r="Z3617" t="s">
        <v>4224</v>
      </c>
    </row>
    <row r="3618" spans="1:26" x14ac:dyDescent="0.25">
      <c r="A3618">
        <v>2031475877</v>
      </c>
      <c r="B3618" t="s">
        <v>3210</v>
      </c>
      <c r="C3618" t="s">
        <v>2118</v>
      </c>
      <c r="D3618" t="str">
        <f t="shared" si="112"/>
        <v>ANGEL LIAO</v>
      </c>
      <c r="E3618" t="s">
        <v>72</v>
      </c>
      <c r="F3618" t="s">
        <v>458</v>
      </c>
      <c r="G3618" t="s">
        <v>459</v>
      </c>
      <c r="H3618" t="s">
        <v>459</v>
      </c>
      <c r="I3618" s="8" t="s">
        <v>4141</v>
      </c>
      <c r="J3618" t="s">
        <v>391</v>
      </c>
      <c r="K3618" t="s">
        <v>392</v>
      </c>
      <c r="L3618" t="str">
        <f t="shared" si="113"/>
        <v>Andrew Choi</v>
      </c>
      <c r="M3618" t="s">
        <v>57</v>
      </c>
      <c r="N3618" s="1">
        <v>45962</v>
      </c>
      <c r="P3618" s="1">
        <v>46235</v>
      </c>
      <c r="Q3618" s="2">
        <v>34.68</v>
      </c>
      <c r="R3618">
        <v>1</v>
      </c>
      <c r="S3618" t="s">
        <v>58</v>
      </c>
      <c r="T3618" s="3">
        <v>0.7</v>
      </c>
      <c r="U3618" t="s">
        <v>60</v>
      </c>
      <c r="V3618" t="s">
        <v>61</v>
      </c>
      <c r="W3618" s="2">
        <v>24.28</v>
      </c>
      <c r="X3618" s="2">
        <v>24.28</v>
      </c>
      <c r="Y3618" s="2">
        <v>24.28</v>
      </c>
      <c r="Z3618" t="s">
        <v>4224</v>
      </c>
    </row>
    <row r="3619" spans="1:26" x14ac:dyDescent="0.25">
      <c r="A3619">
        <v>2031492463</v>
      </c>
      <c r="B3619" t="s">
        <v>3026</v>
      </c>
      <c r="C3619" t="s">
        <v>869</v>
      </c>
      <c r="D3619" t="str">
        <f t="shared" si="112"/>
        <v>SHARON MULLOY</v>
      </c>
      <c r="E3619" t="s">
        <v>625</v>
      </c>
      <c r="F3619" t="s">
        <v>458</v>
      </c>
      <c r="G3619" t="s">
        <v>459</v>
      </c>
      <c r="H3619" t="s">
        <v>459</v>
      </c>
      <c r="I3619" s="8" t="s">
        <v>4153</v>
      </c>
      <c r="J3619" t="s">
        <v>465</v>
      </c>
      <c r="K3619" t="s">
        <v>612</v>
      </c>
      <c r="L3619" t="str">
        <f t="shared" si="113"/>
        <v>Richard Yale</v>
      </c>
      <c r="M3619" t="s">
        <v>57</v>
      </c>
      <c r="N3619" s="1">
        <v>45938</v>
      </c>
      <c r="P3619" s="1">
        <v>46242</v>
      </c>
      <c r="Q3619" s="2">
        <v>101.99</v>
      </c>
      <c r="R3619">
        <v>1</v>
      </c>
      <c r="S3619" t="s">
        <v>58</v>
      </c>
      <c r="T3619" s="3">
        <v>0.7</v>
      </c>
      <c r="U3619" t="s">
        <v>60</v>
      </c>
      <c r="V3619" t="s">
        <v>61</v>
      </c>
      <c r="W3619" s="2">
        <v>71.39</v>
      </c>
      <c r="X3619" s="2">
        <v>71.39</v>
      </c>
      <c r="Y3619" s="2">
        <v>71.39</v>
      </c>
      <c r="Z3619" t="s">
        <v>4224</v>
      </c>
    </row>
    <row r="3620" spans="1:26" x14ac:dyDescent="0.25">
      <c r="A3620">
        <v>2031501468</v>
      </c>
      <c r="B3620" t="s">
        <v>3211</v>
      </c>
      <c r="C3620" t="s">
        <v>204</v>
      </c>
      <c r="D3620" t="str">
        <f t="shared" si="112"/>
        <v>NICOLE DENOFRIO</v>
      </c>
      <c r="E3620" t="s">
        <v>72</v>
      </c>
      <c r="F3620" t="s">
        <v>458</v>
      </c>
      <c r="G3620" t="s">
        <v>459</v>
      </c>
      <c r="H3620" t="s">
        <v>459</v>
      </c>
      <c r="I3620" s="8" t="s">
        <v>4165</v>
      </c>
      <c r="J3620" t="s">
        <v>751</v>
      </c>
      <c r="K3620" t="s">
        <v>752</v>
      </c>
      <c r="L3620" t="str">
        <f t="shared" si="113"/>
        <v>ANDREA PETRUNGARO</v>
      </c>
      <c r="M3620" t="s">
        <v>57</v>
      </c>
      <c r="N3620" s="1">
        <v>45938</v>
      </c>
      <c r="P3620" s="1">
        <v>46242</v>
      </c>
      <c r="Q3620" s="2">
        <v>96</v>
      </c>
      <c r="R3620">
        <v>1</v>
      </c>
      <c r="S3620" t="s">
        <v>58</v>
      </c>
      <c r="T3620" s="3">
        <v>0.7</v>
      </c>
      <c r="U3620" t="s">
        <v>60</v>
      </c>
      <c r="V3620" t="s">
        <v>61</v>
      </c>
      <c r="W3620" s="2">
        <v>67.2</v>
      </c>
      <c r="X3620" s="2">
        <v>67.2</v>
      </c>
      <c r="Y3620" s="2">
        <v>67.2</v>
      </c>
      <c r="Z3620" t="s">
        <v>4224</v>
      </c>
    </row>
    <row r="3621" spans="1:26" x14ac:dyDescent="0.25">
      <c r="A3621">
        <v>2031523855</v>
      </c>
      <c r="B3621" t="s">
        <v>3212</v>
      </c>
      <c r="C3621" t="s">
        <v>177</v>
      </c>
      <c r="D3621" t="str">
        <f t="shared" si="112"/>
        <v>CHAD COWAN</v>
      </c>
      <c r="E3621" t="s">
        <v>191</v>
      </c>
      <c r="F3621" t="s">
        <v>458</v>
      </c>
      <c r="G3621" t="s">
        <v>459</v>
      </c>
      <c r="H3621" t="s">
        <v>459</v>
      </c>
      <c r="I3621" s="8">
        <v>8307933</v>
      </c>
      <c r="J3621" t="s">
        <v>214</v>
      </c>
      <c r="K3621" t="s">
        <v>215</v>
      </c>
      <c r="L3621" t="str">
        <f t="shared" si="113"/>
        <v>GREGORY TEIPEL</v>
      </c>
      <c r="M3621" t="s">
        <v>57</v>
      </c>
      <c r="N3621" s="1">
        <v>45967</v>
      </c>
      <c r="P3621" s="1">
        <v>46240</v>
      </c>
      <c r="Q3621" s="2">
        <v>92.47</v>
      </c>
      <c r="R3621">
        <v>1</v>
      </c>
      <c r="S3621" t="s">
        <v>58</v>
      </c>
      <c r="T3621" s="3">
        <v>0.7</v>
      </c>
      <c r="U3621" t="s">
        <v>60</v>
      </c>
      <c r="V3621" t="s">
        <v>61</v>
      </c>
      <c r="W3621" s="2">
        <v>64.73</v>
      </c>
      <c r="X3621" s="2">
        <v>64.73</v>
      </c>
      <c r="Y3621" s="2">
        <v>64.73</v>
      </c>
      <c r="Z3621" t="s">
        <v>4224</v>
      </c>
    </row>
    <row r="3622" spans="1:26" x14ac:dyDescent="0.25">
      <c r="A3622">
        <v>2031526094</v>
      </c>
      <c r="B3622" t="s">
        <v>3027</v>
      </c>
      <c r="C3622" t="s">
        <v>572</v>
      </c>
      <c r="D3622" t="str">
        <f t="shared" si="112"/>
        <v>JENNIFER BRATTON</v>
      </c>
      <c r="E3622" t="s">
        <v>291</v>
      </c>
      <c r="F3622" t="s">
        <v>458</v>
      </c>
      <c r="G3622" t="s">
        <v>459</v>
      </c>
      <c r="H3622" t="s">
        <v>459</v>
      </c>
      <c r="I3622" s="8" t="s">
        <v>4143</v>
      </c>
      <c r="J3622" t="s">
        <v>403</v>
      </c>
      <c r="K3622" t="s">
        <v>404</v>
      </c>
      <c r="L3622" t="str">
        <f t="shared" si="113"/>
        <v>Marsha Sanderock</v>
      </c>
      <c r="M3622" t="s">
        <v>57</v>
      </c>
      <c r="N3622" s="1">
        <v>45939</v>
      </c>
      <c r="P3622" s="1">
        <v>46243</v>
      </c>
      <c r="Q3622" s="2">
        <v>3.52</v>
      </c>
      <c r="R3622">
        <v>1</v>
      </c>
      <c r="S3622" t="s">
        <v>58</v>
      </c>
      <c r="T3622" s="3">
        <v>0.7</v>
      </c>
      <c r="U3622" t="s">
        <v>60</v>
      </c>
      <c r="V3622" t="s">
        <v>61</v>
      </c>
      <c r="W3622" s="2">
        <v>2.46</v>
      </c>
      <c r="X3622" s="2">
        <v>2.46</v>
      </c>
      <c r="Y3622" s="2">
        <v>2.46</v>
      </c>
      <c r="Z3622" t="s">
        <v>4224</v>
      </c>
    </row>
    <row r="3623" spans="1:26" x14ac:dyDescent="0.25">
      <c r="A3623">
        <v>2031534330</v>
      </c>
      <c r="B3623" t="s">
        <v>3214</v>
      </c>
      <c r="C3623" t="s">
        <v>1255</v>
      </c>
      <c r="D3623" t="str">
        <f t="shared" si="112"/>
        <v>CHRISTOPHER DOSSETT</v>
      </c>
      <c r="E3623" t="s">
        <v>191</v>
      </c>
      <c r="F3623" t="s">
        <v>458</v>
      </c>
      <c r="G3623" t="s">
        <v>459</v>
      </c>
      <c r="H3623" t="s">
        <v>459</v>
      </c>
      <c r="I3623" s="8" t="s">
        <v>4155</v>
      </c>
      <c r="J3623" t="s">
        <v>367</v>
      </c>
      <c r="K3623" t="s">
        <v>282</v>
      </c>
      <c r="L3623" t="str">
        <f t="shared" si="113"/>
        <v>THOMAS PARDUE</v>
      </c>
      <c r="M3623" t="s">
        <v>57</v>
      </c>
      <c r="N3623" s="1">
        <v>45940</v>
      </c>
      <c r="P3623" s="1">
        <v>46244</v>
      </c>
      <c r="Q3623" s="2">
        <v>79.03</v>
      </c>
      <c r="R3623">
        <v>1</v>
      </c>
      <c r="S3623" t="s">
        <v>58</v>
      </c>
      <c r="T3623" s="3">
        <v>0.7</v>
      </c>
      <c r="U3623" t="s">
        <v>60</v>
      </c>
      <c r="V3623" t="s">
        <v>61</v>
      </c>
      <c r="W3623" s="2">
        <v>55.32</v>
      </c>
      <c r="X3623" s="2">
        <v>55.32</v>
      </c>
      <c r="Y3623" s="2">
        <v>55.32</v>
      </c>
      <c r="Z3623" t="s">
        <v>4224</v>
      </c>
    </row>
    <row r="3624" spans="1:26" x14ac:dyDescent="0.25">
      <c r="A3624">
        <v>2031560310</v>
      </c>
      <c r="B3624" t="s">
        <v>3216</v>
      </c>
      <c r="C3624" t="s">
        <v>162</v>
      </c>
      <c r="D3624" t="str">
        <f t="shared" si="112"/>
        <v>WILLIAM MCDANIEL</v>
      </c>
      <c r="E3624" t="s">
        <v>502</v>
      </c>
      <c r="F3624" t="s">
        <v>458</v>
      </c>
      <c r="G3624" t="s">
        <v>459</v>
      </c>
      <c r="H3624" t="s">
        <v>459</v>
      </c>
      <c r="I3624" s="8">
        <v>1706194</v>
      </c>
      <c r="J3624" t="s">
        <v>123</v>
      </c>
      <c r="K3624" t="s">
        <v>124</v>
      </c>
      <c r="L3624" t="str">
        <f t="shared" si="113"/>
        <v>MATTHEW DAUGHERTY</v>
      </c>
      <c r="M3624" t="s">
        <v>57</v>
      </c>
      <c r="N3624" s="1">
        <v>45962</v>
      </c>
      <c r="P3624" s="1">
        <v>46235</v>
      </c>
      <c r="Q3624" s="2">
        <v>36.81</v>
      </c>
      <c r="R3624">
        <v>1</v>
      </c>
      <c r="S3624" t="s">
        <v>58</v>
      </c>
      <c r="T3624" s="3">
        <v>0.7</v>
      </c>
      <c r="U3624" t="s">
        <v>60</v>
      </c>
      <c r="V3624" t="s">
        <v>61</v>
      </c>
      <c r="W3624" s="2">
        <v>25.77</v>
      </c>
      <c r="X3624" s="2">
        <v>25.77</v>
      </c>
      <c r="Y3624" s="2">
        <v>25.77</v>
      </c>
      <c r="Z3624" t="s">
        <v>4224</v>
      </c>
    </row>
    <row r="3625" spans="1:26" x14ac:dyDescent="0.25">
      <c r="A3625">
        <v>2031596061</v>
      </c>
      <c r="B3625" t="s">
        <v>3219</v>
      </c>
      <c r="C3625" t="s">
        <v>3220</v>
      </c>
      <c r="D3625" t="str">
        <f t="shared" si="112"/>
        <v>HAILEY KESLER</v>
      </c>
      <c r="E3625" t="s">
        <v>471</v>
      </c>
      <c r="F3625" t="s">
        <v>458</v>
      </c>
      <c r="G3625" t="s">
        <v>459</v>
      </c>
      <c r="H3625" t="s">
        <v>459</v>
      </c>
      <c r="I3625" s="8">
        <v>1706194</v>
      </c>
      <c r="J3625" t="s">
        <v>123</v>
      </c>
      <c r="K3625" t="s">
        <v>124</v>
      </c>
      <c r="L3625" t="str">
        <f t="shared" si="113"/>
        <v>MATTHEW DAUGHERTY</v>
      </c>
      <c r="M3625" t="s">
        <v>57</v>
      </c>
      <c r="N3625" s="1">
        <v>45962</v>
      </c>
      <c r="P3625" s="1">
        <v>46235</v>
      </c>
      <c r="Q3625" s="2">
        <v>24.98</v>
      </c>
      <c r="R3625">
        <v>1</v>
      </c>
      <c r="S3625" t="s">
        <v>58</v>
      </c>
      <c r="T3625" s="3">
        <v>0.7</v>
      </c>
      <c r="U3625" t="s">
        <v>60</v>
      </c>
      <c r="V3625" t="s">
        <v>61</v>
      </c>
      <c r="W3625" s="2">
        <v>17.489999999999998</v>
      </c>
      <c r="X3625" s="2">
        <v>17.489999999999998</v>
      </c>
      <c r="Y3625" s="2">
        <v>17.489999999999998</v>
      </c>
      <c r="Z3625" t="s">
        <v>4224</v>
      </c>
    </row>
    <row r="3626" spans="1:26" x14ac:dyDescent="0.25">
      <c r="A3626">
        <v>2031615386</v>
      </c>
      <c r="B3626" t="s">
        <v>398</v>
      </c>
      <c r="C3626" t="s">
        <v>206</v>
      </c>
      <c r="D3626" t="str">
        <f t="shared" si="112"/>
        <v>ROBIN CHRIST</v>
      </c>
      <c r="E3626" t="s">
        <v>72</v>
      </c>
      <c r="F3626" t="s">
        <v>458</v>
      </c>
      <c r="G3626" t="s">
        <v>459</v>
      </c>
      <c r="H3626" t="s">
        <v>459</v>
      </c>
      <c r="I3626" s="8" t="s">
        <v>4120</v>
      </c>
      <c r="J3626" t="s">
        <v>556</v>
      </c>
      <c r="K3626" t="s">
        <v>557</v>
      </c>
      <c r="L3626" t="str">
        <f t="shared" si="113"/>
        <v>Dale Walenga</v>
      </c>
      <c r="M3626" t="s">
        <v>57</v>
      </c>
      <c r="N3626" s="1">
        <v>45962</v>
      </c>
      <c r="P3626" s="1">
        <v>46235</v>
      </c>
      <c r="Q3626" s="2">
        <v>11.5</v>
      </c>
      <c r="R3626">
        <v>1</v>
      </c>
      <c r="S3626" t="s">
        <v>58</v>
      </c>
      <c r="T3626" s="3">
        <v>0.7</v>
      </c>
      <c r="U3626" t="s">
        <v>60</v>
      </c>
      <c r="V3626" t="s">
        <v>61</v>
      </c>
      <c r="W3626" s="2">
        <v>8.0500000000000007</v>
      </c>
      <c r="X3626" s="2">
        <v>8.0500000000000007</v>
      </c>
      <c r="Y3626" s="2">
        <v>8.0500000000000007</v>
      </c>
      <c r="Z3626" t="s">
        <v>4224</v>
      </c>
    </row>
    <row r="3627" spans="1:26" x14ac:dyDescent="0.25">
      <c r="A3627">
        <v>2031620270</v>
      </c>
      <c r="B3627" t="s">
        <v>3221</v>
      </c>
      <c r="C3627" t="s">
        <v>2288</v>
      </c>
      <c r="D3627" t="str">
        <f t="shared" si="112"/>
        <v>NIKO PICKENS</v>
      </c>
      <c r="E3627" t="s">
        <v>191</v>
      </c>
      <c r="F3627" t="s">
        <v>458</v>
      </c>
      <c r="G3627" t="s">
        <v>459</v>
      </c>
      <c r="H3627" t="s">
        <v>459</v>
      </c>
      <c r="I3627" s="8">
        <v>8307933</v>
      </c>
      <c r="J3627" t="s">
        <v>214</v>
      </c>
      <c r="K3627" t="s">
        <v>215</v>
      </c>
      <c r="L3627" t="str">
        <f t="shared" si="113"/>
        <v>GREGORY TEIPEL</v>
      </c>
      <c r="M3627" t="s">
        <v>57</v>
      </c>
      <c r="N3627" s="1">
        <v>45971</v>
      </c>
      <c r="P3627" s="1">
        <v>46244</v>
      </c>
      <c r="Q3627" s="2">
        <v>89.52</v>
      </c>
      <c r="R3627">
        <v>1</v>
      </c>
      <c r="S3627" t="s">
        <v>58</v>
      </c>
      <c r="T3627" s="3">
        <v>0.7</v>
      </c>
      <c r="U3627" t="s">
        <v>60</v>
      </c>
      <c r="V3627" t="s">
        <v>61</v>
      </c>
      <c r="W3627" s="2">
        <v>62.66</v>
      </c>
      <c r="X3627" s="2">
        <v>62.66</v>
      </c>
      <c r="Y3627" s="2">
        <v>62.66</v>
      </c>
      <c r="Z3627" t="s">
        <v>4224</v>
      </c>
    </row>
    <row r="3628" spans="1:26" x14ac:dyDescent="0.25">
      <c r="A3628">
        <v>2031635029</v>
      </c>
      <c r="B3628" t="s">
        <v>3028</v>
      </c>
      <c r="C3628" t="s">
        <v>1581</v>
      </c>
      <c r="D3628" t="str">
        <f t="shared" si="112"/>
        <v>MONICA LAROCCO-MCVAY</v>
      </c>
      <c r="E3628" t="s">
        <v>72</v>
      </c>
      <c r="F3628" t="s">
        <v>458</v>
      </c>
      <c r="G3628" t="s">
        <v>459</v>
      </c>
      <c r="H3628" t="s">
        <v>459</v>
      </c>
      <c r="I3628" s="8">
        <v>19396223</v>
      </c>
      <c r="J3628" t="s">
        <v>878</v>
      </c>
      <c r="K3628" t="s">
        <v>879</v>
      </c>
      <c r="L3628" t="str">
        <f t="shared" si="113"/>
        <v>Saadia Abdul</v>
      </c>
      <c r="M3628" t="s">
        <v>57</v>
      </c>
      <c r="N3628" s="1">
        <v>45962</v>
      </c>
      <c r="P3628" s="1">
        <v>46235</v>
      </c>
      <c r="Q3628" s="2">
        <v>11.5</v>
      </c>
      <c r="R3628">
        <v>1</v>
      </c>
      <c r="S3628" t="s">
        <v>58</v>
      </c>
      <c r="T3628" s="3">
        <v>0.7</v>
      </c>
      <c r="U3628" t="s">
        <v>60</v>
      </c>
      <c r="V3628" t="s">
        <v>61</v>
      </c>
      <c r="W3628" s="2">
        <v>8.0500000000000007</v>
      </c>
      <c r="X3628" s="2">
        <v>8.0500000000000007</v>
      </c>
      <c r="Y3628" s="2">
        <v>8.0500000000000007</v>
      </c>
      <c r="Z3628" t="s">
        <v>4224</v>
      </c>
    </row>
    <row r="3629" spans="1:26" x14ac:dyDescent="0.25">
      <c r="A3629">
        <v>2031647619</v>
      </c>
      <c r="B3629" t="s">
        <v>2724</v>
      </c>
      <c r="C3629" t="s">
        <v>614</v>
      </c>
      <c r="D3629" t="str">
        <f t="shared" si="112"/>
        <v>SUSAN ANDREWS</v>
      </c>
      <c r="E3629" t="s">
        <v>235</v>
      </c>
      <c r="F3629" t="s">
        <v>458</v>
      </c>
      <c r="G3629" t="s">
        <v>459</v>
      </c>
      <c r="H3629" t="s">
        <v>459</v>
      </c>
      <c r="I3629" s="8">
        <v>1706194</v>
      </c>
      <c r="J3629" t="s">
        <v>123</v>
      </c>
      <c r="K3629" t="s">
        <v>124</v>
      </c>
      <c r="L3629" t="str">
        <f t="shared" si="113"/>
        <v>MATTHEW DAUGHERTY</v>
      </c>
      <c r="M3629" t="s">
        <v>57</v>
      </c>
      <c r="N3629" s="1">
        <v>45962</v>
      </c>
      <c r="P3629" s="1">
        <v>46235</v>
      </c>
      <c r="Q3629" s="2">
        <v>24.39</v>
      </c>
      <c r="R3629">
        <v>1</v>
      </c>
      <c r="S3629" t="s">
        <v>58</v>
      </c>
      <c r="T3629" s="3">
        <v>0.7</v>
      </c>
      <c r="U3629" t="s">
        <v>60</v>
      </c>
      <c r="V3629" t="s">
        <v>61</v>
      </c>
      <c r="W3629" s="2">
        <v>17.07</v>
      </c>
      <c r="X3629" s="2">
        <v>17.07</v>
      </c>
      <c r="Y3629" s="2">
        <v>17.07</v>
      </c>
      <c r="Z3629" t="s">
        <v>4224</v>
      </c>
    </row>
    <row r="3630" spans="1:26" x14ac:dyDescent="0.25">
      <c r="A3630">
        <v>2031656110</v>
      </c>
      <c r="B3630" t="s">
        <v>187</v>
      </c>
      <c r="C3630" t="s">
        <v>542</v>
      </c>
      <c r="D3630" t="str">
        <f t="shared" si="112"/>
        <v>FRANK HARRIS</v>
      </c>
      <c r="E3630" t="s">
        <v>72</v>
      </c>
      <c r="F3630" t="s">
        <v>458</v>
      </c>
      <c r="G3630" t="s">
        <v>459</v>
      </c>
      <c r="H3630" t="s">
        <v>459</v>
      </c>
      <c r="I3630" s="8" t="s">
        <v>4153</v>
      </c>
      <c r="J3630" t="s">
        <v>465</v>
      </c>
      <c r="K3630" t="s">
        <v>612</v>
      </c>
      <c r="L3630" t="str">
        <f t="shared" si="113"/>
        <v>Richard Yale</v>
      </c>
      <c r="M3630" t="s">
        <v>57</v>
      </c>
      <c r="N3630" s="1">
        <v>45962</v>
      </c>
      <c r="P3630" s="1">
        <v>46235</v>
      </c>
      <c r="Q3630" s="2">
        <v>94.95</v>
      </c>
      <c r="R3630">
        <v>1</v>
      </c>
      <c r="S3630" t="s">
        <v>58</v>
      </c>
      <c r="T3630" s="3">
        <v>0.7</v>
      </c>
      <c r="U3630" t="s">
        <v>60</v>
      </c>
      <c r="V3630" t="s">
        <v>61</v>
      </c>
      <c r="W3630" s="2">
        <v>66.459999999999994</v>
      </c>
      <c r="X3630" s="2">
        <v>66.459999999999994</v>
      </c>
      <c r="Y3630" s="2">
        <v>66.459999999999994</v>
      </c>
      <c r="Z3630" t="s">
        <v>4224</v>
      </c>
    </row>
    <row r="3631" spans="1:26" x14ac:dyDescent="0.25">
      <c r="A3631">
        <v>2031738675</v>
      </c>
      <c r="B3631" t="s">
        <v>3223</v>
      </c>
      <c r="C3631" t="s">
        <v>1199</v>
      </c>
      <c r="D3631" t="str">
        <f t="shared" si="112"/>
        <v>CHERYL BADER</v>
      </c>
      <c r="E3631" t="s">
        <v>309</v>
      </c>
      <c r="F3631" t="s">
        <v>458</v>
      </c>
      <c r="G3631" t="s">
        <v>459</v>
      </c>
      <c r="H3631" t="s">
        <v>459</v>
      </c>
      <c r="I3631" s="8">
        <v>1706194</v>
      </c>
      <c r="J3631" t="s">
        <v>123</v>
      </c>
      <c r="K3631" t="s">
        <v>124</v>
      </c>
      <c r="L3631" t="str">
        <f t="shared" si="113"/>
        <v>MATTHEW DAUGHERTY</v>
      </c>
      <c r="M3631" t="s">
        <v>57</v>
      </c>
      <c r="N3631" s="1">
        <v>45962</v>
      </c>
      <c r="P3631" s="1">
        <v>46235</v>
      </c>
      <c r="Q3631" s="2">
        <v>69.3</v>
      </c>
      <c r="R3631">
        <v>1</v>
      </c>
      <c r="S3631" t="s">
        <v>58</v>
      </c>
      <c r="T3631" s="3">
        <v>0.7</v>
      </c>
      <c r="U3631" t="s">
        <v>60</v>
      </c>
      <c r="V3631" t="s">
        <v>61</v>
      </c>
      <c r="W3631" s="2">
        <v>48.51</v>
      </c>
      <c r="X3631" s="2">
        <v>48.51</v>
      </c>
      <c r="Y3631" s="2">
        <v>48.51</v>
      </c>
      <c r="Z3631" t="s">
        <v>4224</v>
      </c>
    </row>
    <row r="3632" spans="1:26" x14ac:dyDescent="0.25">
      <c r="A3632">
        <v>2031750288</v>
      </c>
      <c r="B3632" t="s">
        <v>522</v>
      </c>
      <c r="C3632" t="s">
        <v>141</v>
      </c>
      <c r="D3632" t="str">
        <f t="shared" si="112"/>
        <v>MICHELE JONES</v>
      </c>
      <c r="E3632" t="s">
        <v>625</v>
      </c>
      <c r="F3632" t="s">
        <v>458</v>
      </c>
      <c r="G3632" t="s">
        <v>459</v>
      </c>
      <c r="H3632" t="s">
        <v>459</v>
      </c>
      <c r="I3632" s="8">
        <v>1706194</v>
      </c>
      <c r="J3632" t="s">
        <v>123</v>
      </c>
      <c r="K3632" t="s">
        <v>124</v>
      </c>
      <c r="L3632" t="str">
        <f t="shared" si="113"/>
        <v>MATTHEW DAUGHERTY</v>
      </c>
      <c r="M3632" t="s">
        <v>57</v>
      </c>
      <c r="N3632" s="1">
        <v>45962</v>
      </c>
      <c r="P3632" s="1">
        <v>46235</v>
      </c>
      <c r="Q3632" s="2">
        <v>84.62</v>
      </c>
      <c r="R3632">
        <v>1</v>
      </c>
      <c r="S3632" t="s">
        <v>58</v>
      </c>
      <c r="T3632" s="3">
        <v>0.7</v>
      </c>
      <c r="U3632" t="s">
        <v>60</v>
      </c>
      <c r="V3632" t="s">
        <v>61</v>
      </c>
      <c r="W3632" s="2">
        <v>59.23</v>
      </c>
      <c r="X3632" s="2">
        <v>59.23</v>
      </c>
      <c r="Y3632" s="2">
        <v>59.23</v>
      </c>
      <c r="Z3632" t="s">
        <v>4224</v>
      </c>
    </row>
    <row r="3633" spans="1:26" x14ac:dyDescent="0.25">
      <c r="A3633">
        <v>2031759901</v>
      </c>
      <c r="B3633" t="s">
        <v>746</v>
      </c>
      <c r="C3633" t="s">
        <v>747</v>
      </c>
      <c r="D3633" t="str">
        <f t="shared" si="112"/>
        <v>DAWN MAURER</v>
      </c>
      <c r="E3633" t="s">
        <v>182</v>
      </c>
      <c r="F3633" t="s">
        <v>458</v>
      </c>
      <c r="G3633" t="s">
        <v>459</v>
      </c>
      <c r="H3633" t="s">
        <v>459</v>
      </c>
      <c r="I3633" s="8">
        <v>8977234</v>
      </c>
      <c r="J3633" t="s">
        <v>78</v>
      </c>
      <c r="K3633" t="s">
        <v>79</v>
      </c>
      <c r="L3633" t="str">
        <f t="shared" si="113"/>
        <v>RYAN CALTAGIRONE</v>
      </c>
      <c r="M3633" t="s">
        <v>57</v>
      </c>
      <c r="N3633" s="1">
        <v>45962</v>
      </c>
      <c r="P3633" s="1">
        <v>46235</v>
      </c>
      <c r="Q3633" s="2">
        <v>36.72</v>
      </c>
      <c r="R3633">
        <v>1</v>
      </c>
      <c r="S3633" t="s">
        <v>58</v>
      </c>
      <c r="T3633" s="3">
        <v>0.7</v>
      </c>
      <c r="U3633" t="s">
        <v>60</v>
      </c>
      <c r="V3633" t="s">
        <v>61</v>
      </c>
      <c r="W3633" s="2">
        <v>25.7</v>
      </c>
      <c r="X3633" s="2">
        <v>25.7</v>
      </c>
      <c r="Y3633" s="2">
        <v>25.7</v>
      </c>
      <c r="Z3633" t="s">
        <v>4224</v>
      </c>
    </row>
    <row r="3634" spans="1:26" x14ac:dyDescent="0.25">
      <c r="A3634">
        <v>2031759932</v>
      </c>
      <c r="B3634" t="s">
        <v>3031</v>
      </c>
      <c r="C3634" t="s">
        <v>3032</v>
      </c>
      <c r="D3634" t="str">
        <f t="shared" si="112"/>
        <v>KRISTA STARK</v>
      </c>
      <c r="E3634" t="s">
        <v>72</v>
      </c>
      <c r="F3634" t="s">
        <v>458</v>
      </c>
      <c r="G3634" t="s">
        <v>459</v>
      </c>
      <c r="H3634" t="s">
        <v>459</v>
      </c>
      <c r="I3634" s="8" t="s">
        <v>4153</v>
      </c>
      <c r="J3634" t="s">
        <v>465</v>
      </c>
      <c r="K3634" t="s">
        <v>612</v>
      </c>
      <c r="L3634" t="str">
        <f t="shared" si="113"/>
        <v>Richard Yale</v>
      </c>
      <c r="M3634" t="s">
        <v>57</v>
      </c>
      <c r="N3634" s="1">
        <v>45954</v>
      </c>
      <c r="P3634" s="1">
        <v>46227</v>
      </c>
      <c r="Q3634" s="2">
        <v>63.95</v>
      </c>
      <c r="R3634">
        <v>1</v>
      </c>
      <c r="S3634" t="s">
        <v>58</v>
      </c>
      <c r="T3634" s="3">
        <v>0.7</v>
      </c>
      <c r="U3634" t="s">
        <v>60</v>
      </c>
      <c r="V3634" t="s">
        <v>61</v>
      </c>
      <c r="W3634" s="2">
        <v>44.76</v>
      </c>
      <c r="X3634" s="2">
        <v>44.76</v>
      </c>
      <c r="Y3634" s="2">
        <v>44.76</v>
      </c>
      <c r="Z3634" t="s">
        <v>4224</v>
      </c>
    </row>
    <row r="3635" spans="1:26" x14ac:dyDescent="0.25">
      <c r="A3635">
        <v>2031773320</v>
      </c>
      <c r="B3635" t="s">
        <v>145</v>
      </c>
      <c r="C3635" t="s">
        <v>3225</v>
      </c>
      <c r="D3635" t="str">
        <f t="shared" si="112"/>
        <v>PHENU ZACHARIAH</v>
      </c>
      <c r="E3635" t="s">
        <v>191</v>
      </c>
      <c r="F3635" t="s">
        <v>458</v>
      </c>
      <c r="G3635" t="s">
        <v>459</v>
      </c>
      <c r="H3635" t="s">
        <v>459</v>
      </c>
      <c r="I3635" s="8">
        <v>9213293</v>
      </c>
      <c r="J3635" t="s">
        <v>517</v>
      </c>
      <c r="K3635" t="s">
        <v>320</v>
      </c>
      <c r="L3635" t="str">
        <f t="shared" si="113"/>
        <v>GARY PORTUGAL</v>
      </c>
      <c r="M3635" t="s">
        <v>57</v>
      </c>
      <c r="N3635" s="1">
        <v>45954</v>
      </c>
      <c r="P3635" s="1">
        <v>46227</v>
      </c>
      <c r="Q3635" s="2">
        <v>132.82</v>
      </c>
      <c r="R3635">
        <v>1</v>
      </c>
      <c r="S3635" t="s">
        <v>58</v>
      </c>
      <c r="T3635" s="3">
        <v>0.7</v>
      </c>
      <c r="U3635" t="s">
        <v>60</v>
      </c>
      <c r="V3635" t="s">
        <v>61</v>
      </c>
      <c r="W3635" s="2">
        <v>92.97</v>
      </c>
      <c r="X3635" s="2">
        <v>92.97</v>
      </c>
      <c r="Y3635" s="2">
        <v>92.97</v>
      </c>
      <c r="Z3635" t="s">
        <v>4224</v>
      </c>
    </row>
    <row r="3636" spans="1:26" x14ac:dyDescent="0.25">
      <c r="A3636">
        <v>2031775760</v>
      </c>
      <c r="B3636" t="s">
        <v>3226</v>
      </c>
      <c r="C3636" t="s">
        <v>366</v>
      </c>
      <c r="D3636" t="str">
        <f t="shared" si="112"/>
        <v>DAVID SUGAR</v>
      </c>
      <c r="E3636" t="s">
        <v>363</v>
      </c>
      <c r="F3636" t="s">
        <v>458</v>
      </c>
      <c r="G3636" t="s">
        <v>459</v>
      </c>
      <c r="H3636" t="s">
        <v>459</v>
      </c>
      <c r="I3636" s="8" t="s">
        <v>4147</v>
      </c>
      <c r="J3636" t="s">
        <v>513</v>
      </c>
      <c r="K3636" t="s">
        <v>514</v>
      </c>
      <c r="L3636" t="str">
        <f t="shared" si="113"/>
        <v>Heather Geske</v>
      </c>
      <c r="M3636" t="s">
        <v>57</v>
      </c>
      <c r="N3636" s="1">
        <v>45954</v>
      </c>
      <c r="P3636" s="1">
        <v>46227</v>
      </c>
      <c r="Q3636" s="2">
        <v>9.1</v>
      </c>
      <c r="R3636">
        <v>1</v>
      </c>
      <c r="S3636" t="s">
        <v>58</v>
      </c>
      <c r="T3636" s="3">
        <v>0.7</v>
      </c>
      <c r="U3636" t="s">
        <v>60</v>
      </c>
      <c r="V3636" t="s">
        <v>61</v>
      </c>
      <c r="W3636" s="2">
        <v>6.37</v>
      </c>
      <c r="X3636" s="2">
        <v>6.37</v>
      </c>
      <c r="Y3636" s="2">
        <v>6.37</v>
      </c>
      <c r="Z3636" t="s">
        <v>4224</v>
      </c>
    </row>
    <row r="3637" spans="1:26" x14ac:dyDescent="0.25">
      <c r="A3637">
        <v>2031778696</v>
      </c>
      <c r="B3637" t="s">
        <v>3227</v>
      </c>
      <c r="C3637" t="s">
        <v>1416</v>
      </c>
      <c r="D3637" t="str">
        <f t="shared" si="112"/>
        <v>MARGARET KUTZLER</v>
      </c>
      <c r="E3637" t="s">
        <v>72</v>
      </c>
      <c r="F3637" t="s">
        <v>458</v>
      </c>
      <c r="G3637" t="s">
        <v>459</v>
      </c>
      <c r="H3637" t="s">
        <v>459</v>
      </c>
      <c r="I3637" s="8">
        <v>8307933</v>
      </c>
      <c r="J3637" t="s">
        <v>214</v>
      </c>
      <c r="K3637" t="s">
        <v>215</v>
      </c>
      <c r="L3637" t="str">
        <f t="shared" si="113"/>
        <v>GREGORY TEIPEL</v>
      </c>
      <c r="M3637" t="s">
        <v>57</v>
      </c>
      <c r="N3637" s="1">
        <v>45967</v>
      </c>
      <c r="P3637" s="1">
        <v>46240</v>
      </c>
      <c r="Q3637" s="2">
        <v>124.72</v>
      </c>
      <c r="R3637">
        <v>1</v>
      </c>
      <c r="S3637" t="s">
        <v>58</v>
      </c>
      <c r="T3637" s="3">
        <v>0.7</v>
      </c>
      <c r="U3637" t="s">
        <v>60</v>
      </c>
      <c r="V3637" t="s">
        <v>61</v>
      </c>
      <c r="W3637" s="2">
        <v>87.3</v>
      </c>
      <c r="X3637" s="2">
        <v>87.3</v>
      </c>
      <c r="Y3637" s="2">
        <v>87.3</v>
      </c>
      <c r="Z3637" t="s">
        <v>4224</v>
      </c>
    </row>
    <row r="3638" spans="1:26" x14ac:dyDescent="0.25">
      <c r="A3638">
        <v>2031778889</v>
      </c>
      <c r="B3638" t="s">
        <v>3228</v>
      </c>
      <c r="C3638" t="s">
        <v>378</v>
      </c>
      <c r="D3638" t="str">
        <f t="shared" si="112"/>
        <v>TAMMY SAGE</v>
      </c>
      <c r="E3638" t="s">
        <v>72</v>
      </c>
      <c r="F3638" t="s">
        <v>458</v>
      </c>
      <c r="G3638" t="s">
        <v>459</v>
      </c>
      <c r="H3638" t="s">
        <v>459</v>
      </c>
      <c r="I3638" s="8" t="s">
        <v>4119</v>
      </c>
      <c r="J3638" t="s">
        <v>541</v>
      </c>
      <c r="K3638" t="s">
        <v>542</v>
      </c>
      <c r="L3638" t="str">
        <f t="shared" si="113"/>
        <v>FRANK LISKOVEC</v>
      </c>
      <c r="M3638" t="s">
        <v>57</v>
      </c>
      <c r="N3638" s="1">
        <v>45962</v>
      </c>
      <c r="P3638" s="1">
        <v>46235</v>
      </c>
      <c r="Q3638" s="2">
        <v>112.95</v>
      </c>
      <c r="R3638">
        <v>1</v>
      </c>
      <c r="S3638" t="s">
        <v>58</v>
      </c>
      <c r="T3638" s="3">
        <v>0.7</v>
      </c>
      <c r="U3638" t="s">
        <v>60</v>
      </c>
      <c r="V3638" t="s">
        <v>61</v>
      </c>
      <c r="W3638" s="2">
        <v>79.06</v>
      </c>
      <c r="X3638" s="2">
        <v>79.06</v>
      </c>
      <c r="Y3638" s="2">
        <v>79.06</v>
      </c>
      <c r="Z3638" t="s">
        <v>4224</v>
      </c>
    </row>
    <row r="3639" spans="1:26" x14ac:dyDescent="0.25">
      <c r="A3639">
        <v>2031798612</v>
      </c>
      <c r="B3639" t="s">
        <v>354</v>
      </c>
      <c r="C3639" t="s">
        <v>1803</v>
      </c>
      <c r="D3639" t="str">
        <f t="shared" si="112"/>
        <v>ZOE SMITH</v>
      </c>
      <c r="E3639" t="s">
        <v>309</v>
      </c>
      <c r="F3639" t="s">
        <v>458</v>
      </c>
      <c r="G3639" t="s">
        <v>459</v>
      </c>
      <c r="H3639" t="s">
        <v>459</v>
      </c>
      <c r="I3639" s="8" t="s">
        <v>4166</v>
      </c>
      <c r="J3639" t="s">
        <v>902</v>
      </c>
      <c r="K3639" t="s">
        <v>903</v>
      </c>
      <c r="L3639" t="str">
        <f t="shared" si="113"/>
        <v>Kirk Tigue</v>
      </c>
      <c r="M3639" t="s">
        <v>57</v>
      </c>
      <c r="N3639" s="1">
        <v>45963</v>
      </c>
      <c r="P3639" s="1">
        <v>46236</v>
      </c>
      <c r="Q3639" s="2">
        <v>49.18</v>
      </c>
      <c r="R3639">
        <v>1</v>
      </c>
      <c r="S3639" t="s">
        <v>58</v>
      </c>
      <c r="T3639" s="3">
        <v>0.7</v>
      </c>
      <c r="U3639" t="s">
        <v>60</v>
      </c>
      <c r="V3639" t="s">
        <v>61</v>
      </c>
      <c r="W3639" s="2">
        <v>34.43</v>
      </c>
      <c r="X3639" s="2">
        <v>34.43</v>
      </c>
      <c r="Y3639" s="2">
        <v>34.43</v>
      </c>
      <c r="Z3639" t="s">
        <v>4224</v>
      </c>
    </row>
    <row r="3640" spans="1:26" x14ac:dyDescent="0.25">
      <c r="A3640">
        <v>2031806665</v>
      </c>
      <c r="B3640" t="s">
        <v>3033</v>
      </c>
      <c r="C3640" t="s">
        <v>498</v>
      </c>
      <c r="D3640" t="str">
        <f t="shared" si="112"/>
        <v>ALAN BLADES</v>
      </c>
      <c r="E3640" t="s">
        <v>77</v>
      </c>
      <c r="F3640" t="s">
        <v>458</v>
      </c>
      <c r="G3640" t="s">
        <v>459</v>
      </c>
      <c r="H3640" t="s">
        <v>459</v>
      </c>
      <c r="I3640" s="8">
        <v>8977234</v>
      </c>
      <c r="J3640" t="s">
        <v>78</v>
      </c>
      <c r="K3640" t="s">
        <v>79</v>
      </c>
      <c r="L3640" t="str">
        <f t="shared" si="113"/>
        <v>RYAN CALTAGIRONE</v>
      </c>
      <c r="M3640" t="s">
        <v>57</v>
      </c>
      <c r="N3640" s="1">
        <v>45962</v>
      </c>
      <c r="P3640" s="1">
        <v>46235</v>
      </c>
      <c r="Q3640" s="2">
        <v>27.39</v>
      </c>
      <c r="R3640">
        <v>1</v>
      </c>
      <c r="S3640" t="s">
        <v>58</v>
      </c>
      <c r="T3640" s="3">
        <v>0.7</v>
      </c>
      <c r="U3640" t="s">
        <v>60</v>
      </c>
      <c r="V3640" t="s">
        <v>61</v>
      </c>
      <c r="W3640" s="2">
        <v>19.170000000000002</v>
      </c>
      <c r="X3640" s="2">
        <v>19.170000000000002</v>
      </c>
      <c r="Y3640" s="2">
        <v>19.170000000000002</v>
      </c>
      <c r="Z3640" t="s">
        <v>4224</v>
      </c>
    </row>
    <row r="3641" spans="1:26" x14ac:dyDescent="0.25">
      <c r="A3641">
        <v>2031807528</v>
      </c>
      <c r="B3641" t="s">
        <v>3233</v>
      </c>
      <c r="C3641" t="s">
        <v>907</v>
      </c>
      <c r="D3641" t="str">
        <f t="shared" si="112"/>
        <v>VICTOR PENN</v>
      </c>
      <c r="E3641" t="s">
        <v>267</v>
      </c>
      <c r="F3641" t="s">
        <v>458</v>
      </c>
      <c r="G3641" t="s">
        <v>459</v>
      </c>
      <c r="H3641" t="s">
        <v>459</v>
      </c>
      <c r="I3641" s="8">
        <v>1706194</v>
      </c>
      <c r="J3641" t="s">
        <v>123</v>
      </c>
      <c r="K3641" t="s">
        <v>124</v>
      </c>
      <c r="L3641" t="str">
        <f t="shared" si="113"/>
        <v>MATTHEW DAUGHERTY</v>
      </c>
      <c r="M3641" t="s">
        <v>57</v>
      </c>
      <c r="N3641" s="1">
        <v>45962</v>
      </c>
      <c r="P3641" s="1">
        <v>46235</v>
      </c>
      <c r="Q3641" s="2">
        <v>24.34</v>
      </c>
      <c r="R3641">
        <v>1</v>
      </c>
      <c r="S3641" t="s">
        <v>58</v>
      </c>
      <c r="T3641" s="3">
        <v>0.7</v>
      </c>
      <c r="U3641" t="s">
        <v>60</v>
      </c>
      <c r="V3641" t="s">
        <v>61</v>
      </c>
      <c r="W3641" s="2">
        <v>17.04</v>
      </c>
      <c r="X3641" s="2">
        <v>17.04</v>
      </c>
      <c r="Y3641" s="2">
        <v>17.04</v>
      </c>
      <c r="Z3641" t="s">
        <v>4224</v>
      </c>
    </row>
    <row r="3642" spans="1:26" x14ac:dyDescent="0.25">
      <c r="A3642">
        <v>2031825053</v>
      </c>
      <c r="B3642" t="s">
        <v>187</v>
      </c>
      <c r="C3642" t="s">
        <v>135</v>
      </c>
      <c r="D3642" t="str">
        <f t="shared" si="112"/>
        <v>ANGELA HARRIS</v>
      </c>
      <c r="E3642" t="s">
        <v>444</v>
      </c>
      <c r="F3642" t="s">
        <v>458</v>
      </c>
      <c r="G3642" t="s">
        <v>459</v>
      </c>
      <c r="H3642" t="s">
        <v>459</v>
      </c>
      <c r="I3642" s="8">
        <v>8307933</v>
      </c>
      <c r="J3642" t="s">
        <v>214</v>
      </c>
      <c r="K3642" t="s">
        <v>215</v>
      </c>
      <c r="L3642" t="str">
        <f t="shared" si="113"/>
        <v>GREGORY TEIPEL</v>
      </c>
      <c r="M3642" t="s">
        <v>57</v>
      </c>
      <c r="N3642" s="1">
        <v>45967</v>
      </c>
      <c r="P3642" s="1">
        <v>46240</v>
      </c>
      <c r="Q3642" s="2">
        <v>72.790000000000006</v>
      </c>
      <c r="R3642">
        <v>1</v>
      </c>
      <c r="S3642" t="s">
        <v>58</v>
      </c>
      <c r="T3642" s="3">
        <v>0.7</v>
      </c>
      <c r="U3642" t="s">
        <v>60</v>
      </c>
      <c r="V3642" t="s">
        <v>61</v>
      </c>
      <c r="W3642" s="2">
        <v>50.95</v>
      </c>
      <c r="X3642" s="2">
        <v>50.95</v>
      </c>
      <c r="Y3642" s="2">
        <v>50.95</v>
      </c>
      <c r="Z3642" t="s">
        <v>4224</v>
      </c>
    </row>
    <row r="3643" spans="1:26" x14ac:dyDescent="0.25">
      <c r="A3643">
        <v>2031842856</v>
      </c>
      <c r="B3643" t="s">
        <v>3034</v>
      </c>
      <c r="C3643" t="s">
        <v>315</v>
      </c>
      <c r="D3643" t="str">
        <f t="shared" si="112"/>
        <v>JANE HIRT</v>
      </c>
      <c r="E3643" t="s">
        <v>72</v>
      </c>
      <c r="F3643" t="s">
        <v>458</v>
      </c>
      <c r="G3643" t="s">
        <v>459</v>
      </c>
      <c r="H3643" t="s">
        <v>459</v>
      </c>
      <c r="I3643" s="8" t="s">
        <v>4141</v>
      </c>
      <c r="J3643" t="s">
        <v>391</v>
      </c>
      <c r="K3643" t="s">
        <v>392</v>
      </c>
      <c r="L3643" t="str">
        <f t="shared" si="113"/>
        <v>Andrew Choi</v>
      </c>
      <c r="M3643" t="s">
        <v>57</v>
      </c>
      <c r="N3643" s="1">
        <v>45992</v>
      </c>
      <c r="P3643" s="1">
        <v>46235</v>
      </c>
      <c r="Q3643" s="2">
        <v>15.75</v>
      </c>
      <c r="R3643">
        <v>1</v>
      </c>
      <c r="S3643" t="s">
        <v>58</v>
      </c>
      <c r="T3643" s="3">
        <v>0.7</v>
      </c>
      <c r="U3643" t="s">
        <v>60</v>
      </c>
      <c r="V3643" t="s">
        <v>61</v>
      </c>
      <c r="W3643" s="2">
        <v>11.02</v>
      </c>
      <c r="X3643" s="2">
        <v>11.02</v>
      </c>
      <c r="Y3643" s="2">
        <v>11.02</v>
      </c>
      <c r="Z3643" t="s">
        <v>4223</v>
      </c>
    </row>
    <row r="3644" spans="1:26" x14ac:dyDescent="0.25">
      <c r="A3644">
        <v>2031843966</v>
      </c>
      <c r="B3644" t="s">
        <v>3237</v>
      </c>
      <c r="C3644" t="s">
        <v>3238</v>
      </c>
      <c r="D3644" t="str">
        <f t="shared" si="112"/>
        <v>AYSEL PEHLIVAN</v>
      </c>
      <c r="E3644" t="s">
        <v>112</v>
      </c>
      <c r="F3644" t="s">
        <v>458</v>
      </c>
      <c r="G3644" t="s">
        <v>459</v>
      </c>
      <c r="H3644" t="s">
        <v>459</v>
      </c>
      <c r="I3644" s="8">
        <v>18754354</v>
      </c>
      <c r="J3644" t="s">
        <v>409</v>
      </c>
      <c r="K3644" t="s">
        <v>410</v>
      </c>
      <c r="L3644" t="str">
        <f t="shared" si="113"/>
        <v>JACOB YALE</v>
      </c>
      <c r="M3644" t="s">
        <v>57</v>
      </c>
      <c r="N3644" s="1">
        <v>45962</v>
      </c>
      <c r="P3644" s="1">
        <v>46235</v>
      </c>
      <c r="Q3644" s="2">
        <v>43.77</v>
      </c>
      <c r="R3644">
        <v>1</v>
      </c>
      <c r="S3644" t="s">
        <v>58</v>
      </c>
      <c r="T3644" s="3">
        <v>0.7</v>
      </c>
      <c r="U3644" t="s">
        <v>60</v>
      </c>
      <c r="V3644" t="s">
        <v>61</v>
      </c>
      <c r="W3644" s="2">
        <v>30.64</v>
      </c>
      <c r="X3644" s="2">
        <v>30.64</v>
      </c>
      <c r="Y3644" s="2">
        <v>30.64</v>
      </c>
      <c r="Z3644" t="s">
        <v>4224</v>
      </c>
    </row>
    <row r="3645" spans="1:26" x14ac:dyDescent="0.25">
      <c r="A3645">
        <v>2031863173</v>
      </c>
      <c r="B3645" t="s">
        <v>3239</v>
      </c>
      <c r="C3645" t="s">
        <v>3240</v>
      </c>
      <c r="D3645" t="str">
        <f t="shared" si="112"/>
        <v>JANDER YZAGUIRRE</v>
      </c>
      <c r="E3645" t="s">
        <v>471</v>
      </c>
      <c r="F3645" t="s">
        <v>458</v>
      </c>
      <c r="G3645" t="s">
        <v>459</v>
      </c>
      <c r="H3645" t="s">
        <v>459</v>
      </c>
      <c r="I3645" s="8">
        <v>1706194</v>
      </c>
      <c r="J3645" t="s">
        <v>123</v>
      </c>
      <c r="K3645" t="s">
        <v>124</v>
      </c>
      <c r="L3645" t="str">
        <f t="shared" si="113"/>
        <v>MATTHEW DAUGHERTY</v>
      </c>
      <c r="M3645" t="s">
        <v>57</v>
      </c>
      <c r="N3645" s="1">
        <v>45962</v>
      </c>
      <c r="P3645" s="1">
        <v>46235</v>
      </c>
      <c r="Q3645" s="2">
        <v>29.48</v>
      </c>
      <c r="R3645">
        <v>1</v>
      </c>
      <c r="S3645" t="s">
        <v>58</v>
      </c>
      <c r="T3645" s="3">
        <v>0.7</v>
      </c>
      <c r="U3645" t="s">
        <v>60</v>
      </c>
      <c r="V3645" t="s">
        <v>61</v>
      </c>
      <c r="W3645" s="2">
        <v>20.64</v>
      </c>
      <c r="X3645" s="2">
        <v>20.64</v>
      </c>
      <c r="Y3645" s="2">
        <v>20.64</v>
      </c>
      <c r="Z3645" t="s">
        <v>4224</v>
      </c>
    </row>
    <row r="3646" spans="1:26" x14ac:dyDescent="0.25">
      <c r="A3646">
        <v>2031866740</v>
      </c>
      <c r="B3646" t="s">
        <v>3241</v>
      </c>
      <c r="C3646" t="s">
        <v>921</v>
      </c>
      <c r="D3646" t="str">
        <f t="shared" si="112"/>
        <v>AUSTIN HAMMER</v>
      </c>
      <c r="E3646" t="s">
        <v>625</v>
      </c>
      <c r="F3646" t="s">
        <v>458</v>
      </c>
      <c r="G3646" t="s">
        <v>459</v>
      </c>
      <c r="H3646" t="s">
        <v>459</v>
      </c>
      <c r="I3646" s="8">
        <v>1706194</v>
      </c>
      <c r="J3646" t="s">
        <v>123</v>
      </c>
      <c r="K3646" t="s">
        <v>124</v>
      </c>
      <c r="L3646" t="str">
        <f t="shared" si="113"/>
        <v>MATTHEW DAUGHERTY</v>
      </c>
      <c r="M3646" t="s">
        <v>57</v>
      </c>
      <c r="N3646" s="1">
        <v>45962</v>
      </c>
      <c r="P3646" s="1">
        <v>46235</v>
      </c>
      <c r="Q3646" s="2">
        <v>132.88</v>
      </c>
      <c r="R3646">
        <v>1</v>
      </c>
      <c r="S3646" t="s">
        <v>58</v>
      </c>
      <c r="T3646" s="3">
        <v>0.7</v>
      </c>
      <c r="U3646" t="s">
        <v>60</v>
      </c>
      <c r="V3646" t="s">
        <v>61</v>
      </c>
      <c r="W3646" s="2">
        <v>93.02</v>
      </c>
      <c r="X3646" s="2">
        <v>93.02</v>
      </c>
      <c r="Y3646" s="2">
        <v>93.02</v>
      </c>
      <c r="Z3646" t="s">
        <v>4224</v>
      </c>
    </row>
    <row r="3647" spans="1:26" x14ac:dyDescent="0.25">
      <c r="A3647">
        <v>2031894235</v>
      </c>
      <c r="B3647" t="s">
        <v>275</v>
      </c>
      <c r="C3647" t="s">
        <v>1199</v>
      </c>
      <c r="D3647" t="str">
        <f t="shared" si="112"/>
        <v>CHERYL LINSLEY</v>
      </c>
      <c r="E3647" t="s">
        <v>235</v>
      </c>
      <c r="F3647" t="s">
        <v>458</v>
      </c>
      <c r="G3647" t="s">
        <v>459</v>
      </c>
      <c r="H3647" t="s">
        <v>459</v>
      </c>
      <c r="I3647" s="8" t="s">
        <v>4118</v>
      </c>
      <c r="J3647" t="s">
        <v>440</v>
      </c>
      <c r="K3647" t="s">
        <v>441</v>
      </c>
      <c r="L3647" t="str">
        <f t="shared" si="113"/>
        <v>Jake Shulman</v>
      </c>
      <c r="M3647" t="s">
        <v>57</v>
      </c>
      <c r="N3647" s="1">
        <v>45962</v>
      </c>
      <c r="P3647" s="1">
        <v>46235</v>
      </c>
      <c r="Q3647" s="2">
        <v>38.5</v>
      </c>
      <c r="R3647">
        <v>1</v>
      </c>
      <c r="S3647" t="s">
        <v>58</v>
      </c>
      <c r="T3647" s="3">
        <v>0.7</v>
      </c>
      <c r="U3647" t="s">
        <v>60</v>
      </c>
      <c r="V3647" t="s">
        <v>61</v>
      </c>
      <c r="W3647" s="2">
        <v>26.95</v>
      </c>
      <c r="X3647" s="2">
        <v>26.95</v>
      </c>
      <c r="Y3647" s="2">
        <v>26.95</v>
      </c>
      <c r="Z3647" t="s">
        <v>4224</v>
      </c>
    </row>
    <row r="3648" spans="1:26" x14ac:dyDescent="0.25">
      <c r="A3648">
        <v>2031903816</v>
      </c>
      <c r="B3648" t="s">
        <v>1446</v>
      </c>
      <c r="C3648" t="s">
        <v>281</v>
      </c>
      <c r="D3648" t="str">
        <f t="shared" si="112"/>
        <v>PATRICK O'NEILL</v>
      </c>
      <c r="E3648" t="s">
        <v>363</v>
      </c>
      <c r="F3648" t="s">
        <v>458</v>
      </c>
      <c r="G3648" t="s">
        <v>459</v>
      </c>
      <c r="H3648" t="s">
        <v>459</v>
      </c>
      <c r="I3648" s="8" t="s">
        <v>4191</v>
      </c>
      <c r="J3648" t="s">
        <v>1540</v>
      </c>
      <c r="K3648" t="s">
        <v>1541</v>
      </c>
      <c r="L3648" t="str">
        <f t="shared" si="113"/>
        <v>Joel Lee</v>
      </c>
      <c r="M3648" t="s">
        <v>57</v>
      </c>
      <c r="N3648" s="1">
        <v>45962</v>
      </c>
      <c r="P3648" s="1">
        <v>46235</v>
      </c>
      <c r="Q3648" s="2">
        <v>29.2</v>
      </c>
      <c r="R3648">
        <v>1</v>
      </c>
      <c r="S3648" t="s">
        <v>58</v>
      </c>
      <c r="T3648" s="3">
        <v>0.7</v>
      </c>
      <c r="U3648" t="s">
        <v>60</v>
      </c>
      <c r="V3648" t="s">
        <v>61</v>
      </c>
      <c r="W3648" s="2">
        <v>20.440000000000001</v>
      </c>
      <c r="X3648" s="2">
        <v>20.440000000000001</v>
      </c>
      <c r="Y3648" s="2">
        <v>20.440000000000001</v>
      </c>
      <c r="Z3648" t="s">
        <v>4224</v>
      </c>
    </row>
    <row r="3649" spans="1:26" x14ac:dyDescent="0.25">
      <c r="A3649">
        <v>2031908603</v>
      </c>
      <c r="B3649" t="s">
        <v>218</v>
      </c>
      <c r="C3649" t="s">
        <v>2517</v>
      </c>
      <c r="D3649" t="str">
        <f t="shared" si="112"/>
        <v>GALEN KELLY</v>
      </c>
      <c r="E3649" t="s">
        <v>112</v>
      </c>
      <c r="F3649" t="s">
        <v>458</v>
      </c>
      <c r="G3649" t="s">
        <v>459</v>
      </c>
      <c r="H3649" t="s">
        <v>459</v>
      </c>
      <c r="I3649" s="8">
        <v>17425766</v>
      </c>
      <c r="J3649" t="s">
        <v>165</v>
      </c>
      <c r="K3649" t="s">
        <v>166</v>
      </c>
      <c r="L3649" t="str">
        <f t="shared" si="113"/>
        <v>CAROL FOLEY</v>
      </c>
      <c r="M3649" t="s">
        <v>57</v>
      </c>
      <c r="N3649" s="1">
        <v>45962</v>
      </c>
      <c r="P3649" s="1">
        <v>46235</v>
      </c>
      <c r="Q3649" s="2">
        <v>30.16</v>
      </c>
      <c r="R3649">
        <v>1</v>
      </c>
      <c r="S3649" t="s">
        <v>58</v>
      </c>
      <c r="T3649" s="3">
        <v>0.7</v>
      </c>
      <c r="U3649" t="s">
        <v>60</v>
      </c>
      <c r="V3649" t="s">
        <v>61</v>
      </c>
      <c r="W3649" s="2">
        <v>21.11</v>
      </c>
      <c r="X3649" s="2">
        <v>21.11</v>
      </c>
      <c r="Y3649" s="2">
        <v>21.11</v>
      </c>
      <c r="Z3649" t="s">
        <v>4224</v>
      </c>
    </row>
    <row r="3650" spans="1:26" x14ac:dyDescent="0.25">
      <c r="A3650">
        <v>2031916575</v>
      </c>
      <c r="B3650" t="s">
        <v>999</v>
      </c>
      <c r="C3650" t="s">
        <v>1676</v>
      </c>
      <c r="D3650" t="str">
        <f t="shared" si="112"/>
        <v>ALICE STACEY</v>
      </c>
      <c r="E3650" t="s">
        <v>191</v>
      </c>
      <c r="F3650" t="s">
        <v>458</v>
      </c>
      <c r="G3650" t="s">
        <v>459</v>
      </c>
      <c r="H3650" t="s">
        <v>459</v>
      </c>
      <c r="I3650" s="8">
        <v>8307933</v>
      </c>
      <c r="J3650" t="s">
        <v>214</v>
      </c>
      <c r="K3650" t="s">
        <v>215</v>
      </c>
      <c r="L3650" t="str">
        <f t="shared" si="113"/>
        <v>GREGORY TEIPEL</v>
      </c>
      <c r="M3650" t="s">
        <v>57</v>
      </c>
      <c r="N3650" s="1">
        <v>45962</v>
      </c>
      <c r="P3650" s="1">
        <v>46235</v>
      </c>
      <c r="Q3650" s="2">
        <v>129.22</v>
      </c>
      <c r="R3650">
        <v>1</v>
      </c>
      <c r="S3650" t="s">
        <v>58</v>
      </c>
      <c r="T3650" s="3">
        <v>0.7</v>
      </c>
      <c r="U3650" t="s">
        <v>60</v>
      </c>
      <c r="V3650" t="s">
        <v>61</v>
      </c>
      <c r="W3650" s="2">
        <v>90.45</v>
      </c>
      <c r="X3650" s="2">
        <v>90.45</v>
      </c>
      <c r="Y3650" s="2">
        <v>90.45</v>
      </c>
      <c r="Z3650" t="s">
        <v>4224</v>
      </c>
    </row>
    <row r="3651" spans="1:26" x14ac:dyDescent="0.25">
      <c r="A3651">
        <v>2031923192</v>
      </c>
      <c r="B3651" t="s">
        <v>3247</v>
      </c>
      <c r="C3651" t="s">
        <v>184</v>
      </c>
      <c r="D3651" t="str">
        <f t="shared" ref="D3651:D3714" si="114">CONCATENATE(C3651," ",B3651)</f>
        <v>DONALD HOMOLKA</v>
      </c>
      <c r="E3651" t="s">
        <v>112</v>
      </c>
      <c r="F3651" t="s">
        <v>458</v>
      </c>
      <c r="G3651" t="s">
        <v>459</v>
      </c>
      <c r="H3651" t="s">
        <v>459</v>
      </c>
      <c r="I3651" s="8">
        <v>8307933</v>
      </c>
      <c r="J3651" t="s">
        <v>214</v>
      </c>
      <c r="K3651" t="s">
        <v>215</v>
      </c>
      <c r="L3651" t="str">
        <f t="shared" ref="L3651:L3714" si="115">CONCATENATE(K3651," ",J3651)</f>
        <v>GREGORY TEIPEL</v>
      </c>
      <c r="M3651" t="s">
        <v>57</v>
      </c>
      <c r="N3651" s="1">
        <v>45966</v>
      </c>
      <c r="P3651" s="1">
        <v>46239</v>
      </c>
      <c r="Q3651" s="2">
        <v>33.979999999999997</v>
      </c>
      <c r="R3651">
        <v>1</v>
      </c>
      <c r="S3651" t="s">
        <v>58</v>
      </c>
      <c r="T3651" s="3">
        <v>0.7</v>
      </c>
      <c r="U3651" t="s">
        <v>60</v>
      </c>
      <c r="V3651" t="s">
        <v>61</v>
      </c>
      <c r="W3651" s="2">
        <v>23.79</v>
      </c>
      <c r="X3651" s="2">
        <v>23.79</v>
      </c>
      <c r="Y3651" s="2">
        <v>23.79</v>
      </c>
      <c r="Z3651" t="s">
        <v>4224</v>
      </c>
    </row>
    <row r="3652" spans="1:26" x14ac:dyDescent="0.25">
      <c r="A3652">
        <v>2031925602</v>
      </c>
      <c r="B3652" t="s">
        <v>3248</v>
      </c>
      <c r="C3652" t="s">
        <v>3249</v>
      </c>
      <c r="D3652" t="str">
        <f t="shared" si="114"/>
        <v>LILLIAN BURN</v>
      </c>
      <c r="E3652" t="s">
        <v>112</v>
      </c>
      <c r="F3652" t="s">
        <v>458</v>
      </c>
      <c r="G3652" t="s">
        <v>459</v>
      </c>
      <c r="H3652" t="s">
        <v>459</v>
      </c>
      <c r="I3652" s="8">
        <v>8307933</v>
      </c>
      <c r="J3652" t="s">
        <v>214</v>
      </c>
      <c r="K3652" t="s">
        <v>215</v>
      </c>
      <c r="L3652" t="str">
        <f t="shared" si="115"/>
        <v>GREGORY TEIPEL</v>
      </c>
      <c r="M3652" t="s">
        <v>57</v>
      </c>
      <c r="N3652" s="1">
        <v>45962</v>
      </c>
      <c r="P3652" s="1">
        <v>46235</v>
      </c>
      <c r="Q3652" s="2">
        <v>33.979999999999997</v>
      </c>
      <c r="R3652">
        <v>1</v>
      </c>
      <c r="S3652" t="s">
        <v>58</v>
      </c>
      <c r="T3652" s="3">
        <v>0.7</v>
      </c>
      <c r="U3652" t="s">
        <v>60</v>
      </c>
      <c r="V3652" t="s">
        <v>61</v>
      </c>
      <c r="W3652" s="2">
        <v>23.79</v>
      </c>
      <c r="X3652" s="2">
        <v>23.79</v>
      </c>
      <c r="Y3652" s="2">
        <v>23.79</v>
      </c>
      <c r="Z3652" t="s">
        <v>4224</v>
      </c>
    </row>
    <row r="3653" spans="1:26" x14ac:dyDescent="0.25">
      <c r="A3653">
        <v>2031941516</v>
      </c>
      <c r="B3653" t="s">
        <v>1694</v>
      </c>
      <c r="C3653" t="s">
        <v>1695</v>
      </c>
      <c r="D3653" t="str">
        <f t="shared" si="114"/>
        <v>DEBORA WINKLER</v>
      </c>
      <c r="E3653" t="s">
        <v>182</v>
      </c>
      <c r="F3653" t="s">
        <v>458</v>
      </c>
      <c r="G3653" t="s">
        <v>459</v>
      </c>
      <c r="H3653" t="s">
        <v>459</v>
      </c>
      <c r="I3653" s="8">
        <v>21564088</v>
      </c>
      <c r="J3653" t="s">
        <v>533</v>
      </c>
      <c r="K3653" t="s">
        <v>534</v>
      </c>
      <c r="L3653" t="str">
        <f t="shared" si="115"/>
        <v>Jennifer Halsaver</v>
      </c>
      <c r="M3653" t="s">
        <v>57</v>
      </c>
      <c r="N3653" s="1">
        <v>46023</v>
      </c>
      <c r="P3653" s="1">
        <v>46235</v>
      </c>
      <c r="Q3653" s="2">
        <v>65.44</v>
      </c>
      <c r="R3653">
        <v>1</v>
      </c>
      <c r="S3653" t="s">
        <v>58</v>
      </c>
      <c r="T3653" s="3">
        <v>0.7</v>
      </c>
      <c r="U3653" t="s">
        <v>60</v>
      </c>
      <c r="V3653" t="s">
        <v>61</v>
      </c>
      <c r="W3653" s="2">
        <v>45.81</v>
      </c>
      <c r="X3653" s="2">
        <v>45.81</v>
      </c>
      <c r="Y3653" s="2">
        <v>45.81</v>
      </c>
      <c r="Z3653" t="s">
        <v>4224</v>
      </c>
    </row>
    <row r="3654" spans="1:26" x14ac:dyDescent="0.25">
      <c r="A3654">
        <v>2031945204</v>
      </c>
      <c r="B3654" t="s">
        <v>3250</v>
      </c>
      <c r="C3654" t="s">
        <v>2284</v>
      </c>
      <c r="D3654" t="str">
        <f t="shared" si="114"/>
        <v>KAYLA REZAC</v>
      </c>
      <c r="E3654" t="s">
        <v>363</v>
      </c>
      <c r="F3654" t="s">
        <v>458</v>
      </c>
      <c r="G3654" t="s">
        <v>459</v>
      </c>
      <c r="H3654" t="s">
        <v>459</v>
      </c>
      <c r="I3654" s="8" t="s">
        <v>4147</v>
      </c>
      <c r="J3654" t="s">
        <v>513</v>
      </c>
      <c r="K3654" t="s">
        <v>514</v>
      </c>
      <c r="L3654" t="str">
        <f t="shared" si="115"/>
        <v>Heather Geske</v>
      </c>
      <c r="M3654" t="s">
        <v>57</v>
      </c>
      <c r="N3654" s="1">
        <v>46023</v>
      </c>
      <c r="P3654" s="1">
        <v>46235</v>
      </c>
      <c r="Q3654" s="2">
        <v>27.38</v>
      </c>
      <c r="R3654">
        <v>1</v>
      </c>
      <c r="S3654" t="s">
        <v>58</v>
      </c>
      <c r="T3654" s="3">
        <v>0.7</v>
      </c>
      <c r="U3654" t="s">
        <v>60</v>
      </c>
      <c r="V3654" t="s">
        <v>61</v>
      </c>
      <c r="W3654" s="2">
        <v>19.170000000000002</v>
      </c>
      <c r="X3654" s="2">
        <v>19.170000000000002</v>
      </c>
      <c r="Y3654" s="2">
        <v>19.170000000000002</v>
      </c>
      <c r="Z3654" t="s">
        <v>4223</v>
      </c>
    </row>
    <row r="3655" spans="1:26" x14ac:dyDescent="0.25">
      <c r="A3655">
        <v>2031945805</v>
      </c>
      <c r="B3655" t="s">
        <v>3251</v>
      </c>
      <c r="C3655" t="s">
        <v>434</v>
      </c>
      <c r="D3655" t="str">
        <f t="shared" si="114"/>
        <v>TIMOTHY WOLFZORN</v>
      </c>
      <c r="E3655" t="s">
        <v>112</v>
      </c>
      <c r="F3655" t="s">
        <v>458</v>
      </c>
      <c r="G3655" t="s">
        <v>459</v>
      </c>
      <c r="H3655" t="s">
        <v>459</v>
      </c>
      <c r="I3655" s="8">
        <v>8977234</v>
      </c>
      <c r="J3655" t="s">
        <v>78</v>
      </c>
      <c r="K3655" t="s">
        <v>79</v>
      </c>
      <c r="L3655" t="str">
        <f t="shared" si="115"/>
        <v>RYAN CALTAGIRONE</v>
      </c>
      <c r="M3655" t="s">
        <v>57</v>
      </c>
      <c r="N3655" s="1">
        <v>45992</v>
      </c>
      <c r="P3655" s="1">
        <v>46235</v>
      </c>
      <c r="Q3655" s="2">
        <v>15.09</v>
      </c>
      <c r="R3655">
        <v>1</v>
      </c>
      <c r="S3655" t="s">
        <v>58</v>
      </c>
      <c r="T3655" s="3">
        <v>0.7</v>
      </c>
      <c r="U3655" t="s">
        <v>60</v>
      </c>
      <c r="V3655" t="s">
        <v>61</v>
      </c>
      <c r="W3655" s="2">
        <v>10.56</v>
      </c>
      <c r="X3655" s="2">
        <v>10.56</v>
      </c>
      <c r="Y3655" s="2">
        <v>10.56</v>
      </c>
      <c r="Z3655" t="s">
        <v>4224</v>
      </c>
    </row>
    <row r="3656" spans="1:26" x14ac:dyDescent="0.25">
      <c r="A3656">
        <v>2031947035</v>
      </c>
      <c r="B3656" t="s">
        <v>3252</v>
      </c>
      <c r="C3656" t="s">
        <v>700</v>
      </c>
      <c r="D3656" t="str">
        <f t="shared" si="114"/>
        <v>CHRISTY NORRIS</v>
      </c>
      <c r="E3656" t="s">
        <v>191</v>
      </c>
      <c r="F3656" t="s">
        <v>458</v>
      </c>
      <c r="G3656" t="s">
        <v>459</v>
      </c>
      <c r="H3656" t="s">
        <v>459</v>
      </c>
      <c r="I3656" s="8">
        <v>8977234</v>
      </c>
      <c r="J3656" t="s">
        <v>78</v>
      </c>
      <c r="K3656" t="s">
        <v>79</v>
      </c>
      <c r="L3656" t="str">
        <f t="shared" si="115"/>
        <v>RYAN CALTAGIRONE</v>
      </c>
      <c r="M3656" t="s">
        <v>57</v>
      </c>
      <c r="N3656" s="1">
        <v>46023</v>
      </c>
      <c r="P3656" s="1">
        <v>46235</v>
      </c>
      <c r="Q3656" s="2">
        <v>147.4</v>
      </c>
      <c r="R3656">
        <v>1</v>
      </c>
      <c r="S3656" t="s">
        <v>58</v>
      </c>
      <c r="T3656" s="3">
        <v>0.7</v>
      </c>
      <c r="U3656" t="s">
        <v>60</v>
      </c>
      <c r="V3656" t="s">
        <v>61</v>
      </c>
      <c r="W3656" s="2">
        <v>103.18</v>
      </c>
      <c r="X3656" s="2">
        <v>103.18</v>
      </c>
      <c r="Y3656" s="2">
        <v>103.18</v>
      </c>
      <c r="Z3656" t="s">
        <v>4224</v>
      </c>
    </row>
    <row r="3657" spans="1:26" x14ac:dyDescent="0.25">
      <c r="A3657">
        <v>2031947513</v>
      </c>
      <c r="B3657" t="s">
        <v>2402</v>
      </c>
      <c r="C3657" t="s">
        <v>2403</v>
      </c>
      <c r="D3657" t="str">
        <f t="shared" si="114"/>
        <v>ALTANTUYA SODNOMPIL</v>
      </c>
      <c r="E3657" t="s">
        <v>72</v>
      </c>
      <c r="F3657" t="s">
        <v>458</v>
      </c>
      <c r="G3657" t="s">
        <v>459</v>
      </c>
      <c r="H3657" t="s">
        <v>459</v>
      </c>
      <c r="I3657" s="8" t="s">
        <v>4168</v>
      </c>
      <c r="J3657" t="s">
        <v>943</v>
      </c>
      <c r="K3657" t="s">
        <v>944</v>
      </c>
      <c r="L3657" t="str">
        <f t="shared" si="115"/>
        <v>NASANDELGER ZANA</v>
      </c>
      <c r="M3657" t="s">
        <v>57</v>
      </c>
      <c r="N3657" s="1">
        <v>45963</v>
      </c>
      <c r="P3657" s="1">
        <v>46236</v>
      </c>
      <c r="Q3657" s="2">
        <v>66.36</v>
      </c>
      <c r="R3657">
        <v>1</v>
      </c>
      <c r="S3657" t="s">
        <v>58</v>
      </c>
      <c r="T3657" s="3">
        <v>0.7</v>
      </c>
      <c r="U3657" t="s">
        <v>60</v>
      </c>
      <c r="V3657" t="s">
        <v>61</v>
      </c>
      <c r="W3657" s="2">
        <v>46.45</v>
      </c>
      <c r="X3657" s="2">
        <v>46.45</v>
      </c>
      <c r="Y3657" s="2">
        <v>46.45</v>
      </c>
      <c r="Z3657" t="s">
        <v>4224</v>
      </c>
    </row>
    <row r="3658" spans="1:26" x14ac:dyDescent="0.25">
      <c r="A3658">
        <v>2031947560</v>
      </c>
      <c r="B3658" t="s">
        <v>1696</v>
      </c>
      <c r="C3658" t="s">
        <v>1697</v>
      </c>
      <c r="D3658" t="str">
        <f t="shared" si="114"/>
        <v>QUILLAN HANNIBAL</v>
      </c>
      <c r="E3658" t="s">
        <v>191</v>
      </c>
      <c r="F3658" t="s">
        <v>458</v>
      </c>
      <c r="G3658" t="s">
        <v>459</v>
      </c>
      <c r="H3658" t="s">
        <v>459</v>
      </c>
      <c r="I3658" s="8">
        <v>8977234</v>
      </c>
      <c r="J3658" t="s">
        <v>78</v>
      </c>
      <c r="K3658" t="s">
        <v>79</v>
      </c>
      <c r="L3658" t="str">
        <f t="shared" si="115"/>
        <v>RYAN CALTAGIRONE</v>
      </c>
      <c r="M3658" t="s">
        <v>57</v>
      </c>
      <c r="N3658" s="1">
        <v>46023</v>
      </c>
      <c r="P3658" s="1">
        <v>46235</v>
      </c>
      <c r="Q3658" s="2">
        <v>74.44</v>
      </c>
      <c r="R3658">
        <v>1</v>
      </c>
      <c r="S3658" t="s">
        <v>58</v>
      </c>
      <c r="T3658" s="3">
        <v>0.7</v>
      </c>
      <c r="U3658" t="s">
        <v>60</v>
      </c>
      <c r="V3658" t="s">
        <v>61</v>
      </c>
      <c r="W3658" s="2">
        <v>52.11</v>
      </c>
      <c r="X3658" s="2">
        <v>52.11</v>
      </c>
      <c r="Y3658" s="2">
        <v>52.11</v>
      </c>
      <c r="Z3658" t="s">
        <v>4224</v>
      </c>
    </row>
    <row r="3659" spans="1:26" x14ac:dyDescent="0.25">
      <c r="A3659">
        <v>2031949680</v>
      </c>
      <c r="B3659" t="s">
        <v>900</v>
      </c>
      <c r="C3659" t="s">
        <v>423</v>
      </c>
      <c r="D3659" t="str">
        <f t="shared" si="114"/>
        <v>KAREN MILLER</v>
      </c>
      <c r="E3659" t="s">
        <v>72</v>
      </c>
      <c r="F3659" t="s">
        <v>458</v>
      </c>
      <c r="G3659" t="s">
        <v>459</v>
      </c>
      <c r="H3659" t="s">
        <v>459</v>
      </c>
      <c r="I3659" s="8" t="s">
        <v>4120</v>
      </c>
      <c r="J3659" t="s">
        <v>556</v>
      </c>
      <c r="K3659" t="s">
        <v>557</v>
      </c>
      <c r="L3659" t="str">
        <f t="shared" si="115"/>
        <v>Dale Walenga</v>
      </c>
      <c r="M3659" t="s">
        <v>57</v>
      </c>
      <c r="N3659" s="1">
        <v>45992</v>
      </c>
      <c r="P3659" s="1">
        <v>46235</v>
      </c>
      <c r="Q3659" s="2">
        <v>34</v>
      </c>
      <c r="R3659">
        <v>1</v>
      </c>
      <c r="S3659" t="s">
        <v>58</v>
      </c>
      <c r="T3659" s="3">
        <v>0.7</v>
      </c>
      <c r="U3659" t="s">
        <v>60</v>
      </c>
      <c r="V3659" t="s">
        <v>61</v>
      </c>
      <c r="W3659" s="2">
        <v>23.8</v>
      </c>
      <c r="X3659" s="2">
        <v>23.8</v>
      </c>
      <c r="Y3659" s="2">
        <v>23.8</v>
      </c>
      <c r="Z3659" t="s">
        <v>4223</v>
      </c>
    </row>
    <row r="3660" spans="1:26" x14ac:dyDescent="0.25">
      <c r="A3660">
        <v>2031949851</v>
      </c>
      <c r="B3660" t="s">
        <v>3254</v>
      </c>
      <c r="C3660" t="s">
        <v>658</v>
      </c>
      <c r="D3660" t="str">
        <f t="shared" si="114"/>
        <v>CYNTHIA DIRKSEN</v>
      </c>
      <c r="E3660" t="s">
        <v>72</v>
      </c>
      <c r="F3660" t="s">
        <v>458</v>
      </c>
      <c r="G3660" t="s">
        <v>459</v>
      </c>
      <c r="H3660" t="s">
        <v>459</v>
      </c>
      <c r="I3660" s="8">
        <v>20003537</v>
      </c>
      <c r="J3660" t="s">
        <v>465</v>
      </c>
      <c r="K3660" t="s">
        <v>466</v>
      </c>
      <c r="L3660" t="str">
        <f t="shared" si="115"/>
        <v>Chad Yale</v>
      </c>
      <c r="M3660" t="s">
        <v>57</v>
      </c>
      <c r="N3660" s="1">
        <v>45992</v>
      </c>
      <c r="P3660" s="1">
        <v>46235</v>
      </c>
      <c r="Q3660" s="2">
        <v>96</v>
      </c>
      <c r="R3660">
        <v>1</v>
      </c>
      <c r="S3660" t="s">
        <v>58</v>
      </c>
      <c r="T3660" s="3">
        <v>0.7</v>
      </c>
      <c r="U3660" t="s">
        <v>60</v>
      </c>
      <c r="V3660" t="s">
        <v>61</v>
      </c>
      <c r="W3660" s="2">
        <v>67.2</v>
      </c>
      <c r="X3660" s="2">
        <v>67.2</v>
      </c>
      <c r="Y3660" s="2">
        <v>67.2</v>
      </c>
      <c r="Z3660" t="s">
        <v>4224</v>
      </c>
    </row>
    <row r="3661" spans="1:26" x14ac:dyDescent="0.25">
      <c r="A3661">
        <v>2031949859</v>
      </c>
      <c r="B3661" t="s">
        <v>1698</v>
      </c>
      <c r="C3661" t="s">
        <v>1699</v>
      </c>
      <c r="D3661" t="str">
        <f t="shared" si="114"/>
        <v>AMEE LARA</v>
      </c>
      <c r="E3661" t="s">
        <v>309</v>
      </c>
      <c r="F3661" t="s">
        <v>458</v>
      </c>
      <c r="G3661" t="s">
        <v>459</v>
      </c>
      <c r="H3661" t="s">
        <v>459</v>
      </c>
      <c r="I3661" s="8">
        <v>17516272</v>
      </c>
      <c r="J3661" t="s">
        <v>530</v>
      </c>
      <c r="K3661" t="s">
        <v>531</v>
      </c>
      <c r="L3661" t="str">
        <f t="shared" si="115"/>
        <v>Kenneth Weitzman</v>
      </c>
      <c r="M3661" t="s">
        <v>57</v>
      </c>
      <c r="N3661" s="1">
        <v>45966</v>
      </c>
      <c r="P3661" s="1">
        <v>46239</v>
      </c>
      <c r="Q3661" s="2">
        <v>27.34</v>
      </c>
      <c r="R3661">
        <v>1</v>
      </c>
      <c r="S3661" t="s">
        <v>58</v>
      </c>
      <c r="T3661" s="3">
        <v>0.7</v>
      </c>
      <c r="U3661" t="s">
        <v>60</v>
      </c>
      <c r="V3661" t="s">
        <v>61</v>
      </c>
      <c r="W3661" s="2">
        <v>19.14</v>
      </c>
      <c r="X3661" s="2">
        <v>19.14</v>
      </c>
      <c r="Y3661" s="2">
        <v>19.14</v>
      </c>
      <c r="Z3661" t="s">
        <v>4224</v>
      </c>
    </row>
    <row r="3662" spans="1:26" x14ac:dyDescent="0.25">
      <c r="A3662">
        <v>2031951397</v>
      </c>
      <c r="B3662" t="s">
        <v>1506</v>
      </c>
      <c r="C3662" t="s">
        <v>3255</v>
      </c>
      <c r="D3662" t="str">
        <f t="shared" si="114"/>
        <v>RASHELLE CHAPMAN</v>
      </c>
      <c r="E3662" t="s">
        <v>112</v>
      </c>
      <c r="F3662" t="s">
        <v>458</v>
      </c>
      <c r="G3662" t="s">
        <v>459</v>
      </c>
      <c r="H3662" t="s">
        <v>459</v>
      </c>
      <c r="I3662" s="8">
        <v>21605264</v>
      </c>
      <c r="J3662" t="s">
        <v>484</v>
      </c>
      <c r="K3662" t="s">
        <v>485</v>
      </c>
      <c r="L3662" t="str">
        <f t="shared" si="115"/>
        <v>Erica Solivan</v>
      </c>
      <c r="M3662" t="s">
        <v>57</v>
      </c>
      <c r="N3662" s="1">
        <v>45965</v>
      </c>
      <c r="P3662" s="1">
        <v>46238</v>
      </c>
      <c r="Q3662" s="2">
        <v>49.56</v>
      </c>
      <c r="R3662">
        <v>1</v>
      </c>
      <c r="S3662" t="s">
        <v>58</v>
      </c>
      <c r="T3662" s="3">
        <v>0.7</v>
      </c>
      <c r="U3662" t="s">
        <v>60</v>
      </c>
      <c r="V3662" t="s">
        <v>61</v>
      </c>
      <c r="W3662" s="2">
        <v>34.69</v>
      </c>
      <c r="X3662" s="2">
        <v>34.69</v>
      </c>
      <c r="Y3662" s="2">
        <v>34.69</v>
      </c>
      <c r="Z3662" t="s">
        <v>4224</v>
      </c>
    </row>
    <row r="3663" spans="1:26" x14ac:dyDescent="0.25">
      <c r="A3663">
        <v>2031957230</v>
      </c>
      <c r="B3663" t="s">
        <v>3258</v>
      </c>
      <c r="C3663" t="s">
        <v>3259</v>
      </c>
      <c r="D3663" t="str">
        <f t="shared" si="114"/>
        <v>CAITLYN HOPKINS</v>
      </c>
      <c r="E3663" t="s">
        <v>72</v>
      </c>
      <c r="F3663" t="s">
        <v>458</v>
      </c>
      <c r="G3663" t="s">
        <v>459</v>
      </c>
      <c r="H3663" t="s">
        <v>459</v>
      </c>
      <c r="I3663" s="8" t="s">
        <v>4157</v>
      </c>
      <c r="J3663" t="s">
        <v>573</v>
      </c>
      <c r="K3663" t="s">
        <v>242</v>
      </c>
      <c r="L3663" t="str">
        <f t="shared" si="115"/>
        <v>CHRISTIAN TAUGNER</v>
      </c>
      <c r="M3663" t="s">
        <v>57</v>
      </c>
      <c r="N3663" s="1">
        <v>45965</v>
      </c>
      <c r="P3663" s="1">
        <v>46238</v>
      </c>
      <c r="Q3663" s="2">
        <v>105.02</v>
      </c>
      <c r="R3663">
        <v>1</v>
      </c>
      <c r="S3663" t="s">
        <v>58</v>
      </c>
      <c r="T3663" s="3">
        <v>0.7</v>
      </c>
      <c r="U3663" t="s">
        <v>60</v>
      </c>
      <c r="V3663" t="s">
        <v>61</v>
      </c>
      <c r="W3663" s="2">
        <v>73.510000000000005</v>
      </c>
      <c r="X3663" s="2">
        <v>73.510000000000005</v>
      </c>
      <c r="Y3663" s="2">
        <v>73.510000000000005</v>
      </c>
      <c r="Z3663" t="s">
        <v>4224</v>
      </c>
    </row>
    <row r="3664" spans="1:26" x14ac:dyDescent="0.25">
      <c r="A3664">
        <v>2031958703</v>
      </c>
      <c r="B3664" t="s">
        <v>3260</v>
      </c>
      <c r="C3664" t="s">
        <v>1509</v>
      </c>
      <c r="D3664" t="str">
        <f t="shared" si="114"/>
        <v>RANDI CULLEN</v>
      </c>
      <c r="E3664" t="s">
        <v>112</v>
      </c>
      <c r="F3664" t="s">
        <v>458</v>
      </c>
      <c r="G3664" t="s">
        <v>459</v>
      </c>
      <c r="H3664" t="s">
        <v>459</v>
      </c>
      <c r="I3664" s="8">
        <v>1706194</v>
      </c>
      <c r="J3664" t="s">
        <v>123</v>
      </c>
      <c r="K3664" t="s">
        <v>124</v>
      </c>
      <c r="L3664" t="str">
        <f t="shared" si="115"/>
        <v>MATTHEW DAUGHERTY</v>
      </c>
      <c r="M3664" t="s">
        <v>57</v>
      </c>
      <c r="N3664" s="1">
        <v>46023</v>
      </c>
      <c r="P3664" s="1">
        <v>46235</v>
      </c>
      <c r="Q3664" s="2">
        <v>33.979999999999997</v>
      </c>
      <c r="R3664">
        <v>1</v>
      </c>
      <c r="S3664" t="s">
        <v>58</v>
      </c>
      <c r="T3664" s="3">
        <v>0.7</v>
      </c>
      <c r="U3664" t="s">
        <v>60</v>
      </c>
      <c r="V3664" t="s">
        <v>61</v>
      </c>
      <c r="W3664" s="2">
        <v>23.79</v>
      </c>
      <c r="X3664" s="2">
        <v>23.79</v>
      </c>
      <c r="Y3664" s="2">
        <v>23.79</v>
      </c>
      <c r="Z3664" t="s">
        <v>4224</v>
      </c>
    </row>
    <row r="3665" spans="1:26" x14ac:dyDescent="0.25">
      <c r="A3665">
        <v>2031959589</v>
      </c>
      <c r="B3665" t="s">
        <v>3261</v>
      </c>
      <c r="C3665" t="s">
        <v>160</v>
      </c>
      <c r="D3665" t="str">
        <f t="shared" si="114"/>
        <v>DOUGLAS KOEHLER</v>
      </c>
      <c r="E3665" t="s">
        <v>72</v>
      </c>
      <c r="F3665" t="s">
        <v>458</v>
      </c>
      <c r="G3665" t="s">
        <v>459</v>
      </c>
      <c r="H3665" t="s">
        <v>459</v>
      </c>
      <c r="I3665" s="8" t="s">
        <v>4146</v>
      </c>
      <c r="J3665" t="s">
        <v>510</v>
      </c>
      <c r="K3665" t="s">
        <v>107</v>
      </c>
      <c r="L3665" t="str">
        <f t="shared" si="115"/>
        <v>MICHAEL DUNAVANT</v>
      </c>
      <c r="M3665" t="s">
        <v>57</v>
      </c>
      <c r="N3665" s="1">
        <v>46023</v>
      </c>
      <c r="P3665" s="1">
        <v>46235</v>
      </c>
      <c r="Q3665" s="2">
        <v>208.32</v>
      </c>
      <c r="R3665">
        <v>1</v>
      </c>
      <c r="S3665" t="s">
        <v>58</v>
      </c>
      <c r="T3665" s="3">
        <v>0.7</v>
      </c>
      <c r="U3665" t="s">
        <v>60</v>
      </c>
      <c r="V3665" t="s">
        <v>61</v>
      </c>
      <c r="W3665" s="2">
        <v>145.82</v>
      </c>
      <c r="X3665" s="2">
        <v>145.82</v>
      </c>
      <c r="Y3665" s="2">
        <v>145.82</v>
      </c>
      <c r="Z3665" t="s">
        <v>4223</v>
      </c>
    </row>
    <row r="3666" spans="1:26" x14ac:dyDescent="0.25">
      <c r="A3666">
        <v>2031960870</v>
      </c>
      <c r="B3666" t="s">
        <v>3262</v>
      </c>
      <c r="C3666" t="s">
        <v>133</v>
      </c>
      <c r="D3666" t="str">
        <f t="shared" si="114"/>
        <v>LISA GENGER</v>
      </c>
      <c r="E3666" t="s">
        <v>72</v>
      </c>
      <c r="F3666" t="s">
        <v>458</v>
      </c>
      <c r="G3666" t="s">
        <v>459</v>
      </c>
      <c r="H3666" t="s">
        <v>459</v>
      </c>
      <c r="I3666" s="8">
        <v>8977234</v>
      </c>
      <c r="J3666" t="s">
        <v>78</v>
      </c>
      <c r="K3666" t="s">
        <v>79</v>
      </c>
      <c r="L3666" t="str">
        <f t="shared" si="115"/>
        <v>RYAN CALTAGIRONE</v>
      </c>
      <c r="M3666" t="s">
        <v>57</v>
      </c>
      <c r="N3666" s="1">
        <v>46023</v>
      </c>
      <c r="P3666" s="1">
        <v>46235</v>
      </c>
      <c r="Q3666" s="2">
        <v>209.78</v>
      </c>
      <c r="R3666">
        <v>1</v>
      </c>
      <c r="S3666" t="s">
        <v>58</v>
      </c>
      <c r="T3666" s="3">
        <v>0.7</v>
      </c>
      <c r="U3666" t="s">
        <v>60</v>
      </c>
      <c r="V3666" t="s">
        <v>61</v>
      </c>
      <c r="W3666" s="2">
        <v>146.85</v>
      </c>
      <c r="X3666" s="2">
        <v>146.85</v>
      </c>
      <c r="Y3666" s="2">
        <v>146.85</v>
      </c>
      <c r="Z3666" t="s">
        <v>4224</v>
      </c>
    </row>
    <row r="3667" spans="1:26" x14ac:dyDescent="0.25">
      <c r="A3667">
        <v>2031961590</v>
      </c>
      <c r="B3667" t="s">
        <v>1178</v>
      </c>
      <c r="C3667" t="s">
        <v>456</v>
      </c>
      <c r="D3667" t="str">
        <f t="shared" si="114"/>
        <v>JAMIE NELSON</v>
      </c>
      <c r="E3667" t="s">
        <v>363</v>
      </c>
      <c r="F3667" t="s">
        <v>458</v>
      </c>
      <c r="G3667" t="s">
        <v>459</v>
      </c>
      <c r="H3667" t="s">
        <v>459</v>
      </c>
      <c r="I3667" s="8" t="s">
        <v>4147</v>
      </c>
      <c r="J3667" t="s">
        <v>513</v>
      </c>
      <c r="K3667" t="s">
        <v>514</v>
      </c>
      <c r="L3667" t="str">
        <f t="shared" si="115"/>
        <v>Heather Geske</v>
      </c>
      <c r="M3667" t="s">
        <v>57</v>
      </c>
      <c r="N3667" s="1">
        <v>45965</v>
      </c>
      <c r="P3667" s="1">
        <v>46238</v>
      </c>
      <c r="Q3667" s="2">
        <v>9.6999999999999993</v>
      </c>
      <c r="R3667">
        <v>1</v>
      </c>
      <c r="S3667" t="s">
        <v>58</v>
      </c>
      <c r="T3667" s="3">
        <v>0.7</v>
      </c>
      <c r="U3667" t="s">
        <v>60</v>
      </c>
      <c r="V3667" t="s">
        <v>61</v>
      </c>
      <c r="W3667" s="2">
        <v>6.79</v>
      </c>
      <c r="X3667" s="2">
        <v>6.79</v>
      </c>
      <c r="Y3667" s="2">
        <v>6.79</v>
      </c>
      <c r="Z3667" t="s">
        <v>4224</v>
      </c>
    </row>
    <row r="3668" spans="1:26" x14ac:dyDescent="0.25">
      <c r="A3668">
        <v>2031962184</v>
      </c>
      <c r="B3668" t="s">
        <v>3263</v>
      </c>
      <c r="C3668" t="s">
        <v>89</v>
      </c>
      <c r="D3668" t="str">
        <f t="shared" si="114"/>
        <v>BENJAMIN DOOLEY</v>
      </c>
      <c r="E3668" t="s">
        <v>72</v>
      </c>
      <c r="F3668" t="s">
        <v>458</v>
      </c>
      <c r="G3668" t="s">
        <v>459</v>
      </c>
      <c r="H3668" t="s">
        <v>459</v>
      </c>
      <c r="I3668" s="8">
        <v>18754354</v>
      </c>
      <c r="J3668" t="s">
        <v>409</v>
      </c>
      <c r="K3668" t="s">
        <v>410</v>
      </c>
      <c r="L3668" t="str">
        <f t="shared" si="115"/>
        <v>JACOB YALE</v>
      </c>
      <c r="M3668" t="s">
        <v>57</v>
      </c>
      <c r="N3668" s="1">
        <v>45992</v>
      </c>
      <c r="P3668" s="1">
        <v>46235</v>
      </c>
      <c r="Q3668" s="2">
        <v>150.77000000000001</v>
      </c>
      <c r="R3668">
        <v>1</v>
      </c>
      <c r="S3668" t="s">
        <v>58</v>
      </c>
      <c r="T3668" s="3">
        <v>0.7</v>
      </c>
      <c r="U3668" t="s">
        <v>60</v>
      </c>
      <c r="V3668" t="s">
        <v>61</v>
      </c>
      <c r="W3668" s="2">
        <v>105.54</v>
      </c>
      <c r="X3668" s="2">
        <v>105.54</v>
      </c>
      <c r="Y3668" s="2">
        <v>105.54</v>
      </c>
      <c r="Z3668" t="s">
        <v>4224</v>
      </c>
    </row>
    <row r="3669" spans="1:26" x14ac:dyDescent="0.25">
      <c r="A3669">
        <v>2031962197</v>
      </c>
      <c r="B3669" t="s">
        <v>1114</v>
      </c>
      <c r="C3669" t="s">
        <v>67</v>
      </c>
      <c r="D3669" t="str">
        <f t="shared" si="114"/>
        <v>ROBERT GREEN</v>
      </c>
      <c r="E3669" t="s">
        <v>72</v>
      </c>
      <c r="F3669" t="s">
        <v>458</v>
      </c>
      <c r="G3669" t="s">
        <v>459</v>
      </c>
      <c r="H3669" t="s">
        <v>459</v>
      </c>
      <c r="I3669" s="8" t="s">
        <v>4141</v>
      </c>
      <c r="J3669" t="s">
        <v>391</v>
      </c>
      <c r="K3669" t="s">
        <v>392</v>
      </c>
      <c r="L3669" t="str">
        <f t="shared" si="115"/>
        <v>Andrew Choi</v>
      </c>
      <c r="M3669" t="s">
        <v>57</v>
      </c>
      <c r="N3669" s="1">
        <v>45965</v>
      </c>
      <c r="P3669" s="1">
        <v>46238</v>
      </c>
      <c r="Q3669" s="2">
        <v>11.5</v>
      </c>
      <c r="R3669">
        <v>1</v>
      </c>
      <c r="S3669" t="s">
        <v>58</v>
      </c>
      <c r="T3669" s="3">
        <v>0.7</v>
      </c>
      <c r="U3669" t="s">
        <v>60</v>
      </c>
      <c r="V3669" t="s">
        <v>61</v>
      </c>
      <c r="W3669" s="2">
        <v>8.0500000000000007</v>
      </c>
      <c r="X3669" s="2">
        <v>8.0500000000000007</v>
      </c>
      <c r="Y3669" s="2">
        <v>8.0500000000000007</v>
      </c>
      <c r="Z3669" t="s">
        <v>4224</v>
      </c>
    </row>
    <row r="3670" spans="1:26" x14ac:dyDescent="0.25">
      <c r="A3670">
        <v>2031963345</v>
      </c>
      <c r="B3670" t="s">
        <v>3264</v>
      </c>
      <c r="C3670" t="s">
        <v>3265</v>
      </c>
      <c r="D3670" t="str">
        <f t="shared" si="114"/>
        <v>SARANTUNGALAG MYAGMARTSETSEG</v>
      </c>
      <c r="E3670" t="s">
        <v>72</v>
      </c>
      <c r="F3670" t="s">
        <v>458</v>
      </c>
      <c r="G3670" t="s">
        <v>459</v>
      </c>
      <c r="H3670" t="s">
        <v>459</v>
      </c>
      <c r="I3670" s="8" t="s">
        <v>4168</v>
      </c>
      <c r="J3670" t="s">
        <v>943</v>
      </c>
      <c r="K3670" t="s">
        <v>944</v>
      </c>
      <c r="L3670" t="str">
        <f t="shared" si="115"/>
        <v>NASANDELGER ZANA</v>
      </c>
      <c r="M3670" t="s">
        <v>57</v>
      </c>
      <c r="N3670" s="1">
        <v>45965</v>
      </c>
      <c r="P3670" s="1">
        <v>46238</v>
      </c>
      <c r="Q3670" s="2">
        <v>45.68</v>
      </c>
      <c r="R3670">
        <v>1</v>
      </c>
      <c r="S3670" t="s">
        <v>58</v>
      </c>
      <c r="T3670" s="3">
        <v>0.7</v>
      </c>
      <c r="U3670" t="s">
        <v>60</v>
      </c>
      <c r="V3670" t="s">
        <v>61</v>
      </c>
      <c r="W3670" s="2">
        <v>31.98</v>
      </c>
      <c r="X3670" s="2">
        <v>31.98</v>
      </c>
      <c r="Y3670" s="2">
        <v>31.98</v>
      </c>
      <c r="Z3670" t="s">
        <v>4224</v>
      </c>
    </row>
    <row r="3671" spans="1:26" x14ac:dyDescent="0.25">
      <c r="A3671">
        <v>2031966829</v>
      </c>
      <c r="B3671" t="s">
        <v>1700</v>
      </c>
      <c r="C3671" t="s">
        <v>366</v>
      </c>
      <c r="D3671" t="str">
        <f t="shared" si="114"/>
        <v>DAVID CABALLERO</v>
      </c>
      <c r="E3671" t="s">
        <v>72</v>
      </c>
      <c r="F3671" t="s">
        <v>458</v>
      </c>
      <c r="G3671" t="s">
        <v>459</v>
      </c>
      <c r="H3671" t="s">
        <v>459</v>
      </c>
      <c r="I3671" s="8" t="s">
        <v>4157</v>
      </c>
      <c r="J3671" t="s">
        <v>573</v>
      </c>
      <c r="K3671" t="s">
        <v>242</v>
      </c>
      <c r="L3671" t="str">
        <f t="shared" si="115"/>
        <v>CHRISTIAN TAUGNER</v>
      </c>
      <c r="M3671" t="s">
        <v>57</v>
      </c>
      <c r="N3671" s="1">
        <v>45966</v>
      </c>
      <c r="P3671" s="1">
        <v>46239</v>
      </c>
      <c r="Q3671" s="2">
        <v>30</v>
      </c>
      <c r="R3671">
        <v>1</v>
      </c>
      <c r="S3671" t="s">
        <v>58</v>
      </c>
      <c r="T3671" s="3">
        <v>0.7</v>
      </c>
      <c r="U3671" t="s">
        <v>60</v>
      </c>
      <c r="V3671" t="s">
        <v>61</v>
      </c>
      <c r="W3671" s="2">
        <v>21</v>
      </c>
      <c r="X3671" s="2">
        <v>21</v>
      </c>
      <c r="Y3671" s="2">
        <v>21</v>
      </c>
      <c r="Z3671" t="s">
        <v>4224</v>
      </c>
    </row>
    <row r="3672" spans="1:26" x14ac:dyDescent="0.25">
      <c r="A3672">
        <v>2031967119</v>
      </c>
      <c r="B3672" t="s">
        <v>1701</v>
      </c>
      <c r="C3672" t="s">
        <v>65</v>
      </c>
      <c r="D3672" t="str">
        <f t="shared" si="114"/>
        <v>JOHN YDE</v>
      </c>
      <c r="E3672" t="s">
        <v>112</v>
      </c>
      <c r="F3672" t="s">
        <v>458</v>
      </c>
      <c r="G3672" t="s">
        <v>459</v>
      </c>
      <c r="H3672" t="s">
        <v>459</v>
      </c>
      <c r="I3672" s="8">
        <v>8977234</v>
      </c>
      <c r="J3672" t="s">
        <v>78</v>
      </c>
      <c r="K3672" t="s">
        <v>79</v>
      </c>
      <c r="L3672" t="str">
        <f t="shared" si="115"/>
        <v>RYAN CALTAGIRONE</v>
      </c>
      <c r="M3672" t="s">
        <v>57</v>
      </c>
      <c r="N3672" s="1">
        <v>46023</v>
      </c>
      <c r="P3672" s="1">
        <v>46235</v>
      </c>
      <c r="Q3672" s="2">
        <v>135.07</v>
      </c>
      <c r="R3672">
        <v>1</v>
      </c>
      <c r="S3672" t="s">
        <v>58</v>
      </c>
      <c r="T3672" s="3">
        <v>0.7</v>
      </c>
      <c r="U3672" t="s">
        <v>60</v>
      </c>
      <c r="V3672" t="s">
        <v>61</v>
      </c>
      <c r="W3672" s="2">
        <v>94.55</v>
      </c>
      <c r="X3672" s="2">
        <v>94.55</v>
      </c>
      <c r="Y3672" s="2">
        <v>94.55</v>
      </c>
      <c r="Z3672" t="s">
        <v>4224</v>
      </c>
    </row>
    <row r="3673" spans="1:26" x14ac:dyDescent="0.25">
      <c r="A3673">
        <v>2031968339</v>
      </c>
      <c r="B3673" t="s">
        <v>3266</v>
      </c>
      <c r="C3673" t="s">
        <v>3087</v>
      </c>
      <c r="D3673" t="str">
        <f t="shared" si="114"/>
        <v>CINDY GRETHEY</v>
      </c>
      <c r="E3673" t="s">
        <v>72</v>
      </c>
      <c r="F3673" t="s">
        <v>458</v>
      </c>
      <c r="G3673" t="s">
        <v>459</v>
      </c>
      <c r="H3673" t="s">
        <v>459</v>
      </c>
      <c r="I3673" s="8" t="s">
        <v>4146</v>
      </c>
      <c r="J3673" t="s">
        <v>510</v>
      </c>
      <c r="K3673" t="s">
        <v>107</v>
      </c>
      <c r="L3673" t="str">
        <f t="shared" si="115"/>
        <v>MICHAEL DUNAVANT</v>
      </c>
      <c r="M3673" t="s">
        <v>57</v>
      </c>
      <c r="N3673" s="1">
        <v>46023</v>
      </c>
      <c r="P3673" s="1">
        <v>46235</v>
      </c>
      <c r="Q3673" s="2">
        <v>110.16</v>
      </c>
      <c r="R3673">
        <v>1</v>
      </c>
      <c r="S3673" t="s">
        <v>58</v>
      </c>
      <c r="T3673" s="3">
        <v>0.7</v>
      </c>
      <c r="U3673" t="s">
        <v>60</v>
      </c>
      <c r="V3673" t="s">
        <v>61</v>
      </c>
      <c r="W3673" s="2">
        <v>77.11</v>
      </c>
      <c r="X3673" s="2">
        <v>77.11</v>
      </c>
      <c r="Y3673" s="2">
        <v>77.11</v>
      </c>
      <c r="Z3673" t="s">
        <v>4223</v>
      </c>
    </row>
    <row r="3674" spans="1:26" x14ac:dyDescent="0.25">
      <c r="A3674">
        <v>2031970926</v>
      </c>
      <c r="B3674" t="s">
        <v>3267</v>
      </c>
      <c r="C3674" t="s">
        <v>653</v>
      </c>
      <c r="D3674" t="str">
        <f t="shared" si="114"/>
        <v>ELIZABETH CULVERHOUSE</v>
      </c>
      <c r="E3674" t="s">
        <v>235</v>
      </c>
      <c r="F3674" t="s">
        <v>458</v>
      </c>
      <c r="G3674" t="s">
        <v>459</v>
      </c>
      <c r="H3674" t="s">
        <v>459</v>
      </c>
      <c r="I3674" s="8">
        <v>8307933</v>
      </c>
      <c r="J3674" t="s">
        <v>214</v>
      </c>
      <c r="K3674" t="s">
        <v>215</v>
      </c>
      <c r="L3674" t="str">
        <f t="shared" si="115"/>
        <v>GREGORY TEIPEL</v>
      </c>
      <c r="M3674" t="s">
        <v>57</v>
      </c>
      <c r="N3674" s="1">
        <v>45997</v>
      </c>
      <c r="P3674" s="1">
        <v>46240</v>
      </c>
      <c r="Q3674" s="2">
        <v>51.19</v>
      </c>
      <c r="R3674">
        <v>1</v>
      </c>
      <c r="S3674" t="s">
        <v>58</v>
      </c>
      <c r="T3674" s="3">
        <v>0.7</v>
      </c>
      <c r="U3674" t="s">
        <v>60</v>
      </c>
      <c r="V3674" t="s">
        <v>61</v>
      </c>
      <c r="W3674" s="2">
        <v>35.83</v>
      </c>
      <c r="X3674" s="2">
        <v>35.83</v>
      </c>
      <c r="Y3674" s="2">
        <v>35.83</v>
      </c>
      <c r="Z3674" t="s">
        <v>4224</v>
      </c>
    </row>
    <row r="3675" spans="1:26" x14ac:dyDescent="0.25">
      <c r="A3675">
        <v>2031972023</v>
      </c>
      <c r="B3675" t="s">
        <v>3268</v>
      </c>
      <c r="C3675" t="s">
        <v>166</v>
      </c>
      <c r="D3675" t="str">
        <f t="shared" si="114"/>
        <v>CAROL NYLUND</v>
      </c>
      <c r="E3675" t="s">
        <v>72</v>
      </c>
      <c r="F3675" t="s">
        <v>458</v>
      </c>
      <c r="G3675" t="s">
        <v>459</v>
      </c>
      <c r="H3675" t="s">
        <v>459</v>
      </c>
      <c r="I3675" s="8">
        <v>9213293</v>
      </c>
      <c r="J3675" t="s">
        <v>517</v>
      </c>
      <c r="K3675" t="s">
        <v>320</v>
      </c>
      <c r="L3675" t="str">
        <f t="shared" si="115"/>
        <v>GARY PORTUGAL</v>
      </c>
      <c r="M3675" t="s">
        <v>57</v>
      </c>
      <c r="N3675" s="1">
        <v>46023</v>
      </c>
      <c r="P3675" s="1">
        <v>46235</v>
      </c>
      <c r="Q3675" s="2">
        <v>195.14</v>
      </c>
      <c r="R3675">
        <v>1</v>
      </c>
      <c r="S3675" t="s">
        <v>58</v>
      </c>
      <c r="T3675" s="3">
        <v>0.7</v>
      </c>
      <c r="U3675" t="s">
        <v>60</v>
      </c>
      <c r="V3675" t="s">
        <v>61</v>
      </c>
      <c r="W3675" s="2">
        <v>136.6</v>
      </c>
      <c r="X3675" s="2">
        <v>136.6</v>
      </c>
      <c r="Y3675" s="2">
        <v>136.6</v>
      </c>
      <c r="Z3675" t="s">
        <v>4224</v>
      </c>
    </row>
    <row r="3676" spans="1:26" x14ac:dyDescent="0.25">
      <c r="A3676">
        <v>2031974287</v>
      </c>
      <c r="B3676" t="s">
        <v>236</v>
      </c>
      <c r="C3676" t="s">
        <v>67</v>
      </c>
      <c r="D3676" t="str">
        <f t="shared" si="114"/>
        <v>ROBERT COX</v>
      </c>
      <c r="E3676" t="s">
        <v>191</v>
      </c>
      <c r="F3676" t="s">
        <v>458</v>
      </c>
      <c r="G3676" t="s">
        <v>459</v>
      </c>
      <c r="H3676" t="s">
        <v>459</v>
      </c>
      <c r="I3676" s="8" t="s">
        <v>4165</v>
      </c>
      <c r="J3676" t="s">
        <v>751</v>
      </c>
      <c r="K3676" t="s">
        <v>752</v>
      </c>
      <c r="L3676" t="str">
        <f t="shared" si="115"/>
        <v>ANDREA PETRUNGARO</v>
      </c>
      <c r="M3676" t="s">
        <v>57</v>
      </c>
      <c r="N3676" s="1">
        <v>46023</v>
      </c>
      <c r="P3676" s="1">
        <v>46235</v>
      </c>
      <c r="Q3676" s="2">
        <v>83</v>
      </c>
      <c r="R3676">
        <v>1</v>
      </c>
      <c r="S3676" t="s">
        <v>58</v>
      </c>
      <c r="T3676" s="3">
        <v>0.7</v>
      </c>
      <c r="U3676" t="s">
        <v>60</v>
      </c>
      <c r="V3676" t="s">
        <v>61</v>
      </c>
      <c r="W3676" s="2">
        <v>58.1</v>
      </c>
      <c r="X3676" s="2">
        <v>58.1</v>
      </c>
      <c r="Y3676" s="2">
        <v>58.1</v>
      </c>
      <c r="Z3676" t="s">
        <v>4223</v>
      </c>
    </row>
    <row r="3677" spans="1:26" x14ac:dyDescent="0.25">
      <c r="A3677">
        <v>2031975088</v>
      </c>
      <c r="B3677" t="s">
        <v>1178</v>
      </c>
      <c r="C3677" t="s">
        <v>259</v>
      </c>
      <c r="D3677" t="str">
        <f t="shared" si="114"/>
        <v>DONNA NELSON</v>
      </c>
      <c r="E3677" t="s">
        <v>72</v>
      </c>
      <c r="F3677" t="s">
        <v>458</v>
      </c>
      <c r="G3677" t="s">
        <v>459</v>
      </c>
      <c r="H3677" t="s">
        <v>459</v>
      </c>
      <c r="I3677" s="8" t="s">
        <v>4146</v>
      </c>
      <c r="J3677" t="s">
        <v>510</v>
      </c>
      <c r="K3677" t="s">
        <v>107</v>
      </c>
      <c r="L3677" t="str">
        <f t="shared" si="115"/>
        <v>MICHAEL DUNAVANT</v>
      </c>
      <c r="M3677" t="s">
        <v>57</v>
      </c>
      <c r="N3677" s="1">
        <v>46023</v>
      </c>
      <c r="P3677" s="1">
        <v>46235</v>
      </c>
      <c r="Q3677" s="2">
        <v>37.18</v>
      </c>
      <c r="R3677">
        <v>1</v>
      </c>
      <c r="S3677" t="s">
        <v>58</v>
      </c>
      <c r="T3677" s="3">
        <v>0.7</v>
      </c>
      <c r="U3677" t="s">
        <v>60</v>
      </c>
      <c r="V3677" t="s">
        <v>61</v>
      </c>
      <c r="W3677" s="2">
        <v>26.03</v>
      </c>
      <c r="X3677" s="2">
        <v>26.03</v>
      </c>
      <c r="Y3677" s="2">
        <v>26.03</v>
      </c>
      <c r="Z3677" t="s">
        <v>4223</v>
      </c>
    </row>
    <row r="3678" spans="1:26" x14ac:dyDescent="0.25">
      <c r="A3678">
        <v>2031975344</v>
      </c>
      <c r="B3678" t="s">
        <v>3269</v>
      </c>
      <c r="C3678" t="s">
        <v>3270</v>
      </c>
      <c r="D3678" t="str">
        <f t="shared" si="114"/>
        <v>MUNKHDORJ GANTUMUR</v>
      </c>
      <c r="E3678" t="s">
        <v>72</v>
      </c>
      <c r="F3678" t="s">
        <v>458</v>
      </c>
      <c r="G3678" t="s">
        <v>459</v>
      </c>
      <c r="H3678" t="s">
        <v>459</v>
      </c>
      <c r="I3678" s="8" t="s">
        <v>4168</v>
      </c>
      <c r="J3678" t="s">
        <v>943</v>
      </c>
      <c r="K3678" t="s">
        <v>944</v>
      </c>
      <c r="L3678" t="str">
        <f t="shared" si="115"/>
        <v>NASANDELGER ZANA</v>
      </c>
      <c r="M3678" t="s">
        <v>57</v>
      </c>
      <c r="N3678" s="1">
        <v>45965</v>
      </c>
      <c r="P3678" s="1">
        <v>46238</v>
      </c>
      <c r="Q3678" s="2">
        <v>20.56</v>
      </c>
      <c r="R3678">
        <v>1</v>
      </c>
      <c r="S3678" t="s">
        <v>58</v>
      </c>
      <c r="T3678" s="3">
        <v>0.7</v>
      </c>
      <c r="U3678" t="s">
        <v>60</v>
      </c>
      <c r="V3678" t="s">
        <v>61</v>
      </c>
      <c r="W3678" s="2">
        <v>14.39</v>
      </c>
      <c r="X3678" s="2">
        <v>14.39</v>
      </c>
      <c r="Y3678" s="2">
        <v>14.39</v>
      </c>
      <c r="Z3678" t="s">
        <v>4224</v>
      </c>
    </row>
    <row r="3679" spans="1:26" x14ac:dyDescent="0.25">
      <c r="A3679">
        <v>2031976001</v>
      </c>
      <c r="B3679" t="s">
        <v>2053</v>
      </c>
      <c r="C3679" t="s">
        <v>2054</v>
      </c>
      <c r="D3679" t="str">
        <f t="shared" si="114"/>
        <v>SHAYLEE CULLIMORE</v>
      </c>
      <c r="E3679" t="s">
        <v>471</v>
      </c>
      <c r="F3679" t="s">
        <v>458</v>
      </c>
      <c r="G3679" t="s">
        <v>459</v>
      </c>
      <c r="H3679" t="s">
        <v>459</v>
      </c>
      <c r="I3679" s="8">
        <v>8977234</v>
      </c>
      <c r="J3679" t="s">
        <v>78</v>
      </c>
      <c r="K3679" t="s">
        <v>79</v>
      </c>
      <c r="L3679" t="str">
        <f t="shared" si="115"/>
        <v>RYAN CALTAGIRONE</v>
      </c>
      <c r="M3679" t="s">
        <v>57</v>
      </c>
      <c r="N3679" s="1">
        <v>45992</v>
      </c>
      <c r="P3679" s="1">
        <v>46235</v>
      </c>
      <c r="Q3679" s="2">
        <v>158.36000000000001</v>
      </c>
      <c r="R3679">
        <v>1</v>
      </c>
      <c r="S3679" t="s">
        <v>58</v>
      </c>
      <c r="T3679" s="3">
        <v>0.7</v>
      </c>
      <c r="U3679" t="s">
        <v>60</v>
      </c>
      <c r="V3679" t="s">
        <v>61</v>
      </c>
      <c r="W3679" s="2">
        <v>110.85</v>
      </c>
      <c r="X3679" s="2">
        <v>110.85</v>
      </c>
      <c r="Y3679" s="2">
        <v>110.85</v>
      </c>
      <c r="Z3679" t="s">
        <v>4224</v>
      </c>
    </row>
    <row r="3680" spans="1:26" x14ac:dyDescent="0.25">
      <c r="A3680">
        <v>2031976070</v>
      </c>
      <c r="B3680" t="s">
        <v>1705</v>
      </c>
      <c r="C3680" t="s">
        <v>1706</v>
      </c>
      <c r="D3680" t="str">
        <f t="shared" si="114"/>
        <v>ETHAN RUBARTS</v>
      </c>
      <c r="E3680" t="s">
        <v>72</v>
      </c>
      <c r="F3680" t="s">
        <v>458</v>
      </c>
      <c r="G3680" t="s">
        <v>459</v>
      </c>
      <c r="H3680" t="s">
        <v>459</v>
      </c>
      <c r="I3680" s="8" t="s">
        <v>4160</v>
      </c>
      <c r="J3680" t="s">
        <v>849</v>
      </c>
      <c r="K3680" t="s">
        <v>850</v>
      </c>
      <c r="L3680" t="str">
        <f t="shared" si="115"/>
        <v>BARRY BRENNER</v>
      </c>
      <c r="M3680" t="s">
        <v>57</v>
      </c>
      <c r="N3680" s="1">
        <v>46023</v>
      </c>
      <c r="P3680" s="1">
        <v>46235</v>
      </c>
      <c r="Q3680" s="2">
        <v>34</v>
      </c>
      <c r="R3680">
        <v>1</v>
      </c>
      <c r="S3680" t="s">
        <v>58</v>
      </c>
      <c r="T3680" s="3">
        <v>0.7</v>
      </c>
      <c r="U3680" t="s">
        <v>60</v>
      </c>
      <c r="V3680" t="s">
        <v>61</v>
      </c>
      <c r="W3680" s="2">
        <v>23.8</v>
      </c>
      <c r="X3680" s="2">
        <v>23.8</v>
      </c>
      <c r="Y3680" s="2">
        <v>23.8</v>
      </c>
      <c r="Z3680" t="s">
        <v>4224</v>
      </c>
    </row>
    <row r="3681" spans="1:26" x14ac:dyDescent="0.25">
      <c r="A3681">
        <v>2031978323</v>
      </c>
      <c r="B3681" t="s">
        <v>3271</v>
      </c>
      <c r="C3681" t="s">
        <v>981</v>
      </c>
      <c r="D3681" t="str">
        <f t="shared" si="114"/>
        <v>VICKI BAUM</v>
      </c>
      <c r="E3681" t="s">
        <v>1021</v>
      </c>
      <c r="F3681" t="s">
        <v>458</v>
      </c>
      <c r="G3681" t="s">
        <v>459</v>
      </c>
      <c r="H3681" t="s">
        <v>459</v>
      </c>
      <c r="I3681" s="8">
        <v>8307933</v>
      </c>
      <c r="J3681" t="s">
        <v>214</v>
      </c>
      <c r="K3681" t="s">
        <v>215</v>
      </c>
      <c r="L3681" t="str">
        <f t="shared" si="115"/>
        <v>GREGORY TEIPEL</v>
      </c>
      <c r="M3681" t="s">
        <v>57</v>
      </c>
      <c r="N3681" s="1">
        <v>46028</v>
      </c>
      <c r="P3681" s="1">
        <v>46240</v>
      </c>
      <c r="Q3681" s="2">
        <v>130.74</v>
      </c>
      <c r="R3681">
        <v>1</v>
      </c>
      <c r="S3681" t="s">
        <v>58</v>
      </c>
      <c r="T3681" s="3">
        <v>0.7</v>
      </c>
      <c r="U3681" t="s">
        <v>60</v>
      </c>
      <c r="V3681" t="s">
        <v>61</v>
      </c>
      <c r="W3681" s="2">
        <v>91.52</v>
      </c>
      <c r="X3681" s="2">
        <v>91.52</v>
      </c>
      <c r="Y3681" s="2">
        <v>91.52</v>
      </c>
      <c r="Z3681" t="s">
        <v>4224</v>
      </c>
    </row>
    <row r="3682" spans="1:26" x14ac:dyDescent="0.25">
      <c r="A3682">
        <v>2031978955</v>
      </c>
      <c r="B3682" t="s">
        <v>3272</v>
      </c>
      <c r="C3682" t="s">
        <v>181</v>
      </c>
      <c r="D3682" t="str">
        <f t="shared" si="114"/>
        <v>LAURA SORENSON</v>
      </c>
      <c r="E3682" t="s">
        <v>566</v>
      </c>
      <c r="F3682" t="s">
        <v>458</v>
      </c>
      <c r="G3682" t="s">
        <v>459</v>
      </c>
      <c r="H3682" t="s">
        <v>459</v>
      </c>
      <c r="I3682" s="8" t="s">
        <v>4150</v>
      </c>
      <c r="J3682" t="s">
        <v>559</v>
      </c>
      <c r="K3682" t="s">
        <v>560</v>
      </c>
      <c r="L3682" t="str">
        <f t="shared" si="115"/>
        <v>Heidi Berthelsen</v>
      </c>
      <c r="M3682" t="s">
        <v>57</v>
      </c>
      <c r="N3682" s="1">
        <v>45992</v>
      </c>
      <c r="P3682" s="1">
        <v>46235</v>
      </c>
      <c r="Q3682" s="2">
        <v>132.21</v>
      </c>
      <c r="R3682">
        <v>1</v>
      </c>
      <c r="S3682" t="s">
        <v>58</v>
      </c>
      <c r="T3682" s="3">
        <v>0.7</v>
      </c>
      <c r="U3682" t="s">
        <v>60</v>
      </c>
      <c r="V3682" t="s">
        <v>61</v>
      </c>
      <c r="W3682" s="2">
        <v>92.55</v>
      </c>
      <c r="X3682" s="2">
        <v>92.55</v>
      </c>
      <c r="Y3682" s="2">
        <v>92.55</v>
      </c>
      <c r="Z3682" t="s">
        <v>4223</v>
      </c>
    </row>
    <row r="3683" spans="1:26" x14ac:dyDescent="0.25">
      <c r="A3683">
        <v>2031979449</v>
      </c>
      <c r="B3683" t="s">
        <v>3273</v>
      </c>
      <c r="C3683" t="s">
        <v>933</v>
      </c>
      <c r="D3683" t="str">
        <f t="shared" si="114"/>
        <v>MARTIN SWIDLER</v>
      </c>
      <c r="E3683" t="s">
        <v>72</v>
      </c>
      <c r="F3683" t="s">
        <v>458</v>
      </c>
      <c r="G3683" t="s">
        <v>459</v>
      </c>
      <c r="H3683" t="s">
        <v>459</v>
      </c>
      <c r="I3683" s="8">
        <v>18754354</v>
      </c>
      <c r="J3683" t="s">
        <v>409</v>
      </c>
      <c r="K3683" t="s">
        <v>410</v>
      </c>
      <c r="L3683" t="str">
        <f t="shared" si="115"/>
        <v>JACOB YALE</v>
      </c>
      <c r="M3683" t="s">
        <v>57</v>
      </c>
      <c r="N3683" s="1">
        <v>45966</v>
      </c>
      <c r="P3683" s="1">
        <v>46239</v>
      </c>
      <c r="Q3683" s="2">
        <v>341.13</v>
      </c>
      <c r="R3683">
        <v>1</v>
      </c>
      <c r="S3683" t="s">
        <v>58</v>
      </c>
      <c r="T3683" s="3">
        <v>0.7</v>
      </c>
      <c r="U3683" t="s">
        <v>60</v>
      </c>
      <c r="V3683" t="s">
        <v>61</v>
      </c>
      <c r="W3683" s="2">
        <v>238.79</v>
      </c>
      <c r="X3683" s="2">
        <v>238.79</v>
      </c>
      <c r="Y3683" s="2">
        <v>238.79</v>
      </c>
      <c r="Z3683" t="s">
        <v>4224</v>
      </c>
    </row>
    <row r="3684" spans="1:26" x14ac:dyDescent="0.25">
      <c r="A3684">
        <v>2031979529</v>
      </c>
      <c r="B3684" t="s">
        <v>933</v>
      </c>
      <c r="C3684" t="s">
        <v>1835</v>
      </c>
      <c r="D3684" t="str">
        <f t="shared" si="114"/>
        <v>JASMINE MARTIN</v>
      </c>
      <c r="E3684" t="s">
        <v>182</v>
      </c>
      <c r="F3684" t="s">
        <v>458</v>
      </c>
      <c r="G3684" t="s">
        <v>459</v>
      </c>
      <c r="H3684" t="s">
        <v>459</v>
      </c>
      <c r="I3684" s="8">
        <v>18142208</v>
      </c>
      <c r="J3684" t="s">
        <v>724</v>
      </c>
      <c r="K3684" t="s">
        <v>1175</v>
      </c>
      <c r="L3684" t="str">
        <f t="shared" si="115"/>
        <v>Jill Shepard</v>
      </c>
      <c r="M3684" t="s">
        <v>57</v>
      </c>
      <c r="N3684" s="1">
        <v>46023</v>
      </c>
      <c r="P3684" s="1">
        <v>46235</v>
      </c>
      <c r="Q3684" s="2">
        <v>39.6</v>
      </c>
      <c r="R3684">
        <v>1</v>
      </c>
      <c r="S3684" t="s">
        <v>58</v>
      </c>
      <c r="T3684" s="3">
        <v>0.7</v>
      </c>
      <c r="U3684" t="s">
        <v>60</v>
      </c>
      <c r="V3684" t="s">
        <v>61</v>
      </c>
      <c r="W3684" s="2">
        <v>27.72</v>
      </c>
      <c r="X3684" s="2">
        <v>27.72</v>
      </c>
      <c r="Y3684" s="2">
        <v>27.72</v>
      </c>
      <c r="Z3684" t="s">
        <v>4224</v>
      </c>
    </row>
    <row r="3685" spans="1:26" x14ac:dyDescent="0.25">
      <c r="A3685">
        <v>2031984291</v>
      </c>
      <c r="B3685" t="s">
        <v>333</v>
      </c>
      <c r="C3685" t="s">
        <v>359</v>
      </c>
      <c r="D3685" t="str">
        <f t="shared" si="114"/>
        <v>DANIELLE MORRISON</v>
      </c>
      <c r="E3685" t="s">
        <v>270</v>
      </c>
      <c r="F3685" t="s">
        <v>458</v>
      </c>
      <c r="G3685" t="s">
        <v>459</v>
      </c>
      <c r="H3685" t="s">
        <v>459</v>
      </c>
      <c r="I3685" s="8" t="s">
        <v>4155</v>
      </c>
      <c r="J3685" t="s">
        <v>367</v>
      </c>
      <c r="K3685" t="s">
        <v>282</v>
      </c>
      <c r="L3685" t="str">
        <f t="shared" si="115"/>
        <v>THOMAS PARDUE</v>
      </c>
      <c r="M3685" t="s">
        <v>57</v>
      </c>
      <c r="N3685" s="1">
        <v>45966</v>
      </c>
      <c r="P3685" s="1">
        <v>46239</v>
      </c>
      <c r="Q3685" s="2">
        <v>51</v>
      </c>
      <c r="R3685">
        <v>1</v>
      </c>
      <c r="S3685" t="s">
        <v>58</v>
      </c>
      <c r="T3685" s="3">
        <v>0.7</v>
      </c>
      <c r="U3685" t="s">
        <v>60</v>
      </c>
      <c r="V3685" t="s">
        <v>61</v>
      </c>
      <c r="W3685" s="2">
        <v>35.700000000000003</v>
      </c>
      <c r="X3685" s="2">
        <v>35.700000000000003</v>
      </c>
      <c r="Y3685" s="2">
        <v>35.700000000000003</v>
      </c>
      <c r="Z3685" t="s">
        <v>4224</v>
      </c>
    </row>
    <row r="3686" spans="1:26" x14ac:dyDescent="0.25">
      <c r="A3686">
        <v>2031985033</v>
      </c>
      <c r="B3686" t="s">
        <v>1707</v>
      </c>
      <c r="C3686" t="s">
        <v>299</v>
      </c>
      <c r="D3686" t="str">
        <f t="shared" si="114"/>
        <v>BRUCE BECKER</v>
      </c>
      <c r="E3686" t="s">
        <v>112</v>
      </c>
      <c r="F3686" t="s">
        <v>458</v>
      </c>
      <c r="G3686" t="s">
        <v>459</v>
      </c>
      <c r="H3686" t="s">
        <v>459</v>
      </c>
      <c r="I3686" s="8">
        <v>8977234</v>
      </c>
      <c r="J3686" t="s">
        <v>78</v>
      </c>
      <c r="K3686" t="s">
        <v>79</v>
      </c>
      <c r="L3686" t="str">
        <f t="shared" si="115"/>
        <v>RYAN CALTAGIRONE</v>
      </c>
      <c r="M3686" t="s">
        <v>57</v>
      </c>
      <c r="N3686" s="1">
        <v>46023</v>
      </c>
      <c r="P3686" s="1">
        <v>46235</v>
      </c>
      <c r="Q3686" s="2">
        <v>97.32</v>
      </c>
      <c r="R3686">
        <v>1</v>
      </c>
      <c r="S3686" t="s">
        <v>58</v>
      </c>
      <c r="T3686" s="3">
        <v>0.7</v>
      </c>
      <c r="U3686" t="s">
        <v>60</v>
      </c>
      <c r="V3686" t="s">
        <v>61</v>
      </c>
      <c r="W3686" s="2">
        <v>68.12</v>
      </c>
      <c r="X3686" s="2">
        <v>68.12</v>
      </c>
      <c r="Y3686" s="2">
        <v>68.12</v>
      </c>
      <c r="Z3686" t="s">
        <v>4224</v>
      </c>
    </row>
    <row r="3687" spans="1:26" x14ac:dyDescent="0.25">
      <c r="A3687">
        <v>2031985195</v>
      </c>
      <c r="B3687" t="s">
        <v>1503</v>
      </c>
      <c r="C3687" t="s">
        <v>135</v>
      </c>
      <c r="D3687" t="str">
        <f t="shared" si="114"/>
        <v>ANGELA PARKER</v>
      </c>
      <c r="E3687" t="s">
        <v>191</v>
      </c>
      <c r="F3687" t="s">
        <v>458</v>
      </c>
      <c r="G3687" t="s">
        <v>459</v>
      </c>
      <c r="H3687" t="s">
        <v>459</v>
      </c>
      <c r="I3687" s="8">
        <v>1706194</v>
      </c>
      <c r="J3687" t="s">
        <v>123</v>
      </c>
      <c r="K3687" t="s">
        <v>124</v>
      </c>
      <c r="L3687" t="str">
        <f t="shared" si="115"/>
        <v>MATTHEW DAUGHERTY</v>
      </c>
      <c r="M3687" t="s">
        <v>57</v>
      </c>
      <c r="N3687" s="1">
        <v>46023</v>
      </c>
      <c r="P3687" s="1">
        <v>46235</v>
      </c>
      <c r="Q3687" s="2">
        <v>89.52</v>
      </c>
      <c r="R3687">
        <v>1</v>
      </c>
      <c r="S3687" t="s">
        <v>58</v>
      </c>
      <c r="T3687" s="3">
        <v>0.7</v>
      </c>
      <c r="U3687" t="s">
        <v>60</v>
      </c>
      <c r="V3687" t="s">
        <v>61</v>
      </c>
      <c r="W3687" s="2">
        <v>62.66</v>
      </c>
      <c r="X3687" s="2">
        <v>62.66</v>
      </c>
      <c r="Y3687" s="2">
        <v>62.66</v>
      </c>
      <c r="Z3687" t="s">
        <v>4224</v>
      </c>
    </row>
    <row r="3688" spans="1:26" x14ac:dyDescent="0.25">
      <c r="A3688">
        <v>2031985399</v>
      </c>
      <c r="B3688" t="s">
        <v>2870</v>
      </c>
      <c r="C3688" t="s">
        <v>67</v>
      </c>
      <c r="D3688" t="str">
        <f t="shared" si="114"/>
        <v>ROBERT JOYCE</v>
      </c>
      <c r="E3688" t="s">
        <v>191</v>
      </c>
      <c r="F3688" t="s">
        <v>458</v>
      </c>
      <c r="G3688" t="s">
        <v>459</v>
      </c>
      <c r="H3688" t="s">
        <v>459</v>
      </c>
      <c r="I3688" s="8">
        <v>8977234</v>
      </c>
      <c r="J3688" t="s">
        <v>78</v>
      </c>
      <c r="K3688" t="s">
        <v>79</v>
      </c>
      <c r="L3688" t="str">
        <f t="shared" si="115"/>
        <v>RYAN CALTAGIRONE</v>
      </c>
      <c r="M3688" t="s">
        <v>57</v>
      </c>
      <c r="N3688" s="1">
        <v>46023</v>
      </c>
      <c r="P3688" s="1">
        <v>46235</v>
      </c>
      <c r="Q3688" s="2">
        <v>129.22</v>
      </c>
      <c r="R3688">
        <v>1</v>
      </c>
      <c r="S3688" t="s">
        <v>58</v>
      </c>
      <c r="T3688" s="3">
        <v>0.7</v>
      </c>
      <c r="U3688" t="s">
        <v>60</v>
      </c>
      <c r="V3688" t="s">
        <v>61</v>
      </c>
      <c r="W3688" s="2">
        <v>90.45</v>
      </c>
      <c r="X3688" s="2">
        <v>90.45</v>
      </c>
      <c r="Y3688" s="2">
        <v>90.45</v>
      </c>
      <c r="Z3688" t="s">
        <v>4224</v>
      </c>
    </row>
    <row r="3689" spans="1:26" x14ac:dyDescent="0.25">
      <c r="A3689">
        <v>2031988911</v>
      </c>
      <c r="B3689" t="s">
        <v>957</v>
      </c>
      <c r="C3689" t="s">
        <v>301</v>
      </c>
      <c r="D3689" t="str">
        <f t="shared" si="114"/>
        <v>LAUREN MORRIS</v>
      </c>
      <c r="E3689" t="s">
        <v>72</v>
      </c>
      <c r="F3689" t="s">
        <v>458</v>
      </c>
      <c r="G3689" t="s">
        <v>459</v>
      </c>
      <c r="H3689" t="s">
        <v>459</v>
      </c>
      <c r="I3689" s="8">
        <v>8307933</v>
      </c>
      <c r="J3689" t="s">
        <v>214</v>
      </c>
      <c r="K3689" t="s">
        <v>215</v>
      </c>
      <c r="L3689" t="str">
        <f t="shared" si="115"/>
        <v>GREGORY TEIPEL</v>
      </c>
      <c r="M3689" t="s">
        <v>57</v>
      </c>
      <c r="N3689" s="1">
        <v>45996</v>
      </c>
      <c r="P3689" s="1">
        <v>46239</v>
      </c>
      <c r="Q3689" s="2">
        <v>81.150000000000006</v>
      </c>
      <c r="R3689">
        <v>1</v>
      </c>
      <c r="S3689" t="s">
        <v>58</v>
      </c>
      <c r="T3689" s="3">
        <v>0.7</v>
      </c>
      <c r="U3689" t="s">
        <v>60</v>
      </c>
      <c r="V3689" t="s">
        <v>61</v>
      </c>
      <c r="W3689" s="2">
        <v>56.8</v>
      </c>
      <c r="X3689" s="2">
        <v>56.8</v>
      </c>
      <c r="Y3689" s="2">
        <v>56.8</v>
      </c>
      <c r="Z3689" t="s">
        <v>4224</v>
      </c>
    </row>
    <row r="3690" spans="1:26" x14ac:dyDescent="0.25">
      <c r="A3690">
        <v>2031990490</v>
      </c>
      <c r="B3690" t="s">
        <v>1629</v>
      </c>
      <c r="C3690" t="s">
        <v>67</v>
      </c>
      <c r="D3690" t="str">
        <f t="shared" si="114"/>
        <v>ROBERT GARBER</v>
      </c>
      <c r="E3690" t="s">
        <v>72</v>
      </c>
      <c r="F3690" t="s">
        <v>458</v>
      </c>
      <c r="G3690" t="s">
        <v>459</v>
      </c>
      <c r="H3690" t="s">
        <v>459</v>
      </c>
      <c r="I3690" s="8" t="s">
        <v>4144</v>
      </c>
      <c r="J3690" t="s">
        <v>73</v>
      </c>
      <c r="K3690" t="s">
        <v>74</v>
      </c>
      <c r="L3690" t="str">
        <f t="shared" si="115"/>
        <v>Matthew Sherman</v>
      </c>
      <c r="M3690" t="s">
        <v>57</v>
      </c>
      <c r="N3690" s="1">
        <v>45992</v>
      </c>
      <c r="P3690" s="1">
        <v>46235</v>
      </c>
      <c r="Q3690" s="2">
        <v>29.65</v>
      </c>
      <c r="R3690">
        <v>1</v>
      </c>
      <c r="S3690" t="s">
        <v>58</v>
      </c>
      <c r="T3690" s="3">
        <v>0.7</v>
      </c>
      <c r="U3690" t="s">
        <v>60</v>
      </c>
      <c r="V3690" t="s">
        <v>61</v>
      </c>
      <c r="W3690" s="2">
        <v>20.76</v>
      </c>
      <c r="X3690" s="2">
        <v>20.76</v>
      </c>
      <c r="Y3690" s="2">
        <v>20.76</v>
      </c>
      <c r="Z3690" t="s">
        <v>4223</v>
      </c>
    </row>
    <row r="3691" spans="1:26" x14ac:dyDescent="0.25">
      <c r="A3691">
        <v>2031992313</v>
      </c>
      <c r="B3691" t="s">
        <v>2221</v>
      </c>
      <c r="C3691" t="s">
        <v>2222</v>
      </c>
      <c r="D3691" t="str">
        <f t="shared" si="114"/>
        <v>DOMINIQUE SHOEMAKER</v>
      </c>
      <c r="E3691" t="s">
        <v>72</v>
      </c>
      <c r="F3691" t="s">
        <v>458</v>
      </c>
      <c r="G3691" t="s">
        <v>459</v>
      </c>
      <c r="H3691" t="s">
        <v>459</v>
      </c>
      <c r="I3691" s="8">
        <v>20003537</v>
      </c>
      <c r="J3691" t="s">
        <v>465</v>
      </c>
      <c r="K3691" t="s">
        <v>466</v>
      </c>
      <c r="L3691" t="str">
        <f t="shared" si="115"/>
        <v>Chad Yale</v>
      </c>
      <c r="M3691" t="s">
        <v>57</v>
      </c>
      <c r="N3691" s="1">
        <v>46023</v>
      </c>
      <c r="P3691" s="1">
        <v>46235</v>
      </c>
      <c r="Q3691" s="2">
        <v>58.24</v>
      </c>
      <c r="R3691">
        <v>1</v>
      </c>
      <c r="S3691" t="s">
        <v>58</v>
      </c>
      <c r="T3691" s="3">
        <v>0.7</v>
      </c>
      <c r="U3691" t="s">
        <v>60</v>
      </c>
      <c r="V3691" t="s">
        <v>61</v>
      </c>
      <c r="W3691" s="2">
        <v>40.770000000000003</v>
      </c>
      <c r="X3691" s="2">
        <v>40.770000000000003</v>
      </c>
      <c r="Y3691" s="2">
        <v>40.770000000000003</v>
      </c>
      <c r="Z3691" t="s">
        <v>4224</v>
      </c>
    </row>
    <row r="3692" spans="1:26" x14ac:dyDescent="0.25">
      <c r="A3692">
        <v>2031992519</v>
      </c>
      <c r="B3692" t="s">
        <v>1218</v>
      </c>
      <c r="C3692" t="s">
        <v>230</v>
      </c>
      <c r="D3692" t="str">
        <f t="shared" si="114"/>
        <v>MELISSA LINDNER</v>
      </c>
      <c r="E3692" t="s">
        <v>222</v>
      </c>
      <c r="F3692" t="s">
        <v>458</v>
      </c>
      <c r="G3692" t="s">
        <v>459</v>
      </c>
      <c r="H3692" t="s">
        <v>459</v>
      </c>
      <c r="I3692" s="8">
        <v>8307933</v>
      </c>
      <c r="J3692" t="s">
        <v>214</v>
      </c>
      <c r="K3692" t="s">
        <v>215</v>
      </c>
      <c r="L3692" t="str">
        <f t="shared" si="115"/>
        <v>GREGORY TEIPEL</v>
      </c>
      <c r="M3692" t="s">
        <v>57</v>
      </c>
      <c r="N3692" s="1">
        <v>45992</v>
      </c>
      <c r="P3692" s="1">
        <v>46235</v>
      </c>
      <c r="Q3692" s="2">
        <v>31.28</v>
      </c>
      <c r="R3692">
        <v>1</v>
      </c>
      <c r="S3692" t="s">
        <v>58</v>
      </c>
      <c r="T3692" s="3">
        <v>0.7</v>
      </c>
      <c r="U3692" t="s">
        <v>60</v>
      </c>
      <c r="V3692" t="s">
        <v>61</v>
      </c>
      <c r="W3692" s="2">
        <v>21.9</v>
      </c>
      <c r="X3692" s="2">
        <v>21.9</v>
      </c>
      <c r="Y3692" s="2">
        <v>21.9</v>
      </c>
      <c r="Z3692" t="s">
        <v>4224</v>
      </c>
    </row>
    <row r="3693" spans="1:26" x14ac:dyDescent="0.25">
      <c r="A3693">
        <v>2031992845</v>
      </c>
      <c r="B3693" t="s">
        <v>1708</v>
      </c>
      <c r="C3693" t="s">
        <v>326</v>
      </c>
      <c r="D3693" t="str">
        <f t="shared" si="114"/>
        <v>GEORGE VIERO</v>
      </c>
      <c r="E3693" t="s">
        <v>72</v>
      </c>
      <c r="F3693" t="s">
        <v>458</v>
      </c>
      <c r="G3693" t="s">
        <v>459</v>
      </c>
      <c r="H3693" t="s">
        <v>459</v>
      </c>
      <c r="I3693" s="8" t="s">
        <v>4175</v>
      </c>
      <c r="J3693" t="s">
        <v>1196</v>
      </c>
      <c r="K3693" t="s">
        <v>215</v>
      </c>
      <c r="L3693" t="str">
        <f t="shared" si="115"/>
        <v>GREGORY HANSFORD</v>
      </c>
      <c r="M3693" t="s">
        <v>57</v>
      </c>
      <c r="N3693" s="1">
        <v>45966</v>
      </c>
      <c r="P3693" s="1">
        <v>46239</v>
      </c>
      <c r="Q3693" s="2">
        <v>248.47</v>
      </c>
      <c r="R3693">
        <v>1</v>
      </c>
      <c r="S3693" t="s">
        <v>58</v>
      </c>
      <c r="T3693" s="3">
        <v>0.7</v>
      </c>
      <c r="U3693" t="s">
        <v>60</v>
      </c>
      <c r="V3693" t="s">
        <v>61</v>
      </c>
      <c r="W3693" s="2">
        <v>173.93</v>
      </c>
      <c r="X3693" s="2">
        <v>173.93</v>
      </c>
      <c r="Y3693" s="2">
        <v>173.93</v>
      </c>
      <c r="Z3693" t="s">
        <v>4224</v>
      </c>
    </row>
    <row r="3694" spans="1:26" x14ac:dyDescent="0.25">
      <c r="A3694">
        <v>2031993742</v>
      </c>
      <c r="B3694" t="s">
        <v>1219</v>
      </c>
      <c r="C3694" t="s">
        <v>1220</v>
      </c>
      <c r="D3694" t="str">
        <f t="shared" si="114"/>
        <v>ISABEL GHORFI</v>
      </c>
      <c r="E3694" t="s">
        <v>400</v>
      </c>
      <c r="F3694" t="s">
        <v>458</v>
      </c>
      <c r="G3694" t="s">
        <v>459</v>
      </c>
      <c r="H3694" t="s">
        <v>459</v>
      </c>
      <c r="I3694" s="8" t="s">
        <v>4119</v>
      </c>
      <c r="J3694" t="s">
        <v>541</v>
      </c>
      <c r="K3694" t="s">
        <v>542</v>
      </c>
      <c r="L3694" t="str">
        <f t="shared" si="115"/>
        <v>FRANK LISKOVEC</v>
      </c>
      <c r="M3694" t="s">
        <v>57</v>
      </c>
      <c r="N3694" s="1">
        <v>45992</v>
      </c>
      <c r="P3694" s="1">
        <v>46235</v>
      </c>
      <c r="Q3694" s="2">
        <v>49.46</v>
      </c>
      <c r="R3694">
        <v>1</v>
      </c>
      <c r="S3694" t="s">
        <v>58</v>
      </c>
      <c r="T3694" s="3">
        <v>0.7</v>
      </c>
      <c r="U3694" t="s">
        <v>60</v>
      </c>
      <c r="V3694" t="s">
        <v>61</v>
      </c>
      <c r="W3694" s="2">
        <v>34.619999999999997</v>
      </c>
      <c r="X3694" s="2">
        <v>34.619999999999997</v>
      </c>
      <c r="Y3694" s="2">
        <v>34.619999999999997</v>
      </c>
      <c r="Z3694" t="s">
        <v>4223</v>
      </c>
    </row>
    <row r="3695" spans="1:26" x14ac:dyDescent="0.25">
      <c r="A3695">
        <v>2031994440</v>
      </c>
      <c r="B3695" t="s">
        <v>3276</v>
      </c>
      <c r="C3695" t="s">
        <v>1377</v>
      </c>
      <c r="D3695" t="str">
        <f t="shared" si="114"/>
        <v>ALICIA DUFFEY</v>
      </c>
      <c r="E3695" t="s">
        <v>77</v>
      </c>
      <c r="F3695" t="s">
        <v>458</v>
      </c>
      <c r="G3695" t="s">
        <v>459</v>
      </c>
      <c r="H3695" t="s">
        <v>459</v>
      </c>
      <c r="I3695" s="8">
        <v>8977234</v>
      </c>
      <c r="J3695" t="s">
        <v>78</v>
      </c>
      <c r="K3695" t="s">
        <v>79</v>
      </c>
      <c r="L3695" t="str">
        <f t="shared" si="115"/>
        <v>RYAN CALTAGIRONE</v>
      </c>
      <c r="M3695" t="s">
        <v>57</v>
      </c>
      <c r="N3695" s="1">
        <v>46023</v>
      </c>
      <c r="P3695" s="1">
        <v>46235</v>
      </c>
      <c r="Q3695" s="2">
        <v>31.51</v>
      </c>
      <c r="R3695">
        <v>1</v>
      </c>
      <c r="S3695" t="s">
        <v>58</v>
      </c>
      <c r="T3695" s="3">
        <v>0.7</v>
      </c>
      <c r="U3695" t="s">
        <v>60</v>
      </c>
      <c r="V3695" t="s">
        <v>61</v>
      </c>
      <c r="W3695" s="2">
        <v>22.06</v>
      </c>
      <c r="X3695" s="2">
        <v>22.06</v>
      </c>
      <c r="Y3695" s="2">
        <v>22.06</v>
      </c>
      <c r="Z3695" t="s">
        <v>4224</v>
      </c>
    </row>
    <row r="3696" spans="1:26" x14ac:dyDescent="0.25">
      <c r="A3696">
        <v>2031994807</v>
      </c>
      <c r="B3696" t="s">
        <v>1709</v>
      </c>
      <c r="C3696" t="s">
        <v>1710</v>
      </c>
      <c r="D3696" t="str">
        <f t="shared" si="114"/>
        <v>EMILY DANTONIO</v>
      </c>
      <c r="E3696" t="s">
        <v>72</v>
      </c>
      <c r="F3696" t="s">
        <v>458</v>
      </c>
      <c r="G3696" t="s">
        <v>459</v>
      </c>
      <c r="H3696" t="s">
        <v>459</v>
      </c>
      <c r="I3696" s="8" t="s">
        <v>4157</v>
      </c>
      <c r="J3696" t="s">
        <v>573</v>
      </c>
      <c r="K3696" t="s">
        <v>242</v>
      </c>
      <c r="L3696" t="str">
        <f t="shared" si="115"/>
        <v>CHRISTIAN TAUGNER</v>
      </c>
      <c r="M3696" t="s">
        <v>57</v>
      </c>
      <c r="N3696" s="1">
        <v>45966</v>
      </c>
      <c r="P3696" s="1">
        <v>46239</v>
      </c>
      <c r="Q3696" s="2">
        <v>84.16</v>
      </c>
      <c r="R3696">
        <v>1</v>
      </c>
      <c r="S3696" t="s">
        <v>58</v>
      </c>
      <c r="T3696" s="3">
        <v>0.7</v>
      </c>
      <c r="U3696" t="s">
        <v>60</v>
      </c>
      <c r="V3696" t="s">
        <v>61</v>
      </c>
      <c r="W3696" s="2">
        <v>58.91</v>
      </c>
      <c r="X3696" s="2">
        <v>58.91</v>
      </c>
      <c r="Y3696" s="2">
        <v>58.91</v>
      </c>
      <c r="Z3696" t="s">
        <v>4224</v>
      </c>
    </row>
    <row r="3697" spans="1:26" x14ac:dyDescent="0.25">
      <c r="A3697">
        <v>2031995710</v>
      </c>
      <c r="B3697" t="s">
        <v>3277</v>
      </c>
      <c r="C3697" t="s">
        <v>3278</v>
      </c>
      <c r="D3697" t="str">
        <f t="shared" si="114"/>
        <v>SARANTUYA BOLDOOL</v>
      </c>
      <c r="E3697" t="s">
        <v>72</v>
      </c>
      <c r="F3697" t="s">
        <v>458</v>
      </c>
      <c r="G3697" t="s">
        <v>459</v>
      </c>
      <c r="H3697" t="s">
        <v>459</v>
      </c>
      <c r="I3697" s="8" t="s">
        <v>4168</v>
      </c>
      <c r="J3697" t="s">
        <v>943</v>
      </c>
      <c r="K3697" t="s">
        <v>944</v>
      </c>
      <c r="L3697" t="str">
        <f t="shared" si="115"/>
        <v>NASANDELGER ZANA</v>
      </c>
      <c r="M3697" t="s">
        <v>57</v>
      </c>
      <c r="N3697" s="1">
        <v>45966</v>
      </c>
      <c r="P3697" s="1">
        <v>46239</v>
      </c>
      <c r="Q3697" s="2">
        <v>32.26</v>
      </c>
      <c r="R3697">
        <v>1</v>
      </c>
      <c r="S3697" t="s">
        <v>58</v>
      </c>
      <c r="T3697" s="3">
        <v>0.7</v>
      </c>
      <c r="U3697" t="s">
        <v>60</v>
      </c>
      <c r="V3697" t="s">
        <v>61</v>
      </c>
      <c r="W3697" s="2">
        <v>22.58</v>
      </c>
      <c r="X3697" s="2">
        <v>22.58</v>
      </c>
      <c r="Y3697" s="2">
        <v>22.58</v>
      </c>
      <c r="Z3697" t="s">
        <v>4224</v>
      </c>
    </row>
    <row r="3698" spans="1:26" x14ac:dyDescent="0.25">
      <c r="A3698">
        <v>2031998905</v>
      </c>
      <c r="B3698" t="s">
        <v>3280</v>
      </c>
      <c r="C3698" t="s">
        <v>454</v>
      </c>
      <c r="D3698" t="str">
        <f t="shared" si="114"/>
        <v>RUSSELL METZLER</v>
      </c>
      <c r="E3698" t="s">
        <v>191</v>
      </c>
      <c r="F3698" t="s">
        <v>458</v>
      </c>
      <c r="G3698" t="s">
        <v>459</v>
      </c>
      <c r="H3698" t="s">
        <v>459</v>
      </c>
      <c r="I3698" s="8">
        <v>20003537</v>
      </c>
      <c r="J3698" t="s">
        <v>465</v>
      </c>
      <c r="K3698" t="s">
        <v>466</v>
      </c>
      <c r="L3698" t="str">
        <f t="shared" si="115"/>
        <v>Chad Yale</v>
      </c>
      <c r="M3698" t="s">
        <v>57</v>
      </c>
      <c r="N3698" s="1">
        <v>46023</v>
      </c>
      <c r="P3698" s="1">
        <v>46235</v>
      </c>
      <c r="Q3698" s="2">
        <v>275.04000000000002</v>
      </c>
      <c r="R3698">
        <v>1</v>
      </c>
      <c r="S3698" t="s">
        <v>58</v>
      </c>
      <c r="T3698" s="3">
        <v>0.7</v>
      </c>
      <c r="U3698" t="s">
        <v>60</v>
      </c>
      <c r="V3698" t="s">
        <v>61</v>
      </c>
      <c r="W3698" s="2">
        <v>192.53</v>
      </c>
      <c r="X3698" s="2">
        <v>192.53</v>
      </c>
      <c r="Y3698" s="2">
        <v>192.53</v>
      </c>
      <c r="Z3698" t="s">
        <v>4224</v>
      </c>
    </row>
    <row r="3699" spans="1:26" x14ac:dyDescent="0.25">
      <c r="A3699">
        <v>2032000026</v>
      </c>
      <c r="B3699" t="s">
        <v>3281</v>
      </c>
      <c r="C3699" t="s">
        <v>1275</v>
      </c>
      <c r="D3699" t="str">
        <f t="shared" si="114"/>
        <v>TERRY SOUDERS</v>
      </c>
      <c r="E3699" t="s">
        <v>400</v>
      </c>
      <c r="F3699" t="s">
        <v>458</v>
      </c>
      <c r="G3699" t="s">
        <v>459</v>
      </c>
      <c r="H3699" t="s">
        <v>459</v>
      </c>
      <c r="I3699" s="8">
        <v>20003537</v>
      </c>
      <c r="J3699" t="s">
        <v>465</v>
      </c>
      <c r="K3699" t="s">
        <v>466</v>
      </c>
      <c r="L3699" t="str">
        <f t="shared" si="115"/>
        <v>Chad Yale</v>
      </c>
      <c r="M3699" t="s">
        <v>57</v>
      </c>
      <c r="N3699" s="1">
        <v>46023</v>
      </c>
      <c r="P3699" s="1">
        <v>46235</v>
      </c>
      <c r="Q3699" s="2">
        <v>65.16</v>
      </c>
      <c r="R3699">
        <v>1</v>
      </c>
      <c r="S3699" t="s">
        <v>58</v>
      </c>
      <c r="T3699" s="3">
        <v>0.7</v>
      </c>
      <c r="U3699" t="s">
        <v>60</v>
      </c>
      <c r="V3699" t="s">
        <v>61</v>
      </c>
      <c r="W3699" s="2">
        <v>45.61</v>
      </c>
      <c r="X3699" s="2">
        <v>45.61</v>
      </c>
      <c r="Y3699" s="2">
        <v>45.61</v>
      </c>
      <c r="Z3699" t="s">
        <v>4224</v>
      </c>
    </row>
    <row r="3700" spans="1:26" x14ac:dyDescent="0.25">
      <c r="A3700">
        <v>2032000473</v>
      </c>
      <c r="B3700" t="s">
        <v>3282</v>
      </c>
      <c r="C3700" t="s">
        <v>608</v>
      </c>
      <c r="D3700" t="str">
        <f t="shared" si="114"/>
        <v>ALEX GUINAN</v>
      </c>
      <c r="E3700" t="s">
        <v>566</v>
      </c>
      <c r="F3700" t="s">
        <v>458</v>
      </c>
      <c r="G3700" t="s">
        <v>459</v>
      </c>
      <c r="H3700" t="s">
        <v>459</v>
      </c>
      <c r="I3700" s="8" t="s">
        <v>4150</v>
      </c>
      <c r="J3700" t="s">
        <v>559</v>
      </c>
      <c r="K3700" t="s">
        <v>560</v>
      </c>
      <c r="L3700" t="str">
        <f t="shared" si="115"/>
        <v>Heidi Berthelsen</v>
      </c>
      <c r="M3700" t="s">
        <v>57</v>
      </c>
      <c r="N3700" s="1">
        <v>45992</v>
      </c>
      <c r="P3700" s="1">
        <v>46235</v>
      </c>
      <c r="Q3700" s="2">
        <v>202.08</v>
      </c>
      <c r="R3700">
        <v>1</v>
      </c>
      <c r="S3700" t="s">
        <v>58</v>
      </c>
      <c r="T3700" s="3">
        <v>0.7</v>
      </c>
      <c r="U3700" t="s">
        <v>60</v>
      </c>
      <c r="V3700" t="s">
        <v>61</v>
      </c>
      <c r="W3700" s="2">
        <v>141.46</v>
      </c>
      <c r="X3700" s="2">
        <v>141.46</v>
      </c>
      <c r="Y3700" s="2">
        <v>141.46</v>
      </c>
      <c r="Z3700" t="s">
        <v>4223</v>
      </c>
    </row>
    <row r="3701" spans="1:26" x14ac:dyDescent="0.25">
      <c r="A3701">
        <v>2032000530</v>
      </c>
      <c r="B3701" t="s">
        <v>2787</v>
      </c>
      <c r="C3701" t="s">
        <v>206</v>
      </c>
      <c r="D3701" t="str">
        <f t="shared" si="114"/>
        <v>ROBIN FEWELL</v>
      </c>
      <c r="E3701" t="s">
        <v>72</v>
      </c>
      <c r="F3701" t="s">
        <v>458</v>
      </c>
      <c r="G3701" t="s">
        <v>459</v>
      </c>
      <c r="H3701" t="s">
        <v>459</v>
      </c>
      <c r="I3701" s="8" t="s">
        <v>4146</v>
      </c>
      <c r="J3701" t="s">
        <v>510</v>
      </c>
      <c r="K3701" t="s">
        <v>107</v>
      </c>
      <c r="L3701" t="str">
        <f t="shared" si="115"/>
        <v>MICHAEL DUNAVANT</v>
      </c>
      <c r="M3701" t="s">
        <v>57</v>
      </c>
      <c r="N3701" s="1">
        <v>46023</v>
      </c>
      <c r="P3701" s="1">
        <v>46235</v>
      </c>
      <c r="Q3701" s="2">
        <v>66.36</v>
      </c>
      <c r="R3701">
        <v>1</v>
      </c>
      <c r="S3701" t="s">
        <v>58</v>
      </c>
      <c r="T3701" s="3">
        <v>0.7</v>
      </c>
      <c r="U3701" t="s">
        <v>60</v>
      </c>
      <c r="V3701" t="s">
        <v>61</v>
      </c>
      <c r="W3701" s="2">
        <v>46.45</v>
      </c>
      <c r="X3701" s="2">
        <v>46.45</v>
      </c>
      <c r="Y3701" s="2">
        <v>46.45</v>
      </c>
      <c r="Z3701" t="s">
        <v>4223</v>
      </c>
    </row>
    <row r="3702" spans="1:26" x14ac:dyDescent="0.25">
      <c r="A3702">
        <v>2032000756</v>
      </c>
      <c r="B3702" t="s">
        <v>1711</v>
      </c>
      <c r="C3702" t="s">
        <v>1712</v>
      </c>
      <c r="D3702" t="str">
        <f t="shared" si="114"/>
        <v>PATTI GALEAZ</v>
      </c>
      <c r="E3702" t="s">
        <v>72</v>
      </c>
      <c r="F3702" t="s">
        <v>458</v>
      </c>
      <c r="G3702" t="s">
        <v>459</v>
      </c>
      <c r="H3702" t="s">
        <v>459</v>
      </c>
      <c r="I3702" s="8" t="s">
        <v>4176</v>
      </c>
      <c r="J3702" t="s">
        <v>670</v>
      </c>
      <c r="K3702" t="s">
        <v>671</v>
      </c>
      <c r="L3702" t="str">
        <f t="shared" si="115"/>
        <v>James Allen</v>
      </c>
      <c r="M3702" t="s">
        <v>57</v>
      </c>
      <c r="N3702" s="1">
        <v>45968</v>
      </c>
      <c r="P3702" s="1">
        <v>46241</v>
      </c>
      <c r="Q3702" s="2">
        <v>11.5</v>
      </c>
      <c r="R3702">
        <v>1</v>
      </c>
      <c r="S3702" t="s">
        <v>58</v>
      </c>
      <c r="T3702" s="3">
        <v>0.7</v>
      </c>
      <c r="U3702" t="s">
        <v>60</v>
      </c>
      <c r="V3702" t="s">
        <v>61</v>
      </c>
      <c r="W3702" s="2">
        <v>8.0500000000000007</v>
      </c>
      <c r="X3702" s="2">
        <v>8.0500000000000007</v>
      </c>
      <c r="Y3702" s="2">
        <v>8.0500000000000007</v>
      </c>
      <c r="Z3702" t="s">
        <v>4224</v>
      </c>
    </row>
    <row r="3703" spans="1:26" x14ac:dyDescent="0.25">
      <c r="A3703">
        <v>2032003041</v>
      </c>
      <c r="B3703" t="s">
        <v>3283</v>
      </c>
      <c r="C3703" t="s">
        <v>3284</v>
      </c>
      <c r="D3703" t="str">
        <f t="shared" si="114"/>
        <v>DESTINY JONES-SMITH</v>
      </c>
      <c r="E3703" t="s">
        <v>191</v>
      </c>
      <c r="F3703" t="s">
        <v>458</v>
      </c>
      <c r="G3703" t="s">
        <v>459</v>
      </c>
      <c r="H3703" t="s">
        <v>459</v>
      </c>
      <c r="I3703" s="8">
        <v>1706194</v>
      </c>
      <c r="J3703" t="s">
        <v>123</v>
      </c>
      <c r="K3703" t="s">
        <v>124</v>
      </c>
      <c r="L3703" t="str">
        <f t="shared" si="115"/>
        <v>MATTHEW DAUGHERTY</v>
      </c>
      <c r="M3703" t="s">
        <v>57</v>
      </c>
      <c r="N3703" s="1">
        <v>45992</v>
      </c>
      <c r="P3703" s="1">
        <v>46235</v>
      </c>
      <c r="Q3703" s="2">
        <v>69.14</v>
      </c>
      <c r="R3703">
        <v>1</v>
      </c>
      <c r="S3703" t="s">
        <v>58</v>
      </c>
      <c r="T3703" s="3">
        <v>0.7</v>
      </c>
      <c r="U3703" t="s">
        <v>60</v>
      </c>
      <c r="V3703" t="s">
        <v>61</v>
      </c>
      <c r="W3703" s="2">
        <v>48.4</v>
      </c>
      <c r="X3703" s="2">
        <v>48.4</v>
      </c>
      <c r="Y3703" s="2">
        <v>48.4</v>
      </c>
      <c r="Z3703" t="s">
        <v>4224</v>
      </c>
    </row>
    <row r="3704" spans="1:26" x14ac:dyDescent="0.25">
      <c r="A3704">
        <v>2032004059</v>
      </c>
      <c r="B3704" t="s">
        <v>3285</v>
      </c>
      <c r="C3704" t="s">
        <v>95</v>
      </c>
      <c r="D3704" t="str">
        <f t="shared" si="114"/>
        <v>PATRICIA COBEN</v>
      </c>
      <c r="E3704" t="s">
        <v>72</v>
      </c>
      <c r="F3704" t="s">
        <v>458</v>
      </c>
      <c r="G3704" t="s">
        <v>459</v>
      </c>
      <c r="H3704" t="s">
        <v>459</v>
      </c>
      <c r="I3704" s="8">
        <v>20003537</v>
      </c>
      <c r="J3704" t="s">
        <v>465</v>
      </c>
      <c r="K3704" t="s">
        <v>466</v>
      </c>
      <c r="L3704" t="str">
        <f t="shared" si="115"/>
        <v>Chad Yale</v>
      </c>
      <c r="M3704" t="s">
        <v>57</v>
      </c>
      <c r="N3704" s="1">
        <v>45992</v>
      </c>
      <c r="P3704" s="1">
        <v>46235</v>
      </c>
      <c r="Q3704" s="2">
        <v>124.72</v>
      </c>
      <c r="R3704">
        <v>1</v>
      </c>
      <c r="S3704" t="s">
        <v>58</v>
      </c>
      <c r="T3704" s="3">
        <v>0.7</v>
      </c>
      <c r="U3704" t="s">
        <v>60</v>
      </c>
      <c r="V3704" t="s">
        <v>61</v>
      </c>
      <c r="W3704" s="2">
        <v>87.3</v>
      </c>
      <c r="X3704" s="2">
        <v>87.3</v>
      </c>
      <c r="Y3704" s="2">
        <v>87.3</v>
      </c>
      <c r="Z3704" t="s">
        <v>4224</v>
      </c>
    </row>
    <row r="3705" spans="1:26" x14ac:dyDescent="0.25">
      <c r="A3705">
        <v>2032004216</v>
      </c>
      <c r="B3705" t="s">
        <v>3286</v>
      </c>
      <c r="C3705" t="s">
        <v>3287</v>
      </c>
      <c r="D3705" t="str">
        <f t="shared" si="114"/>
        <v>CARLISS RATLEY</v>
      </c>
      <c r="E3705" t="s">
        <v>72</v>
      </c>
      <c r="F3705" t="s">
        <v>458</v>
      </c>
      <c r="G3705" t="s">
        <v>459</v>
      </c>
      <c r="H3705" t="s">
        <v>459</v>
      </c>
      <c r="I3705" s="8" t="s">
        <v>4176</v>
      </c>
      <c r="J3705" t="s">
        <v>670</v>
      </c>
      <c r="K3705" t="s">
        <v>671</v>
      </c>
      <c r="L3705" t="str">
        <f t="shared" si="115"/>
        <v>James Allen</v>
      </c>
      <c r="M3705" t="s">
        <v>57</v>
      </c>
      <c r="N3705" s="1">
        <v>46025</v>
      </c>
      <c r="P3705" s="1">
        <v>46237</v>
      </c>
      <c r="Q3705" s="2">
        <v>26.5</v>
      </c>
      <c r="R3705">
        <v>1</v>
      </c>
      <c r="S3705" t="s">
        <v>58</v>
      </c>
      <c r="T3705" s="3">
        <v>0.7</v>
      </c>
      <c r="U3705" t="s">
        <v>60</v>
      </c>
      <c r="V3705" t="s">
        <v>61</v>
      </c>
      <c r="W3705" s="2">
        <v>18.55</v>
      </c>
      <c r="X3705" s="2">
        <v>18.55</v>
      </c>
      <c r="Y3705" s="2">
        <v>18.55</v>
      </c>
      <c r="Z3705" t="s">
        <v>4223</v>
      </c>
    </row>
    <row r="3706" spans="1:26" x14ac:dyDescent="0.25">
      <c r="A3706">
        <v>2028965158</v>
      </c>
      <c r="B3706" t="s">
        <v>3341</v>
      </c>
      <c r="C3706" t="s">
        <v>487</v>
      </c>
      <c r="D3706" t="str">
        <f t="shared" si="114"/>
        <v>MARIA MEDINA</v>
      </c>
      <c r="E3706" t="s">
        <v>72</v>
      </c>
      <c r="F3706" t="s">
        <v>458</v>
      </c>
      <c r="G3706" t="s">
        <v>459</v>
      </c>
      <c r="H3706" t="s">
        <v>459</v>
      </c>
      <c r="I3706" s="8">
        <v>19200754</v>
      </c>
      <c r="J3706" t="s">
        <v>689</v>
      </c>
      <c r="K3706" t="s">
        <v>690</v>
      </c>
      <c r="L3706" t="str">
        <f t="shared" si="115"/>
        <v>RICARDO SANTOS</v>
      </c>
      <c r="M3706" t="s">
        <v>57</v>
      </c>
      <c r="N3706" s="1">
        <v>45809</v>
      </c>
      <c r="P3706" s="1">
        <v>46235</v>
      </c>
      <c r="Q3706" s="2">
        <v>80.16</v>
      </c>
      <c r="R3706">
        <v>1</v>
      </c>
      <c r="S3706" t="s">
        <v>58</v>
      </c>
      <c r="T3706" s="3">
        <v>0.15</v>
      </c>
      <c r="U3706" t="s">
        <v>217</v>
      </c>
      <c r="V3706" t="s">
        <v>61</v>
      </c>
      <c r="W3706" s="2">
        <v>12.02</v>
      </c>
      <c r="X3706" s="2">
        <v>12.02</v>
      </c>
      <c r="Y3706" s="2">
        <v>12.02</v>
      </c>
      <c r="Z3706" t="s">
        <v>4224</v>
      </c>
    </row>
    <row r="3707" spans="1:26" x14ac:dyDescent="0.25">
      <c r="A3707">
        <v>2028965279</v>
      </c>
      <c r="B3707" t="s">
        <v>3342</v>
      </c>
      <c r="C3707" t="s">
        <v>1005</v>
      </c>
      <c r="D3707" t="str">
        <f t="shared" si="114"/>
        <v>JOSHUA PAULSEN</v>
      </c>
      <c r="E3707" t="s">
        <v>72</v>
      </c>
      <c r="F3707" t="s">
        <v>458</v>
      </c>
      <c r="G3707" t="s">
        <v>459</v>
      </c>
      <c r="H3707" t="s">
        <v>459</v>
      </c>
      <c r="I3707" s="8">
        <v>17126004</v>
      </c>
      <c r="J3707" t="s">
        <v>655</v>
      </c>
      <c r="K3707" t="s">
        <v>656</v>
      </c>
      <c r="L3707" t="str">
        <f t="shared" si="115"/>
        <v>Stephanie Drapac</v>
      </c>
      <c r="M3707" t="s">
        <v>57</v>
      </c>
      <c r="N3707" s="1">
        <v>45809</v>
      </c>
      <c r="P3707" s="1">
        <v>46235</v>
      </c>
      <c r="Q3707" s="2">
        <v>57.35</v>
      </c>
      <c r="R3707">
        <v>1</v>
      </c>
      <c r="S3707" t="s">
        <v>58</v>
      </c>
      <c r="T3707" s="3">
        <v>0.15</v>
      </c>
      <c r="U3707" t="s">
        <v>217</v>
      </c>
      <c r="V3707" t="s">
        <v>61</v>
      </c>
      <c r="W3707" s="2">
        <v>8.6</v>
      </c>
      <c r="X3707" s="2">
        <v>8.6</v>
      </c>
      <c r="Y3707" s="2">
        <v>8.6</v>
      </c>
      <c r="Z3707" t="s">
        <v>4224</v>
      </c>
    </row>
    <row r="3708" spans="1:26" x14ac:dyDescent="0.25">
      <c r="A3708">
        <v>2028982416</v>
      </c>
      <c r="B3708" t="s">
        <v>3343</v>
      </c>
      <c r="C3708" t="s">
        <v>614</v>
      </c>
      <c r="D3708" t="str">
        <f t="shared" si="114"/>
        <v>SUSAN BURGENER</v>
      </c>
      <c r="E3708" t="s">
        <v>72</v>
      </c>
      <c r="F3708" t="s">
        <v>458</v>
      </c>
      <c r="G3708" t="s">
        <v>459</v>
      </c>
      <c r="H3708" t="s">
        <v>459</v>
      </c>
      <c r="I3708" s="8">
        <v>8307933</v>
      </c>
      <c r="J3708" t="s">
        <v>214</v>
      </c>
      <c r="K3708" t="s">
        <v>215</v>
      </c>
      <c r="L3708" t="str">
        <f t="shared" si="115"/>
        <v>GREGORY TEIPEL</v>
      </c>
      <c r="M3708" t="s">
        <v>57</v>
      </c>
      <c r="N3708" s="1">
        <v>45815</v>
      </c>
      <c r="P3708" s="1">
        <v>46241</v>
      </c>
      <c r="Q3708" s="2">
        <v>101.38</v>
      </c>
      <c r="R3708">
        <v>1</v>
      </c>
      <c r="S3708" t="s">
        <v>58</v>
      </c>
      <c r="T3708" s="3">
        <v>0.15</v>
      </c>
      <c r="U3708" t="s">
        <v>217</v>
      </c>
      <c r="V3708" t="s">
        <v>61</v>
      </c>
      <c r="W3708" s="2">
        <v>15.21</v>
      </c>
      <c r="X3708" s="2">
        <v>15.21</v>
      </c>
      <c r="Y3708" s="2">
        <v>15.21</v>
      </c>
      <c r="Z3708" t="s">
        <v>4224</v>
      </c>
    </row>
    <row r="3709" spans="1:26" x14ac:dyDescent="0.25">
      <c r="A3709">
        <v>2029011564</v>
      </c>
      <c r="B3709" t="s">
        <v>2021</v>
      </c>
      <c r="C3709" t="s">
        <v>1898</v>
      </c>
      <c r="D3709" t="str">
        <f t="shared" si="114"/>
        <v>RANDALL LARSON</v>
      </c>
      <c r="E3709" t="s">
        <v>72</v>
      </c>
      <c r="F3709" t="s">
        <v>458</v>
      </c>
      <c r="G3709" t="s">
        <v>459</v>
      </c>
      <c r="H3709" t="s">
        <v>459</v>
      </c>
      <c r="I3709" s="8">
        <v>8977234</v>
      </c>
      <c r="J3709" t="s">
        <v>78</v>
      </c>
      <c r="K3709" t="s">
        <v>79</v>
      </c>
      <c r="L3709" t="str">
        <f t="shared" si="115"/>
        <v>RYAN CALTAGIRONE</v>
      </c>
      <c r="M3709" t="s">
        <v>57</v>
      </c>
      <c r="N3709" s="1">
        <v>45809</v>
      </c>
      <c r="P3709" s="1">
        <v>46235</v>
      </c>
      <c r="Q3709" s="2">
        <v>96</v>
      </c>
      <c r="R3709">
        <v>1</v>
      </c>
      <c r="S3709" t="s">
        <v>58</v>
      </c>
      <c r="T3709" s="3">
        <v>0.15</v>
      </c>
      <c r="U3709" t="s">
        <v>217</v>
      </c>
      <c r="V3709" t="s">
        <v>61</v>
      </c>
      <c r="W3709" s="2">
        <v>14.4</v>
      </c>
      <c r="X3709" s="2">
        <v>14.4</v>
      </c>
      <c r="Y3709" s="2">
        <v>14.4</v>
      </c>
      <c r="Z3709" t="s">
        <v>4224</v>
      </c>
    </row>
    <row r="3710" spans="1:26" x14ac:dyDescent="0.25">
      <c r="A3710">
        <v>2029011868</v>
      </c>
      <c r="B3710" t="s">
        <v>3344</v>
      </c>
      <c r="C3710" t="s">
        <v>1007</v>
      </c>
      <c r="D3710" t="str">
        <f t="shared" si="114"/>
        <v>CHELSEA SARVER</v>
      </c>
      <c r="E3710" t="s">
        <v>363</v>
      </c>
      <c r="F3710" t="s">
        <v>458</v>
      </c>
      <c r="G3710" t="s">
        <v>459</v>
      </c>
      <c r="H3710" t="s">
        <v>459</v>
      </c>
      <c r="I3710" s="8" t="s">
        <v>4147</v>
      </c>
      <c r="J3710" t="s">
        <v>513</v>
      </c>
      <c r="K3710" t="s">
        <v>514</v>
      </c>
      <c r="L3710" t="str">
        <f t="shared" si="115"/>
        <v>Heather Geske</v>
      </c>
      <c r="M3710" t="s">
        <v>57</v>
      </c>
      <c r="N3710" s="1">
        <v>45809</v>
      </c>
      <c r="P3710" s="1">
        <v>46235</v>
      </c>
      <c r="Q3710" s="2">
        <v>9.6999999999999993</v>
      </c>
      <c r="R3710">
        <v>1</v>
      </c>
      <c r="S3710" t="s">
        <v>58</v>
      </c>
      <c r="T3710" s="3">
        <v>0.15</v>
      </c>
      <c r="U3710" t="s">
        <v>217</v>
      </c>
      <c r="V3710" t="s">
        <v>61</v>
      </c>
      <c r="W3710" s="2">
        <v>1.46</v>
      </c>
      <c r="X3710" s="2">
        <v>1.46</v>
      </c>
      <c r="Y3710" s="2">
        <v>1.46</v>
      </c>
      <c r="Z3710" t="s">
        <v>4224</v>
      </c>
    </row>
    <row r="3711" spans="1:26" x14ac:dyDescent="0.25">
      <c r="A3711">
        <v>2029014822</v>
      </c>
      <c r="B3711" t="s">
        <v>3345</v>
      </c>
      <c r="C3711" t="s">
        <v>946</v>
      </c>
      <c r="D3711" t="str">
        <f t="shared" si="114"/>
        <v>JOSEPH WRING</v>
      </c>
      <c r="E3711" t="s">
        <v>72</v>
      </c>
      <c r="F3711" t="s">
        <v>458</v>
      </c>
      <c r="G3711" t="s">
        <v>459</v>
      </c>
      <c r="H3711" t="s">
        <v>459</v>
      </c>
      <c r="I3711" s="8">
        <v>8977234</v>
      </c>
      <c r="J3711" t="s">
        <v>78</v>
      </c>
      <c r="K3711" t="s">
        <v>79</v>
      </c>
      <c r="L3711" t="str">
        <f t="shared" si="115"/>
        <v>RYAN CALTAGIRONE</v>
      </c>
      <c r="M3711" t="s">
        <v>57</v>
      </c>
      <c r="N3711" s="1">
        <v>45809</v>
      </c>
      <c r="P3711" s="1">
        <v>46235</v>
      </c>
      <c r="Q3711" s="2">
        <v>41.95</v>
      </c>
      <c r="R3711">
        <v>1</v>
      </c>
      <c r="S3711" t="s">
        <v>58</v>
      </c>
      <c r="T3711" s="3">
        <v>0.15</v>
      </c>
      <c r="U3711" t="s">
        <v>217</v>
      </c>
      <c r="V3711" t="s">
        <v>61</v>
      </c>
      <c r="W3711" s="2">
        <v>6.29</v>
      </c>
      <c r="X3711" s="2">
        <v>6.29</v>
      </c>
      <c r="Y3711" s="2">
        <v>6.29</v>
      </c>
      <c r="Z3711" t="s">
        <v>4224</v>
      </c>
    </row>
    <row r="3712" spans="1:26" x14ac:dyDescent="0.25">
      <c r="A3712">
        <v>2029029117</v>
      </c>
      <c r="B3712" t="s">
        <v>3346</v>
      </c>
      <c r="C3712" t="s">
        <v>451</v>
      </c>
      <c r="D3712" t="str">
        <f t="shared" si="114"/>
        <v>ERIC BLOOM</v>
      </c>
      <c r="E3712" t="s">
        <v>363</v>
      </c>
      <c r="F3712" t="s">
        <v>458</v>
      </c>
      <c r="G3712" t="s">
        <v>459</v>
      </c>
      <c r="H3712" t="s">
        <v>459</v>
      </c>
      <c r="I3712" s="8">
        <v>16865615</v>
      </c>
      <c r="J3712" t="s">
        <v>513</v>
      </c>
      <c r="K3712" t="s">
        <v>514</v>
      </c>
      <c r="L3712" t="str">
        <f t="shared" si="115"/>
        <v>Heather Geske</v>
      </c>
      <c r="M3712" t="s">
        <v>57</v>
      </c>
      <c r="N3712" s="1">
        <v>45809</v>
      </c>
      <c r="P3712" s="1">
        <v>46235</v>
      </c>
      <c r="Q3712" s="2">
        <v>9.6999999999999993</v>
      </c>
      <c r="R3712">
        <v>1</v>
      </c>
      <c r="S3712" t="s">
        <v>58</v>
      </c>
      <c r="T3712" s="3">
        <v>0.15</v>
      </c>
      <c r="U3712" t="s">
        <v>217</v>
      </c>
      <c r="V3712" t="s">
        <v>61</v>
      </c>
      <c r="W3712" s="2">
        <v>1.46</v>
      </c>
      <c r="X3712" s="2">
        <v>1.46</v>
      </c>
      <c r="Y3712" s="2">
        <v>1.46</v>
      </c>
      <c r="Z3712" t="s">
        <v>4224</v>
      </c>
    </row>
    <row r="3713" spans="1:26" x14ac:dyDescent="0.25">
      <c r="A3713">
        <v>2029031323</v>
      </c>
      <c r="B3713" t="s">
        <v>921</v>
      </c>
      <c r="C3713" t="s">
        <v>653</v>
      </c>
      <c r="D3713" t="str">
        <f t="shared" si="114"/>
        <v>ELIZABETH AUSTIN</v>
      </c>
      <c r="E3713" t="s">
        <v>363</v>
      </c>
      <c r="F3713" t="s">
        <v>458</v>
      </c>
      <c r="G3713" t="s">
        <v>459</v>
      </c>
      <c r="H3713" t="s">
        <v>459</v>
      </c>
      <c r="I3713" s="8">
        <v>16865615</v>
      </c>
      <c r="J3713" t="s">
        <v>513</v>
      </c>
      <c r="K3713" t="s">
        <v>514</v>
      </c>
      <c r="L3713" t="str">
        <f t="shared" si="115"/>
        <v>Heather Geske</v>
      </c>
      <c r="M3713" t="s">
        <v>57</v>
      </c>
      <c r="N3713" s="1">
        <v>45809</v>
      </c>
      <c r="P3713" s="1">
        <v>46235</v>
      </c>
      <c r="Q3713" s="2">
        <v>9.6999999999999993</v>
      </c>
      <c r="R3713">
        <v>1</v>
      </c>
      <c r="S3713" t="s">
        <v>58</v>
      </c>
      <c r="T3713" s="3">
        <v>0.15</v>
      </c>
      <c r="U3713" t="s">
        <v>217</v>
      </c>
      <c r="V3713" t="s">
        <v>61</v>
      </c>
      <c r="W3713" s="2">
        <v>1.46</v>
      </c>
      <c r="X3713" s="2">
        <v>1.46</v>
      </c>
      <c r="Y3713" s="2">
        <v>1.46</v>
      </c>
      <c r="Z3713" t="s">
        <v>4224</v>
      </c>
    </row>
    <row r="3714" spans="1:26" x14ac:dyDescent="0.25">
      <c r="A3714">
        <v>2029034660</v>
      </c>
      <c r="B3714" t="s">
        <v>2021</v>
      </c>
      <c r="C3714" t="s">
        <v>1024</v>
      </c>
      <c r="D3714" t="str">
        <f t="shared" si="114"/>
        <v>DANIEL LARSON</v>
      </c>
      <c r="E3714" t="s">
        <v>72</v>
      </c>
      <c r="F3714" t="s">
        <v>458</v>
      </c>
      <c r="G3714" t="s">
        <v>459</v>
      </c>
      <c r="H3714" t="s">
        <v>459</v>
      </c>
      <c r="I3714" s="8">
        <v>8977234</v>
      </c>
      <c r="J3714" t="s">
        <v>78</v>
      </c>
      <c r="K3714" t="s">
        <v>79</v>
      </c>
      <c r="L3714" t="str">
        <f t="shared" si="115"/>
        <v>RYAN CALTAGIRONE</v>
      </c>
      <c r="M3714" t="s">
        <v>57</v>
      </c>
      <c r="N3714" s="1">
        <v>45809</v>
      </c>
      <c r="P3714" s="1">
        <v>46235</v>
      </c>
      <c r="Q3714" s="2">
        <v>33.119999999999997</v>
      </c>
      <c r="R3714">
        <v>1</v>
      </c>
      <c r="S3714" t="s">
        <v>58</v>
      </c>
      <c r="T3714" s="3">
        <v>0.15</v>
      </c>
      <c r="U3714" t="s">
        <v>217</v>
      </c>
      <c r="V3714" t="s">
        <v>61</v>
      </c>
      <c r="W3714" s="2">
        <v>4.97</v>
      </c>
      <c r="X3714" s="2">
        <v>4.97</v>
      </c>
      <c r="Y3714" s="2">
        <v>4.97</v>
      </c>
      <c r="Z3714" t="s">
        <v>4224</v>
      </c>
    </row>
    <row r="3715" spans="1:26" x14ac:dyDescent="0.25">
      <c r="A3715">
        <v>2029037321</v>
      </c>
      <c r="B3715" t="s">
        <v>3347</v>
      </c>
      <c r="C3715" t="s">
        <v>1990</v>
      </c>
      <c r="D3715" t="str">
        <f t="shared" ref="D3715:D3778" si="116">CONCATENATE(C3715," ",B3715)</f>
        <v>JANINE KREIFELS</v>
      </c>
      <c r="E3715" t="s">
        <v>72</v>
      </c>
      <c r="F3715" t="s">
        <v>458</v>
      </c>
      <c r="G3715" t="s">
        <v>459</v>
      </c>
      <c r="H3715" t="s">
        <v>459</v>
      </c>
      <c r="I3715" s="8" t="s">
        <v>4160</v>
      </c>
      <c r="J3715" t="s">
        <v>849</v>
      </c>
      <c r="K3715" t="s">
        <v>850</v>
      </c>
      <c r="L3715" t="str">
        <f t="shared" ref="L3715:L3778" si="117">CONCATENATE(K3715," ",J3715)</f>
        <v>BARRY BRENNER</v>
      </c>
      <c r="M3715" t="s">
        <v>57</v>
      </c>
      <c r="N3715" s="1">
        <v>45809</v>
      </c>
      <c r="P3715" s="1">
        <v>46235</v>
      </c>
      <c r="Q3715" s="2">
        <v>11.5</v>
      </c>
      <c r="R3715">
        <v>1</v>
      </c>
      <c r="S3715" t="s">
        <v>58</v>
      </c>
      <c r="T3715" s="3">
        <v>0.15</v>
      </c>
      <c r="U3715" t="s">
        <v>217</v>
      </c>
      <c r="V3715" t="s">
        <v>61</v>
      </c>
      <c r="W3715" s="2">
        <v>1.72</v>
      </c>
      <c r="X3715" s="2">
        <v>1.72</v>
      </c>
      <c r="Y3715" s="2">
        <v>1.72</v>
      </c>
      <c r="Z3715" t="s">
        <v>4224</v>
      </c>
    </row>
    <row r="3716" spans="1:26" x14ac:dyDescent="0.25">
      <c r="A3716">
        <v>2029058756</v>
      </c>
      <c r="B3716" t="s">
        <v>3350</v>
      </c>
      <c r="C3716" t="s">
        <v>3351</v>
      </c>
      <c r="D3716" t="str">
        <f t="shared" si="116"/>
        <v>RUBY ROMERO</v>
      </c>
      <c r="E3716" t="s">
        <v>72</v>
      </c>
      <c r="F3716" t="s">
        <v>458</v>
      </c>
      <c r="G3716" t="s">
        <v>459</v>
      </c>
      <c r="H3716" t="s">
        <v>459</v>
      </c>
      <c r="I3716" s="8">
        <v>19586992</v>
      </c>
      <c r="J3716" t="s">
        <v>582</v>
      </c>
      <c r="K3716" t="s">
        <v>583</v>
      </c>
      <c r="L3716" t="str">
        <f t="shared" si="117"/>
        <v>Barry Schumann</v>
      </c>
      <c r="M3716" t="s">
        <v>57</v>
      </c>
      <c r="N3716" s="1">
        <v>45809</v>
      </c>
      <c r="P3716" s="1">
        <v>46235</v>
      </c>
      <c r="Q3716" s="2">
        <v>37.18</v>
      </c>
      <c r="R3716">
        <v>1</v>
      </c>
      <c r="S3716" t="s">
        <v>58</v>
      </c>
      <c r="T3716" s="3">
        <v>0.15</v>
      </c>
      <c r="U3716" t="s">
        <v>217</v>
      </c>
      <c r="V3716" t="s">
        <v>61</v>
      </c>
      <c r="W3716" s="2">
        <v>5.58</v>
      </c>
      <c r="X3716" s="2">
        <v>5.58</v>
      </c>
      <c r="Y3716" s="2">
        <v>5.58</v>
      </c>
      <c r="Z3716" t="s">
        <v>4224</v>
      </c>
    </row>
    <row r="3717" spans="1:26" x14ac:dyDescent="0.25">
      <c r="A3717">
        <v>2029073661</v>
      </c>
      <c r="B3717" t="s">
        <v>3352</v>
      </c>
      <c r="C3717" t="s">
        <v>2366</v>
      </c>
      <c r="D3717" t="str">
        <f t="shared" si="116"/>
        <v>ERIN HENNESSY</v>
      </c>
      <c r="E3717" t="s">
        <v>93</v>
      </c>
      <c r="F3717" t="s">
        <v>458</v>
      </c>
      <c r="G3717" t="s">
        <v>459</v>
      </c>
      <c r="H3717" t="s">
        <v>459</v>
      </c>
      <c r="I3717" s="8" t="s">
        <v>4158</v>
      </c>
      <c r="J3717" t="s">
        <v>582</v>
      </c>
      <c r="K3717" t="s">
        <v>583</v>
      </c>
      <c r="L3717" t="str">
        <f t="shared" si="117"/>
        <v>Barry Schumann</v>
      </c>
      <c r="M3717" t="s">
        <v>57</v>
      </c>
      <c r="N3717" s="1">
        <v>45801</v>
      </c>
      <c r="P3717" s="1">
        <v>46227</v>
      </c>
      <c r="Q3717" s="2">
        <v>26.32</v>
      </c>
      <c r="R3717">
        <v>1</v>
      </c>
      <c r="S3717" t="s">
        <v>58</v>
      </c>
      <c r="T3717" s="3">
        <v>0.15</v>
      </c>
      <c r="U3717" t="s">
        <v>217</v>
      </c>
      <c r="V3717" t="s">
        <v>61</v>
      </c>
      <c r="W3717" s="2">
        <v>3.95</v>
      </c>
      <c r="X3717" s="2">
        <v>3.95</v>
      </c>
      <c r="Y3717" s="2">
        <v>3.95</v>
      </c>
      <c r="Z3717" t="s">
        <v>4224</v>
      </c>
    </row>
    <row r="3718" spans="1:26" x14ac:dyDescent="0.25">
      <c r="A3718">
        <v>2029101374</v>
      </c>
      <c r="B3718" t="s">
        <v>3353</v>
      </c>
      <c r="C3718" t="s">
        <v>708</v>
      </c>
      <c r="D3718" t="str">
        <f t="shared" si="116"/>
        <v>JEREMY HIGDON</v>
      </c>
      <c r="E3718" t="s">
        <v>112</v>
      </c>
      <c r="F3718" t="s">
        <v>458</v>
      </c>
      <c r="G3718" t="s">
        <v>459</v>
      </c>
      <c r="H3718" t="s">
        <v>459</v>
      </c>
      <c r="I3718" s="8" t="s">
        <v>4155</v>
      </c>
      <c r="J3718" t="s">
        <v>367</v>
      </c>
      <c r="K3718" t="s">
        <v>282</v>
      </c>
      <c r="L3718" t="str">
        <f t="shared" si="117"/>
        <v>THOMAS PARDUE</v>
      </c>
      <c r="M3718" t="s">
        <v>57</v>
      </c>
      <c r="N3718" s="1">
        <v>45801</v>
      </c>
      <c r="P3718" s="1">
        <v>46227</v>
      </c>
      <c r="Q3718" s="2">
        <v>33.46</v>
      </c>
      <c r="R3718">
        <v>1</v>
      </c>
      <c r="S3718" t="s">
        <v>58</v>
      </c>
      <c r="T3718" s="3">
        <v>0.15</v>
      </c>
      <c r="U3718" t="s">
        <v>217</v>
      </c>
      <c r="V3718" t="s">
        <v>61</v>
      </c>
      <c r="W3718" s="2">
        <v>5.0199999999999996</v>
      </c>
      <c r="X3718" s="2">
        <v>5.0199999999999996</v>
      </c>
      <c r="Y3718" s="2">
        <v>5.0199999999999996</v>
      </c>
      <c r="Z3718" t="s">
        <v>4224</v>
      </c>
    </row>
    <row r="3719" spans="1:26" x14ac:dyDescent="0.25">
      <c r="A3719">
        <v>2029118625</v>
      </c>
      <c r="B3719" t="s">
        <v>3354</v>
      </c>
      <c r="C3719" t="s">
        <v>1612</v>
      </c>
      <c r="D3719" t="str">
        <f t="shared" si="116"/>
        <v>TUVSHINJARGAL ALTAN</v>
      </c>
      <c r="E3719" t="s">
        <v>72</v>
      </c>
      <c r="F3719" t="s">
        <v>458</v>
      </c>
      <c r="G3719" t="s">
        <v>459</v>
      </c>
      <c r="H3719" t="s">
        <v>459</v>
      </c>
      <c r="I3719" s="8">
        <v>20220688</v>
      </c>
      <c r="J3719" t="s">
        <v>943</v>
      </c>
      <c r="K3719" t="s">
        <v>944</v>
      </c>
      <c r="L3719" t="str">
        <f t="shared" si="117"/>
        <v>NASANDELGER ZANA</v>
      </c>
      <c r="M3719" t="s">
        <v>57</v>
      </c>
      <c r="N3719" s="1">
        <v>45803</v>
      </c>
      <c r="P3719" s="1">
        <v>46229</v>
      </c>
      <c r="Q3719" s="2">
        <v>51</v>
      </c>
      <c r="R3719">
        <v>1</v>
      </c>
      <c r="S3719" t="s">
        <v>58</v>
      </c>
      <c r="T3719" s="3">
        <v>0.15</v>
      </c>
      <c r="U3719" t="s">
        <v>217</v>
      </c>
      <c r="V3719" t="s">
        <v>61</v>
      </c>
      <c r="W3719" s="2">
        <v>7.65</v>
      </c>
      <c r="X3719" s="2">
        <v>7.65</v>
      </c>
      <c r="Y3719" s="2">
        <v>7.65</v>
      </c>
      <c r="Z3719" t="s">
        <v>4224</v>
      </c>
    </row>
    <row r="3720" spans="1:26" x14ac:dyDescent="0.25">
      <c r="A3720">
        <v>2029166812</v>
      </c>
      <c r="B3720" t="s">
        <v>3356</v>
      </c>
      <c r="C3720" t="s">
        <v>181</v>
      </c>
      <c r="D3720" t="str">
        <f t="shared" si="116"/>
        <v>LAURA ENGLISH</v>
      </c>
      <c r="E3720" t="s">
        <v>363</v>
      </c>
      <c r="F3720" t="s">
        <v>458</v>
      </c>
      <c r="G3720" t="s">
        <v>459</v>
      </c>
      <c r="H3720" t="s">
        <v>459</v>
      </c>
      <c r="I3720" s="8" t="s">
        <v>4147</v>
      </c>
      <c r="J3720" t="s">
        <v>513</v>
      </c>
      <c r="K3720" t="s">
        <v>514</v>
      </c>
      <c r="L3720" t="str">
        <f t="shared" si="117"/>
        <v>Heather Geske</v>
      </c>
      <c r="M3720" t="s">
        <v>57</v>
      </c>
      <c r="N3720" s="1">
        <v>45813</v>
      </c>
      <c r="P3720" s="1">
        <v>46239</v>
      </c>
      <c r="Q3720" s="2">
        <v>9.1</v>
      </c>
      <c r="R3720">
        <v>1</v>
      </c>
      <c r="S3720" t="s">
        <v>58</v>
      </c>
      <c r="T3720" s="3">
        <v>0.15</v>
      </c>
      <c r="U3720" t="s">
        <v>217</v>
      </c>
      <c r="V3720" t="s">
        <v>61</v>
      </c>
      <c r="W3720" s="2">
        <v>1.36</v>
      </c>
      <c r="X3720" s="2">
        <v>1.36</v>
      </c>
      <c r="Y3720" s="2">
        <v>1.36</v>
      </c>
      <c r="Z3720" t="s">
        <v>4224</v>
      </c>
    </row>
    <row r="3721" spans="1:26" x14ac:dyDescent="0.25">
      <c r="A3721">
        <v>2029189478</v>
      </c>
      <c r="B3721" t="s">
        <v>3357</v>
      </c>
      <c r="C3721" t="s">
        <v>1071</v>
      </c>
      <c r="D3721" t="str">
        <f t="shared" si="116"/>
        <v>ANTHONY GIAMPAPA</v>
      </c>
      <c r="E3721" t="s">
        <v>72</v>
      </c>
      <c r="F3721" t="s">
        <v>458</v>
      </c>
      <c r="G3721" t="s">
        <v>459</v>
      </c>
      <c r="H3721" t="s">
        <v>459</v>
      </c>
      <c r="I3721" s="8">
        <v>17126004</v>
      </c>
      <c r="J3721" t="s">
        <v>655</v>
      </c>
      <c r="K3721" t="s">
        <v>656</v>
      </c>
      <c r="L3721" t="str">
        <f t="shared" si="117"/>
        <v>Stephanie Drapac</v>
      </c>
      <c r="M3721" t="s">
        <v>57</v>
      </c>
      <c r="N3721" s="1">
        <v>45809</v>
      </c>
      <c r="P3721" s="1">
        <v>46235</v>
      </c>
      <c r="Q3721" s="2">
        <v>134.43</v>
      </c>
      <c r="R3721">
        <v>1</v>
      </c>
      <c r="S3721" t="s">
        <v>58</v>
      </c>
      <c r="T3721" s="3">
        <v>0.15</v>
      </c>
      <c r="U3721" t="s">
        <v>217</v>
      </c>
      <c r="V3721" t="s">
        <v>61</v>
      </c>
      <c r="W3721" s="2">
        <v>20.16</v>
      </c>
      <c r="X3721" s="2">
        <v>20.16</v>
      </c>
      <c r="Y3721" s="2">
        <v>20.16</v>
      </c>
      <c r="Z3721" t="s">
        <v>4224</v>
      </c>
    </row>
    <row r="3722" spans="1:26" x14ac:dyDescent="0.25">
      <c r="A3722">
        <v>2029207170</v>
      </c>
      <c r="B3722" t="s">
        <v>282</v>
      </c>
      <c r="C3722" t="s">
        <v>545</v>
      </c>
      <c r="D3722" t="str">
        <f t="shared" si="116"/>
        <v>BRIAN THOMAS</v>
      </c>
      <c r="E3722" t="s">
        <v>191</v>
      </c>
      <c r="F3722" t="s">
        <v>458</v>
      </c>
      <c r="G3722" t="s">
        <v>459</v>
      </c>
      <c r="H3722" t="s">
        <v>459</v>
      </c>
      <c r="I3722" s="8" t="s">
        <v>4181</v>
      </c>
      <c r="J3722" t="s">
        <v>465</v>
      </c>
      <c r="K3722" t="s">
        <v>466</v>
      </c>
      <c r="L3722" t="str">
        <f t="shared" si="117"/>
        <v>Chad Yale</v>
      </c>
      <c r="M3722" t="s">
        <v>57</v>
      </c>
      <c r="N3722" s="1">
        <v>45809</v>
      </c>
      <c r="P3722" s="1">
        <v>46235</v>
      </c>
      <c r="Q3722" s="2">
        <v>13</v>
      </c>
      <c r="R3722">
        <v>1</v>
      </c>
      <c r="S3722" t="s">
        <v>58</v>
      </c>
      <c r="T3722" s="3">
        <v>0.15</v>
      </c>
      <c r="U3722" t="s">
        <v>217</v>
      </c>
      <c r="V3722" t="s">
        <v>61</v>
      </c>
      <c r="W3722" s="2">
        <v>1.95</v>
      </c>
      <c r="X3722" s="2">
        <v>1.95</v>
      </c>
      <c r="Y3722" s="2">
        <v>1.95</v>
      </c>
      <c r="Z3722" t="s">
        <v>4224</v>
      </c>
    </row>
    <row r="3723" spans="1:26" x14ac:dyDescent="0.25">
      <c r="A3723">
        <v>2029224029</v>
      </c>
      <c r="B3723" t="s">
        <v>3253</v>
      </c>
      <c r="C3723" t="s">
        <v>156</v>
      </c>
      <c r="D3723" t="str">
        <f t="shared" si="116"/>
        <v>SAMUEL BANKOLE</v>
      </c>
      <c r="E3723" t="s">
        <v>191</v>
      </c>
      <c r="F3723" t="s">
        <v>458</v>
      </c>
      <c r="G3723" t="s">
        <v>459</v>
      </c>
      <c r="H3723" t="s">
        <v>459</v>
      </c>
      <c r="I3723" s="8">
        <v>21435997</v>
      </c>
      <c r="J3723" t="s">
        <v>113</v>
      </c>
      <c r="K3723" t="s">
        <v>114</v>
      </c>
      <c r="L3723" t="str">
        <f t="shared" si="117"/>
        <v>Christopher Brousseau</v>
      </c>
      <c r="M3723" t="s">
        <v>57</v>
      </c>
      <c r="N3723" s="1">
        <v>45810</v>
      </c>
      <c r="P3723" s="1">
        <v>46236</v>
      </c>
      <c r="Q3723" s="2">
        <v>89.52</v>
      </c>
      <c r="R3723">
        <v>1</v>
      </c>
      <c r="S3723" t="s">
        <v>58</v>
      </c>
      <c r="T3723" s="3">
        <v>0.15</v>
      </c>
      <c r="U3723" t="s">
        <v>217</v>
      </c>
      <c r="V3723" t="s">
        <v>61</v>
      </c>
      <c r="W3723" s="2">
        <v>13.43</v>
      </c>
      <c r="X3723" s="2">
        <v>13.43</v>
      </c>
      <c r="Y3723" s="2">
        <v>13.43</v>
      </c>
      <c r="Z3723" t="s">
        <v>4224</v>
      </c>
    </row>
    <row r="3724" spans="1:26" x14ac:dyDescent="0.25">
      <c r="A3724">
        <v>2029224151</v>
      </c>
      <c r="B3724" t="s">
        <v>3358</v>
      </c>
      <c r="C3724" t="s">
        <v>107</v>
      </c>
      <c r="D3724" t="str">
        <f t="shared" si="116"/>
        <v>MICHAEL CHICOINE</v>
      </c>
      <c r="E3724" t="s">
        <v>72</v>
      </c>
      <c r="F3724" t="s">
        <v>458</v>
      </c>
      <c r="G3724" t="s">
        <v>459</v>
      </c>
      <c r="H3724" t="s">
        <v>459</v>
      </c>
      <c r="I3724" s="8" t="s">
        <v>4165</v>
      </c>
      <c r="J3724" t="s">
        <v>751</v>
      </c>
      <c r="K3724" t="s">
        <v>752</v>
      </c>
      <c r="L3724" t="str">
        <f t="shared" si="117"/>
        <v>ANDREA PETRUNGARO</v>
      </c>
      <c r="M3724" t="s">
        <v>57</v>
      </c>
      <c r="N3724" s="1">
        <v>45809</v>
      </c>
      <c r="P3724" s="1">
        <v>46235</v>
      </c>
      <c r="Q3724" s="2">
        <v>154.76</v>
      </c>
      <c r="R3724">
        <v>1</v>
      </c>
      <c r="S3724" t="s">
        <v>58</v>
      </c>
      <c r="T3724" s="3">
        <v>0.15</v>
      </c>
      <c r="U3724" t="s">
        <v>217</v>
      </c>
      <c r="V3724" t="s">
        <v>61</v>
      </c>
      <c r="W3724" s="2">
        <v>23.21</v>
      </c>
      <c r="X3724" s="2">
        <v>23.21</v>
      </c>
      <c r="Y3724" s="2">
        <v>23.21</v>
      </c>
      <c r="Z3724" t="s">
        <v>4224</v>
      </c>
    </row>
    <row r="3725" spans="1:26" x14ac:dyDescent="0.25">
      <c r="A3725">
        <v>2029245573</v>
      </c>
      <c r="B3725" t="s">
        <v>330</v>
      </c>
      <c r="C3725" t="s">
        <v>3359</v>
      </c>
      <c r="D3725" t="str">
        <f t="shared" si="116"/>
        <v>RIGGINS JAMES</v>
      </c>
      <c r="E3725" t="s">
        <v>267</v>
      </c>
      <c r="F3725" t="s">
        <v>458</v>
      </c>
      <c r="G3725" t="s">
        <v>459</v>
      </c>
      <c r="H3725" t="s">
        <v>459</v>
      </c>
      <c r="I3725" s="8">
        <v>8307933</v>
      </c>
      <c r="J3725" t="s">
        <v>214</v>
      </c>
      <c r="K3725" t="s">
        <v>215</v>
      </c>
      <c r="L3725" t="str">
        <f t="shared" si="117"/>
        <v>GREGORY TEIPEL</v>
      </c>
      <c r="M3725" t="s">
        <v>57</v>
      </c>
      <c r="N3725" s="1">
        <v>45840</v>
      </c>
      <c r="P3725" s="1">
        <v>46236</v>
      </c>
      <c r="Q3725" s="2">
        <v>61.82</v>
      </c>
      <c r="R3725">
        <v>1</v>
      </c>
      <c r="S3725" t="s">
        <v>58</v>
      </c>
      <c r="T3725" s="3">
        <v>0.15</v>
      </c>
      <c r="U3725" t="s">
        <v>217</v>
      </c>
      <c r="V3725" t="s">
        <v>61</v>
      </c>
      <c r="W3725" s="2">
        <v>9.27</v>
      </c>
      <c r="X3725" s="2">
        <v>9.27</v>
      </c>
      <c r="Y3725" s="2">
        <v>9.27</v>
      </c>
      <c r="Z3725" t="s">
        <v>4224</v>
      </c>
    </row>
    <row r="3726" spans="1:26" x14ac:dyDescent="0.25">
      <c r="A3726">
        <v>2029246956</v>
      </c>
      <c r="B3726" t="s">
        <v>3360</v>
      </c>
      <c r="C3726" t="s">
        <v>423</v>
      </c>
      <c r="D3726" t="str">
        <f t="shared" si="116"/>
        <v>KAREN KASINGER</v>
      </c>
      <c r="E3726" t="s">
        <v>72</v>
      </c>
      <c r="F3726" t="s">
        <v>458</v>
      </c>
      <c r="G3726" t="s">
        <v>459</v>
      </c>
      <c r="H3726" t="s">
        <v>459</v>
      </c>
      <c r="I3726" s="8">
        <v>17143996</v>
      </c>
      <c r="J3726" t="s">
        <v>670</v>
      </c>
      <c r="K3726" t="s">
        <v>671</v>
      </c>
      <c r="L3726" t="str">
        <f t="shared" si="117"/>
        <v>James Allen</v>
      </c>
      <c r="M3726" t="s">
        <v>57</v>
      </c>
      <c r="N3726" s="1">
        <v>45811</v>
      </c>
      <c r="P3726" s="1">
        <v>46237</v>
      </c>
      <c r="Q3726" s="2">
        <v>28</v>
      </c>
      <c r="R3726">
        <v>1</v>
      </c>
      <c r="S3726" t="s">
        <v>58</v>
      </c>
      <c r="T3726" s="3">
        <v>0.15</v>
      </c>
      <c r="U3726" t="s">
        <v>217</v>
      </c>
      <c r="V3726" t="s">
        <v>61</v>
      </c>
      <c r="W3726" s="2">
        <v>4.2</v>
      </c>
      <c r="X3726" s="2">
        <v>4.2</v>
      </c>
      <c r="Y3726" s="2">
        <v>4.2</v>
      </c>
      <c r="Z3726" t="s">
        <v>4224</v>
      </c>
    </row>
    <row r="3727" spans="1:26" x14ac:dyDescent="0.25">
      <c r="A3727">
        <v>2029251128</v>
      </c>
      <c r="B3727" t="s">
        <v>143</v>
      </c>
      <c r="C3727" t="s">
        <v>3361</v>
      </c>
      <c r="D3727" t="str">
        <f t="shared" si="116"/>
        <v>FONTAINE JILL</v>
      </c>
      <c r="E3727" t="s">
        <v>363</v>
      </c>
      <c r="F3727" t="s">
        <v>458</v>
      </c>
      <c r="G3727" t="s">
        <v>459</v>
      </c>
      <c r="H3727" t="s">
        <v>459</v>
      </c>
      <c r="I3727" s="8" t="s">
        <v>4147</v>
      </c>
      <c r="J3727" t="s">
        <v>513</v>
      </c>
      <c r="K3727" t="s">
        <v>514</v>
      </c>
      <c r="L3727" t="str">
        <f t="shared" si="117"/>
        <v>Heather Geske</v>
      </c>
      <c r="M3727" t="s">
        <v>57</v>
      </c>
      <c r="N3727" s="1">
        <v>45839</v>
      </c>
      <c r="P3727" s="1">
        <v>46235</v>
      </c>
      <c r="Q3727" s="2">
        <v>9.1</v>
      </c>
      <c r="R3727">
        <v>1</v>
      </c>
      <c r="S3727" t="s">
        <v>58</v>
      </c>
      <c r="T3727" s="3">
        <v>0.15</v>
      </c>
      <c r="U3727" t="s">
        <v>217</v>
      </c>
      <c r="V3727" t="s">
        <v>61</v>
      </c>
      <c r="W3727" s="2">
        <v>1.36</v>
      </c>
      <c r="X3727" s="2">
        <v>1.36</v>
      </c>
      <c r="Y3727" s="2">
        <v>1.36</v>
      </c>
      <c r="Z3727" t="s">
        <v>4224</v>
      </c>
    </row>
    <row r="3728" spans="1:26" x14ac:dyDescent="0.25">
      <c r="A3728">
        <v>2029251259</v>
      </c>
      <c r="B3728" t="s">
        <v>2187</v>
      </c>
      <c r="C3728" t="s">
        <v>2188</v>
      </c>
      <c r="D3728" t="str">
        <f t="shared" si="116"/>
        <v>BUDSABA BOONRUANG</v>
      </c>
      <c r="E3728" t="s">
        <v>72</v>
      </c>
      <c r="F3728" t="s">
        <v>458</v>
      </c>
      <c r="G3728" t="s">
        <v>459</v>
      </c>
      <c r="H3728" t="s">
        <v>459</v>
      </c>
      <c r="I3728" s="8" t="s">
        <v>4172</v>
      </c>
      <c r="J3728" t="s">
        <v>906</v>
      </c>
      <c r="K3728" t="s">
        <v>907</v>
      </c>
      <c r="L3728" t="str">
        <f t="shared" si="117"/>
        <v>VICTOR FUENTES</v>
      </c>
      <c r="M3728" t="s">
        <v>57</v>
      </c>
      <c r="N3728" s="1">
        <v>45811</v>
      </c>
      <c r="P3728" s="1">
        <v>46237</v>
      </c>
      <c r="Q3728" s="2">
        <v>74.58</v>
      </c>
      <c r="R3728">
        <v>1</v>
      </c>
      <c r="S3728" t="s">
        <v>58</v>
      </c>
      <c r="T3728" s="3">
        <v>0.15</v>
      </c>
      <c r="U3728" t="s">
        <v>217</v>
      </c>
      <c r="V3728" t="s">
        <v>61</v>
      </c>
      <c r="W3728" s="2">
        <v>11.19</v>
      </c>
      <c r="X3728" s="2">
        <v>11.19</v>
      </c>
      <c r="Y3728" s="2">
        <v>11.19</v>
      </c>
      <c r="Z3728" t="s">
        <v>4224</v>
      </c>
    </row>
    <row r="3729" spans="1:26" x14ac:dyDescent="0.25">
      <c r="A3729">
        <v>2029267678</v>
      </c>
      <c r="B3729" t="s">
        <v>3362</v>
      </c>
      <c r="C3729" t="s">
        <v>269</v>
      </c>
      <c r="D3729" t="str">
        <f t="shared" si="116"/>
        <v>JOEL LOREDO</v>
      </c>
      <c r="E3729" t="s">
        <v>72</v>
      </c>
      <c r="F3729" t="s">
        <v>458</v>
      </c>
      <c r="G3729" t="s">
        <v>459</v>
      </c>
      <c r="H3729" t="s">
        <v>459</v>
      </c>
      <c r="I3729" s="8" t="s">
        <v>4165</v>
      </c>
      <c r="J3729" t="s">
        <v>751</v>
      </c>
      <c r="K3729" t="s">
        <v>752</v>
      </c>
      <c r="L3729" t="str">
        <f t="shared" si="117"/>
        <v>ANDREA PETRUNGARO</v>
      </c>
      <c r="M3729" t="s">
        <v>57</v>
      </c>
      <c r="N3729" s="1">
        <v>45812</v>
      </c>
      <c r="P3729" s="1">
        <v>46238</v>
      </c>
      <c r="Q3729" s="2">
        <v>145.41999999999999</v>
      </c>
      <c r="R3729">
        <v>1</v>
      </c>
      <c r="S3729" t="s">
        <v>58</v>
      </c>
      <c r="T3729" s="3">
        <v>0.15</v>
      </c>
      <c r="U3729" t="s">
        <v>217</v>
      </c>
      <c r="V3729" t="s">
        <v>61</v>
      </c>
      <c r="W3729" s="2">
        <v>21.81</v>
      </c>
      <c r="X3729" s="2">
        <v>21.81</v>
      </c>
      <c r="Y3729" s="2">
        <v>21.81</v>
      </c>
      <c r="Z3729" t="s">
        <v>4224</v>
      </c>
    </row>
    <row r="3730" spans="1:26" x14ac:dyDescent="0.25">
      <c r="A3730">
        <v>2029275521</v>
      </c>
      <c r="B3730" t="s">
        <v>2189</v>
      </c>
      <c r="C3730" t="s">
        <v>572</v>
      </c>
      <c r="D3730" t="str">
        <f t="shared" si="116"/>
        <v>JENNIFER QUESINBERRY</v>
      </c>
      <c r="E3730" t="s">
        <v>72</v>
      </c>
      <c r="F3730" t="s">
        <v>458</v>
      </c>
      <c r="G3730" t="s">
        <v>459</v>
      </c>
      <c r="H3730" t="s">
        <v>459</v>
      </c>
      <c r="I3730" s="8" t="s">
        <v>4158</v>
      </c>
      <c r="J3730" t="s">
        <v>582</v>
      </c>
      <c r="K3730" t="s">
        <v>583</v>
      </c>
      <c r="L3730" t="str">
        <f t="shared" si="117"/>
        <v>Barry Schumann</v>
      </c>
      <c r="M3730" t="s">
        <v>57</v>
      </c>
      <c r="N3730" s="1">
        <v>45815</v>
      </c>
      <c r="P3730" s="1">
        <v>46241</v>
      </c>
      <c r="Q3730" s="2">
        <v>341.13</v>
      </c>
      <c r="R3730">
        <v>1</v>
      </c>
      <c r="S3730" t="s">
        <v>58</v>
      </c>
      <c r="T3730" s="3">
        <v>0.15</v>
      </c>
      <c r="U3730" t="s">
        <v>217</v>
      </c>
      <c r="V3730" t="s">
        <v>61</v>
      </c>
      <c r="W3730" s="2">
        <v>51.17</v>
      </c>
      <c r="X3730" s="2">
        <v>51.17</v>
      </c>
      <c r="Y3730" s="2">
        <v>51.17</v>
      </c>
      <c r="Z3730" t="s">
        <v>4224</v>
      </c>
    </row>
    <row r="3731" spans="1:26" x14ac:dyDescent="0.25">
      <c r="A3731">
        <v>2029277387</v>
      </c>
      <c r="B3731" t="s">
        <v>512</v>
      </c>
      <c r="C3731" t="s">
        <v>136</v>
      </c>
      <c r="D3731" t="str">
        <f t="shared" si="116"/>
        <v>JOHNSON DIANA</v>
      </c>
      <c r="E3731" t="s">
        <v>191</v>
      </c>
      <c r="F3731" t="s">
        <v>458</v>
      </c>
      <c r="G3731" t="s">
        <v>459</v>
      </c>
      <c r="H3731" t="s">
        <v>459</v>
      </c>
      <c r="I3731" s="8" t="s">
        <v>4195</v>
      </c>
      <c r="J3731" t="s">
        <v>2828</v>
      </c>
      <c r="K3731" t="s">
        <v>2829</v>
      </c>
      <c r="L3731" t="str">
        <f t="shared" si="117"/>
        <v>Jonathan Aloff</v>
      </c>
      <c r="M3731" t="s">
        <v>57</v>
      </c>
      <c r="N3731" s="1">
        <v>45839</v>
      </c>
      <c r="P3731" s="1">
        <v>46235</v>
      </c>
      <c r="Q3731" s="2">
        <v>35.32</v>
      </c>
      <c r="R3731">
        <v>1</v>
      </c>
      <c r="S3731" t="s">
        <v>58</v>
      </c>
      <c r="T3731" s="3">
        <v>0.15</v>
      </c>
      <c r="U3731" t="s">
        <v>217</v>
      </c>
      <c r="V3731" t="s">
        <v>61</v>
      </c>
      <c r="W3731" s="2">
        <v>5.3</v>
      </c>
      <c r="X3731" s="2">
        <v>5.3</v>
      </c>
      <c r="Y3731" s="2">
        <v>5.3</v>
      </c>
      <c r="Z3731" t="s">
        <v>4224</v>
      </c>
    </row>
    <row r="3732" spans="1:26" x14ac:dyDescent="0.25">
      <c r="A3732">
        <v>2029287989</v>
      </c>
      <c r="B3732" t="s">
        <v>806</v>
      </c>
      <c r="C3732" t="s">
        <v>3364</v>
      </c>
      <c r="D3732" t="str">
        <f t="shared" si="116"/>
        <v>HOLBACH JONATHAN</v>
      </c>
      <c r="E3732" t="s">
        <v>72</v>
      </c>
      <c r="F3732" t="s">
        <v>458</v>
      </c>
      <c r="G3732" t="s">
        <v>459</v>
      </c>
      <c r="H3732" t="s">
        <v>459</v>
      </c>
      <c r="I3732" s="8" t="s">
        <v>4119</v>
      </c>
      <c r="J3732" t="s">
        <v>541</v>
      </c>
      <c r="K3732" t="s">
        <v>542</v>
      </c>
      <c r="L3732" t="str">
        <f t="shared" si="117"/>
        <v>FRANK LISKOVEC</v>
      </c>
      <c r="M3732" t="s">
        <v>57</v>
      </c>
      <c r="N3732" s="1">
        <v>45839</v>
      </c>
      <c r="P3732" s="1">
        <v>46235</v>
      </c>
      <c r="Q3732" s="2">
        <v>46.46</v>
      </c>
      <c r="R3732">
        <v>1</v>
      </c>
      <c r="S3732" t="s">
        <v>58</v>
      </c>
      <c r="T3732" s="3">
        <v>0.15</v>
      </c>
      <c r="U3732" t="s">
        <v>217</v>
      </c>
      <c r="V3732" t="s">
        <v>61</v>
      </c>
      <c r="W3732" s="2">
        <v>6.97</v>
      </c>
      <c r="X3732" s="2">
        <v>6.97</v>
      </c>
      <c r="Y3732" s="2">
        <v>6.97</v>
      </c>
      <c r="Z3732" t="s">
        <v>4224</v>
      </c>
    </row>
    <row r="3733" spans="1:26" x14ac:dyDescent="0.25">
      <c r="A3733">
        <v>2029292630</v>
      </c>
      <c r="B3733" t="s">
        <v>410</v>
      </c>
      <c r="C3733" t="s">
        <v>409</v>
      </c>
      <c r="D3733" t="str">
        <f t="shared" si="116"/>
        <v>YALE JACOB</v>
      </c>
      <c r="E3733" t="s">
        <v>72</v>
      </c>
      <c r="F3733" t="s">
        <v>458</v>
      </c>
      <c r="G3733" t="s">
        <v>459</v>
      </c>
      <c r="H3733" t="s">
        <v>459</v>
      </c>
      <c r="I3733" s="8">
        <v>18754354</v>
      </c>
      <c r="J3733" t="s">
        <v>409</v>
      </c>
      <c r="K3733" t="s">
        <v>410</v>
      </c>
      <c r="L3733" t="str">
        <f t="shared" si="117"/>
        <v>JACOB YALE</v>
      </c>
      <c r="M3733" t="s">
        <v>57</v>
      </c>
      <c r="N3733" s="1">
        <v>45839</v>
      </c>
      <c r="P3733" s="1">
        <v>46235</v>
      </c>
      <c r="Q3733" s="2">
        <v>34</v>
      </c>
      <c r="R3733">
        <v>1</v>
      </c>
      <c r="S3733" t="s">
        <v>58</v>
      </c>
      <c r="T3733" s="3">
        <v>0.15</v>
      </c>
      <c r="U3733" t="s">
        <v>217</v>
      </c>
      <c r="V3733" t="s">
        <v>61</v>
      </c>
      <c r="W3733" s="2">
        <v>5.0999999999999996</v>
      </c>
      <c r="X3733" s="2">
        <v>5.0999999999999996</v>
      </c>
      <c r="Y3733" s="2">
        <v>5.0999999999999996</v>
      </c>
      <c r="Z3733" t="s">
        <v>4224</v>
      </c>
    </row>
    <row r="3734" spans="1:26" x14ac:dyDescent="0.25">
      <c r="A3734">
        <v>2029296531</v>
      </c>
      <c r="B3734" t="s">
        <v>3365</v>
      </c>
      <c r="C3734" t="s">
        <v>3366</v>
      </c>
      <c r="D3734" t="str">
        <f t="shared" si="116"/>
        <v>OKUNEVICH BROOKE</v>
      </c>
      <c r="E3734" t="s">
        <v>309</v>
      </c>
      <c r="F3734" t="s">
        <v>458</v>
      </c>
      <c r="G3734" t="s">
        <v>459</v>
      </c>
      <c r="H3734" t="s">
        <v>459</v>
      </c>
      <c r="I3734" s="8" t="s">
        <v>4155</v>
      </c>
      <c r="J3734" t="s">
        <v>367</v>
      </c>
      <c r="K3734" t="s">
        <v>282</v>
      </c>
      <c r="L3734" t="str">
        <f t="shared" si="117"/>
        <v>THOMAS PARDUE</v>
      </c>
      <c r="M3734" t="s">
        <v>57</v>
      </c>
      <c r="N3734" s="1">
        <v>45839</v>
      </c>
      <c r="P3734" s="1">
        <v>46235</v>
      </c>
      <c r="Q3734" s="2">
        <v>93.92</v>
      </c>
      <c r="R3734">
        <v>1</v>
      </c>
      <c r="S3734" t="s">
        <v>58</v>
      </c>
      <c r="T3734" s="3">
        <v>0.15</v>
      </c>
      <c r="U3734" t="s">
        <v>217</v>
      </c>
      <c r="V3734" t="s">
        <v>61</v>
      </c>
      <c r="W3734" s="2">
        <v>14.09</v>
      </c>
      <c r="X3734" s="2">
        <v>14.09</v>
      </c>
      <c r="Y3734" s="2">
        <v>14.09</v>
      </c>
      <c r="Z3734" t="s">
        <v>4224</v>
      </c>
    </row>
    <row r="3735" spans="1:26" x14ac:dyDescent="0.25">
      <c r="A3735">
        <v>2029312988</v>
      </c>
      <c r="B3735" t="s">
        <v>434</v>
      </c>
      <c r="C3735" t="s">
        <v>3367</v>
      </c>
      <c r="D3735" t="str">
        <f t="shared" si="116"/>
        <v>BRANCH TIMOTHY</v>
      </c>
      <c r="E3735" t="s">
        <v>72</v>
      </c>
      <c r="F3735" t="s">
        <v>458</v>
      </c>
      <c r="G3735" t="s">
        <v>459</v>
      </c>
      <c r="H3735" t="s">
        <v>459</v>
      </c>
      <c r="I3735" s="8" t="s">
        <v>4186</v>
      </c>
      <c r="J3735" t="s">
        <v>689</v>
      </c>
      <c r="K3735" t="s">
        <v>690</v>
      </c>
      <c r="L3735" t="str">
        <f t="shared" si="117"/>
        <v>RICARDO SANTOS</v>
      </c>
      <c r="M3735" t="s">
        <v>57</v>
      </c>
      <c r="N3735" s="1">
        <v>45839</v>
      </c>
      <c r="P3735" s="1">
        <v>46235</v>
      </c>
      <c r="Q3735" s="2">
        <v>115.38</v>
      </c>
      <c r="R3735">
        <v>1</v>
      </c>
      <c r="S3735" t="s">
        <v>58</v>
      </c>
      <c r="T3735" s="3">
        <v>0.15</v>
      </c>
      <c r="U3735" t="s">
        <v>217</v>
      </c>
      <c r="V3735" t="s">
        <v>61</v>
      </c>
      <c r="W3735" s="2">
        <v>17.309999999999999</v>
      </c>
      <c r="X3735" s="2">
        <v>17.309999999999999</v>
      </c>
      <c r="Y3735" s="2">
        <v>17.309999999999999</v>
      </c>
      <c r="Z3735" t="s">
        <v>4224</v>
      </c>
    </row>
    <row r="3736" spans="1:26" x14ac:dyDescent="0.25">
      <c r="A3736">
        <v>2029319950</v>
      </c>
      <c r="B3736" t="s">
        <v>3368</v>
      </c>
      <c r="C3736" t="s">
        <v>3369</v>
      </c>
      <c r="D3736" t="str">
        <f t="shared" si="116"/>
        <v>OYUNCHIMEG BALDAN</v>
      </c>
      <c r="E3736" t="s">
        <v>72</v>
      </c>
      <c r="F3736" t="s">
        <v>458</v>
      </c>
      <c r="G3736" t="s">
        <v>459</v>
      </c>
      <c r="H3736" t="s">
        <v>459</v>
      </c>
      <c r="I3736" s="8" t="s">
        <v>4168</v>
      </c>
      <c r="J3736" t="s">
        <v>943</v>
      </c>
      <c r="K3736" t="s">
        <v>944</v>
      </c>
      <c r="L3736" t="str">
        <f t="shared" si="117"/>
        <v>NASANDELGER ZANA</v>
      </c>
      <c r="M3736" t="s">
        <v>57</v>
      </c>
      <c r="N3736" s="1">
        <v>45814</v>
      </c>
      <c r="P3736" s="1">
        <v>46240</v>
      </c>
      <c r="Q3736" s="2">
        <v>37.18</v>
      </c>
      <c r="R3736">
        <v>1</v>
      </c>
      <c r="S3736" t="s">
        <v>58</v>
      </c>
      <c r="T3736" s="3">
        <v>0.15</v>
      </c>
      <c r="U3736" t="s">
        <v>217</v>
      </c>
      <c r="V3736" t="s">
        <v>61</v>
      </c>
      <c r="W3736" s="2">
        <v>5.58</v>
      </c>
      <c r="X3736" s="2">
        <v>5.58</v>
      </c>
      <c r="Y3736" s="2">
        <v>5.58</v>
      </c>
      <c r="Z3736" t="s">
        <v>4224</v>
      </c>
    </row>
    <row r="3737" spans="1:26" x14ac:dyDescent="0.25">
      <c r="A3737">
        <v>2029330415</v>
      </c>
      <c r="B3737" t="s">
        <v>1009</v>
      </c>
      <c r="C3737" t="s">
        <v>1010</v>
      </c>
      <c r="D3737" t="str">
        <f t="shared" si="116"/>
        <v>GENE VOLLMER</v>
      </c>
      <c r="E3737" t="s">
        <v>309</v>
      </c>
      <c r="F3737" t="s">
        <v>458</v>
      </c>
      <c r="G3737" t="s">
        <v>459</v>
      </c>
      <c r="H3737" t="s">
        <v>459</v>
      </c>
      <c r="I3737" s="8">
        <v>8977234</v>
      </c>
      <c r="J3737" t="s">
        <v>78</v>
      </c>
      <c r="K3737" t="s">
        <v>79</v>
      </c>
      <c r="L3737" t="str">
        <f t="shared" si="117"/>
        <v>RYAN CALTAGIRONE</v>
      </c>
      <c r="M3737" t="s">
        <v>57</v>
      </c>
      <c r="N3737" s="1">
        <v>45839</v>
      </c>
      <c r="P3737" s="1">
        <v>46235</v>
      </c>
      <c r="Q3737" s="2">
        <v>38.1</v>
      </c>
      <c r="R3737">
        <v>1</v>
      </c>
      <c r="S3737" t="s">
        <v>58</v>
      </c>
      <c r="T3737" s="3">
        <v>0.15</v>
      </c>
      <c r="U3737" t="s">
        <v>217</v>
      </c>
      <c r="V3737" t="s">
        <v>61</v>
      </c>
      <c r="W3737" s="2">
        <v>5.72</v>
      </c>
      <c r="X3737" s="2">
        <v>5.72</v>
      </c>
      <c r="Y3737" s="2">
        <v>5.72</v>
      </c>
      <c r="Z3737" t="s">
        <v>4224</v>
      </c>
    </row>
    <row r="3738" spans="1:26" x14ac:dyDescent="0.25">
      <c r="A3738">
        <v>2029331330</v>
      </c>
      <c r="B3738" t="s">
        <v>3370</v>
      </c>
      <c r="C3738" t="s">
        <v>3371</v>
      </c>
      <c r="D3738" t="str">
        <f t="shared" si="116"/>
        <v>LENA PITTS</v>
      </c>
      <c r="E3738" t="s">
        <v>72</v>
      </c>
      <c r="F3738" t="s">
        <v>458</v>
      </c>
      <c r="G3738" t="s">
        <v>459</v>
      </c>
      <c r="H3738" t="s">
        <v>459</v>
      </c>
      <c r="I3738" s="8">
        <v>9213293</v>
      </c>
      <c r="J3738" t="s">
        <v>517</v>
      </c>
      <c r="K3738" t="s">
        <v>320</v>
      </c>
      <c r="L3738" t="str">
        <f t="shared" si="117"/>
        <v>GARY PORTUGAL</v>
      </c>
      <c r="M3738" t="s">
        <v>57</v>
      </c>
      <c r="N3738" s="1">
        <v>45815</v>
      </c>
      <c r="P3738" s="1">
        <v>46241</v>
      </c>
      <c r="Q3738" s="2">
        <v>100.21</v>
      </c>
      <c r="R3738">
        <v>1</v>
      </c>
      <c r="S3738" t="s">
        <v>58</v>
      </c>
      <c r="T3738" s="3">
        <v>0.15</v>
      </c>
      <c r="U3738" t="s">
        <v>217</v>
      </c>
      <c r="V3738" t="s">
        <v>61</v>
      </c>
      <c r="W3738" s="2">
        <v>15.03</v>
      </c>
      <c r="X3738" s="2">
        <v>15.03</v>
      </c>
      <c r="Y3738" s="2">
        <v>15.03</v>
      </c>
      <c r="Z3738" t="s">
        <v>4224</v>
      </c>
    </row>
    <row r="3739" spans="1:26" x14ac:dyDescent="0.25">
      <c r="A3739">
        <v>2029378241</v>
      </c>
      <c r="B3739" t="s">
        <v>3372</v>
      </c>
      <c r="C3739" t="s">
        <v>3373</v>
      </c>
      <c r="D3739" t="str">
        <f t="shared" si="116"/>
        <v>ABRAHAM VINITSKI</v>
      </c>
      <c r="E3739" t="s">
        <v>77</v>
      </c>
      <c r="F3739" t="s">
        <v>458</v>
      </c>
      <c r="G3739" t="s">
        <v>459</v>
      </c>
      <c r="H3739" t="s">
        <v>459</v>
      </c>
      <c r="I3739" s="8">
        <v>9213293</v>
      </c>
      <c r="J3739" t="s">
        <v>517</v>
      </c>
      <c r="K3739" t="s">
        <v>320</v>
      </c>
      <c r="L3739" t="str">
        <f t="shared" si="117"/>
        <v>GARY PORTUGAL</v>
      </c>
      <c r="M3739" t="s">
        <v>57</v>
      </c>
      <c r="N3739" s="1">
        <v>45818</v>
      </c>
      <c r="P3739" s="1">
        <v>46244</v>
      </c>
      <c r="Q3739" s="2">
        <v>42.15</v>
      </c>
      <c r="R3739">
        <v>1</v>
      </c>
      <c r="S3739" t="s">
        <v>58</v>
      </c>
      <c r="T3739" s="3">
        <v>0.15</v>
      </c>
      <c r="U3739" t="s">
        <v>217</v>
      </c>
      <c r="V3739" t="s">
        <v>61</v>
      </c>
      <c r="W3739" s="2">
        <v>6.32</v>
      </c>
      <c r="X3739" s="2">
        <v>6.32</v>
      </c>
      <c r="Y3739" s="2">
        <v>6.32</v>
      </c>
      <c r="Z3739" t="s">
        <v>4224</v>
      </c>
    </row>
    <row r="3740" spans="1:26" x14ac:dyDescent="0.25">
      <c r="A3740">
        <v>2029384981</v>
      </c>
      <c r="B3740" t="s">
        <v>330</v>
      </c>
      <c r="C3740" t="s">
        <v>2192</v>
      </c>
      <c r="D3740" t="str">
        <f t="shared" si="116"/>
        <v>HAYDEN JAMES</v>
      </c>
      <c r="E3740" t="s">
        <v>72</v>
      </c>
      <c r="F3740" t="s">
        <v>458</v>
      </c>
      <c r="G3740" t="s">
        <v>459</v>
      </c>
      <c r="H3740" t="s">
        <v>459</v>
      </c>
      <c r="I3740" s="8" t="s">
        <v>4119</v>
      </c>
      <c r="J3740" t="s">
        <v>541</v>
      </c>
      <c r="K3740" t="s">
        <v>542</v>
      </c>
      <c r="L3740" t="str">
        <f t="shared" si="117"/>
        <v>FRANK LISKOVEC</v>
      </c>
      <c r="M3740" t="s">
        <v>57</v>
      </c>
      <c r="N3740" s="1">
        <v>45839</v>
      </c>
      <c r="P3740" s="1">
        <v>46235</v>
      </c>
      <c r="Q3740" s="2">
        <v>15.75</v>
      </c>
      <c r="R3740">
        <v>1</v>
      </c>
      <c r="S3740" t="s">
        <v>58</v>
      </c>
      <c r="T3740" s="3">
        <v>0.15</v>
      </c>
      <c r="U3740" t="s">
        <v>217</v>
      </c>
      <c r="V3740" t="s">
        <v>61</v>
      </c>
      <c r="W3740" s="2">
        <v>2.36</v>
      </c>
      <c r="X3740" s="2">
        <v>2.36</v>
      </c>
      <c r="Y3740" s="2">
        <v>2.36</v>
      </c>
      <c r="Z3740" t="s">
        <v>4224</v>
      </c>
    </row>
    <row r="3741" spans="1:26" x14ac:dyDescent="0.25">
      <c r="A3741">
        <v>2029393203</v>
      </c>
      <c r="B3741" t="s">
        <v>3374</v>
      </c>
      <c r="C3741" t="s">
        <v>3375</v>
      </c>
      <c r="D3741" t="str">
        <f t="shared" si="116"/>
        <v>THUERNAU TAMA</v>
      </c>
      <c r="E3741" t="s">
        <v>72</v>
      </c>
      <c r="F3741" t="s">
        <v>458</v>
      </c>
      <c r="G3741" t="s">
        <v>459</v>
      </c>
      <c r="H3741" t="s">
        <v>459</v>
      </c>
      <c r="I3741" s="8" t="s">
        <v>4119</v>
      </c>
      <c r="J3741" t="s">
        <v>541</v>
      </c>
      <c r="K3741" t="s">
        <v>542</v>
      </c>
      <c r="L3741" t="str">
        <f t="shared" si="117"/>
        <v>FRANK LISKOVEC</v>
      </c>
      <c r="M3741" t="s">
        <v>57</v>
      </c>
      <c r="N3741" s="1">
        <v>45839</v>
      </c>
      <c r="P3741" s="1">
        <v>46235</v>
      </c>
      <c r="Q3741" s="2">
        <v>92.38</v>
      </c>
      <c r="R3741">
        <v>1</v>
      </c>
      <c r="S3741" t="s">
        <v>58</v>
      </c>
      <c r="T3741" s="3">
        <v>0.15</v>
      </c>
      <c r="U3741" t="s">
        <v>217</v>
      </c>
      <c r="V3741" t="s">
        <v>61</v>
      </c>
      <c r="W3741" s="2">
        <v>13.86</v>
      </c>
      <c r="X3741" s="2">
        <v>13.86</v>
      </c>
      <c r="Y3741" s="2">
        <v>13.86</v>
      </c>
      <c r="Z3741" t="s">
        <v>4224</v>
      </c>
    </row>
    <row r="3742" spans="1:26" x14ac:dyDescent="0.25">
      <c r="A3742">
        <v>2029396191</v>
      </c>
      <c r="B3742" t="s">
        <v>345</v>
      </c>
      <c r="C3742" t="s">
        <v>793</v>
      </c>
      <c r="D3742" t="str">
        <f t="shared" si="116"/>
        <v>BROWN ASHLEY</v>
      </c>
      <c r="E3742" t="s">
        <v>72</v>
      </c>
      <c r="F3742" t="s">
        <v>458</v>
      </c>
      <c r="G3742" t="s">
        <v>459</v>
      </c>
      <c r="H3742" t="s">
        <v>459</v>
      </c>
      <c r="I3742" s="8" t="s">
        <v>4180</v>
      </c>
      <c r="J3742" t="s">
        <v>440</v>
      </c>
      <c r="K3742" t="s">
        <v>441</v>
      </c>
      <c r="L3742" t="str">
        <f t="shared" si="117"/>
        <v>Jake Shulman</v>
      </c>
      <c r="M3742" t="s">
        <v>57</v>
      </c>
      <c r="N3742" s="1">
        <v>45839</v>
      </c>
      <c r="P3742" s="1">
        <v>46235</v>
      </c>
      <c r="Q3742" s="2">
        <v>35.700000000000003</v>
      </c>
      <c r="R3742">
        <v>1</v>
      </c>
      <c r="S3742" t="s">
        <v>58</v>
      </c>
      <c r="T3742" s="3">
        <v>0.15</v>
      </c>
      <c r="U3742" t="s">
        <v>217</v>
      </c>
      <c r="V3742" t="s">
        <v>61</v>
      </c>
      <c r="W3742" s="2">
        <v>5.36</v>
      </c>
      <c r="X3742" s="2">
        <v>5.36</v>
      </c>
      <c r="Y3742" s="2">
        <v>5.36</v>
      </c>
      <c r="Z3742" t="s">
        <v>4224</v>
      </c>
    </row>
    <row r="3743" spans="1:26" x14ac:dyDescent="0.25">
      <c r="A3743">
        <v>2029410650</v>
      </c>
      <c r="B3743" t="s">
        <v>366</v>
      </c>
      <c r="C3743" t="s">
        <v>3376</v>
      </c>
      <c r="D3743" t="str">
        <f t="shared" si="116"/>
        <v>BUSSE DAVID</v>
      </c>
      <c r="E3743" t="s">
        <v>122</v>
      </c>
      <c r="F3743" t="s">
        <v>458</v>
      </c>
      <c r="G3743" t="s">
        <v>459</v>
      </c>
      <c r="H3743" t="s">
        <v>459</v>
      </c>
      <c r="I3743" s="8" t="s">
        <v>4119</v>
      </c>
      <c r="J3743" t="s">
        <v>541</v>
      </c>
      <c r="K3743" t="s">
        <v>542</v>
      </c>
      <c r="L3743" t="str">
        <f t="shared" si="117"/>
        <v>FRANK LISKOVEC</v>
      </c>
      <c r="M3743" t="s">
        <v>57</v>
      </c>
      <c r="N3743" s="1">
        <v>45839</v>
      </c>
      <c r="P3743" s="1">
        <v>46235</v>
      </c>
      <c r="Q3743" s="2">
        <v>21.65</v>
      </c>
      <c r="R3743">
        <v>1</v>
      </c>
      <c r="S3743" t="s">
        <v>58</v>
      </c>
      <c r="T3743" s="3">
        <v>0.15</v>
      </c>
      <c r="U3743" t="s">
        <v>217</v>
      </c>
      <c r="V3743" t="s">
        <v>61</v>
      </c>
      <c r="W3743" s="2">
        <v>3.25</v>
      </c>
      <c r="X3743" s="2">
        <v>3.25</v>
      </c>
      <c r="Y3743" s="2">
        <v>3.25</v>
      </c>
      <c r="Z3743" t="s">
        <v>4224</v>
      </c>
    </row>
    <row r="3744" spans="1:26" x14ac:dyDescent="0.25">
      <c r="A3744">
        <v>2029411354</v>
      </c>
      <c r="B3744" t="s">
        <v>658</v>
      </c>
      <c r="C3744" t="s">
        <v>354</v>
      </c>
      <c r="D3744" t="str">
        <f t="shared" si="116"/>
        <v>SMITH CYNTHIA</v>
      </c>
      <c r="E3744" t="s">
        <v>400</v>
      </c>
      <c r="F3744" t="s">
        <v>458</v>
      </c>
      <c r="G3744" t="s">
        <v>459</v>
      </c>
      <c r="H3744" t="s">
        <v>459</v>
      </c>
      <c r="I3744" s="8" t="s">
        <v>4157</v>
      </c>
      <c r="J3744" t="s">
        <v>573</v>
      </c>
      <c r="K3744" t="s">
        <v>242</v>
      </c>
      <c r="L3744" t="str">
        <f t="shared" si="117"/>
        <v>CHRISTIAN TAUGNER</v>
      </c>
      <c r="M3744" t="s">
        <v>57</v>
      </c>
      <c r="N3744" s="1">
        <v>45839</v>
      </c>
      <c r="P3744" s="1">
        <v>46235</v>
      </c>
      <c r="Q3744" s="2">
        <v>36.58</v>
      </c>
      <c r="R3744">
        <v>1</v>
      </c>
      <c r="S3744" t="s">
        <v>58</v>
      </c>
      <c r="T3744" s="3">
        <v>0.15</v>
      </c>
      <c r="U3744" t="s">
        <v>217</v>
      </c>
      <c r="V3744" t="s">
        <v>61</v>
      </c>
      <c r="W3744" s="2">
        <v>5.49</v>
      </c>
      <c r="X3744" s="2">
        <v>5.49</v>
      </c>
      <c r="Y3744" s="2">
        <v>5.49</v>
      </c>
      <c r="Z3744" t="s">
        <v>4224</v>
      </c>
    </row>
    <row r="3745" spans="1:26" x14ac:dyDescent="0.25">
      <c r="A3745">
        <v>2029456584</v>
      </c>
      <c r="B3745" t="s">
        <v>893</v>
      </c>
      <c r="C3745" t="s">
        <v>2195</v>
      </c>
      <c r="D3745" t="str">
        <f t="shared" si="116"/>
        <v>FNU SHAJI</v>
      </c>
      <c r="E3745" t="s">
        <v>72</v>
      </c>
      <c r="F3745" t="s">
        <v>458</v>
      </c>
      <c r="G3745" t="s">
        <v>459</v>
      </c>
      <c r="H3745" t="s">
        <v>459</v>
      </c>
      <c r="I3745" s="8" t="s">
        <v>4146</v>
      </c>
      <c r="J3745" t="s">
        <v>510</v>
      </c>
      <c r="K3745" t="s">
        <v>107</v>
      </c>
      <c r="L3745" t="str">
        <f t="shared" si="117"/>
        <v>MICHAEL DUNAVANT</v>
      </c>
      <c r="M3745" t="s">
        <v>57</v>
      </c>
      <c r="N3745" s="1">
        <v>45839</v>
      </c>
      <c r="P3745" s="1">
        <v>46235</v>
      </c>
      <c r="Q3745" s="2">
        <v>183.13</v>
      </c>
      <c r="R3745">
        <v>1</v>
      </c>
      <c r="S3745" t="s">
        <v>58</v>
      </c>
      <c r="T3745" s="3">
        <v>0.15</v>
      </c>
      <c r="U3745" t="s">
        <v>217</v>
      </c>
      <c r="V3745" t="s">
        <v>61</v>
      </c>
      <c r="W3745" s="2">
        <v>27.47</v>
      </c>
      <c r="X3745" s="2">
        <v>27.47</v>
      </c>
      <c r="Y3745" s="2">
        <v>27.47</v>
      </c>
      <c r="Z3745" t="s">
        <v>4224</v>
      </c>
    </row>
    <row r="3746" spans="1:26" x14ac:dyDescent="0.25">
      <c r="A3746">
        <v>2029467187</v>
      </c>
      <c r="B3746" t="s">
        <v>522</v>
      </c>
      <c r="C3746" t="s">
        <v>523</v>
      </c>
      <c r="D3746" t="str">
        <f t="shared" si="116"/>
        <v>JERRY JONES</v>
      </c>
      <c r="E3746" t="s">
        <v>191</v>
      </c>
      <c r="F3746" t="s">
        <v>458</v>
      </c>
      <c r="G3746" t="s">
        <v>459</v>
      </c>
      <c r="H3746" t="s">
        <v>459</v>
      </c>
      <c r="I3746" s="8" t="s">
        <v>4180</v>
      </c>
      <c r="J3746" t="s">
        <v>440</v>
      </c>
      <c r="K3746" t="s">
        <v>441</v>
      </c>
      <c r="L3746" t="str">
        <f t="shared" si="117"/>
        <v>Jake Shulman</v>
      </c>
      <c r="M3746" t="s">
        <v>57</v>
      </c>
      <c r="N3746" s="1">
        <v>45839</v>
      </c>
      <c r="P3746" s="1">
        <v>46235</v>
      </c>
      <c r="Q3746" s="2">
        <v>28.38</v>
      </c>
      <c r="R3746">
        <v>1</v>
      </c>
      <c r="S3746" t="s">
        <v>58</v>
      </c>
      <c r="T3746" s="3">
        <v>0.15</v>
      </c>
      <c r="U3746" t="s">
        <v>217</v>
      </c>
      <c r="V3746" t="s">
        <v>61</v>
      </c>
      <c r="W3746" s="2">
        <v>4.26</v>
      </c>
      <c r="X3746" s="2">
        <v>4.26</v>
      </c>
      <c r="Y3746" s="2">
        <v>4.26</v>
      </c>
      <c r="Z3746" t="s">
        <v>4224</v>
      </c>
    </row>
    <row r="3747" spans="1:26" x14ac:dyDescent="0.25">
      <c r="A3747">
        <v>2029484335</v>
      </c>
      <c r="B3747" t="s">
        <v>658</v>
      </c>
      <c r="C3747" t="s">
        <v>1183</v>
      </c>
      <c r="D3747" t="str">
        <f t="shared" si="116"/>
        <v>GARCIA CYNTHIA</v>
      </c>
      <c r="E3747" t="s">
        <v>72</v>
      </c>
      <c r="F3747" t="s">
        <v>458</v>
      </c>
      <c r="G3747" t="s">
        <v>459</v>
      </c>
      <c r="H3747" t="s">
        <v>459</v>
      </c>
      <c r="I3747" s="8">
        <v>19396223</v>
      </c>
      <c r="J3747" t="s">
        <v>878</v>
      </c>
      <c r="K3747" t="s">
        <v>879</v>
      </c>
      <c r="L3747" t="str">
        <f t="shared" si="117"/>
        <v>Saadia Abdul</v>
      </c>
      <c r="M3747" t="s">
        <v>57</v>
      </c>
      <c r="N3747" s="1">
        <v>45839</v>
      </c>
      <c r="P3747" s="1">
        <v>46235</v>
      </c>
      <c r="Q3747" s="2">
        <v>11.5</v>
      </c>
      <c r="R3747">
        <v>1</v>
      </c>
      <c r="S3747" t="s">
        <v>58</v>
      </c>
      <c r="T3747" s="3">
        <v>0.15</v>
      </c>
      <c r="U3747" t="s">
        <v>217</v>
      </c>
      <c r="V3747" t="s">
        <v>61</v>
      </c>
      <c r="W3747" s="2">
        <v>1.72</v>
      </c>
      <c r="X3747" s="2">
        <v>1.72</v>
      </c>
      <c r="Y3747" s="2">
        <v>1.72</v>
      </c>
      <c r="Z3747" t="s">
        <v>4224</v>
      </c>
    </row>
    <row r="3748" spans="1:26" x14ac:dyDescent="0.25">
      <c r="A3748">
        <v>2029487064</v>
      </c>
      <c r="B3748" t="s">
        <v>118</v>
      </c>
      <c r="C3748" t="s">
        <v>3377</v>
      </c>
      <c r="D3748" t="str">
        <f t="shared" si="116"/>
        <v>SANCHEZ JESUS</v>
      </c>
      <c r="E3748" t="s">
        <v>72</v>
      </c>
      <c r="F3748" t="s">
        <v>458</v>
      </c>
      <c r="G3748" t="s">
        <v>459</v>
      </c>
      <c r="H3748" t="s">
        <v>459</v>
      </c>
      <c r="I3748" s="8" t="s">
        <v>4173</v>
      </c>
      <c r="J3748" t="s">
        <v>681</v>
      </c>
      <c r="K3748" t="s">
        <v>682</v>
      </c>
      <c r="L3748" t="str">
        <f t="shared" si="117"/>
        <v>Anthony Hunsberger</v>
      </c>
      <c r="M3748" t="s">
        <v>57</v>
      </c>
      <c r="N3748" s="1">
        <v>45839</v>
      </c>
      <c r="P3748" s="1">
        <v>46235</v>
      </c>
      <c r="Q3748" s="2">
        <v>80.05</v>
      </c>
      <c r="R3748">
        <v>1</v>
      </c>
      <c r="S3748" t="s">
        <v>58</v>
      </c>
      <c r="T3748" s="3">
        <v>0.15</v>
      </c>
      <c r="U3748" t="s">
        <v>217</v>
      </c>
      <c r="V3748" t="s">
        <v>61</v>
      </c>
      <c r="W3748" s="2">
        <v>12.01</v>
      </c>
      <c r="X3748" s="2">
        <v>12.01</v>
      </c>
      <c r="Y3748" s="2">
        <v>12.01</v>
      </c>
      <c r="Z3748" t="s">
        <v>4224</v>
      </c>
    </row>
    <row r="3749" spans="1:26" x14ac:dyDescent="0.25">
      <c r="A3749">
        <v>2029489690</v>
      </c>
      <c r="B3749" t="s">
        <v>65</v>
      </c>
      <c r="C3749" t="s">
        <v>3378</v>
      </c>
      <c r="D3749" t="str">
        <f t="shared" si="116"/>
        <v>FOLSOM JOHN</v>
      </c>
      <c r="E3749" t="s">
        <v>363</v>
      </c>
      <c r="F3749" t="s">
        <v>458</v>
      </c>
      <c r="G3749" t="s">
        <v>459</v>
      </c>
      <c r="H3749" t="s">
        <v>459</v>
      </c>
      <c r="I3749" s="8" t="s">
        <v>4147</v>
      </c>
      <c r="J3749" t="s">
        <v>513</v>
      </c>
      <c r="K3749" t="s">
        <v>514</v>
      </c>
      <c r="L3749" t="str">
        <f t="shared" si="117"/>
        <v>Heather Geske</v>
      </c>
      <c r="M3749" t="s">
        <v>57</v>
      </c>
      <c r="N3749" s="1">
        <v>45839</v>
      </c>
      <c r="P3749" s="1">
        <v>46235</v>
      </c>
      <c r="Q3749" s="2">
        <v>18.2</v>
      </c>
      <c r="R3749">
        <v>1</v>
      </c>
      <c r="S3749" t="s">
        <v>58</v>
      </c>
      <c r="T3749" s="3">
        <v>0.15</v>
      </c>
      <c r="U3749" t="s">
        <v>217</v>
      </c>
      <c r="V3749" t="s">
        <v>61</v>
      </c>
      <c r="W3749" s="2">
        <v>2.73</v>
      </c>
      <c r="X3749" s="2">
        <v>2.73</v>
      </c>
      <c r="Y3749" s="2">
        <v>2.73</v>
      </c>
      <c r="Z3749" t="s">
        <v>4224</v>
      </c>
    </row>
    <row r="3750" spans="1:26" x14ac:dyDescent="0.25">
      <c r="A3750">
        <v>2029501114</v>
      </c>
      <c r="B3750" t="s">
        <v>3379</v>
      </c>
      <c r="C3750" t="s">
        <v>3380</v>
      </c>
      <c r="D3750" t="str">
        <f t="shared" si="116"/>
        <v>LEANNE BONGIORNO</v>
      </c>
      <c r="E3750" t="s">
        <v>72</v>
      </c>
      <c r="F3750" t="s">
        <v>458</v>
      </c>
      <c r="G3750" t="s">
        <v>459</v>
      </c>
      <c r="H3750" t="s">
        <v>459</v>
      </c>
      <c r="I3750" s="8" t="s">
        <v>4196</v>
      </c>
      <c r="J3750" t="s">
        <v>2112</v>
      </c>
      <c r="K3750" t="s">
        <v>210</v>
      </c>
      <c r="L3750" t="str">
        <f t="shared" si="117"/>
        <v>STEVEN WERNER</v>
      </c>
      <c r="M3750" t="s">
        <v>57</v>
      </c>
      <c r="N3750" s="1">
        <v>45839</v>
      </c>
      <c r="P3750" s="1">
        <v>46235</v>
      </c>
      <c r="Q3750" s="2">
        <v>19</v>
      </c>
      <c r="R3750">
        <v>1</v>
      </c>
      <c r="S3750" t="s">
        <v>58</v>
      </c>
      <c r="T3750" s="3">
        <v>0.15</v>
      </c>
      <c r="U3750" t="s">
        <v>217</v>
      </c>
      <c r="V3750" t="s">
        <v>61</v>
      </c>
      <c r="W3750" s="2">
        <v>2.85</v>
      </c>
      <c r="X3750" s="2">
        <v>2.85</v>
      </c>
      <c r="Y3750" s="2">
        <v>2.85</v>
      </c>
      <c r="Z3750" t="s">
        <v>4224</v>
      </c>
    </row>
    <row r="3751" spans="1:26" x14ac:dyDescent="0.25">
      <c r="A3751">
        <v>2029501869</v>
      </c>
      <c r="B3751" t="s">
        <v>3381</v>
      </c>
      <c r="C3751" t="s">
        <v>728</v>
      </c>
      <c r="D3751" t="str">
        <f t="shared" si="116"/>
        <v>MIRANDA APFEL</v>
      </c>
      <c r="E3751" t="s">
        <v>191</v>
      </c>
      <c r="F3751" t="s">
        <v>458</v>
      </c>
      <c r="G3751" t="s">
        <v>459</v>
      </c>
      <c r="H3751" t="s">
        <v>459</v>
      </c>
      <c r="I3751" s="8" t="s">
        <v>4180</v>
      </c>
      <c r="J3751" t="s">
        <v>440</v>
      </c>
      <c r="K3751" t="s">
        <v>441</v>
      </c>
      <c r="L3751" t="str">
        <f t="shared" si="117"/>
        <v>Jake Shulman</v>
      </c>
      <c r="M3751" t="s">
        <v>57</v>
      </c>
      <c r="N3751" s="1">
        <v>45839</v>
      </c>
      <c r="P3751" s="1">
        <v>46235</v>
      </c>
      <c r="Q3751" s="2">
        <v>113.36</v>
      </c>
      <c r="R3751">
        <v>1</v>
      </c>
      <c r="S3751" t="s">
        <v>58</v>
      </c>
      <c r="T3751" s="3">
        <v>0.15</v>
      </c>
      <c r="U3751" t="s">
        <v>217</v>
      </c>
      <c r="V3751" t="s">
        <v>61</v>
      </c>
      <c r="W3751" s="2">
        <v>17</v>
      </c>
      <c r="X3751" s="2">
        <v>17</v>
      </c>
      <c r="Y3751" s="2">
        <v>17</v>
      </c>
      <c r="Z3751" t="s">
        <v>4224</v>
      </c>
    </row>
    <row r="3752" spans="1:26" x14ac:dyDescent="0.25">
      <c r="A3752">
        <v>2029504203</v>
      </c>
      <c r="B3752" t="s">
        <v>2837</v>
      </c>
      <c r="C3752" t="s">
        <v>3382</v>
      </c>
      <c r="D3752" t="str">
        <f t="shared" si="116"/>
        <v>PONTARELLI NICK</v>
      </c>
      <c r="E3752" t="s">
        <v>72</v>
      </c>
      <c r="F3752" t="s">
        <v>458</v>
      </c>
      <c r="G3752" t="s">
        <v>459</v>
      </c>
      <c r="H3752" t="s">
        <v>459</v>
      </c>
      <c r="I3752" s="8" t="s">
        <v>4173</v>
      </c>
      <c r="J3752" t="s">
        <v>681</v>
      </c>
      <c r="K3752" t="s">
        <v>682</v>
      </c>
      <c r="L3752" t="str">
        <f t="shared" si="117"/>
        <v>Anthony Hunsberger</v>
      </c>
      <c r="M3752" t="s">
        <v>57</v>
      </c>
      <c r="N3752" s="1">
        <v>45839</v>
      </c>
      <c r="P3752" s="1">
        <v>46235</v>
      </c>
      <c r="Q3752" s="2">
        <v>190.38</v>
      </c>
      <c r="R3752">
        <v>1</v>
      </c>
      <c r="S3752" t="s">
        <v>58</v>
      </c>
      <c r="T3752" s="3">
        <v>0.15</v>
      </c>
      <c r="U3752" t="s">
        <v>217</v>
      </c>
      <c r="V3752" t="s">
        <v>61</v>
      </c>
      <c r="W3752" s="2">
        <v>28.56</v>
      </c>
      <c r="X3752" s="2">
        <v>28.56</v>
      </c>
      <c r="Y3752" s="2">
        <v>28.56</v>
      </c>
      <c r="Z3752" t="s">
        <v>4224</v>
      </c>
    </row>
    <row r="3753" spans="1:26" x14ac:dyDescent="0.25">
      <c r="A3753">
        <v>2029511340</v>
      </c>
      <c r="B3753" t="s">
        <v>2196</v>
      </c>
      <c r="C3753" t="s">
        <v>504</v>
      </c>
      <c r="D3753" t="str">
        <f t="shared" si="116"/>
        <v>TERESA MODOFF</v>
      </c>
      <c r="E3753" t="s">
        <v>191</v>
      </c>
      <c r="F3753" t="s">
        <v>458</v>
      </c>
      <c r="G3753" t="s">
        <v>459</v>
      </c>
      <c r="H3753" t="s">
        <v>459</v>
      </c>
      <c r="I3753" s="8">
        <v>8977234</v>
      </c>
      <c r="J3753" t="s">
        <v>78</v>
      </c>
      <c r="K3753" t="s">
        <v>79</v>
      </c>
      <c r="L3753" t="str">
        <f t="shared" si="117"/>
        <v>RYAN CALTAGIRONE</v>
      </c>
      <c r="M3753" t="s">
        <v>57</v>
      </c>
      <c r="N3753" s="1">
        <v>45839</v>
      </c>
      <c r="P3753" s="1">
        <v>46235</v>
      </c>
      <c r="Q3753" s="2">
        <v>80.73</v>
      </c>
      <c r="R3753">
        <v>1</v>
      </c>
      <c r="S3753" t="s">
        <v>58</v>
      </c>
      <c r="T3753" s="3">
        <v>0.15</v>
      </c>
      <c r="U3753" t="s">
        <v>217</v>
      </c>
      <c r="V3753" t="s">
        <v>61</v>
      </c>
      <c r="W3753" s="2">
        <v>12.11</v>
      </c>
      <c r="X3753" s="2">
        <v>12.11</v>
      </c>
      <c r="Y3753" s="2">
        <v>12.11</v>
      </c>
      <c r="Z3753" t="s">
        <v>4224</v>
      </c>
    </row>
    <row r="3754" spans="1:26" x14ac:dyDescent="0.25">
      <c r="A3754">
        <v>2029523694</v>
      </c>
      <c r="B3754" t="s">
        <v>2197</v>
      </c>
      <c r="C3754" t="s">
        <v>210</v>
      </c>
      <c r="D3754" t="str">
        <f t="shared" si="116"/>
        <v>STEVEN STOUT</v>
      </c>
      <c r="E3754" t="s">
        <v>471</v>
      </c>
      <c r="F3754" t="s">
        <v>458</v>
      </c>
      <c r="G3754" t="s">
        <v>459</v>
      </c>
      <c r="H3754" t="s">
        <v>459</v>
      </c>
      <c r="I3754" s="8">
        <v>8977234</v>
      </c>
      <c r="J3754" t="s">
        <v>78</v>
      </c>
      <c r="K3754" t="s">
        <v>79</v>
      </c>
      <c r="L3754" t="str">
        <f t="shared" si="117"/>
        <v>RYAN CALTAGIRONE</v>
      </c>
      <c r="M3754" t="s">
        <v>57</v>
      </c>
      <c r="N3754" s="1">
        <v>45839</v>
      </c>
      <c r="P3754" s="1">
        <v>46235</v>
      </c>
      <c r="Q3754" s="2">
        <v>150.36000000000001</v>
      </c>
      <c r="R3754">
        <v>1</v>
      </c>
      <c r="S3754" t="s">
        <v>58</v>
      </c>
      <c r="T3754" s="3">
        <v>0.15</v>
      </c>
      <c r="U3754" t="s">
        <v>217</v>
      </c>
      <c r="V3754" t="s">
        <v>61</v>
      </c>
      <c r="W3754" s="2">
        <v>22.55</v>
      </c>
      <c r="X3754" s="2">
        <v>22.55</v>
      </c>
      <c r="Y3754" s="2">
        <v>22.55</v>
      </c>
      <c r="Z3754" t="s">
        <v>4224</v>
      </c>
    </row>
    <row r="3755" spans="1:26" x14ac:dyDescent="0.25">
      <c r="A3755">
        <v>2029524903</v>
      </c>
      <c r="B3755" t="s">
        <v>3383</v>
      </c>
      <c r="C3755" t="s">
        <v>3384</v>
      </c>
      <c r="D3755" t="str">
        <f t="shared" si="116"/>
        <v>ELISABETH DELEONARDIS</v>
      </c>
      <c r="E3755" t="s">
        <v>72</v>
      </c>
      <c r="F3755" t="s">
        <v>458</v>
      </c>
      <c r="G3755" t="s">
        <v>459</v>
      </c>
      <c r="H3755" t="s">
        <v>459</v>
      </c>
      <c r="I3755" s="8">
        <v>9213293</v>
      </c>
      <c r="J3755" t="s">
        <v>517</v>
      </c>
      <c r="K3755" t="s">
        <v>320</v>
      </c>
      <c r="L3755" t="str">
        <f t="shared" si="117"/>
        <v>GARY PORTUGAL</v>
      </c>
      <c r="M3755" t="s">
        <v>57</v>
      </c>
      <c r="N3755" s="1">
        <v>45839</v>
      </c>
      <c r="P3755" s="1">
        <v>46235</v>
      </c>
      <c r="Q3755" s="2">
        <v>23.85</v>
      </c>
      <c r="R3755">
        <v>1</v>
      </c>
      <c r="S3755" t="s">
        <v>58</v>
      </c>
      <c r="T3755" s="3">
        <v>0.15</v>
      </c>
      <c r="U3755" t="s">
        <v>217</v>
      </c>
      <c r="V3755" t="s">
        <v>61</v>
      </c>
      <c r="W3755" s="2">
        <v>3.58</v>
      </c>
      <c r="X3755" s="2">
        <v>3.58</v>
      </c>
      <c r="Y3755" s="2">
        <v>3.58</v>
      </c>
      <c r="Z3755" t="s">
        <v>4224</v>
      </c>
    </row>
    <row r="3756" spans="1:26" x14ac:dyDescent="0.25">
      <c r="A3756">
        <v>2032016198</v>
      </c>
      <c r="B3756" t="s">
        <v>900</v>
      </c>
      <c r="C3756" t="s">
        <v>1713</v>
      </c>
      <c r="D3756" t="str">
        <f t="shared" si="116"/>
        <v>KATHERINA MILLER</v>
      </c>
      <c r="E3756" t="s">
        <v>444</v>
      </c>
      <c r="F3756" t="s">
        <v>458</v>
      </c>
      <c r="G3756" t="s">
        <v>459</v>
      </c>
      <c r="H3756" t="s">
        <v>459</v>
      </c>
      <c r="I3756" s="8">
        <v>8307933</v>
      </c>
      <c r="J3756" t="s">
        <v>214</v>
      </c>
      <c r="K3756" t="s">
        <v>215</v>
      </c>
      <c r="L3756" t="str">
        <f t="shared" si="117"/>
        <v>GREGORY TEIPEL</v>
      </c>
      <c r="M3756" t="s">
        <v>57</v>
      </c>
      <c r="N3756" s="1">
        <v>46028</v>
      </c>
      <c r="P3756" s="1">
        <v>46240</v>
      </c>
      <c r="Q3756" s="2">
        <v>147.88</v>
      </c>
      <c r="R3756">
        <v>1</v>
      </c>
      <c r="S3756" t="s">
        <v>58</v>
      </c>
      <c r="T3756" s="3">
        <v>0.7</v>
      </c>
      <c r="U3756" t="s">
        <v>60</v>
      </c>
      <c r="V3756" t="s">
        <v>61</v>
      </c>
      <c r="W3756" s="2">
        <v>103.52</v>
      </c>
      <c r="X3756" s="2">
        <v>103.52</v>
      </c>
      <c r="Y3756" s="2">
        <v>103.52</v>
      </c>
      <c r="Z3756" t="s">
        <v>4224</v>
      </c>
    </row>
    <row r="3757" spans="1:26" x14ac:dyDescent="0.25">
      <c r="A3757">
        <v>2032020551</v>
      </c>
      <c r="B3757" t="s">
        <v>3569</v>
      </c>
      <c r="C3757" t="s">
        <v>2166</v>
      </c>
      <c r="D3757" t="str">
        <f t="shared" si="116"/>
        <v>NILDA MONTALVO</v>
      </c>
      <c r="E3757" t="s">
        <v>72</v>
      </c>
      <c r="F3757" t="s">
        <v>458</v>
      </c>
      <c r="G3757" t="s">
        <v>459</v>
      </c>
      <c r="H3757" t="s">
        <v>459</v>
      </c>
      <c r="I3757" s="8" t="s">
        <v>4145</v>
      </c>
      <c r="J3757" t="s">
        <v>440</v>
      </c>
      <c r="K3757" t="s">
        <v>441</v>
      </c>
      <c r="L3757" t="str">
        <f t="shared" si="117"/>
        <v>Jake Shulman</v>
      </c>
      <c r="M3757" t="s">
        <v>57</v>
      </c>
      <c r="N3757" s="1">
        <v>46023</v>
      </c>
      <c r="P3757" s="1">
        <v>46235</v>
      </c>
      <c r="Q3757" s="2">
        <v>34</v>
      </c>
      <c r="R3757">
        <v>1</v>
      </c>
      <c r="S3757" t="s">
        <v>58</v>
      </c>
      <c r="T3757" s="3">
        <v>0.7</v>
      </c>
      <c r="U3757" t="s">
        <v>60</v>
      </c>
      <c r="V3757" t="s">
        <v>61</v>
      </c>
      <c r="W3757" s="2">
        <v>23.8</v>
      </c>
      <c r="X3757" s="2">
        <v>23.8</v>
      </c>
      <c r="Y3757" s="2">
        <v>23.8</v>
      </c>
      <c r="Z3757" t="s">
        <v>4224</v>
      </c>
    </row>
    <row r="3758" spans="1:26" x14ac:dyDescent="0.25">
      <c r="A3758">
        <v>2032021875</v>
      </c>
      <c r="B3758" t="s">
        <v>3570</v>
      </c>
      <c r="C3758" t="s">
        <v>1409</v>
      </c>
      <c r="D3758" t="str">
        <f t="shared" si="116"/>
        <v>KATHERINE BARTLETT</v>
      </c>
      <c r="E3758" t="s">
        <v>363</v>
      </c>
      <c r="F3758" t="s">
        <v>458</v>
      </c>
      <c r="G3758" t="s">
        <v>459</v>
      </c>
      <c r="H3758" t="s">
        <v>459</v>
      </c>
      <c r="I3758" s="8" t="s">
        <v>4147</v>
      </c>
      <c r="J3758" t="s">
        <v>513</v>
      </c>
      <c r="K3758" t="s">
        <v>514</v>
      </c>
      <c r="L3758" t="str">
        <f t="shared" si="117"/>
        <v>Heather Geske</v>
      </c>
      <c r="M3758" t="s">
        <v>57</v>
      </c>
      <c r="N3758" s="1">
        <v>45968</v>
      </c>
      <c r="P3758" s="1">
        <v>46241</v>
      </c>
      <c r="Q3758" s="2">
        <v>9.1</v>
      </c>
      <c r="R3758">
        <v>1</v>
      </c>
      <c r="S3758" t="s">
        <v>58</v>
      </c>
      <c r="T3758" s="3">
        <v>0.7</v>
      </c>
      <c r="U3758" t="s">
        <v>60</v>
      </c>
      <c r="V3758" t="s">
        <v>61</v>
      </c>
      <c r="W3758" s="2">
        <v>6.37</v>
      </c>
      <c r="X3758" s="2">
        <v>6.37</v>
      </c>
      <c r="Y3758" s="2">
        <v>6.37</v>
      </c>
      <c r="Z3758" t="s">
        <v>4224</v>
      </c>
    </row>
    <row r="3759" spans="1:26" x14ac:dyDescent="0.25">
      <c r="A3759">
        <v>2032022927</v>
      </c>
      <c r="B3759" t="s">
        <v>3571</v>
      </c>
      <c r="C3759" t="s">
        <v>3572</v>
      </c>
      <c r="D3759" t="str">
        <f t="shared" si="116"/>
        <v>COLLETTA SLOTT</v>
      </c>
      <c r="E3759" t="s">
        <v>191</v>
      </c>
      <c r="F3759" t="s">
        <v>458</v>
      </c>
      <c r="G3759" t="s">
        <v>459</v>
      </c>
      <c r="H3759" t="s">
        <v>459</v>
      </c>
      <c r="I3759" s="8">
        <v>8977234</v>
      </c>
      <c r="J3759" t="s">
        <v>78</v>
      </c>
      <c r="K3759" t="s">
        <v>79</v>
      </c>
      <c r="L3759" t="str">
        <f t="shared" si="117"/>
        <v>RYAN CALTAGIRONE</v>
      </c>
      <c r="M3759" t="s">
        <v>57</v>
      </c>
      <c r="N3759" s="1">
        <v>46023</v>
      </c>
      <c r="P3759" s="1">
        <v>46235</v>
      </c>
      <c r="Q3759" s="2">
        <v>77.7</v>
      </c>
      <c r="R3759">
        <v>1</v>
      </c>
      <c r="S3759" t="s">
        <v>58</v>
      </c>
      <c r="T3759" s="3">
        <v>0.7</v>
      </c>
      <c r="U3759" t="s">
        <v>60</v>
      </c>
      <c r="V3759" t="s">
        <v>61</v>
      </c>
      <c r="W3759" s="2">
        <v>54.39</v>
      </c>
      <c r="X3759" s="2">
        <v>54.39</v>
      </c>
      <c r="Y3759" s="2">
        <v>54.39</v>
      </c>
      <c r="Z3759" t="s">
        <v>4224</v>
      </c>
    </row>
    <row r="3760" spans="1:26" x14ac:dyDescent="0.25">
      <c r="A3760">
        <v>2032023300</v>
      </c>
      <c r="B3760" t="s">
        <v>3057</v>
      </c>
      <c r="C3760" t="s">
        <v>839</v>
      </c>
      <c r="D3760" t="str">
        <f t="shared" si="116"/>
        <v>RONALD FRYMAN</v>
      </c>
      <c r="E3760" t="s">
        <v>72</v>
      </c>
      <c r="F3760" t="s">
        <v>458</v>
      </c>
      <c r="G3760" t="s">
        <v>459</v>
      </c>
      <c r="H3760" t="s">
        <v>459</v>
      </c>
      <c r="I3760" s="8" t="s">
        <v>4146</v>
      </c>
      <c r="J3760" t="s">
        <v>510</v>
      </c>
      <c r="K3760" t="s">
        <v>107</v>
      </c>
      <c r="L3760" t="str">
        <f t="shared" si="117"/>
        <v>MICHAEL DUNAVANT</v>
      </c>
      <c r="M3760" t="s">
        <v>57</v>
      </c>
      <c r="N3760" s="1">
        <v>46023</v>
      </c>
      <c r="P3760" s="1">
        <v>46235</v>
      </c>
      <c r="Q3760" s="2">
        <v>110.16</v>
      </c>
      <c r="R3760">
        <v>1</v>
      </c>
      <c r="S3760" t="s">
        <v>58</v>
      </c>
      <c r="T3760" s="3">
        <v>0.7</v>
      </c>
      <c r="U3760" t="s">
        <v>60</v>
      </c>
      <c r="V3760" t="s">
        <v>61</v>
      </c>
      <c r="W3760" s="2">
        <v>77.11</v>
      </c>
      <c r="X3760" s="2">
        <v>77.11</v>
      </c>
      <c r="Y3760" s="2">
        <v>77.11</v>
      </c>
      <c r="Z3760" t="s">
        <v>4223</v>
      </c>
    </row>
    <row r="3761" spans="1:26" x14ac:dyDescent="0.25">
      <c r="A3761">
        <v>2032025081</v>
      </c>
      <c r="B3761" t="s">
        <v>1396</v>
      </c>
      <c r="C3761" t="s">
        <v>245</v>
      </c>
      <c r="D3761" t="str">
        <f t="shared" si="116"/>
        <v>REBECCA COLTON</v>
      </c>
      <c r="E3761" t="s">
        <v>444</v>
      </c>
      <c r="F3761" t="s">
        <v>458</v>
      </c>
      <c r="G3761" t="s">
        <v>459</v>
      </c>
      <c r="H3761" t="s">
        <v>459</v>
      </c>
      <c r="I3761" s="8">
        <v>8307933</v>
      </c>
      <c r="J3761" t="s">
        <v>214</v>
      </c>
      <c r="K3761" t="s">
        <v>215</v>
      </c>
      <c r="L3761" t="str">
        <f t="shared" si="117"/>
        <v>GREGORY TEIPEL</v>
      </c>
      <c r="M3761" t="s">
        <v>57</v>
      </c>
      <c r="N3761" s="1">
        <v>46028</v>
      </c>
      <c r="P3761" s="1">
        <v>46240</v>
      </c>
      <c r="Q3761" s="2">
        <v>107.46</v>
      </c>
      <c r="R3761">
        <v>1</v>
      </c>
      <c r="S3761" t="s">
        <v>58</v>
      </c>
      <c r="T3761" s="3">
        <v>0.7</v>
      </c>
      <c r="U3761" t="s">
        <v>60</v>
      </c>
      <c r="V3761" t="s">
        <v>61</v>
      </c>
      <c r="W3761" s="2">
        <v>75.22</v>
      </c>
      <c r="X3761" s="2">
        <v>75.22</v>
      </c>
      <c r="Y3761" s="2">
        <v>75.22</v>
      </c>
      <c r="Z3761" t="s">
        <v>4224</v>
      </c>
    </row>
    <row r="3762" spans="1:26" x14ac:dyDescent="0.25">
      <c r="A3762">
        <v>2032031117</v>
      </c>
      <c r="B3762" t="s">
        <v>1472</v>
      </c>
      <c r="C3762" t="s">
        <v>1581</v>
      </c>
      <c r="D3762" t="str">
        <f t="shared" si="116"/>
        <v>MONICA SIMMONS</v>
      </c>
      <c r="E3762" t="s">
        <v>122</v>
      </c>
      <c r="F3762" t="s">
        <v>458</v>
      </c>
      <c r="G3762" t="s">
        <v>459</v>
      </c>
      <c r="H3762" t="s">
        <v>459</v>
      </c>
      <c r="I3762" s="8">
        <v>17437820</v>
      </c>
      <c r="J3762" t="s">
        <v>273</v>
      </c>
      <c r="K3762" t="s">
        <v>126</v>
      </c>
      <c r="L3762" t="str">
        <f t="shared" si="117"/>
        <v>COLLEEN FINNIGAN</v>
      </c>
      <c r="M3762" t="s">
        <v>57</v>
      </c>
      <c r="N3762" s="1">
        <v>46023</v>
      </c>
      <c r="P3762" s="1">
        <v>46235</v>
      </c>
      <c r="Q3762" s="2">
        <v>20.21</v>
      </c>
      <c r="R3762">
        <v>1</v>
      </c>
      <c r="S3762" t="s">
        <v>58</v>
      </c>
      <c r="T3762" s="3">
        <v>0.7</v>
      </c>
      <c r="U3762" t="s">
        <v>60</v>
      </c>
      <c r="V3762" t="s">
        <v>61</v>
      </c>
      <c r="W3762" s="2">
        <v>14.15</v>
      </c>
      <c r="X3762" s="2">
        <v>14.15</v>
      </c>
      <c r="Y3762" s="2">
        <v>14.15</v>
      </c>
      <c r="Z3762" t="s">
        <v>4224</v>
      </c>
    </row>
    <row r="3763" spans="1:26" x14ac:dyDescent="0.25">
      <c r="A3763">
        <v>2032031796</v>
      </c>
      <c r="B3763" t="s">
        <v>3573</v>
      </c>
      <c r="C3763" t="s">
        <v>166</v>
      </c>
      <c r="D3763" t="str">
        <f t="shared" si="116"/>
        <v>CAROL BALLA</v>
      </c>
      <c r="E3763" t="s">
        <v>239</v>
      </c>
      <c r="F3763" t="s">
        <v>458</v>
      </c>
      <c r="G3763" t="s">
        <v>459</v>
      </c>
      <c r="H3763" t="s">
        <v>459</v>
      </c>
      <c r="I3763" s="8">
        <v>8977234</v>
      </c>
      <c r="J3763" t="s">
        <v>78</v>
      </c>
      <c r="K3763" t="s">
        <v>79</v>
      </c>
      <c r="L3763" t="str">
        <f t="shared" si="117"/>
        <v>RYAN CALTAGIRONE</v>
      </c>
      <c r="M3763" t="s">
        <v>57</v>
      </c>
      <c r="N3763" s="1">
        <v>45992</v>
      </c>
      <c r="P3763" s="1">
        <v>46235</v>
      </c>
      <c r="Q3763" s="2">
        <v>116.8</v>
      </c>
      <c r="R3763">
        <v>1</v>
      </c>
      <c r="S3763" t="s">
        <v>58</v>
      </c>
      <c r="T3763" s="3">
        <v>0.7</v>
      </c>
      <c r="U3763" t="s">
        <v>60</v>
      </c>
      <c r="V3763" t="s">
        <v>61</v>
      </c>
      <c r="W3763" s="2">
        <v>81.760000000000005</v>
      </c>
      <c r="X3763" s="2">
        <v>81.760000000000005</v>
      </c>
      <c r="Y3763" s="2">
        <v>81.760000000000005</v>
      </c>
      <c r="Z3763" t="s">
        <v>4224</v>
      </c>
    </row>
    <row r="3764" spans="1:26" x14ac:dyDescent="0.25">
      <c r="A3764">
        <v>2032032432</v>
      </c>
      <c r="B3764" t="s">
        <v>1716</v>
      </c>
      <c r="C3764" t="s">
        <v>1018</v>
      </c>
      <c r="D3764" t="str">
        <f t="shared" si="116"/>
        <v>NATALIE ROMO</v>
      </c>
      <c r="E3764" t="s">
        <v>72</v>
      </c>
      <c r="F3764" t="s">
        <v>458</v>
      </c>
      <c r="G3764" t="s">
        <v>459</v>
      </c>
      <c r="H3764" t="s">
        <v>459</v>
      </c>
      <c r="I3764" s="8">
        <v>19396223</v>
      </c>
      <c r="J3764" t="s">
        <v>878</v>
      </c>
      <c r="K3764" t="s">
        <v>879</v>
      </c>
      <c r="L3764" t="str">
        <f t="shared" si="117"/>
        <v>Saadia Abdul</v>
      </c>
      <c r="M3764" t="s">
        <v>57</v>
      </c>
      <c r="N3764" s="1">
        <v>45985</v>
      </c>
      <c r="P3764" s="1">
        <v>46227</v>
      </c>
      <c r="Q3764" s="2">
        <v>15.75</v>
      </c>
      <c r="R3764">
        <v>1</v>
      </c>
      <c r="S3764" t="s">
        <v>58</v>
      </c>
      <c r="T3764" s="3">
        <v>0.7</v>
      </c>
      <c r="U3764" t="s">
        <v>60</v>
      </c>
      <c r="V3764" t="s">
        <v>61</v>
      </c>
      <c r="W3764" s="2">
        <v>11.02</v>
      </c>
      <c r="X3764" s="2">
        <v>11.02</v>
      </c>
      <c r="Y3764" s="2">
        <v>11.02</v>
      </c>
      <c r="Z3764" t="s">
        <v>4224</v>
      </c>
    </row>
    <row r="3765" spans="1:26" x14ac:dyDescent="0.25">
      <c r="A3765">
        <v>2032035042</v>
      </c>
      <c r="B3765" t="s">
        <v>3575</v>
      </c>
      <c r="C3765" t="s">
        <v>598</v>
      </c>
      <c r="D3765" t="str">
        <f t="shared" si="116"/>
        <v>KIMBERLY WEYLAND</v>
      </c>
      <c r="E3765" t="s">
        <v>72</v>
      </c>
      <c r="F3765" t="s">
        <v>458</v>
      </c>
      <c r="G3765" t="s">
        <v>459</v>
      </c>
      <c r="H3765" t="s">
        <v>459</v>
      </c>
      <c r="I3765" s="8" t="s">
        <v>4201</v>
      </c>
      <c r="J3765" t="s">
        <v>1955</v>
      </c>
      <c r="K3765" t="s">
        <v>1956</v>
      </c>
      <c r="L3765" t="str">
        <f t="shared" si="117"/>
        <v>Kristen Facchini</v>
      </c>
      <c r="M3765" t="s">
        <v>57</v>
      </c>
      <c r="N3765" s="1">
        <v>46023</v>
      </c>
      <c r="P3765" s="1">
        <v>46235</v>
      </c>
      <c r="Q3765" s="2">
        <v>79.72</v>
      </c>
      <c r="R3765">
        <v>1</v>
      </c>
      <c r="S3765" t="s">
        <v>58</v>
      </c>
      <c r="T3765" s="3">
        <v>0.7</v>
      </c>
      <c r="U3765" t="s">
        <v>60</v>
      </c>
      <c r="V3765" t="s">
        <v>61</v>
      </c>
      <c r="W3765" s="2">
        <v>55.8</v>
      </c>
      <c r="X3765" s="2">
        <v>55.8</v>
      </c>
      <c r="Y3765" s="2">
        <v>55.8</v>
      </c>
      <c r="Z3765" t="s">
        <v>4223</v>
      </c>
    </row>
    <row r="3766" spans="1:26" x14ac:dyDescent="0.25">
      <c r="A3766">
        <v>2032035209</v>
      </c>
      <c r="B3766" t="s">
        <v>3576</v>
      </c>
      <c r="C3766" t="s">
        <v>926</v>
      </c>
      <c r="D3766" t="str">
        <f t="shared" si="116"/>
        <v>AMY PROZ-OZINGA</v>
      </c>
      <c r="E3766" t="s">
        <v>72</v>
      </c>
      <c r="F3766" t="s">
        <v>458</v>
      </c>
      <c r="G3766" t="s">
        <v>459</v>
      </c>
      <c r="H3766" t="s">
        <v>459</v>
      </c>
      <c r="I3766" s="8">
        <v>8977234</v>
      </c>
      <c r="J3766" t="s">
        <v>78</v>
      </c>
      <c r="K3766" t="s">
        <v>79</v>
      </c>
      <c r="L3766" t="str">
        <f t="shared" si="117"/>
        <v>RYAN CALTAGIRONE</v>
      </c>
      <c r="M3766" t="s">
        <v>57</v>
      </c>
      <c r="N3766" s="1">
        <v>45992</v>
      </c>
      <c r="P3766" s="1">
        <v>46235</v>
      </c>
      <c r="Q3766" s="2">
        <v>40.57</v>
      </c>
      <c r="R3766">
        <v>1</v>
      </c>
      <c r="S3766" t="s">
        <v>58</v>
      </c>
      <c r="T3766" s="3">
        <v>0.7</v>
      </c>
      <c r="U3766" t="s">
        <v>60</v>
      </c>
      <c r="V3766" t="s">
        <v>61</v>
      </c>
      <c r="W3766" s="2">
        <v>28.4</v>
      </c>
      <c r="X3766" s="2">
        <v>28.4</v>
      </c>
      <c r="Y3766" s="2">
        <v>28.4</v>
      </c>
      <c r="Z3766" t="s">
        <v>4224</v>
      </c>
    </row>
    <row r="3767" spans="1:26" x14ac:dyDescent="0.25">
      <c r="A3767">
        <v>2032046217</v>
      </c>
      <c r="B3767" t="s">
        <v>1717</v>
      </c>
      <c r="C3767" t="s">
        <v>147</v>
      </c>
      <c r="D3767" t="str">
        <f t="shared" si="116"/>
        <v>NANCY CHADWICK</v>
      </c>
      <c r="E3767" t="s">
        <v>72</v>
      </c>
      <c r="F3767" t="s">
        <v>458</v>
      </c>
      <c r="G3767" t="s">
        <v>459</v>
      </c>
      <c r="H3767" t="s">
        <v>459</v>
      </c>
      <c r="I3767" s="8" t="s">
        <v>4141</v>
      </c>
      <c r="J3767" t="s">
        <v>391</v>
      </c>
      <c r="K3767" t="s">
        <v>392</v>
      </c>
      <c r="L3767" t="str">
        <f t="shared" si="117"/>
        <v>Andrew Choi</v>
      </c>
      <c r="M3767" t="s">
        <v>57</v>
      </c>
      <c r="N3767" s="1">
        <v>46023</v>
      </c>
      <c r="P3767" s="1">
        <v>46235</v>
      </c>
      <c r="Q3767" s="2">
        <v>11.5</v>
      </c>
      <c r="R3767">
        <v>1</v>
      </c>
      <c r="S3767" t="s">
        <v>58</v>
      </c>
      <c r="T3767" s="3">
        <v>0.7</v>
      </c>
      <c r="U3767" t="s">
        <v>60</v>
      </c>
      <c r="V3767" t="s">
        <v>61</v>
      </c>
      <c r="W3767" s="2">
        <v>8.0500000000000007</v>
      </c>
      <c r="X3767" s="2">
        <v>8.0500000000000007</v>
      </c>
      <c r="Y3767" s="2">
        <v>8.0500000000000007</v>
      </c>
      <c r="Z3767" t="s">
        <v>4223</v>
      </c>
    </row>
    <row r="3768" spans="1:26" x14ac:dyDescent="0.25">
      <c r="A3768">
        <v>2032048664</v>
      </c>
      <c r="B3768" t="s">
        <v>241</v>
      </c>
      <c r="C3768" t="s">
        <v>1409</v>
      </c>
      <c r="D3768" t="str">
        <f t="shared" si="116"/>
        <v>KATHERINE WHITE</v>
      </c>
      <c r="E3768" t="s">
        <v>191</v>
      </c>
      <c r="F3768" t="s">
        <v>458</v>
      </c>
      <c r="G3768" t="s">
        <v>459</v>
      </c>
      <c r="H3768" t="s">
        <v>459</v>
      </c>
      <c r="I3768" s="8">
        <v>1706194</v>
      </c>
      <c r="J3768" t="s">
        <v>123</v>
      </c>
      <c r="K3768" t="s">
        <v>124</v>
      </c>
      <c r="L3768" t="str">
        <f t="shared" si="117"/>
        <v>MATTHEW DAUGHERTY</v>
      </c>
      <c r="M3768" t="s">
        <v>57</v>
      </c>
      <c r="N3768" s="1">
        <v>46023</v>
      </c>
      <c r="P3768" s="1">
        <v>46235</v>
      </c>
      <c r="Q3768" s="2">
        <v>140.6</v>
      </c>
      <c r="R3768">
        <v>1</v>
      </c>
      <c r="S3768" t="s">
        <v>58</v>
      </c>
      <c r="T3768" s="3">
        <v>0.7</v>
      </c>
      <c r="U3768" t="s">
        <v>60</v>
      </c>
      <c r="V3768" t="s">
        <v>61</v>
      </c>
      <c r="W3768" s="2">
        <v>98.42</v>
      </c>
      <c r="X3768" s="2">
        <v>98.42</v>
      </c>
      <c r="Y3768" s="2">
        <v>98.42</v>
      </c>
      <c r="Z3768" t="s">
        <v>4224</v>
      </c>
    </row>
    <row r="3769" spans="1:26" x14ac:dyDescent="0.25">
      <c r="A3769">
        <v>2032049154</v>
      </c>
      <c r="B3769" t="s">
        <v>3522</v>
      </c>
      <c r="C3769" t="s">
        <v>504</v>
      </c>
      <c r="D3769" t="str">
        <f t="shared" si="116"/>
        <v>TERESA COUSINEAU-VESELICA</v>
      </c>
      <c r="E3769" t="s">
        <v>93</v>
      </c>
      <c r="F3769" t="s">
        <v>458</v>
      </c>
      <c r="G3769" t="s">
        <v>459</v>
      </c>
      <c r="H3769" t="s">
        <v>459</v>
      </c>
      <c r="I3769" s="8">
        <v>8977234</v>
      </c>
      <c r="J3769" t="s">
        <v>78</v>
      </c>
      <c r="K3769" t="s">
        <v>79</v>
      </c>
      <c r="L3769" t="str">
        <f t="shared" si="117"/>
        <v>RYAN CALTAGIRONE</v>
      </c>
      <c r="M3769" t="s">
        <v>57</v>
      </c>
      <c r="N3769" s="1">
        <v>45992</v>
      </c>
      <c r="P3769" s="1">
        <v>46235</v>
      </c>
      <c r="Q3769" s="2">
        <v>26.32</v>
      </c>
      <c r="R3769">
        <v>1</v>
      </c>
      <c r="S3769" t="s">
        <v>58</v>
      </c>
      <c r="T3769" s="3">
        <v>0.7</v>
      </c>
      <c r="U3769" t="s">
        <v>60</v>
      </c>
      <c r="V3769" t="s">
        <v>61</v>
      </c>
      <c r="W3769" s="2">
        <v>18.420000000000002</v>
      </c>
      <c r="X3769" s="2">
        <v>18.420000000000002</v>
      </c>
      <c r="Y3769" s="2">
        <v>18.420000000000002</v>
      </c>
      <c r="Z3769" t="s">
        <v>4224</v>
      </c>
    </row>
    <row r="3770" spans="1:26" x14ac:dyDescent="0.25">
      <c r="A3770">
        <v>2032051417</v>
      </c>
      <c r="B3770" t="s">
        <v>1718</v>
      </c>
      <c r="C3770" t="s">
        <v>1719</v>
      </c>
      <c r="D3770" t="str">
        <f t="shared" si="116"/>
        <v>DAHLIA TULETT</v>
      </c>
      <c r="E3770" t="s">
        <v>72</v>
      </c>
      <c r="F3770" t="s">
        <v>458</v>
      </c>
      <c r="G3770" t="s">
        <v>459</v>
      </c>
      <c r="H3770" t="s">
        <v>459</v>
      </c>
      <c r="I3770" s="8" t="s">
        <v>4141</v>
      </c>
      <c r="J3770" t="s">
        <v>391</v>
      </c>
      <c r="K3770" t="s">
        <v>392</v>
      </c>
      <c r="L3770" t="str">
        <f t="shared" si="117"/>
        <v>Andrew Choi</v>
      </c>
      <c r="M3770" t="s">
        <v>57</v>
      </c>
      <c r="N3770" s="1">
        <v>46023</v>
      </c>
      <c r="P3770" s="1">
        <v>46235</v>
      </c>
      <c r="Q3770" s="2">
        <v>21.53</v>
      </c>
      <c r="R3770">
        <v>1</v>
      </c>
      <c r="S3770" t="s">
        <v>58</v>
      </c>
      <c r="T3770" s="3">
        <v>0.7</v>
      </c>
      <c r="U3770" t="s">
        <v>60</v>
      </c>
      <c r="V3770" t="s">
        <v>61</v>
      </c>
      <c r="W3770" s="2">
        <v>15.07</v>
      </c>
      <c r="X3770" s="2">
        <v>15.07</v>
      </c>
      <c r="Y3770" s="2">
        <v>15.07</v>
      </c>
      <c r="Z3770" t="s">
        <v>4223</v>
      </c>
    </row>
    <row r="3771" spans="1:26" x14ac:dyDescent="0.25">
      <c r="A3771">
        <v>2032057066</v>
      </c>
      <c r="B3771" t="s">
        <v>3580</v>
      </c>
      <c r="C3771" t="s">
        <v>3129</v>
      </c>
      <c r="D3771" t="str">
        <f t="shared" si="116"/>
        <v>REGAN FINLAY</v>
      </c>
      <c r="E3771" t="s">
        <v>291</v>
      </c>
      <c r="F3771" t="s">
        <v>458</v>
      </c>
      <c r="G3771" t="s">
        <v>459</v>
      </c>
      <c r="H3771" t="s">
        <v>459</v>
      </c>
      <c r="I3771" s="8">
        <v>9213293</v>
      </c>
      <c r="J3771" t="s">
        <v>517</v>
      </c>
      <c r="K3771" t="s">
        <v>320</v>
      </c>
      <c r="L3771" t="str">
        <f t="shared" si="117"/>
        <v>GARY PORTUGAL</v>
      </c>
      <c r="M3771" t="s">
        <v>57</v>
      </c>
      <c r="N3771" s="1">
        <v>45969</v>
      </c>
      <c r="P3771" s="1">
        <v>46242</v>
      </c>
      <c r="Q3771" s="2">
        <v>17.899999999999999</v>
      </c>
      <c r="R3771">
        <v>1</v>
      </c>
      <c r="S3771" t="s">
        <v>58</v>
      </c>
      <c r="T3771" s="3">
        <v>0.7</v>
      </c>
      <c r="U3771" t="s">
        <v>60</v>
      </c>
      <c r="V3771" t="s">
        <v>61</v>
      </c>
      <c r="W3771" s="2">
        <v>12.53</v>
      </c>
      <c r="X3771" s="2">
        <v>12.53</v>
      </c>
      <c r="Y3771" s="2">
        <v>12.53</v>
      </c>
      <c r="Z3771" t="s">
        <v>4224</v>
      </c>
    </row>
    <row r="3772" spans="1:26" x14ac:dyDescent="0.25">
      <c r="A3772">
        <v>2032057500</v>
      </c>
      <c r="B3772" t="s">
        <v>3581</v>
      </c>
      <c r="C3772" t="s">
        <v>56</v>
      </c>
      <c r="D3772" t="str">
        <f t="shared" si="116"/>
        <v>PETER RAGEN</v>
      </c>
      <c r="E3772" t="s">
        <v>72</v>
      </c>
      <c r="F3772" t="s">
        <v>458</v>
      </c>
      <c r="G3772" t="s">
        <v>459</v>
      </c>
      <c r="H3772" t="s">
        <v>459</v>
      </c>
      <c r="I3772" s="8" t="s">
        <v>4160</v>
      </c>
      <c r="J3772" t="s">
        <v>849</v>
      </c>
      <c r="K3772" t="s">
        <v>850</v>
      </c>
      <c r="L3772" t="str">
        <f t="shared" si="117"/>
        <v>BARRY BRENNER</v>
      </c>
      <c r="M3772" t="s">
        <v>57</v>
      </c>
      <c r="N3772" s="1">
        <v>46023</v>
      </c>
      <c r="P3772" s="1">
        <v>46235</v>
      </c>
      <c r="Q3772" s="2">
        <v>49.8</v>
      </c>
      <c r="R3772">
        <v>1</v>
      </c>
      <c r="S3772" t="s">
        <v>58</v>
      </c>
      <c r="T3772" s="3">
        <v>0.7</v>
      </c>
      <c r="U3772" t="s">
        <v>60</v>
      </c>
      <c r="V3772" t="s">
        <v>61</v>
      </c>
      <c r="W3772" s="2">
        <v>34.86</v>
      </c>
      <c r="X3772" s="2">
        <v>34.86</v>
      </c>
      <c r="Y3772" s="2">
        <v>34.86</v>
      </c>
      <c r="Z3772" t="s">
        <v>4224</v>
      </c>
    </row>
    <row r="3773" spans="1:26" x14ac:dyDescent="0.25">
      <c r="A3773">
        <v>2032057614</v>
      </c>
      <c r="B3773" t="s">
        <v>3582</v>
      </c>
      <c r="C3773" t="s">
        <v>162</v>
      </c>
      <c r="D3773" t="str">
        <f t="shared" si="116"/>
        <v>WILLIAM PROSNIEWSKI</v>
      </c>
      <c r="E3773" t="s">
        <v>72</v>
      </c>
      <c r="F3773" t="s">
        <v>458</v>
      </c>
      <c r="G3773" t="s">
        <v>459</v>
      </c>
      <c r="H3773" t="s">
        <v>459</v>
      </c>
      <c r="I3773" s="8" t="s">
        <v>4153</v>
      </c>
      <c r="J3773" t="s">
        <v>465</v>
      </c>
      <c r="K3773" t="s">
        <v>612</v>
      </c>
      <c r="L3773" t="str">
        <f t="shared" si="117"/>
        <v>Richard Yale</v>
      </c>
      <c r="M3773" t="s">
        <v>57</v>
      </c>
      <c r="N3773" s="1">
        <v>45992</v>
      </c>
      <c r="P3773" s="1">
        <v>46235</v>
      </c>
      <c r="Q3773" s="2">
        <v>129.28</v>
      </c>
      <c r="R3773">
        <v>1</v>
      </c>
      <c r="S3773" t="s">
        <v>58</v>
      </c>
      <c r="T3773" s="3">
        <v>0.7</v>
      </c>
      <c r="U3773" t="s">
        <v>60</v>
      </c>
      <c r="V3773" t="s">
        <v>61</v>
      </c>
      <c r="W3773" s="2">
        <v>90.5</v>
      </c>
      <c r="X3773" s="2">
        <v>90.5</v>
      </c>
      <c r="Y3773" s="2">
        <v>90.5</v>
      </c>
      <c r="Z3773" t="s">
        <v>4223</v>
      </c>
    </row>
    <row r="3774" spans="1:26" x14ac:dyDescent="0.25">
      <c r="A3774">
        <v>2032058997</v>
      </c>
      <c r="B3774" t="s">
        <v>610</v>
      </c>
      <c r="C3774" t="s">
        <v>512</v>
      </c>
      <c r="D3774" t="str">
        <f t="shared" si="116"/>
        <v>DIANA HOWARD</v>
      </c>
      <c r="E3774" t="s">
        <v>309</v>
      </c>
      <c r="F3774" t="s">
        <v>458</v>
      </c>
      <c r="G3774" t="s">
        <v>459</v>
      </c>
      <c r="H3774" t="s">
        <v>459</v>
      </c>
      <c r="I3774" s="8">
        <v>8977234</v>
      </c>
      <c r="J3774" t="s">
        <v>78</v>
      </c>
      <c r="K3774" t="s">
        <v>79</v>
      </c>
      <c r="L3774" t="str">
        <f t="shared" si="117"/>
        <v>RYAN CALTAGIRONE</v>
      </c>
      <c r="M3774" t="s">
        <v>57</v>
      </c>
      <c r="N3774" s="1">
        <v>46023</v>
      </c>
      <c r="P3774" s="1">
        <v>46235</v>
      </c>
      <c r="Q3774" s="2">
        <v>89.72</v>
      </c>
      <c r="R3774">
        <v>1</v>
      </c>
      <c r="S3774" t="s">
        <v>58</v>
      </c>
      <c r="T3774" s="3">
        <v>0.7</v>
      </c>
      <c r="U3774" t="s">
        <v>60</v>
      </c>
      <c r="V3774" t="s">
        <v>61</v>
      </c>
      <c r="W3774" s="2">
        <v>62.8</v>
      </c>
      <c r="X3774" s="2">
        <v>62.8</v>
      </c>
      <c r="Y3774" s="2">
        <v>62.8</v>
      </c>
      <c r="Z3774" t="s">
        <v>4224</v>
      </c>
    </row>
    <row r="3775" spans="1:26" x14ac:dyDescent="0.25">
      <c r="A3775">
        <v>2032059475</v>
      </c>
      <c r="B3775" t="s">
        <v>1720</v>
      </c>
      <c r="C3775" t="s">
        <v>299</v>
      </c>
      <c r="D3775" t="str">
        <f t="shared" si="116"/>
        <v>BRUCE ROBERTSON</v>
      </c>
      <c r="E3775" t="s">
        <v>363</v>
      </c>
      <c r="F3775" t="s">
        <v>458</v>
      </c>
      <c r="G3775" t="s">
        <v>459</v>
      </c>
      <c r="H3775" t="s">
        <v>459</v>
      </c>
      <c r="I3775" s="8" t="s">
        <v>4177</v>
      </c>
      <c r="J3775" t="s">
        <v>364</v>
      </c>
      <c r="K3775" t="s">
        <v>162</v>
      </c>
      <c r="L3775" t="str">
        <f t="shared" si="117"/>
        <v>WILLIAM GESKE</v>
      </c>
      <c r="M3775" t="s">
        <v>57</v>
      </c>
      <c r="N3775" s="1">
        <v>46023</v>
      </c>
      <c r="P3775" s="1">
        <v>46235</v>
      </c>
      <c r="Q3775" s="2">
        <v>8.49</v>
      </c>
      <c r="R3775">
        <v>1</v>
      </c>
      <c r="S3775" t="s">
        <v>58</v>
      </c>
      <c r="T3775" s="3">
        <v>0.7</v>
      </c>
      <c r="U3775" t="s">
        <v>60</v>
      </c>
      <c r="V3775" t="s">
        <v>61</v>
      </c>
      <c r="W3775" s="2">
        <v>5.94</v>
      </c>
      <c r="X3775" s="2">
        <v>5.94</v>
      </c>
      <c r="Y3775" s="2">
        <v>5.94</v>
      </c>
      <c r="Z3775" t="s">
        <v>4223</v>
      </c>
    </row>
    <row r="3776" spans="1:26" x14ac:dyDescent="0.25">
      <c r="A3776">
        <v>2032063752</v>
      </c>
      <c r="B3776" t="s">
        <v>3584</v>
      </c>
      <c r="C3776" t="s">
        <v>3585</v>
      </c>
      <c r="D3776" t="str">
        <f t="shared" si="116"/>
        <v>ERDENE NINA</v>
      </c>
      <c r="E3776" t="s">
        <v>72</v>
      </c>
      <c r="F3776" t="s">
        <v>458</v>
      </c>
      <c r="G3776" t="s">
        <v>459</v>
      </c>
      <c r="H3776" t="s">
        <v>459</v>
      </c>
      <c r="I3776" s="8" t="s">
        <v>4168</v>
      </c>
      <c r="J3776" t="s">
        <v>943</v>
      </c>
      <c r="K3776" t="s">
        <v>944</v>
      </c>
      <c r="L3776" t="str">
        <f t="shared" si="117"/>
        <v>NASANDELGER ZANA</v>
      </c>
      <c r="M3776" t="s">
        <v>57</v>
      </c>
      <c r="N3776" s="1">
        <v>45969</v>
      </c>
      <c r="P3776" s="1">
        <v>46242</v>
      </c>
      <c r="Q3776" s="2">
        <v>19</v>
      </c>
      <c r="R3776">
        <v>1</v>
      </c>
      <c r="S3776" t="s">
        <v>58</v>
      </c>
      <c r="T3776" s="3">
        <v>0.7</v>
      </c>
      <c r="U3776" t="s">
        <v>60</v>
      </c>
      <c r="V3776" t="s">
        <v>61</v>
      </c>
      <c r="W3776" s="2">
        <v>13.3</v>
      </c>
      <c r="X3776" s="2">
        <v>13.3</v>
      </c>
      <c r="Y3776" s="2">
        <v>13.3</v>
      </c>
      <c r="Z3776" t="s">
        <v>4224</v>
      </c>
    </row>
    <row r="3777" spans="1:26" x14ac:dyDescent="0.25">
      <c r="A3777">
        <v>2032066849</v>
      </c>
      <c r="B3777" t="s">
        <v>136</v>
      </c>
      <c r="C3777" t="s">
        <v>3586</v>
      </c>
      <c r="D3777" t="str">
        <f t="shared" si="116"/>
        <v>KLYNTON JOHNSON</v>
      </c>
      <c r="E3777" t="s">
        <v>72</v>
      </c>
      <c r="F3777" t="s">
        <v>458</v>
      </c>
      <c r="G3777" t="s">
        <v>459</v>
      </c>
      <c r="H3777" t="s">
        <v>459</v>
      </c>
      <c r="I3777" s="8">
        <v>20003537</v>
      </c>
      <c r="J3777" t="s">
        <v>465</v>
      </c>
      <c r="K3777" t="s">
        <v>466</v>
      </c>
      <c r="L3777" t="str">
        <f t="shared" si="117"/>
        <v>Chad Yale</v>
      </c>
      <c r="M3777" t="s">
        <v>57</v>
      </c>
      <c r="N3777" s="1">
        <v>46023</v>
      </c>
      <c r="P3777" s="1">
        <v>46235</v>
      </c>
      <c r="Q3777" s="2">
        <v>172.54</v>
      </c>
      <c r="R3777">
        <v>1</v>
      </c>
      <c r="S3777" t="s">
        <v>58</v>
      </c>
      <c r="T3777" s="3">
        <v>0.7</v>
      </c>
      <c r="U3777" t="s">
        <v>60</v>
      </c>
      <c r="V3777" t="s">
        <v>61</v>
      </c>
      <c r="W3777" s="2">
        <v>120.78</v>
      </c>
      <c r="X3777" s="2">
        <v>120.78</v>
      </c>
      <c r="Y3777" s="2">
        <v>120.78</v>
      </c>
      <c r="Z3777" t="s">
        <v>4224</v>
      </c>
    </row>
    <row r="3778" spans="1:26" x14ac:dyDescent="0.25">
      <c r="A3778">
        <v>2032068340</v>
      </c>
      <c r="B3778" t="s">
        <v>1721</v>
      </c>
      <c r="C3778" t="s">
        <v>107</v>
      </c>
      <c r="D3778" t="str">
        <f t="shared" si="116"/>
        <v>MICHAEL SHUWAL</v>
      </c>
      <c r="E3778" t="s">
        <v>72</v>
      </c>
      <c r="F3778" t="s">
        <v>458</v>
      </c>
      <c r="G3778" t="s">
        <v>459</v>
      </c>
      <c r="H3778" t="s">
        <v>459</v>
      </c>
      <c r="I3778" s="8" t="s">
        <v>4147</v>
      </c>
      <c r="J3778" t="s">
        <v>513</v>
      </c>
      <c r="K3778" t="s">
        <v>514</v>
      </c>
      <c r="L3778" t="str">
        <f t="shared" si="117"/>
        <v>Heather Geske</v>
      </c>
      <c r="M3778" t="s">
        <v>57</v>
      </c>
      <c r="N3778" s="1">
        <v>45992</v>
      </c>
      <c r="P3778" s="1">
        <v>46235</v>
      </c>
      <c r="Q3778" s="2">
        <v>73.760000000000005</v>
      </c>
      <c r="R3778">
        <v>1</v>
      </c>
      <c r="S3778" t="s">
        <v>58</v>
      </c>
      <c r="T3778" s="3">
        <v>0.7</v>
      </c>
      <c r="U3778" t="s">
        <v>60</v>
      </c>
      <c r="V3778" t="s">
        <v>61</v>
      </c>
      <c r="W3778" s="2">
        <v>51.63</v>
      </c>
      <c r="X3778" s="2">
        <v>51.63</v>
      </c>
      <c r="Y3778" s="2">
        <v>51.63</v>
      </c>
      <c r="Z3778" t="s">
        <v>4223</v>
      </c>
    </row>
    <row r="3779" spans="1:26" x14ac:dyDescent="0.25">
      <c r="A3779">
        <v>2032068644</v>
      </c>
      <c r="B3779" t="s">
        <v>3587</v>
      </c>
      <c r="C3779" t="s">
        <v>1642</v>
      </c>
      <c r="D3779" t="str">
        <f t="shared" ref="D3779:D3842" si="118">CONCATENATE(C3779," ",B3779)</f>
        <v>TODD OSBORN</v>
      </c>
      <c r="E3779" t="s">
        <v>72</v>
      </c>
      <c r="F3779" t="s">
        <v>458</v>
      </c>
      <c r="G3779" t="s">
        <v>459</v>
      </c>
      <c r="H3779" t="s">
        <v>459</v>
      </c>
      <c r="I3779" s="8" t="s">
        <v>4146</v>
      </c>
      <c r="J3779" t="s">
        <v>510</v>
      </c>
      <c r="K3779" t="s">
        <v>107</v>
      </c>
      <c r="L3779" t="str">
        <f t="shared" ref="L3779:L3842" si="119">CONCATENATE(K3779," ",J3779)</f>
        <v>MICHAEL DUNAVANT</v>
      </c>
      <c r="M3779" t="s">
        <v>57</v>
      </c>
      <c r="N3779" s="1">
        <v>46023</v>
      </c>
      <c r="P3779" s="1">
        <v>46235</v>
      </c>
      <c r="Q3779" s="2">
        <v>110.16</v>
      </c>
      <c r="R3779">
        <v>1</v>
      </c>
      <c r="S3779" t="s">
        <v>58</v>
      </c>
      <c r="T3779" s="3">
        <v>0.7</v>
      </c>
      <c r="U3779" t="s">
        <v>60</v>
      </c>
      <c r="V3779" t="s">
        <v>61</v>
      </c>
      <c r="W3779" s="2">
        <v>77.11</v>
      </c>
      <c r="X3779" s="2">
        <v>77.11</v>
      </c>
      <c r="Y3779" s="2">
        <v>77.11</v>
      </c>
      <c r="Z3779" t="s">
        <v>4223</v>
      </c>
    </row>
    <row r="3780" spans="1:26" x14ac:dyDescent="0.25">
      <c r="A3780">
        <v>2032069373</v>
      </c>
      <c r="B3780" t="s">
        <v>1722</v>
      </c>
      <c r="C3780" t="s">
        <v>1723</v>
      </c>
      <c r="D3780" t="str">
        <f t="shared" si="118"/>
        <v>OLIVIA OYEBIYI</v>
      </c>
      <c r="E3780" t="s">
        <v>72</v>
      </c>
      <c r="F3780" t="s">
        <v>458</v>
      </c>
      <c r="G3780" t="s">
        <v>459</v>
      </c>
      <c r="H3780" t="s">
        <v>459</v>
      </c>
      <c r="I3780" s="8" t="s">
        <v>4141</v>
      </c>
      <c r="J3780" t="s">
        <v>391</v>
      </c>
      <c r="K3780" t="s">
        <v>392</v>
      </c>
      <c r="L3780" t="str">
        <f t="shared" si="119"/>
        <v>Andrew Choi</v>
      </c>
      <c r="M3780" t="s">
        <v>57</v>
      </c>
      <c r="N3780" s="1">
        <v>46023</v>
      </c>
      <c r="P3780" s="1">
        <v>46235</v>
      </c>
      <c r="Q3780" s="2">
        <v>16.899999999999999</v>
      </c>
      <c r="R3780">
        <v>1</v>
      </c>
      <c r="S3780" t="s">
        <v>58</v>
      </c>
      <c r="T3780" s="3">
        <v>0.7</v>
      </c>
      <c r="U3780" t="s">
        <v>60</v>
      </c>
      <c r="V3780" t="s">
        <v>61</v>
      </c>
      <c r="W3780" s="2">
        <v>11.83</v>
      </c>
      <c r="X3780" s="2">
        <v>11.83</v>
      </c>
      <c r="Y3780" s="2">
        <v>11.83</v>
      </c>
      <c r="Z3780" t="s">
        <v>4223</v>
      </c>
    </row>
    <row r="3781" spans="1:26" x14ac:dyDescent="0.25">
      <c r="A3781">
        <v>2032069430</v>
      </c>
      <c r="B3781" t="s">
        <v>1724</v>
      </c>
      <c r="C3781" t="s">
        <v>545</v>
      </c>
      <c r="D3781" t="str">
        <f t="shared" si="118"/>
        <v>BRIAN FERGUSON</v>
      </c>
      <c r="E3781" t="s">
        <v>112</v>
      </c>
      <c r="F3781" t="s">
        <v>458</v>
      </c>
      <c r="G3781" t="s">
        <v>459</v>
      </c>
      <c r="H3781" t="s">
        <v>459</v>
      </c>
      <c r="I3781" s="8">
        <v>18754354</v>
      </c>
      <c r="J3781" t="s">
        <v>409</v>
      </c>
      <c r="K3781" t="s">
        <v>410</v>
      </c>
      <c r="L3781" t="str">
        <f t="shared" si="119"/>
        <v>JACOB YALE</v>
      </c>
      <c r="M3781" t="s">
        <v>57</v>
      </c>
      <c r="N3781" s="1">
        <v>45992</v>
      </c>
      <c r="P3781" s="1">
        <v>46235</v>
      </c>
      <c r="Q3781" s="2">
        <v>7.34</v>
      </c>
      <c r="R3781">
        <v>1</v>
      </c>
      <c r="S3781" t="s">
        <v>58</v>
      </c>
      <c r="T3781" s="3">
        <v>0.7</v>
      </c>
      <c r="U3781" t="s">
        <v>60</v>
      </c>
      <c r="V3781" t="s">
        <v>61</v>
      </c>
      <c r="W3781" s="2">
        <v>5.14</v>
      </c>
      <c r="X3781" s="2">
        <v>5.14</v>
      </c>
      <c r="Y3781" s="2">
        <v>5.14</v>
      </c>
      <c r="Z3781" t="s">
        <v>4224</v>
      </c>
    </row>
    <row r="3782" spans="1:26" x14ac:dyDescent="0.25">
      <c r="A3782">
        <v>2032070054</v>
      </c>
      <c r="B3782" t="s">
        <v>1306</v>
      </c>
      <c r="C3782" t="s">
        <v>1725</v>
      </c>
      <c r="D3782" t="str">
        <f t="shared" si="118"/>
        <v>FELISA LEWIS</v>
      </c>
      <c r="E3782" t="s">
        <v>191</v>
      </c>
      <c r="F3782" t="s">
        <v>458</v>
      </c>
      <c r="G3782" t="s">
        <v>459</v>
      </c>
      <c r="H3782" t="s">
        <v>459</v>
      </c>
      <c r="I3782" s="8" t="s">
        <v>4178</v>
      </c>
      <c r="J3782" t="s">
        <v>1726</v>
      </c>
      <c r="K3782" t="s">
        <v>1727</v>
      </c>
      <c r="L3782" t="str">
        <f t="shared" si="119"/>
        <v>Noah Dionesotes</v>
      </c>
      <c r="M3782" t="s">
        <v>57</v>
      </c>
      <c r="N3782" s="1">
        <v>46023</v>
      </c>
      <c r="P3782" s="1">
        <v>46235</v>
      </c>
      <c r="Q3782" s="2">
        <v>28.38</v>
      </c>
      <c r="R3782">
        <v>1</v>
      </c>
      <c r="S3782" t="s">
        <v>58</v>
      </c>
      <c r="T3782" s="3">
        <v>0.7</v>
      </c>
      <c r="U3782" t="s">
        <v>60</v>
      </c>
      <c r="V3782" t="s">
        <v>61</v>
      </c>
      <c r="W3782" s="2">
        <v>19.87</v>
      </c>
      <c r="X3782" s="2">
        <v>19.87</v>
      </c>
      <c r="Y3782" s="2">
        <v>19.87</v>
      </c>
      <c r="Z3782" t="s">
        <v>4223</v>
      </c>
    </row>
    <row r="3783" spans="1:26" x14ac:dyDescent="0.25">
      <c r="A3783">
        <v>2032071878</v>
      </c>
      <c r="B3783" t="s">
        <v>2070</v>
      </c>
      <c r="C3783" t="s">
        <v>402</v>
      </c>
      <c r="D3783" t="str">
        <f t="shared" si="118"/>
        <v>KATHRYN COPPLE</v>
      </c>
      <c r="E3783" t="s">
        <v>72</v>
      </c>
      <c r="F3783" t="s">
        <v>458</v>
      </c>
      <c r="G3783" t="s">
        <v>459</v>
      </c>
      <c r="H3783" t="s">
        <v>459</v>
      </c>
      <c r="I3783" s="8">
        <v>8977234</v>
      </c>
      <c r="J3783" t="s">
        <v>78</v>
      </c>
      <c r="K3783" t="s">
        <v>79</v>
      </c>
      <c r="L3783" t="str">
        <f t="shared" si="119"/>
        <v>RYAN CALTAGIRONE</v>
      </c>
      <c r="M3783" t="s">
        <v>57</v>
      </c>
      <c r="N3783" s="1">
        <v>45992</v>
      </c>
      <c r="P3783" s="1">
        <v>46235</v>
      </c>
      <c r="Q3783" s="2">
        <v>27.7</v>
      </c>
      <c r="R3783">
        <v>1</v>
      </c>
      <c r="S3783" t="s">
        <v>58</v>
      </c>
      <c r="T3783" s="3">
        <v>0.7</v>
      </c>
      <c r="U3783" t="s">
        <v>60</v>
      </c>
      <c r="V3783" t="s">
        <v>61</v>
      </c>
      <c r="W3783" s="2">
        <v>19.39</v>
      </c>
      <c r="X3783" s="2">
        <v>19.39</v>
      </c>
      <c r="Y3783" s="2">
        <v>19.39</v>
      </c>
      <c r="Z3783" t="s">
        <v>4224</v>
      </c>
    </row>
    <row r="3784" spans="1:26" x14ac:dyDescent="0.25">
      <c r="A3784">
        <v>2032072095</v>
      </c>
      <c r="B3784" t="s">
        <v>3588</v>
      </c>
      <c r="C3784" t="s">
        <v>3589</v>
      </c>
      <c r="D3784" t="str">
        <f t="shared" si="118"/>
        <v>MACKENZIE KERFOOT</v>
      </c>
      <c r="E3784" t="s">
        <v>72</v>
      </c>
      <c r="F3784" t="s">
        <v>458</v>
      </c>
      <c r="G3784" t="s">
        <v>459</v>
      </c>
      <c r="H3784" t="s">
        <v>459</v>
      </c>
      <c r="I3784" s="8" t="s">
        <v>4146</v>
      </c>
      <c r="J3784" t="s">
        <v>510</v>
      </c>
      <c r="K3784" t="s">
        <v>107</v>
      </c>
      <c r="L3784" t="str">
        <f t="shared" si="119"/>
        <v>MICHAEL DUNAVANT</v>
      </c>
      <c r="M3784" t="s">
        <v>57</v>
      </c>
      <c r="N3784" s="1">
        <v>46023</v>
      </c>
      <c r="P3784" s="1">
        <v>46235</v>
      </c>
      <c r="Q3784" s="2">
        <v>28.9</v>
      </c>
      <c r="R3784">
        <v>1</v>
      </c>
      <c r="S3784" t="s">
        <v>58</v>
      </c>
      <c r="T3784" s="3">
        <v>0.7</v>
      </c>
      <c r="U3784" t="s">
        <v>60</v>
      </c>
      <c r="V3784" t="s">
        <v>61</v>
      </c>
      <c r="W3784" s="2">
        <v>20.23</v>
      </c>
      <c r="X3784" s="2">
        <v>20.23</v>
      </c>
      <c r="Y3784" s="2">
        <v>20.23</v>
      </c>
      <c r="Z3784" t="s">
        <v>4223</v>
      </c>
    </row>
    <row r="3785" spans="1:26" x14ac:dyDescent="0.25">
      <c r="A3785">
        <v>2032073740</v>
      </c>
      <c r="B3785" t="s">
        <v>3590</v>
      </c>
      <c r="C3785" t="s">
        <v>3591</v>
      </c>
      <c r="D3785" t="str">
        <f t="shared" si="118"/>
        <v>VALERII LUBSANOV</v>
      </c>
      <c r="E3785" t="s">
        <v>72</v>
      </c>
      <c r="F3785" t="s">
        <v>458</v>
      </c>
      <c r="G3785" t="s">
        <v>459</v>
      </c>
      <c r="H3785" t="s">
        <v>459</v>
      </c>
      <c r="I3785" s="8" t="s">
        <v>4168</v>
      </c>
      <c r="J3785" t="s">
        <v>943</v>
      </c>
      <c r="K3785" t="s">
        <v>944</v>
      </c>
      <c r="L3785" t="str">
        <f t="shared" si="119"/>
        <v>NASANDELGER ZANA</v>
      </c>
      <c r="M3785" t="s">
        <v>57</v>
      </c>
      <c r="N3785" s="1">
        <v>45970</v>
      </c>
      <c r="P3785" s="1">
        <v>46243</v>
      </c>
      <c r="Q3785" s="2">
        <v>24.65</v>
      </c>
      <c r="R3785">
        <v>1</v>
      </c>
      <c r="S3785" t="s">
        <v>58</v>
      </c>
      <c r="T3785" s="3">
        <v>0.7</v>
      </c>
      <c r="U3785" t="s">
        <v>60</v>
      </c>
      <c r="V3785" t="s">
        <v>61</v>
      </c>
      <c r="W3785" s="2">
        <v>17.260000000000002</v>
      </c>
      <c r="X3785" s="2">
        <v>17.260000000000002</v>
      </c>
      <c r="Y3785" s="2">
        <v>17.260000000000002</v>
      </c>
      <c r="Z3785" t="s">
        <v>4224</v>
      </c>
    </row>
    <row r="3786" spans="1:26" x14ac:dyDescent="0.25">
      <c r="A3786">
        <v>2032074352</v>
      </c>
      <c r="B3786" t="s">
        <v>218</v>
      </c>
      <c r="C3786" t="s">
        <v>1717</v>
      </c>
      <c r="D3786" t="str">
        <f t="shared" si="118"/>
        <v>CHADWICK KELLY</v>
      </c>
      <c r="E3786" t="s">
        <v>191</v>
      </c>
      <c r="F3786" t="s">
        <v>458</v>
      </c>
      <c r="G3786" t="s">
        <v>459</v>
      </c>
      <c r="H3786" t="s">
        <v>459</v>
      </c>
      <c r="I3786" s="8">
        <v>1706194</v>
      </c>
      <c r="J3786" t="s">
        <v>123</v>
      </c>
      <c r="K3786" t="s">
        <v>124</v>
      </c>
      <c r="L3786" t="str">
        <f t="shared" si="119"/>
        <v>MATTHEW DAUGHERTY</v>
      </c>
      <c r="M3786" t="s">
        <v>57</v>
      </c>
      <c r="N3786" s="1">
        <v>46023</v>
      </c>
      <c r="P3786" s="1">
        <v>46235</v>
      </c>
      <c r="Q3786" s="2">
        <v>69.14</v>
      </c>
      <c r="R3786">
        <v>1</v>
      </c>
      <c r="S3786" t="s">
        <v>58</v>
      </c>
      <c r="T3786" s="3">
        <v>0.7</v>
      </c>
      <c r="U3786" t="s">
        <v>60</v>
      </c>
      <c r="V3786" t="s">
        <v>61</v>
      </c>
      <c r="W3786" s="2">
        <v>48.4</v>
      </c>
      <c r="X3786" s="2">
        <v>48.4</v>
      </c>
      <c r="Y3786" s="2">
        <v>48.4</v>
      </c>
      <c r="Z3786" t="s">
        <v>4224</v>
      </c>
    </row>
    <row r="3787" spans="1:26" x14ac:dyDescent="0.25">
      <c r="A3787">
        <v>2032075678</v>
      </c>
      <c r="B3787" t="s">
        <v>3592</v>
      </c>
      <c r="C3787" t="s">
        <v>3593</v>
      </c>
      <c r="D3787" t="str">
        <f t="shared" si="118"/>
        <v>ENKHBOLORMAA SEDBAZAR</v>
      </c>
      <c r="E3787" t="s">
        <v>72</v>
      </c>
      <c r="F3787" t="s">
        <v>458</v>
      </c>
      <c r="G3787" t="s">
        <v>459</v>
      </c>
      <c r="H3787" t="s">
        <v>459</v>
      </c>
      <c r="I3787" s="8" t="s">
        <v>4168</v>
      </c>
      <c r="J3787" t="s">
        <v>943</v>
      </c>
      <c r="K3787" t="s">
        <v>944</v>
      </c>
      <c r="L3787" t="str">
        <f t="shared" si="119"/>
        <v>NASANDELGER ZANA</v>
      </c>
      <c r="M3787" t="s">
        <v>57</v>
      </c>
      <c r="N3787" s="1">
        <v>45970</v>
      </c>
      <c r="P3787" s="1">
        <v>46243</v>
      </c>
      <c r="Q3787" s="2">
        <v>11.5</v>
      </c>
      <c r="R3787">
        <v>1</v>
      </c>
      <c r="S3787" t="s">
        <v>58</v>
      </c>
      <c r="T3787" s="3">
        <v>0.7</v>
      </c>
      <c r="U3787" t="s">
        <v>60</v>
      </c>
      <c r="V3787" t="s">
        <v>61</v>
      </c>
      <c r="W3787" s="2">
        <v>8.0500000000000007</v>
      </c>
      <c r="X3787" s="2">
        <v>8.0500000000000007</v>
      </c>
      <c r="Y3787" s="2">
        <v>8.0500000000000007</v>
      </c>
      <c r="Z3787" t="s">
        <v>4224</v>
      </c>
    </row>
    <row r="3788" spans="1:26" x14ac:dyDescent="0.25">
      <c r="A3788">
        <v>2032076562</v>
      </c>
      <c r="B3788" t="s">
        <v>900</v>
      </c>
      <c r="C3788" t="s">
        <v>2932</v>
      </c>
      <c r="D3788" t="str">
        <f t="shared" si="118"/>
        <v>GINGER MILLER</v>
      </c>
      <c r="E3788" t="s">
        <v>77</v>
      </c>
      <c r="F3788" t="s">
        <v>458</v>
      </c>
      <c r="G3788" t="s">
        <v>459</v>
      </c>
      <c r="H3788" t="s">
        <v>459</v>
      </c>
      <c r="I3788" s="8">
        <v>8977234</v>
      </c>
      <c r="J3788" t="s">
        <v>78</v>
      </c>
      <c r="K3788" t="s">
        <v>79</v>
      </c>
      <c r="L3788" t="str">
        <f t="shared" si="119"/>
        <v>RYAN CALTAGIRONE</v>
      </c>
      <c r="M3788" t="s">
        <v>57</v>
      </c>
      <c r="N3788" s="1">
        <v>46023</v>
      </c>
      <c r="P3788" s="1">
        <v>46235</v>
      </c>
      <c r="Q3788" s="2">
        <v>31.51</v>
      </c>
      <c r="R3788">
        <v>1</v>
      </c>
      <c r="S3788" t="s">
        <v>58</v>
      </c>
      <c r="T3788" s="3">
        <v>0.7</v>
      </c>
      <c r="U3788" t="s">
        <v>60</v>
      </c>
      <c r="V3788" t="s">
        <v>61</v>
      </c>
      <c r="W3788" s="2">
        <v>22.06</v>
      </c>
      <c r="X3788" s="2">
        <v>22.06</v>
      </c>
      <c r="Y3788" s="2">
        <v>22.06</v>
      </c>
      <c r="Z3788" t="s">
        <v>4224</v>
      </c>
    </row>
    <row r="3789" spans="1:26" x14ac:dyDescent="0.25">
      <c r="A3789">
        <v>2032077085</v>
      </c>
      <c r="B3789" t="s">
        <v>1728</v>
      </c>
      <c r="C3789" t="s">
        <v>67</v>
      </c>
      <c r="D3789" t="str">
        <f t="shared" si="118"/>
        <v>ROBERT JESSIE</v>
      </c>
      <c r="E3789" t="s">
        <v>191</v>
      </c>
      <c r="F3789" t="s">
        <v>458</v>
      </c>
      <c r="G3789" t="s">
        <v>459</v>
      </c>
      <c r="H3789" t="s">
        <v>459</v>
      </c>
      <c r="I3789" s="8">
        <v>8307933</v>
      </c>
      <c r="J3789" t="s">
        <v>214</v>
      </c>
      <c r="K3789" t="s">
        <v>215</v>
      </c>
      <c r="L3789" t="str">
        <f t="shared" si="119"/>
        <v>GREGORY TEIPEL</v>
      </c>
      <c r="M3789" t="s">
        <v>57</v>
      </c>
      <c r="N3789" s="1">
        <v>45997</v>
      </c>
      <c r="P3789" s="1">
        <v>46240</v>
      </c>
      <c r="Q3789" s="2">
        <v>73.22</v>
      </c>
      <c r="R3789">
        <v>1</v>
      </c>
      <c r="S3789" t="s">
        <v>58</v>
      </c>
      <c r="T3789" s="3">
        <v>0.7</v>
      </c>
      <c r="U3789" t="s">
        <v>60</v>
      </c>
      <c r="V3789" t="s">
        <v>61</v>
      </c>
      <c r="W3789" s="2">
        <v>51.25</v>
      </c>
      <c r="X3789" s="2">
        <v>51.25</v>
      </c>
      <c r="Y3789" s="2">
        <v>51.25</v>
      </c>
      <c r="Z3789" t="s">
        <v>4224</v>
      </c>
    </row>
    <row r="3790" spans="1:26" x14ac:dyDescent="0.25">
      <c r="A3790">
        <v>2032077307</v>
      </c>
      <c r="B3790" t="s">
        <v>3594</v>
      </c>
      <c r="C3790" t="s">
        <v>293</v>
      </c>
      <c r="D3790" t="str">
        <f t="shared" si="118"/>
        <v>BRENDA BLANKENSHIP</v>
      </c>
      <c r="E3790" t="s">
        <v>291</v>
      </c>
      <c r="F3790" t="s">
        <v>458</v>
      </c>
      <c r="G3790" t="s">
        <v>459</v>
      </c>
      <c r="H3790" t="s">
        <v>459</v>
      </c>
      <c r="I3790" s="8">
        <v>8977234</v>
      </c>
      <c r="J3790" t="s">
        <v>78</v>
      </c>
      <c r="K3790" t="s">
        <v>79</v>
      </c>
      <c r="L3790" t="str">
        <f t="shared" si="119"/>
        <v>RYAN CALTAGIRONE</v>
      </c>
      <c r="M3790" t="s">
        <v>57</v>
      </c>
      <c r="N3790" s="1">
        <v>46023</v>
      </c>
      <c r="P3790" s="1">
        <v>46235</v>
      </c>
      <c r="Q3790" s="2">
        <v>61.01</v>
      </c>
      <c r="R3790">
        <v>1</v>
      </c>
      <c r="S3790" t="s">
        <v>58</v>
      </c>
      <c r="T3790" s="3">
        <v>0.7</v>
      </c>
      <c r="U3790" t="s">
        <v>60</v>
      </c>
      <c r="V3790" t="s">
        <v>61</v>
      </c>
      <c r="W3790" s="2">
        <v>42.71</v>
      </c>
      <c r="X3790" s="2">
        <v>42.71</v>
      </c>
      <c r="Y3790" s="2">
        <v>42.71</v>
      </c>
      <c r="Z3790" t="s">
        <v>4224</v>
      </c>
    </row>
    <row r="3791" spans="1:26" x14ac:dyDescent="0.25">
      <c r="A3791">
        <v>2032078149</v>
      </c>
      <c r="B3791" t="s">
        <v>3595</v>
      </c>
      <c r="C3791" t="s">
        <v>3596</v>
      </c>
      <c r="D3791" t="str">
        <f t="shared" si="118"/>
        <v>TSOGZOLMAA NURZED</v>
      </c>
      <c r="E3791" t="s">
        <v>72</v>
      </c>
      <c r="F3791" t="s">
        <v>458</v>
      </c>
      <c r="G3791" t="s">
        <v>459</v>
      </c>
      <c r="H3791" t="s">
        <v>459</v>
      </c>
      <c r="I3791" s="8" t="s">
        <v>4168</v>
      </c>
      <c r="J3791" t="s">
        <v>943</v>
      </c>
      <c r="K3791" t="s">
        <v>944</v>
      </c>
      <c r="L3791" t="str">
        <f t="shared" si="119"/>
        <v>NASANDELGER ZANA</v>
      </c>
      <c r="M3791" t="s">
        <v>57</v>
      </c>
      <c r="N3791" s="1">
        <v>45971</v>
      </c>
      <c r="P3791" s="1">
        <v>46244</v>
      </c>
      <c r="Q3791" s="2">
        <v>27.5</v>
      </c>
      <c r="R3791">
        <v>1</v>
      </c>
      <c r="S3791" t="s">
        <v>58</v>
      </c>
      <c r="T3791" s="3">
        <v>0.7</v>
      </c>
      <c r="U3791" t="s">
        <v>60</v>
      </c>
      <c r="V3791" t="s">
        <v>61</v>
      </c>
      <c r="W3791" s="2">
        <v>19.25</v>
      </c>
      <c r="X3791" s="2">
        <v>19.25</v>
      </c>
      <c r="Y3791" s="2">
        <v>19.25</v>
      </c>
      <c r="Z3791" t="s">
        <v>4224</v>
      </c>
    </row>
    <row r="3792" spans="1:26" x14ac:dyDescent="0.25">
      <c r="A3792">
        <v>2032079176</v>
      </c>
      <c r="B3792" t="s">
        <v>3597</v>
      </c>
      <c r="C3792" t="s">
        <v>293</v>
      </c>
      <c r="D3792" t="str">
        <f t="shared" si="118"/>
        <v>BRENDA VANDERPOOL</v>
      </c>
      <c r="E3792" t="s">
        <v>566</v>
      </c>
      <c r="F3792" t="s">
        <v>458</v>
      </c>
      <c r="G3792" t="s">
        <v>459</v>
      </c>
      <c r="H3792" t="s">
        <v>459</v>
      </c>
      <c r="I3792" s="8" t="s">
        <v>4150</v>
      </c>
      <c r="J3792" t="s">
        <v>559</v>
      </c>
      <c r="K3792" t="s">
        <v>560</v>
      </c>
      <c r="L3792" t="str">
        <f t="shared" si="119"/>
        <v>Heidi Berthelsen</v>
      </c>
      <c r="M3792" t="s">
        <v>57</v>
      </c>
      <c r="N3792" s="1">
        <v>45992</v>
      </c>
      <c r="P3792" s="1">
        <v>46235</v>
      </c>
      <c r="Q3792" s="2">
        <v>92.38</v>
      </c>
      <c r="R3792">
        <v>1</v>
      </c>
      <c r="S3792" t="s">
        <v>58</v>
      </c>
      <c r="T3792" s="3">
        <v>0.7</v>
      </c>
      <c r="U3792" t="s">
        <v>60</v>
      </c>
      <c r="V3792" t="s">
        <v>61</v>
      </c>
      <c r="W3792" s="2">
        <v>64.67</v>
      </c>
      <c r="X3792" s="2">
        <v>64.67</v>
      </c>
      <c r="Y3792" s="2">
        <v>64.67</v>
      </c>
      <c r="Z3792" t="s">
        <v>4223</v>
      </c>
    </row>
    <row r="3793" spans="1:26" x14ac:dyDescent="0.25">
      <c r="A3793">
        <v>2032081927</v>
      </c>
      <c r="B3793" t="s">
        <v>3602</v>
      </c>
      <c r="C3793" t="s">
        <v>598</v>
      </c>
      <c r="D3793" t="str">
        <f t="shared" si="118"/>
        <v>KIMBERLY BENDICK</v>
      </c>
      <c r="E3793" t="s">
        <v>72</v>
      </c>
      <c r="F3793" t="s">
        <v>458</v>
      </c>
      <c r="G3793" t="s">
        <v>459</v>
      </c>
      <c r="H3793" t="s">
        <v>459</v>
      </c>
      <c r="I3793" s="8" t="s">
        <v>4146</v>
      </c>
      <c r="J3793" t="s">
        <v>510</v>
      </c>
      <c r="K3793" t="s">
        <v>107</v>
      </c>
      <c r="L3793" t="str">
        <f t="shared" si="119"/>
        <v>MICHAEL DUNAVANT</v>
      </c>
      <c r="M3793" t="s">
        <v>57</v>
      </c>
      <c r="N3793" s="1">
        <v>46023</v>
      </c>
      <c r="P3793" s="1">
        <v>46235</v>
      </c>
      <c r="Q3793" s="2">
        <v>230.03</v>
      </c>
      <c r="R3793">
        <v>1</v>
      </c>
      <c r="S3793" t="s">
        <v>58</v>
      </c>
      <c r="T3793" s="3">
        <v>0.7</v>
      </c>
      <c r="U3793" t="s">
        <v>60</v>
      </c>
      <c r="V3793" t="s">
        <v>61</v>
      </c>
      <c r="W3793" s="2">
        <v>161.02000000000001</v>
      </c>
      <c r="X3793" s="2">
        <v>161.02000000000001</v>
      </c>
      <c r="Y3793" s="2">
        <v>161.02000000000001</v>
      </c>
      <c r="Z3793" t="s">
        <v>4223</v>
      </c>
    </row>
    <row r="3794" spans="1:26" x14ac:dyDescent="0.25">
      <c r="A3794">
        <v>2032082996</v>
      </c>
      <c r="B3794" t="s">
        <v>282</v>
      </c>
      <c r="C3794" t="s">
        <v>3603</v>
      </c>
      <c r="D3794" t="str">
        <f t="shared" si="118"/>
        <v>PATSY THOMAS</v>
      </c>
      <c r="E3794" t="s">
        <v>72</v>
      </c>
      <c r="F3794" t="s">
        <v>458</v>
      </c>
      <c r="G3794" t="s">
        <v>459</v>
      </c>
      <c r="H3794" t="s">
        <v>459</v>
      </c>
      <c r="I3794" s="8">
        <v>8307933</v>
      </c>
      <c r="J3794" t="s">
        <v>214</v>
      </c>
      <c r="K3794" t="s">
        <v>215</v>
      </c>
      <c r="L3794" t="str">
        <f t="shared" si="119"/>
        <v>GREGORY TEIPEL</v>
      </c>
      <c r="M3794" t="s">
        <v>57</v>
      </c>
      <c r="N3794" s="1">
        <v>45997</v>
      </c>
      <c r="P3794" s="1">
        <v>46240</v>
      </c>
      <c r="Q3794" s="2">
        <v>61.08</v>
      </c>
      <c r="R3794">
        <v>1</v>
      </c>
      <c r="S3794" t="s">
        <v>58</v>
      </c>
      <c r="T3794" s="3">
        <v>0.7</v>
      </c>
      <c r="U3794" t="s">
        <v>60</v>
      </c>
      <c r="V3794" t="s">
        <v>61</v>
      </c>
      <c r="W3794" s="2">
        <v>42.76</v>
      </c>
      <c r="X3794" s="2">
        <v>42.76</v>
      </c>
      <c r="Y3794" s="2">
        <v>42.76</v>
      </c>
      <c r="Z3794" t="s">
        <v>4224</v>
      </c>
    </row>
    <row r="3795" spans="1:26" x14ac:dyDescent="0.25">
      <c r="A3795">
        <v>2032085368</v>
      </c>
      <c r="B3795" t="s">
        <v>3604</v>
      </c>
      <c r="C3795" t="s">
        <v>386</v>
      </c>
      <c r="D3795" t="str">
        <f t="shared" si="118"/>
        <v>MARY CLENNEY</v>
      </c>
      <c r="E3795" t="s">
        <v>122</v>
      </c>
      <c r="F3795" t="s">
        <v>458</v>
      </c>
      <c r="G3795" t="s">
        <v>459</v>
      </c>
      <c r="H3795" t="s">
        <v>459</v>
      </c>
      <c r="I3795" s="8">
        <v>17437820</v>
      </c>
      <c r="J3795" t="s">
        <v>273</v>
      </c>
      <c r="K3795" t="s">
        <v>126</v>
      </c>
      <c r="L3795" t="str">
        <f t="shared" si="119"/>
        <v>COLLEEN FINNIGAN</v>
      </c>
      <c r="M3795" t="s">
        <v>57</v>
      </c>
      <c r="N3795" s="1">
        <v>46023</v>
      </c>
      <c r="P3795" s="1">
        <v>46235</v>
      </c>
      <c r="Q3795" s="2">
        <v>40.42</v>
      </c>
      <c r="R3795">
        <v>1</v>
      </c>
      <c r="S3795" t="s">
        <v>58</v>
      </c>
      <c r="T3795" s="3">
        <v>0.7</v>
      </c>
      <c r="U3795" t="s">
        <v>60</v>
      </c>
      <c r="V3795" t="s">
        <v>61</v>
      </c>
      <c r="W3795" s="2">
        <v>28.29</v>
      </c>
      <c r="X3795" s="2">
        <v>28.29</v>
      </c>
      <c r="Y3795" s="2">
        <v>28.29</v>
      </c>
      <c r="Z3795" t="s">
        <v>4224</v>
      </c>
    </row>
    <row r="3796" spans="1:26" x14ac:dyDescent="0.25">
      <c r="A3796">
        <v>2032086226</v>
      </c>
      <c r="B3796" t="s">
        <v>3605</v>
      </c>
      <c r="C3796" t="s">
        <v>3106</v>
      </c>
      <c r="D3796" t="str">
        <f t="shared" si="118"/>
        <v>GIUSEPPE PULVINO</v>
      </c>
      <c r="E3796" t="s">
        <v>72</v>
      </c>
      <c r="F3796" t="s">
        <v>458</v>
      </c>
      <c r="G3796" t="s">
        <v>459</v>
      </c>
      <c r="H3796" t="s">
        <v>459</v>
      </c>
      <c r="I3796" s="8">
        <v>20003537</v>
      </c>
      <c r="J3796" t="s">
        <v>465</v>
      </c>
      <c r="K3796" t="s">
        <v>466</v>
      </c>
      <c r="L3796" t="str">
        <f t="shared" si="119"/>
        <v>Chad Yale</v>
      </c>
      <c r="M3796" t="s">
        <v>57</v>
      </c>
      <c r="N3796" s="1">
        <v>46023</v>
      </c>
      <c r="P3796" s="1">
        <v>46235</v>
      </c>
      <c r="Q3796" s="2">
        <v>84.16</v>
      </c>
      <c r="R3796">
        <v>1</v>
      </c>
      <c r="S3796" t="s">
        <v>58</v>
      </c>
      <c r="T3796" s="3">
        <v>0.7</v>
      </c>
      <c r="U3796" t="s">
        <v>60</v>
      </c>
      <c r="V3796" t="s">
        <v>61</v>
      </c>
      <c r="W3796" s="2">
        <v>58.91</v>
      </c>
      <c r="X3796" s="2">
        <v>58.91</v>
      </c>
      <c r="Y3796" s="2">
        <v>58.91</v>
      </c>
      <c r="Z3796" t="s">
        <v>4224</v>
      </c>
    </row>
    <row r="3797" spans="1:26" x14ac:dyDescent="0.25">
      <c r="A3797">
        <v>2032086909</v>
      </c>
      <c r="B3797" t="s">
        <v>1729</v>
      </c>
      <c r="C3797" t="s">
        <v>1730</v>
      </c>
      <c r="D3797" t="str">
        <f t="shared" si="118"/>
        <v>KATIE KLUGA</v>
      </c>
      <c r="E3797" t="s">
        <v>72</v>
      </c>
      <c r="F3797" t="s">
        <v>458</v>
      </c>
      <c r="G3797" t="s">
        <v>459</v>
      </c>
      <c r="H3797" t="s">
        <v>459</v>
      </c>
      <c r="I3797" s="8" t="s">
        <v>4141</v>
      </c>
      <c r="J3797" t="s">
        <v>391</v>
      </c>
      <c r="K3797" t="s">
        <v>392</v>
      </c>
      <c r="L3797" t="str">
        <f t="shared" si="119"/>
        <v>Andrew Choi</v>
      </c>
      <c r="M3797" t="s">
        <v>57</v>
      </c>
      <c r="N3797" s="1">
        <v>46023</v>
      </c>
      <c r="P3797" s="1">
        <v>46235</v>
      </c>
      <c r="Q3797" s="2">
        <v>18.13</v>
      </c>
      <c r="R3797">
        <v>1</v>
      </c>
      <c r="S3797" t="s">
        <v>58</v>
      </c>
      <c r="T3797" s="3">
        <v>0.7</v>
      </c>
      <c r="U3797" t="s">
        <v>60</v>
      </c>
      <c r="V3797" t="s">
        <v>61</v>
      </c>
      <c r="W3797" s="2">
        <v>12.69</v>
      </c>
      <c r="X3797" s="2">
        <v>12.69</v>
      </c>
      <c r="Y3797" s="2">
        <v>12.69</v>
      </c>
      <c r="Z3797" t="s">
        <v>4223</v>
      </c>
    </row>
    <row r="3798" spans="1:26" x14ac:dyDescent="0.25">
      <c r="A3798">
        <v>2032089439</v>
      </c>
      <c r="B3798" t="s">
        <v>1366</v>
      </c>
      <c r="C3798" t="s">
        <v>50</v>
      </c>
      <c r="D3798" t="str">
        <f t="shared" si="118"/>
        <v>JUSTIN HUNT</v>
      </c>
      <c r="E3798" t="s">
        <v>72</v>
      </c>
      <c r="F3798" t="s">
        <v>458</v>
      </c>
      <c r="G3798" t="s">
        <v>459</v>
      </c>
      <c r="H3798" t="s">
        <v>459</v>
      </c>
      <c r="I3798" s="8" t="s">
        <v>4141</v>
      </c>
      <c r="J3798" t="s">
        <v>391</v>
      </c>
      <c r="K3798" t="s">
        <v>392</v>
      </c>
      <c r="L3798" t="str">
        <f t="shared" si="119"/>
        <v>Andrew Choi</v>
      </c>
      <c r="M3798" t="s">
        <v>57</v>
      </c>
      <c r="N3798" s="1">
        <v>46023</v>
      </c>
      <c r="P3798" s="1">
        <v>46235</v>
      </c>
      <c r="Q3798" s="2">
        <v>21.53</v>
      </c>
      <c r="R3798">
        <v>1</v>
      </c>
      <c r="S3798" t="s">
        <v>58</v>
      </c>
      <c r="T3798" s="3">
        <v>0.7</v>
      </c>
      <c r="U3798" t="s">
        <v>60</v>
      </c>
      <c r="V3798" t="s">
        <v>61</v>
      </c>
      <c r="W3798" s="2">
        <v>15.07</v>
      </c>
      <c r="X3798" s="2">
        <v>15.07</v>
      </c>
      <c r="Y3798" s="2">
        <v>15.07</v>
      </c>
      <c r="Z3798" t="s">
        <v>4223</v>
      </c>
    </row>
    <row r="3799" spans="1:26" x14ac:dyDescent="0.25">
      <c r="A3799">
        <v>2032089562</v>
      </c>
      <c r="B3799" t="s">
        <v>2328</v>
      </c>
      <c r="C3799" t="s">
        <v>135</v>
      </c>
      <c r="D3799" t="str">
        <f t="shared" si="118"/>
        <v>ANGELA EARNEST</v>
      </c>
      <c r="E3799" t="s">
        <v>72</v>
      </c>
      <c r="F3799" t="s">
        <v>458</v>
      </c>
      <c r="G3799" t="s">
        <v>459</v>
      </c>
      <c r="H3799" t="s">
        <v>459</v>
      </c>
      <c r="I3799" s="8" t="s">
        <v>4144</v>
      </c>
      <c r="J3799" t="s">
        <v>73</v>
      </c>
      <c r="K3799" t="s">
        <v>74</v>
      </c>
      <c r="L3799" t="str">
        <f t="shared" si="119"/>
        <v>Matthew Sherman</v>
      </c>
      <c r="M3799" t="s">
        <v>57</v>
      </c>
      <c r="N3799" s="1">
        <v>46023</v>
      </c>
      <c r="P3799" s="1">
        <v>46235</v>
      </c>
      <c r="Q3799" s="2">
        <v>42.31</v>
      </c>
      <c r="R3799">
        <v>1</v>
      </c>
      <c r="S3799" t="s">
        <v>58</v>
      </c>
      <c r="T3799" s="3">
        <v>0.7</v>
      </c>
      <c r="U3799" t="s">
        <v>60</v>
      </c>
      <c r="V3799" t="s">
        <v>61</v>
      </c>
      <c r="W3799" s="2">
        <v>29.62</v>
      </c>
      <c r="X3799" s="2">
        <v>29.62</v>
      </c>
      <c r="Y3799" s="2">
        <v>29.62</v>
      </c>
      <c r="Z3799" t="s">
        <v>4223</v>
      </c>
    </row>
    <row r="3800" spans="1:26" x14ac:dyDescent="0.25">
      <c r="A3800">
        <v>2032092565</v>
      </c>
      <c r="B3800" t="s">
        <v>2567</v>
      </c>
      <c r="C3800" t="s">
        <v>2298</v>
      </c>
      <c r="D3800" t="str">
        <f t="shared" si="118"/>
        <v>SPENCER HOWELL</v>
      </c>
      <c r="E3800" t="s">
        <v>400</v>
      </c>
      <c r="F3800" t="s">
        <v>458</v>
      </c>
      <c r="G3800" t="s">
        <v>459</v>
      </c>
      <c r="H3800" t="s">
        <v>459</v>
      </c>
      <c r="I3800" s="8">
        <v>20003537</v>
      </c>
      <c r="J3800" t="s">
        <v>465</v>
      </c>
      <c r="K3800" t="s">
        <v>466</v>
      </c>
      <c r="L3800" t="str">
        <f t="shared" si="119"/>
        <v>Chad Yale</v>
      </c>
      <c r="M3800" t="s">
        <v>57</v>
      </c>
      <c r="N3800" s="1">
        <v>46023</v>
      </c>
      <c r="P3800" s="1">
        <v>46235</v>
      </c>
      <c r="Q3800" s="2">
        <v>28.73</v>
      </c>
      <c r="R3800">
        <v>1</v>
      </c>
      <c r="S3800" t="s">
        <v>58</v>
      </c>
      <c r="T3800" s="3">
        <v>0.7</v>
      </c>
      <c r="U3800" t="s">
        <v>60</v>
      </c>
      <c r="V3800" t="s">
        <v>61</v>
      </c>
      <c r="W3800" s="2">
        <v>20.11</v>
      </c>
      <c r="X3800" s="2">
        <v>20.11</v>
      </c>
      <c r="Y3800" s="2">
        <v>20.11</v>
      </c>
      <c r="Z3800" t="s">
        <v>4224</v>
      </c>
    </row>
    <row r="3801" spans="1:26" x14ac:dyDescent="0.25">
      <c r="A3801">
        <v>2032093207</v>
      </c>
      <c r="B3801" t="s">
        <v>3606</v>
      </c>
      <c r="C3801" t="s">
        <v>572</v>
      </c>
      <c r="D3801" t="str">
        <f t="shared" si="118"/>
        <v>JENNIFER MCGINNIS</v>
      </c>
      <c r="E3801" t="s">
        <v>72</v>
      </c>
      <c r="F3801" t="s">
        <v>458</v>
      </c>
      <c r="G3801" t="s">
        <v>459</v>
      </c>
      <c r="H3801" t="s">
        <v>459</v>
      </c>
      <c r="I3801" s="8" t="s">
        <v>4146</v>
      </c>
      <c r="J3801" t="s">
        <v>510</v>
      </c>
      <c r="K3801" t="s">
        <v>107</v>
      </c>
      <c r="L3801" t="str">
        <f t="shared" si="119"/>
        <v>MICHAEL DUNAVANT</v>
      </c>
      <c r="M3801" t="s">
        <v>57</v>
      </c>
      <c r="N3801" s="1">
        <v>46023</v>
      </c>
      <c r="P3801" s="1">
        <v>46235</v>
      </c>
      <c r="Q3801" s="2">
        <v>84.56</v>
      </c>
      <c r="R3801">
        <v>1</v>
      </c>
      <c r="S3801" t="s">
        <v>58</v>
      </c>
      <c r="T3801" s="3">
        <v>0.7</v>
      </c>
      <c r="U3801" t="s">
        <v>60</v>
      </c>
      <c r="V3801" t="s">
        <v>61</v>
      </c>
      <c r="W3801" s="2">
        <v>59.19</v>
      </c>
      <c r="X3801" s="2">
        <v>59.19</v>
      </c>
      <c r="Y3801" s="2">
        <v>59.19</v>
      </c>
      <c r="Z3801" t="s">
        <v>4223</v>
      </c>
    </row>
    <row r="3802" spans="1:26" x14ac:dyDescent="0.25">
      <c r="A3802">
        <v>2032095352</v>
      </c>
      <c r="B3802" t="s">
        <v>1677</v>
      </c>
      <c r="C3802" t="s">
        <v>87</v>
      </c>
      <c r="D3802" t="str">
        <f t="shared" si="118"/>
        <v>LORI WILSON</v>
      </c>
      <c r="E3802" t="s">
        <v>72</v>
      </c>
      <c r="F3802" t="s">
        <v>458</v>
      </c>
      <c r="G3802" t="s">
        <v>459</v>
      </c>
      <c r="H3802" t="s">
        <v>459</v>
      </c>
      <c r="I3802" s="8">
        <v>20003537</v>
      </c>
      <c r="J3802" t="s">
        <v>465</v>
      </c>
      <c r="K3802" t="s">
        <v>466</v>
      </c>
      <c r="L3802" t="str">
        <f t="shared" si="119"/>
        <v>Chad Yale</v>
      </c>
      <c r="M3802" t="s">
        <v>57</v>
      </c>
      <c r="N3802" s="1">
        <v>46023</v>
      </c>
      <c r="P3802" s="1">
        <v>46235</v>
      </c>
      <c r="Q3802" s="2">
        <v>103.13</v>
      </c>
      <c r="R3802">
        <v>1</v>
      </c>
      <c r="S3802" t="s">
        <v>58</v>
      </c>
      <c r="T3802" s="3">
        <v>0.7</v>
      </c>
      <c r="U3802" t="s">
        <v>60</v>
      </c>
      <c r="V3802" t="s">
        <v>61</v>
      </c>
      <c r="W3802" s="2">
        <v>72.19</v>
      </c>
      <c r="X3802" s="2">
        <v>72.19</v>
      </c>
      <c r="Y3802" s="2">
        <v>72.19</v>
      </c>
      <c r="Z3802" t="s">
        <v>4224</v>
      </c>
    </row>
    <row r="3803" spans="1:26" x14ac:dyDescent="0.25">
      <c r="A3803">
        <v>2032097908</v>
      </c>
      <c r="B3803" t="s">
        <v>3607</v>
      </c>
      <c r="C3803" t="s">
        <v>347</v>
      </c>
      <c r="D3803" t="str">
        <f t="shared" si="118"/>
        <v>JESSICA BIRKY</v>
      </c>
      <c r="E3803" t="s">
        <v>72</v>
      </c>
      <c r="F3803" t="s">
        <v>458</v>
      </c>
      <c r="G3803" t="s">
        <v>459</v>
      </c>
      <c r="H3803" t="s">
        <v>459</v>
      </c>
      <c r="I3803" s="8" t="s">
        <v>4146</v>
      </c>
      <c r="J3803" t="s">
        <v>510</v>
      </c>
      <c r="K3803" t="s">
        <v>107</v>
      </c>
      <c r="L3803" t="str">
        <f t="shared" si="119"/>
        <v>MICHAEL DUNAVANT</v>
      </c>
      <c r="M3803" t="s">
        <v>57</v>
      </c>
      <c r="N3803" s="1">
        <v>46023</v>
      </c>
      <c r="P3803" s="1">
        <v>46235</v>
      </c>
      <c r="Q3803" s="2">
        <v>56.62</v>
      </c>
      <c r="R3803">
        <v>1</v>
      </c>
      <c r="S3803" t="s">
        <v>58</v>
      </c>
      <c r="T3803" s="3">
        <v>0.7</v>
      </c>
      <c r="U3803" t="s">
        <v>60</v>
      </c>
      <c r="V3803" t="s">
        <v>61</v>
      </c>
      <c r="W3803" s="2">
        <v>39.630000000000003</v>
      </c>
      <c r="X3803" s="2">
        <v>39.630000000000003</v>
      </c>
      <c r="Y3803" s="2">
        <v>39.630000000000003</v>
      </c>
      <c r="Z3803" t="s">
        <v>4223</v>
      </c>
    </row>
    <row r="3804" spans="1:26" x14ac:dyDescent="0.25">
      <c r="A3804">
        <v>2032100448</v>
      </c>
      <c r="B3804" t="s">
        <v>3608</v>
      </c>
      <c r="C3804" t="s">
        <v>2753</v>
      </c>
      <c r="D3804" t="str">
        <f t="shared" si="118"/>
        <v>JOAN PEART</v>
      </c>
      <c r="E3804" t="s">
        <v>400</v>
      </c>
      <c r="F3804" t="s">
        <v>458</v>
      </c>
      <c r="G3804" t="s">
        <v>459</v>
      </c>
      <c r="H3804" t="s">
        <v>459</v>
      </c>
      <c r="I3804" s="8" t="s">
        <v>4186</v>
      </c>
      <c r="J3804" t="s">
        <v>689</v>
      </c>
      <c r="K3804" t="s">
        <v>690</v>
      </c>
      <c r="L3804" t="str">
        <f t="shared" si="119"/>
        <v>RICARDO SANTOS</v>
      </c>
      <c r="M3804" t="s">
        <v>57</v>
      </c>
      <c r="N3804" s="1">
        <v>46023</v>
      </c>
      <c r="P3804" s="1">
        <v>46235</v>
      </c>
      <c r="Q3804" s="2">
        <v>65.16</v>
      </c>
      <c r="R3804">
        <v>1</v>
      </c>
      <c r="S3804" t="s">
        <v>58</v>
      </c>
      <c r="T3804" s="3">
        <v>0.7</v>
      </c>
      <c r="U3804" t="s">
        <v>60</v>
      </c>
      <c r="V3804" t="s">
        <v>61</v>
      </c>
      <c r="W3804" s="2">
        <v>45.61</v>
      </c>
      <c r="X3804" s="2">
        <v>45.61</v>
      </c>
      <c r="Y3804" s="2">
        <v>45.61</v>
      </c>
      <c r="Z3804" t="s">
        <v>4223</v>
      </c>
    </row>
    <row r="3805" spans="1:26" x14ac:dyDescent="0.25">
      <c r="A3805">
        <v>2032103276</v>
      </c>
      <c r="B3805" t="s">
        <v>1154</v>
      </c>
      <c r="C3805" t="s">
        <v>278</v>
      </c>
      <c r="D3805" t="str">
        <f t="shared" si="118"/>
        <v>BRANDON DAVIS</v>
      </c>
      <c r="E3805" t="s">
        <v>72</v>
      </c>
      <c r="F3805" t="s">
        <v>458</v>
      </c>
      <c r="G3805" t="s">
        <v>459</v>
      </c>
      <c r="H3805" t="s">
        <v>459</v>
      </c>
      <c r="I3805" s="8" t="s">
        <v>4146</v>
      </c>
      <c r="J3805" t="s">
        <v>510</v>
      </c>
      <c r="K3805" t="s">
        <v>107</v>
      </c>
      <c r="L3805" t="str">
        <f t="shared" si="119"/>
        <v>MICHAEL DUNAVANT</v>
      </c>
      <c r="M3805" t="s">
        <v>57</v>
      </c>
      <c r="N3805" s="1">
        <v>46023</v>
      </c>
      <c r="P3805" s="1">
        <v>46235</v>
      </c>
      <c r="Q3805" s="2">
        <v>33.119999999999997</v>
      </c>
      <c r="R3805">
        <v>1</v>
      </c>
      <c r="S3805" t="s">
        <v>58</v>
      </c>
      <c r="T3805" s="3">
        <v>0.7</v>
      </c>
      <c r="U3805" t="s">
        <v>60</v>
      </c>
      <c r="V3805" t="s">
        <v>61</v>
      </c>
      <c r="W3805" s="2">
        <v>23.18</v>
      </c>
      <c r="X3805" s="2">
        <v>23.18</v>
      </c>
      <c r="Y3805" s="2">
        <v>23.18</v>
      </c>
      <c r="Z3805" t="s">
        <v>4223</v>
      </c>
    </row>
    <row r="3806" spans="1:26" x14ac:dyDescent="0.25">
      <c r="A3806">
        <v>2032105695</v>
      </c>
      <c r="B3806" t="s">
        <v>3609</v>
      </c>
      <c r="C3806" t="s">
        <v>330</v>
      </c>
      <c r="D3806" t="str">
        <f t="shared" si="118"/>
        <v>JAMES NEUMEISTER</v>
      </c>
      <c r="E3806" t="s">
        <v>72</v>
      </c>
      <c r="F3806" t="s">
        <v>458</v>
      </c>
      <c r="G3806" t="s">
        <v>459</v>
      </c>
      <c r="H3806" t="s">
        <v>459</v>
      </c>
      <c r="I3806" s="8">
        <v>20003537</v>
      </c>
      <c r="J3806" t="s">
        <v>465</v>
      </c>
      <c r="K3806" t="s">
        <v>466</v>
      </c>
      <c r="L3806" t="str">
        <f t="shared" si="119"/>
        <v>Chad Yale</v>
      </c>
      <c r="M3806" t="s">
        <v>57</v>
      </c>
      <c r="N3806" s="1">
        <v>46023</v>
      </c>
      <c r="P3806" s="1">
        <v>46235</v>
      </c>
      <c r="Q3806" s="2">
        <v>198.36</v>
      </c>
      <c r="R3806">
        <v>1</v>
      </c>
      <c r="S3806" t="s">
        <v>58</v>
      </c>
      <c r="T3806" s="3">
        <v>0.7</v>
      </c>
      <c r="U3806" t="s">
        <v>60</v>
      </c>
      <c r="V3806" t="s">
        <v>61</v>
      </c>
      <c r="W3806" s="2">
        <v>138.85</v>
      </c>
      <c r="X3806" s="2">
        <v>138.85</v>
      </c>
      <c r="Y3806" s="2">
        <v>138.85</v>
      </c>
      <c r="Z3806" t="s">
        <v>4224</v>
      </c>
    </row>
    <row r="3807" spans="1:26" x14ac:dyDescent="0.25">
      <c r="A3807">
        <v>2032106131</v>
      </c>
      <c r="B3807" t="s">
        <v>3524</v>
      </c>
      <c r="C3807" t="s">
        <v>1710</v>
      </c>
      <c r="D3807" t="str">
        <f t="shared" si="118"/>
        <v>EMILY SCHIELEIN</v>
      </c>
      <c r="E3807" t="s">
        <v>72</v>
      </c>
      <c r="F3807" t="s">
        <v>458</v>
      </c>
      <c r="G3807" t="s">
        <v>459</v>
      </c>
      <c r="H3807" t="s">
        <v>459</v>
      </c>
      <c r="I3807" s="8" t="s">
        <v>4144</v>
      </c>
      <c r="J3807" t="s">
        <v>73</v>
      </c>
      <c r="K3807" t="s">
        <v>74</v>
      </c>
      <c r="L3807" t="str">
        <f t="shared" si="119"/>
        <v>Matthew Sherman</v>
      </c>
      <c r="M3807" t="s">
        <v>57</v>
      </c>
      <c r="N3807" s="1">
        <v>46023</v>
      </c>
      <c r="P3807" s="1">
        <v>46235</v>
      </c>
      <c r="Q3807" s="2">
        <v>51</v>
      </c>
      <c r="R3807">
        <v>1</v>
      </c>
      <c r="S3807" t="s">
        <v>58</v>
      </c>
      <c r="T3807" s="3">
        <v>0.7</v>
      </c>
      <c r="U3807" t="s">
        <v>60</v>
      </c>
      <c r="V3807" t="s">
        <v>61</v>
      </c>
      <c r="W3807" s="2">
        <v>35.700000000000003</v>
      </c>
      <c r="X3807" s="2">
        <v>35.700000000000003</v>
      </c>
      <c r="Y3807" s="2">
        <v>35.700000000000003</v>
      </c>
      <c r="Z3807" t="s">
        <v>4223</v>
      </c>
    </row>
    <row r="3808" spans="1:26" x14ac:dyDescent="0.25">
      <c r="A3808">
        <v>2032108510</v>
      </c>
      <c r="B3808" t="s">
        <v>1731</v>
      </c>
      <c r="C3808" t="s">
        <v>1145</v>
      </c>
      <c r="D3808" t="str">
        <f t="shared" si="118"/>
        <v>EMMA BIRCH</v>
      </c>
      <c r="E3808" t="s">
        <v>112</v>
      </c>
      <c r="F3808" t="s">
        <v>458</v>
      </c>
      <c r="G3808" t="s">
        <v>459</v>
      </c>
      <c r="H3808" t="s">
        <v>459</v>
      </c>
      <c r="I3808" s="8" t="s">
        <v>4141</v>
      </c>
      <c r="J3808" t="s">
        <v>391</v>
      </c>
      <c r="K3808" t="s">
        <v>392</v>
      </c>
      <c r="L3808" t="str">
        <f t="shared" si="119"/>
        <v>Andrew Choi</v>
      </c>
      <c r="M3808" t="s">
        <v>57</v>
      </c>
      <c r="N3808" s="1">
        <v>46023</v>
      </c>
      <c r="P3808" s="1">
        <v>46235</v>
      </c>
      <c r="Q3808" s="2">
        <v>10.35</v>
      </c>
      <c r="R3808">
        <v>1</v>
      </c>
      <c r="S3808" t="s">
        <v>58</v>
      </c>
      <c r="T3808" s="3">
        <v>0.7</v>
      </c>
      <c r="U3808" t="s">
        <v>60</v>
      </c>
      <c r="V3808" t="s">
        <v>61</v>
      </c>
      <c r="W3808" s="2">
        <v>7.24</v>
      </c>
      <c r="X3808" s="2">
        <v>7.24</v>
      </c>
      <c r="Y3808" s="2">
        <v>7.24</v>
      </c>
      <c r="Z3808" t="s">
        <v>4223</v>
      </c>
    </row>
    <row r="3809" spans="1:26" x14ac:dyDescent="0.25">
      <c r="A3809">
        <v>2032109511</v>
      </c>
      <c r="B3809" t="s">
        <v>3525</v>
      </c>
      <c r="C3809" t="s">
        <v>3526</v>
      </c>
      <c r="D3809" t="str">
        <f t="shared" si="118"/>
        <v>CATHY ELLIS</v>
      </c>
      <c r="E3809" t="s">
        <v>72</v>
      </c>
      <c r="F3809" t="s">
        <v>458</v>
      </c>
      <c r="G3809" t="s">
        <v>459</v>
      </c>
      <c r="H3809" t="s">
        <v>459</v>
      </c>
      <c r="I3809" s="8" t="s">
        <v>4144</v>
      </c>
      <c r="J3809" t="s">
        <v>73</v>
      </c>
      <c r="K3809" t="s">
        <v>74</v>
      </c>
      <c r="L3809" t="str">
        <f t="shared" si="119"/>
        <v>Matthew Sherman</v>
      </c>
      <c r="M3809" t="s">
        <v>57</v>
      </c>
      <c r="N3809" s="1">
        <v>46023</v>
      </c>
      <c r="P3809" s="1">
        <v>46235</v>
      </c>
      <c r="Q3809" s="2">
        <v>28</v>
      </c>
      <c r="R3809">
        <v>1</v>
      </c>
      <c r="S3809" t="s">
        <v>58</v>
      </c>
      <c r="T3809" s="3">
        <v>0.7</v>
      </c>
      <c r="U3809" t="s">
        <v>60</v>
      </c>
      <c r="V3809" t="s">
        <v>61</v>
      </c>
      <c r="W3809" s="2">
        <v>19.600000000000001</v>
      </c>
      <c r="X3809" s="2">
        <v>19.600000000000001</v>
      </c>
      <c r="Y3809" s="2">
        <v>19.600000000000001</v>
      </c>
      <c r="Z3809" t="s">
        <v>4223</v>
      </c>
    </row>
    <row r="3810" spans="1:26" x14ac:dyDescent="0.25">
      <c r="A3810">
        <v>2032110155</v>
      </c>
      <c r="B3810" t="s">
        <v>136</v>
      </c>
      <c r="C3810" t="s">
        <v>107</v>
      </c>
      <c r="D3810" t="str">
        <f t="shared" si="118"/>
        <v>MICHAEL JOHNSON</v>
      </c>
      <c r="E3810" t="s">
        <v>309</v>
      </c>
      <c r="F3810" t="s">
        <v>458</v>
      </c>
      <c r="G3810" t="s">
        <v>459</v>
      </c>
      <c r="H3810" t="s">
        <v>459</v>
      </c>
      <c r="I3810" s="8">
        <v>18754354</v>
      </c>
      <c r="J3810" t="s">
        <v>409</v>
      </c>
      <c r="K3810" t="s">
        <v>410</v>
      </c>
      <c r="L3810" t="str">
        <f t="shared" si="119"/>
        <v>JACOB YALE</v>
      </c>
      <c r="M3810" t="s">
        <v>57</v>
      </c>
      <c r="N3810" s="1">
        <v>46023</v>
      </c>
      <c r="P3810" s="1">
        <v>46235</v>
      </c>
      <c r="Q3810" s="2">
        <v>85.36</v>
      </c>
      <c r="R3810">
        <v>1</v>
      </c>
      <c r="S3810" t="s">
        <v>58</v>
      </c>
      <c r="T3810" s="3">
        <v>0.7</v>
      </c>
      <c r="U3810" t="s">
        <v>60</v>
      </c>
      <c r="V3810" t="s">
        <v>61</v>
      </c>
      <c r="W3810" s="2">
        <v>59.75</v>
      </c>
      <c r="X3810" s="2">
        <v>59.75</v>
      </c>
      <c r="Y3810" s="2">
        <v>59.75</v>
      </c>
      <c r="Z3810" t="s">
        <v>4224</v>
      </c>
    </row>
    <row r="3811" spans="1:26" x14ac:dyDescent="0.25">
      <c r="A3811">
        <v>2032110410</v>
      </c>
      <c r="B3811" t="s">
        <v>3527</v>
      </c>
      <c r="C3811" t="s">
        <v>65</v>
      </c>
      <c r="D3811" t="str">
        <f t="shared" si="118"/>
        <v>JOHN RHETT</v>
      </c>
      <c r="E3811" t="s">
        <v>72</v>
      </c>
      <c r="F3811" t="s">
        <v>458</v>
      </c>
      <c r="G3811" t="s">
        <v>459</v>
      </c>
      <c r="H3811" t="s">
        <v>459</v>
      </c>
      <c r="I3811" s="8" t="s">
        <v>4120</v>
      </c>
      <c r="J3811" t="s">
        <v>556</v>
      </c>
      <c r="K3811" t="s">
        <v>557</v>
      </c>
      <c r="L3811" t="str">
        <f t="shared" si="119"/>
        <v>Dale Walenga</v>
      </c>
      <c r="M3811" t="s">
        <v>57</v>
      </c>
      <c r="N3811" s="1">
        <v>46023</v>
      </c>
      <c r="P3811" s="1">
        <v>46235</v>
      </c>
      <c r="Q3811" s="2">
        <v>51</v>
      </c>
      <c r="R3811">
        <v>1</v>
      </c>
      <c r="S3811" t="s">
        <v>58</v>
      </c>
      <c r="T3811" s="3">
        <v>0.7</v>
      </c>
      <c r="U3811" t="s">
        <v>60</v>
      </c>
      <c r="V3811" t="s">
        <v>61</v>
      </c>
      <c r="W3811" s="2">
        <v>35.700000000000003</v>
      </c>
      <c r="X3811" s="2">
        <v>35.700000000000003</v>
      </c>
      <c r="Y3811" s="2">
        <v>35.700000000000003</v>
      </c>
      <c r="Z3811" t="s">
        <v>4223</v>
      </c>
    </row>
    <row r="3812" spans="1:26" x14ac:dyDescent="0.25">
      <c r="A3812">
        <v>2032110765</v>
      </c>
      <c r="B3812" t="s">
        <v>1732</v>
      </c>
      <c r="C3812" t="s">
        <v>1733</v>
      </c>
      <c r="D3812" t="str">
        <f t="shared" si="118"/>
        <v>SONIA ROCHA</v>
      </c>
      <c r="E3812" t="s">
        <v>566</v>
      </c>
      <c r="F3812" t="s">
        <v>458</v>
      </c>
      <c r="G3812" t="s">
        <v>459</v>
      </c>
      <c r="H3812" t="s">
        <v>459</v>
      </c>
      <c r="I3812" s="8" t="s">
        <v>4141</v>
      </c>
      <c r="J3812" t="s">
        <v>391</v>
      </c>
      <c r="K3812" t="s">
        <v>392</v>
      </c>
      <c r="L3812" t="str">
        <f t="shared" si="119"/>
        <v>Andrew Choi</v>
      </c>
      <c r="M3812" t="s">
        <v>57</v>
      </c>
      <c r="N3812" s="1">
        <v>46023</v>
      </c>
      <c r="P3812" s="1">
        <v>46235</v>
      </c>
      <c r="Q3812" s="2">
        <v>10.82</v>
      </c>
      <c r="R3812">
        <v>1</v>
      </c>
      <c r="S3812" t="s">
        <v>58</v>
      </c>
      <c r="T3812" s="3">
        <v>0.7</v>
      </c>
      <c r="U3812" t="s">
        <v>60</v>
      </c>
      <c r="V3812" t="s">
        <v>61</v>
      </c>
      <c r="W3812" s="2">
        <v>7.57</v>
      </c>
      <c r="X3812" s="2">
        <v>7.57</v>
      </c>
      <c r="Y3812" s="2">
        <v>7.57</v>
      </c>
      <c r="Z3812" t="s">
        <v>4223</v>
      </c>
    </row>
    <row r="3813" spans="1:26" x14ac:dyDescent="0.25">
      <c r="A3813">
        <v>2032111106</v>
      </c>
      <c r="B3813" t="s">
        <v>241</v>
      </c>
      <c r="C3813" t="s">
        <v>402</v>
      </c>
      <c r="D3813" t="str">
        <f t="shared" si="118"/>
        <v>KATHRYN WHITE</v>
      </c>
      <c r="E3813" t="s">
        <v>72</v>
      </c>
      <c r="F3813" t="s">
        <v>458</v>
      </c>
      <c r="G3813" t="s">
        <v>459</v>
      </c>
      <c r="H3813" t="s">
        <v>459</v>
      </c>
      <c r="I3813" s="8" t="s">
        <v>4157</v>
      </c>
      <c r="J3813" t="s">
        <v>573</v>
      </c>
      <c r="K3813" t="s">
        <v>242</v>
      </c>
      <c r="L3813" t="str">
        <f t="shared" si="119"/>
        <v>CHRISTIAN TAUGNER</v>
      </c>
      <c r="M3813" t="s">
        <v>57</v>
      </c>
      <c r="N3813" s="1">
        <v>45989</v>
      </c>
      <c r="P3813" s="1">
        <v>46231</v>
      </c>
      <c r="Q3813" s="2">
        <v>37.18</v>
      </c>
      <c r="R3813">
        <v>1</v>
      </c>
      <c r="S3813" t="s">
        <v>58</v>
      </c>
      <c r="T3813" s="3">
        <v>0.7</v>
      </c>
      <c r="U3813" t="s">
        <v>60</v>
      </c>
      <c r="V3813" t="s">
        <v>61</v>
      </c>
      <c r="W3813" s="2">
        <v>26.03</v>
      </c>
      <c r="X3813" s="2">
        <v>26.03</v>
      </c>
      <c r="Y3813" s="2">
        <v>26.03</v>
      </c>
      <c r="Z3813" t="s">
        <v>4223</v>
      </c>
    </row>
    <row r="3814" spans="1:26" x14ac:dyDescent="0.25">
      <c r="A3814">
        <v>2032111829</v>
      </c>
      <c r="B3814" t="s">
        <v>3610</v>
      </c>
      <c r="C3814" t="s">
        <v>366</v>
      </c>
      <c r="D3814" t="str">
        <f t="shared" si="118"/>
        <v>DAVID STELCHECK</v>
      </c>
      <c r="E3814" t="s">
        <v>191</v>
      </c>
      <c r="F3814" t="s">
        <v>458</v>
      </c>
      <c r="G3814" t="s">
        <v>459</v>
      </c>
      <c r="H3814" t="s">
        <v>459</v>
      </c>
      <c r="I3814" s="8" t="s">
        <v>4141</v>
      </c>
      <c r="J3814" t="s">
        <v>391</v>
      </c>
      <c r="K3814" t="s">
        <v>392</v>
      </c>
      <c r="L3814" t="str">
        <f t="shared" si="119"/>
        <v>Andrew Choi</v>
      </c>
      <c r="M3814" t="s">
        <v>57</v>
      </c>
      <c r="N3814" s="1">
        <v>46023</v>
      </c>
      <c r="P3814" s="1">
        <v>46235</v>
      </c>
      <c r="Q3814" s="2">
        <v>28.38</v>
      </c>
      <c r="R3814">
        <v>1</v>
      </c>
      <c r="S3814" t="s">
        <v>58</v>
      </c>
      <c r="T3814" s="3">
        <v>0.7</v>
      </c>
      <c r="U3814" t="s">
        <v>60</v>
      </c>
      <c r="V3814" t="s">
        <v>61</v>
      </c>
      <c r="W3814" s="2">
        <v>19.87</v>
      </c>
      <c r="X3814" s="2">
        <v>19.87</v>
      </c>
      <c r="Y3814" s="2">
        <v>19.87</v>
      </c>
      <c r="Z3814" t="s">
        <v>4223</v>
      </c>
    </row>
    <row r="3815" spans="1:26" x14ac:dyDescent="0.25">
      <c r="A3815">
        <v>2032112004</v>
      </c>
      <c r="B3815" t="s">
        <v>1734</v>
      </c>
      <c r="C3815" t="s">
        <v>1735</v>
      </c>
      <c r="D3815" t="str">
        <f t="shared" si="118"/>
        <v>CORI LANG</v>
      </c>
      <c r="E3815" t="s">
        <v>72</v>
      </c>
      <c r="F3815" t="s">
        <v>458</v>
      </c>
      <c r="G3815" t="s">
        <v>459</v>
      </c>
      <c r="H3815" t="s">
        <v>459</v>
      </c>
      <c r="I3815" s="8">
        <v>21475206</v>
      </c>
      <c r="J3815" t="s">
        <v>587</v>
      </c>
      <c r="K3815" t="s">
        <v>588</v>
      </c>
      <c r="L3815" t="str">
        <f t="shared" si="119"/>
        <v>Sandra Sentman</v>
      </c>
      <c r="M3815" t="s">
        <v>57</v>
      </c>
      <c r="N3815" s="1">
        <v>46023</v>
      </c>
      <c r="P3815" s="1">
        <v>46235</v>
      </c>
      <c r="Q3815" s="2">
        <v>34</v>
      </c>
      <c r="R3815">
        <v>1</v>
      </c>
      <c r="S3815" t="s">
        <v>58</v>
      </c>
      <c r="T3815" s="3">
        <v>0.7</v>
      </c>
      <c r="U3815" t="s">
        <v>60</v>
      </c>
      <c r="V3815" t="s">
        <v>61</v>
      </c>
      <c r="W3815" s="2">
        <v>23.8</v>
      </c>
      <c r="X3815" s="2">
        <v>23.8</v>
      </c>
      <c r="Y3815" s="2">
        <v>23.8</v>
      </c>
      <c r="Z3815" t="s">
        <v>4224</v>
      </c>
    </row>
    <row r="3816" spans="1:26" x14ac:dyDescent="0.25">
      <c r="A3816">
        <v>2032112285</v>
      </c>
      <c r="B3816" t="s">
        <v>1736</v>
      </c>
      <c r="C3816" t="s">
        <v>915</v>
      </c>
      <c r="D3816" t="str">
        <f t="shared" si="118"/>
        <v>NAOMI BLANCETT</v>
      </c>
      <c r="E3816" t="s">
        <v>112</v>
      </c>
      <c r="F3816" t="s">
        <v>458</v>
      </c>
      <c r="G3816" t="s">
        <v>459</v>
      </c>
      <c r="H3816" t="s">
        <v>459</v>
      </c>
      <c r="I3816" s="8">
        <v>21605264</v>
      </c>
      <c r="J3816" t="s">
        <v>484</v>
      </c>
      <c r="K3816" t="s">
        <v>485</v>
      </c>
      <c r="L3816" t="str">
        <f t="shared" si="119"/>
        <v>Erica Solivan</v>
      </c>
      <c r="M3816" t="s">
        <v>57</v>
      </c>
      <c r="N3816" s="1">
        <v>46023</v>
      </c>
      <c r="P3816" s="1">
        <v>46235</v>
      </c>
      <c r="Q3816" s="2">
        <v>12.27</v>
      </c>
      <c r="R3816">
        <v>1</v>
      </c>
      <c r="S3816" t="s">
        <v>58</v>
      </c>
      <c r="T3816" s="3">
        <v>0.7</v>
      </c>
      <c r="U3816" t="s">
        <v>60</v>
      </c>
      <c r="V3816" t="s">
        <v>61</v>
      </c>
      <c r="W3816" s="2">
        <v>8.59</v>
      </c>
      <c r="X3816" s="2">
        <v>8.59</v>
      </c>
      <c r="Y3816" s="2">
        <v>8.59</v>
      </c>
      <c r="Z3816" t="s">
        <v>4224</v>
      </c>
    </row>
    <row r="3817" spans="1:26" x14ac:dyDescent="0.25">
      <c r="A3817">
        <v>2032113161</v>
      </c>
      <c r="B3817" t="s">
        <v>1737</v>
      </c>
      <c r="C3817" t="s">
        <v>1024</v>
      </c>
      <c r="D3817" t="str">
        <f t="shared" si="118"/>
        <v>DANIEL DRAEVING</v>
      </c>
      <c r="E3817" t="s">
        <v>400</v>
      </c>
      <c r="F3817" t="s">
        <v>458</v>
      </c>
      <c r="G3817" t="s">
        <v>459</v>
      </c>
      <c r="H3817" t="s">
        <v>459</v>
      </c>
      <c r="I3817" s="8" t="s">
        <v>4141</v>
      </c>
      <c r="J3817" t="s">
        <v>391</v>
      </c>
      <c r="K3817" t="s">
        <v>392</v>
      </c>
      <c r="L3817" t="str">
        <f t="shared" si="119"/>
        <v>Andrew Choi</v>
      </c>
      <c r="M3817" t="s">
        <v>57</v>
      </c>
      <c r="N3817" s="1">
        <v>46023</v>
      </c>
      <c r="P3817" s="1">
        <v>46235</v>
      </c>
      <c r="Q3817" s="2">
        <v>29.6</v>
      </c>
      <c r="R3817">
        <v>1</v>
      </c>
      <c r="S3817" t="s">
        <v>58</v>
      </c>
      <c r="T3817" s="3">
        <v>0.7</v>
      </c>
      <c r="U3817" t="s">
        <v>60</v>
      </c>
      <c r="V3817" t="s">
        <v>61</v>
      </c>
      <c r="W3817" s="2">
        <v>20.72</v>
      </c>
      <c r="X3817" s="2">
        <v>20.72</v>
      </c>
      <c r="Y3817" s="2">
        <v>20.72</v>
      </c>
      <c r="Z3817" t="s">
        <v>4223</v>
      </c>
    </row>
    <row r="3818" spans="1:26" x14ac:dyDescent="0.25">
      <c r="A3818">
        <v>2032113795</v>
      </c>
      <c r="B3818" t="s">
        <v>1724</v>
      </c>
      <c r="C3818" t="s">
        <v>380</v>
      </c>
      <c r="D3818" t="str">
        <f t="shared" si="118"/>
        <v>CHRISTINE FERGUSON</v>
      </c>
      <c r="E3818" t="s">
        <v>112</v>
      </c>
      <c r="F3818" t="s">
        <v>458</v>
      </c>
      <c r="G3818" t="s">
        <v>459</v>
      </c>
      <c r="H3818" t="s">
        <v>459</v>
      </c>
      <c r="I3818" s="8">
        <v>18754354</v>
      </c>
      <c r="J3818" t="s">
        <v>409</v>
      </c>
      <c r="K3818" t="s">
        <v>410</v>
      </c>
      <c r="L3818" t="str">
        <f t="shared" si="119"/>
        <v>JACOB YALE</v>
      </c>
      <c r="M3818" t="s">
        <v>57</v>
      </c>
      <c r="N3818" s="1">
        <v>46023</v>
      </c>
      <c r="P3818" s="1">
        <v>46235</v>
      </c>
      <c r="Q3818" s="2">
        <v>27.77</v>
      </c>
      <c r="R3818">
        <v>1</v>
      </c>
      <c r="S3818" t="s">
        <v>58</v>
      </c>
      <c r="T3818" s="3">
        <v>0.7</v>
      </c>
      <c r="U3818" t="s">
        <v>60</v>
      </c>
      <c r="V3818" t="s">
        <v>61</v>
      </c>
      <c r="W3818" s="2">
        <v>19.440000000000001</v>
      </c>
      <c r="X3818" s="2">
        <v>19.440000000000001</v>
      </c>
      <c r="Y3818" s="2">
        <v>19.440000000000001</v>
      </c>
      <c r="Z3818" t="s">
        <v>4224</v>
      </c>
    </row>
    <row r="3819" spans="1:26" x14ac:dyDescent="0.25">
      <c r="A3819">
        <v>2032114263</v>
      </c>
      <c r="B3819" t="s">
        <v>3611</v>
      </c>
      <c r="C3819" t="s">
        <v>1250</v>
      </c>
      <c r="D3819" t="str">
        <f t="shared" si="118"/>
        <v>TAYLOR BREGENZER</v>
      </c>
      <c r="E3819" t="s">
        <v>291</v>
      </c>
      <c r="F3819" t="s">
        <v>458</v>
      </c>
      <c r="G3819" t="s">
        <v>459</v>
      </c>
      <c r="H3819" t="s">
        <v>459</v>
      </c>
      <c r="I3819" s="8">
        <v>8977234</v>
      </c>
      <c r="J3819" t="s">
        <v>78</v>
      </c>
      <c r="K3819" t="s">
        <v>79</v>
      </c>
      <c r="L3819" t="str">
        <f t="shared" si="119"/>
        <v>RYAN CALTAGIRONE</v>
      </c>
      <c r="M3819" t="s">
        <v>57</v>
      </c>
      <c r="N3819" s="1">
        <v>46023</v>
      </c>
      <c r="P3819" s="1">
        <v>46235</v>
      </c>
      <c r="Q3819" s="2">
        <v>41.77</v>
      </c>
      <c r="R3819">
        <v>1</v>
      </c>
      <c r="S3819" t="s">
        <v>58</v>
      </c>
      <c r="T3819" s="3">
        <v>0.7</v>
      </c>
      <c r="U3819" t="s">
        <v>60</v>
      </c>
      <c r="V3819" t="s">
        <v>61</v>
      </c>
      <c r="W3819" s="2">
        <v>29.24</v>
      </c>
      <c r="X3819" s="2">
        <v>29.24</v>
      </c>
      <c r="Y3819" s="2">
        <v>29.24</v>
      </c>
      <c r="Z3819" t="s">
        <v>4224</v>
      </c>
    </row>
    <row r="3820" spans="1:26" x14ac:dyDescent="0.25">
      <c r="A3820">
        <v>2032114979</v>
      </c>
      <c r="B3820" t="s">
        <v>3612</v>
      </c>
      <c r="C3820" t="s">
        <v>3613</v>
      </c>
      <c r="D3820" t="str">
        <f t="shared" si="118"/>
        <v>KORINNE MAQUET</v>
      </c>
      <c r="E3820" t="s">
        <v>72</v>
      </c>
      <c r="F3820" t="s">
        <v>458</v>
      </c>
      <c r="G3820" t="s">
        <v>459</v>
      </c>
      <c r="H3820" t="s">
        <v>459</v>
      </c>
      <c r="I3820" s="8" t="s">
        <v>4146</v>
      </c>
      <c r="J3820" t="s">
        <v>510</v>
      </c>
      <c r="K3820" t="s">
        <v>107</v>
      </c>
      <c r="L3820" t="str">
        <f t="shared" si="119"/>
        <v>MICHAEL DUNAVANT</v>
      </c>
      <c r="M3820" t="s">
        <v>57</v>
      </c>
      <c r="N3820" s="1">
        <v>46023</v>
      </c>
      <c r="P3820" s="1">
        <v>46235</v>
      </c>
      <c r="Q3820" s="2">
        <v>41.44</v>
      </c>
      <c r="R3820">
        <v>1</v>
      </c>
      <c r="S3820" t="s">
        <v>58</v>
      </c>
      <c r="T3820" s="3">
        <v>0.7</v>
      </c>
      <c r="U3820" t="s">
        <v>60</v>
      </c>
      <c r="V3820" t="s">
        <v>61</v>
      </c>
      <c r="W3820" s="2">
        <v>29.01</v>
      </c>
      <c r="X3820" s="2">
        <v>29.01</v>
      </c>
      <c r="Y3820" s="2">
        <v>29.01</v>
      </c>
      <c r="Z3820" t="s">
        <v>4223</v>
      </c>
    </row>
    <row r="3821" spans="1:26" x14ac:dyDescent="0.25">
      <c r="A3821">
        <v>2032115266</v>
      </c>
      <c r="B3821" t="s">
        <v>3614</v>
      </c>
      <c r="C3821" t="s">
        <v>3380</v>
      </c>
      <c r="D3821" t="str">
        <f t="shared" si="118"/>
        <v>LEANNE PARK</v>
      </c>
      <c r="E3821" t="s">
        <v>72</v>
      </c>
      <c r="F3821" t="s">
        <v>458</v>
      </c>
      <c r="G3821" t="s">
        <v>459</v>
      </c>
      <c r="H3821" t="s">
        <v>459</v>
      </c>
      <c r="I3821" s="8">
        <v>8307933</v>
      </c>
      <c r="J3821" t="s">
        <v>214</v>
      </c>
      <c r="K3821" t="s">
        <v>215</v>
      </c>
      <c r="L3821" t="str">
        <f t="shared" si="119"/>
        <v>GREGORY TEIPEL</v>
      </c>
      <c r="M3821" t="s">
        <v>57</v>
      </c>
      <c r="N3821" s="1">
        <v>46023</v>
      </c>
      <c r="P3821" s="1">
        <v>46235</v>
      </c>
      <c r="Q3821" s="2">
        <v>73.349999999999994</v>
      </c>
      <c r="R3821">
        <v>1</v>
      </c>
      <c r="S3821" t="s">
        <v>58</v>
      </c>
      <c r="T3821" s="3">
        <v>0.7</v>
      </c>
      <c r="U3821" t="s">
        <v>60</v>
      </c>
      <c r="V3821" t="s">
        <v>61</v>
      </c>
      <c r="W3821" s="2">
        <v>51.34</v>
      </c>
      <c r="X3821" s="2">
        <v>51.34</v>
      </c>
      <c r="Y3821" s="2">
        <v>51.34</v>
      </c>
      <c r="Z3821" t="s">
        <v>4224</v>
      </c>
    </row>
    <row r="3822" spans="1:26" x14ac:dyDescent="0.25">
      <c r="A3822">
        <v>2032115369</v>
      </c>
      <c r="B3822" t="s">
        <v>1738</v>
      </c>
      <c r="C3822" t="s">
        <v>1739</v>
      </c>
      <c r="D3822" t="str">
        <f t="shared" si="118"/>
        <v>ISAAC PANICKER</v>
      </c>
      <c r="E3822" t="s">
        <v>77</v>
      </c>
      <c r="F3822" t="s">
        <v>458</v>
      </c>
      <c r="G3822" t="s">
        <v>459</v>
      </c>
      <c r="H3822" t="s">
        <v>459</v>
      </c>
      <c r="I3822" s="8">
        <v>8977234</v>
      </c>
      <c r="J3822" t="s">
        <v>78</v>
      </c>
      <c r="K3822" t="s">
        <v>79</v>
      </c>
      <c r="L3822" t="str">
        <f t="shared" si="119"/>
        <v>RYAN CALTAGIRONE</v>
      </c>
      <c r="M3822" t="s">
        <v>57</v>
      </c>
      <c r="N3822" s="1">
        <v>46023</v>
      </c>
      <c r="P3822" s="1">
        <v>46235</v>
      </c>
      <c r="Q3822" s="2">
        <v>35.04</v>
      </c>
      <c r="R3822">
        <v>1</v>
      </c>
      <c r="S3822" t="s">
        <v>58</v>
      </c>
      <c r="T3822" s="3">
        <v>0.7</v>
      </c>
      <c r="U3822" t="s">
        <v>60</v>
      </c>
      <c r="V3822" t="s">
        <v>61</v>
      </c>
      <c r="W3822" s="2">
        <v>24.53</v>
      </c>
      <c r="X3822" s="2">
        <v>24.53</v>
      </c>
      <c r="Y3822" s="2">
        <v>24.53</v>
      </c>
      <c r="Z3822" t="s">
        <v>4224</v>
      </c>
    </row>
    <row r="3823" spans="1:26" x14ac:dyDescent="0.25">
      <c r="A3823">
        <v>2032116101</v>
      </c>
      <c r="B3823" t="s">
        <v>3615</v>
      </c>
      <c r="C3823" t="s">
        <v>3616</v>
      </c>
      <c r="D3823" t="str">
        <f t="shared" si="118"/>
        <v>JOSIAH CHYA</v>
      </c>
      <c r="E3823" t="s">
        <v>72</v>
      </c>
      <c r="F3823" t="s">
        <v>458</v>
      </c>
      <c r="G3823" t="s">
        <v>459</v>
      </c>
      <c r="H3823" t="s">
        <v>459</v>
      </c>
      <c r="I3823" s="8" t="s">
        <v>4146</v>
      </c>
      <c r="J3823" t="s">
        <v>510</v>
      </c>
      <c r="K3823" t="s">
        <v>107</v>
      </c>
      <c r="L3823" t="str">
        <f t="shared" si="119"/>
        <v>MICHAEL DUNAVANT</v>
      </c>
      <c r="M3823" t="s">
        <v>57</v>
      </c>
      <c r="N3823" s="1">
        <v>46023</v>
      </c>
      <c r="P3823" s="1">
        <v>46235</v>
      </c>
      <c r="Q3823" s="2">
        <v>28.9</v>
      </c>
      <c r="R3823">
        <v>1</v>
      </c>
      <c r="S3823" t="s">
        <v>58</v>
      </c>
      <c r="T3823" s="3">
        <v>0.7</v>
      </c>
      <c r="U3823" t="s">
        <v>60</v>
      </c>
      <c r="V3823" t="s">
        <v>61</v>
      </c>
      <c r="W3823" s="2">
        <v>20.23</v>
      </c>
      <c r="X3823" s="2">
        <v>20.23</v>
      </c>
      <c r="Y3823" s="2">
        <v>20.23</v>
      </c>
      <c r="Z3823" t="s">
        <v>4223</v>
      </c>
    </row>
    <row r="3824" spans="1:26" x14ac:dyDescent="0.25">
      <c r="A3824">
        <v>2032116460</v>
      </c>
      <c r="B3824" t="s">
        <v>3617</v>
      </c>
      <c r="C3824" t="s">
        <v>366</v>
      </c>
      <c r="D3824" t="str">
        <f t="shared" si="118"/>
        <v>DAVID DUNKLE</v>
      </c>
      <c r="E3824" t="s">
        <v>112</v>
      </c>
      <c r="F3824" t="s">
        <v>458</v>
      </c>
      <c r="G3824" t="s">
        <v>459</v>
      </c>
      <c r="H3824" t="s">
        <v>459</v>
      </c>
      <c r="I3824" s="8">
        <v>8977234</v>
      </c>
      <c r="J3824" t="s">
        <v>78</v>
      </c>
      <c r="K3824" t="s">
        <v>79</v>
      </c>
      <c r="L3824" t="str">
        <f t="shared" si="119"/>
        <v>RYAN CALTAGIRONE</v>
      </c>
      <c r="M3824" t="s">
        <v>57</v>
      </c>
      <c r="N3824" s="1">
        <v>46023</v>
      </c>
      <c r="P3824" s="1">
        <v>46235</v>
      </c>
      <c r="Q3824" s="2">
        <v>42.36</v>
      </c>
      <c r="R3824">
        <v>1</v>
      </c>
      <c r="S3824" t="s">
        <v>58</v>
      </c>
      <c r="T3824" s="3">
        <v>0.7</v>
      </c>
      <c r="U3824" t="s">
        <v>60</v>
      </c>
      <c r="V3824" t="s">
        <v>61</v>
      </c>
      <c r="W3824" s="2">
        <v>29.65</v>
      </c>
      <c r="X3824" s="2">
        <v>29.65</v>
      </c>
      <c r="Y3824" s="2">
        <v>29.65</v>
      </c>
      <c r="Z3824" t="s">
        <v>4224</v>
      </c>
    </row>
    <row r="3825" spans="1:26" x14ac:dyDescent="0.25">
      <c r="A3825">
        <v>2032119598</v>
      </c>
      <c r="B3825" t="s">
        <v>1741</v>
      </c>
      <c r="C3825" t="s">
        <v>1742</v>
      </c>
      <c r="D3825" t="str">
        <f t="shared" si="118"/>
        <v>STACY RENS</v>
      </c>
      <c r="E3825" t="s">
        <v>400</v>
      </c>
      <c r="F3825" t="s">
        <v>458</v>
      </c>
      <c r="G3825" t="s">
        <v>459</v>
      </c>
      <c r="H3825" t="s">
        <v>459</v>
      </c>
      <c r="I3825" s="8" t="s">
        <v>4153</v>
      </c>
      <c r="J3825" t="s">
        <v>465</v>
      </c>
      <c r="K3825" t="s">
        <v>612</v>
      </c>
      <c r="L3825" t="str">
        <f t="shared" si="119"/>
        <v>Richard Yale</v>
      </c>
      <c r="M3825" t="s">
        <v>57</v>
      </c>
      <c r="N3825" s="1">
        <v>46023</v>
      </c>
      <c r="P3825" s="1">
        <v>46235</v>
      </c>
      <c r="Q3825" s="2">
        <v>113.17</v>
      </c>
      <c r="R3825">
        <v>1</v>
      </c>
      <c r="S3825" t="s">
        <v>58</v>
      </c>
      <c r="T3825" s="3">
        <v>0.7</v>
      </c>
      <c r="U3825" t="s">
        <v>60</v>
      </c>
      <c r="V3825" t="s">
        <v>61</v>
      </c>
      <c r="W3825" s="2">
        <v>79.22</v>
      </c>
      <c r="X3825" s="2">
        <v>79.22</v>
      </c>
      <c r="Y3825" s="2">
        <v>79.22</v>
      </c>
      <c r="Z3825" t="s">
        <v>4223</v>
      </c>
    </row>
    <row r="3826" spans="1:26" x14ac:dyDescent="0.25">
      <c r="A3826">
        <v>2032122796</v>
      </c>
      <c r="B3826" t="s">
        <v>3619</v>
      </c>
      <c r="C3826" t="s">
        <v>1027</v>
      </c>
      <c r="D3826" t="str">
        <f t="shared" si="118"/>
        <v>MEGAN SESTER</v>
      </c>
      <c r="E3826" t="s">
        <v>625</v>
      </c>
      <c r="F3826" t="s">
        <v>458</v>
      </c>
      <c r="G3826" t="s">
        <v>459</v>
      </c>
      <c r="H3826" t="s">
        <v>459</v>
      </c>
      <c r="I3826" s="8">
        <v>1706194</v>
      </c>
      <c r="J3826" t="s">
        <v>123</v>
      </c>
      <c r="K3826" t="s">
        <v>124</v>
      </c>
      <c r="L3826" t="str">
        <f t="shared" si="119"/>
        <v>MATTHEW DAUGHERTY</v>
      </c>
      <c r="M3826" t="s">
        <v>57</v>
      </c>
      <c r="N3826" s="1">
        <v>46023</v>
      </c>
      <c r="P3826" s="1">
        <v>46235</v>
      </c>
      <c r="Q3826" s="2">
        <v>17.37</v>
      </c>
      <c r="R3826">
        <v>1</v>
      </c>
      <c r="S3826" t="s">
        <v>58</v>
      </c>
      <c r="T3826" s="3">
        <v>0.7</v>
      </c>
      <c r="U3826" t="s">
        <v>60</v>
      </c>
      <c r="V3826" t="s">
        <v>61</v>
      </c>
      <c r="W3826" s="2">
        <v>12.16</v>
      </c>
      <c r="X3826" s="2">
        <v>12.16</v>
      </c>
      <c r="Y3826" s="2">
        <v>12.16</v>
      </c>
      <c r="Z3826" t="s">
        <v>4224</v>
      </c>
    </row>
    <row r="3827" spans="1:26" x14ac:dyDescent="0.25">
      <c r="A3827">
        <v>2032124274</v>
      </c>
      <c r="B3827" t="s">
        <v>3529</v>
      </c>
      <c r="C3827" t="s">
        <v>366</v>
      </c>
      <c r="D3827" t="str">
        <f t="shared" si="118"/>
        <v>DAVID HELMER</v>
      </c>
      <c r="E3827" t="s">
        <v>72</v>
      </c>
      <c r="F3827" t="s">
        <v>458</v>
      </c>
      <c r="G3827" t="s">
        <v>459</v>
      </c>
      <c r="H3827" t="s">
        <v>459</v>
      </c>
      <c r="I3827" s="8" t="s">
        <v>4144</v>
      </c>
      <c r="J3827" t="s">
        <v>73</v>
      </c>
      <c r="K3827" t="s">
        <v>74</v>
      </c>
      <c r="L3827" t="str">
        <f t="shared" si="119"/>
        <v>Matthew Sherman</v>
      </c>
      <c r="M3827" t="s">
        <v>57</v>
      </c>
      <c r="N3827" s="1">
        <v>46023</v>
      </c>
      <c r="P3827" s="1">
        <v>46235</v>
      </c>
      <c r="Q3827" s="2">
        <v>34</v>
      </c>
      <c r="R3827">
        <v>1</v>
      </c>
      <c r="S3827" t="s">
        <v>58</v>
      </c>
      <c r="T3827" s="3">
        <v>0.7</v>
      </c>
      <c r="U3827" t="s">
        <v>60</v>
      </c>
      <c r="V3827" t="s">
        <v>61</v>
      </c>
      <c r="W3827" s="2">
        <v>23.8</v>
      </c>
      <c r="X3827" s="2">
        <v>23.8</v>
      </c>
      <c r="Y3827" s="2">
        <v>23.8</v>
      </c>
      <c r="Z3827" t="s">
        <v>4223</v>
      </c>
    </row>
    <row r="3828" spans="1:26" x14ac:dyDescent="0.25">
      <c r="A3828">
        <v>2032125865</v>
      </c>
      <c r="B3828" t="s">
        <v>3620</v>
      </c>
      <c r="C3828" t="s">
        <v>3621</v>
      </c>
      <c r="D3828" t="str">
        <f t="shared" si="118"/>
        <v>MAXIMILIAN PEREIRAS-LEIVE</v>
      </c>
      <c r="E3828" t="s">
        <v>72</v>
      </c>
      <c r="F3828" t="s">
        <v>458</v>
      </c>
      <c r="G3828" t="s">
        <v>459</v>
      </c>
      <c r="H3828" t="s">
        <v>459</v>
      </c>
      <c r="I3828" s="8" t="s">
        <v>4167</v>
      </c>
      <c r="J3828" t="s">
        <v>906</v>
      </c>
      <c r="K3828" t="s">
        <v>907</v>
      </c>
      <c r="L3828" t="str">
        <f t="shared" si="119"/>
        <v>VICTOR FUENTES</v>
      </c>
      <c r="M3828" t="s">
        <v>57</v>
      </c>
      <c r="N3828" s="1">
        <v>46023</v>
      </c>
      <c r="P3828" s="1">
        <v>46235</v>
      </c>
      <c r="Q3828" s="2">
        <v>43.74</v>
      </c>
      <c r="R3828">
        <v>1</v>
      </c>
      <c r="S3828" t="s">
        <v>58</v>
      </c>
      <c r="T3828" s="3">
        <v>0.7</v>
      </c>
      <c r="U3828" t="s">
        <v>60</v>
      </c>
      <c r="V3828" t="s">
        <v>61</v>
      </c>
      <c r="W3828" s="2">
        <v>30.62</v>
      </c>
      <c r="X3828" s="2">
        <v>30.62</v>
      </c>
      <c r="Y3828" s="2">
        <v>30.62</v>
      </c>
      <c r="Z3828" t="s">
        <v>4223</v>
      </c>
    </row>
    <row r="3829" spans="1:26" x14ac:dyDescent="0.25">
      <c r="A3829">
        <v>2032126579</v>
      </c>
      <c r="B3829" t="s">
        <v>679</v>
      </c>
      <c r="C3829" t="s">
        <v>2850</v>
      </c>
      <c r="D3829" t="str">
        <f t="shared" si="118"/>
        <v>GAIL MCGHEE</v>
      </c>
      <c r="E3829" t="s">
        <v>191</v>
      </c>
      <c r="F3829" t="s">
        <v>458</v>
      </c>
      <c r="G3829" t="s">
        <v>459</v>
      </c>
      <c r="H3829" t="s">
        <v>459</v>
      </c>
      <c r="I3829" s="8">
        <v>1706194</v>
      </c>
      <c r="J3829" t="s">
        <v>123</v>
      </c>
      <c r="K3829" t="s">
        <v>124</v>
      </c>
      <c r="L3829" t="str">
        <f t="shared" si="119"/>
        <v>MATTHEW DAUGHERTY</v>
      </c>
      <c r="M3829" t="s">
        <v>57</v>
      </c>
      <c r="N3829" s="1">
        <v>46023</v>
      </c>
      <c r="P3829" s="1">
        <v>46235</v>
      </c>
      <c r="Q3829" s="2">
        <v>38.31</v>
      </c>
      <c r="R3829">
        <v>1</v>
      </c>
      <c r="S3829" t="s">
        <v>58</v>
      </c>
      <c r="T3829" s="3">
        <v>0.7</v>
      </c>
      <c r="U3829" t="s">
        <v>60</v>
      </c>
      <c r="V3829" t="s">
        <v>61</v>
      </c>
      <c r="W3829" s="2">
        <v>26.82</v>
      </c>
      <c r="X3829" s="2">
        <v>26.82</v>
      </c>
      <c r="Y3829" s="2">
        <v>26.82</v>
      </c>
      <c r="Z3829" t="s">
        <v>4224</v>
      </c>
    </row>
    <row r="3830" spans="1:26" x14ac:dyDescent="0.25">
      <c r="A3830">
        <v>2032126898</v>
      </c>
      <c r="B3830" t="s">
        <v>3622</v>
      </c>
      <c r="C3830" t="s">
        <v>3623</v>
      </c>
      <c r="D3830" t="str">
        <f t="shared" si="118"/>
        <v>BRINDA PARAMORE</v>
      </c>
      <c r="E3830" t="s">
        <v>291</v>
      </c>
      <c r="F3830" t="s">
        <v>458</v>
      </c>
      <c r="G3830" t="s">
        <v>459</v>
      </c>
      <c r="H3830" t="s">
        <v>459</v>
      </c>
      <c r="I3830" s="8">
        <v>8977234</v>
      </c>
      <c r="J3830" t="s">
        <v>78</v>
      </c>
      <c r="K3830" t="s">
        <v>79</v>
      </c>
      <c r="L3830" t="str">
        <f t="shared" si="119"/>
        <v>RYAN CALTAGIRONE</v>
      </c>
      <c r="M3830" t="s">
        <v>57</v>
      </c>
      <c r="N3830" s="1">
        <v>45992</v>
      </c>
      <c r="P3830" s="1">
        <v>46235</v>
      </c>
      <c r="Q3830" s="2">
        <v>104.49</v>
      </c>
      <c r="R3830">
        <v>1</v>
      </c>
      <c r="S3830" t="s">
        <v>58</v>
      </c>
      <c r="T3830" s="3">
        <v>0.7</v>
      </c>
      <c r="U3830" t="s">
        <v>60</v>
      </c>
      <c r="V3830" t="s">
        <v>61</v>
      </c>
      <c r="W3830" s="2">
        <v>73.14</v>
      </c>
      <c r="X3830" s="2">
        <v>73.14</v>
      </c>
      <c r="Y3830" s="2">
        <v>73.14</v>
      </c>
      <c r="Z3830" t="s">
        <v>4224</v>
      </c>
    </row>
    <row r="3831" spans="1:26" x14ac:dyDescent="0.25">
      <c r="A3831">
        <v>2032127175</v>
      </c>
      <c r="B3831" t="s">
        <v>1743</v>
      </c>
      <c r="C3831" t="s">
        <v>1744</v>
      </c>
      <c r="D3831" t="str">
        <f t="shared" si="118"/>
        <v>CORALYN PEDOTA</v>
      </c>
      <c r="E3831" t="s">
        <v>72</v>
      </c>
      <c r="F3831" t="s">
        <v>458</v>
      </c>
      <c r="G3831" t="s">
        <v>459</v>
      </c>
      <c r="H3831" t="s">
        <v>459</v>
      </c>
      <c r="I3831" s="8" t="s">
        <v>4141</v>
      </c>
      <c r="J3831" t="s">
        <v>391</v>
      </c>
      <c r="K3831" t="s">
        <v>392</v>
      </c>
      <c r="L3831" t="str">
        <f t="shared" si="119"/>
        <v>Andrew Choi</v>
      </c>
      <c r="M3831" t="s">
        <v>57</v>
      </c>
      <c r="N3831" s="1">
        <v>46023</v>
      </c>
      <c r="P3831" s="1">
        <v>46235</v>
      </c>
      <c r="Q3831" s="2">
        <v>18.45</v>
      </c>
      <c r="R3831">
        <v>1</v>
      </c>
      <c r="S3831" t="s">
        <v>58</v>
      </c>
      <c r="T3831" s="3">
        <v>0.7</v>
      </c>
      <c r="U3831" t="s">
        <v>60</v>
      </c>
      <c r="V3831" t="s">
        <v>61</v>
      </c>
      <c r="W3831" s="2">
        <v>12.92</v>
      </c>
      <c r="X3831" s="2">
        <v>12.92</v>
      </c>
      <c r="Y3831" s="2">
        <v>12.92</v>
      </c>
      <c r="Z3831" t="s">
        <v>4223</v>
      </c>
    </row>
    <row r="3832" spans="1:26" x14ac:dyDescent="0.25">
      <c r="A3832">
        <v>2032127344</v>
      </c>
      <c r="B3832" t="s">
        <v>3624</v>
      </c>
      <c r="C3832" t="s">
        <v>3625</v>
      </c>
      <c r="D3832" t="str">
        <f t="shared" si="118"/>
        <v>RENAE SWANSON</v>
      </c>
      <c r="E3832" t="s">
        <v>270</v>
      </c>
      <c r="F3832" t="s">
        <v>458</v>
      </c>
      <c r="G3832" t="s">
        <v>459</v>
      </c>
      <c r="H3832" t="s">
        <v>459</v>
      </c>
      <c r="I3832" s="8">
        <v>8307933</v>
      </c>
      <c r="J3832" t="s">
        <v>214</v>
      </c>
      <c r="K3832" t="s">
        <v>215</v>
      </c>
      <c r="L3832" t="str">
        <f t="shared" si="119"/>
        <v>GREGORY TEIPEL</v>
      </c>
      <c r="M3832" t="s">
        <v>57</v>
      </c>
      <c r="N3832" s="1">
        <v>46028</v>
      </c>
      <c r="P3832" s="1">
        <v>46240</v>
      </c>
      <c r="Q3832" s="2">
        <v>34</v>
      </c>
      <c r="R3832">
        <v>1</v>
      </c>
      <c r="S3832" t="s">
        <v>58</v>
      </c>
      <c r="T3832" s="3">
        <v>0.7</v>
      </c>
      <c r="U3832" t="s">
        <v>60</v>
      </c>
      <c r="V3832" t="s">
        <v>61</v>
      </c>
      <c r="W3832" s="2">
        <v>23.8</v>
      </c>
      <c r="X3832" s="2">
        <v>23.8</v>
      </c>
      <c r="Y3832" s="2">
        <v>23.8</v>
      </c>
      <c r="Z3832" t="s">
        <v>4224</v>
      </c>
    </row>
    <row r="3833" spans="1:26" x14ac:dyDescent="0.25">
      <c r="A3833">
        <v>2032128517</v>
      </c>
      <c r="B3833" t="s">
        <v>3626</v>
      </c>
      <c r="C3833" t="s">
        <v>2366</v>
      </c>
      <c r="D3833" t="str">
        <f t="shared" si="118"/>
        <v>ERIN MCCOMIS</v>
      </c>
      <c r="E3833" t="s">
        <v>400</v>
      </c>
      <c r="F3833" t="s">
        <v>458</v>
      </c>
      <c r="G3833" t="s">
        <v>459</v>
      </c>
      <c r="H3833" t="s">
        <v>459</v>
      </c>
      <c r="I3833" s="8">
        <v>20003537</v>
      </c>
      <c r="J3833" t="s">
        <v>465</v>
      </c>
      <c r="K3833" t="s">
        <v>466</v>
      </c>
      <c r="L3833" t="str">
        <f t="shared" si="119"/>
        <v>Chad Yale</v>
      </c>
      <c r="M3833" t="s">
        <v>57</v>
      </c>
      <c r="N3833" s="1">
        <v>46023</v>
      </c>
      <c r="P3833" s="1">
        <v>46235</v>
      </c>
      <c r="Q3833" s="2">
        <v>60.66</v>
      </c>
      <c r="R3833">
        <v>1</v>
      </c>
      <c r="S3833" t="s">
        <v>58</v>
      </c>
      <c r="T3833" s="3">
        <v>0.7</v>
      </c>
      <c r="U3833" t="s">
        <v>60</v>
      </c>
      <c r="V3833" t="s">
        <v>61</v>
      </c>
      <c r="W3833" s="2">
        <v>42.46</v>
      </c>
      <c r="X3833" s="2">
        <v>42.46</v>
      </c>
      <c r="Y3833" s="2">
        <v>42.46</v>
      </c>
      <c r="Z3833" t="s">
        <v>4224</v>
      </c>
    </row>
    <row r="3834" spans="1:26" x14ac:dyDescent="0.25">
      <c r="A3834">
        <v>2032129130</v>
      </c>
      <c r="B3834" t="s">
        <v>2092</v>
      </c>
      <c r="C3834" t="s">
        <v>2366</v>
      </c>
      <c r="D3834" t="str">
        <f t="shared" si="118"/>
        <v>ERIN ROBERTS</v>
      </c>
      <c r="E3834" t="s">
        <v>72</v>
      </c>
      <c r="F3834" t="s">
        <v>458</v>
      </c>
      <c r="G3834" t="s">
        <v>459</v>
      </c>
      <c r="H3834" t="s">
        <v>459</v>
      </c>
      <c r="I3834" s="8" t="s">
        <v>4141</v>
      </c>
      <c r="J3834" t="s">
        <v>391</v>
      </c>
      <c r="K3834" t="s">
        <v>392</v>
      </c>
      <c r="L3834" t="str">
        <f t="shared" si="119"/>
        <v>Andrew Choi</v>
      </c>
      <c r="M3834" t="s">
        <v>57</v>
      </c>
      <c r="N3834" s="1">
        <v>46023</v>
      </c>
      <c r="P3834" s="1">
        <v>46235</v>
      </c>
      <c r="Q3834" s="2">
        <v>24.65</v>
      </c>
      <c r="R3834">
        <v>1</v>
      </c>
      <c r="S3834" t="s">
        <v>58</v>
      </c>
      <c r="T3834" s="3">
        <v>0.7</v>
      </c>
      <c r="U3834" t="s">
        <v>60</v>
      </c>
      <c r="V3834" t="s">
        <v>61</v>
      </c>
      <c r="W3834" s="2">
        <v>17.260000000000002</v>
      </c>
      <c r="X3834" s="2">
        <v>17.260000000000002</v>
      </c>
      <c r="Y3834" s="2">
        <v>17.260000000000002</v>
      </c>
      <c r="Z3834" t="s">
        <v>4223</v>
      </c>
    </row>
    <row r="3835" spans="1:26" x14ac:dyDescent="0.25">
      <c r="A3835">
        <v>2032130453</v>
      </c>
      <c r="B3835" t="s">
        <v>373</v>
      </c>
      <c r="C3835" t="s">
        <v>1162</v>
      </c>
      <c r="D3835" t="str">
        <f t="shared" si="118"/>
        <v>BEVERLY TIERNEY</v>
      </c>
      <c r="E3835" t="s">
        <v>222</v>
      </c>
      <c r="F3835" t="s">
        <v>458</v>
      </c>
      <c r="G3835" t="s">
        <v>459</v>
      </c>
      <c r="H3835" t="s">
        <v>459</v>
      </c>
      <c r="I3835" s="8" t="s">
        <v>4166</v>
      </c>
      <c r="J3835" t="s">
        <v>902</v>
      </c>
      <c r="K3835" t="s">
        <v>903</v>
      </c>
      <c r="L3835" t="str">
        <f t="shared" si="119"/>
        <v>Kirk Tigue</v>
      </c>
      <c r="M3835" t="s">
        <v>57</v>
      </c>
      <c r="N3835" s="1">
        <v>46024</v>
      </c>
      <c r="P3835" s="1">
        <v>46236</v>
      </c>
      <c r="Q3835" s="2">
        <v>10.82</v>
      </c>
      <c r="R3835">
        <v>1</v>
      </c>
      <c r="S3835" t="s">
        <v>58</v>
      </c>
      <c r="T3835" s="3">
        <v>0.7</v>
      </c>
      <c r="U3835" t="s">
        <v>60</v>
      </c>
      <c r="V3835" t="s">
        <v>61</v>
      </c>
      <c r="W3835" s="2">
        <v>7.57</v>
      </c>
      <c r="X3835" s="2">
        <v>7.57</v>
      </c>
      <c r="Y3835" s="2">
        <v>7.57</v>
      </c>
      <c r="Z3835" t="s">
        <v>4223</v>
      </c>
    </row>
    <row r="3836" spans="1:26" x14ac:dyDescent="0.25">
      <c r="A3836">
        <v>2032130655</v>
      </c>
      <c r="B3836" t="s">
        <v>599</v>
      </c>
      <c r="C3836" t="s">
        <v>158</v>
      </c>
      <c r="D3836" t="str">
        <f t="shared" si="118"/>
        <v>JEFFREY KIM</v>
      </c>
      <c r="E3836" t="s">
        <v>72</v>
      </c>
      <c r="F3836" t="s">
        <v>458</v>
      </c>
      <c r="G3836" t="s">
        <v>459</v>
      </c>
      <c r="H3836" t="s">
        <v>459</v>
      </c>
      <c r="I3836" s="8">
        <v>18754354</v>
      </c>
      <c r="J3836" t="s">
        <v>409</v>
      </c>
      <c r="K3836" t="s">
        <v>410</v>
      </c>
      <c r="L3836" t="str">
        <f t="shared" si="119"/>
        <v>JACOB YALE</v>
      </c>
      <c r="M3836" t="s">
        <v>57</v>
      </c>
      <c r="N3836" s="1">
        <v>46023</v>
      </c>
      <c r="P3836" s="1">
        <v>46235</v>
      </c>
      <c r="Q3836" s="2">
        <v>96</v>
      </c>
      <c r="R3836">
        <v>1</v>
      </c>
      <c r="S3836" t="s">
        <v>58</v>
      </c>
      <c r="T3836" s="3">
        <v>0.7</v>
      </c>
      <c r="U3836" t="s">
        <v>60</v>
      </c>
      <c r="V3836" t="s">
        <v>61</v>
      </c>
      <c r="W3836" s="2">
        <v>67.2</v>
      </c>
      <c r="X3836" s="2">
        <v>67.2</v>
      </c>
      <c r="Y3836" s="2">
        <v>67.2</v>
      </c>
      <c r="Z3836" t="s">
        <v>4224</v>
      </c>
    </row>
    <row r="3837" spans="1:26" x14ac:dyDescent="0.25">
      <c r="A3837">
        <v>2032131280</v>
      </c>
      <c r="B3837" t="s">
        <v>1745</v>
      </c>
      <c r="C3837" t="s">
        <v>1746</v>
      </c>
      <c r="D3837" t="str">
        <f t="shared" si="118"/>
        <v>URAIWAN WATTHANASING</v>
      </c>
      <c r="E3837" t="s">
        <v>191</v>
      </c>
      <c r="F3837" t="s">
        <v>458</v>
      </c>
      <c r="G3837" t="s">
        <v>459</v>
      </c>
      <c r="H3837" t="s">
        <v>459</v>
      </c>
      <c r="I3837" s="8">
        <v>17516272</v>
      </c>
      <c r="J3837" t="s">
        <v>530</v>
      </c>
      <c r="K3837" t="s">
        <v>531</v>
      </c>
      <c r="L3837" t="str">
        <f t="shared" si="119"/>
        <v>Kenneth Weitzman</v>
      </c>
      <c r="M3837" t="s">
        <v>57</v>
      </c>
      <c r="N3837" s="1">
        <v>45992</v>
      </c>
      <c r="P3837" s="1">
        <v>46235</v>
      </c>
      <c r="Q3837" s="2">
        <v>48.76</v>
      </c>
      <c r="R3837">
        <v>1</v>
      </c>
      <c r="S3837" t="s">
        <v>58</v>
      </c>
      <c r="T3837" s="3">
        <v>0.7</v>
      </c>
      <c r="U3837" t="s">
        <v>60</v>
      </c>
      <c r="V3837" t="s">
        <v>61</v>
      </c>
      <c r="W3837" s="2">
        <v>34.130000000000003</v>
      </c>
      <c r="X3837" s="2">
        <v>34.130000000000003</v>
      </c>
      <c r="Y3837" s="2">
        <v>34.130000000000003</v>
      </c>
      <c r="Z3837" t="s">
        <v>4224</v>
      </c>
    </row>
    <row r="3838" spans="1:26" x14ac:dyDescent="0.25">
      <c r="A3838">
        <v>2032133137</v>
      </c>
      <c r="B3838" t="s">
        <v>3629</v>
      </c>
      <c r="C3838" t="s">
        <v>65</v>
      </c>
      <c r="D3838" t="str">
        <f t="shared" si="118"/>
        <v>JOHN GREGORIO</v>
      </c>
      <c r="E3838" t="s">
        <v>72</v>
      </c>
      <c r="F3838" t="s">
        <v>458</v>
      </c>
      <c r="G3838" t="s">
        <v>459</v>
      </c>
      <c r="H3838" t="s">
        <v>459</v>
      </c>
      <c r="I3838" s="8">
        <v>8307933</v>
      </c>
      <c r="J3838" t="s">
        <v>214</v>
      </c>
      <c r="K3838" t="s">
        <v>215</v>
      </c>
      <c r="L3838" t="str">
        <f t="shared" si="119"/>
        <v>GREGORY TEIPEL</v>
      </c>
      <c r="M3838" t="s">
        <v>57</v>
      </c>
      <c r="N3838" s="1">
        <v>46028</v>
      </c>
      <c r="P3838" s="1">
        <v>46240</v>
      </c>
      <c r="Q3838" s="2">
        <v>88.96</v>
      </c>
      <c r="R3838">
        <v>1</v>
      </c>
      <c r="S3838" t="s">
        <v>58</v>
      </c>
      <c r="T3838" s="3">
        <v>0.7</v>
      </c>
      <c r="U3838" t="s">
        <v>60</v>
      </c>
      <c r="V3838" t="s">
        <v>61</v>
      </c>
      <c r="W3838" s="2">
        <v>62.27</v>
      </c>
      <c r="X3838" s="2">
        <v>62.27</v>
      </c>
      <c r="Y3838" s="2">
        <v>62.27</v>
      </c>
      <c r="Z3838" t="s">
        <v>4224</v>
      </c>
    </row>
    <row r="3839" spans="1:26" x14ac:dyDescent="0.25">
      <c r="A3839">
        <v>2032133230</v>
      </c>
      <c r="B3839" t="s">
        <v>1747</v>
      </c>
      <c r="C3839" t="s">
        <v>614</v>
      </c>
      <c r="D3839" t="str">
        <f t="shared" si="118"/>
        <v>SUSAN GOLDA</v>
      </c>
      <c r="E3839" t="s">
        <v>72</v>
      </c>
      <c r="F3839" t="s">
        <v>458</v>
      </c>
      <c r="G3839" t="s">
        <v>459</v>
      </c>
      <c r="H3839" t="s">
        <v>459</v>
      </c>
      <c r="I3839" s="8" t="s">
        <v>4141</v>
      </c>
      <c r="J3839" t="s">
        <v>391</v>
      </c>
      <c r="K3839" t="s">
        <v>392</v>
      </c>
      <c r="L3839" t="str">
        <f t="shared" si="119"/>
        <v>Andrew Choi</v>
      </c>
      <c r="M3839" t="s">
        <v>57</v>
      </c>
      <c r="N3839" s="1">
        <v>46023</v>
      </c>
      <c r="P3839" s="1">
        <v>46235</v>
      </c>
      <c r="Q3839" s="2">
        <v>11.5</v>
      </c>
      <c r="R3839">
        <v>1</v>
      </c>
      <c r="S3839" t="s">
        <v>58</v>
      </c>
      <c r="T3839" s="3">
        <v>0.7</v>
      </c>
      <c r="U3839" t="s">
        <v>60</v>
      </c>
      <c r="V3839" t="s">
        <v>61</v>
      </c>
      <c r="W3839" s="2">
        <v>8.0500000000000007</v>
      </c>
      <c r="X3839" s="2">
        <v>8.0500000000000007</v>
      </c>
      <c r="Y3839" s="2">
        <v>8.0500000000000007</v>
      </c>
      <c r="Z3839" t="s">
        <v>4223</v>
      </c>
    </row>
    <row r="3840" spans="1:26" x14ac:dyDescent="0.25">
      <c r="A3840">
        <v>2032135099</v>
      </c>
      <c r="B3840" t="s">
        <v>1748</v>
      </c>
      <c r="C3840" t="s">
        <v>1749</v>
      </c>
      <c r="D3840" t="str">
        <f t="shared" si="118"/>
        <v>KHAMLA LYPINCHAN</v>
      </c>
      <c r="E3840" t="s">
        <v>72</v>
      </c>
      <c r="F3840" t="s">
        <v>458</v>
      </c>
      <c r="G3840" t="s">
        <v>459</v>
      </c>
      <c r="H3840" t="s">
        <v>459</v>
      </c>
      <c r="I3840" s="8" t="s">
        <v>4141</v>
      </c>
      <c r="J3840" t="s">
        <v>391</v>
      </c>
      <c r="K3840" t="s">
        <v>392</v>
      </c>
      <c r="L3840" t="str">
        <f t="shared" si="119"/>
        <v>Andrew Choi</v>
      </c>
      <c r="M3840" t="s">
        <v>57</v>
      </c>
      <c r="N3840" s="1">
        <v>46023</v>
      </c>
      <c r="P3840" s="1">
        <v>46235</v>
      </c>
      <c r="Q3840" s="2">
        <v>46.08</v>
      </c>
      <c r="R3840">
        <v>1</v>
      </c>
      <c r="S3840" t="s">
        <v>58</v>
      </c>
      <c r="T3840" s="3">
        <v>0.7</v>
      </c>
      <c r="U3840" t="s">
        <v>60</v>
      </c>
      <c r="V3840" t="s">
        <v>61</v>
      </c>
      <c r="W3840" s="2">
        <v>32.26</v>
      </c>
      <c r="X3840" s="2">
        <v>32.26</v>
      </c>
      <c r="Y3840" s="2">
        <v>32.26</v>
      </c>
      <c r="Z3840" t="s">
        <v>4223</v>
      </c>
    </row>
    <row r="3841" spans="1:26" x14ac:dyDescent="0.25">
      <c r="A3841">
        <v>2024928766</v>
      </c>
      <c r="B3841" t="s">
        <v>2068</v>
      </c>
      <c r="C3841" t="s">
        <v>2069</v>
      </c>
      <c r="D3841" t="str">
        <f t="shared" si="118"/>
        <v>MARIEL MORTON</v>
      </c>
      <c r="E3841" t="s">
        <v>471</v>
      </c>
      <c r="F3841" t="s">
        <v>458</v>
      </c>
      <c r="G3841" t="s">
        <v>459</v>
      </c>
      <c r="H3841" t="s">
        <v>459</v>
      </c>
      <c r="I3841" s="8">
        <v>8977234</v>
      </c>
      <c r="J3841" t="s">
        <v>78</v>
      </c>
      <c r="K3841" t="s">
        <v>79</v>
      </c>
      <c r="L3841" t="str">
        <f t="shared" si="119"/>
        <v>RYAN CALTAGIRONE</v>
      </c>
      <c r="M3841" t="s">
        <v>57</v>
      </c>
      <c r="N3841" s="1">
        <v>45566</v>
      </c>
      <c r="P3841" s="1">
        <v>46235</v>
      </c>
      <c r="Q3841" s="2">
        <v>72.06</v>
      </c>
      <c r="R3841">
        <v>1</v>
      </c>
      <c r="S3841" t="s">
        <v>58</v>
      </c>
      <c r="T3841" s="3">
        <v>0.15</v>
      </c>
      <c r="U3841" t="s">
        <v>217</v>
      </c>
      <c r="V3841" t="s">
        <v>61</v>
      </c>
      <c r="W3841" s="2">
        <v>10.81</v>
      </c>
      <c r="X3841" s="2">
        <v>10.81</v>
      </c>
      <c r="Y3841" s="2">
        <v>10.81</v>
      </c>
      <c r="Z3841" t="s">
        <v>4224</v>
      </c>
    </row>
    <row r="3842" spans="1:26" x14ac:dyDescent="0.25">
      <c r="A3842">
        <v>2024961805</v>
      </c>
      <c r="B3842" t="s">
        <v>3680</v>
      </c>
      <c r="C3842" t="s">
        <v>224</v>
      </c>
      <c r="D3842" t="str">
        <f t="shared" si="118"/>
        <v>LANCE SPIEKER</v>
      </c>
      <c r="E3842" t="s">
        <v>72</v>
      </c>
      <c r="F3842" t="s">
        <v>458</v>
      </c>
      <c r="G3842" t="s">
        <v>459</v>
      </c>
      <c r="H3842" t="s">
        <v>459</v>
      </c>
      <c r="I3842" s="8">
        <v>18828278</v>
      </c>
      <c r="J3842" t="s">
        <v>510</v>
      </c>
      <c r="K3842" t="s">
        <v>107</v>
      </c>
      <c r="L3842" t="str">
        <f t="shared" si="119"/>
        <v>MICHAEL DUNAVANT</v>
      </c>
      <c r="M3842" t="s">
        <v>57</v>
      </c>
      <c r="N3842" s="1">
        <v>45571</v>
      </c>
      <c r="P3842" s="1">
        <v>46240</v>
      </c>
      <c r="Q3842" s="2">
        <v>34.68</v>
      </c>
      <c r="R3842">
        <v>1</v>
      </c>
      <c r="S3842" t="s">
        <v>58</v>
      </c>
      <c r="T3842" s="3">
        <v>0.15</v>
      </c>
      <c r="U3842" t="s">
        <v>217</v>
      </c>
      <c r="V3842" t="s">
        <v>61</v>
      </c>
      <c r="W3842" s="2">
        <v>5.2</v>
      </c>
      <c r="X3842" s="2">
        <v>5.2</v>
      </c>
      <c r="Y3842" s="2">
        <v>5.2</v>
      </c>
      <c r="Z3842" t="s">
        <v>4224</v>
      </c>
    </row>
    <row r="3843" spans="1:26" x14ac:dyDescent="0.25">
      <c r="A3843">
        <v>2024986194</v>
      </c>
      <c r="B3843" t="s">
        <v>2071</v>
      </c>
      <c r="C3843" t="s">
        <v>2072</v>
      </c>
      <c r="D3843" t="str">
        <f t="shared" ref="D3843:D3906" si="120">CONCATENATE(C3843," ",B3843)</f>
        <v>POTENCIANA RUNGE</v>
      </c>
      <c r="E3843" t="s">
        <v>72</v>
      </c>
      <c r="F3843" t="s">
        <v>458</v>
      </c>
      <c r="G3843" t="s">
        <v>459</v>
      </c>
      <c r="H3843" t="s">
        <v>459</v>
      </c>
      <c r="I3843" s="8">
        <v>18828278</v>
      </c>
      <c r="J3843" t="s">
        <v>510</v>
      </c>
      <c r="K3843" t="s">
        <v>107</v>
      </c>
      <c r="L3843" t="str">
        <f t="shared" ref="L3843:L3906" si="121">CONCATENATE(K3843," ",J3843)</f>
        <v>MICHAEL DUNAVANT</v>
      </c>
      <c r="M3843" t="s">
        <v>57</v>
      </c>
      <c r="N3843" s="1">
        <v>45566</v>
      </c>
      <c r="P3843" s="1">
        <v>46235</v>
      </c>
      <c r="Q3843" s="2">
        <v>11.5</v>
      </c>
      <c r="R3843">
        <v>1</v>
      </c>
      <c r="S3843" t="s">
        <v>58</v>
      </c>
      <c r="T3843" s="3">
        <v>0.15</v>
      </c>
      <c r="U3843" t="s">
        <v>217</v>
      </c>
      <c r="V3843" t="s">
        <v>61</v>
      </c>
      <c r="W3843" s="2">
        <v>1.72</v>
      </c>
      <c r="X3843" s="2">
        <v>1.72</v>
      </c>
      <c r="Y3843" s="2">
        <v>1.72</v>
      </c>
      <c r="Z3843" t="s">
        <v>4224</v>
      </c>
    </row>
    <row r="3844" spans="1:26" x14ac:dyDescent="0.25">
      <c r="A3844">
        <v>2024993651</v>
      </c>
      <c r="B3844" t="s">
        <v>362</v>
      </c>
      <c r="C3844" t="s">
        <v>282</v>
      </c>
      <c r="D3844" t="str">
        <f t="shared" si="120"/>
        <v>THOMAS BRUE</v>
      </c>
      <c r="E3844" t="s">
        <v>363</v>
      </c>
      <c r="F3844" t="s">
        <v>458</v>
      </c>
      <c r="G3844" t="s">
        <v>459</v>
      </c>
      <c r="H3844" t="s">
        <v>459</v>
      </c>
      <c r="I3844" s="8">
        <v>21313588</v>
      </c>
      <c r="J3844" t="s">
        <v>364</v>
      </c>
      <c r="K3844" t="s">
        <v>162</v>
      </c>
      <c r="L3844" t="str">
        <f t="shared" si="121"/>
        <v>WILLIAM GESKE</v>
      </c>
      <c r="M3844" t="s">
        <v>57</v>
      </c>
      <c r="N3844" s="1">
        <v>45566</v>
      </c>
      <c r="P3844" s="1">
        <v>46235</v>
      </c>
      <c r="Q3844" s="2">
        <v>9.1</v>
      </c>
      <c r="R3844">
        <v>1</v>
      </c>
      <c r="S3844" t="s">
        <v>58</v>
      </c>
      <c r="T3844" s="3">
        <v>0.15</v>
      </c>
      <c r="U3844" t="s">
        <v>217</v>
      </c>
      <c r="V3844" t="s">
        <v>61</v>
      </c>
      <c r="W3844" s="2">
        <v>1.36</v>
      </c>
      <c r="X3844" s="2">
        <v>1.36</v>
      </c>
      <c r="Y3844" s="2">
        <v>1.36</v>
      </c>
      <c r="Z3844" t="s">
        <v>4224</v>
      </c>
    </row>
    <row r="3845" spans="1:26" x14ac:dyDescent="0.25">
      <c r="A3845">
        <v>2024994310</v>
      </c>
      <c r="B3845" t="s">
        <v>3681</v>
      </c>
      <c r="C3845" t="s">
        <v>3682</v>
      </c>
      <c r="D3845" t="str">
        <f t="shared" si="120"/>
        <v>MIGUEL ESTRADA</v>
      </c>
      <c r="E3845" t="s">
        <v>72</v>
      </c>
      <c r="F3845" t="s">
        <v>458</v>
      </c>
      <c r="G3845" t="s">
        <v>459</v>
      </c>
      <c r="H3845" t="s">
        <v>459</v>
      </c>
      <c r="I3845" s="8">
        <v>8977234</v>
      </c>
      <c r="J3845" t="s">
        <v>78</v>
      </c>
      <c r="K3845" t="s">
        <v>79</v>
      </c>
      <c r="L3845" t="str">
        <f t="shared" si="121"/>
        <v>RYAN CALTAGIRONE</v>
      </c>
      <c r="M3845" t="s">
        <v>57</v>
      </c>
      <c r="N3845" s="1">
        <v>45566</v>
      </c>
      <c r="P3845" s="1">
        <v>46235</v>
      </c>
      <c r="Q3845" s="2">
        <v>11.5</v>
      </c>
      <c r="R3845">
        <v>1</v>
      </c>
      <c r="S3845" t="s">
        <v>58</v>
      </c>
      <c r="T3845" s="3">
        <v>0.15</v>
      </c>
      <c r="U3845" t="s">
        <v>217</v>
      </c>
      <c r="V3845" t="s">
        <v>61</v>
      </c>
      <c r="W3845" s="2">
        <v>1.72</v>
      </c>
      <c r="X3845" s="2">
        <v>1.72</v>
      </c>
      <c r="Y3845" s="2">
        <v>1.72</v>
      </c>
      <c r="Z3845" t="s">
        <v>4224</v>
      </c>
    </row>
    <row r="3846" spans="1:26" x14ac:dyDescent="0.25">
      <c r="A3846">
        <v>2025022512</v>
      </c>
      <c r="B3846" t="s">
        <v>751</v>
      </c>
      <c r="C3846" t="s">
        <v>752</v>
      </c>
      <c r="D3846" t="str">
        <f t="shared" si="120"/>
        <v>ANDREA PETRUNGARO</v>
      </c>
      <c r="E3846" t="s">
        <v>72</v>
      </c>
      <c r="F3846" t="s">
        <v>458</v>
      </c>
      <c r="G3846" t="s">
        <v>459</v>
      </c>
      <c r="H3846" t="s">
        <v>459</v>
      </c>
      <c r="I3846" s="8">
        <v>16912722</v>
      </c>
      <c r="J3846" t="s">
        <v>751</v>
      </c>
      <c r="K3846" t="s">
        <v>752</v>
      </c>
      <c r="L3846" t="str">
        <f t="shared" si="121"/>
        <v>ANDREA PETRUNGARO</v>
      </c>
      <c r="M3846" t="s">
        <v>57</v>
      </c>
      <c r="N3846" s="1">
        <v>45561</v>
      </c>
      <c r="P3846" s="1">
        <v>46229</v>
      </c>
      <c r="Q3846" s="2">
        <v>122.22</v>
      </c>
      <c r="R3846">
        <v>1</v>
      </c>
      <c r="S3846" t="s">
        <v>58</v>
      </c>
      <c r="T3846" s="3">
        <v>0.15</v>
      </c>
      <c r="U3846" t="s">
        <v>217</v>
      </c>
      <c r="V3846" t="s">
        <v>61</v>
      </c>
      <c r="W3846" s="2">
        <v>18.329999999999998</v>
      </c>
      <c r="X3846" s="2">
        <v>18.329999999999998</v>
      </c>
      <c r="Y3846" s="2">
        <v>18.329999999999998</v>
      </c>
      <c r="Z3846" t="s">
        <v>4224</v>
      </c>
    </row>
    <row r="3847" spans="1:26" x14ac:dyDescent="0.25">
      <c r="A3847">
        <v>2025031269</v>
      </c>
      <c r="B3847" t="s">
        <v>2076</v>
      </c>
      <c r="C3847" t="s">
        <v>2077</v>
      </c>
      <c r="D3847" t="str">
        <f t="shared" si="120"/>
        <v>ANDRII KHOLODOVICH</v>
      </c>
      <c r="E3847" t="s">
        <v>72</v>
      </c>
      <c r="F3847" t="s">
        <v>458</v>
      </c>
      <c r="G3847" t="s">
        <v>459</v>
      </c>
      <c r="H3847" t="s">
        <v>459</v>
      </c>
      <c r="I3847" s="8">
        <v>18828278</v>
      </c>
      <c r="J3847" t="s">
        <v>510</v>
      </c>
      <c r="K3847" t="s">
        <v>107</v>
      </c>
      <c r="L3847" t="str">
        <f t="shared" si="121"/>
        <v>MICHAEL DUNAVANT</v>
      </c>
      <c r="M3847" t="s">
        <v>57</v>
      </c>
      <c r="N3847" s="1">
        <v>45571</v>
      </c>
      <c r="P3847" s="1">
        <v>46240</v>
      </c>
      <c r="Q3847" s="2">
        <v>11.5</v>
      </c>
      <c r="R3847">
        <v>1</v>
      </c>
      <c r="S3847" t="s">
        <v>58</v>
      </c>
      <c r="T3847" s="3">
        <v>0.15</v>
      </c>
      <c r="U3847" t="s">
        <v>217</v>
      </c>
      <c r="V3847" t="s">
        <v>61</v>
      </c>
      <c r="W3847" s="2">
        <v>1.72</v>
      </c>
      <c r="X3847" s="2">
        <v>1.72</v>
      </c>
      <c r="Y3847" s="2">
        <v>1.72</v>
      </c>
      <c r="Z3847" t="s">
        <v>4224</v>
      </c>
    </row>
    <row r="3848" spans="1:26" x14ac:dyDescent="0.25">
      <c r="A3848">
        <v>2025042972</v>
      </c>
      <c r="B3848" t="s">
        <v>3683</v>
      </c>
      <c r="C3848" t="s">
        <v>1066</v>
      </c>
      <c r="D3848" t="str">
        <f t="shared" si="120"/>
        <v>PHILLIP CALLOWAY</v>
      </c>
      <c r="E3848" t="s">
        <v>112</v>
      </c>
      <c r="F3848" t="s">
        <v>458</v>
      </c>
      <c r="G3848" t="s">
        <v>459</v>
      </c>
      <c r="H3848" t="s">
        <v>459</v>
      </c>
      <c r="I3848" s="8">
        <v>17425766</v>
      </c>
      <c r="J3848" t="s">
        <v>165</v>
      </c>
      <c r="K3848" t="s">
        <v>166</v>
      </c>
      <c r="L3848" t="str">
        <f t="shared" si="121"/>
        <v>CAROL FOLEY</v>
      </c>
      <c r="M3848" t="s">
        <v>57</v>
      </c>
      <c r="N3848" s="1">
        <v>45566</v>
      </c>
      <c r="P3848" s="1">
        <v>46235</v>
      </c>
      <c r="Q3848" s="2">
        <v>39.729999999999997</v>
      </c>
      <c r="R3848">
        <v>1</v>
      </c>
      <c r="S3848" t="s">
        <v>58</v>
      </c>
      <c r="T3848" s="3">
        <v>0.15</v>
      </c>
      <c r="U3848" t="s">
        <v>217</v>
      </c>
      <c r="V3848" t="s">
        <v>61</v>
      </c>
      <c r="W3848" s="2">
        <v>5.96</v>
      </c>
      <c r="X3848" s="2">
        <v>5.96</v>
      </c>
      <c r="Y3848" s="2">
        <v>5.96</v>
      </c>
      <c r="Z3848" t="s">
        <v>4224</v>
      </c>
    </row>
    <row r="3849" spans="1:26" x14ac:dyDescent="0.25">
      <c r="A3849">
        <v>2025049457</v>
      </c>
      <c r="B3849" t="s">
        <v>3684</v>
      </c>
      <c r="C3849" t="s">
        <v>3685</v>
      </c>
      <c r="D3849" t="str">
        <f t="shared" si="120"/>
        <v>DAWOOD HANASH</v>
      </c>
      <c r="E3849" t="s">
        <v>72</v>
      </c>
      <c r="F3849" t="s">
        <v>458</v>
      </c>
      <c r="G3849" t="s">
        <v>459</v>
      </c>
      <c r="H3849" t="s">
        <v>459</v>
      </c>
      <c r="I3849" s="8">
        <v>8307933</v>
      </c>
      <c r="J3849" t="s">
        <v>214</v>
      </c>
      <c r="K3849" t="s">
        <v>215</v>
      </c>
      <c r="L3849" t="str">
        <f t="shared" si="121"/>
        <v>GREGORY TEIPEL</v>
      </c>
      <c r="M3849" t="s">
        <v>57</v>
      </c>
      <c r="N3849" s="1">
        <v>45572</v>
      </c>
      <c r="P3849" s="1">
        <v>46241</v>
      </c>
      <c r="Q3849" s="2">
        <v>59.4</v>
      </c>
      <c r="R3849">
        <v>1</v>
      </c>
      <c r="S3849" t="s">
        <v>58</v>
      </c>
      <c r="T3849" s="3">
        <v>0.15</v>
      </c>
      <c r="U3849" t="s">
        <v>217</v>
      </c>
      <c r="V3849" t="s">
        <v>61</v>
      </c>
      <c r="W3849" s="2">
        <v>8.91</v>
      </c>
      <c r="X3849" s="2">
        <v>8.91</v>
      </c>
      <c r="Y3849" s="2">
        <v>8.91</v>
      </c>
      <c r="Z3849" t="s">
        <v>4224</v>
      </c>
    </row>
    <row r="3850" spans="1:26" x14ac:dyDescent="0.25">
      <c r="A3850">
        <v>2025116889</v>
      </c>
      <c r="B3850" t="s">
        <v>3686</v>
      </c>
      <c r="C3850" t="s">
        <v>3687</v>
      </c>
      <c r="D3850" t="str">
        <f t="shared" si="120"/>
        <v>KYLER CRYDER</v>
      </c>
      <c r="E3850" t="s">
        <v>72</v>
      </c>
      <c r="F3850" t="s">
        <v>458</v>
      </c>
      <c r="G3850" t="s">
        <v>459</v>
      </c>
      <c r="H3850" t="s">
        <v>459</v>
      </c>
      <c r="I3850" s="8">
        <v>8977234</v>
      </c>
      <c r="J3850" t="s">
        <v>78</v>
      </c>
      <c r="K3850" t="s">
        <v>79</v>
      </c>
      <c r="L3850" t="str">
        <f t="shared" si="121"/>
        <v>RYAN CALTAGIRONE</v>
      </c>
      <c r="M3850" t="s">
        <v>57</v>
      </c>
      <c r="N3850" s="1">
        <v>45597</v>
      </c>
      <c r="P3850" s="1">
        <v>46235</v>
      </c>
      <c r="Q3850" s="2">
        <v>71.25</v>
      </c>
      <c r="R3850">
        <v>1</v>
      </c>
      <c r="S3850" t="s">
        <v>58</v>
      </c>
      <c r="T3850" s="3">
        <v>0.15</v>
      </c>
      <c r="U3850" t="s">
        <v>217</v>
      </c>
      <c r="V3850" t="s">
        <v>61</v>
      </c>
      <c r="W3850" s="2">
        <v>10.69</v>
      </c>
      <c r="X3850" s="2">
        <v>10.69</v>
      </c>
      <c r="Y3850" s="2">
        <v>10.69</v>
      </c>
      <c r="Z3850" t="s">
        <v>4224</v>
      </c>
    </row>
    <row r="3851" spans="1:26" x14ac:dyDescent="0.25">
      <c r="A3851">
        <v>2025121776</v>
      </c>
      <c r="B3851" t="s">
        <v>3688</v>
      </c>
      <c r="C3851" t="s">
        <v>118</v>
      </c>
      <c r="D3851" t="str">
        <f t="shared" si="120"/>
        <v>JESUS BUENTELLO</v>
      </c>
      <c r="E3851" t="s">
        <v>191</v>
      </c>
      <c r="F3851" t="s">
        <v>458</v>
      </c>
      <c r="G3851" t="s">
        <v>459</v>
      </c>
      <c r="H3851" t="s">
        <v>459</v>
      </c>
      <c r="I3851" s="8">
        <v>8977234</v>
      </c>
      <c r="J3851" t="s">
        <v>78</v>
      </c>
      <c r="K3851" t="s">
        <v>79</v>
      </c>
      <c r="L3851" t="str">
        <f t="shared" si="121"/>
        <v>RYAN CALTAGIRONE</v>
      </c>
      <c r="M3851" t="s">
        <v>57</v>
      </c>
      <c r="N3851" s="1">
        <v>45597</v>
      </c>
      <c r="P3851" s="1">
        <v>46235</v>
      </c>
      <c r="Q3851" s="2">
        <v>28.38</v>
      </c>
      <c r="R3851">
        <v>1</v>
      </c>
      <c r="S3851" t="s">
        <v>58</v>
      </c>
      <c r="T3851" s="3">
        <v>0.15</v>
      </c>
      <c r="U3851" t="s">
        <v>217</v>
      </c>
      <c r="V3851" t="s">
        <v>61</v>
      </c>
      <c r="W3851" s="2">
        <v>4.26</v>
      </c>
      <c r="X3851" s="2">
        <v>4.26</v>
      </c>
      <c r="Y3851" s="2">
        <v>4.26</v>
      </c>
      <c r="Z3851" t="s">
        <v>4224</v>
      </c>
    </row>
    <row r="3852" spans="1:26" x14ac:dyDescent="0.25">
      <c r="A3852">
        <v>2025136474</v>
      </c>
      <c r="B3852" t="s">
        <v>368</v>
      </c>
      <c r="C3852" t="s">
        <v>369</v>
      </c>
      <c r="D3852" t="str">
        <f t="shared" si="120"/>
        <v>MARCUS COLLNS</v>
      </c>
      <c r="E3852" t="s">
        <v>182</v>
      </c>
      <c r="F3852" t="s">
        <v>458</v>
      </c>
      <c r="G3852" t="s">
        <v>459</v>
      </c>
      <c r="H3852" t="s">
        <v>459</v>
      </c>
      <c r="I3852" s="8" t="s">
        <v>4140</v>
      </c>
      <c r="J3852" t="s">
        <v>367</v>
      </c>
      <c r="K3852" t="s">
        <v>282</v>
      </c>
      <c r="L3852" t="str">
        <f t="shared" si="121"/>
        <v>THOMAS PARDUE</v>
      </c>
      <c r="M3852" t="s">
        <v>57</v>
      </c>
      <c r="N3852" s="1">
        <v>45568</v>
      </c>
      <c r="P3852" s="1">
        <v>46237</v>
      </c>
      <c r="Q3852" s="2">
        <v>33.090000000000003</v>
      </c>
      <c r="R3852">
        <v>1</v>
      </c>
      <c r="S3852" t="s">
        <v>58</v>
      </c>
      <c r="T3852" s="3">
        <v>0.15</v>
      </c>
      <c r="U3852" t="s">
        <v>217</v>
      </c>
      <c r="V3852" t="s">
        <v>61</v>
      </c>
      <c r="W3852" s="2">
        <v>4.96</v>
      </c>
      <c r="X3852" s="2">
        <v>4.96</v>
      </c>
      <c r="Y3852" s="2">
        <v>4.96</v>
      </c>
      <c r="Z3852" t="s">
        <v>4224</v>
      </c>
    </row>
    <row r="3853" spans="1:26" x14ac:dyDescent="0.25">
      <c r="A3853">
        <v>2025222897</v>
      </c>
      <c r="B3853" t="s">
        <v>491</v>
      </c>
      <c r="C3853" t="s">
        <v>2328</v>
      </c>
      <c r="D3853" t="str">
        <f t="shared" si="120"/>
        <v>EARNEST WILLIAMS</v>
      </c>
      <c r="E3853" t="s">
        <v>150</v>
      </c>
      <c r="F3853" t="s">
        <v>458</v>
      </c>
      <c r="G3853" t="s">
        <v>459</v>
      </c>
      <c r="H3853" t="s">
        <v>459</v>
      </c>
      <c r="I3853" s="8" t="s">
        <v>4139</v>
      </c>
      <c r="J3853" t="s">
        <v>64</v>
      </c>
      <c r="K3853" t="s">
        <v>65</v>
      </c>
      <c r="L3853" t="str">
        <f t="shared" si="121"/>
        <v>JOHN ROKEN</v>
      </c>
      <c r="M3853" t="s">
        <v>57</v>
      </c>
      <c r="N3853" s="1">
        <v>45574</v>
      </c>
      <c r="P3853" s="1">
        <v>46243</v>
      </c>
      <c r="Q3853" s="2">
        <v>22</v>
      </c>
      <c r="R3853">
        <v>1</v>
      </c>
      <c r="S3853" t="s">
        <v>58</v>
      </c>
      <c r="T3853" s="3">
        <v>0.15</v>
      </c>
      <c r="U3853" t="s">
        <v>217</v>
      </c>
      <c r="V3853" t="s">
        <v>61</v>
      </c>
      <c r="W3853" s="2">
        <v>3.3</v>
      </c>
      <c r="X3853" s="2">
        <v>3.3</v>
      </c>
      <c r="Y3853" s="2">
        <v>3.3</v>
      </c>
      <c r="Z3853" t="s">
        <v>4224</v>
      </c>
    </row>
    <row r="3854" spans="1:26" x14ac:dyDescent="0.25">
      <c r="A3854">
        <v>2025287066</v>
      </c>
      <c r="B3854" t="s">
        <v>371</v>
      </c>
      <c r="C3854" t="s">
        <v>372</v>
      </c>
      <c r="D3854" t="str">
        <f t="shared" si="120"/>
        <v>ZARIYAH JEFFRIES</v>
      </c>
      <c r="E3854" t="s">
        <v>309</v>
      </c>
      <c r="F3854" t="s">
        <v>458</v>
      </c>
      <c r="G3854" t="s">
        <v>459</v>
      </c>
      <c r="H3854" t="s">
        <v>459</v>
      </c>
      <c r="I3854" s="8" t="s">
        <v>4140</v>
      </c>
      <c r="J3854" t="s">
        <v>367</v>
      </c>
      <c r="K3854" t="s">
        <v>282</v>
      </c>
      <c r="L3854" t="str">
        <f t="shared" si="121"/>
        <v>THOMAS PARDUE</v>
      </c>
      <c r="M3854" t="s">
        <v>57</v>
      </c>
      <c r="N3854" s="1">
        <v>45577</v>
      </c>
      <c r="P3854" s="1">
        <v>46215</v>
      </c>
      <c r="Q3854" s="2">
        <v>26.73</v>
      </c>
      <c r="R3854">
        <v>1</v>
      </c>
      <c r="S3854" t="s">
        <v>58</v>
      </c>
      <c r="T3854" s="3">
        <v>0.15</v>
      </c>
      <c r="U3854" t="s">
        <v>217</v>
      </c>
      <c r="V3854" t="s">
        <v>61</v>
      </c>
      <c r="W3854" s="2">
        <v>4.01</v>
      </c>
      <c r="X3854" s="2">
        <v>4.01</v>
      </c>
      <c r="Y3854" s="2">
        <v>4.01</v>
      </c>
      <c r="Z3854" t="s">
        <v>4224</v>
      </c>
    </row>
    <row r="3855" spans="1:26" x14ac:dyDescent="0.25">
      <c r="A3855">
        <v>2025366541</v>
      </c>
      <c r="B3855" t="s">
        <v>3333</v>
      </c>
      <c r="C3855" t="s">
        <v>632</v>
      </c>
      <c r="D3855" t="str">
        <f t="shared" si="120"/>
        <v>JESSE LANDRY</v>
      </c>
      <c r="E3855" t="s">
        <v>82</v>
      </c>
      <c r="F3855" t="s">
        <v>458</v>
      </c>
      <c r="G3855" t="s">
        <v>459</v>
      </c>
      <c r="H3855" t="s">
        <v>459</v>
      </c>
      <c r="I3855" s="8" t="s">
        <v>4194</v>
      </c>
      <c r="J3855" t="s">
        <v>819</v>
      </c>
      <c r="K3855" t="s">
        <v>820</v>
      </c>
      <c r="L3855" t="str">
        <f t="shared" si="121"/>
        <v>JARED KINYUA</v>
      </c>
      <c r="M3855" t="s">
        <v>57</v>
      </c>
      <c r="N3855" s="1">
        <v>45597</v>
      </c>
      <c r="P3855" s="1">
        <v>46235</v>
      </c>
      <c r="Q3855" s="2">
        <v>46.17</v>
      </c>
      <c r="R3855">
        <v>1</v>
      </c>
      <c r="S3855" t="s">
        <v>58</v>
      </c>
      <c r="T3855" s="3">
        <v>0.15</v>
      </c>
      <c r="U3855" t="s">
        <v>217</v>
      </c>
      <c r="V3855" t="s">
        <v>61</v>
      </c>
      <c r="W3855" s="2">
        <v>6.93</v>
      </c>
      <c r="X3855" s="2">
        <v>6.93</v>
      </c>
      <c r="Y3855" s="2">
        <v>6.93</v>
      </c>
      <c r="Z3855" t="s">
        <v>4224</v>
      </c>
    </row>
    <row r="3856" spans="1:26" x14ac:dyDescent="0.25">
      <c r="A3856">
        <v>2025550012</v>
      </c>
      <c r="B3856" t="s">
        <v>1556</v>
      </c>
      <c r="C3856" t="s">
        <v>1371</v>
      </c>
      <c r="D3856" t="str">
        <f t="shared" si="120"/>
        <v>ALEXIS KAMENSKY</v>
      </c>
      <c r="E3856" t="s">
        <v>72</v>
      </c>
      <c r="F3856" t="s">
        <v>458</v>
      </c>
      <c r="G3856" t="s">
        <v>459</v>
      </c>
      <c r="H3856" t="s">
        <v>459</v>
      </c>
      <c r="I3856" s="8" t="s">
        <v>4172</v>
      </c>
      <c r="J3856" t="s">
        <v>906</v>
      </c>
      <c r="K3856" t="s">
        <v>907</v>
      </c>
      <c r="L3856" t="str">
        <f t="shared" si="121"/>
        <v>VICTOR FUENTES</v>
      </c>
      <c r="M3856" t="s">
        <v>57</v>
      </c>
      <c r="N3856" s="1">
        <v>45597</v>
      </c>
      <c r="P3856" s="1">
        <v>46235</v>
      </c>
      <c r="Q3856" s="2">
        <v>11.5</v>
      </c>
      <c r="R3856">
        <v>1</v>
      </c>
      <c r="S3856" t="s">
        <v>58</v>
      </c>
      <c r="T3856" s="3">
        <v>0.15</v>
      </c>
      <c r="U3856" t="s">
        <v>217</v>
      </c>
      <c r="V3856" t="s">
        <v>61</v>
      </c>
      <c r="W3856" s="2">
        <v>1.72</v>
      </c>
      <c r="X3856" s="2">
        <v>1.72</v>
      </c>
      <c r="Y3856" s="2">
        <v>1.72</v>
      </c>
      <c r="Z3856" t="s">
        <v>4224</v>
      </c>
    </row>
    <row r="3857" spans="1:26" x14ac:dyDescent="0.25">
      <c r="A3857">
        <v>2025550300</v>
      </c>
      <c r="B3857" t="s">
        <v>1557</v>
      </c>
      <c r="C3857" t="s">
        <v>50</v>
      </c>
      <c r="D3857" t="str">
        <f t="shared" si="120"/>
        <v>JUSTIN LAWRENCE</v>
      </c>
      <c r="E3857" t="s">
        <v>112</v>
      </c>
      <c r="F3857" t="s">
        <v>458</v>
      </c>
      <c r="G3857" t="s">
        <v>459</v>
      </c>
      <c r="H3857" t="s">
        <v>459</v>
      </c>
      <c r="I3857" s="8">
        <v>15278437</v>
      </c>
      <c r="J3857" t="s">
        <v>1558</v>
      </c>
      <c r="K3857" t="s">
        <v>355</v>
      </c>
      <c r="L3857" t="str">
        <f t="shared" si="121"/>
        <v>JASON HOFFMANN</v>
      </c>
      <c r="M3857" t="s">
        <v>57</v>
      </c>
      <c r="N3857" s="1">
        <v>45597</v>
      </c>
      <c r="P3857" s="1">
        <v>46204</v>
      </c>
      <c r="Q3857" s="2">
        <v>54.6</v>
      </c>
      <c r="R3857">
        <v>1</v>
      </c>
      <c r="S3857" t="s">
        <v>58</v>
      </c>
      <c r="T3857" s="3">
        <v>0.15</v>
      </c>
      <c r="U3857" t="s">
        <v>217</v>
      </c>
      <c r="V3857" t="s">
        <v>61</v>
      </c>
      <c r="W3857" s="2">
        <v>8.19</v>
      </c>
      <c r="X3857" s="2">
        <v>8.19</v>
      </c>
      <c r="Y3857" s="2">
        <v>8.19</v>
      </c>
      <c r="Z3857" t="s">
        <v>4224</v>
      </c>
    </row>
    <row r="3858" spans="1:26" x14ac:dyDescent="0.25">
      <c r="A3858">
        <v>2025550300</v>
      </c>
      <c r="B3858" t="s">
        <v>1557</v>
      </c>
      <c r="C3858" t="s">
        <v>50</v>
      </c>
      <c r="D3858" t="str">
        <f t="shared" si="120"/>
        <v>JUSTIN LAWRENCE</v>
      </c>
      <c r="E3858" t="s">
        <v>112</v>
      </c>
      <c r="F3858" t="s">
        <v>458</v>
      </c>
      <c r="G3858" t="s">
        <v>459</v>
      </c>
      <c r="H3858" t="s">
        <v>459</v>
      </c>
      <c r="I3858" s="8">
        <v>15278437</v>
      </c>
      <c r="J3858" t="s">
        <v>1558</v>
      </c>
      <c r="K3858" t="s">
        <v>355</v>
      </c>
      <c r="L3858" t="str">
        <f t="shared" si="121"/>
        <v>JASON HOFFMANN</v>
      </c>
      <c r="M3858" t="s">
        <v>57</v>
      </c>
      <c r="N3858" s="1">
        <v>45597</v>
      </c>
      <c r="P3858" s="1">
        <v>46235</v>
      </c>
      <c r="Q3858" s="2">
        <v>54.6</v>
      </c>
      <c r="R3858">
        <v>1</v>
      </c>
      <c r="S3858" t="s">
        <v>58</v>
      </c>
      <c r="T3858" s="3">
        <v>0.15</v>
      </c>
      <c r="U3858" t="s">
        <v>217</v>
      </c>
      <c r="V3858" t="s">
        <v>61</v>
      </c>
      <c r="W3858" s="2">
        <v>8.19</v>
      </c>
      <c r="X3858" s="2">
        <v>8.19</v>
      </c>
      <c r="Y3858" s="2">
        <v>8.19</v>
      </c>
      <c r="Z3858" t="s">
        <v>4224</v>
      </c>
    </row>
    <row r="3859" spans="1:26" x14ac:dyDescent="0.25">
      <c r="A3859">
        <v>2025612310</v>
      </c>
      <c r="B3859" t="s">
        <v>373</v>
      </c>
      <c r="C3859" t="s">
        <v>124</v>
      </c>
      <c r="D3859" t="str">
        <f t="shared" si="120"/>
        <v>MATTHEW TIERNEY</v>
      </c>
      <c r="E3859" t="s">
        <v>72</v>
      </c>
      <c r="F3859" t="s">
        <v>458</v>
      </c>
      <c r="G3859" t="s">
        <v>459</v>
      </c>
      <c r="H3859" t="s">
        <v>459</v>
      </c>
      <c r="I3859" s="8" t="s">
        <v>4140</v>
      </c>
      <c r="J3859" t="s">
        <v>367</v>
      </c>
      <c r="K3859" t="s">
        <v>282</v>
      </c>
      <c r="L3859" t="str">
        <f t="shared" si="121"/>
        <v>THOMAS PARDUE</v>
      </c>
      <c r="M3859" t="s">
        <v>57</v>
      </c>
      <c r="N3859" s="1">
        <v>45658</v>
      </c>
      <c r="P3859" s="1">
        <v>46235</v>
      </c>
      <c r="Q3859" s="2">
        <v>269.38</v>
      </c>
      <c r="R3859">
        <v>1</v>
      </c>
      <c r="S3859" t="s">
        <v>58</v>
      </c>
      <c r="T3859" s="3">
        <v>0.15</v>
      </c>
      <c r="U3859" t="s">
        <v>217</v>
      </c>
      <c r="V3859" t="s">
        <v>61</v>
      </c>
      <c r="W3859" s="2">
        <v>40.409999999999997</v>
      </c>
      <c r="X3859" s="2">
        <v>40.409999999999997</v>
      </c>
      <c r="Y3859" s="2">
        <v>40.409999999999997</v>
      </c>
      <c r="Z3859" t="s">
        <v>4224</v>
      </c>
    </row>
    <row r="3860" spans="1:26" x14ac:dyDescent="0.25">
      <c r="A3860">
        <v>2025614320</v>
      </c>
      <c r="B3860" t="s">
        <v>374</v>
      </c>
      <c r="C3860" t="s">
        <v>375</v>
      </c>
      <c r="D3860" t="str">
        <f t="shared" si="120"/>
        <v>STUART GREGOR</v>
      </c>
      <c r="E3860" t="s">
        <v>191</v>
      </c>
      <c r="F3860" t="s">
        <v>458</v>
      </c>
      <c r="G3860" t="s">
        <v>459</v>
      </c>
      <c r="H3860" t="s">
        <v>459</v>
      </c>
      <c r="I3860" s="8">
        <v>1706194</v>
      </c>
      <c r="J3860" t="s">
        <v>123</v>
      </c>
      <c r="K3860" t="s">
        <v>124</v>
      </c>
      <c r="L3860" t="str">
        <f t="shared" si="121"/>
        <v>MATTHEW DAUGHERTY</v>
      </c>
      <c r="M3860" t="s">
        <v>57</v>
      </c>
      <c r="N3860" s="1">
        <v>45658</v>
      </c>
      <c r="P3860" s="1">
        <v>46235</v>
      </c>
      <c r="Q3860" s="2">
        <v>73.22</v>
      </c>
      <c r="R3860">
        <v>1</v>
      </c>
      <c r="S3860" t="s">
        <v>58</v>
      </c>
      <c r="T3860" s="3">
        <v>0.15</v>
      </c>
      <c r="U3860" t="s">
        <v>217</v>
      </c>
      <c r="V3860" t="s">
        <v>61</v>
      </c>
      <c r="W3860" s="2">
        <v>10.98</v>
      </c>
      <c r="X3860" s="2">
        <v>10.98</v>
      </c>
      <c r="Y3860" s="2">
        <v>10.98</v>
      </c>
      <c r="Z3860" t="s">
        <v>4224</v>
      </c>
    </row>
    <row r="3861" spans="1:26" x14ac:dyDescent="0.25">
      <c r="A3861">
        <v>2025622268</v>
      </c>
      <c r="B3861" t="s">
        <v>3691</v>
      </c>
      <c r="C3861" t="s">
        <v>3692</v>
      </c>
      <c r="D3861" t="str">
        <f t="shared" si="120"/>
        <v>MUNKHOD DAVAATSEREN</v>
      </c>
      <c r="E3861" t="s">
        <v>72</v>
      </c>
      <c r="F3861" t="s">
        <v>458</v>
      </c>
      <c r="G3861" t="s">
        <v>459</v>
      </c>
      <c r="H3861" t="s">
        <v>459</v>
      </c>
      <c r="I3861" s="8">
        <v>20220688</v>
      </c>
      <c r="J3861" t="s">
        <v>943</v>
      </c>
      <c r="K3861" t="s">
        <v>944</v>
      </c>
      <c r="L3861" t="str">
        <f t="shared" si="121"/>
        <v>NASANDELGER ZANA</v>
      </c>
      <c r="M3861" t="s">
        <v>57</v>
      </c>
      <c r="N3861" s="1">
        <v>45601</v>
      </c>
      <c r="P3861" s="1">
        <v>46239</v>
      </c>
      <c r="Q3861" s="2">
        <v>32.200000000000003</v>
      </c>
      <c r="R3861">
        <v>1</v>
      </c>
      <c r="S3861" t="s">
        <v>58</v>
      </c>
      <c r="T3861" s="3">
        <v>0.15</v>
      </c>
      <c r="U3861" t="s">
        <v>217</v>
      </c>
      <c r="V3861" t="s">
        <v>61</v>
      </c>
      <c r="W3861" s="2">
        <v>4.83</v>
      </c>
      <c r="X3861" s="2">
        <v>4.83</v>
      </c>
      <c r="Y3861" s="2">
        <v>4.83</v>
      </c>
      <c r="Z3861" t="s">
        <v>4224</v>
      </c>
    </row>
    <row r="3862" spans="1:26" x14ac:dyDescent="0.25">
      <c r="A3862">
        <v>2025633058</v>
      </c>
      <c r="B3862" t="s">
        <v>376</v>
      </c>
      <c r="C3862" t="s">
        <v>124</v>
      </c>
      <c r="D3862" t="str">
        <f t="shared" si="120"/>
        <v>MATTHEW HERHUSKY</v>
      </c>
      <c r="E3862" t="s">
        <v>267</v>
      </c>
      <c r="F3862" t="s">
        <v>458</v>
      </c>
      <c r="G3862" t="s">
        <v>459</v>
      </c>
      <c r="H3862" t="s">
        <v>459</v>
      </c>
      <c r="I3862" s="8">
        <v>1706194</v>
      </c>
      <c r="J3862" t="s">
        <v>123</v>
      </c>
      <c r="K3862" t="s">
        <v>124</v>
      </c>
      <c r="L3862" t="str">
        <f t="shared" si="121"/>
        <v>MATTHEW DAUGHERTY</v>
      </c>
      <c r="M3862" t="s">
        <v>57</v>
      </c>
      <c r="N3862" s="1">
        <v>45658</v>
      </c>
      <c r="P3862" s="1">
        <v>46235</v>
      </c>
      <c r="Q3862" s="2">
        <v>134.58000000000001</v>
      </c>
      <c r="R3862">
        <v>1</v>
      </c>
      <c r="S3862" t="s">
        <v>58</v>
      </c>
      <c r="T3862" s="3">
        <v>0.15</v>
      </c>
      <c r="U3862" t="s">
        <v>217</v>
      </c>
      <c r="V3862" t="s">
        <v>61</v>
      </c>
      <c r="W3862" s="2">
        <v>20.190000000000001</v>
      </c>
      <c r="X3862" s="2">
        <v>20.190000000000001</v>
      </c>
      <c r="Y3862" s="2">
        <v>20.190000000000001</v>
      </c>
      <c r="Z3862" t="s">
        <v>4224</v>
      </c>
    </row>
    <row r="3863" spans="1:26" x14ac:dyDescent="0.25">
      <c r="A3863">
        <v>2025636857</v>
      </c>
      <c r="B3863" t="s">
        <v>354</v>
      </c>
      <c r="C3863" t="s">
        <v>3693</v>
      </c>
      <c r="D3863" t="str">
        <f t="shared" si="120"/>
        <v>JON SMITH</v>
      </c>
      <c r="E3863" t="s">
        <v>191</v>
      </c>
      <c r="F3863" t="s">
        <v>458</v>
      </c>
      <c r="G3863" t="s">
        <v>459</v>
      </c>
      <c r="H3863" t="s">
        <v>459</v>
      </c>
      <c r="I3863" s="8" t="s">
        <v>4140</v>
      </c>
      <c r="J3863" t="s">
        <v>367</v>
      </c>
      <c r="K3863" t="s">
        <v>282</v>
      </c>
      <c r="L3863" t="str">
        <f t="shared" si="121"/>
        <v>THOMAS PARDUE</v>
      </c>
      <c r="M3863" t="s">
        <v>57</v>
      </c>
      <c r="N3863" s="1">
        <v>45658</v>
      </c>
      <c r="P3863" s="1">
        <v>46235</v>
      </c>
      <c r="Q3863" s="2">
        <v>119.52</v>
      </c>
      <c r="R3863">
        <v>1</v>
      </c>
      <c r="S3863" t="s">
        <v>58</v>
      </c>
      <c r="T3863" s="3">
        <v>0.15</v>
      </c>
      <c r="U3863" t="s">
        <v>217</v>
      </c>
      <c r="V3863" t="s">
        <v>61</v>
      </c>
      <c r="W3863" s="2">
        <v>17.93</v>
      </c>
      <c r="X3863" s="2">
        <v>17.93</v>
      </c>
      <c r="Y3863" s="2">
        <v>17.93</v>
      </c>
      <c r="Z3863" t="s">
        <v>4224</v>
      </c>
    </row>
    <row r="3864" spans="1:26" x14ac:dyDescent="0.25">
      <c r="A3864">
        <v>2025671472</v>
      </c>
      <c r="B3864" t="s">
        <v>241</v>
      </c>
      <c r="C3864" t="s">
        <v>3695</v>
      </c>
      <c r="D3864" t="str">
        <f t="shared" si="120"/>
        <v>DEWI WHITE</v>
      </c>
      <c r="E3864" t="s">
        <v>72</v>
      </c>
      <c r="F3864" t="s">
        <v>458</v>
      </c>
      <c r="G3864" t="s">
        <v>459</v>
      </c>
      <c r="H3864" t="s">
        <v>459</v>
      </c>
      <c r="I3864" s="8">
        <v>18828278</v>
      </c>
      <c r="J3864" t="s">
        <v>510</v>
      </c>
      <c r="K3864" t="s">
        <v>107</v>
      </c>
      <c r="L3864" t="str">
        <f t="shared" si="121"/>
        <v>MICHAEL DUNAVANT</v>
      </c>
      <c r="M3864" t="s">
        <v>57</v>
      </c>
      <c r="N3864" s="1">
        <v>45658</v>
      </c>
      <c r="P3864" s="1">
        <v>46235</v>
      </c>
      <c r="Q3864" s="2">
        <v>61.08</v>
      </c>
      <c r="R3864">
        <v>1</v>
      </c>
      <c r="S3864" t="s">
        <v>58</v>
      </c>
      <c r="T3864" s="3">
        <v>0.15</v>
      </c>
      <c r="U3864" t="s">
        <v>217</v>
      </c>
      <c r="V3864" t="s">
        <v>61</v>
      </c>
      <c r="W3864" s="2">
        <v>9.16</v>
      </c>
      <c r="X3864" s="2">
        <v>9.16</v>
      </c>
      <c r="Y3864" s="2">
        <v>9.16</v>
      </c>
      <c r="Z3864" t="s">
        <v>4224</v>
      </c>
    </row>
    <row r="3865" spans="1:26" x14ac:dyDescent="0.25">
      <c r="A3865">
        <v>2025672000</v>
      </c>
      <c r="B3865" t="s">
        <v>3696</v>
      </c>
      <c r="C3865" t="s">
        <v>1934</v>
      </c>
      <c r="D3865" t="str">
        <f t="shared" si="120"/>
        <v>JACKIE DELLO</v>
      </c>
      <c r="E3865" t="s">
        <v>182</v>
      </c>
      <c r="F3865" t="s">
        <v>458</v>
      </c>
      <c r="G3865" t="s">
        <v>459</v>
      </c>
      <c r="H3865" t="s">
        <v>459</v>
      </c>
      <c r="I3865" s="8">
        <v>8977234</v>
      </c>
      <c r="J3865" t="s">
        <v>78</v>
      </c>
      <c r="K3865" t="s">
        <v>79</v>
      </c>
      <c r="L3865" t="str">
        <f t="shared" si="121"/>
        <v>RYAN CALTAGIRONE</v>
      </c>
      <c r="M3865" t="s">
        <v>57</v>
      </c>
      <c r="N3865" s="1">
        <v>45627</v>
      </c>
      <c r="P3865" s="1">
        <v>46235</v>
      </c>
      <c r="Q3865" s="2">
        <v>65.44</v>
      </c>
      <c r="R3865">
        <v>1</v>
      </c>
      <c r="S3865" t="s">
        <v>58</v>
      </c>
      <c r="T3865" s="3">
        <v>0.15</v>
      </c>
      <c r="U3865" t="s">
        <v>217</v>
      </c>
      <c r="V3865" t="s">
        <v>61</v>
      </c>
      <c r="W3865" s="2">
        <v>9.82</v>
      </c>
      <c r="X3865" s="2">
        <v>9.82</v>
      </c>
      <c r="Y3865" s="2">
        <v>9.82</v>
      </c>
      <c r="Z3865" t="s">
        <v>4224</v>
      </c>
    </row>
    <row r="3866" spans="1:26" x14ac:dyDescent="0.25">
      <c r="A3866">
        <v>2025680918</v>
      </c>
      <c r="B3866" t="s">
        <v>3697</v>
      </c>
      <c r="C3866" t="s">
        <v>366</v>
      </c>
      <c r="D3866" t="str">
        <f t="shared" si="120"/>
        <v>DAVID LEISCH</v>
      </c>
      <c r="E3866" t="s">
        <v>309</v>
      </c>
      <c r="F3866" t="s">
        <v>458</v>
      </c>
      <c r="G3866" t="s">
        <v>459</v>
      </c>
      <c r="H3866" t="s">
        <v>459</v>
      </c>
      <c r="I3866" s="8">
        <v>8977234</v>
      </c>
      <c r="J3866" t="s">
        <v>78</v>
      </c>
      <c r="K3866" t="s">
        <v>79</v>
      </c>
      <c r="L3866" t="str">
        <f t="shared" si="121"/>
        <v>RYAN CALTAGIRONE</v>
      </c>
      <c r="M3866" t="s">
        <v>57</v>
      </c>
      <c r="N3866" s="1">
        <v>45658</v>
      </c>
      <c r="P3866" s="1">
        <v>46235</v>
      </c>
      <c r="Q3866" s="2">
        <v>91.25</v>
      </c>
      <c r="R3866">
        <v>1</v>
      </c>
      <c r="S3866" t="s">
        <v>58</v>
      </c>
      <c r="T3866" s="3">
        <v>0.15</v>
      </c>
      <c r="U3866" t="s">
        <v>217</v>
      </c>
      <c r="V3866" t="s">
        <v>61</v>
      </c>
      <c r="W3866" s="2">
        <v>13.69</v>
      </c>
      <c r="X3866" s="2">
        <v>13.69</v>
      </c>
      <c r="Y3866" s="2">
        <v>13.69</v>
      </c>
      <c r="Z3866" t="s">
        <v>4224</v>
      </c>
    </row>
    <row r="3867" spans="1:26" x14ac:dyDescent="0.25">
      <c r="A3867">
        <v>2025681746</v>
      </c>
      <c r="B3867" t="s">
        <v>379</v>
      </c>
      <c r="C3867" t="s">
        <v>380</v>
      </c>
      <c r="D3867" t="str">
        <f t="shared" si="120"/>
        <v>CHRISTINE COLE</v>
      </c>
      <c r="E3867" t="s">
        <v>363</v>
      </c>
      <c r="F3867" t="s">
        <v>458</v>
      </c>
      <c r="G3867" t="s">
        <v>459</v>
      </c>
      <c r="H3867" t="s">
        <v>459</v>
      </c>
      <c r="I3867" s="8">
        <v>21313588</v>
      </c>
      <c r="J3867" t="s">
        <v>364</v>
      </c>
      <c r="K3867" t="s">
        <v>162</v>
      </c>
      <c r="L3867" t="str">
        <f t="shared" si="121"/>
        <v>WILLIAM GESKE</v>
      </c>
      <c r="M3867" t="s">
        <v>57</v>
      </c>
      <c r="N3867" s="1">
        <v>45627</v>
      </c>
      <c r="P3867" s="1">
        <v>46235</v>
      </c>
      <c r="Q3867" s="2">
        <v>8.49</v>
      </c>
      <c r="R3867">
        <v>1</v>
      </c>
      <c r="S3867" t="s">
        <v>58</v>
      </c>
      <c r="T3867" s="3">
        <v>0.15</v>
      </c>
      <c r="U3867" t="s">
        <v>217</v>
      </c>
      <c r="V3867" t="s">
        <v>61</v>
      </c>
      <c r="W3867" s="2">
        <v>1.27</v>
      </c>
      <c r="X3867" s="2">
        <v>1.27</v>
      </c>
      <c r="Y3867" s="2">
        <v>1.27</v>
      </c>
      <c r="Z3867" t="s">
        <v>4224</v>
      </c>
    </row>
    <row r="3868" spans="1:26" x14ac:dyDescent="0.25">
      <c r="A3868">
        <v>2025684074</v>
      </c>
      <c r="B3868" t="s">
        <v>906</v>
      </c>
      <c r="C3868" t="s">
        <v>590</v>
      </c>
      <c r="D3868" t="str">
        <f t="shared" si="120"/>
        <v>MARCO FUENTES</v>
      </c>
      <c r="E3868" t="s">
        <v>72</v>
      </c>
      <c r="F3868" t="s">
        <v>458</v>
      </c>
      <c r="G3868" t="s">
        <v>459</v>
      </c>
      <c r="H3868" t="s">
        <v>459</v>
      </c>
      <c r="I3868" s="8" t="s">
        <v>4172</v>
      </c>
      <c r="J3868" t="s">
        <v>906</v>
      </c>
      <c r="K3868" t="s">
        <v>907</v>
      </c>
      <c r="L3868" t="str">
        <f t="shared" si="121"/>
        <v>VICTOR FUENTES</v>
      </c>
      <c r="M3868" t="s">
        <v>57</v>
      </c>
      <c r="N3868" s="1">
        <v>45604</v>
      </c>
      <c r="P3868" s="1">
        <v>46242</v>
      </c>
      <c r="Q3868" s="2">
        <v>86.25</v>
      </c>
      <c r="R3868">
        <v>1</v>
      </c>
      <c r="S3868" t="s">
        <v>58</v>
      </c>
      <c r="T3868" s="3">
        <v>0.15</v>
      </c>
      <c r="U3868" t="s">
        <v>217</v>
      </c>
      <c r="V3868" t="s">
        <v>61</v>
      </c>
      <c r="W3868" s="2">
        <v>12.94</v>
      </c>
      <c r="X3868" s="2">
        <v>12.94</v>
      </c>
      <c r="Y3868" s="2">
        <v>12.94</v>
      </c>
      <c r="Z3868" t="s">
        <v>4224</v>
      </c>
    </row>
    <row r="3869" spans="1:26" x14ac:dyDescent="0.25">
      <c r="A3869">
        <v>2025690376</v>
      </c>
      <c r="B3869" t="s">
        <v>381</v>
      </c>
      <c r="C3869" t="s">
        <v>50</v>
      </c>
      <c r="D3869" t="str">
        <f t="shared" si="120"/>
        <v>JUSTIN REITER</v>
      </c>
      <c r="E3869" t="s">
        <v>222</v>
      </c>
      <c r="F3869" t="s">
        <v>458</v>
      </c>
      <c r="G3869" t="s">
        <v>459</v>
      </c>
      <c r="H3869" t="s">
        <v>459</v>
      </c>
      <c r="I3869" s="8">
        <v>8307933</v>
      </c>
      <c r="J3869" t="s">
        <v>214</v>
      </c>
      <c r="K3869" t="s">
        <v>215</v>
      </c>
      <c r="L3869" t="str">
        <f t="shared" si="121"/>
        <v>GREGORY TEIPEL</v>
      </c>
      <c r="M3869" t="s">
        <v>57</v>
      </c>
      <c r="N3869" s="1">
        <v>45664</v>
      </c>
      <c r="P3869" s="1">
        <v>46241</v>
      </c>
      <c r="Q3869" s="2">
        <v>31.28</v>
      </c>
      <c r="R3869">
        <v>1</v>
      </c>
      <c r="S3869" t="s">
        <v>58</v>
      </c>
      <c r="T3869" s="3">
        <v>0.15</v>
      </c>
      <c r="U3869" t="s">
        <v>217</v>
      </c>
      <c r="V3869" t="s">
        <v>61</v>
      </c>
      <c r="W3869" s="2">
        <v>4.6900000000000004</v>
      </c>
      <c r="X3869" s="2">
        <v>4.6900000000000004</v>
      </c>
      <c r="Y3869" s="2">
        <v>4.6900000000000004</v>
      </c>
      <c r="Z3869" t="s">
        <v>4224</v>
      </c>
    </row>
    <row r="3870" spans="1:26" x14ac:dyDescent="0.25">
      <c r="A3870">
        <v>2025692119</v>
      </c>
      <c r="B3870" t="s">
        <v>1246</v>
      </c>
      <c r="C3870" t="s">
        <v>572</v>
      </c>
      <c r="D3870" t="str">
        <f t="shared" si="120"/>
        <v>JENNIFER BRIDGE</v>
      </c>
      <c r="E3870" t="s">
        <v>363</v>
      </c>
      <c r="F3870" t="s">
        <v>458</v>
      </c>
      <c r="G3870" t="s">
        <v>459</v>
      </c>
      <c r="H3870" t="s">
        <v>459</v>
      </c>
      <c r="I3870" s="8">
        <v>21313588</v>
      </c>
      <c r="J3870" t="s">
        <v>364</v>
      </c>
      <c r="K3870" t="s">
        <v>162</v>
      </c>
      <c r="L3870" t="str">
        <f t="shared" si="121"/>
        <v>WILLIAM GESKE</v>
      </c>
      <c r="M3870" t="s">
        <v>57</v>
      </c>
      <c r="N3870" s="1">
        <v>45658</v>
      </c>
      <c r="P3870" s="1">
        <v>46235</v>
      </c>
      <c r="Q3870" s="2">
        <v>18.28</v>
      </c>
      <c r="R3870">
        <v>1</v>
      </c>
      <c r="S3870" t="s">
        <v>58</v>
      </c>
      <c r="T3870" s="3">
        <v>0.15</v>
      </c>
      <c r="U3870" t="s">
        <v>217</v>
      </c>
      <c r="V3870" t="s">
        <v>61</v>
      </c>
      <c r="W3870" s="2">
        <v>2.74</v>
      </c>
      <c r="X3870" s="2">
        <v>2.74</v>
      </c>
      <c r="Y3870" s="2">
        <v>2.74</v>
      </c>
      <c r="Z3870" t="s">
        <v>4224</v>
      </c>
    </row>
    <row r="3871" spans="1:26" x14ac:dyDescent="0.25">
      <c r="A3871">
        <v>2025707626</v>
      </c>
      <c r="B3871" t="s">
        <v>3698</v>
      </c>
      <c r="C3871" t="s">
        <v>158</v>
      </c>
      <c r="D3871" t="str">
        <f t="shared" si="120"/>
        <v>JEFFREY BLUHM</v>
      </c>
      <c r="E3871" t="s">
        <v>235</v>
      </c>
      <c r="F3871" t="s">
        <v>458</v>
      </c>
      <c r="G3871" t="s">
        <v>459</v>
      </c>
      <c r="H3871" t="s">
        <v>459</v>
      </c>
      <c r="I3871" s="8">
        <v>8307933</v>
      </c>
      <c r="J3871" t="s">
        <v>214</v>
      </c>
      <c r="K3871" t="s">
        <v>215</v>
      </c>
      <c r="L3871" t="str">
        <f t="shared" si="121"/>
        <v>GREGORY TEIPEL</v>
      </c>
      <c r="M3871" t="s">
        <v>57</v>
      </c>
      <c r="N3871" s="1">
        <v>45633</v>
      </c>
      <c r="P3871" s="1">
        <v>46241</v>
      </c>
      <c r="Q3871" s="2">
        <v>51</v>
      </c>
      <c r="R3871">
        <v>1</v>
      </c>
      <c r="S3871" t="s">
        <v>58</v>
      </c>
      <c r="T3871" s="3">
        <v>0.15</v>
      </c>
      <c r="U3871" t="s">
        <v>217</v>
      </c>
      <c r="V3871" t="s">
        <v>61</v>
      </c>
      <c r="W3871" s="2">
        <v>7.65</v>
      </c>
      <c r="X3871" s="2">
        <v>7.65</v>
      </c>
      <c r="Y3871" s="2">
        <v>7.65</v>
      </c>
      <c r="Z3871" t="s">
        <v>4224</v>
      </c>
    </row>
    <row r="3872" spans="1:26" x14ac:dyDescent="0.25">
      <c r="A3872">
        <v>2025724768</v>
      </c>
      <c r="B3872" t="s">
        <v>327</v>
      </c>
      <c r="C3872" t="s">
        <v>1247</v>
      </c>
      <c r="D3872" t="str">
        <f t="shared" si="120"/>
        <v>PAUL DUNCAN</v>
      </c>
      <c r="E3872" t="s">
        <v>502</v>
      </c>
      <c r="F3872" t="s">
        <v>458</v>
      </c>
      <c r="G3872" t="s">
        <v>459</v>
      </c>
      <c r="H3872" t="s">
        <v>459</v>
      </c>
      <c r="I3872" s="8">
        <v>1706194</v>
      </c>
      <c r="J3872" t="s">
        <v>123</v>
      </c>
      <c r="K3872" t="s">
        <v>124</v>
      </c>
      <c r="L3872" t="str">
        <f t="shared" si="121"/>
        <v>MATTHEW DAUGHERTY</v>
      </c>
      <c r="M3872" t="s">
        <v>57</v>
      </c>
      <c r="N3872" s="1">
        <v>45658</v>
      </c>
      <c r="P3872" s="1">
        <v>46235</v>
      </c>
      <c r="Q3872" s="2">
        <v>34</v>
      </c>
      <c r="R3872">
        <v>1</v>
      </c>
      <c r="S3872" t="s">
        <v>58</v>
      </c>
      <c r="T3872" s="3">
        <v>0.15</v>
      </c>
      <c r="U3872" t="s">
        <v>217</v>
      </c>
      <c r="V3872" t="s">
        <v>61</v>
      </c>
      <c r="W3872" s="2">
        <v>5.0999999999999996</v>
      </c>
      <c r="X3872" s="2">
        <v>5.0999999999999996</v>
      </c>
      <c r="Y3872" s="2">
        <v>5.0999999999999996</v>
      </c>
      <c r="Z3872" t="s">
        <v>4224</v>
      </c>
    </row>
    <row r="3873" spans="1:26" x14ac:dyDescent="0.25">
      <c r="A3873">
        <v>2025732433</v>
      </c>
      <c r="B3873" t="s">
        <v>1248</v>
      </c>
      <c r="C3873" t="s">
        <v>186</v>
      </c>
      <c r="D3873" t="str">
        <f t="shared" si="120"/>
        <v>DEBORAH HANNA</v>
      </c>
      <c r="E3873" t="s">
        <v>267</v>
      </c>
      <c r="F3873" t="s">
        <v>458</v>
      </c>
      <c r="G3873" t="s">
        <v>459</v>
      </c>
      <c r="H3873" t="s">
        <v>459</v>
      </c>
      <c r="I3873" s="8">
        <v>8307933</v>
      </c>
      <c r="J3873" t="s">
        <v>214</v>
      </c>
      <c r="K3873" t="s">
        <v>215</v>
      </c>
      <c r="L3873" t="str">
        <f t="shared" si="121"/>
        <v>GREGORY TEIPEL</v>
      </c>
      <c r="M3873" t="s">
        <v>57</v>
      </c>
      <c r="N3873" s="1">
        <v>45664</v>
      </c>
      <c r="P3873" s="1">
        <v>46241</v>
      </c>
      <c r="Q3873" s="2">
        <v>98.64</v>
      </c>
      <c r="R3873">
        <v>1</v>
      </c>
      <c r="S3873" t="s">
        <v>58</v>
      </c>
      <c r="T3873" s="3">
        <v>0.15</v>
      </c>
      <c r="U3873" t="s">
        <v>217</v>
      </c>
      <c r="V3873" t="s">
        <v>61</v>
      </c>
      <c r="W3873" s="2">
        <v>14.8</v>
      </c>
      <c r="X3873" s="2">
        <v>14.8</v>
      </c>
      <c r="Y3873" s="2">
        <v>14.8</v>
      </c>
      <c r="Z3873" t="s">
        <v>4224</v>
      </c>
    </row>
    <row r="3874" spans="1:26" x14ac:dyDescent="0.25">
      <c r="A3874">
        <v>2025732467</v>
      </c>
      <c r="B3874" t="s">
        <v>1249</v>
      </c>
      <c r="C3874" t="s">
        <v>1250</v>
      </c>
      <c r="D3874" t="str">
        <f t="shared" si="120"/>
        <v>TAYLOR ARIAS</v>
      </c>
      <c r="E3874" t="s">
        <v>309</v>
      </c>
      <c r="F3874" t="s">
        <v>458</v>
      </c>
      <c r="G3874" t="s">
        <v>459</v>
      </c>
      <c r="H3874" t="s">
        <v>459</v>
      </c>
      <c r="I3874" s="8">
        <v>8977234</v>
      </c>
      <c r="J3874" t="s">
        <v>78</v>
      </c>
      <c r="K3874" t="s">
        <v>79</v>
      </c>
      <c r="L3874" t="str">
        <f t="shared" si="121"/>
        <v>RYAN CALTAGIRONE</v>
      </c>
      <c r="M3874" t="s">
        <v>57</v>
      </c>
      <c r="N3874" s="1">
        <v>45658</v>
      </c>
      <c r="P3874" s="1">
        <v>46235</v>
      </c>
      <c r="Q3874" s="2">
        <v>51.08</v>
      </c>
      <c r="R3874">
        <v>1</v>
      </c>
      <c r="S3874" t="s">
        <v>58</v>
      </c>
      <c r="T3874" s="3">
        <v>0.15</v>
      </c>
      <c r="U3874" t="s">
        <v>217</v>
      </c>
      <c r="V3874" t="s">
        <v>61</v>
      </c>
      <c r="W3874" s="2">
        <v>7.66</v>
      </c>
      <c r="X3874" s="2">
        <v>7.66</v>
      </c>
      <c r="Y3874" s="2">
        <v>7.66</v>
      </c>
      <c r="Z3874" t="s">
        <v>4224</v>
      </c>
    </row>
    <row r="3875" spans="1:26" x14ac:dyDescent="0.25">
      <c r="A3875">
        <v>2025737626</v>
      </c>
      <c r="B3875" t="s">
        <v>3699</v>
      </c>
      <c r="C3875" t="s">
        <v>89</v>
      </c>
      <c r="D3875" t="str">
        <f t="shared" si="120"/>
        <v>BENJAMIN ISAACS</v>
      </c>
      <c r="E3875" t="s">
        <v>72</v>
      </c>
      <c r="F3875" t="s">
        <v>458</v>
      </c>
      <c r="G3875" t="s">
        <v>459</v>
      </c>
      <c r="H3875" t="s">
        <v>459</v>
      </c>
      <c r="I3875" s="8">
        <v>18828278</v>
      </c>
      <c r="J3875" t="s">
        <v>510</v>
      </c>
      <c r="K3875" t="s">
        <v>107</v>
      </c>
      <c r="L3875" t="str">
        <f t="shared" si="121"/>
        <v>MICHAEL DUNAVANT</v>
      </c>
      <c r="M3875" t="s">
        <v>57</v>
      </c>
      <c r="N3875" s="1">
        <v>45627</v>
      </c>
      <c r="P3875" s="1">
        <v>46235</v>
      </c>
      <c r="Q3875" s="2">
        <v>41.02</v>
      </c>
      <c r="R3875">
        <v>1</v>
      </c>
      <c r="S3875" t="s">
        <v>58</v>
      </c>
      <c r="T3875" s="3">
        <v>0.15</v>
      </c>
      <c r="U3875" t="s">
        <v>217</v>
      </c>
      <c r="V3875" t="s">
        <v>61</v>
      </c>
      <c r="W3875" s="2">
        <v>6.15</v>
      </c>
      <c r="X3875" s="2">
        <v>6.15</v>
      </c>
      <c r="Y3875" s="2">
        <v>6.15</v>
      </c>
      <c r="Z3875" t="s">
        <v>4224</v>
      </c>
    </row>
    <row r="3876" spans="1:26" x14ac:dyDescent="0.25">
      <c r="A3876">
        <v>2025739811</v>
      </c>
      <c r="B3876" t="s">
        <v>1286</v>
      </c>
      <c r="C3876" t="s">
        <v>337</v>
      </c>
      <c r="D3876" t="str">
        <f t="shared" si="120"/>
        <v>RICHARD BURKE</v>
      </c>
      <c r="E3876" t="s">
        <v>72</v>
      </c>
      <c r="F3876" t="s">
        <v>458</v>
      </c>
      <c r="G3876" t="s">
        <v>459</v>
      </c>
      <c r="H3876" t="s">
        <v>459</v>
      </c>
      <c r="I3876" s="8">
        <v>8977234</v>
      </c>
      <c r="J3876" t="s">
        <v>78</v>
      </c>
      <c r="K3876" t="s">
        <v>79</v>
      </c>
      <c r="L3876" t="str">
        <f t="shared" si="121"/>
        <v>RYAN CALTAGIRONE</v>
      </c>
      <c r="M3876" t="s">
        <v>57</v>
      </c>
      <c r="N3876" s="1">
        <v>45627</v>
      </c>
      <c r="P3876" s="1">
        <v>46235</v>
      </c>
      <c r="Q3876" s="2">
        <v>160.91999999999999</v>
      </c>
      <c r="R3876">
        <v>1</v>
      </c>
      <c r="S3876" t="s">
        <v>58</v>
      </c>
      <c r="T3876" s="3">
        <v>0.15</v>
      </c>
      <c r="U3876" t="s">
        <v>217</v>
      </c>
      <c r="V3876" t="s">
        <v>61</v>
      </c>
      <c r="W3876" s="2">
        <v>24.14</v>
      </c>
      <c r="X3876" s="2">
        <v>24.14</v>
      </c>
      <c r="Y3876" s="2">
        <v>24.14</v>
      </c>
      <c r="Z3876" t="s">
        <v>4224</v>
      </c>
    </row>
    <row r="3877" spans="1:26" x14ac:dyDescent="0.25">
      <c r="A3877">
        <v>2025744317</v>
      </c>
      <c r="B3877" t="s">
        <v>1251</v>
      </c>
      <c r="C3877" t="s">
        <v>504</v>
      </c>
      <c r="D3877" t="str">
        <f t="shared" si="120"/>
        <v>TERESA HULSE</v>
      </c>
      <c r="E3877" t="s">
        <v>400</v>
      </c>
      <c r="F3877" t="s">
        <v>458</v>
      </c>
      <c r="G3877" t="s">
        <v>459</v>
      </c>
      <c r="H3877" t="s">
        <v>459</v>
      </c>
      <c r="I3877" s="8">
        <v>1706194</v>
      </c>
      <c r="J3877" t="s">
        <v>123</v>
      </c>
      <c r="K3877" t="s">
        <v>124</v>
      </c>
      <c r="L3877" t="str">
        <f t="shared" si="121"/>
        <v>MATTHEW DAUGHERTY</v>
      </c>
      <c r="M3877" t="s">
        <v>57</v>
      </c>
      <c r="N3877" s="1">
        <v>45658</v>
      </c>
      <c r="P3877" s="1">
        <v>46235</v>
      </c>
      <c r="Q3877" s="2">
        <v>113.17</v>
      </c>
      <c r="R3877">
        <v>1</v>
      </c>
      <c r="S3877" t="s">
        <v>58</v>
      </c>
      <c r="T3877" s="3">
        <v>0.15</v>
      </c>
      <c r="U3877" t="s">
        <v>217</v>
      </c>
      <c r="V3877" t="s">
        <v>61</v>
      </c>
      <c r="W3877" s="2">
        <v>16.98</v>
      </c>
      <c r="X3877" s="2">
        <v>16.98</v>
      </c>
      <c r="Y3877" s="2">
        <v>16.98</v>
      </c>
      <c r="Z3877" t="s">
        <v>4224</v>
      </c>
    </row>
    <row r="3878" spans="1:26" x14ac:dyDescent="0.25">
      <c r="A3878">
        <v>2025748109</v>
      </c>
      <c r="B3878" t="s">
        <v>526</v>
      </c>
      <c r="C3878" t="s">
        <v>218</v>
      </c>
      <c r="D3878" t="str">
        <f t="shared" si="120"/>
        <v>KELLY TRIPP</v>
      </c>
      <c r="E3878" t="s">
        <v>239</v>
      </c>
      <c r="F3878" t="s">
        <v>458</v>
      </c>
      <c r="G3878" t="s">
        <v>459</v>
      </c>
      <c r="H3878" t="s">
        <v>459</v>
      </c>
      <c r="I3878" s="8">
        <v>8977234</v>
      </c>
      <c r="J3878" t="s">
        <v>78</v>
      </c>
      <c r="K3878" t="s">
        <v>79</v>
      </c>
      <c r="L3878" t="str">
        <f t="shared" si="121"/>
        <v>RYAN CALTAGIRONE</v>
      </c>
      <c r="M3878" t="s">
        <v>57</v>
      </c>
      <c r="N3878" s="1">
        <v>45627</v>
      </c>
      <c r="P3878" s="1">
        <v>46235</v>
      </c>
      <c r="Q3878" s="2">
        <v>73.28</v>
      </c>
      <c r="R3878">
        <v>1</v>
      </c>
      <c r="S3878" t="s">
        <v>58</v>
      </c>
      <c r="T3878" s="3">
        <v>0.15</v>
      </c>
      <c r="U3878" t="s">
        <v>217</v>
      </c>
      <c r="V3878" t="s">
        <v>61</v>
      </c>
      <c r="W3878" s="2">
        <v>10.99</v>
      </c>
      <c r="X3878" s="2">
        <v>10.99</v>
      </c>
      <c r="Y3878" s="2">
        <v>10.99</v>
      </c>
      <c r="Z3878" t="s">
        <v>4224</v>
      </c>
    </row>
    <row r="3879" spans="1:26" x14ac:dyDescent="0.25">
      <c r="A3879">
        <v>2025757000</v>
      </c>
      <c r="B3879" t="s">
        <v>3389</v>
      </c>
      <c r="C3879" t="s">
        <v>366</v>
      </c>
      <c r="D3879" t="str">
        <f t="shared" si="120"/>
        <v>DAVID RINKENBERGER</v>
      </c>
      <c r="E3879" t="s">
        <v>72</v>
      </c>
      <c r="F3879" t="s">
        <v>458</v>
      </c>
      <c r="G3879" t="s">
        <v>459</v>
      </c>
      <c r="H3879" t="s">
        <v>459</v>
      </c>
      <c r="I3879" s="8">
        <v>18828278</v>
      </c>
      <c r="J3879" t="s">
        <v>510</v>
      </c>
      <c r="K3879" t="s">
        <v>107</v>
      </c>
      <c r="L3879" t="str">
        <f t="shared" si="121"/>
        <v>MICHAEL DUNAVANT</v>
      </c>
      <c r="M3879" t="s">
        <v>57</v>
      </c>
      <c r="N3879" s="1">
        <v>45658</v>
      </c>
      <c r="P3879" s="1">
        <v>46235</v>
      </c>
      <c r="Q3879" s="2">
        <v>121.06</v>
      </c>
      <c r="R3879">
        <v>1</v>
      </c>
      <c r="S3879" t="s">
        <v>58</v>
      </c>
      <c r="T3879" s="3">
        <v>0.15</v>
      </c>
      <c r="U3879" t="s">
        <v>217</v>
      </c>
      <c r="V3879" t="s">
        <v>61</v>
      </c>
      <c r="W3879" s="2">
        <v>18.16</v>
      </c>
      <c r="X3879" s="2">
        <v>18.16</v>
      </c>
      <c r="Y3879" s="2">
        <v>18.16</v>
      </c>
      <c r="Z3879" t="s">
        <v>4224</v>
      </c>
    </row>
    <row r="3880" spans="1:26" x14ac:dyDescent="0.25">
      <c r="A3880">
        <v>2025759188</v>
      </c>
      <c r="B3880" t="s">
        <v>1252</v>
      </c>
      <c r="C3880" t="s">
        <v>1253</v>
      </c>
      <c r="D3880" t="str">
        <f t="shared" si="120"/>
        <v>DARLA BRALLEY</v>
      </c>
      <c r="E3880" t="s">
        <v>332</v>
      </c>
      <c r="F3880" t="s">
        <v>458</v>
      </c>
      <c r="G3880" t="s">
        <v>459</v>
      </c>
      <c r="H3880" t="s">
        <v>459</v>
      </c>
      <c r="I3880" s="8">
        <v>1706194</v>
      </c>
      <c r="J3880" t="s">
        <v>123</v>
      </c>
      <c r="K3880" t="s">
        <v>124</v>
      </c>
      <c r="L3880" t="str">
        <f t="shared" si="121"/>
        <v>MATTHEW DAUGHERTY</v>
      </c>
      <c r="M3880" t="s">
        <v>57</v>
      </c>
      <c r="N3880" s="1">
        <v>45658</v>
      </c>
      <c r="P3880" s="1">
        <v>46235</v>
      </c>
      <c r="Q3880" s="2">
        <v>36.81</v>
      </c>
      <c r="R3880">
        <v>1</v>
      </c>
      <c r="S3880" t="s">
        <v>58</v>
      </c>
      <c r="T3880" s="3">
        <v>0.15</v>
      </c>
      <c r="U3880" t="s">
        <v>217</v>
      </c>
      <c r="V3880" t="s">
        <v>61</v>
      </c>
      <c r="W3880" s="2">
        <v>5.52</v>
      </c>
      <c r="X3880" s="2">
        <v>5.52</v>
      </c>
      <c r="Y3880" s="2">
        <v>5.52</v>
      </c>
      <c r="Z3880" t="s">
        <v>4224</v>
      </c>
    </row>
    <row r="3881" spans="1:26" x14ac:dyDescent="0.25">
      <c r="A3881">
        <v>2025772484</v>
      </c>
      <c r="B3881" t="s">
        <v>1172</v>
      </c>
      <c r="C3881" t="s">
        <v>295</v>
      </c>
      <c r="D3881" t="str">
        <f t="shared" si="120"/>
        <v>BRYAN REYNOLDS</v>
      </c>
      <c r="E3881" t="s">
        <v>191</v>
      </c>
      <c r="F3881" t="s">
        <v>458</v>
      </c>
      <c r="G3881" t="s">
        <v>459</v>
      </c>
      <c r="H3881" t="s">
        <v>459</v>
      </c>
      <c r="I3881" s="8">
        <v>8307933</v>
      </c>
      <c r="J3881" t="s">
        <v>214</v>
      </c>
      <c r="K3881" t="s">
        <v>215</v>
      </c>
      <c r="L3881" t="str">
        <f t="shared" si="121"/>
        <v>GREGORY TEIPEL</v>
      </c>
      <c r="M3881" t="s">
        <v>57</v>
      </c>
      <c r="N3881" s="1">
        <v>45633</v>
      </c>
      <c r="P3881" s="1">
        <v>46241</v>
      </c>
      <c r="Q3881" s="2">
        <v>261</v>
      </c>
      <c r="R3881">
        <v>1</v>
      </c>
      <c r="S3881" t="s">
        <v>58</v>
      </c>
      <c r="T3881" s="3">
        <v>0.15</v>
      </c>
      <c r="U3881" t="s">
        <v>217</v>
      </c>
      <c r="V3881" t="s">
        <v>61</v>
      </c>
      <c r="W3881" s="2">
        <v>39.15</v>
      </c>
      <c r="X3881" s="2">
        <v>39.15</v>
      </c>
      <c r="Y3881" s="2">
        <v>39.15</v>
      </c>
      <c r="Z3881" t="s">
        <v>4224</v>
      </c>
    </row>
    <row r="3882" spans="1:26" x14ac:dyDescent="0.25">
      <c r="A3882">
        <v>2025789862</v>
      </c>
      <c r="B3882" t="s">
        <v>1254</v>
      </c>
      <c r="C3882" t="s">
        <v>1255</v>
      </c>
      <c r="D3882" t="str">
        <f t="shared" si="120"/>
        <v>CHRISTOPHER MATKINS</v>
      </c>
      <c r="E3882" t="s">
        <v>363</v>
      </c>
      <c r="F3882" t="s">
        <v>458</v>
      </c>
      <c r="G3882" t="s">
        <v>459</v>
      </c>
      <c r="H3882" t="s">
        <v>459</v>
      </c>
      <c r="I3882" s="8">
        <v>21313588</v>
      </c>
      <c r="J3882" t="s">
        <v>364</v>
      </c>
      <c r="K3882" t="s">
        <v>162</v>
      </c>
      <c r="L3882" t="str">
        <f t="shared" si="121"/>
        <v>WILLIAM GESKE</v>
      </c>
      <c r="M3882" t="s">
        <v>57</v>
      </c>
      <c r="N3882" s="1">
        <v>45627</v>
      </c>
      <c r="P3882" s="1">
        <v>46235</v>
      </c>
      <c r="Q3882" s="2">
        <v>9.1</v>
      </c>
      <c r="R3882">
        <v>1</v>
      </c>
      <c r="S3882" t="s">
        <v>58</v>
      </c>
      <c r="T3882" s="3">
        <v>0.15</v>
      </c>
      <c r="U3882" t="s">
        <v>217</v>
      </c>
      <c r="V3882" t="s">
        <v>61</v>
      </c>
      <c r="W3882" s="2">
        <v>1.36</v>
      </c>
      <c r="X3882" s="2">
        <v>1.36</v>
      </c>
      <c r="Y3882" s="2">
        <v>1.36</v>
      </c>
      <c r="Z3882" t="s">
        <v>4224</v>
      </c>
    </row>
    <row r="3883" spans="1:26" x14ac:dyDescent="0.25">
      <c r="A3883">
        <v>2025795546</v>
      </c>
      <c r="B3883" t="s">
        <v>1256</v>
      </c>
      <c r="C3883" t="s">
        <v>527</v>
      </c>
      <c r="D3883" t="str">
        <f t="shared" si="120"/>
        <v>CHARLES MALSCH</v>
      </c>
      <c r="E3883" t="s">
        <v>112</v>
      </c>
      <c r="F3883" t="s">
        <v>458</v>
      </c>
      <c r="G3883" t="s">
        <v>459</v>
      </c>
      <c r="H3883" t="s">
        <v>459</v>
      </c>
      <c r="I3883" s="8">
        <v>8977234</v>
      </c>
      <c r="J3883" t="s">
        <v>78</v>
      </c>
      <c r="K3883" t="s">
        <v>79</v>
      </c>
      <c r="L3883" t="str">
        <f t="shared" si="121"/>
        <v>RYAN CALTAGIRONE</v>
      </c>
      <c r="M3883" t="s">
        <v>57</v>
      </c>
      <c r="N3883" s="1">
        <v>45658</v>
      </c>
      <c r="P3883" s="1">
        <v>46235</v>
      </c>
      <c r="Q3883" s="2">
        <v>37.47</v>
      </c>
      <c r="R3883">
        <v>1</v>
      </c>
      <c r="S3883" t="s">
        <v>58</v>
      </c>
      <c r="T3883" s="3">
        <v>0.15</v>
      </c>
      <c r="U3883" t="s">
        <v>217</v>
      </c>
      <c r="V3883" t="s">
        <v>61</v>
      </c>
      <c r="W3883" s="2">
        <v>5.62</v>
      </c>
      <c r="X3883" s="2">
        <v>5.62</v>
      </c>
      <c r="Y3883" s="2">
        <v>5.62</v>
      </c>
      <c r="Z3883" t="s">
        <v>4224</v>
      </c>
    </row>
    <row r="3884" spans="1:26" x14ac:dyDescent="0.25">
      <c r="A3884">
        <v>2025802086</v>
      </c>
      <c r="B3884" t="s">
        <v>3700</v>
      </c>
      <c r="C3884" t="s">
        <v>598</v>
      </c>
      <c r="D3884" t="str">
        <f t="shared" si="120"/>
        <v>KIMBERLY SMITHSON</v>
      </c>
      <c r="E3884" t="s">
        <v>182</v>
      </c>
      <c r="F3884" t="s">
        <v>458</v>
      </c>
      <c r="G3884" t="s">
        <v>459</v>
      </c>
      <c r="H3884" t="s">
        <v>459</v>
      </c>
      <c r="I3884" s="8">
        <v>8977234</v>
      </c>
      <c r="J3884" t="s">
        <v>78</v>
      </c>
      <c r="K3884" t="s">
        <v>79</v>
      </c>
      <c r="L3884" t="str">
        <f t="shared" si="121"/>
        <v>RYAN CALTAGIRONE</v>
      </c>
      <c r="M3884" t="s">
        <v>57</v>
      </c>
      <c r="N3884" s="1">
        <v>45627</v>
      </c>
      <c r="P3884" s="1">
        <v>46235</v>
      </c>
      <c r="Q3884" s="2">
        <v>98.08</v>
      </c>
      <c r="R3884">
        <v>1</v>
      </c>
      <c r="S3884" t="s">
        <v>58</v>
      </c>
      <c r="T3884" s="3">
        <v>0.15</v>
      </c>
      <c r="U3884" t="s">
        <v>217</v>
      </c>
      <c r="V3884" t="s">
        <v>61</v>
      </c>
      <c r="W3884" s="2">
        <v>14.71</v>
      </c>
      <c r="X3884" s="2">
        <v>14.71</v>
      </c>
      <c r="Y3884" s="2">
        <v>14.71</v>
      </c>
      <c r="Z3884" t="s">
        <v>4224</v>
      </c>
    </row>
    <row r="3885" spans="1:26" x14ac:dyDescent="0.25">
      <c r="A3885">
        <v>2025803166</v>
      </c>
      <c r="B3885" t="s">
        <v>3701</v>
      </c>
      <c r="C3885" t="s">
        <v>3702</v>
      </c>
      <c r="D3885" t="str">
        <f t="shared" si="120"/>
        <v>DARREN PYLE</v>
      </c>
      <c r="E3885" t="s">
        <v>191</v>
      </c>
      <c r="F3885" t="s">
        <v>458</v>
      </c>
      <c r="G3885" t="s">
        <v>459</v>
      </c>
      <c r="H3885" t="s">
        <v>459</v>
      </c>
      <c r="I3885" s="8">
        <v>8307933</v>
      </c>
      <c r="J3885" t="s">
        <v>214</v>
      </c>
      <c r="K3885" t="s">
        <v>215</v>
      </c>
      <c r="L3885" t="str">
        <f t="shared" si="121"/>
        <v>GREGORY TEIPEL</v>
      </c>
      <c r="M3885" t="s">
        <v>57</v>
      </c>
      <c r="N3885" s="1">
        <v>45633</v>
      </c>
      <c r="P3885" s="1">
        <v>46241</v>
      </c>
      <c r="Q3885" s="2">
        <v>140.6</v>
      </c>
      <c r="R3885">
        <v>1</v>
      </c>
      <c r="S3885" t="s">
        <v>58</v>
      </c>
      <c r="T3885" s="3">
        <v>0.15</v>
      </c>
      <c r="U3885" t="s">
        <v>217</v>
      </c>
      <c r="V3885" t="s">
        <v>61</v>
      </c>
      <c r="W3885" s="2">
        <v>21.09</v>
      </c>
      <c r="X3885" s="2">
        <v>21.09</v>
      </c>
      <c r="Y3885" s="2">
        <v>21.09</v>
      </c>
      <c r="Z3885" t="s">
        <v>4224</v>
      </c>
    </row>
    <row r="3886" spans="1:26" x14ac:dyDescent="0.25">
      <c r="A3886">
        <v>2025810344</v>
      </c>
      <c r="B3886" t="s">
        <v>1257</v>
      </c>
      <c r="C3886" t="s">
        <v>1258</v>
      </c>
      <c r="D3886" t="str">
        <f t="shared" si="120"/>
        <v>MARICELA HECKELMAN</v>
      </c>
      <c r="E3886" t="s">
        <v>191</v>
      </c>
      <c r="F3886" t="s">
        <v>458</v>
      </c>
      <c r="G3886" t="s">
        <v>459</v>
      </c>
      <c r="H3886" t="s">
        <v>459</v>
      </c>
      <c r="I3886" s="8">
        <v>1706194</v>
      </c>
      <c r="J3886" t="s">
        <v>123</v>
      </c>
      <c r="K3886" t="s">
        <v>124</v>
      </c>
      <c r="L3886" t="str">
        <f t="shared" si="121"/>
        <v>MATTHEW DAUGHERTY</v>
      </c>
      <c r="M3886" t="s">
        <v>57</v>
      </c>
      <c r="N3886" s="1">
        <v>45658</v>
      </c>
      <c r="P3886" s="1">
        <v>46235</v>
      </c>
      <c r="Q3886" s="2">
        <v>31</v>
      </c>
      <c r="R3886">
        <v>1</v>
      </c>
      <c r="S3886" t="s">
        <v>58</v>
      </c>
      <c r="T3886" s="3">
        <v>0.15</v>
      </c>
      <c r="U3886" t="s">
        <v>217</v>
      </c>
      <c r="V3886" t="s">
        <v>61</v>
      </c>
      <c r="W3886" s="2">
        <v>4.6500000000000004</v>
      </c>
      <c r="X3886" s="2">
        <v>4.6500000000000004</v>
      </c>
      <c r="Y3886" s="2">
        <v>4.6500000000000004</v>
      </c>
      <c r="Z3886" t="s">
        <v>4224</v>
      </c>
    </row>
    <row r="3887" spans="1:26" x14ac:dyDescent="0.25">
      <c r="A3887">
        <v>2025815282</v>
      </c>
      <c r="B3887" t="s">
        <v>1259</v>
      </c>
      <c r="C3887" t="s">
        <v>1260</v>
      </c>
      <c r="D3887" t="str">
        <f t="shared" si="120"/>
        <v>CARLEE WEST</v>
      </c>
      <c r="E3887" t="s">
        <v>222</v>
      </c>
      <c r="F3887" t="s">
        <v>458</v>
      </c>
      <c r="G3887" t="s">
        <v>459</v>
      </c>
      <c r="H3887" t="s">
        <v>459</v>
      </c>
      <c r="I3887" s="8">
        <v>8307933</v>
      </c>
      <c r="J3887" t="s">
        <v>214</v>
      </c>
      <c r="K3887" t="s">
        <v>215</v>
      </c>
      <c r="L3887" t="str">
        <f t="shared" si="121"/>
        <v>GREGORY TEIPEL</v>
      </c>
      <c r="M3887" t="s">
        <v>57</v>
      </c>
      <c r="N3887" s="1">
        <v>45633</v>
      </c>
      <c r="P3887" s="1">
        <v>46241</v>
      </c>
      <c r="Q3887" s="2">
        <v>31.28</v>
      </c>
      <c r="R3887">
        <v>1</v>
      </c>
      <c r="S3887" t="s">
        <v>58</v>
      </c>
      <c r="T3887" s="3">
        <v>0.15</v>
      </c>
      <c r="U3887" t="s">
        <v>217</v>
      </c>
      <c r="V3887" t="s">
        <v>61</v>
      </c>
      <c r="W3887" s="2">
        <v>4.6900000000000004</v>
      </c>
      <c r="X3887" s="2">
        <v>4.6900000000000004</v>
      </c>
      <c r="Y3887" s="2">
        <v>4.6900000000000004</v>
      </c>
      <c r="Z3887" t="s">
        <v>4224</v>
      </c>
    </row>
    <row r="3888" spans="1:26" x14ac:dyDescent="0.25">
      <c r="A3888">
        <v>2025817504</v>
      </c>
      <c r="B3888" t="s">
        <v>1261</v>
      </c>
      <c r="C3888" t="s">
        <v>1262</v>
      </c>
      <c r="D3888" t="str">
        <f t="shared" si="120"/>
        <v>GREER MENDEL</v>
      </c>
      <c r="E3888" t="s">
        <v>363</v>
      </c>
      <c r="F3888" t="s">
        <v>458</v>
      </c>
      <c r="G3888" t="s">
        <v>459</v>
      </c>
      <c r="H3888" t="s">
        <v>459</v>
      </c>
      <c r="I3888" s="8">
        <v>21313588</v>
      </c>
      <c r="J3888" t="s">
        <v>364</v>
      </c>
      <c r="K3888" t="s">
        <v>162</v>
      </c>
      <c r="L3888" t="str">
        <f t="shared" si="121"/>
        <v>WILLIAM GESKE</v>
      </c>
      <c r="M3888" t="s">
        <v>57</v>
      </c>
      <c r="N3888" s="1">
        <v>45658</v>
      </c>
      <c r="P3888" s="1">
        <v>46235</v>
      </c>
      <c r="Q3888" s="2">
        <v>18.28</v>
      </c>
      <c r="R3888">
        <v>1</v>
      </c>
      <c r="S3888" t="s">
        <v>58</v>
      </c>
      <c r="T3888" s="3">
        <v>0.15</v>
      </c>
      <c r="U3888" t="s">
        <v>217</v>
      </c>
      <c r="V3888" t="s">
        <v>61</v>
      </c>
      <c r="W3888" s="2">
        <v>2.74</v>
      </c>
      <c r="X3888" s="2">
        <v>2.74</v>
      </c>
      <c r="Y3888" s="2">
        <v>2.74</v>
      </c>
      <c r="Z3888" t="s">
        <v>4224</v>
      </c>
    </row>
    <row r="3889" spans="1:26" x14ac:dyDescent="0.25">
      <c r="A3889">
        <v>2025821392</v>
      </c>
      <c r="B3889" t="s">
        <v>2219</v>
      </c>
      <c r="C3889" t="s">
        <v>337</v>
      </c>
      <c r="D3889" t="str">
        <f t="shared" si="120"/>
        <v>RICHARD JARVIS</v>
      </c>
      <c r="E3889" t="s">
        <v>112</v>
      </c>
      <c r="F3889" t="s">
        <v>458</v>
      </c>
      <c r="G3889" t="s">
        <v>459</v>
      </c>
      <c r="H3889" t="s">
        <v>459</v>
      </c>
      <c r="I3889" s="8">
        <v>8977234</v>
      </c>
      <c r="J3889" t="s">
        <v>78</v>
      </c>
      <c r="K3889" t="s">
        <v>79</v>
      </c>
      <c r="L3889" t="str">
        <f t="shared" si="121"/>
        <v>RYAN CALTAGIRONE</v>
      </c>
      <c r="M3889" t="s">
        <v>57</v>
      </c>
      <c r="N3889" s="1">
        <v>45658</v>
      </c>
      <c r="P3889" s="1">
        <v>46235</v>
      </c>
      <c r="Q3889" s="2">
        <v>42.42</v>
      </c>
      <c r="R3889">
        <v>1</v>
      </c>
      <c r="S3889" t="s">
        <v>58</v>
      </c>
      <c r="T3889" s="3">
        <v>0.15</v>
      </c>
      <c r="U3889" t="s">
        <v>217</v>
      </c>
      <c r="V3889" t="s">
        <v>61</v>
      </c>
      <c r="W3889" s="2">
        <v>6.36</v>
      </c>
      <c r="X3889" s="2">
        <v>6.36</v>
      </c>
      <c r="Y3889" s="2">
        <v>6.36</v>
      </c>
      <c r="Z3889" t="s">
        <v>4224</v>
      </c>
    </row>
    <row r="3890" spans="1:26" x14ac:dyDescent="0.25">
      <c r="A3890">
        <v>2025826504</v>
      </c>
      <c r="B3890" t="s">
        <v>1263</v>
      </c>
      <c r="C3890" t="s">
        <v>1264</v>
      </c>
      <c r="D3890" t="str">
        <f t="shared" si="120"/>
        <v>SHARI KLOOS</v>
      </c>
      <c r="E3890" t="s">
        <v>332</v>
      </c>
      <c r="F3890" t="s">
        <v>458</v>
      </c>
      <c r="G3890" t="s">
        <v>459</v>
      </c>
      <c r="H3890" t="s">
        <v>459</v>
      </c>
      <c r="I3890" s="8">
        <v>1706194</v>
      </c>
      <c r="J3890" t="s">
        <v>123</v>
      </c>
      <c r="K3890" t="s">
        <v>124</v>
      </c>
      <c r="L3890" t="str">
        <f t="shared" si="121"/>
        <v>MATTHEW DAUGHERTY</v>
      </c>
      <c r="M3890" t="s">
        <v>57</v>
      </c>
      <c r="N3890" s="1">
        <v>45658</v>
      </c>
      <c r="P3890" s="1">
        <v>46235</v>
      </c>
      <c r="Q3890" s="2">
        <v>114</v>
      </c>
      <c r="R3890">
        <v>1</v>
      </c>
      <c r="S3890" t="s">
        <v>58</v>
      </c>
      <c r="T3890" s="3">
        <v>0.15</v>
      </c>
      <c r="U3890" t="s">
        <v>217</v>
      </c>
      <c r="V3890" t="s">
        <v>61</v>
      </c>
      <c r="W3890" s="2">
        <v>17.100000000000001</v>
      </c>
      <c r="X3890" s="2">
        <v>17.100000000000001</v>
      </c>
      <c r="Y3890" s="2">
        <v>17.100000000000001</v>
      </c>
      <c r="Z3890" t="s">
        <v>4224</v>
      </c>
    </row>
    <row r="3891" spans="1:26" x14ac:dyDescent="0.25">
      <c r="A3891">
        <v>2025830359</v>
      </c>
      <c r="B3891" t="s">
        <v>136</v>
      </c>
      <c r="C3891" t="s">
        <v>162</v>
      </c>
      <c r="D3891" t="str">
        <f t="shared" si="120"/>
        <v>WILLIAM JOHNSON</v>
      </c>
      <c r="E3891" t="s">
        <v>222</v>
      </c>
      <c r="F3891" t="s">
        <v>458</v>
      </c>
      <c r="G3891" t="s">
        <v>459</v>
      </c>
      <c r="H3891" t="s">
        <v>459</v>
      </c>
      <c r="I3891" s="8">
        <v>1706194</v>
      </c>
      <c r="J3891" t="s">
        <v>123</v>
      </c>
      <c r="K3891" t="s">
        <v>124</v>
      </c>
      <c r="L3891" t="str">
        <f t="shared" si="121"/>
        <v>MATTHEW DAUGHERTY</v>
      </c>
      <c r="M3891" t="s">
        <v>57</v>
      </c>
      <c r="N3891" s="1">
        <v>45658</v>
      </c>
      <c r="P3891" s="1">
        <v>46235</v>
      </c>
      <c r="Q3891" s="2">
        <v>29.1</v>
      </c>
      <c r="R3891">
        <v>1</v>
      </c>
      <c r="S3891" t="s">
        <v>58</v>
      </c>
      <c r="T3891" s="3">
        <v>0.15</v>
      </c>
      <c r="U3891" t="s">
        <v>217</v>
      </c>
      <c r="V3891" t="s">
        <v>61</v>
      </c>
      <c r="W3891" s="2">
        <v>4.3600000000000003</v>
      </c>
      <c r="X3891" s="2">
        <v>4.3600000000000003</v>
      </c>
      <c r="Y3891" s="2">
        <v>4.3600000000000003</v>
      </c>
      <c r="Z3891" t="s">
        <v>4224</v>
      </c>
    </row>
    <row r="3892" spans="1:26" x14ac:dyDescent="0.25">
      <c r="A3892">
        <v>2025847721</v>
      </c>
      <c r="B3892" t="s">
        <v>1268</v>
      </c>
      <c r="C3892" t="s">
        <v>343</v>
      </c>
      <c r="D3892" t="str">
        <f t="shared" si="120"/>
        <v>NATHAN MENDER</v>
      </c>
      <c r="E3892" t="s">
        <v>363</v>
      </c>
      <c r="F3892" t="s">
        <v>458</v>
      </c>
      <c r="G3892" t="s">
        <v>459</v>
      </c>
      <c r="H3892" t="s">
        <v>459</v>
      </c>
      <c r="I3892" s="8">
        <v>21313588</v>
      </c>
      <c r="J3892" t="s">
        <v>364</v>
      </c>
      <c r="K3892" t="s">
        <v>162</v>
      </c>
      <c r="L3892" t="str">
        <f t="shared" si="121"/>
        <v>WILLIAM GESKE</v>
      </c>
      <c r="M3892" t="s">
        <v>57</v>
      </c>
      <c r="N3892" s="1">
        <v>45627</v>
      </c>
      <c r="P3892" s="1">
        <v>46235</v>
      </c>
      <c r="Q3892" s="2">
        <v>19.489999999999998</v>
      </c>
      <c r="R3892">
        <v>1</v>
      </c>
      <c r="S3892" t="s">
        <v>58</v>
      </c>
      <c r="T3892" s="3">
        <v>0.15</v>
      </c>
      <c r="U3892" t="s">
        <v>217</v>
      </c>
      <c r="V3892" t="s">
        <v>61</v>
      </c>
      <c r="W3892" s="2">
        <v>2.92</v>
      </c>
      <c r="X3892" s="2">
        <v>2.92</v>
      </c>
      <c r="Y3892" s="2">
        <v>2.92</v>
      </c>
      <c r="Z3892" t="s">
        <v>4224</v>
      </c>
    </row>
    <row r="3893" spans="1:26" x14ac:dyDescent="0.25">
      <c r="A3893">
        <v>2025863138</v>
      </c>
      <c r="B3893" t="s">
        <v>1269</v>
      </c>
      <c r="C3893" t="s">
        <v>1270</v>
      </c>
      <c r="D3893" t="str">
        <f t="shared" si="120"/>
        <v>JACKY RICE</v>
      </c>
      <c r="E3893" t="s">
        <v>191</v>
      </c>
      <c r="F3893" t="s">
        <v>458</v>
      </c>
      <c r="G3893" t="s">
        <v>459</v>
      </c>
      <c r="H3893" t="s">
        <v>459</v>
      </c>
      <c r="I3893" s="8">
        <v>8307933</v>
      </c>
      <c r="J3893" t="s">
        <v>214</v>
      </c>
      <c r="K3893" t="s">
        <v>215</v>
      </c>
      <c r="L3893" t="str">
        <f t="shared" si="121"/>
        <v>GREGORY TEIPEL</v>
      </c>
      <c r="M3893" t="s">
        <v>57</v>
      </c>
      <c r="N3893" s="1">
        <v>45633</v>
      </c>
      <c r="P3893" s="1">
        <v>46241</v>
      </c>
      <c r="Q3893" s="2">
        <v>129.22</v>
      </c>
      <c r="R3893">
        <v>1</v>
      </c>
      <c r="S3893" t="s">
        <v>58</v>
      </c>
      <c r="T3893" s="3">
        <v>0.15</v>
      </c>
      <c r="U3893" t="s">
        <v>217</v>
      </c>
      <c r="V3893" t="s">
        <v>61</v>
      </c>
      <c r="W3893" s="2">
        <v>19.38</v>
      </c>
      <c r="X3893" s="2">
        <v>19.38</v>
      </c>
      <c r="Y3893" s="2">
        <v>19.38</v>
      </c>
      <c r="Z3893" t="s">
        <v>4224</v>
      </c>
    </row>
    <row r="3894" spans="1:26" x14ac:dyDescent="0.25">
      <c r="A3894">
        <v>2025884354</v>
      </c>
      <c r="B3894" t="s">
        <v>354</v>
      </c>
      <c r="C3894" t="s">
        <v>599</v>
      </c>
      <c r="D3894" t="str">
        <f t="shared" si="120"/>
        <v>KIM SMITH</v>
      </c>
      <c r="E3894" t="s">
        <v>191</v>
      </c>
      <c r="F3894" t="s">
        <v>458</v>
      </c>
      <c r="G3894" t="s">
        <v>459</v>
      </c>
      <c r="H3894" t="s">
        <v>459</v>
      </c>
      <c r="I3894" s="8">
        <v>8307933</v>
      </c>
      <c r="J3894" t="s">
        <v>214</v>
      </c>
      <c r="K3894" t="s">
        <v>215</v>
      </c>
      <c r="L3894" t="str">
        <f t="shared" si="121"/>
        <v>GREGORY TEIPEL</v>
      </c>
      <c r="M3894" t="s">
        <v>57</v>
      </c>
      <c r="N3894" s="1">
        <v>45633</v>
      </c>
      <c r="P3894" s="1">
        <v>46241</v>
      </c>
      <c r="Q3894" s="2">
        <v>83</v>
      </c>
      <c r="R3894">
        <v>1</v>
      </c>
      <c r="S3894" t="s">
        <v>58</v>
      </c>
      <c r="T3894" s="3">
        <v>0.15</v>
      </c>
      <c r="U3894" t="s">
        <v>217</v>
      </c>
      <c r="V3894" t="s">
        <v>61</v>
      </c>
      <c r="W3894" s="2">
        <v>12.45</v>
      </c>
      <c r="X3894" s="2">
        <v>12.45</v>
      </c>
      <c r="Y3894" s="2">
        <v>12.45</v>
      </c>
      <c r="Z3894" t="s">
        <v>4224</v>
      </c>
    </row>
    <row r="3895" spans="1:26" x14ac:dyDescent="0.25">
      <c r="A3895">
        <v>2025885800</v>
      </c>
      <c r="B3895" t="s">
        <v>3703</v>
      </c>
      <c r="C3895" t="s">
        <v>1486</v>
      </c>
      <c r="D3895" t="str">
        <f t="shared" si="120"/>
        <v>JAVIER LUGO</v>
      </c>
      <c r="E3895" t="s">
        <v>400</v>
      </c>
      <c r="F3895" t="s">
        <v>458</v>
      </c>
      <c r="G3895" t="s">
        <v>459</v>
      </c>
      <c r="H3895" t="s">
        <v>459</v>
      </c>
      <c r="I3895" s="8">
        <v>8307933</v>
      </c>
      <c r="J3895" t="s">
        <v>214</v>
      </c>
      <c r="K3895" t="s">
        <v>215</v>
      </c>
      <c r="L3895" t="str">
        <f t="shared" si="121"/>
        <v>GREGORY TEIPEL</v>
      </c>
      <c r="M3895" t="s">
        <v>57</v>
      </c>
      <c r="N3895" s="1">
        <v>45633</v>
      </c>
      <c r="P3895" s="1">
        <v>46241</v>
      </c>
      <c r="Q3895" s="2">
        <v>187.04</v>
      </c>
      <c r="R3895">
        <v>1</v>
      </c>
      <c r="S3895" t="s">
        <v>58</v>
      </c>
      <c r="T3895" s="3">
        <v>0.15</v>
      </c>
      <c r="U3895" t="s">
        <v>217</v>
      </c>
      <c r="V3895" t="s">
        <v>61</v>
      </c>
      <c r="W3895" s="2">
        <v>28.06</v>
      </c>
      <c r="X3895" s="2">
        <v>28.06</v>
      </c>
      <c r="Y3895" s="2">
        <v>28.06</v>
      </c>
      <c r="Z3895" t="s">
        <v>4224</v>
      </c>
    </row>
    <row r="3896" spans="1:26" x14ac:dyDescent="0.25">
      <c r="A3896">
        <v>2025887934</v>
      </c>
      <c r="B3896" t="s">
        <v>241</v>
      </c>
      <c r="C3896" t="s">
        <v>67</v>
      </c>
      <c r="D3896" t="str">
        <f t="shared" si="120"/>
        <v>ROBERT WHITE</v>
      </c>
      <c r="E3896" t="s">
        <v>235</v>
      </c>
      <c r="F3896" t="s">
        <v>458</v>
      </c>
      <c r="G3896" t="s">
        <v>459</v>
      </c>
      <c r="H3896" t="s">
        <v>459</v>
      </c>
      <c r="I3896" s="8">
        <v>8307933</v>
      </c>
      <c r="J3896" t="s">
        <v>214</v>
      </c>
      <c r="K3896" t="s">
        <v>215</v>
      </c>
      <c r="L3896" t="str">
        <f t="shared" si="121"/>
        <v>GREGORY TEIPEL</v>
      </c>
      <c r="M3896" t="s">
        <v>57</v>
      </c>
      <c r="N3896" s="1">
        <v>45633</v>
      </c>
      <c r="P3896" s="1">
        <v>46241</v>
      </c>
      <c r="Q3896" s="2">
        <v>122.32</v>
      </c>
      <c r="R3896">
        <v>1</v>
      </c>
      <c r="S3896" t="s">
        <v>58</v>
      </c>
      <c r="T3896" s="3">
        <v>0.15</v>
      </c>
      <c r="U3896" t="s">
        <v>217</v>
      </c>
      <c r="V3896" t="s">
        <v>61</v>
      </c>
      <c r="W3896" s="2">
        <v>18.350000000000001</v>
      </c>
      <c r="X3896" s="2">
        <v>18.350000000000001</v>
      </c>
      <c r="Y3896" s="2">
        <v>18.350000000000001</v>
      </c>
      <c r="Z3896" t="s">
        <v>4224</v>
      </c>
    </row>
    <row r="3897" spans="1:26" x14ac:dyDescent="0.25">
      <c r="A3897">
        <v>2025890613</v>
      </c>
      <c r="B3897" t="s">
        <v>3534</v>
      </c>
      <c r="C3897" t="s">
        <v>1079</v>
      </c>
      <c r="D3897" t="str">
        <f t="shared" si="120"/>
        <v>BRITTANY O'DONNELL</v>
      </c>
      <c r="E3897" t="s">
        <v>363</v>
      </c>
      <c r="F3897" t="s">
        <v>458</v>
      </c>
      <c r="G3897" t="s">
        <v>459</v>
      </c>
      <c r="H3897" t="s">
        <v>459</v>
      </c>
      <c r="I3897" s="8">
        <v>21313588</v>
      </c>
      <c r="J3897" t="s">
        <v>364</v>
      </c>
      <c r="K3897" t="s">
        <v>162</v>
      </c>
      <c r="L3897" t="str">
        <f t="shared" si="121"/>
        <v>WILLIAM GESKE</v>
      </c>
      <c r="M3897" t="s">
        <v>57</v>
      </c>
      <c r="N3897" s="1">
        <v>45627</v>
      </c>
      <c r="P3897" s="1">
        <v>46235</v>
      </c>
      <c r="Q3897" s="2">
        <v>18.2</v>
      </c>
      <c r="R3897">
        <v>1</v>
      </c>
      <c r="S3897" t="s">
        <v>58</v>
      </c>
      <c r="T3897" s="3">
        <v>0.15</v>
      </c>
      <c r="U3897" t="s">
        <v>217</v>
      </c>
      <c r="V3897" t="s">
        <v>61</v>
      </c>
      <c r="W3897" s="2">
        <v>2.73</v>
      </c>
      <c r="X3897" s="2">
        <v>2.73</v>
      </c>
      <c r="Y3897" s="2">
        <v>2.73</v>
      </c>
      <c r="Z3897" t="s">
        <v>4224</v>
      </c>
    </row>
    <row r="3898" spans="1:26" x14ac:dyDescent="0.25">
      <c r="A3898">
        <v>2025900492</v>
      </c>
      <c r="B3898" t="s">
        <v>1273</v>
      </c>
      <c r="C3898" t="s">
        <v>118</v>
      </c>
      <c r="D3898" t="str">
        <f t="shared" si="120"/>
        <v>JESUS RIVAS</v>
      </c>
      <c r="E3898" t="s">
        <v>72</v>
      </c>
      <c r="F3898" t="s">
        <v>458</v>
      </c>
      <c r="G3898" t="s">
        <v>459</v>
      </c>
      <c r="H3898" t="s">
        <v>459</v>
      </c>
      <c r="I3898" s="8" t="s">
        <v>4172</v>
      </c>
      <c r="J3898" t="s">
        <v>906</v>
      </c>
      <c r="K3898" t="s">
        <v>907</v>
      </c>
      <c r="L3898" t="str">
        <f t="shared" si="121"/>
        <v>VICTOR FUENTES</v>
      </c>
      <c r="M3898" t="s">
        <v>57</v>
      </c>
      <c r="N3898" s="1">
        <v>45658</v>
      </c>
      <c r="P3898" s="1">
        <v>46235</v>
      </c>
      <c r="Q3898" s="2">
        <v>51</v>
      </c>
      <c r="R3898">
        <v>1</v>
      </c>
      <c r="S3898" t="s">
        <v>58</v>
      </c>
      <c r="T3898" s="3">
        <v>0.15</v>
      </c>
      <c r="U3898" t="s">
        <v>217</v>
      </c>
      <c r="V3898" t="s">
        <v>61</v>
      </c>
      <c r="W3898" s="2">
        <v>7.65</v>
      </c>
      <c r="X3898" s="2">
        <v>7.65</v>
      </c>
      <c r="Y3898" s="2">
        <v>7.65</v>
      </c>
      <c r="Z3898" t="s">
        <v>4224</v>
      </c>
    </row>
    <row r="3899" spans="1:26" x14ac:dyDescent="0.25">
      <c r="A3899">
        <v>2025902227</v>
      </c>
      <c r="B3899" t="s">
        <v>3704</v>
      </c>
      <c r="C3899" t="s">
        <v>1001</v>
      </c>
      <c r="D3899" t="str">
        <f t="shared" si="120"/>
        <v>CALEB NICHOLSON</v>
      </c>
      <c r="E3899" t="s">
        <v>267</v>
      </c>
      <c r="F3899" t="s">
        <v>458</v>
      </c>
      <c r="G3899" t="s">
        <v>459</v>
      </c>
      <c r="H3899" t="s">
        <v>459</v>
      </c>
      <c r="I3899" s="8">
        <v>1706194</v>
      </c>
      <c r="J3899" t="s">
        <v>123</v>
      </c>
      <c r="K3899" t="s">
        <v>124</v>
      </c>
      <c r="L3899" t="str">
        <f t="shared" si="121"/>
        <v>MATTHEW DAUGHERTY</v>
      </c>
      <c r="M3899" t="s">
        <v>57</v>
      </c>
      <c r="N3899" s="1">
        <v>45658</v>
      </c>
      <c r="P3899" s="1">
        <v>46235</v>
      </c>
      <c r="Q3899" s="2">
        <v>30.68</v>
      </c>
      <c r="R3899">
        <v>1</v>
      </c>
      <c r="S3899" t="s">
        <v>58</v>
      </c>
      <c r="T3899" s="3">
        <v>0.15</v>
      </c>
      <c r="U3899" t="s">
        <v>217</v>
      </c>
      <c r="V3899" t="s">
        <v>61</v>
      </c>
      <c r="W3899" s="2">
        <v>4.5999999999999996</v>
      </c>
      <c r="X3899" s="2">
        <v>4.5999999999999996</v>
      </c>
      <c r="Y3899" s="2">
        <v>4.5999999999999996</v>
      </c>
      <c r="Z3899" t="s">
        <v>4224</v>
      </c>
    </row>
    <row r="3900" spans="1:26" x14ac:dyDescent="0.25">
      <c r="A3900">
        <v>2025903397</v>
      </c>
      <c r="B3900" t="s">
        <v>2822</v>
      </c>
      <c r="C3900" t="s">
        <v>572</v>
      </c>
      <c r="D3900" t="str">
        <f t="shared" si="120"/>
        <v>JENNIFER BOYD</v>
      </c>
      <c r="E3900" t="s">
        <v>267</v>
      </c>
      <c r="F3900" t="s">
        <v>458</v>
      </c>
      <c r="G3900" t="s">
        <v>459</v>
      </c>
      <c r="H3900" t="s">
        <v>459</v>
      </c>
      <c r="I3900" s="8">
        <v>1706194</v>
      </c>
      <c r="J3900" t="s">
        <v>123</v>
      </c>
      <c r="K3900" t="s">
        <v>124</v>
      </c>
      <c r="L3900" t="str">
        <f t="shared" si="121"/>
        <v>MATTHEW DAUGHERTY</v>
      </c>
      <c r="M3900" t="s">
        <v>57</v>
      </c>
      <c r="N3900" s="1">
        <v>45658</v>
      </c>
      <c r="P3900" s="1">
        <v>46235</v>
      </c>
      <c r="Q3900" s="2">
        <v>40.9</v>
      </c>
      <c r="R3900">
        <v>1</v>
      </c>
      <c r="S3900" t="s">
        <v>58</v>
      </c>
      <c r="T3900" s="3">
        <v>0.15</v>
      </c>
      <c r="U3900" t="s">
        <v>217</v>
      </c>
      <c r="V3900" t="s">
        <v>61</v>
      </c>
      <c r="W3900" s="2">
        <v>6.14</v>
      </c>
      <c r="X3900" s="2">
        <v>6.14</v>
      </c>
      <c r="Y3900" s="2">
        <v>6.14</v>
      </c>
      <c r="Z3900" t="s">
        <v>4224</v>
      </c>
    </row>
    <row r="3901" spans="1:26" x14ac:dyDescent="0.25">
      <c r="A3901">
        <v>2025909037</v>
      </c>
      <c r="B3901" t="s">
        <v>900</v>
      </c>
      <c r="C3901" t="s">
        <v>218</v>
      </c>
      <c r="D3901" t="str">
        <f t="shared" si="120"/>
        <v>KELLY MILLER</v>
      </c>
      <c r="E3901" t="s">
        <v>191</v>
      </c>
      <c r="F3901" t="s">
        <v>458</v>
      </c>
      <c r="G3901" t="s">
        <v>459</v>
      </c>
      <c r="H3901" t="s">
        <v>459</v>
      </c>
      <c r="I3901" s="8">
        <v>1706194</v>
      </c>
      <c r="J3901" t="s">
        <v>123</v>
      </c>
      <c r="K3901" t="s">
        <v>124</v>
      </c>
      <c r="L3901" t="str">
        <f t="shared" si="121"/>
        <v>MATTHEW DAUGHERTY</v>
      </c>
      <c r="M3901" t="s">
        <v>57</v>
      </c>
      <c r="N3901" s="1">
        <v>45658</v>
      </c>
      <c r="P3901" s="1">
        <v>46235</v>
      </c>
      <c r="Q3901" s="2">
        <v>129.22</v>
      </c>
      <c r="R3901">
        <v>1</v>
      </c>
      <c r="S3901" t="s">
        <v>58</v>
      </c>
      <c r="T3901" s="3">
        <v>0.15</v>
      </c>
      <c r="U3901" t="s">
        <v>217</v>
      </c>
      <c r="V3901" t="s">
        <v>61</v>
      </c>
      <c r="W3901" s="2">
        <v>19.38</v>
      </c>
      <c r="X3901" s="2">
        <v>19.38</v>
      </c>
      <c r="Y3901" s="2">
        <v>19.38</v>
      </c>
      <c r="Z3901" t="s">
        <v>4224</v>
      </c>
    </row>
    <row r="3902" spans="1:26" x14ac:dyDescent="0.25">
      <c r="A3902">
        <v>2025914125</v>
      </c>
      <c r="B3902" t="s">
        <v>3705</v>
      </c>
      <c r="C3902" t="s">
        <v>598</v>
      </c>
      <c r="D3902" t="str">
        <f t="shared" si="120"/>
        <v>KIMBERLY SORKNESS</v>
      </c>
      <c r="E3902" t="s">
        <v>270</v>
      </c>
      <c r="F3902" t="s">
        <v>458</v>
      </c>
      <c r="G3902" t="s">
        <v>459</v>
      </c>
      <c r="H3902" t="s">
        <v>459</v>
      </c>
      <c r="I3902" s="8" t="s">
        <v>4140</v>
      </c>
      <c r="J3902" t="s">
        <v>367</v>
      </c>
      <c r="K3902" t="s">
        <v>282</v>
      </c>
      <c r="L3902" t="str">
        <f t="shared" si="121"/>
        <v>THOMAS PARDUE</v>
      </c>
      <c r="M3902" t="s">
        <v>57</v>
      </c>
      <c r="N3902" s="1">
        <v>45627</v>
      </c>
      <c r="P3902" s="1">
        <v>46235</v>
      </c>
      <c r="Q3902" s="2">
        <v>139.28</v>
      </c>
      <c r="R3902">
        <v>1</v>
      </c>
      <c r="S3902" t="s">
        <v>58</v>
      </c>
      <c r="T3902" s="3">
        <v>0.15</v>
      </c>
      <c r="U3902" t="s">
        <v>217</v>
      </c>
      <c r="V3902" t="s">
        <v>61</v>
      </c>
      <c r="W3902" s="2">
        <v>20.89</v>
      </c>
      <c r="X3902" s="2">
        <v>20.89</v>
      </c>
      <c r="Y3902" s="2">
        <v>20.89</v>
      </c>
      <c r="Z3902" t="s">
        <v>4224</v>
      </c>
    </row>
    <row r="3903" spans="1:26" x14ac:dyDescent="0.25">
      <c r="A3903">
        <v>2025922741</v>
      </c>
      <c r="B3903" t="s">
        <v>3392</v>
      </c>
      <c r="C3903" t="s">
        <v>3393</v>
      </c>
      <c r="D3903" t="str">
        <f t="shared" si="120"/>
        <v>MIKELA SCHOOP</v>
      </c>
      <c r="E3903" t="s">
        <v>182</v>
      </c>
      <c r="F3903" t="s">
        <v>458</v>
      </c>
      <c r="G3903" t="s">
        <v>459</v>
      </c>
      <c r="H3903" t="s">
        <v>459</v>
      </c>
      <c r="I3903" s="8">
        <v>8977234</v>
      </c>
      <c r="J3903" t="s">
        <v>78</v>
      </c>
      <c r="K3903" t="s">
        <v>79</v>
      </c>
      <c r="L3903" t="str">
        <f t="shared" si="121"/>
        <v>RYAN CALTAGIRONE</v>
      </c>
      <c r="M3903" t="s">
        <v>57</v>
      </c>
      <c r="N3903" s="1">
        <v>45661</v>
      </c>
      <c r="P3903" s="1">
        <v>46238</v>
      </c>
      <c r="Q3903" s="2">
        <v>65.44</v>
      </c>
      <c r="R3903">
        <v>1</v>
      </c>
      <c r="S3903" t="s">
        <v>58</v>
      </c>
      <c r="T3903" s="3">
        <v>0.15</v>
      </c>
      <c r="U3903" t="s">
        <v>217</v>
      </c>
      <c r="V3903" t="s">
        <v>61</v>
      </c>
      <c r="W3903" s="2">
        <v>9.82</v>
      </c>
      <c r="X3903" s="2">
        <v>9.82</v>
      </c>
      <c r="Y3903" s="2">
        <v>9.82</v>
      </c>
      <c r="Z3903" t="s">
        <v>4224</v>
      </c>
    </row>
    <row r="3904" spans="1:26" x14ac:dyDescent="0.25">
      <c r="A3904">
        <v>2025931865</v>
      </c>
      <c r="B3904" t="s">
        <v>1274</v>
      </c>
      <c r="C3904" t="s">
        <v>1275</v>
      </c>
      <c r="D3904" t="str">
        <f t="shared" si="120"/>
        <v>TERRY BECKETT</v>
      </c>
      <c r="E3904" t="s">
        <v>363</v>
      </c>
      <c r="F3904" t="s">
        <v>458</v>
      </c>
      <c r="G3904" t="s">
        <v>459</v>
      </c>
      <c r="H3904" t="s">
        <v>459</v>
      </c>
      <c r="I3904" s="8">
        <v>21313588</v>
      </c>
      <c r="J3904" t="s">
        <v>364</v>
      </c>
      <c r="K3904" t="s">
        <v>162</v>
      </c>
      <c r="L3904" t="str">
        <f t="shared" si="121"/>
        <v>WILLIAM GESKE</v>
      </c>
      <c r="M3904" t="s">
        <v>57</v>
      </c>
      <c r="N3904" s="1">
        <v>45627</v>
      </c>
      <c r="P3904" s="1">
        <v>46235</v>
      </c>
      <c r="Q3904" s="2">
        <v>9.1</v>
      </c>
      <c r="R3904">
        <v>1</v>
      </c>
      <c r="S3904" t="s">
        <v>58</v>
      </c>
      <c r="T3904" s="3">
        <v>0.15</v>
      </c>
      <c r="U3904" t="s">
        <v>217</v>
      </c>
      <c r="V3904" t="s">
        <v>61</v>
      </c>
      <c r="W3904" s="2">
        <v>1.36</v>
      </c>
      <c r="X3904" s="2">
        <v>1.36</v>
      </c>
      <c r="Y3904" s="2">
        <v>1.36</v>
      </c>
      <c r="Z3904" t="s">
        <v>4224</v>
      </c>
    </row>
    <row r="3905" spans="1:26" x14ac:dyDescent="0.25">
      <c r="A3905">
        <v>2025942338</v>
      </c>
      <c r="B3905" t="s">
        <v>1331</v>
      </c>
      <c r="C3905" t="s">
        <v>1255</v>
      </c>
      <c r="D3905" t="str">
        <f t="shared" si="120"/>
        <v>CHRISTOPHER JENKINS</v>
      </c>
      <c r="E3905" t="s">
        <v>112</v>
      </c>
      <c r="F3905" t="s">
        <v>458</v>
      </c>
      <c r="G3905" t="s">
        <v>459</v>
      </c>
      <c r="H3905" t="s">
        <v>459</v>
      </c>
      <c r="I3905" s="8">
        <v>8977234</v>
      </c>
      <c r="J3905" t="s">
        <v>78</v>
      </c>
      <c r="K3905" t="s">
        <v>79</v>
      </c>
      <c r="L3905" t="str">
        <f t="shared" si="121"/>
        <v>RYAN CALTAGIRONE</v>
      </c>
      <c r="M3905" t="s">
        <v>57</v>
      </c>
      <c r="N3905" s="1">
        <v>45658</v>
      </c>
      <c r="P3905" s="1">
        <v>46235</v>
      </c>
      <c r="Q3905" s="2">
        <v>27.25</v>
      </c>
      <c r="R3905">
        <v>1</v>
      </c>
      <c r="S3905" t="s">
        <v>58</v>
      </c>
      <c r="T3905" s="3">
        <v>0.15</v>
      </c>
      <c r="U3905" t="s">
        <v>217</v>
      </c>
      <c r="V3905" t="s">
        <v>61</v>
      </c>
      <c r="W3905" s="2">
        <v>4.09</v>
      </c>
      <c r="X3905" s="2">
        <v>4.09</v>
      </c>
      <c r="Y3905" s="2">
        <v>4.09</v>
      </c>
      <c r="Z3905" t="s">
        <v>4224</v>
      </c>
    </row>
    <row r="3906" spans="1:26" x14ac:dyDescent="0.25">
      <c r="A3906">
        <v>2025950068</v>
      </c>
      <c r="B3906" t="s">
        <v>184</v>
      </c>
      <c r="C3906" t="s">
        <v>1276</v>
      </c>
      <c r="D3906" t="str">
        <f t="shared" si="120"/>
        <v>CATE DONALD</v>
      </c>
      <c r="E3906" t="s">
        <v>363</v>
      </c>
      <c r="F3906" t="s">
        <v>458</v>
      </c>
      <c r="G3906" t="s">
        <v>459</v>
      </c>
      <c r="H3906" t="s">
        <v>459</v>
      </c>
      <c r="I3906" s="8">
        <v>21313588</v>
      </c>
      <c r="J3906" t="s">
        <v>364</v>
      </c>
      <c r="K3906" t="s">
        <v>162</v>
      </c>
      <c r="L3906" t="str">
        <f t="shared" si="121"/>
        <v>WILLIAM GESKE</v>
      </c>
      <c r="M3906" t="s">
        <v>57</v>
      </c>
      <c r="N3906" s="1">
        <v>45627</v>
      </c>
      <c r="P3906" s="1">
        <v>46235</v>
      </c>
      <c r="Q3906" s="2">
        <v>9.1</v>
      </c>
      <c r="R3906">
        <v>1</v>
      </c>
      <c r="S3906" t="s">
        <v>58</v>
      </c>
      <c r="T3906" s="3">
        <v>0.15</v>
      </c>
      <c r="U3906" t="s">
        <v>217</v>
      </c>
      <c r="V3906" t="s">
        <v>61</v>
      </c>
      <c r="W3906" s="2">
        <v>1.36</v>
      </c>
      <c r="X3906" s="2">
        <v>1.36</v>
      </c>
      <c r="Y3906" s="2">
        <v>1.36</v>
      </c>
      <c r="Z3906" t="s">
        <v>4224</v>
      </c>
    </row>
    <row r="3907" spans="1:26" x14ac:dyDescent="0.25">
      <c r="A3907">
        <v>2025951362</v>
      </c>
      <c r="B3907" t="s">
        <v>3706</v>
      </c>
      <c r="C3907" t="s">
        <v>3707</v>
      </c>
      <c r="D3907" t="str">
        <f t="shared" ref="D3907:D3970" si="122">CONCATENATE(C3907," ",B3907)</f>
        <v>LYDIA KURNIAWAN-MOY</v>
      </c>
      <c r="E3907" t="s">
        <v>363</v>
      </c>
      <c r="F3907" t="s">
        <v>458</v>
      </c>
      <c r="G3907" t="s">
        <v>459</v>
      </c>
      <c r="H3907" t="s">
        <v>459</v>
      </c>
      <c r="I3907" s="8">
        <v>21313588</v>
      </c>
      <c r="J3907" t="s">
        <v>364</v>
      </c>
      <c r="K3907" t="s">
        <v>162</v>
      </c>
      <c r="L3907" t="str">
        <f t="shared" ref="L3907:L3970" si="123">CONCATENATE(K3907," ",J3907)</f>
        <v>WILLIAM GESKE</v>
      </c>
      <c r="M3907" t="s">
        <v>57</v>
      </c>
      <c r="N3907" s="1">
        <v>45658</v>
      </c>
      <c r="P3907" s="1">
        <v>46235</v>
      </c>
      <c r="Q3907" s="2">
        <v>27.38</v>
      </c>
      <c r="R3907">
        <v>1</v>
      </c>
      <c r="S3907" t="s">
        <v>58</v>
      </c>
      <c r="T3907" s="3">
        <v>0.15</v>
      </c>
      <c r="U3907" t="s">
        <v>217</v>
      </c>
      <c r="V3907" t="s">
        <v>61</v>
      </c>
      <c r="W3907" s="2">
        <v>4.1100000000000003</v>
      </c>
      <c r="X3907" s="2">
        <v>4.1100000000000003</v>
      </c>
      <c r="Y3907" s="2">
        <v>4.1100000000000003</v>
      </c>
      <c r="Z3907" t="s">
        <v>4224</v>
      </c>
    </row>
    <row r="3908" spans="1:26" x14ac:dyDescent="0.25">
      <c r="A3908">
        <v>2025958377</v>
      </c>
      <c r="B3908" t="s">
        <v>3708</v>
      </c>
      <c r="C3908" t="s">
        <v>326</v>
      </c>
      <c r="D3908" t="str">
        <f t="shared" si="122"/>
        <v>GEORGE SEWELL</v>
      </c>
      <c r="E3908" t="s">
        <v>291</v>
      </c>
      <c r="F3908" t="s">
        <v>458</v>
      </c>
      <c r="G3908" t="s">
        <v>459</v>
      </c>
      <c r="H3908" t="s">
        <v>459</v>
      </c>
      <c r="I3908" s="8">
        <v>1706194</v>
      </c>
      <c r="J3908" t="s">
        <v>123</v>
      </c>
      <c r="K3908" t="s">
        <v>124</v>
      </c>
      <c r="L3908" t="str">
        <f t="shared" si="123"/>
        <v>MATTHEW DAUGHERTY</v>
      </c>
      <c r="M3908" t="s">
        <v>57</v>
      </c>
      <c r="N3908" s="1">
        <v>45658</v>
      </c>
      <c r="P3908" s="1">
        <v>46235</v>
      </c>
      <c r="Q3908" s="2">
        <v>18.27</v>
      </c>
      <c r="R3908">
        <v>1</v>
      </c>
      <c r="S3908" t="s">
        <v>58</v>
      </c>
      <c r="T3908" s="3">
        <v>0.15</v>
      </c>
      <c r="U3908" t="s">
        <v>217</v>
      </c>
      <c r="V3908" t="s">
        <v>61</v>
      </c>
      <c r="W3908" s="2">
        <v>2.74</v>
      </c>
      <c r="X3908" s="2">
        <v>2.74</v>
      </c>
      <c r="Y3908" s="2">
        <v>2.74</v>
      </c>
      <c r="Z3908" t="s">
        <v>4224</v>
      </c>
    </row>
    <row r="3909" spans="1:26" x14ac:dyDescent="0.25">
      <c r="A3909">
        <v>2032450579</v>
      </c>
      <c r="B3909" t="s">
        <v>1248</v>
      </c>
      <c r="C3909" t="s">
        <v>366</v>
      </c>
      <c r="D3909" t="str">
        <f t="shared" si="122"/>
        <v>DAVID HANNA</v>
      </c>
      <c r="E3909" t="s">
        <v>72</v>
      </c>
      <c r="F3909" t="s">
        <v>458</v>
      </c>
      <c r="G3909" t="s">
        <v>459</v>
      </c>
      <c r="H3909" t="s">
        <v>459</v>
      </c>
      <c r="I3909" s="8" t="s">
        <v>4119</v>
      </c>
      <c r="J3909" t="s">
        <v>541</v>
      </c>
      <c r="K3909" t="s">
        <v>542</v>
      </c>
      <c r="L3909" t="str">
        <f t="shared" si="123"/>
        <v>FRANK LISKOVEC</v>
      </c>
      <c r="M3909" t="s">
        <v>57</v>
      </c>
      <c r="N3909" s="1">
        <v>45993</v>
      </c>
      <c r="P3909" s="1">
        <v>46236</v>
      </c>
      <c r="Q3909" s="2">
        <v>95.54</v>
      </c>
      <c r="R3909">
        <v>1</v>
      </c>
      <c r="S3909" t="s">
        <v>58</v>
      </c>
      <c r="T3909" s="3">
        <v>0.7</v>
      </c>
      <c r="U3909" t="s">
        <v>60</v>
      </c>
      <c r="V3909" t="s">
        <v>61</v>
      </c>
      <c r="W3909" s="2">
        <v>66.88</v>
      </c>
      <c r="X3909" s="2">
        <v>66.88</v>
      </c>
      <c r="Y3909" s="2">
        <v>66.88</v>
      </c>
      <c r="Z3909" t="s">
        <v>4223</v>
      </c>
    </row>
    <row r="3910" spans="1:26" x14ac:dyDescent="0.25">
      <c r="A3910">
        <v>2032452145</v>
      </c>
      <c r="B3910" t="s">
        <v>596</v>
      </c>
      <c r="C3910" t="s">
        <v>402</v>
      </c>
      <c r="D3910" t="str">
        <f t="shared" si="122"/>
        <v>KATHRYN SCHUMANN</v>
      </c>
      <c r="E3910" t="s">
        <v>72</v>
      </c>
      <c r="F3910" t="s">
        <v>458</v>
      </c>
      <c r="G3910" t="s">
        <v>459</v>
      </c>
      <c r="H3910" t="s">
        <v>459</v>
      </c>
      <c r="I3910" s="8" t="s">
        <v>4158</v>
      </c>
      <c r="J3910" t="s">
        <v>582</v>
      </c>
      <c r="K3910" t="s">
        <v>583</v>
      </c>
      <c r="L3910" t="str">
        <f t="shared" si="123"/>
        <v>Barry Schumann</v>
      </c>
      <c r="M3910" t="s">
        <v>57</v>
      </c>
      <c r="N3910" s="1">
        <v>46023</v>
      </c>
      <c r="P3910" s="1">
        <v>46235</v>
      </c>
      <c r="Q3910" s="2">
        <v>115.38</v>
      </c>
      <c r="R3910">
        <v>1</v>
      </c>
      <c r="S3910" t="s">
        <v>58</v>
      </c>
      <c r="T3910" s="3">
        <v>0.7</v>
      </c>
      <c r="U3910" t="s">
        <v>60</v>
      </c>
      <c r="V3910" t="s">
        <v>61</v>
      </c>
      <c r="W3910" s="2">
        <v>80.77</v>
      </c>
      <c r="X3910" s="2">
        <v>80.77</v>
      </c>
      <c r="Y3910" s="2">
        <v>80.77</v>
      </c>
      <c r="Z3910" t="s">
        <v>4223</v>
      </c>
    </row>
    <row r="3911" spans="1:26" x14ac:dyDescent="0.25">
      <c r="A3911">
        <v>2032453244</v>
      </c>
      <c r="B3911" t="s">
        <v>992</v>
      </c>
      <c r="C3911" t="s">
        <v>993</v>
      </c>
      <c r="D3911" t="str">
        <f t="shared" si="122"/>
        <v>LILLIANNE BRUERE</v>
      </c>
      <c r="E3911" t="s">
        <v>222</v>
      </c>
      <c r="F3911" t="s">
        <v>458</v>
      </c>
      <c r="G3911" t="s">
        <v>459</v>
      </c>
      <c r="H3911" t="s">
        <v>459</v>
      </c>
      <c r="I3911" s="8">
        <v>8307933</v>
      </c>
      <c r="J3911" t="s">
        <v>214</v>
      </c>
      <c r="K3911" t="s">
        <v>215</v>
      </c>
      <c r="L3911" t="str">
        <f t="shared" si="123"/>
        <v>GREGORY TEIPEL</v>
      </c>
      <c r="M3911" t="s">
        <v>57</v>
      </c>
      <c r="N3911" s="1">
        <v>46023</v>
      </c>
      <c r="P3911" s="1">
        <v>46235</v>
      </c>
      <c r="Q3911" s="2">
        <v>31.28</v>
      </c>
      <c r="R3911">
        <v>1</v>
      </c>
      <c r="S3911" t="s">
        <v>58</v>
      </c>
      <c r="T3911" s="3">
        <v>0.7</v>
      </c>
      <c r="U3911" t="s">
        <v>60</v>
      </c>
      <c r="V3911" t="s">
        <v>61</v>
      </c>
      <c r="W3911" s="2">
        <v>21.9</v>
      </c>
      <c r="X3911" s="2">
        <v>21.9</v>
      </c>
      <c r="Y3911" s="2">
        <v>21.9</v>
      </c>
      <c r="Z3911" t="s">
        <v>4224</v>
      </c>
    </row>
    <row r="3912" spans="1:26" x14ac:dyDescent="0.25">
      <c r="A3912">
        <v>2032459533</v>
      </c>
      <c r="B3912" t="s">
        <v>2657</v>
      </c>
      <c r="C3912" t="s">
        <v>501</v>
      </c>
      <c r="D3912" t="str">
        <f t="shared" si="122"/>
        <v>DEBRA PITTENGER</v>
      </c>
      <c r="E3912" t="s">
        <v>182</v>
      </c>
      <c r="F3912" t="s">
        <v>458</v>
      </c>
      <c r="G3912" t="s">
        <v>459</v>
      </c>
      <c r="H3912" t="s">
        <v>459</v>
      </c>
      <c r="I3912" s="8">
        <v>8977234</v>
      </c>
      <c r="J3912" t="s">
        <v>78</v>
      </c>
      <c r="K3912" t="s">
        <v>79</v>
      </c>
      <c r="L3912" t="str">
        <f t="shared" si="123"/>
        <v>RYAN CALTAGIRONE</v>
      </c>
      <c r="M3912" t="s">
        <v>57</v>
      </c>
      <c r="N3912" s="1">
        <v>46023</v>
      </c>
      <c r="P3912" s="1">
        <v>46235</v>
      </c>
      <c r="Q3912" s="2">
        <v>122.88</v>
      </c>
      <c r="R3912">
        <v>1</v>
      </c>
      <c r="S3912" t="s">
        <v>58</v>
      </c>
      <c r="T3912" s="3">
        <v>0.7</v>
      </c>
      <c r="U3912" t="s">
        <v>60</v>
      </c>
      <c r="V3912" t="s">
        <v>61</v>
      </c>
      <c r="W3912" s="2">
        <v>86.02</v>
      </c>
      <c r="X3912" s="2">
        <v>86.02</v>
      </c>
      <c r="Y3912" s="2">
        <v>86.02</v>
      </c>
      <c r="Z3912" t="s">
        <v>4224</v>
      </c>
    </row>
    <row r="3913" spans="1:26" x14ac:dyDescent="0.25">
      <c r="A3913">
        <v>2032459590</v>
      </c>
      <c r="B3913" t="s">
        <v>1767</v>
      </c>
      <c r="C3913" t="s">
        <v>1768</v>
      </c>
      <c r="D3913" t="str">
        <f t="shared" si="122"/>
        <v>AARON BALLEZA</v>
      </c>
      <c r="E3913" t="s">
        <v>191</v>
      </c>
      <c r="F3913" t="s">
        <v>458</v>
      </c>
      <c r="G3913" t="s">
        <v>459</v>
      </c>
      <c r="H3913" t="s">
        <v>459</v>
      </c>
      <c r="I3913" s="8" t="s">
        <v>4142</v>
      </c>
      <c r="J3913" t="s">
        <v>395</v>
      </c>
      <c r="K3913" t="s">
        <v>396</v>
      </c>
      <c r="L3913" t="str">
        <f t="shared" si="123"/>
        <v>Colleen Jerger</v>
      </c>
      <c r="M3913" t="s">
        <v>57</v>
      </c>
      <c r="N3913" s="1">
        <v>46023</v>
      </c>
      <c r="P3913" s="1">
        <v>46235</v>
      </c>
      <c r="Q3913" s="2">
        <v>50.24</v>
      </c>
      <c r="R3913">
        <v>1</v>
      </c>
      <c r="S3913" t="s">
        <v>58</v>
      </c>
      <c r="T3913" s="3">
        <v>0.7</v>
      </c>
      <c r="U3913" t="s">
        <v>60</v>
      </c>
      <c r="V3913" t="s">
        <v>61</v>
      </c>
      <c r="W3913" s="2">
        <v>35.17</v>
      </c>
      <c r="X3913" s="2">
        <v>35.17</v>
      </c>
      <c r="Y3913" s="2">
        <v>35.17</v>
      </c>
      <c r="Z3913" t="s">
        <v>4223</v>
      </c>
    </row>
    <row r="3914" spans="1:26" x14ac:dyDescent="0.25">
      <c r="A3914">
        <v>2032461561</v>
      </c>
      <c r="B3914" t="s">
        <v>995</v>
      </c>
      <c r="C3914" t="s">
        <v>996</v>
      </c>
      <c r="D3914" t="str">
        <f t="shared" si="122"/>
        <v>DORIS OWEN</v>
      </c>
      <c r="E3914" t="s">
        <v>309</v>
      </c>
      <c r="F3914" t="s">
        <v>458</v>
      </c>
      <c r="G3914" t="s">
        <v>459</v>
      </c>
      <c r="H3914" t="s">
        <v>459</v>
      </c>
      <c r="I3914" s="8">
        <v>1706194</v>
      </c>
      <c r="J3914" t="s">
        <v>123</v>
      </c>
      <c r="K3914" t="s">
        <v>124</v>
      </c>
      <c r="L3914" t="str">
        <f t="shared" si="123"/>
        <v>MATTHEW DAUGHERTY</v>
      </c>
      <c r="M3914" t="s">
        <v>57</v>
      </c>
      <c r="N3914" s="1">
        <v>46023</v>
      </c>
      <c r="P3914" s="1">
        <v>46235</v>
      </c>
      <c r="Q3914" s="2">
        <v>31.28</v>
      </c>
      <c r="R3914">
        <v>1</v>
      </c>
      <c r="S3914" t="s">
        <v>58</v>
      </c>
      <c r="T3914" s="3">
        <v>0.7</v>
      </c>
      <c r="U3914" t="s">
        <v>60</v>
      </c>
      <c r="V3914" t="s">
        <v>61</v>
      </c>
      <c r="W3914" s="2">
        <v>21.9</v>
      </c>
      <c r="X3914" s="2">
        <v>21.9</v>
      </c>
      <c r="Y3914" s="2">
        <v>21.9</v>
      </c>
      <c r="Z3914" t="s">
        <v>4224</v>
      </c>
    </row>
    <row r="3915" spans="1:26" x14ac:dyDescent="0.25">
      <c r="A3915">
        <v>2032466034</v>
      </c>
      <c r="B3915" t="s">
        <v>136</v>
      </c>
      <c r="C3915" t="s">
        <v>3709</v>
      </c>
      <c r="D3915" t="str">
        <f t="shared" si="122"/>
        <v>CLAYTON JOHNSON</v>
      </c>
      <c r="E3915" t="s">
        <v>182</v>
      </c>
      <c r="F3915" t="s">
        <v>458</v>
      </c>
      <c r="G3915" t="s">
        <v>459</v>
      </c>
      <c r="H3915" t="s">
        <v>459</v>
      </c>
      <c r="I3915" s="8" t="s">
        <v>4152</v>
      </c>
      <c r="J3915" t="s">
        <v>772</v>
      </c>
      <c r="K3915" t="s">
        <v>773</v>
      </c>
      <c r="L3915" t="str">
        <f t="shared" si="123"/>
        <v>Nathan Weller</v>
      </c>
      <c r="M3915" t="s">
        <v>57</v>
      </c>
      <c r="N3915" s="1">
        <v>45994</v>
      </c>
      <c r="P3915" s="1">
        <v>46237</v>
      </c>
      <c r="Q3915" s="2">
        <v>44</v>
      </c>
      <c r="R3915">
        <v>1</v>
      </c>
      <c r="S3915" t="s">
        <v>58</v>
      </c>
      <c r="T3915" s="3">
        <v>0.7</v>
      </c>
      <c r="U3915" t="s">
        <v>60</v>
      </c>
      <c r="V3915" t="s">
        <v>61</v>
      </c>
      <c r="W3915" s="2">
        <v>30.8</v>
      </c>
      <c r="X3915" s="2">
        <v>30.8</v>
      </c>
      <c r="Y3915" s="2">
        <v>30.8</v>
      </c>
      <c r="Z3915" t="s">
        <v>4223</v>
      </c>
    </row>
    <row r="3916" spans="1:26" x14ac:dyDescent="0.25">
      <c r="A3916">
        <v>2032466807</v>
      </c>
      <c r="B3916" t="s">
        <v>1770</v>
      </c>
      <c r="C3916" t="s">
        <v>380</v>
      </c>
      <c r="D3916" t="str">
        <f t="shared" si="122"/>
        <v>CHRISTINE BOCHENEK</v>
      </c>
      <c r="E3916" t="s">
        <v>72</v>
      </c>
      <c r="F3916" t="s">
        <v>458</v>
      </c>
      <c r="G3916" t="s">
        <v>459</v>
      </c>
      <c r="H3916" t="s">
        <v>459</v>
      </c>
      <c r="I3916" s="8" t="s">
        <v>4153</v>
      </c>
      <c r="J3916" t="s">
        <v>465</v>
      </c>
      <c r="K3916" t="s">
        <v>612</v>
      </c>
      <c r="L3916" t="str">
        <f t="shared" si="123"/>
        <v>Richard Yale</v>
      </c>
      <c r="M3916" t="s">
        <v>57</v>
      </c>
      <c r="N3916" s="1">
        <v>46023</v>
      </c>
      <c r="P3916" s="1">
        <v>46235</v>
      </c>
      <c r="Q3916" s="2">
        <v>11.5</v>
      </c>
      <c r="R3916">
        <v>1</v>
      </c>
      <c r="S3916" t="s">
        <v>58</v>
      </c>
      <c r="T3916" s="3">
        <v>0.7</v>
      </c>
      <c r="U3916" t="s">
        <v>60</v>
      </c>
      <c r="V3916" t="s">
        <v>61</v>
      </c>
      <c r="W3916" s="2">
        <v>8.0500000000000007</v>
      </c>
      <c r="X3916" s="2">
        <v>8.0500000000000007</v>
      </c>
      <c r="Y3916" s="2">
        <v>8.0500000000000007</v>
      </c>
      <c r="Z3916" t="s">
        <v>4223</v>
      </c>
    </row>
    <row r="3917" spans="1:26" x14ac:dyDescent="0.25">
      <c r="A3917">
        <v>2032466907</v>
      </c>
      <c r="B3917" t="s">
        <v>1769</v>
      </c>
      <c r="C3917" t="s">
        <v>281</v>
      </c>
      <c r="D3917" t="str">
        <f t="shared" si="122"/>
        <v>PATRICK ARNOLD</v>
      </c>
      <c r="E3917" t="s">
        <v>72</v>
      </c>
      <c r="F3917" t="s">
        <v>458</v>
      </c>
      <c r="G3917" t="s">
        <v>459</v>
      </c>
      <c r="H3917" t="s">
        <v>459</v>
      </c>
      <c r="I3917" s="8" t="s">
        <v>4119</v>
      </c>
      <c r="J3917" t="s">
        <v>541</v>
      </c>
      <c r="K3917" t="s">
        <v>542</v>
      </c>
      <c r="L3917" t="str">
        <f t="shared" si="123"/>
        <v>FRANK LISKOVEC</v>
      </c>
      <c r="M3917" t="s">
        <v>57</v>
      </c>
      <c r="N3917" s="1">
        <v>46023</v>
      </c>
      <c r="P3917" s="1">
        <v>46235</v>
      </c>
      <c r="Q3917" s="2">
        <v>51</v>
      </c>
      <c r="R3917">
        <v>1</v>
      </c>
      <c r="S3917" t="s">
        <v>58</v>
      </c>
      <c r="T3917" s="3">
        <v>0.7</v>
      </c>
      <c r="U3917" t="s">
        <v>60</v>
      </c>
      <c r="V3917" t="s">
        <v>61</v>
      </c>
      <c r="W3917" s="2">
        <v>35.700000000000003</v>
      </c>
      <c r="X3917" s="2">
        <v>35.700000000000003</v>
      </c>
      <c r="Y3917" s="2">
        <v>35.700000000000003</v>
      </c>
      <c r="Z3917" t="s">
        <v>4223</v>
      </c>
    </row>
    <row r="3918" spans="1:26" x14ac:dyDescent="0.25">
      <c r="A3918">
        <v>2032467049</v>
      </c>
      <c r="B3918" t="s">
        <v>3710</v>
      </c>
      <c r="C3918" t="s">
        <v>1384</v>
      </c>
      <c r="D3918" t="str">
        <f t="shared" si="122"/>
        <v>KURT JABLONSKI</v>
      </c>
      <c r="E3918" t="s">
        <v>400</v>
      </c>
      <c r="F3918" t="s">
        <v>458</v>
      </c>
      <c r="G3918" t="s">
        <v>459</v>
      </c>
      <c r="H3918" t="s">
        <v>459</v>
      </c>
      <c r="I3918" s="8">
        <v>20003537</v>
      </c>
      <c r="J3918" t="s">
        <v>465</v>
      </c>
      <c r="K3918" t="s">
        <v>466</v>
      </c>
      <c r="L3918" t="str">
        <f t="shared" si="123"/>
        <v>Chad Yale</v>
      </c>
      <c r="M3918" t="s">
        <v>57</v>
      </c>
      <c r="N3918" s="1">
        <v>46023</v>
      </c>
      <c r="P3918" s="1">
        <v>46235</v>
      </c>
      <c r="Q3918" s="2">
        <v>36</v>
      </c>
      <c r="R3918">
        <v>1</v>
      </c>
      <c r="S3918" t="s">
        <v>58</v>
      </c>
      <c r="T3918" s="3">
        <v>0.7</v>
      </c>
      <c r="U3918" t="s">
        <v>60</v>
      </c>
      <c r="V3918" t="s">
        <v>61</v>
      </c>
      <c r="W3918" s="2">
        <v>25.2</v>
      </c>
      <c r="X3918" s="2">
        <v>25.2</v>
      </c>
      <c r="Y3918" s="2">
        <v>25.2</v>
      </c>
      <c r="Z3918" t="s">
        <v>4224</v>
      </c>
    </row>
    <row r="3919" spans="1:26" x14ac:dyDescent="0.25">
      <c r="A3919">
        <v>2032467941</v>
      </c>
      <c r="B3919" t="s">
        <v>2660</v>
      </c>
      <c r="C3919" t="s">
        <v>2136</v>
      </c>
      <c r="D3919" t="str">
        <f t="shared" si="122"/>
        <v>EARL WOOD</v>
      </c>
      <c r="E3919" t="s">
        <v>444</v>
      </c>
      <c r="F3919" t="s">
        <v>458</v>
      </c>
      <c r="G3919" t="s">
        <v>459</v>
      </c>
      <c r="H3919" t="s">
        <v>459</v>
      </c>
      <c r="I3919" s="8">
        <v>8307933</v>
      </c>
      <c r="J3919" t="s">
        <v>214</v>
      </c>
      <c r="K3919" t="s">
        <v>215</v>
      </c>
      <c r="L3919" t="str">
        <f t="shared" si="123"/>
        <v>GREGORY TEIPEL</v>
      </c>
      <c r="M3919" t="s">
        <v>57</v>
      </c>
      <c r="N3919" s="1">
        <v>46023</v>
      </c>
      <c r="P3919" s="1">
        <v>46235</v>
      </c>
      <c r="Q3919" s="2">
        <v>143</v>
      </c>
      <c r="R3919">
        <v>1</v>
      </c>
      <c r="S3919" t="s">
        <v>58</v>
      </c>
      <c r="T3919" s="3">
        <v>0.7</v>
      </c>
      <c r="U3919" t="s">
        <v>60</v>
      </c>
      <c r="V3919" t="s">
        <v>61</v>
      </c>
      <c r="W3919" s="2">
        <v>100.1</v>
      </c>
      <c r="X3919" s="2">
        <v>100.1</v>
      </c>
      <c r="Y3919" s="2">
        <v>100.1</v>
      </c>
      <c r="Z3919" t="s">
        <v>4224</v>
      </c>
    </row>
    <row r="3920" spans="1:26" x14ac:dyDescent="0.25">
      <c r="A3920">
        <v>2032468387</v>
      </c>
      <c r="B3920" t="s">
        <v>3711</v>
      </c>
      <c r="C3920" t="s">
        <v>1182</v>
      </c>
      <c r="D3920" t="str">
        <f t="shared" si="122"/>
        <v>RENITA BRINSON</v>
      </c>
      <c r="E3920" t="s">
        <v>191</v>
      </c>
      <c r="F3920" t="s">
        <v>458</v>
      </c>
      <c r="G3920" t="s">
        <v>459</v>
      </c>
      <c r="H3920" t="s">
        <v>459</v>
      </c>
      <c r="I3920" s="8">
        <v>20003537</v>
      </c>
      <c r="J3920" t="s">
        <v>465</v>
      </c>
      <c r="K3920" t="s">
        <v>466</v>
      </c>
      <c r="L3920" t="str">
        <f t="shared" si="123"/>
        <v>Chad Yale</v>
      </c>
      <c r="M3920" t="s">
        <v>57</v>
      </c>
      <c r="N3920" s="1">
        <v>46023</v>
      </c>
      <c r="P3920" s="1">
        <v>46235</v>
      </c>
      <c r="Q3920" s="2">
        <v>51.09</v>
      </c>
      <c r="R3920">
        <v>1</v>
      </c>
      <c r="S3920" t="s">
        <v>58</v>
      </c>
      <c r="T3920" s="3">
        <v>0.7</v>
      </c>
      <c r="U3920" t="s">
        <v>60</v>
      </c>
      <c r="V3920" t="s">
        <v>61</v>
      </c>
      <c r="W3920" s="2">
        <v>35.76</v>
      </c>
      <c r="X3920" s="2">
        <v>35.76</v>
      </c>
      <c r="Y3920" s="2">
        <v>35.76</v>
      </c>
      <c r="Z3920" t="s">
        <v>4224</v>
      </c>
    </row>
    <row r="3921" spans="1:26" x14ac:dyDescent="0.25">
      <c r="A3921">
        <v>2032468755</v>
      </c>
      <c r="B3921" t="s">
        <v>3712</v>
      </c>
      <c r="C3921" t="s">
        <v>65</v>
      </c>
      <c r="D3921" t="str">
        <f t="shared" si="122"/>
        <v>JOHN TOOGOOD</v>
      </c>
      <c r="E3921" t="s">
        <v>332</v>
      </c>
      <c r="F3921" t="s">
        <v>458</v>
      </c>
      <c r="G3921" t="s">
        <v>459</v>
      </c>
      <c r="H3921" t="s">
        <v>459</v>
      </c>
      <c r="I3921" s="8" t="s">
        <v>4155</v>
      </c>
      <c r="J3921" t="s">
        <v>367</v>
      </c>
      <c r="K3921" t="s">
        <v>282</v>
      </c>
      <c r="L3921" t="str">
        <f t="shared" si="123"/>
        <v>THOMAS PARDUE</v>
      </c>
      <c r="M3921" t="s">
        <v>57</v>
      </c>
      <c r="N3921" s="1">
        <v>46023</v>
      </c>
      <c r="P3921" s="1">
        <v>46235</v>
      </c>
      <c r="Q3921" s="2">
        <v>167.54</v>
      </c>
      <c r="R3921">
        <v>1</v>
      </c>
      <c r="S3921" t="s">
        <v>58</v>
      </c>
      <c r="T3921" s="3">
        <v>0.7</v>
      </c>
      <c r="U3921" t="s">
        <v>60</v>
      </c>
      <c r="V3921" t="s">
        <v>61</v>
      </c>
      <c r="W3921" s="2">
        <v>117.28</v>
      </c>
      <c r="X3921" s="2">
        <v>117.28</v>
      </c>
      <c r="Y3921" s="2">
        <v>117.28</v>
      </c>
      <c r="Z3921" t="s">
        <v>4223</v>
      </c>
    </row>
    <row r="3922" spans="1:26" x14ac:dyDescent="0.25">
      <c r="A3922">
        <v>2032469446</v>
      </c>
      <c r="B3922" t="s">
        <v>3713</v>
      </c>
      <c r="C3922" t="s">
        <v>3714</v>
      </c>
      <c r="D3922" t="str">
        <f t="shared" si="122"/>
        <v>TAMI RAWLINS</v>
      </c>
      <c r="E3922" t="s">
        <v>182</v>
      </c>
      <c r="F3922" t="s">
        <v>458</v>
      </c>
      <c r="G3922" t="s">
        <v>459</v>
      </c>
      <c r="H3922" t="s">
        <v>459</v>
      </c>
      <c r="I3922" s="8" t="s">
        <v>4156</v>
      </c>
      <c r="J3922" t="s">
        <v>819</v>
      </c>
      <c r="K3922" t="s">
        <v>820</v>
      </c>
      <c r="L3922" t="str">
        <f t="shared" si="123"/>
        <v>JARED KINYUA</v>
      </c>
      <c r="M3922" t="s">
        <v>57</v>
      </c>
      <c r="N3922" s="1">
        <v>45994</v>
      </c>
      <c r="P3922" s="1">
        <v>46237</v>
      </c>
      <c r="Q3922" s="2">
        <v>34</v>
      </c>
      <c r="R3922">
        <v>1</v>
      </c>
      <c r="S3922" t="s">
        <v>58</v>
      </c>
      <c r="T3922" s="3">
        <v>0.7</v>
      </c>
      <c r="U3922" t="s">
        <v>60</v>
      </c>
      <c r="V3922" t="s">
        <v>61</v>
      </c>
      <c r="W3922" s="2">
        <v>23.8</v>
      </c>
      <c r="X3922" s="2">
        <v>23.8</v>
      </c>
      <c r="Y3922" s="2">
        <v>23.8</v>
      </c>
      <c r="Z3922" t="s">
        <v>4223</v>
      </c>
    </row>
    <row r="3923" spans="1:26" x14ac:dyDescent="0.25">
      <c r="A3923">
        <v>2032470587</v>
      </c>
      <c r="B3923" t="s">
        <v>330</v>
      </c>
      <c r="C3923" t="s">
        <v>3715</v>
      </c>
      <c r="D3923" t="str">
        <f t="shared" si="122"/>
        <v>JASEN JAMES</v>
      </c>
      <c r="E3923" t="s">
        <v>72</v>
      </c>
      <c r="F3923" t="s">
        <v>458</v>
      </c>
      <c r="G3923" t="s">
        <v>459</v>
      </c>
      <c r="H3923" t="s">
        <v>459</v>
      </c>
      <c r="I3923" s="8" t="s">
        <v>4154</v>
      </c>
      <c r="J3923" t="s">
        <v>799</v>
      </c>
      <c r="K3923" t="s">
        <v>800</v>
      </c>
      <c r="L3923" t="str">
        <f t="shared" si="123"/>
        <v>Raluca Cheregi</v>
      </c>
      <c r="M3923" t="s">
        <v>57</v>
      </c>
      <c r="N3923" s="1">
        <v>45994</v>
      </c>
      <c r="P3923" s="1">
        <v>46237</v>
      </c>
      <c r="Q3923" s="2">
        <v>121.06</v>
      </c>
      <c r="R3923">
        <v>1</v>
      </c>
      <c r="S3923" t="s">
        <v>58</v>
      </c>
      <c r="T3923" s="3">
        <v>0.7</v>
      </c>
      <c r="U3923" t="s">
        <v>60</v>
      </c>
      <c r="V3923" t="s">
        <v>61</v>
      </c>
      <c r="W3923" s="2">
        <v>84.74</v>
      </c>
      <c r="X3923" s="2">
        <v>84.74</v>
      </c>
      <c r="Y3923" s="2">
        <v>84.74</v>
      </c>
      <c r="Z3923" t="s">
        <v>4223</v>
      </c>
    </row>
    <row r="3924" spans="1:26" x14ac:dyDescent="0.25">
      <c r="A3924">
        <v>2032471094</v>
      </c>
      <c r="B3924" t="s">
        <v>1771</v>
      </c>
      <c r="C3924" t="s">
        <v>1772</v>
      </c>
      <c r="D3924" t="str">
        <f t="shared" si="122"/>
        <v>MAYER SHERMAN</v>
      </c>
      <c r="E3924" t="s">
        <v>72</v>
      </c>
      <c r="F3924" t="s">
        <v>458</v>
      </c>
      <c r="G3924" t="s">
        <v>459</v>
      </c>
      <c r="H3924" t="s">
        <v>459</v>
      </c>
      <c r="I3924" s="8" t="s">
        <v>4160</v>
      </c>
      <c r="J3924" t="s">
        <v>849</v>
      </c>
      <c r="K3924" t="s">
        <v>850</v>
      </c>
      <c r="L3924" t="str">
        <f t="shared" si="123"/>
        <v>BARRY BRENNER</v>
      </c>
      <c r="M3924" t="s">
        <v>57</v>
      </c>
      <c r="N3924" s="1">
        <v>46023</v>
      </c>
      <c r="P3924" s="1">
        <v>46235</v>
      </c>
      <c r="Q3924" s="2">
        <v>269.38</v>
      </c>
      <c r="R3924">
        <v>1</v>
      </c>
      <c r="S3924" t="s">
        <v>58</v>
      </c>
      <c r="T3924" s="3">
        <v>0.7</v>
      </c>
      <c r="U3924" t="s">
        <v>60</v>
      </c>
      <c r="V3924" t="s">
        <v>61</v>
      </c>
      <c r="W3924" s="2">
        <v>188.57</v>
      </c>
      <c r="X3924" s="2">
        <v>188.57</v>
      </c>
      <c r="Y3924" s="2">
        <v>188.57</v>
      </c>
      <c r="Z3924" t="s">
        <v>4224</v>
      </c>
    </row>
    <row r="3925" spans="1:26" x14ac:dyDescent="0.25">
      <c r="A3925">
        <v>2032471195</v>
      </c>
      <c r="B3925" t="s">
        <v>949</v>
      </c>
      <c r="C3925" t="s">
        <v>448</v>
      </c>
      <c r="D3925" t="str">
        <f t="shared" si="122"/>
        <v>SAMANTHA GARDNER</v>
      </c>
      <c r="E3925" t="s">
        <v>363</v>
      </c>
      <c r="F3925" t="s">
        <v>458</v>
      </c>
      <c r="G3925" t="s">
        <v>459</v>
      </c>
      <c r="H3925" t="s">
        <v>459</v>
      </c>
      <c r="I3925" s="8" t="s">
        <v>4177</v>
      </c>
      <c r="J3925" t="s">
        <v>364</v>
      </c>
      <c r="K3925" t="s">
        <v>162</v>
      </c>
      <c r="L3925" t="str">
        <f t="shared" si="123"/>
        <v>WILLIAM GESKE</v>
      </c>
      <c r="M3925" t="s">
        <v>57</v>
      </c>
      <c r="N3925" s="1">
        <v>46023</v>
      </c>
      <c r="P3925" s="1">
        <v>46235</v>
      </c>
      <c r="Q3925" s="2">
        <v>9.1</v>
      </c>
      <c r="R3925">
        <v>1</v>
      </c>
      <c r="S3925" t="s">
        <v>58</v>
      </c>
      <c r="T3925" s="3">
        <v>0.7</v>
      </c>
      <c r="U3925" t="s">
        <v>60</v>
      </c>
      <c r="V3925" t="s">
        <v>61</v>
      </c>
      <c r="W3925" s="2">
        <v>6.37</v>
      </c>
      <c r="X3925" s="2">
        <v>6.37</v>
      </c>
      <c r="Y3925" s="2">
        <v>6.37</v>
      </c>
      <c r="Z3925" t="s">
        <v>4223</v>
      </c>
    </row>
    <row r="3926" spans="1:26" x14ac:dyDescent="0.25">
      <c r="A3926">
        <v>2032471479</v>
      </c>
      <c r="B3926" t="s">
        <v>1773</v>
      </c>
      <c r="C3926" t="s">
        <v>1774</v>
      </c>
      <c r="D3926" t="str">
        <f t="shared" si="122"/>
        <v>ZLATA BOSNJAK</v>
      </c>
      <c r="E3926" t="s">
        <v>72</v>
      </c>
      <c r="F3926" t="s">
        <v>458</v>
      </c>
      <c r="G3926" t="s">
        <v>459</v>
      </c>
      <c r="H3926" t="s">
        <v>459</v>
      </c>
      <c r="I3926" s="8" t="s">
        <v>4142</v>
      </c>
      <c r="J3926" t="s">
        <v>395</v>
      </c>
      <c r="K3926" t="s">
        <v>396</v>
      </c>
      <c r="L3926" t="str">
        <f t="shared" si="123"/>
        <v>Colleen Jerger</v>
      </c>
      <c r="M3926" t="s">
        <v>57</v>
      </c>
      <c r="N3926" s="1">
        <v>46023</v>
      </c>
      <c r="P3926" s="1">
        <v>46235</v>
      </c>
      <c r="Q3926" s="2">
        <v>78.03</v>
      </c>
      <c r="R3926">
        <v>1</v>
      </c>
      <c r="S3926" t="s">
        <v>58</v>
      </c>
      <c r="T3926" s="3">
        <v>0.7</v>
      </c>
      <c r="U3926" t="s">
        <v>60</v>
      </c>
      <c r="V3926" t="s">
        <v>61</v>
      </c>
      <c r="W3926" s="2">
        <v>54.62</v>
      </c>
      <c r="X3926" s="2">
        <v>54.62</v>
      </c>
      <c r="Y3926" s="2">
        <v>54.62</v>
      </c>
      <c r="Z3926" t="s">
        <v>4223</v>
      </c>
    </row>
    <row r="3927" spans="1:26" x14ac:dyDescent="0.25">
      <c r="A3927">
        <v>2032471963</v>
      </c>
      <c r="B3927" t="s">
        <v>1775</v>
      </c>
      <c r="C3927" t="s">
        <v>1776</v>
      </c>
      <c r="D3927" t="str">
        <f t="shared" si="122"/>
        <v>EILEEN NEMEROFF</v>
      </c>
      <c r="E3927" t="s">
        <v>72</v>
      </c>
      <c r="F3927" t="s">
        <v>458</v>
      </c>
      <c r="G3927" t="s">
        <v>459</v>
      </c>
      <c r="H3927" t="s">
        <v>459</v>
      </c>
      <c r="I3927" s="8" t="s">
        <v>4153</v>
      </c>
      <c r="J3927" t="s">
        <v>465</v>
      </c>
      <c r="K3927" t="s">
        <v>612</v>
      </c>
      <c r="L3927" t="str">
        <f t="shared" si="123"/>
        <v>Richard Yale</v>
      </c>
      <c r="M3927" t="s">
        <v>57</v>
      </c>
      <c r="N3927" s="1">
        <v>46023</v>
      </c>
      <c r="P3927" s="1">
        <v>46235</v>
      </c>
      <c r="Q3927" s="2">
        <v>131.72</v>
      </c>
      <c r="R3927">
        <v>1</v>
      </c>
      <c r="S3927" t="s">
        <v>58</v>
      </c>
      <c r="T3927" s="3">
        <v>0.7</v>
      </c>
      <c r="U3927" t="s">
        <v>60</v>
      </c>
      <c r="V3927" t="s">
        <v>61</v>
      </c>
      <c r="W3927" s="2">
        <v>92.2</v>
      </c>
      <c r="X3927" s="2">
        <v>92.2</v>
      </c>
      <c r="Y3927" s="2">
        <v>92.2</v>
      </c>
      <c r="Z3927" t="s">
        <v>4223</v>
      </c>
    </row>
    <row r="3928" spans="1:26" x14ac:dyDescent="0.25">
      <c r="A3928">
        <v>2032472962</v>
      </c>
      <c r="B3928" t="s">
        <v>2664</v>
      </c>
      <c r="C3928" t="s">
        <v>158</v>
      </c>
      <c r="D3928" t="str">
        <f t="shared" si="122"/>
        <v>JEFFREY LUTES</v>
      </c>
      <c r="E3928" t="s">
        <v>291</v>
      </c>
      <c r="F3928" t="s">
        <v>458</v>
      </c>
      <c r="G3928" t="s">
        <v>459</v>
      </c>
      <c r="H3928" t="s">
        <v>459</v>
      </c>
      <c r="I3928" s="8" t="s">
        <v>4153</v>
      </c>
      <c r="J3928" t="s">
        <v>465</v>
      </c>
      <c r="K3928" t="s">
        <v>612</v>
      </c>
      <c r="L3928" t="str">
        <f t="shared" si="123"/>
        <v>Richard Yale</v>
      </c>
      <c r="M3928" t="s">
        <v>57</v>
      </c>
      <c r="N3928" s="1">
        <v>46023</v>
      </c>
      <c r="P3928" s="1">
        <v>46235</v>
      </c>
      <c r="Q3928" s="2">
        <v>104.49</v>
      </c>
      <c r="R3928">
        <v>1</v>
      </c>
      <c r="S3928" t="s">
        <v>58</v>
      </c>
      <c r="T3928" s="3">
        <v>0.7</v>
      </c>
      <c r="U3928" t="s">
        <v>60</v>
      </c>
      <c r="V3928" t="s">
        <v>61</v>
      </c>
      <c r="W3928" s="2">
        <v>73.14</v>
      </c>
      <c r="X3928" s="2">
        <v>73.14</v>
      </c>
      <c r="Y3928" s="2">
        <v>73.14</v>
      </c>
      <c r="Z3928" t="s">
        <v>4223</v>
      </c>
    </row>
    <row r="3929" spans="1:26" x14ac:dyDescent="0.25">
      <c r="A3929">
        <v>2032473112</v>
      </c>
      <c r="B3929" t="s">
        <v>1777</v>
      </c>
      <c r="C3929" t="s">
        <v>570</v>
      </c>
      <c r="D3929" t="str">
        <f t="shared" si="122"/>
        <v>DEENA BADAWIYA</v>
      </c>
      <c r="E3929" t="s">
        <v>72</v>
      </c>
      <c r="F3929" t="s">
        <v>458</v>
      </c>
      <c r="G3929" t="s">
        <v>459</v>
      </c>
      <c r="H3929" t="s">
        <v>459</v>
      </c>
      <c r="I3929" s="8" t="s">
        <v>4160</v>
      </c>
      <c r="J3929" t="s">
        <v>849</v>
      </c>
      <c r="K3929" t="s">
        <v>850</v>
      </c>
      <c r="L3929" t="str">
        <f t="shared" si="123"/>
        <v>BARRY BRENNER</v>
      </c>
      <c r="M3929" t="s">
        <v>57</v>
      </c>
      <c r="N3929" s="1">
        <v>46023</v>
      </c>
      <c r="P3929" s="1">
        <v>46235</v>
      </c>
      <c r="Q3929" s="2">
        <v>58.24</v>
      </c>
      <c r="R3929">
        <v>1</v>
      </c>
      <c r="S3929" t="s">
        <v>58</v>
      </c>
      <c r="T3929" s="3">
        <v>0.7</v>
      </c>
      <c r="U3929" t="s">
        <v>60</v>
      </c>
      <c r="V3929" t="s">
        <v>61</v>
      </c>
      <c r="W3929" s="2">
        <v>40.770000000000003</v>
      </c>
      <c r="X3929" s="2">
        <v>40.770000000000003</v>
      </c>
      <c r="Y3929" s="2">
        <v>40.770000000000003</v>
      </c>
      <c r="Z3929" t="s">
        <v>4224</v>
      </c>
    </row>
    <row r="3930" spans="1:26" x14ac:dyDescent="0.25">
      <c r="A3930">
        <v>2032474627</v>
      </c>
      <c r="B3930" t="s">
        <v>2665</v>
      </c>
      <c r="C3930" t="s">
        <v>501</v>
      </c>
      <c r="D3930" t="str">
        <f t="shared" si="122"/>
        <v>DEBRA IRLBACKER</v>
      </c>
      <c r="E3930" t="s">
        <v>72</v>
      </c>
      <c r="F3930" t="s">
        <v>458</v>
      </c>
      <c r="G3930" t="s">
        <v>459</v>
      </c>
      <c r="H3930" t="s">
        <v>459</v>
      </c>
      <c r="I3930" s="8">
        <v>8977234</v>
      </c>
      <c r="J3930" t="s">
        <v>78</v>
      </c>
      <c r="K3930" t="s">
        <v>79</v>
      </c>
      <c r="L3930" t="str">
        <f t="shared" si="123"/>
        <v>RYAN CALTAGIRONE</v>
      </c>
      <c r="M3930" t="s">
        <v>57</v>
      </c>
      <c r="N3930" s="1">
        <v>46023</v>
      </c>
      <c r="P3930" s="1">
        <v>46235</v>
      </c>
      <c r="Q3930" s="2">
        <v>118</v>
      </c>
      <c r="R3930">
        <v>1</v>
      </c>
      <c r="S3930" t="s">
        <v>58</v>
      </c>
      <c r="T3930" s="3">
        <v>0.7</v>
      </c>
      <c r="U3930" t="s">
        <v>60</v>
      </c>
      <c r="V3930" t="s">
        <v>61</v>
      </c>
      <c r="W3930" s="2">
        <v>82.6</v>
      </c>
      <c r="X3930" s="2">
        <v>82.6</v>
      </c>
      <c r="Y3930" s="2">
        <v>82.6</v>
      </c>
      <c r="Z3930" t="s">
        <v>4224</v>
      </c>
    </row>
    <row r="3931" spans="1:26" x14ac:dyDescent="0.25">
      <c r="A3931">
        <v>2032476390</v>
      </c>
      <c r="B3931" t="s">
        <v>1250</v>
      </c>
      <c r="C3931" t="s">
        <v>1778</v>
      </c>
      <c r="D3931" t="str">
        <f t="shared" si="122"/>
        <v>KAITLIN TAYLOR</v>
      </c>
      <c r="E3931" t="s">
        <v>291</v>
      </c>
      <c r="F3931" t="s">
        <v>458</v>
      </c>
      <c r="G3931" t="s">
        <v>459</v>
      </c>
      <c r="H3931" t="s">
        <v>459</v>
      </c>
      <c r="I3931" s="8" t="s">
        <v>4143</v>
      </c>
      <c r="J3931" t="s">
        <v>403</v>
      </c>
      <c r="K3931" t="s">
        <v>404</v>
      </c>
      <c r="L3931" t="str">
        <f t="shared" si="123"/>
        <v>Marsha Sanderock</v>
      </c>
      <c r="M3931" t="s">
        <v>57</v>
      </c>
      <c r="N3931" s="1">
        <v>45995</v>
      </c>
      <c r="P3931" s="1">
        <v>46238</v>
      </c>
      <c r="Q3931" s="2">
        <v>10.18</v>
      </c>
      <c r="R3931">
        <v>1</v>
      </c>
      <c r="S3931" t="s">
        <v>58</v>
      </c>
      <c r="T3931" s="3">
        <v>0.7</v>
      </c>
      <c r="U3931" t="s">
        <v>60</v>
      </c>
      <c r="V3931" t="s">
        <v>61</v>
      </c>
      <c r="W3931" s="2">
        <v>7.13</v>
      </c>
      <c r="X3931" s="2">
        <v>7.13</v>
      </c>
      <c r="Y3931" s="2">
        <v>7.13</v>
      </c>
      <c r="Z3931" t="s">
        <v>4223</v>
      </c>
    </row>
    <row r="3932" spans="1:26" x14ac:dyDescent="0.25">
      <c r="A3932">
        <v>2032478163</v>
      </c>
      <c r="B3932" t="s">
        <v>2668</v>
      </c>
      <c r="C3932" t="s">
        <v>320</v>
      </c>
      <c r="D3932" t="str">
        <f t="shared" si="122"/>
        <v>GARY COKER</v>
      </c>
      <c r="E3932" t="s">
        <v>112</v>
      </c>
      <c r="F3932" t="s">
        <v>458</v>
      </c>
      <c r="G3932" t="s">
        <v>459</v>
      </c>
      <c r="H3932" t="s">
        <v>459</v>
      </c>
      <c r="I3932" s="8">
        <v>8977234</v>
      </c>
      <c r="J3932" t="s">
        <v>78</v>
      </c>
      <c r="K3932" t="s">
        <v>79</v>
      </c>
      <c r="L3932" t="str">
        <f t="shared" si="123"/>
        <v>RYAN CALTAGIRONE</v>
      </c>
      <c r="M3932" t="s">
        <v>57</v>
      </c>
      <c r="N3932" s="1">
        <v>46023</v>
      </c>
      <c r="P3932" s="1">
        <v>46235</v>
      </c>
      <c r="Q3932" s="2">
        <v>27.21</v>
      </c>
      <c r="R3932">
        <v>1</v>
      </c>
      <c r="S3932" t="s">
        <v>58</v>
      </c>
      <c r="T3932" s="3">
        <v>0.7</v>
      </c>
      <c r="U3932" t="s">
        <v>60</v>
      </c>
      <c r="V3932" t="s">
        <v>61</v>
      </c>
      <c r="W3932" s="2">
        <v>19.05</v>
      </c>
      <c r="X3932" s="2">
        <v>19.05</v>
      </c>
      <c r="Y3932" s="2">
        <v>19.05</v>
      </c>
      <c r="Z3932" t="s">
        <v>4224</v>
      </c>
    </row>
    <row r="3933" spans="1:26" x14ac:dyDescent="0.25">
      <c r="A3933">
        <v>2032478276</v>
      </c>
      <c r="B3933" t="s">
        <v>1779</v>
      </c>
      <c r="C3933" t="s">
        <v>999</v>
      </c>
      <c r="D3933" t="str">
        <f t="shared" si="122"/>
        <v>STACEY REES</v>
      </c>
      <c r="E3933" t="s">
        <v>72</v>
      </c>
      <c r="F3933" t="s">
        <v>458</v>
      </c>
      <c r="G3933" t="s">
        <v>459</v>
      </c>
      <c r="H3933" t="s">
        <v>459</v>
      </c>
      <c r="I3933" s="8">
        <v>18754354</v>
      </c>
      <c r="J3933" t="s">
        <v>409</v>
      </c>
      <c r="K3933" t="s">
        <v>410</v>
      </c>
      <c r="L3933" t="str">
        <f t="shared" si="123"/>
        <v>JACOB YALE</v>
      </c>
      <c r="M3933" t="s">
        <v>57</v>
      </c>
      <c r="N3933" s="1">
        <v>46023</v>
      </c>
      <c r="P3933" s="1">
        <v>46235</v>
      </c>
      <c r="Q3933" s="2">
        <v>96</v>
      </c>
      <c r="R3933">
        <v>1</v>
      </c>
      <c r="S3933" t="s">
        <v>58</v>
      </c>
      <c r="T3933" s="3">
        <v>0.7</v>
      </c>
      <c r="U3933" t="s">
        <v>60</v>
      </c>
      <c r="V3933" t="s">
        <v>61</v>
      </c>
      <c r="W3933" s="2">
        <v>67.2</v>
      </c>
      <c r="X3933" s="2">
        <v>67.2</v>
      </c>
      <c r="Y3933" s="2">
        <v>67.2</v>
      </c>
      <c r="Z3933" t="s">
        <v>4224</v>
      </c>
    </row>
    <row r="3934" spans="1:26" x14ac:dyDescent="0.25">
      <c r="A3934">
        <v>2032478310</v>
      </c>
      <c r="B3934" t="s">
        <v>1780</v>
      </c>
      <c r="C3934" t="s">
        <v>366</v>
      </c>
      <c r="D3934" t="str">
        <f t="shared" si="122"/>
        <v>DAVID SAXON</v>
      </c>
      <c r="E3934" t="s">
        <v>72</v>
      </c>
      <c r="F3934" t="s">
        <v>458</v>
      </c>
      <c r="G3934" t="s">
        <v>459</v>
      </c>
      <c r="H3934" t="s">
        <v>459</v>
      </c>
      <c r="I3934" s="8" t="s">
        <v>4165</v>
      </c>
      <c r="J3934" t="s">
        <v>751</v>
      </c>
      <c r="K3934" t="s">
        <v>752</v>
      </c>
      <c r="L3934" t="str">
        <f t="shared" si="123"/>
        <v>ANDREA PETRUNGARO</v>
      </c>
      <c r="M3934" t="s">
        <v>57</v>
      </c>
      <c r="N3934" s="1">
        <v>46023</v>
      </c>
      <c r="P3934" s="1">
        <v>46235</v>
      </c>
      <c r="Q3934" s="2">
        <v>176.76</v>
      </c>
      <c r="R3934">
        <v>1</v>
      </c>
      <c r="S3934" t="s">
        <v>58</v>
      </c>
      <c r="T3934" s="3">
        <v>0.7</v>
      </c>
      <c r="U3934" t="s">
        <v>60</v>
      </c>
      <c r="V3934" t="s">
        <v>61</v>
      </c>
      <c r="W3934" s="2">
        <v>123.73</v>
      </c>
      <c r="X3934" s="2">
        <v>123.73</v>
      </c>
      <c r="Y3934" s="2">
        <v>123.73</v>
      </c>
      <c r="Z3934" t="s">
        <v>4223</v>
      </c>
    </row>
    <row r="3935" spans="1:26" x14ac:dyDescent="0.25">
      <c r="A3935">
        <v>2032478944</v>
      </c>
      <c r="B3935" t="s">
        <v>847</v>
      </c>
      <c r="C3935" t="s">
        <v>2669</v>
      </c>
      <c r="D3935" t="str">
        <f t="shared" si="122"/>
        <v>LLILIN LIU</v>
      </c>
      <c r="E3935" t="s">
        <v>211</v>
      </c>
      <c r="F3935" t="s">
        <v>458</v>
      </c>
      <c r="G3935" t="s">
        <v>459</v>
      </c>
      <c r="H3935" t="s">
        <v>459</v>
      </c>
      <c r="I3935" s="8" t="s">
        <v>4150</v>
      </c>
      <c r="J3935" t="s">
        <v>559</v>
      </c>
      <c r="K3935" t="s">
        <v>560</v>
      </c>
      <c r="L3935" t="str">
        <f t="shared" si="123"/>
        <v>Heidi Berthelsen</v>
      </c>
      <c r="M3935" t="s">
        <v>57</v>
      </c>
      <c r="N3935" s="1">
        <v>46023</v>
      </c>
      <c r="P3935" s="1">
        <v>46235</v>
      </c>
      <c r="Q3935" s="2">
        <v>66.64</v>
      </c>
      <c r="R3935">
        <v>1</v>
      </c>
      <c r="S3935" t="s">
        <v>58</v>
      </c>
      <c r="T3935" s="3">
        <v>0.7</v>
      </c>
      <c r="U3935" t="s">
        <v>60</v>
      </c>
      <c r="V3935" t="s">
        <v>61</v>
      </c>
      <c r="W3935" s="2">
        <v>46.65</v>
      </c>
      <c r="X3935" s="2">
        <v>46.65</v>
      </c>
      <c r="Y3935" s="2">
        <v>46.65</v>
      </c>
      <c r="Z3935" t="s">
        <v>4223</v>
      </c>
    </row>
    <row r="3936" spans="1:26" x14ac:dyDescent="0.25">
      <c r="A3936">
        <v>2032479566</v>
      </c>
      <c r="B3936" t="s">
        <v>2670</v>
      </c>
      <c r="C3936" t="s">
        <v>2671</v>
      </c>
      <c r="D3936" t="str">
        <f t="shared" si="122"/>
        <v>RAZAN GAVRILUTI</v>
      </c>
      <c r="E3936" t="s">
        <v>72</v>
      </c>
      <c r="F3936" t="s">
        <v>458</v>
      </c>
      <c r="G3936" t="s">
        <v>459</v>
      </c>
      <c r="H3936" t="s">
        <v>459</v>
      </c>
      <c r="I3936" s="8" t="s">
        <v>4153</v>
      </c>
      <c r="J3936" t="s">
        <v>465</v>
      </c>
      <c r="K3936" t="s">
        <v>612</v>
      </c>
      <c r="L3936" t="str">
        <f t="shared" si="123"/>
        <v>Richard Yale</v>
      </c>
      <c r="M3936" t="s">
        <v>57</v>
      </c>
      <c r="N3936" s="1">
        <v>46023</v>
      </c>
      <c r="P3936" s="1">
        <v>46235</v>
      </c>
      <c r="Q3936" s="2">
        <v>110.84</v>
      </c>
      <c r="R3936">
        <v>1</v>
      </c>
      <c r="S3936" t="s">
        <v>58</v>
      </c>
      <c r="T3936" s="3">
        <v>0.7</v>
      </c>
      <c r="U3936" t="s">
        <v>60</v>
      </c>
      <c r="V3936" t="s">
        <v>61</v>
      </c>
      <c r="W3936" s="2">
        <v>77.59</v>
      </c>
      <c r="X3936" s="2">
        <v>77.59</v>
      </c>
      <c r="Y3936" s="2">
        <v>77.59</v>
      </c>
      <c r="Z3936" t="s">
        <v>4223</v>
      </c>
    </row>
    <row r="3937" spans="1:26" x14ac:dyDescent="0.25">
      <c r="A3937">
        <v>2032480158</v>
      </c>
      <c r="B3937" t="s">
        <v>1781</v>
      </c>
      <c r="C3937" t="s">
        <v>1782</v>
      </c>
      <c r="D3937" t="str">
        <f t="shared" si="122"/>
        <v>DANIELA DEBARTOLO</v>
      </c>
      <c r="E3937" t="s">
        <v>72</v>
      </c>
      <c r="F3937" t="s">
        <v>458</v>
      </c>
      <c r="G3937" t="s">
        <v>459</v>
      </c>
      <c r="H3937" t="s">
        <v>459</v>
      </c>
      <c r="I3937" s="8" t="s">
        <v>4141</v>
      </c>
      <c r="J3937" t="s">
        <v>391</v>
      </c>
      <c r="K3937" t="s">
        <v>392</v>
      </c>
      <c r="L3937" t="str">
        <f t="shared" si="123"/>
        <v>Andrew Choi</v>
      </c>
      <c r="M3937" t="s">
        <v>57</v>
      </c>
      <c r="N3937" s="1">
        <v>46023</v>
      </c>
      <c r="P3937" s="1">
        <v>46235</v>
      </c>
      <c r="Q3937" s="2">
        <v>22</v>
      </c>
      <c r="R3937">
        <v>1</v>
      </c>
      <c r="S3937" t="s">
        <v>58</v>
      </c>
      <c r="T3937" s="3">
        <v>0.7</v>
      </c>
      <c r="U3937" t="s">
        <v>60</v>
      </c>
      <c r="V3937" t="s">
        <v>61</v>
      </c>
      <c r="W3937" s="2">
        <v>15.4</v>
      </c>
      <c r="X3937" s="2">
        <v>15.4</v>
      </c>
      <c r="Y3937" s="2">
        <v>15.4</v>
      </c>
      <c r="Z3937" t="s">
        <v>4223</v>
      </c>
    </row>
    <row r="3938" spans="1:26" x14ac:dyDescent="0.25">
      <c r="A3938">
        <v>2032481248</v>
      </c>
      <c r="B3938" t="s">
        <v>1783</v>
      </c>
      <c r="C3938" t="s">
        <v>1766</v>
      </c>
      <c r="D3938" t="str">
        <f t="shared" si="122"/>
        <v>DEANNA SUTAK</v>
      </c>
      <c r="E3938" t="s">
        <v>363</v>
      </c>
      <c r="F3938" t="s">
        <v>458</v>
      </c>
      <c r="G3938" t="s">
        <v>459</v>
      </c>
      <c r="H3938" t="s">
        <v>459</v>
      </c>
      <c r="I3938" s="8" t="s">
        <v>4147</v>
      </c>
      <c r="J3938" t="s">
        <v>513</v>
      </c>
      <c r="K3938" t="s">
        <v>514</v>
      </c>
      <c r="L3938" t="str">
        <f t="shared" si="123"/>
        <v>Heather Geske</v>
      </c>
      <c r="M3938" t="s">
        <v>57</v>
      </c>
      <c r="N3938" s="1">
        <v>46023</v>
      </c>
      <c r="P3938" s="1">
        <v>46235</v>
      </c>
      <c r="Q3938" s="2">
        <v>9.1</v>
      </c>
      <c r="R3938">
        <v>1</v>
      </c>
      <c r="S3938" t="s">
        <v>58</v>
      </c>
      <c r="T3938" s="3">
        <v>0.7</v>
      </c>
      <c r="U3938" t="s">
        <v>60</v>
      </c>
      <c r="V3938" t="s">
        <v>61</v>
      </c>
      <c r="W3938" s="2">
        <v>6.37</v>
      </c>
      <c r="X3938" s="2">
        <v>6.37</v>
      </c>
      <c r="Y3938" s="2">
        <v>6.37</v>
      </c>
      <c r="Z3938" t="s">
        <v>4223</v>
      </c>
    </row>
    <row r="3939" spans="1:26" x14ac:dyDescent="0.25">
      <c r="A3939">
        <v>2032483236</v>
      </c>
      <c r="B3939" t="s">
        <v>997</v>
      </c>
      <c r="C3939" t="s">
        <v>563</v>
      </c>
      <c r="D3939" t="str">
        <f t="shared" si="122"/>
        <v>ALEXANDER CORBETT</v>
      </c>
      <c r="E3939" t="s">
        <v>309</v>
      </c>
      <c r="F3939" t="s">
        <v>458</v>
      </c>
      <c r="G3939" t="s">
        <v>459</v>
      </c>
      <c r="H3939" t="s">
        <v>459</v>
      </c>
      <c r="I3939" s="8">
        <v>1706194</v>
      </c>
      <c r="J3939" t="s">
        <v>123</v>
      </c>
      <c r="K3939" t="s">
        <v>124</v>
      </c>
      <c r="L3939" t="str">
        <f t="shared" si="123"/>
        <v>MATTHEW DAUGHERTY</v>
      </c>
      <c r="M3939" t="s">
        <v>57</v>
      </c>
      <c r="N3939" s="1">
        <v>46023</v>
      </c>
      <c r="P3939" s="1">
        <v>46235</v>
      </c>
      <c r="Q3939" s="2">
        <v>78.760000000000005</v>
      </c>
      <c r="R3939">
        <v>1</v>
      </c>
      <c r="S3939" t="s">
        <v>58</v>
      </c>
      <c r="T3939" s="3">
        <v>0.7</v>
      </c>
      <c r="U3939" t="s">
        <v>60</v>
      </c>
      <c r="V3939" t="s">
        <v>61</v>
      </c>
      <c r="W3939" s="2">
        <v>55.13</v>
      </c>
      <c r="X3939" s="2">
        <v>55.13</v>
      </c>
      <c r="Y3939" s="2">
        <v>55.13</v>
      </c>
      <c r="Z3939" t="s">
        <v>4224</v>
      </c>
    </row>
    <row r="3940" spans="1:26" x14ac:dyDescent="0.25">
      <c r="A3940">
        <v>2032484276</v>
      </c>
      <c r="B3940" t="s">
        <v>2672</v>
      </c>
      <c r="C3940" t="s">
        <v>2673</v>
      </c>
      <c r="D3940" t="str">
        <f t="shared" si="122"/>
        <v>JOCELYNE GBAZOU</v>
      </c>
      <c r="E3940" t="s">
        <v>72</v>
      </c>
      <c r="F3940" t="s">
        <v>458</v>
      </c>
      <c r="G3940" t="s">
        <v>459</v>
      </c>
      <c r="H3940" t="s">
        <v>459</v>
      </c>
      <c r="I3940" s="8">
        <v>8307933</v>
      </c>
      <c r="J3940" t="s">
        <v>214</v>
      </c>
      <c r="K3940" t="s">
        <v>215</v>
      </c>
      <c r="L3940" t="str">
        <f t="shared" si="123"/>
        <v>GREGORY TEIPEL</v>
      </c>
      <c r="M3940" t="s">
        <v>57</v>
      </c>
      <c r="N3940" s="1">
        <v>46028</v>
      </c>
      <c r="P3940" s="1">
        <v>46240</v>
      </c>
      <c r="Q3940" s="2">
        <v>58.24</v>
      </c>
      <c r="R3940">
        <v>1</v>
      </c>
      <c r="S3940" t="s">
        <v>58</v>
      </c>
      <c r="T3940" s="3">
        <v>0.7</v>
      </c>
      <c r="U3940" t="s">
        <v>60</v>
      </c>
      <c r="V3940" t="s">
        <v>61</v>
      </c>
      <c r="W3940" s="2">
        <v>40.770000000000003</v>
      </c>
      <c r="X3940" s="2">
        <v>40.770000000000003</v>
      </c>
      <c r="Y3940" s="2">
        <v>40.770000000000003</v>
      </c>
      <c r="Z3940" t="s">
        <v>4224</v>
      </c>
    </row>
    <row r="3941" spans="1:26" x14ac:dyDescent="0.25">
      <c r="A3941">
        <v>2032486187</v>
      </c>
      <c r="B3941" t="s">
        <v>998</v>
      </c>
      <c r="C3941" t="s">
        <v>999</v>
      </c>
      <c r="D3941" t="str">
        <f t="shared" si="122"/>
        <v>STACEY WHEELER</v>
      </c>
      <c r="E3941" t="s">
        <v>309</v>
      </c>
      <c r="F3941" t="s">
        <v>458</v>
      </c>
      <c r="G3941" t="s">
        <v>459</v>
      </c>
      <c r="H3941" t="s">
        <v>459</v>
      </c>
      <c r="I3941" s="8">
        <v>8977234</v>
      </c>
      <c r="J3941" t="s">
        <v>78</v>
      </c>
      <c r="K3941" t="s">
        <v>79</v>
      </c>
      <c r="L3941" t="str">
        <f t="shared" si="123"/>
        <v>RYAN CALTAGIRONE</v>
      </c>
      <c r="M3941" t="s">
        <v>57</v>
      </c>
      <c r="N3941" s="1">
        <v>46023</v>
      </c>
      <c r="P3941" s="1">
        <v>46235</v>
      </c>
      <c r="Q3941" s="2">
        <v>85.36</v>
      </c>
      <c r="R3941">
        <v>1</v>
      </c>
      <c r="S3941" t="s">
        <v>58</v>
      </c>
      <c r="T3941" s="3">
        <v>0.7</v>
      </c>
      <c r="U3941" t="s">
        <v>60</v>
      </c>
      <c r="V3941" t="s">
        <v>61</v>
      </c>
      <c r="W3941" s="2">
        <v>59.75</v>
      </c>
      <c r="X3941" s="2">
        <v>59.75</v>
      </c>
      <c r="Y3941" s="2">
        <v>59.75</v>
      </c>
      <c r="Z3941" t="s">
        <v>4224</v>
      </c>
    </row>
    <row r="3942" spans="1:26" x14ac:dyDescent="0.25">
      <c r="A3942">
        <v>2032487448</v>
      </c>
      <c r="B3942" t="s">
        <v>2674</v>
      </c>
      <c r="C3942" t="s">
        <v>1710</v>
      </c>
      <c r="D3942" t="str">
        <f t="shared" si="122"/>
        <v>EMILY JACOBSON</v>
      </c>
      <c r="E3942" t="s">
        <v>363</v>
      </c>
      <c r="F3942" t="s">
        <v>458</v>
      </c>
      <c r="G3942" t="s">
        <v>459</v>
      </c>
      <c r="H3942" t="s">
        <v>459</v>
      </c>
      <c r="I3942" s="8" t="s">
        <v>4147</v>
      </c>
      <c r="J3942" t="s">
        <v>513</v>
      </c>
      <c r="K3942" t="s">
        <v>514</v>
      </c>
      <c r="L3942" t="str">
        <f t="shared" si="123"/>
        <v>Heather Geske</v>
      </c>
      <c r="M3942" t="s">
        <v>57</v>
      </c>
      <c r="N3942" s="1">
        <v>46023</v>
      </c>
      <c r="P3942" s="1">
        <v>46235</v>
      </c>
      <c r="Q3942" s="2">
        <v>9.6999999999999993</v>
      </c>
      <c r="R3942">
        <v>1</v>
      </c>
      <c r="S3942" t="s">
        <v>58</v>
      </c>
      <c r="T3942" s="3">
        <v>0.7</v>
      </c>
      <c r="U3942" t="s">
        <v>60</v>
      </c>
      <c r="V3942" t="s">
        <v>61</v>
      </c>
      <c r="W3942" s="2">
        <v>6.79</v>
      </c>
      <c r="X3942" s="2">
        <v>6.79</v>
      </c>
      <c r="Y3942" s="2">
        <v>6.79</v>
      </c>
      <c r="Z3942" t="s">
        <v>4223</v>
      </c>
    </row>
    <row r="3943" spans="1:26" x14ac:dyDescent="0.25">
      <c r="A3943">
        <v>2032487645</v>
      </c>
      <c r="B3943" t="s">
        <v>2675</v>
      </c>
      <c r="C3943" t="s">
        <v>2676</v>
      </c>
      <c r="D3943" t="str">
        <f t="shared" si="122"/>
        <v>MAYA TOMPKINS</v>
      </c>
      <c r="E3943" t="s">
        <v>191</v>
      </c>
      <c r="F3943" t="s">
        <v>458</v>
      </c>
      <c r="G3943" t="s">
        <v>459</v>
      </c>
      <c r="H3943" t="s">
        <v>459</v>
      </c>
      <c r="I3943" s="8">
        <v>8307933</v>
      </c>
      <c r="J3943" t="s">
        <v>214</v>
      </c>
      <c r="K3943" t="s">
        <v>215</v>
      </c>
      <c r="L3943" t="str">
        <f t="shared" si="123"/>
        <v>GREGORY TEIPEL</v>
      </c>
      <c r="M3943" t="s">
        <v>57</v>
      </c>
      <c r="N3943" s="1">
        <v>46023</v>
      </c>
      <c r="P3943" s="1">
        <v>46235</v>
      </c>
      <c r="Q3943" s="2">
        <v>89.52</v>
      </c>
      <c r="R3943">
        <v>1</v>
      </c>
      <c r="S3943" t="s">
        <v>58</v>
      </c>
      <c r="T3943" s="3">
        <v>0.7</v>
      </c>
      <c r="U3943" t="s">
        <v>60</v>
      </c>
      <c r="V3943" t="s">
        <v>61</v>
      </c>
      <c r="W3943" s="2">
        <v>62.66</v>
      </c>
      <c r="X3943" s="2">
        <v>62.66</v>
      </c>
      <c r="Y3943" s="2">
        <v>62.66</v>
      </c>
      <c r="Z3943" t="s">
        <v>4224</v>
      </c>
    </row>
    <row r="3944" spans="1:26" x14ac:dyDescent="0.25">
      <c r="A3944">
        <v>2032487879</v>
      </c>
      <c r="B3944" t="s">
        <v>3716</v>
      </c>
      <c r="C3944" t="s">
        <v>525</v>
      </c>
      <c r="D3944" t="str">
        <f t="shared" si="122"/>
        <v>KATHY PLASKEY</v>
      </c>
      <c r="E3944" t="s">
        <v>400</v>
      </c>
      <c r="F3944" t="s">
        <v>458</v>
      </c>
      <c r="G3944" t="s">
        <v>459</v>
      </c>
      <c r="H3944" t="s">
        <v>459</v>
      </c>
      <c r="I3944" s="8" t="s">
        <v>4202</v>
      </c>
      <c r="J3944" t="s">
        <v>1796</v>
      </c>
      <c r="K3944" t="s">
        <v>1797</v>
      </c>
      <c r="L3944" t="str">
        <f t="shared" si="123"/>
        <v>Latesha Rose</v>
      </c>
      <c r="M3944" t="s">
        <v>57</v>
      </c>
      <c r="N3944" s="1">
        <v>45995</v>
      </c>
      <c r="P3944" s="1">
        <v>46238</v>
      </c>
      <c r="Q3944" s="2">
        <v>36.58</v>
      </c>
      <c r="R3944">
        <v>1</v>
      </c>
      <c r="S3944" t="s">
        <v>58</v>
      </c>
      <c r="T3944" s="3">
        <v>0.7</v>
      </c>
      <c r="U3944" t="s">
        <v>60</v>
      </c>
      <c r="V3944" t="s">
        <v>61</v>
      </c>
      <c r="W3944" s="2">
        <v>25.61</v>
      </c>
      <c r="X3944" s="2">
        <v>25.61</v>
      </c>
      <c r="Y3944" s="2">
        <v>25.61</v>
      </c>
      <c r="Z3944" t="s">
        <v>4223</v>
      </c>
    </row>
    <row r="3945" spans="1:26" x14ac:dyDescent="0.25">
      <c r="A3945">
        <v>2032489290</v>
      </c>
      <c r="B3945" t="s">
        <v>3717</v>
      </c>
      <c r="C3945" t="s">
        <v>1617</v>
      </c>
      <c r="D3945" t="str">
        <f t="shared" si="122"/>
        <v>KRISTEN BARGAS</v>
      </c>
      <c r="E3945" t="s">
        <v>191</v>
      </c>
      <c r="F3945" t="s">
        <v>458</v>
      </c>
      <c r="G3945" t="s">
        <v>459</v>
      </c>
      <c r="H3945" t="s">
        <v>459</v>
      </c>
      <c r="I3945" s="8" t="s">
        <v>4157</v>
      </c>
      <c r="J3945" t="s">
        <v>573</v>
      </c>
      <c r="K3945" t="s">
        <v>242</v>
      </c>
      <c r="L3945" t="str">
        <f t="shared" si="123"/>
        <v>CHRISTIAN TAUGNER</v>
      </c>
      <c r="M3945" t="s">
        <v>57</v>
      </c>
      <c r="N3945" s="1">
        <v>46023</v>
      </c>
      <c r="P3945" s="1">
        <v>46235</v>
      </c>
      <c r="Q3945" s="2">
        <v>98.92</v>
      </c>
      <c r="R3945">
        <v>1</v>
      </c>
      <c r="S3945" t="s">
        <v>58</v>
      </c>
      <c r="T3945" s="3">
        <v>0.7</v>
      </c>
      <c r="U3945" t="s">
        <v>60</v>
      </c>
      <c r="V3945" t="s">
        <v>61</v>
      </c>
      <c r="W3945" s="2">
        <v>69.239999999999995</v>
      </c>
      <c r="X3945" s="2">
        <v>69.239999999999995</v>
      </c>
      <c r="Y3945" s="2">
        <v>69.239999999999995</v>
      </c>
      <c r="Z3945" t="s">
        <v>4223</v>
      </c>
    </row>
    <row r="3946" spans="1:26" x14ac:dyDescent="0.25">
      <c r="A3946">
        <v>2032489970</v>
      </c>
      <c r="B3946" t="s">
        <v>292</v>
      </c>
      <c r="C3946" t="s">
        <v>2677</v>
      </c>
      <c r="D3946" t="str">
        <f t="shared" si="122"/>
        <v>DARCEY BAKER</v>
      </c>
      <c r="E3946" t="s">
        <v>363</v>
      </c>
      <c r="F3946" t="s">
        <v>458</v>
      </c>
      <c r="G3946" t="s">
        <v>459</v>
      </c>
      <c r="H3946" t="s">
        <v>459</v>
      </c>
      <c r="I3946" s="8" t="s">
        <v>4177</v>
      </c>
      <c r="J3946" t="s">
        <v>364</v>
      </c>
      <c r="K3946" t="s">
        <v>162</v>
      </c>
      <c r="L3946" t="str">
        <f t="shared" si="123"/>
        <v>WILLIAM GESKE</v>
      </c>
      <c r="M3946" t="s">
        <v>57</v>
      </c>
      <c r="N3946" s="1">
        <v>46023</v>
      </c>
      <c r="P3946" s="1">
        <v>46235</v>
      </c>
      <c r="Q3946" s="2">
        <v>9.1</v>
      </c>
      <c r="R3946">
        <v>1</v>
      </c>
      <c r="S3946" t="s">
        <v>58</v>
      </c>
      <c r="T3946" s="3">
        <v>0.7</v>
      </c>
      <c r="U3946" t="s">
        <v>60</v>
      </c>
      <c r="V3946" t="s">
        <v>61</v>
      </c>
      <c r="W3946" s="2">
        <v>6.37</v>
      </c>
      <c r="X3946" s="2">
        <v>6.37</v>
      </c>
      <c r="Y3946" s="2">
        <v>6.37</v>
      </c>
      <c r="Z3946" t="s">
        <v>4223</v>
      </c>
    </row>
    <row r="3947" spans="1:26" x14ac:dyDescent="0.25">
      <c r="A3947">
        <v>2032490526</v>
      </c>
      <c r="B3947" t="s">
        <v>1786</v>
      </c>
      <c r="C3947" t="s">
        <v>423</v>
      </c>
      <c r="D3947" t="str">
        <f t="shared" si="122"/>
        <v>KAREN TANNEHILL</v>
      </c>
      <c r="E3947" t="s">
        <v>72</v>
      </c>
      <c r="F3947" t="s">
        <v>458</v>
      </c>
      <c r="G3947" t="s">
        <v>459</v>
      </c>
      <c r="H3947" t="s">
        <v>459</v>
      </c>
      <c r="I3947" s="8" t="s">
        <v>4119</v>
      </c>
      <c r="J3947" t="s">
        <v>541</v>
      </c>
      <c r="K3947" t="s">
        <v>542</v>
      </c>
      <c r="L3947" t="str">
        <f t="shared" si="123"/>
        <v>FRANK LISKOVEC</v>
      </c>
      <c r="M3947" t="s">
        <v>57</v>
      </c>
      <c r="N3947" s="1">
        <v>46023</v>
      </c>
      <c r="P3947" s="1">
        <v>46235</v>
      </c>
      <c r="Q3947" s="2">
        <v>95.54</v>
      </c>
      <c r="R3947">
        <v>1</v>
      </c>
      <c r="S3947" t="s">
        <v>58</v>
      </c>
      <c r="T3947" s="3">
        <v>0.7</v>
      </c>
      <c r="U3947" t="s">
        <v>60</v>
      </c>
      <c r="V3947" t="s">
        <v>61</v>
      </c>
      <c r="W3947" s="2">
        <v>66.88</v>
      </c>
      <c r="X3947" s="2">
        <v>66.88</v>
      </c>
      <c r="Y3947" s="2">
        <v>66.88</v>
      </c>
      <c r="Z3947" t="s">
        <v>4223</v>
      </c>
    </row>
    <row r="3948" spans="1:26" x14ac:dyDescent="0.25">
      <c r="A3948">
        <v>2032490532</v>
      </c>
      <c r="B3948" t="s">
        <v>2678</v>
      </c>
      <c r="C3948" t="s">
        <v>293</v>
      </c>
      <c r="D3948" t="str">
        <f t="shared" si="122"/>
        <v>BRENDA HERRING</v>
      </c>
      <c r="E3948" t="s">
        <v>235</v>
      </c>
      <c r="F3948" t="s">
        <v>458</v>
      </c>
      <c r="G3948" t="s">
        <v>459</v>
      </c>
      <c r="H3948" t="s">
        <v>459</v>
      </c>
      <c r="I3948" s="8">
        <v>8307933</v>
      </c>
      <c r="J3948" t="s">
        <v>214</v>
      </c>
      <c r="K3948" t="s">
        <v>215</v>
      </c>
      <c r="L3948" t="str">
        <f t="shared" si="123"/>
        <v>GREGORY TEIPEL</v>
      </c>
      <c r="M3948" t="s">
        <v>57</v>
      </c>
      <c r="N3948" s="1">
        <v>46028</v>
      </c>
      <c r="P3948" s="1">
        <v>46240</v>
      </c>
      <c r="Q3948" s="2">
        <v>73.56</v>
      </c>
      <c r="R3948">
        <v>1</v>
      </c>
      <c r="S3948" t="s">
        <v>58</v>
      </c>
      <c r="T3948" s="3">
        <v>0.7</v>
      </c>
      <c r="U3948" t="s">
        <v>60</v>
      </c>
      <c r="V3948" t="s">
        <v>61</v>
      </c>
      <c r="W3948" s="2">
        <v>51.49</v>
      </c>
      <c r="X3948" s="2">
        <v>51.49</v>
      </c>
      <c r="Y3948" s="2">
        <v>51.49</v>
      </c>
      <c r="Z3948" t="s">
        <v>4224</v>
      </c>
    </row>
    <row r="3949" spans="1:26" x14ac:dyDescent="0.25">
      <c r="A3949">
        <v>2032491643</v>
      </c>
      <c r="B3949" t="s">
        <v>1154</v>
      </c>
      <c r="C3949" t="s">
        <v>1787</v>
      </c>
      <c r="D3949" t="str">
        <f t="shared" si="122"/>
        <v>NOELLE DAVIS</v>
      </c>
      <c r="E3949" t="s">
        <v>363</v>
      </c>
      <c r="F3949" t="s">
        <v>458</v>
      </c>
      <c r="G3949" t="s">
        <v>459</v>
      </c>
      <c r="H3949" t="s">
        <v>459</v>
      </c>
      <c r="I3949" s="8" t="s">
        <v>4147</v>
      </c>
      <c r="J3949" t="s">
        <v>513</v>
      </c>
      <c r="K3949" t="s">
        <v>514</v>
      </c>
      <c r="L3949" t="str">
        <f t="shared" si="123"/>
        <v>Heather Geske</v>
      </c>
      <c r="M3949" t="s">
        <v>57</v>
      </c>
      <c r="N3949" s="1">
        <v>46023</v>
      </c>
      <c r="P3949" s="1">
        <v>46235</v>
      </c>
      <c r="Q3949" s="2">
        <v>9.6999999999999993</v>
      </c>
      <c r="R3949">
        <v>1</v>
      </c>
      <c r="S3949" t="s">
        <v>58</v>
      </c>
      <c r="T3949" s="3">
        <v>0.7</v>
      </c>
      <c r="U3949" t="s">
        <v>60</v>
      </c>
      <c r="V3949" t="s">
        <v>61</v>
      </c>
      <c r="W3949" s="2">
        <v>6.79</v>
      </c>
      <c r="X3949" s="2">
        <v>6.79</v>
      </c>
      <c r="Y3949" s="2">
        <v>6.79</v>
      </c>
      <c r="Z3949" t="s">
        <v>4223</v>
      </c>
    </row>
    <row r="3950" spans="1:26" x14ac:dyDescent="0.25">
      <c r="A3950">
        <v>2032496246</v>
      </c>
      <c r="B3950" t="s">
        <v>1279</v>
      </c>
      <c r="C3950" t="s">
        <v>2079</v>
      </c>
      <c r="D3950" t="str">
        <f t="shared" si="122"/>
        <v>TANIA CASTRO</v>
      </c>
      <c r="E3950" t="s">
        <v>191</v>
      </c>
      <c r="F3950" t="s">
        <v>458</v>
      </c>
      <c r="G3950" t="s">
        <v>459</v>
      </c>
      <c r="H3950" t="s">
        <v>459</v>
      </c>
      <c r="I3950" s="8" t="s">
        <v>4160</v>
      </c>
      <c r="J3950" t="s">
        <v>849</v>
      </c>
      <c r="K3950" t="s">
        <v>850</v>
      </c>
      <c r="L3950" t="str">
        <f t="shared" si="123"/>
        <v>BARRY BRENNER</v>
      </c>
      <c r="M3950" t="s">
        <v>57</v>
      </c>
      <c r="N3950" s="1">
        <v>46023</v>
      </c>
      <c r="P3950" s="1">
        <v>46235</v>
      </c>
      <c r="Q3950" s="2">
        <v>60.4</v>
      </c>
      <c r="R3950">
        <v>1</v>
      </c>
      <c r="S3950" t="s">
        <v>58</v>
      </c>
      <c r="T3950" s="3">
        <v>0.7</v>
      </c>
      <c r="U3950" t="s">
        <v>60</v>
      </c>
      <c r="V3950" t="s">
        <v>61</v>
      </c>
      <c r="W3950" s="2">
        <v>42.28</v>
      </c>
      <c r="X3950" s="2">
        <v>42.28</v>
      </c>
      <c r="Y3950" s="2">
        <v>42.28</v>
      </c>
      <c r="Z3950" t="s">
        <v>4224</v>
      </c>
    </row>
    <row r="3951" spans="1:26" x14ac:dyDescent="0.25">
      <c r="A3951">
        <v>2032496772</v>
      </c>
      <c r="B3951" t="s">
        <v>2680</v>
      </c>
      <c r="C3951" t="s">
        <v>1266</v>
      </c>
      <c r="D3951" t="str">
        <f t="shared" si="122"/>
        <v>MELANIE EBIN</v>
      </c>
      <c r="E3951" t="s">
        <v>182</v>
      </c>
      <c r="F3951" t="s">
        <v>458</v>
      </c>
      <c r="G3951" t="s">
        <v>459</v>
      </c>
      <c r="H3951" t="s">
        <v>459</v>
      </c>
      <c r="I3951" s="8">
        <v>8977234</v>
      </c>
      <c r="J3951" t="s">
        <v>78</v>
      </c>
      <c r="K3951" t="s">
        <v>79</v>
      </c>
      <c r="L3951" t="str">
        <f t="shared" si="123"/>
        <v>RYAN CALTAGIRONE</v>
      </c>
      <c r="M3951" t="s">
        <v>57</v>
      </c>
      <c r="N3951" s="1">
        <v>46023</v>
      </c>
      <c r="P3951" s="1">
        <v>46235</v>
      </c>
      <c r="Q3951" s="2">
        <v>196.02</v>
      </c>
      <c r="R3951">
        <v>1</v>
      </c>
      <c r="S3951" t="s">
        <v>58</v>
      </c>
      <c r="T3951" s="3">
        <v>0.7</v>
      </c>
      <c r="U3951" t="s">
        <v>60</v>
      </c>
      <c r="V3951" t="s">
        <v>61</v>
      </c>
      <c r="W3951" s="2">
        <v>137.21</v>
      </c>
      <c r="X3951" s="2">
        <v>137.21</v>
      </c>
      <c r="Y3951" s="2">
        <v>137.21</v>
      </c>
      <c r="Z3951" t="s">
        <v>4224</v>
      </c>
    </row>
    <row r="3952" spans="1:26" x14ac:dyDescent="0.25">
      <c r="A3952">
        <v>2032504198</v>
      </c>
      <c r="B3952" t="s">
        <v>636</v>
      </c>
      <c r="C3952" t="s">
        <v>1412</v>
      </c>
      <c r="D3952" t="str">
        <f t="shared" si="122"/>
        <v>TERRI MCCORMICK</v>
      </c>
      <c r="E3952" t="s">
        <v>72</v>
      </c>
      <c r="F3952" t="s">
        <v>458</v>
      </c>
      <c r="G3952" t="s">
        <v>459</v>
      </c>
      <c r="H3952" t="s">
        <v>459</v>
      </c>
      <c r="I3952" s="8" t="s">
        <v>4174</v>
      </c>
      <c r="J3952" t="s">
        <v>655</v>
      </c>
      <c r="K3952" t="s">
        <v>656</v>
      </c>
      <c r="L3952" t="str">
        <f t="shared" si="123"/>
        <v>Stephanie Drapac</v>
      </c>
      <c r="M3952" t="s">
        <v>57</v>
      </c>
      <c r="N3952" s="1">
        <v>46023</v>
      </c>
      <c r="P3952" s="1">
        <v>46235</v>
      </c>
      <c r="Q3952" s="2">
        <v>124.72</v>
      </c>
      <c r="R3952">
        <v>1</v>
      </c>
      <c r="S3952" t="s">
        <v>58</v>
      </c>
      <c r="T3952" s="3">
        <v>0.7</v>
      </c>
      <c r="U3952" t="s">
        <v>60</v>
      </c>
      <c r="V3952" t="s">
        <v>61</v>
      </c>
      <c r="W3952" s="2">
        <v>87.3</v>
      </c>
      <c r="X3952" s="2">
        <v>87.3</v>
      </c>
      <c r="Y3952" s="2">
        <v>87.3</v>
      </c>
      <c r="Z3952" t="s">
        <v>4223</v>
      </c>
    </row>
    <row r="3953" spans="1:26" x14ac:dyDescent="0.25">
      <c r="A3953">
        <v>2032507402</v>
      </c>
      <c r="B3953" t="s">
        <v>2681</v>
      </c>
      <c r="C3953" t="s">
        <v>2507</v>
      </c>
      <c r="D3953" t="str">
        <f t="shared" si="122"/>
        <v>LYNDA NAGL</v>
      </c>
      <c r="E3953" t="s">
        <v>363</v>
      </c>
      <c r="F3953" t="s">
        <v>458</v>
      </c>
      <c r="G3953" t="s">
        <v>459</v>
      </c>
      <c r="H3953" t="s">
        <v>459</v>
      </c>
      <c r="I3953" s="8" t="s">
        <v>4147</v>
      </c>
      <c r="J3953" t="s">
        <v>513</v>
      </c>
      <c r="K3953" t="s">
        <v>514</v>
      </c>
      <c r="L3953" t="str">
        <f t="shared" si="123"/>
        <v>Heather Geske</v>
      </c>
      <c r="M3953" t="s">
        <v>57</v>
      </c>
      <c r="N3953" s="1">
        <v>46023</v>
      </c>
      <c r="P3953" s="1">
        <v>46235</v>
      </c>
      <c r="Q3953" s="2">
        <v>9.1</v>
      </c>
      <c r="R3953">
        <v>1</v>
      </c>
      <c r="S3953" t="s">
        <v>58</v>
      </c>
      <c r="T3953" s="3">
        <v>0.7</v>
      </c>
      <c r="U3953" t="s">
        <v>60</v>
      </c>
      <c r="V3953" t="s">
        <v>61</v>
      </c>
      <c r="W3953" s="2">
        <v>6.37</v>
      </c>
      <c r="X3953" s="2">
        <v>6.37</v>
      </c>
      <c r="Y3953" s="2">
        <v>6.37</v>
      </c>
      <c r="Z3953" t="s">
        <v>4223</v>
      </c>
    </row>
    <row r="3954" spans="1:26" x14ac:dyDescent="0.25">
      <c r="A3954">
        <v>2032512772</v>
      </c>
      <c r="B3954" t="s">
        <v>2682</v>
      </c>
      <c r="C3954" t="s">
        <v>210</v>
      </c>
      <c r="D3954" t="str">
        <f t="shared" si="122"/>
        <v>STEVEN NABOR</v>
      </c>
      <c r="E3954" t="s">
        <v>72</v>
      </c>
      <c r="F3954" t="s">
        <v>458</v>
      </c>
      <c r="G3954" t="s">
        <v>459</v>
      </c>
      <c r="H3954" t="s">
        <v>459</v>
      </c>
      <c r="I3954" s="8">
        <v>18754354</v>
      </c>
      <c r="J3954" t="s">
        <v>409</v>
      </c>
      <c r="K3954" t="s">
        <v>410</v>
      </c>
      <c r="L3954" t="str">
        <f t="shared" si="123"/>
        <v>JACOB YALE</v>
      </c>
      <c r="M3954" t="s">
        <v>57</v>
      </c>
      <c r="N3954" s="1">
        <v>46023</v>
      </c>
      <c r="P3954" s="1">
        <v>46235</v>
      </c>
      <c r="Q3954" s="2">
        <v>145.41999999999999</v>
      </c>
      <c r="R3954">
        <v>1</v>
      </c>
      <c r="S3954" t="s">
        <v>58</v>
      </c>
      <c r="T3954" s="3">
        <v>0.7</v>
      </c>
      <c r="U3954" t="s">
        <v>60</v>
      </c>
      <c r="V3954" t="s">
        <v>61</v>
      </c>
      <c r="W3954" s="2">
        <v>101.79</v>
      </c>
      <c r="X3954" s="2">
        <v>101.79</v>
      </c>
      <c r="Y3954" s="2">
        <v>101.79</v>
      </c>
      <c r="Z3954" t="s">
        <v>4224</v>
      </c>
    </row>
    <row r="3955" spans="1:26" x14ac:dyDescent="0.25">
      <c r="A3955">
        <v>2032513574</v>
      </c>
      <c r="B3955" t="s">
        <v>3718</v>
      </c>
      <c r="C3955" t="s">
        <v>3719</v>
      </c>
      <c r="D3955" t="str">
        <f t="shared" si="122"/>
        <v>MERCEDES RHEA</v>
      </c>
      <c r="E3955" t="s">
        <v>72</v>
      </c>
      <c r="F3955" t="s">
        <v>458</v>
      </c>
      <c r="G3955" t="s">
        <v>459</v>
      </c>
      <c r="H3955" t="s">
        <v>459</v>
      </c>
      <c r="I3955" s="8">
        <v>21436172</v>
      </c>
      <c r="J3955" t="s">
        <v>1796</v>
      </c>
      <c r="K3955" t="s">
        <v>1797</v>
      </c>
      <c r="L3955" t="str">
        <f t="shared" si="123"/>
        <v>Latesha Rose</v>
      </c>
      <c r="M3955" t="s">
        <v>57</v>
      </c>
      <c r="N3955" s="1">
        <v>46023</v>
      </c>
      <c r="P3955" s="1">
        <v>46235</v>
      </c>
      <c r="Q3955" s="2">
        <v>76.400000000000006</v>
      </c>
      <c r="R3955">
        <v>1</v>
      </c>
      <c r="S3955" t="s">
        <v>58</v>
      </c>
      <c r="T3955" s="3">
        <v>0.7</v>
      </c>
      <c r="U3955" t="s">
        <v>60</v>
      </c>
      <c r="V3955" t="s">
        <v>61</v>
      </c>
      <c r="W3955" s="2">
        <v>53.48</v>
      </c>
      <c r="X3955" s="2">
        <v>53.48</v>
      </c>
      <c r="Y3955" s="2">
        <v>53.48</v>
      </c>
      <c r="Z3955" t="s">
        <v>4223</v>
      </c>
    </row>
    <row r="3956" spans="1:26" x14ac:dyDescent="0.25">
      <c r="A3956">
        <v>2032515032</v>
      </c>
      <c r="B3956" t="s">
        <v>2683</v>
      </c>
      <c r="C3956" t="s">
        <v>56</v>
      </c>
      <c r="D3956" t="str">
        <f t="shared" si="122"/>
        <v>PETER SHADA</v>
      </c>
      <c r="E3956" t="s">
        <v>72</v>
      </c>
      <c r="F3956" t="s">
        <v>458</v>
      </c>
      <c r="G3956" t="s">
        <v>459</v>
      </c>
      <c r="H3956" t="s">
        <v>459</v>
      </c>
      <c r="I3956" s="8">
        <v>8977234</v>
      </c>
      <c r="J3956" t="s">
        <v>78</v>
      </c>
      <c r="K3956" t="s">
        <v>79</v>
      </c>
      <c r="L3956" t="str">
        <f t="shared" si="123"/>
        <v>RYAN CALTAGIRONE</v>
      </c>
      <c r="M3956" t="s">
        <v>57</v>
      </c>
      <c r="N3956" s="1">
        <v>46023</v>
      </c>
      <c r="P3956" s="1">
        <v>46235</v>
      </c>
      <c r="Q3956" s="2">
        <v>62.75</v>
      </c>
      <c r="R3956">
        <v>1</v>
      </c>
      <c r="S3956" t="s">
        <v>58</v>
      </c>
      <c r="T3956" s="3">
        <v>0.7</v>
      </c>
      <c r="U3956" t="s">
        <v>60</v>
      </c>
      <c r="V3956" t="s">
        <v>61</v>
      </c>
      <c r="W3956" s="2">
        <v>43.92</v>
      </c>
      <c r="X3956" s="2">
        <v>43.92</v>
      </c>
      <c r="Y3956" s="2">
        <v>43.92</v>
      </c>
      <c r="Z3956" t="s">
        <v>4224</v>
      </c>
    </row>
    <row r="3957" spans="1:26" x14ac:dyDescent="0.25">
      <c r="A3957">
        <v>2032515187</v>
      </c>
      <c r="B3957" t="s">
        <v>2684</v>
      </c>
      <c r="C3957" t="s">
        <v>2685</v>
      </c>
      <c r="D3957" t="str">
        <f t="shared" si="122"/>
        <v>KUAN SU</v>
      </c>
      <c r="E3957" t="s">
        <v>72</v>
      </c>
      <c r="F3957" t="s">
        <v>458</v>
      </c>
      <c r="G3957" t="s">
        <v>459</v>
      </c>
      <c r="H3957" t="s">
        <v>459</v>
      </c>
      <c r="I3957" s="8" t="s">
        <v>4119</v>
      </c>
      <c r="J3957" t="s">
        <v>541</v>
      </c>
      <c r="K3957" t="s">
        <v>542</v>
      </c>
      <c r="L3957" t="str">
        <f t="shared" si="123"/>
        <v>FRANK LISKOVEC</v>
      </c>
      <c r="M3957" t="s">
        <v>57</v>
      </c>
      <c r="N3957" s="1">
        <v>46023</v>
      </c>
      <c r="P3957" s="1">
        <v>46235</v>
      </c>
      <c r="Q3957" s="2">
        <v>57.94</v>
      </c>
      <c r="R3957">
        <v>1</v>
      </c>
      <c r="S3957" t="s">
        <v>58</v>
      </c>
      <c r="T3957" s="3">
        <v>0.7</v>
      </c>
      <c r="U3957" t="s">
        <v>60</v>
      </c>
      <c r="V3957" t="s">
        <v>61</v>
      </c>
      <c r="W3957" s="2">
        <v>40.56</v>
      </c>
      <c r="X3957" s="2">
        <v>40.56</v>
      </c>
      <c r="Y3957" s="2">
        <v>40.56</v>
      </c>
      <c r="Z3957" t="s">
        <v>4223</v>
      </c>
    </row>
    <row r="3958" spans="1:26" x14ac:dyDescent="0.25">
      <c r="A3958">
        <v>2032515413</v>
      </c>
      <c r="B3958" t="s">
        <v>3720</v>
      </c>
      <c r="C3958" t="s">
        <v>3721</v>
      </c>
      <c r="D3958" t="str">
        <f t="shared" si="122"/>
        <v>TAMERA HESS</v>
      </c>
      <c r="E3958" t="s">
        <v>72</v>
      </c>
      <c r="F3958" t="s">
        <v>458</v>
      </c>
      <c r="G3958" t="s">
        <v>459</v>
      </c>
      <c r="H3958" t="s">
        <v>459</v>
      </c>
      <c r="I3958" s="8" t="s">
        <v>4176</v>
      </c>
      <c r="J3958" t="s">
        <v>670</v>
      </c>
      <c r="K3958" t="s">
        <v>671</v>
      </c>
      <c r="L3958" t="str">
        <f t="shared" si="123"/>
        <v>James Allen</v>
      </c>
      <c r="M3958" t="s">
        <v>57</v>
      </c>
      <c r="N3958" s="1">
        <v>45997</v>
      </c>
      <c r="P3958" s="1">
        <v>46240</v>
      </c>
      <c r="Q3958" s="2">
        <v>78.400000000000006</v>
      </c>
      <c r="R3958">
        <v>1</v>
      </c>
      <c r="S3958" t="s">
        <v>58</v>
      </c>
      <c r="T3958" s="3">
        <v>0.7</v>
      </c>
      <c r="U3958" t="s">
        <v>60</v>
      </c>
      <c r="V3958" t="s">
        <v>61</v>
      </c>
      <c r="W3958" s="2">
        <v>54.88</v>
      </c>
      <c r="X3958" s="2">
        <v>54.88</v>
      </c>
      <c r="Y3958" s="2">
        <v>54.88</v>
      </c>
      <c r="Z3958" t="s">
        <v>4223</v>
      </c>
    </row>
    <row r="3959" spans="1:26" x14ac:dyDescent="0.25">
      <c r="A3959">
        <v>2032516199</v>
      </c>
      <c r="B3959" t="s">
        <v>1791</v>
      </c>
      <c r="C3959" t="s">
        <v>604</v>
      </c>
      <c r="D3959" t="str">
        <f t="shared" si="122"/>
        <v>CATHERINE MCHALE</v>
      </c>
      <c r="E3959" t="s">
        <v>363</v>
      </c>
      <c r="F3959" t="s">
        <v>458</v>
      </c>
      <c r="G3959" t="s">
        <v>459</v>
      </c>
      <c r="H3959" t="s">
        <v>459</v>
      </c>
      <c r="I3959" s="8" t="s">
        <v>4147</v>
      </c>
      <c r="J3959" t="s">
        <v>513</v>
      </c>
      <c r="K3959" t="s">
        <v>514</v>
      </c>
      <c r="L3959" t="str">
        <f t="shared" si="123"/>
        <v>Heather Geske</v>
      </c>
      <c r="M3959" t="s">
        <v>57</v>
      </c>
      <c r="N3959" s="1">
        <v>46023</v>
      </c>
      <c r="P3959" s="1">
        <v>46235</v>
      </c>
      <c r="Q3959" s="2">
        <v>9.1</v>
      </c>
      <c r="R3959">
        <v>1</v>
      </c>
      <c r="S3959" t="s">
        <v>58</v>
      </c>
      <c r="T3959" s="3">
        <v>0.7</v>
      </c>
      <c r="U3959" t="s">
        <v>60</v>
      </c>
      <c r="V3959" t="s">
        <v>61</v>
      </c>
      <c r="W3959" s="2">
        <v>6.37</v>
      </c>
      <c r="X3959" s="2">
        <v>6.37</v>
      </c>
      <c r="Y3959" s="2">
        <v>6.37</v>
      </c>
      <c r="Z3959" t="s">
        <v>4223</v>
      </c>
    </row>
    <row r="3960" spans="1:26" x14ac:dyDescent="0.25">
      <c r="A3960">
        <v>2032516255</v>
      </c>
      <c r="B3960" t="s">
        <v>1998</v>
      </c>
      <c r="C3960" t="s">
        <v>981</v>
      </c>
      <c r="D3960" t="str">
        <f t="shared" si="122"/>
        <v>VICKI WINTER</v>
      </c>
      <c r="E3960" t="s">
        <v>191</v>
      </c>
      <c r="F3960" t="s">
        <v>458</v>
      </c>
      <c r="G3960" t="s">
        <v>459</v>
      </c>
      <c r="H3960" t="s">
        <v>459</v>
      </c>
      <c r="I3960" s="8" t="s">
        <v>4154</v>
      </c>
      <c r="J3960" t="s">
        <v>799</v>
      </c>
      <c r="K3960" t="s">
        <v>800</v>
      </c>
      <c r="L3960" t="str">
        <f t="shared" si="123"/>
        <v>Raluca Cheregi</v>
      </c>
      <c r="M3960" t="s">
        <v>57</v>
      </c>
      <c r="N3960" s="1">
        <v>45996</v>
      </c>
      <c r="P3960" s="1">
        <v>46239</v>
      </c>
      <c r="Q3960" s="2">
        <v>103.8</v>
      </c>
      <c r="R3960">
        <v>1</v>
      </c>
      <c r="S3960" t="s">
        <v>58</v>
      </c>
      <c r="T3960" s="3">
        <v>0.7</v>
      </c>
      <c r="U3960" t="s">
        <v>60</v>
      </c>
      <c r="V3960" t="s">
        <v>61</v>
      </c>
      <c r="W3960" s="2">
        <v>72.66</v>
      </c>
      <c r="X3960" s="2">
        <v>72.66</v>
      </c>
      <c r="Y3960" s="2">
        <v>72.66</v>
      </c>
      <c r="Z3960" t="s">
        <v>4223</v>
      </c>
    </row>
    <row r="3961" spans="1:26" x14ac:dyDescent="0.25">
      <c r="A3961">
        <v>2032517478</v>
      </c>
      <c r="B3961" t="s">
        <v>1569</v>
      </c>
      <c r="C3961" t="s">
        <v>1005</v>
      </c>
      <c r="D3961" t="str">
        <f t="shared" si="122"/>
        <v>JOSHUA HILL</v>
      </c>
      <c r="E3961" t="s">
        <v>72</v>
      </c>
      <c r="F3961" t="s">
        <v>458</v>
      </c>
      <c r="G3961" t="s">
        <v>459</v>
      </c>
      <c r="H3961" t="s">
        <v>459</v>
      </c>
      <c r="I3961" s="8" t="s">
        <v>4165</v>
      </c>
      <c r="J3961" t="s">
        <v>751</v>
      </c>
      <c r="K3961" t="s">
        <v>752</v>
      </c>
      <c r="L3961" t="str">
        <f t="shared" si="123"/>
        <v>ANDREA PETRUNGARO</v>
      </c>
      <c r="M3961" t="s">
        <v>57</v>
      </c>
      <c r="N3961" s="1">
        <v>46023</v>
      </c>
      <c r="P3961" s="1">
        <v>46235</v>
      </c>
      <c r="Q3961" s="2">
        <v>49.8</v>
      </c>
      <c r="R3961">
        <v>1</v>
      </c>
      <c r="S3961" t="s">
        <v>58</v>
      </c>
      <c r="T3961" s="3">
        <v>0.7</v>
      </c>
      <c r="U3961" t="s">
        <v>60</v>
      </c>
      <c r="V3961" t="s">
        <v>61</v>
      </c>
      <c r="W3961" s="2">
        <v>34.86</v>
      </c>
      <c r="X3961" s="2">
        <v>34.86</v>
      </c>
      <c r="Y3961" s="2">
        <v>34.86</v>
      </c>
      <c r="Z3961" t="s">
        <v>4223</v>
      </c>
    </row>
    <row r="3962" spans="1:26" x14ac:dyDescent="0.25">
      <c r="A3962">
        <v>2032518121</v>
      </c>
      <c r="B3962" t="s">
        <v>1792</v>
      </c>
      <c r="C3962" t="s">
        <v>1793</v>
      </c>
      <c r="D3962" t="str">
        <f t="shared" si="122"/>
        <v>DEEPEN MODI</v>
      </c>
      <c r="E3962" t="s">
        <v>72</v>
      </c>
      <c r="F3962" t="s">
        <v>458</v>
      </c>
      <c r="G3962" t="s">
        <v>459</v>
      </c>
      <c r="H3962" t="s">
        <v>459</v>
      </c>
      <c r="I3962" s="8" t="s">
        <v>4153</v>
      </c>
      <c r="J3962" t="s">
        <v>465</v>
      </c>
      <c r="K3962" t="s">
        <v>612</v>
      </c>
      <c r="L3962" t="str">
        <f t="shared" si="123"/>
        <v>Richard Yale</v>
      </c>
      <c r="M3962" t="s">
        <v>57</v>
      </c>
      <c r="N3962" s="1">
        <v>46023</v>
      </c>
      <c r="P3962" s="1">
        <v>46235</v>
      </c>
      <c r="Q3962" s="2">
        <v>51</v>
      </c>
      <c r="R3962">
        <v>1</v>
      </c>
      <c r="S3962" t="s">
        <v>58</v>
      </c>
      <c r="T3962" s="3">
        <v>0.7</v>
      </c>
      <c r="U3962" t="s">
        <v>60</v>
      </c>
      <c r="V3962" t="s">
        <v>61</v>
      </c>
      <c r="W3962" s="2">
        <v>35.700000000000003</v>
      </c>
      <c r="X3962" s="2">
        <v>35.700000000000003</v>
      </c>
      <c r="Y3962" s="2">
        <v>35.700000000000003</v>
      </c>
      <c r="Z3962" t="s">
        <v>4223</v>
      </c>
    </row>
    <row r="3963" spans="1:26" x14ac:dyDescent="0.25">
      <c r="A3963">
        <v>2032519261</v>
      </c>
      <c r="B3963" t="s">
        <v>2994</v>
      </c>
      <c r="C3963" t="s">
        <v>2108</v>
      </c>
      <c r="D3963" t="str">
        <f t="shared" si="122"/>
        <v>JODI CARR</v>
      </c>
      <c r="E3963" t="s">
        <v>191</v>
      </c>
      <c r="F3963" t="s">
        <v>458</v>
      </c>
      <c r="G3963" t="s">
        <v>459</v>
      </c>
      <c r="H3963" t="s">
        <v>459</v>
      </c>
      <c r="I3963" s="8">
        <v>8307933</v>
      </c>
      <c r="J3963" t="s">
        <v>214</v>
      </c>
      <c r="K3963" t="s">
        <v>215</v>
      </c>
      <c r="L3963" t="str">
        <f t="shared" si="123"/>
        <v>GREGORY TEIPEL</v>
      </c>
      <c r="M3963" t="s">
        <v>57</v>
      </c>
      <c r="N3963" s="1">
        <v>46028</v>
      </c>
      <c r="P3963" s="1">
        <v>46240</v>
      </c>
      <c r="Q3963" s="2">
        <v>106.79</v>
      </c>
      <c r="R3963">
        <v>1</v>
      </c>
      <c r="S3963" t="s">
        <v>58</v>
      </c>
      <c r="T3963" s="3">
        <v>0.7</v>
      </c>
      <c r="U3963" t="s">
        <v>60</v>
      </c>
      <c r="V3963" t="s">
        <v>61</v>
      </c>
      <c r="W3963" s="2">
        <v>74.75</v>
      </c>
      <c r="X3963" s="2">
        <v>74.75</v>
      </c>
      <c r="Y3963" s="2">
        <v>74.75</v>
      </c>
      <c r="Z3963" t="s">
        <v>4224</v>
      </c>
    </row>
    <row r="3964" spans="1:26" x14ac:dyDescent="0.25">
      <c r="A3964">
        <v>2032520228</v>
      </c>
      <c r="B3964" t="s">
        <v>1497</v>
      </c>
      <c r="C3964" t="s">
        <v>946</v>
      </c>
      <c r="D3964" t="str">
        <f t="shared" si="122"/>
        <v>JOSEPH KEMP</v>
      </c>
      <c r="E3964" t="s">
        <v>625</v>
      </c>
      <c r="F3964" t="s">
        <v>458</v>
      </c>
      <c r="G3964" t="s">
        <v>459</v>
      </c>
      <c r="H3964" t="s">
        <v>459</v>
      </c>
      <c r="I3964" s="8">
        <v>1706194</v>
      </c>
      <c r="J3964" t="s">
        <v>123</v>
      </c>
      <c r="K3964" t="s">
        <v>124</v>
      </c>
      <c r="L3964" t="str">
        <f t="shared" si="123"/>
        <v>MATTHEW DAUGHERTY</v>
      </c>
      <c r="M3964" t="s">
        <v>57</v>
      </c>
      <c r="N3964" s="1">
        <v>46023</v>
      </c>
      <c r="P3964" s="1">
        <v>46235</v>
      </c>
      <c r="Q3964" s="2">
        <v>178.88</v>
      </c>
      <c r="R3964">
        <v>1</v>
      </c>
      <c r="S3964" t="s">
        <v>58</v>
      </c>
      <c r="T3964" s="3">
        <v>0.7</v>
      </c>
      <c r="U3964" t="s">
        <v>60</v>
      </c>
      <c r="V3964" t="s">
        <v>61</v>
      </c>
      <c r="W3964" s="2">
        <v>125.22</v>
      </c>
      <c r="X3964" s="2">
        <v>125.22</v>
      </c>
      <c r="Y3964" s="2">
        <v>125.22</v>
      </c>
      <c r="Z3964" t="s">
        <v>4224</v>
      </c>
    </row>
    <row r="3965" spans="1:26" x14ac:dyDescent="0.25">
      <c r="A3965">
        <v>2032520256</v>
      </c>
      <c r="B3965" t="s">
        <v>2686</v>
      </c>
      <c r="C3965" t="s">
        <v>2108</v>
      </c>
      <c r="D3965" t="str">
        <f t="shared" si="122"/>
        <v>JODI MAIER</v>
      </c>
      <c r="E3965" t="s">
        <v>444</v>
      </c>
      <c r="F3965" t="s">
        <v>458</v>
      </c>
      <c r="G3965" t="s">
        <v>459</v>
      </c>
      <c r="H3965" t="s">
        <v>459</v>
      </c>
      <c r="I3965" s="8">
        <v>8307933</v>
      </c>
      <c r="J3965" t="s">
        <v>214</v>
      </c>
      <c r="K3965" t="s">
        <v>215</v>
      </c>
      <c r="L3965" t="str">
        <f t="shared" si="123"/>
        <v>GREGORY TEIPEL</v>
      </c>
      <c r="M3965" t="s">
        <v>57</v>
      </c>
      <c r="N3965" s="1">
        <v>46023</v>
      </c>
      <c r="P3965" s="1">
        <v>46235</v>
      </c>
      <c r="Q3965" s="2">
        <v>208.06</v>
      </c>
      <c r="R3965">
        <v>1</v>
      </c>
      <c r="S3965" t="s">
        <v>58</v>
      </c>
      <c r="T3965" s="3">
        <v>0.7</v>
      </c>
      <c r="U3965" t="s">
        <v>60</v>
      </c>
      <c r="V3965" t="s">
        <v>61</v>
      </c>
      <c r="W3965" s="2">
        <v>145.63999999999999</v>
      </c>
      <c r="X3965" s="2">
        <v>145.63999999999999</v>
      </c>
      <c r="Y3965" s="2">
        <v>145.63999999999999</v>
      </c>
      <c r="Z3965" t="s">
        <v>4224</v>
      </c>
    </row>
    <row r="3966" spans="1:26" x14ac:dyDescent="0.25">
      <c r="A3966">
        <v>2032521325</v>
      </c>
      <c r="B3966" t="s">
        <v>3722</v>
      </c>
      <c r="C3966" t="s">
        <v>3723</v>
      </c>
      <c r="D3966" t="str">
        <f t="shared" si="122"/>
        <v>RUDY CALSONCIN</v>
      </c>
      <c r="E3966" t="s">
        <v>191</v>
      </c>
      <c r="F3966" t="s">
        <v>458</v>
      </c>
      <c r="G3966" t="s">
        <v>459</v>
      </c>
      <c r="H3966" t="s">
        <v>459</v>
      </c>
      <c r="I3966" s="8" t="s">
        <v>4202</v>
      </c>
      <c r="J3966" t="s">
        <v>1796</v>
      </c>
      <c r="K3966" t="s">
        <v>1797</v>
      </c>
      <c r="L3966" t="str">
        <f t="shared" si="123"/>
        <v>Latesha Rose</v>
      </c>
      <c r="M3966" t="s">
        <v>57</v>
      </c>
      <c r="N3966" s="1">
        <v>45996</v>
      </c>
      <c r="P3966" s="1">
        <v>46239</v>
      </c>
      <c r="Q3966" s="2">
        <v>159.53</v>
      </c>
      <c r="R3966">
        <v>1</v>
      </c>
      <c r="S3966" t="s">
        <v>58</v>
      </c>
      <c r="T3966" s="3">
        <v>0.7</v>
      </c>
      <c r="U3966" t="s">
        <v>60</v>
      </c>
      <c r="V3966" t="s">
        <v>61</v>
      </c>
      <c r="W3966" s="2">
        <v>111.67</v>
      </c>
      <c r="X3966" s="2">
        <v>111.67</v>
      </c>
      <c r="Y3966" s="2">
        <v>111.67</v>
      </c>
      <c r="Z3966" t="s">
        <v>4223</v>
      </c>
    </row>
    <row r="3967" spans="1:26" x14ac:dyDescent="0.25">
      <c r="A3967">
        <v>2032524180</v>
      </c>
      <c r="B3967" t="s">
        <v>3724</v>
      </c>
      <c r="C3967" t="s">
        <v>3725</v>
      </c>
      <c r="D3967" t="str">
        <f t="shared" si="122"/>
        <v>UGUUMUR BATBAYAR</v>
      </c>
      <c r="E3967" t="s">
        <v>72</v>
      </c>
      <c r="F3967" t="s">
        <v>458</v>
      </c>
      <c r="G3967" t="s">
        <v>459</v>
      </c>
      <c r="H3967" t="s">
        <v>459</v>
      </c>
      <c r="I3967" s="8" t="s">
        <v>4168</v>
      </c>
      <c r="J3967" t="s">
        <v>943</v>
      </c>
      <c r="K3967" t="s">
        <v>944</v>
      </c>
      <c r="L3967" t="str">
        <f t="shared" si="123"/>
        <v>NASANDELGER ZANA</v>
      </c>
      <c r="M3967" t="s">
        <v>57</v>
      </c>
      <c r="N3967" s="1">
        <v>46023</v>
      </c>
      <c r="P3967" s="1">
        <v>46235</v>
      </c>
      <c r="Q3967" s="2">
        <v>33.119999999999997</v>
      </c>
      <c r="R3967">
        <v>1</v>
      </c>
      <c r="S3967" t="s">
        <v>58</v>
      </c>
      <c r="T3967" s="3">
        <v>0.7</v>
      </c>
      <c r="U3967" t="s">
        <v>60</v>
      </c>
      <c r="V3967" t="s">
        <v>61</v>
      </c>
      <c r="W3967" s="2">
        <v>23.18</v>
      </c>
      <c r="X3967" s="2">
        <v>23.18</v>
      </c>
      <c r="Y3967" s="2">
        <v>23.18</v>
      </c>
      <c r="Z3967" t="s">
        <v>4223</v>
      </c>
    </row>
    <row r="3968" spans="1:26" x14ac:dyDescent="0.25">
      <c r="A3968">
        <v>2032524875</v>
      </c>
      <c r="B3968" t="s">
        <v>3726</v>
      </c>
      <c r="C3968" t="s">
        <v>107</v>
      </c>
      <c r="D3968" t="str">
        <f t="shared" si="122"/>
        <v>MICHAEL ECKERMAN</v>
      </c>
      <c r="E3968" t="s">
        <v>566</v>
      </c>
      <c r="F3968" t="s">
        <v>458</v>
      </c>
      <c r="G3968" t="s">
        <v>459</v>
      </c>
      <c r="H3968" t="s">
        <v>459</v>
      </c>
      <c r="I3968" s="8" t="s">
        <v>4150</v>
      </c>
      <c r="J3968" t="s">
        <v>559</v>
      </c>
      <c r="K3968" t="s">
        <v>560</v>
      </c>
      <c r="L3968" t="str">
        <f t="shared" si="123"/>
        <v>Heidi Berthelsen</v>
      </c>
      <c r="M3968" t="s">
        <v>57</v>
      </c>
      <c r="N3968" s="1">
        <v>46023</v>
      </c>
      <c r="P3968" s="1">
        <v>46235</v>
      </c>
      <c r="Q3968" s="2">
        <v>451.38</v>
      </c>
      <c r="R3968">
        <v>1</v>
      </c>
      <c r="S3968" t="s">
        <v>58</v>
      </c>
      <c r="T3968" s="3">
        <v>0.7</v>
      </c>
      <c r="U3968" t="s">
        <v>60</v>
      </c>
      <c r="V3968" t="s">
        <v>61</v>
      </c>
      <c r="W3968" s="2">
        <v>315.97000000000003</v>
      </c>
      <c r="X3968" s="2">
        <v>315.97000000000003</v>
      </c>
      <c r="Y3968" s="2">
        <v>315.97000000000003</v>
      </c>
      <c r="Z3968" t="s">
        <v>4223</v>
      </c>
    </row>
    <row r="3969" spans="1:26" x14ac:dyDescent="0.25">
      <c r="A3969">
        <v>2032525174</v>
      </c>
      <c r="B3969" t="s">
        <v>3727</v>
      </c>
      <c r="C3969" t="s">
        <v>646</v>
      </c>
      <c r="D3969" t="str">
        <f t="shared" si="122"/>
        <v>MARK PALASCHAK</v>
      </c>
      <c r="E3969" t="s">
        <v>72</v>
      </c>
      <c r="F3969" t="s">
        <v>458</v>
      </c>
      <c r="G3969" t="s">
        <v>459</v>
      </c>
      <c r="H3969" t="s">
        <v>459</v>
      </c>
      <c r="I3969" s="8" t="s">
        <v>4176</v>
      </c>
      <c r="J3969" t="s">
        <v>670</v>
      </c>
      <c r="K3969" t="s">
        <v>671</v>
      </c>
      <c r="L3969" t="str">
        <f t="shared" si="123"/>
        <v>James Allen</v>
      </c>
      <c r="M3969" t="s">
        <v>57</v>
      </c>
      <c r="N3969" s="1">
        <v>46024</v>
      </c>
      <c r="P3969" s="1">
        <v>46236</v>
      </c>
      <c r="Q3969" s="2">
        <v>96</v>
      </c>
      <c r="R3969">
        <v>1</v>
      </c>
      <c r="S3969" t="s">
        <v>58</v>
      </c>
      <c r="T3969" s="3">
        <v>0.7</v>
      </c>
      <c r="U3969" t="s">
        <v>60</v>
      </c>
      <c r="V3969" t="s">
        <v>61</v>
      </c>
      <c r="W3969" s="2">
        <v>67.2</v>
      </c>
      <c r="X3969" s="2">
        <v>67.2</v>
      </c>
      <c r="Y3969" s="2">
        <v>67.2</v>
      </c>
      <c r="Z3969" t="s">
        <v>4223</v>
      </c>
    </row>
    <row r="3970" spans="1:26" x14ac:dyDescent="0.25">
      <c r="A3970">
        <v>2032529420</v>
      </c>
      <c r="B3970" t="s">
        <v>2687</v>
      </c>
      <c r="C3970" t="s">
        <v>200</v>
      </c>
      <c r="D3970" t="str">
        <f t="shared" si="122"/>
        <v>JULIE FELKINS</v>
      </c>
      <c r="E3970" t="s">
        <v>625</v>
      </c>
      <c r="F3970" t="s">
        <v>458</v>
      </c>
      <c r="G3970" t="s">
        <v>459</v>
      </c>
      <c r="H3970" t="s">
        <v>459</v>
      </c>
      <c r="I3970" s="8">
        <v>1706194</v>
      </c>
      <c r="J3970" t="s">
        <v>123</v>
      </c>
      <c r="K3970" t="s">
        <v>124</v>
      </c>
      <c r="L3970" t="str">
        <f t="shared" si="123"/>
        <v>MATTHEW DAUGHERTY</v>
      </c>
      <c r="M3970" t="s">
        <v>57</v>
      </c>
      <c r="N3970" s="1">
        <v>46023</v>
      </c>
      <c r="P3970" s="1">
        <v>46235</v>
      </c>
      <c r="Q3970" s="2">
        <v>36.04</v>
      </c>
      <c r="R3970">
        <v>1</v>
      </c>
      <c r="S3970" t="s">
        <v>58</v>
      </c>
      <c r="T3970" s="3">
        <v>0.7</v>
      </c>
      <c r="U3970" t="s">
        <v>60</v>
      </c>
      <c r="V3970" t="s">
        <v>61</v>
      </c>
      <c r="W3970" s="2">
        <v>25.23</v>
      </c>
      <c r="X3970" s="2">
        <v>25.23</v>
      </c>
      <c r="Y3970" s="2">
        <v>25.23</v>
      </c>
      <c r="Z3970" t="s">
        <v>4224</v>
      </c>
    </row>
    <row r="3971" spans="1:26" x14ac:dyDescent="0.25">
      <c r="A3971">
        <v>2032530656</v>
      </c>
      <c r="B3971" t="s">
        <v>3728</v>
      </c>
      <c r="C3971" t="s">
        <v>434</v>
      </c>
      <c r="D3971" t="str">
        <f t="shared" ref="D3971:D4034" si="124">CONCATENATE(C3971," ",B3971)</f>
        <v>TIMOTHY HANKO</v>
      </c>
      <c r="E3971" t="s">
        <v>400</v>
      </c>
      <c r="F3971" t="s">
        <v>458</v>
      </c>
      <c r="G3971" t="s">
        <v>459</v>
      </c>
      <c r="H3971" t="s">
        <v>459</v>
      </c>
      <c r="I3971" s="8">
        <v>21436172</v>
      </c>
      <c r="J3971" t="s">
        <v>1796</v>
      </c>
      <c r="K3971" t="s">
        <v>1797</v>
      </c>
      <c r="L3971" t="str">
        <f t="shared" ref="L3971:L4034" si="125">CONCATENATE(K3971," ",J3971)</f>
        <v>Latesha Rose</v>
      </c>
      <c r="M3971" t="s">
        <v>57</v>
      </c>
      <c r="N3971" s="1">
        <v>46023</v>
      </c>
      <c r="P3971" s="1">
        <v>46235</v>
      </c>
      <c r="Q3971" s="2">
        <v>131.75</v>
      </c>
      <c r="R3971">
        <v>1</v>
      </c>
      <c r="S3971" t="s">
        <v>58</v>
      </c>
      <c r="T3971" s="3">
        <v>0.7</v>
      </c>
      <c r="U3971" t="s">
        <v>60</v>
      </c>
      <c r="V3971" t="s">
        <v>61</v>
      </c>
      <c r="W3971" s="2">
        <v>92.22</v>
      </c>
      <c r="X3971" s="2">
        <v>92.22</v>
      </c>
      <c r="Y3971" s="2">
        <v>92.22</v>
      </c>
      <c r="Z3971" t="s">
        <v>4223</v>
      </c>
    </row>
    <row r="3972" spans="1:26" x14ac:dyDescent="0.25">
      <c r="A3972">
        <v>2032530766</v>
      </c>
      <c r="B3972" t="s">
        <v>3729</v>
      </c>
      <c r="C3972" t="s">
        <v>1224</v>
      </c>
      <c r="D3972" t="str">
        <f t="shared" si="124"/>
        <v>ANNA MESSEL</v>
      </c>
      <c r="E3972" t="s">
        <v>72</v>
      </c>
      <c r="F3972" t="s">
        <v>458</v>
      </c>
      <c r="G3972" t="s">
        <v>459</v>
      </c>
      <c r="H3972" t="s">
        <v>459</v>
      </c>
      <c r="I3972" s="8" t="s">
        <v>4120</v>
      </c>
      <c r="J3972" t="s">
        <v>556</v>
      </c>
      <c r="K3972" t="s">
        <v>557</v>
      </c>
      <c r="L3972" t="str">
        <f t="shared" si="125"/>
        <v>Dale Walenga</v>
      </c>
      <c r="M3972" t="s">
        <v>57</v>
      </c>
      <c r="N3972" s="1">
        <v>46023</v>
      </c>
      <c r="P3972" s="1">
        <v>46235</v>
      </c>
      <c r="Q3972" s="2">
        <v>51</v>
      </c>
      <c r="R3972">
        <v>1</v>
      </c>
      <c r="S3972" t="s">
        <v>58</v>
      </c>
      <c r="T3972" s="3">
        <v>0.7</v>
      </c>
      <c r="U3972" t="s">
        <v>60</v>
      </c>
      <c r="V3972" t="s">
        <v>61</v>
      </c>
      <c r="W3972" s="2">
        <v>35.700000000000003</v>
      </c>
      <c r="X3972" s="2">
        <v>35.700000000000003</v>
      </c>
      <c r="Y3972" s="2">
        <v>35.700000000000003</v>
      </c>
      <c r="Z3972" t="s">
        <v>4223</v>
      </c>
    </row>
    <row r="3973" spans="1:26" x14ac:dyDescent="0.25">
      <c r="A3973">
        <v>2032531152</v>
      </c>
      <c r="B3973" t="s">
        <v>3730</v>
      </c>
      <c r="C3973" t="s">
        <v>3731</v>
      </c>
      <c r="D3973" t="str">
        <f t="shared" si="124"/>
        <v>JUNE SIPL</v>
      </c>
      <c r="E3973" t="s">
        <v>182</v>
      </c>
      <c r="F3973" t="s">
        <v>458</v>
      </c>
      <c r="G3973" t="s">
        <v>459</v>
      </c>
      <c r="H3973" t="s">
        <v>459</v>
      </c>
      <c r="I3973" s="8">
        <v>21564088</v>
      </c>
      <c r="J3973" t="s">
        <v>533</v>
      </c>
      <c r="K3973" t="s">
        <v>534</v>
      </c>
      <c r="L3973" t="str">
        <f t="shared" si="125"/>
        <v>Jennifer Halsaver</v>
      </c>
      <c r="M3973" t="s">
        <v>57</v>
      </c>
      <c r="N3973" s="1">
        <v>46023</v>
      </c>
      <c r="P3973" s="1">
        <v>46235</v>
      </c>
      <c r="Q3973" s="2">
        <v>131.47</v>
      </c>
      <c r="R3973">
        <v>1</v>
      </c>
      <c r="S3973" t="s">
        <v>58</v>
      </c>
      <c r="T3973" s="3">
        <v>0.7</v>
      </c>
      <c r="U3973" t="s">
        <v>60</v>
      </c>
      <c r="V3973" t="s">
        <v>61</v>
      </c>
      <c r="W3973" s="2">
        <v>92.03</v>
      </c>
      <c r="X3973" s="2">
        <v>92.03</v>
      </c>
      <c r="Y3973" s="2">
        <v>92.03</v>
      </c>
      <c r="Z3973" t="s">
        <v>4224</v>
      </c>
    </row>
    <row r="3974" spans="1:26" x14ac:dyDescent="0.25">
      <c r="A3974">
        <v>2032532753</v>
      </c>
      <c r="B3974" t="s">
        <v>1794</v>
      </c>
      <c r="C3974" t="s">
        <v>1795</v>
      </c>
      <c r="D3974" t="str">
        <f t="shared" si="124"/>
        <v>CLIFTON BINION</v>
      </c>
      <c r="E3974" t="s">
        <v>72</v>
      </c>
      <c r="F3974" t="s">
        <v>458</v>
      </c>
      <c r="G3974" t="s">
        <v>459</v>
      </c>
      <c r="H3974" t="s">
        <v>459</v>
      </c>
      <c r="I3974" s="8">
        <v>21436172</v>
      </c>
      <c r="J3974" t="s">
        <v>1796</v>
      </c>
      <c r="K3974" t="s">
        <v>1797</v>
      </c>
      <c r="L3974" t="str">
        <f t="shared" si="125"/>
        <v>Latesha Rose</v>
      </c>
      <c r="M3974" t="s">
        <v>57</v>
      </c>
      <c r="N3974" s="1">
        <v>46023</v>
      </c>
      <c r="P3974" s="1">
        <v>46235</v>
      </c>
      <c r="Q3974" s="2">
        <v>89.55</v>
      </c>
      <c r="R3974">
        <v>1</v>
      </c>
      <c r="S3974" t="s">
        <v>58</v>
      </c>
      <c r="T3974" s="3">
        <v>0.7</v>
      </c>
      <c r="U3974" t="s">
        <v>60</v>
      </c>
      <c r="V3974" t="s">
        <v>61</v>
      </c>
      <c r="W3974" s="2">
        <v>62.68</v>
      </c>
      <c r="X3974" s="2">
        <v>62.68</v>
      </c>
      <c r="Y3974" s="2">
        <v>62.68</v>
      </c>
      <c r="Z3974" t="s">
        <v>4223</v>
      </c>
    </row>
    <row r="3975" spans="1:26" x14ac:dyDescent="0.25">
      <c r="A3975">
        <v>2032533715</v>
      </c>
      <c r="B3975" t="s">
        <v>1794</v>
      </c>
      <c r="C3975" t="s">
        <v>1795</v>
      </c>
      <c r="D3975" t="str">
        <f t="shared" si="124"/>
        <v>CLIFTON BINION</v>
      </c>
      <c r="E3975" t="s">
        <v>72</v>
      </c>
      <c r="F3975" t="s">
        <v>458</v>
      </c>
      <c r="G3975" t="s">
        <v>459</v>
      </c>
      <c r="H3975" t="s">
        <v>459</v>
      </c>
      <c r="I3975" s="8">
        <v>21436172</v>
      </c>
      <c r="J3975" t="s">
        <v>1796</v>
      </c>
      <c r="K3975" t="s">
        <v>1797</v>
      </c>
      <c r="L3975" t="str">
        <f t="shared" si="125"/>
        <v>Latesha Rose</v>
      </c>
      <c r="M3975" t="s">
        <v>57</v>
      </c>
      <c r="N3975" s="1">
        <v>46023</v>
      </c>
      <c r="P3975" s="1">
        <v>46235</v>
      </c>
      <c r="Q3975" s="2">
        <v>11.5</v>
      </c>
      <c r="R3975">
        <v>1</v>
      </c>
      <c r="S3975" t="s">
        <v>58</v>
      </c>
      <c r="T3975" s="3">
        <v>0.7</v>
      </c>
      <c r="U3975" t="s">
        <v>60</v>
      </c>
      <c r="V3975" t="s">
        <v>61</v>
      </c>
      <c r="W3975" s="2">
        <v>8.0500000000000007</v>
      </c>
      <c r="X3975" s="2">
        <v>8.0500000000000007</v>
      </c>
      <c r="Y3975" s="2">
        <v>8.0500000000000007</v>
      </c>
      <c r="Z3975" t="s">
        <v>4223</v>
      </c>
    </row>
    <row r="3976" spans="1:26" x14ac:dyDescent="0.25">
      <c r="A3976">
        <v>2032538422</v>
      </c>
      <c r="B3976" t="s">
        <v>3734</v>
      </c>
      <c r="C3976" t="s">
        <v>3735</v>
      </c>
      <c r="D3976" t="str">
        <f t="shared" si="124"/>
        <v>NATANIEL DOEREN</v>
      </c>
      <c r="E3976" t="s">
        <v>112</v>
      </c>
      <c r="F3976" t="s">
        <v>458</v>
      </c>
      <c r="G3976" t="s">
        <v>459</v>
      </c>
      <c r="H3976" t="s">
        <v>459</v>
      </c>
      <c r="I3976" s="8" t="s">
        <v>4119</v>
      </c>
      <c r="J3976" t="s">
        <v>541</v>
      </c>
      <c r="K3976" t="s">
        <v>542</v>
      </c>
      <c r="L3976" t="str">
        <f t="shared" si="125"/>
        <v>FRANK LISKOVEC</v>
      </c>
      <c r="M3976" t="s">
        <v>57</v>
      </c>
      <c r="N3976" s="1">
        <v>46023</v>
      </c>
      <c r="P3976" s="1">
        <v>46235</v>
      </c>
      <c r="Q3976" s="2">
        <v>27.89</v>
      </c>
      <c r="R3976">
        <v>1</v>
      </c>
      <c r="S3976" t="s">
        <v>58</v>
      </c>
      <c r="T3976" s="3">
        <v>0.7</v>
      </c>
      <c r="U3976" t="s">
        <v>60</v>
      </c>
      <c r="V3976" t="s">
        <v>61</v>
      </c>
      <c r="W3976" s="2">
        <v>19.52</v>
      </c>
      <c r="X3976" s="2">
        <v>19.52</v>
      </c>
      <c r="Y3976" s="2">
        <v>19.52</v>
      </c>
      <c r="Z3976" t="s">
        <v>4223</v>
      </c>
    </row>
    <row r="3977" spans="1:26" x14ac:dyDescent="0.25">
      <c r="A3977">
        <v>2028916882</v>
      </c>
      <c r="B3977" t="s">
        <v>3791</v>
      </c>
      <c r="C3977" t="s">
        <v>1754</v>
      </c>
      <c r="D3977" t="str">
        <f t="shared" si="124"/>
        <v>FRIDA COATES</v>
      </c>
      <c r="E3977" t="s">
        <v>93</v>
      </c>
      <c r="F3977" t="s">
        <v>458</v>
      </c>
      <c r="G3977" t="s">
        <v>459</v>
      </c>
      <c r="H3977" t="s">
        <v>459</v>
      </c>
      <c r="I3977" s="8">
        <v>8977234</v>
      </c>
      <c r="J3977" t="s">
        <v>78</v>
      </c>
      <c r="K3977" t="s">
        <v>79</v>
      </c>
      <c r="L3977" t="str">
        <f t="shared" si="125"/>
        <v>RYAN CALTAGIRONE</v>
      </c>
      <c r="M3977" t="s">
        <v>57</v>
      </c>
      <c r="N3977" s="1">
        <v>45809</v>
      </c>
      <c r="P3977" s="1">
        <v>46235</v>
      </c>
      <c r="Q3977" s="2">
        <v>16.850000000000001</v>
      </c>
      <c r="R3977">
        <v>1</v>
      </c>
      <c r="S3977" t="s">
        <v>58</v>
      </c>
      <c r="T3977" s="3">
        <v>0.15</v>
      </c>
      <c r="U3977" t="s">
        <v>217</v>
      </c>
      <c r="V3977" t="s">
        <v>61</v>
      </c>
      <c r="W3977" s="2">
        <v>2.5299999999999998</v>
      </c>
      <c r="X3977" s="2">
        <v>2.5299999999999998</v>
      </c>
      <c r="Y3977" s="2">
        <v>2.5299999999999998</v>
      </c>
      <c r="Z3977" t="s">
        <v>4224</v>
      </c>
    </row>
    <row r="3978" spans="1:26" x14ac:dyDescent="0.25">
      <c r="A3978">
        <v>2028934221</v>
      </c>
      <c r="B3978" t="s">
        <v>1243</v>
      </c>
      <c r="C3978" t="s">
        <v>815</v>
      </c>
      <c r="D3978" t="str">
        <f t="shared" si="124"/>
        <v>JACK SHIPPEE</v>
      </c>
      <c r="E3978" t="s">
        <v>93</v>
      </c>
      <c r="F3978" t="s">
        <v>458</v>
      </c>
      <c r="G3978" t="s">
        <v>459</v>
      </c>
      <c r="H3978" t="s">
        <v>459</v>
      </c>
      <c r="I3978" s="8">
        <v>8977234</v>
      </c>
      <c r="J3978" t="s">
        <v>78</v>
      </c>
      <c r="K3978" t="s">
        <v>79</v>
      </c>
      <c r="L3978" t="str">
        <f t="shared" si="125"/>
        <v>RYAN CALTAGIRONE</v>
      </c>
      <c r="M3978" t="s">
        <v>57</v>
      </c>
      <c r="N3978" s="1">
        <v>45809</v>
      </c>
      <c r="P3978" s="1">
        <v>46235</v>
      </c>
      <c r="Q3978" s="2">
        <v>52.31</v>
      </c>
      <c r="R3978">
        <v>1</v>
      </c>
      <c r="S3978" t="s">
        <v>58</v>
      </c>
      <c r="T3978" s="3">
        <v>0.15</v>
      </c>
      <c r="U3978" t="s">
        <v>217</v>
      </c>
      <c r="V3978" t="s">
        <v>61</v>
      </c>
      <c r="W3978" s="2">
        <v>7.85</v>
      </c>
      <c r="X3978" s="2">
        <v>7.85</v>
      </c>
      <c r="Y3978" s="2">
        <v>7.85</v>
      </c>
      <c r="Z3978" t="s">
        <v>4224</v>
      </c>
    </row>
    <row r="3979" spans="1:26" x14ac:dyDescent="0.25">
      <c r="A3979">
        <v>2028937317</v>
      </c>
      <c r="B3979" t="s">
        <v>3635</v>
      </c>
      <c r="C3979" t="s">
        <v>747</v>
      </c>
      <c r="D3979" t="str">
        <f t="shared" si="124"/>
        <v>DAWN DURYEA</v>
      </c>
      <c r="E3979" t="s">
        <v>112</v>
      </c>
      <c r="F3979" t="s">
        <v>458</v>
      </c>
      <c r="G3979" t="s">
        <v>459</v>
      </c>
      <c r="H3979" t="s">
        <v>459</v>
      </c>
      <c r="I3979" s="8">
        <v>8977234</v>
      </c>
      <c r="J3979" t="s">
        <v>78</v>
      </c>
      <c r="K3979" t="s">
        <v>79</v>
      </c>
      <c r="L3979" t="str">
        <f t="shared" si="125"/>
        <v>RYAN CALTAGIRONE</v>
      </c>
      <c r="M3979" t="s">
        <v>57</v>
      </c>
      <c r="N3979" s="1">
        <v>45839</v>
      </c>
      <c r="P3979" s="1">
        <v>46235</v>
      </c>
      <c r="Q3979" s="2">
        <v>69.489999999999995</v>
      </c>
      <c r="R3979">
        <v>1</v>
      </c>
      <c r="S3979" t="s">
        <v>58</v>
      </c>
      <c r="T3979" s="3">
        <v>0.15</v>
      </c>
      <c r="U3979" t="s">
        <v>217</v>
      </c>
      <c r="V3979" t="s">
        <v>61</v>
      </c>
      <c r="W3979" s="2">
        <v>10.42</v>
      </c>
      <c r="X3979" s="2">
        <v>10.42</v>
      </c>
      <c r="Y3979" s="2">
        <v>10.42</v>
      </c>
      <c r="Z3979" t="s">
        <v>4224</v>
      </c>
    </row>
    <row r="3980" spans="1:26" x14ac:dyDescent="0.25">
      <c r="A3980">
        <v>2028952684</v>
      </c>
      <c r="B3980" t="s">
        <v>3838</v>
      </c>
      <c r="C3980" t="s">
        <v>3839</v>
      </c>
      <c r="D3980" t="str">
        <f t="shared" si="124"/>
        <v>KASSONDRA BAAS</v>
      </c>
      <c r="E3980" t="s">
        <v>400</v>
      </c>
      <c r="F3980" t="s">
        <v>458</v>
      </c>
      <c r="G3980" t="s">
        <v>459</v>
      </c>
      <c r="H3980" t="s">
        <v>459</v>
      </c>
      <c r="I3980" s="8">
        <v>9213293</v>
      </c>
      <c r="J3980" t="s">
        <v>517</v>
      </c>
      <c r="K3980" t="s">
        <v>320</v>
      </c>
      <c r="L3980" t="str">
        <f t="shared" si="125"/>
        <v>GARY PORTUGAL</v>
      </c>
      <c r="M3980" t="s">
        <v>57</v>
      </c>
      <c r="N3980" s="1">
        <v>45809</v>
      </c>
      <c r="P3980" s="1">
        <v>46235</v>
      </c>
      <c r="Q3980" s="2">
        <v>70.25</v>
      </c>
      <c r="R3980">
        <v>1</v>
      </c>
      <c r="S3980" t="s">
        <v>58</v>
      </c>
      <c r="T3980" s="3">
        <v>0.15</v>
      </c>
      <c r="U3980" t="s">
        <v>217</v>
      </c>
      <c r="V3980" t="s">
        <v>61</v>
      </c>
      <c r="W3980" s="2">
        <v>10.54</v>
      </c>
      <c r="X3980" s="2">
        <v>10.54</v>
      </c>
      <c r="Y3980" s="2">
        <v>10.54</v>
      </c>
      <c r="Z3980" t="s">
        <v>4224</v>
      </c>
    </row>
    <row r="3981" spans="1:26" x14ac:dyDescent="0.25">
      <c r="A3981">
        <v>2028959745</v>
      </c>
      <c r="B3981" t="s">
        <v>3840</v>
      </c>
      <c r="C3981" t="s">
        <v>3841</v>
      </c>
      <c r="D3981" t="str">
        <f t="shared" si="124"/>
        <v>ELIUD VILLARREAL</v>
      </c>
      <c r="E3981" t="s">
        <v>72</v>
      </c>
      <c r="F3981" t="s">
        <v>458</v>
      </c>
      <c r="G3981" t="s">
        <v>459</v>
      </c>
      <c r="H3981" t="s">
        <v>459</v>
      </c>
      <c r="I3981" s="8">
        <v>17126004</v>
      </c>
      <c r="J3981" t="s">
        <v>655</v>
      </c>
      <c r="K3981" t="s">
        <v>656</v>
      </c>
      <c r="L3981" t="str">
        <f t="shared" si="125"/>
        <v>Stephanie Drapac</v>
      </c>
      <c r="M3981" t="s">
        <v>57</v>
      </c>
      <c r="N3981" s="1">
        <v>45809</v>
      </c>
      <c r="P3981" s="1">
        <v>46235</v>
      </c>
      <c r="Q3981" s="2">
        <v>115.38</v>
      </c>
      <c r="R3981">
        <v>1</v>
      </c>
      <c r="S3981" t="s">
        <v>58</v>
      </c>
      <c r="T3981" s="3">
        <v>0.15</v>
      </c>
      <c r="U3981" t="s">
        <v>217</v>
      </c>
      <c r="V3981" t="s">
        <v>61</v>
      </c>
      <c r="W3981" s="2">
        <v>17.309999999999999</v>
      </c>
      <c r="X3981" s="2">
        <v>17.309999999999999</v>
      </c>
      <c r="Y3981" s="2">
        <v>17.309999999999999</v>
      </c>
      <c r="Z3981" t="s">
        <v>4224</v>
      </c>
    </row>
    <row r="3982" spans="1:26" x14ac:dyDescent="0.25">
      <c r="A3982">
        <v>2032706079</v>
      </c>
      <c r="B3982" t="s">
        <v>298</v>
      </c>
      <c r="C3982" t="s">
        <v>95</v>
      </c>
      <c r="D3982" t="str">
        <f t="shared" si="124"/>
        <v>PATRICIA ELLIOTT</v>
      </c>
      <c r="E3982" t="s">
        <v>112</v>
      </c>
      <c r="F3982" t="s">
        <v>458</v>
      </c>
      <c r="G3982" t="s">
        <v>459</v>
      </c>
      <c r="H3982" t="s">
        <v>459</v>
      </c>
      <c r="I3982" s="8">
        <v>8977234</v>
      </c>
      <c r="J3982" t="s">
        <v>78</v>
      </c>
      <c r="K3982" t="s">
        <v>79</v>
      </c>
      <c r="L3982" t="str">
        <f t="shared" si="125"/>
        <v>RYAN CALTAGIRONE</v>
      </c>
      <c r="M3982" t="s">
        <v>57</v>
      </c>
      <c r="N3982" s="1">
        <v>46023</v>
      </c>
      <c r="P3982" s="1">
        <v>46235</v>
      </c>
      <c r="Q3982" s="2">
        <v>22.83</v>
      </c>
      <c r="R3982">
        <v>1</v>
      </c>
      <c r="S3982" t="s">
        <v>58</v>
      </c>
      <c r="T3982" s="3">
        <v>0.7</v>
      </c>
      <c r="U3982" t="s">
        <v>60</v>
      </c>
      <c r="V3982" t="s">
        <v>61</v>
      </c>
      <c r="W3982" s="2">
        <v>15.98</v>
      </c>
      <c r="X3982" s="2">
        <v>15.98</v>
      </c>
      <c r="Y3982" s="2">
        <v>15.98</v>
      </c>
      <c r="Z3982" t="s">
        <v>4224</v>
      </c>
    </row>
    <row r="3983" spans="1:26" x14ac:dyDescent="0.25">
      <c r="A3983">
        <v>2032706179</v>
      </c>
      <c r="B3983" t="s">
        <v>881</v>
      </c>
      <c r="C3983" t="s">
        <v>2273</v>
      </c>
      <c r="D3983" t="str">
        <f t="shared" si="124"/>
        <v>MARILYN MORALES</v>
      </c>
      <c r="E3983" t="s">
        <v>72</v>
      </c>
      <c r="F3983" t="s">
        <v>458</v>
      </c>
      <c r="G3983" t="s">
        <v>459</v>
      </c>
      <c r="H3983" t="s">
        <v>459</v>
      </c>
      <c r="I3983" s="8" t="s">
        <v>4186</v>
      </c>
      <c r="J3983" t="s">
        <v>689</v>
      </c>
      <c r="K3983" t="s">
        <v>690</v>
      </c>
      <c r="L3983" t="str">
        <f t="shared" si="125"/>
        <v>RICARDO SANTOS</v>
      </c>
      <c r="M3983" t="s">
        <v>57</v>
      </c>
      <c r="N3983" s="1">
        <v>46023</v>
      </c>
      <c r="P3983" s="1">
        <v>46235</v>
      </c>
      <c r="Q3983" s="2">
        <v>96</v>
      </c>
      <c r="R3983">
        <v>1</v>
      </c>
      <c r="S3983" t="s">
        <v>58</v>
      </c>
      <c r="T3983" s="3">
        <v>0.7</v>
      </c>
      <c r="U3983" t="s">
        <v>60</v>
      </c>
      <c r="V3983" t="s">
        <v>61</v>
      </c>
      <c r="W3983" s="2">
        <v>67.2</v>
      </c>
      <c r="X3983" s="2">
        <v>67.2</v>
      </c>
      <c r="Y3983" s="2">
        <v>67.2</v>
      </c>
      <c r="Z3983" t="s">
        <v>4223</v>
      </c>
    </row>
    <row r="3984" spans="1:26" x14ac:dyDescent="0.25">
      <c r="A3984">
        <v>2032709510</v>
      </c>
      <c r="B3984" t="s">
        <v>3842</v>
      </c>
      <c r="C3984" t="s">
        <v>545</v>
      </c>
      <c r="D3984" t="str">
        <f t="shared" si="124"/>
        <v>BRIAN VOGELER</v>
      </c>
      <c r="E3984" t="s">
        <v>72</v>
      </c>
      <c r="F3984" t="s">
        <v>458</v>
      </c>
      <c r="G3984" t="s">
        <v>459</v>
      </c>
      <c r="H3984" t="s">
        <v>459</v>
      </c>
      <c r="I3984" s="8" t="s">
        <v>4157</v>
      </c>
      <c r="J3984" t="s">
        <v>573</v>
      </c>
      <c r="K3984" t="s">
        <v>242</v>
      </c>
      <c r="L3984" t="str">
        <f t="shared" si="125"/>
        <v>CHRISTIAN TAUGNER</v>
      </c>
      <c r="M3984" t="s">
        <v>57</v>
      </c>
      <c r="N3984" s="1">
        <v>46023</v>
      </c>
      <c r="P3984" s="1">
        <v>46235</v>
      </c>
      <c r="Q3984" s="2">
        <v>66.36</v>
      </c>
      <c r="R3984">
        <v>1</v>
      </c>
      <c r="S3984" t="s">
        <v>58</v>
      </c>
      <c r="T3984" s="3">
        <v>0.7</v>
      </c>
      <c r="U3984" t="s">
        <v>60</v>
      </c>
      <c r="V3984" t="s">
        <v>61</v>
      </c>
      <c r="W3984" s="2">
        <v>46.45</v>
      </c>
      <c r="X3984" s="2">
        <v>46.45</v>
      </c>
      <c r="Y3984" s="2">
        <v>46.45</v>
      </c>
      <c r="Z3984" t="s">
        <v>4223</v>
      </c>
    </row>
    <row r="3985" spans="1:26" x14ac:dyDescent="0.25">
      <c r="A3985">
        <v>2032711739</v>
      </c>
      <c r="B3985" t="s">
        <v>3843</v>
      </c>
      <c r="C3985" t="s">
        <v>1275</v>
      </c>
      <c r="D3985" t="str">
        <f t="shared" si="124"/>
        <v>TERRY MCDOUGALL</v>
      </c>
      <c r="E3985" t="s">
        <v>82</v>
      </c>
      <c r="F3985" t="s">
        <v>458</v>
      </c>
      <c r="G3985" t="s">
        <v>459</v>
      </c>
      <c r="H3985" t="s">
        <v>459</v>
      </c>
      <c r="I3985" s="8">
        <v>9079571</v>
      </c>
      <c r="J3985" t="s">
        <v>55</v>
      </c>
      <c r="K3985" t="s">
        <v>83</v>
      </c>
      <c r="L3985" t="str">
        <f t="shared" si="125"/>
        <v>ADAM RICHTER</v>
      </c>
      <c r="M3985" t="s">
        <v>57</v>
      </c>
      <c r="N3985" s="1">
        <v>46023</v>
      </c>
      <c r="P3985" s="1">
        <v>46235</v>
      </c>
      <c r="Q3985" s="2">
        <v>11.83</v>
      </c>
      <c r="R3985">
        <v>1</v>
      </c>
      <c r="S3985" t="s">
        <v>58</v>
      </c>
      <c r="T3985" s="3">
        <v>0.7</v>
      </c>
      <c r="U3985" t="s">
        <v>60</v>
      </c>
      <c r="V3985" t="s">
        <v>61</v>
      </c>
      <c r="W3985" s="2">
        <v>8.2799999999999994</v>
      </c>
      <c r="X3985" s="2">
        <v>8.2799999999999994</v>
      </c>
      <c r="Y3985" s="2">
        <v>8.2799999999999994</v>
      </c>
      <c r="Z3985" t="s">
        <v>4224</v>
      </c>
    </row>
    <row r="3986" spans="1:26" x14ac:dyDescent="0.25">
      <c r="A3986">
        <v>2032711897</v>
      </c>
      <c r="B3986" t="s">
        <v>2274</v>
      </c>
      <c r="C3986" t="s">
        <v>1024</v>
      </c>
      <c r="D3986" t="str">
        <f t="shared" si="124"/>
        <v>DANIEL MAYLE</v>
      </c>
      <c r="E3986" t="s">
        <v>400</v>
      </c>
      <c r="F3986" t="s">
        <v>458</v>
      </c>
      <c r="G3986" t="s">
        <v>459</v>
      </c>
      <c r="H3986" t="s">
        <v>459</v>
      </c>
      <c r="I3986" s="8">
        <v>18581063</v>
      </c>
      <c r="J3986" t="s">
        <v>930</v>
      </c>
      <c r="K3986" t="s">
        <v>931</v>
      </c>
      <c r="L3986" t="str">
        <f t="shared" si="125"/>
        <v>Timothy Hodgman</v>
      </c>
      <c r="M3986" t="s">
        <v>57</v>
      </c>
      <c r="N3986" s="1">
        <v>46023</v>
      </c>
      <c r="P3986" s="1">
        <v>46235</v>
      </c>
      <c r="Q3986" s="2">
        <v>206.38</v>
      </c>
      <c r="R3986">
        <v>1</v>
      </c>
      <c r="S3986" t="s">
        <v>58</v>
      </c>
      <c r="T3986" s="3">
        <v>0.7</v>
      </c>
      <c r="U3986" t="s">
        <v>60</v>
      </c>
      <c r="V3986" t="s">
        <v>61</v>
      </c>
      <c r="W3986" s="2">
        <v>144.47</v>
      </c>
      <c r="X3986" s="2">
        <v>144.47</v>
      </c>
      <c r="Y3986" s="2">
        <v>144.47</v>
      </c>
      <c r="Z3986" t="s">
        <v>4224</v>
      </c>
    </row>
    <row r="3987" spans="1:26" x14ac:dyDescent="0.25">
      <c r="A3987">
        <v>2032719211</v>
      </c>
      <c r="B3987" t="s">
        <v>933</v>
      </c>
      <c r="C3987" t="s">
        <v>65</v>
      </c>
      <c r="D3987" t="str">
        <f t="shared" si="124"/>
        <v>JOHN MARTIN</v>
      </c>
      <c r="E3987" t="s">
        <v>502</v>
      </c>
      <c r="F3987" t="s">
        <v>458</v>
      </c>
      <c r="G3987" t="s">
        <v>459</v>
      </c>
      <c r="H3987" t="s">
        <v>459</v>
      </c>
      <c r="I3987" s="8">
        <v>1706194</v>
      </c>
      <c r="J3987" t="s">
        <v>123</v>
      </c>
      <c r="K3987" t="s">
        <v>124</v>
      </c>
      <c r="L3987" t="str">
        <f t="shared" si="125"/>
        <v>MATTHEW DAUGHERTY</v>
      </c>
      <c r="M3987" t="s">
        <v>57</v>
      </c>
      <c r="N3987" s="1">
        <v>46023</v>
      </c>
      <c r="P3987" s="1">
        <v>46235</v>
      </c>
      <c r="Q3987" s="2">
        <v>45.76</v>
      </c>
      <c r="R3987">
        <v>1</v>
      </c>
      <c r="S3987" t="s">
        <v>58</v>
      </c>
      <c r="T3987" s="3">
        <v>0.7</v>
      </c>
      <c r="U3987" t="s">
        <v>60</v>
      </c>
      <c r="V3987" t="s">
        <v>61</v>
      </c>
      <c r="W3987" s="2">
        <v>32.03</v>
      </c>
      <c r="X3987" s="2">
        <v>32.03</v>
      </c>
      <c r="Y3987" s="2">
        <v>32.03</v>
      </c>
      <c r="Z3987" t="s">
        <v>4224</v>
      </c>
    </row>
    <row r="3988" spans="1:26" x14ac:dyDescent="0.25">
      <c r="A3988">
        <v>2032720736</v>
      </c>
      <c r="B3988" t="s">
        <v>2276</v>
      </c>
      <c r="C3988" t="s">
        <v>2277</v>
      </c>
      <c r="D3988" t="str">
        <f t="shared" si="124"/>
        <v>ARIEL MARKS</v>
      </c>
      <c r="E3988" t="s">
        <v>471</v>
      </c>
      <c r="F3988" t="s">
        <v>458</v>
      </c>
      <c r="G3988" t="s">
        <v>459</v>
      </c>
      <c r="H3988" t="s">
        <v>459</v>
      </c>
      <c r="I3988" s="8" t="s">
        <v>4147</v>
      </c>
      <c r="J3988" t="s">
        <v>513</v>
      </c>
      <c r="K3988" t="s">
        <v>514</v>
      </c>
      <c r="L3988" t="str">
        <f t="shared" si="125"/>
        <v>Heather Geske</v>
      </c>
      <c r="M3988" t="s">
        <v>57</v>
      </c>
      <c r="N3988" s="1">
        <v>46023</v>
      </c>
      <c r="P3988" s="1">
        <v>46235</v>
      </c>
      <c r="Q3988" s="2">
        <v>52.76</v>
      </c>
      <c r="R3988">
        <v>1</v>
      </c>
      <c r="S3988" t="s">
        <v>58</v>
      </c>
      <c r="T3988" s="3">
        <v>0.7</v>
      </c>
      <c r="U3988" t="s">
        <v>60</v>
      </c>
      <c r="V3988" t="s">
        <v>61</v>
      </c>
      <c r="W3988" s="2">
        <v>36.93</v>
      </c>
      <c r="X3988" s="2">
        <v>36.93</v>
      </c>
      <c r="Y3988" s="2">
        <v>36.93</v>
      </c>
      <c r="Z3988" t="s">
        <v>4223</v>
      </c>
    </row>
    <row r="3989" spans="1:26" x14ac:dyDescent="0.25">
      <c r="A3989">
        <v>2032722033</v>
      </c>
      <c r="B3989" t="s">
        <v>522</v>
      </c>
      <c r="C3989" t="s">
        <v>386</v>
      </c>
      <c r="D3989" t="str">
        <f t="shared" si="124"/>
        <v>MARY JONES</v>
      </c>
      <c r="E3989" t="s">
        <v>72</v>
      </c>
      <c r="F3989" t="s">
        <v>458</v>
      </c>
      <c r="G3989" t="s">
        <v>459</v>
      </c>
      <c r="H3989" t="s">
        <v>459</v>
      </c>
      <c r="I3989" s="8">
        <v>9213293</v>
      </c>
      <c r="J3989" t="s">
        <v>517</v>
      </c>
      <c r="K3989" t="s">
        <v>320</v>
      </c>
      <c r="L3989" t="str">
        <f t="shared" si="125"/>
        <v>GARY PORTUGAL</v>
      </c>
      <c r="M3989" t="s">
        <v>57</v>
      </c>
      <c r="N3989" s="1">
        <v>46023</v>
      </c>
      <c r="P3989" s="1">
        <v>46235</v>
      </c>
      <c r="Q3989" s="2">
        <v>66.36</v>
      </c>
      <c r="R3989">
        <v>1</v>
      </c>
      <c r="S3989" t="s">
        <v>58</v>
      </c>
      <c r="T3989" s="3">
        <v>0.7</v>
      </c>
      <c r="U3989" t="s">
        <v>60</v>
      </c>
      <c r="V3989" t="s">
        <v>61</v>
      </c>
      <c r="W3989" s="2">
        <v>46.45</v>
      </c>
      <c r="X3989" s="2">
        <v>46.45</v>
      </c>
      <c r="Y3989" s="2">
        <v>46.45</v>
      </c>
      <c r="Z3989" t="s">
        <v>4224</v>
      </c>
    </row>
    <row r="3990" spans="1:26" x14ac:dyDescent="0.25">
      <c r="A3990">
        <v>2032732270</v>
      </c>
      <c r="B3990" t="s">
        <v>3844</v>
      </c>
      <c r="C3990" t="s">
        <v>3845</v>
      </c>
      <c r="D3990" t="str">
        <f t="shared" si="124"/>
        <v>EVANGELOS LEKKAS</v>
      </c>
      <c r="E3990" t="s">
        <v>150</v>
      </c>
      <c r="F3990" t="s">
        <v>458</v>
      </c>
      <c r="G3990" t="s">
        <v>459</v>
      </c>
      <c r="H3990" t="s">
        <v>459</v>
      </c>
      <c r="I3990" s="8" t="s">
        <v>4175</v>
      </c>
      <c r="J3990" t="s">
        <v>1196</v>
      </c>
      <c r="K3990" t="s">
        <v>215</v>
      </c>
      <c r="L3990" t="str">
        <f t="shared" si="125"/>
        <v>GREGORY HANSFORD</v>
      </c>
      <c r="M3990" t="s">
        <v>57</v>
      </c>
      <c r="N3990" s="1">
        <v>46023</v>
      </c>
      <c r="P3990" s="1">
        <v>46235</v>
      </c>
      <c r="Q3990" s="2">
        <v>49.46</v>
      </c>
      <c r="R3990">
        <v>1</v>
      </c>
      <c r="S3990" t="s">
        <v>58</v>
      </c>
      <c r="T3990" s="3">
        <v>0.7</v>
      </c>
      <c r="U3990" t="s">
        <v>60</v>
      </c>
      <c r="V3990" t="s">
        <v>61</v>
      </c>
      <c r="W3990" s="2">
        <v>34.619999999999997</v>
      </c>
      <c r="X3990" s="2">
        <v>34.619999999999997</v>
      </c>
      <c r="Y3990" s="2">
        <v>34.619999999999997</v>
      </c>
      <c r="Z3990" t="s">
        <v>4223</v>
      </c>
    </row>
    <row r="3991" spans="1:26" x14ac:dyDescent="0.25">
      <c r="A3991">
        <v>2032737117</v>
      </c>
      <c r="B3991" t="s">
        <v>2280</v>
      </c>
      <c r="C3991" t="s">
        <v>357</v>
      </c>
      <c r="D3991" t="str">
        <f t="shared" si="124"/>
        <v>CARLOS MORALES-LOPEZ</v>
      </c>
      <c r="E3991" t="s">
        <v>363</v>
      </c>
      <c r="F3991" t="s">
        <v>458</v>
      </c>
      <c r="G3991" t="s">
        <v>459</v>
      </c>
      <c r="H3991" t="s">
        <v>459</v>
      </c>
      <c r="I3991" s="8" t="s">
        <v>4147</v>
      </c>
      <c r="J3991" t="s">
        <v>513</v>
      </c>
      <c r="K3991" t="s">
        <v>514</v>
      </c>
      <c r="L3991" t="str">
        <f t="shared" si="125"/>
        <v>Heather Geske</v>
      </c>
      <c r="M3991" t="s">
        <v>57</v>
      </c>
      <c r="N3991" s="1">
        <v>46023</v>
      </c>
      <c r="P3991" s="1">
        <v>46235</v>
      </c>
      <c r="Q3991" s="2">
        <v>9.1</v>
      </c>
      <c r="R3991">
        <v>1</v>
      </c>
      <c r="S3991" t="s">
        <v>58</v>
      </c>
      <c r="T3991" s="3">
        <v>0.7</v>
      </c>
      <c r="U3991" t="s">
        <v>60</v>
      </c>
      <c r="V3991" t="s">
        <v>61</v>
      </c>
      <c r="W3991" s="2">
        <v>6.37</v>
      </c>
      <c r="X3991" s="2">
        <v>6.37</v>
      </c>
      <c r="Y3991" s="2">
        <v>6.37</v>
      </c>
      <c r="Z3991" t="s">
        <v>4223</v>
      </c>
    </row>
    <row r="3992" spans="1:26" x14ac:dyDescent="0.25">
      <c r="A3992">
        <v>2032737489</v>
      </c>
      <c r="B3992" t="s">
        <v>1720</v>
      </c>
      <c r="C3992" t="s">
        <v>764</v>
      </c>
      <c r="D3992" t="str">
        <f t="shared" si="124"/>
        <v>CONNIE ROBERTSON</v>
      </c>
      <c r="E3992" t="s">
        <v>309</v>
      </c>
      <c r="F3992" t="s">
        <v>458</v>
      </c>
      <c r="G3992" t="s">
        <v>459</v>
      </c>
      <c r="H3992" t="s">
        <v>459</v>
      </c>
      <c r="I3992" s="8">
        <v>18754354</v>
      </c>
      <c r="J3992" t="s">
        <v>409</v>
      </c>
      <c r="K3992" t="s">
        <v>410</v>
      </c>
      <c r="L3992" t="str">
        <f t="shared" si="125"/>
        <v>JACOB YALE</v>
      </c>
      <c r="M3992" t="s">
        <v>57</v>
      </c>
      <c r="N3992" s="1">
        <v>46023</v>
      </c>
      <c r="P3992" s="1">
        <v>46235</v>
      </c>
      <c r="Q3992" s="2">
        <v>110.16</v>
      </c>
      <c r="R3992">
        <v>1</v>
      </c>
      <c r="S3992" t="s">
        <v>58</v>
      </c>
      <c r="T3992" s="3">
        <v>0.7</v>
      </c>
      <c r="U3992" t="s">
        <v>60</v>
      </c>
      <c r="V3992" t="s">
        <v>61</v>
      </c>
      <c r="W3992" s="2">
        <v>77.11</v>
      </c>
      <c r="X3992" s="2">
        <v>77.11</v>
      </c>
      <c r="Y3992" s="2">
        <v>77.11</v>
      </c>
      <c r="Z3992" t="s">
        <v>4224</v>
      </c>
    </row>
    <row r="3993" spans="1:26" x14ac:dyDescent="0.25">
      <c r="A3993">
        <v>2032748891</v>
      </c>
      <c r="B3993" t="s">
        <v>3846</v>
      </c>
      <c r="C3993" t="s">
        <v>3847</v>
      </c>
      <c r="D3993" t="str">
        <f t="shared" si="124"/>
        <v>OYUNERDENE JARGALSAIKHAN</v>
      </c>
      <c r="E3993" t="s">
        <v>72</v>
      </c>
      <c r="F3993" t="s">
        <v>458</v>
      </c>
      <c r="G3993" t="s">
        <v>459</v>
      </c>
      <c r="H3993" t="s">
        <v>459</v>
      </c>
      <c r="I3993" s="8" t="s">
        <v>4168</v>
      </c>
      <c r="J3993" t="s">
        <v>943</v>
      </c>
      <c r="K3993" t="s">
        <v>944</v>
      </c>
      <c r="L3993" t="str">
        <f t="shared" si="125"/>
        <v>NASANDELGER ZANA</v>
      </c>
      <c r="M3993" t="s">
        <v>57</v>
      </c>
      <c r="N3993" s="1">
        <v>46023</v>
      </c>
      <c r="P3993" s="1">
        <v>46235</v>
      </c>
      <c r="Q3993" s="2">
        <v>20.56</v>
      </c>
      <c r="R3993">
        <v>1</v>
      </c>
      <c r="S3993" t="s">
        <v>58</v>
      </c>
      <c r="T3993" s="3">
        <v>0.7</v>
      </c>
      <c r="U3993" t="s">
        <v>60</v>
      </c>
      <c r="V3993" t="s">
        <v>61</v>
      </c>
      <c r="W3993" s="2">
        <v>14.39</v>
      </c>
      <c r="X3993" s="2">
        <v>14.39</v>
      </c>
      <c r="Y3993" s="2">
        <v>14.39</v>
      </c>
      <c r="Z3993" t="s">
        <v>4223</v>
      </c>
    </row>
    <row r="3994" spans="1:26" x14ac:dyDescent="0.25">
      <c r="A3994">
        <v>2032761585</v>
      </c>
      <c r="B3994" t="s">
        <v>3848</v>
      </c>
      <c r="C3994" t="s">
        <v>124</v>
      </c>
      <c r="D3994" t="str">
        <f t="shared" si="124"/>
        <v>MATTHEW MEEHAN</v>
      </c>
      <c r="E3994" t="s">
        <v>182</v>
      </c>
      <c r="F3994" t="s">
        <v>458</v>
      </c>
      <c r="G3994" t="s">
        <v>459</v>
      </c>
      <c r="H3994" t="s">
        <v>459</v>
      </c>
      <c r="I3994" s="8">
        <v>18142208</v>
      </c>
      <c r="J3994" t="s">
        <v>724</v>
      </c>
      <c r="K3994" t="s">
        <v>1175</v>
      </c>
      <c r="L3994" t="str">
        <f t="shared" si="125"/>
        <v>Jill Shepard</v>
      </c>
      <c r="M3994" t="s">
        <v>57</v>
      </c>
      <c r="N3994" s="1">
        <v>46023</v>
      </c>
      <c r="P3994" s="1">
        <v>46235</v>
      </c>
      <c r="Q3994" s="2">
        <v>100.04</v>
      </c>
      <c r="R3994">
        <v>1</v>
      </c>
      <c r="S3994" t="s">
        <v>58</v>
      </c>
      <c r="T3994" s="3">
        <v>0.7</v>
      </c>
      <c r="U3994" t="s">
        <v>60</v>
      </c>
      <c r="V3994" t="s">
        <v>61</v>
      </c>
      <c r="W3994" s="2">
        <v>70.03</v>
      </c>
      <c r="X3994" s="2">
        <v>70.03</v>
      </c>
      <c r="Y3994" s="2">
        <v>70.03</v>
      </c>
      <c r="Z3994" t="s">
        <v>4224</v>
      </c>
    </row>
    <row r="3995" spans="1:26" x14ac:dyDescent="0.25">
      <c r="A3995">
        <v>2032761828</v>
      </c>
      <c r="B3995" t="s">
        <v>3849</v>
      </c>
      <c r="C3995" t="s">
        <v>608</v>
      </c>
      <c r="D3995" t="str">
        <f t="shared" si="124"/>
        <v>ALEX DODD</v>
      </c>
      <c r="E3995" t="s">
        <v>182</v>
      </c>
      <c r="F3995" t="s">
        <v>458</v>
      </c>
      <c r="G3995" t="s">
        <v>459</v>
      </c>
      <c r="H3995" t="s">
        <v>459</v>
      </c>
      <c r="I3995" s="8">
        <v>18142208</v>
      </c>
      <c r="J3995" t="s">
        <v>724</v>
      </c>
      <c r="K3995" t="s">
        <v>1175</v>
      </c>
      <c r="L3995" t="str">
        <f t="shared" si="125"/>
        <v>Jill Shepard</v>
      </c>
      <c r="M3995" t="s">
        <v>57</v>
      </c>
      <c r="N3995" s="1">
        <v>46023</v>
      </c>
      <c r="P3995" s="1">
        <v>46235</v>
      </c>
      <c r="Q3995" s="2">
        <v>53.41</v>
      </c>
      <c r="R3995">
        <v>1</v>
      </c>
      <c r="S3995" t="s">
        <v>58</v>
      </c>
      <c r="T3995" s="3">
        <v>0.7</v>
      </c>
      <c r="U3995" t="s">
        <v>60</v>
      </c>
      <c r="V3995" t="s">
        <v>61</v>
      </c>
      <c r="W3995" s="2">
        <v>37.39</v>
      </c>
      <c r="X3995" s="2">
        <v>37.39</v>
      </c>
      <c r="Y3995" s="2">
        <v>37.39</v>
      </c>
      <c r="Z3995" t="s">
        <v>4224</v>
      </c>
    </row>
    <row r="3996" spans="1:26" x14ac:dyDescent="0.25">
      <c r="A3996">
        <v>2032761924</v>
      </c>
      <c r="B3996" t="s">
        <v>2281</v>
      </c>
      <c r="C3996" t="s">
        <v>2282</v>
      </c>
      <c r="D3996" t="str">
        <f t="shared" si="124"/>
        <v>ROLAND NISPEROS</v>
      </c>
      <c r="E3996" t="s">
        <v>625</v>
      </c>
      <c r="F3996" t="s">
        <v>458</v>
      </c>
      <c r="G3996" t="s">
        <v>459</v>
      </c>
      <c r="H3996" t="s">
        <v>459</v>
      </c>
      <c r="I3996" s="8">
        <v>1706194</v>
      </c>
      <c r="J3996" t="s">
        <v>123</v>
      </c>
      <c r="K3996" t="s">
        <v>124</v>
      </c>
      <c r="L3996" t="str">
        <f t="shared" si="125"/>
        <v>MATTHEW DAUGHERTY</v>
      </c>
      <c r="M3996" t="s">
        <v>57</v>
      </c>
      <c r="N3996" s="1">
        <v>46023</v>
      </c>
      <c r="P3996" s="1">
        <v>46235</v>
      </c>
      <c r="Q3996" s="2">
        <v>140.47999999999999</v>
      </c>
      <c r="R3996">
        <v>1</v>
      </c>
      <c r="S3996" t="s">
        <v>58</v>
      </c>
      <c r="T3996" s="3">
        <v>0.7</v>
      </c>
      <c r="U3996" t="s">
        <v>60</v>
      </c>
      <c r="V3996" t="s">
        <v>61</v>
      </c>
      <c r="W3996" s="2">
        <v>98.34</v>
      </c>
      <c r="X3996" s="2">
        <v>98.34</v>
      </c>
      <c r="Y3996" s="2">
        <v>98.34</v>
      </c>
      <c r="Z3996" t="s">
        <v>4224</v>
      </c>
    </row>
    <row r="3997" spans="1:26" x14ac:dyDescent="0.25">
      <c r="A3997">
        <v>2032762341</v>
      </c>
      <c r="B3997" t="s">
        <v>3850</v>
      </c>
      <c r="C3997" t="s">
        <v>262</v>
      </c>
      <c r="D3997" t="str">
        <f t="shared" si="124"/>
        <v>MICHELLE MCCASLIN</v>
      </c>
      <c r="E3997" t="s">
        <v>211</v>
      </c>
      <c r="F3997" t="s">
        <v>458</v>
      </c>
      <c r="G3997" t="s">
        <v>459</v>
      </c>
      <c r="H3997" t="s">
        <v>459</v>
      </c>
      <c r="I3997" s="8" t="s">
        <v>4150</v>
      </c>
      <c r="J3997" t="s">
        <v>559</v>
      </c>
      <c r="K3997" t="s">
        <v>560</v>
      </c>
      <c r="L3997" t="str">
        <f t="shared" si="125"/>
        <v>Heidi Berthelsen</v>
      </c>
      <c r="M3997" t="s">
        <v>57</v>
      </c>
      <c r="N3997" s="1">
        <v>46023</v>
      </c>
      <c r="P3997" s="1">
        <v>46235</v>
      </c>
      <c r="Q3997" s="2">
        <v>143.38</v>
      </c>
      <c r="R3997">
        <v>1</v>
      </c>
      <c r="S3997" t="s">
        <v>58</v>
      </c>
      <c r="T3997" s="3">
        <v>0.7</v>
      </c>
      <c r="U3997" t="s">
        <v>60</v>
      </c>
      <c r="V3997" t="s">
        <v>61</v>
      </c>
      <c r="W3997" s="2">
        <v>100.37</v>
      </c>
      <c r="X3997" s="2">
        <v>100.37</v>
      </c>
      <c r="Y3997" s="2">
        <v>100.37</v>
      </c>
      <c r="Z3997" t="s">
        <v>4223</v>
      </c>
    </row>
    <row r="3998" spans="1:26" x14ac:dyDescent="0.25">
      <c r="A3998">
        <v>2032768688</v>
      </c>
      <c r="B3998" t="s">
        <v>3851</v>
      </c>
      <c r="C3998" t="s">
        <v>278</v>
      </c>
      <c r="D3998" t="str">
        <f t="shared" si="124"/>
        <v>BRANDON GREENE</v>
      </c>
      <c r="E3998" t="s">
        <v>72</v>
      </c>
      <c r="F3998" t="s">
        <v>458</v>
      </c>
      <c r="G3998" t="s">
        <v>459</v>
      </c>
      <c r="H3998" t="s">
        <v>459</v>
      </c>
      <c r="I3998" s="8" t="s">
        <v>4144</v>
      </c>
      <c r="J3998" t="s">
        <v>73</v>
      </c>
      <c r="K3998" t="s">
        <v>74</v>
      </c>
      <c r="L3998" t="str">
        <f t="shared" si="125"/>
        <v>Matthew Sherman</v>
      </c>
      <c r="M3998" t="s">
        <v>57</v>
      </c>
      <c r="N3998" s="1">
        <v>46023</v>
      </c>
      <c r="P3998" s="1">
        <v>46235</v>
      </c>
      <c r="Q3998" s="2">
        <v>42.07</v>
      </c>
      <c r="R3998">
        <v>1</v>
      </c>
      <c r="S3998" t="s">
        <v>58</v>
      </c>
      <c r="T3998" s="3">
        <v>0.7</v>
      </c>
      <c r="U3998" t="s">
        <v>60</v>
      </c>
      <c r="V3998" t="s">
        <v>61</v>
      </c>
      <c r="W3998" s="2">
        <v>29.45</v>
      </c>
      <c r="X3998" s="2">
        <v>29.45</v>
      </c>
      <c r="Y3998" s="2">
        <v>29.45</v>
      </c>
      <c r="Z3998" t="s">
        <v>4223</v>
      </c>
    </row>
    <row r="3999" spans="1:26" x14ac:dyDescent="0.25">
      <c r="A3999">
        <v>2032772449</v>
      </c>
      <c r="B3999" t="s">
        <v>1230</v>
      </c>
      <c r="C3999" t="s">
        <v>1255</v>
      </c>
      <c r="D3999" t="str">
        <f t="shared" si="124"/>
        <v>CHRISTOPHER KING</v>
      </c>
      <c r="E3999" t="s">
        <v>444</v>
      </c>
      <c r="F3999" t="s">
        <v>458</v>
      </c>
      <c r="G3999" t="s">
        <v>459</v>
      </c>
      <c r="H3999" t="s">
        <v>459</v>
      </c>
      <c r="I3999" s="8">
        <v>8307933</v>
      </c>
      <c r="J3999" t="s">
        <v>214</v>
      </c>
      <c r="K3999" t="s">
        <v>215</v>
      </c>
      <c r="L3999" t="str">
        <f t="shared" si="125"/>
        <v>GREGORY TEIPEL</v>
      </c>
      <c r="M3999" t="s">
        <v>57</v>
      </c>
      <c r="N3999" s="1">
        <v>46028</v>
      </c>
      <c r="P3999" s="1">
        <v>46240</v>
      </c>
      <c r="Q3999" s="2">
        <v>71.88</v>
      </c>
      <c r="R3999">
        <v>1</v>
      </c>
      <c r="S3999" t="s">
        <v>58</v>
      </c>
      <c r="T3999" s="3">
        <v>0.7</v>
      </c>
      <c r="U3999" t="s">
        <v>60</v>
      </c>
      <c r="V3999" t="s">
        <v>61</v>
      </c>
      <c r="W3999" s="2">
        <v>50.32</v>
      </c>
      <c r="X3999" s="2">
        <v>50.32</v>
      </c>
      <c r="Y3999" s="2">
        <v>50.32</v>
      </c>
      <c r="Z3999" t="s">
        <v>4224</v>
      </c>
    </row>
    <row r="4000" spans="1:26" x14ac:dyDescent="0.25">
      <c r="A4000">
        <v>2032774155</v>
      </c>
      <c r="B4000" t="s">
        <v>697</v>
      </c>
      <c r="C4000" t="s">
        <v>150</v>
      </c>
      <c r="D4000" t="str">
        <f t="shared" si="124"/>
        <v>LA CLARK</v>
      </c>
      <c r="E4000" t="s">
        <v>72</v>
      </c>
      <c r="F4000" t="s">
        <v>458</v>
      </c>
      <c r="G4000" t="s">
        <v>459</v>
      </c>
      <c r="H4000" t="s">
        <v>459</v>
      </c>
      <c r="I4000" s="8" t="s">
        <v>4153</v>
      </c>
      <c r="J4000" t="s">
        <v>465</v>
      </c>
      <c r="K4000" t="s">
        <v>612</v>
      </c>
      <c r="L4000" t="str">
        <f t="shared" si="125"/>
        <v>Richard Yale</v>
      </c>
      <c r="M4000" t="s">
        <v>57</v>
      </c>
      <c r="N4000" s="1">
        <v>46023</v>
      </c>
      <c r="P4000" s="1">
        <v>46235</v>
      </c>
      <c r="Q4000" s="2">
        <v>74.58</v>
      </c>
      <c r="R4000">
        <v>1</v>
      </c>
      <c r="S4000" t="s">
        <v>58</v>
      </c>
      <c r="T4000" s="3">
        <v>0.7</v>
      </c>
      <c r="U4000" t="s">
        <v>60</v>
      </c>
      <c r="V4000" t="s">
        <v>61</v>
      </c>
      <c r="W4000" s="2">
        <v>52.21</v>
      </c>
      <c r="X4000" s="2">
        <v>52.21</v>
      </c>
      <c r="Y4000" s="2">
        <v>52.21</v>
      </c>
      <c r="Z4000" t="s">
        <v>4223</v>
      </c>
    </row>
    <row r="4001" spans="1:26" x14ac:dyDescent="0.25">
      <c r="A4001">
        <v>2032785686</v>
      </c>
      <c r="B4001" t="s">
        <v>354</v>
      </c>
      <c r="C4001" t="s">
        <v>1297</v>
      </c>
      <c r="D4001" t="str">
        <f t="shared" si="124"/>
        <v>VIRGIL SMITH</v>
      </c>
      <c r="E4001" t="s">
        <v>122</v>
      </c>
      <c r="F4001" t="s">
        <v>458</v>
      </c>
      <c r="G4001" t="s">
        <v>459</v>
      </c>
      <c r="H4001" t="s">
        <v>459</v>
      </c>
      <c r="I4001" s="8">
        <v>17437820</v>
      </c>
      <c r="J4001" t="s">
        <v>273</v>
      </c>
      <c r="K4001" t="s">
        <v>126</v>
      </c>
      <c r="L4001" t="str">
        <f t="shared" si="125"/>
        <v>COLLEEN FINNIGAN</v>
      </c>
      <c r="M4001" t="s">
        <v>57</v>
      </c>
      <c r="N4001" s="1">
        <v>46023</v>
      </c>
      <c r="P4001" s="1">
        <v>46235</v>
      </c>
      <c r="Q4001" s="2">
        <v>20.21</v>
      </c>
      <c r="R4001">
        <v>1</v>
      </c>
      <c r="S4001" t="s">
        <v>58</v>
      </c>
      <c r="T4001" s="3">
        <v>0.7</v>
      </c>
      <c r="U4001" t="s">
        <v>60</v>
      </c>
      <c r="V4001" t="s">
        <v>61</v>
      </c>
      <c r="W4001" s="2">
        <v>14.15</v>
      </c>
      <c r="X4001" s="2">
        <v>14.15</v>
      </c>
      <c r="Y4001" s="2">
        <v>14.15</v>
      </c>
      <c r="Z4001" t="s">
        <v>4224</v>
      </c>
    </row>
    <row r="4002" spans="1:26" x14ac:dyDescent="0.25">
      <c r="A4002">
        <v>2032789366</v>
      </c>
      <c r="B4002" t="s">
        <v>2947</v>
      </c>
      <c r="C4002" t="s">
        <v>188</v>
      </c>
      <c r="D4002" t="str">
        <f t="shared" si="124"/>
        <v>WENDY MARIE</v>
      </c>
      <c r="E4002" t="s">
        <v>625</v>
      </c>
      <c r="F4002" t="s">
        <v>458</v>
      </c>
      <c r="G4002" t="s">
        <v>459</v>
      </c>
      <c r="H4002" t="s">
        <v>459</v>
      </c>
      <c r="I4002" s="8">
        <v>1706194</v>
      </c>
      <c r="J4002" t="s">
        <v>123</v>
      </c>
      <c r="K4002" t="s">
        <v>124</v>
      </c>
      <c r="L4002" t="str">
        <f t="shared" si="125"/>
        <v>MATTHEW DAUGHERTY</v>
      </c>
      <c r="M4002" t="s">
        <v>57</v>
      </c>
      <c r="N4002" s="1">
        <v>46023</v>
      </c>
      <c r="P4002" s="1">
        <v>46235</v>
      </c>
      <c r="Q4002" s="2">
        <v>64.959999999999994</v>
      </c>
      <c r="R4002">
        <v>1</v>
      </c>
      <c r="S4002" t="s">
        <v>58</v>
      </c>
      <c r="T4002" s="3">
        <v>0.7</v>
      </c>
      <c r="U4002" t="s">
        <v>60</v>
      </c>
      <c r="V4002" t="s">
        <v>61</v>
      </c>
      <c r="W4002" s="2">
        <v>45.47</v>
      </c>
      <c r="X4002" s="2">
        <v>45.47</v>
      </c>
      <c r="Y4002" s="2">
        <v>45.47</v>
      </c>
      <c r="Z4002" t="s">
        <v>4224</v>
      </c>
    </row>
    <row r="4003" spans="1:26" x14ac:dyDescent="0.25">
      <c r="A4003">
        <v>2032791544</v>
      </c>
      <c r="B4003" t="s">
        <v>3853</v>
      </c>
      <c r="C4003" t="s">
        <v>2078</v>
      </c>
      <c r="D4003" t="str">
        <f t="shared" si="124"/>
        <v>MARLIN DURBIN</v>
      </c>
      <c r="E4003" t="s">
        <v>191</v>
      </c>
      <c r="F4003" t="s">
        <v>458</v>
      </c>
      <c r="G4003" t="s">
        <v>459</v>
      </c>
      <c r="H4003" t="s">
        <v>459</v>
      </c>
      <c r="I4003" s="8">
        <v>1706194</v>
      </c>
      <c r="J4003" t="s">
        <v>123</v>
      </c>
      <c r="K4003" t="s">
        <v>124</v>
      </c>
      <c r="L4003" t="str">
        <f t="shared" si="125"/>
        <v>MATTHEW DAUGHERTY</v>
      </c>
      <c r="M4003" t="s">
        <v>57</v>
      </c>
      <c r="N4003" s="1">
        <v>46023</v>
      </c>
      <c r="P4003" s="1">
        <v>46235</v>
      </c>
      <c r="Q4003" s="2">
        <v>34.78</v>
      </c>
      <c r="R4003">
        <v>1</v>
      </c>
      <c r="S4003" t="s">
        <v>58</v>
      </c>
      <c r="T4003" s="3">
        <v>0.7</v>
      </c>
      <c r="U4003" t="s">
        <v>60</v>
      </c>
      <c r="V4003" t="s">
        <v>61</v>
      </c>
      <c r="W4003" s="2">
        <v>24.35</v>
      </c>
      <c r="X4003" s="2">
        <v>24.35</v>
      </c>
      <c r="Y4003" s="2">
        <v>24.35</v>
      </c>
      <c r="Z4003" t="s">
        <v>4224</v>
      </c>
    </row>
    <row r="4004" spans="1:26" x14ac:dyDescent="0.25">
      <c r="A4004">
        <v>2032791968</v>
      </c>
      <c r="B4004" t="s">
        <v>3854</v>
      </c>
      <c r="C4004" t="s">
        <v>820</v>
      </c>
      <c r="D4004" t="str">
        <f t="shared" si="124"/>
        <v>JARED ROMAIN</v>
      </c>
      <c r="E4004" t="s">
        <v>625</v>
      </c>
      <c r="F4004" t="s">
        <v>458</v>
      </c>
      <c r="G4004" t="s">
        <v>459</v>
      </c>
      <c r="H4004" t="s">
        <v>459</v>
      </c>
      <c r="I4004" s="8">
        <v>1706194</v>
      </c>
      <c r="J4004" t="s">
        <v>123</v>
      </c>
      <c r="K4004" t="s">
        <v>124</v>
      </c>
      <c r="L4004" t="str">
        <f t="shared" si="125"/>
        <v>MATTHEW DAUGHERTY</v>
      </c>
      <c r="M4004" t="s">
        <v>57</v>
      </c>
      <c r="N4004" s="1">
        <v>46023</v>
      </c>
      <c r="P4004" s="1">
        <v>46235</v>
      </c>
      <c r="Q4004" s="2">
        <v>45.46</v>
      </c>
      <c r="R4004">
        <v>1</v>
      </c>
      <c r="S4004" t="s">
        <v>58</v>
      </c>
      <c r="T4004" s="3">
        <v>0.7</v>
      </c>
      <c r="U4004" t="s">
        <v>60</v>
      </c>
      <c r="V4004" t="s">
        <v>61</v>
      </c>
      <c r="W4004" s="2">
        <v>31.82</v>
      </c>
      <c r="X4004" s="2">
        <v>31.82</v>
      </c>
      <c r="Y4004" s="2">
        <v>31.82</v>
      </c>
      <c r="Z4004" t="s">
        <v>4224</v>
      </c>
    </row>
    <row r="4005" spans="1:26" x14ac:dyDescent="0.25">
      <c r="A4005">
        <v>2032792810</v>
      </c>
      <c r="B4005" t="s">
        <v>3855</v>
      </c>
      <c r="C4005" t="s">
        <v>3856</v>
      </c>
      <c r="D4005" t="str">
        <f t="shared" si="124"/>
        <v>YVONNE PARRIS</v>
      </c>
      <c r="E4005" t="s">
        <v>222</v>
      </c>
      <c r="F4005" t="s">
        <v>458</v>
      </c>
      <c r="G4005" t="s">
        <v>459</v>
      </c>
      <c r="H4005" t="s">
        <v>459</v>
      </c>
      <c r="I4005" s="8">
        <v>1706194</v>
      </c>
      <c r="J4005" t="s">
        <v>123</v>
      </c>
      <c r="K4005" t="s">
        <v>124</v>
      </c>
      <c r="L4005" t="str">
        <f t="shared" si="125"/>
        <v>MATTHEW DAUGHERTY</v>
      </c>
      <c r="M4005" t="s">
        <v>57</v>
      </c>
      <c r="N4005" s="1">
        <v>46023</v>
      </c>
      <c r="P4005" s="1">
        <v>46235</v>
      </c>
      <c r="Q4005" s="2">
        <v>31.28</v>
      </c>
      <c r="R4005">
        <v>1</v>
      </c>
      <c r="S4005" t="s">
        <v>58</v>
      </c>
      <c r="T4005" s="3">
        <v>0.7</v>
      </c>
      <c r="U4005" t="s">
        <v>60</v>
      </c>
      <c r="V4005" t="s">
        <v>61</v>
      </c>
      <c r="W4005" s="2">
        <v>21.9</v>
      </c>
      <c r="X4005" s="2">
        <v>21.9</v>
      </c>
      <c r="Y4005" s="2">
        <v>21.9</v>
      </c>
      <c r="Z4005" t="s">
        <v>4224</v>
      </c>
    </row>
    <row r="4006" spans="1:26" x14ac:dyDescent="0.25">
      <c r="A4006">
        <v>2032797094</v>
      </c>
      <c r="B4006" t="s">
        <v>3858</v>
      </c>
      <c r="C4006" t="s">
        <v>3859</v>
      </c>
      <c r="D4006" t="str">
        <f t="shared" si="124"/>
        <v>MIHAELA TIHAUAN</v>
      </c>
      <c r="E4006" t="s">
        <v>72</v>
      </c>
      <c r="F4006" t="s">
        <v>458</v>
      </c>
      <c r="G4006" t="s">
        <v>459</v>
      </c>
      <c r="H4006" t="s">
        <v>459</v>
      </c>
      <c r="I4006" s="8" t="s">
        <v>4154</v>
      </c>
      <c r="J4006" t="s">
        <v>799</v>
      </c>
      <c r="K4006" t="s">
        <v>800</v>
      </c>
      <c r="L4006" t="str">
        <f t="shared" si="125"/>
        <v>Raluca Cheregi</v>
      </c>
      <c r="M4006" t="s">
        <v>57</v>
      </c>
      <c r="N4006" s="1">
        <v>46022</v>
      </c>
      <c r="P4006" s="1">
        <v>46233</v>
      </c>
      <c r="Q4006" s="2">
        <v>96</v>
      </c>
      <c r="R4006">
        <v>1</v>
      </c>
      <c r="S4006" t="s">
        <v>58</v>
      </c>
      <c r="T4006" s="3">
        <v>0.7</v>
      </c>
      <c r="U4006" t="s">
        <v>60</v>
      </c>
      <c r="V4006" t="s">
        <v>61</v>
      </c>
      <c r="W4006" s="2">
        <v>67.2</v>
      </c>
      <c r="X4006" s="2">
        <v>67.2</v>
      </c>
      <c r="Y4006" s="2">
        <v>67.2</v>
      </c>
      <c r="Z4006" t="s">
        <v>4223</v>
      </c>
    </row>
    <row r="4007" spans="1:26" x14ac:dyDescent="0.25">
      <c r="A4007">
        <v>2032800067</v>
      </c>
      <c r="B4007" t="s">
        <v>3860</v>
      </c>
      <c r="C4007" t="s">
        <v>3861</v>
      </c>
      <c r="D4007" t="str">
        <f t="shared" si="124"/>
        <v>CAMDEN HARMS</v>
      </c>
      <c r="E4007" t="s">
        <v>72</v>
      </c>
      <c r="F4007" t="s">
        <v>458</v>
      </c>
      <c r="G4007" t="s">
        <v>459</v>
      </c>
      <c r="H4007" t="s">
        <v>459</v>
      </c>
      <c r="I4007" s="8" t="s">
        <v>4159</v>
      </c>
      <c r="J4007" t="s">
        <v>832</v>
      </c>
      <c r="K4007" t="s">
        <v>249</v>
      </c>
      <c r="L4007" t="str">
        <f t="shared" si="125"/>
        <v>PAMELA DEATON</v>
      </c>
      <c r="M4007" t="s">
        <v>57</v>
      </c>
      <c r="N4007" s="1">
        <v>46023</v>
      </c>
      <c r="P4007" s="1">
        <v>46235</v>
      </c>
      <c r="Q4007" s="2">
        <v>46.46</v>
      </c>
      <c r="R4007">
        <v>1</v>
      </c>
      <c r="S4007" t="s">
        <v>58</v>
      </c>
      <c r="T4007" s="3">
        <v>0.7</v>
      </c>
      <c r="U4007" t="s">
        <v>60</v>
      </c>
      <c r="V4007" t="s">
        <v>61</v>
      </c>
      <c r="W4007" s="2">
        <v>32.520000000000003</v>
      </c>
      <c r="X4007" s="2">
        <v>32.520000000000003</v>
      </c>
      <c r="Y4007" s="2">
        <v>32.520000000000003</v>
      </c>
      <c r="Z4007" t="s">
        <v>4223</v>
      </c>
    </row>
    <row r="4008" spans="1:26" x14ac:dyDescent="0.25">
      <c r="A4008">
        <v>2032802503</v>
      </c>
      <c r="B4008" t="s">
        <v>3862</v>
      </c>
      <c r="C4008" t="s">
        <v>3863</v>
      </c>
      <c r="D4008" t="str">
        <f t="shared" si="124"/>
        <v>MICHEAL PERKINS</v>
      </c>
      <c r="E4008" t="s">
        <v>72</v>
      </c>
      <c r="F4008" t="s">
        <v>458</v>
      </c>
      <c r="G4008" t="s">
        <v>459</v>
      </c>
      <c r="H4008" t="s">
        <v>459</v>
      </c>
      <c r="I4008" s="8" t="s">
        <v>4159</v>
      </c>
      <c r="J4008" t="s">
        <v>832</v>
      </c>
      <c r="K4008" t="s">
        <v>249</v>
      </c>
      <c r="L4008" t="str">
        <f t="shared" si="125"/>
        <v>PAMELA DEATON</v>
      </c>
      <c r="M4008" t="s">
        <v>57</v>
      </c>
      <c r="N4008" s="1">
        <v>46023</v>
      </c>
      <c r="P4008" s="1">
        <v>46235</v>
      </c>
      <c r="Q4008" s="2">
        <v>231.48</v>
      </c>
      <c r="R4008">
        <v>1</v>
      </c>
      <c r="S4008" t="s">
        <v>58</v>
      </c>
      <c r="T4008" s="3">
        <v>0.7</v>
      </c>
      <c r="U4008" t="s">
        <v>60</v>
      </c>
      <c r="V4008" t="s">
        <v>61</v>
      </c>
      <c r="W4008" s="2">
        <v>162.04</v>
      </c>
      <c r="X4008" s="2">
        <v>162.04</v>
      </c>
      <c r="Y4008" s="2">
        <v>162.04</v>
      </c>
      <c r="Z4008" t="s">
        <v>4223</v>
      </c>
    </row>
    <row r="4009" spans="1:26" x14ac:dyDescent="0.25">
      <c r="A4009">
        <v>2032802865</v>
      </c>
      <c r="B4009" t="s">
        <v>3864</v>
      </c>
      <c r="C4009" t="s">
        <v>232</v>
      </c>
      <c r="D4009" t="str">
        <f t="shared" si="124"/>
        <v>LINDA LAKE</v>
      </c>
      <c r="E4009" t="s">
        <v>72</v>
      </c>
      <c r="F4009" t="s">
        <v>458</v>
      </c>
      <c r="G4009" t="s">
        <v>459</v>
      </c>
      <c r="H4009" t="s">
        <v>459</v>
      </c>
      <c r="I4009" s="8" t="s">
        <v>4173</v>
      </c>
      <c r="J4009" t="s">
        <v>681</v>
      </c>
      <c r="K4009" t="s">
        <v>682</v>
      </c>
      <c r="L4009" t="str">
        <f t="shared" si="125"/>
        <v>Anthony Hunsberger</v>
      </c>
      <c r="M4009" t="s">
        <v>57</v>
      </c>
      <c r="N4009" s="1">
        <v>46023</v>
      </c>
      <c r="P4009" s="1">
        <v>46235</v>
      </c>
      <c r="Q4009" s="2">
        <v>144.93</v>
      </c>
      <c r="R4009">
        <v>1</v>
      </c>
      <c r="S4009" t="s">
        <v>58</v>
      </c>
      <c r="T4009" s="3">
        <v>0.7</v>
      </c>
      <c r="U4009" t="s">
        <v>60</v>
      </c>
      <c r="V4009" t="s">
        <v>61</v>
      </c>
      <c r="W4009" s="2">
        <v>101.45</v>
      </c>
      <c r="X4009" s="2">
        <v>101.45</v>
      </c>
      <c r="Y4009" s="2">
        <v>101.45</v>
      </c>
      <c r="Z4009" t="s">
        <v>4223</v>
      </c>
    </row>
    <row r="4010" spans="1:26" x14ac:dyDescent="0.25">
      <c r="A4010">
        <v>2032804041</v>
      </c>
      <c r="B4010" t="s">
        <v>3865</v>
      </c>
      <c r="C4010" t="s">
        <v>3866</v>
      </c>
      <c r="D4010" t="str">
        <f t="shared" si="124"/>
        <v>KHISHIGTOGTOKH BINDERIYA</v>
      </c>
      <c r="E4010" t="s">
        <v>72</v>
      </c>
      <c r="F4010" t="s">
        <v>458</v>
      </c>
      <c r="G4010" t="s">
        <v>459</v>
      </c>
      <c r="H4010" t="s">
        <v>459</v>
      </c>
      <c r="I4010" s="8" t="s">
        <v>4168</v>
      </c>
      <c r="J4010" t="s">
        <v>943</v>
      </c>
      <c r="K4010" t="s">
        <v>944</v>
      </c>
      <c r="L4010" t="str">
        <f t="shared" si="125"/>
        <v>NASANDELGER ZANA</v>
      </c>
      <c r="M4010" t="s">
        <v>57</v>
      </c>
      <c r="N4010" s="1">
        <v>46023</v>
      </c>
      <c r="P4010" s="1">
        <v>46235</v>
      </c>
      <c r="Q4010" s="2">
        <v>42.36</v>
      </c>
      <c r="R4010">
        <v>1</v>
      </c>
      <c r="S4010" t="s">
        <v>58</v>
      </c>
      <c r="T4010" s="3">
        <v>0.7</v>
      </c>
      <c r="U4010" t="s">
        <v>60</v>
      </c>
      <c r="V4010" t="s">
        <v>61</v>
      </c>
      <c r="W4010" s="2">
        <v>29.65</v>
      </c>
      <c r="X4010" s="2">
        <v>29.65</v>
      </c>
      <c r="Y4010" s="2">
        <v>29.65</v>
      </c>
      <c r="Z4010" t="s">
        <v>4223</v>
      </c>
    </row>
    <row r="4011" spans="1:26" x14ac:dyDescent="0.25">
      <c r="A4011">
        <v>2032808282</v>
      </c>
      <c r="B4011" t="s">
        <v>3867</v>
      </c>
      <c r="C4011" t="s">
        <v>700</v>
      </c>
      <c r="D4011" t="str">
        <f t="shared" si="124"/>
        <v>CHRISTY PICHETTE</v>
      </c>
      <c r="E4011" t="s">
        <v>444</v>
      </c>
      <c r="F4011" t="s">
        <v>458</v>
      </c>
      <c r="G4011" t="s">
        <v>459</v>
      </c>
      <c r="H4011" t="s">
        <v>459</v>
      </c>
      <c r="I4011" s="8">
        <v>8307933</v>
      </c>
      <c r="J4011" t="s">
        <v>214</v>
      </c>
      <c r="K4011" t="s">
        <v>215</v>
      </c>
      <c r="L4011" t="str">
        <f t="shared" si="125"/>
        <v>GREGORY TEIPEL</v>
      </c>
      <c r="M4011" t="s">
        <v>57</v>
      </c>
      <c r="N4011" s="1">
        <v>46028</v>
      </c>
      <c r="P4011" s="1">
        <v>46240</v>
      </c>
      <c r="Q4011" s="2">
        <v>78.400000000000006</v>
      </c>
      <c r="R4011">
        <v>1</v>
      </c>
      <c r="S4011" t="s">
        <v>58</v>
      </c>
      <c r="T4011" s="3">
        <v>0.7</v>
      </c>
      <c r="U4011" t="s">
        <v>60</v>
      </c>
      <c r="V4011" t="s">
        <v>61</v>
      </c>
      <c r="W4011" s="2">
        <v>54.88</v>
      </c>
      <c r="X4011" s="2">
        <v>54.88</v>
      </c>
      <c r="Y4011" s="2">
        <v>54.88</v>
      </c>
      <c r="Z4011" t="s">
        <v>4224</v>
      </c>
    </row>
    <row r="4012" spans="1:26" x14ac:dyDescent="0.25">
      <c r="A4012">
        <v>2032812597</v>
      </c>
      <c r="B4012" t="s">
        <v>3663</v>
      </c>
      <c r="C4012" t="s">
        <v>946</v>
      </c>
      <c r="D4012" t="str">
        <f t="shared" si="124"/>
        <v>JOSEPH BOCK</v>
      </c>
      <c r="E4012" t="s">
        <v>72</v>
      </c>
      <c r="F4012" t="s">
        <v>458</v>
      </c>
      <c r="G4012" t="s">
        <v>459</v>
      </c>
      <c r="H4012" t="s">
        <v>459</v>
      </c>
      <c r="I4012" s="8" t="s">
        <v>4153</v>
      </c>
      <c r="J4012" t="s">
        <v>465</v>
      </c>
      <c r="K4012" t="s">
        <v>612</v>
      </c>
      <c r="L4012" t="str">
        <f t="shared" si="125"/>
        <v>Richard Yale</v>
      </c>
      <c r="M4012" t="s">
        <v>57</v>
      </c>
      <c r="N4012" s="1">
        <v>46023</v>
      </c>
      <c r="P4012" s="1">
        <v>46235</v>
      </c>
      <c r="Q4012" s="2">
        <v>212.26</v>
      </c>
      <c r="R4012">
        <v>1</v>
      </c>
      <c r="S4012" t="s">
        <v>58</v>
      </c>
      <c r="T4012" s="3">
        <v>0.7</v>
      </c>
      <c r="U4012" t="s">
        <v>60</v>
      </c>
      <c r="V4012" t="s">
        <v>61</v>
      </c>
      <c r="W4012" s="2">
        <v>148.58000000000001</v>
      </c>
      <c r="X4012" s="2">
        <v>148.58000000000001</v>
      </c>
      <c r="Y4012" s="2">
        <v>148.58000000000001</v>
      </c>
      <c r="Z4012" t="s">
        <v>4223</v>
      </c>
    </row>
    <row r="4013" spans="1:26" x14ac:dyDescent="0.25">
      <c r="A4013">
        <v>2032815033</v>
      </c>
      <c r="B4013" t="s">
        <v>1998</v>
      </c>
      <c r="C4013" t="s">
        <v>3871</v>
      </c>
      <c r="D4013" t="str">
        <f t="shared" si="124"/>
        <v>HERMAN WINTER</v>
      </c>
      <c r="E4013" t="s">
        <v>625</v>
      </c>
      <c r="F4013" t="s">
        <v>458</v>
      </c>
      <c r="G4013" t="s">
        <v>459</v>
      </c>
      <c r="H4013" t="s">
        <v>459</v>
      </c>
      <c r="I4013" s="8">
        <v>1706194</v>
      </c>
      <c r="J4013" t="s">
        <v>123</v>
      </c>
      <c r="K4013" t="s">
        <v>124</v>
      </c>
      <c r="L4013" t="str">
        <f t="shared" si="125"/>
        <v>MATTHEW DAUGHERTY</v>
      </c>
      <c r="M4013" t="s">
        <v>57</v>
      </c>
      <c r="N4013" s="1">
        <v>46023</v>
      </c>
      <c r="P4013" s="1">
        <v>46235</v>
      </c>
      <c r="Q4013" s="2">
        <v>24.46</v>
      </c>
      <c r="R4013">
        <v>1</v>
      </c>
      <c r="S4013" t="s">
        <v>58</v>
      </c>
      <c r="T4013" s="3">
        <v>0.7</v>
      </c>
      <c r="U4013" t="s">
        <v>60</v>
      </c>
      <c r="V4013" t="s">
        <v>61</v>
      </c>
      <c r="W4013" s="2">
        <v>17.12</v>
      </c>
      <c r="X4013" s="2">
        <v>17.12</v>
      </c>
      <c r="Y4013" s="2">
        <v>17.12</v>
      </c>
      <c r="Z4013" t="s">
        <v>4224</v>
      </c>
    </row>
    <row r="4014" spans="1:26" x14ac:dyDescent="0.25">
      <c r="A4014">
        <v>2032815485</v>
      </c>
      <c r="B4014" t="s">
        <v>3872</v>
      </c>
      <c r="C4014" t="s">
        <v>107</v>
      </c>
      <c r="D4014" t="str">
        <f t="shared" si="124"/>
        <v>MICHAEL CISNEROS</v>
      </c>
      <c r="E4014" t="s">
        <v>72</v>
      </c>
      <c r="F4014" t="s">
        <v>458</v>
      </c>
      <c r="G4014" t="s">
        <v>459</v>
      </c>
      <c r="H4014" t="s">
        <v>459</v>
      </c>
      <c r="I4014" s="8">
        <v>9213293</v>
      </c>
      <c r="J4014" t="s">
        <v>517</v>
      </c>
      <c r="K4014" t="s">
        <v>320</v>
      </c>
      <c r="L4014" t="str">
        <f t="shared" si="125"/>
        <v>GARY PORTUGAL</v>
      </c>
      <c r="M4014" t="s">
        <v>57</v>
      </c>
      <c r="N4014" s="1">
        <v>46023</v>
      </c>
      <c r="P4014" s="1">
        <v>46235</v>
      </c>
      <c r="Q4014" s="2">
        <v>150.77000000000001</v>
      </c>
      <c r="R4014">
        <v>1</v>
      </c>
      <c r="S4014" t="s">
        <v>58</v>
      </c>
      <c r="T4014" s="3">
        <v>0.7</v>
      </c>
      <c r="U4014" t="s">
        <v>60</v>
      </c>
      <c r="V4014" t="s">
        <v>61</v>
      </c>
      <c r="W4014" s="2">
        <v>105.54</v>
      </c>
      <c r="X4014" s="2">
        <v>105.54</v>
      </c>
      <c r="Y4014" s="2">
        <v>105.54</v>
      </c>
      <c r="Z4014" t="s">
        <v>4224</v>
      </c>
    </row>
    <row r="4015" spans="1:26" x14ac:dyDescent="0.25">
      <c r="A4015">
        <v>2032815778</v>
      </c>
      <c r="B4015" t="s">
        <v>3873</v>
      </c>
      <c r="C4015" t="s">
        <v>278</v>
      </c>
      <c r="D4015" t="str">
        <f t="shared" si="124"/>
        <v>BRANDON EDNEY</v>
      </c>
      <c r="E4015" t="s">
        <v>191</v>
      </c>
      <c r="F4015" t="s">
        <v>458</v>
      </c>
      <c r="G4015" t="s">
        <v>459</v>
      </c>
      <c r="H4015" t="s">
        <v>459</v>
      </c>
      <c r="I4015" s="8">
        <v>1706194</v>
      </c>
      <c r="J4015" t="s">
        <v>123</v>
      </c>
      <c r="K4015" t="s">
        <v>124</v>
      </c>
      <c r="L4015" t="str">
        <f t="shared" si="125"/>
        <v>MATTHEW DAUGHERTY</v>
      </c>
      <c r="M4015" t="s">
        <v>57</v>
      </c>
      <c r="N4015" s="1">
        <v>46023</v>
      </c>
      <c r="P4015" s="1">
        <v>46235</v>
      </c>
      <c r="Q4015" s="2">
        <v>176.94</v>
      </c>
      <c r="R4015">
        <v>1</v>
      </c>
      <c r="S4015" t="s">
        <v>58</v>
      </c>
      <c r="T4015" s="3">
        <v>0.7</v>
      </c>
      <c r="U4015" t="s">
        <v>60</v>
      </c>
      <c r="V4015" t="s">
        <v>61</v>
      </c>
      <c r="W4015" s="2">
        <v>123.86</v>
      </c>
      <c r="X4015" s="2">
        <v>123.86</v>
      </c>
      <c r="Y4015" s="2">
        <v>123.86</v>
      </c>
      <c r="Z4015" t="s">
        <v>4224</v>
      </c>
    </row>
    <row r="4016" spans="1:26" x14ac:dyDescent="0.25">
      <c r="A4016">
        <v>2032820269</v>
      </c>
      <c r="B4016" t="s">
        <v>2286</v>
      </c>
      <c r="C4016" t="s">
        <v>67</v>
      </c>
      <c r="D4016" t="str">
        <f t="shared" si="124"/>
        <v>ROBERT HILLIER</v>
      </c>
      <c r="E4016" t="s">
        <v>77</v>
      </c>
      <c r="F4016" t="s">
        <v>458</v>
      </c>
      <c r="G4016" t="s">
        <v>459</v>
      </c>
      <c r="H4016" t="s">
        <v>459</v>
      </c>
      <c r="I4016" s="8">
        <v>9213293</v>
      </c>
      <c r="J4016" t="s">
        <v>517</v>
      </c>
      <c r="K4016" t="s">
        <v>320</v>
      </c>
      <c r="L4016" t="str">
        <f t="shared" si="125"/>
        <v>GARY PORTUGAL</v>
      </c>
      <c r="M4016" t="s">
        <v>57</v>
      </c>
      <c r="N4016" s="1">
        <v>46023</v>
      </c>
      <c r="P4016" s="1">
        <v>46235</v>
      </c>
      <c r="Q4016" s="2">
        <v>42.15</v>
      </c>
      <c r="R4016">
        <v>1</v>
      </c>
      <c r="S4016" t="s">
        <v>58</v>
      </c>
      <c r="T4016" s="3">
        <v>0.7</v>
      </c>
      <c r="U4016" t="s">
        <v>60</v>
      </c>
      <c r="V4016" t="s">
        <v>61</v>
      </c>
      <c r="W4016" s="2">
        <v>29.5</v>
      </c>
      <c r="X4016" s="2">
        <v>29.5</v>
      </c>
      <c r="Y4016" s="2">
        <v>29.5</v>
      </c>
      <c r="Z4016" t="s">
        <v>4224</v>
      </c>
    </row>
    <row r="4017" spans="1:26" x14ac:dyDescent="0.25">
      <c r="A4017">
        <v>2032820915</v>
      </c>
      <c r="B4017" t="s">
        <v>701</v>
      </c>
      <c r="C4017" t="s">
        <v>133</v>
      </c>
      <c r="D4017" t="str">
        <f t="shared" si="124"/>
        <v>LISA MURRAY</v>
      </c>
      <c r="E4017" t="s">
        <v>182</v>
      </c>
      <c r="F4017" t="s">
        <v>458</v>
      </c>
      <c r="G4017" t="s">
        <v>459</v>
      </c>
      <c r="H4017" t="s">
        <v>459</v>
      </c>
      <c r="I4017" s="8">
        <v>21564088</v>
      </c>
      <c r="J4017" t="s">
        <v>533</v>
      </c>
      <c r="K4017" t="s">
        <v>534</v>
      </c>
      <c r="L4017" t="str">
        <f t="shared" si="125"/>
        <v>Jennifer Halsaver</v>
      </c>
      <c r="M4017" t="s">
        <v>57</v>
      </c>
      <c r="N4017" s="1">
        <v>46023</v>
      </c>
      <c r="P4017" s="1">
        <v>46235</v>
      </c>
      <c r="Q4017" s="2">
        <v>77.95</v>
      </c>
      <c r="R4017">
        <v>1</v>
      </c>
      <c r="S4017" t="s">
        <v>58</v>
      </c>
      <c r="T4017" s="3">
        <v>0.7</v>
      </c>
      <c r="U4017" t="s">
        <v>60</v>
      </c>
      <c r="V4017" t="s">
        <v>61</v>
      </c>
      <c r="W4017" s="2">
        <v>54.56</v>
      </c>
      <c r="X4017" s="2">
        <v>54.56</v>
      </c>
      <c r="Y4017" s="2">
        <v>54.56</v>
      </c>
      <c r="Z4017" t="s">
        <v>4224</v>
      </c>
    </row>
    <row r="4018" spans="1:26" x14ac:dyDescent="0.25">
      <c r="A4018">
        <v>2032822536</v>
      </c>
      <c r="B4018" t="s">
        <v>3874</v>
      </c>
      <c r="C4018" t="s">
        <v>2608</v>
      </c>
      <c r="D4018" t="str">
        <f t="shared" si="124"/>
        <v>TOM FAN</v>
      </c>
      <c r="E4018" t="s">
        <v>72</v>
      </c>
      <c r="F4018" t="s">
        <v>458</v>
      </c>
      <c r="G4018" t="s">
        <v>459</v>
      </c>
      <c r="H4018" t="s">
        <v>459</v>
      </c>
      <c r="I4018" s="8" t="s">
        <v>4186</v>
      </c>
      <c r="J4018" t="s">
        <v>689</v>
      </c>
      <c r="K4018" t="s">
        <v>690</v>
      </c>
      <c r="L4018" t="str">
        <f t="shared" si="125"/>
        <v>RICARDO SANTOS</v>
      </c>
      <c r="M4018" t="s">
        <v>57</v>
      </c>
      <c r="N4018" s="1">
        <v>46023</v>
      </c>
      <c r="P4018" s="1">
        <v>46235</v>
      </c>
      <c r="Q4018" s="2">
        <v>74.58</v>
      </c>
      <c r="R4018">
        <v>1</v>
      </c>
      <c r="S4018" t="s">
        <v>58</v>
      </c>
      <c r="T4018" s="3">
        <v>0.7</v>
      </c>
      <c r="U4018" t="s">
        <v>60</v>
      </c>
      <c r="V4018" t="s">
        <v>61</v>
      </c>
      <c r="W4018" s="2">
        <v>52.21</v>
      </c>
      <c r="X4018" s="2">
        <v>52.21</v>
      </c>
      <c r="Y4018" s="2">
        <v>52.21</v>
      </c>
      <c r="Z4018" t="s">
        <v>4223</v>
      </c>
    </row>
    <row r="4019" spans="1:26" x14ac:dyDescent="0.25">
      <c r="A4019">
        <v>2032824007</v>
      </c>
      <c r="B4019" t="s">
        <v>3664</v>
      </c>
      <c r="C4019" t="s">
        <v>614</v>
      </c>
      <c r="D4019" t="str">
        <f t="shared" si="124"/>
        <v>SUSAN MORRISSEY</v>
      </c>
      <c r="E4019" t="s">
        <v>112</v>
      </c>
      <c r="F4019" t="s">
        <v>458</v>
      </c>
      <c r="G4019" t="s">
        <v>459</v>
      </c>
      <c r="H4019" t="s">
        <v>459</v>
      </c>
      <c r="I4019" s="8">
        <v>8977234</v>
      </c>
      <c r="J4019" t="s">
        <v>78</v>
      </c>
      <c r="K4019" t="s">
        <v>79</v>
      </c>
      <c r="L4019" t="str">
        <f t="shared" si="125"/>
        <v>RYAN CALTAGIRONE</v>
      </c>
      <c r="M4019" t="s">
        <v>57</v>
      </c>
      <c r="N4019" s="1">
        <v>46023</v>
      </c>
      <c r="P4019" s="1">
        <v>46235</v>
      </c>
      <c r="Q4019" s="2">
        <v>42.36</v>
      </c>
      <c r="R4019">
        <v>1</v>
      </c>
      <c r="S4019" t="s">
        <v>58</v>
      </c>
      <c r="T4019" s="3">
        <v>0.7</v>
      </c>
      <c r="U4019" t="s">
        <v>60</v>
      </c>
      <c r="V4019" t="s">
        <v>61</v>
      </c>
      <c r="W4019" s="2">
        <v>29.65</v>
      </c>
      <c r="X4019" s="2">
        <v>29.65</v>
      </c>
      <c r="Y4019" s="2">
        <v>29.65</v>
      </c>
      <c r="Z4019" t="s">
        <v>4224</v>
      </c>
    </row>
    <row r="4020" spans="1:26" x14ac:dyDescent="0.25">
      <c r="A4020">
        <v>2032824901</v>
      </c>
      <c r="B4020" t="s">
        <v>3875</v>
      </c>
      <c r="C4020" t="s">
        <v>3876</v>
      </c>
      <c r="D4020" t="str">
        <f t="shared" si="124"/>
        <v>RORY YEARWOOD</v>
      </c>
      <c r="E4020" t="s">
        <v>191</v>
      </c>
      <c r="F4020" t="s">
        <v>458</v>
      </c>
      <c r="G4020" t="s">
        <v>459</v>
      </c>
      <c r="H4020" t="s">
        <v>459</v>
      </c>
      <c r="I4020" s="8">
        <v>1706194</v>
      </c>
      <c r="J4020" t="s">
        <v>123</v>
      </c>
      <c r="K4020" t="s">
        <v>124</v>
      </c>
      <c r="L4020" t="str">
        <f t="shared" si="125"/>
        <v>MATTHEW DAUGHERTY</v>
      </c>
      <c r="M4020" t="s">
        <v>57</v>
      </c>
      <c r="N4020" s="1">
        <v>46023</v>
      </c>
      <c r="P4020" s="1">
        <v>46235</v>
      </c>
      <c r="Q4020" s="2">
        <v>60.4</v>
      </c>
      <c r="R4020">
        <v>1</v>
      </c>
      <c r="S4020" t="s">
        <v>58</v>
      </c>
      <c r="T4020" s="3">
        <v>0.7</v>
      </c>
      <c r="U4020" t="s">
        <v>60</v>
      </c>
      <c r="V4020" t="s">
        <v>61</v>
      </c>
      <c r="W4020" s="2">
        <v>42.28</v>
      </c>
      <c r="X4020" s="2">
        <v>42.28</v>
      </c>
      <c r="Y4020" s="2">
        <v>42.28</v>
      </c>
      <c r="Z4020" t="s">
        <v>4224</v>
      </c>
    </row>
    <row r="4021" spans="1:26" x14ac:dyDescent="0.25">
      <c r="A4021">
        <v>2032828455</v>
      </c>
      <c r="B4021" t="s">
        <v>3665</v>
      </c>
      <c r="C4021" t="s">
        <v>124</v>
      </c>
      <c r="D4021" t="str">
        <f t="shared" si="124"/>
        <v>MATTHEW FRITZSHALL</v>
      </c>
      <c r="E4021" t="s">
        <v>72</v>
      </c>
      <c r="F4021" t="s">
        <v>458</v>
      </c>
      <c r="G4021" t="s">
        <v>459</v>
      </c>
      <c r="H4021" t="s">
        <v>459</v>
      </c>
      <c r="I4021" s="8" t="s">
        <v>4120</v>
      </c>
      <c r="J4021" t="s">
        <v>556</v>
      </c>
      <c r="K4021" t="s">
        <v>557</v>
      </c>
      <c r="L4021" t="str">
        <f t="shared" si="125"/>
        <v>Dale Walenga</v>
      </c>
      <c r="M4021" t="s">
        <v>57</v>
      </c>
      <c r="N4021" s="1">
        <v>46027</v>
      </c>
      <c r="P4021" s="1">
        <v>46239</v>
      </c>
      <c r="Q4021" s="2">
        <v>51</v>
      </c>
      <c r="R4021">
        <v>1</v>
      </c>
      <c r="S4021" t="s">
        <v>58</v>
      </c>
      <c r="T4021" s="3">
        <v>0.7</v>
      </c>
      <c r="U4021" t="s">
        <v>60</v>
      </c>
      <c r="V4021" t="s">
        <v>61</v>
      </c>
      <c r="W4021" s="2">
        <v>35.700000000000003</v>
      </c>
      <c r="X4021" s="2">
        <v>35.700000000000003</v>
      </c>
      <c r="Y4021" s="2">
        <v>35.700000000000003</v>
      </c>
      <c r="Z4021" t="s">
        <v>4223</v>
      </c>
    </row>
    <row r="4022" spans="1:26" x14ac:dyDescent="0.25">
      <c r="A4022">
        <v>2032829633</v>
      </c>
      <c r="B4022" t="s">
        <v>3877</v>
      </c>
      <c r="C4022" t="s">
        <v>378</v>
      </c>
      <c r="D4022" t="str">
        <f t="shared" si="124"/>
        <v>TAMMY WILLIAMSON</v>
      </c>
      <c r="E4022" t="s">
        <v>235</v>
      </c>
      <c r="F4022" t="s">
        <v>458</v>
      </c>
      <c r="G4022" t="s">
        <v>459</v>
      </c>
      <c r="H4022" t="s">
        <v>459</v>
      </c>
      <c r="I4022" s="8" t="s">
        <v>4154</v>
      </c>
      <c r="J4022" t="s">
        <v>799</v>
      </c>
      <c r="K4022" t="s">
        <v>800</v>
      </c>
      <c r="L4022" t="str">
        <f t="shared" si="125"/>
        <v>Raluca Cheregi</v>
      </c>
      <c r="M4022" t="s">
        <v>57</v>
      </c>
      <c r="N4022" s="1">
        <v>46015</v>
      </c>
      <c r="P4022" s="1">
        <v>46227</v>
      </c>
      <c r="Q4022" s="2">
        <v>217.09</v>
      </c>
      <c r="R4022">
        <v>1</v>
      </c>
      <c r="S4022" t="s">
        <v>58</v>
      </c>
      <c r="T4022" s="3">
        <v>0.7</v>
      </c>
      <c r="U4022" t="s">
        <v>60</v>
      </c>
      <c r="V4022" t="s">
        <v>61</v>
      </c>
      <c r="W4022" s="2">
        <v>151.96</v>
      </c>
      <c r="X4022" s="2">
        <v>151.96</v>
      </c>
      <c r="Y4022" s="2">
        <v>151.96</v>
      </c>
      <c r="Z4022" t="s">
        <v>4223</v>
      </c>
    </row>
    <row r="4023" spans="1:26" x14ac:dyDescent="0.25">
      <c r="A4023">
        <v>2032829650</v>
      </c>
      <c r="B4023" t="s">
        <v>1951</v>
      </c>
      <c r="C4023" t="s">
        <v>850</v>
      </c>
      <c r="D4023" t="str">
        <f t="shared" si="124"/>
        <v>BARRY WRIGHT</v>
      </c>
      <c r="E4023" t="s">
        <v>72</v>
      </c>
      <c r="F4023" t="s">
        <v>458</v>
      </c>
      <c r="G4023" t="s">
        <v>459</v>
      </c>
      <c r="H4023" t="s">
        <v>459</v>
      </c>
      <c r="I4023" s="8" t="s">
        <v>4167</v>
      </c>
      <c r="J4023" t="s">
        <v>906</v>
      </c>
      <c r="K4023" t="s">
        <v>907</v>
      </c>
      <c r="L4023" t="str">
        <f t="shared" si="125"/>
        <v>VICTOR FUENTES</v>
      </c>
      <c r="M4023" t="s">
        <v>57</v>
      </c>
      <c r="N4023" s="1">
        <v>46023</v>
      </c>
      <c r="P4023" s="1">
        <v>46235</v>
      </c>
      <c r="Q4023" s="2">
        <v>74.58</v>
      </c>
      <c r="R4023">
        <v>1</v>
      </c>
      <c r="S4023" t="s">
        <v>58</v>
      </c>
      <c r="T4023" s="3">
        <v>0.7</v>
      </c>
      <c r="U4023" t="s">
        <v>60</v>
      </c>
      <c r="V4023" t="s">
        <v>61</v>
      </c>
      <c r="W4023" s="2">
        <v>52.21</v>
      </c>
      <c r="X4023" s="2">
        <v>52.21</v>
      </c>
      <c r="Y4023" s="2">
        <v>52.21</v>
      </c>
      <c r="Z4023" t="s">
        <v>4223</v>
      </c>
    </row>
    <row r="4024" spans="1:26" x14ac:dyDescent="0.25">
      <c r="A4024">
        <v>2032831643</v>
      </c>
      <c r="B4024" t="s">
        <v>972</v>
      </c>
      <c r="C4024" t="s">
        <v>1742</v>
      </c>
      <c r="D4024" t="str">
        <f t="shared" si="124"/>
        <v>STACY GRAVES</v>
      </c>
      <c r="E4024" t="s">
        <v>444</v>
      </c>
      <c r="F4024" t="s">
        <v>458</v>
      </c>
      <c r="G4024" t="s">
        <v>459</v>
      </c>
      <c r="H4024" t="s">
        <v>459</v>
      </c>
      <c r="I4024" s="8">
        <v>8307933</v>
      </c>
      <c r="J4024" t="s">
        <v>214</v>
      </c>
      <c r="K4024" t="s">
        <v>215</v>
      </c>
      <c r="L4024" t="str">
        <f t="shared" si="125"/>
        <v>GREGORY TEIPEL</v>
      </c>
      <c r="M4024" t="s">
        <v>57</v>
      </c>
      <c r="N4024" s="1">
        <v>46023</v>
      </c>
      <c r="P4024" s="1">
        <v>46235</v>
      </c>
      <c r="Q4024" s="2">
        <v>73.56</v>
      </c>
      <c r="R4024">
        <v>1</v>
      </c>
      <c r="S4024" t="s">
        <v>58</v>
      </c>
      <c r="T4024" s="3">
        <v>0.7</v>
      </c>
      <c r="U4024" t="s">
        <v>60</v>
      </c>
      <c r="V4024" t="s">
        <v>61</v>
      </c>
      <c r="W4024" s="2">
        <v>51.49</v>
      </c>
      <c r="X4024" s="2">
        <v>51.49</v>
      </c>
      <c r="Y4024" s="2">
        <v>51.49</v>
      </c>
      <c r="Z4024" t="s">
        <v>4224</v>
      </c>
    </row>
    <row r="4025" spans="1:26" x14ac:dyDescent="0.25">
      <c r="A4025">
        <v>2032841123</v>
      </c>
      <c r="B4025" t="s">
        <v>3878</v>
      </c>
      <c r="C4025" t="s">
        <v>380</v>
      </c>
      <c r="D4025" t="str">
        <f t="shared" si="124"/>
        <v>CHRISTINE BALLY</v>
      </c>
      <c r="E4025" t="s">
        <v>72</v>
      </c>
      <c r="F4025" t="s">
        <v>458</v>
      </c>
      <c r="G4025" t="s">
        <v>459</v>
      </c>
      <c r="H4025" t="s">
        <v>459</v>
      </c>
      <c r="I4025" s="8">
        <v>19396223</v>
      </c>
      <c r="J4025" t="s">
        <v>878</v>
      </c>
      <c r="K4025" t="s">
        <v>879</v>
      </c>
      <c r="L4025" t="str">
        <f t="shared" si="125"/>
        <v>Saadia Abdul</v>
      </c>
      <c r="M4025" t="s">
        <v>57</v>
      </c>
      <c r="N4025" s="1">
        <v>46023</v>
      </c>
      <c r="P4025" s="1">
        <v>46235</v>
      </c>
      <c r="Q4025" s="2">
        <v>32.200000000000003</v>
      </c>
      <c r="R4025">
        <v>1</v>
      </c>
      <c r="S4025" t="s">
        <v>58</v>
      </c>
      <c r="T4025" s="3">
        <v>0.7</v>
      </c>
      <c r="U4025" t="s">
        <v>60</v>
      </c>
      <c r="V4025" t="s">
        <v>61</v>
      </c>
      <c r="W4025" s="2">
        <v>22.54</v>
      </c>
      <c r="X4025" s="2">
        <v>22.54</v>
      </c>
      <c r="Y4025" s="2">
        <v>22.54</v>
      </c>
      <c r="Z4025" t="s">
        <v>4224</v>
      </c>
    </row>
    <row r="4026" spans="1:26" x14ac:dyDescent="0.25">
      <c r="A4026">
        <v>2032849491</v>
      </c>
      <c r="B4026" t="s">
        <v>3879</v>
      </c>
      <c r="C4026" t="s">
        <v>330</v>
      </c>
      <c r="D4026" t="str">
        <f t="shared" si="124"/>
        <v>JAMES ZIEMEK</v>
      </c>
      <c r="E4026" t="s">
        <v>72</v>
      </c>
      <c r="F4026" t="s">
        <v>458</v>
      </c>
      <c r="G4026" t="s">
        <v>459</v>
      </c>
      <c r="H4026" t="s">
        <v>459</v>
      </c>
      <c r="I4026" s="8">
        <v>18754354</v>
      </c>
      <c r="J4026" t="s">
        <v>409</v>
      </c>
      <c r="K4026" t="s">
        <v>410</v>
      </c>
      <c r="L4026" t="str">
        <f t="shared" si="125"/>
        <v>JACOB YALE</v>
      </c>
      <c r="M4026" t="s">
        <v>57</v>
      </c>
      <c r="N4026" s="1">
        <v>46023</v>
      </c>
      <c r="P4026" s="1">
        <v>46235</v>
      </c>
      <c r="Q4026" s="2">
        <v>74</v>
      </c>
      <c r="R4026">
        <v>1</v>
      </c>
      <c r="S4026" t="s">
        <v>58</v>
      </c>
      <c r="T4026" s="3">
        <v>0.7</v>
      </c>
      <c r="U4026" t="s">
        <v>60</v>
      </c>
      <c r="V4026" t="s">
        <v>61</v>
      </c>
      <c r="W4026" s="2">
        <v>51.8</v>
      </c>
      <c r="X4026" s="2">
        <v>51.8</v>
      </c>
      <c r="Y4026" s="2">
        <v>51.8</v>
      </c>
      <c r="Z4026" t="s">
        <v>4224</v>
      </c>
    </row>
    <row r="4027" spans="1:26" x14ac:dyDescent="0.25">
      <c r="A4027">
        <v>2032854453</v>
      </c>
      <c r="B4027" t="s">
        <v>2287</v>
      </c>
      <c r="C4027" t="s">
        <v>2288</v>
      </c>
      <c r="D4027" t="str">
        <f t="shared" si="124"/>
        <v>NIKO POUYOUKAS</v>
      </c>
      <c r="E4027" t="s">
        <v>72</v>
      </c>
      <c r="F4027" t="s">
        <v>458</v>
      </c>
      <c r="G4027" t="s">
        <v>459</v>
      </c>
      <c r="H4027" t="s">
        <v>459</v>
      </c>
      <c r="I4027" s="8" t="s">
        <v>4141</v>
      </c>
      <c r="J4027" t="s">
        <v>391</v>
      </c>
      <c r="K4027" t="s">
        <v>392</v>
      </c>
      <c r="L4027" t="str">
        <f t="shared" si="125"/>
        <v>Andrew Choi</v>
      </c>
      <c r="M4027" t="s">
        <v>57</v>
      </c>
      <c r="N4027" s="1">
        <v>46023</v>
      </c>
      <c r="P4027" s="1">
        <v>46235</v>
      </c>
      <c r="Q4027" s="2">
        <v>22</v>
      </c>
      <c r="R4027">
        <v>1</v>
      </c>
      <c r="S4027" t="s">
        <v>58</v>
      </c>
      <c r="T4027" s="3">
        <v>0.7</v>
      </c>
      <c r="U4027" t="s">
        <v>60</v>
      </c>
      <c r="V4027" t="s">
        <v>61</v>
      </c>
      <c r="W4027" s="2">
        <v>15.4</v>
      </c>
      <c r="X4027" s="2">
        <v>15.4</v>
      </c>
      <c r="Y4027" s="2">
        <v>15.4</v>
      </c>
      <c r="Z4027" t="s">
        <v>4223</v>
      </c>
    </row>
    <row r="4028" spans="1:26" x14ac:dyDescent="0.25">
      <c r="A4028">
        <v>2032855243</v>
      </c>
      <c r="B4028" t="s">
        <v>3880</v>
      </c>
      <c r="C4028" t="s">
        <v>50</v>
      </c>
      <c r="D4028" t="str">
        <f t="shared" si="124"/>
        <v>JUSTIN WIMBER</v>
      </c>
      <c r="E4028" t="s">
        <v>400</v>
      </c>
      <c r="F4028" t="s">
        <v>458</v>
      </c>
      <c r="G4028" t="s">
        <v>459</v>
      </c>
      <c r="H4028" t="s">
        <v>459</v>
      </c>
      <c r="I4028" s="8" t="s">
        <v>4142</v>
      </c>
      <c r="J4028" t="s">
        <v>395</v>
      </c>
      <c r="K4028" t="s">
        <v>396</v>
      </c>
      <c r="L4028" t="str">
        <f t="shared" si="125"/>
        <v>Colleen Jerger</v>
      </c>
      <c r="M4028" t="s">
        <v>57</v>
      </c>
      <c r="N4028" s="1">
        <v>46023</v>
      </c>
      <c r="P4028" s="1">
        <v>46235</v>
      </c>
      <c r="Q4028" s="2">
        <v>11.5</v>
      </c>
      <c r="R4028">
        <v>1</v>
      </c>
      <c r="S4028" t="s">
        <v>58</v>
      </c>
      <c r="T4028" s="3">
        <v>0.7</v>
      </c>
      <c r="U4028" t="s">
        <v>60</v>
      </c>
      <c r="V4028" t="s">
        <v>61</v>
      </c>
      <c r="W4028" s="2">
        <v>8.0500000000000007</v>
      </c>
      <c r="X4028" s="2">
        <v>8.0500000000000007</v>
      </c>
      <c r="Y4028" s="2">
        <v>8.0500000000000007</v>
      </c>
      <c r="Z4028" t="s">
        <v>4223</v>
      </c>
    </row>
    <row r="4029" spans="1:26" x14ac:dyDescent="0.25">
      <c r="A4029">
        <v>2032860563</v>
      </c>
      <c r="B4029" t="s">
        <v>3881</v>
      </c>
      <c r="C4029" t="s">
        <v>940</v>
      </c>
      <c r="D4029" t="str">
        <f t="shared" si="124"/>
        <v>TAMELA SANFORD</v>
      </c>
      <c r="E4029" t="s">
        <v>191</v>
      </c>
      <c r="F4029" t="s">
        <v>458</v>
      </c>
      <c r="G4029" t="s">
        <v>459</v>
      </c>
      <c r="H4029" t="s">
        <v>459</v>
      </c>
      <c r="I4029" s="8" t="s">
        <v>4142</v>
      </c>
      <c r="J4029" t="s">
        <v>395</v>
      </c>
      <c r="K4029" t="s">
        <v>396</v>
      </c>
      <c r="L4029" t="str">
        <f t="shared" si="125"/>
        <v>Colleen Jerger</v>
      </c>
      <c r="M4029" t="s">
        <v>57</v>
      </c>
      <c r="N4029" s="1">
        <v>46023</v>
      </c>
      <c r="P4029" s="1">
        <v>46235</v>
      </c>
      <c r="Q4029" s="2">
        <v>69.14</v>
      </c>
      <c r="R4029">
        <v>1</v>
      </c>
      <c r="S4029" t="s">
        <v>58</v>
      </c>
      <c r="T4029" s="3">
        <v>0.7</v>
      </c>
      <c r="U4029" t="s">
        <v>60</v>
      </c>
      <c r="V4029" t="s">
        <v>61</v>
      </c>
      <c r="W4029" s="2">
        <v>48.4</v>
      </c>
      <c r="X4029" s="2">
        <v>48.4</v>
      </c>
      <c r="Y4029" s="2">
        <v>48.4</v>
      </c>
      <c r="Z4029" t="s">
        <v>4223</v>
      </c>
    </row>
    <row r="4030" spans="1:26" x14ac:dyDescent="0.25">
      <c r="A4030">
        <v>2032862376</v>
      </c>
      <c r="B4030" t="s">
        <v>3480</v>
      </c>
      <c r="C4030" t="s">
        <v>634</v>
      </c>
      <c r="D4030" t="str">
        <f t="shared" si="124"/>
        <v>COLETTE FLEMING</v>
      </c>
      <c r="E4030" t="s">
        <v>112</v>
      </c>
      <c r="F4030" t="s">
        <v>458</v>
      </c>
      <c r="G4030" t="s">
        <v>459</v>
      </c>
      <c r="H4030" t="s">
        <v>459</v>
      </c>
      <c r="I4030" s="8" t="s">
        <v>4157</v>
      </c>
      <c r="J4030" t="s">
        <v>573</v>
      </c>
      <c r="K4030" t="s">
        <v>242</v>
      </c>
      <c r="L4030" t="str">
        <f t="shared" si="125"/>
        <v>CHRISTIAN TAUGNER</v>
      </c>
      <c r="M4030" t="s">
        <v>57</v>
      </c>
      <c r="N4030" s="1">
        <v>46023</v>
      </c>
      <c r="P4030" s="1">
        <v>46235</v>
      </c>
      <c r="Q4030" s="2">
        <v>25.46</v>
      </c>
      <c r="R4030">
        <v>1</v>
      </c>
      <c r="S4030" t="s">
        <v>58</v>
      </c>
      <c r="T4030" s="3">
        <v>0.7</v>
      </c>
      <c r="U4030" t="s">
        <v>60</v>
      </c>
      <c r="V4030" t="s">
        <v>61</v>
      </c>
      <c r="W4030" s="2">
        <v>17.82</v>
      </c>
      <c r="X4030" s="2">
        <v>17.82</v>
      </c>
      <c r="Y4030" s="2">
        <v>17.82</v>
      </c>
      <c r="Z4030" t="s">
        <v>4223</v>
      </c>
    </row>
    <row r="4031" spans="1:26" x14ac:dyDescent="0.25">
      <c r="A4031">
        <v>2032863168</v>
      </c>
      <c r="B4031" t="s">
        <v>2289</v>
      </c>
      <c r="C4031" t="s">
        <v>2290</v>
      </c>
      <c r="D4031" t="str">
        <f t="shared" si="124"/>
        <v>ARLEDIS MATOS</v>
      </c>
      <c r="E4031" t="s">
        <v>72</v>
      </c>
      <c r="F4031" t="s">
        <v>458</v>
      </c>
      <c r="G4031" t="s">
        <v>459</v>
      </c>
      <c r="H4031" t="s">
        <v>459</v>
      </c>
      <c r="I4031" s="8" t="s">
        <v>4167</v>
      </c>
      <c r="J4031" t="s">
        <v>906</v>
      </c>
      <c r="K4031" t="s">
        <v>907</v>
      </c>
      <c r="L4031" t="str">
        <f t="shared" si="125"/>
        <v>VICTOR FUENTES</v>
      </c>
      <c r="M4031" t="s">
        <v>57</v>
      </c>
      <c r="N4031" s="1">
        <v>46023</v>
      </c>
      <c r="P4031" s="1">
        <v>46235</v>
      </c>
      <c r="Q4031" s="2">
        <v>96</v>
      </c>
      <c r="R4031">
        <v>1</v>
      </c>
      <c r="S4031" t="s">
        <v>58</v>
      </c>
      <c r="T4031" s="3">
        <v>0.7</v>
      </c>
      <c r="U4031" t="s">
        <v>60</v>
      </c>
      <c r="V4031" t="s">
        <v>61</v>
      </c>
      <c r="W4031" s="2">
        <v>67.2</v>
      </c>
      <c r="X4031" s="2">
        <v>67.2</v>
      </c>
      <c r="Y4031" s="2">
        <v>67.2</v>
      </c>
      <c r="Z4031" t="s">
        <v>4223</v>
      </c>
    </row>
    <row r="4032" spans="1:26" x14ac:dyDescent="0.25">
      <c r="A4032">
        <v>2032871805</v>
      </c>
      <c r="B4032" t="s">
        <v>923</v>
      </c>
      <c r="C4032" t="s">
        <v>2089</v>
      </c>
      <c r="D4032" t="str">
        <f t="shared" si="124"/>
        <v>SEBASTIAN PEREZ</v>
      </c>
      <c r="E4032" t="s">
        <v>112</v>
      </c>
      <c r="F4032" t="s">
        <v>458</v>
      </c>
      <c r="G4032" t="s">
        <v>459</v>
      </c>
      <c r="H4032" t="s">
        <v>459</v>
      </c>
      <c r="I4032" s="8">
        <v>8307933</v>
      </c>
      <c r="J4032" t="s">
        <v>214</v>
      </c>
      <c r="K4032" t="s">
        <v>215</v>
      </c>
      <c r="L4032" t="str">
        <f t="shared" si="125"/>
        <v>GREGORY TEIPEL</v>
      </c>
      <c r="M4032" t="s">
        <v>57</v>
      </c>
      <c r="N4032" s="1">
        <v>46028</v>
      </c>
      <c r="P4032" s="1">
        <v>46240</v>
      </c>
      <c r="Q4032" s="2">
        <v>33.979999999999997</v>
      </c>
      <c r="R4032">
        <v>1</v>
      </c>
      <c r="S4032" t="s">
        <v>58</v>
      </c>
      <c r="T4032" s="3">
        <v>0.7</v>
      </c>
      <c r="U4032" t="s">
        <v>60</v>
      </c>
      <c r="V4032" t="s">
        <v>61</v>
      </c>
      <c r="W4032" s="2">
        <v>23.79</v>
      </c>
      <c r="X4032" s="2">
        <v>23.79</v>
      </c>
      <c r="Y4032" s="2">
        <v>23.79</v>
      </c>
      <c r="Z4032" t="s">
        <v>4224</v>
      </c>
    </row>
    <row r="4033" spans="1:26" x14ac:dyDescent="0.25">
      <c r="A4033">
        <v>2032875110</v>
      </c>
      <c r="B4033" t="s">
        <v>3343</v>
      </c>
      <c r="C4033" t="s">
        <v>1156</v>
      </c>
      <c r="D4033" t="str">
        <f t="shared" si="124"/>
        <v>EDWARD BURGENER</v>
      </c>
      <c r="E4033" t="s">
        <v>72</v>
      </c>
      <c r="F4033" t="s">
        <v>458</v>
      </c>
      <c r="G4033" t="s">
        <v>459</v>
      </c>
      <c r="H4033" t="s">
        <v>459</v>
      </c>
      <c r="I4033" s="8">
        <v>20003537</v>
      </c>
      <c r="J4033" t="s">
        <v>465</v>
      </c>
      <c r="K4033" t="s">
        <v>466</v>
      </c>
      <c r="L4033" t="str">
        <f t="shared" si="125"/>
        <v>Chad Yale</v>
      </c>
      <c r="M4033" t="s">
        <v>57</v>
      </c>
      <c r="N4033" s="1">
        <v>46023</v>
      </c>
      <c r="P4033" s="1">
        <v>46235</v>
      </c>
      <c r="Q4033" s="2">
        <v>122.08</v>
      </c>
      <c r="R4033">
        <v>1</v>
      </c>
      <c r="S4033" t="s">
        <v>58</v>
      </c>
      <c r="T4033" s="3">
        <v>0.7</v>
      </c>
      <c r="U4033" t="s">
        <v>60</v>
      </c>
      <c r="V4033" t="s">
        <v>61</v>
      </c>
      <c r="W4033" s="2">
        <v>85.46</v>
      </c>
      <c r="X4033" s="2">
        <v>85.46</v>
      </c>
      <c r="Y4033" s="2">
        <v>85.46</v>
      </c>
      <c r="Z4033" t="s">
        <v>4224</v>
      </c>
    </row>
    <row r="4034" spans="1:26" x14ac:dyDescent="0.25">
      <c r="A4034">
        <v>2032875975</v>
      </c>
      <c r="B4034" t="s">
        <v>3666</v>
      </c>
      <c r="C4034" t="s">
        <v>3667</v>
      </c>
      <c r="D4034" t="str">
        <f t="shared" si="124"/>
        <v>NEETI SHAH</v>
      </c>
      <c r="E4034" t="s">
        <v>182</v>
      </c>
      <c r="F4034" t="s">
        <v>458</v>
      </c>
      <c r="G4034" t="s">
        <v>459</v>
      </c>
      <c r="H4034" t="s">
        <v>459</v>
      </c>
      <c r="I4034" s="8">
        <v>21564088</v>
      </c>
      <c r="J4034" t="s">
        <v>533</v>
      </c>
      <c r="K4034" t="s">
        <v>534</v>
      </c>
      <c r="L4034" t="str">
        <f t="shared" si="125"/>
        <v>Jennifer Halsaver</v>
      </c>
      <c r="M4034" t="s">
        <v>57</v>
      </c>
      <c r="N4034" s="1">
        <v>46023</v>
      </c>
      <c r="P4034" s="1">
        <v>46235</v>
      </c>
      <c r="Q4034" s="2">
        <v>112.93</v>
      </c>
      <c r="R4034">
        <v>1</v>
      </c>
      <c r="S4034" t="s">
        <v>58</v>
      </c>
      <c r="T4034" s="3">
        <v>0.7</v>
      </c>
      <c r="U4034" t="s">
        <v>60</v>
      </c>
      <c r="V4034" t="s">
        <v>61</v>
      </c>
      <c r="W4034" s="2">
        <v>79.05</v>
      </c>
      <c r="X4034" s="2">
        <v>79.05</v>
      </c>
      <c r="Y4034" s="2">
        <v>79.05</v>
      </c>
      <c r="Z4034" t="s">
        <v>4224</v>
      </c>
    </row>
    <row r="4035" spans="1:26" x14ac:dyDescent="0.25">
      <c r="A4035">
        <v>2032877921</v>
      </c>
      <c r="B4035" t="s">
        <v>3882</v>
      </c>
      <c r="C4035" t="s">
        <v>247</v>
      </c>
      <c r="D4035" t="str">
        <f t="shared" ref="D4035:D4098" si="126">CONCATENATE(C4035," ",B4035)</f>
        <v>CAMERON WITT</v>
      </c>
      <c r="E4035" t="s">
        <v>267</v>
      </c>
      <c r="F4035" t="s">
        <v>458</v>
      </c>
      <c r="G4035" t="s">
        <v>459</v>
      </c>
      <c r="H4035" t="s">
        <v>459</v>
      </c>
      <c r="I4035" s="8">
        <v>20003537</v>
      </c>
      <c r="J4035" t="s">
        <v>465</v>
      </c>
      <c r="K4035" t="s">
        <v>466</v>
      </c>
      <c r="L4035" t="str">
        <f t="shared" ref="L4035:L4098" si="127">CONCATENATE(K4035," ",J4035)</f>
        <v>Chad Yale</v>
      </c>
      <c r="M4035" t="s">
        <v>57</v>
      </c>
      <c r="N4035" s="1">
        <v>46023</v>
      </c>
      <c r="P4035" s="1">
        <v>46235</v>
      </c>
      <c r="Q4035" s="2">
        <v>30.68</v>
      </c>
      <c r="R4035">
        <v>1</v>
      </c>
      <c r="S4035" t="s">
        <v>58</v>
      </c>
      <c r="T4035" s="3">
        <v>0.7</v>
      </c>
      <c r="U4035" t="s">
        <v>60</v>
      </c>
      <c r="V4035" t="s">
        <v>61</v>
      </c>
      <c r="W4035" s="2">
        <v>21.48</v>
      </c>
      <c r="X4035" s="2">
        <v>21.48</v>
      </c>
      <c r="Y4035" s="2">
        <v>21.48</v>
      </c>
      <c r="Z4035" t="s">
        <v>4224</v>
      </c>
    </row>
    <row r="4036" spans="1:26" x14ac:dyDescent="0.25">
      <c r="A4036">
        <v>2032880348</v>
      </c>
      <c r="B4036" t="s">
        <v>2292</v>
      </c>
      <c r="C4036" t="s">
        <v>65</v>
      </c>
      <c r="D4036" t="str">
        <f t="shared" si="126"/>
        <v>JOHN KISER</v>
      </c>
      <c r="E4036" t="s">
        <v>625</v>
      </c>
      <c r="F4036" t="s">
        <v>458</v>
      </c>
      <c r="G4036" t="s">
        <v>459</v>
      </c>
      <c r="H4036" t="s">
        <v>459</v>
      </c>
      <c r="I4036" s="8">
        <v>1706194</v>
      </c>
      <c r="J4036" t="s">
        <v>123</v>
      </c>
      <c r="K4036" t="s">
        <v>124</v>
      </c>
      <c r="L4036" t="str">
        <f t="shared" si="127"/>
        <v>MATTHEW DAUGHERTY</v>
      </c>
      <c r="M4036" t="s">
        <v>57</v>
      </c>
      <c r="N4036" s="1">
        <v>46023</v>
      </c>
      <c r="P4036" s="1">
        <v>46235</v>
      </c>
      <c r="Q4036" s="2">
        <v>66.02</v>
      </c>
      <c r="R4036">
        <v>1</v>
      </c>
      <c r="S4036" t="s">
        <v>58</v>
      </c>
      <c r="T4036" s="3">
        <v>0.7</v>
      </c>
      <c r="U4036" t="s">
        <v>60</v>
      </c>
      <c r="V4036" t="s">
        <v>61</v>
      </c>
      <c r="W4036" s="2">
        <v>46.21</v>
      </c>
      <c r="X4036" s="2">
        <v>46.21</v>
      </c>
      <c r="Y4036" s="2">
        <v>46.21</v>
      </c>
      <c r="Z4036" t="s">
        <v>4224</v>
      </c>
    </row>
    <row r="4037" spans="1:26" x14ac:dyDescent="0.25">
      <c r="A4037">
        <v>2032881503</v>
      </c>
      <c r="B4037" t="s">
        <v>3883</v>
      </c>
      <c r="C4037" t="s">
        <v>3884</v>
      </c>
      <c r="D4037" t="str">
        <f t="shared" si="126"/>
        <v>FAYE KATT</v>
      </c>
      <c r="E4037" t="s">
        <v>72</v>
      </c>
      <c r="F4037" t="s">
        <v>458</v>
      </c>
      <c r="G4037" t="s">
        <v>459</v>
      </c>
      <c r="H4037" t="s">
        <v>459</v>
      </c>
      <c r="I4037" s="8" t="s">
        <v>4160</v>
      </c>
      <c r="J4037" t="s">
        <v>849</v>
      </c>
      <c r="K4037" t="s">
        <v>850</v>
      </c>
      <c r="L4037" t="str">
        <f t="shared" si="127"/>
        <v>BARRY BRENNER</v>
      </c>
      <c r="M4037" t="s">
        <v>57</v>
      </c>
      <c r="N4037" s="1">
        <v>46023</v>
      </c>
      <c r="P4037" s="1">
        <v>46235</v>
      </c>
      <c r="Q4037" s="2">
        <v>124.72</v>
      </c>
      <c r="R4037">
        <v>1</v>
      </c>
      <c r="S4037" t="s">
        <v>58</v>
      </c>
      <c r="T4037" s="3">
        <v>0.7</v>
      </c>
      <c r="U4037" t="s">
        <v>60</v>
      </c>
      <c r="V4037" t="s">
        <v>61</v>
      </c>
      <c r="W4037" s="2">
        <v>87.3</v>
      </c>
      <c r="X4037" s="2">
        <v>87.3</v>
      </c>
      <c r="Y4037" s="2">
        <v>87.3</v>
      </c>
      <c r="Z4037" t="s">
        <v>4224</v>
      </c>
    </row>
    <row r="4038" spans="1:26" x14ac:dyDescent="0.25">
      <c r="A4038">
        <v>2032882795</v>
      </c>
      <c r="B4038" t="s">
        <v>2293</v>
      </c>
      <c r="C4038" t="s">
        <v>747</v>
      </c>
      <c r="D4038" t="str">
        <f t="shared" si="126"/>
        <v>DAWN CROTEAU</v>
      </c>
      <c r="E4038" t="s">
        <v>112</v>
      </c>
      <c r="F4038" t="s">
        <v>458</v>
      </c>
      <c r="G4038" t="s">
        <v>459</v>
      </c>
      <c r="H4038" t="s">
        <v>459</v>
      </c>
      <c r="I4038" s="8" t="s">
        <v>4119</v>
      </c>
      <c r="J4038" t="s">
        <v>541</v>
      </c>
      <c r="K4038" t="s">
        <v>542</v>
      </c>
      <c r="L4038" t="str">
        <f t="shared" si="127"/>
        <v>FRANK LISKOVEC</v>
      </c>
      <c r="M4038" t="s">
        <v>57</v>
      </c>
      <c r="N4038" s="1">
        <v>46023</v>
      </c>
      <c r="P4038" s="1">
        <v>46235</v>
      </c>
      <c r="Q4038" s="2">
        <v>19.84</v>
      </c>
      <c r="R4038">
        <v>1</v>
      </c>
      <c r="S4038" t="s">
        <v>58</v>
      </c>
      <c r="T4038" s="3">
        <v>0.7</v>
      </c>
      <c r="U4038" t="s">
        <v>60</v>
      </c>
      <c r="V4038" t="s">
        <v>61</v>
      </c>
      <c r="W4038" s="2">
        <v>13.89</v>
      </c>
      <c r="X4038" s="2">
        <v>13.89</v>
      </c>
      <c r="Y4038" s="2">
        <v>13.89</v>
      </c>
      <c r="Z4038" t="s">
        <v>4223</v>
      </c>
    </row>
    <row r="4039" spans="1:26" x14ac:dyDescent="0.25">
      <c r="A4039">
        <v>2032883158</v>
      </c>
      <c r="B4039" t="s">
        <v>325</v>
      </c>
      <c r="C4039" t="s">
        <v>2294</v>
      </c>
      <c r="D4039" t="str">
        <f t="shared" si="126"/>
        <v>LIONEL JR</v>
      </c>
      <c r="E4039" t="s">
        <v>72</v>
      </c>
      <c r="F4039" t="s">
        <v>458</v>
      </c>
      <c r="G4039" t="s">
        <v>459</v>
      </c>
      <c r="H4039" t="s">
        <v>459</v>
      </c>
      <c r="I4039" s="8" t="s">
        <v>4174</v>
      </c>
      <c r="J4039" t="s">
        <v>655</v>
      </c>
      <c r="K4039" t="s">
        <v>656</v>
      </c>
      <c r="L4039" t="str">
        <f t="shared" si="127"/>
        <v>Stephanie Drapac</v>
      </c>
      <c r="M4039" t="s">
        <v>57</v>
      </c>
      <c r="N4039" s="1">
        <v>46023</v>
      </c>
      <c r="P4039" s="1">
        <v>46235</v>
      </c>
      <c r="Q4039" s="2">
        <v>62.25</v>
      </c>
      <c r="R4039">
        <v>1</v>
      </c>
      <c r="S4039" t="s">
        <v>58</v>
      </c>
      <c r="T4039" s="3">
        <v>0.7</v>
      </c>
      <c r="U4039" t="s">
        <v>60</v>
      </c>
      <c r="V4039" t="s">
        <v>61</v>
      </c>
      <c r="W4039" s="2">
        <v>43.58</v>
      </c>
      <c r="X4039" s="2">
        <v>43.58</v>
      </c>
      <c r="Y4039" s="2">
        <v>43.58</v>
      </c>
      <c r="Z4039" t="s">
        <v>4223</v>
      </c>
    </row>
    <row r="4040" spans="1:26" x14ac:dyDescent="0.25">
      <c r="A4040">
        <v>2032884157</v>
      </c>
      <c r="B4040" t="s">
        <v>2295</v>
      </c>
      <c r="C4040" t="s">
        <v>2296</v>
      </c>
      <c r="D4040" t="str">
        <f t="shared" si="126"/>
        <v>MARIANNA YORK</v>
      </c>
      <c r="E4040" t="s">
        <v>291</v>
      </c>
      <c r="F4040" t="s">
        <v>458</v>
      </c>
      <c r="G4040" t="s">
        <v>459</v>
      </c>
      <c r="H4040" t="s">
        <v>459</v>
      </c>
      <c r="I4040" s="8" t="s">
        <v>4163</v>
      </c>
      <c r="J4040" t="s">
        <v>866</v>
      </c>
      <c r="K4040" t="s">
        <v>867</v>
      </c>
      <c r="L4040" t="str">
        <f t="shared" si="127"/>
        <v>Jeffrey Horn</v>
      </c>
      <c r="M4040" t="s">
        <v>57</v>
      </c>
      <c r="N4040" s="1">
        <v>46023</v>
      </c>
      <c r="P4040" s="1">
        <v>46235</v>
      </c>
      <c r="Q4040" s="2">
        <v>10.18</v>
      </c>
      <c r="R4040">
        <v>1</v>
      </c>
      <c r="S4040" t="s">
        <v>58</v>
      </c>
      <c r="T4040" s="3">
        <v>0.7</v>
      </c>
      <c r="U4040" t="s">
        <v>60</v>
      </c>
      <c r="V4040" t="s">
        <v>61</v>
      </c>
      <c r="W4040" s="2">
        <v>7.13</v>
      </c>
      <c r="X4040" s="2">
        <v>7.13</v>
      </c>
      <c r="Y4040" s="2">
        <v>7.13</v>
      </c>
      <c r="Z4040" t="s">
        <v>4223</v>
      </c>
    </row>
    <row r="4041" spans="1:26" x14ac:dyDescent="0.25">
      <c r="A4041">
        <v>2032884881</v>
      </c>
      <c r="B4041" t="s">
        <v>3885</v>
      </c>
      <c r="C4041" t="s">
        <v>3886</v>
      </c>
      <c r="D4041" t="str">
        <f t="shared" si="126"/>
        <v>GUY PRICE</v>
      </c>
      <c r="E4041" t="s">
        <v>625</v>
      </c>
      <c r="F4041" t="s">
        <v>458</v>
      </c>
      <c r="G4041" t="s">
        <v>459</v>
      </c>
      <c r="H4041" t="s">
        <v>459</v>
      </c>
      <c r="I4041" s="8">
        <v>1706194</v>
      </c>
      <c r="J4041" t="s">
        <v>123</v>
      </c>
      <c r="K4041" t="s">
        <v>124</v>
      </c>
      <c r="L4041" t="str">
        <f t="shared" si="127"/>
        <v>MATTHEW DAUGHERTY</v>
      </c>
      <c r="M4041" t="s">
        <v>57</v>
      </c>
      <c r="N4041" s="1">
        <v>46023</v>
      </c>
      <c r="P4041" s="1">
        <v>46235</v>
      </c>
      <c r="Q4041" s="2">
        <v>84.62</v>
      </c>
      <c r="R4041">
        <v>1</v>
      </c>
      <c r="S4041" t="s">
        <v>58</v>
      </c>
      <c r="T4041" s="3">
        <v>0.7</v>
      </c>
      <c r="U4041" t="s">
        <v>60</v>
      </c>
      <c r="V4041" t="s">
        <v>61</v>
      </c>
      <c r="W4041" s="2">
        <v>59.23</v>
      </c>
      <c r="X4041" s="2">
        <v>59.23</v>
      </c>
      <c r="Y4041" s="2">
        <v>59.23</v>
      </c>
      <c r="Z4041" t="s">
        <v>4224</v>
      </c>
    </row>
    <row r="4042" spans="1:26" x14ac:dyDescent="0.25">
      <c r="A4042">
        <v>2032888560</v>
      </c>
      <c r="B4042" t="s">
        <v>1570</v>
      </c>
      <c r="C4042" t="s">
        <v>473</v>
      </c>
      <c r="D4042" t="str">
        <f t="shared" si="126"/>
        <v>KEVIN SHAW</v>
      </c>
      <c r="E4042" t="s">
        <v>363</v>
      </c>
      <c r="F4042" t="s">
        <v>458</v>
      </c>
      <c r="G4042" t="s">
        <v>459</v>
      </c>
      <c r="H4042" t="s">
        <v>459</v>
      </c>
      <c r="I4042" s="8" t="s">
        <v>4147</v>
      </c>
      <c r="J4042" t="s">
        <v>513</v>
      </c>
      <c r="K4042" t="s">
        <v>514</v>
      </c>
      <c r="L4042" t="str">
        <f t="shared" si="127"/>
        <v>Heather Geske</v>
      </c>
      <c r="M4042" t="s">
        <v>57</v>
      </c>
      <c r="N4042" s="1">
        <v>46023</v>
      </c>
      <c r="P4042" s="1">
        <v>46235</v>
      </c>
      <c r="Q4042" s="2">
        <v>9.1</v>
      </c>
      <c r="R4042">
        <v>1</v>
      </c>
      <c r="S4042" t="s">
        <v>58</v>
      </c>
      <c r="T4042" s="3">
        <v>0.7</v>
      </c>
      <c r="U4042" t="s">
        <v>60</v>
      </c>
      <c r="V4042" t="s">
        <v>61</v>
      </c>
      <c r="W4042" s="2">
        <v>6.37</v>
      </c>
      <c r="X4042" s="2">
        <v>6.37</v>
      </c>
      <c r="Y4042" s="2">
        <v>6.37</v>
      </c>
      <c r="Z4042" t="s">
        <v>4223</v>
      </c>
    </row>
    <row r="4043" spans="1:26" x14ac:dyDescent="0.25">
      <c r="A4043">
        <v>2032890843</v>
      </c>
      <c r="B4043" t="s">
        <v>3887</v>
      </c>
      <c r="C4043" t="s">
        <v>3888</v>
      </c>
      <c r="D4043" t="str">
        <f t="shared" si="126"/>
        <v>TARISA MCLEOD</v>
      </c>
      <c r="E4043" t="s">
        <v>182</v>
      </c>
      <c r="F4043" t="s">
        <v>458</v>
      </c>
      <c r="G4043" t="s">
        <v>459</v>
      </c>
      <c r="H4043" t="s">
        <v>459</v>
      </c>
      <c r="I4043" s="8" t="s">
        <v>4145</v>
      </c>
      <c r="J4043" t="s">
        <v>440</v>
      </c>
      <c r="K4043" t="s">
        <v>441</v>
      </c>
      <c r="L4043" t="str">
        <f t="shared" si="127"/>
        <v>Jake Shulman</v>
      </c>
      <c r="M4043" t="s">
        <v>57</v>
      </c>
      <c r="N4043" s="1">
        <v>46023</v>
      </c>
      <c r="P4043" s="1">
        <v>46235</v>
      </c>
      <c r="Q4043" s="2">
        <v>44</v>
      </c>
      <c r="R4043">
        <v>1</v>
      </c>
      <c r="S4043" t="s">
        <v>58</v>
      </c>
      <c r="T4043" s="3">
        <v>0.7</v>
      </c>
      <c r="U4043" t="s">
        <v>60</v>
      </c>
      <c r="V4043" t="s">
        <v>61</v>
      </c>
      <c r="W4043" s="2">
        <v>30.8</v>
      </c>
      <c r="X4043" s="2">
        <v>30.8</v>
      </c>
      <c r="Y4043" s="2">
        <v>30.8</v>
      </c>
      <c r="Z4043" t="s">
        <v>4224</v>
      </c>
    </row>
    <row r="4044" spans="1:26" x14ac:dyDescent="0.25">
      <c r="A4044">
        <v>2032891429</v>
      </c>
      <c r="B4044" t="s">
        <v>3889</v>
      </c>
      <c r="C4044" t="s">
        <v>453</v>
      </c>
      <c r="D4044" t="str">
        <f t="shared" si="126"/>
        <v>TRAVIS IRWIN</v>
      </c>
      <c r="E4044" t="s">
        <v>263</v>
      </c>
      <c r="F4044" t="s">
        <v>458</v>
      </c>
      <c r="G4044" t="s">
        <v>459</v>
      </c>
      <c r="H4044" t="s">
        <v>459</v>
      </c>
      <c r="I4044" s="8">
        <v>8307933</v>
      </c>
      <c r="J4044" t="s">
        <v>214</v>
      </c>
      <c r="K4044" t="s">
        <v>215</v>
      </c>
      <c r="L4044" t="str">
        <f t="shared" si="127"/>
        <v>GREGORY TEIPEL</v>
      </c>
      <c r="M4044" t="s">
        <v>57</v>
      </c>
      <c r="N4044" s="1">
        <v>46025</v>
      </c>
      <c r="P4044" s="1">
        <v>46237</v>
      </c>
      <c r="Q4044" s="2">
        <v>60</v>
      </c>
      <c r="R4044">
        <v>1</v>
      </c>
      <c r="S4044" t="s">
        <v>58</v>
      </c>
      <c r="T4044" s="3">
        <v>0.7</v>
      </c>
      <c r="U4044" t="s">
        <v>60</v>
      </c>
      <c r="V4044" t="s">
        <v>61</v>
      </c>
      <c r="W4044" s="2">
        <v>42</v>
      </c>
      <c r="X4044" s="2">
        <v>42</v>
      </c>
      <c r="Y4044" s="2">
        <v>42</v>
      </c>
      <c r="Z4044" t="s">
        <v>4224</v>
      </c>
    </row>
    <row r="4045" spans="1:26" x14ac:dyDescent="0.25">
      <c r="A4045">
        <v>2032891954</v>
      </c>
      <c r="B4045" t="s">
        <v>3668</v>
      </c>
      <c r="C4045" t="s">
        <v>3669</v>
      </c>
      <c r="D4045" t="str">
        <f t="shared" si="126"/>
        <v>JIM STRYFFELER</v>
      </c>
      <c r="E4045" t="s">
        <v>112</v>
      </c>
      <c r="F4045" t="s">
        <v>458</v>
      </c>
      <c r="G4045" t="s">
        <v>459</v>
      </c>
      <c r="H4045" t="s">
        <v>459</v>
      </c>
      <c r="I4045" s="8">
        <v>1706194</v>
      </c>
      <c r="J4045" t="s">
        <v>123</v>
      </c>
      <c r="K4045" t="s">
        <v>124</v>
      </c>
      <c r="L4045" t="str">
        <f t="shared" si="127"/>
        <v>MATTHEW DAUGHERTY</v>
      </c>
      <c r="M4045" t="s">
        <v>57</v>
      </c>
      <c r="N4045" s="1">
        <v>46023</v>
      </c>
      <c r="P4045" s="1">
        <v>46235</v>
      </c>
      <c r="Q4045" s="2">
        <v>22.19</v>
      </c>
      <c r="R4045">
        <v>1</v>
      </c>
      <c r="S4045" t="s">
        <v>58</v>
      </c>
      <c r="T4045" s="3">
        <v>0.7</v>
      </c>
      <c r="U4045" t="s">
        <v>60</v>
      </c>
      <c r="V4045" t="s">
        <v>61</v>
      </c>
      <c r="W4045" s="2">
        <v>15.53</v>
      </c>
      <c r="X4045" s="2">
        <v>15.53</v>
      </c>
      <c r="Y4045" s="2">
        <v>15.53</v>
      </c>
      <c r="Z4045" t="s">
        <v>4224</v>
      </c>
    </row>
    <row r="4046" spans="1:26" x14ac:dyDescent="0.25">
      <c r="A4046">
        <v>2032892346</v>
      </c>
      <c r="B4046" t="s">
        <v>316</v>
      </c>
      <c r="C4046" t="s">
        <v>116</v>
      </c>
      <c r="D4046" t="str">
        <f t="shared" si="126"/>
        <v>SANDRA PENA</v>
      </c>
      <c r="E4046" t="s">
        <v>72</v>
      </c>
      <c r="F4046" t="s">
        <v>458</v>
      </c>
      <c r="G4046" t="s">
        <v>459</v>
      </c>
      <c r="H4046" t="s">
        <v>459</v>
      </c>
      <c r="I4046" s="8">
        <v>19615078</v>
      </c>
      <c r="J4046" t="s">
        <v>2868</v>
      </c>
      <c r="K4046" t="s">
        <v>612</v>
      </c>
      <c r="L4046" t="str">
        <f t="shared" si="127"/>
        <v>Richard Wuensch</v>
      </c>
      <c r="M4046" t="s">
        <v>57</v>
      </c>
      <c r="N4046" s="1">
        <v>46025</v>
      </c>
      <c r="P4046" s="1">
        <v>46237</v>
      </c>
      <c r="Q4046" s="2">
        <v>49.8</v>
      </c>
      <c r="R4046">
        <v>1</v>
      </c>
      <c r="S4046" t="s">
        <v>58</v>
      </c>
      <c r="T4046" s="3">
        <v>0.7</v>
      </c>
      <c r="U4046" t="s">
        <v>60</v>
      </c>
      <c r="V4046" t="s">
        <v>61</v>
      </c>
      <c r="W4046" s="2">
        <v>34.86</v>
      </c>
      <c r="X4046" s="2">
        <v>34.86</v>
      </c>
      <c r="Y4046" s="2">
        <v>34.86</v>
      </c>
      <c r="Z4046" t="s">
        <v>4224</v>
      </c>
    </row>
    <row r="4047" spans="1:26" x14ac:dyDescent="0.25">
      <c r="A4047">
        <v>2032893887</v>
      </c>
      <c r="B4047" t="s">
        <v>1072</v>
      </c>
      <c r="C4047" t="s">
        <v>478</v>
      </c>
      <c r="D4047" t="str">
        <f t="shared" si="126"/>
        <v>LESLIE MARTINEZ</v>
      </c>
      <c r="E4047" t="s">
        <v>191</v>
      </c>
      <c r="F4047" t="s">
        <v>458</v>
      </c>
      <c r="G4047" t="s">
        <v>459</v>
      </c>
      <c r="H4047" t="s">
        <v>459</v>
      </c>
      <c r="I4047" s="8">
        <v>1706194</v>
      </c>
      <c r="J4047" t="s">
        <v>123</v>
      </c>
      <c r="K4047" t="s">
        <v>124</v>
      </c>
      <c r="L4047" t="str">
        <f t="shared" si="127"/>
        <v>MATTHEW DAUGHERTY</v>
      </c>
      <c r="M4047" t="s">
        <v>57</v>
      </c>
      <c r="N4047" s="1">
        <v>46023</v>
      </c>
      <c r="P4047" s="1">
        <v>46235</v>
      </c>
      <c r="Q4047" s="2">
        <v>163.43</v>
      </c>
      <c r="R4047">
        <v>1</v>
      </c>
      <c r="S4047" t="s">
        <v>58</v>
      </c>
      <c r="T4047" s="3">
        <v>0.7</v>
      </c>
      <c r="U4047" t="s">
        <v>60</v>
      </c>
      <c r="V4047" t="s">
        <v>61</v>
      </c>
      <c r="W4047" s="2">
        <v>114.4</v>
      </c>
      <c r="X4047" s="2">
        <v>114.4</v>
      </c>
      <c r="Y4047" s="2">
        <v>114.4</v>
      </c>
      <c r="Z4047" t="s">
        <v>4224</v>
      </c>
    </row>
    <row r="4048" spans="1:26" x14ac:dyDescent="0.25">
      <c r="A4048">
        <v>2032893945</v>
      </c>
      <c r="B4048" t="s">
        <v>3890</v>
      </c>
      <c r="C4048" t="s">
        <v>200</v>
      </c>
      <c r="D4048" t="str">
        <f t="shared" si="126"/>
        <v>JULIE BELDEN</v>
      </c>
      <c r="E4048" t="s">
        <v>444</v>
      </c>
      <c r="F4048" t="s">
        <v>458</v>
      </c>
      <c r="G4048" t="s">
        <v>459</v>
      </c>
      <c r="H4048" t="s">
        <v>459</v>
      </c>
      <c r="I4048" s="8">
        <v>8307933</v>
      </c>
      <c r="J4048" t="s">
        <v>214</v>
      </c>
      <c r="K4048" t="s">
        <v>215</v>
      </c>
      <c r="L4048" t="str">
        <f t="shared" si="127"/>
        <v>GREGORY TEIPEL</v>
      </c>
      <c r="M4048" t="s">
        <v>57</v>
      </c>
      <c r="N4048" s="1">
        <v>46028</v>
      </c>
      <c r="P4048" s="1">
        <v>46240</v>
      </c>
      <c r="Q4048" s="2">
        <v>122.32</v>
      </c>
      <c r="R4048">
        <v>1</v>
      </c>
      <c r="S4048" t="s">
        <v>58</v>
      </c>
      <c r="T4048" s="3">
        <v>0.7</v>
      </c>
      <c r="U4048" t="s">
        <v>60</v>
      </c>
      <c r="V4048" t="s">
        <v>61</v>
      </c>
      <c r="W4048" s="2">
        <v>85.62</v>
      </c>
      <c r="X4048" s="2">
        <v>85.62</v>
      </c>
      <c r="Y4048" s="2">
        <v>85.62</v>
      </c>
      <c r="Z4048" t="s">
        <v>4224</v>
      </c>
    </row>
    <row r="4049" spans="1:26" x14ac:dyDescent="0.25">
      <c r="A4049">
        <v>2032899196</v>
      </c>
      <c r="B4049" t="s">
        <v>289</v>
      </c>
      <c r="C4049" t="s">
        <v>290</v>
      </c>
      <c r="D4049" t="str">
        <f t="shared" si="126"/>
        <v>LUKE FILLERS</v>
      </c>
      <c r="E4049" t="s">
        <v>291</v>
      </c>
      <c r="F4049" t="s">
        <v>458</v>
      </c>
      <c r="G4049" t="s">
        <v>459</v>
      </c>
      <c r="H4049" t="s">
        <v>459</v>
      </c>
      <c r="I4049" s="8">
        <v>8977234</v>
      </c>
      <c r="J4049" t="s">
        <v>78</v>
      </c>
      <c r="K4049" t="s">
        <v>79</v>
      </c>
      <c r="L4049" t="str">
        <f t="shared" si="127"/>
        <v>RYAN CALTAGIRONE</v>
      </c>
      <c r="M4049" t="s">
        <v>57</v>
      </c>
      <c r="N4049" s="1">
        <v>46023</v>
      </c>
      <c r="P4049" s="1">
        <v>46235</v>
      </c>
      <c r="Q4049" s="2">
        <v>24.16</v>
      </c>
      <c r="R4049">
        <v>1</v>
      </c>
      <c r="S4049" t="s">
        <v>58</v>
      </c>
      <c r="T4049" s="3">
        <v>0.7</v>
      </c>
      <c r="U4049" t="s">
        <v>60</v>
      </c>
      <c r="V4049" t="s">
        <v>61</v>
      </c>
      <c r="W4049" s="2">
        <v>16.91</v>
      </c>
      <c r="X4049" s="2">
        <v>16.91</v>
      </c>
      <c r="Y4049" s="2">
        <v>16.91</v>
      </c>
      <c r="Z4049" t="s">
        <v>4224</v>
      </c>
    </row>
    <row r="4050" spans="1:26" x14ac:dyDescent="0.25">
      <c r="A4050">
        <v>2032899401</v>
      </c>
      <c r="B4050" t="s">
        <v>1126</v>
      </c>
      <c r="C4050" t="s">
        <v>2299</v>
      </c>
      <c r="D4050" t="str">
        <f t="shared" si="126"/>
        <v>LOURDEZ THOMPSON</v>
      </c>
      <c r="E4050" t="s">
        <v>363</v>
      </c>
      <c r="F4050" t="s">
        <v>458</v>
      </c>
      <c r="G4050" t="s">
        <v>459</v>
      </c>
      <c r="H4050" t="s">
        <v>459</v>
      </c>
      <c r="I4050" s="8" t="s">
        <v>4147</v>
      </c>
      <c r="J4050" t="s">
        <v>513</v>
      </c>
      <c r="K4050" t="s">
        <v>514</v>
      </c>
      <c r="L4050" t="str">
        <f t="shared" si="127"/>
        <v>Heather Geske</v>
      </c>
      <c r="M4050" t="s">
        <v>57</v>
      </c>
      <c r="N4050" s="1">
        <v>46023</v>
      </c>
      <c r="P4050" s="1">
        <v>46235</v>
      </c>
      <c r="Q4050" s="2">
        <v>9.1</v>
      </c>
      <c r="R4050">
        <v>1</v>
      </c>
      <c r="S4050" t="s">
        <v>58</v>
      </c>
      <c r="T4050" s="3">
        <v>0.7</v>
      </c>
      <c r="U4050" t="s">
        <v>60</v>
      </c>
      <c r="V4050" t="s">
        <v>61</v>
      </c>
      <c r="W4050" s="2">
        <v>6.37</v>
      </c>
      <c r="X4050" s="2">
        <v>6.37</v>
      </c>
      <c r="Y4050" s="2">
        <v>6.37</v>
      </c>
      <c r="Z4050" t="s">
        <v>4223</v>
      </c>
    </row>
    <row r="4051" spans="1:26" x14ac:dyDescent="0.25">
      <c r="A4051">
        <v>2032900047</v>
      </c>
      <c r="B4051" t="s">
        <v>3892</v>
      </c>
      <c r="C4051" t="s">
        <v>1220</v>
      </c>
      <c r="D4051" t="str">
        <f t="shared" si="126"/>
        <v>ISABEL BENITEZ</v>
      </c>
      <c r="E4051" t="s">
        <v>112</v>
      </c>
      <c r="F4051" t="s">
        <v>458</v>
      </c>
      <c r="G4051" t="s">
        <v>459</v>
      </c>
      <c r="H4051" t="s">
        <v>459</v>
      </c>
      <c r="I4051" s="8" t="s">
        <v>4161</v>
      </c>
      <c r="J4051" t="s">
        <v>855</v>
      </c>
      <c r="K4051" t="s">
        <v>856</v>
      </c>
      <c r="L4051" t="str">
        <f t="shared" si="127"/>
        <v>Ines Berg</v>
      </c>
      <c r="M4051" t="s">
        <v>57</v>
      </c>
      <c r="N4051" s="1">
        <v>46023</v>
      </c>
      <c r="P4051" s="1">
        <v>46235</v>
      </c>
      <c r="Q4051" s="2">
        <v>42.36</v>
      </c>
      <c r="R4051">
        <v>1</v>
      </c>
      <c r="S4051" t="s">
        <v>58</v>
      </c>
      <c r="T4051" s="3">
        <v>0.7</v>
      </c>
      <c r="U4051" t="s">
        <v>60</v>
      </c>
      <c r="V4051" t="s">
        <v>61</v>
      </c>
      <c r="W4051" s="2">
        <v>29.65</v>
      </c>
      <c r="X4051" s="2">
        <v>29.65</v>
      </c>
      <c r="Y4051" s="2">
        <v>29.65</v>
      </c>
      <c r="Z4051" t="s">
        <v>4223</v>
      </c>
    </row>
    <row r="4052" spans="1:26" x14ac:dyDescent="0.25">
      <c r="A4052">
        <v>2032902002</v>
      </c>
      <c r="B4052" t="s">
        <v>2300</v>
      </c>
      <c r="C4052" t="s">
        <v>2301</v>
      </c>
      <c r="D4052" t="str">
        <f t="shared" si="126"/>
        <v>MANDKHAI ZORIGT</v>
      </c>
      <c r="E4052" t="s">
        <v>72</v>
      </c>
      <c r="F4052" t="s">
        <v>458</v>
      </c>
      <c r="G4052" t="s">
        <v>459</v>
      </c>
      <c r="H4052" t="s">
        <v>459</v>
      </c>
      <c r="I4052" s="8" t="s">
        <v>4141</v>
      </c>
      <c r="J4052" t="s">
        <v>391</v>
      </c>
      <c r="K4052" t="s">
        <v>392</v>
      </c>
      <c r="L4052" t="str">
        <f t="shared" si="127"/>
        <v>Andrew Choi</v>
      </c>
      <c r="M4052" t="s">
        <v>57</v>
      </c>
      <c r="N4052" s="1">
        <v>46023</v>
      </c>
      <c r="P4052" s="1">
        <v>46235</v>
      </c>
      <c r="Q4052" s="2">
        <v>47.95</v>
      </c>
      <c r="R4052">
        <v>1</v>
      </c>
      <c r="S4052" t="s">
        <v>58</v>
      </c>
      <c r="T4052" s="3">
        <v>0.7</v>
      </c>
      <c r="U4052" t="s">
        <v>60</v>
      </c>
      <c r="V4052" t="s">
        <v>61</v>
      </c>
      <c r="W4052" s="2">
        <v>33.56</v>
      </c>
      <c r="X4052" s="2">
        <v>33.56</v>
      </c>
      <c r="Y4052" s="2">
        <v>33.56</v>
      </c>
      <c r="Z4052" t="s">
        <v>4223</v>
      </c>
    </row>
    <row r="4053" spans="1:26" x14ac:dyDescent="0.25">
      <c r="A4053">
        <v>2032902711</v>
      </c>
      <c r="B4053" t="s">
        <v>55</v>
      </c>
      <c r="C4053" t="s">
        <v>177</v>
      </c>
      <c r="D4053" t="str">
        <f t="shared" si="126"/>
        <v>CHAD RICHTER</v>
      </c>
      <c r="E4053" t="s">
        <v>211</v>
      </c>
      <c r="F4053" t="s">
        <v>458</v>
      </c>
      <c r="G4053" t="s">
        <v>459</v>
      </c>
      <c r="H4053" t="s">
        <v>459</v>
      </c>
      <c r="I4053" s="8" t="s">
        <v>4150</v>
      </c>
      <c r="J4053" t="s">
        <v>559</v>
      </c>
      <c r="K4053" t="s">
        <v>560</v>
      </c>
      <c r="L4053" t="str">
        <f t="shared" si="127"/>
        <v>Heidi Berthelsen</v>
      </c>
      <c r="M4053" t="s">
        <v>57</v>
      </c>
      <c r="N4053" s="1">
        <v>46023</v>
      </c>
      <c r="P4053" s="1">
        <v>46235</v>
      </c>
      <c r="Q4053" s="2">
        <v>46.72</v>
      </c>
      <c r="R4053">
        <v>1</v>
      </c>
      <c r="S4053" t="s">
        <v>58</v>
      </c>
      <c r="T4053" s="3">
        <v>0.7</v>
      </c>
      <c r="U4053" t="s">
        <v>60</v>
      </c>
      <c r="V4053" t="s">
        <v>61</v>
      </c>
      <c r="W4053" s="2">
        <v>32.700000000000003</v>
      </c>
      <c r="X4053" s="2">
        <v>32.700000000000003</v>
      </c>
      <c r="Y4053" s="2">
        <v>32.700000000000003</v>
      </c>
      <c r="Z4053" t="s">
        <v>4223</v>
      </c>
    </row>
    <row r="4054" spans="1:26" x14ac:dyDescent="0.25">
      <c r="A4054">
        <v>2032904506</v>
      </c>
      <c r="B4054" t="s">
        <v>161</v>
      </c>
      <c r="C4054" t="s">
        <v>598</v>
      </c>
      <c r="D4054" t="str">
        <f t="shared" si="126"/>
        <v>KIMBERLY HICKS</v>
      </c>
      <c r="E4054" t="s">
        <v>72</v>
      </c>
      <c r="F4054" t="s">
        <v>458</v>
      </c>
      <c r="G4054" t="s">
        <v>459</v>
      </c>
      <c r="H4054" t="s">
        <v>459</v>
      </c>
      <c r="I4054" s="8" t="s">
        <v>4173</v>
      </c>
      <c r="J4054" t="s">
        <v>681</v>
      </c>
      <c r="K4054" t="s">
        <v>682</v>
      </c>
      <c r="L4054" t="str">
        <f t="shared" si="127"/>
        <v>Anthony Hunsberger</v>
      </c>
      <c r="M4054" t="s">
        <v>57</v>
      </c>
      <c r="N4054" s="1">
        <v>46023</v>
      </c>
      <c r="P4054" s="1">
        <v>46235</v>
      </c>
      <c r="Q4054" s="2">
        <v>124.18</v>
      </c>
      <c r="R4054">
        <v>1</v>
      </c>
      <c r="S4054" t="s">
        <v>58</v>
      </c>
      <c r="T4054" s="3">
        <v>0.7</v>
      </c>
      <c r="U4054" t="s">
        <v>60</v>
      </c>
      <c r="V4054" t="s">
        <v>61</v>
      </c>
      <c r="W4054" s="2">
        <v>86.93</v>
      </c>
      <c r="X4054" s="2">
        <v>86.93</v>
      </c>
      <c r="Y4054" s="2">
        <v>86.93</v>
      </c>
      <c r="Z4054" t="s">
        <v>4223</v>
      </c>
    </row>
    <row r="4055" spans="1:26" x14ac:dyDescent="0.25">
      <c r="A4055">
        <v>2032906026</v>
      </c>
      <c r="B4055" t="s">
        <v>3893</v>
      </c>
      <c r="C4055" t="s">
        <v>186</v>
      </c>
      <c r="D4055" t="str">
        <f t="shared" si="126"/>
        <v>DEBORAH CHARBONNEAU</v>
      </c>
      <c r="E4055" t="s">
        <v>112</v>
      </c>
      <c r="F4055" t="s">
        <v>458</v>
      </c>
      <c r="G4055" t="s">
        <v>459</v>
      </c>
      <c r="H4055" t="s">
        <v>459</v>
      </c>
      <c r="I4055" s="8" t="s">
        <v>4165</v>
      </c>
      <c r="J4055" t="s">
        <v>751</v>
      </c>
      <c r="K4055" t="s">
        <v>752</v>
      </c>
      <c r="L4055" t="str">
        <f t="shared" si="127"/>
        <v>ANDREA PETRUNGARO</v>
      </c>
      <c r="M4055" t="s">
        <v>57</v>
      </c>
      <c r="N4055" s="1">
        <v>46023</v>
      </c>
      <c r="P4055" s="1">
        <v>46235</v>
      </c>
      <c r="Q4055" s="2">
        <v>59.57</v>
      </c>
      <c r="R4055">
        <v>1</v>
      </c>
      <c r="S4055" t="s">
        <v>58</v>
      </c>
      <c r="T4055" s="3">
        <v>0.7</v>
      </c>
      <c r="U4055" t="s">
        <v>60</v>
      </c>
      <c r="V4055" t="s">
        <v>61</v>
      </c>
      <c r="W4055" s="2">
        <v>41.7</v>
      </c>
      <c r="X4055" s="2">
        <v>41.7</v>
      </c>
      <c r="Y4055" s="2">
        <v>41.7</v>
      </c>
      <c r="Z4055" t="s">
        <v>4223</v>
      </c>
    </row>
    <row r="4056" spans="1:26" x14ac:dyDescent="0.25">
      <c r="A4056">
        <v>2032907316</v>
      </c>
      <c r="B4056" t="s">
        <v>3894</v>
      </c>
      <c r="C4056" t="s">
        <v>3895</v>
      </c>
      <c r="D4056" t="str">
        <f t="shared" si="126"/>
        <v>BATNASAN TSEGMID</v>
      </c>
      <c r="E4056" t="s">
        <v>72</v>
      </c>
      <c r="F4056" t="s">
        <v>458</v>
      </c>
      <c r="G4056" t="s">
        <v>459</v>
      </c>
      <c r="H4056" t="s">
        <v>459</v>
      </c>
      <c r="I4056" s="8" t="s">
        <v>4168</v>
      </c>
      <c r="J4056" t="s">
        <v>943</v>
      </c>
      <c r="K4056" t="s">
        <v>944</v>
      </c>
      <c r="L4056" t="str">
        <f t="shared" si="127"/>
        <v>NASANDELGER ZANA</v>
      </c>
      <c r="M4056" t="s">
        <v>57</v>
      </c>
      <c r="N4056" s="1">
        <v>46022</v>
      </c>
      <c r="P4056" s="1">
        <v>46233</v>
      </c>
      <c r="Q4056" s="2">
        <v>38.14</v>
      </c>
      <c r="R4056">
        <v>1</v>
      </c>
      <c r="S4056" t="s">
        <v>58</v>
      </c>
      <c r="T4056" s="3">
        <v>0.7</v>
      </c>
      <c r="U4056" t="s">
        <v>60</v>
      </c>
      <c r="V4056" t="s">
        <v>61</v>
      </c>
      <c r="W4056" s="2">
        <v>26.7</v>
      </c>
      <c r="X4056" s="2">
        <v>26.7</v>
      </c>
      <c r="Y4056" s="2">
        <v>26.7</v>
      </c>
      <c r="Z4056" t="s">
        <v>4223</v>
      </c>
    </row>
    <row r="4057" spans="1:26" x14ac:dyDescent="0.25">
      <c r="A4057">
        <v>2032912409</v>
      </c>
      <c r="B4057" t="s">
        <v>3897</v>
      </c>
      <c r="C4057" t="s">
        <v>3898</v>
      </c>
      <c r="D4057" t="str">
        <f t="shared" si="126"/>
        <v>JAZMYN FELTZ</v>
      </c>
      <c r="E4057" t="s">
        <v>363</v>
      </c>
      <c r="F4057" t="s">
        <v>458</v>
      </c>
      <c r="G4057" t="s">
        <v>459</v>
      </c>
      <c r="H4057" t="s">
        <v>459</v>
      </c>
      <c r="I4057" s="8">
        <v>1706194</v>
      </c>
      <c r="J4057" t="s">
        <v>123</v>
      </c>
      <c r="K4057" t="s">
        <v>124</v>
      </c>
      <c r="L4057" t="str">
        <f t="shared" si="127"/>
        <v>MATTHEW DAUGHERTY</v>
      </c>
      <c r="M4057" t="s">
        <v>57</v>
      </c>
      <c r="N4057" s="1">
        <v>46023</v>
      </c>
      <c r="P4057" s="1">
        <v>46235</v>
      </c>
      <c r="Q4057" s="2">
        <v>8.49</v>
      </c>
      <c r="R4057">
        <v>1</v>
      </c>
      <c r="S4057" t="s">
        <v>58</v>
      </c>
      <c r="T4057" s="3">
        <v>0.7</v>
      </c>
      <c r="U4057" t="s">
        <v>60</v>
      </c>
      <c r="V4057" t="s">
        <v>61</v>
      </c>
      <c r="W4057" s="2">
        <v>5.94</v>
      </c>
      <c r="X4057" s="2">
        <v>5.94</v>
      </c>
      <c r="Y4057" s="2">
        <v>5.94</v>
      </c>
      <c r="Z4057" t="s">
        <v>4224</v>
      </c>
    </row>
    <row r="4058" spans="1:26" x14ac:dyDescent="0.25">
      <c r="A4058">
        <v>2032913412</v>
      </c>
      <c r="B4058" t="s">
        <v>282</v>
      </c>
      <c r="C4058" t="s">
        <v>1001</v>
      </c>
      <c r="D4058" t="str">
        <f t="shared" si="126"/>
        <v>CALEB THOMAS</v>
      </c>
      <c r="E4058" t="s">
        <v>72</v>
      </c>
      <c r="F4058" t="s">
        <v>458</v>
      </c>
      <c r="G4058" t="s">
        <v>459</v>
      </c>
      <c r="H4058" t="s">
        <v>459</v>
      </c>
      <c r="I4058" s="8" t="s">
        <v>4186</v>
      </c>
      <c r="J4058" t="s">
        <v>689</v>
      </c>
      <c r="K4058" t="s">
        <v>690</v>
      </c>
      <c r="L4058" t="str">
        <f t="shared" si="127"/>
        <v>RICARDO SANTOS</v>
      </c>
      <c r="M4058" t="s">
        <v>57</v>
      </c>
      <c r="N4058" s="1">
        <v>46023</v>
      </c>
      <c r="P4058" s="1">
        <v>46235</v>
      </c>
      <c r="Q4058" s="2">
        <v>108.14</v>
      </c>
      <c r="R4058">
        <v>1</v>
      </c>
      <c r="S4058" t="s">
        <v>58</v>
      </c>
      <c r="T4058" s="3">
        <v>0.7</v>
      </c>
      <c r="U4058" t="s">
        <v>60</v>
      </c>
      <c r="V4058" t="s">
        <v>61</v>
      </c>
      <c r="W4058" s="2">
        <v>75.7</v>
      </c>
      <c r="X4058" s="2">
        <v>75.7</v>
      </c>
      <c r="Y4058" s="2">
        <v>75.7</v>
      </c>
      <c r="Z4058" t="s">
        <v>4223</v>
      </c>
    </row>
    <row r="4059" spans="1:26" x14ac:dyDescent="0.25">
      <c r="A4059">
        <v>2032917219</v>
      </c>
      <c r="B4059" t="s">
        <v>3899</v>
      </c>
      <c r="C4059" t="s">
        <v>1071</v>
      </c>
      <c r="D4059" t="str">
        <f t="shared" si="126"/>
        <v>ANTHONY CAMPANELLA</v>
      </c>
      <c r="E4059" t="s">
        <v>72</v>
      </c>
      <c r="F4059" t="s">
        <v>458</v>
      </c>
      <c r="G4059" t="s">
        <v>459</v>
      </c>
      <c r="H4059" t="s">
        <v>459</v>
      </c>
      <c r="I4059" s="8" t="s">
        <v>4165</v>
      </c>
      <c r="J4059" t="s">
        <v>751</v>
      </c>
      <c r="K4059" t="s">
        <v>752</v>
      </c>
      <c r="L4059" t="str">
        <f t="shared" si="127"/>
        <v>ANDREA PETRUNGARO</v>
      </c>
      <c r="M4059" t="s">
        <v>57</v>
      </c>
      <c r="N4059" s="1">
        <v>46023</v>
      </c>
      <c r="P4059" s="1">
        <v>46235</v>
      </c>
      <c r="Q4059" s="2">
        <v>133.81</v>
      </c>
      <c r="R4059">
        <v>1</v>
      </c>
      <c r="S4059" t="s">
        <v>58</v>
      </c>
      <c r="T4059" s="3">
        <v>0.7</v>
      </c>
      <c r="U4059" t="s">
        <v>60</v>
      </c>
      <c r="V4059" t="s">
        <v>61</v>
      </c>
      <c r="W4059" s="2">
        <v>93.67</v>
      </c>
      <c r="X4059" s="2">
        <v>93.67</v>
      </c>
      <c r="Y4059" s="2">
        <v>93.67</v>
      </c>
      <c r="Z4059" t="s">
        <v>4223</v>
      </c>
    </row>
    <row r="4060" spans="1:26" x14ac:dyDescent="0.25">
      <c r="A4060">
        <v>2032920757</v>
      </c>
      <c r="B4060" t="s">
        <v>3901</v>
      </c>
      <c r="C4060" t="s">
        <v>926</v>
      </c>
      <c r="D4060" t="str">
        <f t="shared" si="126"/>
        <v>AMY GASCHLER</v>
      </c>
      <c r="E4060" t="s">
        <v>72</v>
      </c>
      <c r="F4060" t="s">
        <v>458</v>
      </c>
      <c r="G4060" t="s">
        <v>459</v>
      </c>
      <c r="H4060" t="s">
        <v>459</v>
      </c>
      <c r="I4060" s="8">
        <v>8307933</v>
      </c>
      <c r="J4060" t="s">
        <v>214</v>
      </c>
      <c r="K4060" t="s">
        <v>215</v>
      </c>
      <c r="L4060" t="str">
        <f t="shared" si="127"/>
        <v>GREGORY TEIPEL</v>
      </c>
      <c r="M4060" t="s">
        <v>57</v>
      </c>
      <c r="N4060" s="1">
        <v>46024</v>
      </c>
      <c r="P4060" s="1">
        <v>46236</v>
      </c>
      <c r="Q4060" s="2">
        <v>269.38</v>
      </c>
      <c r="R4060">
        <v>1</v>
      </c>
      <c r="S4060" t="s">
        <v>58</v>
      </c>
      <c r="T4060" s="3">
        <v>0.7</v>
      </c>
      <c r="U4060" t="s">
        <v>60</v>
      </c>
      <c r="V4060" t="s">
        <v>61</v>
      </c>
      <c r="W4060" s="2">
        <v>188.57</v>
      </c>
      <c r="X4060" s="2">
        <v>188.57</v>
      </c>
      <c r="Y4060" s="2">
        <v>188.57</v>
      </c>
      <c r="Z4060" t="s">
        <v>4224</v>
      </c>
    </row>
    <row r="4061" spans="1:26" x14ac:dyDescent="0.25">
      <c r="A4061">
        <v>2032920966</v>
      </c>
      <c r="B4061" t="s">
        <v>3186</v>
      </c>
      <c r="C4061" t="s">
        <v>448</v>
      </c>
      <c r="D4061" t="str">
        <f t="shared" si="126"/>
        <v>SAMANTHA FETINGIS</v>
      </c>
      <c r="E4061" t="s">
        <v>72</v>
      </c>
      <c r="F4061" t="s">
        <v>458</v>
      </c>
      <c r="G4061" t="s">
        <v>459</v>
      </c>
      <c r="H4061" t="s">
        <v>459</v>
      </c>
      <c r="I4061" s="8" t="s">
        <v>4157</v>
      </c>
      <c r="J4061" t="s">
        <v>573</v>
      </c>
      <c r="K4061" t="s">
        <v>242</v>
      </c>
      <c r="L4061" t="str">
        <f t="shared" si="127"/>
        <v>CHRISTIAN TAUGNER</v>
      </c>
      <c r="M4061" t="s">
        <v>57</v>
      </c>
      <c r="N4061" s="1">
        <v>46023</v>
      </c>
      <c r="P4061" s="1">
        <v>46235</v>
      </c>
      <c r="Q4061" s="2">
        <v>124.52</v>
      </c>
      <c r="R4061">
        <v>1</v>
      </c>
      <c r="S4061" t="s">
        <v>58</v>
      </c>
      <c r="T4061" s="3">
        <v>0.7</v>
      </c>
      <c r="U4061" t="s">
        <v>60</v>
      </c>
      <c r="V4061" t="s">
        <v>61</v>
      </c>
      <c r="W4061" s="2">
        <v>87.16</v>
      </c>
      <c r="X4061" s="2">
        <v>87.16</v>
      </c>
      <c r="Y4061" s="2">
        <v>87.16</v>
      </c>
      <c r="Z4061" t="s">
        <v>4223</v>
      </c>
    </row>
    <row r="4062" spans="1:26" x14ac:dyDescent="0.25">
      <c r="A4062">
        <v>2032921179</v>
      </c>
      <c r="B4062" t="s">
        <v>3902</v>
      </c>
      <c r="C4062" t="s">
        <v>1247</v>
      </c>
      <c r="D4062" t="str">
        <f t="shared" si="126"/>
        <v>PAUL KLEIFGES</v>
      </c>
      <c r="E4062" t="s">
        <v>72</v>
      </c>
      <c r="F4062" t="s">
        <v>458</v>
      </c>
      <c r="G4062" t="s">
        <v>459</v>
      </c>
      <c r="H4062" t="s">
        <v>459</v>
      </c>
      <c r="I4062" s="8">
        <v>18581063</v>
      </c>
      <c r="J4062" t="s">
        <v>930</v>
      </c>
      <c r="K4062" t="s">
        <v>931</v>
      </c>
      <c r="L4062" t="str">
        <f t="shared" si="127"/>
        <v>Timothy Hodgman</v>
      </c>
      <c r="M4062" t="s">
        <v>57</v>
      </c>
      <c r="N4062" s="1">
        <v>46023</v>
      </c>
      <c r="P4062" s="1">
        <v>46235</v>
      </c>
      <c r="Q4062" s="2">
        <v>96.02</v>
      </c>
      <c r="R4062">
        <v>1</v>
      </c>
      <c r="S4062" t="s">
        <v>58</v>
      </c>
      <c r="T4062" s="3">
        <v>0.7</v>
      </c>
      <c r="U4062" t="s">
        <v>60</v>
      </c>
      <c r="V4062" t="s">
        <v>61</v>
      </c>
      <c r="W4062" s="2">
        <v>67.209999999999994</v>
      </c>
      <c r="X4062" s="2">
        <v>67.209999999999994</v>
      </c>
      <c r="Y4062" s="2">
        <v>67.209999999999994</v>
      </c>
      <c r="Z4062" t="s">
        <v>4224</v>
      </c>
    </row>
    <row r="4063" spans="1:26" x14ac:dyDescent="0.25">
      <c r="A4063">
        <v>2032925485</v>
      </c>
      <c r="B4063" t="s">
        <v>875</v>
      </c>
      <c r="C4063" t="s">
        <v>359</v>
      </c>
      <c r="D4063" t="str">
        <f t="shared" si="126"/>
        <v>DANIELLE ROESCH</v>
      </c>
      <c r="E4063" t="s">
        <v>72</v>
      </c>
      <c r="F4063" t="s">
        <v>458</v>
      </c>
      <c r="G4063" t="s">
        <v>459</v>
      </c>
      <c r="H4063" t="s">
        <v>459</v>
      </c>
      <c r="I4063" s="8">
        <v>21475206</v>
      </c>
      <c r="J4063" t="s">
        <v>587</v>
      </c>
      <c r="K4063" t="s">
        <v>588</v>
      </c>
      <c r="L4063" t="str">
        <f t="shared" si="127"/>
        <v>Sandra Sentman</v>
      </c>
      <c r="M4063" t="s">
        <v>57</v>
      </c>
      <c r="N4063" s="1">
        <v>46023</v>
      </c>
      <c r="P4063" s="1">
        <v>46235</v>
      </c>
      <c r="Q4063" s="2">
        <v>35.799999999999997</v>
      </c>
      <c r="R4063">
        <v>1</v>
      </c>
      <c r="S4063" t="s">
        <v>58</v>
      </c>
      <c r="T4063" s="3">
        <v>0.7</v>
      </c>
      <c r="U4063" t="s">
        <v>60</v>
      </c>
      <c r="V4063" t="s">
        <v>61</v>
      </c>
      <c r="W4063" s="2">
        <v>25.06</v>
      </c>
      <c r="X4063" s="2">
        <v>25.06</v>
      </c>
      <c r="Y4063" s="2">
        <v>25.06</v>
      </c>
      <c r="Z4063" t="s">
        <v>4224</v>
      </c>
    </row>
    <row r="4064" spans="1:26" x14ac:dyDescent="0.25">
      <c r="A4064">
        <v>2032929559</v>
      </c>
      <c r="B4064" t="s">
        <v>3903</v>
      </c>
      <c r="C4064" t="s">
        <v>864</v>
      </c>
      <c r="D4064" t="str">
        <f t="shared" si="126"/>
        <v>SHERRY STAVIG</v>
      </c>
      <c r="E4064" t="s">
        <v>339</v>
      </c>
      <c r="F4064" t="s">
        <v>458</v>
      </c>
      <c r="G4064" t="s">
        <v>459</v>
      </c>
      <c r="H4064" t="s">
        <v>459</v>
      </c>
      <c r="I4064" s="8" t="s">
        <v>4142</v>
      </c>
      <c r="J4064" t="s">
        <v>395</v>
      </c>
      <c r="K4064" t="s">
        <v>396</v>
      </c>
      <c r="L4064" t="str">
        <f t="shared" si="127"/>
        <v>Colleen Jerger</v>
      </c>
      <c r="M4064" t="s">
        <v>57</v>
      </c>
      <c r="N4064" s="1">
        <v>46023</v>
      </c>
      <c r="P4064" s="1">
        <v>46235</v>
      </c>
      <c r="Q4064" s="2">
        <v>99.24</v>
      </c>
      <c r="R4064">
        <v>1</v>
      </c>
      <c r="S4064" t="s">
        <v>58</v>
      </c>
      <c r="T4064" s="3">
        <v>0.7</v>
      </c>
      <c r="U4064" t="s">
        <v>60</v>
      </c>
      <c r="V4064" t="s">
        <v>61</v>
      </c>
      <c r="W4064" s="2">
        <v>69.47</v>
      </c>
      <c r="X4064" s="2">
        <v>69.47</v>
      </c>
      <c r="Y4064" s="2">
        <v>69.47</v>
      </c>
      <c r="Z4064" t="s">
        <v>4223</v>
      </c>
    </row>
    <row r="4065" spans="1:26" x14ac:dyDescent="0.25">
      <c r="A4065">
        <v>2032929672</v>
      </c>
      <c r="B4065" t="s">
        <v>2252</v>
      </c>
      <c r="C4065" t="s">
        <v>323</v>
      </c>
      <c r="D4065" t="str">
        <f t="shared" si="126"/>
        <v>JACKSON BILLER</v>
      </c>
      <c r="E4065" t="s">
        <v>400</v>
      </c>
      <c r="F4065" t="s">
        <v>458</v>
      </c>
      <c r="G4065" t="s">
        <v>459</v>
      </c>
      <c r="H4065" t="s">
        <v>459</v>
      </c>
      <c r="I4065" s="8">
        <v>16228684</v>
      </c>
      <c r="J4065" t="s">
        <v>1458</v>
      </c>
      <c r="K4065" t="s">
        <v>1459</v>
      </c>
      <c r="L4065" t="str">
        <f t="shared" si="127"/>
        <v>Jason Roller</v>
      </c>
      <c r="M4065" t="s">
        <v>57</v>
      </c>
      <c r="N4065" s="1">
        <v>46023</v>
      </c>
      <c r="P4065" s="1">
        <v>46235</v>
      </c>
      <c r="Q4065" s="2">
        <v>26.5</v>
      </c>
      <c r="R4065">
        <v>1</v>
      </c>
      <c r="S4065" t="s">
        <v>58</v>
      </c>
      <c r="T4065" s="3">
        <v>0.7</v>
      </c>
      <c r="U4065" t="s">
        <v>60</v>
      </c>
      <c r="V4065" t="s">
        <v>61</v>
      </c>
      <c r="W4065" s="2">
        <v>18.55</v>
      </c>
      <c r="X4065" s="2">
        <v>18.55</v>
      </c>
      <c r="Y4065" s="2">
        <v>18.55</v>
      </c>
      <c r="Z4065" t="s">
        <v>4224</v>
      </c>
    </row>
    <row r="4066" spans="1:26" x14ac:dyDescent="0.25">
      <c r="A4066">
        <v>2032931815</v>
      </c>
      <c r="B4066" t="s">
        <v>1569</v>
      </c>
      <c r="C4066" t="s">
        <v>330</v>
      </c>
      <c r="D4066" t="str">
        <f t="shared" si="126"/>
        <v>JAMES HILL</v>
      </c>
      <c r="E4066" t="s">
        <v>625</v>
      </c>
      <c r="F4066" t="s">
        <v>458</v>
      </c>
      <c r="G4066" t="s">
        <v>459</v>
      </c>
      <c r="H4066" t="s">
        <v>459</v>
      </c>
      <c r="I4066" s="8">
        <v>1706194</v>
      </c>
      <c r="J4066" t="s">
        <v>123</v>
      </c>
      <c r="K4066" t="s">
        <v>124</v>
      </c>
      <c r="L4066" t="str">
        <f t="shared" si="127"/>
        <v>MATTHEW DAUGHERTY</v>
      </c>
      <c r="M4066" t="s">
        <v>57</v>
      </c>
      <c r="N4066" s="1">
        <v>46023</v>
      </c>
      <c r="P4066" s="1">
        <v>46235</v>
      </c>
      <c r="Q4066" s="2">
        <v>36.04</v>
      </c>
      <c r="R4066">
        <v>1</v>
      </c>
      <c r="S4066" t="s">
        <v>58</v>
      </c>
      <c r="T4066" s="3">
        <v>0.7</v>
      </c>
      <c r="U4066" t="s">
        <v>60</v>
      </c>
      <c r="V4066" t="s">
        <v>61</v>
      </c>
      <c r="W4066" s="2">
        <v>25.23</v>
      </c>
      <c r="X4066" s="2">
        <v>25.23</v>
      </c>
      <c r="Y4066" s="2">
        <v>25.23</v>
      </c>
      <c r="Z4066" t="s">
        <v>4224</v>
      </c>
    </row>
    <row r="4067" spans="1:26" x14ac:dyDescent="0.25">
      <c r="A4067">
        <v>2032932627</v>
      </c>
      <c r="B4067" t="s">
        <v>3905</v>
      </c>
      <c r="C4067" t="s">
        <v>653</v>
      </c>
      <c r="D4067" t="str">
        <f t="shared" si="126"/>
        <v>ELIZABETH EVERMAN</v>
      </c>
      <c r="E4067" t="s">
        <v>625</v>
      </c>
      <c r="F4067" t="s">
        <v>458</v>
      </c>
      <c r="G4067" t="s">
        <v>459</v>
      </c>
      <c r="H4067" t="s">
        <v>459</v>
      </c>
      <c r="I4067" s="8">
        <v>1706194</v>
      </c>
      <c r="J4067" t="s">
        <v>123</v>
      </c>
      <c r="K4067" t="s">
        <v>124</v>
      </c>
      <c r="L4067" t="str">
        <f t="shared" si="127"/>
        <v>MATTHEW DAUGHERTY</v>
      </c>
      <c r="M4067" t="s">
        <v>57</v>
      </c>
      <c r="N4067" s="1">
        <v>46023</v>
      </c>
      <c r="P4067" s="1">
        <v>46235</v>
      </c>
      <c r="Q4067" s="2">
        <v>85.36</v>
      </c>
      <c r="R4067">
        <v>1</v>
      </c>
      <c r="S4067" t="s">
        <v>58</v>
      </c>
      <c r="T4067" s="3">
        <v>0.7</v>
      </c>
      <c r="U4067" t="s">
        <v>60</v>
      </c>
      <c r="V4067" t="s">
        <v>61</v>
      </c>
      <c r="W4067" s="2">
        <v>59.75</v>
      </c>
      <c r="X4067" s="2">
        <v>59.75</v>
      </c>
      <c r="Y4067" s="2">
        <v>59.75</v>
      </c>
      <c r="Z4067" t="s">
        <v>4224</v>
      </c>
    </row>
    <row r="4068" spans="1:26" x14ac:dyDescent="0.25">
      <c r="A4068">
        <v>2032961279</v>
      </c>
      <c r="B4068" t="s">
        <v>1461</v>
      </c>
      <c r="C4068" t="s">
        <v>85</v>
      </c>
      <c r="D4068" t="str">
        <f t="shared" si="126"/>
        <v>SHANE TURNER</v>
      </c>
      <c r="E4068" t="s">
        <v>444</v>
      </c>
      <c r="F4068" t="s">
        <v>458</v>
      </c>
      <c r="G4068" t="s">
        <v>459</v>
      </c>
      <c r="H4068" t="s">
        <v>459</v>
      </c>
      <c r="I4068" s="8">
        <v>8307933</v>
      </c>
      <c r="J4068" t="s">
        <v>214</v>
      </c>
      <c r="K4068" t="s">
        <v>215</v>
      </c>
      <c r="L4068" t="str">
        <f t="shared" si="127"/>
        <v>GREGORY TEIPEL</v>
      </c>
      <c r="M4068" t="s">
        <v>57</v>
      </c>
      <c r="N4068" s="1">
        <v>46028</v>
      </c>
      <c r="P4068" s="1">
        <v>46240</v>
      </c>
      <c r="Q4068" s="2">
        <v>109.25</v>
      </c>
      <c r="R4068">
        <v>1</v>
      </c>
      <c r="S4068" t="s">
        <v>58</v>
      </c>
      <c r="T4068" s="3">
        <v>0.7</v>
      </c>
      <c r="U4068" t="s">
        <v>60</v>
      </c>
      <c r="V4068" t="s">
        <v>61</v>
      </c>
      <c r="W4068" s="2">
        <v>76.48</v>
      </c>
      <c r="X4068" s="2">
        <v>76.48</v>
      </c>
      <c r="Y4068" s="2">
        <v>76.48</v>
      </c>
      <c r="Z4068" t="s">
        <v>4224</v>
      </c>
    </row>
    <row r="4069" spans="1:26" x14ac:dyDescent="0.25">
      <c r="A4069">
        <v>2032967866</v>
      </c>
      <c r="B4069" t="s">
        <v>3907</v>
      </c>
      <c r="C4069" t="s">
        <v>3908</v>
      </c>
      <c r="D4069" t="str">
        <f t="shared" si="126"/>
        <v>DESIRAE MCCUTCHEN</v>
      </c>
      <c r="E4069" t="s">
        <v>363</v>
      </c>
      <c r="F4069" t="s">
        <v>458</v>
      </c>
      <c r="G4069" t="s">
        <v>459</v>
      </c>
      <c r="H4069" t="s">
        <v>459</v>
      </c>
      <c r="I4069" s="8" t="s">
        <v>4177</v>
      </c>
      <c r="J4069" t="s">
        <v>364</v>
      </c>
      <c r="K4069" t="s">
        <v>162</v>
      </c>
      <c r="L4069" t="str">
        <f t="shared" si="127"/>
        <v>WILLIAM GESKE</v>
      </c>
      <c r="M4069" t="s">
        <v>57</v>
      </c>
      <c r="N4069" s="1">
        <v>46027</v>
      </c>
      <c r="P4069" s="1">
        <v>46239</v>
      </c>
      <c r="Q4069" s="2">
        <v>9.1</v>
      </c>
      <c r="R4069">
        <v>1</v>
      </c>
      <c r="S4069" t="s">
        <v>58</v>
      </c>
      <c r="T4069" s="3">
        <v>0.7</v>
      </c>
      <c r="U4069" t="s">
        <v>60</v>
      </c>
      <c r="V4069" t="s">
        <v>61</v>
      </c>
      <c r="W4069" s="2">
        <v>6.37</v>
      </c>
      <c r="X4069" s="2">
        <v>6.37</v>
      </c>
      <c r="Y4069" s="2">
        <v>6.37</v>
      </c>
      <c r="Z4069" t="s">
        <v>4223</v>
      </c>
    </row>
    <row r="4070" spans="1:26" x14ac:dyDescent="0.25">
      <c r="A4070">
        <v>2032983954</v>
      </c>
      <c r="B4070" t="s">
        <v>3540</v>
      </c>
      <c r="C4070" t="s">
        <v>3909</v>
      </c>
      <c r="D4070" t="str">
        <f t="shared" si="126"/>
        <v>PERSEFONE PAPPAS</v>
      </c>
      <c r="E4070" t="s">
        <v>363</v>
      </c>
      <c r="F4070" t="s">
        <v>458</v>
      </c>
      <c r="G4070" t="s">
        <v>459</v>
      </c>
      <c r="H4070" t="s">
        <v>459</v>
      </c>
      <c r="I4070" s="8" t="s">
        <v>4177</v>
      </c>
      <c r="J4070" t="s">
        <v>364</v>
      </c>
      <c r="K4070" t="s">
        <v>162</v>
      </c>
      <c r="L4070" t="str">
        <f t="shared" si="127"/>
        <v>WILLIAM GESKE</v>
      </c>
      <c r="M4070" t="s">
        <v>57</v>
      </c>
      <c r="N4070" s="1">
        <v>46028</v>
      </c>
      <c r="P4070" s="1">
        <v>46240</v>
      </c>
      <c r="Q4070" s="2">
        <v>9.6999999999999993</v>
      </c>
      <c r="R4070">
        <v>1</v>
      </c>
      <c r="S4070" t="s">
        <v>58</v>
      </c>
      <c r="T4070" s="3">
        <v>0.7</v>
      </c>
      <c r="U4070" t="s">
        <v>60</v>
      </c>
      <c r="V4070" t="s">
        <v>61</v>
      </c>
      <c r="W4070" s="2">
        <v>6.79</v>
      </c>
      <c r="X4070" s="2">
        <v>6.79</v>
      </c>
      <c r="Y4070" s="2">
        <v>6.79</v>
      </c>
      <c r="Z4070" t="s">
        <v>4223</v>
      </c>
    </row>
    <row r="4071" spans="1:26" x14ac:dyDescent="0.25">
      <c r="A4071">
        <v>2032991620</v>
      </c>
      <c r="B4071" t="s">
        <v>3910</v>
      </c>
      <c r="C4071" t="s">
        <v>426</v>
      </c>
      <c r="D4071" t="str">
        <f t="shared" si="126"/>
        <v>NICHOLAS ZAMBOLE</v>
      </c>
      <c r="E4071" t="s">
        <v>72</v>
      </c>
      <c r="F4071" t="s">
        <v>458</v>
      </c>
      <c r="G4071" t="s">
        <v>459</v>
      </c>
      <c r="H4071" t="s">
        <v>459</v>
      </c>
      <c r="I4071" s="8" t="s">
        <v>4176</v>
      </c>
      <c r="J4071" t="s">
        <v>670</v>
      </c>
      <c r="K4071" t="s">
        <v>671</v>
      </c>
      <c r="L4071" t="str">
        <f t="shared" si="127"/>
        <v>James Allen</v>
      </c>
      <c r="M4071" t="s">
        <v>57</v>
      </c>
      <c r="N4071" s="1">
        <v>46029</v>
      </c>
      <c r="P4071" s="1">
        <v>46241</v>
      </c>
      <c r="Q4071" s="2">
        <v>45.68</v>
      </c>
      <c r="R4071">
        <v>1</v>
      </c>
      <c r="S4071" t="s">
        <v>58</v>
      </c>
      <c r="T4071" s="3">
        <v>0.7</v>
      </c>
      <c r="U4071" t="s">
        <v>60</v>
      </c>
      <c r="V4071" t="s">
        <v>61</v>
      </c>
      <c r="W4071" s="2">
        <v>31.98</v>
      </c>
      <c r="X4071" s="2">
        <v>31.98</v>
      </c>
      <c r="Y4071" s="2">
        <v>31.98</v>
      </c>
      <c r="Z4071" t="s">
        <v>4223</v>
      </c>
    </row>
    <row r="4072" spans="1:26" x14ac:dyDescent="0.25">
      <c r="A4072">
        <v>2032997622</v>
      </c>
      <c r="B4072" t="s">
        <v>2306</v>
      </c>
      <c r="C4072" t="s">
        <v>1250</v>
      </c>
      <c r="D4072" t="str">
        <f t="shared" si="126"/>
        <v>TAYLOR FRISBEE</v>
      </c>
      <c r="E4072" t="s">
        <v>363</v>
      </c>
      <c r="F4072" t="s">
        <v>458</v>
      </c>
      <c r="G4072" t="s">
        <v>459</v>
      </c>
      <c r="H4072" t="s">
        <v>459</v>
      </c>
      <c r="I4072" s="8" t="s">
        <v>4147</v>
      </c>
      <c r="J4072" t="s">
        <v>513</v>
      </c>
      <c r="K4072" t="s">
        <v>514</v>
      </c>
      <c r="L4072" t="str">
        <f t="shared" si="127"/>
        <v>Heather Geske</v>
      </c>
      <c r="M4072" t="s">
        <v>57</v>
      </c>
      <c r="N4072" s="1">
        <v>46028</v>
      </c>
      <c r="P4072" s="1">
        <v>46240</v>
      </c>
      <c r="Q4072" s="2">
        <v>9.6999999999999993</v>
      </c>
      <c r="R4072">
        <v>1</v>
      </c>
      <c r="S4072" t="s">
        <v>58</v>
      </c>
      <c r="T4072" s="3">
        <v>0.7</v>
      </c>
      <c r="U4072" t="s">
        <v>60</v>
      </c>
      <c r="V4072" t="s">
        <v>61</v>
      </c>
      <c r="W4072" s="2">
        <v>6.79</v>
      </c>
      <c r="X4072" s="2">
        <v>6.79</v>
      </c>
      <c r="Y4072" s="2">
        <v>6.79</v>
      </c>
      <c r="Z4072" t="s">
        <v>4223</v>
      </c>
    </row>
    <row r="4073" spans="1:26" x14ac:dyDescent="0.25">
      <c r="A4073">
        <v>2032999033</v>
      </c>
      <c r="B4073" t="s">
        <v>3911</v>
      </c>
      <c r="C4073" t="s">
        <v>3912</v>
      </c>
      <c r="D4073" t="str">
        <f t="shared" si="126"/>
        <v>ALMA SKOKAN</v>
      </c>
      <c r="E4073" t="s">
        <v>72</v>
      </c>
      <c r="F4073" t="s">
        <v>458</v>
      </c>
      <c r="G4073" t="s">
        <v>459</v>
      </c>
      <c r="H4073" t="s">
        <v>459</v>
      </c>
      <c r="I4073" s="8" t="s">
        <v>4186</v>
      </c>
      <c r="J4073" t="s">
        <v>689</v>
      </c>
      <c r="K4073" t="s">
        <v>690</v>
      </c>
      <c r="L4073" t="str">
        <f t="shared" si="127"/>
        <v>RICARDO SANTOS</v>
      </c>
      <c r="M4073" t="s">
        <v>57</v>
      </c>
      <c r="N4073" s="1">
        <v>46023</v>
      </c>
      <c r="P4073" s="1">
        <v>46235</v>
      </c>
      <c r="Q4073" s="2">
        <v>262.74</v>
      </c>
      <c r="R4073">
        <v>1</v>
      </c>
      <c r="S4073" t="s">
        <v>58</v>
      </c>
      <c r="T4073" s="3">
        <v>0.7</v>
      </c>
      <c r="U4073" t="s">
        <v>60</v>
      </c>
      <c r="V4073" t="s">
        <v>61</v>
      </c>
      <c r="W4073" s="2">
        <v>183.92</v>
      </c>
      <c r="X4073" s="2">
        <v>183.92</v>
      </c>
      <c r="Y4073" s="2">
        <v>183.92</v>
      </c>
      <c r="Z4073" t="s">
        <v>4223</v>
      </c>
    </row>
    <row r="4074" spans="1:26" x14ac:dyDescent="0.25">
      <c r="A4074">
        <v>2033004230</v>
      </c>
      <c r="B4074" t="s">
        <v>3913</v>
      </c>
      <c r="C4074" t="s">
        <v>402</v>
      </c>
      <c r="D4074" t="str">
        <f t="shared" si="126"/>
        <v>KATHRYN SWINSON</v>
      </c>
      <c r="E4074" t="s">
        <v>112</v>
      </c>
      <c r="F4074" t="s">
        <v>458</v>
      </c>
      <c r="G4074" t="s">
        <v>459</v>
      </c>
      <c r="H4074" t="s">
        <v>459</v>
      </c>
      <c r="I4074" s="8" t="s">
        <v>4157</v>
      </c>
      <c r="J4074" t="s">
        <v>573</v>
      </c>
      <c r="K4074" t="s">
        <v>242</v>
      </c>
      <c r="L4074" t="str">
        <f t="shared" si="127"/>
        <v>CHRISTIAN TAUGNER</v>
      </c>
      <c r="M4074" t="s">
        <v>57</v>
      </c>
      <c r="N4074" s="1">
        <v>46030</v>
      </c>
      <c r="P4074" s="1">
        <v>46242</v>
      </c>
      <c r="Q4074" s="2">
        <v>31.23</v>
      </c>
      <c r="R4074">
        <v>1</v>
      </c>
      <c r="S4074" t="s">
        <v>58</v>
      </c>
      <c r="T4074" s="3">
        <v>0.7</v>
      </c>
      <c r="U4074" t="s">
        <v>60</v>
      </c>
      <c r="V4074" t="s">
        <v>61</v>
      </c>
      <c r="W4074" s="2">
        <v>21.86</v>
      </c>
      <c r="X4074" s="2">
        <v>21.86</v>
      </c>
      <c r="Y4074" s="2">
        <v>21.86</v>
      </c>
      <c r="Z4074" t="s">
        <v>4223</v>
      </c>
    </row>
    <row r="4075" spans="1:26" x14ac:dyDescent="0.25">
      <c r="A4075">
        <v>2033018072</v>
      </c>
      <c r="B4075" t="s">
        <v>1707</v>
      </c>
      <c r="C4075" t="s">
        <v>839</v>
      </c>
      <c r="D4075" t="str">
        <f t="shared" si="126"/>
        <v>RONALD BECKER</v>
      </c>
      <c r="E4075" t="s">
        <v>72</v>
      </c>
      <c r="F4075" t="s">
        <v>458</v>
      </c>
      <c r="G4075" t="s">
        <v>459</v>
      </c>
      <c r="H4075" t="s">
        <v>459</v>
      </c>
      <c r="I4075" s="8" t="s">
        <v>4157</v>
      </c>
      <c r="J4075" t="s">
        <v>573</v>
      </c>
      <c r="K4075" t="s">
        <v>242</v>
      </c>
      <c r="L4075" t="str">
        <f t="shared" si="127"/>
        <v>CHRISTIAN TAUGNER</v>
      </c>
      <c r="M4075" t="s">
        <v>57</v>
      </c>
      <c r="N4075" s="1">
        <v>46029</v>
      </c>
      <c r="P4075" s="1">
        <v>46241</v>
      </c>
      <c r="Q4075" s="2">
        <v>11.5</v>
      </c>
      <c r="R4075">
        <v>1</v>
      </c>
      <c r="S4075" t="s">
        <v>58</v>
      </c>
      <c r="T4075" s="3">
        <v>0.7</v>
      </c>
      <c r="U4075" t="s">
        <v>60</v>
      </c>
      <c r="V4075" t="s">
        <v>61</v>
      </c>
      <c r="W4075" s="2">
        <v>8.0500000000000007</v>
      </c>
      <c r="X4075" s="2">
        <v>8.0500000000000007</v>
      </c>
      <c r="Y4075" s="2">
        <v>8.0500000000000007</v>
      </c>
      <c r="Z4075" t="s">
        <v>4223</v>
      </c>
    </row>
    <row r="4076" spans="1:26" x14ac:dyDescent="0.25">
      <c r="A4076">
        <v>2033053424</v>
      </c>
      <c r="B4076" t="s">
        <v>3915</v>
      </c>
      <c r="C4076" t="s">
        <v>3916</v>
      </c>
      <c r="D4076" t="str">
        <f t="shared" si="126"/>
        <v>VIDA MIKALUNAS</v>
      </c>
      <c r="E4076" t="s">
        <v>72</v>
      </c>
      <c r="F4076" t="s">
        <v>458</v>
      </c>
      <c r="G4076" t="s">
        <v>459</v>
      </c>
      <c r="H4076" t="s">
        <v>459</v>
      </c>
      <c r="I4076" s="8" t="s">
        <v>4160</v>
      </c>
      <c r="J4076" t="s">
        <v>849</v>
      </c>
      <c r="K4076" t="s">
        <v>850</v>
      </c>
      <c r="L4076" t="str">
        <f t="shared" si="127"/>
        <v>BARRY BRENNER</v>
      </c>
      <c r="M4076" t="s">
        <v>57</v>
      </c>
      <c r="N4076" s="1">
        <v>46031</v>
      </c>
      <c r="P4076" s="1">
        <v>46243</v>
      </c>
      <c r="Q4076" s="2">
        <v>124.72</v>
      </c>
      <c r="R4076">
        <v>1</v>
      </c>
      <c r="S4076" t="s">
        <v>58</v>
      </c>
      <c r="T4076" s="3">
        <v>0.7</v>
      </c>
      <c r="U4076" t="s">
        <v>60</v>
      </c>
      <c r="V4076" t="s">
        <v>61</v>
      </c>
      <c r="W4076" s="2">
        <v>87.3</v>
      </c>
      <c r="X4076" s="2">
        <v>87.3</v>
      </c>
      <c r="Y4076" s="2">
        <v>87.3</v>
      </c>
      <c r="Z4076" t="s">
        <v>4224</v>
      </c>
    </row>
    <row r="4077" spans="1:26" x14ac:dyDescent="0.25">
      <c r="A4077">
        <v>2033055763</v>
      </c>
      <c r="B4077" t="s">
        <v>887</v>
      </c>
      <c r="C4077" t="s">
        <v>487</v>
      </c>
      <c r="D4077" t="str">
        <f t="shared" si="126"/>
        <v>MARIA RODRIGUEZ</v>
      </c>
      <c r="E4077" t="s">
        <v>112</v>
      </c>
      <c r="F4077" t="s">
        <v>458</v>
      </c>
      <c r="G4077" t="s">
        <v>459</v>
      </c>
      <c r="H4077" t="s">
        <v>459</v>
      </c>
      <c r="I4077" s="8" t="s">
        <v>4161</v>
      </c>
      <c r="J4077" t="s">
        <v>855</v>
      </c>
      <c r="K4077" t="s">
        <v>856</v>
      </c>
      <c r="L4077" t="str">
        <f t="shared" si="127"/>
        <v>Ines Berg</v>
      </c>
      <c r="M4077" t="s">
        <v>57</v>
      </c>
      <c r="N4077" s="1">
        <v>46031</v>
      </c>
      <c r="P4077" s="1">
        <v>46243</v>
      </c>
      <c r="Q4077" s="2">
        <v>27.46</v>
      </c>
      <c r="R4077">
        <v>1</v>
      </c>
      <c r="S4077" t="s">
        <v>58</v>
      </c>
      <c r="T4077" s="3">
        <v>0.7</v>
      </c>
      <c r="U4077" t="s">
        <v>60</v>
      </c>
      <c r="V4077" t="s">
        <v>61</v>
      </c>
      <c r="W4077" s="2">
        <v>19.22</v>
      </c>
      <c r="X4077" s="2">
        <v>19.22</v>
      </c>
      <c r="Y4077" s="2">
        <v>19.22</v>
      </c>
      <c r="Z4077" t="s">
        <v>4223</v>
      </c>
    </row>
    <row r="4078" spans="1:26" x14ac:dyDescent="0.25">
      <c r="A4078">
        <v>2033057659</v>
      </c>
      <c r="B4078" t="s">
        <v>3917</v>
      </c>
      <c r="C4078" t="s">
        <v>162</v>
      </c>
      <c r="D4078" t="str">
        <f t="shared" si="126"/>
        <v>WILLIAM HUST</v>
      </c>
      <c r="E4078" t="s">
        <v>625</v>
      </c>
      <c r="F4078" t="s">
        <v>458</v>
      </c>
      <c r="G4078" t="s">
        <v>459</v>
      </c>
      <c r="H4078" t="s">
        <v>459</v>
      </c>
      <c r="I4078" s="8" t="s">
        <v>4154</v>
      </c>
      <c r="J4078" t="s">
        <v>799</v>
      </c>
      <c r="K4078" t="s">
        <v>800</v>
      </c>
      <c r="L4078" t="str">
        <f t="shared" si="127"/>
        <v>Raluca Cheregi</v>
      </c>
      <c r="M4078" t="s">
        <v>57</v>
      </c>
      <c r="N4078" s="1">
        <v>46031</v>
      </c>
      <c r="P4078" s="1">
        <v>46243</v>
      </c>
      <c r="Q4078" s="2">
        <v>71.05</v>
      </c>
      <c r="R4078">
        <v>1</v>
      </c>
      <c r="S4078" t="s">
        <v>58</v>
      </c>
      <c r="T4078" s="3">
        <v>0.7</v>
      </c>
      <c r="U4078" t="s">
        <v>60</v>
      </c>
      <c r="V4078" t="s">
        <v>61</v>
      </c>
      <c r="W4078" s="2">
        <v>49.74</v>
      </c>
      <c r="X4078" s="2">
        <v>49.74</v>
      </c>
      <c r="Y4078" s="2">
        <v>49.74</v>
      </c>
      <c r="Z4078" t="s">
        <v>4223</v>
      </c>
    </row>
    <row r="4079" spans="1:26" x14ac:dyDescent="0.25">
      <c r="A4079">
        <v>2033064523</v>
      </c>
      <c r="B4079" t="s">
        <v>3676</v>
      </c>
      <c r="C4079" t="s">
        <v>2601</v>
      </c>
      <c r="D4079" t="str">
        <f t="shared" si="126"/>
        <v>FRANKLIN CRIST</v>
      </c>
      <c r="E4079" t="s">
        <v>291</v>
      </c>
      <c r="F4079" t="s">
        <v>458</v>
      </c>
      <c r="G4079" t="s">
        <v>459</v>
      </c>
      <c r="H4079" t="s">
        <v>459</v>
      </c>
      <c r="I4079" s="8" t="s">
        <v>4143</v>
      </c>
      <c r="J4079" t="s">
        <v>403</v>
      </c>
      <c r="K4079" t="s">
        <v>404</v>
      </c>
      <c r="L4079" t="str">
        <f t="shared" si="127"/>
        <v>Marsha Sanderock</v>
      </c>
      <c r="M4079" t="s">
        <v>57</v>
      </c>
      <c r="N4079" s="1">
        <v>46032</v>
      </c>
      <c r="P4079" s="1">
        <v>46244</v>
      </c>
      <c r="Q4079" s="2">
        <v>10.18</v>
      </c>
      <c r="R4079">
        <v>1</v>
      </c>
      <c r="S4079" t="s">
        <v>58</v>
      </c>
      <c r="T4079" s="3">
        <v>0.7</v>
      </c>
      <c r="U4079" t="s">
        <v>60</v>
      </c>
      <c r="V4079" t="s">
        <v>61</v>
      </c>
      <c r="W4079" s="2">
        <v>7.13</v>
      </c>
      <c r="X4079" s="2">
        <v>7.13</v>
      </c>
      <c r="Y4079" s="2">
        <v>7.13</v>
      </c>
      <c r="Z4079" t="s">
        <v>4223</v>
      </c>
    </row>
    <row r="4080" spans="1:26" x14ac:dyDescent="0.25">
      <c r="A4080">
        <v>2033078760</v>
      </c>
      <c r="B4080" t="s">
        <v>3194</v>
      </c>
      <c r="C4080" t="s">
        <v>295</v>
      </c>
      <c r="D4080" t="str">
        <f t="shared" si="126"/>
        <v>BRYAN PERLMAN</v>
      </c>
      <c r="E4080" t="s">
        <v>363</v>
      </c>
      <c r="F4080" t="s">
        <v>458</v>
      </c>
      <c r="G4080" t="s">
        <v>459</v>
      </c>
      <c r="H4080" t="s">
        <v>459</v>
      </c>
      <c r="I4080" s="8" t="s">
        <v>4147</v>
      </c>
      <c r="J4080" t="s">
        <v>513</v>
      </c>
      <c r="K4080" t="s">
        <v>514</v>
      </c>
      <c r="L4080" t="str">
        <f t="shared" si="127"/>
        <v>Heather Geske</v>
      </c>
      <c r="M4080" t="s">
        <v>57</v>
      </c>
      <c r="N4080" s="1">
        <v>46032</v>
      </c>
      <c r="P4080" s="1">
        <v>46244</v>
      </c>
      <c r="Q4080" s="2">
        <v>9.6999999999999993</v>
      </c>
      <c r="R4080">
        <v>1</v>
      </c>
      <c r="S4080" t="s">
        <v>58</v>
      </c>
      <c r="T4080" s="3">
        <v>0.7</v>
      </c>
      <c r="U4080" t="s">
        <v>60</v>
      </c>
      <c r="V4080" t="s">
        <v>61</v>
      </c>
      <c r="W4080" s="2">
        <v>6.79</v>
      </c>
      <c r="X4080" s="2">
        <v>6.79</v>
      </c>
      <c r="Y4080" s="2">
        <v>6.79</v>
      </c>
      <c r="Z4080" t="s">
        <v>4223</v>
      </c>
    </row>
    <row r="4081" spans="1:26" x14ac:dyDescent="0.25">
      <c r="A4081">
        <v>2033079879</v>
      </c>
      <c r="B4081" t="s">
        <v>3918</v>
      </c>
      <c r="C4081" t="s">
        <v>907</v>
      </c>
      <c r="D4081" t="str">
        <f t="shared" si="126"/>
        <v>VICTOR MICHEL</v>
      </c>
      <c r="E4081" t="s">
        <v>72</v>
      </c>
      <c r="F4081" t="s">
        <v>458</v>
      </c>
      <c r="G4081" t="s">
        <v>459</v>
      </c>
      <c r="H4081" t="s">
        <v>459</v>
      </c>
      <c r="I4081" s="8" t="s">
        <v>4160</v>
      </c>
      <c r="J4081" t="s">
        <v>849</v>
      </c>
      <c r="K4081" t="s">
        <v>850</v>
      </c>
      <c r="L4081" t="str">
        <f t="shared" si="127"/>
        <v>BARRY BRENNER</v>
      </c>
      <c r="M4081" t="s">
        <v>57</v>
      </c>
      <c r="N4081" s="1">
        <v>46032</v>
      </c>
      <c r="P4081" s="1">
        <v>46244</v>
      </c>
      <c r="Q4081" s="2">
        <v>51</v>
      </c>
      <c r="R4081">
        <v>1</v>
      </c>
      <c r="S4081" t="s">
        <v>58</v>
      </c>
      <c r="T4081" s="3">
        <v>0.7</v>
      </c>
      <c r="U4081" t="s">
        <v>60</v>
      </c>
      <c r="V4081" t="s">
        <v>61</v>
      </c>
      <c r="W4081" s="2">
        <v>35.700000000000003</v>
      </c>
      <c r="X4081" s="2">
        <v>35.700000000000003</v>
      </c>
      <c r="Y4081" s="2">
        <v>35.700000000000003</v>
      </c>
      <c r="Z4081" t="s">
        <v>4224</v>
      </c>
    </row>
    <row r="4082" spans="1:26" x14ac:dyDescent="0.25">
      <c r="A4082">
        <v>2033150197</v>
      </c>
      <c r="B4082" t="s">
        <v>2309</v>
      </c>
      <c r="C4082" t="s">
        <v>545</v>
      </c>
      <c r="D4082" t="str">
        <f t="shared" si="126"/>
        <v>BRIAN BASS</v>
      </c>
      <c r="E4082" t="s">
        <v>363</v>
      </c>
      <c r="F4082" t="s">
        <v>458</v>
      </c>
      <c r="G4082" t="s">
        <v>459</v>
      </c>
      <c r="H4082" t="s">
        <v>459</v>
      </c>
      <c r="I4082" s="8" t="s">
        <v>4177</v>
      </c>
      <c r="J4082" t="s">
        <v>364</v>
      </c>
      <c r="K4082" t="s">
        <v>162</v>
      </c>
      <c r="L4082" t="str">
        <f t="shared" si="127"/>
        <v>WILLIAM GESKE</v>
      </c>
      <c r="M4082" t="s">
        <v>57</v>
      </c>
      <c r="N4082" s="1">
        <v>46038</v>
      </c>
      <c r="P4082" s="1">
        <v>46250</v>
      </c>
      <c r="Q4082" s="2">
        <v>9.1</v>
      </c>
      <c r="R4082">
        <v>1</v>
      </c>
      <c r="S4082" t="s">
        <v>58</v>
      </c>
      <c r="T4082" s="3">
        <v>0.7</v>
      </c>
      <c r="U4082" t="s">
        <v>60</v>
      </c>
      <c r="V4082" t="s">
        <v>61</v>
      </c>
      <c r="W4082" s="2">
        <v>6.37</v>
      </c>
      <c r="X4082" s="2">
        <v>6.37</v>
      </c>
      <c r="Y4082" s="2">
        <v>6.37</v>
      </c>
      <c r="Z4082" t="s">
        <v>4223</v>
      </c>
    </row>
    <row r="4083" spans="1:26" x14ac:dyDescent="0.25">
      <c r="A4083">
        <v>2032540064</v>
      </c>
      <c r="B4083" t="s">
        <v>1465</v>
      </c>
      <c r="C4083" t="s">
        <v>1068</v>
      </c>
      <c r="D4083" t="str">
        <f t="shared" si="126"/>
        <v>RAY HERNANDEZ</v>
      </c>
      <c r="E4083" t="s">
        <v>191</v>
      </c>
      <c r="F4083" t="s">
        <v>458</v>
      </c>
      <c r="G4083" t="s">
        <v>459</v>
      </c>
      <c r="H4083" t="s">
        <v>459</v>
      </c>
      <c r="I4083" s="8" t="s">
        <v>4189</v>
      </c>
      <c r="J4083" t="s">
        <v>440</v>
      </c>
      <c r="K4083" t="s">
        <v>441</v>
      </c>
      <c r="L4083" t="str">
        <f t="shared" si="127"/>
        <v>Jake Shulman</v>
      </c>
      <c r="M4083" t="s">
        <v>57</v>
      </c>
      <c r="N4083" s="1">
        <v>45997</v>
      </c>
      <c r="P4083" s="1">
        <v>46240</v>
      </c>
      <c r="Q4083" s="2">
        <v>176.94</v>
      </c>
      <c r="R4083">
        <v>1</v>
      </c>
      <c r="S4083" t="s">
        <v>58</v>
      </c>
      <c r="T4083" s="3">
        <v>0.7</v>
      </c>
      <c r="U4083" t="s">
        <v>60</v>
      </c>
      <c r="V4083" t="s">
        <v>61</v>
      </c>
      <c r="W4083" s="2">
        <v>123.86</v>
      </c>
      <c r="X4083" s="2">
        <v>123.86</v>
      </c>
      <c r="Y4083" s="2">
        <v>123.86</v>
      </c>
      <c r="Z4083" t="s">
        <v>4223</v>
      </c>
    </row>
    <row r="4084" spans="1:26" x14ac:dyDescent="0.25">
      <c r="A4084">
        <v>2032540337</v>
      </c>
      <c r="B4084" t="s">
        <v>2689</v>
      </c>
      <c r="C4084" t="s">
        <v>67</v>
      </c>
      <c r="D4084" t="str">
        <f t="shared" si="126"/>
        <v>ROBERT CHINN</v>
      </c>
      <c r="E4084" t="s">
        <v>363</v>
      </c>
      <c r="F4084" t="s">
        <v>458</v>
      </c>
      <c r="G4084" t="s">
        <v>459</v>
      </c>
      <c r="H4084" t="s">
        <v>459</v>
      </c>
      <c r="I4084" s="8" t="s">
        <v>4147</v>
      </c>
      <c r="J4084" t="s">
        <v>513</v>
      </c>
      <c r="K4084" t="s">
        <v>514</v>
      </c>
      <c r="L4084" t="str">
        <f t="shared" si="127"/>
        <v>Heather Geske</v>
      </c>
      <c r="M4084" t="s">
        <v>57</v>
      </c>
      <c r="N4084" s="1">
        <v>46023</v>
      </c>
      <c r="P4084" s="1">
        <v>46235</v>
      </c>
      <c r="Q4084" s="2">
        <v>9.1</v>
      </c>
      <c r="R4084">
        <v>1</v>
      </c>
      <c r="S4084" t="s">
        <v>58</v>
      </c>
      <c r="T4084" s="3">
        <v>0.7</v>
      </c>
      <c r="U4084" t="s">
        <v>60</v>
      </c>
      <c r="V4084" t="s">
        <v>61</v>
      </c>
      <c r="W4084" s="2">
        <v>6.37</v>
      </c>
      <c r="X4084" s="2">
        <v>6.37</v>
      </c>
      <c r="Y4084" s="2">
        <v>6.37</v>
      </c>
      <c r="Z4084" t="s">
        <v>4223</v>
      </c>
    </row>
    <row r="4085" spans="1:26" x14ac:dyDescent="0.25">
      <c r="A4085">
        <v>2032541420</v>
      </c>
      <c r="B4085" t="s">
        <v>823</v>
      </c>
      <c r="C4085" t="s">
        <v>419</v>
      </c>
      <c r="D4085" t="str">
        <f t="shared" si="126"/>
        <v>TRACY WARREN</v>
      </c>
      <c r="E4085" t="s">
        <v>72</v>
      </c>
      <c r="F4085" t="s">
        <v>458</v>
      </c>
      <c r="G4085" t="s">
        <v>459</v>
      </c>
      <c r="H4085" t="s">
        <v>459</v>
      </c>
      <c r="I4085" s="8" t="s">
        <v>4119</v>
      </c>
      <c r="J4085" t="s">
        <v>541</v>
      </c>
      <c r="K4085" t="s">
        <v>542</v>
      </c>
      <c r="L4085" t="str">
        <f t="shared" si="127"/>
        <v>FRANK LISKOVEC</v>
      </c>
      <c r="M4085" t="s">
        <v>57</v>
      </c>
      <c r="N4085" s="1">
        <v>46023</v>
      </c>
      <c r="P4085" s="1">
        <v>46235</v>
      </c>
      <c r="Q4085" s="2">
        <v>78.03</v>
      </c>
      <c r="R4085">
        <v>1</v>
      </c>
      <c r="S4085" t="s">
        <v>58</v>
      </c>
      <c r="T4085" s="3">
        <v>0.7</v>
      </c>
      <c r="U4085" t="s">
        <v>60</v>
      </c>
      <c r="V4085" t="s">
        <v>61</v>
      </c>
      <c r="W4085" s="2">
        <v>54.62</v>
      </c>
      <c r="X4085" s="2">
        <v>54.62</v>
      </c>
      <c r="Y4085" s="2">
        <v>54.62</v>
      </c>
      <c r="Z4085" t="s">
        <v>4223</v>
      </c>
    </row>
    <row r="4086" spans="1:26" x14ac:dyDescent="0.25">
      <c r="A4086">
        <v>2032541745</v>
      </c>
      <c r="B4086" t="s">
        <v>2690</v>
      </c>
      <c r="C4086" t="s">
        <v>2061</v>
      </c>
      <c r="D4086" t="str">
        <f t="shared" si="126"/>
        <v>SOPHIE MUIR</v>
      </c>
      <c r="E4086" t="s">
        <v>363</v>
      </c>
      <c r="F4086" t="s">
        <v>458</v>
      </c>
      <c r="G4086" t="s">
        <v>459</v>
      </c>
      <c r="H4086" t="s">
        <v>459</v>
      </c>
      <c r="I4086" s="8" t="s">
        <v>4147</v>
      </c>
      <c r="J4086" t="s">
        <v>513</v>
      </c>
      <c r="K4086" t="s">
        <v>514</v>
      </c>
      <c r="L4086" t="str">
        <f t="shared" si="127"/>
        <v>Heather Geske</v>
      </c>
      <c r="M4086" t="s">
        <v>57</v>
      </c>
      <c r="N4086" s="1">
        <v>46023</v>
      </c>
      <c r="P4086" s="1">
        <v>46235</v>
      </c>
      <c r="Q4086" s="2">
        <v>27.38</v>
      </c>
      <c r="R4086">
        <v>1</v>
      </c>
      <c r="S4086" t="s">
        <v>58</v>
      </c>
      <c r="T4086" s="3">
        <v>0.7</v>
      </c>
      <c r="U4086" t="s">
        <v>60</v>
      </c>
      <c r="V4086" t="s">
        <v>61</v>
      </c>
      <c r="W4086" s="2">
        <v>19.170000000000002</v>
      </c>
      <c r="X4086" s="2">
        <v>19.170000000000002</v>
      </c>
      <c r="Y4086" s="2">
        <v>19.170000000000002</v>
      </c>
      <c r="Z4086" t="s">
        <v>4223</v>
      </c>
    </row>
    <row r="4087" spans="1:26" x14ac:dyDescent="0.25">
      <c r="A4087">
        <v>2032543633</v>
      </c>
      <c r="B4087" t="s">
        <v>71</v>
      </c>
      <c r="C4087" t="s">
        <v>874</v>
      </c>
      <c r="D4087" t="str">
        <f t="shared" si="126"/>
        <v>KRISTINA SCOTT</v>
      </c>
      <c r="E4087" t="s">
        <v>444</v>
      </c>
      <c r="F4087" t="s">
        <v>458</v>
      </c>
      <c r="G4087" t="s">
        <v>459</v>
      </c>
      <c r="H4087" t="s">
        <v>459</v>
      </c>
      <c r="I4087" s="8">
        <v>21605264</v>
      </c>
      <c r="J4087" t="s">
        <v>484</v>
      </c>
      <c r="K4087" t="s">
        <v>485</v>
      </c>
      <c r="L4087" t="str">
        <f t="shared" si="127"/>
        <v>Erica Solivan</v>
      </c>
      <c r="M4087" t="s">
        <v>57</v>
      </c>
      <c r="N4087" s="1">
        <v>46023</v>
      </c>
      <c r="P4087" s="1">
        <v>46235</v>
      </c>
      <c r="Q4087" s="2">
        <v>30.1</v>
      </c>
      <c r="R4087">
        <v>1</v>
      </c>
      <c r="S4087" t="s">
        <v>58</v>
      </c>
      <c r="T4087" s="3">
        <v>0.7</v>
      </c>
      <c r="U4087" t="s">
        <v>60</v>
      </c>
      <c r="V4087" t="s">
        <v>61</v>
      </c>
      <c r="W4087" s="2">
        <v>21.07</v>
      </c>
      <c r="X4087" s="2">
        <v>21.07</v>
      </c>
      <c r="Y4087" s="2">
        <v>21.07</v>
      </c>
      <c r="Z4087" t="s">
        <v>4224</v>
      </c>
    </row>
    <row r="4088" spans="1:26" x14ac:dyDescent="0.25">
      <c r="A4088">
        <v>2032547051</v>
      </c>
      <c r="B4088" t="s">
        <v>1800</v>
      </c>
      <c r="C4088" t="s">
        <v>1162</v>
      </c>
      <c r="D4088" t="str">
        <f t="shared" si="126"/>
        <v>BEVERLY WASHINGTON</v>
      </c>
      <c r="E4088" t="s">
        <v>191</v>
      </c>
      <c r="F4088" t="s">
        <v>458</v>
      </c>
      <c r="G4088" t="s">
        <v>459</v>
      </c>
      <c r="H4088" t="s">
        <v>459</v>
      </c>
      <c r="I4088" s="8" t="s">
        <v>4157</v>
      </c>
      <c r="J4088" t="s">
        <v>573</v>
      </c>
      <c r="K4088" t="s">
        <v>242</v>
      </c>
      <c r="L4088" t="str">
        <f t="shared" si="127"/>
        <v>CHRISTIAN TAUGNER</v>
      </c>
      <c r="M4088" t="s">
        <v>57</v>
      </c>
      <c r="N4088" s="1">
        <v>45998</v>
      </c>
      <c r="P4088" s="1">
        <v>46241</v>
      </c>
      <c r="Q4088" s="2">
        <v>129.22</v>
      </c>
      <c r="R4088">
        <v>1</v>
      </c>
      <c r="S4088" t="s">
        <v>58</v>
      </c>
      <c r="T4088" s="3">
        <v>0.7</v>
      </c>
      <c r="U4088" t="s">
        <v>60</v>
      </c>
      <c r="V4088" t="s">
        <v>61</v>
      </c>
      <c r="W4088" s="2">
        <v>90.45</v>
      </c>
      <c r="X4088" s="2">
        <v>90.45</v>
      </c>
      <c r="Y4088" s="2">
        <v>90.45</v>
      </c>
      <c r="Z4088" t="s">
        <v>4223</v>
      </c>
    </row>
    <row r="4089" spans="1:26" x14ac:dyDescent="0.25">
      <c r="A4089">
        <v>2032547159</v>
      </c>
      <c r="B4089" t="s">
        <v>3937</v>
      </c>
      <c r="C4089" t="s">
        <v>3813</v>
      </c>
      <c r="D4089" t="str">
        <f t="shared" si="126"/>
        <v>EVONNE KUCERA</v>
      </c>
      <c r="E4089" t="s">
        <v>309</v>
      </c>
      <c r="F4089" t="s">
        <v>458</v>
      </c>
      <c r="G4089" t="s">
        <v>459</v>
      </c>
      <c r="H4089" t="s">
        <v>459</v>
      </c>
      <c r="I4089" s="8">
        <v>8977234</v>
      </c>
      <c r="J4089" t="s">
        <v>78</v>
      </c>
      <c r="K4089" t="s">
        <v>79</v>
      </c>
      <c r="L4089" t="str">
        <f t="shared" si="127"/>
        <v>RYAN CALTAGIRONE</v>
      </c>
      <c r="M4089" t="s">
        <v>57</v>
      </c>
      <c r="N4089" s="1">
        <v>46023</v>
      </c>
      <c r="P4089" s="1">
        <v>46235</v>
      </c>
      <c r="Q4089" s="2">
        <v>96.88</v>
      </c>
      <c r="R4089">
        <v>1</v>
      </c>
      <c r="S4089" t="s">
        <v>58</v>
      </c>
      <c r="T4089" s="3">
        <v>0.7</v>
      </c>
      <c r="U4089" t="s">
        <v>60</v>
      </c>
      <c r="V4089" t="s">
        <v>61</v>
      </c>
      <c r="W4089" s="2">
        <v>67.819999999999993</v>
      </c>
      <c r="X4089" s="2">
        <v>67.819999999999993</v>
      </c>
      <c r="Y4089" s="2">
        <v>67.819999999999993</v>
      </c>
      <c r="Z4089" t="s">
        <v>4224</v>
      </c>
    </row>
    <row r="4090" spans="1:26" x14ac:dyDescent="0.25">
      <c r="A4090">
        <v>2032547222</v>
      </c>
      <c r="B4090" t="s">
        <v>2693</v>
      </c>
      <c r="C4090" t="s">
        <v>83</v>
      </c>
      <c r="D4090" t="str">
        <f t="shared" si="126"/>
        <v>ADAM FRISCH</v>
      </c>
      <c r="E4090" t="s">
        <v>191</v>
      </c>
      <c r="F4090" t="s">
        <v>458</v>
      </c>
      <c r="G4090" t="s">
        <v>459</v>
      </c>
      <c r="H4090" t="s">
        <v>459</v>
      </c>
      <c r="I4090" s="8">
        <v>1706194</v>
      </c>
      <c r="J4090" t="s">
        <v>123</v>
      </c>
      <c r="K4090" t="s">
        <v>124</v>
      </c>
      <c r="L4090" t="str">
        <f t="shared" si="127"/>
        <v>MATTHEW DAUGHERTY</v>
      </c>
      <c r="M4090" t="s">
        <v>57</v>
      </c>
      <c r="N4090" s="1">
        <v>46023</v>
      </c>
      <c r="P4090" s="1">
        <v>46235</v>
      </c>
      <c r="Q4090" s="2">
        <v>143.15</v>
      </c>
      <c r="R4090">
        <v>1</v>
      </c>
      <c r="S4090" t="s">
        <v>58</v>
      </c>
      <c r="T4090" s="3">
        <v>0.7</v>
      </c>
      <c r="U4090" t="s">
        <v>60</v>
      </c>
      <c r="V4090" t="s">
        <v>61</v>
      </c>
      <c r="W4090" s="2">
        <v>100.2</v>
      </c>
      <c r="X4090" s="2">
        <v>100.2</v>
      </c>
      <c r="Y4090" s="2">
        <v>100.2</v>
      </c>
      <c r="Z4090" t="s">
        <v>4224</v>
      </c>
    </row>
    <row r="4091" spans="1:26" x14ac:dyDescent="0.25">
      <c r="A4091">
        <v>2032547838</v>
      </c>
      <c r="B4091" t="s">
        <v>3938</v>
      </c>
      <c r="C4091" t="s">
        <v>3017</v>
      </c>
      <c r="D4091" t="str">
        <f t="shared" si="126"/>
        <v>DESIREE REGGI</v>
      </c>
      <c r="E4091" t="s">
        <v>72</v>
      </c>
      <c r="F4091" t="s">
        <v>458</v>
      </c>
      <c r="G4091" t="s">
        <v>459</v>
      </c>
      <c r="H4091" t="s">
        <v>459</v>
      </c>
      <c r="I4091" s="8">
        <v>21726248</v>
      </c>
      <c r="J4091" t="s">
        <v>513</v>
      </c>
      <c r="K4091" t="s">
        <v>3939</v>
      </c>
      <c r="L4091" t="str">
        <f t="shared" si="127"/>
        <v>Patrick Geske</v>
      </c>
      <c r="M4091" t="s">
        <v>57</v>
      </c>
      <c r="N4091" s="1">
        <v>45999</v>
      </c>
      <c r="P4091" s="1">
        <v>46242</v>
      </c>
      <c r="Q4091" s="2">
        <v>34</v>
      </c>
      <c r="R4091">
        <v>1</v>
      </c>
      <c r="S4091" t="s">
        <v>58</v>
      </c>
      <c r="T4091" s="3">
        <v>0.7</v>
      </c>
      <c r="U4091" t="s">
        <v>60</v>
      </c>
      <c r="V4091" t="s">
        <v>61</v>
      </c>
      <c r="W4091" s="2">
        <v>23.8</v>
      </c>
      <c r="X4091" s="2">
        <v>23.8</v>
      </c>
      <c r="Y4091" s="2">
        <v>23.8</v>
      </c>
      <c r="Z4091" t="s">
        <v>4224</v>
      </c>
    </row>
    <row r="4092" spans="1:26" x14ac:dyDescent="0.25">
      <c r="A4092">
        <v>2032547907</v>
      </c>
      <c r="B4092" t="s">
        <v>1801</v>
      </c>
      <c r="C4092" t="s">
        <v>330</v>
      </c>
      <c r="D4092" t="str">
        <f t="shared" si="126"/>
        <v>JAMES STUDAWAY</v>
      </c>
      <c r="E4092" t="s">
        <v>309</v>
      </c>
      <c r="F4092" t="s">
        <v>458</v>
      </c>
      <c r="G4092" t="s">
        <v>459</v>
      </c>
      <c r="H4092" t="s">
        <v>459</v>
      </c>
      <c r="I4092" s="8" t="s">
        <v>4142</v>
      </c>
      <c r="J4092" t="s">
        <v>395</v>
      </c>
      <c r="K4092" t="s">
        <v>396</v>
      </c>
      <c r="L4092" t="str">
        <f t="shared" si="127"/>
        <v>Colleen Jerger</v>
      </c>
      <c r="M4092" t="s">
        <v>57</v>
      </c>
      <c r="N4092" s="1">
        <v>46023</v>
      </c>
      <c r="P4092" s="1">
        <v>46235</v>
      </c>
      <c r="Q4092" s="2">
        <v>27.34</v>
      </c>
      <c r="R4092">
        <v>1</v>
      </c>
      <c r="S4092" t="s">
        <v>58</v>
      </c>
      <c r="T4092" s="3">
        <v>0.7</v>
      </c>
      <c r="U4092" t="s">
        <v>60</v>
      </c>
      <c r="V4092" t="s">
        <v>61</v>
      </c>
      <c r="W4092" s="2">
        <v>19.14</v>
      </c>
      <c r="X4092" s="2">
        <v>19.14</v>
      </c>
      <c r="Y4092" s="2">
        <v>19.14</v>
      </c>
      <c r="Z4092" t="s">
        <v>4223</v>
      </c>
    </row>
    <row r="4093" spans="1:26" x14ac:dyDescent="0.25">
      <c r="A4093">
        <v>2032549035</v>
      </c>
      <c r="B4093" t="s">
        <v>701</v>
      </c>
      <c r="C4093" t="s">
        <v>653</v>
      </c>
      <c r="D4093" t="str">
        <f t="shared" si="126"/>
        <v>ELIZABETH MURRAY</v>
      </c>
      <c r="E4093" t="s">
        <v>72</v>
      </c>
      <c r="F4093" t="s">
        <v>458</v>
      </c>
      <c r="G4093" t="s">
        <v>459</v>
      </c>
      <c r="H4093" t="s">
        <v>459</v>
      </c>
      <c r="I4093" s="8" t="s">
        <v>4141</v>
      </c>
      <c r="J4093" t="s">
        <v>391</v>
      </c>
      <c r="K4093" t="s">
        <v>392</v>
      </c>
      <c r="L4093" t="str">
        <f t="shared" si="127"/>
        <v>Andrew Choi</v>
      </c>
      <c r="M4093" t="s">
        <v>57</v>
      </c>
      <c r="N4093" s="1">
        <v>46023</v>
      </c>
      <c r="P4093" s="1">
        <v>46235</v>
      </c>
      <c r="Q4093" s="2">
        <v>22</v>
      </c>
      <c r="R4093">
        <v>1</v>
      </c>
      <c r="S4093" t="s">
        <v>58</v>
      </c>
      <c r="T4093" s="3">
        <v>0.7</v>
      </c>
      <c r="U4093" t="s">
        <v>60</v>
      </c>
      <c r="V4093" t="s">
        <v>61</v>
      </c>
      <c r="W4093" s="2">
        <v>15.4</v>
      </c>
      <c r="X4093" s="2">
        <v>15.4</v>
      </c>
      <c r="Y4093" s="2">
        <v>15.4</v>
      </c>
      <c r="Z4093" t="s">
        <v>4223</v>
      </c>
    </row>
    <row r="4094" spans="1:26" x14ac:dyDescent="0.25">
      <c r="A4094">
        <v>2032550364</v>
      </c>
      <c r="B4094" t="s">
        <v>2695</v>
      </c>
      <c r="C4094" t="s">
        <v>1543</v>
      </c>
      <c r="D4094" t="str">
        <f t="shared" si="126"/>
        <v>LYNN MANIS</v>
      </c>
      <c r="E4094" t="s">
        <v>182</v>
      </c>
      <c r="F4094" t="s">
        <v>458</v>
      </c>
      <c r="G4094" t="s">
        <v>459</v>
      </c>
      <c r="H4094" t="s">
        <v>459</v>
      </c>
      <c r="I4094" s="8">
        <v>8977234</v>
      </c>
      <c r="J4094" t="s">
        <v>78</v>
      </c>
      <c r="K4094" t="s">
        <v>79</v>
      </c>
      <c r="L4094" t="str">
        <f t="shared" si="127"/>
        <v>RYAN CALTAGIRONE</v>
      </c>
      <c r="M4094" t="s">
        <v>57</v>
      </c>
      <c r="N4094" s="1">
        <v>46023</v>
      </c>
      <c r="P4094" s="1">
        <v>46235</v>
      </c>
      <c r="Q4094" s="2">
        <v>53.04</v>
      </c>
      <c r="R4094">
        <v>1</v>
      </c>
      <c r="S4094" t="s">
        <v>58</v>
      </c>
      <c r="T4094" s="3">
        <v>0.7</v>
      </c>
      <c r="U4094" t="s">
        <v>60</v>
      </c>
      <c r="V4094" t="s">
        <v>61</v>
      </c>
      <c r="W4094" s="2">
        <v>37.130000000000003</v>
      </c>
      <c r="X4094" s="2">
        <v>37.130000000000003</v>
      </c>
      <c r="Y4094" s="2">
        <v>37.130000000000003</v>
      </c>
      <c r="Z4094" t="s">
        <v>4224</v>
      </c>
    </row>
    <row r="4095" spans="1:26" x14ac:dyDescent="0.25">
      <c r="A4095">
        <v>2032551265</v>
      </c>
      <c r="B4095" t="s">
        <v>1802</v>
      </c>
      <c r="C4095" t="s">
        <v>1803</v>
      </c>
      <c r="D4095" t="str">
        <f t="shared" si="126"/>
        <v>ZOE ZELENSKY</v>
      </c>
      <c r="E4095" t="s">
        <v>72</v>
      </c>
      <c r="F4095" t="s">
        <v>458</v>
      </c>
      <c r="G4095" t="s">
        <v>459</v>
      </c>
      <c r="H4095" t="s">
        <v>459</v>
      </c>
      <c r="I4095" s="8" t="s">
        <v>4160</v>
      </c>
      <c r="J4095" t="s">
        <v>849</v>
      </c>
      <c r="K4095" t="s">
        <v>850</v>
      </c>
      <c r="L4095" t="str">
        <f t="shared" si="127"/>
        <v>BARRY BRENNER</v>
      </c>
      <c r="M4095" t="s">
        <v>57</v>
      </c>
      <c r="N4095" s="1">
        <v>46023</v>
      </c>
      <c r="P4095" s="1">
        <v>46235</v>
      </c>
      <c r="Q4095" s="2">
        <v>49.8</v>
      </c>
      <c r="R4095">
        <v>1</v>
      </c>
      <c r="S4095" t="s">
        <v>58</v>
      </c>
      <c r="T4095" s="3">
        <v>0.7</v>
      </c>
      <c r="U4095" t="s">
        <v>60</v>
      </c>
      <c r="V4095" t="s">
        <v>61</v>
      </c>
      <c r="W4095" s="2">
        <v>34.86</v>
      </c>
      <c r="X4095" s="2">
        <v>34.86</v>
      </c>
      <c r="Y4095" s="2">
        <v>34.86</v>
      </c>
      <c r="Z4095" t="s">
        <v>4224</v>
      </c>
    </row>
    <row r="4096" spans="1:26" x14ac:dyDescent="0.25">
      <c r="A4096">
        <v>2032551330</v>
      </c>
      <c r="B4096" t="s">
        <v>3940</v>
      </c>
      <c r="C4096" t="s">
        <v>426</v>
      </c>
      <c r="D4096" t="str">
        <f t="shared" si="126"/>
        <v>NICHOLAS GANNASCOLI</v>
      </c>
      <c r="E4096" t="s">
        <v>112</v>
      </c>
      <c r="F4096" t="s">
        <v>458</v>
      </c>
      <c r="G4096" t="s">
        <v>459</v>
      </c>
      <c r="H4096" t="s">
        <v>459</v>
      </c>
      <c r="I4096" s="8" t="s">
        <v>4190</v>
      </c>
      <c r="J4096" t="s">
        <v>678</v>
      </c>
      <c r="K4096" t="s">
        <v>534</v>
      </c>
      <c r="L4096" t="str">
        <f t="shared" si="127"/>
        <v>Jennifer Hess</v>
      </c>
      <c r="M4096" t="s">
        <v>57</v>
      </c>
      <c r="N4096" s="1">
        <v>46023</v>
      </c>
      <c r="P4096" s="1">
        <v>46235</v>
      </c>
      <c r="Q4096" s="2">
        <v>57.38</v>
      </c>
      <c r="R4096">
        <v>1</v>
      </c>
      <c r="S4096" t="s">
        <v>58</v>
      </c>
      <c r="T4096" s="3">
        <v>0.7</v>
      </c>
      <c r="U4096" t="s">
        <v>60</v>
      </c>
      <c r="V4096" t="s">
        <v>61</v>
      </c>
      <c r="W4096" s="2">
        <v>40.17</v>
      </c>
      <c r="X4096" s="2">
        <v>40.17</v>
      </c>
      <c r="Y4096" s="2">
        <v>40.17</v>
      </c>
      <c r="Z4096" t="s">
        <v>4224</v>
      </c>
    </row>
    <row r="4097" spans="1:26" x14ac:dyDescent="0.25">
      <c r="A4097">
        <v>2032551810</v>
      </c>
      <c r="B4097" t="s">
        <v>2696</v>
      </c>
      <c r="C4097" t="s">
        <v>2697</v>
      </c>
      <c r="D4097" t="str">
        <f t="shared" si="126"/>
        <v>MARTA FERRARI</v>
      </c>
      <c r="E4097" t="s">
        <v>400</v>
      </c>
      <c r="F4097" t="s">
        <v>458</v>
      </c>
      <c r="G4097" t="s">
        <v>459</v>
      </c>
      <c r="H4097" t="s">
        <v>459</v>
      </c>
      <c r="I4097" s="8">
        <v>1706194</v>
      </c>
      <c r="J4097" t="s">
        <v>123</v>
      </c>
      <c r="K4097" t="s">
        <v>124</v>
      </c>
      <c r="L4097" t="str">
        <f t="shared" si="127"/>
        <v>MATTHEW DAUGHERTY</v>
      </c>
      <c r="M4097" t="s">
        <v>57</v>
      </c>
      <c r="N4097" s="1">
        <v>46023</v>
      </c>
      <c r="P4097" s="1">
        <v>46235</v>
      </c>
      <c r="Q4097" s="2">
        <v>18.37</v>
      </c>
      <c r="R4097">
        <v>1</v>
      </c>
      <c r="S4097" t="s">
        <v>58</v>
      </c>
      <c r="T4097" s="3">
        <v>0.7</v>
      </c>
      <c r="U4097" t="s">
        <v>60</v>
      </c>
      <c r="V4097" t="s">
        <v>61</v>
      </c>
      <c r="W4097" s="2">
        <v>12.86</v>
      </c>
      <c r="X4097" s="2">
        <v>12.86</v>
      </c>
      <c r="Y4097" s="2">
        <v>12.86</v>
      </c>
      <c r="Z4097" t="s">
        <v>4224</v>
      </c>
    </row>
    <row r="4098" spans="1:26" x14ac:dyDescent="0.25">
      <c r="A4098">
        <v>2032562020</v>
      </c>
      <c r="B4098" t="s">
        <v>2698</v>
      </c>
      <c r="C4098" t="s">
        <v>946</v>
      </c>
      <c r="D4098" t="str">
        <f t="shared" si="126"/>
        <v>JOSEPH JUSTUS</v>
      </c>
      <c r="E4098" t="s">
        <v>182</v>
      </c>
      <c r="F4098" t="s">
        <v>458</v>
      </c>
      <c r="G4098" t="s">
        <v>459</v>
      </c>
      <c r="H4098" t="s">
        <v>459</v>
      </c>
      <c r="I4098" s="8">
        <v>21564088</v>
      </c>
      <c r="J4098" t="s">
        <v>533</v>
      </c>
      <c r="K4098" t="s">
        <v>534</v>
      </c>
      <c r="L4098" t="str">
        <f t="shared" si="127"/>
        <v>Jennifer Halsaver</v>
      </c>
      <c r="M4098" t="s">
        <v>57</v>
      </c>
      <c r="N4098" s="1">
        <v>46023</v>
      </c>
      <c r="P4098" s="1">
        <v>46235</v>
      </c>
      <c r="Q4098" s="2">
        <v>60.51</v>
      </c>
      <c r="R4098">
        <v>1</v>
      </c>
      <c r="S4098" t="s">
        <v>58</v>
      </c>
      <c r="T4098" s="3">
        <v>0.7</v>
      </c>
      <c r="U4098" t="s">
        <v>60</v>
      </c>
      <c r="V4098" t="s">
        <v>61</v>
      </c>
      <c r="W4098" s="2">
        <v>42.36</v>
      </c>
      <c r="X4098" s="2">
        <v>42.36</v>
      </c>
      <c r="Y4098" s="2">
        <v>42.36</v>
      </c>
      <c r="Z4098" t="s">
        <v>4224</v>
      </c>
    </row>
    <row r="4099" spans="1:26" x14ac:dyDescent="0.25">
      <c r="A4099">
        <v>2032563058</v>
      </c>
      <c r="B4099" t="s">
        <v>1804</v>
      </c>
      <c r="C4099" t="s">
        <v>1805</v>
      </c>
      <c r="D4099" t="str">
        <f t="shared" ref="D4099:D4162" si="128">CONCATENATE(C4099," ",B4099)</f>
        <v>ERIKO OHNISHI</v>
      </c>
      <c r="E4099" t="s">
        <v>72</v>
      </c>
      <c r="F4099" t="s">
        <v>458</v>
      </c>
      <c r="G4099" t="s">
        <v>459</v>
      </c>
      <c r="H4099" t="s">
        <v>459</v>
      </c>
      <c r="I4099" s="8" t="s">
        <v>4160</v>
      </c>
      <c r="J4099" t="s">
        <v>849</v>
      </c>
      <c r="K4099" t="s">
        <v>850</v>
      </c>
      <c r="L4099" t="str">
        <f t="shared" ref="L4099:L4162" si="129">CONCATENATE(K4099," ",J4099)</f>
        <v>BARRY BRENNER</v>
      </c>
      <c r="M4099" t="s">
        <v>57</v>
      </c>
      <c r="N4099" s="1">
        <v>46023</v>
      </c>
      <c r="P4099" s="1">
        <v>46235</v>
      </c>
      <c r="Q4099" s="2">
        <v>34</v>
      </c>
      <c r="R4099">
        <v>1</v>
      </c>
      <c r="S4099" t="s">
        <v>58</v>
      </c>
      <c r="T4099" s="3">
        <v>0.7</v>
      </c>
      <c r="U4099" t="s">
        <v>60</v>
      </c>
      <c r="V4099" t="s">
        <v>61</v>
      </c>
      <c r="W4099" s="2">
        <v>23.8</v>
      </c>
      <c r="X4099" s="2">
        <v>23.8</v>
      </c>
      <c r="Y4099" s="2">
        <v>23.8</v>
      </c>
      <c r="Z4099" t="s">
        <v>4224</v>
      </c>
    </row>
    <row r="4100" spans="1:26" x14ac:dyDescent="0.25">
      <c r="A4100">
        <v>2032563070</v>
      </c>
      <c r="B4100" t="s">
        <v>2699</v>
      </c>
      <c r="C4100" t="s">
        <v>2700</v>
      </c>
      <c r="D4100" t="str">
        <f t="shared" si="128"/>
        <v>CONSTANCE RAPPAPORT</v>
      </c>
      <c r="E4100" t="s">
        <v>112</v>
      </c>
      <c r="F4100" t="s">
        <v>458</v>
      </c>
      <c r="G4100" t="s">
        <v>459</v>
      </c>
      <c r="H4100" t="s">
        <v>459</v>
      </c>
      <c r="I4100" s="8">
        <v>8977234</v>
      </c>
      <c r="J4100" t="s">
        <v>78</v>
      </c>
      <c r="K4100" t="s">
        <v>79</v>
      </c>
      <c r="L4100" t="str">
        <f t="shared" si="129"/>
        <v>RYAN CALTAGIRONE</v>
      </c>
      <c r="M4100" t="s">
        <v>57</v>
      </c>
      <c r="N4100" s="1">
        <v>46023</v>
      </c>
      <c r="P4100" s="1">
        <v>46235</v>
      </c>
      <c r="Q4100" s="2">
        <v>57.27</v>
      </c>
      <c r="R4100">
        <v>1</v>
      </c>
      <c r="S4100" t="s">
        <v>58</v>
      </c>
      <c r="T4100" s="3">
        <v>0.7</v>
      </c>
      <c r="U4100" t="s">
        <v>60</v>
      </c>
      <c r="V4100" t="s">
        <v>61</v>
      </c>
      <c r="W4100" s="2">
        <v>40.090000000000003</v>
      </c>
      <c r="X4100" s="2">
        <v>40.090000000000003</v>
      </c>
      <c r="Y4100" s="2">
        <v>40.090000000000003</v>
      </c>
      <c r="Z4100" t="s">
        <v>4224</v>
      </c>
    </row>
    <row r="4101" spans="1:26" x14ac:dyDescent="0.25">
      <c r="A4101">
        <v>2032564164</v>
      </c>
      <c r="B4101" t="s">
        <v>3942</v>
      </c>
      <c r="C4101" t="s">
        <v>380</v>
      </c>
      <c r="D4101" t="str">
        <f t="shared" si="128"/>
        <v>CHRISTINE STOLZEL</v>
      </c>
      <c r="E4101" t="s">
        <v>400</v>
      </c>
      <c r="F4101" t="s">
        <v>458</v>
      </c>
      <c r="G4101" t="s">
        <v>459</v>
      </c>
      <c r="H4101" t="s">
        <v>459</v>
      </c>
      <c r="I4101" s="8" t="s">
        <v>4142</v>
      </c>
      <c r="J4101" t="s">
        <v>395</v>
      </c>
      <c r="K4101" t="s">
        <v>396</v>
      </c>
      <c r="L4101" t="str">
        <f t="shared" si="129"/>
        <v>Colleen Jerger</v>
      </c>
      <c r="M4101" t="s">
        <v>57</v>
      </c>
      <c r="N4101" s="1">
        <v>46023</v>
      </c>
      <c r="P4101" s="1">
        <v>46235</v>
      </c>
      <c r="Q4101" s="2">
        <v>119.9</v>
      </c>
      <c r="R4101">
        <v>1</v>
      </c>
      <c r="S4101" t="s">
        <v>58</v>
      </c>
      <c r="T4101" s="3">
        <v>0.7</v>
      </c>
      <c r="U4101" t="s">
        <v>60</v>
      </c>
      <c r="V4101" t="s">
        <v>61</v>
      </c>
      <c r="W4101" s="2">
        <v>83.93</v>
      </c>
      <c r="X4101" s="2">
        <v>83.93</v>
      </c>
      <c r="Y4101" s="2">
        <v>83.93</v>
      </c>
      <c r="Z4101" t="s">
        <v>4223</v>
      </c>
    </row>
    <row r="4102" spans="1:26" x14ac:dyDescent="0.25">
      <c r="A4102">
        <v>2032566498</v>
      </c>
      <c r="B4102" t="s">
        <v>2701</v>
      </c>
      <c r="C4102" t="s">
        <v>1071</v>
      </c>
      <c r="D4102" t="str">
        <f t="shared" si="128"/>
        <v>ANTHONY EDMONDS</v>
      </c>
      <c r="E4102" t="s">
        <v>77</v>
      </c>
      <c r="F4102" t="s">
        <v>458</v>
      </c>
      <c r="G4102" t="s">
        <v>459</v>
      </c>
      <c r="H4102" t="s">
        <v>459</v>
      </c>
      <c r="I4102" s="8">
        <v>8977234</v>
      </c>
      <c r="J4102" t="s">
        <v>78</v>
      </c>
      <c r="K4102" t="s">
        <v>79</v>
      </c>
      <c r="L4102" t="str">
        <f t="shared" si="129"/>
        <v>RYAN CALTAGIRONE</v>
      </c>
      <c r="M4102" t="s">
        <v>57</v>
      </c>
      <c r="N4102" s="1">
        <v>46023</v>
      </c>
      <c r="P4102" s="1">
        <v>46235</v>
      </c>
      <c r="Q4102" s="2">
        <v>63.02</v>
      </c>
      <c r="R4102">
        <v>1</v>
      </c>
      <c r="S4102" t="s">
        <v>58</v>
      </c>
      <c r="T4102" s="3">
        <v>0.7</v>
      </c>
      <c r="U4102" t="s">
        <v>60</v>
      </c>
      <c r="V4102" t="s">
        <v>61</v>
      </c>
      <c r="W4102" s="2">
        <v>44.11</v>
      </c>
      <c r="X4102" s="2">
        <v>44.11</v>
      </c>
      <c r="Y4102" s="2">
        <v>44.11</v>
      </c>
      <c r="Z4102" t="s">
        <v>4224</v>
      </c>
    </row>
    <row r="4103" spans="1:26" x14ac:dyDescent="0.25">
      <c r="A4103">
        <v>2032566840</v>
      </c>
      <c r="B4103" t="s">
        <v>1806</v>
      </c>
      <c r="C4103" t="s">
        <v>79</v>
      </c>
      <c r="D4103" t="str">
        <f t="shared" si="128"/>
        <v>RYAN GALLOWAY</v>
      </c>
      <c r="E4103" t="s">
        <v>332</v>
      </c>
      <c r="F4103" t="s">
        <v>458</v>
      </c>
      <c r="G4103" t="s">
        <v>459</v>
      </c>
      <c r="H4103" t="s">
        <v>459</v>
      </c>
      <c r="I4103" s="8" t="s">
        <v>4179</v>
      </c>
      <c r="J4103" t="s">
        <v>1807</v>
      </c>
      <c r="K4103" t="s">
        <v>1808</v>
      </c>
      <c r="L4103" t="str">
        <f t="shared" si="129"/>
        <v>Giovanni Flamminio</v>
      </c>
      <c r="M4103" t="s">
        <v>57</v>
      </c>
      <c r="N4103" s="1">
        <v>46023</v>
      </c>
      <c r="P4103" s="1">
        <v>46235</v>
      </c>
      <c r="Q4103" s="2">
        <v>88.05</v>
      </c>
      <c r="R4103">
        <v>1</v>
      </c>
      <c r="S4103" t="s">
        <v>58</v>
      </c>
      <c r="T4103" s="3">
        <v>0.7</v>
      </c>
      <c r="U4103" t="s">
        <v>60</v>
      </c>
      <c r="V4103" t="s">
        <v>61</v>
      </c>
      <c r="W4103" s="2">
        <v>61.64</v>
      </c>
      <c r="X4103" s="2">
        <v>61.64</v>
      </c>
      <c r="Y4103" s="2">
        <v>61.64</v>
      </c>
      <c r="Z4103" t="s">
        <v>4223</v>
      </c>
    </row>
    <row r="4104" spans="1:26" x14ac:dyDescent="0.25">
      <c r="A4104">
        <v>2032567417</v>
      </c>
      <c r="B4104" t="s">
        <v>1809</v>
      </c>
      <c r="C4104" t="s">
        <v>1810</v>
      </c>
      <c r="D4104" t="str">
        <f t="shared" si="128"/>
        <v>CARMELA PANVINO</v>
      </c>
      <c r="E4104" t="s">
        <v>72</v>
      </c>
      <c r="F4104" t="s">
        <v>458</v>
      </c>
      <c r="G4104" t="s">
        <v>459</v>
      </c>
      <c r="H4104" t="s">
        <v>459</v>
      </c>
      <c r="I4104" s="8" t="s">
        <v>4153</v>
      </c>
      <c r="J4104" t="s">
        <v>465</v>
      </c>
      <c r="K4104" t="s">
        <v>612</v>
      </c>
      <c r="L4104" t="str">
        <f t="shared" si="129"/>
        <v>Richard Yale</v>
      </c>
      <c r="M4104" t="s">
        <v>57</v>
      </c>
      <c r="N4104" s="1">
        <v>46023</v>
      </c>
      <c r="P4104" s="1">
        <v>46235</v>
      </c>
      <c r="Q4104" s="2">
        <v>209.78</v>
      </c>
      <c r="R4104">
        <v>1</v>
      </c>
      <c r="S4104" t="s">
        <v>58</v>
      </c>
      <c r="T4104" s="3">
        <v>0.7</v>
      </c>
      <c r="U4104" t="s">
        <v>60</v>
      </c>
      <c r="V4104" t="s">
        <v>61</v>
      </c>
      <c r="W4104" s="2">
        <v>146.85</v>
      </c>
      <c r="X4104" s="2">
        <v>146.85</v>
      </c>
      <c r="Y4104" s="2">
        <v>146.85</v>
      </c>
      <c r="Z4104" t="s">
        <v>4223</v>
      </c>
    </row>
    <row r="4105" spans="1:26" x14ac:dyDescent="0.25">
      <c r="A4105">
        <v>2032569033</v>
      </c>
      <c r="B4105" t="s">
        <v>3943</v>
      </c>
      <c r="C4105" t="s">
        <v>65</v>
      </c>
      <c r="D4105" t="str">
        <f t="shared" si="128"/>
        <v>JOHN HURZELER</v>
      </c>
      <c r="E4105" t="s">
        <v>400</v>
      </c>
      <c r="F4105" t="s">
        <v>458</v>
      </c>
      <c r="G4105" t="s">
        <v>459</v>
      </c>
      <c r="H4105" t="s">
        <v>459</v>
      </c>
      <c r="I4105" s="8">
        <v>8307933</v>
      </c>
      <c r="J4105" t="s">
        <v>214</v>
      </c>
      <c r="K4105" t="s">
        <v>215</v>
      </c>
      <c r="L4105" t="str">
        <f t="shared" si="129"/>
        <v>GREGORY TEIPEL</v>
      </c>
      <c r="M4105" t="s">
        <v>57</v>
      </c>
      <c r="N4105" s="1">
        <v>46023</v>
      </c>
      <c r="P4105" s="1">
        <v>46235</v>
      </c>
      <c r="Q4105" s="2">
        <v>122.32</v>
      </c>
      <c r="R4105">
        <v>1</v>
      </c>
      <c r="S4105" t="s">
        <v>58</v>
      </c>
      <c r="T4105" s="3">
        <v>0.7</v>
      </c>
      <c r="U4105" t="s">
        <v>60</v>
      </c>
      <c r="V4105" t="s">
        <v>61</v>
      </c>
      <c r="W4105" s="2">
        <v>85.62</v>
      </c>
      <c r="X4105" s="2">
        <v>85.62</v>
      </c>
      <c r="Y4105" s="2">
        <v>85.62</v>
      </c>
      <c r="Z4105" t="s">
        <v>4224</v>
      </c>
    </row>
    <row r="4106" spans="1:26" x14ac:dyDescent="0.25">
      <c r="A4106">
        <v>2032570171</v>
      </c>
      <c r="B4106" t="s">
        <v>1811</v>
      </c>
      <c r="C4106" t="s">
        <v>578</v>
      </c>
      <c r="D4106" t="str">
        <f t="shared" si="128"/>
        <v>ZACHARY BERARDI</v>
      </c>
      <c r="E4106" t="s">
        <v>112</v>
      </c>
      <c r="F4106" t="s">
        <v>458</v>
      </c>
      <c r="G4106" t="s">
        <v>459</v>
      </c>
      <c r="H4106" t="s">
        <v>459</v>
      </c>
      <c r="I4106" s="8" t="s">
        <v>4155</v>
      </c>
      <c r="J4106" t="s">
        <v>367</v>
      </c>
      <c r="K4106" t="s">
        <v>282</v>
      </c>
      <c r="L4106" t="str">
        <f t="shared" si="129"/>
        <v>THOMAS PARDUE</v>
      </c>
      <c r="M4106" t="s">
        <v>57</v>
      </c>
      <c r="N4106" s="1">
        <v>46001</v>
      </c>
      <c r="P4106" s="1">
        <v>46244</v>
      </c>
      <c r="Q4106" s="2">
        <v>22.83</v>
      </c>
      <c r="R4106">
        <v>1</v>
      </c>
      <c r="S4106" t="s">
        <v>58</v>
      </c>
      <c r="T4106" s="3">
        <v>0.7</v>
      </c>
      <c r="U4106" t="s">
        <v>60</v>
      </c>
      <c r="V4106" t="s">
        <v>61</v>
      </c>
      <c r="W4106" s="2">
        <v>15.98</v>
      </c>
      <c r="X4106" s="2">
        <v>15.98</v>
      </c>
      <c r="Y4106" s="2">
        <v>15.98</v>
      </c>
      <c r="Z4106" t="s">
        <v>4223</v>
      </c>
    </row>
    <row r="4107" spans="1:26" x14ac:dyDescent="0.25">
      <c r="A4107">
        <v>2032570316</v>
      </c>
      <c r="B4107" t="s">
        <v>2702</v>
      </c>
      <c r="C4107" t="s">
        <v>598</v>
      </c>
      <c r="D4107" t="str">
        <f t="shared" si="128"/>
        <v>KIMBERLY WELLER</v>
      </c>
      <c r="E4107" t="s">
        <v>72</v>
      </c>
      <c r="F4107" t="s">
        <v>458</v>
      </c>
      <c r="G4107" t="s">
        <v>459</v>
      </c>
      <c r="H4107" t="s">
        <v>459</v>
      </c>
      <c r="I4107" s="8">
        <v>8977234</v>
      </c>
      <c r="J4107" t="s">
        <v>78</v>
      </c>
      <c r="K4107" t="s">
        <v>79</v>
      </c>
      <c r="L4107" t="str">
        <f t="shared" si="129"/>
        <v>RYAN CALTAGIRONE</v>
      </c>
      <c r="M4107" t="s">
        <v>57</v>
      </c>
      <c r="N4107" s="1">
        <v>46000</v>
      </c>
      <c r="P4107" s="1">
        <v>46243</v>
      </c>
      <c r="Q4107" s="2">
        <v>109.2</v>
      </c>
      <c r="R4107">
        <v>1</v>
      </c>
      <c r="S4107" t="s">
        <v>58</v>
      </c>
      <c r="T4107" s="3">
        <v>0.7</v>
      </c>
      <c r="U4107" t="s">
        <v>60</v>
      </c>
      <c r="V4107" t="s">
        <v>61</v>
      </c>
      <c r="W4107" s="2">
        <v>76.44</v>
      </c>
      <c r="X4107" s="2">
        <v>76.44</v>
      </c>
      <c r="Y4107" s="2">
        <v>76.44</v>
      </c>
      <c r="Z4107" t="s">
        <v>4224</v>
      </c>
    </row>
    <row r="4108" spans="1:26" x14ac:dyDescent="0.25">
      <c r="A4108">
        <v>2032571305</v>
      </c>
      <c r="B4108" t="s">
        <v>2503</v>
      </c>
      <c r="C4108" t="s">
        <v>1255</v>
      </c>
      <c r="D4108" t="str">
        <f t="shared" si="128"/>
        <v>CHRISTOPHER HICKMAN</v>
      </c>
      <c r="E4108" t="s">
        <v>182</v>
      </c>
      <c r="F4108" t="s">
        <v>458</v>
      </c>
      <c r="G4108" t="s">
        <v>459</v>
      </c>
      <c r="H4108" t="s">
        <v>459</v>
      </c>
      <c r="I4108" s="8">
        <v>21564088</v>
      </c>
      <c r="J4108" t="s">
        <v>533</v>
      </c>
      <c r="K4108" t="s">
        <v>534</v>
      </c>
      <c r="L4108" t="str">
        <f t="shared" si="129"/>
        <v>Jennifer Halsaver</v>
      </c>
      <c r="M4108" t="s">
        <v>57</v>
      </c>
      <c r="N4108" s="1">
        <v>46023</v>
      </c>
      <c r="P4108" s="1">
        <v>46235</v>
      </c>
      <c r="Q4108" s="2">
        <v>45.64</v>
      </c>
      <c r="R4108">
        <v>1</v>
      </c>
      <c r="S4108" t="s">
        <v>58</v>
      </c>
      <c r="T4108" s="3">
        <v>0.7</v>
      </c>
      <c r="U4108" t="s">
        <v>60</v>
      </c>
      <c r="V4108" t="s">
        <v>61</v>
      </c>
      <c r="W4108" s="2">
        <v>31.95</v>
      </c>
      <c r="X4108" s="2">
        <v>31.95</v>
      </c>
      <c r="Y4108" s="2">
        <v>31.95</v>
      </c>
      <c r="Z4108" t="s">
        <v>4224</v>
      </c>
    </row>
    <row r="4109" spans="1:26" x14ac:dyDescent="0.25">
      <c r="A4109">
        <v>2032571351</v>
      </c>
      <c r="B4109" t="s">
        <v>369</v>
      </c>
      <c r="C4109" t="s">
        <v>1812</v>
      </c>
      <c r="D4109" t="str">
        <f t="shared" si="128"/>
        <v>VIOLETA MARCUS</v>
      </c>
      <c r="E4109" t="s">
        <v>72</v>
      </c>
      <c r="F4109" t="s">
        <v>458</v>
      </c>
      <c r="G4109" t="s">
        <v>459</v>
      </c>
      <c r="H4109" t="s">
        <v>459</v>
      </c>
      <c r="I4109" s="8" t="s">
        <v>4154</v>
      </c>
      <c r="J4109" t="s">
        <v>799</v>
      </c>
      <c r="K4109" t="s">
        <v>800</v>
      </c>
      <c r="L4109" t="str">
        <f t="shared" si="129"/>
        <v>Raluca Cheregi</v>
      </c>
      <c r="M4109" t="s">
        <v>57</v>
      </c>
      <c r="N4109" s="1">
        <v>46000</v>
      </c>
      <c r="P4109" s="1">
        <v>46243</v>
      </c>
      <c r="Q4109" s="2">
        <v>102.7</v>
      </c>
      <c r="R4109">
        <v>1</v>
      </c>
      <c r="S4109" t="s">
        <v>58</v>
      </c>
      <c r="T4109" s="3">
        <v>0.7</v>
      </c>
      <c r="U4109" t="s">
        <v>60</v>
      </c>
      <c r="V4109" t="s">
        <v>61</v>
      </c>
      <c r="W4109" s="2">
        <v>71.89</v>
      </c>
      <c r="X4109" s="2">
        <v>71.89</v>
      </c>
      <c r="Y4109" s="2">
        <v>71.89</v>
      </c>
      <c r="Z4109" t="s">
        <v>4223</v>
      </c>
    </row>
    <row r="4110" spans="1:26" x14ac:dyDescent="0.25">
      <c r="A4110">
        <v>2032575849</v>
      </c>
      <c r="B4110" t="s">
        <v>1815</v>
      </c>
      <c r="C4110" t="s">
        <v>158</v>
      </c>
      <c r="D4110" t="str">
        <f t="shared" si="128"/>
        <v>JEFFREY CROUCH</v>
      </c>
      <c r="E4110" t="s">
        <v>122</v>
      </c>
      <c r="F4110" t="s">
        <v>458</v>
      </c>
      <c r="G4110" t="s">
        <v>459</v>
      </c>
      <c r="H4110" t="s">
        <v>459</v>
      </c>
      <c r="I4110" s="8" t="s">
        <v>4155</v>
      </c>
      <c r="J4110" t="s">
        <v>367</v>
      </c>
      <c r="K4110" t="s">
        <v>282</v>
      </c>
      <c r="L4110" t="str">
        <f t="shared" si="129"/>
        <v>THOMAS PARDUE</v>
      </c>
      <c r="M4110" t="s">
        <v>57</v>
      </c>
      <c r="N4110" s="1">
        <v>46023</v>
      </c>
      <c r="P4110" s="1">
        <v>46235</v>
      </c>
      <c r="Q4110" s="2">
        <v>20.21</v>
      </c>
      <c r="R4110">
        <v>1</v>
      </c>
      <c r="S4110" t="s">
        <v>58</v>
      </c>
      <c r="T4110" s="3">
        <v>0.7</v>
      </c>
      <c r="U4110" t="s">
        <v>60</v>
      </c>
      <c r="V4110" t="s">
        <v>61</v>
      </c>
      <c r="W4110" s="2">
        <v>14.15</v>
      </c>
      <c r="X4110" s="2">
        <v>14.15</v>
      </c>
      <c r="Y4110" s="2">
        <v>14.15</v>
      </c>
      <c r="Z4110" t="s">
        <v>4223</v>
      </c>
    </row>
    <row r="4111" spans="1:26" x14ac:dyDescent="0.25">
      <c r="A4111">
        <v>2032576140</v>
      </c>
      <c r="B4111" t="s">
        <v>2703</v>
      </c>
      <c r="C4111" t="s">
        <v>2704</v>
      </c>
      <c r="D4111" t="str">
        <f t="shared" si="128"/>
        <v>KETANKUMAR SHETH</v>
      </c>
      <c r="E4111" t="s">
        <v>191</v>
      </c>
      <c r="F4111" t="s">
        <v>458</v>
      </c>
      <c r="G4111" t="s">
        <v>459</v>
      </c>
      <c r="H4111" t="s">
        <v>459</v>
      </c>
      <c r="I4111" s="8">
        <v>8307933</v>
      </c>
      <c r="J4111" t="s">
        <v>214</v>
      </c>
      <c r="K4111" t="s">
        <v>215</v>
      </c>
      <c r="L4111" t="str">
        <f t="shared" si="129"/>
        <v>GREGORY TEIPEL</v>
      </c>
      <c r="M4111" t="s">
        <v>57</v>
      </c>
      <c r="N4111" s="1">
        <v>46023</v>
      </c>
      <c r="P4111" s="1">
        <v>46235</v>
      </c>
      <c r="Q4111" s="2">
        <v>176.94</v>
      </c>
      <c r="R4111">
        <v>1</v>
      </c>
      <c r="S4111" t="s">
        <v>58</v>
      </c>
      <c r="T4111" s="3">
        <v>0.7</v>
      </c>
      <c r="U4111" t="s">
        <v>60</v>
      </c>
      <c r="V4111" t="s">
        <v>61</v>
      </c>
      <c r="W4111" s="2">
        <v>123.86</v>
      </c>
      <c r="X4111" s="2">
        <v>123.86</v>
      </c>
      <c r="Y4111" s="2">
        <v>123.86</v>
      </c>
      <c r="Z4111" t="s">
        <v>4224</v>
      </c>
    </row>
    <row r="4112" spans="1:26" x14ac:dyDescent="0.25">
      <c r="A4112">
        <v>2032578605</v>
      </c>
      <c r="B4112" t="s">
        <v>661</v>
      </c>
      <c r="C4112" t="s">
        <v>2705</v>
      </c>
      <c r="D4112" t="str">
        <f t="shared" si="128"/>
        <v>ROEBERT BARRETT</v>
      </c>
      <c r="E4112" t="s">
        <v>93</v>
      </c>
      <c r="F4112" t="s">
        <v>458</v>
      </c>
      <c r="G4112" t="s">
        <v>459</v>
      </c>
      <c r="H4112" t="s">
        <v>459</v>
      </c>
      <c r="I4112" s="8" t="s">
        <v>4155</v>
      </c>
      <c r="J4112" t="s">
        <v>367</v>
      </c>
      <c r="K4112" t="s">
        <v>282</v>
      </c>
      <c r="L4112" t="str">
        <f t="shared" si="129"/>
        <v>THOMAS PARDUE</v>
      </c>
      <c r="M4112" t="s">
        <v>57</v>
      </c>
      <c r="N4112" s="1">
        <v>46023</v>
      </c>
      <c r="P4112" s="1">
        <v>46235</v>
      </c>
      <c r="Q4112" s="2">
        <v>21.71</v>
      </c>
      <c r="R4112">
        <v>1</v>
      </c>
      <c r="S4112" t="s">
        <v>58</v>
      </c>
      <c r="T4112" s="3">
        <v>0.7</v>
      </c>
      <c r="U4112" t="s">
        <v>60</v>
      </c>
      <c r="V4112" t="s">
        <v>61</v>
      </c>
      <c r="W4112" s="2">
        <v>15.2</v>
      </c>
      <c r="X4112" s="2">
        <v>15.2</v>
      </c>
      <c r="Y4112" s="2">
        <v>15.2</v>
      </c>
      <c r="Z4112" t="s">
        <v>4223</v>
      </c>
    </row>
    <row r="4113" spans="1:26" x14ac:dyDescent="0.25">
      <c r="A4113">
        <v>2032579204</v>
      </c>
      <c r="B4113" t="s">
        <v>1101</v>
      </c>
      <c r="C4113" t="s">
        <v>230</v>
      </c>
      <c r="D4113" t="str">
        <f t="shared" si="128"/>
        <v>MELISSA BRADLEY</v>
      </c>
      <c r="E4113" t="s">
        <v>93</v>
      </c>
      <c r="F4113" t="s">
        <v>458</v>
      </c>
      <c r="G4113" t="s">
        <v>459</v>
      </c>
      <c r="H4113" t="s">
        <v>459</v>
      </c>
      <c r="I4113" s="8" t="s">
        <v>4155</v>
      </c>
      <c r="J4113" t="s">
        <v>367</v>
      </c>
      <c r="K4113" t="s">
        <v>282</v>
      </c>
      <c r="L4113" t="str">
        <f t="shared" si="129"/>
        <v>THOMAS PARDUE</v>
      </c>
      <c r="M4113" t="s">
        <v>57</v>
      </c>
      <c r="N4113" s="1">
        <v>46023</v>
      </c>
      <c r="P4113" s="1">
        <v>46235</v>
      </c>
      <c r="Q4113" s="2">
        <v>21.71</v>
      </c>
      <c r="R4113">
        <v>1</v>
      </c>
      <c r="S4113" t="s">
        <v>58</v>
      </c>
      <c r="T4113" s="3">
        <v>0.7</v>
      </c>
      <c r="U4113" t="s">
        <v>60</v>
      </c>
      <c r="V4113" t="s">
        <v>61</v>
      </c>
      <c r="W4113" s="2">
        <v>15.2</v>
      </c>
      <c r="X4113" s="2">
        <v>15.2</v>
      </c>
      <c r="Y4113" s="2">
        <v>15.2</v>
      </c>
      <c r="Z4113" t="s">
        <v>4223</v>
      </c>
    </row>
    <row r="4114" spans="1:26" x14ac:dyDescent="0.25">
      <c r="A4114">
        <v>2032582102</v>
      </c>
      <c r="B4114" t="s">
        <v>3679</v>
      </c>
      <c r="C4114" t="s">
        <v>306</v>
      </c>
      <c r="D4114" t="str">
        <f t="shared" si="128"/>
        <v>JONI PEARCE</v>
      </c>
      <c r="E4114" t="s">
        <v>191</v>
      </c>
      <c r="F4114" t="s">
        <v>458</v>
      </c>
      <c r="G4114" t="s">
        <v>459</v>
      </c>
      <c r="H4114" t="s">
        <v>459</v>
      </c>
      <c r="I4114" s="8">
        <v>8307933</v>
      </c>
      <c r="J4114" t="s">
        <v>214</v>
      </c>
      <c r="K4114" t="s">
        <v>215</v>
      </c>
      <c r="L4114" t="str">
        <f t="shared" si="129"/>
        <v>GREGORY TEIPEL</v>
      </c>
      <c r="M4114" t="s">
        <v>57</v>
      </c>
      <c r="N4114" s="1">
        <v>46028</v>
      </c>
      <c r="P4114" s="1">
        <v>46240</v>
      </c>
      <c r="Q4114" s="2">
        <v>275.04000000000002</v>
      </c>
      <c r="R4114">
        <v>1</v>
      </c>
      <c r="S4114" t="s">
        <v>58</v>
      </c>
      <c r="T4114" s="3">
        <v>0.7</v>
      </c>
      <c r="U4114" t="s">
        <v>60</v>
      </c>
      <c r="V4114" t="s">
        <v>61</v>
      </c>
      <c r="W4114" s="2">
        <v>192.53</v>
      </c>
      <c r="X4114" s="2">
        <v>192.53</v>
      </c>
      <c r="Y4114" s="2">
        <v>192.53</v>
      </c>
      <c r="Z4114" t="s">
        <v>4224</v>
      </c>
    </row>
    <row r="4115" spans="1:26" x14ac:dyDescent="0.25">
      <c r="A4115">
        <v>2032582913</v>
      </c>
      <c r="B4115" t="s">
        <v>2706</v>
      </c>
      <c r="C4115" t="s">
        <v>1024</v>
      </c>
      <c r="D4115" t="str">
        <f t="shared" si="128"/>
        <v>DANIEL BUCK</v>
      </c>
      <c r="E4115" t="s">
        <v>235</v>
      </c>
      <c r="F4115" t="s">
        <v>458</v>
      </c>
      <c r="G4115" t="s">
        <v>459</v>
      </c>
      <c r="H4115" t="s">
        <v>459</v>
      </c>
      <c r="I4115" s="8">
        <v>1706194</v>
      </c>
      <c r="J4115" t="s">
        <v>123</v>
      </c>
      <c r="K4115" t="s">
        <v>124</v>
      </c>
      <c r="L4115" t="str">
        <f t="shared" si="129"/>
        <v>MATTHEW DAUGHERTY</v>
      </c>
      <c r="M4115" t="s">
        <v>57</v>
      </c>
      <c r="N4115" s="1">
        <v>46023</v>
      </c>
      <c r="P4115" s="1">
        <v>46235</v>
      </c>
      <c r="Q4115" s="2">
        <v>39.25</v>
      </c>
      <c r="R4115">
        <v>1</v>
      </c>
      <c r="S4115" t="s">
        <v>58</v>
      </c>
      <c r="T4115" s="3">
        <v>0.7</v>
      </c>
      <c r="U4115" t="s">
        <v>60</v>
      </c>
      <c r="V4115" t="s">
        <v>61</v>
      </c>
      <c r="W4115" s="2">
        <v>27.48</v>
      </c>
      <c r="X4115" s="2">
        <v>27.48</v>
      </c>
      <c r="Y4115" s="2">
        <v>27.48</v>
      </c>
      <c r="Z4115" t="s">
        <v>4224</v>
      </c>
    </row>
    <row r="4116" spans="1:26" x14ac:dyDescent="0.25">
      <c r="A4116">
        <v>2032583134</v>
      </c>
      <c r="B4116" t="s">
        <v>323</v>
      </c>
      <c r="C4116" t="s">
        <v>1816</v>
      </c>
      <c r="D4116" t="str">
        <f t="shared" si="128"/>
        <v>BRITTNEY JACKSON</v>
      </c>
      <c r="E4116" t="s">
        <v>72</v>
      </c>
      <c r="F4116" t="s">
        <v>458</v>
      </c>
      <c r="G4116" t="s">
        <v>459</v>
      </c>
      <c r="H4116" t="s">
        <v>459</v>
      </c>
      <c r="I4116" s="8" t="s">
        <v>4153</v>
      </c>
      <c r="J4116" t="s">
        <v>465</v>
      </c>
      <c r="K4116" t="s">
        <v>612</v>
      </c>
      <c r="L4116" t="str">
        <f t="shared" si="129"/>
        <v>Richard Yale</v>
      </c>
      <c r="M4116" t="s">
        <v>57</v>
      </c>
      <c r="N4116" s="1">
        <v>46023</v>
      </c>
      <c r="P4116" s="1">
        <v>46235</v>
      </c>
      <c r="Q4116" s="2">
        <v>110.84</v>
      </c>
      <c r="R4116">
        <v>1</v>
      </c>
      <c r="S4116" t="s">
        <v>58</v>
      </c>
      <c r="T4116" s="3">
        <v>0.7</v>
      </c>
      <c r="U4116" t="s">
        <v>60</v>
      </c>
      <c r="V4116" t="s">
        <v>61</v>
      </c>
      <c r="W4116" s="2">
        <v>77.59</v>
      </c>
      <c r="X4116" s="2">
        <v>77.59</v>
      </c>
      <c r="Y4116" s="2">
        <v>77.59</v>
      </c>
      <c r="Z4116" t="s">
        <v>4223</v>
      </c>
    </row>
    <row r="4117" spans="1:26" x14ac:dyDescent="0.25">
      <c r="A4117">
        <v>2032583549</v>
      </c>
      <c r="B4117" t="s">
        <v>2707</v>
      </c>
      <c r="C4117" t="s">
        <v>2708</v>
      </c>
      <c r="D4117" t="str">
        <f t="shared" si="128"/>
        <v>CODY KNUDSEN</v>
      </c>
      <c r="E4117" t="s">
        <v>309</v>
      </c>
      <c r="F4117" t="s">
        <v>458</v>
      </c>
      <c r="G4117" t="s">
        <v>459</v>
      </c>
      <c r="H4117" t="s">
        <v>459</v>
      </c>
      <c r="I4117" s="8">
        <v>8977234</v>
      </c>
      <c r="J4117" t="s">
        <v>78</v>
      </c>
      <c r="K4117" t="s">
        <v>79</v>
      </c>
      <c r="L4117" t="str">
        <f t="shared" si="129"/>
        <v>RYAN CALTAGIRONE</v>
      </c>
      <c r="M4117" t="s">
        <v>57</v>
      </c>
      <c r="N4117" s="1">
        <v>46023</v>
      </c>
      <c r="P4117" s="1">
        <v>46235</v>
      </c>
      <c r="Q4117" s="2">
        <v>146.91999999999999</v>
      </c>
      <c r="R4117">
        <v>1</v>
      </c>
      <c r="S4117" t="s">
        <v>58</v>
      </c>
      <c r="T4117" s="3">
        <v>0.7</v>
      </c>
      <c r="U4117" t="s">
        <v>60</v>
      </c>
      <c r="V4117" t="s">
        <v>61</v>
      </c>
      <c r="W4117" s="2">
        <v>102.84</v>
      </c>
      <c r="X4117" s="2">
        <v>102.84</v>
      </c>
      <c r="Y4117" s="2">
        <v>102.84</v>
      </c>
      <c r="Z4117" t="s">
        <v>4224</v>
      </c>
    </row>
    <row r="4118" spans="1:26" x14ac:dyDescent="0.25">
      <c r="A4118">
        <v>2032584859</v>
      </c>
      <c r="B4118" t="s">
        <v>2709</v>
      </c>
      <c r="C4118" t="s">
        <v>2710</v>
      </c>
      <c r="D4118" t="str">
        <f t="shared" si="128"/>
        <v>PHILIP MAHLER</v>
      </c>
      <c r="E4118" t="s">
        <v>112</v>
      </c>
      <c r="F4118" t="s">
        <v>458</v>
      </c>
      <c r="G4118" t="s">
        <v>459</v>
      </c>
      <c r="H4118" t="s">
        <v>459</v>
      </c>
      <c r="I4118" s="8" t="s">
        <v>4190</v>
      </c>
      <c r="J4118" t="s">
        <v>678</v>
      </c>
      <c r="K4118" t="s">
        <v>534</v>
      </c>
      <c r="L4118" t="str">
        <f t="shared" si="129"/>
        <v>Jennifer Hess</v>
      </c>
      <c r="M4118" t="s">
        <v>57</v>
      </c>
      <c r="N4118" s="1">
        <v>46023</v>
      </c>
      <c r="P4118" s="1">
        <v>46235</v>
      </c>
      <c r="Q4118" s="2">
        <v>25.46</v>
      </c>
      <c r="R4118">
        <v>1</v>
      </c>
      <c r="S4118" t="s">
        <v>58</v>
      </c>
      <c r="T4118" s="3">
        <v>0.7</v>
      </c>
      <c r="U4118" t="s">
        <v>60</v>
      </c>
      <c r="V4118" t="s">
        <v>61</v>
      </c>
      <c r="W4118" s="2">
        <v>17.82</v>
      </c>
      <c r="X4118" s="2">
        <v>17.82</v>
      </c>
      <c r="Y4118" s="2">
        <v>17.82</v>
      </c>
      <c r="Z4118" t="s">
        <v>4224</v>
      </c>
    </row>
    <row r="4119" spans="1:26" x14ac:dyDescent="0.25">
      <c r="A4119">
        <v>2032585291</v>
      </c>
      <c r="B4119" t="s">
        <v>2268</v>
      </c>
      <c r="C4119" t="s">
        <v>886</v>
      </c>
      <c r="D4119" t="str">
        <f t="shared" si="128"/>
        <v>SARA FAVIA</v>
      </c>
      <c r="E4119" t="s">
        <v>72</v>
      </c>
      <c r="F4119" t="s">
        <v>458</v>
      </c>
      <c r="G4119" t="s">
        <v>459</v>
      </c>
      <c r="H4119" t="s">
        <v>459</v>
      </c>
      <c r="I4119" s="8" t="s">
        <v>4165</v>
      </c>
      <c r="J4119" t="s">
        <v>751</v>
      </c>
      <c r="K4119" t="s">
        <v>752</v>
      </c>
      <c r="L4119" t="str">
        <f t="shared" si="129"/>
        <v>ANDREA PETRUNGARO</v>
      </c>
      <c r="M4119" t="s">
        <v>57</v>
      </c>
      <c r="N4119" s="1">
        <v>46023</v>
      </c>
      <c r="P4119" s="1">
        <v>46235</v>
      </c>
      <c r="Q4119" s="2">
        <v>52.31</v>
      </c>
      <c r="R4119">
        <v>1</v>
      </c>
      <c r="S4119" t="s">
        <v>58</v>
      </c>
      <c r="T4119" s="3">
        <v>0.7</v>
      </c>
      <c r="U4119" t="s">
        <v>60</v>
      </c>
      <c r="V4119" t="s">
        <v>61</v>
      </c>
      <c r="W4119" s="2">
        <v>36.619999999999997</v>
      </c>
      <c r="X4119" s="2">
        <v>36.619999999999997</v>
      </c>
      <c r="Y4119" s="2">
        <v>36.619999999999997</v>
      </c>
      <c r="Z4119" t="s">
        <v>4223</v>
      </c>
    </row>
    <row r="4120" spans="1:26" x14ac:dyDescent="0.25">
      <c r="A4120">
        <v>2032586432</v>
      </c>
      <c r="B4120" t="s">
        <v>187</v>
      </c>
      <c r="C4120" t="s">
        <v>2711</v>
      </c>
      <c r="D4120" t="str">
        <f t="shared" si="128"/>
        <v>ROXANNE HARRIS</v>
      </c>
      <c r="E4120" t="s">
        <v>77</v>
      </c>
      <c r="F4120" t="s">
        <v>458</v>
      </c>
      <c r="G4120" t="s">
        <v>459</v>
      </c>
      <c r="H4120" t="s">
        <v>459</v>
      </c>
      <c r="I4120" s="8">
        <v>20003537</v>
      </c>
      <c r="J4120" t="s">
        <v>465</v>
      </c>
      <c r="K4120" t="s">
        <v>466</v>
      </c>
      <c r="L4120" t="str">
        <f t="shared" si="129"/>
        <v>Chad Yale</v>
      </c>
      <c r="M4120" t="s">
        <v>57</v>
      </c>
      <c r="N4120" s="1">
        <v>46023</v>
      </c>
      <c r="P4120" s="1">
        <v>46235</v>
      </c>
      <c r="Q4120" s="2">
        <v>19.829999999999998</v>
      </c>
      <c r="R4120">
        <v>1</v>
      </c>
      <c r="S4120" t="s">
        <v>58</v>
      </c>
      <c r="T4120" s="3">
        <v>0.7</v>
      </c>
      <c r="U4120" t="s">
        <v>60</v>
      </c>
      <c r="V4120" t="s">
        <v>61</v>
      </c>
      <c r="W4120" s="2">
        <v>13.88</v>
      </c>
      <c r="X4120" s="2">
        <v>13.88</v>
      </c>
      <c r="Y4120" s="2">
        <v>13.88</v>
      </c>
      <c r="Z4120" t="s">
        <v>4224</v>
      </c>
    </row>
    <row r="4121" spans="1:26" x14ac:dyDescent="0.25">
      <c r="A4121">
        <v>2032587151</v>
      </c>
      <c r="B4121" t="s">
        <v>3945</v>
      </c>
      <c r="C4121" t="s">
        <v>737</v>
      </c>
      <c r="D4121" t="str">
        <f t="shared" si="128"/>
        <v>HEIDI VOLBRECHT</v>
      </c>
      <c r="E4121" t="s">
        <v>400</v>
      </c>
      <c r="F4121" t="s">
        <v>458</v>
      </c>
      <c r="G4121" t="s">
        <v>459</v>
      </c>
      <c r="H4121" t="s">
        <v>459</v>
      </c>
      <c r="I4121" s="8" t="s">
        <v>4155</v>
      </c>
      <c r="J4121" t="s">
        <v>367</v>
      </c>
      <c r="K4121" t="s">
        <v>282</v>
      </c>
      <c r="L4121" t="str">
        <f t="shared" si="129"/>
        <v>THOMAS PARDUE</v>
      </c>
      <c r="M4121" t="s">
        <v>57</v>
      </c>
      <c r="N4121" s="1">
        <v>46023</v>
      </c>
      <c r="P4121" s="1">
        <v>46235</v>
      </c>
      <c r="Q4121" s="2">
        <v>103.5</v>
      </c>
      <c r="R4121">
        <v>1</v>
      </c>
      <c r="S4121" t="s">
        <v>58</v>
      </c>
      <c r="T4121" s="3">
        <v>0.7</v>
      </c>
      <c r="U4121" t="s">
        <v>60</v>
      </c>
      <c r="V4121" t="s">
        <v>61</v>
      </c>
      <c r="W4121" s="2">
        <v>72.45</v>
      </c>
      <c r="X4121" s="2">
        <v>72.45</v>
      </c>
      <c r="Y4121" s="2">
        <v>72.45</v>
      </c>
      <c r="Z4121" t="s">
        <v>4223</v>
      </c>
    </row>
    <row r="4122" spans="1:26" x14ac:dyDescent="0.25">
      <c r="A4122">
        <v>2032588889</v>
      </c>
      <c r="B4122" t="s">
        <v>3946</v>
      </c>
      <c r="C4122" t="s">
        <v>3947</v>
      </c>
      <c r="D4122" t="str">
        <f t="shared" si="128"/>
        <v>CECILIA MANALANG</v>
      </c>
      <c r="E4122" t="s">
        <v>72</v>
      </c>
      <c r="F4122" t="s">
        <v>458</v>
      </c>
      <c r="G4122" t="s">
        <v>459</v>
      </c>
      <c r="H4122" t="s">
        <v>459</v>
      </c>
      <c r="I4122" s="8" t="s">
        <v>4122</v>
      </c>
      <c r="J4122" t="s">
        <v>517</v>
      </c>
      <c r="K4122" t="s">
        <v>999</v>
      </c>
      <c r="L4122" t="str">
        <f t="shared" si="129"/>
        <v>STACEY PORTUGAL</v>
      </c>
      <c r="M4122" t="s">
        <v>57</v>
      </c>
      <c r="N4122" s="1">
        <v>46023</v>
      </c>
      <c r="P4122" s="1">
        <v>46235</v>
      </c>
      <c r="Q4122" s="2">
        <v>74</v>
      </c>
      <c r="R4122">
        <v>1</v>
      </c>
      <c r="S4122" t="s">
        <v>58</v>
      </c>
      <c r="T4122" s="3">
        <v>0.7</v>
      </c>
      <c r="U4122" t="s">
        <v>60</v>
      </c>
      <c r="V4122" t="s">
        <v>61</v>
      </c>
      <c r="W4122" s="2">
        <v>51.8</v>
      </c>
      <c r="X4122" s="2">
        <v>51.8</v>
      </c>
      <c r="Y4122" s="2">
        <v>51.8</v>
      </c>
      <c r="Z4122" t="s">
        <v>4223</v>
      </c>
    </row>
    <row r="4123" spans="1:26" x14ac:dyDescent="0.25">
      <c r="A4123">
        <v>2032590252</v>
      </c>
      <c r="B4123" t="s">
        <v>3948</v>
      </c>
      <c r="C4123" t="s">
        <v>282</v>
      </c>
      <c r="D4123" t="str">
        <f t="shared" si="128"/>
        <v>THOMAS STOTTER</v>
      </c>
      <c r="E4123" t="s">
        <v>72</v>
      </c>
      <c r="F4123" t="s">
        <v>458</v>
      </c>
      <c r="G4123" t="s">
        <v>459</v>
      </c>
      <c r="H4123" t="s">
        <v>459</v>
      </c>
      <c r="I4123" s="8" t="s">
        <v>4153</v>
      </c>
      <c r="J4123" t="s">
        <v>465</v>
      </c>
      <c r="K4123" t="s">
        <v>612</v>
      </c>
      <c r="L4123" t="str">
        <f t="shared" si="129"/>
        <v>Richard Yale</v>
      </c>
      <c r="M4123" t="s">
        <v>57</v>
      </c>
      <c r="N4123" s="1">
        <v>46023</v>
      </c>
      <c r="P4123" s="1">
        <v>46235</v>
      </c>
      <c r="Q4123" s="2">
        <v>131.72</v>
      </c>
      <c r="R4123">
        <v>1</v>
      </c>
      <c r="S4123" t="s">
        <v>58</v>
      </c>
      <c r="T4123" s="3">
        <v>0.7</v>
      </c>
      <c r="U4123" t="s">
        <v>60</v>
      </c>
      <c r="V4123" t="s">
        <v>61</v>
      </c>
      <c r="W4123" s="2">
        <v>92.2</v>
      </c>
      <c r="X4123" s="2">
        <v>92.2</v>
      </c>
      <c r="Y4123" s="2">
        <v>92.2</v>
      </c>
      <c r="Z4123" t="s">
        <v>4223</v>
      </c>
    </row>
    <row r="4124" spans="1:26" x14ac:dyDescent="0.25">
      <c r="A4124">
        <v>2032590466</v>
      </c>
      <c r="B4124" t="s">
        <v>2714</v>
      </c>
      <c r="C4124" t="s">
        <v>426</v>
      </c>
      <c r="D4124" t="str">
        <f t="shared" si="128"/>
        <v>NICHOLAS GRUEN</v>
      </c>
      <c r="E4124" t="s">
        <v>112</v>
      </c>
      <c r="F4124" t="s">
        <v>458</v>
      </c>
      <c r="G4124" t="s">
        <v>459</v>
      </c>
      <c r="H4124" t="s">
        <v>459</v>
      </c>
      <c r="I4124" s="8">
        <v>8977234</v>
      </c>
      <c r="J4124" t="s">
        <v>78</v>
      </c>
      <c r="K4124" t="s">
        <v>79</v>
      </c>
      <c r="L4124" t="str">
        <f t="shared" si="129"/>
        <v>RYAN CALTAGIRONE</v>
      </c>
      <c r="M4124" t="s">
        <v>57</v>
      </c>
      <c r="N4124" s="1">
        <v>46023</v>
      </c>
      <c r="P4124" s="1">
        <v>46235</v>
      </c>
      <c r="Q4124" s="2">
        <v>70.7</v>
      </c>
      <c r="R4124">
        <v>1</v>
      </c>
      <c r="S4124" t="s">
        <v>58</v>
      </c>
      <c r="T4124" s="3">
        <v>0.7</v>
      </c>
      <c r="U4124" t="s">
        <v>60</v>
      </c>
      <c r="V4124" t="s">
        <v>61</v>
      </c>
      <c r="W4124" s="2">
        <v>49.49</v>
      </c>
      <c r="X4124" s="2">
        <v>49.49</v>
      </c>
      <c r="Y4124" s="2">
        <v>49.49</v>
      </c>
      <c r="Z4124" t="s">
        <v>4224</v>
      </c>
    </row>
    <row r="4125" spans="1:26" x14ac:dyDescent="0.25">
      <c r="A4125">
        <v>2032592390</v>
      </c>
      <c r="B4125" t="s">
        <v>1822</v>
      </c>
      <c r="C4125" t="s">
        <v>1823</v>
      </c>
      <c r="D4125" t="str">
        <f t="shared" si="128"/>
        <v>NALLELY HERRERA</v>
      </c>
      <c r="E4125" t="s">
        <v>72</v>
      </c>
      <c r="F4125" t="s">
        <v>458</v>
      </c>
      <c r="G4125" t="s">
        <v>459</v>
      </c>
      <c r="H4125" t="s">
        <v>459</v>
      </c>
      <c r="I4125" s="8" t="s">
        <v>4154</v>
      </c>
      <c r="J4125" t="s">
        <v>799</v>
      </c>
      <c r="K4125" t="s">
        <v>800</v>
      </c>
      <c r="L4125" t="str">
        <f t="shared" si="129"/>
        <v>Raluca Cheregi</v>
      </c>
      <c r="M4125" t="s">
        <v>57</v>
      </c>
      <c r="N4125" s="1">
        <v>46001</v>
      </c>
      <c r="P4125" s="1">
        <v>46244</v>
      </c>
      <c r="Q4125" s="2">
        <v>59.4</v>
      </c>
      <c r="R4125">
        <v>1</v>
      </c>
      <c r="S4125" t="s">
        <v>58</v>
      </c>
      <c r="T4125" s="3">
        <v>0.7</v>
      </c>
      <c r="U4125" t="s">
        <v>60</v>
      </c>
      <c r="V4125" t="s">
        <v>61</v>
      </c>
      <c r="W4125" s="2">
        <v>41.58</v>
      </c>
      <c r="X4125" s="2">
        <v>41.58</v>
      </c>
      <c r="Y4125" s="2">
        <v>41.58</v>
      </c>
      <c r="Z4125" t="s">
        <v>4223</v>
      </c>
    </row>
    <row r="4126" spans="1:26" x14ac:dyDescent="0.25">
      <c r="A4126">
        <v>2032594911</v>
      </c>
      <c r="B4126" t="s">
        <v>2092</v>
      </c>
      <c r="C4126" t="s">
        <v>2226</v>
      </c>
      <c r="D4126" t="str">
        <f t="shared" si="128"/>
        <v>JERAMIAH ROBERTS</v>
      </c>
      <c r="E4126" t="s">
        <v>93</v>
      </c>
      <c r="F4126" t="s">
        <v>458</v>
      </c>
      <c r="G4126" t="s">
        <v>459</v>
      </c>
      <c r="H4126" t="s">
        <v>459</v>
      </c>
      <c r="I4126" s="8">
        <v>8977234</v>
      </c>
      <c r="J4126" t="s">
        <v>78</v>
      </c>
      <c r="K4126" t="s">
        <v>79</v>
      </c>
      <c r="L4126" t="str">
        <f t="shared" si="129"/>
        <v>RYAN CALTAGIRONE</v>
      </c>
      <c r="M4126" t="s">
        <v>57</v>
      </c>
      <c r="N4126" s="1">
        <v>46023</v>
      </c>
      <c r="P4126" s="1">
        <v>46235</v>
      </c>
      <c r="Q4126" s="2">
        <v>26.32</v>
      </c>
      <c r="R4126">
        <v>1</v>
      </c>
      <c r="S4126" t="s">
        <v>58</v>
      </c>
      <c r="T4126" s="3">
        <v>0.7</v>
      </c>
      <c r="U4126" t="s">
        <v>60</v>
      </c>
      <c r="V4126" t="s">
        <v>61</v>
      </c>
      <c r="W4126" s="2">
        <v>18.420000000000002</v>
      </c>
      <c r="X4126" s="2">
        <v>18.420000000000002</v>
      </c>
      <c r="Y4126" s="2">
        <v>18.420000000000002</v>
      </c>
      <c r="Z4126" t="s">
        <v>4224</v>
      </c>
    </row>
    <row r="4127" spans="1:26" x14ac:dyDescent="0.25">
      <c r="A4127">
        <v>2032595096</v>
      </c>
      <c r="B4127" t="s">
        <v>2092</v>
      </c>
      <c r="C4127" t="s">
        <v>658</v>
      </c>
      <c r="D4127" t="str">
        <f t="shared" si="128"/>
        <v>CYNTHIA ROBERTS</v>
      </c>
      <c r="E4127" t="s">
        <v>191</v>
      </c>
      <c r="F4127" t="s">
        <v>458</v>
      </c>
      <c r="G4127" t="s">
        <v>459</v>
      </c>
      <c r="H4127" t="s">
        <v>459</v>
      </c>
      <c r="I4127" s="8">
        <v>1706194</v>
      </c>
      <c r="J4127" t="s">
        <v>123</v>
      </c>
      <c r="K4127" t="s">
        <v>124</v>
      </c>
      <c r="L4127" t="str">
        <f t="shared" si="129"/>
        <v>MATTHEW DAUGHERTY</v>
      </c>
      <c r="M4127" t="s">
        <v>57</v>
      </c>
      <c r="N4127" s="1">
        <v>46023</v>
      </c>
      <c r="P4127" s="1">
        <v>46235</v>
      </c>
      <c r="Q4127" s="2">
        <v>129.22</v>
      </c>
      <c r="R4127">
        <v>1</v>
      </c>
      <c r="S4127" t="s">
        <v>58</v>
      </c>
      <c r="T4127" s="3">
        <v>0.7</v>
      </c>
      <c r="U4127" t="s">
        <v>60</v>
      </c>
      <c r="V4127" t="s">
        <v>61</v>
      </c>
      <c r="W4127" s="2">
        <v>90.45</v>
      </c>
      <c r="X4127" s="2">
        <v>90.45</v>
      </c>
      <c r="Y4127" s="2">
        <v>90.45</v>
      </c>
      <c r="Z4127" t="s">
        <v>4224</v>
      </c>
    </row>
    <row r="4128" spans="1:26" x14ac:dyDescent="0.25">
      <c r="A4128">
        <v>2032595352</v>
      </c>
      <c r="B4128" t="s">
        <v>79</v>
      </c>
      <c r="C4128" t="s">
        <v>434</v>
      </c>
      <c r="D4128" t="str">
        <f t="shared" si="128"/>
        <v>TIMOTHY RYAN</v>
      </c>
      <c r="E4128" t="s">
        <v>72</v>
      </c>
      <c r="F4128" t="s">
        <v>458</v>
      </c>
      <c r="G4128" t="s">
        <v>459</v>
      </c>
      <c r="H4128" t="s">
        <v>459</v>
      </c>
      <c r="I4128" s="8" t="s">
        <v>4158</v>
      </c>
      <c r="J4128" t="s">
        <v>582</v>
      </c>
      <c r="K4128" t="s">
        <v>583</v>
      </c>
      <c r="L4128" t="str">
        <f t="shared" si="129"/>
        <v>Barry Schumann</v>
      </c>
      <c r="M4128" t="s">
        <v>57</v>
      </c>
      <c r="N4128" s="1">
        <v>46023</v>
      </c>
      <c r="P4128" s="1">
        <v>46235</v>
      </c>
      <c r="Q4128" s="2">
        <v>101.38</v>
      </c>
      <c r="R4128">
        <v>1</v>
      </c>
      <c r="S4128" t="s">
        <v>58</v>
      </c>
      <c r="T4128" s="3">
        <v>0.7</v>
      </c>
      <c r="U4128" t="s">
        <v>60</v>
      </c>
      <c r="V4128" t="s">
        <v>61</v>
      </c>
      <c r="W4128" s="2">
        <v>70.97</v>
      </c>
      <c r="X4128" s="2">
        <v>70.97</v>
      </c>
      <c r="Y4128" s="2">
        <v>70.97</v>
      </c>
      <c r="Z4128" t="s">
        <v>4223</v>
      </c>
    </row>
    <row r="4129" spans="1:26" x14ac:dyDescent="0.25">
      <c r="A4129">
        <v>2032595799</v>
      </c>
      <c r="B4129" t="s">
        <v>3950</v>
      </c>
      <c r="C4129" t="s">
        <v>3951</v>
      </c>
      <c r="D4129" t="str">
        <f t="shared" si="128"/>
        <v>NASANTUMEN DESHIGJAV</v>
      </c>
      <c r="E4129" t="s">
        <v>72</v>
      </c>
      <c r="F4129" t="s">
        <v>458</v>
      </c>
      <c r="G4129" t="s">
        <v>459</v>
      </c>
      <c r="H4129" t="s">
        <v>459</v>
      </c>
      <c r="I4129" s="8" t="s">
        <v>4168</v>
      </c>
      <c r="J4129" t="s">
        <v>943</v>
      </c>
      <c r="K4129" t="s">
        <v>944</v>
      </c>
      <c r="L4129" t="str">
        <f t="shared" si="129"/>
        <v>NASANDELGER ZANA</v>
      </c>
      <c r="M4129" t="s">
        <v>57</v>
      </c>
      <c r="N4129" s="1">
        <v>46001</v>
      </c>
      <c r="P4129" s="1">
        <v>46244</v>
      </c>
      <c r="Q4129" s="2">
        <v>27.5</v>
      </c>
      <c r="R4129">
        <v>1</v>
      </c>
      <c r="S4129" t="s">
        <v>58</v>
      </c>
      <c r="T4129" s="3">
        <v>0.7</v>
      </c>
      <c r="U4129" t="s">
        <v>60</v>
      </c>
      <c r="V4129" t="s">
        <v>61</v>
      </c>
      <c r="W4129" s="2">
        <v>19.25</v>
      </c>
      <c r="X4129" s="2">
        <v>19.25</v>
      </c>
      <c r="Y4129" s="2">
        <v>19.25</v>
      </c>
      <c r="Z4129" t="s">
        <v>4223</v>
      </c>
    </row>
    <row r="4130" spans="1:26" x14ac:dyDescent="0.25">
      <c r="A4130">
        <v>2032595933</v>
      </c>
      <c r="B4130" t="s">
        <v>2227</v>
      </c>
      <c r="C4130" t="s">
        <v>133</v>
      </c>
      <c r="D4130" t="str">
        <f t="shared" si="128"/>
        <v>LISA DELANEY</v>
      </c>
      <c r="E4130" t="s">
        <v>93</v>
      </c>
      <c r="F4130" t="s">
        <v>458</v>
      </c>
      <c r="G4130" t="s">
        <v>459</v>
      </c>
      <c r="H4130" t="s">
        <v>459</v>
      </c>
      <c r="I4130" s="8" t="s">
        <v>4156</v>
      </c>
      <c r="J4130" t="s">
        <v>819</v>
      </c>
      <c r="K4130" t="s">
        <v>820</v>
      </c>
      <c r="L4130" t="str">
        <f t="shared" si="129"/>
        <v>JARED KINYUA</v>
      </c>
      <c r="M4130" t="s">
        <v>57</v>
      </c>
      <c r="N4130" s="1">
        <v>46023</v>
      </c>
      <c r="P4130" s="1">
        <v>46235</v>
      </c>
      <c r="Q4130" s="2">
        <v>26.32</v>
      </c>
      <c r="R4130">
        <v>1</v>
      </c>
      <c r="S4130" t="s">
        <v>58</v>
      </c>
      <c r="T4130" s="3">
        <v>0.7</v>
      </c>
      <c r="U4130" t="s">
        <v>60</v>
      </c>
      <c r="V4130" t="s">
        <v>61</v>
      </c>
      <c r="W4130" s="2">
        <v>18.420000000000002</v>
      </c>
      <c r="X4130" s="2">
        <v>18.420000000000002</v>
      </c>
      <c r="Y4130" s="2">
        <v>18.420000000000002</v>
      </c>
      <c r="Z4130" t="s">
        <v>4223</v>
      </c>
    </row>
    <row r="4131" spans="1:26" x14ac:dyDescent="0.25">
      <c r="A4131">
        <v>2032596947</v>
      </c>
      <c r="B4131" t="s">
        <v>2412</v>
      </c>
      <c r="C4131" t="s">
        <v>598</v>
      </c>
      <c r="D4131" t="str">
        <f t="shared" si="128"/>
        <v>KIMBERLY CARDELLI</v>
      </c>
      <c r="E4131" t="s">
        <v>72</v>
      </c>
      <c r="F4131" t="s">
        <v>458</v>
      </c>
      <c r="G4131" t="s">
        <v>459</v>
      </c>
      <c r="H4131" t="s">
        <v>459</v>
      </c>
      <c r="I4131" s="8">
        <v>8977234</v>
      </c>
      <c r="J4131" t="s">
        <v>78</v>
      </c>
      <c r="K4131" t="s">
        <v>79</v>
      </c>
      <c r="L4131" t="str">
        <f t="shared" si="129"/>
        <v>RYAN CALTAGIRONE</v>
      </c>
      <c r="M4131" t="s">
        <v>57</v>
      </c>
      <c r="N4131" s="1">
        <v>46023</v>
      </c>
      <c r="P4131" s="1">
        <v>46235</v>
      </c>
      <c r="Q4131" s="2">
        <v>134.43</v>
      </c>
      <c r="R4131">
        <v>1</v>
      </c>
      <c r="S4131" t="s">
        <v>58</v>
      </c>
      <c r="T4131" s="3">
        <v>0.7</v>
      </c>
      <c r="U4131" t="s">
        <v>60</v>
      </c>
      <c r="V4131" t="s">
        <v>61</v>
      </c>
      <c r="W4131" s="2">
        <v>94.1</v>
      </c>
      <c r="X4131" s="2">
        <v>94.1</v>
      </c>
      <c r="Y4131" s="2">
        <v>94.1</v>
      </c>
      <c r="Z4131" t="s">
        <v>4224</v>
      </c>
    </row>
    <row r="4132" spans="1:26" x14ac:dyDescent="0.25">
      <c r="A4132">
        <v>2032597461</v>
      </c>
      <c r="B4132" t="s">
        <v>2228</v>
      </c>
      <c r="C4132" t="s">
        <v>262</v>
      </c>
      <c r="D4132" t="str">
        <f t="shared" si="128"/>
        <v>MICHELLE BURBATT</v>
      </c>
      <c r="E4132" t="s">
        <v>72</v>
      </c>
      <c r="F4132" t="s">
        <v>458</v>
      </c>
      <c r="G4132" t="s">
        <v>459</v>
      </c>
      <c r="H4132" t="s">
        <v>459</v>
      </c>
      <c r="I4132" s="8" t="s">
        <v>4176</v>
      </c>
      <c r="J4132" t="s">
        <v>670</v>
      </c>
      <c r="K4132" t="s">
        <v>671</v>
      </c>
      <c r="L4132" t="str">
        <f t="shared" si="129"/>
        <v>James Allen</v>
      </c>
      <c r="M4132" t="s">
        <v>57</v>
      </c>
      <c r="N4132" s="1">
        <v>46001</v>
      </c>
      <c r="P4132" s="1">
        <v>46244</v>
      </c>
      <c r="Q4132" s="2">
        <v>52</v>
      </c>
      <c r="R4132">
        <v>1</v>
      </c>
      <c r="S4132" t="s">
        <v>58</v>
      </c>
      <c r="T4132" s="3">
        <v>0.7</v>
      </c>
      <c r="U4132" t="s">
        <v>60</v>
      </c>
      <c r="V4132" t="s">
        <v>61</v>
      </c>
      <c r="W4132" s="2">
        <v>36.4</v>
      </c>
      <c r="X4132" s="2">
        <v>36.4</v>
      </c>
      <c r="Y4132" s="2">
        <v>36.4</v>
      </c>
      <c r="Z4132" t="s">
        <v>4223</v>
      </c>
    </row>
    <row r="4133" spans="1:26" x14ac:dyDescent="0.25">
      <c r="A4133">
        <v>2032597471</v>
      </c>
      <c r="B4133" t="s">
        <v>2413</v>
      </c>
      <c r="C4133" t="s">
        <v>525</v>
      </c>
      <c r="D4133" t="str">
        <f t="shared" si="128"/>
        <v>KATHY WEISS</v>
      </c>
      <c r="E4133" t="s">
        <v>72</v>
      </c>
      <c r="F4133" t="s">
        <v>458</v>
      </c>
      <c r="G4133" t="s">
        <v>459</v>
      </c>
      <c r="H4133" t="s">
        <v>459</v>
      </c>
      <c r="I4133" s="8">
        <v>20003537</v>
      </c>
      <c r="J4133" t="s">
        <v>465</v>
      </c>
      <c r="K4133" t="s">
        <v>466</v>
      </c>
      <c r="L4133" t="str">
        <f t="shared" si="129"/>
        <v>Chad Yale</v>
      </c>
      <c r="M4133" t="s">
        <v>57</v>
      </c>
      <c r="N4133" s="1">
        <v>46023</v>
      </c>
      <c r="P4133" s="1">
        <v>46235</v>
      </c>
      <c r="Q4133" s="2">
        <v>124.72</v>
      </c>
      <c r="R4133">
        <v>1</v>
      </c>
      <c r="S4133" t="s">
        <v>58</v>
      </c>
      <c r="T4133" s="3">
        <v>0.7</v>
      </c>
      <c r="U4133" t="s">
        <v>60</v>
      </c>
      <c r="V4133" t="s">
        <v>61</v>
      </c>
      <c r="W4133" s="2">
        <v>87.3</v>
      </c>
      <c r="X4133" s="2">
        <v>87.3</v>
      </c>
      <c r="Y4133" s="2">
        <v>87.3</v>
      </c>
      <c r="Z4133" t="s">
        <v>4224</v>
      </c>
    </row>
    <row r="4134" spans="1:26" x14ac:dyDescent="0.25">
      <c r="A4134">
        <v>2032597546</v>
      </c>
      <c r="B4134" t="s">
        <v>1154</v>
      </c>
      <c r="C4134" t="s">
        <v>2229</v>
      </c>
      <c r="D4134" t="str">
        <f t="shared" si="128"/>
        <v>CHRISTIE DAVIS</v>
      </c>
      <c r="E4134" t="s">
        <v>625</v>
      </c>
      <c r="F4134" t="s">
        <v>458</v>
      </c>
      <c r="G4134" t="s">
        <v>459</v>
      </c>
      <c r="H4134" t="s">
        <v>459</v>
      </c>
      <c r="I4134" s="8" t="s">
        <v>4153</v>
      </c>
      <c r="J4134" t="s">
        <v>465</v>
      </c>
      <c r="K4134" t="s">
        <v>612</v>
      </c>
      <c r="L4134" t="str">
        <f t="shared" si="129"/>
        <v>Richard Yale</v>
      </c>
      <c r="M4134" t="s">
        <v>57</v>
      </c>
      <c r="N4134" s="1">
        <v>46023</v>
      </c>
      <c r="P4134" s="1">
        <v>46235</v>
      </c>
      <c r="Q4134" s="2">
        <v>116.29</v>
      </c>
      <c r="R4134">
        <v>1</v>
      </c>
      <c r="S4134" t="s">
        <v>58</v>
      </c>
      <c r="T4134" s="3">
        <v>0.7</v>
      </c>
      <c r="U4134" t="s">
        <v>60</v>
      </c>
      <c r="V4134" t="s">
        <v>61</v>
      </c>
      <c r="W4134" s="2">
        <v>81.400000000000006</v>
      </c>
      <c r="X4134" s="2">
        <v>81.400000000000006</v>
      </c>
      <c r="Y4134" s="2">
        <v>81.400000000000006</v>
      </c>
      <c r="Z4134" t="s">
        <v>4223</v>
      </c>
    </row>
    <row r="4135" spans="1:26" x14ac:dyDescent="0.25">
      <c r="A4135">
        <v>2032600936</v>
      </c>
      <c r="B4135" t="s">
        <v>1008</v>
      </c>
      <c r="C4135" t="s">
        <v>473</v>
      </c>
      <c r="D4135" t="str">
        <f t="shared" si="128"/>
        <v>KEVIN HIRSHORN</v>
      </c>
      <c r="E4135" t="s">
        <v>112</v>
      </c>
      <c r="F4135" t="s">
        <v>458</v>
      </c>
      <c r="G4135" t="s">
        <v>459</v>
      </c>
      <c r="H4135" t="s">
        <v>459</v>
      </c>
      <c r="I4135" s="8">
        <v>17425766</v>
      </c>
      <c r="J4135" t="s">
        <v>165</v>
      </c>
      <c r="K4135" t="s">
        <v>166</v>
      </c>
      <c r="L4135" t="str">
        <f t="shared" si="129"/>
        <v>CAROL FOLEY</v>
      </c>
      <c r="M4135" t="s">
        <v>57</v>
      </c>
      <c r="N4135" s="1">
        <v>46023</v>
      </c>
      <c r="P4135" s="1">
        <v>46235</v>
      </c>
      <c r="Q4135" s="2">
        <v>13.31</v>
      </c>
      <c r="R4135">
        <v>1</v>
      </c>
      <c r="S4135" t="s">
        <v>58</v>
      </c>
      <c r="T4135" s="3">
        <v>0.7</v>
      </c>
      <c r="U4135" t="s">
        <v>60</v>
      </c>
      <c r="V4135" t="s">
        <v>61</v>
      </c>
      <c r="W4135" s="2">
        <v>9.32</v>
      </c>
      <c r="X4135" s="2">
        <v>9.32</v>
      </c>
      <c r="Y4135" s="2">
        <v>9.32</v>
      </c>
      <c r="Z4135" t="s">
        <v>4224</v>
      </c>
    </row>
    <row r="4136" spans="1:26" x14ac:dyDescent="0.25">
      <c r="A4136">
        <v>2032602840</v>
      </c>
      <c r="B4136" t="s">
        <v>2080</v>
      </c>
      <c r="C4136" t="s">
        <v>282</v>
      </c>
      <c r="D4136" t="str">
        <f t="shared" si="128"/>
        <v>THOMAS SHALLCROSS</v>
      </c>
      <c r="E4136" t="s">
        <v>72</v>
      </c>
      <c r="F4136" t="s">
        <v>458</v>
      </c>
      <c r="G4136" t="s">
        <v>459</v>
      </c>
      <c r="H4136" t="s">
        <v>459</v>
      </c>
      <c r="I4136" s="8">
        <v>8977234</v>
      </c>
      <c r="J4136" t="s">
        <v>78</v>
      </c>
      <c r="K4136" t="s">
        <v>79</v>
      </c>
      <c r="L4136" t="str">
        <f t="shared" si="129"/>
        <v>RYAN CALTAGIRONE</v>
      </c>
      <c r="M4136" t="s">
        <v>57</v>
      </c>
      <c r="N4136" s="1">
        <v>46023</v>
      </c>
      <c r="P4136" s="1">
        <v>46235</v>
      </c>
      <c r="Q4136" s="2">
        <v>179.78</v>
      </c>
      <c r="R4136">
        <v>1</v>
      </c>
      <c r="S4136" t="s">
        <v>58</v>
      </c>
      <c r="T4136" s="3">
        <v>0.7</v>
      </c>
      <c r="U4136" t="s">
        <v>60</v>
      </c>
      <c r="V4136" t="s">
        <v>61</v>
      </c>
      <c r="W4136" s="2">
        <v>125.85</v>
      </c>
      <c r="X4136" s="2">
        <v>125.85</v>
      </c>
      <c r="Y4136" s="2">
        <v>125.85</v>
      </c>
      <c r="Z4136" t="s">
        <v>4224</v>
      </c>
    </row>
    <row r="4137" spans="1:26" x14ac:dyDescent="0.25">
      <c r="A4137">
        <v>2032604207</v>
      </c>
      <c r="B4137" t="s">
        <v>2231</v>
      </c>
      <c r="C4137" t="s">
        <v>2232</v>
      </c>
      <c r="D4137" t="str">
        <f t="shared" si="128"/>
        <v>GERALD SCAFA</v>
      </c>
      <c r="E4137" t="s">
        <v>72</v>
      </c>
      <c r="F4137" t="s">
        <v>458</v>
      </c>
      <c r="G4137" t="s">
        <v>459</v>
      </c>
      <c r="H4137" t="s">
        <v>459</v>
      </c>
      <c r="I4137" s="8" t="s">
        <v>4141</v>
      </c>
      <c r="J4137" t="s">
        <v>391</v>
      </c>
      <c r="K4137" t="s">
        <v>392</v>
      </c>
      <c r="L4137" t="str">
        <f t="shared" si="129"/>
        <v>Andrew Choi</v>
      </c>
      <c r="M4137" t="s">
        <v>57</v>
      </c>
      <c r="N4137" s="1">
        <v>46023</v>
      </c>
      <c r="P4137" s="1">
        <v>46235</v>
      </c>
      <c r="Q4137" s="2">
        <v>96</v>
      </c>
      <c r="R4137">
        <v>1</v>
      </c>
      <c r="S4137" t="s">
        <v>58</v>
      </c>
      <c r="T4137" s="3">
        <v>0.7</v>
      </c>
      <c r="U4137" t="s">
        <v>60</v>
      </c>
      <c r="V4137" t="s">
        <v>61</v>
      </c>
      <c r="W4137" s="2">
        <v>67.2</v>
      </c>
      <c r="X4137" s="2">
        <v>67.2</v>
      </c>
      <c r="Y4137" s="2">
        <v>67.2</v>
      </c>
      <c r="Z4137" t="s">
        <v>4223</v>
      </c>
    </row>
    <row r="4138" spans="1:26" x14ac:dyDescent="0.25">
      <c r="A4138">
        <v>2032604244</v>
      </c>
      <c r="B4138" t="s">
        <v>2233</v>
      </c>
      <c r="C4138" t="s">
        <v>2234</v>
      </c>
      <c r="D4138" t="str">
        <f t="shared" si="128"/>
        <v>DANA ASMA</v>
      </c>
      <c r="E4138" t="s">
        <v>400</v>
      </c>
      <c r="F4138" t="s">
        <v>458</v>
      </c>
      <c r="G4138" t="s">
        <v>459</v>
      </c>
      <c r="H4138" t="s">
        <v>459</v>
      </c>
      <c r="I4138" s="8" t="s">
        <v>4153</v>
      </c>
      <c r="J4138" t="s">
        <v>465</v>
      </c>
      <c r="K4138" t="s">
        <v>612</v>
      </c>
      <c r="L4138" t="str">
        <f t="shared" si="129"/>
        <v>Richard Yale</v>
      </c>
      <c r="M4138" t="s">
        <v>57</v>
      </c>
      <c r="N4138" s="1">
        <v>46023</v>
      </c>
      <c r="P4138" s="1">
        <v>46235</v>
      </c>
      <c r="Q4138" s="2">
        <v>175.13</v>
      </c>
      <c r="R4138">
        <v>1</v>
      </c>
      <c r="S4138" t="s">
        <v>58</v>
      </c>
      <c r="T4138" s="3">
        <v>0.7</v>
      </c>
      <c r="U4138" t="s">
        <v>60</v>
      </c>
      <c r="V4138" t="s">
        <v>61</v>
      </c>
      <c r="W4138" s="2">
        <v>122.59</v>
      </c>
      <c r="X4138" s="2">
        <v>122.59</v>
      </c>
      <c r="Y4138" s="2">
        <v>122.59</v>
      </c>
      <c r="Z4138" t="s">
        <v>4223</v>
      </c>
    </row>
    <row r="4139" spans="1:26" x14ac:dyDescent="0.25">
      <c r="A4139">
        <v>2032606167</v>
      </c>
      <c r="B4139" t="s">
        <v>2416</v>
      </c>
      <c r="C4139" t="s">
        <v>476</v>
      </c>
      <c r="D4139" t="str">
        <f t="shared" si="128"/>
        <v>CHRISTINA GALATIOTO</v>
      </c>
      <c r="E4139" t="s">
        <v>363</v>
      </c>
      <c r="F4139" t="s">
        <v>458</v>
      </c>
      <c r="G4139" t="s">
        <v>459</v>
      </c>
      <c r="H4139" t="s">
        <v>459</v>
      </c>
      <c r="I4139" s="8" t="s">
        <v>4147</v>
      </c>
      <c r="J4139" t="s">
        <v>513</v>
      </c>
      <c r="K4139" t="s">
        <v>514</v>
      </c>
      <c r="L4139" t="str">
        <f t="shared" si="129"/>
        <v>Heather Geske</v>
      </c>
      <c r="M4139" t="s">
        <v>57</v>
      </c>
      <c r="N4139" s="1">
        <v>46023</v>
      </c>
      <c r="P4139" s="1">
        <v>46235</v>
      </c>
      <c r="Q4139" s="2">
        <v>9.1</v>
      </c>
      <c r="R4139">
        <v>1</v>
      </c>
      <c r="S4139" t="s">
        <v>58</v>
      </c>
      <c r="T4139" s="3">
        <v>0.7</v>
      </c>
      <c r="U4139" t="s">
        <v>60</v>
      </c>
      <c r="V4139" t="s">
        <v>61</v>
      </c>
      <c r="W4139" s="2">
        <v>6.37</v>
      </c>
      <c r="X4139" s="2">
        <v>6.37</v>
      </c>
      <c r="Y4139" s="2">
        <v>6.37</v>
      </c>
      <c r="Z4139" t="s">
        <v>4223</v>
      </c>
    </row>
    <row r="4140" spans="1:26" x14ac:dyDescent="0.25">
      <c r="A4140">
        <v>2032606614</v>
      </c>
      <c r="B4140" t="s">
        <v>3651</v>
      </c>
      <c r="C4140" t="s">
        <v>946</v>
      </c>
      <c r="D4140" t="str">
        <f t="shared" si="128"/>
        <v>JOSEPH DOMSITZ</v>
      </c>
      <c r="E4140" t="s">
        <v>122</v>
      </c>
      <c r="F4140" t="s">
        <v>458</v>
      </c>
      <c r="G4140" t="s">
        <v>459</v>
      </c>
      <c r="H4140" t="s">
        <v>459</v>
      </c>
      <c r="I4140" s="8">
        <v>17437820</v>
      </c>
      <c r="J4140" t="s">
        <v>273</v>
      </c>
      <c r="K4140" t="s">
        <v>126</v>
      </c>
      <c r="L4140" t="str">
        <f t="shared" si="129"/>
        <v>COLLEEN FINNIGAN</v>
      </c>
      <c r="M4140" t="s">
        <v>57</v>
      </c>
      <c r="N4140" s="1">
        <v>46023</v>
      </c>
      <c r="P4140" s="1">
        <v>46235</v>
      </c>
      <c r="Q4140" s="2">
        <v>40.42</v>
      </c>
      <c r="R4140">
        <v>1</v>
      </c>
      <c r="S4140" t="s">
        <v>58</v>
      </c>
      <c r="T4140" s="3">
        <v>0.7</v>
      </c>
      <c r="U4140" t="s">
        <v>60</v>
      </c>
      <c r="V4140" t="s">
        <v>61</v>
      </c>
      <c r="W4140" s="2">
        <v>28.29</v>
      </c>
      <c r="X4140" s="2">
        <v>28.29</v>
      </c>
      <c r="Y4140" s="2">
        <v>28.29</v>
      </c>
      <c r="Z4140" t="s">
        <v>4224</v>
      </c>
    </row>
    <row r="4141" spans="1:26" x14ac:dyDescent="0.25">
      <c r="A4141">
        <v>2032606618</v>
      </c>
      <c r="B4141" t="s">
        <v>3953</v>
      </c>
      <c r="C4141" t="s">
        <v>378</v>
      </c>
      <c r="D4141" t="str">
        <f t="shared" si="128"/>
        <v>TAMMY LAUBACH</v>
      </c>
      <c r="E4141" t="s">
        <v>112</v>
      </c>
      <c r="F4141" t="s">
        <v>458</v>
      </c>
      <c r="G4141" t="s">
        <v>459</v>
      </c>
      <c r="H4141" t="s">
        <v>459</v>
      </c>
      <c r="I4141" s="8">
        <v>21605264</v>
      </c>
      <c r="J4141" t="s">
        <v>484</v>
      </c>
      <c r="K4141" t="s">
        <v>485</v>
      </c>
      <c r="L4141" t="str">
        <f t="shared" si="129"/>
        <v>Erica Solivan</v>
      </c>
      <c r="M4141" t="s">
        <v>57</v>
      </c>
      <c r="N4141" s="1">
        <v>46023</v>
      </c>
      <c r="P4141" s="1">
        <v>46235</v>
      </c>
      <c r="Q4141" s="2">
        <v>57.27</v>
      </c>
      <c r="R4141">
        <v>1</v>
      </c>
      <c r="S4141" t="s">
        <v>58</v>
      </c>
      <c r="T4141" s="3">
        <v>0.7</v>
      </c>
      <c r="U4141" t="s">
        <v>60</v>
      </c>
      <c r="V4141" t="s">
        <v>61</v>
      </c>
      <c r="W4141" s="2">
        <v>40.090000000000003</v>
      </c>
      <c r="X4141" s="2">
        <v>40.090000000000003</v>
      </c>
      <c r="Y4141" s="2">
        <v>40.090000000000003</v>
      </c>
      <c r="Z4141" t="s">
        <v>4224</v>
      </c>
    </row>
    <row r="4142" spans="1:26" x14ac:dyDescent="0.25">
      <c r="A4142">
        <v>2032608644</v>
      </c>
      <c r="B4142" t="s">
        <v>2235</v>
      </c>
      <c r="C4142" t="s">
        <v>65</v>
      </c>
      <c r="D4142" t="str">
        <f t="shared" si="128"/>
        <v>JOHN KARIUKI</v>
      </c>
      <c r="E4142" t="s">
        <v>625</v>
      </c>
      <c r="F4142" t="s">
        <v>458</v>
      </c>
      <c r="G4142" t="s">
        <v>459</v>
      </c>
      <c r="H4142" t="s">
        <v>459</v>
      </c>
      <c r="I4142" s="8" t="s">
        <v>4153</v>
      </c>
      <c r="J4142" t="s">
        <v>465</v>
      </c>
      <c r="K4142" t="s">
        <v>612</v>
      </c>
      <c r="L4142" t="str">
        <f t="shared" si="129"/>
        <v>Richard Yale</v>
      </c>
      <c r="M4142" t="s">
        <v>57</v>
      </c>
      <c r="N4142" s="1">
        <v>46023</v>
      </c>
      <c r="P4142" s="1">
        <v>46235</v>
      </c>
      <c r="Q4142" s="2">
        <v>249.51</v>
      </c>
      <c r="R4142">
        <v>1</v>
      </c>
      <c r="S4142" t="s">
        <v>58</v>
      </c>
      <c r="T4142" s="3">
        <v>0.7</v>
      </c>
      <c r="U4142" t="s">
        <v>60</v>
      </c>
      <c r="V4142" t="s">
        <v>61</v>
      </c>
      <c r="W4142" s="2">
        <v>174.66</v>
      </c>
      <c r="X4142" s="2">
        <v>174.66</v>
      </c>
      <c r="Y4142" s="2">
        <v>174.66</v>
      </c>
      <c r="Z4142" t="s">
        <v>4223</v>
      </c>
    </row>
    <row r="4143" spans="1:26" x14ac:dyDescent="0.25">
      <c r="A4143">
        <v>2032609545</v>
      </c>
      <c r="B4143" t="s">
        <v>3954</v>
      </c>
      <c r="C4143" t="s">
        <v>181</v>
      </c>
      <c r="D4143" t="str">
        <f t="shared" si="128"/>
        <v>LAURA MANNA</v>
      </c>
      <c r="E4143" t="s">
        <v>400</v>
      </c>
      <c r="F4143" t="s">
        <v>458</v>
      </c>
      <c r="G4143" t="s">
        <v>459</v>
      </c>
      <c r="H4143" t="s">
        <v>459</v>
      </c>
      <c r="I4143" s="8" t="s">
        <v>4173</v>
      </c>
      <c r="J4143" t="s">
        <v>681</v>
      </c>
      <c r="K4143" t="s">
        <v>682</v>
      </c>
      <c r="L4143" t="str">
        <f t="shared" si="129"/>
        <v>Anthony Hunsberger</v>
      </c>
      <c r="M4143" t="s">
        <v>57</v>
      </c>
      <c r="N4143" s="1">
        <v>46023</v>
      </c>
      <c r="P4143" s="1">
        <v>46235</v>
      </c>
      <c r="Q4143" s="2">
        <v>231.33</v>
      </c>
      <c r="R4143">
        <v>1</v>
      </c>
      <c r="S4143" t="s">
        <v>58</v>
      </c>
      <c r="T4143" s="3">
        <v>0.7</v>
      </c>
      <c r="U4143" t="s">
        <v>60</v>
      </c>
      <c r="V4143" t="s">
        <v>61</v>
      </c>
      <c r="W4143" s="2">
        <v>161.93</v>
      </c>
      <c r="X4143" s="2">
        <v>161.93</v>
      </c>
      <c r="Y4143" s="2">
        <v>161.93</v>
      </c>
      <c r="Z4143" t="s">
        <v>4223</v>
      </c>
    </row>
    <row r="4144" spans="1:26" x14ac:dyDescent="0.25">
      <c r="A4144">
        <v>2032609681</v>
      </c>
      <c r="B4144" t="s">
        <v>2417</v>
      </c>
      <c r="C4144" t="s">
        <v>2234</v>
      </c>
      <c r="D4144" t="str">
        <f t="shared" si="128"/>
        <v>DANA NALVEN</v>
      </c>
      <c r="E4144" t="s">
        <v>191</v>
      </c>
      <c r="F4144" t="s">
        <v>458</v>
      </c>
      <c r="G4144" t="s">
        <v>459</v>
      </c>
      <c r="H4144" t="s">
        <v>459</v>
      </c>
      <c r="I4144" s="8">
        <v>8977234</v>
      </c>
      <c r="J4144" t="s">
        <v>78</v>
      </c>
      <c r="K4144" t="s">
        <v>79</v>
      </c>
      <c r="L4144" t="str">
        <f t="shared" si="129"/>
        <v>RYAN CALTAGIRONE</v>
      </c>
      <c r="M4144" t="s">
        <v>57</v>
      </c>
      <c r="N4144" s="1">
        <v>46023</v>
      </c>
      <c r="P4144" s="1">
        <v>46235</v>
      </c>
      <c r="Q4144" s="2">
        <v>94.41</v>
      </c>
      <c r="R4144">
        <v>1</v>
      </c>
      <c r="S4144" t="s">
        <v>58</v>
      </c>
      <c r="T4144" s="3">
        <v>0.7</v>
      </c>
      <c r="U4144" t="s">
        <v>60</v>
      </c>
      <c r="V4144" t="s">
        <v>61</v>
      </c>
      <c r="W4144" s="2">
        <v>66.09</v>
      </c>
      <c r="X4144" s="2">
        <v>66.09</v>
      </c>
      <c r="Y4144" s="2">
        <v>66.09</v>
      </c>
      <c r="Z4144" t="s">
        <v>4224</v>
      </c>
    </row>
    <row r="4145" spans="1:26" x14ac:dyDescent="0.25">
      <c r="A4145">
        <v>2030207729</v>
      </c>
      <c r="B4145" t="s">
        <v>1103</v>
      </c>
      <c r="C4145" t="s">
        <v>4031</v>
      </c>
      <c r="D4145" t="str">
        <f t="shared" si="128"/>
        <v>CUCUNATO DINA</v>
      </c>
      <c r="E4145" t="s">
        <v>400</v>
      </c>
      <c r="F4145" t="s">
        <v>458</v>
      </c>
      <c r="G4145" t="s">
        <v>459</v>
      </c>
      <c r="H4145" t="s">
        <v>459</v>
      </c>
      <c r="I4145" s="8" t="s">
        <v>4157</v>
      </c>
      <c r="J4145" t="s">
        <v>573</v>
      </c>
      <c r="K4145" t="s">
        <v>242</v>
      </c>
      <c r="L4145" t="str">
        <f t="shared" si="129"/>
        <v>CHRISTIAN TAUGNER</v>
      </c>
      <c r="M4145" t="s">
        <v>57</v>
      </c>
      <c r="N4145" s="1">
        <v>45870</v>
      </c>
      <c r="P4145" s="1">
        <v>46235</v>
      </c>
      <c r="Q4145" s="2">
        <v>36.58</v>
      </c>
      <c r="R4145">
        <v>1</v>
      </c>
      <c r="S4145" t="s">
        <v>58</v>
      </c>
      <c r="T4145" s="3">
        <v>0.7</v>
      </c>
      <c r="U4145" t="s">
        <v>60</v>
      </c>
      <c r="V4145" t="s">
        <v>61</v>
      </c>
      <c r="W4145" s="2">
        <v>25.61</v>
      </c>
      <c r="X4145" s="2">
        <v>25.61</v>
      </c>
      <c r="Y4145" s="2">
        <v>25.61</v>
      </c>
      <c r="Z4145" t="s">
        <v>4224</v>
      </c>
    </row>
    <row r="4146" spans="1:26" x14ac:dyDescent="0.25">
      <c r="A4146">
        <v>2030209148</v>
      </c>
      <c r="B4146" t="s">
        <v>186</v>
      </c>
      <c r="C4146" t="s">
        <v>2989</v>
      </c>
      <c r="D4146" t="str">
        <f t="shared" si="128"/>
        <v>NOOTEBOOM DEBORAH</v>
      </c>
      <c r="E4146" t="s">
        <v>339</v>
      </c>
      <c r="F4146" t="s">
        <v>458</v>
      </c>
      <c r="G4146" t="s">
        <v>459</v>
      </c>
      <c r="H4146" t="s">
        <v>459</v>
      </c>
      <c r="I4146" s="8" t="s">
        <v>4155</v>
      </c>
      <c r="J4146" t="s">
        <v>367</v>
      </c>
      <c r="K4146" t="s">
        <v>282</v>
      </c>
      <c r="L4146" t="str">
        <f t="shared" si="129"/>
        <v>THOMAS PARDUE</v>
      </c>
      <c r="M4146" t="s">
        <v>57</v>
      </c>
      <c r="N4146" s="1">
        <v>45870</v>
      </c>
      <c r="P4146" s="1">
        <v>46235</v>
      </c>
      <c r="Q4146" s="2">
        <v>48.47</v>
      </c>
      <c r="R4146">
        <v>1</v>
      </c>
      <c r="S4146" t="s">
        <v>58</v>
      </c>
      <c r="T4146" s="3">
        <v>0.7</v>
      </c>
      <c r="U4146" t="s">
        <v>60</v>
      </c>
      <c r="V4146" t="s">
        <v>61</v>
      </c>
      <c r="W4146" s="2">
        <v>33.93</v>
      </c>
      <c r="X4146" s="2">
        <v>33.93</v>
      </c>
      <c r="Y4146" s="2">
        <v>33.93</v>
      </c>
      <c r="Z4146" t="s">
        <v>4224</v>
      </c>
    </row>
    <row r="4147" spans="1:26" x14ac:dyDescent="0.25">
      <c r="A4147">
        <v>2030214513</v>
      </c>
      <c r="B4147" t="s">
        <v>747</v>
      </c>
      <c r="C4147" t="s">
        <v>4032</v>
      </c>
      <c r="D4147" t="str">
        <f t="shared" si="128"/>
        <v>PLOETZ DAWN</v>
      </c>
      <c r="E4147" t="s">
        <v>72</v>
      </c>
      <c r="F4147" t="s">
        <v>458</v>
      </c>
      <c r="G4147" t="s">
        <v>459</v>
      </c>
      <c r="H4147" t="s">
        <v>459</v>
      </c>
      <c r="I4147" s="8" t="s">
        <v>4153</v>
      </c>
      <c r="J4147" t="s">
        <v>465</v>
      </c>
      <c r="K4147" t="s">
        <v>612</v>
      </c>
      <c r="L4147" t="str">
        <f t="shared" si="129"/>
        <v>Richard Yale</v>
      </c>
      <c r="M4147" t="s">
        <v>57</v>
      </c>
      <c r="N4147" s="1">
        <v>45870</v>
      </c>
      <c r="P4147" s="1">
        <v>46235</v>
      </c>
      <c r="Q4147" s="2">
        <v>109.2</v>
      </c>
      <c r="R4147">
        <v>1</v>
      </c>
      <c r="S4147" t="s">
        <v>58</v>
      </c>
      <c r="T4147" s="3">
        <v>0.7</v>
      </c>
      <c r="U4147" t="s">
        <v>60</v>
      </c>
      <c r="V4147" t="s">
        <v>61</v>
      </c>
      <c r="W4147" s="2">
        <v>76.44</v>
      </c>
      <c r="X4147" s="2">
        <v>76.44</v>
      </c>
      <c r="Y4147" s="2">
        <v>76.44</v>
      </c>
      <c r="Z4147" t="s">
        <v>4224</v>
      </c>
    </row>
    <row r="4148" spans="1:26" x14ac:dyDescent="0.25">
      <c r="A4148">
        <v>2030217751</v>
      </c>
      <c r="B4148" t="s">
        <v>1618</v>
      </c>
      <c r="C4148" t="s">
        <v>4033</v>
      </c>
      <c r="D4148" t="str">
        <f t="shared" si="128"/>
        <v>ALTANGEREL SELENGE</v>
      </c>
      <c r="E4148" t="s">
        <v>72</v>
      </c>
      <c r="F4148" t="s">
        <v>458</v>
      </c>
      <c r="G4148" t="s">
        <v>459</v>
      </c>
      <c r="H4148" t="s">
        <v>459</v>
      </c>
      <c r="I4148" s="8" t="s">
        <v>4168</v>
      </c>
      <c r="J4148" t="s">
        <v>943</v>
      </c>
      <c r="K4148" t="s">
        <v>944</v>
      </c>
      <c r="L4148" t="str">
        <f t="shared" si="129"/>
        <v>NASANDELGER ZANA</v>
      </c>
      <c r="M4148" t="s">
        <v>57</v>
      </c>
      <c r="N4148" s="1">
        <v>45869</v>
      </c>
      <c r="P4148" s="1">
        <v>46233</v>
      </c>
      <c r="Q4148" s="2">
        <v>60.8</v>
      </c>
      <c r="R4148">
        <v>1</v>
      </c>
      <c r="S4148" t="s">
        <v>58</v>
      </c>
      <c r="T4148" s="3">
        <v>0.7</v>
      </c>
      <c r="U4148" t="s">
        <v>60</v>
      </c>
      <c r="V4148" t="s">
        <v>61</v>
      </c>
      <c r="W4148" s="2">
        <v>42.56</v>
      </c>
      <c r="X4148" s="2">
        <v>42.56</v>
      </c>
      <c r="Y4148" s="2">
        <v>42.56</v>
      </c>
      <c r="Z4148" t="s">
        <v>4224</v>
      </c>
    </row>
    <row r="4149" spans="1:26" x14ac:dyDescent="0.25">
      <c r="A4149">
        <v>2030218431</v>
      </c>
      <c r="B4149" t="s">
        <v>1345</v>
      </c>
      <c r="C4149" t="s">
        <v>2660</v>
      </c>
      <c r="D4149" t="str">
        <f t="shared" si="128"/>
        <v>WOOD AMBER</v>
      </c>
      <c r="E4149" t="s">
        <v>72</v>
      </c>
      <c r="F4149" t="s">
        <v>458</v>
      </c>
      <c r="G4149" t="s">
        <v>459</v>
      </c>
      <c r="H4149" t="s">
        <v>459</v>
      </c>
      <c r="I4149" s="8" t="s">
        <v>4165</v>
      </c>
      <c r="J4149" t="s">
        <v>751</v>
      </c>
      <c r="K4149" t="s">
        <v>752</v>
      </c>
      <c r="L4149" t="str">
        <f t="shared" si="129"/>
        <v>ANDREA PETRUNGARO</v>
      </c>
      <c r="M4149" t="s">
        <v>57</v>
      </c>
      <c r="N4149" s="1">
        <v>45869</v>
      </c>
      <c r="P4149" s="1">
        <v>46233</v>
      </c>
      <c r="Q4149" s="2">
        <v>54.22</v>
      </c>
      <c r="R4149">
        <v>1</v>
      </c>
      <c r="S4149" t="s">
        <v>58</v>
      </c>
      <c r="T4149" s="3">
        <v>0.7</v>
      </c>
      <c r="U4149" t="s">
        <v>60</v>
      </c>
      <c r="V4149" t="s">
        <v>61</v>
      </c>
      <c r="W4149" s="2">
        <v>37.950000000000003</v>
      </c>
      <c r="X4149" s="2">
        <v>37.950000000000003</v>
      </c>
      <c r="Y4149" s="2">
        <v>37.950000000000003</v>
      </c>
      <c r="Z4149" t="s">
        <v>4224</v>
      </c>
    </row>
    <row r="4150" spans="1:26" x14ac:dyDescent="0.25">
      <c r="A4150">
        <v>2030221958</v>
      </c>
      <c r="B4150" t="s">
        <v>147</v>
      </c>
      <c r="C4150" t="s">
        <v>2926</v>
      </c>
      <c r="D4150" t="str">
        <f t="shared" si="128"/>
        <v>FREEMAN NANCY</v>
      </c>
      <c r="E4150" t="s">
        <v>363</v>
      </c>
      <c r="F4150" t="s">
        <v>458</v>
      </c>
      <c r="G4150" t="s">
        <v>459</v>
      </c>
      <c r="H4150" t="s">
        <v>459</v>
      </c>
      <c r="I4150" s="8" t="s">
        <v>4147</v>
      </c>
      <c r="J4150" t="s">
        <v>513</v>
      </c>
      <c r="K4150" t="s">
        <v>514</v>
      </c>
      <c r="L4150" t="str">
        <f t="shared" si="129"/>
        <v>Heather Geske</v>
      </c>
      <c r="M4150" t="s">
        <v>57</v>
      </c>
      <c r="N4150" s="1">
        <v>45870</v>
      </c>
      <c r="P4150" s="1">
        <v>46235</v>
      </c>
      <c r="Q4150" s="2">
        <v>18.28</v>
      </c>
      <c r="R4150">
        <v>1</v>
      </c>
      <c r="S4150" t="s">
        <v>58</v>
      </c>
      <c r="T4150" s="3">
        <v>0.7</v>
      </c>
      <c r="U4150" t="s">
        <v>60</v>
      </c>
      <c r="V4150" t="s">
        <v>61</v>
      </c>
      <c r="W4150" s="2">
        <v>12.8</v>
      </c>
      <c r="X4150" s="2">
        <v>12.8</v>
      </c>
      <c r="Y4150" s="2">
        <v>12.8</v>
      </c>
      <c r="Z4150" t="s">
        <v>4224</v>
      </c>
    </row>
    <row r="4151" spans="1:26" x14ac:dyDescent="0.25">
      <c r="A4151">
        <v>2030239835</v>
      </c>
      <c r="B4151" t="s">
        <v>245</v>
      </c>
      <c r="C4151" t="s">
        <v>2930</v>
      </c>
      <c r="D4151" t="str">
        <f t="shared" si="128"/>
        <v>PENNINGROTH REBECCA</v>
      </c>
      <c r="E4151" t="s">
        <v>309</v>
      </c>
      <c r="F4151" t="s">
        <v>458</v>
      </c>
      <c r="G4151" t="s">
        <v>459</v>
      </c>
      <c r="H4151" t="s">
        <v>459</v>
      </c>
      <c r="I4151" s="8">
        <v>18754354</v>
      </c>
      <c r="J4151" t="s">
        <v>409</v>
      </c>
      <c r="K4151" t="s">
        <v>410</v>
      </c>
      <c r="L4151" t="str">
        <f t="shared" si="129"/>
        <v>JACOB YALE</v>
      </c>
      <c r="M4151" t="s">
        <v>57</v>
      </c>
      <c r="N4151" s="1">
        <v>45870</v>
      </c>
      <c r="P4151" s="1">
        <v>46235</v>
      </c>
      <c r="Q4151" s="2">
        <v>186.78</v>
      </c>
      <c r="R4151">
        <v>1</v>
      </c>
      <c r="S4151" t="s">
        <v>58</v>
      </c>
      <c r="T4151" s="3">
        <v>0.7</v>
      </c>
      <c r="U4151" t="s">
        <v>60</v>
      </c>
      <c r="V4151" t="s">
        <v>61</v>
      </c>
      <c r="W4151" s="2">
        <v>130.75</v>
      </c>
      <c r="X4151" s="2">
        <v>130.75</v>
      </c>
      <c r="Y4151" s="2">
        <v>130.75</v>
      </c>
      <c r="Z4151" t="s">
        <v>4224</v>
      </c>
    </row>
    <row r="4152" spans="1:26" x14ac:dyDescent="0.25">
      <c r="A4152">
        <v>2030240510</v>
      </c>
      <c r="B4152" t="s">
        <v>1494</v>
      </c>
      <c r="C4152" t="s">
        <v>2931</v>
      </c>
      <c r="D4152" t="str">
        <f t="shared" si="128"/>
        <v>EDELMAN SHERRI</v>
      </c>
      <c r="E4152" t="s">
        <v>339</v>
      </c>
      <c r="F4152" t="s">
        <v>458</v>
      </c>
      <c r="G4152" t="s">
        <v>459</v>
      </c>
      <c r="H4152" t="s">
        <v>459</v>
      </c>
      <c r="I4152" s="8">
        <v>1706194</v>
      </c>
      <c r="J4152" t="s">
        <v>123</v>
      </c>
      <c r="K4152" t="s">
        <v>124</v>
      </c>
      <c r="L4152" t="str">
        <f t="shared" si="129"/>
        <v>MATTHEW DAUGHERTY</v>
      </c>
      <c r="M4152" t="s">
        <v>57</v>
      </c>
      <c r="N4152" s="1">
        <v>45870</v>
      </c>
      <c r="P4152" s="1">
        <v>46235</v>
      </c>
      <c r="Q4152" s="2">
        <v>32.979999999999997</v>
      </c>
      <c r="R4152">
        <v>1</v>
      </c>
      <c r="S4152" t="s">
        <v>58</v>
      </c>
      <c r="T4152" s="3">
        <v>0.7</v>
      </c>
      <c r="U4152" t="s">
        <v>60</v>
      </c>
      <c r="V4152" t="s">
        <v>61</v>
      </c>
      <c r="W4152" s="2">
        <v>23.09</v>
      </c>
      <c r="X4152" s="2">
        <v>23.09</v>
      </c>
      <c r="Y4152" s="2">
        <v>23.09</v>
      </c>
      <c r="Z4152" t="s">
        <v>4224</v>
      </c>
    </row>
    <row r="4153" spans="1:26" x14ac:dyDescent="0.25">
      <c r="A4153">
        <v>2030243690</v>
      </c>
      <c r="B4153" t="s">
        <v>1024</v>
      </c>
      <c r="C4153" t="s">
        <v>2472</v>
      </c>
      <c r="D4153" t="str">
        <f t="shared" si="128"/>
        <v>HUEPPCHEN DANIEL</v>
      </c>
      <c r="E4153" t="s">
        <v>112</v>
      </c>
      <c r="F4153" t="s">
        <v>458</v>
      </c>
      <c r="G4153" t="s">
        <v>459</v>
      </c>
      <c r="H4153" t="s">
        <v>459</v>
      </c>
      <c r="I4153" s="8">
        <v>8977234</v>
      </c>
      <c r="J4153" t="s">
        <v>78</v>
      </c>
      <c r="K4153" t="s">
        <v>79</v>
      </c>
      <c r="L4153" t="str">
        <f t="shared" si="129"/>
        <v>RYAN CALTAGIRONE</v>
      </c>
      <c r="M4153" t="s">
        <v>57</v>
      </c>
      <c r="N4153" s="1">
        <v>45870</v>
      </c>
      <c r="P4153" s="1">
        <v>46235</v>
      </c>
      <c r="Q4153" s="2">
        <v>100.95</v>
      </c>
      <c r="R4153">
        <v>1</v>
      </c>
      <c r="S4153" t="s">
        <v>58</v>
      </c>
      <c r="T4153" s="3">
        <v>0.7</v>
      </c>
      <c r="U4153" t="s">
        <v>60</v>
      </c>
      <c r="V4153" t="s">
        <v>61</v>
      </c>
      <c r="W4153" s="2">
        <v>70.66</v>
      </c>
      <c r="X4153" s="2">
        <v>70.66</v>
      </c>
      <c r="Y4153" s="2">
        <v>70.66</v>
      </c>
      <c r="Z4153" t="s">
        <v>4224</v>
      </c>
    </row>
    <row r="4154" spans="1:26" x14ac:dyDescent="0.25">
      <c r="A4154">
        <v>2030244692</v>
      </c>
      <c r="B4154" t="s">
        <v>2991</v>
      </c>
      <c r="C4154" t="s">
        <v>2992</v>
      </c>
      <c r="D4154" t="str">
        <f t="shared" si="128"/>
        <v>TALABAN SHIRLY</v>
      </c>
      <c r="E4154" t="s">
        <v>309</v>
      </c>
      <c r="F4154" t="s">
        <v>458</v>
      </c>
      <c r="G4154" t="s">
        <v>459</v>
      </c>
      <c r="H4154" t="s">
        <v>459</v>
      </c>
      <c r="I4154" s="8" t="s">
        <v>4166</v>
      </c>
      <c r="J4154" t="s">
        <v>902</v>
      </c>
      <c r="K4154" t="s">
        <v>903</v>
      </c>
      <c r="L4154" t="str">
        <f t="shared" si="129"/>
        <v>Kirk Tigue</v>
      </c>
      <c r="M4154" t="s">
        <v>57</v>
      </c>
      <c r="N4154" s="1">
        <v>45870</v>
      </c>
      <c r="P4154" s="1">
        <v>46235</v>
      </c>
      <c r="Q4154" s="2">
        <v>62.15</v>
      </c>
      <c r="R4154">
        <v>1</v>
      </c>
      <c r="S4154" t="s">
        <v>58</v>
      </c>
      <c r="T4154" s="3">
        <v>0.7</v>
      </c>
      <c r="U4154" t="s">
        <v>60</v>
      </c>
      <c r="V4154" t="s">
        <v>61</v>
      </c>
      <c r="W4154" s="2">
        <v>43.5</v>
      </c>
      <c r="X4154" s="2">
        <v>43.5</v>
      </c>
      <c r="Y4154" s="2">
        <v>43.5</v>
      </c>
      <c r="Z4154" t="s">
        <v>4224</v>
      </c>
    </row>
    <row r="4155" spans="1:26" x14ac:dyDescent="0.25">
      <c r="A4155">
        <v>2030250108</v>
      </c>
      <c r="B4155" t="s">
        <v>2932</v>
      </c>
      <c r="C4155" t="s">
        <v>2933</v>
      </c>
      <c r="D4155" t="str">
        <f t="shared" si="128"/>
        <v>CRAVEN GINGER</v>
      </c>
      <c r="E4155" t="s">
        <v>191</v>
      </c>
      <c r="F4155" t="s">
        <v>458</v>
      </c>
      <c r="G4155" t="s">
        <v>459</v>
      </c>
      <c r="H4155" t="s">
        <v>459</v>
      </c>
      <c r="I4155" s="8" t="s">
        <v>4181</v>
      </c>
      <c r="J4155" t="s">
        <v>465</v>
      </c>
      <c r="K4155" t="s">
        <v>466</v>
      </c>
      <c r="L4155" t="str">
        <f t="shared" si="129"/>
        <v>Chad Yale</v>
      </c>
      <c r="M4155" t="s">
        <v>57</v>
      </c>
      <c r="N4155" s="1">
        <v>45870</v>
      </c>
      <c r="P4155" s="1">
        <v>46235</v>
      </c>
      <c r="Q4155" s="2">
        <v>74.44</v>
      </c>
      <c r="R4155">
        <v>1</v>
      </c>
      <c r="S4155" t="s">
        <v>58</v>
      </c>
      <c r="T4155" s="3">
        <v>0.7</v>
      </c>
      <c r="U4155" t="s">
        <v>60</v>
      </c>
      <c r="V4155" t="s">
        <v>61</v>
      </c>
      <c r="W4155" s="2">
        <v>52.11</v>
      </c>
      <c r="X4155" s="2">
        <v>52.11</v>
      </c>
      <c r="Y4155" s="2">
        <v>52.11</v>
      </c>
      <c r="Z4155" t="s">
        <v>4224</v>
      </c>
    </row>
    <row r="4156" spans="1:26" x14ac:dyDescent="0.25">
      <c r="A4156">
        <v>2030251974</v>
      </c>
      <c r="B4156" t="s">
        <v>1037</v>
      </c>
      <c r="C4156" t="s">
        <v>2927</v>
      </c>
      <c r="D4156" t="str">
        <f t="shared" si="128"/>
        <v>SEABOLT LEAH</v>
      </c>
      <c r="E4156" t="s">
        <v>267</v>
      </c>
      <c r="F4156" t="s">
        <v>458</v>
      </c>
      <c r="G4156" t="s">
        <v>459</v>
      </c>
      <c r="H4156" t="s">
        <v>459</v>
      </c>
      <c r="I4156" s="8">
        <v>1706194</v>
      </c>
      <c r="J4156" t="s">
        <v>123</v>
      </c>
      <c r="K4156" t="s">
        <v>124</v>
      </c>
      <c r="L4156" t="str">
        <f t="shared" si="129"/>
        <v>MATTHEW DAUGHERTY</v>
      </c>
      <c r="M4156" t="s">
        <v>57</v>
      </c>
      <c r="N4156" s="1">
        <v>45870</v>
      </c>
      <c r="P4156" s="1">
        <v>46235</v>
      </c>
      <c r="Q4156" s="2">
        <v>9.98</v>
      </c>
      <c r="R4156">
        <v>1</v>
      </c>
      <c r="S4156" t="s">
        <v>58</v>
      </c>
      <c r="T4156" s="3">
        <v>0.7</v>
      </c>
      <c r="U4156" t="s">
        <v>60</v>
      </c>
      <c r="V4156" t="s">
        <v>61</v>
      </c>
      <c r="W4156" s="2">
        <v>6.99</v>
      </c>
      <c r="X4156" s="2">
        <v>6.99</v>
      </c>
      <c r="Y4156" s="2">
        <v>6.99</v>
      </c>
      <c r="Z4156" t="s">
        <v>4224</v>
      </c>
    </row>
    <row r="4157" spans="1:26" x14ac:dyDescent="0.25">
      <c r="A4157">
        <v>2030257377</v>
      </c>
      <c r="B4157" t="s">
        <v>708</v>
      </c>
      <c r="C4157" t="s">
        <v>2934</v>
      </c>
      <c r="D4157" t="str">
        <f t="shared" si="128"/>
        <v>MILBURN JEREMY</v>
      </c>
      <c r="E4157" t="s">
        <v>625</v>
      </c>
      <c r="F4157" t="s">
        <v>458</v>
      </c>
      <c r="G4157" t="s">
        <v>459</v>
      </c>
      <c r="H4157" t="s">
        <v>459</v>
      </c>
      <c r="I4157" s="8" t="s">
        <v>4153</v>
      </c>
      <c r="J4157" t="s">
        <v>465</v>
      </c>
      <c r="K4157" t="s">
        <v>612</v>
      </c>
      <c r="L4157" t="str">
        <f t="shared" si="129"/>
        <v>Richard Yale</v>
      </c>
      <c r="M4157" t="s">
        <v>57</v>
      </c>
      <c r="N4157" s="1">
        <v>45870</v>
      </c>
      <c r="P4157" s="1">
        <v>46235</v>
      </c>
      <c r="Q4157" s="2">
        <v>122.12</v>
      </c>
      <c r="R4157">
        <v>1</v>
      </c>
      <c r="S4157" t="s">
        <v>58</v>
      </c>
      <c r="T4157" s="3">
        <v>0.7</v>
      </c>
      <c r="U4157" t="s">
        <v>60</v>
      </c>
      <c r="V4157" t="s">
        <v>61</v>
      </c>
      <c r="W4157" s="2">
        <v>85.48</v>
      </c>
      <c r="X4157" s="2">
        <v>85.48</v>
      </c>
      <c r="Y4157" s="2">
        <v>85.48</v>
      </c>
      <c r="Z4157" t="s">
        <v>4224</v>
      </c>
    </row>
    <row r="4158" spans="1:26" x14ac:dyDescent="0.25">
      <c r="A4158">
        <v>2030275368</v>
      </c>
      <c r="B4158" t="s">
        <v>4034</v>
      </c>
      <c r="C4158" t="s">
        <v>4035</v>
      </c>
      <c r="D4158" t="str">
        <f t="shared" si="128"/>
        <v>ONKHOOLJIN OCHIRKHUU</v>
      </c>
      <c r="E4158" t="s">
        <v>72</v>
      </c>
      <c r="F4158" t="s">
        <v>458</v>
      </c>
      <c r="G4158" t="s">
        <v>459</v>
      </c>
      <c r="H4158" t="s">
        <v>459</v>
      </c>
      <c r="I4158" s="8" t="s">
        <v>4168</v>
      </c>
      <c r="J4158" t="s">
        <v>943</v>
      </c>
      <c r="K4158" t="s">
        <v>944</v>
      </c>
      <c r="L4158" t="str">
        <f t="shared" si="129"/>
        <v>NASANDELGER ZANA</v>
      </c>
      <c r="M4158" t="s">
        <v>57</v>
      </c>
      <c r="N4158" s="1">
        <v>45871</v>
      </c>
      <c r="P4158" s="1">
        <v>46236</v>
      </c>
      <c r="Q4158" s="2">
        <v>103.18</v>
      </c>
      <c r="R4158">
        <v>1</v>
      </c>
      <c r="S4158" t="s">
        <v>58</v>
      </c>
      <c r="T4158" s="3">
        <v>0.7</v>
      </c>
      <c r="U4158" t="s">
        <v>60</v>
      </c>
      <c r="V4158" t="s">
        <v>61</v>
      </c>
      <c r="W4158" s="2">
        <v>72.23</v>
      </c>
      <c r="X4158" s="2">
        <v>72.23</v>
      </c>
      <c r="Y4158" s="2">
        <v>72.23</v>
      </c>
      <c r="Z4158" t="s">
        <v>4224</v>
      </c>
    </row>
    <row r="4159" spans="1:26" x14ac:dyDescent="0.25">
      <c r="A4159">
        <v>2030308661</v>
      </c>
      <c r="B4159" t="s">
        <v>4037</v>
      </c>
      <c r="C4159" t="s">
        <v>693</v>
      </c>
      <c r="D4159" t="str">
        <f t="shared" si="128"/>
        <v>PATEL HIMANSHA</v>
      </c>
      <c r="E4159" t="s">
        <v>72</v>
      </c>
      <c r="F4159" t="s">
        <v>458</v>
      </c>
      <c r="G4159" t="s">
        <v>459</v>
      </c>
      <c r="H4159" t="s">
        <v>459</v>
      </c>
      <c r="I4159" s="8">
        <v>9213293</v>
      </c>
      <c r="J4159" t="s">
        <v>517</v>
      </c>
      <c r="K4159" t="s">
        <v>320</v>
      </c>
      <c r="L4159" t="str">
        <f t="shared" si="129"/>
        <v>GARY PORTUGAL</v>
      </c>
      <c r="M4159" t="s">
        <v>57</v>
      </c>
      <c r="N4159" s="1">
        <v>45874</v>
      </c>
      <c r="P4159" s="1">
        <v>46239</v>
      </c>
      <c r="Q4159" s="2">
        <v>190.44</v>
      </c>
      <c r="R4159">
        <v>1</v>
      </c>
      <c r="S4159" t="s">
        <v>58</v>
      </c>
      <c r="T4159" s="3">
        <v>0.7</v>
      </c>
      <c r="U4159" t="s">
        <v>60</v>
      </c>
      <c r="V4159" t="s">
        <v>61</v>
      </c>
      <c r="W4159" s="2">
        <v>133.31</v>
      </c>
      <c r="X4159" s="2">
        <v>133.31</v>
      </c>
      <c r="Y4159" s="2">
        <v>133.31</v>
      </c>
      <c r="Z4159" t="s">
        <v>4224</v>
      </c>
    </row>
    <row r="4160" spans="1:26" x14ac:dyDescent="0.25">
      <c r="A4160">
        <v>2030313588</v>
      </c>
      <c r="B4160" t="s">
        <v>2433</v>
      </c>
      <c r="C4160" t="s">
        <v>2432</v>
      </c>
      <c r="D4160" t="str">
        <f t="shared" si="128"/>
        <v>BURT-HOLSENDOLPH WILLANDA</v>
      </c>
      <c r="E4160" t="s">
        <v>112</v>
      </c>
      <c r="F4160" t="s">
        <v>458</v>
      </c>
      <c r="G4160" t="s">
        <v>459</v>
      </c>
      <c r="H4160" t="s">
        <v>459</v>
      </c>
      <c r="I4160" s="8">
        <v>8977234</v>
      </c>
      <c r="J4160" t="s">
        <v>78</v>
      </c>
      <c r="K4160" t="s">
        <v>79</v>
      </c>
      <c r="L4160" t="str">
        <f t="shared" si="129"/>
        <v>RYAN CALTAGIRONE</v>
      </c>
      <c r="M4160" t="s">
        <v>57</v>
      </c>
      <c r="N4160" s="1">
        <v>45894</v>
      </c>
      <c r="P4160" s="1">
        <v>46228</v>
      </c>
      <c r="Q4160" s="2">
        <v>120.91</v>
      </c>
      <c r="R4160">
        <v>1</v>
      </c>
      <c r="S4160" t="s">
        <v>58</v>
      </c>
      <c r="T4160" s="3">
        <v>0.7</v>
      </c>
      <c r="U4160" t="s">
        <v>60</v>
      </c>
      <c r="V4160" t="s">
        <v>61</v>
      </c>
      <c r="W4160" s="2">
        <v>84.64</v>
      </c>
      <c r="X4160" s="2">
        <v>84.64</v>
      </c>
      <c r="Y4160" s="2">
        <v>84.64</v>
      </c>
      <c r="Z4160" t="s">
        <v>4224</v>
      </c>
    </row>
    <row r="4161" spans="1:26" x14ac:dyDescent="0.25">
      <c r="A4161">
        <v>2030317595</v>
      </c>
      <c r="B4161" t="s">
        <v>2939</v>
      </c>
      <c r="C4161" t="s">
        <v>135</v>
      </c>
      <c r="D4161" t="str">
        <f t="shared" si="128"/>
        <v>ANGELA DOWDLE</v>
      </c>
      <c r="E4161" t="s">
        <v>72</v>
      </c>
      <c r="F4161" t="s">
        <v>458</v>
      </c>
      <c r="G4161" t="s">
        <v>459</v>
      </c>
      <c r="H4161" t="s">
        <v>459</v>
      </c>
      <c r="I4161" s="8">
        <v>8307933</v>
      </c>
      <c r="J4161" t="s">
        <v>214</v>
      </c>
      <c r="K4161" t="s">
        <v>215</v>
      </c>
      <c r="L4161" t="str">
        <f t="shared" si="129"/>
        <v>GREGORY TEIPEL</v>
      </c>
      <c r="M4161" t="s">
        <v>57</v>
      </c>
      <c r="N4161" s="1">
        <v>45906</v>
      </c>
      <c r="P4161" s="1">
        <v>46240</v>
      </c>
      <c r="Q4161" s="2">
        <v>115.38</v>
      </c>
      <c r="R4161">
        <v>1</v>
      </c>
      <c r="S4161" t="s">
        <v>58</v>
      </c>
      <c r="T4161" s="3">
        <v>0.7</v>
      </c>
      <c r="U4161" t="s">
        <v>60</v>
      </c>
      <c r="V4161" t="s">
        <v>61</v>
      </c>
      <c r="W4161" s="2">
        <v>80.77</v>
      </c>
      <c r="X4161" s="2">
        <v>80.77</v>
      </c>
      <c r="Y4161" s="2">
        <v>80.77</v>
      </c>
      <c r="Z4161" t="s">
        <v>4224</v>
      </c>
    </row>
    <row r="4162" spans="1:26" x14ac:dyDescent="0.25">
      <c r="A4162">
        <v>2030340159</v>
      </c>
      <c r="B4162" t="s">
        <v>653</v>
      </c>
      <c r="C4162" t="s">
        <v>2940</v>
      </c>
      <c r="D4162" t="str">
        <f t="shared" si="128"/>
        <v>REYES-GUTIERREZ ELIZABETH</v>
      </c>
      <c r="E4162" t="s">
        <v>566</v>
      </c>
      <c r="F4162" t="s">
        <v>458</v>
      </c>
      <c r="G4162" t="s">
        <v>459</v>
      </c>
      <c r="H4162" t="s">
        <v>459</v>
      </c>
      <c r="I4162" s="8">
        <v>8977234</v>
      </c>
      <c r="J4162" t="s">
        <v>78</v>
      </c>
      <c r="K4162" t="s">
        <v>79</v>
      </c>
      <c r="L4162" t="str">
        <f t="shared" si="129"/>
        <v>RYAN CALTAGIRONE</v>
      </c>
      <c r="M4162" t="s">
        <v>57</v>
      </c>
      <c r="N4162" s="1">
        <v>45901</v>
      </c>
      <c r="P4162" s="1">
        <v>46235</v>
      </c>
      <c r="Q4162" s="2">
        <v>101.15</v>
      </c>
      <c r="R4162">
        <v>1</v>
      </c>
      <c r="S4162" t="s">
        <v>58</v>
      </c>
      <c r="T4162" s="3">
        <v>0.7</v>
      </c>
      <c r="U4162" t="s">
        <v>60</v>
      </c>
      <c r="V4162" t="s">
        <v>61</v>
      </c>
      <c r="W4162" s="2">
        <v>70.8</v>
      </c>
      <c r="X4162" s="2">
        <v>70.8</v>
      </c>
      <c r="Y4162" s="2">
        <v>70.8</v>
      </c>
      <c r="Z4162" t="s">
        <v>4224</v>
      </c>
    </row>
    <row r="4163" spans="1:26" x14ac:dyDescent="0.25">
      <c r="A4163">
        <v>2030351571</v>
      </c>
      <c r="B4163" t="s">
        <v>523</v>
      </c>
      <c r="C4163" t="s">
        <v>2994</v>
      </c>
      <c r="D4163" t="str">
        <f t="shared" ref="D4163:D4226" si="130">CONCATENATE(C4163," ",B4163)</f>
        <v>CARR JERRY</v>
      </c>
      <c r="E4163" t="s">
        <v>309</v>
      </c>
      <c r="F4163" t="s">
        <v>458</v>
      </c>
      <c r="G4163" t="s">
        <v>459</v>
      </c>
      <c r="H4163" t="s">
        <v>459</v>
      </c>
      <c r="I4163" s="8">
        <v>1706194</v>
      </c>
      <c r="J4163" t="s">
        <v>123</v>
      </c>
      <c r="K4163" t="s">
        <v>124</v>
      </c>
      <c r="L4163" t="str">
        <f t="shared" ref="L4163:L4226" si="131">CONCATENATE(K4163," ",J4163)</f>
        <v>MATTHEW DAUGHERTY</v>
      </c>
      <c r="M4163" t="s">
        <v>57</v>
      </c>
      <c r="N4163" s="1">
        <v>45901</v>
      </c>
      <c r="P4163" s="1">
        <v>46235</v>
      </c>
      <c r="Q4163" s="2">
        <v>183.3</v>
      </c>
      <c r="R4163">
        <v>1</v>
      </c>
      <c r="S4163" t="s">
        <v>58</v>
      </c>
      <c r="T4163" s="3">
        <v>0.7</v>
      </c>
      <c r="U4163" t="s">
        <v>60</v>
      </c>
      <c r="V4163" t="s">
        <v>61</v>
      </c>
      <c r="W4163" s="2">
        <v>128.31</v>
      </c>
      <c r="X4163" s="2">
        <v>128.31</v>
      </c>
      <c r="Y4163" s="2">
        <v>128.31</v>
      </c>
      <c r="Z4163" t="s">
        <v>4224</v>
      </c>
    </row>
    <row r="4164" spans="1:26" x14ac:dyDescent="0.25">
      <c r="A4164">
        <v>2030359699</v>
      </c>
      <c r="B4164" t="s">
        <v>4038</v>
      </c>
      <c r="C4164" t="s">
        <v>4039</v>
      </c>
      <c r="D4164" t="str">
        <f t="shared" si="130"/>
        <v>GERELTOGTOKH CHOINDONJAMTS</v>
      </c>
      <c r="E4164" t="s">
        <v>72</v>
      </c>
      <c r="F4164" t="s">
        <v>458</v>
      </c>
      <c r="G4164" t="s">
        <v>459</v>
      </c>
      <c r="H4164" t="s">
        <v>459</v>
      </c>
      <c r="I4164" s="8" t="s">
        <v>4168</v>
      </c>
      <c r="J4164" t="s">
        <v>943</v>
      </c>
      <c r="K4164" t="s">
        <v>944</v>
      </c>
      <c r="L4164" t="str">
        <f t="shared" si="131"/>
        <v>NASANDELGER ZANA</v>
      </c>
      <c r="M4164" t="s">
        <v>57</v>
      </c>
      <c r="N4164" s="1">
        <v>45876</v>
      </c>
      <c r="P4164" s="1">
        <v>46241</v>
      </c>
      <c r="Q4164" s="2">
        <v>58.24</v>
      </c>
      <c r="R4164">
        <v>1</v>
      </c>
      <c r="S4164" t="s">
        <v>58</v>
      </c>
      <c r="T4164" s="3">
        <v>0.7</v>
      </c>
      <c r="U4164" t="s">
        <v>60</v>
      </c>
      <c r="V4164" t="s">
        <v>61</v>
      </c>
      <c r="W4164" s="2">
        <v>40.770000000000003</v>
      </c>
      <c r="X4164" s="2">
        <v>40.770000000000003</v>
      </c>
      <c r="Y4164" s="2">
        <v>40.770000000000003</v>
      </c>
      <c r="Z4164" t="s">
        <v>4224</v>
      </c>
    </row>
    <row r="4165" spans="1:26" x14ac:dyDescent="0.25">
      <c r="A4165">
        <v>2030367108</v>
      </c>
      <c r="B4165" t="s">
        <v>527</v>
      </c>
      <c r="C4165" t="s">
        <v>2056</v>
      </c>
      <c r="D4165" t="str">
        <f t="shared" si="130"/>
        <v>VICKERS CHARLES</v>
      </c>
      <c r="E4165" t="s">
        <v>1127</v>
      </c>
      <c r="F4165" t="s">
        <v>458</v>
      </c>
      <c r="G4165" t="s">
        <v>459</v>
      </c>
      <c r="H4165" t="s">
        <v>459</v>
      </c>
      <c r="I4165" s="8">
        <v>17425766</v>
      </c>
      <c r="J4165" t="s">
        <v>165</v>
      </c>
      <c r="K4165" t="s">
        <v>166</v>
      </c>
      <c r="L4165" t="str">
        <f t="shared" si="131"/>
        <v>CAROL FOLEY</v>
      </c>
      <c r="M4165" t="s">
        <v>57</v>
      </c>
      <c r="N4165" s="1">
        <v>45877</v>
      </c>
      <c r="P4165" s="1">
        <v>46242</v>
      </c>
      <c r="Q4165" s="2">
        <v>10.82</v>
      </c>
      <c r="R4165">
        <v>1</v>
      </c>
      <c r="S4165" t="s">
        <v>58</v>
      </c>
      <c r="T4165" s="3">
        <v>0.7</v>
      </c>
      <c r="U4165" t="s">
        <v>60</v>
      </c>
      <c r="V4165" t="s">
        <v>61</v>
      </c>
      <c r="W4165" s="2">
        <v>7.57</v>
      </c>
      <c r="X4165" s="2">
        <v>7.57</v>
      </c>
      <c r="Y4165" s="2">
        <v>7.57</v>
      </c>
      <c r="Z4165" t="s">
        <v>4224</v>
      </c>
    </row>
    <row r="4166" spans="1:26" x14ac:dyDescent="0.25">
      <c r="A4166">
        <v>2030372674</v>
      </c>
      <c r="B4166" t="s">
        <v>1907</v>
      </c>
      <c r="C4166" t="s">
        <v>2942</v>
      </c>
      <c r="D4166" t="str">
        <f t="shared" si="130"/>
        <v>CORBEIL VALERIE</v>
      </c>
      <c r="E4166" t="s">
        <v>72</v>
      </c>
      <c r="F4166" t="s">
        <v>458</v>
      </c>
      <c r="G4166" t="s">
        <v>459</v>
      </c>
      <c r="H4166" t="s">
        <v>459</v>
      </c>
      <c r="I4166" s="8">
        <v>7470776</v>
      </c>
      <c r="J4166" t="s">
        <v>391</v>
      </c>
      <c r="K4166" t="s">
        <v>392</v>
      </c>
      <c r="L4166" t="str">
        <f t="shared" si="131"/>
        <v>Andrew Choi</v>
      </c>
      <c r="M4166" t="s">
        <v>57</v>
      </c>
      <c r="N4166" s="1">
        <v>45901</v>
      </c>
      <c r="P4166" s="1">
        <v>46235</v>
      </c>
      <c r="Q4166" s="2">
        <v>102.7</v>
      </c>
      <c r="R4166">
        <v>1</v>
      </c>
      <c r="S4166" t="s">
        <v>58</v>
      </c>
      <c r="T4166" s="3">
        <v>0.7</v>
      </c>
      <c r="U4166" t="s">
        <v>60</v>
      </c>
      <c r="V4166" t="s">
        <v>61</v>
      </c>
      <c r="W4166" s="2">
        <v>71.89</v>
      </c>
      <c r="X4166" s="2">
        <v>71.89</v>
      </c>
      <c r="Y4166" s="2">
        <v>71.89</v>
      </c>
      <c r="Z4166" t="s">
        <v>4224</v>
      </c>
    </row>
    <row r="4167" spans="1:26" x14ac:dyDescent="0.25">
      <c r="A4167">
        <v>2030382844</v>
      </c>
      <c r="B4167" t="s">
        <v>451</v>
      </c>
      <c r="C4167" t="s">
        <v>4040</v>
      </c>
      <c r="D4167" t="str">
        <f t="shared" si="130"/>
        <v>WOODALL ERIC</v>
      </c>
      <c r="E4167" t="s">
        <v>191</v>
      </c>
      <c r="F4167" t="s">
        <v>458</v>
      </c>
      <c r="G4167" t="s">
        <v>459</v>
      </c>
      <c r="H4167" t="s">
        <v>459</v>
      </c>
      <c r="I4167" s="8">
        <v>1706194</v>
      </c>
      <c r="J4167" t="s">
        <v>123</v>
      </c>
      <c r="K4167" t="s">
        <v>124</v>
      </c>
      <c r="L4167" t="str">
        <f t="shared" si="131"/>
        <v>MATTHEW DAUGHERTY</v>
      </c>
      <c r="M4167" t="s">
        <v>57</v>
      </c>
      <c r="N4167" s="1">
        <v>45901</v>
      </c>
      <c r="P4167" s="1">
        <v>46235</v>
      </c>
      <c r="Q4167" s="2">
        <v>50.24</v>
      </c>
      <c r="R4167">
        <v>1</v>
      </c>
      <c r="S4167" t="s">
        <v>58</v>
      </c>
      <c r="T4167" s="3">
        <v>0.7</v>
      </c>
      <c r="U4167" t="s">
        <v>60</v>
      </c>
      <c r="V4167" t="s">
        <v>61</v>
      </c>
      <c r="W4167" s="2">
        <v>35.17</v>
      </c>
      <c r="X4167" s="2">
        <v>35.17</v>
      </c>
      <c r="Y4167" s="2">
        <v>35.17</v>
      </c>
      <c r="Z4167" t="s">
        <v>4224</v>
      </c>
    </row>
    <row r="4168" spans="1:26" x14ac:dyDescent="0.25">
      <c r="A4168">
        <v>2030383551</v>
      </c>
      <c r="B4168" t="s">
        <v>2943</v>
      </c>
      <c r="C4168" t="s">
        <v>2487</v>
      </c>
      <c r="D4168" t="str">
        <f t="shared" si="130"/>
        <v>MARSHALL LORRETTA</v>
      </c>
      <c r="E4168" t="s">
        <v>235</v>
      </c>
      <c r="F4168" t="s">
        <v>458</v>
      </c>
      <c r="G4168" t="s">
        <v>459</v>
      </c>
      <c r="H4168" t="s">
        <v>459</v>
      </c>
      <c r="I4168" s="8">
        <v>1706194</v>
      </c>
      <c r="J4168" t="s">
        <v>123</v>
      </c>
      <c r="K4168" t="s">
        <v>124</v>
      </c>
      <c r="L4168" t="str">
        <f t="shared" si="131"/>
        <v>MATTHEW DAUGHERTY</v>
      </c>
      <c r="M4168" t="s">
        <v>57</v>
      </c>
      <c r="N4168" s="1">
        <v>45901</v>
      </c>
      <c r="P4168" s="1">
        <v>46235</v>
      </c>
      <c r="Q4168" s="2">
        <v>36.58</v>
      </c>
      <c r="R4168">
        <v>1</v>
      </c>
      <c r="S4168" t="s">
        <v>58</v>
      </c>
      <c r="T4168" s="3">
        <v>0.7</v>
      </c>
      <c r="U4168" t="s">
        <v>60</v>
      </c>
      <c r="V4168" t="s">
        <v>61</v>
      </c>
      <c r="W4168" s="2">
        <v>25.61</v>
      </c>
      <c r="X4168" s="2">
        <v>25.61</v>
      </c>
      <c r="Y4168" s="2">
        <v>25.61</v>
      </c>
      <c r="Z4168" t="s">
        <v>4224</v>
      </c>
    </row>
    <row r="4169" spans="1:26" x14ac:dyDescent="0.25">
      <c r="A4169">
        <v>2030392317</v>
      </c>
      <c r="B4169" t="s">
        <v>886</v>
      </c>
      <c r="C4169" t="s">
        <v>2945</v>
      </c>
      <c r="D4169" t="str">
        <f t="shared" si="130"/>
        <v>BATTS SARA</v>
      </c>
      <c r="E4169" t="s">
        <v>191</v>
      </c>
      <c r="F4169" t="s">
        <v>458</v>
      </c>
      <c r="G4169" t="s">
        <v>459</v>
      </c>
      <c r="H4169" t="s">
        <v>459</v>
      </c>
      <c r="I4169" s="8" t="s">
        <v>4180</v>
      </c>
      <c r="J4169" t="s">
        <v>440</v>
      </c>
      <c r="K4169" t="s">
        <v>441</v>
      </c>
      <c r="L4169" t="str">
        <f t="shared" si="131"/>
        <v>Jake Shulman</v>
      </c>
      <c r="M4169" t="s">
        <v>57</v>
      </c>
      <c r="N4169" s="1">
        <v>45901</v>
      </c>
      <c r="P4169" s="1">
        <v>46235</v>
      </c>
      <c r="Q4169" s="2">
        <v>141.47</v>
      </c>
      <c r="R4169">
        <v>1</v>
      </c>
      <c r="S4169" t="s">
        <v>58</v>
      </c>
      <c r="T4169" s="3">
        <v>0.7</v>
      </c>
      <c r="U4169" t="s">
        <v>60</v>
      </c>
      <c r="V4169" t="s">
        <v>61</v>
      </c>
      <c r="W4169" s="2">
        <v>99.03</v>
      </c>
      <c r="X4169" s="2">
        <v>99.03</v>
      </c>
      <c r="Y4169" s="2">
        <v>99.03</v>
      </c>
      <c r="Z4169" t="s">
        <v>4224</v>
      </c>
    </row>
    <row r="4170" spans="1:26" x14ac:dyDescent="0.25">
      <c r="A4170">
        <v>2030395015</v>
      </c>
      <c r="B4170" t="s">
        <v>2366</v>
      </c>
      <c r="C4170" t="s">
        <v>3177</v>
      </c>
      <c r="D4170" t="str">
        <f t="shared" si="130"/>
        <v>KINNEY ERIN</v>
      </c>
      <c r="E4170" t="s">
        <v>363</v>
      </c>
      <c r="F4170" t="s">
        <v>458</v>
      </c>
      <c r="G4170" t="s">
        <v>459</v>
      </c>
      <c r="H4170" t="s">
        <v>459</v>
      </c>
      <c r="I4170" s="8" t="s">
        <v>4177</v>
      </c>
      <c r="J4170" t="s">
        <v>364</v>
      </c>
      <c r="K4170" t="s">
        <v>162</v>
      </c>
      <c r="L4170" t="str">
        <f t="shared" si="131"/>
        <v>WILLIAM GESKE</v>
      </c>
      <c r="M4170" t="s">
        <v>57</v>
      </c>
      <c r="N4170" s="1">
        <v>45878</v>
      </c>
      <c r="P4170" s="1">
        <v>46243</v>
      </c>
      <c r="Q4170" s="2">
        <v>9.1</v>
      </c>
      <c r="R4170">
        <v>1</v>
      </c>
      <c r="S4170" t="s">
        <v>58</v>
      </c>
      <c r="T4170" s="3">
        <v>0.7</v>
      </c>
      <c r="U4170" t="s">
        <v>60</v>
      </c>
      <c r="V4170" t="s">
        <v>61</v>
      </c>
      <c r="W4170" s="2">
        <v>6.37</v>
      </c>
      <c r="X4170" s="2">
        <v>6.37</v>
      </c>
      <c r="Y4170" s="2">
        <v>6.37</v>
      </c>
      <c r="Z4170" t="s">
        <v>4224</v>
      </c>
    </row>
    <row r="4171" spans="1:26" x14ac:dyDescent="0.25">
      <c r="A4171">
        <v>2030399995</v>
      </c>
      <c r="B4171" t="s">
        <v>3509</v>
      </c>
      <c r="C4171" t="s">
        <v>218</v>
      </c>
      <c r="D4171" t="str">
        <f t="shared" si="130"/>
        <v>KELLY LOYD</v>
      </c>
      <c r="E4171" t="s">
        <v>72</v>
      </c>
      <c r="F4171" t="s">
        <v>458</v>
      </c>
      <c r="G4171" t="s">
        <v>459</v>
      </c>
      <c r="H4171" t="s">
        <v>459</v>
      </c>
      <c r="I4171" s="8" t="s">
        <v>4141</v>
      </c>
      <c r="J4171" t="s">
        <v>391</v>
      </c>
      <c r="K4171" t="s">
        <v>392</v>
      </c>
      <c r="L4171" t="str">
        <f t="shared" si="131"/>
        <v>Andrew Choi</v>
      </c>
      <c r="M4171" t="s">
        <v>57</v>
      </c>
      <c r="N4171" s="1">
        <v>45878</v>
      </c>
      <c r="P4171" s="1">
        <v>46243</v>
      </c>
      <c r="Q4171" s="2">
        <v>99.19</v>
      </c>
      <c r="R4171">
        <v>1</v>
      </c>
      <c r="S4171" t="s">
        <v>58</v>
      </c>
      <c r="T4171" s="3">
        <v>0.7</v>
      </c>
      <c r="U4171" t="s">
        <v>60</v>
      </c>
      <c r="V4171" t="s">
        <v>61</v>
      </c>
      <c r="W4171" s="2">
        <v>69.430000000000007</v>
      </c>
      <c r="X4171" s="2">
        <v>69.430000000000007</v>
      </c>
      <c r="Y4171" s="2">
        <v>69.430000000000007</v>
      </c>
      <c r="Z4171" t="s">
        <v>4224</v>
      </c>
    </row>
    <row r="4172" spans="1:26" x14ac:dyDescent="0.25">
      <c r="A4172">
        <v>2030404321</v>
      </c>
      <c r="B4172" t="s">
        <v>2997</v>
      </c>
      <c r="C4172" t="s">
        <v>2998</v>
      </c>
      <c r="D4172" t="str">
        <f t="shared" si="130"/>
        <v>LUNDY SIDNEY</v>
      </c>
      <c r="E4172" t="s">
        <v>332</v>
      </c>
      <c r="F4172" t="s">
        <v>458</v>
      </c>
      <c r="G4172" t="s">
        <v>459</v>
      </c>
      <c r="H4172" t="s">
        <v>459</v>
      </c>
      <c r="I4172" s="8" t="s">
        <v>4166</v>
      </c>
      <c r="J4172" t="s">
        <v>902</v>
      </c>
      <c r="K4172" t="s">
        <v>903</v>
      </c>
      <c r="L4172" t="str">
        <f t="shared" si="131"/>
        <v>Kirk Tigue</v>
      </c>
      <c r="M4172" t="s">
        <v>57</v>
      </c>
      <c r="N4172" s="1">
        <v>45878</v>
      </c>
      <c r="P4172" s="1">
        <v>46243</v>
      </c>
      <c r="Q4172" s="2">
        <v>11.5</v>
      </c>
      <c r="R4172">
        <v>1</v>
      </c>
      <c r="S4172" t="s">
        <v>58</v>
      </c>
      <c r="T4172" s="3">
        <v>0.7</v>
      </c>
      <c r="U4172" t="s">
        <v>60</v>
      </c>
      <c r="V4172" t="s">
        <v>61</v>
      </c>
      <c r="W4172" s="2">
        <v>8.0500000000000007</v>
      </c>
      <c r="X4172" s="2">
        <v>8.0500000000000007</v>
      </c>
      <c r="Y4172" s="2">
        <v>8.0500000000000007</v>
      </c>
      <c r="Z4172" t="s">
        <v>4224</v>
      </c>
    </row>
    <row r="4173" spans="1:26" x14ac:dyDescent="0.25">
      <c r="A4173">
        <v>2030405975</v>
      </c>
      <c r="B4173" t="s">
        <v>402</v>
      </c>
      <c r="C4173" t="s">
        <v>4041</v>
      </c>
      <c r="D4173" t="str">
        <f t="shared" si="130"/>
        <v>MANGELS KATHRYN</v>
      </c>
      <c r="E4173" t="s">
        <v>566</v>
      </c>
      <c r="F4173" t="s">
        <v>458</v>
      </c>
      <c r="G4173" t="s">
        <v>459</v>
      </c>
      <c r="H4173" t="s">
        <v>459</v>
      </c>
      <c r="I4173" s="8" t="s">
        <v>4180</v>
      </c>
      <c r="J4173" t="s">
        <v>440</v>
      </c>
      <c r="K4173" t="s">
        <v>441</v>
      </c>
      <c r="L4173" t="str">
        <f t="shared" si="131"/>
        <v>Jake Shulman</v>
      </c>
      <c r="M4173" t="s">
        <v>57</v>
      </c>
      <c r="N4173" s="1">
        <v>45901</v>
      </c>
      <c r="P4173" s="1">
        <v>46235</v>
      </c>
      <c r="Q4173" s="2">
        <v>85.98</v>
      </c>
      <c r="R4173">
        <v>1</v>
      </c>
      <c r="S4173" t="s">
        <v>58</v>
      </c>
      <c r="T4173" s="3">
        <v>0.7</v>
      </c>
      <c r="U4173" t="s">
        <v>60</v>
      </c>
      <c r="V4173" t="s">
        <v>61</v>
      </c>
      <c r="W4173" s="2">
        <v>60.19</v>
      </c>
      <c r="X4173" s="2">
        <v>60.19</v>
      </c>
      <c r="Y4173" s="2">
        <v>60.19</v>
      </c>
      <c r="Z4173" t="s">
        <v>4224</v>
      </c>
    </row>
    <row r="4174" spans="1:26" x14ac:dyDescent="0.25">
      <c r="A4174">
        <v>2030409866</v>
      </c>
      <c r="B4174" t="s">
        <v>4042</v>
      </c>
      <c r="C4174" t="s">
        <v>4043</v>
      </c>
      <c r="D4174" t="str">
        <f t="shared" si="130"/>
        <v>WOLFF KRISTOPHER</v>
      </c>
      <c r="E4174" t="s">
        <v>566</v>
      </c>
      <c r="F4174" t="s">
        <v>458</v>
      </c>
      <c r="G4174" t="s">
        <v>459</v>
      </c>
      <c r="H4174" t="s">
        <v>459</v>
      </c>
      <c r="I4174" s="8">
        <v>9213293</v>
      </c>
      <c r="J4174" t="s">
        <v>517</v>
      </c>
      <c r="K4174" t="s">
        <v>320</v>
      </c>
      <c r="L4174" t="str">
        <f t="shared" si="131"/>
        <v>GARY PORTUGAL</v>
      </c>
      <c r="M4174" t="s">
        <v>57</v>
      </c>
      <c r="N4174" s="1">
        <v>45901</v>
      </c>
      <c r="P4174" s="1">
        <v>46235</v>
      </c>
      <c r="Q4174" s="2">
        <v>66.239999999999995</v>
      </c>
      <c r="R4174">
        <v>1</v>
      </c>
      <c r="S4174" t="s">
        <v>58</v>
      </c>
      <c r="T4174" s="3">
        <v>0.7</v>
      </c>
      <c r="U4174" t="s">
        <v>60</v>
      </c>
      <c r="V4174" t="s">
        <v>61</v>
      </c>
      <c r="W4174" s="2">
        <v>46.37</v>
      </c>
      <c r="X4174" s="2">
        <v>46.37</v>
      </c>
      <c r="Y4174" s="2">
        <v>46.37</v>
      </c>
      <c r="Z4174" t="s">
        <v>4224</v>
      </c>
    </row>
    <row r="4175" spans="1:26" x14ac:dyDescent="0.25">
      <c r="A4175">
        <v>2030442236</v>
      </c>
      <c r="B4175" t="s">
        <v>4044</v>
      </c>
      <c r="C4175" t="s">
        <v>4045</v>
      </c>
      <c r="D4175" t="str">
        <f t="shared" si="130"/>
        <v>BEAULIEU DIEGO</v>
      </c>
      <c r="E4175" t="s">
        <v>72</v>
      </c>
      <c r="F4175" t="s">
        <v>458</v>
      </c>
      <c r="G4175" t="s">
        <v>459</v>
      </c>
      <c r="H4175" t="s">
        <v>459</v>
      </c>
      <c r="I4175" s="8">
        <v>9213293</v>
      </c>
      <c r="J4175" t="s">
        <v>517</v>
      </c>
      <c r="K4175" t="s">
        <v>320</v>
      </c>
      <c r="L4175" t="str">
        <f t="shared" si="131"/>
        <v>GARY PORTUGAL</v>
      </c>
      <c r="M4175" t="s">
        <v>57</v>
      </c>
      <c r="N4175" s="1">
        <v>45901</v>
      </c>
      <c r="P4175" s="1">
        <v>46235</v>
      </c>
      <c r="Q4175" s="2">
        <v>55.61</v>
      </c>
      <c r="R4175">
        <v>1</v>
      </c>
      <c r="S4175" t="s">
        <v>58</v>
      </c>
      <c r="T4175" s="3">
        <v>0.7</v>
      </c>
      <c r="U4175" t="s">
        <v>60</v>
      </c>
      <c r="V4175" t="s">
        <v>61</v>
      </c>
      <c r="W4175" s="2">
        <v>38.93</v>
      </c>
      <c r="X4175" s="2">
        <v>38.93</v>
      </c>
      <c r="Y4175" s="2">
        <v>38.93</v>
      </c>
      <c r="Z4175" t="s">
        <v>4224</v>
      </c>
    </row>
    <row r="4176" spans="1:26" x14ac:dyDescent="0.25">
      <c r="A4176">
        <v>2030453119</v>
      </c>
      <c r="B4176" t="s">
        <v>426</v>
      </c>
      <c r="C4176" t="s">
        <v>4046</v>
      </c>
      <c r="D4176" t="str">
        <f t="shared" si="130"/>
        <v>FUS NICHOLAS</v>
      </c>
      <c r="E4176" t="s">
        <v>72</v>
      </c>
      <c r="F4176" t="s">
        <v>458</v>
      </c>
      <c r="G4176" t="s">
        <v>459</v>
      </c>
      <c r="H4176" t="s">
        <v>459</v>
      </c>
      <c r="I4176" s="8" t="s">
        <v>4160</v>
      </c>
      <c r="J4176" t="s">
        <v>849</v>
      </c>
      <c r="K4176" t="s">
        <v>850</v>
      </c>
      <c r="L4176" t="str">
        <f t="shared" si="131"/>
        <v>BARRY BRENNER</v>
      </c>
      <c r="M4176" t="s">
        <v>57</v>
      </c>
      <c r="N4176" s="1">
        <v>45901</v>
      </c>
      <c r="P4176" s="1">
        <v>46235</v>
      </c>
      <c r="Q4176" s="2">
        <v>31.6</v>
      </c>
      <c r="R4176">
        <v>1</v>
      </c>
      <c r="S4176" t="s">
        <v>58</v>
      </c>
      <c r="T4176" s="3">
        <v>0.7</v>
      </c>
      <c r="U4176" t="s">
        <v>60</v>
      </c>
      <c r="V4176" t="s">
        <v>61</v>
      </c>
      <c r="W4176" s="2">
        <v>22.12</v>
      </c>
      <c r="X4176" s="2">
        <v>22.12</v>
      </c>
      <c r="Y4176" s="2">
        <v>22.12</v>
      </c>
      <c r="Z4176" t="s">
        <v>4224</v>
      </c>
    </row>
    <row r="4177" spans="1:26" x14ac:dyDescent="0.25">
      <c r="A4177">
        <v>2030453212</v>
      </c>
      <c r="B4177" t="s">
        <v>2446</v>
      </c>
      <c r="C4177" t="s">
        <v>2946</v>
      </c>
      <c r="D4177" t="str">
        <f t="shared" si="130"/>
        <v>BELLA CEFOLA</v>
      </c>
      <c r="E4177" t="s">
        <v>112</v>
      </c>
      <c r="F4177" t="s">
        <v>458</v>
      </c>
      <c r="G4177" t="s">
        <v>459</v>
      </c>
      <c r="H4177" t="s">
        <v>459</v>
      </c>
      <c r="I4177" s="8">
        <v>18754354</v>
      </c>
      <c r="J4177" t="s">
        <v>409</v>
      </c>
      <c r="K4177" t="s">
        <v>410</v>
      </c>
      <c r="L4177" t="str">
        <f t="shared" si="131"/>
        <v>JACOB YALE</v>
      </c>
      <c r="M4177" t="s">
        <v>57</v>
      </c>
      <c r="N4177" s="1">
        <v>45931</v>
      </c>
      <c r="P4177" s="1">
        <v>46235</v>
      </c>
      <c r="Q4177" s="2">
        <v>18.350000000000001</v>
      </c>
      <c r="R4177">
        <v>1</v>
      </c>
      <c r="S4177" t="s">
        <v>58</v>
      </c>
      <c r="T4177" s="3">
        <v>0.7</v>
      </c>
      <c r="U4177" t="s">
        <v>60</v>
      </c>
      <c r="V4177" t="s">
        <v>61</v>
      </c>
      <c r="W4177" s="2">
        <v>12.84</v>
      </c>
      <c r="X4177" s="2">
        <v>12.84</v>
      </c>
      <c r="Y4177" s="2">
        <v>12.84</v>
      </c>
      <c r="Z4177" t="s">
        <v>4224</v>
      </c>
    </row>
    <row r="4178" spans="1:26" x14ac:dyDescent="0.25">
      <c r="A4178">
        <v>2035747552</v>
      </c>
      <c r="B4178" t="s">
        <v>642</v>
      </c>
      <c r="C4178" t="s">
        <v>643</v>
      </c>
      <c r="D4178" t="str">
        <f t="shared" si="130"/>
        <v>ALEXANDRA NICKERSON</v>
      </c>
      <c r="E4178" t="s">
        <v>291</v>
      </c>
      <c r="F4178" t="s">
        <v>458</v>
      </c>
      <c r="G4178" t="s">
        <v>459</v>
      </c>
      <c r="H4178" t="s">
        <v>459</v>
      </c>
      <c r="I4178" s="8">
        <v>18754354</v>
      </c>
      <c r="J4178" t="s">
        <v>409</v>
      </c>
      <c r="K4178" t="s">
        <v>410</v>
      </c>
      <c r="L4178" t="str">
        <f t="shared" si="131"/>
        <v>JACOB YALE</v>
      </c>
      <c r="M4178" t="s">
        <v>57</v>
      </c>
      <c r="N4178" s="1">
        <v>46174</v>
      </c>
      <c r="P4178" s="1">
        <v>46235</v>
      </c>
      <c r="Q4178" s="2">
        <v>3.52</v>
      </c>
      <c r="R4178">
        <v>1</v>
      </c>
      <c r="S4178" t="s">
        <v>58</v>
      </c>
      <c r="T4178" s="3">
        <v>0.7</v>
      </c>
      <c r="U4178" t="s">
        <v>60</v>
      </c>
      <c r="V4178" t="s">
        <v>61</v>
      </c>
      <c r="W4178" s="2">
        <v>2.46</v>
      </c>
      <c r="X4178" s="2">
        <v>0</v>
      </c>
      <c r="Y4178" s="2">
        <v>0</v>
      </c>
      <c r="Z4178" t="s">
        <v>4224</v>
      </c>
    </row>
    <row r="4179" spans="1:26" x14ac:dyDescent="0.25">
      <c r="A4179">
        <v>2033834165</v>
      </c>
      <c r="B4179" t="s">
        <v>2320</v>
      </c>
      <c r="C4179" t="s">
        <v>1068</v>
      </c>
      <c r="D4179" t="str">
        <f t="shared" si="130"/>
        <v>RAY LAROSA</v>
      </c>
      <c r="E4179" t="s">
        <v>291</v>
      </c>
      <c r="F4179" t="s">
        <v>458</v>
      </c>
      <c r="G4179" t="s">
        <v>459</v>
      </c>
      <c r="H4179" t="s">
        <v>459</v>
      </c>
      <c r="I4179" s="8" t="s">
        <v>4208</v>
      </c>
      <c r="J4179" t="s">
        <v>640</v>
      </c>
      <c r="K4179" t="s">
        <v>641</v>
      </c>
      <c r="L4179" t="str">
        <f t="shared" si="131"/>
        <v>Danna Green</v>
      </c>
      <c r="M4179" t="s">
        <v>57</v>
      </c>
      <c r="N4179" s="1">
        <v>46113</v>
      </c>
      <c r="P4179" s="1">
        <v>46235</v>
      </c>
      <c r="Q4179" s="2">
        <v>3.52</v>
      </c>
      <c r="R4179">
        <v>1</v>
      </c>
      <c r="S4179" t="s">
        <v>58</v>
      </c>
      <c r="T4179" s="3">
        <v>0.7</v>
      </c>
      <c r="U4179" t="s">
        <v>60</v>
      </c>
      <c r="V4179" t="s">
        <v>61</v>
      </c>
      <c r="W4179" s="2">
        <v>2.46</v>
      </c>
      <c r="X4179" s="2">
        <v>0</v>
      </c>
      <c r="Y4179" s="2">
        <v>0</v>
      </c>
      <c r="Z4179" t="s">
        <v>4225</v>
      </c>
    </row>
    <row r="4180" spans="1:26" x14ac:dyDescent="0.25">
      <c r="A4180">
        <v>2035116759</v>
      </c>
      <c r="B4180" t="s">
        <v>1306</v>
      </c>
      <c r="C4180" t="s">
        <v>107</v>
      </c>
      <c r="D4180" t="str">
        <f t="shared" si="130"/>
        <v>MICHAEL LEWIS</v>
      </c>
      <c r="E4180" t="s">
        <v>112</v>
      </c>
      <c r="F4180" t="s">
        <v>458</v>
      </c>
      <c r="G4180" t="s">
        <v>459</v>
      </c>
      <c r="H4180" t="s">
        <v>459</v>
      </c>
      <c r="I4180" s="8">
        <v>1706194</v>
      </c>
      <c r="J4180" t="s">
        <v>123</v>
      </c>
      <c r="K4180" t="s">
        <v>124</v>
      </c>
      <c r="L4180" t="str">
        <f t="shared" si="131"/>
        <v>MATTHEW DAUGHERTY</v>
      </c>
      <c r="M4180" t="s">
        <v>57</v>
      </c>
      <c r="N4180" s="1">
        <v>46143</v>
      </c>
      <c r="P4180" s="1">
        <v>46235</v>
      </c>
      <c r="Q4180" s="2">
        <v>4.12</v>
      </c>
      <c r="R4180">
        <v>1</v>
      </c>
      <c r="S4180" t="s">
        <v>58</v>
      </c>
      <c r="T4180" s="3">
        <v>0.7</v>
      </c>
      <c r="U4180" t="s">
        <v>60</v>
      </c>
      <c r="V4180" t="s">
        <v>61</v>
      </c>
      <c r="W4180" s="2">
        <v>2.88</v>
      </c>
      <c r="X4180" s="2">
        <v>0</v>
      </c>
      <c r="Y4180" s="2">
        <v>0</v>
      </c>
      <c r="Z4180" t="s">
        <v>4224</v>
      </c>
    </row>
    <row r="4181" spans="1:26" x14ac:dyDescent="0.25">
      <c r="A4181">
        <v>2034623972</v>
      </c>
      <c r="B4181" t="s">
        <v>2343</v>
      </c>
      <c r="C4181" t="s">
        <v>427</v>
      </c>
      <c r="D4181" t="str">
        <f t="shared" si="130"/>
        <v>GRACE SIMAR</v>
      </c>
      <c r="E4181" t="s">
        <v>363</v>
      </c>
      <c r="F4181" t="s">
        <v>458</v>
      </c>
      <c r="G4181" t="s">
        <v>459</v>
      </c>
      <c r="H4181" t="s">
        <v>459</v>
      </c>
      <c r="I4181" s="8" t="s">
        <v>4147</v>
      </c>
      <c r="J4181" t="s">
        <v>513</v>
      </c>
      <c r="K4181" t="s">
        <v>514</v>
      </c>
      <c r="L4181" t="str">
        <f t="shared" si="131"/>
        <v>Heather Geske</v>
      </c>
      <c r="M4181" t="s">
        <v>57</v>
      </c>
      <c r="N4181" s="1">
        <v>46113</v>
      </c>
      <c r="P4181" s="1">
        <v>46235</v>
      </c>
      <c r="Q4181" s="2">
        <v>7.11</v>
      </c>
      <c r="R4181">
        <v>1</v>
      </c>
      <c r="S4181" t="s">
        <v>58</v>
      </c>
      <c r="T4181" s="3">
        <v>0.7</v>
      </c>
      <c r="U4181" t="s">
        <v>60</v>
      </c>
      <c r="V4181" t="s">
        <v>61</v>
      </c>
      <c r="W4181" s="2">
        <v>4.9800000000000004</v>
      </c>
      <c r="X4181" s="2">
        <v>0</v>
      </c>
      <c r="Y4181" s="2">
        <v>0</v>
      </c>
      <c r="Z4181" t="s">
        <v>4225</v>
      </c>
    </row>
    <row r="4182" spans="1:26" x14ac:dyDescent="0.25">
      <c r="A4182">
        <v>2035556146</v>
      </c>
      <c r="B4182" t="s">
        <v>617</v>
      </c>
      <c r="C4182" t="s">
        <v>1555</v>
      </c>
      <c r="D4182" t="str">
        <f t="shared" si="130"/>
        <v>MONIKA AUFDERHEIDE</v>
      </c>
      <c r="E4182" t="s">
        <v>363</v>
      </c>
      <c r="F4182" t="s">
        <v>458</v>
      </c>
      <c r="G4182" t="s">
        <v>459</v>
      </c>
      <c r="H4182" t="s">
        <v>459</v>
      </c>
      <c r="I4182" s="8" t="s">
        <v>4147</v>
      </c>
      <c r="J4182" t="s">
        <v>513</v>
      </c>
      <c r="K4182" t="s">
        <v>514</v>
      </c>
      <c r="L4182" t="str">
        <f t="shared" si="131"/>
        <v>Heather Geske</v>
      </c>
      <c r="M4182" t="s">
        <v>57</v>
      </c>
      <c r="N4182" s="1">
        <v>46174</v>
      </c>
      <c r="P4182" s="1">
        <v>46235</v>
      </c>
      <c r="Q4182" s="2">
        <v>7.89</v>
      </c>
      <c r="R4182">
        <v>1</v>
      </c>
      <c r="S4182" t="s">
        <v>58</v>
      </c>
      <c r="T4182" s="3">
        <v>0.7</v>
      </c>
      <c r="U4182" t="s">
        <v>60</v>
      </c>
      <c r="V4182" t="s">
        <v>61</v>
      </c>
      <c r="W4182" s="2">
        <v>5.52</v>
      </c>
      <c r="X4182" s="2">
        <v>0</v>
      </c>
      <c r="Y4182" s="2">
        <v>0</v>
      </c>
      <c r="Z4182" t="s">
        <v>4225</v>
      </c>
    </row>
    <row r="4183" spans="1:26" x14ac:dyDescent="0.25">
      <c r="A4183">
        <v>2035807547</v>
      </c>
      <c r="B4183" t="s">
        <v>685</v>
      </c>
      <c r="C4183" t="s">
        <v>686</v>
      </c>
      <c r="D4183" t="str">
        <f t="shared" si="130"/>
        <v>LAURANA WESTBY</v>
      </c>
      <c r="E4183" t="s">
        <v>363</v>
      </c>
      <c r="F4183" t="s">
        <v>458</v>
      </c>
      <c r="G4183" t="s">
        <v>459</v>
      </c>
      <c r="H4183" t="s">
        <v>459</v>
      </c>
      <c r="I4183" s="8" t="s">
        <v>4147</v>
      </c>
      <c r="J4183" t="s">
        <v>513</v>
      </c>
      <c r="K4183" t="s">
        <v>514</v>
      </c>
      <c r="L4183" t="str">
        <f t="shared" si="131"/>
        <v>Heather Geske</v>
      </c>
      <c r="M4183" t="s">
        <v>57</v>
      </c>
      <c r="N4183" s="1">
        <v>46176</v>
      </c>
      <c r="P4183" s="1">
        <v>46237</v>
      </c>
      <c r="Q4183" s="2">
        <v>8.49</v>
      </c>
      <c r="R4183">
        <v>1</v>
      </c>
      <c r="S4183" t="s">
        <v>58</v>
      </c>
      <c r="T4183" s="3">
        <v>0.7</v>
      </c>
      <c r="U4183" t="s">
        <v>60</v>
      </c>
      <c r="V4183" t="s">
        <v>61</v>
      </c>
      <c r="W4183" s="2">
        <v>5.94</v>
      </c>
      <c r="X4183" s="2">
        <v>0</v>
      </c>
      <c r="Y4183" s="2">
        <v>0</v>
      </c>
      <c r="Z4183" t="s">
        <v>4225</v>
      </c>
    </row>
    <row r="4184" spans="1:26" x14ac:dyDescent="0.25">
      <c r="A4184">
        <v>2035630342</v>
      </c>
      <c r="B4184" t="s">
        <v>596</v>
      </c>
      <c r="C4184" t="s">
        <v>597</v>
      </c>
      <c r="D4184" t="str">
        <f t="shared" si="130"/>
        <v>KENDRA SCHUMANN</v>
      </c>
      <c r="E4184" t="s">
        <v>363</v>
      </c>
      <c r="F4184" t="s">
        <v>458</v>
      </c>
      <c r="G4184" t="s">
        <v>459</v>
      </c>
      <c r="H4184" t="s">
        <v>459</v>
      </c>
      <c r="I4184" s="8">
        <v>18201929</v>
      </c>
      <c r="J4184" t="s">
        <v>440</v>
      </c>
      <c r="K4184" t="s">
        <v>441</v>
      </c>
      <c r="L4184" t="str">
        <f t="shared" si="131"/>
        <v>Jake Shulman</v>
      </c>
      <c r="M4184" t="s">
        <v>57</v>
      </c>
      <c r="N4184" s="1">
        <v>46174</v>
      </c>
      <c r="P4184" s="1">
        <v>46235</v>
      </c>
      <c r="Q4184" s="2">
        <v>9.1</v>
      </c>
      <c r="R4184">
        <v>1</v>
      </c>
      <c r="S4184" t="s">
        <v>58</v>
      </c>
      <c r="T4184" s="3">
        <v>0.7</v>
      </c>
      <c r="U4184" t="s">
        <v>60</v>
      </c>
      <c r="V4184" t="s">
        <v>61</v>
      </c>
      <c r="W4184" s="2">
        <v>6.37</v>
      </c>
      <c r="X4184" s="2">
        <v>0</v>
      </c>
      <c r="Y4184" s="2">
        <v>0</v>
      </c>
      <c r="Z4184" t="s">
        <v>4224</v>
      </c>
    </row>
    <row r="4185" spans="1:26" x14ac:dyDescent="0.25">
      <c r="A4185">
        <v>2035717136</v>
      </c>
      <c r="B4185" t="s">
        <v>629</v>
      </c>
      <c r="C4185" t="s">
        <v>630</v>
      </c>
      <c r="D4185" t="str">
        <f t="shared" si="130"/>
        <v>ANNE ALLARY</v>
      </c>
      <c r="E4185" t="s">
        <v>363</v>
      </c>
      <c r="F4185" t="s">
        <v>458</v>
      </c>
      <c r="G4185" t="s">
        <v>459</v>
      </c>
      <c r="H4185" t="s">
        <v>459</v>
      </c>
      <c r="I4185" s="8" t="s">
        <v>4147</v>
      </c>
      <c r="J4185" t="s">
        <v>513</v>
      </c>
      <c r="K4185" t="s">
        <v>514</v>
      </c>
      <c r="L4185" t="str">
        <f t="shared" si="131"/>
        <v>Heather Geske</v>
      </c>
      <c r="M4185" t="s">
        <v>57</v>
      </c>
      <c r="N4185" s="1">
        <v>46174</v>
      </c>
      <c r="P4185" s="1">
        <v>46235</v>
      </c>
      <c r="Q4185" s="2">
        <v>9.1</v>
      </c>
      <c r="R4185">
        <v>1</v>
      </c>
      <c r="S4185" t="s">
        <v>58</v>
      </c>
      <c r="T4185" s="3">
        <v>0.7</v>
      </c>
      <c r="U4185" t="s">
        <v>60</v>
      </c>
      <c r="V4185" t="s">
        <v>61</v>
      </c>
      <c r="W4185" s="2">
        <v>6.37</v>
      </c>
      <c r="X4185" s="2">
        <v>0</v>
      </c>
      <c r="Y4185" s="2">
        <v>0</v>
      </c>
      <c r="Z4185" t="s">
        <v>4225</v>
      </c>
    </row>
    <row r="4186" spans="1:26" x14ac:dyDescent="0.25">
      <c r="A4186">
        <v>2035213899</v>
      </c>
      <c r="B4186" t="s">
        <v>1497</v>
      </c>
      <c r="C4186" t="s">
        <v>1199</v>
      </c>
      <c r="D4186" t="str">
        <f t="shared" si="130"/>
        <v>CHERYL KEMP</v>
      </c>
      <c r="E4186" t="s">
        <v>363</v>
      </c>
      <c r="F4186" t="s">
        <v>458</v>
      </c>
      <c r="G4186" t="s">
        <v>459</v>
      </c>
      <c r="H4186" t="s">
        <v>459</v>
      </c>
      <c r="I4186" s="8" t="s">
        <v>4147</v>
      </c>
      <c r="J4186" t="s">
        <v>513</v>
      </c>
      <c r="K4186" t="s">
        <v>514</v>
      </c>
      <c r="L4186" t="str">
        <f t="shared" si="131"/>
        <v>Heather Geske</v>
      </c>
      <c r="M4186" t="s">
        <v>57</v>
      </c>
      <c r="N4186" s="1">
        <v>46143</v>
      </c>
      <c r="P4186" s="1">
        <v>46235</v>
      </c>
      <c r="Q4186" s="2">
        <v>9.1</v>
      </c>
      <c r="R4186">
        <v>1</v>
      </c>
      <c r="S4186" t="s">
        <v>58</v>
      </c>
      <c r="T4186" s="3">
        <v>0.7</v>
      </c>
      <c r="U4186" t="s">
        <v>60</v>
      </c>
      <c r="V4186" t="s">
        <v>61</v>
      </c>
      <c r="W4186" s="2">
        <v>6.37</v>
      </c>
      <c r="X4186" s="2">
        <v>0</v>
      </c>
      <c r="Y4186" s="2">
        <v>0</v>
      </c>
      <c r="Z4186" t="s">
        <v>4225</v>
      </c>
    </row>
    <row r="4187" spans="1:26" x14ac:dyDescent="0.25">
      <c r="A4187">
        <v>2035454847</v>
      </c>
      <c r="B4187" t="s">
        <v>1534</v>
      </c>
      <c r="C4187" t="s">
        <v>1535</v>
      </c>
      <c r="D4187" t="str">
        <f t="shared" si="130"/>
        <v>QUINCY PUGH</v>
      </c>
      <c r="E4187" t="s">
        <v>363</v>
      </c>
      <c r="F4187" t="s">
        <v>458</v>
      </c>
      <c r="G4187" t="s">
        <v>459</v>
      </c>
      <c r="H4187" t="s">
        <v>459</v>
      </c>
      <c r="I4187" s="8" t="s">
        <v>4147</v>
      </c>
      <c r="J4187" t="s">
        <v>513</v>
      </c>
      <c r="K4187" t="s">
        <v>514</v>
      </c>
      <c r="L4187" t="str">
        <f t="shared" si="131"/>
        <v>Heather Geske</v>
      </c>
      <c r="M4187" t="s">
        <v>57</v>
      </c>
      <c r="N4187" s="1">
        <v>46174</v>
      </c>
      <c r="P4187" s="1">
        <v>46235</v>
      </c>
      <c r="Q4187" s="2">
        <v>9.1</v>
      </c>
      <c r="R4187">
        <v>1</v>
      </c>
      <c r="S4187" t="s">
        <v>58</v>
      </c>
      <c r="T4187" s="3">
        <v>0.7</v>
      </c>
      <c r="U4187" t="s">
        <v>60</v>
      </c>
      <c r="V4187" t="s">
        <v>61</v>
      </c>
      <c r="W4187" s="2">
        <v>6.37</v>
      </c>
      <c r="X4187" s="2">
        <v>0</v>
      </c>
      <c r="Y4187" s="2">
        <v>0</v>
      </c>
      <c r="Z4187" t="s">
        <v>4225</v>
      </c>
    </row>
    <row r="4188" spans="1:26" x14ac:dyDescent="0.25">
      <c r="A4188">
        <v>2034181122</v>
      </c>
      <c r="B4188" t="s">
        <v>1623</v>
      </c>
      <c r="C4188" t="s">
        <v>1624</v>
      </c>
      <c r="D4188" t="str">
        <f t="shared" si="130"/>
        <v>EWAN MACKINNON</v>
      </c>
      <c r="E4188" t="s">
        <v>363</v>
      </c>
      <c r="F4188" t="s">
        <v>458</v>
      </c>
      <c r="G4188" t="s">
        <v>459</v>
      </c>
      <c r="H4188" t="s">
        <v>459</v>
      </c>
      <c r="I4188" s="8" t="s">
        <v>4147</v>
      </c>
      <c r="J4188" t="s">
        <v>513</v>
      </c>
      <c r="K4188" t="s">
        <v>514</v>
      </c>
      <c r="L4188" t="str">
        <f t="shared" si="131"/>
        <v>Heather Geske</v>
      </c>
      <c r="M4188" t="s">
        <v>57</v>
      </c>
      <c r="N4188" s="1">
        <v>46088</v>
      </c>
      <c r="P4188" s="1">
        <v>46241</v>
      </c>
      <c r="Q4188" s="2">
        <v>9.1</v>
      </c>
      <c r="R4188">
        <v>1</v>
      </c>
      <c r="S4188" t="s">
        <v>58</v>
      </c>
      <c r="T4188" s="3">
        <v>0.7</v>
      </c>
      <c r="U4188" t="s">
        <v>60</v>
      </c>
      <c r="V4188" t="s">
        <v>61</v>
      </c>
      <c r="W4188" s="2">
        <v>6.37</v>
      </c>
      <c r="X4188" s="2">
        <v>0</v>
      </c>
      <c r="Y4188" s="2">
        <v>0</v>
      </c>
      <c r="Z4188" t="s">
        <v>4225</v>
      </c>
    </row>
    <row r="4189" spans="1:26" x14ac:dyDescent="0.25">
      <c r="A4189">
        <v>2034444252</v>
      </c>
      <c r="B4189" t="s">
        <v>1981</v>
      </c>
      <c r="C4189" t="s">
        <v>1066</v>
      </c>
      <c r="D4189" t="str">
        <f t="shared" si="130"/>
        <v>PHILLIP BEEHLER</v>
      </c>
      <c r="E4189" t="s">
        <v>363</v>
      </c>
      <c r="F4189" t="s">
        <v>458</v>
      </c>
      <c r="G4189" t="s">
        <v>459</v>
      </c>
      <c r="H4189" t="s">
        <v>459</v>
      </c>
      <c r="I4189" s="8" t="s">
        <v>4147</v>
      </c>
      <c r="J4189" t="s">
        <v>513</v>
      </c>
      <c r="K4189" t="s">
        <v>514</v>
      </c>
      <c r="L4189" t="str">
        <f t="shared" si="131"/>
        <v>Heather Geske</v>
      </c>
      <c r="M4189" t="s">
        <v>57</v>
      </c>
      <c r="N4189" s="1">
        <v>46113</v>
      </c>
      <c r="P4189" s="1">
        <v>46235</v>
      </c>
      <c r="Q4189" s="2">
        <v>9.1</v>
      </c>
      <c r="R4189">
        <v>1</v>
      </c>
      <c r="S4189" t="s">
        <v>58</v>
      </c>
      <c r="T4189" s="3">
        <v>0.7</v>
      </c>
      <c r="U4189" t="s">
        <v>60</v>
      </c>
      <c r="V4189" t="s">
        <v>61</v>
      </c>
      <c r="W4189" s="2">
        <v>6.37</v>
      </c>
      <c r="X4189" s="2">
        <v>0</v>
      </c>
      <c r="Y4189" s="2">
        <v>0</v>
      </c>
      <c r="Z4189" t="s">
        <v>4225</v>
      </c>
    </row>
    <row r="4190" spans="1:26" x14ac:dyDescent="0.25">
      <c r="A4190">
        <v>2035677290</v>
      </c>
      <c r="B4190" t="s">
        <v>617</v>
      </c>
      <c r="C4190" t="s">
        <v>618</v>
      </c>
      <c r="D4190" t="str">
        <f t="shared" si="130"/>
        <v>ERIK AUFDERHEIDE</v>
      </c>
      <c r="E4190" t="s">
        <v>363</v>
      </c>
      <c r="F4190" t="s">
        <v>458</v>
      </c>
      <c r="G4190" t="s">
        <v>459</v>
      </c>
      <c r="H4190" t="s">
        <v>459</v>
      </c>
      <c r="I4190" s="8" t="s">
        <v>4147</v>
      </c>
      <c r="J4190" t="s">
        <v>513</v>
      </c>
      <c r="K4190" t="s">
        <v>514</v>
      </c>
      <c r="L4190" t="str">
        <f t="shared" si="131"/>
        <v>Heather Geske</v>
      </c>
      <c r="M4190" t="s">
        <v>57</v>
      </c>
      <c r="N4190" s="1">
        <v>46174</v>
      </c>
      <c r="P4190" s="1">
        <v>46235</v>
      </c>
      <c r="Q4190" s="2">
        <v>9.6999999999999993</v>
      </c>
      <c r="R4190">
        <v>1</v>
      </c>
      <c r="S4190" t="s">
        <v>58</v>
      </c>
      <c r="T4190" s="3">
        <v>0.7</v>
      </c>
      <c r="U4190" t="s">
        <v>60</v>
      </c>
      <c r="V4190" t="s">
        <v>61</v>
      </c>
      <c r="W4190" s="2">
        <v>6.79</v>
      </c>
      <c r="X4190" s="2">
        <v>0</v>
      </c>
      <c r="Y4190" s="2">
        <v>0</v>
      </c>
      <c r="Z4190" t="s">
        <v>4225</v>
      </c>
    </row>
    <row r="4191" spans="1:26" x14ac:dyDescent="0.25">
      <c r="A4191">
        <v>2035044579</v>
      </c>
      <c r="B4191" t="s">
        <v>1434</v>
      </c>
      <c r="C4191" t="s">
        <v>87</v>
      </c>
      <c r="D4191" t="str">
        <f t="shared" si="130"/>
        <v>LORI KASHMAN</v>
      </c>
      <c r="E4191" t="s">
        <v>363</v>
      </c>
      <c r="F4191" t="s">
        <v>458</v>
      </c>
      <c r="G4191" t="s">
        <v>459</v>
      </c>
      <c r="H4191" t="s">
        <v>459</v>
      </c>
      <c r="I4191" s="8" t="s">
        <v>4147</v>
      </c>
      <c r="J4191" t="s">
        <v>513</v>
      </c>
      <c r="K4191" t="s">
        <v>514</v>
      </c>
      <c r="L4191" t="str">
        <f t="shared" si="131"/>
        <v>Heather Geske</v>
      </c>
      <c r="M4191" t="s">
        <v>57</v>
      </c>
      <c r="N4191" s="1">
        <v>46143</v>
      </c>
      <c r="P4191" s="1">
        <v>46235</v>
      </c>
      <c r="Q4191" s="2">
        <v>9.6999999999999993</v>
      </c>
      <c r="R4191">
        <v>1</v>
      </c>
      <c r="S4191" t="s">
        <v>58</v>
      </c>
      <c r="T4191" s="3">
        <v>0.7</v>
      </c>
      <c r="U4191" t="s">
        <v>60</v>
      </c>
      <c r="V4191" t="s">
        <v>61</v>
      </c>
      <c r="W4191" s="2">
        <v>6.79</v>
      </c>
      <c r="X4191" s="2">
        <v>0</v>
      </c>
      <c r="Y4191" s="2">
        <v>0</v>
      </c>
      <c r="Z4191" t="s">
        <v>4225</v>
      </c>
    </row>
    <row r="4192" spans="1:26" x14ac:dyDescent="0.25">
      <c r="A4192">
        <v>2035338141</v>
      </c>
      <c r="B4192" t="s">
        <v>1514</v>
      </c>
      <c r="C4192" t="s">
        <v>1515</v>
      </c>
      <c r="D4192" t="str">
        <f t="shared" si="130"/>
        <v>LEILANI SPURLOCK</v>
      </c>
      <c r="E4192" t="s">
        <v>363</v>
      </c>
      <c r="F4192" t="s">
        <v>458</v>
      </c>
      <c r="G4192" t="s">
        <v>459</v>
      </c>
      <c r="H4192" t="s">
        <v>459</v>
      </c>
      <c r="I4192" s="8" t="s">
        <v>4177</v>
      </c>
      <c r="J4192" t="s">
        <v>364</v>
      </c>
      <c r="K4192" t="s">
        <v>162</v>
      </c>
      <c r="L4192" t="str">
        <f t="shared" si="131"/>
        <v>WILLIAM GESKE</v>
      </c>
      <c r="M4192" t="s">
        <v>57</v>
      </c>
      <c r="N4192" s="1">
        <v>46151</v>
      </c>
      <c r="P4192" s="1">
        <v>46243</v>
      </c>
      <c r="Q4192" s="2">
        <v>9.6999999999999993</v>
      </c>
      <c r="R4192">
        <v>1</v>
      </c>
      <c r="S4192" t="s">
        <v>58</v>
      </c>
      <c r="T4192" s="3">
        <v>0.7</v>
      </c>
      <c r="U4192" t="s">
        <v>60</v>
      </c>
      <c r="V4192" t="s">
        <v>61</v>
      </c>
      <c r="W4192" s="2">
        <v>6.79</v>
      </c>
      <c r="X4192" s="2">
        <v>0</v>
      </c>
      <c r="Y4192" s="2">
        <v>0</v>
      </c>
      <c r="Z4192" t="s">
        <v>4225</v>
      </c>
    </row>
    <row r="4193" spans="1:26" x14ac:dyDescent="0.25">
      <c r="A4193">
        <v>2035477625</v>
      </c>
      <c r="B4193" t="s">
        <v>1539</v>
      </c>
      <c r="C4193" t="s">
        <v>337</v>
      </c>
      <c r="D4193" t="str">
        <f t="shared" si="130"/>
        <v>RICHARD CONDON</v>
      </c>
      <c r="E4193" t="s">
        <v>363</v>
      </c>
      <c r="F4193" t="s">
        <v>458</v>
      </c>
      <c r="G4193" t="s">
        <v>459</v>
      </c>
      <c r="H4193" t="s">
        <v>459</v>
      </c>
      <c r="I4193" s="8" t="s">
        <v>4191</v>
      </c>
      <c r="J4193" t="s">
        <v>1540</v>
      </c>
      <c r="K4193" t="s">
        <v>1541</v>
      </c>
      <c r="L4193" t="str">
        <f t="shared" si="131"/>
        <v>Joel Lee</v>
      </c>
      <c r="M4193" t="s">
        <v>57</v>
      </c>
      <c r="N4193" s="1">
        <v>46174</v>
      </c>
      <c r="P4193" s="1">
        <v>46235</v>
      </c>
      <c r="Q4193" s="2">
        <v>9.6999999999999993</v>
      </c>
      <c r="R4193">
        <v>1</v>
      </c>
      <c r="S4193" t="s">
        <v>58</v>
      </c>
      <c r="T4193" s="3">
        <v>0.7</v>
      </c>
      <c r="U4193" t="s">
        <v>60</v>
      </c>
      <c r="V4193" t="s">
        <v>61</v>
      </c>
      <c r="W4193" s="2">
        <v>6.79</v>
      </c>
      <c r="X4193" s="2">
        <v>0</v>
      </c>
      <c r="Y4193" s="2">
        <v>0</v>
      </c>
      <c r="Z4193" t="s">
        <v>4225</v>
      </c>
    </row>
    <row r="4194" spans="1:26" x14ac:dyDescent="0.25">
      <c r="A4194">
        <v>2034383427</v>
      </c>
      <c r="B4194" t="s">
        <v>1969</v>
      </c>
      <c r="C4194" t="s">
        <v>1970</v>
      </c>
      <c r="D4194" t="str">
        <f t="shared" si="130"/>
        <v>ASHLEE LANOUETTE</v>
      </c>
      <c r="E4194" t="s">
        <v>363</v>
      </c>
      <c r="F4194" t="s">
        <v>458</v>
      </c>
      <c r="G4194" t="s">
        <v>459</v>
      </c>
      <c r="H4194" t="s">
        <v>459</v>
      </c>
      <c r="I4194" s="8" t="s">
        <v>4191</v>
      </c>
      <c r="J4194" t="s">
        <v>1540</v>
      </c>
      <c r="K4194" t="s">
        <v>1541</v>
      </c>
      <c r="L4194" t="str">
        <f t="shared" si="131"/>
        <v>Joel Lee</v>
      </c>
      <c r="M4194" t="s">
        <v>57</v>
      </c>
      <c r="N4194" s="1">
        <v>46113</v>
      </c>
      <c r="P4194" s="1">
        <v>46235</v>
      </c>
      <c r="Q4194" s="2">
        <v>9.6999999999999993</v>
      </c>
      <c r="R4194">
        <v>1</v>
      </c>
      <c r="S4194" t="s">
        <v>58</v>
      </c>
      <c r="T4194" s="3">
        <v>0.7</v>
      </c>
      <c r="U4194" t="s">
        <v>60</v>
      </c>
      <c r="V4194" t="s">
        <v>61</v>
      </c>
      <c r="W4194" s="2">
        <v>6.79</v>
      </c>
      <c r="X4194" s="2">
        <v>0</v>
      </c>
      <c r="Y4194" s="2">
        <v>0</v>
      </c>
      <c r="Z4194" t="s">
        <v>4225</v>
      </c>
    </row>
    <row r="4195" spans="1:26" x14ac:dyDescent="0.25">
      <c r="A4195">
        <v>2034837345</v>
      </c>
      <c r="B4195" t="s">
        <v>2113</v>
      </c>
      <c r="C4195" t="s">
        <v>545</v>
      </c>
      <c r="D4195" t="str">
        <f t="shared" si="130"/>
        <v>BRIAN KEHOE</v>
      </c>
      <c r="E4195" t="s">
        <v>363</v>
      </c>
      <c r="F4195" t="s">
        <v>458</v>
      </c>
      <c r="G4195" t="s">
        <v>459</v>
      </c>
      <c r="H4195" t="s">
        <v>459</v>
      </c>
      <c r="I4195" s="8" t="s">
        <v>4147</v>
      </c>
      <c r="J4195" t="s">
        <v>513</v>
      </c>
      <c r="K4195" t="s">
        <v>514</v>
      </c>
      <c r="L4195" t="str">
        <f t="shared" si="131"/>
        <v>Heather Geske</v>
      </c>
      <c r="M4195" t="s">
        <v>57</v>
      </c>
      <c r="N4195" s="1">
        <v>46122</v>
      </c>
      <c r="P4195" s="1">
        <v>46244</v>
      </c>
      <c r="Q4195" s="2">
        <v>9.6999999999999993</v>
      </c>
      <c r="R4195">
        <v>1</v>
      </c>
      <c r="S4195" t="s">
        <v>58</v>
      </c>
      <c r="T4195" s="3">
        <v>0.7</v>
      </c>
      <c r="U4195" t="s">
        <v>60</v>
      </c>
      <c r="V4195" t="s">
        <v>61</v>
      </c>
      <c r="W4195" s="2">
        <v>6.79</v>
      </c>
      <c r="X4195" s="2">
        <v>0</v>
      </c>
      <c r="Y4195" s="2">
        <v>0</v>
      </c>
      <c r="Z4195" t="s">
        <v>4225</v>
      </c>
    </row>
    <row r="4196" spans="1:26" x14ac:dyDescent="0.25">
      <c r="A4196">
        <v>2034859467</v>
      </c>
      <c r="B4196" t="s">
        <v>1348</v>
      </c>
      <c r="C4196" t="s">
        <v>200</v>
      </c>
      <c r="D4196" t="str">
        <f t="shared" si="130"/>
        <v>JULIE PHILLIPS</v>
      </c>
      <c r="E4196" t="s">
        <v>363</v>
      </c>
      <c r="F4196" t="s">
        <v>458</v>
      </c>
      <c r="G4196" t="s">
        <v>459</v>
      </c>
      <c r="H4196" t="s">
        <v>459</v>
      </c>
      <c r="I4196" s="8" t="s">
        <v>4147</v>
      </c>
      <c r="J4196" t="s">
        <v>513</v>
      </c>
      <c r="K4196" t="s">
        <v>514</v>
      </c>
      <c r="L4196" t="str">
        <f t="shared" si="131"/>
        <v>Heather Geske</v>
      </c>
      <c r="M4196" t="s">
        <v>57</v>
      </c>
      <c r="N4196" s="1">
        <v>46143</v>
      </c>
      <c r="P4196" s="1">
        <v>46235</v>
      </c>
      <c r="Q4196" s="2">
        <v>9.6999999999999993</v>
      </c>
      <c r="R4196">
        <v>1</v>
      </c>
      <c r="S4196" t="s">
        <v>58</v>
      </c>
      <c r="T4196" s="3">
        <v>0.7</v>
      </c>
      <c r="U4196" t="s">
        <v>60</v>
      </c>
      <c r="V4196" t="s">
        <v>61</v>
      </c>
      <c r="W4196" s="2">
        <v>6.79</v>
      </c>
      <c r="X4196" s="2">
        <v>0</v>
      </c>
      <c r="Y4196" s="2">
        <v>0</v>
      </c>
      <c r="Z4196" t="s">
        <v>4225</v>
      </c>
    </row>
    <row r="4197" spans="1:26" x14ac:dyDescent="0.25">
      <c r="A4197">
        <v>2034867986</v>
      </c>
      <c r="B4197" t="s">
        <v>1389</v>
      </c>
      <c r="C4197" t="s">
        <v>313</v>
      </c>
      <c r="D4197" t="str">
        <f t="shared" si="130"/>
        <v>KRISTIE ROSENFIELD</v>
      </c>
      <c r="E4197" t="s">
        <v>363</v>
      </c>
      <c r="F4197" t="s">
        <v>458</v>
      </c>
      <c r="G4197" t="s">
        <v>459</v>
      </c>
      <c r="H4197" t="s">
        <v>459</v>
      </c>
      <c r="I4197" s="8" t="s">
        <v>4147</v>
      </c>
      <c r="J4197" t="s">
        <v>513</v>
      </c>
      <c r="K4197" t="s">
        <v>514</v>
      </c>
      <c r="L4197" t="str">
        <f t="shared" si="131"/>
        <v>Heather Geske</v>
      </c>
      <c r="M4197" t="s">
        <v>57</v>
      </c>
      <c r="N4197" s="1">
        <v>46144</v>
      </c>
      <c r="P4197" s="1">
        <v>46236</v>
      </c>
      <c r="Q4197" s="2">
        <v>9.6999999999999993</v>
      </c>
      <c r="R4197">
        <v>1</v>
      </c>
      <c r="S4197" t="s">
        <v>58</v>
      </c>
      <c r="T4197" s="3">
        <v>0.7</v>
      </c>
      <c r="U4197" t="s">
        <v>60</v>
      </c>
      <c r="V4197" t="s">
        <v>61</v>
      </c>
      <c r="W4197" s="2">
        <v>6.79</v>
      </c>
      <c r="X4197" s="2">
        <v>0</v>
      </c>
      <c r="Y4197" s="2">
        <v>0</v>
      </c>
      <c r="Z4197" t="s">
        <v>4225</v>
      </c>
    </row>
    <row r="4198" spans="1:26" x14ac:dyDescent="0.25">
      <c r="A4198">
        <v>2033573691</v>
      </c>
      <c r="B4198" t="s">
        <v>2085</v>
      </c>
      <c r="C4198" t="s">
        <v>658</v>
      </c>
      <c r="D4198" t="str">
        <f t="shared" si="130"/>
        <v>CYNTHIA IBARRA</v>
      </c>
      <c r="E4198" t="s">
        <v>363</v>
      </c>
      <c r="F4198" t="s">
        <v>458</v>
      </c>
      <c r="G4198" t="s">
        <v>459</v>
      </c>
      <c r="H4198" t="s">
        <v>459</v>
      </c>
      <c r="I4198" s="8" t="s">
        <v>4147</v>
      </c>
      <c r="J4198" t="s">
        <v>513</v>
      </c>
      <c r="K4198" t="s">
        <v>514</v>
      </c>
      <c r="L4198" t="str">
        <f t="shared" si="131"/>
        <v>Heather Geske</v>
      </c>
      <c r="M4198" t="s">
        <v>57</v>
      </c>
      <c r="N4198" s="1">
        <v>46063</v>
      </c>
      <c r="P4198" s="1">
        <v>46244</v>
      </c>
      <c r="Q4198" s="2">
        <v>9.6999999999999993</v>
      </c>
      <c r="R4198">
        <v>1</v>
      </c>
      <c r="S4198" t="s">
        <v>58</v>
      </c>
      <c r="T4198" s="3">
        <v>0.7</v>
      </c>
      <c r="U4198" t="s">
        <v>60</v>
      </c>
      <c r="V4198" t="s">
        <v>61</v>
      </c>
      <c r="W4198" s="2">
        <v>6.79</v>
      </c>
      <c r="X4198" s="2">
        <v>0</v>
      </c>
      <c r="Y4198" s="2">
        <v>0</v>
      </c>
      <c r="Z4198" t="s">
        <v>4225</v>
      </c>
    </row>
    <row r="4199" spans="1:26" x14ac:dyDescent="0.25">
      <c r="A4199">
        <v>2033718925</v>
      </c>
      <c r="B4199" t="s">
        <v>2811</v>
      </c>
      <c r="C4199" t="s">
        <v>2812</v>
      </c>
      <c r="D4199" t="str">
        <f t="shared" si="130"/>
        <v>UFUK GOK</v>
      </c>
      <c r="E4199" t="s">
        <v>363</v>
      </c>
      <c r="F4199" t="s">
        <v>458</v>
      </c>
      <c r="G4199" t="s">
        <v>459</v>
      </c>
      <c r="H4199" t="s">
        <v>459</v>
      </c>
      <c r="I4199" s="8" t="s">
        <v>4191</v>
      </c>
      <c r="J4199" t="s">
        <v>1540</v>
      </c>
      <c r="K4199" t="s">
        <v>1541</v>
      </c>
      <c r="L4199" t="str">
        <f t="shared" si="131"/>
        <v>Joel Lee</v>
      </c>
      <c r="M4199" t="s">
        <v>57</v>
      </c>
      <c r="N4199" s="1">
        <v>46082</v>
      </c>
      <c r="P4199" s="1">
        <v>46235</v>
      </c>
      <c r="Q4199" s="2">
        <v>9.6999999999999993</v>
      </c>
      <c r="R4199">
        <v>1</v>
      </c>
      <c r="S4199" t="s">
        <v>58</v>
      </c>
      <c r="T4199" s="3">
        <v>0.7</v>
      </c>
      <c r="U4199" t="s">
        <v>60</v>
      </c>
      <c r="V4199" t="s">
        <v>61</v>
      </c>
      <c r="W4199" s="2">
        <v>6.79</v>
      </c>
      <c r="X4199" s="2">
        <v>0</v>
      </c>
      <c r="Y4199" s="2">
        <v>0</v>
      </c>
      <c r="Z4199" t="s">
        <v>4225</v>
      </c>
    </row>
    <row r="4200" spans="1:26" x14ac:dyDescent="0.25">
      <c r="A4200">
        <v>2033404407</v>
      </c>
      <c r="B4200" t="s">
        <v>900</v>
      </c>
      <c r="C4200" t="s">
        <v>2713</v>
      </c>
      <c r="D4200" t="str">
        <f t="shared" si="130"/>
        <v>GARRETT MILLER</v>
      </c>
      <c r="E4200" t="s">
        <v>291</v>
      </c>
      <c r="F4200" t="s">
        <v>458</v>
      </c>
      <c r="G4200" t="s">
        <v>459</v>
      </c>
      <c r="H4200" t="s">
        <v>459</v>
      </c>
      <c r="I4200" s="8" t="s">
        <v>4169</v>
      </c>
      <c r="J4200" t="s">
        <v>976</v>
      </c>
      <c r="K4200" t="s">
        <v>977</v>
      </c>
      <c r="L4200" t="str">
        <f t="shared" si="131"/>
        <v>Dominic Lytle</v>
      </c>
      <c r="M4200" t="s">
        <v>57</v>
      </c>
      <c r="N4200" s="1">
        <v>46054</v>
      </c>
      <c r="P4200" s="1">
        <v>46235</v>
      </c>
      <c r="Q4200" s="2">
        <v>10.18</v>
      </c>
      <c r="R4200">
        <v>1</v>
      </c>
      <c r="S4200" t="s">
        <v>58</v>
      </c>
      <c r="T4200" s="3">
        <v>0.7</v>
      </c>
      <c r="U4200" t="s">
        <v>60</v>
      </c>
      <c r="V4200" t="s">
        <v>61</v>
      </c>
      <c r="W4200" s="2">
        <v>7.13</v>
      </c>
      <c r="X4200" s="2">
        <v>0</v>
      </c>
      <c r="Y4200" s="2">
        <v>0</v>
      </c>
      <c r="Z4200" t="s">
        <v>4224</v>
      </c>
    </row>
    <row r="4201" spans="1:26" x14ac:dyDescent="0.25">
      <c r="A4201">
        <v>2034837305</v>
      </c>
      <c r="B4201" t="s">
        <v>2408</v>
      </c>
      <c r="C4201" t="s">
        <v>65</v>
      </c>
      <c r="D4201" t="str">
        <f t="shared" si="130"/>
        <v>JOHN EARLEY</v>
      </c>
      <c r="E4201" t="s">
        <v>112</v>
      </c>
      <c r="F4201" t="s">
        <v>458</v>
      </c>
      <c r="G4201" t="s">
        <v>459</v>
      </c>
      <c r="H4201" t="s">
        <v>459</v>
      </c>
      <c r="I4201" s="8" t="s">
        <v>4141</v>
      </c>
      <c r="J4201" t="s">
        <v>391</v>
      </c>
      <c r="K4201" t="s">
        <v>392</v>
      </c>
      <c r="L4201" t="str">
        <f t="shared" si="131"/>
        <v>Andrew Choi</v>
      </c>
      <c r="M4201" t="s">
        <v>57</v>
      </c>
      <c r="N4201" s="1">
        <v>46122</v>
      </c>
      <c r="P4201" s="1">
        <v>46244</v>
      </c>
      <c r="Q4201" s="2">
        <v>10.53</v>
      </c>
      <c r="R4201">
        <v>1</v>
      </c>
      <c r="S4201" t="s">
        <v>58</v>
      </c>
      <c r="T4201" s="3">
        <v>0.7</v>
      </c>
      <c r="U4201" t="s">
        <v>60</v>
      </c>
      <c r="V4201" t="s">
        <v>61</v>
      </c>
      <c r="W4201" s="2">
        <v>7.37</v>
      </c>
      <c r="X4201" s="2">
        <v>0</v>
      </c>
      <c r="Y4201" s="2">
        <v>0</v>
      </c>
      <c r="Z4201" t="s">
        <v>4225</v>
      </c>
    </row>
    <row r="4202" spans="1:26" x14ac:dyDescent="0.25">
      <c r="A4202">
        <v>2033529277</v>
      </c>
      <c r="B4202" t="s">
        <v>2315</v>
      </c>
      <c r="C4202" t="s">
        <v>2316</v>
      </c>
      <c r="D4202" t="str">
        <f t="shared" si="130"/>
        <v>SHELLEY PORR</v>
      </c>
      <c r="E4202" t="s">
        <v>112</v>
      </c>
      <c r="F4202" t="s">
        <v>458</v>
      </c>
      <c r="G4202" t="s">
        <v>459</v>
      </c>
      <c r="H4202" t="s">
        <v>459</v>
      </c>
      <c r="I4202" s="8">
        <v>8977234</v>
      </c>
      <c r="J4202" t="s">
        <v>78</v>
      </c>
      <c r="K4202" t="s">
        <v>79</v>
      </c>
      <c r="L4202" t="str">
        <f t="shared" si="131"/>
        <v>RYAN CALTAGIRONE</v>
      </c>
      <c r="M4202" t="s">
        <v>57</v>
      </c>
      <c r="N4202" s="1">
        <v>46060</v>
      </c>
      <c r="P4202" s="1">
        <v>46241</v>
      </c>
      <c r="Q4202" s="2">
        <v>10.53</v>
      </c>
      <c r="R4202">
        <v>1</v>
      </c>
      <c r="S4202" t="s">
        <v>58</v>
      </c>
      <c r="T4202" s="3">
        <v>0.7</v>
      </c>
      <c r="U4202" t="s">
        <v>60</v>
      </c>
      <c r="V4202" t="s">
        <v>61</v>
      </c>
      <c r="W4202" s="2">
        <v>7.37</v>
      </c>
      <c r="X4202" s="2">
        <v>0</v>
      </c>
      <c r="Y4202" s="2">
        <v>0</v>
      </c>
      <c r="Z4202" t="s">
        <v>4224</v>
      </c>
    </row>
    <row r="4203" spans="1:26" x14ac:dyDescent="0.25">
      <c r="A4203">
        <v>2035657343</v>
      </c>
      <c r="B4203" t="s">
        <v>605</v>
      </c>
      <c r="C4203" t="s">
        <v>606</v>
      </c>
      <c r="D4203" t="str">
        <f t="shared" si="130"/>
        <v>REBA BLOUNT</v>
      </c>
      <c r="E4203" t="s">
        <v>309</v>
      </c>
      <c r="F4203" t="s">
        <v>458</v>
      </c>
      <c r="G4203" t="s">
        <v>459</v>
      </c>
      <c r="H4203" t="s">
        <v>459</v>
      </c>
      <c r="I4203" s="8">
        <v>1706194</v>
      </c>
      <c r="J4203" t="s">
        <v>123</v>
      </c>
      <c r="K4203" t="s">
        <v>124</v>
      </c>
      <c r="L4203" t="str">
        <f t="shared" si="131"/>
        <v>MATTHEW DAUGHERTY</v>
      </c>
      <c r="M4203" t="s">
        <v>57</v>
      </c>
      <c r="N4203" s="1">
        <v>46183</v>
      </c>
      <c r="P4203" s="1">
        <v>46244</v>
      </c>
      <c r="Q4203" s="2">
        <v>10.82</v>
      </c>
      <c r="R4203">
        <v>1</v>
      </c>
      <c r="S4203" t="s">
        <v>58</v>
      </c>
      <c r="T4203" s="3">
        <v>0.7</v>
      </c>
      <c r="U4203" t="s">
        <v>60</v>
      </c>
      <c r="V4203" t="s">
        <v>61</v>
      </c>
      <c r="W4203" s="2">
        <v>7.57</v>
      </c>
      <c r="X4203" s="2">
        <v>0</v>
      </c>
      <c r="Y4203" s="2">
        <v>0</v>
      </c>
      <c r="Z4203" t="s">
        <v>4224</v>
      </c>
    </row>
    <row r="4204" spans="1:26" x14ac:dyDescent="0.25">
      <c r="A4204">
        <v>2035091617</v>
      </c>
      <c r="B4204" t="s">
        <v>1452</v>
      </c>
      <c r="C4204" t="s">
        <v>456</v>
      </c>
      <c r="D4204" t="str">
        <f t="shared" si="130"/>
        <v>JAMIE HART</v>
      </c>
      <c r="E4204" t="s">
        <v>309</v>
      </c>
      <c r="F4204" t="s">
        <v>458</v>
      </c>
      <c r="G4204" t="s">
        <v>459</v>
      </c>
      <c r="H4204" t="s">
        <v>459</v>
      </c>
      <c r="I4204" s="8">
        <v>8977234</v>
      </c>
      <c r="J4204" t="s">
        <v>78</v>
      </c>
      <c r="K4204" t="s">
        <v>79</v>
      </c>
      <c r="L4204" t="str">
        <f t="shared" si="131"/>
        <v>RYAN CALTAGIRONE</v>
      </c>
      <c r="M4204" t="s">
        <v>57</v>
      </c>
      <c r="N4204" s="1">
        <v>46136</v>
      </c>
      <c r="P4204" s="1">
        <v>46227</v>
      </c>
      <c r="Q4204" s="2">
        <v>10.82</v>
      </c>
      <c r="R4204">
        <v>1</v>
      </c>
      <c r="S4204" t="s">
        <v>58</v>
      </c>
      <c r="T4204" s="3">
        <v>0.7</v>
      </c>
      <c r="U4204" t="s">
        <v>60</v>
      </c>
      <c r="V4204" t="s">
        <v>61</v>
      </c>
      <c r="W4204" s="2">
        <v>7.57</v>
      </c>
      <c r="X4204" s="2">
        <v>0</v>
      </c>
      <c r="Y4204" s="2">
        <v>0</v>
      </c>
      <c r="Z4204" t="s">
        <v>4224</v>
      </c>
    </row>
    <row r="4205" spans="1:26" x14ac:dyDescent="0.25">
      <c r="A4205">
        <v>2034759428</v>
      </c>
      <c r="B4205" t="s">
        <v>2387</v>
      </c>
      <c r="C4205" t="s">
        <v>378</v>
      </c>
      <c r="D4205" t="str">
        <f t="shared" si="130"/>
        <v>TAMMY SLINEY</v>
      </c>
      <c r="E4205" t="s">
        <v>625</v>
      </c>
      <c r="F4205" t="s">
        <v>458</v>
      </c>
      <c r="G4205" t="s">
        <v>459</v>
      </c>
      <c r="H4205" t="s">
        <v>459</v>
      </c>
      <c r="I4205" s="8" t="s">
        <v>4153</v>
      </c>
      <c r="J4205" t="s">
        <v>465</v>
      </c>
      <c r="K4205" t="s">
        <v>612</v>
      </c>
      <c r="L4205" t="str">
        <f t="shared" si="131"/>
        <v>Richard Yale</v>
      </c>
      <c r="M4205" t="s">
        <v>57</v>
      </c>
      <c r="N4205" s="1">
        <v>46117</v>
      </c>
      <c r="P4205" s="1">
        <v>46239</v>
      </c>
      <c r="Q4205" s="2">
        <v>10.82</v>
      </c>
      <c r="R4205">
        <v>1</v>
      </c>
      <c r="S4205" t="s">
        <v>58</v>
      </c>
      <c r="T4205" s="3">
        <v>0.7</v>
      </c>
      <c r="U4205" t="s">
        <v>60</v>
      </c>
      <c r="V4205" t="s">
        <v>61</v>
      </c>
      <c r="W4205" s="2">
        <v>7.57</v>
      </c>
      <c r="X4205" s="2">
        <v>0</v>
      </c>
      <c r="Y4205" s="2">
        <v>0</v>
      </c>
      <c r="Z4205" t="s">
        <v>4225</v>
      </c>
    </row>
    <row r="4206" spans="1:26" x14ac:dyDescent="0.25">
      <c r="A4206">
        <v>2034781436</v>
      </c>
      <c r="B4206" t="s">
        <v>2387</v>
      </c>
      <c r="C4206" t="s">
        <v>282</v>
      </c>
      <c r="D4206" t="str">
        <f t="shared" si="130"/>
        <v>THOMAS SLINEY</v>
      </c>
      <c r="E4206" t="s">
        <v>625</v>
      </c>
      <c r="F4206" t="s">
        <v>458</v>
      </c>
      <c r="G4206" t="s">
        <v>459</v>
      </c>
      <c r="H4206" t="s">
        <v>459</v>
      </c>
      <c r="I4206" s="8" t="s">
        <v>4153</v>
      </c>
      <c r="J4206" t="s">
        <v>465</v>
      </c>
      <c r="K4206" t="s">
        <v>612</v>
      </c>
      <c r="L4206" t="str">
        <f t="shared" si="131"/>
        <v>Richard Yale</v>
      </c>
      <c r="M4206" t="s">
        <v>57</v>
      </c>
      <c r="N4206" s="1">
        <v>46119</v>
      </c>
      <c r="P4206" s="1">
        <v>46241</v>
      </c>
      <c r="Q4206" s="2">
        <v>10.82</v>
      </c>
      <c r="R4206">
        <v>1</v>
      </c>
      <c r="S4206" t="s">
        <v>58</v>
      </c>
      <c r="T4206" s="3">
        <v>0.7</v>
      </c>
      <c r="U4206" t="s">
        <v>60</v>
      </c>
      <c r="V4206" t="s">
        <v>61</v>
      </c>
      <c r="W4206" s="2">
        <v>7.57</v>
      </c>
      <c r="X4206" s="2">
        <v>0</v>
      </c>
      <c r="Y4206" s="2">
        <v>0</v>
      </c>
      <c r="Z4206" t="s">
        <v>4225</v>
      </c>
    </row>
    <row r="4207" spans="1:26" x14ac:dyDescent="0.25">
      <c r="A4207">
        <v>2034585521</v>
      </c>
      <c r="B4207" t="s">
        <v>2341</v>
      </c>
      <c r="C4207" t="s">
        <v>1247</v>
      </c>
      <c r="D4207" t="str">
        <f t="shared" si="130"/>
        <v>PAUL ZOLLNER</v>
      </c>
      <c r="E4207" t="s">
        <v>363</v>
      </c>
      <c r="F4207" t="s">
        <v>458</v>
      </c>
      <c r="G4207" t="s">
        <v>459</v>
      </c>
      <c r="H4207" t="s">
        <v>459</v>
      </c>
      <c r="I4207" s="8" t="s">
        <v>4147</v>
      </c>
      <c r="J4207" t="s">
        <v>513</v>
      </c>
      <c r="K4207" t="s">
        <v>514</v>
      </c>
      <c r="L4207" t="str">
        <f t="shared" si="131"/>
        <v>Heather Geske</v>
      </c>
      <c r="M4207" t="s">
        <v>57</v>
      </c>
      <c r="N4207" s="1">
        <v>46113</v>
      </c>
      <c r="P4207" s="1">
        <v>46235</v>
      </c>
      <c r="Q4207" s="2">
        <v>10.92</v>
      </c>
      <c r="R4207">
        <v>1</v>
      </c>
      <c r="S4207" t="s">
        <v>58</v>
      </c>
      <c r="T4207" s="3">
        <v>0.7</v>
      </c>
      <c r="U4207" t="s">
        <v>60</v>
      </c>
      <c r="V4207" t="s">
        <v>61</v>
      </c>
      <c r="W4207" s="2">
        <v>7.64</v>
      </c>
      <c r="X4207" s="2">
        <v>0</v>
      </c>
      <c r="Y4207" s="2">
        <v>0</v>
      </c>
      <c r="Z4207" t="s">
        <v>4225</v>
      </c>
    </row>
    <row r="4208" spans="1:26" x14ac:dyDescent="0.25">
      <c r="A4208">
        <v>2035577644</v>
      </c>
      <c r="B4208" t="s">
        <v>574</v>
      </c>
      <c r="C4208" t="s">
        <v>575</v>
      </c>
      <c r="D4208" t="str">
        <f t="shared" si="130"/>
        <v>LYDELL SWAIN</v>
      </c>
      <c r="E4208" t="s">
        <v>235</v>
      </c>
      <c r="F4208" t="s">
        <v>458</v>
      </c>
      <c r="G4208" t="s">
        <v>459</v>
      </c>
      <c r="H4208" t="s">
        <v>459</v>
      </c>
      <c r="I4208" s="8">
        <v>8307933</v>
      </c>
      <c r="J4208" t="s">
        <v>214</v>
      </c>
      <c r="K4208" t="s">
        <v>215</v>
      </c>
      <c r="L4208" t="str">
        <f t="shared" si="131"/>
        <v>GREGORY TEIPEL</v>
      </c>
      <c r="M4208" t="s">
        <v>57</v>
      </c>
      <c r="N4208" s="1">
        <v>46168</v>
      </c>
      <c r="P4208" s="1">
        <v>46229</v>
      </c>
      <c r="Q4208" s="2">
        <v>11.5</v>
      </c>
      <c r="R4208">
        <v>1</v>
      </c>
      <c r="S4208" t="s">
        <v>58</v>
      </c>
      <c r="T4208" s="3">
        <v>0.7</v>
      </c>
      <c r="U4208" t="s">
        <v>60</v>
      </c>
      <c r="V4208" t="s">
        <v>61</v>
      </c>
      <c r="W4208" s="2">
        <v>8.0500000000000007</v>
      </c>
      <c r="X4208" s="2">
        <v>0</v>
      </c>
      <c r="Y4208" s="2">
        <v>0</v>
      </c>
      <c r="Z4208" t="s">
        <v>4224</v>
      </c>
    </row>
    <row r="4209" spans="1:26" x14ac:dyDescent="0.25">
      <c r="A4209">
        <v>2035765861</v>
      </c>
      <c r="B4209" t="s">
        <v>663</v>
      </c>
      <c r="C4209" t="s">
        <v>262</v>
      </c>
      <c r="D4209" t="str">
        <f t="shared" si="130"/>
        <v>MICHELLE EVANS</v>
      </c>
      <c r="E4209" t="s">
        <v>664</v>
      </c>
      <c r="F4209" t="s">
        <v>458</v>
      </c>
      <c r="G4209" t="s">
        <v>459</v>
      </c>
      <c r="H4209" t="s">
        <v>459</v>
      </c>
      <c r="I4209" s="8" t="s">
        <v>4141</v>
      </c>
      <c r="J4209" t="s">
        <v>391</v>
      </c>
      <c r="K4209" t="s">
        <v>392</v>
      </c>
      <c r="L4209" t="str">
        <f t="shared" si="131"/>
        <v>Andrew Choi</v>
      </c>
      <c r="M4209" t="s">
        <v>57</v>
      </c>
      <c r="N4209" s="1">
        <v>46174</v>
      </c>
      <c r="P4209" s="1">
        <v>46235</v>
      </c>
      <c r="Q4209" s="2">
        <v>11.5</v>
      </c>
      <c r="R4209">
        <v>1</v>
      </c>
      <c r="S4209" t="s">
        <v>58</v>
      </c>
      <c r="T4209" s="3">
        <v>0.7</v>
      </c>
      <c r="U4209" t="s">
        <v>60</v>
      </c>
      <c r="V4209" t="s">
        <v>61</v>
      </c>
      <c r="W4209" s="2">
        <v>8.0500000000000007</v>
      </c>
      <c r="X4209" s="2">
        <v>0</v>
      </c>
      <c r="Y4209" s="2">
        <v>0</v>
      </c>
      <c r="Z4209" t="s">
        <v>4225</v>
      </c>
    </row>
    <row r="4210" spans="1:26" x14ac:dyDescent="0.25">
      <c r="A4210">
        <v>2034905733</v>
      </c>
      <c r="B4210" t="s">
        <v>1393</v>
      </c>
      <c r="C4210" t="s">
        <v>164</v>
      </c>
      <c r="D4210" t="str">
        <f t="shared" si="130"/>
        <v>ELLEN HUNKA</v>
      </c>
      <c r="E4210" t="s">
        <v>72</v>
      </c>
      <c r="F4210" t="s">
        <v>458</v>
      </c>
      <c r="G4210" t="s">
        <v>459</v>
      </c>
      <c r="H4210" t="s">
        <v>459</v>
      </c>
      <c r="I4210" s="8" t="s">
        <v>4141</v>
      </c>
      <c r="J4210" t="s">
        <v>391</v>
      </c>
      <c r="K4210" t="s">
        <v>392</v>
      </c>
      <c r="L4210" t="str">
        <f t="shared" si="131"/>
        <v>Andrew Choi</v>
      </c>
      <c r="M4210" t="s">
        <v>57</v>
      </c>
      <c r="N4210" s="1">
        <v>46143</v>
      </c>
      <c r="P4210" s="1">
        <v>46235</v>
      </c>
      <c r="Q4210" s="2">
        <v>11.5</v>
      </c>
      <c r="R4210">
        <v>1</v>
      </c>
      <c r="S4210" t="s">
        <v>58</v>
      </c>
      <c r="T4210" s="3">
        <v>0.7</v>
      </c>
      <c r="U4210" t="s">
        <v>60</v>
      </c>
      <c r="V4210" t="s">
        <v>61</v>
      </c>
      <c r="W4210" s="2">
        <v>8.0500000000000007</v>
      </c>
      <c r="X4210" s="2">
        <v>0</v>
      </c>
      <c r="Y4210" s="2">
        <v>0</v>
      </c>
      <c r="Z4210" t="s">
        <v>4225</v>
      </c>
    </row>
    <row r="4211" spans="1:26" x14ac:dyDescent="0.25">
      <c r="A4211">
        <v>2035000796</v>
      </c>
      <c r="B4211" t="s">
        <v>1419</v>
      </c>
      <c r="C4211" t="s">
        <v>1420</v>
      </c>
      <c r="D4211" t="str">
        <f t="shared" si="130"/>
        <v>LORELEI PEPITO</v>
      </c>
      <c r="E4211" t="s">
        <v>72</v>
      </c>
      <c r="F4211" t="s">
        <v>458</v>
      </c>
      <c r="G4211" t="s">
        <v>459</v>
      </c>
      <c r="H4211" t="s">
        <v>459</v>
      </c>
      <c r="I4211" s="8" t="s">
        <v>4141</v>
      </c>
      <c r="J4211" t="s">
        <v>391</v>
      </c>
      <c r="K4211" t="s">
        <v>392</v>
      </c>
      <c r="L4211" t="str">
        <f t="shared" si="131"/>
        <v>Andrew Choi</v>
      </c>
      <c r="M4211" t="s">
        <v>57</v>
      </c>
      <c r="N4211" s="1">
        <v>46143</v>
      </c>
      <c r="P4211" s="1">
        <v>46235</v>
      </c>
      <c r="Q4211" s="2">
        <v>11.5</v>
      </c>
      <c r="R4211">
        <v>1</v>
      </c>
      <c r="S4211" t="s">
        <v>58</v>
      </c>
      <c r="T4211" s="3">
        <v>0.7</v>
      </c>
      <c r="U4211" t="s">
        <v>60</v>
      </c>
      <c r="V4211" t="s">
        <v>61</v>
      </c>
      <c r="W4211" s="2">
        <v>8.0500000000000007</v>
      </c>
      <c r="X4211" s="2">
        <v>0</v>
      </c>
      <c r="Y4211" s="2">
        <v>0</v>
      </c>
      <c r="Z4211" t="s">
        <v>4225</v>
      </c>
    </row>
    <row r="4212" spans="1:26" x14ac:dyDescent="0.25">
      <c r="A4212">
        <v>2035010954</v>
      </c>
      <c r="B4212" t="s">
        <v>542</v>
      </c>
      <c r="C4212" t="s">
        <v>245</v>
      </c>
      <c r="D4212" t="str">
        <f t="shared" si="130"/>
        <v>REBECCA FRANK</v>
      </c>
      <c r="E4212" t="s">
        <v>72</v>
      </c>
      <c r="F4212" t="s">
        <v>458</v>
      </c>
      <c r="G4212" t="s">
        <v>459</v>
      </c>
      <c r="H4212" t="s">
        <v>459</v>
      </c>
      <c r="I4212" s="8" t="s">
        <v>4141</v>
      </c>
      <c r="J4212" t="s">
        <v>391</v>
      </c>
      <c r="K4212" t="s">
        <v>392</v>
      </c>
      <c r="L4212" t="str">
        <f t="shared" si="131"/>
        <v>Andrew Choi</v>
      </c>
      <c r="M4212" t="s">
        <v>57</v>
      </c>
      <c r="N4212" s="1">
        <v>46143</v>
      </c>
      <c r="P4212" s="1">
        <v>46235</v>
      </c>
      <c r="Q4212" s="2">
        <v>11.5</v>
      </c>
      <c r="R4212">
        <v>1</v>
      </c>
      <c r="S4212" t="s">
        <v>58</v>
      </c>
      <c r="T4212" s="3">
        <v>0.7</v>
      </c>
      <c r="U4212" t="s">
        <v>60</v>
      </c>
      <c r="V4212" t="s">
        <v>61</v>
      </c>
      <c r="W4212" s="2">
        <v>8.0500000000000007</v>
      </c>
      <c r="X4212" s="2">
        <v>0</v>
      </c>
      <c r="Y4212" s="2">
        <v>0</v>
      </c>
      <c r="Z4212" t="s">
        <v>4225</v>
      </c>
    </row>
    <row r="4213" spans="1:26" x14ac:dyDescent="0.25">
      <c r="A4213">
        <v>2035390106</v>
      </c>
      <c r="B4213" t="s">
        <v>1523</v>
      </c>
      <c r="C4213" t="s">
        <v>366</v>
      </c>
      <c r="D4213" t="str">
        <f t="shared" si="130"/>
        <v>DAVID KESTER</v>
      </c>
      <c r="E4213" t="s">
        <v>270</v>
      </c>
      <c r="F4213" t="s">
        <v>458</v>
      </c>
      <c r="G4213" t="s">
        <v>459</v>
      </c>
      <c r="H4213" t="s">
        <v>459</v>
      </c>
      <c r="I4213" s="8">
        <v>8307933</v>
      </c>
      <c r="J4213" t="s">
        <v>214</v>
      </c>
      <c r="K4213" t="s">
        <v>215</v>
      </c>
      <c r="L4213" t="str">
        <f t="shared" si="131"/>
        <v>GREGORY TEIPEL</v>
      </c>
      <c r="M4213" t="s">
        <v>57</v>
      </c>
      <c r="N4213" s="1">
        <v>46151</v>
      </c>
      <c r="P4213" s="1">
        <v>46243</v>
      </c>
      <c r="Q4213" s="2">
        <v>11.5</v>
      </c>
      <c r="R4213">
        <v>1</v>
      </c>
      <c r="S4213" t="s">
        <v>58</v>
      </c>
      <c r="T4213" s="3">
        <v>0.7</v>
      </c>
      <c r="U4213" t="s">
        <v>60</v>
      </c>
      <c r="V4213" t="s">
        <v>61</v>
      </c>
      <c r="W4213" s="2">
        <v>8.0500000000000007</v>
      </c>
      <c r="X4213" s="2">
        <v>0</v>
      </c>
      <c r="Y4213" s="2">
        <v>0</v>
      </c>
      <c r="Z4213" t="s">
        <v>4224</v>
      </c>
    </row>
    <row r="4214" spans="1:26" x14ac:dyDescent="0.25">
      <c r="A4214">
        <v>2033987949</v>
      </c>
      <c r="B4214" t="s">
        <v>1574</v>
      </c>
      <c r="C4214" t="s">
        <v>1575</v>
      </c>
      <c r="D4214" t="str">
        <f t="shared" si="130"/>
        <v>ESMERALDA MADRIGAL</v>
      </c>
      <c r="E4214" t="s">
        <v>72</v>
      </c>
      <c r="F4214" t="s">
        <v>458</v>
      </c>
      <c r="G4214" t="s">
        <v>459</v>
      </c>
      <c r="H4214" t="s">
        <v>459</v>
      </c>
      <c r="I4214" s="8">
        <v>19396223</v>
      </c>
      <c r="J4214" t="s">
        <v>878</v>
      </c>
      <c r="K4214" t="s">
        <v>879</v>
      </c>
      <c r="L4214" t="str">
        <f t="shared" si="131"/>
        <v>Saadia Abdul</v>
      </c>
      <c r="M4214" t="s">
        <v>57</v>
      </c>
      <c r="N4214" s="1">
        <v>46082</v>
      </c>
      <c r="P4214" s="1">
        <v>46235</v>
      </c>
      <c r="Q4214" s="2">
        <v>11.5</v>
      </c>
      <c r="R4214">
        <v>1</v>
      </c>
      <c r="S4214" t="s">
        <v>58</v>
      </c>
      <c r="T4214" s="3">
        <v>0.7</v>
      </c>
      <c r="U4214" t="s">
        <v>60</v>
      </c>
      <c r="V4214" t="s">
        <v>61</v>
      </c>
      <c r="W4214" s="2">
        <v>8.0500000000000007</v>
      </c>
      <c r="X4214" s="2">
        <v>0</v>
      </c>
      <c r="Y4214" s="2">
        <v>0</v>
      </c>
      <c r="Z4214" t="s">
        <v>4224</v>
      </c>
    </row>
    <row r="4215" spans="1:26" x14ac:dyDescent="0.25">
      <c r="A4215">
        <v>2034442777</v>
      </c>
      <c r="B4215" t="s">
        <v>165</v>
      </c>
      <c r="C4215" t="s">
        <v>107</v>
      </c>
      <c r="D4215" t="str">
        <f t="shared" si="130"/>
        <v>MICHAEL FOLEY</v>
      </c>
      <c r="E4215" t="s">
        <v>72</v>
      </c>
      <c r="F4215" t="s">
        <v>458</v>
      </c>
      <c r="G4215" t="s">
        <v>459</v>
      </c>
      <c r="H4215" t="s">
        <v>459</v>
      </c>
      <c r="I4215" s="8">
        <v>19396223</v>
      </c>
      <c r="J4215" t="s">
        <v>878</v>
      </c>
      <c r="K4215" t="s">
        <v>879</v>
      </c>
      <c r="L4215" t="str">
        <f t="shared" si="131"/>
        <v>Saadia Abdul</v>
      </c>
      <c r="M4215" t="s">
        <v>57</v>
      </c>
      <c r="N4215" s="1">
        <v>46113</v>
      </c>
      <c r="P4215" s="1">
        <v>46235</v>
      </c>
      <c r="Q4215" s="2">
        <v>11.5</v>
      </c>
      <c r="R4215">
        <v>1</v>
      </c>
      <c r="S4215" t="s">
        <v>58</v>
      </c>
      <c r="T4215" s="3">
        <v>0.7</v>
      </c>
      <c r="U4215" t="s">
        <v>60</v>
      </c>
      <c r="V4215" t="s">
        <v>61</v>
      </c>
      <c r="W4215" s="2">
        <v>8.0500000000000007</v>
      </c>
      <c r="X4215" s="2">
        <v>0</v>
      </c>
      <c r="Y4215" s="2">
        <v>0</v>
      </c>
      <c r="Z4215" t="s">
        <v>4224</v>
      </c>
    </row>
    <row r="4216" spans="1:26" x14ac:dyDescent="0.25">
      <c r="A4216">
        <v>2034578837</v>
      </c>
      <c r="B4216" t="s">
        <v>2339</v>
      </c>
      <c r="C4216" t="s">
        <v>2340</v>
      </c>
      <c r="D4216" t="str">
        <f t="shared" si="130"/>
        <v>SAMSON OLADIMEJI</v>
      </c>
      <c r="E4216" t="s">
        <v>72</v>
      </c>
      <c r="F4216" t="s">
        <v>458</v>
      </c>
      <c r="G4216" t="s">
        <v>459</v>
      </c>
      <c r="H4216" t="s">
        <v>459</v>
      </c>
      <c r="I4216" s="8">
        <v>19396223</v>
      </c>
      <c r="J4216" t="s">
        <v>878</v>
      </c>
      <c r="K4216" t="s">
        <v>879</v>
      </c>
      <c r="L4216" t="str">
        <f t="shared" si="131"/>
        <v>Saadia Abdul</v>
      </c>
      <c r="M4216" t="s">
        <v>57</v>
      </c>
      <c r="N4216" s="1">
        <v>46113</v>
      </c>
      <c r="P4216" s="1">
        <v>46235</v>
      </c>
      <c r="Q4216" s="2">
        <v>11.5</v>
      </c>
      <c r="R4216">
        <v>1</v>
      </c>
      <c r="S4216" t="s">
        <v>58</v>
      </c>
      <c r="T4216" s="3">
        <v>0.7</v>
      </c>
      <c r="U4216" t="s">
        <v>60</v>
      </c>
      <c r="V4216" t="s">
        <v>61</v>
      </c>
      <c r="W4216" s="2">
        <v>8.0500000000000007</v>
      </c>
      <c r="X4216" s="2">
        <v>0</v>
      </c>
      <c r="Y4216" s="2">
        <v>0</v>
      </c>
      <c r="Z4216" t="s">
        <v>4224</v>
      </c>
    </row>
    <row r="4217" spans="1:26" x14ac:dyDescent="0.25">
      <c r="A4217">
        <v>2034686690</v>
      </c>
      <c r="B4217" t="s">
        <v>1207</v>
      </c>
      <c r="C4217" t="s">
        <v>1208</v>
      </c>
      <c r="D4217" t="str">
        <f t="shared" si="130"/>
        <v>ZAHRA RAHMANI</v>
      </c>
      <c r="E4217" t="s">
        <v>72</v>
      </c>
      <c r="F4217" t="s">
        <v>458</v>
      </c>
      <c r="G4217" t="s">
        <v>459</v>
      </c>
      <c r="H4217" t="s">
        <v>459</v>
      </c>
      <c r="I4217" s="8" t="s">
        <v>4141</v>
      </c>
      <c r="J4217" t="s">
        <v>391</v>
      </c>
      <c r="K4217" t="s">
        <v>392</v>
      </c>
      <c r="L4217" t="str">
        <f t="shared" si="131"/>
        <v>Andrew Choi</v>
      </c>
      <c r="M4217" t="s">
        <v>57</v>
      </c>
      <c r="N4217" s="1">
        <v>46143</v>
      </c>
      <c r="P4217" s="1">
        <v>46235</v>
      </c>
      <c r="Q4217" s="2">
        <v>11.5</v>
      </c>
      <c r="R4217">
        <v>1</v>
      </c>
      <c r="S4217" t="s">
        <v>58</v>
      </c>
      <c r="T4217" s="3">
        <v>0.7</v>
      </c>
      <c r="U4217" t="s">
        <v>60</v>
      </c>
      <c r="V4217" t="s">
        <v>61</v>
      </c>
      <c r="W4217" s="2">
        <v>8.0500000000000007</v>
      </c>
      <c r="X4217" s="2">
        <v>0</v>
      </c>
      <c r="Y4217" s="2">
        <v>0</v>
      </c>
      <c r="Z4217" t="s">
        <v>4225</v>
      </c>
    </row>
    <row r="4218" spans="1:26" x14ac:dyDescent="0.25">
      <c r="A4218">
        <v>2033885984</v>
      </c>
      <c r="B4218" t="s">
        <v>71</v>
      </c>
      <c r="C4218" t="s">
        <v>2323</v>
      </c>
      <c r="D4218" t="str">
        <f t="shared" si="130"/>
        <v>WYNSTIN SCOTT</v>
      </c>
      <c r="E4218" t="s">
        <v>72</v>
      </c>
      <c r="F4218" t="s">
        <v>458</v>
      </c>
      <c r="G4218" t="s">
        <v>459</v>
      </c>
      <c r="H4218" t="s">
        <v>459</v>
      </c>
      <c r="I4218" s="8">
        <v>21348299</v>
      </c>
      <c r="J4218" t="s">
        <v>849</v>
      </c>
      <c r="K4218" t="s">
        <v>850</v>
      </c>
      <c r="L4218" t="str">
        <f t="shared" si="131"/>
        <v>BARRY BRENNER</v>
      </c>
      <c r="M4218" t="s">
        <v>57</v>
      </c>
      <c r="N4218" s="1">
        <v>46082</v>
      </c>
      <c r="P4218" s="1">
        <v>46235</v>
      </c>
      <c r="Q4218" s="2">
        <v>11.5</v>
      </c>
      <c r="R4218">
        <v>1</v>
      </c>
      <c r="S4218" t="s">
        <v>58</v>
      </c>
      <c r="T4218" s="3">
        <v>0.7</v>
      </c>
      <c r="U4218" t="s">
        <v>60</v>
      </c>
      <c r="V4218" t="s">
        <v>61</v>
      </c>
      <c r="W4218" s="2">
        <v>8.0500000000000007</v>
      </c>
      <c r="X4218" s="2">
        <v>0</v>
      </c>
      <c r="Y4218" s="2">
        <v>0</v>
      </c>
      <c r="Z4218" t="s">
        <v>4224</v>
      </c>
    </row>
    <row r="4219" spans="1:26" x14ac:dyDescent="0.25">
      <c r="A4219">
        <v>2035389062</v>
      </c>
      <c r="B4219" t="s">
        <v>1493</v>
      </c>
      <c r="C4219" t="s">
        <v>1522</v>
      </c>
      <c r="D4219" t="str">
        <f t="shared" si="130"/>
        <v>SHILO COOPER</v>
      </c>
      <c r="E4219" t="s">
        <v>267</v>
      </c>
      <c r="F4219" t="s">
        <v>458</v>
      </c>
      <c r="G4219" t="s">
        <v>459</v>
      </c>
      <c r="H4219" t="s">
        <v>459</v>
      </c>
      <c r="I4219" s="8" t="s">
        <v>4153</v>
      </c>
      <c r="J4219" t="s">
        <v>465</v>
      </c>
      <c r="K4219" t="s">
        <v>612</v>
      </c>
      <c r="L4219" t="str">
        <f t="shared" si="131"/>
        <v>Richard Yale</v>
      </c>
      <c r="M4219" t="s">
        <v>57</v>
      </c>
      <c r="N4219" s="1">
        <v>46174</v>
      </c>
      <c r="P4219" s="1">
        <v>46235</v>
      </c>
      <c r="Q4219" s="2">
        <v>12.69</v>
      </c>
      <c r="R4219">
        <v>1</v>
      </c>
      <c r="S4219" t="s">
        <v>58</v>
      </c>
      <c r="T4219" s="3">
        <v>0.7</v>
      </c>
      <c r="U4219" t="s">
        <v>60</v>
      </c>
      <c r="V4219" t="s">
        <v>61</v>
      </c>
      <c r="W4219" s="2">
        <v>8.8800000000000008</v>
      </c>
      <c r="X4219" s="2">
        <v>0</v>
      </c>
      <c r="Y4219" s="2">
        <v>0</v>
      </c>
      <c r="Z4219" t="s">
        <v>4225</v>
      </c>
    </row>
    <row r="4220" spans="1:26" x14ac:dyDescent="0.25">
      <c r="A4220">
        <v>2035784868</v>
      </c>
      <c r="B4220" t="s">
        <v>676</v>
      </c>
      <c r="C4220" t="s">
        <v>677</v>
      </c>
      <c r="D4220" t="str">
        <f t="shared" si="130"/>
        <v>SIMONE CESAR</v>
      </c>
      <c r="E4220" t="s">
        <v>112</v>
      </c>
      <c r="F4220" t="s">
        <v>458</v>
      </c>
      <c r="G4220" t="s">
        <v>459</v>
      </c>
      <c r="H4220" t="s">
        <v>459</v>
      </c>
      <c r="I4220" s="8" t="s">
        <v>4190</v>
      </c>
      <c r="J4220" t="s">
        <v>678</v>
      </c>
      <c r="K4220" t="s">
        <v>534</v>
      </c>
      <c r="L4220" t="str">
        <f t="shared" si="131"/>
        <v>Jennifer Hess</v>
      </c>
      <c r="M4220" t="s">
        <v>57</v>
      </c>
      <c r="N4220" s="1">
        <v>46175</v>
      </c>
      <c r="P4220" s="1">
        <v>46236</v>
      </c>
      <c r="Q4220" s="2">
        <v>14.08</v>
      </c>
      <c r="R4220">
        <v>1</v>
      </c>
      <c r="S4220" t="s">
        <v>58</v>
      </c>
      <c r="T4220" s="3">
        <v>0.7</v>
      </c>
      <c r="U4220" t="s">
        <v>60</v>
      </c>
      <c r="V4220" t="s">
        <v>61</v>
      </c>
      <c r="W4220" s="2">
        <v>9.86</v>
      </c>
      <c r="X4220" s="2">
        <v>0</v>
      </c>
      <c r="Y4220" s="2">
        <v>0</v>
      </c>
      <c r="Z4220" t="s">
        <v>4225</v>
      </c>
    </row>
    <row r="4221" spans="1:26" x14ac:dyDescent="0.25">
      <c r="A4221">
        <v>2035026576</v>
      </c>
      <c r="B4221" t="s">
        <v>1425</v>
      </c>
      <c r="C4221" t="s">
        <v>1426</v>
      </c>
      <c r="D4221" t="str">
        <f t="shared" si="130"/>
        <v>ELENA MEZQUITA</v>
      </c>
      <c r="E4221" t="s">
        <v>112</v>
      </c>
      <c r="F4221" t="s">
        <v>458</v>
      </c>
      <c r="G4221" t="s">
        <v>459</v>
      </c>
      <c r="H4221" t="s">
        <v>459</v>
      </c>
      <c r="I4221" s="8">
        <v>18754354</v>
      </c>
      <c r="J4221" t="s">
        <v>409</v>
      </c>
      <c r="K4221" t="s">
        <v>410</v>
      </c>
      <c r="L4221" t="str">
        <f t="shared" si="131"/>
        <v>JACOB YALE</v>
      </c>
      <c r="M4221" t="s">
        <v>57</v>
      </c>
      <c r="N4221" s="1">
        <v>46143</v>
      </c>
      <c r="P4221" s="1">
        <v>46235</v>
      </c>
      <c r="Q4221" s="2">
        <v>14.2</v>
      </c>
      <c r="R4221">
        <v>1</v>
      </c>
      <c r="S4221" t="s">
        <v>58</v>
      </c>
      <c r="T4221" s="3">
        <v>0.7</v>
      </c>
      <c r="U4221" t="s">
        <v>60</v>
      </c>
      <c r="V4221" t="s">
        <v>61</v>
      </c>
      <c r="W4221" s="2">
        <v>9.94</v>
      </c>
      <c r="X4221" s="2">
        <v>0</v>
      </c>
      <c r="Y4221" s="2">
        <v>0</v>
      </c>
      <c r="Z4221" t="s">
        <v>4224</v>
      </c>
    </row>
    <row r="4222" spans="1:26" x14ac:dyDescent="0.25">
      <c r="A4222">
        <v>2034670782</v>
      </c>
      <c r="B4222" t="s">
        <v>2375</v>
      </c>
      <c r="C4222" t="s">
        <v>1881</v>
      </c>
      <c r="D4222" t="str">
        <f t="shared" si="130"/>
        <v>JEAN GATZ</v>
      </c>
      <c r="E4222" t="s">
        <v>112</v>
      </c>
      <c r="F4222" t="s">
        <v>458</v>
      </c>
      <c r="G4222" t="s">
        <v>459</v>
      </c>
      <c r="H4222" t="s">
        <v>459</v>
      </c>
      <c r="I4222" s="8" t="s">
        <v>4161</v>
      </c>
      <c r="J4222" t="s">
        <v>855</v>
      </c>
      <c r="K4222" t="s">
        <v>856</v>
      </c>
      <c r="L4222" t="str">
        <f t="shared" si="131"/>
        <v>Ines Berg</v>
      </c>
      <c r="M4222" t="s">
        <v>57</v>
      </c>
      <c r="N4222" s="1">
        <v>46113</v>
      </c>
      <c r="P4222" s="1">
        <v>46235</v>
      </c>
      <c r="Q4222" s="2">
        <v>14.2</v>
      </c>
      <c r="R4222">
        <v>1</v>
      </c>
      <c r="S4222" t="s">
        <v>58</v>
      </c>
      <c r="T4222" s="3">
        <v>0.7</v>
      </c>
      <c r="U4222" t="s">
        <v>60</v>
      </c>
      <c r="V4222" t="s">
        <v>61</v>
      </c>
      <c r="W4222" s="2">
        <v>9.94</v>
      </c>
      <c r="X4222" s="2">
        <v>0</v>
      </c>
      <c r="Y4222" s="2">
        <v>0</v>
      </c>
      <c r="Z4222" t="s">
        <v>4225</v>
      </c>
    </row>
    <row r="4223" spans="1:26" x14ac:dyDescent="0.25">
      <c r="A4223">
        <v>2035107865</v>
      </c>
      <c r="B4223" t="s">
        <v>1460</v>
      </c>
      <c r="C4223" t="s">
        <v>65</v>
      </c>
      <c r="D4223" t="str">
        <f t="shared" si="130"/>
        <v>JOHN WALSH</v>
      </c>
      <c r="E4223" t="s">
        <v>112</v>
      </c>
      <c r="F4223" t="s">
        <v>458</v>
      </c>
      <c r="G4223" t="s">
        <v>459</v>
      </c>
      <c r="H4223" t="s">
        <v>459</v>
      </c>
      <c r="I4223" s="8" t="s">
        <v>4153</v>
      </c>
      <c r="J4223" t="s">
        <v>465</v>
      </c>
      <c r="K4223" t="s">
        <v>612</v>
      </c>
      <c r="L4223" t="str">
        <f t="shared" si="131"/>
        <v>Richard Yale</v>
      </c>
      <c r="M4223" t="s">
        <v>57</v>
      </c>
      <c r="N4223" s="1">
        <v>46143</v>
      </c>
      <c r="P4223" s="1">
        <v>46235</v>
      </c>
      <c r="Q4223" s="2">
        <v>14.24</v>
      </c>
      <c r="R4223">
        <v>1</v>
      </c>
      <c r="S4223" t="s">
        <v>58</v>
      </c>
      <c r="T4223" s="3">
        <v>0.7</v>
      </c>
      <c r="U4223" t="s">
        <v>60</v>
      </c>
      <c r="V4223" t="s">
        <v>61</v>
      </c>
      <c r="W4223" s="2">
        <v>9.9700000000000006</v>
      </c>
      <c r="X4223" s="2">
        <v>0</v>
      </c>
      <c r="Y4223" s="2">
        <v>0</v>
      </c>
      <c r="Z4223" t="s">
        <v>4225</v>
      </c>
    </row>
    <row r="4224" spans="1:26" x14ac:dyDescent="0.25">
      <c r="A4224">
        <v>2035666974</v>
      </c>
      <c r="B4224" t="s">
        <v>610</v>
      </c>
      <c r="C4224" t="s">
        <v>611</v>
      </c>
      <c r="D4224" t="str">
        <f t="shared" si="130"/>
        <v>NATHANIEL HOWARD</v>
      </c>
      <c r="E4224" t="s">
        <v>291</v>
      </c>
      <c r="F4224" t="s">
        <v>458</v>
      </c>
      <c r="G4224" t="s">
        <v>459</v>
      </c>
      <c r="H4224" t="s">
        <v>459</v>
      </c>
      <c r="I4224" s="8" t="s">
        <v>4153</v>
      </c>
      <c r="J4224" t="s">
        <v>465</v>
      </c>
      <c r="K4224" t="s">
        <v>612</v>
      </c>
      <c r="L4224" t="str">
        <f t="shared" si="131"/>
        <v>Richard Yale</v>
      </c>
      <c r="M4224" t="s">
        <v>57</v>
      </c>
      <c r="N4224" s="1">
        <v>46174</v>
      </c>
      <c r="P4224" s="1">
        <v>46235</v>
      </c>
      <c r="Q4224" s="2">
        <v>14.92</v>
      </c>
      <c r="R4224">
        <v>1</v>
      </c>
      <c r="S4224" t="s">
        <v>58</v>
      </c>
      <c r="T4224" s="3">
        <v>0.7</v>
      </c>
      <c r="U4224" t="s">
        <v>60</v>
      </c>
      <c r="V4224" t="s">
        <v>61</v>
      </c>
      <c r="W4224" s="2">
        <v>10.44</v>
      </c>
      <c r="X4224" s="2">
        <v>0</v>
      </c>
      <c r="Y4224" s="2">
        <v>0</v>
      </c>
      <c r="Z4224" t="s">
        <v>4225</v>
      </c>
    </row>
    <row r="4225" spans="1:26" x14ac:dyDescent="0.25">
      <c r="A4225">
        <v>2034231135</v>
      </c>
      <c r="B4225" t="s">
        <v>1633</v>
      </c>
      <c r="C4225" t="s">
        <v>1634</v>
      </c>
      <c r="D4225" t="str">
        <f t="shared" si="130"/>
        <v>SAMMY YOM</v>
      </c>
      <c r="E4225" t="s">
        <v>291</v>
      </c>
      <c r="F4225" t="s">
        <v>458</v>
      </c>
      <c r="G4225" t="s">
        <v>459</v>
      </c>
      <c r="H4225" t="s">
        <v>459</v>
      </c>
      <c r="I4225" s="8" t="s">
        <v>4208</v>
      </c>
      <c r="J4225" t="s">
        <v>640</v>
      </c>
      <c r="K4225" t="s">
        <v>641</v>
      </c>
      <c r="L4225" t="str">
        <f t="shared" si="131"/>
        <v>Danna Green</v>
      </c>
      <c r="M4225" t="s">
        <v>57</v>
      </c>
      <c r="N4225" s="1">
        <v>46113</v>
      </c>
      <c r="P4225" s="1">
        <v>46235</v>
      </c>
      <c r="Q4225" s="2">
        <v>15.18</v>
      </c>
      <c r="R4225">
        <v>1</v>
      </c>
      <c r="S4225" t="s">
        <v>58</v>
      </c>
      <c r="T4225" s="3">
        <v>0.7</v>
      </c>
      <c r="U4225" t="s">
        <v>60</v>
      </c>
      <c r="V4225" t="s">
        <v>61</v>
      </c>
      <c r="W4225" s="2">
        <v>10.63</v>
      </c>
      <c r="X4225" s="2">
        <v>0</v>
      </c>
      <c r="Y4225" s="2">
        <v>0</v>
      </c>
      <c r="Z4225" t="s">
        <v>4225</v>
      </c>
    </row>
    <row r="4226" spans="1:26" x14ac:dyDescent="0.25">
      <c r="A4226">
        <v>2033881169</v>
      </c>
      <c r="B4226" t="s">
        <v>414</v>
      </c>
      <c r="C4226" t="s">
        <v>107</v>
      </c>
      <c r="D4226" t="str">
        <f t="shared" si="130"/>
        <v>MICHAEL GRANT</v>
      </c>
      <c r="E4226" t="s">
        <v>291</v>
      </c>
      <c r="F4226" t="s">
        <v>458</v>
      </c>
      <c r="G4226" t="s">
        <v>459</v>
      </c>
      <c r="H4226" t="s">
        <v>459</v>
      </c>
      <c r="I4226" s="8" t="s">
        <v>4208</v>
      </c>
      <c r="J4226" t="s">
        <v>640</v>
      </c>
      <c r="K4226" t="s">
        <v>641</v>
      </c>
      <c r="L4226" t="str">
        <f t="shared" si="131"/>
        <v>Danna Green</v>
      </c>
      <c r="M4226" t="s">
        <v>57</v>
      </c>
      <c r="N4226" s="1">
        <v>46078</v>
      </c>
      <c r="P4226" s="1">
        <v>46259</v>
      </c>
      <c r="Q4226" s="2">
        <v>15.18</v>
      </c>
      <c r="R4226">
        <v>1</v>
      </c>
      <c r="S4226" t="s">
        <v>58</v>
      </c>
      <c r="T4226" s="3">
        <v>0.7</v>
      </c>
      <c r="U4226" t="s">
        <v>60</v>
      </c>
      <c r="V4226" t="s">
        <v>61</v>
      </c>
      <c r="W4226" s="2">
        <v>10.63</v>
      </c>
      <c r="X4226" s="2">
        <v>0</v>
      </c>
      <c r="Y4226" s="2">
        <v>0</v>
      </c>
      <c r="Z4226" t="s">
        <v>4225</v>
      </c>
    </row>
    <row r="4227" spans="1:26" x14ac:dyDescent="0.25">
      <c r="A4227">
        <v>2035836269</v>
      </c>
      <c r="B4227" t="s">
        <v>695</v>
      </c>
      <c r="C4227" t="s">
        <v>696</v>
      </c>
      <c r="D4227" t="str">
        <f t="shared" ref="D4227:D4290" si="132">CONCATENATE(C4227," ",B4227)</f>
        <v>RICKI FEHRENBACHER</v>
      </c>
      <c r="E4227" t="s">
        <v>675</v>
      </c>
      <c r="F4227" t="s">
        <v>458</v>
      </c>
      <c r="G4227" t="s">
        <v>459</v>
      </c>
      <c r="H4227" t="s">
        <v>459</v>
      </c>
      <c r="I4227" s="8" t="s">
        <v>4212</v>
      </c>
      <c r="J4227" t="s">
        <v>647</v>
      </c>
      <c r="K4227" t="s">
        <v>648</v>
      </c>
      <c r="L4227" t="str">
        <f t="shared" ref="L4227:L4290" si="133">CONCATENATE(K4227," ",J4227)</f>
        <v>Alexander Kim</v>
      </c>
      <c r="M4227" t="s">
        <v>57</v>
      </c>
      <c r="N4227" s="1">
        <v>46177</v>
      </c>
      <c r="P4227" s="1">
        <v>46238</v>
      </c>
      <c r="Q4227" s="2">
        <v>15.29</v>
      </c>
      <c r="R4227">
        <v>1</v>
      </c>
      <c r="S4227" t="s">
        <v>58</v>
      </c>
      <c r="T4227" s="3">
        <v>0.7</v>
      </c>
      <c r="U4227" t="s">
        <v>60</v>
      </c>
      <c r="V4227" t="s">
        <v>61</v>
      </c>
      <c r="W4227" s="2">
        <v>10.7</v>
      </c>
      <c r="X4227" s="2">
        <v>0</v>
      </c>
      <c r="Y4227" s="2">
        <v>0</v>
      </c>
      <c r="Z4227" t="s">
        <v>4225</v>
      </c>
    </row>
    <row r="4228" spans="1:26" x14ac:dyDescent="0.25">
      <c r="A4228">
        <v>2035064701</v>
      </c>
      <c r="B4228" t="s">
        <v>491</v>
      </c>
      <c r="C4228" t="s">
        <v>628</v>
      </c>
      <c r="D4228" t="str">
        <f t="shared" si="132"/>
        <v>SHANNON WILLIAMS</v>
      </c>
      <c r="E4228" t="s">
        <v>675</v>
      </c>
      <c r="F4228" t="s">
        <v>458</v>
      </c>
      <c r="G4228" t="s">
        <v>459</v>
      </c>
      <c r="H4228" t="s">
        <v>459</v>
      </c>
      <c r="I4228" s="8" t="s">
        <v>4212</v>
      </c>
      <c r="J4228" t="s">
        <v>647</v>
      </c>
      <c r="K4228" t="s">
        <v>648</v>
      </c>
      <c r="L4228" t="str">
        <f t="shared" si="133"/>
        <v>Alexander Kim</v>
      </c>
      <c r="M4228" t="s">
        <v>57</v>
      </c>
      <c r="N4228" s="1">
        <v>46143</v>
      </c>
      <c r="P4228" s="1">
        <v>46235</v>
      </c>
      <c r="Q4228" s="2">
        <v>15.29</v>
      </c>
      <c r="R4228">
        <v>1</v>
      </c>
      <c r="S4228" t="s">
        <v>58</v>
      </c>
      <c r="T4228" s="3">
        <v>0.7</v>
      </c>
      <c r="U4228" t="s">
        <v>60</v>
      </c>
      <c r="V4228" t="s">
        <v>61</v>
      </c>
      <c r="W4228" s="2">
        <v>10.7</v>
      </c>
      <c r="X4228" s="2">
        <v>0</v>
      </c>
      <c r="Y4228" s="2">
        <v>0</v>
      </c>
      <c r="Z4228" t="s">
        <v>4225</v>
      </c>
    </row>
    <row r="4229" spans="1:26" x14ac:dyDescent="0.25">
      <c r="A4229">
        <v>2035095628</v>
      </c>
      <c r="B4229" t="s">
        <v>1455</v>
      </c>
      <c r="C4229" t="s">
        <v>1456</v>
      </c>
      <c r="D4229" t="str">
        <f t="shared" si="132"/>
        <v>ALBERTO ROSENDO</v>
      </c>
      <c r="E4229" t="s">
        <v>675</v>
      </c>
      <c r="F4229" t="s">
        <v>458</v>
      </c>
      <c r="G4229" t="s">
        <v>459</v>
      </c>
      <c r="H4229" t="s">
        <v>459</v>
      </c>
      <c r="I4229" s="8" t="s">
        <v>4212</v>
      </c>
      <c r="J4229" t="s">
        <v>647</v>
      </c>
      <c r="K4229" t="s">
        <v>648</v>
      </c>
      <c r="L4229" t="str">
        <f t="shared" si="133"/>
        <v>Alexander Kim</v>
      </c>
      <c r="M4229" t="s">
        <v>57</v>
      </c>
      <c r="N4229" s="1">
        <v>46137</v>
      </c>
      <c r="P4229" s="1">
        <v>46228</v>
      </c>
      <c r="Q4229" s="2">
        <v>15.29</v>
      </c>
      <c r="R4229">
        <v>1</v>
      </c>
      <c r="S4229" t="s">
        <v>58</v>
      </c>
      <c r="T4229" s="3">
        <v>0.7</v>
      </c>
      <c r="U4229" t="s">
        <v>60</v>
      </c>
      <c r="V4229" t="s">
        <v>61</v>
      </c>
      <c r="W4229" s="2">
        <v>10.7</v>
      </c>
      <c r="X4229" s="2">
        <v>0</v>
      </c>
      <c r="Y4229" s="2">
        <v>0</v>
      </c>
      <c r="Z4229" t="s">
        <v>4225</v>
      </c>
    </row>
    <row r="4230" spans="1:26" x14ac:dyDescent="0.25">
      <c r="A4230">
        <v>2035119147</v>
      </c>
      <c r="B4230" t="s">
        <v>1464</v>
      </c>
      <c r="C4230" t="s">
        <v>905</v>
      </c>
      <c r="D4230" t="str">
        <f t="shared" si="132"/>
        <v>KEITH CONAWAY</v>
      </c>
      <c r="E4230" t="s">
        <v>675</v>
      </c>
      <c r="F4230" t="s">
        <v>458</v>
      </c>
      <c r="G4230" t="s">
        <v>459</v>
      </c>
      <c r="H4230" t="s">
        <v>459</v>
      </c>
      <c r="I4230" s="8" t="s">
        <v>4212</v>
      </c>
      <c r="J4230" t="s">
        <v>647</v>
      </c>
      <c r="K4230" t="s">
        <v>648</v>
      </c>
      <c r="L4230" t="str">
        <f t="shared" si="133"/>
        <v>Alexander Kim</v>
      </c>
      <c r="M4230" t="s">
        <v>57</v>
      </c>
      <c r="N4230" s="1">
        <v>46137</v>
      </c>
      <c r="P4230" s="1">
        <v>46228</v>
      </c>
      <c r="Q4230" s="2">
        <v>15.29</v>
      </c>
      <c r="R4230">
        <v>1</v>
      </c>
      <c r="S4230" t="s">
        <v>58</v>
      </c>
      <c r="T4230" s="3">
        <v>0.7</v>
      </c>
      <c r="U4230" t="s">
        <v>60</v>
      </c>
      <c r="V4230" t="s">
        <v>61</v>
      </c>
      <c r="W4230" s="2">
        <v>10.7</v>
      </c>
      <c r="X4230" s="2">
        <v>0</v>
      </c>
      <c r="Y4230" s="2">
        <v>0</v>
      </c>
      <c r="Z4230" t="s">
        <v>4225</v>
      </c>
    </row>
    <row r="4231" spans="1:26" x14ac:dyDescent="0.25">
      <c r="A4231">
        <v>2035172823</v>
      </c>
      <c r="B4231" t="s">
        <v>1470</v>
      </c>
      <c r="C4231" t="s">
        <v>124</v>
      </c>
      <c r="D4231" t="str">
        <f t="shared" si="132"/>
        <v>MATTHEW THAMPAN</v>
      </c>
      <c r="E4231" t="s">
        <v>675</v>
      </c>
      <c r="F4231" t="s">
        <v>458</v>
      </c>
      <c r="G4231" t="s">
        <v>459</v>
      </c>
      <c r="H4231" t="s">
        <v>459</v>
      </c>
      <c r="I4231" s="8" t="s">
        <v>4212</v>
      </c>
      <c r="J4231" t="s">
        <v>647</v>
      </c>
      <c r="K4231" t="s">
        <v>648</v>
      </c>
      <c r="L4231" t="str">
        <f t="shared" si="133"/>
        <v>Alexander Kim</v>
      </c>
      <c r="M4231" t="s">
        <v>57</v>
      </c>
      <c r="N4231" s="1">
        <v>46143</v>
      </c>
      <c r="P4231" s="1">
        <v>46235</v>
      </c>
      <c r="Q4231" s="2">
        <v>15.29</v>
      </c>
      <c r="R4231">
        <v>1</v>
      </c>
      <c r="S4231" t="s">
        <v>58</v>
      </c>
      <c r="T4231" s="3">
        <v>0.7</v>
      </c>
      <c r="U4231" t="s">
        <v>60</v>
      </c>
      <c r="V4231" t="s">
        <v>61</v>
      </c>
      <c r="W4231" s="2">
        <v>10.7</v>
      </c>
      <c r="X4231" s="2">
        <v>0</v>
      </c>
      <c r="Y4231" s="2">
        <v>0</v>
      </c>
      <c r="Z4231" t="s">
        <v>4225</v>
      </c>
    </row>
    <row r="4232" spans="1:26" x14ac:dyDescent="0.25">
      <c r="A4232">
        <v>2035228412</v>
      </c>
      <c r="B4232" t="s">
        <v>654</v>
      </c>
      <c r="C4232" t="s">
        <v>653</v>
      </c>
      <c r="D4232" t="str">
        <f t="shared" si="132"/>
        <v>ELIZABETH FLORES</v>
      </c>
      <c r="E4232" t="s">
        <v>675</v>
      </c>
      <c r="F4232" t="s">
        <v>458</v>
      </c>
      <c r="G4232" t="s">
        <v>459</v>
      </c>
      <c r="H4232" t="s">
        <v>459</v>
      </c>
      <c r="I4232" s="8" t="s">
        <v>4212</v>
      </c>
      <c r="J4232" t="s">
        <v>647</v>
      </c>
      <c r="K4232" t="s">
        <v>648</v>
      </c>
      <c r="L4232" t="str">
        <f t="shared" si="133"/>
        <v>Alexander Kim</v>
      </c>
      <c r="M4232" t="s">
        <v>57</v>
      </c>
      <c r="N4232" s="1">
        <v>46143</v>
      </c>
      <c r="P4232" s="1">
        <v>46235</v>
      </c>
      <c r="Q4232" s="2">
        <v>15.29</v>
      </c>
      <c r="R4232">
        <v>1</v>
      </c>
      <c r="S4232" t="s">
        <v>58</v>
      </c>
      <c r="T4232" s="3">
        <v>0.7</v>
      </c>
      <c r="U4232" t="s">
        <v>60</v>
      </c>
      <c r="V4232" t="s">
        <v>61</v>
      </c>
      <c r="W4232" s="2">
        <v>10.7</v>
      </c>
      <c r="X4232" s="2">
        <v>0</v>
      </c>
      <c r="Y4232" s="2">
        <v>0</v>
      </c>
      <c r="Z4232" t="s">
        <v>4225</v>
      </c>
    </row>
    <row r="4233" spans="1:26" x14ac:dyDescent="0.25">
      <c r="A4233">
        <v>2035317146</v>
      </c>
      <c r="B4233" t="s">
        <v>1510</v>
      </c>
      <c r="C4233" t="s">
        <v>1511</v>
      </c>
      <c r="D4233" t="str">
        <f t="shared" si="132"/>
        <v>EVELYN RUIZ</v>
      </c>
      <c r="E4233" t="s">
        <v>675</v>
      </c>
      <c r="F4233" t="s">
        <v>458</v>
      </c>
      <c r="G4233" t="s">
        <v>459</v>
      </c>
      <c r="H4233" t="s">
        <v>459</v>
      </c>
      <c r="I4233" s="8" t="s">
        <v>4212</v>
      </c>
      <c r="J4233" t="s">
        <v>647</v>
      </c>
      <c r="K4233" t="s">
        <v>648</v>
      </c>
      <c r="L4233" t="str">
        <f t="shared" si="133"/>
        <v>Alexander Kim</v>
      </c>
      <c r="M4233" t="s">
        <v>57</v>
      </c>
      <c r="N4233" s="1">
        <v>46148</v>
      </c>
      <c r="P4233" s="1">
        <v>46240</v>
      </c>
      <c r="Q4233" s="2">
        <v>15.29</v>
      </c>
      <c r="R4233">
        <v>1</v>
      </c>
      <c r="S4233" t="s">
        <v>58</v>
      </c>
      <c r="T4233" s="3">
        <v>0.7</v>
      </c>
      <c r="U4233" t="s">
        <v>60</v>
      </c>
      <c r="V4233" t="s">
        <v>61</v>
      </c>
      <c r="W4233" s="2">
        <v>10.7</v>
      </c>
      <c r="X4233" s="2">
        <v>0</v>
      </c>
      <c r="Y4233" s="2">
        <v>0</v>
      </c>
      <c r="Z4233" t="s">
        <v>4225</v>
      </c>
    </row>
    <row r="4234" spans="1:26" x14ac:dyDescent="0.25">
      <c r="A4234">
        <v>2035321241</v>
      </c>
      <c r="B4234" t="s">
        <v>1512</v>
      </c>
      <c r="C4234" t="s">
        <v>1513</v>
      </c>
      <c r="D4234" t="str">
        <f t="shared" si="132"/>
        <v>BRIANNE HARDWICK</v>
      </c>
      <c r="E4234" t="s">
        <v>675</v>
      </c>
      <c r="F4234" t="s">
        <v>458</v>
      </c>
      <c r="G4234" t="s">
        <v>459</v>
      </c>
      <c r="H4234" t="s">
        <v>459</v>
      </c>
      <c r="I4234" s="8" t="s">
        <v>4212</v>
      </c>
      <c r="J4234" t="s">
        <v>647</v>
      </c>
      <c r="K4234" t="s">
        <v>648</v>
      </c>
      <c r="L4234" t="str">
        <f t="shared" si="133"/>
        <v>Alexander Kim</v>
      </c>
      <c r="M4234" t="s">
        <v>57</v>
      </c>
      <c r="N4234" s="1">
        <v>46148</v>
      </c>
      <c r="P4234" s="1">
        <v>46240</v>
      </c>
      <c r="Q4234" s="2">
        <v>15.29</v>
      </c>
      <c r="R4234">
        <v>1</v>
      </c>
      <c r="S4234" t="s">
        <v>58</v>
      </c>
      <c r="T4234" s="3">
        <v>0.7</v>
      </c>
      <c r="U4234" t="s">
        <v>60</v>
      </c>
      <c r="V4234" t="s">
        <v>61</v>
      </c>
      <c r="W4234" s="2">
        <v>10.7</v>
      </c>
      <c r="X4234" s="2">
        <v>0</v>
      </c>
      <c r="Y4234" s="2">
        <v>0</v>
      </c>
      <c r="Z4234" t="s">
        <v>4225</v>
      </c>
    </row>
    <row r="4235" spans="1:26" x14ac:dyDescent="0.25">
      <c r="A4235">
        <v>2034289907</v>
      </c>
      <c r="B4235" t="s">
        <v>1945</v>
      </c>
      <c r="C4235" t="s">
        <v>337</v>
      </c>
      <c r="D4235" t="str">
        <f t="shared" si="132"/>
        <v>RICHARD CONOVER</v>
      </c>
      <c r="E4235" t="s">
        <v>82</v>
      </c>
      <c r="F4235" t="s">
        <v>458</v>
      </c>
      <c r="G4235" t="s">
        <v>459</v>
      </c>
      <c r="H4235" t="s">
        <v>459</v>
      </c>
      <c r="I4235" s="8" t="s">
        <v>4121</v>
      </c>
      <c r="J4235" t="s">
        <v>705</v>
      </c>
      <c r="K4235" t="s">
        <v>706</v>
      </c>
      <c r="L4235" t="str">
        <f t="shared" si="133"/>
        <v>Brittany Oliver</v>
      </c>
      <c r="M4235" t="s">
        <v>57</v>
      </c>
      <c r="N4235" s="1">
        <v>46113</v>
      </c>
      <c r="P4235" s="1">
        <v>46235</v>
      </c>
      <c r="Q4235" s="2">
        <v>15.29</v>
      </c>
      <c r="R4235">
        <v>1</v>
      </c>
      <c r="S4235" t="s">
        <v>58</v>
      </c>
      <c r="T4235" s="3">
        <v>0.7</v>
      </c>
      <c r="U4235" t="s">
        <v>60</v>
      </c>
      <c r="V4235" t="s">
        <v>61</v>
      </c>
      <c r="W4235" s="2">
        <v>10.7</v>
      </c>
      <c r="X4235" s="2">
        <v>0</v>
      </c>
      <c r="Y4235" s="2">
        <v>0</v>
      </c>
      <c r="Z4235" t="s">
        <v>4225</v>
      </c>
    </row>
    <row r="4236" spans="1:26" x14ac:dyDescent="0.25">
      <c r="A4236">
        <v>2034604912</v>
      </c>
      <c r="B4236" t="s">
        <v>2105</v>
      </c>
      <c r="C4236" t="s">
        <v>542</v>
      </c>
      <c r="D4236" t="str">
        <f t="shared" si="132"/>
        <v>FRANK ALI</v>
      </c>
      <c r="E4236" t="s">
        <v>82</v>
      </c>
      <c r="F4236" t="s">
        <v>458</v>
      </c>
      <c r="G4236" t="s">
        <v>459</v>
      </c>
      <c r="H4236" t="s">
        <v>459</v>
      </c>
      <c r="I4236" s="8">
        <v>17425766</v>
      </c>
      <c r="J4236" t="s">
        <v>165</v>
      </c>
      <c r="K4236" t="s">
        <v>166</v>
      </c>
      <c r="L4236" t="str">
        <f t="shared" si="133"/>
        <v>CAROL FOLEY</v>
      </c>
      <c r="M4236" t="s">
        <v>57</v>
      </c>
      <c r="N4236" s="1">
        <v>46113</v>
      </c>
      <c r="P4236" s="1">
        <v>46235</v>
      </c>
      <c r="Q4236" s="2">
        <v>15.29</v>
      </c>
      <c r="R4236">
        <v>1</v>
      </c>
      <c r="S4236" t="s">
        <v>58</v>
      </c>
      <c r="T4236" s="3">
        <v>0.7</v>
      </c>
      <c r="U4236" t="s">
        <v>60</v>
      </c>
      <c r="V4236" t="s">
        <v>61</v>
      </c>
      <c r="W4236" s="2">
        <v>10.7</v>
      </c>
      <c r="X4236" s="2">
        <v>0</v>
      </c>
      <c r="Y4236" s="2">
        <v>0</v>
      </c>
      <c r="Z4236" t="s">
        <v>4224</v>
      </c>
    </row>
    <row r="4237" spans="1:26" x14ac:dyDescent="0.25">
      <c r="A4237">
        <v>2034456447</v>
      </c>
      <c r="B4237" t="s">
        <v>1984</v>
      </c>
      <c r="C4237" t="s">
        <v>1985</v>
      </c>
      <c r="D4237" t="str">
        <f t="shared" si="132"/>
        <v>FRANCISCO ALVARADO</v>
      </c>
      <c r="E4237" t="s">
        <v>72</v>
      </c>
      <c r="F4237" t="s">
        <v>458</v>
      </c>
      <c r="G4237" t="s">
        <v>459</v>
      </c>
      <c r="H4237" t="s">
        <v>459</v>
      </c>
      <c r="I4237" s="8" t="s">
        <v>4141</v>
      </c>
      <c r="J4237" t="s">
        <v>391</v>
      </c>
      <c r="K4237" t="s">
        <v>392</v>
      </c>
      <c r="L4237" t="str">
        <f t="shared" si="133"/>
        <v>Andrew Choi</v>
      </c>
      <c r="M4237" t="s">
        <v>57</v>
      </c>
      <c r="N4237" s="1">
        <v>46113</v>
      </c>
      <c r="P4237" s="1">
        <v>46235</v>
      </c>
      <c r="Q4237" s="2">
        <v>15.75</v>
      </c>
      <c r="R4237">
        <v>1</v>
      </c>
      <c r="S4237" t="s">
        <v>58</v>
      </c>
      <c r="T4237" s="3">
        <v>0.7</v>
      </c>
      <c r="U4237" t="s">
        <v>60</v>
      </c>
      <c r="V4237" t="s">
        <v>61</v>
      </c>
      <c r="W4237" s="2">
        <v>11.02</v>
      </c>
      <c r="X4237" s="2">
        <v>0</v>
      </c>
      <c r="Y4237" s="2">
        <v>0</v>
      </c>
      <c r="Z4237" t="s">
        <v>4225</v>
      </c>
    </row>
    <row r="4238" spans="1:26" x14ac:dyDescent="0.25">
      <c r="A4238">
        <v>2034847418</v>
      </c>
      <c r="B4238" t="s">
        <v>2409</v>
      </c>
      <c r="C4238" t="s">
        <v>545</v>
      </c>
      <c r="D4238" t="str">
        <f t="shared" si="132"/>
        <v>BRIAN SELSKY</v>
      </c>
      <c r="E4238" t="s">
        <v>72</v>
      </c>
      <c r="F4238" t="s">
        <v>458</v>
      </c>
      <c r="G4238" t="s">
        <v>459</v>
      </c>
      <c r="H4238" t="s">
        <v>459</v>
      </c>
      <c r="I4238" s="8" t="s">
        <v>4141</v>
      </c>
      <c r="J4238" t="s">
        <v>391</v>
      </c>
      <c r="K4238" t="s">
        <v>392</v>
      </c>
      <c r="L4238" t="str">
        <f t="shared" si="133"/>
        <v>Andrew Choi</v>
      </c>
      <c r="M4238" t="s">
        <v>57</v>
      </c>
      <c r="N4238" s="1">
        <v>46143</v>
      </c>
      <c r="P4238" s="1">
        <v>46235</v>
      </c>
      <c r="Q4238" s="2">
        <v>15.75</v>
      </c>
      <c r="R4238">
        <v>1</v>
      </c>
      <c r="S4238" t="s">
        <v>58</v>
      </c>
      <c r="T4238" s="3">
        <v>0.7</v>
      </c>
      <c r="U4238" t="s">
        <v>60</v>
      </c>
      <c r="V4238" t="s">
        <v>61</v>
      </c>
      <c r="W4238" s="2">
        <v>11.02</v>
      </c>
      <c r="X4238" s="2">
        <v>0</v>
      </c>
      <c r="Y4238" s="2">
        <v>0</v>
      </c>
      <c r="Z4238" t="s">
        <v>4225</v>
      </c>
    </row>
    <row r="4239" spans="1:26" x14ac:dyDescent="0.25">
      <c r="A4239">
        <v>2035476343</v>
      </c>
      <c r="B4239" t="s">
        <v>1538</v>
      </c>
      <c r="C4239" t="s">
        <v>186</v>
      </c>
      <c r="D4239" t="str">
        <f t="shared" si="132"/>
        <v>DEBORAH LANNON</v>
      </c>
      <c r="E4239" t="s">
        <v>112</v>
      </c>
      <c r="F4239" t="s">
        <v>458</v>
      </c>
      <c r="G4239" t="s">
        <v>459</v>
      </c>
      <c r="H4239" t="s">
        <v>459</v>
      </c>
      <c r="I4239" s="8">
        <v>18754354</v>
      </c>
      <c r="J4239" t="s">
        <v>409</v>
      </c>
      <c r="K4239" t="s">
        <v>410</v>
      </c>
      <c r="L4239" t="str">
        <f t="shared" si="133"/>
        <v>JACOB YALE</v>
      </c>
      <c r="M4239" t="s">
        <v>57</v>
      </c>
      <c r="N4239" s="1">
        <v>46174</v>
      </c>
      <c r="P4239" s="1">
        <v>46235</v>
      </c>
      <c r="Q4239" s="2">
        <v>17.03</v>
      </c>
      <c r="R4239">
        <v>1</v>
      </c>
      <c r="S4239" t="s">
        <v>58</v>
      </c>
      <c r="T4239" s="3">
        <v>0.7</v>
      </c>
      <c r="U4239" t="s">
        <v>60</v>
      </c>
      <c r="V4239" t="s">
        <v>61</v>
      </c>
      <c r="W4239" s="2">
        <v>11.92</v>
      </c>
      <c r="X4239" s="2">
        <v>0</v>
      </c>
      <c r="Y4239" s="2">
        <v>0</v>
      </c>
      <c r="Z4239" t="s">
        <v>4224</v>
      </c>
    </row>
    <row r="4240" spans="1:26" x14ac:dyDescent="0.25">
      <c r="A4240">
        <v>2035072216</v>
      </c>
      <c r="B4240" t="s">
        <v>1442</v>
      </c>
      <c r="C4240" t="s">
        <v>1443</v>
      </c>
      <c r="D4240" t="str">
        <f t="shared" si="132"/>
        <v>PETE GILBREATH</v>
      </c>
      <c r="E4240" t="s">
        <v>363</v>
      </c>
      <c r="F4240" t="s">
        <v>458</v>
      </c>
      <c r="G4240" t="s">
        <v>459</v>
      </c>
      <c r="H4240" t="s">
        <v>459</v>
      </c>
      <c r="I4240" s="8" t="s">
        <v>4177</v>
      </c>
      <c r="J4240" t="s">
        <v>364</v>
      </c>
      <c r="K4240" t="s">
        <v>162</v>
      </c>
      <c r="L4240" t="str">
        <f t="shared" si="133"/>
        <v>WILLIAM GESKE</v>
      </c>
      <c r="M4240" t="s">
        <v>57</v>
      </c>
      <c r="N4240" s="1">
        <v>46143</v>
      </c>
      <c r="P4240" s="1">
        <v>46235</v>
      </c>
      <c r="Q4240" s="2">
        <v>18.2</v>
      </c>
      <c r="R4240">
        <v>1</v>
      </c>
      <c r="S4240" t="s">
        <v>58</v>
      </c>
      <c r="T4240" s="3">
        <v>0.7</v>
      </c>
      <c r="U4240" t="s">
        <v>60</v>
      </c>
      <c r="V4240" t="s">
        <v>61</v>
      </c>
      <c r="W4240" s="2">
        <v>12.74</v>
      </c>
      <c r="X4240" s="2">
        <v>0</v>
      </c>
      <c r="Y4240" s="2">
        <v>0</v>
      </c>
      <c r="Z4240" t="s">
        <v>4225</v>
      </c>
    </row>
    <row r="4241" spans="1:26" x14ac:dyDescent="0.25">
      <c r="A4241">
        <v>2035209695</v>
      </c>
      <c r="B4241" t="s">
        <v>1493</v>
      </c>
      <c r="C4241" t="s">
        <v>1494</v>
      </c>
      <c r="D4241" t="str">
        <f t="shared" si="132"/>
        <v>SHERRI COOPER</v>
      </c>
      <c r="E4241" t="s">
        <v>363</v>
      </c>
      <c r="F4241" t="s">
        <v>458</v>
      </c>
      <c r="G4241" t="s">
        <v>459</v>
      </c>
      <c r="H4241" t="s">
        <v>459</v>
      </c>
      <c r="I4241" s="8" t="s">
        <v>4147</v>
      </c>
      <c r="J4241" t="s">
        <v>513</v>
      </c>
      <c r="K4241" t="s">
        <v>514</v>
      </c>
      <c r="L4241" t="str">
        <f t="shared" si="133"/>
        <v>Heather Geske</v>
      </c>
      <c r="M4241" t="s">
        <v>57</v>
      </c>
      <c r="N4241" s="1">
        <v>46143</v>
      </c>
      <c r="P4241" s="1">
        <v>46235</v>
      </c>
      <c r="Q4241" s="2">
        <v>18.2</v>
      </c>
      <c r="R4241">
        <v>1</v>
      </c>
      <c r="S4241" t="s">
        <v>58</v>
      </c>
      <c r="T4241" s="3">
        <v>0.7</v>
      </c>
      <c r="U4241" t="s">
        <v>60</v>
      </c>
      <c r="V4241" t="s">
        <v>61</v>
      </c>
      <c r="W4241" s="2">
        <v>12.74</v>
      </c>
      <c r="X4241" s="2">
        <v>0</v>
      </c>
      <c r="Y4241" s="2">
        <v>0</v>
      </c>
      <c r="Z4241" t="s">
        <v>4225</v>
      </c>
    </row>
    <row r="4242" spans="1:26" x14ac:dyDescent="0.25">
      <c r="A4242">
        <v>2034604634</v>
      </c>
      <c r="B4242" t="s">
        <v>2350</v>
      </c>
      <c r="C4242" t="s">
        <v>2351</v>
      </c>
      <c r="D4242" t="str">
        <f t="shared" si="132"/>
        <v>DIANNE FRY-BOLTON</v>
      </c>
      <c r="E4242" t="s">
        <v>363</v>
      </c>
      <c r="F4242" t="s">
        <v>458</v>
      </c>
      <c r="G4242" t="s">
        <v>459</v>
      </c>
      <c r="H4242" t="s">
        <v>459</v>
      </c>
      <c r="I4242" s="8" t="s">
        <v>4147</v>
      </c>
      <c r="J4242" t="s">
        <v>513</v>
      </c>
      <c r="K4242" t="s">
        <v>514</v>
      </c>
      <c r="L4242" t="str">
        <f t="shared" si="133"/>
        <v>Heather Geske</v>
      </c>
      <c r="M4242" t="s">
        <v>57</v>
      </c>
      <c r="N4242" s="1">
        <v>46113</v>
      </c>
      <c r="P4242" s="1">
        <v>46235</v>
      </c>
      <c r="Q4242" s="2">
        <v>18.2</v>
      </c>
      <c r="R4242">
        <v>1</v>
      </c>
      <c r="S4242" t="s">
        <v>58</v>
      </c>
      <c r="T4242" s="3">
        <v>0.7</v>
      </c>
      <c r="U4242" t="s">
        <v>60</v>
      </c>
      <c r="V4242" t="s">
        <v>61</v>
      </c>
      <c r="W4242" s="2">
        <v>12.74</v>
      </c>
      <c r="X4242" s="2">
        <v>0</v>
      </c>
      <c r="Y4242" s="2">
        <v>0</v>
      </c>
      <c r="Z4242" t="s">
        <v>4225</v>
      </c>
    </row>
    <row r="4243" spans="1:26" x14ac:dyDescent="0.25">
      <c r="A4243">
        <v>2034736612</v>
      </c>
      <c r="B4243" t="s">
        <v>2386</v>
      </c>
      <c r="C4243" t="s">
        <v>752</v>
      </c>
      <c r="D4243" t="str">
        <f t="shared" si="132"/>
        <v>ANDREA MUNOZ</v>
      </c>
      <c r="E4243" t="s">
        <v>363</v>
      </c>
      <c r="F4243" t="s">
        <v>458</v>
      </c>
      <c r="G4243" t="s">
        <v>459</v>
      </c>
      <c r="H4243" t="s">
        <v>459</v>
      </c>
      <c r="I4243" s="8" t="s">
        <v>4147</v>
      </c>
      <c r="J4243" t="s">
        <v>513</v>
      </c>
      <c r="K4243" t="s">
        <v>514</v>
      </c>
      <c r="L4243" t="str">
        <f t="shared" si="133"/>
        <v>Heather Geske</v>
      </c>
      <c r="M4243" t="s">
        <v>57</v>
      </c>
      <c r="N4243" s="1">
        <v>46115</v>
      </c>
      <c r="P4243" s="1">
        <v>46237</v>
      </c>
      <c r="Q4243" s="2">
        <v>18.2</v>
      </c>
      <c r="R4243">
        <v>1</v>
      </c>
      <c r="S4243" t="s">
        <v>58</v>
      </c>
      <c r="T4243" s="3">
        <v>0.7</v>
      </c>
      <c r="U4243" t="s">
        <v>60</v>
      </c>
      <c r="V4243" t="s">
        <v>61</v>
      </c>
      <c r="W4243" s="2">
        <v>12.74</v>
      </c>
      <c r="X4243" s="2">
        <v>0</v>
      </c>
      <c r="Y4243" s="2">
        <v>0</v>
      </c>
      <c r="Z4243" t="s">
        <v>4225</v>
      </c>
    </row>
    <row r="4244" spans="1:26" x14ac:dyDescent="0.25">
      <c r="A4244">
        <v>2034588170</v>
      </c>
      <c r="B4244" t="s">
        <v>2104</v>
      </c>
      <c r="C4244" t="s">
        <v>1232</v>
      </c>
      <c r="D4244" t="str">
        <f t="shared" si="132"/>
        <v>STEPHEN MILTON</v>
      </c>
      <c r="E4244" t="s">
        <v>363</v>
      </c>
      <c r="F4244" t="s">
        <v>458</v>
      </c>
      <c r="G4244" t="s">
        <v>459</v>
      </c>
      <c r="H4244" t="s">
        <v>459</v>
      </c>
      <c r="I4244" s="8" t="s">
        <v>4147</v>
      </c>
      <c r="J4244" t="s">
        <v>513</v>
      </c>
      <c r="K4244" t="s">
        <v>514</v>
      </c>
      <c r="L4244" t="str">
        <f t="shared" si="133"/>
        <v>Heather Geske</v>
      </c>
      <c r="M4244" t="s">
        <v>57</v>
      </c>
      <c r="N4244" s="1">
        <v>46113</v>
      </c>
      <c r="P4244" s="1">
        <v>46235</v>
      </c>
      <c r="Q4244" s="2">
        <v>18.28</v>
      </c>
      <c r="R4244">
        <v>1</v>
      </c>
      <c r="S4244" t="s">
        <v>58</v>
      </c>
      <c r="T4244" s="3">
        <v>0.7</v>
      </c>
      <c r="U4244" t="s">
        <v>60</v>
      </c>
      <c r="V4244" t="s">
        <v>61</v>
      </c>
      <c r="W4244" s="2">
        <v>12.8</v>
      </c>
      <c r="X4244" s="2">
        <v>0</v>
      </c>
      <c r="Y4244" s="2">
        <v>0</v>
      </c>
      <c r="Z4244" t="s">
        <v>4225</v>
      </c>
    </row>
    <row r="4245" spans="1:26" x14ac:dyDescent="0.25">
      <c r="A4245">
        <v>2035229431</v>
      </c>
      <c r="B4245" t="s">
        <v>1505</v>
      </c>
      <c r="C4245" t="s">
        <v>845</v>
      </c>
      <c r="D4245" t="str">
        <f t="shared" si="132"/>
        <v>ALLISON HARLOW</v>
      </c>
      <c r="E4245" t="s">
        <v>270</v>
      </c>
      <c r="F4245" t="s">
        <v>458</v>
      </c>
      <c r="G4245" t="s">
        <v>459</v>
      </c>
      <c r="H4245" t="s">
        <v>459</v>
      </c>
      <c r="I4245" s="8">
        <v>8307933</v>
      </c>
      <c r="J4245" t="s">
        <v>214</v>
      </c>
      <c r="K4245" t="s">
        <v>215</v>
      </c>
      <c r="L4245" t="str">
        <f t="shared" si="133"/>
        <v>GREGORY TEIPEL</v>
      </c>
      <c r="M4245" t="s">
        <v>57</v>
      </c>
      <c r="N4245" s="1">
        <v>46148</v>
      </c>
      <c r="P4245" s="1">
        <v>46240</v>
      </c>
      <c r="Q4245" s="2">
        <v>19</v>
      </c>
      <c r="R4245">
        <v>1</v>
      </c>
      <c r="S4245" t="s">
        <v>58</v>
      </c>
      <c r="T4245" s="3">
        <v>0.7</v>
      </c>
      <c r="U4245" t="s">
        <v>60</v>
      </c>
      <c r="V4245" t="s">
        <v>61</v>
      </c>
      <c r="W4245" s="2">
        <v>13.3</v>
      </c>
      <c r="X4245" s="2">
        <v>0</v>
      </c>
      <c r="Y4245" s="2">
        <v>0</v>
      </c>
      <c r="Z4245" t="s">
        <v>4224</v>
      </c>
    </row>
    <row r="4246" spans="1:26" x14ac:dyDescent="0.25">
      <c r="A4246">
        <v>2035426005</v>
      </c>
      <c r="B4246" t="s">
        <v>1529</v>
      </c>
      <c r="C4246" t="s">
        <v>1530</v>
      </c>
      <c r="D4246" t="str">
        <f t="shared" si="132"/>
        <v>BRIDGETT TIELKING</v>
      </c>
      <c r="E4246" t="s">
        <v>270</v>
      </c>
      <c r="F4246" t="s">
        <v>458</v>
      </c>
      <c r="G4246" t="s">
        <v>459</v>
      </c>
      <c r="H4246" t="s">
        <v>459</v>
      </c>
      <c r="I4246" s="8">
        <v>8307933</v>
      </c>
      <c r="J4246" t="s">
        <v>214</v>
      </c>
      <c r="K4246" t="s">
        <v>215</v>
      </c>
      <c r="L4246" t="str">
        <f t="shared" si="133"/>
        <v>GREGORY TEIPEL</v>
      </c>
      <c r="M4246" t="s">
        <v>57</v>
      </c>
      <c r="N4246" s="1">
        <v>46179</v>
      </c>
      <c r="P4246" s="1">
        <v>46240</v>
      </c>
      <c r="Q4246" s="2">
        <v>19</v>
      </c>
      <c r="R4246">
        <v>1</v>
      </c>
      <c r="S4246" t="s">
        <v>58</v>
      </c>
      <c r="T4246" s="3">
        <v>0.7</v>
      </c>
      <c r="U4246" t="s">
        <v>60</v>
      </c>
      <c r="V4246" t="s">
        <v>61</v>
      </c>
      <c r="W4246" s="2">
        <v>13.3</v>
      </c>
      <c r="X4246" s="2">
        <v>0</v>
      </c>
      <c r="Y4246" s="2">
        <v>0</v>
      </c>
      <c r="Z4246" t="s">
        <v>4224</v>
      </c>
    </row>
    <row r="4247" spans="1:26" x14ac:dyDescent="0.25">
      <c r="A4247">
        <v>2035449261</v>
      </c>
      <c r="B4247" t="s">
        <v>354</v>
      </c>
      <c r="C4247" t="s">
        <v>741</v>
      </c>
      <c r="D4247" t="str">
        <f t="shared" si="132"/>
        <v>YOLANDA SMITH</v>
      </c>
      <c r="E4247" t="s">
        <v>72</v>
      </c>
      <c r="F4247" t="s">
        <v>458</v>
      </c>
      <c r="G4247" t="s">
        <v>459</v>
      </c>
      <c r="H4247" t="s">
        <v>459</v>
      </c>
      <c r="I4247" s="8" t="s">
        <v>4141</v>
      </c>
      <c r="J4247" t="s">
        <v>391</v>
      </c>
      <c r="K4247" t="s">
        <v>392</v>
      </c>
      <c r="L4247" t="str">
        <f t="shared" si="133"/>
        <v>Andrew Choi</v>
      </c>
      <c r="M4247" t="s">
        <v>57</v>
      </c>
      <c r="N4247" s="1">
        <v>46174</v>
      </c>
      <c r="P4247" s="1">
        <v>46235</v>
      </c>
      <c r="Q4247" s="2">
        <v>19</v>
      </c>
      <c r="R4247">
        <v>1</v>
      </c>
      <c r="S4247" t="s">
        <v>58</v>
      </c>
      <c r="T4247" s="3">
        <v>0.7</v>
      </c>
      <c r="U4247" t="s">
        <v>60</v>
      </c>
      <c r="V4247" t="s">
        <v>61</v>
      </c>
      <c r="W4247" s="2">
        <v>13.3</v>
      </c>
      <c r="X4247" s="2">
        <v>0</v>
      </c>
      <c r="Y4247" s="2">
        <v>0</v>
      </c>
      <c r="Z4247" t="s">
        <v>4225</v>
      </c>
    </row>
    <row r="4248" spans="1:26" x14ac:dyDescent="0.25">
      <c r="A4248">
        <v>2034055202</v>
      </c>
      <c r="B4248" t="s">
        <v>1588</v>
      </c>
      <c r="C4248" t="s">
        <v>1589</v>
      </c>
      <c r="D4248" t="str">
        <f t="shared" si="132"/>
        <v>ARAHN CANNON</v>
      </c>
      <c r="E4248" t="s">
        <v>72</v>
      </c>
      <c r="F4248" t="s">
        <v>458</v>
      </c>
      <c r="G4248" t="s">
        <v>459</v>
      </c>
      <c r="H4248" t="s">
        <v>459</v>
      </c>
      <c r="I4248" s="8">
        <v>19396223</v>
      </c>
      <c r="J4248" t="s">
        <v>878</v>
      </c>
      <c r="K4248" t="s">
        <v>879</v>
      </c>
      <c r="L4248" t="str">
        <f t="shared" si="133"/>
        <v>Saadia Abdul</v>
      </c>
      <c r="M4248" t="s">
        <v>57</v>
      </c>
      <c r="N4248" s="1">
        <v>46084</v>
      </c>
      <c r="P4248" s="1">
        <v>46237</v>
      </c>
      <c r="Q4248" s="2">
        <v>19</v>
      </c>
      <c r="R4248">
        <v>1</v>
      </c>
      <c r="S4248" t="s">
        <v>58</v>
      </c>
      <c r="T4248" s="3">
        <v>0.7</v>
      </c>
      <c r="U4248" t="s">
        <v>60</v>
      </c>
      <c r="V4248" t="s">
        <v>61</v>
      </c>
      <c r="W4248" s="2">
        <v>13.3</v>
      </c>
      <c r="X4248" s="2">
        <v>0</v>
      </c>
      <c r="Y4248" s="2">
        <v>0</v>
      </c>
      <c r="Z4248" t="s">
        <v>4224</v>
      </c>
    </row>
    <row r="4249" spans="1:26" x14ac:dyDescent="0.25">
      <c r="A4249">
        <v>2034898421</v>
      </c>
      <c r="B4249" t="s">
        <v>1392</v>
      </c>
      <c r="C4249" t="s">
        <v>135</v>
      </c>
      <c r="D4249" t="str">
        <f t="shared" si="132"/>
        <v>ANGELA ADLESPERGER</v>
      </c>
      <c r="E4249" t="s">
        <v>339</v>
      </c>
      <c r="F4249" t="s">
        <v>458</v>
      </c>
      <c r="G4249" t="s">
        <v>459</v>
      </c>
      <c r="H4249" t="s">
        <v>459</v>
      </c>
      <c r="I4249" s="8">
        <v>8307933</v>
      </c>
      <c r="J4249" t="s">
        <v>214</v>
      </c>
      <c r="K4249" t="s">
        <v>215</v>
      </c>
      <c r="L4249" t="str">
        <f t="shared" si="133"/>
        <v>GREGORY TEIPEL</v>
      </c>
      <c r="M4249" t="s">
        <v>57</v>
      </c>
      <c r="N4249" s="1">
        <v>46148</v>
      </c>
      <c r="P4249" s="1">
        <v>46240</v>
      </c>
      <c r="Q4249" s="2">
        <v>19.829999999999998</v>
      </c>
      <c r="R4249">
        <v>1</v>
      </c>
      <c r="S4249" t="s">
        <v>58</v>
      </c>
      <c r="T4249" s="3">
        <v>0.7</v>
      </c>
      <c r="U4249" t="s">
        <v>60</v>
      </c>
      <c r="V4249" t="s">
        <v>61</v>
      </c>
      <c r="W4249" s="2">
        <v>13.88</v>
      </c>
      <c r="X4249" s="2">
        <v>0</v>
      </c>
      <c r="Y4249" s="2">
        <v>0</v>
      </c>
      <c r="Z4249" t="s">
        <v>4224</v>
      </c>
    </row>
    <row r="4250" spans="1:26" x14ac:dyDescent="0.25">
      <c r="A4250">
        <v>2034657128</v>
      </c>
      <c r="B4250" t="s">
        <v>1702</v>
      </c>
      <c r="C4250" t="s">
        <v>162</v>
      </c>
      <c r="D4250" t="str">
        <f t="shared" si="132"/>
        <v>WILLIAM BRYANT</v>
      </c>
      <c r="E4250" t="s">
        <v>122</v>
      </c>
      <c r="F4250" t="s">
        <v>458</v>
      </c>
      <c r="G4250" t="s">
        <v>459</v>
      </c>
      <c r="H4250" t="s">
        <v>459</v>
      </c>
      <c r="I4250" s="8">
        <v>1706194</v>
      </c>
      <c r="J4250" t="s">
        <v>123</v>
      </c>
      <c r="K4250" t="s">
        <v>124</v>
      </c>
      <c r="L4250" t="str">
        <f t="shared" si="133"/>
        <v>MATTHEW DAUGHERTY</v>
      </c>
      <c r="M4250" t="s">
        <v>57</v>
      </c>
      <c r="N4250" s="1">
        <v>46113</v>
      </c>
      <c r="P4250" s="1">
        <v>46235</v>
      </c>
      <c r="Q4250" s="2">
        <v>20.21</v>
      </c>
      <c r="R4250">
        <v>1</v>
      </c>
      <c r="S4250" t="s">
        <v>58</v>
      </c>
      <c r="T4250" s="3">
        <v>0.7</v>
      </c>
      <c r="U4250" t="s">
        <v>60</v>
      </c>
      <c r="V4250" t="s">
        <v>61</v>
      </c>
      <c r="W4250" s="2">
        <v>14.15</v>
      </c>
      <c r="X4250" s="2">
        <v>0</v>
      </c>
      <c r="Y4250" s="2">
        <v>0</v>
      </c>
      <c r="Z4250" t="s">
        <v>4224</v>
      </c>
    </row>
    <row r="4251" spans="1:26" x14ac:dyDescent="0.25">
      <c r="A4251">
        <v>2035691287</v>
      </c>
      <c r="B4251" t="s">
        <v>622</v>
      </c>
      <c r="C4251" t="s">
        <v>312</v>
      </c>
      <c r="D4251" t="str">
        <f t="shared" si="132"/>
        <v>GOLDEN MEILAND</v>
      </c>
      <c r="E4251" t="s">
        <v>263</v>
      </c>
      <c r="F4251" t="s">
        <v>458</v>
      </c>
      <c r="G4251" t="s">
        <v>459</v>
      </c>
      <c r="H4251" t="s">
        <v>459</v>
      </c>
      <c r="I4251" s="8">
        <v>8307933</v>
      </c>
      <c r="J4251" t="s">
        <v>214</v>
      </c>
      <c r="K4251" t="s">
        <v>215</v>
      </c>
      <c r="L4251" t="str">
        <f t="shared" si="133"/>
        <v>GREGORY TEIPEL</v>
      </c>
      <c r="M4251" t="s">
        <v>57</v>
      </c>
      <c r="N4251" s="1">
        <v>46179</v>
      </c>
      <c r="P4251" s="1">
        <v>46240</v>
      </c>
      <c r="Q4251" s="2">
        <v>22</v>
      </c>
      <c r="R4251">
        <v>1</v>
      </c>
      <c r="S4251" t="s">
        <v>58</v>
      </c>
      <c r="T4251" s="3">
        <v>0.7</v>
      </c>
      <c r="U4251" t="s">
        <v>60</v>
      </c>
      <c r="V4251" t="s">
        <v>61</v>
      </c>
      <c r="W4251" s="2">
        <v>15.4</v>
      </c>
      <c r="X4251" s="2">
        <v>0</v>
      </c>
      <c r="Y4251" s="2">
        <v>0</v>
      </c>
      <c r="Z4251" t="s">
        <v>4224</v>
      </c>
    </row>
    <row r="4252" spans="1:26" x14ac:dyDescent="0.25">
      <c r="A4252">
        <v>2035941894</v>
      </c>
      <c r="B4252" t="s">
        <v>727</v>
      </c>
      <c r="C4252" t="s">
        <v>728</v>
      </c>
      <c r="D4252" t="str">
        <f t="shared" si="132"/>
        <v>MIRANDA CARON</v>
      </c>
      <c r="E4252" t="s">
        <v>112</v>
      </c>
      <c r="F4252" t="s">
        <v>458</v>
      </c>
      <c r="G4252" t="s">
        <v>459</v>
      </c>
      <c r="H4252" t="s">
        <v>459</v>
      </c>
      <c r="I4252" s="8">
        <v>18201929</v>
      </c>
      <c r="J4252" t="s">
        <v>440</v>
      </c>
      <c r="K4252" t="s">
        <v>441</v>
      </c>
      <c r="L4252" t="str">
        <f t="shared" si="133"/>
        <v>Jake Shulman</v>
      </c>
      <c r="M4252" t="s">
        <v>57</v>
      </c>
      <c r="N4252" s="1">
        <v>46183</v>
      </c>
      <c r="P4252" s="1">
        <v>46244</v>
      </c>
      <c r="Q4252" s="2">
        <v>22</v>
      </c>
      <c r="R4252">
        <v>1</v>
      </c>
      <c r="S4252" t="s">
        <v>58</v>
      </c>
      <c r="T4252" s="3">
        <v>0.7</v>
      </c>
      <c r="U4252" t="s">
        <v>60</v>
      </c>
      <c r="V4252" t="s">
        <v>61</v>
      </c>
      <c r="W4252" s="2">
        <v>15.4</v>
      </c>
      <c r="X4252" s="2">
        <v>0</v>
      </c>
      <c r="Y4252" s="2">
        <v>0</v>
      </c>
      <c r="Z4252" t="s">
        <v>4224</v>
      </c>
    </row>
    <row r="4253" spans="1:26" x14ac:dyDescent="0.25">
      <c r="A4253">
        <v>2033263106</v>
      </c>
      <c r="B4253" t="s">
        <v>2966</v>
      </c>
      <c r="C4253" t="s">
        <v>525</v>
      </c>
      <c r="D4253" t="str">
        <f t="shared" si="132"/>
        <v>KATHY BATTANY</v>
      </c>
      <c r="E4253" t="s">
        <v>270</v>
      </c>
      <c r="F4253" t="s">
        <v>458</v>
      </c>
      <c r="G4253" t="s">
        <v>459</v>
      </c>
      <c r="H4253" t="s">
        <v>459</v>
      </c>
      <c r="I4253" s="8">
        <v>8307933</v>
      </c>
      <c r="J4253" t="s">
        <v>214</v>
      </c>
      <c r="K4253" t="s">
        <v>215</v>
      </c>
      <c r="L4253" t="str">
        <f t="shared" si="133"/>
        <v>GREGORY TEIPEL</v>
      </c>
      <c r="M4253" t="s">
        <v>57</v>
      </c>
      <c r="N4253" s="1">
        <v>46059</v>
      </c>
      <c r="P4253" s="1">
        <v>46240</v>
      </c>
      <c r="Q4253" s="2">
        <v>22</v>
      </c>
      <c r="R4253">
        <v>1</v>
      </c>
      <c r="S4253" t="s">
        <v>58</v>
      </c>
      <c r="T4253" s="3">
        <v>0.7</v>
      </c>
      <c r="U4253" t="s">
        <v>60</v>
      </c>
      <c r="V4253" t="s">
        <v>61</v>
      </c>
      <c r="W4253" s="2">
        <v>15.4</v>
      </c>
      <c r="X4253" s="2">
        <v>0</v>
      </c>
      <c r="Y4253" s="2">
        <v>0</v>
      </c>
      <c r="Z4253" t="s">
        <v>4224</v>
      </c>
    </row>
    <row r="4254" spans="1:26" x14ac:dyDescent="0.25">
      <c r="A4254">
        <v>2035561485</v>
      </c>
      <c r="B4254" t="s">
        <v>567</v>
      </c>
      <c r="C4254" t="s">
        <v>568</v>
      </c>
      <c r="D4254" t="str">
        <f t="shared" si="132"/>
        <v>CASSONDRA PAVLATOS</v>
      </c>
      <c r="E4254" t="s">
        <v>112</v>
      </c>
      <c r="F4254" t="s">
        <v>458</v>
      </c>
      <c r="G4254" t="s">
        <v>459</v>
      </c>
      <c r="H4254" t="s">
        <v>459</v>
      </c>
      <c r="I4254" s="8" t="s">
        <v>4119</v>
      </c>
      <c r="J4254" t="s">
        <v>541</v>
      </c>
      <c r="K4254" t="s">
        <v>542</v>
      </c>
      <c r="L4254" t="str">
        <f t="shared" si="133"/>
        <v>FRANK LISKOVEC</v>
      </c>
      <c r="M4254" t="s">
        <v>57</v>
      </c>
      <c r="N4254" s="1">
        <v>46174</v>
      </c>
      <c r="P4254" s="1">
        <v>46235</v>
      </c>
      <c r="Q4254" s="2">
        <v>22.68</v>
      </c>
      <c r="R4254">
        <v>1</v>
      </c>
      <c r="S4254" t="s">
        <v>58</v>
      </c>
      <c r="T4254" s="3">
        <v>0.7</v>
      </c>
      <c r="U4254" t="s">
        <v>60</v>
      </c>
      <c r="V4254" t="s">
        <v>61</v>
      </c>
      <c r="W4254" s="2">
        <v>15.88</v>
      </c>
      <c r="X4254" s="2">
        <v>0</v>
      </c>
      <c r="Y4254" s="2">
        <v>0</v>
      </c>
      <c r="Z4254" t="s">
        <v>4225</v>
      </c>
    </row>
    <row r="4255" spans="1:26" x14ac:dyDescent="0.25">
      <c r="A4255">
        <v>2035051835</v>
      </c>
      <c r="B4255" t="s">
        <v>1435</v>
      </c>
      <c r="C4255" t="s">
        <v>170</v>
      </c>
      <c r="D4255" t="str">
        <f t="shared" si="132"/>
        <v>TYLER TROHA</v>
      </c>
      <c r="E4255" t="s">
        <v>112</v>
      </c>
      <c r="F4255" t="s">
        <v>458</v>
      </c>
      <c r="G4255" t="s">
        <v>459</v>
      </c>
      <c r="H4255" t="s">
        <v>459</v>
      </c>
      <c r="I4255" s="8" t="s">
        <v>4216</v>
      </c>
      <c r="J4255" t="s">
        <v>1436</v>
      </c>
      <c r="K4255" t="s">
        <v>592</v>
      </c>
      <c r="L4255" t="str">
        <f t="shared" si="133"/>
        <v>Steven Ubiera</v>
      </c>
      <c r="M4255" t="s">
        <v>57</v>
      </c>
      <c r="N4255" s="1">
        <v>46143</v>
      </c>
      <c r="P4255" s="1">
        <v>46235</v>
      </c>
      <c r="Q4255" s="2">
        <v>22.83</v>
      </c>
      <c r="R4255">
        <v>1</v>
      </c>
      <c r="S4255" t="s">
        <v>58</v>
      </c>
      <c r="T4255" s="3">
        <v>0.7</v>
      </c>
      <c r="U4255" t="s">
        <v>60</v>
      </c>
      <c r="V4255" t="s">
        <v>61</v>
      </c>
      <c r="W4255" s="2">
        <v>15.98</v>
      </c>
      <c r="X4255" s="2">
        <v>0</v>
      </c>
      <c r="Y4255" s="2">
        <v>0</v>
      </c>
      <c r="Z4255" t="s">
        <v>4225</v>
      </c>
    </row>
    <row r="4256" spans="1:26" x14ac:dyDescent="0.25">
      <c r="A4256">
        <v>2034109277</v>
      </c>
      <c r="B4256" t="s">
        <v>1597</v>
      </c>
      <c r="C4256" t="s">
        <v>1473</v>
      </c>
      <c r="D4256" t="str">
        <f t="shared" si="132"/>
        <v>JUANITA STUDIVANT</v>
      </c>
      <c r="E4256" t="s">
        <v>93</v>
      </c>
      <c r="F4256" t="s">
        <v>458</v>
      </c>
      <c r="G4256" t="s">
        <v>459</v>
      </c>
      <c r="H4256" t="s">
        <v>459</v>
      </c>
      <c r="I4256" s="8">
        <v>8977234</v>
      </c>
      <c r="J4256" t="s">
        <v>78</v>
      </c>
      <c r="K4256" t="s">
        <v>79</v>
      </c>
      <c r="L4256" t="str">
        <f t="shared" si="133"/>
        <v>RYAN CALTAGIRONE</v>
      </c>
      <c r="M4256" t="s">
        <v>57</v>
      </c>
      <c r="N4256" s="1">
        <v>46091</v>
      </c>
      <c r="P4256" s="1">
        <v>46244</v>
      </c>
      <c r="Q4256" s="2">
        <v>23.25</v>
      </c>
      <c r="R4256">
        <v>1</v>
      </c>
      <c r="S4256" t="s">
        <v>58</v>
      </c>
      <c r="T4256" s="3">
        <v>0.7</v>
      </c>
      <c r="U4256" t="s">
        <v>60</v>
      </c>
      <c r="V4256" t="s">
        <v>61</v>
      </c>
      <c r="W4256" s="2">
        <v>16.28</v>
      </c>
      <c r="X4256" s="2">
        <v>0</v>
      </c>
      <c r="Y4256" s="2">
        <v>0</v>
      </c>
      <c r="Z4256" t="s">
        <v>4224</v>
      </c>
    </row>
    <row r="4257" spans="1:26" x14ac:dyDescent="0.25">
      <c r="A4257">
        <v>2035436076</v>
      </c>
      <c r="B4257" t="s">
        <v>1533</v>
      </c>
      <c r="C4257" t="s">
        <v>1103</v>
      </c>
      <c r="D4257" t="str">
        <f t="shared" si="132"/>
        <v>DINA RAMADAN</v>
      </c>
      <c r="E4257" t="s">
        <v>112</v>
      </c>
      <c r="F4257" t="s">
        <v>458</v>
      </c>
      <c r="G4257" t="s">
        <v>459</v>
      </c>
      <c r="H4257" t="s">
        <v>459</v>
      </c>
      <c r="I4257" s="8">
        <v>18754354</v>
      </c>
      <c r="J4257" t="s">
        <v>409</v>
      </c>
      <c r="K4257" t="s">
        <v>410</v>
      </c>
      <c r="L4257" t="str">
        <f t="shared" si="133"/>
        <v>JACOB YALE</v>
      </c>
      <c r="M4257" t="s">
        <v>57</v>
      </c>
      <c r="N4257" s="1">
        <v>46174</v>
      </c>
      <c r="P4257" s="1">
        <v>46235</v>
      </c>
      <c r="Q4257" s="2">
        <v>23.79</v>
      </c>
      <c r="R4257">
        <v>1</v>
      </c>
      <c r="S4257" t="s">
        <v>58</v>
      </c>
      <c r="T4257" s="3">
        <v>0.7</v>
      </c>
      <c r="U4257" t="s">
        <v>60</v>
      </c>
      <c r="V4257" t="s">
        <v>61</v>
      </c>
      <c r="W4257" s="2">
        <v>16.649999999999999</v>
      </c>
      <c r="X4257" s="2">
        <v>0</v>
      </c>
      <c r="Y4257" s="2">
        <v>0</v>
      </c>
      <c r="Z4257" t="s">
        <v>4224</v>
      </c>
    </row>
    <row r="4258" spans="1:26" x14ac:dyDescent="0.25">
      <c r="A4258">
        <v>2034957752</v>
      </c>
      <c r="B4258" t="s">
        <v>354</v>
      </c>
      <c r="C4258" t="s">
        <v>1413</v>
      </c>
      <c r="D4258" t="str">
        <f t="shared" si="132"/>
        <v>VIRGINA SMITH</v>
      </c>
      <c r="E4258" t="s">
        <v>267</v>
      </c>
      <c r="F4258" t="s">
        <v>458</v>
      </c>
      <c r="G4258" t="s">
        <v>459</v>
      </c>
      <c r="H4258" t="s">
        <v>459</v>
      </c>
      <c r="I4258" s="8">
        <v>8307933</v>
      </c>
      <c r="J4258" t="s">
        <v>214</v>
      </c>
      <c r="K4258" t="s">
        <v>215</v>
      </c>
      <c r="L4258" t="str">
        <f t="shared" si="133"/>
        <v>GREGORY TEIPEL</v>
      </c>
      <c r="M4258" t="s">
        <v>57</v>
      </c>
      <c r="N4258" s="1">
        <v>46148</v>
      </c>
      <c r="P4258" s="1">
        <v>46240</v>
      </c>
      <c r="Q4258" s="2">
        <v>24.34</v>
      </c>
      <c r="R4258">
        <v>1</v>
      </c>
      <c r="S4258" t="s">
        <v>58</v>
      </c>
      <c r="T4258" s="3">
        <v>0.7</v>
      </c>
      <c r="U4258" t="s">
        <v>60</v>
      </c>
      <c r="V4258" t="s">
        <v>61</v>
      </c>
      <c r="W4258" s="2">
        <v>17.04</v>
      </c>
      <c r="X4258" s="2">
        <v>0</v>
      </c>
      <c r="Y4258" s="2">
        <v>0</v>
      </c>
      <c r="Z4258" t="s">
        <v>4224</v>
      </c>
    </row>
    <row r="4259" spans="1:26" x14ac:dyDescent="0.25">
      <c r="A4259">
        <v>2033947439</v>
      </c>
      <c r="B4259" t="s">
        <v>1059</v>
      </c>
      <c r="C4259" t="s">
        <v>508</v>
      </c>
      <c r="D4259" t="str">
        <f t="shared" si="132"/>
        <v>CURTIS CHRISTENSEN</v>
      </c>
      <c r="E4259" t="s">
        <v>444</v>
      </c>
      <c r="F4259" t="s">
        <v>458</v>
      </c>
      <c r="G4259" t="s">
        <v>459</v>
      </c>
      <c r="H4259" t="s">
        <v>459</v>
      </c>
      <c r="I4259" s="8">
        <v>8307933</v>
      </c>
      <c r="J4259" t="s">
        <v>214</v>
      </c>
      <c r="K4259" t="s">
        <v>215</v>
      </c>
      <c r="L4259" t="str">
        <f t="shared" si="133"/>
        <v>GREGORY TEIPEL</v>
      </c>
      <c r="M4259" t="s">
        <v>57</v>
      </c>
      <c r="N4259" s="1">
        <v>46087</v>
      </c>
      <c r="P4259" s="1">
        <v>46240</v>
      </c>
      <c r="Q4259" s="2">
        <v>24.39</v>
      </c>
      <c r="R4259">
        <v>1</v>
      </c>
      <c r="S4259" t="s">
        <v>58</v>
      </c>
      <c r="T4259" s="3">
        <v>0.7</v>
      </c>
      <c r="U4259" t="s">
        <v>60</v>
      </c>
      <c r="V4259" t="s">
        <v>61</v>
      </c>
      <c r="W4259" s="2">
        <v>17.07</v>
      </c>
      <c r="X4259" s="2">
        <v>0</v>
      </c>
      <c r="Y4259" s="2">
        <v>0</v>
      </c>
      <c r="Z4259" t="s">
        <v>4224</v>
      </c>
    </row>
    <row r="4260" spans="1:26" x14ac:dyDescent="0.25">
      <c r="A4260">
        <v>2034792260</v>
      </c>
      <c r="B4260" t="s">
        <v>2396</v>
      </c>
      <c r="C4260" t="s">
        <v>162</v>
      </c>
      <c r="D4260" t="str">
        <f t="shared" si="132"/>
        <v>WILLIAM BAINES</v>
      </c>
      <c r="E4260" t="s">
        <v>222</v>
      </c>
      <c r="F4260" t="s">
        <v>458</v>
      </c>
      <c r="G4260" t="s">
        <v>459</v>
      </c>
      <c r="H4260" t="s">
        <v>459</v>
      </c>
      <c r="I4260" s="8">
        <v>8307933</v>
      </c>
      <c r="J4260" t="s">
        <v>214</v>
      </c>
      <c r="K4260" t="s">
        <v>215</v>
      </c>
      <c r="L4260" t="str">
        <f t="shared" si="133"/>
        <v>GREGORY TEIPEL</v>
      </c>
      <c r="M4260" t="s">
        <v>57</v>
      </c>
      <c r="N4260" s="1">
        <v>46148</v>
      </c>
      <c r="P4260" s="1">
        <v>46240</v>
      </c>
      <c r="Q4260" s="2">
        <v>25.36</v>
      </c>
      <c r="R4260">
        <v>1</v>
      </c>
      <c r="S4260" t="s">
        <v>58</v>
      </c>
      <c r="T4260" s="3">
        <v>0.7</v>
      </c>
      <c r="U4260" t="s">
        <v>60</v>
      </c>
      <c r="V4260" t="s">
        <v>61</v>
      </c>
      <c r="W4260" s="2">
        <v>17.75</v>
      </c>
      <c r="X4260" s="2">
        <v>0</v>
      </c>
      <c r="Y4260" s="2">
        <v>0</v>
      </c>
      <c r="Z4260" t="s">
        <v>4224</v>
      </c>
    </row>
    <row r="4261" spans="1:26" x14ac:dyDescent="0.25">
      <c r="A4261">
        <v>2033360697</v>
      </c>
      <c r="B4261" t="s">
        <v>1404</v>
      </c>
      <c r="C4261" t="s">
        <v>614</v>
      </c>
      <c r="D4261" t="str">
        <f t="shared" si="132"/>
        <v>SUSAN FULLER</v>
      </c>
      <c r="E4261" t="s">
        <v>112</v>
      </c>
      <c r="F4261" t="s">
        <v>458</v>
      </c>
      <c r="G4261" t="s">
        <v>459</v>
      </c>
      <c r="H4261" t="s">
        <v>459</v>
      </c>
      <c r="I4261" s="8">
        <v>8977234</v>
      </c>
      <c r="J4261" t="s">
        <v>78</v>
      </c>
      <c r="K4261" t="s">
        <v>79</v>
      </c>
      <c r="L4261" t="str">
        <f t="shared" si="133"/>
        <v>RYAN CALTAGIRONE</v>
      </c>
      <c r="M4261" t="s">
        <v>57</v>
      </c>
      <c r="N4261" s="1">
        <v>46082</v>
      </c>
      <c r="P4261" s="1">
        <v>46235</v>
      </c>
      <c r="Q4261" s="2">
        <v>26.23</v>
      </c>
      <c r="R4261">
        <v>1</v>
      </c>
      <c r="S4261" t="s">
        <v>58</v>
      </c>
      <c r="T4261" s="3">
        <v>0.7</v>
      </c>
      <c r="U4261" t="s">
        <v>60</v>
      </c>
      <c r="V4261" t="s">
        <v>61</v>
      </c>
      <c r="W4261" s="2">
        <v>18.36</v>
      </c>
      <c r="X4261" s="2">
        <v>0</v>
      </c>
      <c r="Y4261" s="2">
        <v>0</v>
      </c>
      <c r="Z4261" t="s">
        <v>4224</v>
      </c>
    </row>
    <row r="4262" spans="1:26" x14ac:dyDescent="0.25">
      <c r="A4262">
        <v>2035546619</v>
      </c>
      <c r="B4262" t="s">
        <v>1550</v>
      </c>
      <c r="C4262" t="s">
        <v>1551</v>
      </c>
      <c r="D4262" t="str">
        <f t="shared" si="132"/>
        <v>IZABEL PEREIRA</v>
      </c>
      <c r="E4262" t="s">
        <v>93</v>
      </c>
      <c r="F4262" t="s">
        <v>458</v>
      </c>
      <c r="G4262" t="s">
        <v>459</v>
      </c>
      <c r="H4262" t="s">
        <v>459</v>
      </c>
      <c r="I4262" s="8" t="s">
        <v>4214</v>
      </c>
      <c r="J4262" t="s">
        <v>367</v>
      </c>
      <c r="K4262" t="s">
        <v>282</v>
      </c>
      <c r="L4262" t="str">
        <f t="shared" si="133"/>
        <v>THOMAS PARDUE</v>
      </c>
      <c r="M4262" t="s">
        <v>57</v>
      </c>
      <c r="N4262" s="1">
        <v>46174</v>
      </c>
      <c r="P4262" s="1">
        <v>46235</v>
      </c>
      <c r="Q4262" s="2">
        <v>26.32</v>
      </c>
      <c r="R4262">
        <v>1</v>
      </c>
      <c r="S4262" t="s">
        <v>58</v>
      </c>
      <c r="T4262" s="3">
        <v>0.7</v>
      </c>
      <c r="U4262" t="s">
        <v>60</v>
      </c>
      <c r="V4262" t="s">
        <v>61</v>
      </c>
      <c r="W4262" s="2">
        <v>18.420000000000002</v>
      </c>
      <c r="X4262" s="2">
        <v>0</v>
      </c>
      <c r="Y4262" s="2">
        <v>0</v>
      </c>
      <c r="Z4262" t="s">
        <v>4225</v>
      </c>
    </row>
    <row r="4263" spans="1:26" x14ac:dyDescent="0.25">
      <c r="A4263">
        <v>2034917354</v>
      </c>
      <c r="B4263" t="s">
        <v>1403</v>
      </c>
      <c r="C4263" t="s">
        <v>646</v>
      </c>
      <c r="D4263" t="str">
        <f t="shared" si="132"/>
        <v>MARK SIKORA</v>
      </c>
      <c r="E4263" t="s">
        <v>72</v>
      </c>
      <c r="F4263" t="s">
        <v>458</v>
      </c>
      <c r="G4263" t="s">
        <v>459</v>
      </c>
      <c r="H4263" t="s">
        <v>459</v>
      </c>
      <c r="I4263" s="8">
        <v>3333476</v>
      </c>
      <c r="J4263" t="s">
        <v>395</v>
      </c>
      <c r="K4263" t="s">
        <v>396</v>
      </c>
      <c r="L4263" t="str">
        <f t="shared" si="133"/>
        <v>Colleen Jerger</v>
      </c>
      <c r="M4263" t="s">
        <v>57</v>
      </c>
      <c r="N4263" s="1">
        <v>46143</v>
      </c>
      <c r="P4263" s="1">
        <v>46235</v>
      </c>
      <c r="Q4263" s="2">
        <v>26.5</v>
      </c>
      <c r="R4263">
        <v>1</v>
      </c>
      <c r="S4263" t="s">
        <v>58</v>
      </c>
      <c r="T4263" s="3">
        <v>0.7</v>
      </c>
      <c r="U4263" t="s">
        <v>60</v>
      </c>
      <c r="V4263" t="s">
        <v>61</v>
      </c>
      <c r="W4263" s="2">
        <v>18.55</v>
      </c>
      <c r="X4263" s="2">
        <v>0</v>
      </c>
      <c r="Y4263" s="2">
        <v>0</v>
      </c>
      <c r="Z4263" t="s">
        <v>4224</v>
      </c>
    </row>
    <row r="4264" spans="1:26" x14ac:dyDescent="0.25">
      <c r="A4264">
        <v>2035418401</v>
      </c>
      <c r="B4264" t="s">
        <v>1154</v>
      </c>
      <c r="C4264" t="s">
        <v>124</v>
      </c>
      <c r="D4264" t="str">
        <f t="shared" si="132"/>
        <v>MATTHEW DAVIS</v>
      </c>
      <c r="E4264" t="s">
        <v>72</v>
      </c>
      <c r="F4264" t="s">
        <v>458</v>
      </c>
      <c r="G4264" t="s">
        <v>459</v>
      </c>
      <c r="H4264" t="s">
        <v>459</v>
      </c>
      <c r="I4264" s="8" t="s">
        <v>4141</v>
      </c>
      <c r="J4264" t="s">
        <v>391</v>
      </c>
      <c r="K4264" t="s">
        <v>392</v>
      </c>
      <c r="L4264" t="str">
        <f t="shared" si="133"/>
        <v>Andrew Choi</v>
      </c>
      <c r="M4264" t="s">
        <v>57</v>
      </c>
      <c r="N4264" s="1">
        <v>46174</v>
      </c>
      <c r="P4264" s="1">
        <v>46235</v>
      </c>
      <c r="Q4264" s="2">
        <v>26.5</v>
      </c>
      <c r="R4264">
        <v>1</v>
      </c>
      <c r="S4264" t="s">
        <v>58</v>
      </c>
      <c r="T4264" s="3">
        <v>0.7</v>
      </c>
      <c r="U4264" t="s">
        <v>60</v>
      </c>
      <c r="V4264" t="s">
        <v>61</v>
      </c>
      <c r="W4264" s="2">
        <v>18.55</v>
      </c>
      <c r="X4264" s="2">
        <v>0</v>
      </c>
      <c r="Y4264" s="2">
        <v>0</v>
      </c>
      <c r="Z4264" t="s">
        <v>4225</v>
      </c>
    </row>
    <row r="4265" spans="1:26" x14ac:dyDescent="0.25">
      <c r="A4265">
        <v>2035863793</v>
      </c>
      <c r="B4265" t="s">
        <v>707</v>
      </c>
      <c r="C4265" t="s">
        <v>708</v>
      </c>
      <c r="D4265" t="str">
        <f t="shared" si="132"/>
        <v>JEREMY UDARBE</v>
      </c>
      <c r="E4265" t="s">
        <v>625</v>
      </c>
      <c r="F4265" t="s">
        <v>458</v>
      </c>
      <c r="G4265" t="s">
        <v>459</v>
      </c>
      <c r="H4265" t="s">
        <v>459</v>
      </c>
      <c r="I4265" s="8">
        <v>20003537</v>
      </c>
      <c r="J4265" t="s">
        <v>465</v>
      </c>
      <c r="K4265" t="s">
        <v>466</v>
      </c>
      <c r="L4265" t="str">
        <f t="shared" si="133"/>
        <v>Chad Yale</v>
      </c>
      <c r="M4265" t="s">
        <v>57</v>
      </c>
      <c r="N4265" s="1">
        <v>46178</v>
      </c>
      <c r="P4265" s="1">
        <v>46239</v>
      </c>
      <c r="Q4265" s="2">
        <v>26.73</v>
      </c>
      <c r="R4265">
        <v>1</v>
      </c>
      <c r="S4265" t="s">
        <v>58</v>
      </c>
      <c r="T4265" s="3">
        <v>0.7</v>
      </c>
      <c r="U4265" t="s">
        <v>60</v>
      </c>
      <c r="V4265" t="s">
        <v>61</v>
      </c>
      <c r="W4265" s="2">
        <v>18.71</v>
      </c>
      <c r="X4265" s="2">
        <v>0</v>
      </c>
      <c r="Y4265" s="2">
        <v>0</v>
      </c>
      <c r="Z4265" t="s">
        <v>4224</v>
      </c>
    </row>
    <row r="4266" spans="1:26" x14ac:dyDescent="0.25">
      <c r="A4266">
        <v>2034641777</v>
      </c>
      <c r="B4266" t="s">
        <v>946</v>
      </c>
      <c r="C4266" t="s">
        <v>2358</v>
      </c>
      <c r="D4266" t="str">
        <f t="shared" si="132"/>
        <v>WILNARD JOSEPH</v>
      </c>
      <c r="E4266" t="s">
        <v>112</v>
      </c>
      <c r="F4266" t="s">
        <v>458</v>
      </c>
      <c r="G4266" t="s">
        <v>459</v>
      </c>
      <c r="H4266" t="s">
        <v>459</v>
      </c>
      <c r="I4266" s="8">
        <v>1706194</v>
      </c>
      <c r="J4266" t="s">
        <v>123</v>
      </c>
      <c r="K4266" t="s">
        <v>124</v>
      </c>
      <c r="L4266" t="str">
        <f t="shared" si="133"/>
        <v>MATTHEW DAUGHERTY</v>
      </c>
      <c r="M4266" t="s">
        <v>57</v>
      </c>
      <c r="N4266" s="1">
        <v>46113</v>
      </c>
      <c r="P4266" s="1">
        <v>46235</v>
      </c>
      <c r="Q4266" s="2">
        <v>26.81</v>
      </c>
      <c r="R4266">
        <v>1</v>
      </c>
      <c r="S4266" t="s">
        <v>58</v>
      </c>
      <c r="T4266" s="3">
        <v>0.7</v>
      </c>
      <c r="U4266" t="s">
        <v>60</v>
      </c>
      <c r="V4266" t="s">
        <v>61</v>
      </c>
      <c r="W4266" s="2">
        <v>18.77</v>
      </c>
      <c r="X4266" s="2">
        <v>0</v>
      </c>
      <c r="Y4266" s="2">
        <v>0</v>
      </c>
      <c r="Z4266" t="s">
        <v>4224</v>
      </c>
    </row>
    <row r="4267" spans="1:26" x14ac:dyDescent="0.25">
      <c r="A4267">
        <v>2034111115</v>
      </c>
      <c r="B4267" t="s">
        <v>1598</v>
      </c>
      <c r="C4267" t="s">
        <v>839</v>
      </c>
      <c r="D4267" t="str">
        <f t="shared" si="132"/>
        <v>RONALD PICKETT</v>
      </c>
      <c r="E4267" t="s">
        <v>332</v>
      </c>
      <c r="F4267" t="s">
        <v>458</v>
      </c>
      <c r="G4267" t="s">
        <v>459</v>
      </c>
      <c r="H4267" t="s">
        <v>459</v>
      </c>
      <c r="I4267" s="8">
        <v>1706194</v>
      </c>
      <c r="J4267" t="s">
        <v>123</v>
      </c>
      <c r="K4267" t="s">
        <v>124</v>
      </c>
      <c r="L4267" t="str">
        <f t="shared" si="133"/>
        <v>MATTHEW DAUGHERTY</v>
      </c>
      <c r="M4267" t="s">
        <v>57</v>
      </c>
      <c r="N4267" s="1">
        <v>46113</v>
      </c>
      <c r="P4267" s="1">
        <v>46235</v>
      </c>
      <c r="Q4267" s="2">
        <v>26.88</v>
      </c>
      <c r="R4267">
        <v>1</v>
      </c>
      <c r="S4267" t="s">
        <v>58</v>
      </c>
      <c r="T4267" s="3">
        <v>0.7</v>
      </c>
      <c r="U4267" t="s">
        <v>60</v>
      </c>
      <c r="V4267" t="s">
        <v>61</v>
      </c>
      <c r="W4267" s="2">
        <v>18.82</v>
      </c>
      <c r="X4267" s="2">
        <v>0</v>
      </c>
      <c r="Y4267" s="2">
        <v>0</v>
      </c>
      <c r="Z4267" t="s">
        <v>4224</v>
      </c>
    </row>
    <row r="4268" spans="1:26" x14ac:dyDescent="0.25">
      <c r="A4268">
        <v>2035528075</v>
      </c>
      <c r="B4268" t="s">
        <v>1548</v>
      </c>
      <c r="C4268" t="s">
        <v>1071</v>
      </c>
      <c r="D4268" t="str">
        <f t="shared" si="132"/>
        <v>ANTHONY UNDERWOOD</v>
      </c>
      <c r="E4268" t="s">
        <v>807</v>
      </c>
      <c r="F4268" t="s">
        <v>458</v>
      </c>
      <c r="G4268" t="s">
        <v>459</v>
      </c>
      <c r="H4268" t="s">
        <v>459</v>
      </c>
      <c r="I4268" s="8" t="s">
        <v>4214</v>
      </c>
      <c r="J4268" t="s">
        <v>367</v>
      </c>
      <c r="K4268" t="s">
        <v>282</v>
      </c>
      <c r="L4268" t="str">
        <f t="shared" si="133"/>
        <v>THOMAS PARDUE</v>
      </c>
      <c r="M4268" t="s">
        <v>57</v>
      </c>
      <c r="N4268" s="1">
        <v>46174</v>
      </c>
      <c r="P4268" s="1">
        <v>46235</v>
      </c>
      <c r="Q4268" s="2">
        <v>26.99</v>
      </c>
      <c r="R4268">
        <v>1</v>
      </c>
      <c r="S4268" t="s">
        <v>58</v>
      </c>
      <c r="T4268" s="3">
        <v>0.7</v>
      </c>
      <c r="U4268" t="s">
        <v>60</v>
      </c>
      <c r="V4268" t="s">
        <v>61</v>
      </c>
      <c r="W4268" s="2">
        <v>18.89</v>
      </c>
      <c r="X4268" s="2">
        <v>0</v>
      </c>
      <c r="Y4268" s="2">
        <v>0</v>
      </c>
      <c r="Z4268" t="s">
        <v>4225</v>
      </c>
    </row>
    <row r="4269" spans="1:26" x14ac:dyDescent="0.25">
      <c r="A4269">
        <v>2034895464</v>
      </c>
      <c r="B4269" t="s">
        <v>1391</v>
      </c>
      <c r="C4269" t="s">
        <v>330</v>
      </c>
      <c r="D4269" t="str">
        <f t="shared" si="132"/>
        <v>JAMES STEWART</v>
      </c>
      <c r="E4269" t="s">
        <v>211</v>
      </c>
      <c r="F4269" t="s">
        <v>458</v>
      </c>
      <c r="G4269" t="s">
        <v>459</v>
      </c>
      <c r="H4269" t="s">
        <v>459</v>
      </c>
      <c r="I4269" s="8">
        <v>1706194</v>
      </c>
      <c r="J4269" t="s">
        <v>123</v>
      </c>
      <c r="K4269" t="s">
        <v>124</v>
      </c>
      <c r="L4269" t="str">
        <f t="shared" si="133"/>
        <v>MATTHEW DAUGHERTY</v>
      </c>
      <c r="M4269" t="s">
        <v>57</v>
      </c>
      <c r="N4269" s="1">
        <v>46143</v>
      </c>
      <c r="P4269" s="1">
        <v>46235</v>
      </c>
      <c r="Q4269" s="2">
        <v>27.34</v>
      </c>
      <c r="R4269">
        <v>1</v>
      </c>
      <c r="S4269" t="s">
        <v>58</v>
      </c>
      <c r="T4269" s="3">
        <v>0.7</v>
      </c>
      <c r="U4269" t="s">
        <v>60</v>
      </c>
      <c r="V4269" t="s">
        <v>61</v>
      </c>
      <c r="W4269" s="2">
        <v>19.14</v>
      </c>
      <c r="X4269" s="2">
        <v>0</v>
      </c>
      <c r="Y4269" s="2">
        <v>0</v>
      </c>
      <c r="Z4269" t="s">
        <v>4224</v>
      </c>
    </row>
    <row r="4270" spans="1:26" x14ac:dyDescent="0.25">
      <c r="A4270">
        <v>2034137788</v>
      </c>
      <c r="B4270" t="s">
        <v>1613</v>
      </c>
      <c r="C4270" t="s">
        <v>1614</v>
      </c>
      <c r="D4270" t="str">
        <f t="shared" si="132"/>
        <v>KARRI NOBLE</v>
      </c>
      <c r="E4270" t="s">
        <v>211</v>
      </c>
      <c r="F4270" t="s">
        <v>458</v>
      </c>
      <c r="G4270" t="s">
        <v>459</v>
      </c>
      <c r="H4270" t="s">
        <v>459</v>
      </c>
      <c r="I4270" s="8">
        <v>1706194</v>
      </c>
      <c r="J4270" t="s">
        <v>123</v>
      </c>
      <c r="K4270" t="s">
        <v>124</v>
      </c>
      <c r="L4270" t="str">
        <f t="shared" si="133"/>
        <v>MATTHEW DAUGHERTY</v>
      </c>
      <c r="M4270" t="s">
        <v>57</v>
      </c>
      <c r="N4270" s="1">
        <v>46113</v>
      </c>
      <c r="P4270" s="1">
        <v>46235</v>
      </c>
      <c r="Q4270" s="2">
        <v>27.34</v>
      </c>
      <c r="R4270">
        <v>1</v>
      </c>
      <c r="S4270" t="s">
        <v>58</v>
      </c>
      <c r="T4270" s="3">
        <v>0.7</v>
      </c>
      <c r="U4270" t="s">
        <v>60</v>
      </c>
      <c r="V4270" t="s">
        <v>61</v>
      </c>
      <c r="W4270" s="2">
        <v>19.14</v>
      </c>
      <c r="X4270" s="2">
        <v>0</v>
      </c>
      <c r="Y4270" s="2">
        <v>0</v>
      </c>
      <c r="Z4270" t="s">
        <v>4224</v>
      </c>
    </row>
    <row r="4271" spans="1:26" x14ac:dyDescent="0.25">
      <c r="A4271">
        <v>2035093570</v>
      </c>
      <c r="B4271" t="s">
        <v>1453</v>
      </c>
      <c r="C4271" t="s">
        <v>1454</v>
      </c>
      <c r="D4271" t="str">
        <f t="shared" si="132"/>
        <v>ANNETTE HARKINS</v>
      </c>
      <c r="E4271" t="s">
        <v>363</v>
      </c>
      <c r="F4271" t="s">
        <v>458</v>
      </c>
      <c r="G4271" t="s">
        <v>459</v>
      </c>
      <c r="H4271" t="s">
        <v>459</v>
      </c>
      <c r="I4271" s="8" t="s">
        <v>4147</v>
      </c>
      <c r="J4271" t="s">
        <v>513</v>
      </c>
      <c r="K4271" t="s">
        <v>514</v>
      </c>
      <c r="L4271" t="str">
        <f t="shared" si="133"/>
        <v>Heather Geske</v>
      </c>
      <c r="M4271" t="s">
        <v>57</v>
      </c>
      <c r="N4271" s="1">
        <v>46143</v>
      </c>
      <c r="P4271" s="1">
        <v>46235</v>
      </c>
      <c r="Q4271" s="2">
        <v>27.38</v>
      </c>
      <c r="R4271">
        <v>1</v>
      </c>
      <c r="S4271" t="s">
        <v>58</v>
      </c>
      <c r="T4271" s="3">
        <v>0.7</v>
      </c>
      <c r="U4271" t="s">
        <v>60</v>
      </c>
      <c r="V4271" t="s">
        <v>61</v>
      </c>
      <c r="W4271" s="2">
        <v>19.170000000000002</v>
      </c>
      <c r="X4271" s="2">
        <v>0</v>
      </c>
      <c r="Y4271" s="2">
        <v>0</v>
      </c>
      <c r="Z4271" t="s">
        <v>4225</v>
      </c>
    </row>
    <row r="4272" spans="1:26" x14ac:dyDescent="0.25">
      <c r="A4272">
        <v>2034627321</v>
      </c>
      <c r="B4272" t="s">
        <v>1491</v>
      </c>
      <c r="C4272" t="s">
        <v>850</v>
      </c>
      <c r="D4272" t="str">
        <f t="shared" si="132"/>
        <v>BARRY CAMPBELL</v>
      </c>
      <c r="E4272" t="s">
        <v>339</v>
      </c>
      <c r="F4272" t="s">
        <v>458</v>
      </c>
      <c r="G4272" t="s">
        <v>459</v>
      </c>
      <c r="H4272" t="s">
        <v>459</v>
      </c>
      <c r="I4272" s="8">
        <v>20003537</v>
      </c>
      <c r="J4272" t="s">
        <v>465</v>
      </c>
      <c r="K4272" t="s">
        <v>466</v>
      </c>
      <c r="L4272" t="str">
        <f t="shared" si="133"/>
        <v>Chad Yale</v>
      </c>
      <c r="M4272" t="s">
        <v>57</v>
      </c>
      <c r="N4272" s="1">
        <v>46113</v>
      </c>
      <c r="P4272" s="1">
        <v>46235</v>
      </c>
      <c r="Q4272" s="2">
        <v>27.39</v>
      </c>
      <c r="R4272">
        <v>1</v>
      </c>
      <c r="S4272" t="s">
        <v>58</v>
      </c>
      <c r="T4272" s="3">
        <v>0.7</v>
      </c>
      <c r="U4272" t="s">
        <v>60</v>
      </c>
      <c r="V4272" t="s">
        <v>61</v>
      </c>
      <c r="W4272" s="2">
        <v>19.170000000000002</v>
      </c>
      <c r="X4272" s="2">
        <v>0</v>
      </c>
      <c r="Y4272" s="2">
        <v>0</v>
      </c>
      <c r="Z4272" t="s">
        <v>4224</v>
      </c>
    </row>
    <row r="4273" spans="1:26" x14ac:dyDescent="0.25">
      <c r="A4273">
        <v>2033883674</v>
      </c>
      <c r="B4273" t="s">
        <v>2321</v>
      </c>
      <c r="C4273" t="s">
        <v>2322</v>
      </c>
      <c r="D4273" t="str">
        <f t="shared" si="132"/>
        <v>INU BASTOLA</v>
      </c>
      <c r="E4273" t="s">
        <v>363</v>
      </c>
      <c r="F4273" t="s">
        <v>458</v>
      </c>
      <c r="G4273" t="s">
        <v>459</v>
      </c>
      <c r="H4273" t="s">
        <v>459</v>
      </c>
      <c r="I4273" s="8" t="s">
        <v>4147</v>
      </c>
      <c r="J4273" t="s">
        <v>513</v>
      </c>
      <c r="K4273" t="s">
        <v>514</v>
      </c>
      <c r="L4273" t="str">
        <f t="shared" si="133"/>
        <v>Heather Geske</v>
      </c>
      <c r="M4273" t="s">
        <v>57</v>
      </c>
      <c r="N4273" s="1">
        <v>46082</v>
      </c>
      <c r="P4273" s="1">
        <v>46235</v>
      </c>
      <c r="Q4273" s="2">
        <v>27.38</v>
      </c>
      <c r="R4273">
        <v>1</v>
      </c>
      <c r="S4273" t="s">
        <v>58</v>
      </c>
      <c r="T4273" s="3">
        <v>0.7</v>
      </c>
      <c r="U4273" t="s">
        <v>60</v>
      </c>
      <c r="V4273" t="s">
        <v>61</v>
      </c>
      <c r="W4273" s="2">
        <v>19.170000000000002</v>
      </c>
      <c r="X4273" s="2">
        <v>0</v>
      </c>
      <c r="Y4273" s="2">
        <v>0</v>
      </c>
      <c r="Z4273" t="s">
        <v>4225</v>
      </c>
    </row>
    <row r="4274" spans="1:26" x14ac:dyDescent="0.25">
      <c r="A4274">
        <v>2035586726</v>
      </c>
      <c r="B4274" t="s">
        <v>576</v>
      </c>
      <c r="C4274" t="s">
        <v>572</v>
      </c>
      <c r="D4274" t="str">
        <f t="shared" si="132"/>
        <v>JENNIFER PUENTES</v>
      </c>
      <c r="E4274" t="s">
        <v>72</v>
      </c>
      <c r="F4274" t="s">
        <v>458</v>
      </c>
      <c r="G4274" t="s">
        <v>459</v>
      </c>
      <c r="H4274" t="s">
        <v>459</v>
      </c>
      <c r="I4274" s="8" t="s">
        <v>4141</v>
      </c>
      <c r="J4274" t="s">
        <v>391</v>
      </c>
      <c r="K4274" t="s">
        <v>392</v>
      </c>
      <c r="L4274" t="str">
        <f t="shared" si="133"/>
        <v>Andrew Choi</v>
      </c>
      <c r="M4274" t="s">
        <v>57</v>
      </c>
      <c r="N4274" s="1">
        <v>46174</v>
      </c>
      <c r="P4274" s="1">
        <v>46235</v>
      </c>
      <c r="Q4274" s="2">
        <v>27.5</v>
      </c>
      <c r="R4274">
        <v>1</v>
      </c>
      <c r="S4274" t="s">
        <v>58</v>
      </c>
      <c r="T4274" s="3">
        <v>0.7</v>
      </c>
      <c r="U4274" t="s">
        <v>60</v>
      </c>
      <c r="V4274" t="s">
        <v>61</v>
      </c>
      <c r="W4274" s="2">
        <v>19.25</v>
      </c>
      <c r="X4274" s="2">
        <v>0</v>
      </c>
      <c r="Y4274" s="2">
        <v>0</v>
      </c>
      <c r="Z4274" t="s">
        <v>4225</v>
      </c>
    </row>
    <row r="4275" spans="1:26" x14ac:dyDescent="0.25">
      <c r="A4275">
        <v>2034916148</v>
      </c>
      <c r="B4275" t="s">
        <v>1401</v>
      </c>
      <c r="C4275" t="s">
        <v>1402</v>
      </c>
      <c r="D4275" t="str">
        <f t="shared" si="132"/>
        <v>RICHIE YU</v>
      </c>
      <c r="E4275" t="s">
        <v>72</v>
      </c>
      <c r="F4275" t="s">
        <v>458</v>
      </c>
      <c r="G4275" t="s">
        <v>459</v>
      </c>
      <c r="H4275" t="s">
        <v>459</v>
      </c>
      <c r="I4275" s="8" t="s">
        <v>4141</v>
      </c>
      <c r="J4275" t="s">
        <v>391</v>
      </c>
      <c r="K4275" t="s">
        <v>392</v>
      </c>
      <c r="L4275" t="str">
        <f t="shared" si="133"/>
        <v>Andrew Choi</v>
      </c>
      <c r="M4275" t="s">
        <v>57</v>
      </c>
      <c r="N4275" s="1">
        <v>46143</v>
      </c>
      <c r="P4275" s="1">
        <v>46235</v>
      </c>
      <c r="Q4275" s="2">
        <v>27.5</v>
      </c>
      <c r="R4275">
        <v>1</v>
      </c>
      <c r="S4275" t="s">
        <v>58</v>
      </c>
      <c r="T4275" s="3">
        <v>0.7</v>
      </c>
      <c r="U4275" t="s">
        <v>60</v>
      </c>
      <c r="V4275" t="s">
        <v>61</v>
      </c>
      <c r="W4275" s="2">
        <v>19.25</v>
      </c>
      <c r="X4275" s="2">
        <v>0</v>
      </c>
      <c r="Y4275" s="2">
        <v>0</v>
      </c>
      <c r="Z4275" t="s">
        <v>4225</v>
      </c>
    </row>
    <row r="4276" spans="1:26" x14ac:dyDescent="0.25">
      <c r="A4276">
        <v>2034034291</v>
      </c>
      <c r="B4276" t="s">
        <v>1585</v>
      </c>
      <c r="C4276" t="s">
        <v>1101</v>
      </c>
      <c r="D4276" t="str">
        <f t="shared" si="132"/>
        <v>BRADLEY ADKINS</v>
      </c>
      <c r="E4276" t="s">
        <v>270</v>
      </c>
      <c r="F4276" t="s">
        <v>458</v>
      </c>
      <c r="G4276" t="s">
        <v>459</v>
      </c>
      <c r="H4276" t="s">
        <v>459</v>
      </c>
      <c r="I4276" s="8">
        <v>8307933</v>
      </c>
      <c r="J4276" t="s">
        <v>214</v>
      </c>
      <c r="K4276" t="s">
        <v>215</v>
      </c>
      <c r="L4276" t="str">
        <f t="shared" si="133"/>
        <v>GREGORY TEIPEL</v>
      </c>
      <c r="M4276" t="s">
        <v>57</v>
      </c>
      <c r="N4276" s="1">
        <v>46119</v>
      </c>
      <c r="P4276" s="1">
        <v>46241</v>
      </c>
      <c r="Q4276" s="2">
        <v>27.5</v>
      </c>
      <c r="R4276">
        <v>1</v>
      </c>
      <c r="S4276" t="s">
        <v>58</v>
      </c>
      <c r="T4276" s="3">
        <v>0.7</v>
      </c>
      <c r="U4276" t="s">
        <v>60</v>
      </c>
      <c r="V4276" t="s">
        <v>61</v>
      </c>
      <c r="W4276" s="2">
        <v>19.25</v>
      </c>
      <c r="X4276" s="2">
        <v>0</v>
      </c>
      <c r="Y4276" s="2">
        <v>0</v>
      </c>
      <c r="Z4276" t="s">
        <v>4224</v>
      </c>
    </row>
    <row r="4277" spans="1:26" x14ac:dyDescent="0.25">
      <c r="A4277">
        <v>2034798596</v>
      </c>
      <c r="B4277" t="s">
        <v>2400</v>
      </c>
      <c r="C4277" t="s">
        <v>2401</v>
      </c>
      <c r="D4277" t="str">
        <f t="shared" si="132"/>
        <v>HAMEED ABDUL</v>
      </c>
      <c r="E4277" t="s">
        <v>72</v>
      </c>
      <c r="F4277" t="s">
        <v>458</v>
      </c>
      <c r="G4277" t="s">
        <v>459</v>
      </c>
      <c r="H4277" t="s">
        <v>459</v>
      </c>
      <c r="I4277" s="8">
        <v>19396223</v>
      </c>
      <c r="J4277" t="s">
        <v>878</v>
      </c>
      <c r="K4277" t="s">
        <v>879</v>
      </c>
      <c r="L4277" t="str">
        <f t="shared" si="133"/>
        <v>Saadia Abdul</v>
      </c>
      <c r="M4277" t="s">
        <v>57</v>
      </c>
      <c r="N4277" s="1">
        <v>46120</v>
      </c>
      <c r="P4277" s="1">
        <v>46242</v>
      </c>
      <c r="Q4277" s="2">
        <v>27.5</v>
      </c>
      <c r="R4277">
        <v>1</v>
      </c>
      <c r="S4277" t="s">
        <v>58</v>
      </c>
      <c r="T4277" s="3">
        <v>0.7</v>
      </c>
      <c r="U4277" t="s">
        <v>60</v>
      </c>
      <c r="V4277" t="s">
        <v>61</v>
      </c>
      <c r="W4277" s="2">
        <v>19.25</v>
      </c>
      <c r="X4277" s="2">
        <v>0</v>
      </c>
      <c r="Y4277" s="2">
        <v>0</v>
      </c>
      <c r="Z4277" t="s">
        <v>4224</v>
      </c>
    </row>
    <row r="4278" spans="1:26" x14ac:dyDescent="0.25">
      <c r="A4278">
        <v>2033179961</v>
      </c>
      <c r="B4278" t="s">
        <v>3920</v>
      </c>
      <c r="C4278" t="s">
        <v>839</v>
      </c>
      <c r="D4278" t="str">
        <f t="shared" si="132"/>
        <v>RONALD FINLAYSON</v>
      </c>
      <c r="E4278" t="s">
        <v>270</v>
      </c>
      <c r="F4278" t="s">
        <v>458</v>
      </c>
      <c r="G4278" t="s">
        <v>459</v>
      </c>
      <c r="H4278" t="s">
        <v>459</v>
      </c>
      <c r="I4278" s="8">
        <v>8307933</v>
      </c>
      <c r="J4278" t="s">
        <v>214</v>
      </c>
      <c r="K4278" t="s">
        <v>215</v>
      </c>
      <c r="L4278" t="str">
        <f t="shared" si="133"/>
        <v>GREGORY TEIPEL</v>
      </c>
      <c r="M4278" t="s">
        <v>57</v>
      </c>
      <c r="N4278" s="1">
        <v>46059</v>
      </c>
      <c r="P4278" s="1">
        <v>46240</v>
      </c>
      <c r="Q4278" s="2">
        <v>27.5</v>
      </c>
      <c r="R4278">
        <v>1</v>
      </c>
      <c r="S4278" t="s">
        <v>58</v>
      </c>
      <c r="T4278" s="3">
        <v>0.7</v>
      </c>
      <c r="U4278" t="s">
        <v>60</v>
      </c>
      <c r="V4278" t="s">
        <v>61</v>
      </c>
      <c r="W4278" s="2">
        <v>19.25</v>
      </c>
      <c r="X4278" s="2">
        <v>0</v>
      </c>
      <c r="Y4278" s="2">
        <v>0</v>
      </c>
      <c r="Z4278" t="s">
        <v>4224</v>
      </c>
    </row>
    <row r="4279" spans="1:26" x14ac:dyDescent="0.25">
      <c r="A4279">
        <v>2034942805</v>
      </c>
      <c r="B4279" t="s">
        <v>1407</v>
      </c>
      <c r="C4279" t="s">
        <v>386</v>
      </c>
      <c r="D4279" t="str">
        <f t="shared" si="132"/>
        <v>MARY KUEHL</v>
      </c>
      <c r="E4279" t="s">
        <v>72</v>
      </c>
      <c r="F4279" t="s">
        <v>458</v>
      </c>
      <c r="G4279" t="s">
        <v>459</v>
      </c>
      <c r="H4279" t="s">
        <v>459</v>
      </c>
      <c r="I4279" s="8">
        <v>3333476</v>
      </c>
      <c r="J4279" t="s">
        <v>395</v>
      </c>
      <c r="K4279" t="s">
        <v>396</v>
      </c>
      <c r="L4279" t="str">
        <f t="shared" si="133"/>
        <v>Colleen Jerger</v>
      </c>
      <c r="M4279" t="s">
        <v>57</v>
      </c>
      <c r="N4279" s="1">
        <v>46143</v>
      </c>
      <c r="P4279" s="1">
        <v>46235</v>
      </c>
      <c r="Q4279" s="2">
        <v>28</v>
      </c>
      <c r="R4279">
        <v>1</v>
      </c>
      <c r="S4279" t="s">
        <v>58</v>
      </c>
      <c r="T4279" s="3">
        <v>0.7</v>
      </c>
      <c r="U4279" t="s">
        <v>60</v>
      </c>
      <c r="V4279" t="s">
        <v>61</v>
      </c>
      <c r="W4279" s="2">
        <v>19.600000000000001</v>
      </c>
      <c r="X4279" s="2">
        <v>0</v>
      </c>
      <c r="Y4279" s="2">
        <v>0</v>
      </c>
      <c r="Z4279" t="s">
        <v>4224</v>
      </c>
    </row>
    <row r="4280" spans="1:26" x14ac:dyDescent="0.25">
      <c r="A4280">
        <v>2035656395</v>
      </c>
      <c r="B4280" t="s">
        <v>603</v>
      </c>
      <c r="C4280" t="s">
        <v>604</v>
      </c>
      <c r="D4280" t="str">
        <f t="shared" si="132"/>
        <v>CATHERINE BOINEAU</v>
      </c>
      <c r="E4280" t="s">
        <v>239</v>
      </c>
      <c r="F4280" t="s">
        <v>458</v>
      </c>
      <c r="G4280" t="s">
        <v>459</v>
      </c>
      <c r="H4280" t="s">
        <v>459</v>
      </c>
      <c r="I4280" s="8">
        <v>1706194</v>
      </c>
      <c r="J4280" t="s">
        <v>123</v>
      </c>
      <c r="K4280" t="s">
        <v>124</v>
      </c>
      <c r="L4280" t="str">
        <f t="shared" si="133"/>
        <v>MATTHEW DAUGHERTY</v>
      </c>
      <c r="M4280" t="s">
        <v>57</v>
      </c>
      <c r="N4280" s="1">
        <v>46174</v>
      </c>
      <c r="P4280" s="1">
        <v>46235</v>
      </c>
      <c r="Q4280" s="2">
        <v>28.45</v>
      </c>
      <c r="R4280">
        <v>1</v>
      </c>
      <c r="S4280" t="s">
        <v>58</v>
      </c>
      <c r="T4280" s="3">
        <v>0.7</v>
      </c>
      <c r="U4280" t="s">
        <v>60</v>
      </c>
      <c r="V4280" t="s">
        <v>61</v>
      </c>
      <c r="W4280" s="2">
        <v>19.920000000000002</v>
      </c>
      <c r="X4280" s="2">
        <v>0</v>
      </c>
      <c r="Y4280" s="2">
        <v>0</v>
      </c>
      <c r="Z4280" t="s">
        <v>4224</v>
      </c>
    </row>
    <row r="4281" spans="1:26" x14ac:dyDescent="0.25">
      <c r="A4281">
        <v>2034782482</v>
      </c>
      <c r="B4281" t="s">
        <v>2393</v>
      </c>
      <c r="C4281" t="s">
        <v>2394</v>
      </c>
      <c r="D4281" t="str">
        <f t="shared" si="132"/>
        <v>JOSEF KEIVAN</v>
      </c>
      <c r="E4281" t="s">
        <v>400</v>
      </c>
      <c r="F4281" t="s">
        <v>458</v>
      </c>
      <c r="G4281" t="s">
        <v>459</v>
      </c>
      <c r="H4281" t="s">
        <v>459</v>
      </c>
      <c r="I4281" s="8" t="s">
        <v>4157</v>
      </c>
      <c r="J4281" t="s">
        <v>573</v>
      </c>
      <c r="K4281" t="s">
        <v>242</v>
      </c>
      <c r="L4281" t="str">
        <f t="shared" si="133"/>
        <v>CHRISTIAN TAUGNER</v>
      </c>
      <c r="M4281" t="s">
        <v>57</v>
      </c>
      <c r="N4281" s="1">
        <v>46119</v>
      </c>
      <c r="P4281" s="1">
        <v>46241</v>
      </c>
      <c r="Q4281" s="2">
        <v>28.73</v>
      </c>
      <c r="R4281">
        <v>1</v>
      </c>
      <c r="S4281" t="s">
        <v>58</v>
      </c>
      <c r="T4281" s="3">
        <v>0.7</v>
      </c>
      <c r="U4281" t="s">
        <v>60</v>
      </c>
      <c r="V4281" t="s">
        <v>61</v>
      </c>
      <c r="W4281" s="2">
        <v>20.11</v>
      </c>
      <c r="X4281" s="2">
        <v>0</v>
      </c>
      <c r="Y4281" s="2">
        <v>0</v>
      </c>
      <c r="Z4281" t="s">
        <v>4225</v>
      </c>
    </row>
    <row r="4282" spans="1:26" x14ac:dyDescent="0.25">
      <c r="A4282">
        <v>2033723824</v>
      </c>
      <c r="B4282" t="s">
        <v>236</v>
      </c>
      <c r="C4282" t="s">
        <v>2814</v>
      </c>
      <c r="D4282" t="str">
        <f t="shared" si="132"/>
        <v>MIKAILA COX</v>
      </c>
      <c r="E4282" t="s">
        <v>444</v>
      </c>
      <c r="F4282" t="s">
        <v>458</v>
      </c>
      <c r="G4282" t="s">
        <v>459</v>
      </c>
      <c r="H4282" t="s">
        <v>459</v>
      </c>
      <c r="I4282" s="8">
        <v>8307933</v>
      </c>
      <c r="J4282" t="s">
        <v>214</v>
      </c>
      <c r="K4282" t="s">
        <v>215</v>
      </c>
      <c r="L4282" t="str">
        <f t="shared" si="133"/>
        <v>GREGORY TEIPEL</v>
      </c>
      <c r="M4282" t="s">
        <v>57</v>
      </c>
      <c r="N4282" s="1">
        <v>46087</v>
      </c>
      <c r="P4282" s="1">
        <v>46240</v>
      </c>
      <c r="Q4282" s="2">
        <v>28.73</v>
      </c>
      <c r="R4282">
        <v>1</v>
      </c>
      <c r="S4282" t="s">
        <v>58</v>
      </c>
      <c r="T4282" s="3">
        <v>0.7</v>
      </c>
      <c r="U4282" t="s">
        <v>60</v>
      </c>
      <c r="V4282" t="s">
        <v>61</v>
      </c>
      <c r="W4282" s="2">
        <v>20.11</v>
      </c>
      <c r="X4282" s="2">
        <v>0</v>
      </c>
      <c r="Y4282" s="2">
        <v>0</v>
      </c>
      <c r="Z4282" t="s">
        <v>4224</v>
      </c>
    </row>
    <row r="4283" spans="1:26" x14ac:dyDescent="0.25">
      <c r="A4283">
        <v>2035086085</v>
      </c>
      <c r="B4283" t="s">
        <v>837</v>
      </c>
      <c r="C4283" t="s">
        <v>1450</v>
      </c>
      <c r="D4283" t="str">
        <f t="shared" si="132"/>
        <v>DIANNA HALL</v>
      </c>
      <c r="E4283" t="s">
        <v>77</v>
      </c>
      <c r="F4283" t="s">
        <v>458</v>
      </c>
      <c r="G4283" t="s">
        <v>459</v>
      </c>
      <c r="H4283" t="s">
        <v>459</v>
      </c>
      <c r="I4283" s="8">
        <v>8977234</v>
      </c>
      <c r="J4283" t="s">
        <v>78</v>
      </c>
      <c r="K4283" t="s">
        <v>79</v>
      </c>
      <c r="L4283" t="str">
        <f t="shared" si="133"/>
        <v>RYAN CALTAGIRONE</v>
      </c>
      <c r="M4283" t="s">
        <v>57</v>
      </c>
      <c r="N4283" s="1">
        <v>46137</v>
      </c>
      <c r="P4283" s="1">
        <v>46228</v>
      </c>
      <c r="Q4283" s="2">
        <v>28.87</v>
      </c>
      <c r="R4283">
        <v>1</v>
      </c>
      <c r="S4283" t="s">
        <v>58</v>
      </c>
      <c r="T4283" s="3">
        <v>0.7</v>
      </c>
      <c r="U4283" t="s">
        <v>60</v>
      </c>
      <c r="V4283" t="s">
        <v>61</v>
      </c>
      <c r="W4283" s="2">
        <v>20.21</v>
      </c>
      <c r="X4283" s="2">
        <v>0</v>
      </c>
      <c r="Y4283" s="2">
        <v>0</v>
      </c>
      <c r="Z4283" t="s">
        <v>4224</v>
      </c>
    </row>
    <row r="4284" spans="1:26" x14ac:dyDescent="0.25">
      <c r="A4284">
        <v>2033998932</v>
      </c>
      <c r="B4284" t="s">
        <v>1577</v>
      </c>
      <c r="C4284" t="s">
        <v>1578</v>
      </c>
      <c r="D4284" t="str">
        <f t="shared" si="132"/>
        <v>LUANE BRUNGARDT</v>
      </c>
      <c r="E4284" t="s">
        <v>339</v>
      </c>
      <c r="F4284" t="s">
        <v>458</v>
      </c>
      <c r="G4284" t="s">
        <v>459</v>
      </c>
      <c r="H4284" t="s">
        <v>459</v>
      </c>
      <c r="I4284" s="8">
        <v>1706194</v>
      </c>
      <c r="J4284" t="s">
        <v>123</v>
      </c>
      <c r="K4284" t="s">
        <v>124</v>
      </c>
      <c r="L4284" t="str">
        <f t="shared" si="133"/>
        <v>MATTHEW DAUGHERTY</v>
      </c>
      <c r="M4284" t="s">
        <v>57</v>
      </c>
      <c r="N4284" s="1">
        <v>46082</v>
      </c>
      <c r="P4284" s="1">
        <v>46235</v>
      </c>
      <c r="Q4284" s="2">
        <v>28.87</v>
      </c>
      <c r="R4284">
        <v>1</v>
      </c>
      <c r="S4284" t="s">
        <v>58</v>
      </c>
      <c r="T4284" s="3">
        <v>0.7</v>
      </c>
      <c r="U4284" t="s">
        <v>60</v>
      </c>
      <c r="V4284" t="s">
        <v>61</v>
      </c>
      <c r="W4284" s="2">
        <v>20.21</v>
      </c>
      <c r="X4284" s="2">
        <v>0</v>
      </c>
      <c r="Y4284" s="2">
        <v>0</v>
      </c>
      <c r="Z4284" t="s">
        <v>4224</v>
      </c>
    </row>
    <row r="4285" spans="1:26" x14ac:dyDescent="0.25">
      <c r="A4285">
        <v>2035574637</v>
      </c>
      <c r="B4285" t="s">
        <v>571</v>
      </c>
      <c r="C4285" t="s">
        <v>572</v>
      </c>
      <c r="D4285" t="str">
        <f t="shared" si="132"/>
        <v>JENNIFER LEESON</v>
      </c>
      <c r="E4285" t="s">
        <v>72</v>
      </c>
      <c r="F4285" t="s">
        <v>458</v>
      </c>
      <c r="G4285" t="s">
        <v>459</v>
      </c>
      <c r="H4285" t="s">
        <v>459</v>
      </c>
      <c r="I4285" s="8" t="s">
        <v>4157</v>
      </c>
      <c r="J4285" t="s">
        <v>573</v>
      </c>
      <c r="K4285" t="s">
        <v>242</v>
      </c>
      <c r="L4285" t="str">
        <f t="shared" si="133"/>
        <v>CHRISTIAN TAUGNER</v>
      </c>
      <c r="M4285" t="s">
        <v>57</v>
      </c>
      <c r="N4285" s="1">
        <v>46174</v>
      </c>
      <c r="P4285" s="1">
        <v>46235</v>
      </c>
      <c r="Q4285" s="2">
        <v>28.9</v>
      </c>
      <c r="R4285">
        <v>1</v>
      </c>
      <c r="S4285" t="s">
        <v>58</v>
      </c>
      <c r="T4285" s="3">
        <v>0.7</v>
      </c>
      <c r="U4285" t="s">
        <v>60</v>
      </c>
      <c r="V4285" t="s">
        <v>61</v>
      </c>
      <c r="W4285" s="2">
        <v>20.23</v>
      </c>
      <c r="X4285" s="2">
        <v>0</v>
      </c>
      <c r="Y4285" s="2">
        <v>0</v>
      </c>
      <c r="Z4285" t="s">
        <v>4225</v>
      </c>
    </row>
    <row r="4286" spans="1:26" x14ac:dyDescent="0.25">
      <c r="A4286">
        <v>2034907151</v>
      </c>
      <c r="B4286" t="s">
        <v>1394</v>
      </c>
      <c r="C4286" t="s">
        <v>1016</v>
      </c>
      <c r="D4286" t="str">
        <f t="shared" si="132"/>
        <v>KELSEY DONOVAN</v>
      </c>
      <c r="E4286" t="s">
        <v>72</v>
      </c>
      <c r="F4286" t="s">
        <v>458</v>
      </c>
      <c r="G4286" t="s">
        <v>459</v>
      </c>
      <c r="H4286" t="s">
        <v>459</v>
      </c>
      <c r="I4286" s="8" t="s">
        <v>4158</v>
      </c>
      <c r="J4286" t="s">
        <v>582</v>
      </c>
      <c r="K4286" t="s">
        <v>583</v>
      </c>
      <c r="L4286" t="str">
        <f t="shared" si="133"/>
        <v>Barry Schumann</v>
      </c>
      <c r="M4286" t="s">
        <v>57</v>
      </c>
      <c r="N4286" s="1">
        <v>46143</v>
      </c>
      <c r="P4286" s="1">
        <v>46235</v>
      </c>
      <c r="Q4286" s="2">
        <v>28.9</v>
      </c>
      <c r="R4286">
        <v>1</v>
      </c>
      <c r="S4286" t="s">
        <v>58</v>
      </c>
      <c r="T4286" s="3">
        <v>0.7</v>
      </c>
      <c r="U4286" t="s">
        <v>60</v>
      </c>
      <c r="V4286" t="s">
        <v>61</v>
      </c>
      <c r="W4286" s="2">
        <v>20.23</v>
      </c>
      <c r="X4286" s="2">
        <v>0</v>
      </c>
      <c r="Y4286" s="2">
        <v>0</v>
      </c>
      <c r="Z4286" t="s">
        <v>4225</v>
      </c>
    </row>
    <row r="4287" spans="1:26" x14ac:dyDescent="0.25">
      <c r="A4287">
        <v>2035061647</v>
      </c>
      <c r="B4287" t="s">
        <v>1440</v>
      </c>
      <c r="C4287" t="s">
        <v>1205</v>
      </c>
      <c r="D4287" t="str">
        <f t="shared" si="132"/>
        <v>HUGH GARVIN</v>
      </c>
      <c r="E4287" t="s">
        <v>72</v>
      </c>
      <c r="F4287" t="s">
        <v>458</v>
      </c>
      <c r="G4287" t="s">
        <v>459</v>
      </c>
      <c r="H4287" t="s">
        <v>459</v>
      </c>
      <c r="I4287" s="8" t="s">
        <v>4157</v>
      </c>
      <c r="J4287" t="s">
        <v>573</v>
      </c>
      <c r="K4287" t="s">
        <v>242</v>
      </c>
      <c r="L4287" t="str">
        <f t="shared" si="133"/>
        <v>CHRISTIAN TAUGNER</v>
      </c>
      <c r="M4287" t="s">
        <v>57</v>
      </c>
      <c r="N4287" s="1">
        <v>46143</v>
      </c>
      <c r="P4287" s="1">
        <v>46235</v>
      </c>
      <c r="Q4287" s="2">
        <v>28.9</v>
      </c>
      <c r="R4287">
        <v>1</v>
      </c>
      <c r="S4287" t="s">
        <v>58</v>
      </c>
      <c r="T4287" s="3">
        <v>0.7</v>
      </c>
      <c r="U4287" t="s">
        <v>60</v>
      </c>
      <c r="V4287" t="s">
        <v>61</v>
      </c>
      <c r="W4287" s="2">
        <v>20.23</v>
      </c>
      <c r="X4287" s="2">
        <v>0</v>
      </c>
      <c r="Y4287" s="2">
        <v>0</v>
      </c>
      <c r="Z4287" t="s">
        <v>4225</v>
      </c>
    </row>
    <row r="4288" spans="1:26" x14ac:dyDescent="0.25">
      <c r="A4288">
        <v>2034165841</v>
      </c>
      <c r="B4288" t="s">
        <v>1621</v>
      </c>
      <c r="C4288" t="s">
        <v>1071</v>
      </c>
      <c r="D4288" t="str">
        <f t="shared" si="132"/>
        <v>ANTHONY BENISH</v>
      </c>
      <c r="E4288" t="s">
        <v>72</v>
      </c>
      <c r="F4288" t="s">
        <v>458</v>
      </c>
      <c r="G4288" t="s">
        <v>459</v>
      </c>
      <c r="H4288" t="s">
        <v>459</v>
      </c>
      <c r="I4288" s="8" t="s">
        <v>4157</v>
      </c>
      <c r="J4288" t="s">
        <v>573</v>
      </c>
      <c r="K4288" t="s">
        <v>242</v>
      </c>
      <c r="L4288" t="str">
        <f t="shared" si="133"/>
        <v>CHRISTIAN TAUGNER</v>
      </c>
      <c r="M4288" t="s">
        <v>57</v>
      </c>
      <c r="N4288" s="1">
        <v>46088</v>
      </c>
      <c r="P4288" s="1">
        <v>46241</v>
      </c>
      <c r="Q4288" s="2">
        <v>28.9</v>
      </c>
      <c r="R4288">
        <v>1</v>
      </c>
      <c r="S4288" t="s">
        <v>58</v>
      </c>
      <c r="T4288" s="3">
        <v>0.7</v>
      </c>
      <c r="U4288" t="s">
        <v>60</v>
      </c>
      <c r="V4288" t="s">
        <v>61</v>
      </c>
      <c r="W4288" s="2">
        <v>20.23</v>
      </c>
      <c r="X4288" s="2">
        <v>0</v>
      </c>
      <c r="Y4288" s="2">
        <v>0</v>
      </c>
      <c r="Z4288" t="s">
        <v>4225</v>
      </c>
    </row>
    <row r="4289" spans="1:26" x14ac:dyDescent="0.25">
      <c r="A4289">
        <v>2035764428</v>
      </c>
      <c r="B4289" t="s">
        <v>659</v>
      </c>
      <c r="C4289" t="s">
        <v>660</v>
      </c>
      <c r="D4289" t="str">
        <f t="shared" si="132"/>
        <v>MARIAMAWIT DESTA</v>
      </c>
      <c r="E4289" t="s">
        <v>363</v>
      </c>
      <c r="F4289" t="s">
        <v>458</v>
      </c>
      <c r="G4289" t="s">
        <v>459</v>
      </c>
      <c r="H4289" t="s">
        <v>459</v>
      </c>
      <c r="I4289" s="8" t="s">
        <v>4147</v>
      </c>
      <c r="J4289" t="s">
        <v>513</v>
      </c>
      <c r="K4289" t="s">
        <v>514</v>
      </c>
      <c r="L4289" t="str">
        <f t="shared" si="133"/>
        <v>Heather Geske</v>
      </c>
      <c r="M4289" t="s">
        <v>57</v>
      </c>
      <c r="N4289" s="1">
        <v>46174</v>
      </c>
      <c r="P4289" s="1">
        <v>46235</v>
      </c>
      <c r="Q4289" s="2">
        <v>29.2</v>
      </c>
      <c r="R4289">
        <v>1</v>
      </c>
      <c r="S4289" t="s">
        <v>58</v>
      </c>
      <c r="T4289" s="3">
        <v>0.7</v>
      </c>
      <c r="U4289" t="s">
        <v>60</v>
      </c>
      <c r="V4289" t="s">
        <v>61</v>
      </c>
      <c r="W4289" s="2">
        <v>20.440000000000001</v>
      </c>
      <c r="X4289" s="2">
        <v>0</v>
      </c>
      <c r="Y4289" s="2">
        <v>0</v>
      </c>
      <c r="Z4289" t="s">
        <v>4225</v>
      </c>
    </row>
    <row r="4290" spans="1:26" x14ac:dyDescent="0.25">
      <c r="A4290">
        <v>2033297762</v>
      </c>
      <c r="B4290" t="s">
        <v>3923</v>
      </c>
      <c r="C4290" t="s">
        <v>1255</v>
      </c>
      <c r="D4290" t="str">
        <f t="shared" si="132"/>
        <v>CHRISTOPHER THREADGILL</v>
      </c>
      <c r="E4290" t="s">
        <v>112</v>
      </c>
      <c r="F4290" t="s">
        <v>458</v>
      </c>
      <c r="G4290" t="s">
        <v>459</v>
      </c>
      <c r="H4290" t="s">
        <v>459</v>
      </c>
      <c r="I4290" s="8" t="s">
        <v>4161</v>
      </c>
      <c r="J4290" t="s">
        <v>855</v>
      </c>
      <c r="K4290" t="s">
        <v>856</v>
      </c>
      <c r="L4290" t="str">
        <f t="shared" si="133"/>
        <v>Ines Berg</v>
      </c>
      <c r="M4290" t="s">
        <v>57</v>
      </c>
      <c r="N4290" s="1">
        <v>46046</v>
      </c>
      <c r="P4290" s="1">
        <v>46227</v>
      </c>
      <c r="Q4290" s="2">
        <v>29.58</v>
      </c>
      <c r="R4290">
        <v>1</v>
      </c>
      <c r="S4290" t="s">
        <v>58</v>
      </c>
      <c r="T4290" s="3">
        <v>0.7</v>
      </c>
      <c r="U4290" t="s">
        <v>60</v>
      </c>
      <c r="V4290" t="s">
        <v>61</v>
      </c>
      <c r="W4290" s="2">
        <v>20.71</v>
      </c>
      <c r="X4290" s="2">
        <v>0</v>
      </c>
      <c r="Y4290" s="2">
        <v>0</v>
      </c>
      <c r="Z4290" t="s">
        <v>4225</v>
      </c>
    </row>
    <row r="4291" spans="1:26" x14ac:dyDescent="0.25">
      <c r="A4291">
        <v>2035662463</v>
      </c>
      <c r="B4291" t="s">
        <v>609</v>
      </c>
      <c r="C4291" t="s">
        <v>572</v>
      </c>
      <c r="D4291" t="str">
        <f t="shared" ref="D4291:D4354" si="134">CONCATENATE(C4291," ",B4291)</f>
        <v>JENNIFER EASTLEY</v>
      </c>
      <c r="E4291" t="s">
        <v>444</v>
      </c>
      <c r="F4291" t="s">
        <v>458</v>
      </c>
      <c r="G4291" t="s">
        <v>459</v>
      </c>
      <c r="H4291" t="s">
        <v>459</v>
      </c>
      <c r="I4291" s="8">
        <v>8307933</v>
      </c>
      <c r="J4291" t="s">
        <v>214</v>
      </c>
      <c r="K4291" t="s">
        <v>215</v>
      </c>
      <c r="L4291" t="str">
        <f t="shared" ref="L4291:L4354" si="135">CONCATENATE(K4291," ",J4291)</f>
        <v>GREGORY TEIPEL</v>
      </c>
      <c r="M4291" t="s">
        <v>57</v>
      </c>
      <c r="N4291" s="1">
        <v>46179</v>
      </c>
      <c r="P4291" s="1">
        <v>46240</v>
      </c>
      <c r="Q4291" s="2">
        <v>29.6</v>
      </c>
      <c r="R4291">
        <v>1</v>
      </c>
      <c r="S4291" t="s">
        <v>58</v>
      </c>
      <c r="T4291" s="3">
        <v>0.7</v>
      </c>
      <c r="U4291" t="s">
        <v>60</v>
      </c>
      <c r="V4291" t="s">
        <v>61</v>
      </c>
      <c r="W4291" s="2">
        <v>20.72</v>
      </c>
      <c r="X4291" s="2">
        <v>0</v>
      </c>
      <c r="Y4291" s="2">
        <v>0</v>
      </c>
      <c r="Z4291" t="s">
        <v>4224</v>
      </c>
    </row>
    <row r="4292" spans="1:26" x14ac:dyDescent="0.25">
      <c r="A4292">
        <v>2034090837</v>
      </c>
      <c r="B4292" t="s">
        <v>1593</v>
      </c>
      <c r="C4292" t="s">
        <v>63</v>
      </c>
      <c r="D4292" t="str">
        <f t="shared" si="134"/>
        <v>JORDAN HOLSENDOLPH</v>
      </c>
      <c r="E4292" t="s">
        <v>112</v>
      </c>
      <c r="F4292" t="s">
        <v>458</v>
      </c>
      <c r="G4292" t="s">
        <v>459</v>
      </c>
      <c r="H4292" t="s">
        <v>459</v>
      </c>
      <c r="I4292" s="8">
        <v>8977234</v>
      </c>
      <c r="J4292" t="s">
        <v>78</v>
      </c>
      <c r="K4292" t="s">
        <v>79</v>
      </c>
      <c r="L4292" t="str">
        <f t="shared" si="135"/>
        <v>RYAN CALTAGIRONE</v>
      </c>
      <c r="M4292" t="s">
        <v>57</v>
      </c>
      <c r="N4292" s="1">
        <v>46113</v>
      </c>
      <c r="P4292" s="1">
        <v>46235</v>
      </c>
      <c r="Q4292" s="2">
        <v>29.79</v>
      </c>
      <c r="R4292">
        <v>1</v>
      </c>
      <c r="S4292" t="s">
        <v>58</v>
      </c>
      <c r="T4292" s="3">
        <v>0.7</v>
      </c>
      <c r="U4292" t="s">
        <v>60</v>
      </c>
      <c r="V4292" t="s">
        <v>61</v>
      </c>
      <c r="W4292" s="2">
        <v>20.85</v>
      </c>
      <c r="X4292" s="2">
        <v>0</v>
      </c>
      <c r="Y4292" s="2">
        <v>0</v>
      </c>
      <c r="Z4292" t="s">
        <v>4224</v>
      </c>
    </row>
    <row r="4293" spans="1:26" x14ac:dyDescent="0.25">
      <c r="A4293">
        <v>2033867210</v>
      </c>
      <c r="B4293" t="s">
        <v>2835</v>
      </c>
      <c r="C4293" t="s">
        <v>103</v>
      </c>
      <c r="D4293" t="str">
        <f t="shared" si="134"/>
        <v>SEAN SCHILTZ</v>
      </c>
      <c r="E4293" t="s">
        <v>625</v>
      </c>
      <c r="F4293" t="s">
        <v>458</v>
      </c>
      <c r="G4293" t="s">
        <v>459</v>
      </c>
      <c r="H4293" t="s">
        <v>459</v>
      </c>
      <c r="I4293" s="8">
        <v>1706194</v>
      </c>
      <c r="J4293" t="s">
        <v>123</v>
      </c>
      <c r="K4293" t="s">
        <v>124</v>
      </c>
      <c r="L4293" t="str">
        <f t="shared" si="135"/>
        <v>MATTHEW DAUGHERTY</v>
      </c>
      <c r="M4293" t="s">
        <v>57</v>
      </c>
      <c r="N4293" s="1">
        <v>46082</v>
      </c>
      <c r="P4293" s="1">
        <v>46235</v>
      </c>
      <c r="Q4293" s="2">
        <v>30.38</v>
      </c>
      <c r="R4293">
        <v>1</v>
      </c>
      <c r="S4293" t="s">
        <v>58</v>
      </c>
      <c r="T4293" s="3">
        <v>0.7</v>
      </c>
      <c r="U4293" t="s">
        <v>60</v>
      </c>
      <c r="V4293" t="s">
        <v>61</v>
      </c>
      <c r="W4293" s="2">
        <v>21.27</v>
      </c>
      <c r="X4293" s="2">
        <v>0</v>
      </c>
      <c r="Y4293" s="2">
        <v>0</v>
      </c>
      <c r="Z4293" t="s">
        <v>4224</v>
      </c>
    </row>
    <row r="4294" spans="1:26" x14ac:dyDescent="0.25">
      <c r="A4294">
        <v>2033932449</v>
      </c>
      <c r="B4294" t="s">
        <v>1562</v>
      </c>
      <c r="C4294" t="s">
        <v>1563</v>
      </c>
      <c r="D4294" t="str">
        <f t="shared" si="134"/>
        <v>MAKENA BOOKER</v>
      </c>
      <c r="E4294" t="s">
        <v>309</v>
      </c>
      <c r="F4294" t="s">
        <v>458</v>
      </c>
      <c r="G4294" t="s">
        <v>459</v>
      </c>
      <c r="H4294" t="s">
        <v>459</v>
      </c>
      <c r="I4294" s="8" t="s">
        <v>4209</v>
      </c>
      <c r="J4294" t="s">
        <v>1488</v>
      </c>
      <c r="K4294" t="s">
        <v>1489</v>
      </c>
      <c r="L4294" t="str">
        <f t="shared" si="135"/>
        <v>Makena Booker</v>
      </c>
      <c r="M4294" t="s">
        <v>57</v>
      </c>
      <c r="N4294" s="1">
        <v>46082</v>
      </c>
      <c r="P4294" s="1">
        <v>46235</v>
      </c>
      <c r="Q4294" s="2">
        <v>30.48</v>
      </c>
      <c r="R4294">
        <v>1</v>
      </c>
      <c r="S4294" t="s">
        <v>58</v>
      </c>
      <c r="T4294" s="3">
        <v>0.7</v>
      </c>
      <c r="U4294" t="s">
        <v>60</v>
      </c>
      <c r="V4294" t="s">
        <v>61</v>
      </c>
      <c r="W4294" s="2">
        <v>21.34</v>
      </c>
      <c r="X4294" s="2">
        <v>0</v>
      </c>
      <c r="Y4294" s="2">
        <v>0</v>
      </c>
      <c r="Z4294" t="s">
        <v>4225</v>
      </c>
    </row>
    <row r="4295" spans="1:26" x14ac:dyDescent="0.25">
      <c r="A4295">
        <v>2033689629</v>
      </c>
      <c r="B4295" t="s">
        <v>2318</v>
      </c>
      <c r="C4295" t="s">
        <v>2319</v>
      </c>
      <c r="D4295" t="str">
        <f t="shared" si="134"/>
        <v>JODY REEDER-MUNGER</v>
      </c>
      <c r="E4295" t="s">
        <v>182</v>
      </c>
      <c r="F4295" t="s">
        <v>458</v>
      </c>
      <c r="G4295" t="s">
        <v>459</v>
      </c>
      <c r="H4295" t="s">
        <v>459</v>
      </c>
      <c r="I4295" s="8">
        <v>19491313</v>
      </c>
      <c r="J4295" t="s">
        <v>591</v>
      </c>
      <c r="K4295" t="s">
        <v>592</v>
      </c>
      <c r="L4295" t="str">
        <f t="shared" si="135"/>
        <v>Steven Brandt</v>
      </c>
      <c r="M4295" t="s">
        <v>57</v>
      </c>
      <c r="N4295" s="1">
        <v>46082</v>
      </c>
      <c r="P4295" s="1">
        <v>46235</v>
      </c>
      <c r="Q4295" s="2">
        <v>30.52</v>
      </c>
      <c r="R4295">
        <v>1</v>
      </c>
      <c r="S4295" t="s">
        <v>58</v>
      </c>
      <c r="T4295" s="3">
        <v>0.7</v>
      </c>
      <c r="U4295" t="s">
        <v>60</v>
      </c>
      <c r="V4295" t="s">
        <v>61</v>
      </c>
      <c r="W4295" s="2">
        <v>21.36</v>
      </c>
      <c r="X4295" s="2">
        <v>0</v>
      </c>
      <c r="Y4295" s="2">
        <v>0</v>
      </c>
      <c r="Z4295" t="s">
        <v>4224</v>
      </c>
    </row>
    <row r="4296" spans="1:26" x14ac:dyDescent="0.25">
      <c r="A4296">
        <v>2034051703</v>
      </c>
      <c r="B4296" t="s">
        <v>1586</v>
      </c>
      <c r="C4296" t="s">
        <v>1297</v>
      </c>
      <c r="D4296" t="str">
        <f t="shared" si="134"/>
        <v>VIRGIL RICHARDSON</v>
      </c>
      <c r="E4296" t="s">
        <v>291</v>
      </c>
      <c r="F4296" t="s">
        <v>458</v>
      </c>
      <c r="G4296" t="s">
        <v>459</v>
      </c>
      <c r="H4296" t="s">
        <v>459</v>
      </c>
      <c r="I4296" s="8" t="s">
        <v>4175</v>
      </c>
      <c r="J4296" t="s">
        <v>1196</v>
      </c>
      <c r="K4296" t="s">
        <v>215</v>
      </c>
      <c r="L4296" t="str">
        <f t="shared" si="135"/>
        <v>GREGORY HANSFORD</v>
      </c>
      <c r="M4296" t="s">
        <v>57</v>
      </c>
      <c r="N4296" s="1">
        <v>46084</v>
      </c>
      <c r="P4296" s="1">
        <v>46237</v>
      </c>
      <c r="Q4296" s="2">
        <v>30.53</v>
      </c>
      <c r="R4296">
        <v>1</v>
      </c>
      <c r="S4296" t="s">
        <v>58</v>
      </c>
      <c r="T4296" s="3">
        <v>0.7</v>
      </c>
      <c r="U4296" t="s">
        <v>60</v>
      </c>
      <c r="V4296" t="s">
        <v>61</v>
      </c>
      <c r="W4296" s="2">
        <v>21.37</v>
      </c>
      <c r="X4296" s="2">
        <v>0</v>
      </c>
      <c r="Y4296" s="2">
        <v>0</v>
      </c>
      <c r="Z4296" t="s">
        <v>4225</v>
      </c>
    </row>
    <row r="4297" spans="1:26" x14ac:dyDescent="0.25">
      <c r="A4297">
        <v>2035053112</v>
      </c>
      <c r="B4297" t="s">
        <v>1437</v>
      </c>
      <c r="C4297" t="s">
        <v>1438</v>
      </c>
      <c r="D4297" t="str">
        <f t="shared" si="134"/>
        <v>ROBERTO ESCOBAR</v>
      </c>
      <c r="E4297" t="s">
        <v>675</v>
      </c>
      <c r="F4297" t="s">
        <v>458</v>
      </c>
      <c r="G4297" t="s">
        <v>459</v>
      </c>
      <c r="H4297" t="s">
        <v>459</v>
      </c>
      <c r="I4297" s="8" t="s">
        <v>4212</v>
      </c>
      <c r="J4297" t="s">
        <v>647</v>
      </c>
      <c r="K4297" t="s">
        <v>648</v>
      </c>
      <c r="L4297" t="str">
        <f t="shared" si="135"/>
        <v>Alexander Kim</v>
      </c>
      <c r="M4297" t="s">
        <v>57</v>
      </c>
      <c r="N4297" s="1">
        <v>46143</v>
      </c>
      <c r="P4297" s="1">
        <v>46235</v>
      </c>
      <c r="Q4297" s="2">
        <v>30.58</v>
      </c>
      <c r="R4297">
        <v>1</v>
      </c>
      <c r="S4297" t="s">
        <v>58</v>
      </c>
      <c r="T4297" s="3">
        <v>0.7</v>
      </c>
      <c r="U4297" t="s">
        <v>60</v>
      </c>
      <c r="V4297" t="s">
        <v>61</v>
      </c>
      <c r="W4297" s="2">
        <v>21.41</v>
      </c>
      <c r="X4297" s="2">
        <v>0</v>
      </c>
      <c r="Y4297" s="2">
        <v>0</v>
      </c>
      <c r="Z4297" t="s">
        <v>4225</v>
      </c>
    </row>
    <row r="4298" spans="1:26" x14ac:dyDescent="0.25">
      <c r="A4298">
        <v>2035401036</v>
      </c>
      <c r="B4298" t="s">
        <v>1465</v>
      </c>
      <c r="C4298" t="s">
        <v>473</v>
      </c>
      <c r="D4298" t="str">
        <f t="shared" si="134"/>
        <v>KEVIN HERNANDEZ</v>
      </c>
      <c r="E4298" t="s">
        <v>675</v>
      </c>
      <c r="F4298" t="s">
        <v>458</v>
      </c>
      <c r="G4298" t="s">
        <v>459</v>
      </c>
      <c r="H4298" t="s">
        <v>459</v>
      </c>
      <c r="I4298" s="8" t="s">
        <v>4212</v>
      </c>
      <c r="J4298" t="s">
        <v>647</v>
      </c>
      <c r="K4298" t="s">
        <v>648</v>
      </c>
      <c r="L4298" t="str">
        <f t="shared" si="135"/>
        <v>Alexander Kim</v>
      </c>
      <c r="M4298" t="s">
        <v>57</v>
      </c>
      <c r="N4298" s="1">
        <v>46152</v>
      </c>
      <c r="P4298" s="1">
        <v>46244</v>
      </c>
      <c r="Q4298" s="2">
        <v>30.88</v>
      </c>
      <c r="R4298">
        <v>1</v>
      </c>
      <c r="S4298" t="s">
        <v>58</v>
      </c>
      <c r="T4298" s="3">
        <v>0.7</v>
      </c>
      <c r="U4298" t="s">
        <v>60</v>
      </c>
      <c r="V4298" t="s">
        <v>61</v>
      </c>
      <c r="W4298" s="2">
        <v>21.62</v>
      </c>
      <c r="X4298" s="2">
        <v>0</v>
      </c>
      <c r="Y4298" s="2">
        <v>0</v>
      </c>
      <c r="Z4298" t="s">
        <v>4225</v>
      </c>
    </row>
    <row r="4299" spans="1:26" x14ac:dyDescent="0.25">
      <c r="A4299">
        <v>2035740681</v>
      </c>
      <c r="B4299" t="s">
        <v>636</v>
      </c>
      <c r="C4299" t="s">
        <v>637</v>
      </c>
      <c r="D4299" t="str">
        <f t="shared" si="134"/>
        <v>KYRA MCCORMICK</v>
      </c>
      <c r="E4299" t="s">
        <v>339</v>
      </c>
      <c r="F4299" t="s">
        <v>458</v>
      </c>
      <c r="G4299" t="s">
        <v>459</v>
      </c>
      <c r="H4299" t="s">
        <v>459</v>
      </c>
      <c r="I4299" s="8">
        <v>8307933</v>
      </c>
      <c r="J4299" t="s">
        <v>214</v>
      </c>
      <c r="K4299" t="s">
        <v>215</v>
      </c>
      <c r="L4299" t="str">
        <f t="shared" si="135"/>
        <v>GREGORY TEIPEL</v>
      </c>
      <c r="M4299" t="s">
        <v>57</v>
      </c>
      <c r="N4299" s="1">
        <v>46179</v>
      </c>
      <c r="P4299" s="1">
        <v>46240</v>
      </c>
      <c r="Q4299" s="2">
        <v>30.93</v>
      </c>
      <c r="R4299">
        <v>1</v>
      </c>
      <c r="S4299" t="s">
        <v>58</v>
      </c>
      <c r="T4299" s="3">
        <v>0.7</v>
      </c>
      <c r="U4299" t="s">
        <v>60</v>
      </c>
      <c r="V4299" t="s">
        <v>61</v>
      </c>
      <c r="W4299" s="2">
        <v>21.65</v>
      </c>
      <c r="X4299" s="2">
        <v>0</v>
      </c>
      <c r="Y4299" s="2">
        <v>0</v>
      </c>
      <c r="Z4299" t="s">
        <v>4224</v>
      </c>
    </row>
    <row r="4300" spans="1:26" x14ac:dyDescent="0.25">
      <c r="A4300">
        <v>2033575081</v>
      </c>
      <c r="B4300" t="s">
        <v>2799</v>
      </c>
      <c r="C4300" t="s">
        <v>65</v>
      </c>
      <c r="D4300" t="str">
        <f t="shared" si="134"/>
        <v>JOHN GILLET</v>
      </c>
      <c r="E4300" t="s">
        <v>339</v>
      </c>
      <c r="F4300" t="s">
        <v>458</v>
      </c>
      <c r="G4300" t="s">
        <v>459</v>
      </c>
      <c r="H4300" t="s">
        <v>459</v>
      </c>
      <c r="I4300" s="8">
        <v>8307933</v>
      </c>
      <c r="J4300" t="s">
        <v>214</v>
      </c>
      <c r="K4300" t="s">
        <v>215</v>
      </c>
      <c r="L4300" t="str">
        <f t="shared" si="135"/>
        <v>GREGORY TEIPEL</v>
      </c>
      <c r="M4300" t="s">
        <v>57</v>
      </c>
      <c r="N4300" s="1">
        <v>46082</v>
      </c>
      <c r="P4300" s="1">
        <v>46235</v>
      </c>
      <c r="Q4300" s="2">
        <v>30.93</v>
      </c>
      <c r="R4300">
        <v>1</v>
      </c>
      <c r="S4300" t="s">
        <v>58</v>
      </c>
      <c r="T4300" s="3">
        <v>0.7</v>
      </c>
      <c r="U4300" t="s">
        <v>60</v>
      </c>
      <c r="V4300" t="s">
        <v>61</v>
      </c>
      <c r="W4300" s="2">
        <v>21.65</v>
      </c>
      <c r="X4300" s="2">
        <v>0</v>
      </c>
      <c r="Y4300" s="2">
        <v>0</v>
      </c>
      <c r="Z4300" t="s">
        <v>4224</v>
      </c>
    </row>
    <row r="4301" spans="1:26" x14ac:dyDescent="0.25">
      <c r="A4301">
        <v>2033777897</v>
      </c>
      <c r="B4301" t="s">
        <v>2822</v>
      </c>
      <c r="C4301" t="s">
        <v>2823</v>
      </c>
      <c r="D4301" t="str">
        <f t="shared" si="134"/>
        <v>DAWNIE BOYD</v>
      </c>
      <c r="E4301" t="s">
        <v>339</v>
      </c>
      <c r="F4301" t="s">
        <v>458</v>
      </c>
      <c r="G4301" t="s">
        <v>459</v>
      </c>
      <c r="H4301" t="s">
        <v>459</v>
      </c>
      <c r="I4301" s="8">
        <v>8307933</v>
      </c>
      <c r="J4301" t="s">
        <v>214</v>
      </c>
      <c r="K4301" t="s">
        <v>215</v>
      </c>
      <c r="L4301" t="str">
        <f t="shared" si="135"/>
        <v>GREGORY TEIPEL</v>
      </c>
      <c r="M4301" t="s">
        <v>57</v>
      </c>
      <c r="N4301" s="1">
        <v>46082</v>
      </c>
      <c r="P4301" s="1">
        <v>46235</v>
      </c>
      <c r="Q4301" s="2">
        <v>30.93</v>
      </c>
      <c r="R4301">
        <v>1</v>
      </c>
      <c r="S4301" t="s">
        <v>58</v>
      </c>
      <c r="T4301" s="3">
        <v>0.7</v>
      </c>
      <c r="U4301" t="s">
        <v>60</v>
      </c>
      <c r="V4301" t="s">
        <v>61</v>
      </c>
      <c r="W4301" s="2">
        <v>21.65</v>
      </c>
      <c r="X4301" s="2">
        <v>0</v>
      </c>
      <c r="Y4301" s="2">
        <v>0</v>
      </c>
      <c r="Z4301" t="s">
        <v>4224</v>
      </c>
    </row>
    <row r="4302" spans="1:26" x14ac:dyDescent="0.25">
      <c r="A4302">
        <v>2034554329</v>
      </c>
      <c r="B4302" t="s">
        <v>2005</v>
      </c>
      <c r="C4302" t="s">
        <v>1005</v>
      </c>
      <c r="D4302" t="str">
        <f t="shared" si="134"/>
        <v>JOSHUA FERNANDES-KELLEY</v>
      </c>
      <c r="E4302" t="s">
        <v>112</v>
      </c>
      <c r="F4302" t="s">
        <v>458</v>
      </c>
      <c r="G4302" t="s">
        <v>459</v>
      </c>
      <c r="H4302" t="s">
        <v>459</v>
      </c>
      <c r="I4302" s="8">
        <v>8977234</v>
      </c>
      <c r="J4302" t="s">
        <v>78</v>
      </c>
      <c r="K4302" t="s">
        <v>79</v>
      </c>
      <c r="L4302" t="str">
        <f t="shared" si="135"/>
        <v>RYAN CALTAGIRONE</v>
      </c>
      <c r="M4302" t="s">
        <v>57</v>
      </c>
      <c r="N4302" s="1">
        <v>46107</v>
      </c>
      <c r="P4302" s="1">
        <v>46229</v>
      </c>
      <c r="Q4302" s="2">
        <v>31.23</v>
      </c>
      <c r="R4302">
        <v>1</v>
      </c>
      <c r="S4302" t="s">
        <v>58</v>
      </c>
      <c r="T4302" s="3">
        <v>0.7</v>
      </c>
      <c r="U4302" t="s">
        <v>60</v>
      </c>
      <c r="V4302" t="s">
        <v>61</v>
      </c>
      <c r="W4302" s="2">
        <v>21.86</v>
      </c>
      <c r="X4302" s="2">
        <v>0</v>
      </c>
      <c r="Y4302" s="2">
        <v>0</v>
      </c>
      <c r="Z4302" t="s">
        <v>4224</v>
      </c>
    </row>
    <row r="4303" spans="1:26" x14ac:dyDescent="0.25">
      <c r="A4303">
        <v>2034922209</v>
      </c>
      <c r="B4303" t="s">
        <v>1404</v>
      </c>
      <c r="C4303" t="s">
        <v>430</v>
      </c>
      <c r="D4303" t="str">
        <f t="shared" si="134"/>
        <v>KY FULLER</v>
      </c>
      <c r="E4303" t="s">
        <v>309</v>
      </c>
      <c r="F4303" t="s">
        <v>458</v>
      </c>
      <c r="G4303" t="s">
        <v>459</v>
      </c>
      <c r="H4303" t="s">
        <v>459</v>
      </c>
      <c r="I4303" s="8">
        <v>8977234</v>
      </c>
      <c r="J4303" t="s">
        <v>78</v>
      </c>
      <c r="K4303" t="s">
        <v>79</v>
      </c>
      <c r="L4303" t="str">
        <f t="shared" si="135"/>
        <v>RYAN CALTAGIRONE</v>
      </c>
      <c r="M4303" t="s">
        <v>57</v>
      </c>
      <c r="N4303" s="1">
        <v>46143</v>
      </c>
      <c r="P4303" s="1">
        <v>46235</v>
      </c>
      <c r="Q4303" s="2">
        <v>31.28</v>
      </c>
      <c r="R4303">
        <v>1</v>
      </c>
      <c r="S4303" t="s">
        <v>58</v>
      </c>
      <c r="T4303" s="3">
        <v>0.7</v>
      </c>
      <c r="U4303" t="s">
        <v>60</v>
      </c>
      <c r="V4303" t="s">
        <v>61</v>
      </c>
      <c r="W4303" s="2">
        <v>21.9</v>
      </c>
      <c r="X4303" s="2">
        <v>0</v>
      </c>
      <c r="Y4303" s="2">
        <v>0</v>
      </c>
      <c r="Z4303" t="s">
        <v>4224</v>
      </c>
    </row>
    <row r="4304" spans="1:26" x14ac:dyDescent="0.25">
      <c r="A4304">
        <v>2034582699</v>
      </c>
      <c r="B4304" t="s">
        <v>2346</v>
      </c>
      <c r="C4304" t="s">
        <v>2347</v>
      </c>
      <c r="D4304" t="str">
        <f t="shared" si="134"/>
        <v>STANZETTA BIBBS</v>
      </c>
      <c r="E4304" t="s">
        <v>1127</v>
      </c>
      <c r="F4304" t="s">
        <v>458</v>
      </c>
      <c r="G4304" t="s">
        <v>459</v>
      </c>
      <c r="H4304" t="s">
        <v>459</v>
      </c>
      <c r="I4304" s="8">
        <v>21758900</v>
      </c>
      <c r="J4304" t="s">
        <v>68</v>
      </c>
      <c r="K4304" t="s">
        <v>69</v>
      </c>
      <c r="L4304" t="str">
        <f t="shared" si="135"/>
        <v>John Rader</v>
      </c>
      <c r="M4304" t="s">
        <v>57</v>
      </c>
      <c r="N4304" s="1">
        <v>46143</v>
      </c>
      <c r="P4304" s="1">
        <v>46235</v>
      </c>
      <c r="Q4304" s="2">
        <v>31.28</v>
      </c>
      <c r="R4304">
        <v>1</v>
      </c>
      <c r="S4304" t="s">
        <v>58</v>
      </c>
      <c r="T4304" s="3">
        <v>0.7</v>
      </c>
      <c r="U4304" t="s">
        <v>60</v>
      </c>
      <c r="V4304" t="s">
        <v>61</v>
      </c>
      <c r="W4304" s="2">
        <v>21.9</v>
      </c>
      <c r="X4304" s="2">
        <v>0</v>
      </c>
      <c r="Y4304" s="2">
        <v>0</v>
      </c>
      <c r="Z4304" t="s">
        <v>4224</v>
      </c>
    </row>
    <row r="4305" spans="1:26" x14ac:dyDescent="0.25">
      <c r="A4305">
        <v>2034665643</v>
      </c>
      <c r="B4305" t="s">
        <v>1428</v>
      </c>
      <c r="C4305" t="s">
        <v>933</v>
      </c>
      <c r="D4305" t="str">
        <f t="shared" si="134"/>
        <v>MARTIN REID</v>
      </c>
      <c r="E4305" t="s">
        <v>222</v>
      </c>
      <c r="F4305" t="s">
        <v>458</v>
      </c>
      <c r="G4305" t="s">
        <v>459</v>
      </c>
      <c r="H4305" t="s">
        <v>459</v>
      </c>
      <c r="I4305" s="8">
        <v>21435997</v>
      </c>
      <c r="J4305" t="s">
        <v>113</v>
      </c>
      <c r="K4305" t="s">
        <v>114</v>
      </c>
      <c r="L4305" t="str">
        <f t="shared" si="135"/>
        <v>Christopher Brousseau</v>
      </c>
      <c r="M4305" t="s">
        <v>57</v>
      </c>
      <c r="N4305" s="1">
        <v>46113</v>
      </c>
      <c r="P4305" s="1">
        <v>46235</v>
      </c>
      <c r="Q4305" s="2">
        <v>31.28</v>
      </c>
      <c r="R4305">
        <v>1</v>
      </c>
      <c r="S4305" t="s">
        <v>58</v>
      </c>
      <c r="T4305" s="3">
        <v>0.7</v>
      </c>
      <c r="U4305" t="s">
        <v>60</v>
      </c>
      <c r="V4305" t="s">
        <v>61</v>
      </c>
      <c r="W4305" s="2">
        <v>21.9</v>
      </c>
      <c r="X4305" s="2">
        <v>0</v>
      </c>
      <c r="Y4305" s="2">
        <v>0</v>
      </c>
      <c r="Z4305" t="s">
        <v>4224</v>
      </c>
    </row>
    <row r="4306" spans="1:26" x14ac:dyDescent="0.25">
      <c r="A4306">
        <v>2034817787</v>
      </c>
      <c r="B4306" t="s">
        <v>2406</v>
      </c>
      <c r="C4306" t="s">
        <v>747</v>
      </c>
      <c r="D4306" t="str">
        <f t="shared" si="134"/>
        <v>DAWN WILKINSON</v>
      </c>
      <c r="E4306" t="s">
        <v>222</v>
      </c>
      <c r="F4306" t="s">
        <v>458</v>
      </c>
      <c r="G4306" t="s">
        <v>459</v>
      </c>
      <c r="H4306" t="s">
        <v>459</v>
      </c>
      <c r="I4306" s="8">
        <v>8307933</v>
      </c>
      <c r="J4306" t="s">
        <v>214</v>
      </c>
      <c r="K4306" t="s">
        <v>215</v>
      </c>
      <c r="L4306" t="str">
        <f t="shared" si="135"/>
        <v>GREGORY TEIPEL</v>
      </c>
      <c r="M4306" t="s">
        <v>57</v>
      </c>
      <c r="N4306" s="1">
        <v>46148</v>
      </c>
      <c r="P4306" s="1">
        <v>46240</v>
      </c>
      <c r="Q4306" s="2">
        <v>31.28</v>
      </c>
      <c r="R4306">
        <v>1</v>
      </c>
      <c r="S4306" t="s">
        <v>58</v>
      </c>
      <c r="T4306" s="3">
        <v>0.7</v>
      </c>
      <c r="U4306" t="s">
        <v>60</v>
      </c>
      <c r="V4306" t="s">
        <v>61</v>
      </c>
      <c r="W4306" s="2">
        <v>21.9</v>
      </c>
      <c r="X4306" s="2">
        <v>0</v>
      </c>
      <c r="Y4306" s="2">
        <v>0</v>
      </c>
      <c r="Z4306" t="s">
        <v>4224</v>
      </c>
    </row>
    <row r="4307" spans="1:26" x14ac:dyDescent="0.25">
      <c r="A4307">
        <v>2034949262</v>
      </c>
      <c r="B4307" t="s">
        <v>1408</v>
      </c>
      <c r="C4307" t="s">
        <v>1409</v>
      </c>
      <c r="D4307" t="str">
        <f t="shared" si="134"/>
        <v>KATHERINE PERRYMAN</v>
      </c>
      <c r="E4307" t="s">
        <v>339</v>
      </c>
      <c r="F4307" t="s">
        <v>458</v>
      </c>
      <c r="G4307" t="s">
        <v>459</v>
      </c>
      <c r="H4307" t="s">
        <v>459</v>
      </c>
      <c r="I4307" s="8">
        <v>3333476</v>
      </c>
      <c r="J4307" t="s">
        <v>395</v>
      </c>
      <c r="K4307" t="s">
        <v>396</v>
      </c>
      <c r="L4307" t="str">
        <f t="shared" si="135"/>
        <v>Colleen Jerger</v>
      </c>
      <c r="M4307" t="s">
        <v>57</v>
      </c>
      <c r="N4307" s="1">
        <v>46143</v>
      </c>
      <c r="P4307" s="1">
        <v>46235</v>
      </c>
      <c r="Q4307" s="2">
        <v>31.51</v>
      </c>
      <c r="R4307">
        <v>1</v>
      </c>
      <c r="S4307" t="s">
        <v>58</v>
      </c>
      <c r="T4307" s="3">
        <v>0.7</v>
      </c>
      <c r="U4307" t="s">
        <v>60</v>
      </c>
      <c r="V4307" t="s">
        <v>61</v>
      </c>
      <c r="W4307" s="2">
        <v>22.06</v>
      </c>
      <c r="X4307" s="2">
        <v>0</v>
      </c>
      <c r="Y4307" s="2">
        <v>0</v>
      </c>
      <c r="Z4307" t="s">
        <v>4224</v>
      </c>
    </row>
    <row r="4308" spans="1:26" x14ac:dyDescent="0.25">
      <c r="A4308">
        <v>2034659996</v>
      </c>
      <c r="B4308" t="s">
        <v>189</v>
      </c>
      <c r="C4308" t="s">
        <v>306</v>
      </c>
      <c r="D4308" t="str">
        <f t="shared" si="134"/>
        <v>JONI SAUNDERS</v>
      </c>
      <c r="E4308" t="s">
        <v>444</v>
      </c>
      <c r="F4308" t="s">
        <v>458</v>
      </c>
      <c r="G4308" t="s">
        <v>459</v>
      </c>
      <c r="H4308" t="s">
        <v>459</v>
      </c>
      <c r="I4308" s="8">
        <v>8307933</v>
      </c>
      <c r="J4308" t="s">
        <v>214</v>
      </c>
      <c r="K4308" t="s">
        <v>215</v>
      </c>
      <c r="L4308" t="str">
        <f t="shared" si="135"/>
        <v>GREGORY TEIPEL</v>
      </c>
      <c r="M4308" t="s">
        <v>57</v>
      </c>
      <c r="N4308" s="1">
        <v>46113</v>
      </c>
      <c r="P4308" s="1">
        <v>46235</v>
      </c>
      <c r="Q4308" s="2">
        <v>31.88</v>
      </c>
      <c r="R4308">
        <v>1</v>
      </c>
      <c r="S4308" t="s">
        <v>58</v>
      </c>
      <c r="T4308" s="3">
        <v>0.7</v>
      </c>
      <c r="U4308" t="s">
        <v>60</v>
      </c>
      <c r="V4308" t="s">
        <v>61</v>
      </c>
      <c r="W4308" s="2">
        <v>22.32</v>
      </c>
      <c r="X4308" s="2">
        <v>0</v>
      </c>
      <c r="Y4308" s="2">
        <v>0</v>
      </c>
      <c r="Z4308" t="s">
        <v>4224</v>
      </c>
    </row>
    <row r="4309" spans="1:26" x14ac:dyDescent="0.25">
      <c r="A4309">
        <v>2034318628</v>
      </c>
      <c r="B4309" t="s">
        <v>1952</v>
      </c>
      <c r="C4309" t="s">
        <v>1266</v>
      </c>
      <c r="D4309" t="str">
        <f t="shared" si="134"/>
        <v>MELANIE EDWARDS</v>
      </c>
      <c r="E4309" t="s">
        <v>263</v>
      </c>
      <c r="F4309" t="s">
        <v>458</v>
      </c>
      <c r="G4309" t="s">
        <v>459</v>
      </c>
      <c r="H4309" t="s">
        <v>459</v>
      </c>
      <c r="I4309" s="8">
        <v>8307933</v>
      </c>
      <c r="J4309" t="s">
        <v>214</v>
      </c>
      <c r="K4309" t="s">
        <v>215</v>
      </c>
      <c r="L4309" t="str">
        <f t="shared" si="135"/>
        <v>GREGORY TEIPEL</v>
      </c>
      <c r="M4309" t="s">
        <v>57</v>
      </c>
      <c r="N4309" s="1">
        <v>46118</v>
      </c>
      <c r="P4309" s="1">
        <v>46240</v>
      </c>
      <c r="Q4309" s="2">
        <v>32</v>
      </c>
      <c r="R4309">
        <v>1</v>
      </c>
      <c r="S4309" t="s">
        <v>58</v>
      </c>
      <c r="T4309" s="3">
        <v>0.7</v>
      </c>
      <c r="U4309" t="s">
        <v>60</v>
      </c>
      <c r="V4309" t="s">
        <v>61</v>
      </c>
      <c r="W4309" s="2">
        <v>22.4</v>
      </c>
      <c r="X4309" s="2">
        <v>0</v>
      </c>
      <c r="Y4309" s="2">
        <v>0</v>
      </c>
      <c r="Z4309" t="s">
        <v>4224</v>
      </c>
    </row>
    <row r="4310" spans="1:26" x14ac:dyDescent="0.25">
      <c r="A4310">
        <v>2033603270</v>
      </c>
      <c r="B4310" t="s">
        <v>693</v>
      </c>
      <c r="C4310" t="s">
        <v>2804</v>
      </c>
      <c r="D4310" t="str">
        <f t="shared" si="134"/>
        <v>KEVAL PATEL</v>
      </c>
      <c r="E4310" t="s">
        <v>263</v>
      </c>
      <c r="F4310" t="s">
        <v>458</v>
      </c>
      <c r="G4310" t="s">
        <v>459</v>
      </c>
      <c r="H4310" t="s">
        <v>459</v>
      </c>
      <c r="I4310" s="8">
        <v>8307933</v>
      </c>
      <c r="J4310" t="s">
        <v>214</v>
      </c>
      <c r="K4310" t="s">
        <v>215</v>
      </c>
      <c r="L4310" t="str">
        <f t="shared" si="135"/>
        <v>GREGORY TEIPEL</v>
      </c>
      <c r="M4310" t="s">
        <v>57</v>
      </c>
      <c r="N4310" s="1">
        <v>46082</v>
      </c>
      <c r="P4310" s="1">
        <v>46235</v>
      </c>
      <c r="Q4310" s="2">
        <v>32</v>
      </c>
      <c r="R4310">
        <v>1</v>
      </c>
      <c r="S4310" t="s">
        <v>58</v>
      </c>
      <c r="T4310" s="3">
        <v>0.7</v>
      </c>
      <c r="U4310" t="s">
        <v>60</v>
      </c>
      <c r="V4310" t="s">
        <v>61</v>
      </c>
      <c r="W4310" s="2">
        <v>22.4</v>
      </c>
      <c r="X4310" s="2">
        <v>0</v>
      </c>
      <c r="Y4310" s="2">
        <v>0</v>
      </c>
      <c r="Z4310" t="s">
        <v>4224</v>
      </c>
    </row>
    <row r="4311" spans="1:26" x14ac:dyDescent="0.25">
      <c r="A4311">
        <v>2035464316</v>
      </c>
      <c r="B4311" t="s">
        <v>1536</v>
      </c>
      <c r="C4311" t="s">
        <v>1537</v>
      </c>
      <c r="D4311" t="str">
        <f t="shared" si="134"/>
        <v>OLIVE SORIANO</v>
      </c>
      <c r="E4311" t="s">
        <v>72</v>
      </c>
      <c r="F4311" t="s">
        <v>458</v>
      </c>
      <c r="G4311" t="s">
        <v>459</v>
      </c>
      <c r="H4311" t="s">
        <v>459</v>
      </c>
      <c r="I4311" s="8" t="s">
        <v>4141</v>
      </c>
      <c r="J4311" t="s">
        <v>391</v>
      </c>
      <c r="K4311" t="s">
        <v>392</v>
      </c>
      <c r="L4311" t="str">
        <f t="shared" si="135"/>
        <v>Andrew Choi</v>
      </c>
      <c r="M4311" t="s">
        <v>57</v>
      </c>
      <c r="N4311" s="1">
        <v>46174</v>
      </c>
      <c r="P4311" s="1">
        <v>46235</v>
      </c>
      <c r="Q4311" s="2">
        <v>32.200000000000003</v>
      </c>
      <c r="R4311">
        <v>1</v>
      </c>
      <c r="S4311" t="s">
        <v>58</v>
      </c>
      <c r="T4311" s="3">
        <v>0.7</v>
      </c>
      <c r="U4311" t="s">
        <v>60</v>
      </c>
      <c r="V4311" t="s">
        <v>61</v>
      </c>
      <c r="W4311" s="2">
        <v>22.54</v>
      </c>
      <c r="X4311" s="2">
        <v>0</v>
      </c>
      <c r="Y4311" s="2">
        <v>0</v>
      </c>
      <c r="Z4311" t="s">
        <v>4225</v>
      </c>
    </row>
    <row r="4312" spans="1:26" x14ac:dyDescent="0.25">
      <c r="A4312">
        <v>2035573077</v>
      </c>
      <c r="B4312" t="s">
        <v>136</v>
      </c>
      <c r="C4312" t="s">
        <v>570</v>
      </c>
      <c r="D4312" t="str">
        <f t="shared" si="134"/>
        <v>DEENA JOHNSON</v>
      </c>
      <c r="E4312" t="s">
        <v>72</v>
      </c>
      <c r="F4312" t="s">
        <v>458</v>
      </c>
      <c r="G4312" t="s">
        <v>459</v>
      </c>
      <c r="H4312" t="s">
        <v>459</v>
      </c>
      <c r="I4312" s="8" t="s">
        <v>4146</v>
      </c>
      <c r="J4312" t="s">
        <v>510</v>
      </c>
      <c r="K4312" t="s">
        <v>107</v>
      </c>
      <c r="L4312" t="str">
        <f t="shared" si="135"/>
        <v>MICHAEL DUNAVANT</v>
      </c>
      <c r="M4312" t="s">
        <v>57</v>
      </c>
      <c r="N4312" s="1">
        <v>46174</v>
      </c>
      <c r="P4312" s="1">
        <v>46235</v>
      </c>
      <c r="Q4312" s="2">
        <v>32.26</v>
      </c>
      <c r="R4312">
        <v>1</v>
      </c>
      <c r="S4312" t="s">
        <v>58</v>
      </c>
      <c r="T4312" s="3">
        <v>0.7</v>
      </c>
      <c r="U4312" t="s">
        <v>60</v>
      </c>
      <c r="V4312" t="s">
        <v>61</v>
      </c>
      <c r="W4312" s="2">
        <v>22.58</v>
      </c>
      <c r="X4312" s="2">
        <v>0</v>
      </c>
      <c r="Y4312" s="2">
        <v>0</v>
      </c>
      <c r="Z4312" t="s">
        <v>4225</v>
      </c>
    </row>
    <row r="4313" spans="1:26" x14ac:dyDescent="0.25">
      <c r="A4313">
        <v>2034130323</v>
      </c>
      <c r="B4313" t="s">
        <v>1611</v>
      </c>
      <c r="C4313" t="s">
        <v>1612</v>
      </c>
      <c r="D4313" t="str">
        <f t="shared" si="134"/>
        <v>TUVSHINJARGAL NASANBAT</v>
      </c>
      <c r="E4313" t="s">
        <v>72</v>
      </c>
      <c r="F4313" t="s">
        <v>458</v>
      </c>
      <c r="G4313" t="s">
        <v>459</v>
      </c>
      <c r="H4313" t="s">
        <v>459</v>
      </c>
      <c r="I4313" s="8" t="s">
        <v>4168</v>
      </c>
      <c r="J4313" t="s">
        <v>943</v>
      </c>
      <c r="K4313" t="s">
        <v>944</v>
      </c>
      <c r="L4313" t="str">
        <f t="shared" si="135"/>
        <v>NASANDELGER ZANA</v>
      </c>
      <c r="M4313" t="s">
        <v>57</v>
      </c>
      <c r="N4313" s="1">
        <v>46116</v>
      </c>
      <c r="P4313" s="1">
        <v>46238</v>
      </c>
      <c r="Q4313" s="2">
        <v>32.26</v>
      </c>
      <c r="R4313">
        <v>1</v>
      </c>
      <c r="S4313" t="s">
        <v>58</v>
      </c>
      <c r="T4313" s="3">
        <v>0.7</v>
      </c>
      <c r="U4313" t="s">
        <v>60</v>
      </c>
      <c r="V4313" t="s">
        <v>61</v>
      </c>
      <c r="W4313" s="2">
        <v>22.58</v>
      </c>
      <c r="X4313" s="2">
        <v>0</v>
      </c>
      <c r="Y4313" s="2">
        <v>0</v>
      </c>
      <c r="Z4313" t="s">
        <v>4225</v>
      </c>
    </row>
    <row r="4314" spans="1:26" x14ac:dyDescent="0.25">
      <c r="A4314">
        <v>2035187125</v>
      </c>
      <c r="B4314" t="s">
        <v>1479</v>
      </c>
      <c r="C4314" t="s">
        <v>1480</v>
      </c>
      <c r="D4314" t="str">
        <f t="shared" si="134"/>
        <v>MORGAN TROTTER</v>
      </c>
      <c r="E4314" t="s">
        <v>267</v>
      </c>
      <c r="F4314" t="s">
        <v>458</v>
      </c>
      <c r="G4314" t="s">
        <v>459</v>
      </c>
      <c r="H4314" t="s">
        <v>459</v>
      </c>
      <c r="I4314" s="8">
        <v>20003537</v>
      </c>
      <c r="J4314" t="s">
        <v>465</v>
      </c>
      <c r="K4314" t="s">
        <v>466</v>
      </c>
      <c r="L4314" t="str">
        <f t="shared" si="135"/>
        <v>Chad Yale</v>
      </c>
      <c r="M4314" t="s">
        <v>57</v>
      </c>
      <c r="N4314" s="1">
        <v>46143</v>
      </c>
      <c r="P4314" s="1">
        <v>46235</v>
      </c>
      <c r="Q4314" s="2">
        <v>32.33</v>
      </c>
      <c r="R4314">
        <v>1</v>
      </c>
      <c r="S4314" t="s">
        <v>58</v>
      </c>
      <c r="T4314" s="3">
        <v>0.7</v>
      </c>
      <c r="U4314" t="s">
        <v>60</v>
      </c>
      <c r="V4314" t="s">
        <v>61</v>
      </c>
      <c r="W4314" s="2">
        <v>22.63</v>
      </c>
      <c r="X4314" s="2">
        <v>0</v>
      </c>
      <c r="Y4314" s="2">
        <v>0</v>
      </c>
      <c r="Z4314" t="s">
        <v>4224</v>
      </c>
    </row>
    <row r="4315" spans="1:26" x14ac:dyDescent="0.25">
      <c r="A4315">
        <v>2033876746</v>
      </c>
      <c r="B4315" t="s">
        <v>2839</v>
      </c>
      <c r="C4315" t="s">
        <v>177</v>
      </c>
      <c r="D4315" t="str">
        <f t="shared" si="134"/>
        <v>CHAD MORES</v>
      </c>
      <c r="E4315" t="s">
        <v>444</v>
      </c>
      <c r="F4315" t="s">
        <v>458</v>
      </c>
      <c r="G4315" t="s">
        <v>459</v>
      </c>
      <c r="H4315" t="s">
        <v>459</v>
      </c>
      <c r="I4315" s="8">
        <v>8307933</v>
      </c>
      <c r="J4315" t="s">
        <v>214</v>
      </c>
      <c r="K4315" t="s">
        <v>215</v>
      </c>
      <c r="L4315" t="str">
        <f t="shared" si="135"/>
        <v>GREGORY TEIPEL</v>
      </c>
      <c r="M4315" t="s">
        <v>57</v>
      </c>
      <c r="N4315" s="1">
        <v>46087</v>
      </c>
      <c r="P4315" s="1">
        <v>46240</v>
      </c>
      <c r="Q4315" s="2">
        <v>32.880000000000003</v>
      </c>
      <c r="R4315">
        <v>1</v>
      </c>
      <c r="S4315" t="s">
        <v>58</v>
      </c>
      <c r="T4315" s="3">
        <v>0.7</v>
      </c>
      <c r="U4315" t="s">
        <v>60</v>
      </c>
      <c r="V4315" t="s">
        <v>61</v>
      </c>
      <c r="W4315" s="2">
        <v>23.02</v>
      </c>
      <c r="X4315" s="2">
        <v>0</v>
      </c>
      <c r="Y4315" s="2">
        <v>0</v>
      </c>
      <c r="Z4315" t="s">
        <v>4224</v>
      </c>
    </row>
    <row r="4316" spans="1:26" x14ac:dyDescent="0.25">
      <c r="A4316">
        <v>2035185951</v>
      </c>
      <c r="B4316" t="s">
        <v>136</v>
      </c>
      <c r="C4316" t="s">
        <v>1477</v>
      </c>
      <c r="D4316" t="str">
        <f t="shared" si="134"/>
        <v>MAVERICK JOHNSON</v>
      </c>
      <c r="E4316" t="s">
        <v>222</v>
      </c>
      <c r="F4316" t="s">
        <v>458</v>
      </c>
      <c r="G4316" t="s">
        <v>459</v>
      </c>
      <c r="H4316" t="s">
        <v>459</v>
      </c>
      <c r="I4316" s="8">
        <v>1706194</v>
      </c>
      <c r="J4316" t="s">
        <v>123</v>
      </c>
      <c r="K4316" t="s">
        <v>124</v>
      </c>
      <c r="L4316" t="str">
        <f t="shared" si="135"/>
        <v>MATTHEW DAUGHERTY</v>
      </c>
      <c r="M4316" t="s">
        <v>57</v>
      </c>
      <c r="N4316" s="1">
        <v>46143</v>
      </c>
      <c r="P4316" s="1">
        <v>46235</v>
      </c>
      <c r="Q4316" s="2">
        <v>32.92</v>
      </c>
      <c r="R4316">
        <v>1</v>
      </c>
      <c r="S4316" t="s">
        <v>58</v>
      </c>
      <c r="T4316" s="3">
        <v>0.7</v>
      </c>
      <c r="U4316" t="s">
        <v>60</v>
      </c>
      <c r="V4316" t="s">
        <v>61</v>
      </c>
      <c r="W4316" s="2">
        <v>23.04</v>
      </c>
      <c r="X4316" s="2">
        <v>0</v>
      </c>
      <c r="Y4316" s="2">
        <v>0</v>
      </c>
      <c r="Z4316" t="s">
        <v>4224</v>
      </c>
    </row>
    <row r="4317" spans="1:26" x14ac:dyDescent="0.25">
      <c r="A4317">
        <v>2035413627</v>
      </c>
      <c r="B4317" t="s">
        <v>1524</v>
      </c>
      <c r="C4317" t="s">
        <v>79</v>
      </c>
      <c r="D4317" t="str">
        <f t="shared" si="134"/>
        <v>RYAN BROOKS</v>
      </c>
      <c r="E4317" t="s">
        <v>72</v>
      </c>
      <c r="F4317" t="s">
        <v>458</v>
      </c>
      <c r="G4317" t="s">
        <v>459</v>
      </c>
      <c r="H4317" t="s">
        <v>459</v>
      </c>
      <c r="I4317" s="8" t="s">
        <v>4158</v>
      </c>
      <c r="J4317" t="s">
        <v>582</v>
      </c>
      <c r="K4317" t="s">
        <v>583</v>
      </c>
      <c r="L4317" t="str">
        <f t="shared" si="135"/>
        <v>Barry Schumann</v>
      </c>
      <c r="M4317" t="s">
        <v>57</v>
      </c>
      <c r="N4317" s="1">
        <v>46174</v>
      </c>
      <c r="P4317" s="1">
        <v>46235</v>
      </c>
      <c r="Q4317" s="2">
        <v>33.119999999999997</v>
      </c>
      <c r="R4317">
        <v>1</v>
      </c>
      <c r="S4317" t="s">
        <v>58</v>
      </c>
      <c r="T4317" s="3">
        <v>0.7</v>
      </c>
      <c r="U4317" t="s">
        <v>60</v>
      </c>
      <c r="V4317" t="s">
        <v>61</v>
      </c>
      <c r="W4317" s="2">
        <v>23.18</v>
      </c>
      <c r="X4317" s="2">
        <v>0</v>
      </c>
      <c r="Y4317" s="2">
        <v>0</v>
      </c>
      <c r="Z4317" t="s">
        <v>4225</v>
      </c>
    </row>
    <row r="4318" spans="1:26" x14ac:dyDescent="0.25">
      <c r="A4318">
        <v>2035750310</v>
      </c>
      <c r="B4318" t="s">
        <v>645</v>
      </c>
      <c r="C4318" t="s">
        <v>646</v>
      </c>
      <c r="D4318" t="str">
        <f t="shared" si="134"/>
        <v>MARK MATNI</v>
      </c>
      <c r="E4318" t="s">
        <v>112</v>
      </c>
      <c r="F4318" t="s">
        <v>458</v>
      </c>
      <c r="G4318" t="s">
        <v>459</v>
      </c>
      <c r="H4318" t="s">
        <v>459</v>
      </c>
      <c r="I4318" s="8" t="s">
        <v>4212</v>
      </c>
      <c r="J4318" t="s">
        <v>647</v>
      </c>
      <c r="K4318" t="s">
        <v>648</v>
      </c>
      <c r="L4318" t="str">
        <f t="shared" si="135"/>
        <v>Alexander Kim</v>
      </c>
      <c r="M4318" t="s">
        <v>57</v>
      </c>
      <c r="N4318" s="1">
        <v>46174</v>
      </c>
      <c r="P4318" s="1">
        <v>46235</v>
      </c>
      <c r="Q4318" s="2">
        <v>33.46</v>
      </c>
      <c r="R4318">
        <v>1</v>
      </c>
      <c r="S4318" t="s">
        <v>58</v>
      </c>
      <c r="T4318" s="3">
        <v>0.7</v>
      </c>
      <c r="U4318" t="s">
        <v>60</v>
      </c>
      <c r="V4318" t="s">
        <v>61</v>
      </c>
      <c r="W4318" s="2">
        <v>23.42</v>
      </c>
      <c r="X4318" s="2">
        <v>0</v>
      </c>
      <c r="Y4318" s="2">
        <v>0</v>
      </c>
      <c r="Z4318" t="s">
        <v>4225</v>
      </c>
    </row>
    <row r="4319" spans="1:26" x14ac:dyDescent="0.25">
      <c r="A4319">
        <v>2034961172</v>
      </c>
      <c r="B4319" t="s">
        <v>1415</v>
      </c>
      <c r="C4319" t="s">
        <v>1416</v>
      </c>
      <c r="D4319" t="str">
        <f t="shared" si="134"/>
        <v>MARGARET HEARD</v>
      </c>
      <c r="E4319" t="s">
        <v>625</v>
      </c>
      <c r="F4319" t="s">
        <v>458</v>
      </c>
      <c r="G4319" t="s">
        <v>459</v>
      </c>
      <c r="H4319" t="s">
        <v>459</v>
      </c>
      <c r="I4319" s="8">
        <v>1706194</v>
      </c>
      <c r="J4319" t="s">
        <v>123</v>
      </c>
      <c r="K4319" t="s">
        <v>124</v>
      </c>
      <c r="L4319" t="str">
        <f t="shared" si="135"/>
        <v>MATTHEW DAUGHERTY</v>
      </c>
      <c r="M4319" t="s">
        <v>57</v>
      </c>
      <c r="N4319" s="1">
        <v>46143</v>
      </c>
      <c r="P4319" s="1">
        <v>46235</v>
      </c>
      <c r="Q4319" s="2">
        <v>33.54</v>
      </c>
      <c r="R4319">
        <v>1</v>
      </c>
      <c r="S4319" t="s">
        <v>58</v>
      </c>
      <c r="T4319" s="3">
        <v>0.7</v>
      </c>
      <c r="U4319" t="s">
        <v>60</v>
      </c>
      <c r="V4319" t="s">
        <v>61</v>
      </c>
      <c r="W4319" s="2">
        <v>23.48</v>
      </c>
      <c r="X4319" s="2">
        <v>0</v>
      </c>
      <c r="Y4319" s="2">
        <v>0</v>
      </c>
      <c r="Z4319" t="s">
        <v>4224</v>
      </c>
    </row>
    <row r="4320" spans="1:26" x14ac:dyDescent="0.25">
      <c r="A4320">
        <v>2034969819</v>
      </c>
      <c r="B4320" t="s">
        <v>199</v>
      </c>
      <c r="C4320" t="s">
        <v>320</v>
      </c>
      <c r="D4320" t="str">
        <f t="shared" si="134"/>
        <v>GARY HOFFMAN</v>
      </c>
      <c r="E4320" t="s">
        <v>625</v>
      </c>
      <c r="F4320" t="s">
        <v>458</v>
      </c>
      <c r="G4320" t="s">
        <v>459</v>
      </c>
      <c r="H4320" t="s">
        <v>459</v>
      </c>
      <c r="I4320" s="8">
        <v>1706194</v>
      </c>
      <c r="J4320" t="s">
        <v>123</v>
      </c>
      <c r="K4320" t="s">
        <v>124</v>
      </c>
      <c r="L4320" t="str">
        <f t="shared" si="135"/>
        <v>MATTHEW DAUGHERTY</v>
      </c>
      <c r="M4320" t="s">
        <v>57</v>
      </c>
      <c r="N4320" s="1">
        <v>46143</v>
      </c>
      <c r="P4320" s="1">
        <v>46235</v>
      </c>
      <c r="Q4320" s="2">
        <v>33.54</v>
      </c>
      <c r="R4320">
        <v>1</v>
      </c>
      <c r="S4320" t="s">
        <v>58</v>
      </c>
      <c r="T4320" s="3">
        <v>0.7</v>
      </c>
      <c r="U4320" t="s">
        <v>60</v>
      </c>
      <c r="V4320" t="s">
        <v>61</v>
      </c>
      <c r="W4320" s="2">
        <v>23.48</v>
      </c>
      <c r="X4320" s="2">
        <v>0</v>
      </c>
      <c r="Y4320" s="2">
        <v>0</v>
      </c>
      <c r="Z4320" t="s">
        <v>4224</v>
      </c>
    </row>
    <row r="4321" spans="1:26" x14ac:dyDescent="0.25">
      <c r="A4321">
        <v>2033662051</v>
      </c>
      <c r="B4321" t="s">
        <v>793</v>
      </c>
      <c r="C4321" t="s">
        <v>1742</v>
      </c>
      <c r="D4321" t="str">
        <f t="shared" si="134"/>
        <v>STACY BROWN</v>
      </c>
      <c r="E4321" t="s">
        <v>112</v>
      </c>
      <c r="F4321" t="s">
        <v>458</v>
      </c>
      <c r="G4321" t="s">
        <v>459</v>
      </c>
      <c r="H4321" t="s">
        <v>459</v>
      </c>
      <c r="I4321" s="8">
        <v>8307933</v>
      </c>
      <c r="J4321" t="s">
        <v>214</v>
      </c>
      <c r="K4321" t="s">
        <v>215</v>
      </c>
      <c r="L4321" t="str">
        <f t="shared" si="135"/>
        <v>GREGORY TEIPEL</v>
      </c>
      <c r="M4321" t="s">
        <v>57</v>
      </c>
      <c r="N4321" s="1">
        <v>46087</v>
      </c>
      <c r="P4321" s="1">
        <v>46240</v>
      </c>
      <c r="Q4321" s="2">
        <v>33.979999999999997</v>
      </c>
      <c r="R4321">
        <v>1</v>
      </c>
      <c r="S4321" t="s">
        <v>58</v>
      </c>
      <c r="T4321" s="3">
        <v>0.7</v>
      </c>
      <c r="U4321" t="s">
        <v>60</v>
      </c>
      <c r="V4321" t="s">
        <v>61</v>
      </c>
      <c r="W4321" s="2">
        <v>23.79</v>
      </c>
      <c r="X4321" s="2">
        <v>0</v>
      </c>
      <c r="Y4321" s="2">
        <v>0</v>
      </c>
      <c r="Z4321" t="s">
        <v>4224</v>
      </c>
    </row>
    <row r="4322" spans="1:26" x14ac:dyDescent="0.25">
      <c r="A4322">
        <v>2035799468</v>
      </c>
      <c r="B4322" t="s">
        <v>679</v>
      </c>
      <c r="C4322" t="s">
        <v>680</v>
      </c>
      <c r="D4322" t="str">
        <f t="shared" si="134"/>
        <v>TARA MCGHEE</v>
      </c>
      <c r="E4322" t="s">
        <v>72</v>
      </c>
      <c r="F4322" t="s">
        <v>458</v>
      </c>
      <c r="G4322" t="s">
        <v>459</v>
      </c>
      <c r="H4322" t="s">
        <v>459</v>
      </c>
      <c r="I4322" s="8" t="s">
        <v>4173</v>
      </c>
      <c r="J4322" t="s">
        <v>681</v>
      </c>
      <c r="K4322" t="s">
        <v>682</v>
      </c>
      <c r="L4322" t="str">
        <f t="shared" si="135"/>
        <v>Anthony Hunsberger</v>
      </c>
      <c r="M4322" t="s">
        <v>57</v>
      </c>
      <c r="N4322" s="1">
        <v>46176</v>
      </c>
      <c r="P4322" s="1">
        <v>46237</v>
      </c>
      <c r="Q4322" s="2">
        <v>34</v>
      </c>
      <c r="R4322">
        <v>1</v>
      </c>
      <c r="S4322" t="s">
        <v>58</v>
      </c>
      <c r="T4322" s="3">
        <v>0.7</v>
      </c>
      <c r="U4322" t="s">
        <v>60</v>
      </c>
      <c r="V4322" t="s">
        <v>61</v>
      </c>
      <c r="W4322" s="2">
        <v>23.8</v>
      </c>
      <c r="X4322" s="2">
        <v>0</v>
      </c>
      <c r="Y4322" s="2">
        <v>0</v>
      </c>
      <c r="Z4322" t="s">
        <v>4225</v>
      </c>
    </row>
    <row r="4323" spans="1:26" x14ac:dyDescent="0.25">
      <c r="A4323">
        <v>2033978028</v>
      </c>
      <c r="B4323" t="s">
        <v>1572</v>
      </c>
      <c r="C4323" t="s">
        <v>1573</v>
      </c>
      <c r="D4323" t="str">
        <f t="shared" si="134"/>
        <v>BESSIE SEPSIS</v>
      </c>
      <c r="E4323" t="s">
        <v>72</v>
      </c>
      <c r="F4323" t="s">
        <v>458</v>
      </c>
      <c r="G4323" t="s">
        <v>459</v>
      </c>
      <c r="H4323" t="s">
        <v>459</v>
      </c>
      <c r="I4323" s="8" t="s">
        <v>4120</v>
      </c>
      <c r="J4323" t="s">
        <v>556</v>
      </c>
      <c r="K4323" t="s">
        <v>557</v>
      </c>
      <c r="L4323" t="str">
        <f t="shared" si="135"/>
        <v>Dale Walenga</v>
      </c>
      <c r="M4323" t="s">
        <v>57</v>
      </c>
      <c r="N4323" s="1">
        <v>46082</v>
      </c>
      <c r="P4323" s="1">
        <v>46235</v>
      </c>
      <c r="Q4323" s="2">
        <v>34</v>
      </c>
      <c r="R4323">
        <v>1</v>
      </c>
      <c r="S4323" t="s">
        <v>58</v>
      </c>
      <c r="T4323" s="3">
        <v>0.7</v>
      </c>
      <c r="U4323" t="s">
        <v>60</v>
      </c>
      <c r="V4323" t="s">
        <v>61</v>
      </c>
      <c r="W4323" s="2">
        <v>23.8</v>
      </c>
      <c r="X4323" s="2">
        <v>0</v>
      </c>
      <c r="Y4323" s="2">
        <v>0</v>
      </c>
      <c r="Z4323" t="s">
        <v>4225</v>
      </c>
    </row>
    <row r="4324" spans="1:26" x14ac:dyDescent="0.25">
      <c r="A4324">
        <v>2034205531</v>
      </c>
      <c r="B4324" t="s">
        <v>424</v>
      </c>
      <c r="C4324" t="s">
        <v>1255</v>
      </c>
      <c r="D4324" t="str">
        <f t="shared" si="134"/>
        <v>CHRISTOPHER MOORE</v>
      </c>
      <c r="E4324" t="s">
        <v>270</v>
      </c>
      <c r="F4324" t="s">
        <v>458</v>
      </c>
      <c r="G4324" t="s">
        <v>459</v>
      </c>
      <c r="H4324" t="s">
        <v>459</v>
      </c>
      <c r="I4324" s="8">
        <v>8307933</v>
      </c>
      <c r="J4324" t="s">
        <v>214</v>
      </c>
      <c r="K4324" t="s">
        <v>215</v>
      </c>
      <c r="L4324" t="str">
        <f t="shared" si="135"/>
        <v>GREGORY TEIPEL</v>
      </c>
      <c r="M4324" t="s">
        <v>57</v>
      </c>
      <c r="N4324" s="1">
        <v>46118</v>
      </c>
      <c r="P4324" s="1">
        <v>46240</v>
      </c>
      <c r="Q4324" s="2">
        <v>34</v>
      </c>
      <c r="R4324">
        <v>1</v>
      </c>
      <c r="S4324" t="s">
        <v>58</v>
      </c>
      <c r="T4324" s="3">
        <v>0.7</v>
      </c>
      <c r="U4324" t="s">
        <v>60</v>
      </c>
      <c r="V4324" t="s">
        <v>61</v>
      </c>
      <c r="W4324" s="2">
        <v>23.8</v>
      </c>
      <c r="X4324" s="2">
        <v>0</v>
      </c>
      <c r="Y4324" s="2">
        <v>0</v>
      </c>
      <c r="Z4324" t="s">
        <v>4224</v>
      </c>
    </row>
    <row r="4325" spans="1:26" x14ac:dyDescent="0.25">
      <c r="A4325">
        <v>2033621925</v>
      </c>
      <c r="B4325" t="s">
        <v>2447</v>
      </c>
      <c r="C4325" t="s">
        <v>1416</v>
      </c>
      <c r="D4325" t="str">
        <f t="shared" si="134"/>
        <v>MARGARET NEILSON</v>
      </c>
      <c r="E4325" t="s">
        <v>72</v>
      </c>
      <c r="F4325" t="s">
        <v>458</v>
      </c>
      <c r="G4325" t="s">
        <v>459</v>
      </c>
      <c r="H4325" t="s">
        <v>459</v>
      </c>
      <c r="I4325" s="8">
        <v>18754354</v>
      </c>
      <c r="J4325" t="s">
        <v>409</v>
      </c>
      <c r="K4325" t="s">
        <v>410</v>
      </c>
      <c r="L4325" t="str">
        <f t="shared" si="135"/>
        <v>JACOB YALE</v>
      </c>
      <c r="M4325" t="s">
        <v>57</v>
      </c>
      <c r="N4325" s="1">
        <v>46082</v>
      </c>
      <c r="P4325" s="1">
        <v>46235</v>
      </c>
      <c r="Q4325" s="2">
        <v>34</v>
      </c>
      <c r="R4325">
        <v>1</v>
      </c>
      <c r="S4325" t="s">
        <v>58</v>
      </c>
      <c r="T4325" s="3">
        <v>0.7</v>
      </c>
      <c r="U4325" t="s">
        <v>60</v>
      </c>
      <c r="V4325" t="s">
        <v>61</v>
      </c>
      <c r="W4325" s="2">
        <v>23.8</v>
      </c>
      <c r="X4325" s="2">
        <v>0</v>
      </c>
      <c r="Y4325" s="2">
        <v>0</v>
      </c>
      <c r="Z4325" t="s">
        <v>4224</v>
      </c>
    </row>
    <row r="4326" spans="1:26" x14ac:dyDescent="0.25">
      <c r="A4326">
        <v>2033715002</v>
      </c>
      <c r="B4326" t="s">
        <v>1302</v>
      </c>
      <c r="C4326" t="s">
        <v>747</v>
      </c>
      <c r="D4326" t="str">
        <f t="shared" si="134"/>
        <v>DAWN HAMILTON</v>
      </c>
      <c r="E4326" t="s">
        <v>72</v>
      </c>
      <c r="F4326" t="s">
        <v>458</v>
      </c>
      <c r="G4326" t="s">
        <v>459</v>
      </c>
      <c r="H4326" t="s">
        <v>459</v>
      </c>
      <c r="I4326" s="8" t="s">
        <v>4141</v>
      </c>
      <c r="J4326" t="s">
        <v>391</v>
      </c>
      <c r="K4326" t="s">
        <v>392</v>
      </c>
      <c r="L4326" t="str">
        <f t="shared" si="135"/>
        <v>Andrew Choi</v>
      </c>
      <c r="M4326" t="s">
        <v>57</v>
      </c>
      <c r="N4326" s="1">
        <v>46082</v>
      </c>
      <c r="P4326" s="1">
        <v>46235</v>
      </c>
      <c r="Q4326" s="2">
        <v>34</v>
      </c>
      <c r="R4326">
        <v>1</v>
      </c>
      <c r="S4326" t="s">
        <v>58</v>
      </c>
      <c r="T4326" s="3">
        <v>0.7</v>
      </c>
      <c r="U4326" t="s">
        <v>60</v>
      </c>
      <c r="V4326" t="s">
        <v>61</v>
      </c>
      <c r="W4326" s="2">
        <v>23.8</v>
      </c>
      <c r="X4326" s="2">
        <v>0</v>
      </c>
      <c r="Y4326" s="2">
        <v>0</v>
      </c>
      <c r="Z4326" t="s">
        <v>4225</v>
      </c>
    </row>
    <row r="4327" spans="1:26" x14ac:dyDescent="0.25">
      <c r="A4327">
        <v>2033169681</v>
      </c>
      <c r="B4327" t="s">
        <v>1154</v>
      </c>
      <c r="C4327" t="s">
        <v>143</v>
      </c>
      <c r="D4327" t="str">
        <f t="shared" si="134"/>
        <v>JILL DAVIS</v>
      </c>
      <c r="E4327" t="s">
        <v>270</v>
      </c>
      <c r="F4327" t="s">
        <v>458</v>
      </c>
      <c r="G4327" t="s">
        <v>459</v>
      </c>
      <c r="H4327" t="s">
        <v>459</v>
      </c>
      <c r="I4327" s="8">
        <v>8307933</v>
      </c>
      <c r="J4327" t="s">
        <v>214</v>
      </c>
      <c r="K4327" t="s">
        <v>215</v>
      </c>
      <c r="L4327" t="str">
        <f t="shared" si="135"/>
        <v>GREGORY TEIPEL</v>
      </c>
      <c r="M4327" t="s">
        <v>57</v>
      </c>
      <c r="N4327" s="1">
        <v>46059</v>
      </c>
      <c r="P4327" s="1">
        <v>46240</v>
      </c>
      <c r="Q4327" s="2">
        <v>34</v>
      </c>
      <c r="R4327">
        <v>1</v>
      </c>
      <c r="S4327" t="s">
        <v>58</v>
      </c>
      <c r="T4327" s="3">
        <v>0.7</v>
      </c>
      <c r="U4327" t="s">
        <v>60</v>
      </c>
      <c r="V4327" t="s">
        <v>61</v>
      </c>
      <c r="W4327" s="2">
        <v>23.8</v>
      </c>
      <c r="X4327" s="2">
        <v>0</v>
      </c>
      <c r="Y4327" s="2">
        <v>0</v>
      </c>
      <c r="Z4327" t="s">
        <v>4224</v>
      </c>
    </row>
    <row r="4328" spans="1:26" x14ac:dyDescent="0.25">
      <c r="A4328">
        <v>2034778429</v>
      </c>
      <c r="B4328" t="s">
        <v>2392</v>
      </c>
      <c r="C4328" t="s">
        <v>599</v>
      </c>
      <c r="D4328" t="str">
        <f t="shared" si="134"/>
        <v>KIM GANDEE</v>
      </c>
      <c r="E4328" t="s">
        <v>182</v>
      </c>
      <c r="F4328" t="s">
        <v>458</v>
      </c>
      <c r="G4328" t="s">
        <v>459</v>
      </c>
      <c r="H4328" t="s">
        <v>459</v>
      </c>
      <c r="I4328" s="8">
        <v>8977234</v>
      </c>
      <c r="J4328" t="s">
        <v>78</v>
      </c>
      <c r="K4328" t="s">
        <v>79</v>
      </c>
      <c r="L4328" t="str">
        <f t="shared" si="135"/>
        <v>RYAN CALTAGIRONE</v>
      </c>
      <c r="M4328" t="s">
        <v>57</v>
      </c>
      <c r="N4328" s="1">
        <v>46119</v>
      </c>
      <c r="P4328" s="1">
        <v>46241</v>
      </c>
      <c r="Q4328" s="2">
        <v>34.909999999999997</v>
      </c>
      <c r="R4328">
        <v>1</v>
      </c>
      <c r="S4328" t="s">
        <v>58</v>
      </c>
      <c r="T4328" s="3">
        <v>0.7</v>
      </c>
      <c r="U4328" t="s">
        <v>60</v>
      </c>
      <c r="V4328" t="s">
        <v>61</v>
      </c>
      <c r="W4328" s="2">
        <v>24.44</v>
      </c>
      <c r="X4328" s="2">
        <v>0</v>
      </c>
      <c r="Y4328" s="2">
        <v>0</v>
      </c>
      <c r="Z4328" t="s">
        <v>4224</v>
      </c>
    </row>
    <row r="4329" spans="1:26" x14ac:dyDescent="0.25">
      <c r="A4329">
        <v>2035382091</v>
      </c>
      <c r="B4329" t="s">
        <v>1521</v>
      </c>
      <c r="C4329" t="s">
        <v>700</v>
      </c>
      <c r="D4329" t="str">
        <f t="shared" si="134"/>
        <v>CHRISTY KOLIS</v>
      </c>
      <c r="E4329" t="s">
        <v>77</v>
      </c>
      <c r="F4329" t="s">
        <v>458</v>
      </c>
      <c r="G4329" t="s">
        <v>459</v>
      </c>
      <c r="H4329" t="s">
        <v>459</v>
      </c>
      <c r="I4329" s="8">
        <v>8977234</v>
      </c>
      <c r="J4329" t="s">
        <v>78</v>
      </c>
      <c r="K4329" t="s">
        <v>79</v>
      </c>
      <c r="L4329" t="str">
        <f t="shared" si="135"/>
        <v>RYAN CALTAGIRONE</v>
      </c>
      <c r="M4329" t="s">
        <v>57</v>
      </c>
      <c r="N4329" s="1">
        <v>46174</v>
      </c>
      <c r="P4329" s="1">
        <v>46235</v>
      </c>
      <c r="Q4329" s="2">
        <v>35.04</v>
      </c>
      <c r="R4329">
        <v>1</v>
      </c>
      <c r="S4329" t="s">
        <v>58</v>
      </c>
      <c r="T4329" s="3">
        <v>0.7</v>
      </c>
      <c r="U4329" t="s">
        <v>60</v>
      </c>
      <c r="V4329" t="s">
        <v>61</v>
      </c>
      <c r="W4329" s="2">
        <v>24.53</v>
      </c>
      <c r="X4329" s="2">
        <v>0</v>
      </c>
      <c r="Y4329" s="2">
        <v>0</v>
      </c>
      <c r="Z4329" t="s">
        <v>4224</v>
      </c>
    </row>
    <row r="4330" spans="1:26" x14ac:dyDescent="0.25">
      <c r="A4330">
        <v>2035538591</v>
      </c>
      <c r="B4330" t="s">
        <v>1465</v>
      </c>
      <c r="C4330" t="s">
        <v>572</v>
      </c>
      <c r="D4330" t="str">
        <f t="shared" si="134"/>
        <v>JENNIFER HERNANDEZ</v>
      </c>
      <c r="E4330" t="s">
        <v>339</v>
      </c>
      <c r="F4330" t="s">
        <v>458</v>
      </c>
      <c r="G4330" t="s">
        <v>459</v>
      </c>
      <c r="H4330" t="s">
        <v>459</v>
      </c>
      <c r="I4330" s="8">
        <v>1706194</v>
      </c>
      <c r="J4330" t="s">
        <v>123</v>
      </c>
      <c r="K4330" t="s">
        <v>124</v>
      </c>
      <c r="L4330" t="str">
        <f t="shared" si="135"/>
        <v>MATTHEW DAUGHERTY</v>
      </c>
      <c r="M4330" t="s">
        <v>57</v>
      </c>
      <c r="N4330" s="1">
        <v>46174</v>
      </c>
      <c r="P4330" s="1">
        <v>46235</v>
      </c>
      <c r="Q4330" s="2">
        <v>35.04</v>
      </c>
      <c r="R4330">
        <v>1</v>
      </c>
      <c r="S4330" t="s">
        <v>58</v>
      </c>
      <c r="T4330" s="3">
        <v>0.7</v>
      </c>
      <c r="U4330" t="s">
        <v>60</v>
      </c>
      <c r="V4330" t="s">
        <v>61</v>
      </c>
      <c r="W4330" s="2">
        <v>24.53</v>
      </c>
      <c r="X4330" s="2">
        <v>0</v>
      </c>
      <c r="Y4330" s="2">
        <v>0</v>
      </c>
      <c r="Z4330" t="s">
        <v>4224</v>
      </c>
    </row>
    <row r="4331" spans="1:26" x14ac:dyDescent="0.25">
      <c r="A4331">
        <v>2033873692</v>
      </c>
      <c r="B4331" t="s">
        <v>1232</v>
      </c>
      <c r="C4331" t="s">
        <v>2838</v>
      </c>
      <c r="D4331" t="str">
        <f t="shared" si="134"/>
        <v>KYLE STEPHEN</v>
      </c>
      <c r="E4331" t="s">
        <v>77</v>
      </c>
      <c r="F4331" t="s">
        <v>458</v>
      </c>
      <c r="G4331" t="s">
        <v>459</v>
      </c>
      <c r="H4331" t="s">
        <v>459</v>
      </c>
      <c r="I4331" s="8">
        <v>20003537</v>
      </c>
      <c r="J4331" t="s">
        <v>465</v>
      </c>
      <c r="K4331" t="s">
        <v>466</v>
      </c>
      <c r="L4331" t="str">
        <f t="shared" si="135"/>
        <v>Chad Yale</v>
      </c>
      <c r="M4331" t="s">
        <v>57</v>
      </c>
      <c r="N4331" s="1">
        <v>46082</v>
      </c>
      <c r="P4331" s="1">
        <v>46235</v>
      </c>
      <c r="Q4331" s="2">
        <v>35.04</v>
      </c>
      <c r="R4331">
        <v>1</v>
      </c>
      <c r="S4331" t="s">
        <v>58</v>
      </c>
      <c r="T4331" s="3">
        <v>0.7</v>
      </c>
      <c r="U4331" t="s">
        <v>60</v>
      </c>
      <c r="V4331" t="s">
        <v>61</v>
      </c>
      <c r="W4331" s="2">
        <v>24.53</v>
      </c>
      <c r="X4331" s="2">
        <v>0</v>
      </c>
      <c r="Y4331" s="2">
        <v>0</v>
      </c>
      <c r="Z4331" t="s">
        <v>4224</v>
      </c>
    </row>
    <row r="4332" spans="1:26" x14ac:dyDescent="0.25">
      <c r="A4332">
        <v>2035836190</v>
      </c>
      <c r="B4332" t="s">
        <v>693</v>
      </c>
      <c r="C4332" t="s">
        <v>694</v>
      </c>
      <c r="D4332" t="str">
        <f t="shared" si="134"/>
        <v>SHREE PATEL</v>
      </c>
      <c r="E4332" t="s">
        <v>72</v>
      </c>
      <c r="F4332" t="s">
        <v>458</v>
      </c>
      <c r="G4332" t="s">
        <v>459</v>
      </c>
      <c r="H4332" t="s">
        <v>459</v>
      </c>
      <c r="I4332" s="8" t="s">
        <v>4173</v>
      </c>
      <c r="J4332" t="s">
        <v>681</v>
      </c>
      <c r="K4332" t="s">
        <v>682</v>
      </c>
      <c r="L4332" t="str">
        <f t="shared" si="135"/>
        <v>Anthony Hunsberger</v>
      </c>
      <c r="M4332" t="s">
        <v>57</v>
      </c>
      <c r="N4332" s="1">
        <v>46177</v>
      </c>
      <c r="P4332" s="1">
        <v>46238</v>
      </c>
      <c r="Q4332" s="2">
        <v>35.799999999999997</v>
      </c>
      <c r="R4332">
        <v>1</v>
      </c>
      <c r="S4332" t="s">
        <v>58</v>
      </c>
      <c r="T4332" s="3">
        <v>0.7</v>
      </c>
      <c r="U4332" t="s">
        <v>60</v>
      </c>
      <c r="V4332" t="s">
        <v>61</v>
      </c>
      <c r="W4332" s="2">
        <v>25.06</v>
      </c>
      <c r="X4332" s="2">
        <v>0</v>
      </c>
      <c r="Y4332" s="2">
        <v>0</v>
      </c>
      <c r="Z4332" t="s">
        <v>4225</v>
      </c>
    </row>
    <row r="4333" spans="1:26" x14ac:dyDescent="0.25">
      <c r="A4333">
        <v>2034703549</v>
      </c>
      <c r="B4333" t="s">
        <v>2381</v>
      </c>
      <c r="C4333" t="s">
        <v>733</v>
      </c>
      <c r="D4333" t="str">
        <f t="shared" si="134"/>
        <v>H ALLAN</v>
      </c>
      <c r="E4333" t="s">
        <v>72</v>
      </c>
      <c r="F4333" t="s">
        <v>458</v>
      </c>
      <c r="G4333" t="s">
        <v>459</v>
      </c>
      <c r="H4333" t="s">
        <v>459</v>
      </c>
      <c r="I4333" s="8" t="s">
        <v>4220</v>
      </c>
      <c r="J4333" t="s">
        <v>732</v>
      </c>
      <c r="K4333" t="s">
        <v>733</v>
      </c>
      <c r="L4333" t="str">
        <f t="shared" si="135"/>
        <v>H Allan</v>
      </c>
      <c r="M4333" t="s">
        <v>57</v>
      </c>
      <c r="N4333" s="1">
        <v>46118</v>
      </c>
      <c r="P4333" s="1">
        <v>46240</v>
      </c>
      <c r="Q4333" s="2">
        <v>35.799999999999997</v>
      </c>
      <c r="R4333">
        <v>1</v>
      </c>
      <c r="S4333" t="s">
        <v>58</v>
      </c>
      <c r="T4333" s="3">
        <v>0.7</v>
      </c>
      <c r="U4333" t="s">
        <v>60</v>
      </c>
      <c r="V4333" t="s">
        <v>61</v>
      </c>
      <c r="W4333" s="2">
        <v>25.06</v>
      </c>
      <c r="X4333" s="2">
        <v>0</v>
      </c>
      <c r="Y4333" s="2">
        <v>0</v>
      </c>
      <c r="Z4333" t="s">
        <v>4225</v>
      </c>
    </row>
    <row r="4334" spans="1:26" x14ac:dyDescent="0.25">
      <c r="A4334">
        <v>2034773154</v>
      </c>
      <c r="B4334" t="s">
        <v>2391</v>
      </c>
      <c r="C4334" t="s">
        <v>1162</v>
      </c>
      <c r="D4334" t="str">
        <f t="shared" si="134"/>
        <v>BEVERLY HILLIARD</v>
      </c>
      <c r="E4334" t="s">
        <v>72</v>
      </c>
      <c r="F4334" t="s">
        <v>458</v>
      </c>
      <c r="G4334" t="s">
        <v>459</v>
      </c>
      <c r="H4334" t="s">
        <v>459</v>
      </c>
      <c r="I4334" s="8" t="s">
        <v>4175</v>
      </c>
      <c r="J4334" t="s">
        <v>1196</v>
      </c>
      <c r="K4334" t="s">
        <v>215</v>
      </c>
      <c r="L4334" t="str">
        <f t="shared" si="135"/>
        <v>GREGORY HANSFORD</v>
      </c>
      <c r="M4334" t="s">
        <v>57</v>
      </c>
      <c r="N4334" s="1">
        <v>46143</v>
      </c>
      <c r="P4334" s="1">
        <v>46235</v>
      </c>
      <c r="Q4334" s="2">
        <v>35.799999999999997</v>
      </c>
      <c r="R4334">
        <v>1</v>
      </c>
      <c r="S4334" t="s">
        <v>58</v>
      </c>
      <c r="T4334" s="3">
        <v>0.7</v>
      </c>
      <c r="U4334" t="s">
        <v>60</v>
      </c>
      <c r="V4334" t="s">
        <v>61</v>
      </c>
      <c r="W4334" s="2">
        <v>25.06</v>
      </c>
      <c r="X4334" s="2">
        <v>0</v>
      </c>
      <c r="Y4334" s="2">
        <v>0</v>
      </c>
      <c r="Z4334" t="s">
        <v>4225</v>
      </c>
    </row>
    <row r="4335" spans="1:26" x14ac:dyDescent="0.25">
      <c r="A4335">
        <v>2033231466</v>
      </c>
      <c r="B4335" t="s">
        <v>2963</v>
      </c>
      <c r="C4335" t="s">
        <v>434</v>
      </c>
      <c r="D4335" t="str">
        <f t="shared" si="134"/>
        <v>TIMOTHY STAHL</v>
      </c>
      <c r="E4335" t="s">
        <v>270</v>
      </c>
      <c r="F4335" t="s">
        <v>458</v>
      </c>
      <c r="G4335" t="s">
        <v>459</v>
      </c>
      <c r="H4335" t="s">
        <v>459</v>
      </c>
      <c r="I4335" s="8">
        <v>8307933</v>
      </c>
      <c r="J4335" t="s">
        <v>214</v>
      </c>
      <c r="K4335" t="s">
        <v>215</v>
      </c>
      <c r="L4335" t="str">
        <f t="shared" si="135"/>
        <v>GREGORY TEIPEL</v>
      </c>
      <c r="M4335" t="s">
        <v>57</v>
      </c>
      <c r="N4335" s="1">
        <v>46059</v>
      </c>
      <c r="P4335" s="1">
        <v>46240</v>
      </c>
      <c r="Q4335" s="2">
        <v>35.799999999999997</v>
      </c>
      <c r="R4335">
        <v>1</v>
      </c>
      <c r="S4335" t="s">
        <v>58</v>
      </c>
      <c r="T4335" s="3">
        <v>0.7</v>
      </c>
      <c r="U4335" t="s">
        <v>60</v>
      </c>
      <c r="V4335" t="s">
        <v>61</v>
      </c>
      <c r="W4335" s="2">
        <v>25.06</v>
      </c>
      <c r="X4335" s="2">
        <v>0</v>
      </c>
      <c r="Y4335" s="2">
        <v>0</v>
      </c>
      <c r="Z4335" t="s">
        <v>4224</v>
      </c>
    </row>
    <row r="4336" spans="1:26" x14ac:dyDescent="0.25">
      <c r="A4336">
        <v>2033423860</v>
      </c>
      <c r="B4336" t="s">
        <v>2979</v>
      </c>
      <c r="C4336" t="s">
        <v>423</v>
      </c>
      <c r="D4336" t="str">
        <f t="shared" si="134"/>
        <v>KAREN BRASTRUP</v>
      </c>
      <c r="E4336" t="s">
        <v>270</v>
      </c>
      <c r="F4336" t="s">
        <v>458</v>
      </c>
      <c r="G4336" t="s">
        <v>459</v>
      </c>
      <c r="H4336" t="s">
        <v>459</v>
      </c>
      <c r="I4336" s="8">
        <v>8307933</v>
      </c>
      <c r="J4336" t="s">
        <v>214</v>
      </c>
      <c r="K4336" t="s">
        <v>215</v>
      </c>
      <c r="L4336" t="str">
        <f t="shared" si="135"/>
        <v>GREGORY TEIPEL</v>
      </c>
      <c r="M4336" t="s">
        <v>57</v>
      </c>
      <c r="N4336" s="1">
        <v>46059</v>
      </c>
      <c r="P4336" s="1">
        <v>46240</v>
      </c>
      <c r="Q4336" s="2">
        <v>35.799999999999997</v>
      </c>
      <c r="R4336">
        <v>1</v>
      </c>
      <c r="S4336" t="s">
        <v>58</v>
      </c>
      <c r="T4336" s="3">
        <v>0.7</v>
      </c>
      <c r="U4336" t="s">
        <v>60</v>
      </c>
      <c r="V4336" t="s">
        <v>61</v>
      </c>
      <c r="W4336" s="2">
        <v>25.06</v>
      </c>
      <c r="X4336" s="2">
        <v>0</v>
      </c>
      <c r="Y4336" s="2">
        <v>0</v>
      </c>
      <c r="Z4336" t="s">
        <v>4224</v>
      </c>
    </row>
    <row r="4337" spans="1:26" x14ac:dyDescent="0.25">
      <c r="A4337">
        <v>2034649667</v>
      </c>
      <c r="B4337" t="s">
        <v>2278</v>
      </c>
      <c r="C4337" t="s">
        <v>2279</v>
      </c>
      <c r="D4337" t="str">
        <f t="shared" si="134"/>
        <v>CHEYENNE PEACHY</v>
      </c>
      <c r="E4337" t="s">
        <v>267</v>
      </c>
      <c r="F4337" t="s">
        <v>458</v>
      </c>
      <c r="G4337" t="s">
        <v>459</v>
      </c>
      <c r="H4337" t="s">
        <v>459</v>
      </c>
      <c r="I4337" s="8" t="s">
        <v>4139</v>
      </c>
      <c r="J4337" t="s">
        <v>64</v>
      </c>
      <c r="K4337" t="s">
        <v>65</v>
      </c>
      <c r="L4337" t="str">
        <f t="shared" si="135"/>
        <v>JOHN ROKEN</v>
      </c>
      <c r="M4337" t="s">
        <v>57</v>
      </c>
      <c r="N4337" s="1">
        <v>46113</v>
      </c>
      <c r="P4337" s="1">
        <v>46235</v>
      </c>
      <c r="Q4337" s="2">
        <v>36.119999999999997</v>
      </c>
      <c r="R4337">
        <v>1</v>
      </c>
      <c r="S4337" t="s">
        <v>58</v>
      </c>
      <c r="T4337" s="3">
        <v>0.7</v>
      </c>
      <c r="U4337" t="s">
        <v>60</v>
      </c>
      <c r="V4337" t="s">
        <v>61</v>
      </c>
      <c r="W4337" s="2">
        <v>25.28</v>
      </c>
      <c r="X4337" s="2">
        <v>0</v>
      </c>
      <c r="Y4337" s="2">
        <v>0</v>
      </c>
      <c r="Z4337" t="s">
        <v>4224</v>
      </c>
    </row>
    <row r="4338" spans="1:26" x14ac:dyDescent="0.25">
      <c r="A4338">
        <v>2035667858</v>
      </c>
      <c r="B4338" t="s">
        <v>613</v>
      </c>
      <c r="C4338" t="s">
        <v>614</v>
      </c>
      <c r="D4338" t="str">
        <f t="shared" si="134"/>
        <v>SUSAN SETTJE</v>
      </c>
      <c r="E4338" t="s">
        <v>444</v>
      </c>
      <c r="F4338" t="s">
        <v>458</v>
      </c>
      <c r="G4338" t="s">
        <v>459</v>
      </c>
      <c r="H4338" t="s">
        <v>459</v>
      </c>
      <c r="I4338" s="8">
        <v>8307933</v>
      </c>
      <c r="J4338" t="s">
        <v>214</v>
      </c>
      <c r="K4338" t="s">
        <v>215</v>
      </c>
      <c r="L4338" t="str">
        <f t="shared" si="135"/>
        <v>GREGORY TEIPEL</v>
      </c>
      <c r="M4338" t="s">
        <v>57</v>
      </c>
      <c r="N4338" s="1">
        <v>46179</v>
      </c>
      <c r="P4338" s="1">
        <v>46240</v>
      </c>
      <c r="Q4338" s="2">
        <v>36.58</v>
      </c>
      <c r="R4338">
        <v>1</v>
      </c>
      <c r="S4338" t="s">
        <v>58</v>
      </c>
      <c r="T4338" s="3">
        <v>0.7</v>
      </c>
      <c r="U4338" t="s">
        <v>60</v>
      </c>
      <c r="V4338" t="s">
        <v>61</v>
      </c>
      <c r="W4338" s="2">
        <v>25.61</v>
      </c>
      <c r="X4338" s="2">
        <v>0</v>
      </c>
      <c r="Y4338" s="2">
        <v>0</v>
      </c>
      <c r="Z4338" t="s">
        <v>4224</v>
      </c>
    </row>
    <row r="4339" spans="1:26" x14ac:dyDescent="0.25">
      <c r="A4339">
        <v>2035751178</v>
      </c>
      <c r="B4339" t="s">
        <v>233</v>
      </c>
      <c r="C4339" t="s">
        <v>337</v>
      </c>
      <c r="D4339" t="str">
        <f t="shared" si="134"/>
        <v>RICHARD WALKER</v>
      </c>
      <c r="E4339" t="s">
        <v>444</v>
      </c>
      <c r="F4339" t="s">
        <v>458</v>
      </c>
      <c r="G4339" t="s">
        <v>459</v>
      </c>
      <c r="H4339" t="s">
        <v>459</v>
      </c>
      <c r="I4339" s="8">
        <v>8307933</v>
      </c>
      <c r="J4339" t="s">
        <v>214</v>
      </c>
      <c r="K4339" t="s">
        <v>215</v>
      </c>
      <c r="L4339" t="str">
        <f t="shared" si="135"/>
        <v>GREGORY TEIPEL</v>
      </c>
      <c r="M4339" t="s">
        <v>57</v>
      </c>
      <c r="N4339" s="1">
        <v>46179</v>
      </c>
      <c r="P4339" s="1">
        <v>46240</v>
      </c>
      <c r="Q4339" s="2">
        <v>36.58</v>
      </c>
      <c r="R4339">
        <v>1</v>
      </c>
      <c r="S4339" t="s">
        <v>58</v>
      </c>
      <c r="T4339" s="3">
        <v>0.7</v>
      </c>
      <c r="U4339" t="s">
        <v>60</v>
      </c>
      <c r="V4339" t="s">
        <v>61</v>
      </c>
      <c r="W4339" s="2">
        <v>25.61</v>
      </c>
      <c r="X4339" s="2">
        <v>0</v>
      </c>
      <c r="Y4339" s="2">
        <v>0</v>
      </c>
      <c r="Z4339" t="s">
        <v>4224</v>
      </c>
    </row>
    <row r="4340" spans="1:26" x14ac:dyDescent="0.25">
      <c r="A4340">
        <v>2035511020</v>
      </c>
      <c r="B4340" t="s">
        <v>1544</v>
      </c>
      <c r="C4340" t="s">
        <v>1545</v>
      </c>
      <c r="D4340" t="str">
        <f t="shared" si="134"/>
        <v>MARLEEN SUMNER</v>
      </c>
      <c r="E4340" t="s">
        <v>444</v>
      </c>
      <c r="F4340" t="s">
        <v>458</v>
      </c>
      <c r="G4340" t="s">
        <v>459</v>
      </c>
      <c r="H4340" t="s">
        <v>459</v>
      </c>
      <c r="I4340" s="8">
        <v>8307933</v>
      </c>
      <c r="J4340" t="s">
        <v>214</v>
      </c>
      <c r="K4340" t="s">
        <v>215</v>
      </c>
      <c r="L4340" t="str">
        <f t="shared" si="135"/>
        <v>GREGORY TEIPEL</v>
      </c>
      <c r="M4340" t="s">
        <v>57</v>
      </c>
      <c r="N4340" s="1">
        <v>46179</v>
      </c>
      <c r="P4340" s="1">
        <v>46240</v>
      </c>
      <c r="Q4340" s="2">
        <v>36.58</v>
      </c>
      <c r="R4340">
        <v>1</v>
      </c>
      <c r="S4340" t="s">
        <v>58</v>
      </c>
      <c r="T4340" s="3">
        <v>0.7</v>
      </c>
      <c r="U4340" t="s">
        <v>60</v>
      </c>
      <c r="V4340" t="s">
        <v>61</v>
      </c>
      <c r="W4340" s="2">
        <v>25.61</v>
      </c>
      <c r="X4340" s="2">
        <v>0</v>
      </c>
      <c r="Y4340" s="2">
        <v>0</v>
      </c>
      <c r="Z4340" t="s">
        <v>4224</v>
      </c>
    </row>
    <row r="4341" spans="1:26" x14ac:dyDescent="0.25">
      <c r="A4341">
        <v>2034233417</v>
      </c>
      <c r="B4341" t="s">
        <v>354</v>
      </c>
      <c r="C4341" t="s">
        <v>158</v>
      </c>
      <c r="D4341" t="str">
        <f t="shared" si="134"/>
        <v>JEFFREY SMITH</v>
      </c>
      <c r="E4341" t="s">
        <v>444</v>
      </c>
      <c r="F4341" t="s">
        <v>458</v>
      </c>
      <c r="G4341" t="s">
        <v>459</v>
      </c>
      <c r="H4341" t="s">
        <v>459</v>
      </c>
      <c r="I4341" s="8">
        <v>8307933</v>
      </c>
      <c r="J4341" t="s">
        <v>214</v>
      </c>
      <c r="K4341" t="s">
        <v>215</v>
      </c>
      <c r="L4341" t="str">
        <f t="shared" si="135"/>
        <v>GREGORY TEIPEL</v>
      </c>
      <c r="M4341" t="s">
        <v>57</v>
      </c>
      <c r="N4341" s="1">
        <v>46118</v>
      </c>
      <c r="P4341" s="1">
        <v>46240</v>
      </c>
      <c r="Q4341" s="2">
        <v>36.58</v>
      </c>
      <c r="R4341">
        <v>1</v>
      </c>
      <c r="S4341" t="s">
        <v>58</v>
      </c>
      <c r="T4341" s="3">
        <v>0.7</v>
      </c>
      <c r="U4341" t="s">
        <v>60</v>
      </c>
      <c r="V4341" t="s">
        <v>61</v>
      </c>
      <c r="W4341" s="2">
        <v>25.61</v>
      </c>
      <c r="X4341" s="2">
        <v>0</v>
      </c>
      <c r="Y4341" s="2">
        <v>0</v>
      </c>
      <c r="Z4341" t="s">
        <v>4224</v>
      </c>
    </row>
    <row r="4342" spans="1:26" x14ac:dyDescent="0.25">
      <c r="A4342">
        <v>2034665637</v>
      </c>
      <c r="B4342" t="s">
        <v>2367</v>
      </c>
      <c r="C4342" t="s">
        <v>2368</v>
      </c>
      <c r="D4342" t="str">
        <f t="shared" si="134"/>
        <v>RAWAN ALNONO</v>
      </c>
      <c r="E4342" t="s">
        <v>182</v>
      </c>
      <c r="F4342" t="s">
        <v>458</v>
      </c>
      <c r="G4342" t="s">
        <v>459</v>
      </c>
      <c r="H4342" t="s">
        <v>459</v>
      </c>
      <c r="I4342" s="8">
        <v>19491313</v>
      </c>
      <c r="J4342" t="s">
        <v>591</v>
      </c>
      <c r="K4342" t="s">
        <v>592</v>
      </c>
      <c r="L4342" t="str">
        <f t="shared" si="135"/>
        <v>Steven Brandt</v>
      </c>
      <c r="M4342" t="s">
        <v>57</v>
      </c>
      <c r="N4342" s="1">
        <v>46113</v>
      </c>
      <c r="P4342" s="1">
        <v>46235</v>
      </c>
      <c r="Q4342" s="2">
        <v>36.74</v>
      </c>
      <c r="R4342">
        <v>1</v>
      </c>
      <c r="S4342" t="s">
        <v>58</v>
      </c>
      <c r="T4342" s="3">
        <v>0.7</v>
      </c>
      <c r="U4342" t="s">
        <v>60</v>
      </c>
      <c r="V4342" t="s">
        <v>61</v>
      </c>
      <c r="W4342" s="2">
        <v>25.72</v>
      </c>
      <c r="X4342" s="2">
        <v>0</v>
      </c>
      <c r="Y4342" s="2">
        <v>0</v>
      </c>
      <c r="Z4342" t="s">
        <v>4224</v>
      </c>
    </row>
    <row r="4343" spans="1:26" x14ac:dyDescent="0.25">
      <c r="A4343">
        <v>2034728942</v>
      </c>
      <c r="B4343" t="s">
        <v>2384</v>
      </c>
      <c r="C4343" t="s">
        <v>2385</v>
      </c>
      <c r="D4343" t="str">
        <f t="shared" si="134"/>
        <v>KELLI KENSILL</v>
      </c>
      <c r="E4343" t="s">
        <v>291</v>
      </c>
      <c r="F4343" t="s">
        <v>458</v>
      </c>
      <c r="G4343" t="s">
        <v>459</v>
      </c>
      <c r="H4343" t="s">
        <v>459</v>
      </c>
      <c r="I4343" s="8">
        <v>1706194</v>
      </c>
      <c r="J4343" t="s">
        <v>123</v>
      </c>
      <c r="K4343" t="s">
        <v>124</v>
      </c>
      <c r="L4343" t="str">
        <f t="shared" si="135"/>
        <v>MATTHEW DAUGHERTY</v>
      </c>
      <c r="M4343" t="s">
        <v>57</v>
      </c>
      <c r="N4343" s="1">
        <v>46143</v>
      </c>
      <c r="P4343" s="1">
        <v>46235</v>
      </c>
      <c r="Q4343" s="2">
        <v>36.76</v>
      </c>
      <c r="R4343">
        <v>1</v>
      </c>
      <c r="S4343" t="s">
        <v>58</v>
      </c>
      <c r="T4343" s="3">
        <v>0.7</v>
      </c>
      <c r="U4343" t="s">
        <v>60</v>
      </c>
      <c r="V4343" t="s">
        <v>61</v>
      </c>
      <c r="W4343" s="2">
        <v>25.73</v>
      </c>
      <c r="X4343" s="2">
        <v>0</v>
      </c>
      <c r="Y4343" s="2">
        <v>0</v>
      </c>
      <c r="Z4343" t="s">
        <v>4224</v>
      </c>
    </row>
    <row r="4344" spans="1:26" x14ac:dyDescent="0.25">
      <c r="A4344">
        <v>2033961190</v>
      </c>
      <c r="B4344" t="s">
        <v>905</v>
      </c>
      <c r="C4344" t="s">
        <v>1319</v>
      </c>
      <c r="D4344" t="str">
        <f t="shared" si="134"/>
        <v>CHARLOTTE KEITH</v>
      </c>
      <c r="E4344" t="s">
        <v>77</v>
      </c>
      <c r="F4344" t="s">
        <v>458</v>
      </c>
      <c r="G4344" t="s">
        <v>459</v>
      </c>
      <c r="H4344" t="s">
        <v>459</v>
      </c>
      <c r="I4344" s="8">
        <v>18754354</v>
      </c>
      <c r="J4344" t="s">
        <v>409</v>
      </c>
      <c r="K4344" t="s">
        <v>410</v>
      </c>
      <c r="L4344" t="str">
        <f t="shared" si="135"/>
        <v>JACOB YALE</v>
      </c>
      <c r="M4344" t="s">
        <v>57</v>
      </c>
      <c r="N4344" s="1">
        <v>46082</v>
      </c>
      <c r="P4344" s="1">
        <v>46235</v>
      </c>
      <c r="Q4344" s="2">
        <v>37.14</v>
      </c>
      <c r="R4344">
        <v>1</v>
      </c>
      <c r="S4344" t="s">
        <v>58</v>
      </c>
      <c r="T4344" s="3">
        <v>0.7</v>
      </c>
      <c r="U4344" t="s">
        <v>60</v>
      </c>
      <c r="V4344" t="s">
        <v>61</v>
      </c>
      <c r="W4344" s="2">
        <v>26</v>
      </c>
      <c r="X4344" s="2">
        <v>0</v>
      </c>
      <c r="Y4344" s="2">
        <v>0</v>
      </c>
      <c r="Z4344" t="s">
        <v>4224</v>
      </c>
    </row>
    <row r="4345" spans="1:26" x14ac:dyDescent="0.25">
      <c r="A4345">
        <v>2035172101</v>
      </c>
      <c r="B4345" t="s">
        <v>1469</v>
      </c>
      <c r="C4345" t="s">
        <v>160</v>
      </c>
      <c r="D4345" t="str">
        <f t="shared" si="134"/>
        <v>DOUGLAS KAUS</v>
      </c>
      <c r="E4345" t="s">
        <v>72</v>
      </c>
      <c r="F4345" t="s">
        <v>458</v>
      </c>
      <c r="G4345" t="s">
        <v>459</v>
      </c>
      <c r="H4345" t="s">
        <v>459</v>
      </c>
      <c r="I4345" s="8">
        <v>9213293</v>
      </c>
      <c r="J4345" t="s">
        <v>517</v>
      </c>
      <c r="K4345" t="s">
        <v>320</v>
      </c>
      <c r="L4345" t="str">
        <f t="shared" si="135"/>
        <v>GARY PORTUGAL</v>
      </c>
      <c r="M4345" t="s">
        <v>57</v>
      </c>
      <c r="N4345" s="1">
        <v>46143</v>
      </c>
      <c r="P4345" s="1">
        <v>46235</v>
      </c>
      <c r="Q4345" s="2">
        <v>37.18</v>
      </c>
      <c r="R4345">
        <v>1</v>
      </c>
      <c r="S4345" t="s">
        <v>58</v>
      </c>
      <c r="T4345" s="3">
        <v>0.7</v>
      </c>
      <c r="U4345" t="s">
        <v>60</v>
      </c>
      <c r="V4345" t="s">
        <v>61</v>
      </c>
      <c r="W4345" s="2">
        <v>26.03</v>
      </c>
      <c r="X4345" s="2">
        <v>0</v>
      </c>
      <c r="Y4345" s="2">
        <v>0</v>
      </c>
      <c r="Z4345" t="s">
        <v>4224</v>
      </c>
    </row>
    <row r="4346" spans="1:26" x14ac:dyDescent="0.25">
      <c r="A4346">
        <v>2035825928</v>
      </c>
      <c r="B4346" t="s">
        <v>691</v>
      </c>
      <c r="C4346" t="s">
        <v>133</v>
      </c>
      <c r="D4346" t="str">
        <f t="shared" si="134"/>
        <v>LISA ARCHER</v>
      </c>
      <c r="E4346" t="s">
        <v>112</v>
      </c>
      <c r="F4346" t="s">
        <v>458</v>
      </c>
      <c r="G4346" t="s">
        <v>459</v>
      </c>
      <c r="H4346" t="s">
        <v>459</v>
      </c>
      <c r="I4346" s="8" t="s">
        <v>4147</v>
      </c>
      <c r="J4346" t="s">
        <v>513</v>
      </c>
      <c r="K4346" t="s">
        <v>514</v>
      </c>
      <c r="L4346" t="str">
        <f t="shared" si="135"/>
        <v>Heather Geske</v>
      </c>
      <c r="M4346" t="s">
        <v>57</v>
      </c>
      <c r="N4346" s="1">
        <v>46177</v>
      </c>
      <c r="P4346" s="1">
        <v>46238</v>
      </c>
      <c r="Q4346" s="2">
        <v>37.299999999999997</v>
      </c>
      <c r="R4346">
        <v>1</v>
      </c>
      <c r="S4346" t="s">
        <v>58</v>
      </c>
      <c r="T4346" s="3">
        <v>0.7</v>
      </c>
      <c r="U4346" t="s">
        <v>60</v>
      </c>
      <c r="V4346" t="s">
        <v>61</v>
      </c>
      <c r="W4346" s="2">
        <v>26.11</v>
      </c>
      <c r="X4346" s="2">
        <v>0</v>
      </c>
      <c r="Y4346" s="2">
        <v>0</v>
      </c>
      <c r="Z4346" t="s">
        <v>4225</v>
      </c>
    </row>
    <row r="4347" spans="1:26" x14ac:dyDescent="0.25">
      <c r="A4347">
        <v>2034418183</v>
      </c>
      <c r="B4347" t="s">
        <v>1977</v>
      </c>
      <c r="C4347" t="s">
        <v>259</v>
      </c>
      <c r="D4347" t="str">
        <f t="shared" si="134"/>
        <v>DONNA REAVES</v>
      </c>
      <c r="E4347" t="s">
        <v>191</v>
      </c>
      <c r="F4347" t="s">
        <v>458</v>
      </c>
      <c r="G4347" t="s">
        <v>459</v>
      </c>
      <c r="H4347" t="s">
        <v>459</v>
      </c>
      <c r="I4347" s="8">
        <v>1706194</v>
      </c>
      <c r="J4347" t="s">
        <v>123</v>
      </c>
      <c r="K4347" t="s">
        <v>124</v>
      </c>
      <c r="L4347" t="str">
        <f t="shared" si="135"/>
        <v>MATTHEW DAUGHERTY</v>
      </c>
      <c r="M4347" t="s">
        <v>57</v>
      </c>
      <c r="N4347" s="1">
        <v>46113</v>
      </c>
      <c r="P4347" s="1">
        <v>46235</v>
      </c>
      <c r="Q4347" s="2">
        <v>37.840000000000003</v>
      </c>
      <c r="R4347">
        <v>1</v>
      </c>
      <c r="S4347" t="s">
        <v>58</v>
      </c>
      <c r="T4347" s="3">
        <v>0.7</v>
      </c>
      <c r="U4347" t="s">
        <v>60</v>
      </c>
      <c r="V4347" t="s">
        <v>61</v>
      </c>
      <c r="W4347" s="2">
        <v>26.49</v>
      </c>
      <c r="X4347" s="2">
        <v>0</v>
      </c>
      <c r="Y4347" s="2">
        <v>0</v>
      </c>
      <c r="Z4347" t="s">
        <v>4224</v>
      </c>
    </row>
    <row r="4348" spans="1:26" x14ac:dyDescent="0.25">
      <c r="A4348">
        <v>2035777102</v>
      </c>
      <c r="B4348" t="s">
        <v>669</v>
      </c>
      <c r="C4348" t="s">
        <v>451</v>
      </c>
      <c r="D4348" t="str">
        <f t="shared" si="134"/>
        <v>ERIC GANDELMAN</v>
      </c>
      <c r="E4348" t="s">
        <v>72</v>
      </c>
      <c r="F4348" t="s">
        <v>458</v>
      </c>
      <c r="G4348" t="s">
        <v>459</v>
      </c>
      <c r="H4348" t="s">
        <v>459</v>
      </c>
      <c r="I4348" s="8" t="s">
        <v>4176</v>
      </c>
      <c r="J4348" t="s">
        <v>670</v>
      </c>
      <c r="K4348" t="s">
        <v>671</v>
      </c>
      <c r="L4348" t="str">
        <f t="shared" si="135"/>
        <v>James Allen</v>
      </c>
      <c r="M4348" t="s">
        <v>57</v>
      </c>
      <c r="N4348" s="1">
        <v>46175</v>
      </c>
      <c r="P4348" s="1">
        <v>46236</v>
      </c>
      <c r="Q4348" s="2">
        <v>39.35</v>
      </c>
      <c r="R4348">
        <v>1</v>
      </c>
      <c r="S4348" t="s">
        <v>58</v>
      </c>
      <c r="T4348" s="3">
        <v>0.7</v>
      </c>
      <c r="U4348" t="s">
        <v>60</v>
      </c>
      <c r="V4348" t="s">
        <v>61</v>
      </c>
      <c r="W4348" s="2">
        <v>27.54</v>
      </c>
      <c r="X4348" s="2">
        <v>0</v>
      </c>
      <c r="Y4348" s="2">
        <v>0</v>
      </c>
      <c r="Z4348" t="s">
        <v>4225</v>
      </c>
    </row>
    <row r="4349" spans="1:26" x14ac:dyDescent="0.25">
      <c r="A4349">
        <v>2035421594</v>
      </c>
      <c r="B4349" t="s">
        <v>1525</v>
      </c>
      <c r="C4349" t="s">
        <v>1526</v>
      </c>
      <c r="D4349" t="str">
        <f t="shared" si="134"/>
        <v>SOFIA VALJI</v>
      </c>
      <c r="E4349" t="s">
        <v>191</v>
      </c>
      <c r="F4349" t="s">
        <v>458</v>
      </c>
      <c r="G4349" t="s">
        <v>459</v>
      </c>
      <c r="H4349" t="s">
        <v>459</v>
      </c>
      <c r="I4349" s="8">
        <v>3333476</v>
      </c>
      <c r="J4349" t="s">
        <v>395</v>
      </c>
      <c r="K4349" t="s">
        <v>396</v>
      </c>
      <c r="L4349" t="str">
        <f t="shared" si="135"/>
        <v>Colleen Jerger</v>
      </c>
      <c r="M4349" t="s">
        <v>57</v>
      </c>
      <c r="N4349" s="1">
        <v>46174</v>
      </c>
      <c r="P4349" s="1">
        <v>46235</v>
      </c>
      <c r="Q4349" s="2">
        <v>40</v>
      </c>
      <c r="R4349">
        <v>1</v>
      </c>
      <c r="S4349" t="s">
        <v>58</v>
      </c>
      <c r="T4349" s="3">
        <v>0.7</v>
      </c>
      <c r="U4349" t="s">
        <v>60</v>
      </c>
      <c r="V4349" t="s">
        <v>61</v>
      </c>
      <c r="W4349" s="2">
        <v>28</v>
      </c>
      <c r="X4349" s="2">
        <v>0</v>
      </c>
      <c r="Y4349" s="2">
        <v>0</v>
      </c>
      <c r="Z4349" t="s">
        <v>4224</v>
      </c>
    </row>
    <row r="4350" spans="1:26" x14ac:dyDescent="0.25">
      <c r="A4350">
        <v>2034114912</v>
      </c>
      <c r="B4350" t="s">
        <v>1599</v>
      </c>
      <c r="C4350" t="s">
        <v>245</v>
      </c>
      <c r="D4350" t="str">
        <f t="shared" si="134"/>
        <v>REBECCA KELLER</v>
      </c>
      <c r="E4350" t="s">
        <v>263</v>
      </c>
      <c r="F4350" t="s">
        <v>458</v>
      </c>
      <c r="G4350" t="s">
        <v>459</v>
      </c>
      <c r="H4350" t="s">
        <v>459</v>
      </c>
      <c r="I4350" s="8">
        <v>8307933</v>
      </c>
      <c r="J4350" t="s">
        <v>214</v>
      </c>
      <c r="K4350" t="s">
        <v>215</v>
      </c>
      <c r="L4350" t="str">
        <f t="shared" si="135"/>
        <v>GREGORY TEIPEL</v>
      </c>
      <c r="M4350" t="s">
        <v>57</v>
      </c>
      <c r="N4350" s="1">
        <v>46118</v>
      </c>
      <c r="P4350" s="1">
        <v>46240</v>
      </c>
      <c r="Q4350" s="2">
        <v>40</v>
      </c>
      <c r="R4350">
        <v>1</v>
      </c>
      <c r="S4350" t="s">
        <v>58</v>
      </c>
      <c r="T4350" s="3">
        <v>0.7</v>
      </c>
      <c r="U4350" t="s">
        <v>60</v>
      </c>
      <c r="V4350" t="s">
        <v>61</v>
      </c>
      <c r="W4350" s="2">
        <v>28</v>
      </c>
      <c r="X4350" s="2">
        <v>0</v>
      </c>
      <c r="Y4350" s="2">
        <v>0</v>
      </c>
      <c r="Z4350" t="s">
        <v>4224</v>
      </c>
    </row>
    <row r="4351" spans="1:26" x14ac:dyDescent="0.25">
      <c r="A4351">
        <v>2034279028</v>
      </c>
      <c r="B4351" t="s">
        <v>1942</v>
      </c>
      <c r="C4351" t="s">
        <v>1943</v>
      </c>
      <c r="D4351" t="str">
        <f t="shared" si="134"/>
        <v>HAWA CANARA</v>
      </c>
      <c r="E4351" t="s">
        <v>263</v>
      </c>
      <c r="F4351" t="s">
        <v>458</v>
      </c>
      <c r="G4351" t="s">
        <v>459</v>
      </c>
      <c r="H4351" t="s">
        <v>459</v>
      </c>
      <c r="I4351" s="8">
        <v>8307933</v>
      </c>
      <c r="J4351" t="s">
        <v>214</v>
      </c>
      <c r="K4351" t="s">
        <v>215</v>
      </c>
      <c r="L4351" t="str">
        <f t="shared" si="135"/>
        <v>GREGORY TEIPEL</v>
      </c>
      <c r="M4351" t="s">
        <v>57</v>
      </c>
      <c r="N4351" s="1">
        <v>46118</v>
      </c>
      <c r="P4351" s="1">
        <v>46240</v>
      </c>
      <c r="Q4351" s="2">
        <v>40</v>
      </c>
      <c r="R4351">
        <v>1</v>
      </c>
      <c r="S4351" t="s">
        <v>58</v>
      </c>
      <c r="T4351" s="3">
        <v>0.7</v>
      </c>
      <c r="U4351" t="s">
        <v>60</v>
      </c>
      <c r="V4351" t="s">
        <v>61</v>
      </c>
      <c r="W4351" s="2">
        <v>28</v>
      </c>
      <c r="X4351" s="2">
        <v>0</v>
      </c>
      <c r="Y4351" s="2">
        <v>0</v>
      </c>
      <c r="Z4351" t="s">
        <v>4224</v>
      </c>
    </row>
    <row r="4352" spans="1:26" x14ac:dyDescent="0.25">
      <c r="A4352">
        <v>2034749172</v>
      </c>
      <c r="B4352" t="s">
        <v>793</v>
      </c>
      <c r="C4352" t="s">
        <v>2111</v>
      </c>
      <c r="D4352" t="str">
        <f t="shared" si="134"/>
        <v>BREAUNNA BROWN</v>
      </c>
      <c r="E4352" t="s">
        <v>72</v>
      </c>
      <c r="F4352" t="s">
        <v>458</v>
      </c>
      <c r="G4352" t="s">
        <v>459</v>
      </c>
      <c r="H4352" t="s">
        <v>459</v>
      </c>
      <c r="I4352" s="8" t="s">
        <v>4201</v>
      </c>
      <c r="J4352" t="s">
        <v>1955</v>
      </c>
      <c r="K4352" t="s">
        <v>1956</v>
      </c>
      <c r="L4352" t="str">
        <f t="shared" si="135"/>
        <v>Kristen Facchini</v>
      </c>
      <c r="M4352" t="s">
        <v>57</v>
      </c>
      <c r="N4352" s="1">
        <v>46116</v>
      </c>
      <c r="P4352" s="1">
        <v>46238</v>
      </c>
      <c r="Q4352" s="2">
        <v>40.44</v>
      </c>
      <c r="R4352">
        <v>1</v>
      </c>
      <c r="S4352" t="s">
        <v>58</v>
      </c>
      <c r="T4352" s="3">
        <v>0.7</v>
      </c>
      <c r="U4352" t="s">
        <v>60</v>
      </c>
      <c r="V4352" t="s">
        <v>61</v>
      </c>
      <c r="W4352" s="2">
        <v>28.31</v>
      </c>
      <c r="X4352" s="2">
        <v>0</v>
      </c>
      <c r="Y4352" s="2">
        <v>0</v>
      </c>
      <c r="Z4352" t="s">
        <v>4225</v>
      </c>
    </row>
    <row r="4353" spans="1:26" x14ac:dyDescent="0.25">
      <c r="A4353">
        <v>2033536932</v>
      </c>
      <c r="B4353" t="s">
        <v>325</v>
      </c>
      <c r="C4353" t="s">
        <v>2795</v>
      </c>
      <c r="D4353" t="str">
        <f t="shared" si="134"/>
        <v>BERBINO JR</v>
      </c>
      <c r="E4353" t="s">
        <v>112</v>
      </c>
      <c r="F4353" t="s">
        <v>458</v>
      </c>
      <c r="G4353" t="s">
        <v>459</v>
      </c>
      <c r="H4353" t="s">
        <v>459</v>
      </c>
      <c r="I4353" s="8">
        <v>18754354</v>
      </c>
      <c r="J4353" t="s">
        <v>409</v>
      </c>
      <c r="K4353" t="s">
        <v>410</v>
      </c>
      <c r="L4353" t="str">
        <f t="shared" si="135"/>
        <v>JACOB YALE</v>
      </c>
      <c r="M4353" t="s">
        <v>57</v>
      </c>
      <c r="N4353" s="1">
        <v>46082</v>
      </c>
      <c r="P4353" s="1">
        <v>46235</v>
      </c>
      <c r="Q4353" s="2">
        <v>41.66</v>
      </c>
      <c r="R4353">
        <v>1</v>
      </c>
      <c r="S4353" t="s">
        <v>58</v>
      </c>
      <c r="T4353" s="3">
        <v>0.7</v>
      </c>
      <c r="U4353" t="s">
        <v>60</v>
      </c>
      <c r="V4353" t="s">
        <v>61</v>
      </c>
      <c r="W4353" s="2">
        <v>29.16</v>
      </c>
      <c r="X4353" s="2">
        <v>0</v>
      </c>
      <c r="Y4353" s="2">
        <v>0</v>
      </c>
      <c r="Z4353" t="s">
        <v>4224</v>
      </c>
    </row>
    <row r="4354" spans="1:26" x14ac:dyDescent="0.25">
      <c r="A4354">
        <v>2034010477</v>
      </c>
      <c r="B4354" t="s">
        <v>1580</v>
      </c>
      <c r="C4354" t="s">
        <v>1581</v>
      </c>
      <c r="D4354" t="str">
        <f t="shared" si="134"/>
        <v>MONICA ZAPPA</v>
      </c>
      <c r="E4354" t="s">
        <v>444</v>
      </c>
      <c r="F4354" t="s">
        <v>458</v>
      </c>
      <c r="G4354" t="s">
        <v>459</v>
      </c>
      <c r="H4354" t="s">
        <v>459</v>
      </c>
      <c r="I4354" s="8">
        <v>8307933</v>
      </c>
      <c r="J4354" t="s">
        <v>214</v>
      </c>
      <c r="K4354" t="s">
        <v>215</v>
      </c>
      <c r="L4354" t="str">
        <f t="shared" si="135"/>
        <v>GREGORY TEIPEL</v>
      </c>
      <c r="M4354" t="s">
        <v>57</v>
      </c>
      <c r="N4354" s="1">
        <v>46087</v>
      </c>
      <c r="P4354" s="1">
        <v>46240</v>
      </c>
      <c r="Q4354" s="2">
        <v>41.75</v>
      </c>
      <c r="R4354">
        <v>1</v>
      </c>
      <c r="S4354" t="s">
        <v>58</v>
      </c>
      <c r="T4354" s="3">
        <v>0.7</v>
      </c>
      <c r="U4354" t="s">
        <v>60</v>
      </c>
      <c r="V4354" t="s">
        <v>61</v>
      </c>
      <c r="W4354" s="2">
        <v>29.22</v>
      </c>
      <c r="X4354" s="2">
        <v>0</v>
      </c>
      <c r="Y4354" s="2">
        <v>0</v>
      </c>
      <c r="Z4354" t="s">
        <v>4224</v>
      </c>
    </row>
    <row r="4355" spans="1:26" x14ac:dyDescent="0.25">
      <c r="A4355">
        <v>2035760450</v>
      </c>
      <c r="B4355" t="s">
        <v>657</v>
      </c>
      <c r="C4355" t="s">
        <v>658</v>
      </c>
      <c r="D4355" t="str">
        <f t="shared" ref="D4355:D4418" si="136">CONCATENATE(C4355," ",B4355)</f>
        <v>CYNTHIA SCHOONOVER</v>
      </c>
      <c r="E4355" t="s">
        <v>191</v>
      </c>
      <c r="F4355" t="s">
        <v>458</v>
      </c>
      <c r="G4355" t="s">
        <v>459</v>
      </c>
      <c r="H4355" t="s">
        <v>459</v>
      </c>
      <c r="I4355" s="8">
        <v>3333476</v>
      </c>
      <c r="J4355" t="s">
        <v>395</v>
      </c>
      <c r="K4355" t="s">
        <v>396</v>
      </c>
      <c r="L4355" t="str">
        <f t="shared" ref="L4355:L4418" si="137">CONCATENATE(K4355," ",J4355)</f>
        <v>Colleen Jerger</v>
      </c>
      <c r="M4355" t="s">
        <v>57</v>
      </c>
      <c r="N4355" s="1">
        <v>46174</v>
      </c>
      <c r="P4355" s="1">
        <v>46235</v>
      </c>
      <c r="Q4355" s="2">
        <v>42.16</v>
      </c>
      <c r="R4355">
        <v>1</v>
      </c>
      <c r="S4355" t="s">
        <v>58</v>
      </c>
      <c r="T4355" s="3">
        <v>0.7</v>
      </c>
      <c r="U4355" t="s">
        <v>60</v>
      </c>
      <c r="V4355" t="s">
        <v>61</v>
      </c>
      <c r="W4355" s="2">
        <v>29.51</v>
      </c>
      <c r="X4355" s="2">
        <v>0</v>
      </c>
      <c r="Y4355" s="2">
        <v>0</v>
      </c>
      <c r="Z4355" t="s">
        <v>4224</v>
      </c>
    </row>
    <row r="4356" spans="1:26" x14ac:dyDescent="0.25">
      <c r="A4356">
        <v>2034282021</v>
      </c>
      <c r="B4356" t="s">
        <v>1944</v>
      </c>
      <c r="C4356" t="s">
        <v>1250</v>
      </c>
      <c r="D4356" t="str">
        <f t="shared" si="136"/>
        <v>TAYLOR PACE</v>
      </c>
      <c r="E4356" t="s">
        <v>191</v>
      </c>
      <c r="F4356" t="s">
        <v>458</v>
      </c>
      <c r="G4356" t="s">
        <v>459</v>
      </c>
      <c r="H4356" t="s">
        <v>459</v>
      </c>
      <c r="I4356" s="8" t="s">
        <v>4121</v>
      </c>
      <c r="J4356" t="s">
        <v>705</v>
      </c>
      <c r="K4356" t="s">
        <v>706</v>
      </c>
      <c r="L4356" t="str">
        <f t="shared" si="137"/>
        <v>Brittany Oliver</v>
      </c>
      <c r="M4356" t="s">
        <v>57</v>
      </c>
      <c r="N4356" s="1">
        <v>46113</v>
      </c>
      <c r="P4356" s="1">
        <v>46235</v>
      </c>
      <c r="Q4356" s="2">
        <v>42.16</v>
      </c>
      <c r="R4356">
        <v>1</v>
      </c>
      <c r="S4356" t="s">
        <v>58</v>
      </c>
      <c r="T4356" s="3">
        <v>0.7</v>
      </c>
      <c r="U4356" t="s">
        <v>60</v>
      </c>
      <c r="V4356" t="s">
        <v>61</v>
      </c>
      <c r="W4356" s="2">
        <v>29.51</v>
      </c>
      <c r="X4356" s="2">
        <v>0</v>
      </c>
      <c r="Y4356" s="2">
        <v>0</v>
      </c>
      <c r="Z4356" t="s">
        <v>4225</v>
      </c>
    </row>
    <row r="4357" spans="1:26" x14ac:dyDescent="0.25">
      <c r="A4357">
        <v>2034125369</v>
      </c>
      <c r="B4357" t="s">
        <v>1607</v>
      </c>
      <c r="C4357" t="s">
        <v>1608</v>
      </c>
      <c r="D4357" t="str">
        <f t="shared" si="136"/>
        <v>ENKHZUL TSOGT</v>
      </c>
      <c r="E4357" t="s">
        <v>72</v>
      </c>
      <c r="F4357" t="s">
        <v>458</v>
      </c>
      <c r="G4357" t="s">
        <v>459</v>
      </c>
      <c r="H4357" t="s">
        <v>459</v>
      </c>
      <c r="I4357" s="8" t="s">
        <v>4168</v>
      </c>
      <c r="J4357" t="s">
        <v>943</v>
      </c>
      <c r="K4357" t="s">
        <v>944</v>
      </c>
      <c r="L4357" t="str">
        <f t="shared" si="137"/>
        <v>NASANDELGER ZANA</v>
      </c>
      <c r="M4357" t="s">
        <v>57</v>
      </c>
      <c r="N4357" s="1">
        <v>46086</v>
      </c>
      <c r="P4357" s="1">
        <v>46239</v>
      </c>
      <c r="Q4357" s="2">
        <v>42.36</v>
      </c>
      <c r="R4357">
        <v>1</v>
      </c>
      <c r="S4357" t="s">
        <v>58</v>
      </c>
      <c r="T4357" s="3">
        <v>0.7</v>
      </c>
      <c r="U4357" t="s">
        <v>60</v>
      </c>
      <c r="V4357" t="s">
        <v>61</v>
      </c>
      <c r="W4357" s="2">
        <v>29.65</v>
      </c>
      <c r="X4357" s="2">
        <v>0</v>
      </c>
      <c r="Y4357" s="2">
        <v>0</v>
      </c>
      <c r="Z4357" t="s">
        <v>4225</v>
      </c>
    </row>
    <row r="4358" spans="1:26" x14ac:dyDescent="0.25">
      <c r="A4358">
        <v>2035074116</v>
      </c>
      <c r="B4358" t="s">
        <v>1444</v>
      </c>
      <c r="C4358" t="s">
        <v>1445</v>
      </c>
      <c r="D4358" t="str">
        <f t="shared" si="136"/>
        <v>GOANAR KULANG</v>
      </c>
      <c r="E4358" t="s">
        <v>444</v>
      </c>
      <c r="F4358" t="s">
        <v>458</v>
      </c>
      <c r="G4358" t="s">
        <v>459</v>
      </c>
      <c r="H4358" t="s">
        <v>459</v>
      </c>
      <c r="I4358" s="8">
        <v>8307933</v>
      </c>
      <c r="J4358" t="s">
        <v>214</v>
      </c>
      <c r="K4358" t="s">
        <v>215</v>
      </c>
      <c r="L4358" t="str">
        <f t="shared" si="137"/>
        <v>GREGORY TEIPEL</v>
      </c>
      <c r="M4358" t="s">
        <v>57</v>
      </c>
      <c r="N4358" s="1">
        <v>46148</v>
      </c>
      <c r="P4358" s="1">
        <v>46240</v>
      </c>
      <c r="Q4358" s="2">
        <v>43.45</v>
      </c>
      <c r="R4358">
        <v>1</v>
      </c>
      <c r="S4358" t="s">
        <v>58</v>
      </c>
      <c r="T4358" s="3">
        <v>0.7</v>
      </c>
      <c r="U4358" t="s">
        <v>60</v>
      </c>
      <c r="V4358" t="s">
        <v>61</v>
      </c>
      <c r="W4358" s="2">
        <v>30.42</v>
      </c>
      <c r="X4358" s="2">
        <v>0</v>
      </c>
      <c r="Y4358" s="2">
        <v>0</v>
      </c>
      <c r="Z4358" t="s">
        <v>4224</v>
      </c>
    </row>
    <row r="4359" spans="1:26" x14ac:dyDescent="0.25">
      <c r="A4359">
        <v>2035564604</v>
      </c>
      <c r="B4359" t="s">
        <v>569</v>
      </c>
      <c r="C4359" t="s">
        <v>245</v>
      </c>
      <c r="D4359" t="str">
        <f t="shared" si="136"/>
        <v>REBECCA OTTO</v>
      </c>
      <c r="E4359" t="s">
        <v>182</v>
      </c>
      <c r="F4359" t="s">
        <v>458</v>
      </c>
      <c r="G4359" t="s">
        <v>459</v>
      </c>
      <c r="H4359" t="s">
        <v>459</v>
      </c>
      <c r="I4359" s="8" t="s">
        <v>4210</v>
      </c>
      <c r="J4359" t="s">
        <v>431</v>
      </c>
      <c r="K4359" t="s">
        <v>432</v>
      </c>
      <c r="L4359" t="str">
        <f t="shared" si="137"/>
        <v>Adrienne Ward</v>
      </c>
      <c r="M4359" t="s">
        <v>57</v>
      </c>
      <c r="N4359" s="1">
        <v>46174</v>
      </c>
      <c r="P4359" s="1">
        <v>46235</v>
      </c>
      <c r="Q4359" s="2">
        <v>43.79</v>
      </c>
      <c r="R4359">
        <v>1</v>
      </c>
      <c r="S4359" t="s">
        <v>58</v>
      </c>
      <c r="T4359" s="3">
        <v>0.7</v>
      </c>
      <c r="U4359" t="s">
        <v>60</v>
      </c>
      <c r="V4359" t="s">
        <v>61</v>
      </c>
      <c r="W4359" s="2">
        <v>30.65</v>
      </c>
      <c r="X4359" s="2">
        <v>0</v>
      </c>
      <c r="Y4359" s="2">
        <v>0</v>
      </c>
      <c r="Z4359" t="s">
        <v>4225</v>
      </c>
    </row>
    <row r="4360" spans="1:26" x14ac:dyDescent="0.25">
      <c r="A4360">
        <v>2034483390</v>
      </c>
      <c r="B4360" t="s">
        <v>1987</v>
      </c>
      <c r="C4360" t="s">
        <v>1988</v>
      </c>
      <c r="D4360" t="str">
        <f t="shared" si="136"/>
        <v>RAYMOND HEIMBUCH</v>
      </c>
      <c r="E4360" t="s">
        <v>270</v>
      </c>
      <c r="F4360" t="s">
        <v>458</v>
      </c>
      <c r="G4360" t="s">
        <v>459</v>
      </c>
      <c r="H4360" t="s">
        <v>459</v>
      </c>
      <c r="I4360" s="8">
        <v>8307933</v>
      </c>
      <c r="J4360" t="s">
        <v>214</v>
      </c>
      <c r="K4360" t="s">
        <v>215</v>
      </c>
      <c r="L4360" t="str">
        <f t="shared" si="137"/>
        <v>GREGORY TEIPEL</v>
      </c>
      <c r="M4360" t="s">
        <v>57</v>
      </c>
      <c r="N4360" s="1">
        <v>46118</v>
      </c>
      <c r="P4360" s="1">
        <v>46240</v>
      </c>
      <c r="Q4360" s="2">
        <v>44.89</v>
      </c>
      <c r="R4360">
        <v>1</v>
      </c>
      <c r="S4360" t="s">
        <v>58</v>
      </c>
      <c r="T4360" s="3">
        <v>0.7</v>
      </c>
      <c r="U4360" t="s">
        <v>60</v>
      </c>
      <c r="V4360" t="s">
        <v>61</v>
      </c>
      <c r="W4360" s="2">
        <v>31.42</v>
      </c>
      <c r="X4360" s="2">
        <v>0</v>
      </c>
      <c r="Y4360" s="2">
        <v>0</v>
      </c>
      <c r="Z4360" t="s">
        <v>4224</v>
      </c>
    </row>
    <row r="4361" spans="1:26" x14ac:dyDescent="0.25">
      <c r="A4361">
        <v>2035015165</v>
      </c>
      <c r="B4361" t="s">
        <v>1100</v>
      </c>
      <c r="C4361" t="s">
        <v>156</v>
      </c>
      <c r="D4361" t="str">
        <f t="shared" si="136"/>
        <v>SAMUEL RIFE</v>
      </c>
      <c r="E4361" t="s">
        <v>211</v>
      </c>
      <c r="F4361" t="s">
        <v>458</v>
      </c>
      <c r="G4361" t="s">
        <v>459</v>
      </c>
      <c r="H4361" t="s">
        <v>459</v>
      </c>
      <c r="I4361" s="8" t="s">
        <v>4150</v>
      </c>
      <c r="J4361" t="s">
        <v>559</v>
      </c>
      <c r="K4361" t="s">
        <v>560</v>
      </c>
      <c r="L4361" t="str">
        <f t="shared" si="137"/>
        <v>Heidi Berthelsen</v>
      </c>
      <c r="M4361" t="s">
        <v>57</v>
      </c>
      <c r="N4361" s="1">
        <v>46143</v>
      </c>
      <c r="P4361" s="1">
        <v>46235</v>
      </c>
      <c r="Q4361" s="2">
        <v>45.46</v>
      </c>
      <c r="R4361">
        <v>1</v>
      </c>
      <c r="S4361" t="s">
        <v>58</v>
      </c>
      <c r="T4361" s="3">
        <v>0.7</v>
      </c>
      <c r="U4361" t="s">
        <v>60</v>
      </c>
      <c r="V4361" t="s">
        <v>61</v>
      </c>
      <c r="W4361" s="2">
        <v>31.82</v>
      </c>
      <c r="X4361" s="2">
        <v>0</v>
      </c>
      <c r="Y4361" s="2">
        <v>0</v>
      </c>
      <c r="Z4361" t="s">
        <v>4225</v>
      </c>
    </row>
    <row r="4362" spans="1:26" x14ac:dyDescent="0.25">
      <c r="A4362">
        <v>2034790891</v>
      </c>
      <c r="B4362" t="s">
        <v>469</v>
      </c>
      <c r="C4362" t="s">
        <v>2395</v>
      </c>
      <c r="D4362" t="str">
        <f t="shared" si="136"/>
        <v>KACIE LEONARD</v>
      </c>
      <c r="E4362" t="s">
        <v>211</v>
      </c>
      <c r="F4362" t="s">
        <v>458</v>
      </c>
      <c r="G4362" t="s">
        <v>459</v>
      </c>
      <c r="H4362" t="s">
        <v>459</v>
      </c>
      <c r="I4362" s="8" t="s">
        <v>4150</v>
      </c>
      <c r="J4362" t="s">
        <v>559</v>
      </c>
      <c r="K4362" t="s">
        <v>560</v>
      </c>
      <c r="L4362" t="str">
        <f t="shared" si="137"/>
        <v>Heidi Berthelsen</v>
      </c>
      <c r="M4362" t="s">
        <v>57</v>
      </c>
      <c r="N4362" s="1">
        <v>46143</v>
      </c>
      <c r="P4362" s="1">
        <v>46235</v>
      </c>
      <c r="Q4362" s="2">
        <v>45.46</v>
      </c>
      <c r="R4362">
        <v>1</v>
      </c>
      <c r="S4362" t="s">
        <v>58</v>
      </c>
      <c r="T4362" s="3">
        <v>0.7</v>
      </c>
      <c r="U4362" t="s">
        <v>60</v>
      </c>
      <c r="V4362" t="s">
        <v>61</v>
      </c>
      <c r="W4362" s="2">
        <v>31.82</v>
      </c>
      <c r="X4362" s="2">
        <v>0</v>
      </c>
      <c r="Y4362" s="2">
        <v>0</v>
      </c>
      <c r="Z4362" t="s">
        <v>4225</v>
      </c>
    </row>
    <row r="4363" spans="1:26" x14ac:dyDescent="0.25">
      <c r="A4363">
        <v>2033886802</v>
      </c>
      <c r="B4363" t="s">
        <v>2841</v>
      </c>
      <c r="C4363" t="s">
        <v>955</v>
      </c>
      <c r="D4363" t="str">
        <f t="shared" si="136"/>
        <v>LEE FALCOFF</v>
      </c>
      <c r="E4363" t="s">
        <v>72</v>
      </c>
      <c r="F4363" t="s">
        <v>458</v>
      </c>
      <c r="G4363" t="s">
        <v>459</v>
      </c>
      <c r="H4363" t="s">
        <v>459</v>
      </c>
      <c r="I4363" s="8">
        <v>9213293</v>
      </c>
      <c r="J4363" t="s">
        <v>517</v>
      </c>
      <c r="K4363" t="s">
        <v>320</v>
      </c>
      <c r="L4363" t="str">
        <f t="shared" si="137"/>
        <v>GARY PORTUGAL</v>
      </c>
      <c r="M4363" t="s">
        <v>57</v>
      </c>
      <c r="N4363" s="1">
        <v>46079</v>
      </c>
      <c r="P4363" s="1">
        <v>46229</v>
      </c>
      <c r="Q4363" s="2">
        <v>45.68</v>
      </c>
      <c r="R4363">
        <v>1</v>
      </c>
      <c r="S4363" t="s">
        <v>58</v>
      </c>
      <c r="T4363" s="3">
        <v>0.7</v>
      </c>
      <c r="U4363" t="s">
        <v>60</v>
      </c>
      <c r="V4363" t="s">
        <v>61</v>
      </c>
      <c r="W4363" s="2">
        <v>31.98</v>
      </c>
      <c r="X4363" s="2">
        <v>0</v>
      </c>
      <c r="Y4363" s="2">
        <v>0</v>
      </c>
      <c r="Z4363" t="s">
        <v>4224</v>
      </c>
    </row>
    <row r="4364" spans="1:26" x14ac:dyDescent="0.25">
      <c r="A4364">
        <v>2035175965</v>
      </c>
      <c r="B4364" t="s">
        <v>1474</v>
      </c>
      <c r="C4364" t="s">
        <v>386</v>
      </c>
      <c r="D4364" t="str">
        <f t="shared" si="136"/>
        <v>MARY TIGER</v>
      </c>
      <c r="E4364" t="s">
        <v>332</v>
      </c>
      <c r="F4364" t="s">
        <v>458</v>
      </c>
      <c r="G4364" t="s">
        <v>459</v>
      </c>
      <c r="H4364" t="s">
        <v>459</v>
      </c>
      <c r="I4364" s="8" t="s">
        <v>4214</v>
      </c>
      <c r="J4364" t="s">
        <v>367</v>
      </c>
      <c r="K4364" t="s">
        <v>282</v>
      </c>
      <c r="L4364" t="str">
        <f t="shared" si="137"/>
        <v>THOMAS PARDUE</v>
      </c>
      <c r="M4364" t="s">
        <v>57</v>
      </c>
      <c r="N4364" s="1">
        <v>46143</v>
      </c>
      <c r="P4364" s="1">
        <v>46235</v>
      </c>
      <c r="Q4364" s="2">
        <v>45.76</v>
      </c>
      <c r="R4364">
        <v>1</v>
      </c>
      <c r="S4364" t="s">
        <v>58</v>
      </c>
      <c r="T4364" s="3">
        <v>0.7</v>
      </c>
      <c r="U4364" t="s">
        <v>60</v>
      </c>
      <c r="V4364" t="s">
        <v>61</v>
      </c>
      <c r="W4364" s="2">
        <v>32.03</v>
      </c>
      <c r="X4364" s="2">
        <v>0</v>
      </c>
      <c r="Y4364" s="2">
        <v>0</v>
      </c>
      <c r="Z4364" t="s">
        <v>4225</v>
      </c>
    </row>
    <row r="4365" spans="1:26" x14ac:dyDescent="0.25">
      <c r="A4365">
        <v>2035415667</v>
      </c>
      <c r="B4365" t="s">
        <v>1498</v>
      </c>
      <c r="C4365" t="s">
        <v>423</v>
      </c>
      <c r="D4365" t="str">
        <f t="shared" si="136"/>
        <v>KAREN HARTMAN</v>
      </c>
      <c r="E4365" t="s">
        <v>332</v>
      </c>
      <c r="F4365" t="s">
        <v>458</v>
      </c>
      <c r="G4365" t="s">
        <v>459</v>
      </c>
      <c r="H4365" t="s">
        <v>459</v>
      </c>
      <c r="I4365" s="8" t="s">
        <v>4214</v>
      </c>
      <c r="J4365" t="s">
        <v>367</v>
      </c>
      <c r="K4365" t="s">
        <v>282</v>
      </c>
      <c r="L4365" t="str">
        <f t="shared" si="137"/>
        <v>THOMAS PARDUE</v>
      </c>
      <c r="M4365" t="s">
        <v>57</v>
      </c>
      <c r="N4365" s="1">
        <v>46174</v>
      </c>
      <c r="P4365" s="1">
        <v>46235</v>
      </c>
      <c r="Q4365" s="2">
        <v>45.76</v>
      </c>
      <c r="R4365">
        <v>1</v>
      </c>
      <c r="S4365" t="s">
        <v>58</v>
      </c>
      <c r="T4365" s="3">
        <v>0.7</v>
      </c>
      <c r="U4365" t="s">
        <v>60</v>
      </c>
      <c r="V4365" t="s">
        <v>61</v>
      </c>
      <c r="W4365" s="2">
        <v>32.03</v>
      </c>
      <c r="X4365" s="2">
        <v>0</v>
      </c>
      <c r="Y4365" s="2">
        <v>0</v>
      </c>
      <c r="Z4365" t="s">
        <v>4225</v>
      </c>
    </row>
    <row r="4366" spans="1:26" x14ac:dyDescent="0.25">
      <c r="A4366">
        <v>2034531602</v>
      </c>
      <c r="B4366" t="s">
        <v>1154</v>
      </c>
      <c r="C4366" t="s">
        <v>71</v>
      </c>
      <c r="D4366" t="str">
        <f t="shared" si="136"/>
        <v>SCOTT DAVIS</v>
      </c>
      <c r="E4366" t="s">
        <v>72</v>
      </c>
      <c r="F4366" t="s">
        <v>458</v>
      </c>
      <c r="G4366" t="s">
        <v>459</v>
      </c>
      <c r="H4366" t="s">
        <v>459</v>
      </c>
      <c r="I4366" s="8" t="s">
        <v>4146</v>
      </c>
      <c r="J4366" t="s">
        <v>510</v>
      </c>
      <c r="K4366" t="s">
        <v>107</v>
      </c>
      <c r="L4366" t="str">
        <f t="shared" si="137"/>
        <v>MICHAEL DUNAVANT</v>
      </c>
      <c r="M4366" t="s">
        <v>57</v>
      </c>
      <c r="N4366" s="1">
        <v>46113</v>
      </c>
      <c r="P4366" s="1">
        <v>46235</v>
      </c>
      <c r="Q4366" s="2">
        <v>46.08</v>
      </c>
      <c r="R4366">
        <v>1</v>
      </c>
      <c r="S4366" t="s">
        <v>58</v>
      </c>
      <c r="T4366" s="3">
        <v>0.7</v>
      </c>
      <c r="U4366" t="s">
        <v>60</v>
      </c>
      <c r="V4366" t="s">
        <v>61</v>
      </c>
      <c r="W4366" s="2">
        <v>32.26</v>
      </c>
      <c r="X4366" s="2">
        <v>0</v>
      </c>
      <c r="Y4366" s="2">
        <v>0</v>
      </c>
      <c r="Z4366" t="s">
        <v>4225</v>
      </c>
    </row>
    <row r="4367" spans="1:26" x14ac:dyDescent="0.25">
      <c r="A4367">
        <v>2035783762</v>
      </c>
      <c r="B4367" t="s">
        <v>674</v>
      </c>
      <c r="C4367" t="s">
        <v>498</v>
      </c>
      <c r="D4367" t="str">
        <f t="shared" si="136"/>
        <v>ALAN MCMANUS</v>
      </c>
      <c r="E4367" t="s">
        <v>675</v>
      </c>
      <c r="F4367" t="s">
        <v>458</v>
      </c>
      <c r="G4367" t="s">
        <v>459</v>
      </c>
      <c r="H4367" t="s">
        <v>459</v>
      </c>
      <c r="I4367" s="8" t="s">
        <v>4212</v>
      </c>
      <c r="J4367" t="s">
        <v>647</v>
      </c>
      <c r="K4367" t="s">
        <v>648</v>
      </c>
      <c r="L4367" t="str">
        <f t="shared" si="137"/>
        <v>Alexander Kim</v>
      </c>
      <c r="M4367" t="s">
        <v>57</v>
      </c>
      <c r="N4367" s="1">
        <v>46175</v>
      </c>
      <c r="P4367" s="1">
        <v>46236</v>
      </c>
      <c r="Q4367" s="2">
        <v>46.17</v>
      </c>
      <c r="R4367">
        <v>1</v>
      </c>
      <c r="S4367" t="s">
        <v>58</v>
      </c>
      <c r="T4367" s="3">
        <v>0.7</v>
      </c>
      <c r="U4367" t="s">
        <v>60</v>
      </c>
      <c r="V4367" t="s">
        <v>61</v>
      </c>
      <c r="W4367" s="2">
        <v>32.32</v>
      </c>
      <c r="X4367" s="2">
        <v>0</v>
      </c>
      <c r="Y4367" s="2">
        <v>0</v>
      </c>
      <c r="Z4367" t="s">
        <v>4225</v>
      </c>
    </row>
    <row r="4368" spans="1:26" x14ac:dyDescent="0.25">
      <c r="A4368">
        <v>2035158895</v>
      </c>
      <c r="B4368" t="s">
        <v>1466</v>
      </c>
      <c r="C4368" t="s">
        <v>1255</v>
      </c>
      <c r="D4368" t="str">
        <f t="shared" si="136"/>
        <v>CHRISTOPHER ANDERSON</v>
      </c>
      <c r="E4368" t="s">
        <v>675</v>
      </c>
      <c r="F4368" t="s">
        <v>458</v>
      </c>
      <c r="G4368" t="s">
        <v>459</v>
      </c>
      <c r="H4368" t="s">
        <v>459</v>
      </c>
      <c r="I4368" s="8" t="s">
        <v>4212</v>
      </c>
      <c r="J4368" t="s">
        <v>647</v>
      </c>
      <c r="K4368" t="s">
        <v>648</v>
      </c>
      <c r="L4368" t="str">
        <f t="shared" si="137"/>
        <v>Alexander Kim</v>
      </c>
      <c r="M4368" t="s">
        <v>57</v>
      </c>
      <c r="N4368" s="1">
        <v>46143</v>
      </c>
      <c r="P4368" s="1">
        <v>46235</v>
      </c>
      <c r="Q4368" s="2">
        <v>46.17</v>
      </c>
      <c r="R4368">
        <v>1</v>
      </c>
      <c r="S4368" t="s">
        <v>58</v>
      </c>
      <c r="T4368" s="3">
        <v>0.7</v>
      </c>
      <c r="U4368" t="s">
        <v>60</v>
      </c>
      <c r="V4368" t="s">
        <v>61</v>
      </c>
      <c r="W4368" s="2">
        <v>32.32</v>
      </c>
      <c r="X4368" s="2">
        <v>0</v>
      </c>
      <c r="Y4368" s="2">
        <v>0</v>
      </c>
      <c r="Z4368" t="s">
        <v>4225</v>
      </c>
    </row>
    <row r="4369" spans="1:26" x14ac:dyDescent="0.25">
      <c r="A4369">
        <v>2035222269</v>
      </c>
      <c r="B4369" t="s">
        <v>1500</v>
      </c>
      <c r="C4369" t="s">
        <v>1501</v>
      </c>
      <c r="D4369" t="str">
        <f t="shared" si="136"/>
        <v>RACHEL HOLT</v>
      </c>
      <c r="E4369" t="s">
        <v>1127</v>
      </c>
      <c r="F4369" t="s">
        <v>458</v>
      </c>
      <c r="G4369" t="s">
        <v>459</v>
      </c>
      <c r="H4369" t="s">
        <v>459</v>
      </c>
      <c r="I4369" s="8" t="s">
        <v>4138</v>
      </c>
      <c r="J4369" t="s">
        <v>55</v>
      </c>
      <c r="K4369" t="s">
        <v>56</v>
      </c>
      <c r="L4369" t="str">
        <f t="shared" si="137"/>
        <v>PETER RICHTER</v>
      </c>
      <c r="M4369" t="s">
        <v>57</v>
      </c>
      <c r="N4369" s="1">
        <v>46143</v>
      </c>
      <c r="P4369" s="1">
        <v>46235</v>
      </c>
      <c r="Q4369" s="2">
        <v>46.68</v>
      </c>
      <c r="R4369">
        <v>1</v>
      </c>
      <c r="S4369" t="s">
        <v>58</v>
      </c>
      <c r="T4369" s="3">
        <v>0.7</v>
      </c>
      <c r="U4369" t="s">
        <v>60</v>
      </c>
      <c r="V4369" t="s">
        <v>61</v>
      </c>
      <c r="W4369" s="2">
        <v>32.68</v>
      </c>
      <c r="X4369" s="2">
        <v>0</v>
      </c>
      <c r="Y4369" s="2">
        <v>0</v>
      </c>
      <c r="Z4369" t="s">
        <v>4225</v>
      </c>
    </row>
    <row r="4370" spans="1:26" x14ac:dyDescent="0.25">
      <c r="A4370">
        <v>2035194776</v>
      </c>
      <c r="B4370" t="s">
        <v>1487</v>
      </c>
      <c r="C4370" t="s">
        <v>206</v>
      </c>
      <c r="D4370" t="str">
        <f t="shared" si="136"/>
        <v>ROBIN EBERHART</v>
      </c>
      <c r="E4370" t="s">
        <v>267</v>
      </c>
      <c r="F4370" t="s">
        <v>458</v>
      </c>
      <c r="G4370" t="s">
        <v>459</v>
      </c>
      <c r="H4370" t="s">
        <v>459</v>
      </c>
      <c r="I4370" s="8" t="s">
        <v>4209</v>
      </c>
      <c r="J4370" t="s">
        <v>1488</v>
      </c>
      <c r="K4370" t="s">
        <v>1489</v>
      </c>
      <c r="L4370" t="str">
        <f t="shared" si="137"/>
        <v>Makena Booker</v>
      </c>
      <c r="M4370" t="s">
        <v>57</v>
      </c>
      <c r="N4370" s="1">
        <v>46143</v>
      </c>
      <c r="P4370" s="1">
        <v>46235</v>
      </c>
      <c r="Q4370" s="2">
        <v>48.15</v>
      </c>
      <c r="R4370">
        <v>1</v>
      </c>
      <c r="S4370" t="s">
        <v>58</v>
      </c>
      <c r="T4370" s="3">
        <v>0.7</v>
      </c>
      <c r="U4370" t="s">
        <v>60</v>
      </c>
      <c r="V4370" t="s">
        <v>61</v>
      </c>
      <c r="W4370" s="2">
        <v>33.700000000000003</v>
      </c>
      <c r="X4370" s="2">
        <v>0</v>
      </c>
      <c r="Y4370" s="2">
        <v>0</v>
      </c>
      <c r="Z4370" t="s">
        <v>4225</v>
      </c>
    </row>
    <row r="4371" spans="1:26" x14ac:dyDescent="0.25">
      <c r="A4371">
        <v>2033267341</v>
      </c>
      <c r="B4371" t="s">
        <v>1461</v>
      </c>
      <c r="C4371" t="s">
        <v>2310</v>
      </c>
      <c r="D4371" t="str">
        <f t="shared" si="136"/>
        <v>GARETT TURNER</v>
      </c>
      <c r="E4371" t="s">
        <v>339</v>
      </c>
      <c r="F4371" t="s">
        <v>458</v>
      </c>
      <c r="G4371" t="s">
        <v>459</v>
      </c>
      <c r="H4371" t="s">
        <v>459</v>
      </c>
      <c r="I4371" s="8">
        <v>8307933</v>
      </c>
      <c r="J4371" t="s">
        <v>214</v>
      </c>
      <c r="K4371" t="s">
        <v>215</v>
      </c>
      <c r="L4371" t="str">
        <f t="shared" si="137"/>
        <v>GREGORY TEIPEL</v>
      </c>
      <c r="M4371" t="s">
        <v>57</v>
      </c>
      <c r="N4371" s="1">
        <v>46059</v>
      </c>
      <c r="P4371" s="1">
        <v>46240</v>
      </c>
      <c r="Q4371" s="2">
        <v>48.47</v>
      </c>
      <c r="R4371">
        <v>1</v>
      </c>
      <c r="S4371" t="s">
        <v>58</v>
      </c>
      <c r="T4371" s="3">
        <v>0.7</v>
      </c>
      <c r="U4371" t="s">
        <v>60</v>
      </c>
      <c r="V4371" t="s">
        <v>61</v>
      </c>
      <c r="W4371" s="2">
        <v>33.93</v>
      </c>
      <c r="X4371" s="2">
        <v>0</v>
      </c>
      <c r="Y4371" s="2">
        <v>0</v>
      </c>
      <c r="Z4371" t="s">
        <v>4224</v>
      </c>
    </row>
    <row r="4372" spans="1:26" x14ac:dyDescent="0.25">
      <c r="A4372">
        <v>2035424484</v>
      </c>
      <c r="B4372" t="s">
        <v>136</v>
      </c>
      <c r="C4372" t="s">
        <v>1528</v>
      </c>
      <c r="D4372" t="str">
        <f t="shared" si="136"/>
        <v>CHARLEAN JOHNSON</v>
      </c>
      <c r="E4372" t="s">
        <v>191</v>
      </c>
      <c r="F4372" t="s">
        <v>458</v>
      </c>
      <c r="G4372" t="s">
        <v>459</v>
      </c>
      <c r="H4372" t="s">
        <v>459</v>
      </c>
      <c r="I4372" s="8" t="s">
        <v>4154</v>
      </c>
      <c r="J4372" t="s">
        <v>799</v>
      </c>
      <c r="K4372" t="s">
        <v>800</v>
      </c>
      <c r="L4372" t="str">
        <f t="shared" si="137"/>
        <v>Raluca Cheregi</v>
      </c>
      <c r="M4372" t="s">
        <v>57</v>
      </c>
      <c r="N4372" s="1">
        <v>46154</v>
      </c>
      <c r="P4372" s="1">
        <v>46215</v>
      </c>
      <c r="Q4372" s="2">
        <v>48.76</v>
      </c>
      <c r="R4372">
        <v>1</v>
      </c>
      <c r="S4372" t="s">
        <v>58</v>
      </c>
      <c r="T4372" s="3">
        <v>0.7</v>
      </c>
      <c r="U4372" t="s">
        <v>60</v>
      </c>
      <c r="V4372" t="s">
        <v>61</v>
      </c>
      <c r="W4372" s="2">
        <v>34.130000000000003</v>
      </c>
      <c r="X4372" s="2">
        <v>0</v>
      </c>
      <c r="Y4372" s="2">
        <v>0</v>
      </c>
      <c r="Z4372" t="s">
        <v>4225</v>
      </c>
    </row>
    <row r="4373" spans="1:26" x14ac:dyDescent="0.25">
      <c r="A4373">
        <v>2034394652</v>
      </c>
      <c r="B4373" t="s">
        <v>1971</v>
      </c>
      <c r="C4373" t="s">
        <v>1972</v>
      </c>
      <c r="D4373" t="str">
        <f t="shared" si="136"/>
        <v>FEMINA SOCLA</v>
      </c>
      <c r="E4373" t="s">
        <v>263</v>
      </c>
      <c r="F4373" t="s">
        <v>458</v>
      </c>
      <c r="G4373" t="s">
        <v>459</v>
      </c>
      <c r="H4373" t="s">
        <v>459</v>
      </c>
      <c r="I4373" s="8">
        <v>8307933</v>
      </c>
      <c r="J4373" t="s">
        <v>214</v>
      </c>
      <c r="K4373" t="s">
        <v>215</v>
      </c>
      <c r="L4373" t="str">
        <f t="shared" si="137"/>
        <v>GREGORY TEIPEL</v>
      </c>
      <c r="M4373" t="s">
        <v>57</v>
      </c>
      <c r="N4373" s="1">
        <v>46118</v>
      </c>
      <c r="P4373" s="1">
        <v>46240</v>
      </c>
      <c r="Q4373" s="2">
        <v>48.8</v>
      </c>
      <c r="R4373">
        <v>1</v>
      </c>
      <c r="S4373" t="s">
        <v>58</v>
      </c>
      <c r="T4373" s="3">
        <v>0.7</v>
      </c>
      <c r="U4373" t="s">
        <v>60</v>
      </c>
      <c r="V4373" t="s">
        <v>61</v>
      </c>
      <c r="W4373" s="2">
        <v>34.159999999999997</v>
      </c>
      <c r="X4373" s="2">
        <v>0</v>
      </c>
      <c r="Y4373" s="2">
        <v>0</v>
      </c>
      <c r="Z4373" t="s">
        <v>4224</v>
      </c>
    </row>
    <row r="4374" spans="1:26" x14ac:dyDescent="0.25">
      <c r="A4374">
        <v>2033947307</v>
      </c>
      <c r="B4374" t="s">
        <v>1565</v>
      </c>
      <c r="C4374" t="s">
        <v>1566</v>
      </c>
      <c r="D4374" t="str">
        <f t="shared" si="136"/>
        <v>DOLIYA MOSI</v>
      </c>
      <c r="E4374" t="s">
        <v>191</v>
      </c>
      <c r="F4374" t="s">
        <v>458</v>
      </c>
      <c r="G4374" t="s">
        <v>459</v>
      </c>
      <c r="H4374" t="s">
        <v>459</v>
      </c>
      <c r="I4374" s="8" t="s">
        <v>4155</v>
      </c>
      <c r="J4374" t="s">
        <v>367</v>
      </c>
      <c r="K4374" t="s">
        <v>282</v>
      </c>
      <c r="L4374" t="str">
        <f t="shared" si="137"/>
        <v>THOMAS PARDUE</v>
      </c>
      <c r="M4374" t="s">
        <v>57</v>
      </c>
      <c r="N4374" s="1">
        <v>46080</v>
      </c>
      <c r="P4374" s="1">
        <v>46230</v>
      </c>
      <c r="Q4374" s="2">
        <v>49.12</v>
      </c>
      <c r="R4374">
        <v>1</v>
      </c>
      <c r="S4374" t="s">
        <v>58</v>
      </c>
      <c r="T4374" s="3">
        <v>0.7</v>
      </c>
      <c r="U4374" t="s">
        <v>60</v>
      </c>
      <c r="V4374" t="s">
        <v>61</v>
      </c>
      <c r="W4374" s="2">
        <v>34.380000000000003</v>
      </c>
      <c r="X4374" s="2">
        <v>0</v>
      </c>
      <c r="Y4374" s="2">
        <v>0</v>
      </c>
      <c r="Z4374" t="s">
        <v>4225</v>
      </c>
    </row>
    <row r="4375" spans="1:26" x14ac:dyDescent="0.25">
      <c r="A4375">
        <v>2034929246</v>
      </c>
      <c r="B4375" t="s">
        <v>1154</v>
      </c>
      <c r="C4375" t="s">
        <v>1405</v>
      </c>
      <c r="D4375" t="str">
        <f t="shared" si="136"/>
        <v>BROOKLYN DAVIS</v>
      </c>
      <c r="E4375" t="s">
        <v>444</v>
      </c>
      <c r="F4375" t="s">
        <v>458</v>
      </c>
      <c r="G4375" t="s">
        <v>459</v>
      </c>
      <c r="H4375" t="s">
        <v>459</v>
      </c>
      <c r="I4375" s="8">
        <v>8307933</v>
      </c>
      <c r="J4375" t="s">
        <v>214</v>
      </c>
      <c r="K4375" t="s">
        <v>215</v>
      </c>
      <c r="L4375" t="str">
        <f t="shared" si="137"/>
        <v>GREGORY TEIPEL</v>
      </c>
      <c r="M4375" t="s">
        <v>57</v>
      </c>
      <c r="N4375" s="1">
        <v>46148</v>
      </c>
      <c r="P4375" s="1">
        <v>46240</v>
      </c>
      <c r="Q4375" s="2">
        <v>49.46</v>
      </c>
      <c r="R4375">
        <v>1</v>
      </c>
      <c r="S4375" t="s">
        <v>58</v>
      </c>
      <c r="T4375" s="3">
        <v>0.7</v>
      </c>
      <c r="U4375" t="s">
        <v>60</v>
      </c>
      <c r="V4375" t="s">
        <v>61</v>
      </c>
      <c r="W4375" s="2">
        <v>34.619999999999997</v>
      </c>
      <c r="X4375" s="2">
        <v>0</v>
      </c>
      <c r="Y4375" s="2">
        <v>0</v>
      </c>
      <c r="Z4375" t="s">
        <v>4224</v>
      </c>
    </row>
    <row r="4376" spans="1:26" x14ac:dyDescent="0.25">
      <c r="A4376">
        <v>2034345822</v>
      </c>
      <c r="B4376" t="s">
        <v>1959</v>
      </c>
      <c r="C4376" t="s">
        <v>1960</v>
      </c>
      <c r="D4376" t="str">
        <f t="shared" si="136"/>
        <v>LYNDSEY ALFORD</v>
      </c>
      <c r="E4376" t="s">
        <v>235</v>
      </c>
      <c r="F4376" t="s">
        <v>458</v>
      </c>
      <c r="G4376" t="s">
        <v>459</v>
      </c>
      <c r="H4376" t="s">
        <v>459</v>
      </c>
      <c r="I4376" s="8">
        <v>1706194</v>
      </c>
      <c r="J4376" t="s">
        <v>123</v>
      </c>
      <c r="K4376" t="s">
        <v>124</v>
      </c>
      <c r="L4376" t="str">
        <f t="shared" si="137"/>
        <v>MATTHEW DAUGHERTY</v>
      </c>
      <c r="M4376" t="s">
        <v>57</v>
      </c>
      <c r="N4376" s="1">
        <v>46113</v>
      </c>
      <c r="P4376" s="1">
        <v>46235</v>
      </c>
      <c r="Q4376" s="2">
        <v>49.46</v>
      </c>
      <c r="R4376">
        <v>1</v>
      </c>
      <c r="S4376" t="s">
        <v>58</v>
      </c>
      <c r="T4376" s="3">
        <v>0.7</v>
      </c>
      <c r="U4376" t="s">
        <v>60</v>
      </c>
      <c r="V4376" t="s">
        <v>61</v>
      </c>
      <c r="W4376" s="2">
        <v>34.619999999999997</v>
      </c>
      <c r="X4376" s="2">
        <v>0</v>
      </c>
      <c r="Y4376" s="2">
        <v>0</v>
      </c>
      <c r="Z4376" t="s">
        <v>4224</v>
      </c>
    </row>
    <row r="4377" spans="1:26" x14ac:dyDescent="0.25">
      <c r="A4377">
        <v>2033331039</v>
      </c>
      <c r="B4377" t="s">
        <v>2973</v>
      </c>
      <c r="C4377" t="s">
        <v>2974</v>
      </c>
      <c r="D4377" t="str">
        <f t="shared" si="136"/>
        <v>HAYLEY BRINK</v>
      </c>
      <c r="E4377" t="s">
        <v>444</v>
      </c>
      <c r="F4377" t="s">
        <v>458</v>
      </c>
      <c r="G4377" t="s">
        <v>459</v>
      </c>
      <c r="H4377" t="s">
        <v>459</v>
      </c>
      <c r="I4377" s="8">
        <v>8307933</v>
      </c>
      <c r="J4377" t="s">
        <v>214</v>
      </c>
      <c r="K4377" t="s">
        <v>215</v>
      </c>
      <c r="L4377" t="str">
        <f t="shared" si="137"/>
        <v>GREGORY TEIPEL</v>
      </c>
      <c r="M4377" t="s">
        <v>57</v>
      </c>
      <c r="N4377" s="1">
        <v>46059</v>
      </c>
      <c r="P4377" s="1">
        <v>46240</v>
      </c>
      <c r="Q4377" s="2">
        <v>49.46</v>
      </c>
      <c r="R4377">
        <v>1</v>
      </c>
      <c r="S4377" t="s">
        <v>58</v>
      </c>
      <c r="T4377" s="3">
        <v>0.7</v>
      </c>
      <c r="U4377" t="s">
        <v>60</v>
      </c>
      <c r="V4377" t="s">
        <v>61</v>
      </c>
      <c r="W4377" s="2">
        <v>34.619999999999997</v>
      </c>
      <c r="X4377" s="2">
        <v>0</v>
      </c>
      <c r="Y4377" s="2">
        <v>0</v>
      </c>
      <c r="Z4377" t="s">
        <v>4224</v>
      </c>
    </row>
    <row r="4378" spans="1:26" x14ac:dyDescent="0.25">
      <c r="A4378">
        <v>2034526777</v>
      </c>
      <c r="B4378" t="s">
        <v>1995</v>
      </c>
      <c r="C4378" t="s">
        <v>1996</v>
      </c>
      <c r="D4378" t="str">
        <f t="shared" si="136"/>
        <v>DUNICA DORSEY</v>
      </c>
      <c r="E4378" t="s">
        <v>112</v>
      </c>
      <c r="F4378" t="s">
        <v>458</v>
      </c>
      <c r="G4378" t="s">
        <v>459</v>
      </c>
      <c r="H4378" t="s">
        <v>459</v>
      </c>
      <c r="I4378" s="8" t="s">
        <v>4161</v>
      </c>
      <c r="J4378" t="s">
        <v>855</v>
      </c>
      <c r="K4378" t="s">
        <v>856</v>
      </c>
      <c r="L4378" t="str">
        <f t="shared" si="137"/>
        <v>Ines Berg</v>
      </c>
      <c r="M4378" t="s">
        <v>57</v>
      </c>
      <c r="N4378" s="1">
        <v>46105</v>
      </c>
      <c r="P4378" s="1">
        <v>46227</v>
      </c>
      <c r="Q4378" s="2">
        <v>49.56</v>
      </c>
      <c r="R4378">
        <v>1</v>
      </c>
      <c r="S4378" t="s">
        <v>58</v>
      </c>
      <c r="T4378" s="3">
        <v>0.7</v>
      </c>
      <c r="U4378" t="s">
        <v>60</v>
      </c>
      <c r="V4378" t="s">
        <v>61</v>
      </c>
      <c r="W4378" s="2">
        <v>34.69</v>
      </c>
      <c r="X4378" s="2">
        <v>0</v>
      </c>
      <c r="Y4378" s="2">
        <v>0</v>
      </c>
      <c r="Z4378" t="s">
        <v>4225</v>
      </c>
    </row>
    <row r="4379" spans="1:26" x14ac:dyDescent="0.25">
      <c r="A4379">
        <v>2035597805</v>
      </c>
      <c r="B4379" t="s">
        <v>577</v>
      </c>
      <c r="C4379" t="s">
        <v>578</v>
      </c>
      <c r="D4379" t="str">
        <f t="shared" si="136"/>
        <v>ZACHARY BATIO</v>
      </c>
      <c r="E4379" t="s">
        <v>72</v>
      </c>
      <c r="F4379" t="s">
        <v>458</v>
      </c>
      <c r="G4379" t="s">
        <v>459</v>
      </c>
      <c r="H4379" t="s">
        <v>459</v>
      </c>
      <c r="I4379" s="8">
        <v>18754354</v>
      </c>
      <c r="J4379" t="s">
        <v>409</v>
      </c>
      <c r="K4379" t="s">
        <v>410</v>
      </c>
      <c r="L4379" t="str">
        <f t="shared" si="137"/>
        <v>JACOB YALE</v>
      </c>
      <c r="M4379" t="s">
        <v>57</v>
      </c>
      <c r="N4379" s="1">
        <v>46174</v>
      </c>
      <c r="P4379" s="1">
        <v>46235</v>
      </c>
      <c r="Q4379" s="2">
        <v>49.8</v>
      </c>
      <c r="R4379">
        <v>1</v>
      </c>
      <c r="S4379" t="s">
        <v>58</v>
      </c>
      <c r="T4379" s="3">
        <v>0.7</v>
      </c>
      <c r="U4379" t="s">
        <v>60</v>
      </c>
      <c r="V4379" t="s">
        <v>61</v>
      </c>
      <c r="W4379" s="2">
        <v>34.86</v>
      </c>
      <c r="X4379" s="2">
        <v>0</v>
      </c>
      <c r="Y4379" s="2">
        <v>0</v>
      </c>
      <c r="Z4379" t="s">
        <v>4224</v>
      </c>
    </row>
    <row r="4380" spans="1:26" x14ac:dyDescent="0.25">
      <c r="A4380">
        <v>2033959862</v>
      </c>
      <c r="B4380" t="s">
        <v>1569</v>
      </c>
      <c r="C4380" t="s">
        <v>255</v>
      </c>
      <c r="D4380" t="str">
        <f t="shared" si="136"/>
        <v>SARAH HILL</v>
      </c>
      <c r="E4380" t="s">
        <v>72</v>
      </c>
      <c r="F4380" t="s">
        <v>458</v>
      </c>
      <c r="G4380" t="s">
        <v>459</v>
      </c>
      <c r="H4380" t="s">
        <v>459</v>
      </c>
      <c r="I4380" s="8">
        <v>18754354</v>
      </c>
      <c r="J4380" t="s">
        <v>409</v>
      </c>
      <c r="K4380" t="s">
        <v>410</v>
      </c>
      <c r="L4380" t="str">
        <f t="shared" si="137"/>
        <v>JACOB YALE</v>
      </c>
      <c r="M4380" t="s">
        <v>57</v>
      </c>
      <c r="N4380" s="1">
        <v>46082</v>
      </c>
      <c r="P4380" s="1">
        <v>46235</v>
      </c>
      <c r="Q4380" s="2">
        <v>49.8</v>
      </c>
      <c r="R4380">
        <v>1</v>
      </c>
      <c r="S4380" t="s">
        <v>58</v>
      </c>
      <c r="T4380" s="3">
        <v>0.7</v>
      </c>
      <c r="U4380" t="s">
        <v>60</v>
      </c>
      <c r="V4380" t="s">
        <v>61</v>
      </c>
      <c r="W4380" s="2">
        <v>34.86</v>
      </c>
      <c r="X4380" s="2">
        <v>0</v>
      </c>
      <c r="Y4380" s="2">
        <v>0</v>
      </c>
      <c r="Z4380" t="s">
        <v>4224</v>
      </c>
    </row>
    <row r="4381" spans="1:26" x14ac:dyDescent="0.25">
      <c r="A4381">
        <v>2034126805</v>
      </c>
      <c r="B4381" t="s">
        <v>1609</v>
      </c>
      <c r="C4381" t="s">
        <v>1610</v>
      </c>
      <c r="D4381" t="str">
        <f t="shared" si="136"/>
        <v>STIRLING COPE</v>
      </c>
      <c r="E4381" t="s">
        <v>72</v>
      </c>
      <c r="F4381" t="s">
        <v>458</v>
      </c>
      <c r="G4381" t="s">
        <v>459</v>
      </c>
      <c r="H4381" t="s">
        <v>459</v>
      </c>
      <c r="I4381" s="8">
        <v>3333476</v>
      </c>
      <c r="J4381" t="s">
        <v>395</v>
      </c>
      <c r="K4381" t="s">
        <v>396</v>
      </c>
      <c r="L4381" t="str">
        <f t="shared" si="137"/>
        <v>Colleen Jerger</v>
      </c>
      <c r="M4381" t="s">
        <v>57</v>
      </c>
      <c r="N4381" s="1">
        <v>46086</v>
      </c>
      <c r="P4381" s="1">
        <v>46239</v>
      </c>
      <c r="Q4381" s="2">
        <v>49.8</v>
      </c>
      <c r="R4381">
        <v>1</v>
      </c>
      <c r="S4381" t="s">
        <v>58</v>
      </c>
      <c r="T4381" s="3">
        <v>0.7</v>
      </c>
      <c r="U4381" t="s">
        <v>60</v>
      </c>
      <c r="V4381" t="s">
        <v>61</v>
      </c>
      <c r="W4381" s="2">
        <v>34.86</v>
      </c>
      <c r="X4381" s="2">
        <v>0</v>
      </c>
      <c r="Y4381" s="2">
        <v>0</v>
      </c>
      <c r="Z4381" t="s">
        <v>4224</v>
      </c>
    </row>
    <row r="4382" spans="1:26" x14ac:dyDescent="0.25">
      <c r="A4382">
        <v>2034396274</v>
      </c>
      <c r="B4382" t="s">
        <v>1973</v>
      </c>
      <c r="C4382" t="s">
        <v>1027</v>
      </c>
      <c r="D4382" t="str">
        <f t="shared" si="136"/>
        <v>MEGAN OSBORNE</v>
      </c>
      <c r="E4382" t="s">
        <v>72</v>
      </c>
      <c r="F4382" t="s">
        <v>458</v>
      </c>
      <c r="G4382" t="s">
        <v>459</v>
      </c>
      <c r="H4382" t="s">
        <v>459</v>
      </c>
      <c r="I4382" s="8" t="s">
        <v>4146</v>
      </c>
      <c r="J4382" t="s">
        <v>510</v>
      </c>
      <c r="K4382" t="s">
        <v>107</v>
      </c>
      <c r="L4382" t="str">
        <f t="shared" si="137"/>
        <v>MICHAEL DUNAVANT</v>
      </c>
      <c r="M4382" t="s">
        <v>57</v>
      </c>
      <c r="N4382" s="1">
        <v>46143</v>
      </c>
      <c r="P4382" s="1">
        <v>46235</v>
      </c>
      <c r="Q4382" s="2">
        <v>49.8</v>
      </c>
      <c r="R4382">
        <v>1</v>
      </c>
      <c r="S4382" t="s">
        <v>58</v>
      </c>
      <c r="T4382" s="3">
        <v>0.7</v>
      </c>
      <c r="U4382" t="s">
        <v>60</v>
      </c>
      <c r="V4382" t="s">
        <v>61</v>
      </c>
      <c r="W4382" s="2">
        <v>34.86</v>
      </c>
      <c r="X4382" s="2">
        <v>0</v>
      </c>
      <c r="Y4382" s="2">
        <v>0</v>
      </c>
      <c r="Z4382" t="s">
        <v>4225</v>
      </c>
    </row>
    <row r="4383" spans="1:26" x14ac:dyDescent="0.25">
      <c r="A4383">
        <v>2033180565</v>
      </c>
      <c r="B4383" t="s">
        <v>2962</v>
      </c>
      <c r="C4383" t="s">
        <v>454</v>
      </c>
      <c r="D4383" t="str">
        <f t="shared" si="136"/>
        <v>RUSSELL NIX</v>
      </c>
      <c r="E4383" t="s">
        <v>191</v>
      </c>
      <c r="F4383" t="s">
        <v>458</v>
      </c>
      <c r="G4383" t="s">
        <v>459</v>
      </c>
      <c r="H4383" t="s">
        <v>459</v>
      </c>
      <c r="I4383" s="8">
        <v>1706194</v>
      </c>
      <c r="J4383" t="s">
        <v>123</v>
      </c>
      <c r="K4383" t="s">
        <v>124</v>
      </c>
      <c r="L4383" t="str">
        <f t="shared" si="137"/>
        <v>MATTHEW DAUGHERTY</v>
      </c>
      <c r="M4383" t="s">
        <v>57</v>
      </c>
      <c r="N4383" s="1">
        <v>46046</v>
      </c>
      <c r="P4383" s="1">
        <v>46227</v>
      </c>
      <c r="Q4383" s="2">
        <v>50.24</v>
      </c>
      <c r="R4383">
        <v>1</v>
      </c>
      <c r="S4383" t="s">
        <v>58</v>
      </c>
      <c r="T4383" s="3">
        <v>0.7</v>
      </c>
      <c r="U4383" t="s">
        <v>60</v>
      </c>
      <c r="V4383" t="s">
        <v>61</v>
      </c>
      <c r="W4383" s="2">
        <v>35.17</v>
      </c>
      <c r="X4383" s="2">
        <v>0</v>
      </c>
      <c r="Y4383" s="2">
        <v>0</v>
      </c>
      <c r="Z4383" t="s">
        <v>4224</v>
      </c>
    </row>
    <row r="4384" spans="1:26" x14ac:dyDescent="0.25">
      <c r="A4384">
        <v>2034711483</v>
      </c>
      <c r="B4384" t="s">
        <v>2382</v>
      </c>
      <c r="C4384" t="s">
        <v>2383</v>
      </c>
      <c r="D4384" t="str">
        <f t="shared" si="136"/>
        <v>JORGE SEGURA</v>
      </c>
      <c r="E4384" t="s">
        <v>72</v>
      </c>
      <c r="F4384" t="s">
        <v>458</v>
      </c>
      <c r="G4384" t="s">
        <v>459</v>
      </c>
      <c r="H4384" t="s">
        <v>459</v>
      </c>
      <c r="I4384" s="8" t="s">
        <v>4167</v>
      </c>
      <c r="J4384" t="s">
        <v>906</v>
      </c>
      <c r="K4384" t="s">
        <v>907</v>
      </c>
      <c r="L4384" t="str">
        <f t="shared" si="137"/>
        <v>VICTOR FUENTES</v>
      </c>
      <c r="M4384" t="s">
        <v>57</v>
      </c>
      <c r="N4384" s="1">
        <v>46115</v>
      </c>
      <c r="P4384" s="1">
        <v>46237</v>
      </c>
      <c r="Q4384" s="2">
        <v>50.96</v>
      </c>
      <c r="R4384">
        <v>1</v>
      </c>
      <c r="S4384" t="s">
        <v>58</v>
      </c>
      <c r="T4384" s="3">
        <v>0.7</v>
      </c>
      <c r="U4384" t="s">
        <v>60</v>
      </c>
      <c r="V4384" t="s">
        <v>61</v>
      </c>
      <c r="W4384" s="2">
        <v>35.67</v>
      </c>
      <c r="X4384" s="2">
        <v>0</v>
      </c>
      <c r="Y4384" s="2">
        <v>0</v>
      </c>
      <c r="Z4384" t="s">
        <v>4225</v>
      </c>
    </row>
    <row r="4385" spans="1:26" x14ac:dyDescent="0.25">
      <c r="A4385">
        <v>2034547225</v>
      </c>
      <c r="B4385" t="s">
        <v>2002</v>
      </c>
      <c r="C4385" t="s">
        <v>2003</v>
      </c>
      <c r="D4385" t="str">
        <f t="shared" si="136"/>
        <v>CORAL KOTSIOS</v>
      </c>
      <c r="E4385" t="s">
        <v>72</v>
      </c>
      <c r="F4385" t="s">
        <v>458</v>
      </c>
      <c r="G4385" t="s">
        <v>459</v>
      </c>
      <c r="H4385" t="s">
        <v>459</v>
      </c>
      <c r="I4385" s="8">
        <v>3333476</v>
      </c>
      <c r="J4385" t="s">
        <v>395</v>
      </c>
      <c r="K4385" t="s">
        <v>396</v>
      </c>
      <c r="L4385" t="str">
        <f t="shared" si="137"/>
        <v>Colleen Jerger</v>
      </c>
      <c r="M4385" t="s">
        <v>57</v>
      </c>
      <c r="N4385" s="1">
        <v>46107</v>
      </c>
      <c r="P4385" s="1">
        <v>46229</v>
      </c>
      <c r="Q4385" s="2">
        <v>51</v>
      </c>
      <c r="R4385">
        <v>1</v>
      </c>
      <c r="S4385" t="s">
        <v>58</v>
      </c>
      <c r="T4385" s="3">
        <v>0.7</v>
      </c>
      <c r="U4385" t="s">
        <v>60</v>
      </c>
      <c r="V4385" t="s">
        <v>61</v>
      </c>
      <c r="W4385" s="2">
        <v>35.700000000000003</v>
      </c>
      <c r="X4385" s="2">
        <v>0</v>
      </c>
      <c r="Y4385" s="2">
        <v>0</v>
      </c>
      <c r="Z4385" t="s">
        <v>4224</v>
      </c>
    </row>
    <row r="4386" spans="1:26" x14ac:dyDescent="0.25">
      <c r="A4386">
        <v>2034694306</v>
      </c>
      <c r="B4386" t="s">
        <v>2380</v>
      </c>
      <c r="C4386" t="s">
        <v>1646</v>
      </c>
      <c r="D4386" t="str">
        <f t="shared" si="136"/>
        <v>KATHLEEN GUTIERREZ</v>
      </c>
      <c r="E4386" t="s">
        <v>72</v>
      </c>
      <c r="F4386" t="s">
        <v>458</v>
      </c>
      <c r="G4386" t="s">
        <v>459</v>
      </c>
      <c r="H4386" t="s">
        <v>459</v>
      </c>
      <c r="I4386" s="8">
        <v>3333476</v>
      </c>
      <c r="J4386" t="s">
        <v>395</v>
      </c>
      <c r="K4386" t="s">
        <v>396</v>
      </c>
      <c r="L4386" t="str">
        <f t="shared" si="137"/>
        <v>Colleen Jerger</v>
      </c>
      <c r="M4386" t="s">
        <v>57</v>
      </c>
      <c r="N4386" s="1">
        <v>46114</v>
      </c>
      <c r="P4386" s="1">
        <v>46236</v>
      </c>
      <c r="Q4386" s="2">
        <v>51</v>
      </c>
      <c r="R4386">
        <v>1</v>
      </c>
      <c r="S4386" t="s">
        <v>58</v>
      </c>
      <c r="T4386" s="3">
        <v>0.7</v>
      </c>
      <c r="U4386" t="s">
        <v>60</v>
      </c>
      <c r="V4386" t="s">
        <v>61</v>
      </c>
      <c r="W4386" s="2">
        <v>35.700000000000003</v>
      </c>
      <c r="X4386" s="2">
        <v>0</v>
      </c>
      <c r="Y4386" s="2">
        <v>0</v>
      </c>
      <c r="Z4386" t="s">
        <v>4224</v>
      </c>
    </row>
    <row r="4387" spans="1:26" x14ac:dyDescent="0.25">
      <c r="A4387">
        <v>2034747959</v>
      </c>
      <c r="B4387" t="s">
        <v>654</v>
      </c>
      <c r="C4387" t="s">
        <v>563</v>
      </c>
      <c r="D4387" t="str">
        <f t="shared" si="136"/>
        <v>ALEXANDER FLORES</v>
      </c>
      <c r="E4387" t="s">
        <v>72</v>
      </c>
      <c r="F4387" t="s">
        <v>458</v>
      </c>
      <c r="G4387" t="s">
        <v>459</v>
      </c>
      <c r="H4387" t="s">
        <v>459</v>
      </c>
      <c r="I4387" s="8">
        <v>21348299</v>
      </c>
      <c r="J4387" t="s">
        <v>849</v>
      </c>
      <c r="K4387" t="s">
        <v>850</v>
      </c>
      <c r="L4387" t="str">
        <f t="shared" si="137"/>
        <v>BARRY BRENNER</v>
      </c>
      <c r="M4387" t="s">
        <v>57</v>
      </c>
      <c r="N4387" s="1">
        <v>46120</v>
      </c>
      <c r="P4387" s="1">
        <v>46242</v>
      </c>
      <c r="Q4387" s="2">
        <v>51</v>
      </c>
      <c r="R4387">
        <v>1</v>
      </c>
      <c r="S4387" t="s">
        <v>58</v>
      </c>
      <c r="T4387" s="3">
        <v>0.7</v>
      </c>
      <c r="U4387" t="s">
        <v>60</v>
      </c>
      <c r="V4387" t="s">
        <v>61</v>
      </c>
      <c r="W4387" s="2">
        <v>35.700000000000003</v>
      </c>
      <c r="X4387" s="2">
        <v>0</v>
      </c>
      <c r="Y4387" s="2">
        <v>0</v>
      </c>
      <c r="Z4387" t="s">
        <v>4224</v>
      </c>
    </row>
    <row r="4388" spans="1:26" x14ac:dyDescent="0.25">
      <c r="A4388">
        <v>2035228869</v>
      </c>
      <c r="B4388" t="s">
        <v>1214</v>
      </c>
      <c r="C4388" t="s">
        <v>1504</v>
      </c>
      <c r="D4388" t="str">
        <f t="shared" si="136"/>
        <v>HOPE HIGGINS</v>
      </c>
      <c r="E4388" t="s">
        <v>444</v>
      </c>
      <c r="F4388" t="s">
        <v>458</v>
      </c>
      <c r="G4388" t="s">
        <v>459</v>
      </c>
      <c r="H4388" t="s">
        <v>459</v>
      </c>
      <c r="I4388" s="8">
        <v>8307933</v>
      </c>
      <c r="J4388" t="s">
        <v>214</v>
      </c>
      <c r="K4388" t="s">
        <v>215</v>
      </c>
      <c r="L4388" t="str">
        <f t="shared" si="137"/>
        <v>GREGORY TEIPEL</v>
      </c>
      <c r="M4388" t="s">
        <v>57</v>
      </c>
      <c r="N4388" s="1">
        <v>46148</v>
      </c>
      <c r="P4388" s="1">
        <v>46240</v>
      </c>
      <c r="Q4388" s="2">
        <v>51.19</v>
      </c>
      <c r="R4388">
        <v>1</v>
      </c>
      <c r="S4388" t="s">
        <v>58</v>
      </c>
      <c r="T4388" s="3">
        <v>0.7</v>
      </c>
      <c r="U4388" t="s">
        <v>60</v>
      </c>
      <c r="V4388" t="s">
        <v>61</v>
      </c>
      <c r="W4388" s="2">
        <v>35.83</v>
      </c>
      <c r="X4388" s="2">
        <v>0</v>
      </c>
      <c r="Y4388" s="2">
        <v>0</v>
      </c>
      <c r="Z4388" t="s">
        <v>4224</v>
      </c>
    </row>
    <row r="4389" spans="1:26" x14ac:dyDescent="0.25">
      <c r="A4389">
        <v>2033615030</v>
      </c>
      <c r="B4389" t="s">
        <v>2158</v>
      </c>
      <c r="C4389" t="s">
        <v>2806</v>
      </c>
      <c r="D4389" t="str">
        <f t="shared" si="136"/>
        <v>KIPPY DALTON</v>
      </c>
      <c r="E4389" t="s">
        <v>444</v>
      </c>
      <c r="F4389" t="s">
        <v>458</v>
      </c>
      <c r="G4389" t="s">
        <v>459</v>
      </c>
      <c r="H4389" t="s">
        <v>459</v>
      </c>
      <c r="I4389" s="8">
        <v>8307933</v>
      </c>
      <c r="J4389" t="s">
        <v>214</v>
      </c>
      <c r="K4389" t="s">
        <v>215</v>
      </c>
      <c r="L4389" t="str">
        <f t="shared" si="137"/>
        <v>GREGORY TEIPEL</v>
      </c>
      <c r="M4389" t="s">
        <v>57</v>
      </c>
      <c r="N4389" s="1">
        <v>46087</v>
      </c>
      <c r="P4389" s="1">
        <v>46240</v>
      </c>
      <c r="Q4389" s="2">
        <v>51.19</v>
      </c>
      <c r="R4389">
        <v>1</v>
      </c>
      <c r="S4389" t="s">
        <v>58</v>
      </c>
      <c r="T4389" s="3">
        <v>0.7</v>
      </c>
      <c r="U4389" t="s">
        <v>60</v>
      </c>
      <c r="V4389" t="s">
        <v>61</v>
      </c>
      <c r="W4389" s="2">
        <v>35.83</v>
      </c>
      <c r="X4389" s="2">
        <v>0</v>
      </c>
      <c r="Y4389" s="2">
        <v>0</v>
      </c>
      <c r="Z4389" t="s">
        <v>4224</v>
      </c>
    </row>
    <row r="4390" spans="1:26" x14ac:dyDescent="0.25">
      <c r="A4390">
        <v>2035217334</v>
      </c>
      <c r="B4390" t="s">
        <v>1475</v>
      </c>
      <c r="C4390" t="s">
        <v>1371</v>
      </c>
      <c r="D4390" t="str">
        <f t="shared" si="136"/>
        <v>ALEXIS GORMAN</v>
      </c>
      <c r="E4390" t="s">
        <v>112</v>
      </c>
      <c r="F4390" t="s">
        <v>458</v>
      </c>
      <c r="G4390" t="s">
        <v>459</v>
      </c>
      <c r="H4390" t="s">
        <v>459</v>
      </c>
      <c r="I4390" s="8" t="s">
        <v>4161</v>
      </c>
      <c r="J4390" t="s">
        <v>855</v>
      </c>
      <c r="K4390" t="s">
        <v>856</v>
      </c>
      <c r="L4390" t="str">
        <f t="shared" si="137"/>
        <v>Ines Berg</v>
      </c>
      <c r="M4390" t="s">
        <v>57</v>
      </c>
      <c r="N4390" s="1">
        <v>46143</v>
      </c>
      <c r="P4390" s="1">
        <v>46235</v>
      </c>
      <c r="Q4390" s="2">
        <v>51.34</v>
      </c>
      <c r="R4390">
        <v>1</v>
      </c>
      <c r="S4390" t="s">
        <v>58</v>
      </c>
      <c r="T4390" s="3">
        <v>0.7</v>
      </c>
      <c r="U4390" t="s">
        <v>60</v>
      </c>
      <c r="V4390" t="s">
        <v>61</v>
      </c>
      <c r="W4390" s="2">
        <v>35.94</v>
      </c>
      <c r="X4390" s="2">
        <v>0</v>
      </c>
      <c r="Y4390" s="2">
        <v>0</v>
      </c>
      <c r="Z4390" t="s">
        <v>4225</v>
      </c>
    </row>
    <row r="4391" spans="1:26" x14ac:dyDescent="0.25">
      <c r="A4391">
        <v>2035713638</v>
      </c>
      <c r="B4391" t="s">
        <v>292</v>
      </c>
      <c r="C4391" t="s">
        <v>626</v>
      </c>
      <c r="D4391" t="str">
        <f t="shared" si="136"/>
        <v>MAEGAN BAKER</v>
      </c>
      <c r="E4391" t="s">
        <v>566</v>
      </c>
      <c r="F4391" t="s">
        <v>458</v>
      </c>
      <c r="G4391" t="s">
        <v>459</v>
      </c>
      <c r="H4391" t="s">
        <v>459</v>
      </c>
      <c r="I4391" s="8">
        <v>8977234</v>
      </c>
      <c r="J4391" t="s">
        <v>78</v>
      </c>
      <c r="K4391" t="s">
        <v>79</v>
      </c>
      <c r="L4391" t="str">
        <f t="shared" si="137"/>
        <v>RYAN CALTAGIRONE</v>
      </c>
      <c r="M4391" t="s">
        <v>57</v>
      </c>
      <c r="N4391" s="1">
        <v>46180</v>
      </c>
      <c r="P4391" s="1">
        <v>46241</v>
      </c>
      <c r="Q4391" s="2">
        <v>51.68</v>
      </c>
      <c r="R4391">
        <v>1</v>
      </c>
      <c r="S4391" t="s">
        <v>58</v>
      </c>
      <c r="T4391" s="3">
        <v>0.7</v>
      </c>
      <c r="U4391" t="s">
        <v>60</v>
      </c>
      <c r="V4391" t="s">
        <v>61</v>
      </c>
      <c r="W4391" s="2">
        <v>36.18</v>
      </c>
      <c r="X4391" s="2">
        <v>0</v>
      </c>
      <c r="Y4391" s="2">
        <v>0</v>
      </c>
      <c r="Z4391" t="s">
        <v>4224</v>
      </c>
    </row>
    <row r="4392" spans="1:26" x14ac:dyDescent="0.25">
      <c r="A4392">
        <v>2035215622</v>
      </c>
      <c r="B4392" t="s">
        <v>1499</v>
      </c>
      <c r="C4392" t="s">
        <v>206</v>
      </c>
      <c r="D4392" t="str">
        <f t="shared" si="136"/>
        <v>ROBIN ABBOTT</v>
      </c>
      <c r="E4392" t="s">
        <v>309</v>
      </c>
      <c r="F4392" t="s">
        <v>458</v>
      </c>
      <c r="G4392" t="s">
        <v>459</v>
      </c>
      <c r="H4392" t="s">
        <v>459</v>
      </c>
      <c r="I4392" s="8">
        <v>8977234</v>
      </c>
      <c r="J4392" t="s">
        <v>78</v>
      </c>
      <c r="K4392" t="s">
        <v>79</v>
      </c>
      <c r="L4392" t="str">
        <f t="shared" si="137"/>
        <v>RYAN CALTAGIRONE</v>
      </c>
      <c r="M4392" t="s">
        <v>57</v>
      </c>
      <c r="N4392" s="1">
        <v>46174</v>
      </c>
      <c r="P4392" s="1">
        <v>46235</v>
      </c>
      <c r="Q4392" s="2">
        <v>51.74</v>
      </c>
      <c r="R4392">
        <v>1</v>
      </c>
      <c r="S4392" t="s">
        <v>58</v>
      </c>
      <c r="T4392" s="3">
        <v>0.7</v>
      </c>
      <c r="U4392" t="s">
        <v>60</v>
      </c>
      <c r="V4392" t="s">
        <v>61</v>
      </c>
      <c r="W4392" s="2">
        <v>36.22</v>
      </c>
      <c r="X4392" s="2">
        <v>0</v>
      </c>
      <c r="Y4392" s="2">
        <v>0</v>
      </c>
      <c r="Z4392" t="s">
        <v>4224</v>
      </c>
    </row>
    <row r="4393" spans="1:26" x14ac:dyDescent="0.25">
      <c r="A4393">
        <v>2033305450</v>
      </c>
      <c r="B4393" t="s">
        <v>3924</v>
      </c>
      <c r="C4393" t="s">
        <v>3925</v>
      </c>
      <c r="D4393" t="str">
        <f t="shared" si="136"/>
        <v>GANBADRAL NASANJARGAL</v>
      </c>
      <c r="E4393" t="s">
        <v>72</v>
      </c>
      <c r="F4393" t="s">
        <v>458</v>
      </c>
      <c r="G4393" t="s">
        <v>459</v>
      </c>
      <c r="H4393" t="s">
        <v>459</v>
      </c>
      <c r="I4393" s="8" t="s">
        <v>4168</v>
      </c>
      <c r="J4393" t="s">
        <v>943</v>
      </c>
      <c r="K4393" t="s">
        <v>944</v>
      </c>
      <c r="L4393" t="str">
        <f t="shared" si="137"/>
        <v>NASANDELGER ZANA</v>
      </c>
      <c r="M4393" t="s">
        <v>57</v>
      </c>
      <c r="N4393" s="1">
        <v>46046</v>
      </c>
      <c r="P4393" s="1">
        <v>46227</v>
      </c>
      <c r="Q4393" s="2">
        <v>52</v>
      </c>
      <c r="R4393">
        <v>1</v>
      </c>
      <c r="S4393" t="s">
        <v>58</v>
      </c>
      <c r="T4393" s="3">
        <v>0.7</v>
      </c>
      <c r="U4393" t="s">
        <v>60</v>
      </c>
      <c r="V4393" t="s">
        <v>61</v>
      </c>
      <c r="W4393" s="2">
        <v>36.4</v>
      </c>
      <c r="X4393" s="2">
        <v>0</v>
      </c>
      <c r="Y4393" s="2">
        <v>0</v>
      </c>
      <c r="Z4393" t="s">
        <v>4225</v>
      </c>
    </row>
    <row r="4394" spans="1:26" x14ac:dyDescent="0.25">
      <c r="A4394">
        <v>2034941463</v>
      </c>
      <c r="B4394" t="s">
        <v>1406</v>
      </c>
      <c r="C4394" t="s">
        <v>946</v>
      </c>
      <c r="D4394" t="str">
        <f t="shared" si="136"/>
        <v>JOSEPH KOCH</v>
      </c>
      <c r="E4394" t="s">
        <v>625</v>
      </c>
      <c r="F4394" t="s">
        <v>458</v>
      </c>
      <c r="G4394" t="s">
        <v>459</v>
      </c>
      <c r="H4394" t="s">
        <v>459</v>
      </c>
      <c r="I4394" s="8" t="s">
        <v>4153</v>
      </c>
      <c r="J4394" t="s">
        <v>465</v>
      </c>
      <c r="K4394" t="s">
        <v>612</v>
      </c>
      <c r="L4394" t="str">
        <f t="shared" si="137"/>
        <v>Richard Yale</v>
      </c>
      <c r="M4394" t="s">
        <v>57</v>
      </c>
      <c r="N4394" s="1">
        <v>46143</v>
      </c>
      <c r="P4394" s="1">
        <v>46235</v>
      </c>
      <c r="Q4394" s="2">
        <v>52.76</v>
      </c>
      <c r="R4394">
        <v>1</v>
      </c>
      <c r="S4394" t="s">
        <v>58</v>
      </c>
      <c r="T4394" s="3">
        <v>0.7</v>
      </c>
      <c r="U4394" t="s">
        <v>60</v>
      </c>
      <c r="V4394" t="s">
        <v>61</v>
      </c>
      <c r="W4394" s="2">
        <v>36.93</v>
      </c>
      <c r="X4394" s="2">
        <v>0</v>
      </c>
      <c r="Y4394" s="2">
        <v>0</v>
      </c>
      <c r="Z4394" t="s">
        <v>4225</v>
      </c>
    </row>
    <row r="4395" spans="1:26" x14ac:dyDescent="0.25">
      <c r="A4395">
        <v>2035038987</v>
      </c>
      <c r="B4395" t="s">
        <v>1432</v>
      </c>
      <c r="C4395" t="s">
        <v>1433</v>
      </c>
      <c r="D4395" t="str">
        <f t="shared" si="136"/>
        <v>LEKCI THAUT</v>
      </c>
      <c r="E4395" t="s">
        <v>211</v>
      </c>
      <c r="F4395" t="s">
        <v>458</v>
      </c>
      <c r="G4395" t="s">
        <v>459</v>
      </c>
      <c r="H4395" t="s">
        <v>459</v>
      </c>
      <c r="I4395" s="8" t="s">
        <v>4150</v>
      </c>
      <c r="J4395" t="s">
        <v>559</v>
      </c>
      <c r="K4395" t="s">
        <v>560</v>
      </c>
      <c r="L4395" t="str">
        <f t="shared" si="137"/>
        <v>Heidi Berthelsen</v>
      </c>
      <c r="M4395" t="s">
        <v>57</v>
      </c>
      <c r="N4395" s="1">
        <v>46143</v>
      </c>
      <c r="P4395" s="1">
        <v>46235</v>
      </c>
      <c r="Q4395" s="2">
        <v>52.76</v>
      </c>
      <c r="R4395">
        <v>1</v>
      </c>
      <c r="S4395" t="s">
        <v>58</v>
      </c>
      <c r="T4395" s="3">
        <v>0.7</v>
      </c>
      <c r="U4395" t="s">
        <v>60</v>
      </c>
      <c r="V4395" t="s">
        <v>61</v>
      </c>
      <c r="W4395" s="2">
        <v>36.93</v>
      </c>
      <c r="X4395" s="2">
        <v>0</v>
      </c>
      <c r="Y4395" s="2">
        <v>0</v>
      </c>
      <c r="Z4395" t="s">
        <v>4225</v>
      </c>
    </row>
    <row r="4396" spans="1:26" x14ac:dyDescent="0.25">
      <c r="A4396">
        <v>2035186125</v>
      </c>
      <c r="B4396" t="s">
        <v>1478</v>
      </c>
      <c r="C4396" t="s">
        <v>249</v>
      </c>
      <c r="D4396" t="str">
        <f t="shared" si="136"/>
        <v>PAMELA JIMENEZ</v>
      </c>
      <c r="E4396" t="s">
        <v>211</v>
      </c>
      <c r="F4396" t="s">
        <v>458</v>
      </c>
      <c r="G4396" t="s">
        <v>459</v>
      </c>
      <c r="H4396" t="s">
        <v>459</v>
      </c>
      <c r="I4396" s="8" t="s">
        <v>4150</v>
      </c>
      <c r="J4396" t="s">
        <v>559</v>
      </c>
      <c r="K4396" t="s">
        <v>560</v>
      </c>
      <c r="L4396" t="str">
        <f t="shared" si="137"/>
        <v>Heidi Berthelsen</v>
      </c>
      <c r="M4396" t="s">
        <v>57</v>
      </c>
      <c r="N4396" s="1">
        <v>46143</v>
      </c>
      <c r="P4396" s="1">
        <v>46235</v>
      </c>
      <c r="Q4396" s="2">
        <v>52.76</v>
      </c>
      <c r="R4396">
        <v>1</v>
      </c>
      <c r="S4396" t="s">
        <v>58</v>
      </c>
      <c r="T4396" s="3">
        <v>0.7</v>
      </c>
      <c r="U4396" t="s">
        <v>60</v>
      </c>
      <c r="V4396" t="s">
        <v>61</v>
      </c>
      <c r="W4396" s="2">
        <v>36.93</v>
      </c>
      <c r="X4396" s="2">
        <v>0</v>
      </c>
      <c r="Y4396" s="2">
        <v>0</v>
      </c>
      <c r="Z4396" t="s">
        <v>4225</v>
      </c>
    </row>
    <row r="4397" spans="1:26" x14ac:dyDescent="0.25">
      <c r="A4397">
        <v>2034644478</v>
      </c>
      <c r="B4397" t="s">
        <v>2360</v>
      </c>
      <c r="C4397" t="s">
        <v>473</v>
      </c>
      <c r="D4397" t="str">
        <f t="shared" si="136"/>
        <v>KEVIN REILLY</v>
      </c>
      <c r="E4397" t="s">
        <v>625</v>
      </c>
      <c r="F4397" t="s">
        <v>458</v>
      </c>
      <c r="G4397" t="s">
        <v>459</v>
      </c>
      <c r="H4397" t="s">
        <v>459</v>
      </c>
      <c r="I4397" s="8" t="s">
        <v>4153</v>
      </c>
      <c r="J4397" t="s">
        <v>465</v>
      </c>
      <c r="K4397" t="s">
        <v>612</v>
      </c>
      <c r="L4397" t="str">
        <f t="shared" si="137"/>
        <v>Richard Yale</v>
      </c>
      <c r="M4397" t="s">
        <v>57</v>
      </c>
      <c r="N4397" s="1">
        <v>46113</v>
      </c>
      <c r="P4397" s="1">
        <v>46235</v>
      </c>
      <c r="Q4397" s="2">
        <v>52.76</v>
      </c>
      <c r="R4397">
        <v>1</v>
      </c>
      <c r="S4397" t="s">
        <v>58</v>
      </c>
      <c r="T4397" s="3">
        <v>0.7</v>
      </c>
      <c r="U4397" t="s">
        <v>60</v>
      </c>
      <c r="V4397" t="s">
        <v>61</v>
      </c>
      <c r="W4397" s="2">
        <v>36.93</v>
      </c>
      <c r="X4397" s="2">
        <v>0</v>
      </c>
      <c r="Y4397" s="2">
        <v>0</v>
      </c>
      <c r="Z4397" t="s">
        <v>4225</v>
      </c>
    </row>
    <row r="4398" spans="1:26" x14ac:dyDescent="0.25">
      <c r="A4398">
        <v>2035062920</v>
      </c>
      <c r="B4398" t="s">
        <v>1441</v>
      </c>
      <c r="C4398" t="s">
        <v>50</v>
      </c>
      <c r="D4398" t="str">
        <f t="shared" si="136"/>
        <v>JUSTIN POPPE</v>
      </c>
      <c r="E4398" t="s">
        <v>1021</v>
      </c>
      <c r="F4398" t="s">
        <v>458</v>
      </c>
      <c r="G4398" t="s">
        <v>459</v>
      </c>
      <c r="H4398" t="s">
        <v>459</v>
      </c>
      <c r="I4398" s="8">
        <v>8307933</v>
      </c>
      <c r="J4398" t="s">
        <v>214</v>
      </c>
      <c r="K4398" t="s">
        <v>215</v>
      </c>
      <c r="L4398" t="str">
        <f t="shared" si="137"/>
        <v>GREGORY TEIPEL</v>
      </c>
      <c r="M4398" t="s">
        <v>57</v>
      </c>
      <c r="N4398" s="1">
        <v>46148</v>
      </c>
      <c r="P4398" s="1">
        <v>46240</v>
      </c>
      <c r="Q4398" s="2">
        <v>53.18</v>
      </c>
      <c r="R4398">
        <v>1</v>
      </c>
      <c r="S4398" t="s">
        <v>58</v>
      </c>
      <c r="T4398" s="3">
        <v>0.7</v>
      </c>
      <c r="U4398" t="s">
        <v>60</v>
      </c>
      <c r="V4398" t="s">
        <v>61</v>
      </c>
      <c r="W4398" s="2">
        <v>37.229999999999997</v>
      </c>
      <c r="X4398" s="2">
        <v>0</v>
      </c>
      <c r="Y4398" s="2">
        <v>0</v>
      </c>
      <c r="Z4398" t="s">
        <v>4224</v>
      </c>
    </row>
    <row r="4399" spans="1:26" x14ac:dyDescent="0.25">
      <c r="A4399">
        <v>2033729392</v>
      </c>
      <c r="B4399" t="s">
        <v>2230</v>
      </c>
      <c r="C4399" t="s">
        <v>2816</v>
      </c>
      <c r="D4399" t="str">
        <f t="shared" si="136"/>
        <v>MELAINE PUTNAM</v>
      </c>
      <c r="E4399" t="s">
        <v>444</v>
      </c>
      <c r="F4399" t="s">
        <v>458</v>
      </c>
      <c r="G4399" t="s">
        <v>459</v>
      </c>
      <c r="H4399" t="s">
        <v>459</v>
      </c>
      <c r="I4399" s="8">
        <v>8307933</v>
      </c>
      <c r="J4399" t="s">
        <v>214</v>
      </c>
      <c r="K4399" t="s">
        <v>215</v>
      </c>
      <c r="L4399" t="str">
        <f t="shared" si="137"/>
        <v>GREGORY TEIPEL</v>
      </c>
      <c r="M4399" t="s">
        <v>57</v>
      </c>
      <c r="N4399" s="1">
        <v>46087</v>
      </c>
      <c r="P4399" s="1">
        <v>46240</v>
      </c>
      <c r="Q4399" s="2">
        <v>54.63</v>
      </c>
      <c r="R4399">
        <v>1</v>
      </c>
      <c r="S4399" t="s">
        <v>58</v>
      </c>
      <c r="T4399" s="3">
        <v>0.7</v>
      </c>
      <c r="U4399" t="s">
        <v>60</v>
      </c>
      <c r="V4399" t="s">
        <v>61</v>
      </c>
      <c r="W4399" s="2">
        <v>38.24</v>
      </c>
      <c r="X4399" s="2">
        <v>0</v>
      </c>
      <c r="Y4399" s="2">
        <v>0</v>
      </c>
      <c r="Z4399" t="s">
        <v>4224</v>
      </c>
    </row>
    <row r="4400" spans="1:26" x14ac:dyDescent="0.25">
      <c r="A4400">
        <v>2034797233</v>
      </c>
      <c r="B4400" t="s">
        <v>2397</v>
      </c>
      <c r="C4400" t="s">
        <v>2398</v>
      </c>
      <c r="D4400" t="str">
        <f t="shared" si="136"/>
        <v>TRISTEN PETERSEN</v>
      </c>
      <c r="E4400" t="s">
        <v>211</v>
      </c>
      <c r="F4400" t="s">
        <v>458</v>
      </c>
      <c r="G4400" t="s">
        <v>459</v>
      </c>
      <c r="H4400" t="s">
        <v>459</v>
      </c>
      <c r="I4400" s="8" t="s">
        <v>4150</v>
      </c>
      <c r="J4400" t="s">
        <v>559</v>
      </c>
      <c r="K4400" t="s">
        <v>560</v>
      </c>
      <c r="L4400" t="str">
        <f t="shared" si="137"/>
        <v>Heidi Berthelsen</v>
      </c>
      <c r="M4400" t="s">
        <v>57</v>
      </c>
      <c r="N4400" s="1">
        <v>46120</v>
      </c>
      <c r="P4400" s="1">
        <v>46242</v>
      </c>
      <c r="Q4400" s="2">
        <v>54.83</v>
      </c>
      <c r="R4400">
        <v>1</v>
      </c>
      <c r="S4400" t="s">
        <v>58</v>
      </c>
      <c r="T4400" s="3">
        <v>0.7</v>
      </c>
      <c r="U4400" t="s">
        <v>60</v>
      </c>
      <c r="V4400" t="s">
        <v>61</v>
      </c>
      <c r="W4400" s="2">
        <v>38.380000000000003</v>
      </c>
      <c r="X4400" s="2">
        <v>0</v>
      </c>
      <c r="Y4400" s="2">
        <v>0</v>
      </c>
      <c r="Z4400" t="s">
        <v>4225</v>
      </c>
    </row>
    <row r="4401" spans="1:26" x14ac:dyDescent="0.25">
      <c r="A4401">
        <v>2033867526</v>
      </c>
      <c r="B4401" t="s">
        <v>2836</v>
      </c>
      <c r="C4401" t="s">
        <v>2837</v>
      </c>
      <c r="D4401" t="str">
        <f t="shared" si="136"/>
        <v>NICK VASSILEV</v>
      </c>
      <c r="E4401" t="s">
        <v>72</v>
      </c>
      <c r="F4401" t="s">
        <v>458</v>
      </c>
      <c r="G4401" t="s">
        <v>459</v>
      </c>
      <c r="H4401" t="s">
        <v>459</v>
      </c>
      <c r="I4401" s="8">
        <v>8307933</v>
      </c>
      <c r="J4401" t="s">
        <v>214</v>
      </c>
      <c r="K4401" t="s">
        <v>215</v>
      </c>
      <c r="L4401" t="str">
        <f t="shared" si="137"/>
        <v>GREGORY TEIPEL</v>
      </c>
      <c r="M4401" t="s">
        <v>57</v>
      </c>
      <c r="N4401" s="1">
        <v>46087</v>
      </c>
      <c r="P4401" s="1">
        <v>46240</v>
      </c>
      <c r="Q4401" s="2">
        <v>55.59</v>
      </c>
      <c r="R4401">
        <v>1</v>
      </c>
      <c r="S4401" t="s">
        <v>58</v>
      </c>
      <c r="T4401" s="3">
        <v>0.7</v>
      </c>
      <c r="U4401" t="s">
        <v>60</v>
      </c>
      <c r="V4401" t="s">
        <v>61</v>
      </c>
      <c r="W4401" s="2">
        <v>38.909999999999997</v>
      </c>
      <c r="X4401" s="2">
        <v>0</v>
      </c>
      <c r="Y4401" s="2">
        <v>0</v>
      </c>
      <c r="Z4401" t="s">
        <v>4224</v>
      </c>
    </row>
    <row r="4402" spans="1:26" x14ac:dyDescent="0.25">
      <c r="A4402">
        <v>2035813516</v>
      </c>
      <c r="B4402" t="s">
        <v>687</v>
      </c>
      <c r="C4402" t="s">
        <v>688</v>
      </c>
      <c r="D4402" t="str">
        <f t="shared" si="136"/>
        <v>ANDRZEJ DANKO</v>
      </c>
      <c r="E4402" t="s">
        <v>72</v>
      </c>
      <c r="F4402" t="s">
        <v>458</v>
      </c>
      <c r="G4402" t="s">
        <v>459</v>
      </c>
      <c r="H4402" t="s">
        <v>459</v>
      </c>
      <c r="I4402" s="8" t="s">
        <v>4186</v>
      </c>
      <c r="J4402" t="s">
        <v>689</v>
      </c>
      <c r="K4402" t="s">
        <v>690</v>
      </c>
      <c r="L4402" t="str">
        <f t="shared" si="137"/>
        <v>RICARDO SANTOS</v>
      </c>
      <c r="M4402" t="s">
        <v>57</v>
      </c>
      <c r="N4402" s="1">
        <v>46176</v>
      </c>
      <c r="P4402" s="1">
        <v>46237</v>
      </c>
      <c r="Q4402" s="2">
        <v>56.5</v>
      </c>
      <c r="R4402">
        <v>1</v>
      </c>
      <c r="S4402" t="s">
        <v>58</v>
      </c>
      <c r="T4402" s="3">
        <v>0.7</v>
      </c>
      <c r="U4402" t="s">
        <v>60</v>
      </c>
      <c r="V4402" t="s">
        <v>61</v>
      </c>
      <c r="W4402" s="2">
        <v>39.549999999999997</v>
      </c>
      <c r="X4402" s="2">
        <v>0</v>
      </c>
      <c r="Y4402" s="2">
        <v>0</v>
      </c>
      <c r="Z4402" t="s">
        <v>4225</v>
      </c>
    </row>
    <row r="4403" spans="1:26" x14ac:dyDescent="0.25">
      <c r="A4403">
        <v>2035378834</v>
      </c>
      <c r="B4403" t="s">
        <v>1520</v>
      </c>
      <c r="C4403" t="s">
        <v>911</v>
      </c>
      <c r="D4403" t="str">
        <f t="shared" si="136"/>
        <v>VIRGINIA DEMELL</v>
      </c>
      <c r="E4403" t="s">
        <v>112</v>
      </c>
      <c r="F4403" t="s">
        <v>458</v>
      </c>
      <c r="G4403" t="s">
        <v>459</v>
      </c>
      <c r="H4403" t="s">
        <v>459</v>
      </c>
      <c r="I4403" s="8">
        <v>8977234</v>
      </c>
      <c r="J4403" t="s">
        <v>78</v>
      </c>
      <c r="K4403" t="s">
        <v>79</v>
      </c>
      <c r="L4403" t="str">
        <f t="shared" si="137"/>
        <v>RYAN CALTAGIRONE</v>
      </c>
      <c r="M4403" t="s">
        <v>57</v>
      </c>
      <c r="N4403" s="1">
        <v>46151</v>
      </c>
      <c r="P4403" s="1">
        <v>46243</v>
      </c>
      <c r="Q4403" s="2">
        <v>57.27</v>
      </c>
      <c r="R4403">
        <v>1</v>
      </c>
      <c r="S4403" t="s">
        <v>58</v>
      </c>
      <c r="T4403" s="3">
        <v>0.7</v>
      </c>
      <c r="U4403" t="s">
        <v>60</v>
      </c>
      <c r="V4403" t="s">
        <v>61</v>
      </c>
      <c r="W4403" s="2">
        <v>40.090000000000003</v>
      </c>
      <c r="X4403" s="2">
        <v>0</v>
      </c>
      <c r="Y4403" s="2">
        <v>0</v>
      </c>
      <c r="Z4403" t="s">
        <v>4224</v>
      </c>
    </row>
    <row r="4404" spans="1:26" x14ac:dyDescent="0.25">
      <c r="A4404">
        <v>2034025922</v>
      </c>
      <c r="B4404" t="s">
        <v>491</v>
      </c>
      <c r="C4404" t="s">
        <v>1583</v>
      </c>
      <c r="D4404" t="str">
        <f t="shared" si="136"/>
        <v>CELIA WILLIAMS</v>
      </c>
      <c r="E4404" t="s">
        <v>112</v>
      </c>
      <c r="F4404" t="s">
        <v>458</v>
      </c>
      <c r="G4404" t="s">
        <v>459</v>
      </c>
      <c r="H4404" t="s">
        <v>459</v>
      </c>
      <c r="I4404" s="8">
        <v>8307933</v>
      </c>
      <c r="J4404" t="s">
        <v>214</v>
      </c>
      <c r="K4404" t="s">
        <v>215</v>
      </c>
      <c r="L4404" t="str">
        <f t="shared" si="137"/>
        <v>GREGORY TEIPEL</v>
      </c>
      <c r="M4404" t="s">
        <v>57</v>
      </c>
      <c r="N4404" s="1">
        <v>46082</v>
      </c>
      <c r="P4404" s="1">
        <v>46235</v>
      </c>
      <c r="Q4404" s="2">
        <v>57.27</v>
      </c>
      <c r="R4404">
        <v>1</v>
      </c>
      <c r="S4404" t="s">
        <v>58</v>
      </c>
      <c r="T4404" s="3">
        <v>0.7</v>
      </c>
      <c r="U4404" t="s">
        <v>60</v>
      </c>
      <c r="V4404" t="s">
        <v>61</v>
      </c>
      <c r="W4404" s="2">
        <v>40.090000000000003</v>
      </c>
      <c r="X4404" s="2">
        <v>0</v>
      </c>
      <c r="Y4404" s="2">
        <v>0</v>
      </c>
      <c r="Z4404" t="s">
        <v>4224</v>
      </c>
    </row>
    <row r="4405" spans="1:26" x14ac:dyDescent="0.25">
      <c r="A4405">
        <v>2034843833</v>
      </c>
      <c r="B4405" t="s">
        <v>2049</v>
      </c>
      <c r="C4405" t="s">
        <v>653</v>
      </c>
      <c r="D4405" t="str">
        <f t="shared" si="136"/>
        <v>ELIZABETH STEVENSON</v>
      </c>
      <c r="E4405" t="s">
        <v>112</v>
      </c>
      <c r="F4405" t="s">
        <v>458</v>
      </c>
      <c r="G4405" t="s">
        <v>459</v>
      </c>
      <c r="H4405" t="s">
        <v>459</v>
      </c>
      <c r="I4405" s="8">
        <v>8977234</v>
      </c>
      <c r="J4405" t="s">
        <v>78</v>
      </c>
      <c r="K4405" t="s">
        <v>79</v>
      </c>
      <c r="L4405" t="str">
        <f t="shared" si="137"/>
        <v>RYAN CALTAGIRONE</v>
      </c>
      <c r="M4405" t="s">
        <v>57</v>
      </c>
      <c r="N4405" s="1">
        <v>46122</v>
      </c>
      <c r="P4405" s="1">
        <v>46244</v>
      </c>
      <c r="Q4405" s="2">
        <v>57.27</v>
      </c>
      <c r="R4405">
        <v>1</v>
      </c>
      <c r="S4405" t="s">
        <v>58</v>
      </c>
      <c r="T4405" s="3">
        <v>0.7</v>
      </c>
      <c r="U4405" t="s">
        <v>60</v>
      </c>
      <c r="V4405" t="s">
        <v>61</v>
      </c>
      <c r="W4405" s="2">
        <v>40.090000000000003</v>
      </c>
      <c r="X4405" s="2">
        <v>0</v>
      </c>
      <c r="Y4405" s="2">
        <v>0</v>
      </c>
      <c r="Z4405" t="s">
        <v>4224</v>
      </c>
    </row>
    <row r="4406" spans="1:26" x14ac:dyDescent="0.25">
      <c r="A4406">
        <v>2033831847</v>
      </c>
      <c r="B4406" t="s">
        <v>491</v>
      </c>
      <c r="C4406" t="s">
        <v>1881</v>
      </c>
      <c r="D4406" t="str">
        <f t="shared" si="136"/>
        <v>JEAN WILLIAMS</v>
      </c>
      <c r="E4406" t="s">
        <v>112</v>
      </c>
      <c r="F4406" t="s">
        <v>458</v>
      </c>
      <c r="G4406" t="s">
        <v>459</v>
      </c>
      <c r="H4406" t="s">
        <v>459</v>
      </c>
      <c r="I4406" s="8" t="s">
        <v>4195</v>
      </c>
      <c r="J4406" t="s">
        <v>2828</v>
      </c>
      <c r="K4406" t="s">
        <v>2829</v>
      </c>
      <c r="L4406" t="str">
        <f t="shared" si="137"/>
        <v>Jonathan Aloff</v>
      </c>
      <c r="M4406" t="s">
        <v>57</v>
      </c>
      <c r="N4406" s="1">
        <v>46077</v>
      </c>
      <c r="P4406" s="1">
        <v>46227</v>
      </c>
      <c r="Q4406" s="2">
        <v>57.27</v>
      </c>
      <c r="R4406">
        <v>1</v>
      </c>
      <c r="S4406" t="s">
        <v>58</v>
      </c>
      <c r="T4406" s="3">
        <v>0.7</v>
      </c>
      <c r="U4406" t="s">
        <v>60</v>
      </c>
      <c r="V4406" t="s">
        <v>61</v>
      </c>
      <c r="W4406" s="2">
        <v>40.090000000000003</v>
      </c>
      <c r="X4406" s="2">
        <v>0</v>
      </c>
      <c r="Y4406" s="2">
        <v>0</v>
      </c>
      <c r="Z4406" t="s">
        <v>4225</v>
      </c>
    </row>
    <row r="4407" spans="1:26" x14ac:dyDescent="0.25">
      <c r="A4407">
        <v>2034909227</v>
      </c>
      <c r="B4407" t="s">
        <v>1397</v>
      </c>
      <c r="C4407" t="s">
        <v>1398</v>
      </c>
      <c r="D4407" t="str">
        <f t="shared" si="136"/>
        <v>DAKOTA SHARP</v>
      </c>
      <c r="E4407" t="s">
        <v>444</v>
      </c>
      <c r="F4407" t="s">
        <v>458</v>
      </c>
      <c r="G4407" t="s">
        <v>459</v>
      </c>
      <c r="H4407" t="s">
        <v>459</v>
      </c>
      <c r="I4407" s="8">
        <v>8307933</v>
      </c>
      <c r="J4407" t="s">
        <v>214</v>
      </c>
      <c r="K4407" t="s">
        <v>215</v>
      </c>
      <c r="L4407" t="str">
        <f t="shared" si="137"/>
        <v>GREGORY TEIPEL</v>
      </c>
      <c r="M4407" t="s">
        <v>57</v>
      </c>
      <c r="N4407" s="1">
        <v>46148</v>
      </c>
      <c r="P4407" s="1">
        <v>46240</v>
      </c>
      <c r="Q4407" s="2">
        <v>57.68</v>
      </c>
      <c r="R4407">
        <v>1</v>
      </c>
      <c r="S4407" t="s">
        <v>58</v>
      </c>
      <c r="T4407" s="3">
        <v>0.7</v>
      </c>
      <c r="U4407" t="s">
        <v>60</v>
      </c>
      <c r="V4407" t="s">
        <v>61</v>
      </c>
      <c r="W4407" s="2">
        <v>40.380000000000003</v>
      </c>
      <c r="X4407" s="2">
        <v>0</v>
      </c>
      <c r="Y4407" s="2">
        <v>0</v>
      </c>
      <c r="Z4407" t="s">
        <v>4224</v>
      </c>
    </row>
    <row r="4408" spans="1:26" x14ac:dyDescent="0.25">
      <c r="A4408">
        <v>2035550170</v>
      </c>
      <c r="B4408" t="s">
        <v>1553</v>
      </c>
      <c r="C4408" t="s">
        <v>1554</v>
      </c>
      <c r="D4408" t="str">
        <f t="shared" si="136"/>
        <v>SHANDI LUTHER</v>
      </c>
      <c r="E4408" t="s">
        <v>444</v>
      </c>
      <c r="F4408" t="s">
        <v>458</v>
      </c>
      <c r="G4408" t="s">
        <v>459</v>
      </c>
      <c r="H4408" t="s">
        <v>459</v>
      </c>
      <c r="I4408" s="8">
        <v>8307933</v>
      </c>
      <c r="J4408" t="s">
        <v>214</v>
      </c>
      <c r="K4408" t="s">
        <v>215</v>
      </c>
      <c r="L4408" t="str">
        <f t="shared" si="137"/>
        <v>GREGORY TEIPEL</v>
      </c>
      <c r="M4408" t="s">
        <v>57</v>
      </c>
      <c r="N4408" s="1">
        <v>46179</v>
      </c>
      <c r="P4408" s="1">
        <v>46240</v>
      </c>
      <c r="Q4408" s="2">
        <v>57.68</v>
      </c>
      <c r="R4408">
        <v>1</v>
      </c>
      <c r="S4408" t="s">
        <v>58</v>
      </c>
      <c r="T4408" s="3">
        <v>0.7</v>
      </c>
      <c r="U4408" t="s">
        <v>60</v>
      </c>
      <c r="V4408" t="s">
        <v>61</v>
      </c>
      <c r="W4408" s="2">
        <v>40.380000000000003</v>
      </c>
      <c r="X4408" s="2">
        <v>0</v>
      </c>
      <c r="Y4408" s="2">
        <v>0</v>
      </c>
      <c r="Z4408" t="s">
        <v>4224</v>
      </c>
    </row>
    <row r="4409" spans="1:26" x14ac:dyDescent="0.25">
      <c r="A4409">
        <v>2034305662</v>
      </c>
      <c r="B4409" t="s">
        <v>1947</v>
      </c>
      <c r="C4409" t="s">
        <v>1948</v>
      </c>
      <c r="D4409" t="str">
        <f t="shared" si="136"/>
        <v>DARAKA ZIMMER</v>
      </c>
      <c r="E4409" t="s">
        <v>444</v>
      </c>
      <c r="F4409" t="s">
        <v>458</v>
      </c>
      <c r="G4409" t="s">
        <v>459</v>
      </c>
      <c r="H4409" t="s">
        <v>459</v>
      </c>
      <c r="I4409" s="8">
        <v>8307933</v>
      </c>
      <c r="J4409" t="s">
        <v>214</v>
      </c>
      <c r="K4409" t="s">
        <v>215</v>
      </c>
      <c r="L4409" t="str">
        <f t="shared" si="137"/>
        <v>GREGORY TEIPEL</v>
      </c>
      <c r="M4409" t="s">
        <v>57</v>
      </c>
      <c r="N4409" s="1">
        <v>46118</v>
      </c>
      <c r="P4409" s="1">
        <v>46240</v>
      </c>
      <c r="Q4409" s="2">
        <v>57.68</v>
      </c>
      <c r="R4409">
        <v>1</v>
      </c>
      <c r="S4409" t="s">
        <v>58</v>
      </c>
      <c r="T4409" s="3">
        <v>0.7</v>
      </c>
      <c r="U4409" t="s">
        <v>60</v>
      </c>
      <c r="V4409" t="s">
        <v>61</v>
      </c>
      <c r="W4409" s="2">
        <v>40.380000000000003</v>
      </c>
      <c r="X4409" s="2">
        <v>0</v>
      </c>
      <c r="Y4409" s="2">
        <v>0</v>
      </c>
      <c r="Z4409" t="s">
        <v>4224</v>
      </c>
    </row>
    <row r="4410" spans="1:26" x14ac:dyDescent="0.25">
      <c r="A4410">
        <v>2033592796</v>
      </c>
      <c r="B4410" t="s">
        <v>2802</v>
      </c>
      <c r="C4410" t="s">
        <v>754</v>
      </c>
      <c r="D4410" t="str">
        <f t="shared" si="136"/>
        <v>ANTON NICKEL</v>
      </c>
      <c r="E4410" t="s">
        <v>444</v>
      </c>
      <c r="F4410" t="s">
        <v>458</v>
      </c>
      <c r="G4410" t="s">
        <v>459</v>
      </c>
      <c r="H4410" t="s">
        <v>459</v>
      </c>
      <c r="I4410" s="8">
        <v>8307933</v>
      </c>
      <c r="J4410" t="s">
        <v>214</v>
      </c>
      <c r="K4410" t="s">
        <v>215</v>
      </c>
      <c r="L4410" t="str">
        <f t="shared" si="137"/>
        <v>GREGORY TEIPEL</v>
      </c>
      <c r="M4410" t="s">
        <v>57</v>
      </c>
      <c r="N4410" s="1">
        <v>46082</v>
      </c>
      <c r="P4410" s="1">
        <v>46235</v>
      </c>
      <c r="Q4410" s="2">
        <v>57.68</v>
      </c>
      <c r="R4410">
        <v>1</v>
      </c>
      <c r="S4410" t="s">
        <v>58</v>
      </c>
      <c r="T4410" s="3">
        <v>0.7</v>
      </c>
      <c r="U4410" t="s">
        <v>60</v>
      </c>
      <c r="V4410" t="s">
        <v>61</v>
      </c>
      <c r="W4410" s="2">
        <v>40.380000000000003</v>
      </c>
      <c r="X4410" s="2">
        <v>0</v>
      </c>
      <c r="Y4410" s="2">
        <v>0</v>
      </c>
      <c r="Z4410" t="s">
        <v>4224</v>
      </c>
    </row>
    <row r="4411" spans="1:26" x14ac:dyDescent="0.25">
      <c r="A4411">
        <v>2035079266</v>
      </c>
      <c r="B4411" t="s">
        <v>1447</v>
      </c>
      <c r="C4411" t="s">
        <v>1448</v>
      </c>
      <c r="D4411" t="str">
        <f t="shared" si="136"/>
        <v>TIMBERLEY SHERCK</v>
      </c>
      <c r="E4411" t="s">
        <v>309</v>
      </c>
      <c r="F4411" t="s">
        <v>458</v>
      </c>
      <c r="G4411" t="s">
        <v>459</v>
      </c>
      <c r="H4411" t="s">
        <v>459</v>
      </c>
      <c r="I4411" s="8" t="s">
        <v>4220</v>
      </c>
      <c r="J4411" t="s">
        <v>732</v>
      </c>
      <c r="K4411" t="s">
        <v>733</v>
      </c>
      <c r="L4411" t="str">
        <f t="shared" si="137"/>
        <v>H Allan</v>
      </c>
      <c r="M4411" t="s">
        <v>57</v>
      </c>
      <c r="N4411" s="1">
        <v>46137</v>
      </c>
      <c r="P4411" s="1">
        <v>46228</v>
      </c>
      <c r="Q4411" s="2">
        <v>57.94</v>
      </c>
      <c r="R4411">
        <v>1</v>
      </c>
      <c r="S4411" t="s">
        <v>58</v>
      </c>
      <c r="T4411" s="3">
        <v>0.7</v>
      </c>
      <c r="U4411" t="s">
        <v>60</v>
      </c>
      <c r="V4411" t="s">
        <v>61</v>
      </c>
      <c r="W4411" s="2">
        <v>40.56</v>
      </c>
      <c r="X4411" s="2">
        <v>0</v>
      </c>
      <c r="Y4411" s="2">
        <v>0</v>
      </c>
      <c r="Z4411" t="s">
        <v>4225</v>
      </c>
    </row>
    <row r="4412" spans="1:26" x14ac:dyDescent="0.25">
      <c r="A4412">
        <v>2035622967</v>
      </c>
      <c r="B4412" t="s">
        <v>589</v>
      </c>
      <c r="C4412" t="s">
        <v>590</v>
      </c>
      <c r="D4412" t="str">
        <f t="shared" si="136"/>
        <v>MARCO SUSI</v>
      </c>
      <c r="E4412" t="s">
        <v>182</v>
      </c>
      <c r="F4412" t="s">
        <v>458</v>
      </c>
      <c r="G4412" t="s">
        <v>459</v>
      </c>
      <c r="H4412" t="s">
        <v>459</v>
      </c>
      <c r="I4412" s="8">
        <v>19491313</v>
      </c>
      <c r="J4412" t="s">
        <v>591</v>
      </c>
      <c r="K4412" t="s">
        <v>592</v>
      </c>
      <c r="L4412" t="str">
        <f t="shared" si="137"/>
        <v>Steven Brandt</v>
      </c>
      <c r="M4412" t="s">
        <v>57</v>
      </c>
      <c r="N4412" s="1">
        <v>46174</v>
      </c>
      <c r="P4412" s="1">
        <v>46235</v>
      </c>
      <c r="Q4412" s="2">
        <v>58.18</v>
      </c>
      <c r="R4412">
        <v>1</v>
      </c>
      <c r="S4412" t="s">
        <v>58</v>
      </c>
      <c r="T4412" s="3">
        <v>0.7</v>
      </c>
      <c r="U4412" t="s">
        <v>60</v>
      </c>
      <c r="V4412" t="s">
        <v>61</v>
      </c>
      <c r="W4412" s="2">
        <v>40.729999999999997</v>
      </c>
      <c r="X4412" s="2">
        <v>0</v>
      </c>
      <c r="Y4412" s="2">
        <v>0</v>
      </c>
      <c r="Z4412" t="s">
        <v>4224</v>
      </c>
    </row>
    <row r="4413" spans="1:26" x14ac:dyDescent="0.25">
      <c r="A4413">
        <v>2035626442</v>
      </c>
      <c r="B4413" t="s">
        <v>595</v>
      </c>
      <c r="C4413" t="s">
        <v>480</v>
      </c>
      <c r="D4413" t="str">
        <f t="shared" si="136"/>
        <v>NEAL AZAR</v>
      </c>
      <c r="E4413" t="s">
        <v>182</v>
      </c>
      <c r="F4413" t="s">
        <v>458</v>
      </c>
      <c r="G4413" t="s">
        <v>459</v>
      </c>
      <c r="H4413" t="s">
        <v>459</v>
      </c>
      <c r="I4413" s="8">
        <v>19491313</v>
      </c>
      <c r="J4413" t="s">
        <v>591</v>
      </c>
      <c r="K4413" t="s">
        <v>592</v>
      </c>
      <c r="L4413" t="str">
        <f t="shared" si="137"/>
        <v>Steven Brandt</v>
      </c>
      <c r="M4413" t="s">
        <v>57</v>
      </c>
      <c r="N4413" s="1">
        <v>46174</v>
      </c>
      <c r="P4413" s="1">
        <v>46235</v>
      </c>
      <c r="Q4413" s="2">
        <v>58.18</v>
      </c>
      <c r="R4413">
        <v>1</v>
      </c>
      <c r="S4413" t="s">
        <v>58</v>
      </c>
      <c r="T4413" s="3">
        <v>0.7</v>
      </c>
      <c r="U4413" t="s">
        <v>60</v>
      </c>
      <c r="V4413" t="s">
        <v>61</v>
      </c>
      <c r="W4413" s="2">
        <v>40.729999999999997</v>
      </c>
      <c r="X4413" s="2">
        <v>0</v>
      </c>
      <c r="Y4413" s="2">
        <v>0</v>
      </c>
      <c r="Z4413" t="s">
        <v>4224</v>
      </c>
    </row>
    <row r="4414" spans="1:26" x14ac:dyDescent="0.25">
      <c r="A4414">
        <v>2035871002</v>
      </c>
      <c r="B4414" t="s">
        <v>709</v>
      </c>
      <c r="C4414" t="s">
        <v>50</v>
      </c>
      <c r="D4414" t="str">
        <f t="shared" si="136"/>
        <v>JUSTIN SHIPLEY</v>
      </c>
      <c r="E4414" t="s">
        <v>182</v>
      </c>
      <c r="F4414" t="s">
        <v>458</v>
      </c>
      <c r="G4414" t="s">
        <v>459</v>
      </c>
      <c r="H4414" t="s">
        <v>459</v>
      </c>
      <c r="I4414" s="8">
        <v>19491313</v>
      </c>
      <c r="J4414" t="s">
        <v>591</v>
      </c>
      <c r="K4414" t="s">
        <v>592</v>
      </c>
      <c r="L4414" t="str">
        <f t="shared" si="137"/>
        <v>Steven Brandt</v>
      </c>
      <c r="M4414" t="s">
        <v>57</v>
      </c>
      <c r="N4414" s="1">
        <v>46179</v>
      </c>
      <c r="P4414" s="1">
        <v>46240</v>
      </c>
      <c r="Q4414" s="2">
        <v>58.18</v>
      </c>
      <c r="R4414">
        <v>1</v>
      </c>
      <c r="S4414" t="s">
        <v>58</v>
      </c>
      <c r="T4414" s="3">
        <v>0.7</v>
      </c>
      <c r="U4414" t="s">
        <v>60</v>
      </c>
      <c r="V4414" t="s">
        <v>61</v>
      </c>
      <c r="W4414" s="2">
        <v>40.729999999999997</v>
      </c>
      <c r="X4414" s="2">
        <v>0</v>
      </c>
      <c r="Y4414" s="2">
        <v>0</v>
      </c>
      <c r="Z4414" t="s">
        <v>4224</v>
      </c>
    </row>
    <row r="4415" spans="1:26" x14ac:dyDescent="0.25">
      <c r="A4415">
        <v>2034364252</v>
      </c>
      <c r="B4415" t="s">
        <v>1961</v>
      </c>
      <c r="C4415" t="s">
        <v>545</v>
      </c>
      <c r="D4415" t="str">
        <f t="shared" si="136"/>
        <v>BRIAN MAGUANA</v>
      </c>
      <c r="E4415" t="s">
        <v>182</v>
      </c>
      <c r="F4415" t="s">
        <v>458</v>
      </c>
      <c r="G4415" t="s">
        <v>459</v>
      </c>
      <c r="H4415" t="s">
        <v>459</v>
      </c>
      <c r="I4415" s="8">
        <v>19491313</v>
      </c>
      <c r="J4415" t="s">
        <v>591</v>
      </c>
      <c r="K4415" t="s">
        <v>592</v>
      </c>
      <c r="L4415" t="str">
        <f t="shared" si="137"/>
        <v>Steven Brandt</v>
      </c>
      <c r="M4415" t="s">
        <v>57</v>
      </c>
      <c r="N4415" s="1">
        <v>46113</v>
      </c>
      <c r="P4415" s="1">
        <v>46235</v>
      </c>
      <c r="Q4415" s="2">
        <v>58.18</v>
      </c>
      <c r="R4415">
        <v>1</v>
      </c>
      <c r="S4415" t="s">
        <v>58</v>
      </c>
      <c r="T4415" s="3">
        <v>0.7</v>
      </c>
      <c r="U4415" t="s">
        <v>60</v>
      </c>
      <c r="V4415" t="s">
        <v>61</v>
      </c>
      <c r="W4415" s="2">
        <v>40.729999999999997</v>
      </c>
      <c r="X4415" s="2">
        <v>0</v>
      </c>
      <c r="Y4415" s="2">
        <v>0</v>
      </c>
      <c r="Z4415" t="s">
        <v>4224</v>
      </c>
    </row>
    <row r="4416" spans="1:26" x14ac:dyDescent="0.25">
      <c r="A4416">
        <v>2034364323</v>
      </c>
      <c r="B4416" t="s">
        <v>1183</v>
      </c>
      <c r="C4416" t="s">
        <v>1962</v>
      </c>
      <c r="D4416" t="str">
        <f t="shared" si="136"/>
        <v>KENNY GARCIA</v>
      </c>
      <c r="E4416" t="s">
        <v>182</v>
      </c>
      <c r="F4416" t="s">
        <v>458</v>
      </c>
      <c r="G4416" t="s">
        <v>459</v>
      </c>
      <c r="H4416" t="s">
        <v>459</v>
      </c>
      <c r="I4416" s="8">
        <v>19491313</v>
      </c>
      <c r="J4416" t="s">
        <v>591</v>
      </c>
      <c r="K4416" t="s">
        <v>592</v>
      </c>
      <c r="L4416" t="str">
        <f t="shared" si="137"/>
        <v>Steven Brandt</v>
      </c>
      <c r="M4416" t="s">
        <v>57</v>
      </c>
      <c r="N4416" s="1">
        <v>46113</v>
      </c>
      <c r="P4416" s="1">
        <v>46235</v>
      </c>
      <c r="Q4416" s="2">
        <v>58.18</v>
      </c>
      <c r="R4416">
        <v>1</v>
      </c>
      <c r="S4416" t="s">
        <v>58</v>
      </c>
      <c r="T4416" s="3">
        <v>0.7</v>
      </c>
      <c r="U4416" t="s">
        <v>60</v>
      </c>
      <c r="V4416" t="s">
        <v>61</v>
      </c>
      <c r="W4416" s="2">
        <v>40.729999999999997</v>
      </c>
      <c r="X4416" s="2">
        <v>0</v>
      </c>
      <c r="Y4416" s="2">
        <v>0</v>
      </c>
      <c r="Z4416" t="s">
        <v>4224</v>
      </c>
    </row>
    <row r="4417" spans="1:26" x14ac:dyDescent="0.25">
      <c r="A4417">
        <v>2034489389</v>
      </c>
      <c r="B4417" t="s">
        <v>1992</v>
      </c>
      <c r="C4417" t="s">
        <v>1993</v>
      </c>
      <c r="D4417" t="str">
        <f t="shared" si="136"/>
        <v>YUSEF KESHK</v>
      </c>
      <c r="E4417" t="s">
        <v>182</v>
      </c>
      <c r="F4417" t="s">
        <v>458</v>
      </c>
      <c r="G4417" t="s">
        <v>459</v>
      </c>
      <c r="H4417" t="s">
        <v>459</v>
      </c>
      <c r="I4417" s="8">
        <v>19491313</v>
      </c>
      <c r="J4417" t="s">
        <v>591</v>
      </c>
      <c r="K4417" t="s">
        <v>592</v>
      </c>
      <c r="L4417" t="str">
        <f t="shared" si="137"/>
        <v>Steven Brandt</v>
      </c>
      <c r="M4417" t="s">
        <v>57</v>
      </c>
      <c r="N4417" s="1">
        <v>46113</v>
      </c>
      <c r="P4417" s="1">
        <v>46235</v>
      </c>
      <c r="Q4417" s="2">
        <v>58.18</v>
      </c>
      <c r="R4417">
        <v>1</v>
      </c>
      <c r="S4417" t="s">
        <v>58</v>
      </c>
      <c r="T4417" s="3">
        <v>0.7</v>
      </c>
      <c r="U4417" t="s">
        <v>60</v>
      </c>
      <c r="V4417" t="s">
        <v>61</v>
      </c>
      <c r="W4417" s="2">
        <v>40.729999999999997</v>
      </c>
      <c r="X4417" s="2">
        <v>0</v>
      </c>
      <c r="Y4417" s="2">
        <v>0</v>
      </c>
      <c r="Z4417" t="s">
        <v>4224</v>
      </c>
    </row>
    <row r="4418" spans="1:26" x14ac:dyDescent="0.25">
      <c r="A4418">
        <v>2034864336</v>
      </c>
      <c r="B4418" t="s">
        <v>2410</v>
      </c>
      <c r="C4418" t="s">
        <v>563</v>
      </c>
      <c r="D4418" t="str">
        <f t="shared" si="136"/>
        <v>ALEXANDER CODER</v>
      </c>
      <c r="E4418" t="s">
        <v>182</v>
      </c>
      <c r="F4418" t="s">
        <v>458</v>
      </c>
      <c r="G4418" t="s">
        <v>459</v>
      </c>
      <c r="H4418" t="s">
        <v>459</v>
      </c>
      <c r="I4418" s="8">
        <v>19491313</v>
      </c>
      <c r="J4418" t="s">
        <v>591</v>
      </c>
      <c r="K4418" t="s">
        <v>592</v>
      </c>
      <c r="L4418" t="str">
        <f t="shared" si="137"/>
        <v>Steven Brandt</v>
      </c>
      <c r="M4418" t="s">
        <v>57</v>
      </c>
      <c r="N4418" s="1">
        <v>46143</v>
      </c>
      <c r="P4418" s="1">
        <v>46235</v>
      </c>
      <c r="Q4418" s="2">
        <v>58.18</v>
      </c>
      <c r="R4418">
        <v>1</v>
      </c>
      <c r="S4418" t="s">
        <v>58</v>
      </c>
      <c r="T4418" s="3">
        <v>0.7</v>
      </c>
      <c r="U4418" t="s">
        <v>60</v>
      </c>
      <c r="V4418" t="s">
        <v>61</v>
      </c>
      <c r="W4418" s="2">
        <v>40.729999999999997</v>
      </c>
      <c r="X4418" s="2">
        <v>0</v>
      </c>
      <c r="Y4418" s="2">
        <v>0</v>
      </c>
      <c r="Z4418" t="s">
        <v>4224</v>
      </c>
    </row>
    <row r="4419" spans="1:26" x14ac:dyDescent="0.25">
      <c r="A4419">
        <v>2035612477</v>
      </c>
      <c r="B4419" t="s">
        <v>354</v>
      </c>
      <c r="C4419" t="s">
        <v>584</v>
      </c>
      <c r="D4419" t="str">
        <f t="shared" ref="D4419:D4482" si="138">CONCATENATE(C4419," ",B4419)</f>
        <v>JEREMIAH SMITH</v>
      </c>
      <c r="E4419" t="s">
        <v>72</v>
      </c>
      <c r="F4419" t="s">
        <v>458</v>
      </c>
      <c r="G4419" t="s">
        <v>459</v>
      </c>
      <c r="H4419" t="s">
        <v>459</v>
      </c>
      <c r="I4419" s="8">
        <v>18754354</v>
      </c>
      <c r="J4419" t="s">
        <v>409</v>
      </c>
      <c r="K4419" t="s">
        <v>410</v>
      </c>
      <c r="L4419" t="str">
        <f t="shared" ref="L4419:L4482" si="139">CONCATENATE(K4419," ",J4419)</f>
        <v>JACOB YALE</v>
      </c>
      <c r="M4419" t="s">
        <v>57</v>
      </c>
      <c r="N4419" s="1">
        <v>46174</v>
      </c>
      <c r="P4419" s="1">
        <v>46235</v>
      </c>
      <c r="Q4419" s="2">
        <v>58.24</v>
      </c>
      <c r="R4419">
        <v>1</v>
      </c>
      <c r="S4419" t="s">
        <v>58</v>
      </c>
      <c r="T4419" s="3">
        <v>0.7</v>
      </c>
      <c r="U4419" t="s">
        <v>60</v>
      </c>
      <c r="V4419" t="s">
        <v>61</v>
      </c>
      <c r="W4419" s="2">
        <v>40.770000000000003</v>
      </c>
      <c r="X4419" s="2">
        <v>0</v>
      </c>
      <c r="Y4419" s="2">
        <v>0</v>
      </c>
      <c r="Z4419" t="s">
        <v>4224</v>
      </c>
    </row>
    <row r="4420" spans="1:26" x14ac:dyDescent="0.25">
      <c r="A4420">
        <v>2035743999</v>
      </c>
      <c r="B4420" t="s">
        <v>638</v>
      </c>
      <c r="C4420" t="s">
        <v>639</v>
      </c>
      <c r="D4420" t="str">
        <f t="shared" si="138"/>
        <v>DESHANE REED</v>
      </c>
      <c r="E4420" t="s">
        <v>291</v>
      </c>
      <c r="F4420" t="s">
        <v>458</v>
      </c>
      <c r="G4420" t="s">
        <v>459</v>
      </c>
      <c r="H4420" t="s">
        <v>459</v>
      </c>
      <c r="I4420" s="8" t="s">
        <v>4206</v>
      </c>
      <c r="J4420" t="s">
        <v>640</v>
      </c>
      <c r="K4420" t="s">
        <v>641</v>
      </c>
      <c r="L4420" t="str">
        <f t="shared" si="139"/>
        <v>Danna Green</v>
      </c>
      <c r="M4420" t="s">
        <v>57</v>
      </c>
      <c r="N4420" s="1">
        <v>46174</v>
      </c>
      <c r="P4420" s="1">
        <v>46235</v>
      </c>
      <c r="Q4420" s="2">
        <v>58.24</v>
      </c>
      <c r="R4420">
        <v>1</v>
      </c>
      <c r="S4420" t="s">
        <v>58</v>
      </c>
      <c r="T4420" s="3">
        <v>0.7</v>
      </c>
      <c r="U4420" t="s">
        <v>60</v>
      </c>
      <c r="V4420" t="s">
        <v>61</v>
      </c>
      <c r="W4420" s="2">
        <v>40.770000000000003</v>
      </c>
      <c r="X4420" s="2">
        <v>0</v>
      </c>
      <c r="Y4420" s="2">
        <v>0</v>
      </c>
      <c r="Z4420" t="s">
        <v>4225</v>
      </c>
    </row>
    <row r="4421" spans="1:26" x14ac:dyDescent="0.25">
      <c r="A4421">
        <v>2033966453</v>
      </c>
      <c r="B4421" t="s">
        <v>1571</v>
      </c>
      <c r="C4421" t="s">
        <v>1416</v>
      </c>
      <c r="D4421" t="str">
        <f t="shared" si="138"/>
        <v>MARGARET BLAHA</v>
      </c>
      <c r="E4421" t="s">
        <v>72</v>
      </c>
      <c r="F4421" t="s">
        <v>458</v>
      </c>
      <c r="G4421" t="s">
        <v>459</v>
      </c>
      <c r="H4421" t="s">
        <v>459</v>
      </c>
      <c r="I4421" s="8" t="s">
        <v>4158</v>
      </c>
      <c r="J4421" t="s">
        <v>582</v>
      </c>
      <c r="K4421" t="s">
        <v>583</v>
      </c>
      <c r="L4421" t="str">
        <f t="shared" si="139"/>
        <v>Barry Schumann</v>
      </c>
      <c r="M4421" t="s">
        <v>57</v>
      </c>
      <c r="N4421" s="1">
        <v>46082</v>
      </c>
      <c r="P4421" s="1">
        <v>46235</v>
      </c>
      <c r="Q4421" s="2">
        <v>58.24</v>
      </c>
      <c r="R4421">
        <v>1</v>
      </c>
      <c r="S4421" t="s">
        <v>58</v>
      </c>
      <c r="T4421" s="3">
        <v>0.7</v>
      </c>
      <c r="U4421" t="s">
        <v>60</v>
      </c>
      <c r="V4421" t="s">
        <v>61</v>
      </c>
      <c r="W4421" s="2">
        <v>40.770000000000003</v>
      </c>
      <c r="X4421" s="2">
        <v>0</v>
      </c>
      <c r="Y4421" s="2">
        <v>0</v>
      </c>
      <c r="Z4421" t="s">
        <v>4225</v>
      </c>
    </row>
    <row r="4422" spans="1:26" x14ac:dyDescent="0.25">
      <c r="A4422">
        <v>2034124890</v>
      </c>
      <c r="B4422" t="s">
        <v>1603</v>
      </c>
      <c r="C4422" t="s">
        <v>1604</v>
      </c>
      <c r="D4422" t="str">
        <f t="shared" si="138"/>
        <v>ZOLJARGAL BAATARTSOGT</v>
      </c>
      <c r="E4422" t="s">
        <v>72</v>
      </c>
      <c r="F4422" t="s">
        <v>458</v>
      </c>
      <c r="G4422" t="s">
        <v>459</v>
      </c>
      <c r="H4422" t="s">
        <v>459</v>
      </c>
      <c r="I4422" s="8" t="s">
        <v>4168</v>
      </c>
      <c r="J4422" t="s">
        <v>943</v>
      </c>
      <c r="K4422" t="s">
        <v>944</v>
      </c>
      <c r="L4422" t="str">
        <f t="shared" si="139"/>
        <v>NASANDELGER ZANA</v>
      </c>
      <c r="M4422" t="s">
        <v>57</v>
      </c>
      <c r="N4422" s="1">
        <v>46086</v>
      </c>
      <c r="P4422" s="1">
        <v>46239</v>
      </c>
      <c r="Q4422" s="2">
        <v>58.24</v>
      </c>
      <c r="R4422">
        <v>1</v>
      </c>
      <c r="S4422" t="s">
        <v>58</v>
      </c>
      <c r="T4422" s="3">
        <v>0.7</v>
      </c>
      <c r="U4422" t="s">
        <v>60</v>
      </c>
      <c r="V4422" t="s">
        <v>61</v>
      </c>
      <c r="W4422" s="2">
        <v>40.770000000000003</v>
      </c>
      <c r="X4422" s="2">
        <v>0</v>
      </c>
      <c r="Y4422" s="2">
        <v>0</v>
      </c>
      <c r="Z4422" t="s">
        <v>4225</v>
      </c>
    </row>
    <row r="4423" spans="1:26" x14ac:dyDescent="0.25">
      <c r="A4423">
        <v>2033845305</v>
      </c>
      <c r="B4423" t="s">
        <v>2831</v>
      </c>
      <c r="C4423" t="s">
        <v>2832</v>
      </c>
      <c r="D4423" t="str">
        <f t="shared" si="138"/>
        <v>VISHAL GANDHI</v>
      </c>
      <c r="E4423" t="s">
        <v>72</v>
      </c>
      <c r="F4423" t="s">
        <v>458</v>
      </c>
      <c r="G4423" t="s">
        <v>459</v>
      </c>
      <c r="H4423" t="s">
        <v>459</v>
      </c>
      <c r="I4423" s="8">
        <v>18754354</v>
      </c>
      <c r="J4423" t="s">
        <v>409</v>
      </c>
      <c r="K4423" t="s">
        <v>410</v>
      </c>
      <c r="L4423" t="str">
        <f t="shared" si="139"/>
        <v>JACOB YALE</v>
      </c>
      <c r="M4423" t="s">
        <v>57</v>
      </c>
      <c r="N4423" s="1">
        <v>46082</v>
      </c>
      <c r="P4423" s="1">
        <v>46235</v>
      </c>
      <c r="Q4423" s="2">
        <v>58.24</v>
      </c>
      <c r="R4423">
        <v>1</v>
      </c>
      <c r="S4423" t="s">
        <v>58</v>
      </c>
      <c r="T4423" s="3">
        <v>0.7</v>
      </c>
      <c r="U4423" t="s">
        <v>60</v>
      </c>
      <c r="V4423" t="s">
        <v>61</v>
      </c>
      <c r="W4423" s="2">
        <v>40.770000000000003</v>
      </c>
      <c r="X4423" s="2">
        <v>0</v>
      </c>
      <c r="Y4423" s="2">
        <v>0</v>
      </c>
      <c r="Z4423" t="s">
        <v>4224</v>
      </c>
    </row>
    <row r="4424" spans="1:26" x14ac:dyDescent="0.25">
      <c r="A4424">
        <v>2033374433</v>
      </c>
      <c r="B4424" t="s">
        <v>2976</v>
      </c>
      <c r="C4424" t="s">
        <v>933</v>
      </c>
      <c r="D4424" t="str">
        <f t="shared" si="138"/>
        <v>MARTIN CONWAY</v>
      </c>
      <c r="E4424" t="s">
        <v>72</v>
      </c>
      <c r="F4424" t="s">
        <v>458</v>
      </c>
      <c r="G4424" t="s">
        <v>459</v>
      </c>
      <c r="H4424" t="s">
        <v>459</v>
      </c>
      <c r="I4424" s="8">
        <v>8977234</v>
      </c>
      <c r="J4424" t="s">
        <v>78</v>
      </c>
      <c r="K4424" t="s">
        <v>79</v>
      </c>
      <c r="L4424" t="str">
        <f t="shared" si="139"/>
        <v>RYAN CALTAGIRONE</v>
      </c>
      <c r="M4424" t="s">
        <v>57</v>
      </c>
      <c r="N4424" s="1">
        <v>46082</v>
      </c>
      <c r="P4424" s="1">
        <v>46235</v>
      </c>
      <c r="Q4424" s="2">
        <v>58.24</v>
      </c>
      <c r="R4424">
        <v>1</v>
      </c>
      <c r="S4424" t="s">
        <v>58</v>
      </c>
      <c r="T4424" s="3">
        <v>0.7</v>
      </c>
      <c r="U4424" t="s">
        <v>60</v>
      </c>
      <c r="V4424" t="s">
        <v>61</v>
      </c>
      <c r="W4424" s="2">
        <v>40.770000000000003</v>
      </c>
      <c r="X4424" s="2">
        <v>0</v>
      </c>
      <c r="Y4424" s="2">
        <v>0</v>
      </c>
      <c r="Z4424" t="s">
        <v>4224</v>
      </c>
    </row>
    <row r="4425" spans="1:26" x14ac:dyDescent="0.25">
      <c r="A4425">
        <v>2035938019</v>
      </c>
      <c r="B4425" t="s">
        <v>722</v>
      </c>
      <c r="C4425" t="s">
        <v>723</v>
      </c>
      <c r="D4425" t="str">
        <f t="shared" si="138"/>
        <v>MARIO KELLEY</v>
      </c>
      <c r="E4425" t="s">
        <v>182</v>
      </c>
      <c r="F4425" t="s">
        <v>458</v>
      </c>
      <c r="G4425" t="s">
        <v>459</v>
      </c>
      <c r="H4425" t="s">
        <v>459</v>
      </c>
      <c r="I4425" s="8">
        <v>16170994</v>
      </c>
      <c r="J4425" t="s">
        <v>724</v>
      </c>
      <c r="K4425" t="s">
        <v>97</v>
      </c>
      <c r="L4425" t="str">
        <f t="shared" si="139"/>
        <v>Ryan Shepard</v>
      </c>
      <c r="M4425" t="s">
        <v>57</v>
      </c>
      <c r="N4425" s="1">
        <v>46183</v>
      </c>
      <c r="P4425" s="1">
        <v>46244</v>
      </c>
      <c r="Q4425" s="2">
        <v>58.43</v>
      </c>
      <c r="R4425">
        <v>1</v>
      </c>
      <c r="S4425" t="s">
        <v>58</v>
      </c>
      <c r="T4425" s="3">
        <v>0.7</v>
      </c>
      <c r="U4425" t="s">
        <v>60</v>
      </c>
      <c r="V4425" t="s">
        <v>61</v>
      </c>
      <c r="W4425" s="2">
        <v>40.9</v>
      </c>
      <c r="X4425" s="2">
        <v>0</v>
      </c>
      <c r="Y4425" s="2">
        <v>0</v>
      </c>
      <c r="Z4425" t="s">
        <v>4224</v>
      </c>
    </row>
    <row r="4426" spans="1:26" x14ac:dyDescent="0.25">
      <c r="A4426">
        <v>2035757153</v>
      </c>
      <c r="B4426" t="s">
        <v>654</v>
      </c>
      <c r="C4426" t="s">
        <v>351</v>
      </c>
      <c r="D4426" t="str">
        <f t="shared" si="138"/>
        <v>DYLAN FLORES</v>
      </c>
      <c r="E4426" t="s">
        <v>72</v>
      </c>
      <c r="F4426" t="s">
        <v>458</v>
      </c>
      <c r="G4426" t="s">
        <v>459</v>
      </c>
      <c r="H4426" t="s">
        <v>459</v>
      </c>
      <c r="I4426" s="8" t="s">
        <v>4174</v>
      </c>
      <c r="J4426" t="s">
        <v>655</v>
      </c>
      <c r="K4426" t="s">
        <v>656</v>
      </c>
      <c r="L4426" t="str">
        <f t="shared" si="139"/>
        <v>Stephanie Drapac</v>
      </c>
      <c r="M4426" t="s">
        <v>57</v>
      </c>
      <c r="N4426" s="1">
        <v>46174</v>
      </c>
      <c r="P4426" s="1">
        <v>46235</v>
      </c>
      <c r="Q4426" s="2">
        <v>59.4</v>
      </c>
      <c r="R4426">
        <v>1</v>
      </c>
      <c r="S4426" t="s">
        <v>58</v>
      </c>
      <c r="T4426" s="3">
        <v>0.7</v>
      </c>
      <c r="U4426" t="s">
        <v>60</v>
      </c>
      <c r="V4426" t="s">
        <v>61</v>
      </c>
      <c r="W4426" s="2">
        <v>41.58</v>
      </c>
      <c r="X4426" s="2">
        <v>0</v>
      </c>
      <c r="Y4426" s="2">
        <v>0</v>
      </c>
      <c r="Z4426" t="s">
        <v>4225</v>
      </c>
    </row>
    <row r="4427" spans="1:26" x14ac:dyDescent="0.25">
      <c r="A4427">
        <v>2035806327</v>
      </c>
      <c r="B4427" t="s">
        <v>683</v>
      </c>
      <c r="C4427" t="s">
        <v>684</v>
      </c>
      <c r="D4427" t="str">
        <f t="shared" si="138"/>
        <v>ROHIN KARTIK-NARAYAN</v>
      </c>
      <c r="E4427" t="s">
        <v>72</v>
      </c>
      <c r="F4427" t="s">
        <v>458</v>
      </c>
      <c r="G4427" t="s">
        <v>459</v>
      </c>
      <c r="H4427" t="s">
        <v>459</v>
      </c>
      <c r="I4427" s="8" t="s">
        <v>4174</v>
      </c>
      <c r="J4427" t="s">
        <v>655</v>
      </c>
      <c r="K4427" t="s">
        <v>656</v>
      </c>
      <c r="L4427" t="str">
        <f t="shared" si="139"/>
        <v>Stephanie Drapac</v>
      </c>
      <c r="M4427" t="s">
        <v>57</v>
      </c>
      <c r="N4427" s="1">
        <v>46176</v>
      </c>
      <c r="P4427" s="1">
        <v>46237</v>
      </c>
      <c r="Q4427" s="2">
        <v>59.4</v>
      </c>
      <c r="R4427">
        <v>1</v>
      </c>
      <c r="S4427" t="s">
        <v>58</v>
      </c>
      <c r="T4427" s="3">
        <v>0.7</v>
      </c>
      <c r="U4427" t="s">
        <v>60</v>
      </c>
      <c r="V4427" t="s">
        <v>61</v>
      </c>
      <c r="W4427" s="2">
        <v>41.58</v>
      </c>
      <c r="X4427" s="2">
        <v>0</v>
      </c>
      <c r="Y4427" s="2">
        <v>0</v>
      </c>
      <c r="Z4427" t="s">
        <v>4225</v>
      </c>
    </row>
    <row r="4428" spans="1:26" x14ac:dyDescent="0.25">
      <c r="A4428">
        <v>2035167618</v>
      </c>
      <c r="B4428" t="s">
        <v>136</v>
      </c>
      <c r="C4428" t="s">
        <v>646</v>
      </c>
      <c r="D4428" t="str">
        <f t="shared" si="138"/>
        <v>MARK JOHNSON</v>
      </c>
      <c r="E4428" t="s">
        <v>112</v>
      </c>
      <c r="F4428" t="s">
        <v>458</v>
      </c>
      <c r="G4428" t="s">
        <v>459</v>
      </c>
      <c r="H4428" t="s">
        <v>459</v>
      </c>
      <c r="I4428" s="8" t="s">
        <v>4147</v>
      </c>
      <c r="J4428" t="s">
        <v>513</v>
      </c>
      <c r="K4428" t="s">
        <v>514</v>
      </c>
      <c r="L4428" t="str">
        <f t="shared" si="139"/>
        <v>Heather Geske</v>
      </c>
      <c r="M4428" t="s">
        <v>57</v>
      </c>
      <c r="N4428" s="1">
        <v>46143</v>
      </c>
      <c r="P4428" s="1">
        <v>46235</v>
      </c>
      <c r="Q4428" s="2">
        <v>59.57</v>
      </c>
      <c r="R4428">
        <v>1</v>
      </c>
      <c r="S4428" t="s">
        <v>58</v>
      </c>
      <c r="T4428" s="3">
        <v>0.7</v>
      </c>
      <c r="U4428" t="s">
        <v>60</v>
      </c>
      <c r="V4428" t="s">
        <v>61</v>
      </c>
      <c r="W4428" s="2">
        <v>41.7</v>
      </c>
      <c r="X4428" s="2">
        <v>0</v>
      </c>
      <c r="Y4428" s="2">
        <v>0</v>
      </c>
      <c r="Z4428" t="s">
        <v>4225</v>
      </c>
    </row>
    <row r="4429" spans="1:26" x14ac:dyDescent="0.25">
      <c r="A4429">
        <v>2033765191</v>
      </c>
      <c r="B4429" t="s">
        <v>2821</v>
      </c>
      <c r="C4429" t="s">
        <v>2366</v>
      </c>
      <c r="D4429" t="str">
        <f t="shared" si="138"/>
        <v>ERIN KRIEWALD</v>
      </c>
      <c r="E4429" t="s">
        <v>400</v>
      </c>
      <c r="F4429" t="s">
        <v>458</v>
      </c>
      <c r="G4429" t="s">
        <v>459</v>
      </c>
      <c r="H4429" t="s">
        <v>459</v>
      </c>
      <c r="I4429" s="8" t="s">
        <v>4157</v>
      </c>
      <c r="J4429" t="s">
        <v>573</v>
      </c>
      <c r="K4429" t="s">
        <v>242</v>
      </c>
      <c r="L4429" t="str">
        <f t="shared" si="139"/>
        <v>CHRISTIAN TAUGNER</v>
      </c>
      <c r="M4429" t="s">
        <v>57</v>
      </c>
      <c r="N4429" s="1">
        <v>46082</v>
      </c>
      <c r="P4429" s="1">
        <v>46235</v>
      </c>
      <c r="Q4429" s="2">
        <v>59.79</v>
      </c>
      <c r="R4429">
        <v>1</v>
      </c>
      <c r="S4429" t="s">
        <v>58</v>
      </c>
      <c r="T4429" s="3">
        <v>0.7</v>
      </c>
      <c r="U4429" t="s">
        <v>60</v>
      </c>
      <c r="V4429" t="s">
        <v>61</v>
      </c>
      <c r="W4429" s="2">
        <v>41.85</v>
      </c>
      <c r="X4429" s="2">
        <v>0</v>
      </c>
      <c r="Y4429" s="2">
        <v>0</v>
      </c>
      <c r="Z4429" t="s">
        <v>4225</v>
      </c>
    </row>
    <row r="4430" spans="1:26" x14ac:dyDescent="0.25">
      <c r="A4430">
        <v>2034484720</v>
      </c>
      <c r="B4430" t="s">
        <v>1989</v>
      </c>
      <c r="C4430" t="s">
        <v>1990</v>
      </c>
      <c r="D4430" t="str">
        <f t="shared" si="138"/>
        <v>JANINE YERION</v>
      </c>
      <c r="E4430" t="s">
        <v>444</v>
      </c>
      <c r="F4430" t="s">
        <v>458</v>
      </c>
      <c r="G4430" t="s">
        <v>459</v>
      </c>
      <c r="H4430" t="s">
        <v>459</v>
      </c>
      <c r="I4430" s="8">
        <v>8307933</v>
      </c>
      <c r="J4430" t="s">
        <v>214</v>
      </c>
      <c r="K4430" t="s">
        <v>215</v>
      </c>
      <c r="L4430" t="str">
        <f t="shared" si="139"/>
        <v>GREGORY TEIPEL</v>
      </c>
      <c r="M4430" t="s">
        <v>57</v>
      </c>
      <c r="N4430" s="1">
        <v>46118</v>
      </c>
      <c r="P4430" s="1">
        <v>46240</v>
      </c>
      <c r="Q4430" s="2">
        <v>59.83</v>
      </c>
      <c r="R4430">
        <v>1</v>
      </c>
      <c r="S4430" t="s">
        <v>58</v>
      </c>
      <c r="T4430" s="3">
        <v>0.7</v>
      </c>
      <c r="U4430" t="s">
        <v>60</v>
      </c>
      <c r="V4430" t="s">
        <v>61</v>
      </c>
      <c r="W4430" s="2">
        <v>41.88</v>
      </c>
      <c r="X4430" s="2">
        <v>0</v>
      </c>
      <c r="Y4430" s="2">
        <v>0</v>
      </c>
      <c r="Z4430" t="s">
        <v>4224</v>
      </c>
    </row>
    <row r="4431" spans="1:26" x14ac:dyDescent="0.25">
      <c r="A4431">
        <v>2035776477</v>
      </c>
      <c r="B4431" t="s">
        <v>668</v>
      </c>
      <c r="C4431" t="s">
        <v>351</v>
      </c>
      <c r="D4431" t="str">
        <f t="shared" si="138"/>
        <v>DYLAN GOLD</v>
      </c>
      <c r="E4431" t="s">
        <v>72</v>
      </c>
      <c r="F4431" t="s">
        <v>458</v>
      </c>
      <c r="G4431" t="s">
        <v>459</v>
      </c>
      <c r="H4431" t="s">
        <v>459</v>
      </c>
      <c r="I4431" s="8">
        <v>8977234</v>
      </c>
      <c r="J4431" t="s">
        <v>78</v>
      </c>
      <c r="K4431" t="s">
        <v>79</v>
      </c>
      <c r="L4431" t="str">
        <f t="shared" si="139"/>
        <v>RYAN CALTAGIRONE</v>
      </c>
      <c r="M4431" t="s">
        <v>57</v>
      </c>
      <c r="N4431" s="1">
        <v>46175</v>
      </c>
      <c r="P4431" s="1">
        <v>46236</v>
      </c>
      <c r="Q4431" s="2">
        <v>60.25</v>
      </c>
      <c r="R4431">
        <v>1</v>
      </c>
      <c r="S4431" t="s">
        <v>58</v>
      </c>
      <c r="T4431" s="3">
        <v>0.7</v>
      </c>
      <c r="U4431" t="s">
        <v>60</v>
      </c>
      <c r="V4431" t="s">
        <v>61</v>
      </c>
      <c r="W4431" s="2">
        <v>42.18</v>
      </c>
      <c r="X4431" s="2">
        <v>0</v>
      </c>
      <c r="Y4431" s="2">
        <v>0</v>
      </c>
      <c r="Z4431" t="s">
        <v>4224</v>
      </c>
    </row>
    <row r="4432" spans="1:26" x14ac:dyDescent="0.25">
      <c r="A4432">
        <v>2035945184</v>
      </c>
      <c r="B4432" t="s">
        <v>729</v>
      </c>
      <c r="C4432" t="s">
        <v>230</v>
      </c>
      <c r="D4432" t="str">
        <f t="shared" si="138"/>
        <v>MELISSA RUTHERFORD</v>
      </c>
      <c r="E4432" t="s">
        <v>291</v>
      </c>
      <c r="F4432" t="s">
        <v>458</v>
      </c>
      <c r="G4432" t="s">
        <v>459</v>
      </c>
      <c r="H4432" t="s">
        <v>459</v>
      </c>
      <c r="I4432" s="8">
        <v>8977234</v>
      </c>
      <c r="J4432" t="s">
        <v>78</v>
      </c>
      <c r="K4432" t="s">
        <v>79</v>
      </c>
      <c r="L4432" t="str">
        <f t="shared" si="139"/>
        <v>RYAN CALTAGIRONE</v>
      </c>
      <c r="M4432" t="s">
        <v>57</v>
      </c>
      <c r="N4432" s="1">
        <v>46183</v>
      </c>
      <c r="P4432" s="1">
        <v>46244</v>
      </c>
      <c r="Q4432" s="2">
        <v>61.01</v>
      </c>
      <c r="R4432">
        <v>1</v>
      </c>
      <c r="S4432" t="s">
        <v>58</v>
      </c>
      <c r="T4432" s="3">
        <v>0.7</v>
      </c>
      <c r="U4432" t="s">
        <v>60</v>
      </c>
      <c r="V4432" t="s">
        <v>61</v>
      </c>
      <c r="W4432" s="2">
        <v>42.71</v>
      </c>
      <c r="X4432" s="2">
        <v>0</v>
      </c>
      <c r="Y4432" s="2">
        <v>0</v>
      </c>
      <c r="Z4432" t="s">
        <v>4224</v>
      </c>
    </row>
    <row r="4433" spans="1:26" x14ac:dyDescent="0.25">
      <c r="A4433">
        <v>2034962400</v>
      </c>
      <c r="B4433" t="s">
        <v>1417</v>
      </c>
      <c r="C4433" t="s">
        <v>1418</v>
      </c>
      <c r="D4433" t="str">
        <f t="shared" si="138"/>
        <v>FRANCES STEFANIK</v>
      </c>
      <c r="E4433" t="s">
        <v>72</v>
      </c>
      <c r="F4433" t="s">
        <v>458</v>
      </c>
      <c r="G4433" t="s">
        <v>459</v>
      </c>
      <c r="H4433" t="s">
        <v>459</v>
      </c>
      <c r="I4433" s="8">
        <v>9213293</v>
      </c>
      <c r="J4433" t="s">
        <v>517</v>
      </c>
      <c r="K4433" t="s">
        <v>320</v>
      </c>
      <c r="L4433" t="str">
        <f t="shared" si="139"/>
        <v>GARY PORTUGAL</v>
      </c>
      <c r="M4433" t="s">
        <v>57</v>
      </c>
      <c r="N4433" s="1">
        <v>46143</v>
      </c>
      <c r="P4433" s="1">
        <v>46235</v>
      </c>
      <c r="Q4433" s="2">
        <v>61.08</v>
      </c>
      <c r="R4433">
        <v>1</v>
      </c>
      <c r="S4433" t="s">
        <v>58</v>
      </c>
      <c r="T4433" s="3">
        <v>0.7</v>
      </c>
      <c r="U4433" t="s">
        <v>60</v>
      </c>
      <c r="V4433" t="s">
        <v>61</v>
      </c>
      <c r="W4433" s="2">
        <v>42.76</v>
      </c>
      <c r="X4433" s="2">
        <v>0</v>
      </c>
      <c r="Y4433" s="2">
        <v>0</v>
      </c>
      <c r="Z4433" t="s">
        <v>4224</v>
      </c>
    </row>
    <row r="4434" spans="1:26" x14ac:dyDescent="0.25">
      <c r="A4434">
        <v>2035163576</v>
      </c>
      <c r="B4434" t="s">
        <v>1467</v>
      </c>
      <c r="C4434" t="s">
        <v>1468</v>
      </c>
      <c r="D4434" t="str">
        <f t="shared" si="138"/>
        <v>ALLICYN WOODRICH</v>
      </c>
      <c r="E4434" t="s">
        <v>72</v>
      </c>
      <c r="F4434" t="s">
        <v>458</v>
      </c>
      <c r="G4434" t="s">
        <v>459</v>
      </c>
      <c r="H4434" t="s">
        <v>459</v>
      </c>
      <c r="I4434" s="8" t="s">
        <v>4165</v>
      </c>
      <c r="J4434" t="s">
        <v>751</v>
      </c>
      <c r="K4434" t="s">
        <v>752</v>
      </c>
      <c r="L4434" t="str">
        <f t="shared" si="139"/>
        <v>ANDREA PETRUNGARO</v>
      </c>
      <c r="M4434" t="s">
        <v>57</v>
      </c>
      <c r="N4434" s="1">
        <v>46143</v>
      </c>
      <c r="P4434" s="1">
        <v>46235</v>
      </c>
      <c r="Q4434" s="2">
        <v>61.25</v>
      </c>
      <c r="R4434">
        <v>1</v>
      </c>
      <c r="S4434" t="s">
        <v>58</v>
      </c>
      <c r="T4434" s="3">
        <v>0.7</v>
      </c>
      <c r="U4434" t="s">
        <v>60</v>
      </c>
      <c r="V4434" t="s">
        <v>61</v>
      </c>
      <c r="W4434" s="2">
        <v>42.88</v>
      </c>
      <c r="X4434" s="2">
        <v>0</v>
      </c>
      <c r="Y4434" s="2">
        <v>0</v>
      </c>
      <c r="Z4434" t="s">
        <v>4225</v>
      </c>
    </row>
    <row r="4435" spans="1:26" x14ac:dyDescent="0.25">
      <c r="A4435">
        <v>2034510227</v>
      </c>
      <c r="B4435" t="s">
        <v>1259</v>
      </c>
      <c r="C4435" t="s">
        <v>1994</v>
      </c>
      <c r="D4435" t="str">
        <f t="shared" si="138"/>
        <v>COURTNEY WEST</v>
      </c>
      <c r="E4435" t="s">
        <v>72</v>
      </c>
      <c r="F4435" t="s">
        <v>458</v>
      </c>
      <c r="G4435" t="s">
        <v>459</v>
      </c>
      <c r="H4435" t="s">
        <v>459</v>
      </c>
      <c r="I4435" s="8" t="s">
        <v>4153</v>
      </c>
      <c r="J4435" t="s">
        <v>465</v>
      </c>
      <c r="K4435" t="s">
        <v>612</v>
      </c>
      <c r="L4435" t="str">
        <f t="shared" si="139"/>
        <v>Richard Yale</v>
      </c>
      <c r="M4435" t="s">
        <v>57</v>
      </c>
      <c r="N4435" s="1">
        <v>46113</v>
      </c>
      <c r="P4435" s="1">
        <v>46235</v>
      </c>
      <c r="Q4435" s="2">
        <v>61.25</v>
      </c>
      <c r="R4435">
        <v>1</v>
      </c>
      <c r="S4435" t="s">
        <v>58</v>
      </c>
      <c r="T4435" s="3">
        <v>0.7</v>
      </c>
      <c r="U4435" t="s">
        <v>60</v>
      </c>
      <c r="V4435" t="s">
        <v>61</v>
      </c>
      <c r="W4435" s="2">
        <v>42.88</v>
      </c>
      <c r="X4435" s="2">
        <v>0</v>
      </c>
      <c r="Y4435" s="2">
        <v>0</v>
      </c>
      <c r="Z4435" t="s">
        <v>4225</v>
      </c>
    </row>
    <row r="4436" spans="1:26" x14ac:dyDescent="0.25">
      <c r="A4436">
        <v>2033384086</v>
      </c>
      <c r="B4436" t="s">
        <v>2977</v>
      </c>
      <c r="C4436" t="s">
        <v>1232</v>
      </c>
      <c r="D4436" t="str">
        <f t="shared" si="138"/>
        <v>STEPHEN SHUTE</v>
      </c>
      <c r="E4436" t="s">
        <v>72</v>
      </c>
      <c r="F4436" t="s">
        <v>458</v>
      </c>
      <c r="G4436" t="s">
        <v>459</v>
      </c>
      <c r="H4436" t="s">
        <v>459</v>
      </c>
      <c r="I4436" s="8">
        <v>8977234</v>
      </c>
      <c r="J4436" t="s">
        <v>78</v>
      </c>
      <c r="K4436" t="s">
        <v>79</v>
      </c>
      <c r="L4436" t="str">
        <f t="shared" si="139"/>
        <v>RYAN CALTAGIRONE</v>
      </c>
      <c r="M4436" t="s">
        <v>57</v>
      </c>
      <c r="N4436" s="1">
        <v>46082</v>
      </c>
      <c r="P4436" s="1">
        <v>46235</v>
      </c>
      <c r="Q4436" s="2">
        <v>62.75</v>
      </c>
      <c r="R4436">
        <v>1</v>
      </c>
      <c r="S4436" t="s">
        <v>58</v>
      </c>
      <c r="T4436" s="3">
        <v>0.7</v>
      </c>
      <c r="U4436" t="s">
        <v>60</v>
      </c>
      <c r="V4436" t="s">
        <v>61</v>
      </c>
      <c r="W4436" s="2">
        <v>43.92</v>
      </c>
      <c r="X4436" s="2">
        <v>0</v>
      </c>
      <c r="Y4436" s="2">
        <v>0</v>
      </c>
      <c r="Z4436" t="s">
        <v>4224</v>
      </c>
    </row>
    <row r="4437" spans="1:26" x14ac:dyDescent="0.25">
      <c r="A4437">
        <v>2035669815</v>
      </c>
      <c r="B4437" t="s">
        <v>615</v>
      </c>
      <c r="C4437" t="s">
        <v>616</v>
      </c>
      <c r="D4437" t="str">
        <f t="shared" si="138"/>
        <v>GLADYS STEINHAUER</v>
      </c>
      <c r="E4437" t="s">
        <v>191</v>
      </c>
      <c r="F4437" t="s">
        <v>458</v>
      </c>
      <c r="G4437" t="s">
        <v>459</v>
      </c>
      <c r="H4437" t="s">
        <v>459</v>
      </c>
      <c r="I4437" s="8">
        <v>1706194</v>
      </c>
      <c r="J4437" t="s">
        <v>123</v>
      </c>
      <c r="K4437" t="s">
        <v>124</v>
      </c>
      <c r="L4437" t="str">
        <f t="shared" si="139"/>
        <v>MATTHEW DAUGHERTY</v>
      </c>
      <c r="M4437" t="s">
        <v>57</v>
      </c>
      <c r="N4437" s="1">
        <v>46174</v>
      </c>
      <c r="P4437" s="1">
        <v>46235</v>
      </c>
      <c r="Q4437" s="2">
        <v>63.78</v>
      </c>
      <c r="R4437">
        <v>1</v>
      </c>
      <c r="S4437" t="s">
        <v>58</v>
      </c>
      <c r="T4437" s="3">
        <v>0.7</v>
      </c>
      <c r="U4437" t="s">
        <v>60</v>
      </c>
      <c r="V4437" t="s">
        <v>61</v>
      </c>
      <c r="W4437" s="2">
        <v>44.65</v>
      </c>
      <c r="X4437" s="2">
        <v>0</v>
      </c>
      <c r="Y4437" s="2">
        <v>0</v>
      </c>
      <c r="Z4437" t="s">
        <v>4224</v>
      </c>
    </row>
    <row r="4438" spans="1:26" x14ac:dyDescent="0.25">
      <c r="A4438">
        <v>2035750918</v>
      </c>
      <c r="B4438" t="s">
        <v>649</v>
      </c>
      <c r="C4438" t="s">
        <v>650</v>
      </c>
      <c r="D4438" t="str">
        <f t="shared" si="138"/>
        <v>MANUEL NAVARRO</v>
      </c>
      <c r="E4438" t="s">
        <v>625</v>
      </c>
      <c r="F4438" t="s">
        <v>458</v>
      </c>
      <c r="G4438" t="s">
        <v>459</v>
      </c>
      <c r="H4438" t="s">
        <v>459</v>
      </c>
      <c r="I4438" s="8">
        <v>20003537</v>
      </c>
      <c r="J4438" t="s">
        <v>465</v>
      </c>
      <c r="K4438" t="s">
        <v>466</v>
      </c>
      <c r="L4438" t="str">
        <f t="shared" si="139"/>
        <v>Chad Yale</v>
      </c>
      <c r="M4438" t="s">
        <v>57</v>
      </c>
      <c r="N4438" s="1">
        <v>46174</v>
      </c>
      <c r="P4438" s="1">
        <v>46235</v>
      </c>
      <c r="Q4438" s="2">
        <v>63.95</v>
      </c>
      <c r="R4438">
        <v>1</v>
      </c>
      <c r="S4438" t="s">
        <v>58</v>
      </c>
      <c r="T4438" s="3">
        <v>0.7</v>
      </c>
      <c r="U4438" t="s">
        <v>60</v>
      </c>
      <c r="V4438" t="s">
        <v>61</v>
      </c>
      <c r="W4438" s="2">
        <v>44.76</v>
      </c>
      <c r="X4438" s="2">
        <v>0</v>
      </c>
      <c r="Y4438" s="2">
        <v>0</v>
      </c>
      <c r="Z4438" t="s">
        <v>4224</v>
      </c>
    </row>
    <row r="4439" spans="1:26" x14ac:dyDescent="0.25">
      <c r="A4439">
        <v>2034480571</v>
      </c>
      <c r="B4439" t="s">
        <v>292</v>
      </c>
      <c r="C4439" t="s">
        <v>1275</v>
      </c>
      <c r="D4439" t="str">
        <f t="shared" si="138"/>
        <v>TERRY BAKER</v>
      </c>
      <c r="E4439" t="s">
        <v>502</v>
      </c>
      <c r="F4439" t="s">
        <v>458</v>
      </c>
      <c r="G4439" t="s">
        <v>459</v>
      </c>
      <c r="H4439" t="s">
        <v>459</v>
      </c>
      <c r="I4439" s="8">
        <v>1706194</v>
      </c>
      <c r="J4439" t="s">
        <v>123</v>
      </c>
      <c r="K4439" t="s">
        <v>124</v>
      </c>
      <c r="L4439" t="str">
        <f t="shared" si="139"/>
        <v>MATTHEW DAUGHERTY</v>
      </c>
      <c r="M4439" t="s">
        <v>57</v>
      </c>
      <c r="N4439" s="1">
        <v>46113</v>
      </c>
      <c r="P4439" s="1">
        <v>46235</v>
      </c>
      <c r="Q4439" s="2">
        <v>64.64</v>
      </c>
      <c r="R4439">
        <v>1</v>
      </c>
      <c r="S4439" t="s">
        <v>58</v>
      </c>
      <c r="T4439" s="3">
        <v>0.7</v>
      </c>
      <c r="U4439" t="s">
        <v>60</v>
      </c>
      <c r="V4439" t="s">
        <v>61</v>
      </c>
      <c r="W4439" s="2">
        <v>45.25</v>
      </c>
      <c r="X4439" s="2">
        <v>0</v>
      </c>
      <c r="Y4439" s="2">
        <v>0</v>
      </c>
      <c r="Z4439" t="s">
        <v>4224</v>
      </c>
    </row>
    <row r="4440" spans="1:26" x14ac:dyDescent="0.25">
      <c r="A4440">
        <v>2035546739</v>
      </c>
      <c r="B4440" t="s">
        <v>1552</v>
      </c>
      <c r="C4440" t="s">
        <v>653</v>
      </c>
      <c r="D4440" t="str">
        <f t="shared" si="138"/>
        <v>ELIZABETH SWEET</v>
      </c>
      <c r="E4440" t="s">
        <v>444</v>
      </c>
      <c r="F4440" t="s">
        <v>458</v>
      </c>
      <c r="G4440" t="s">
        <v>459</v>
      </c>
      <c r="H4440" t="s">
        <v>459</v>
      </c>
      <c r="I4440" s="8">
        <v>8307933</v>
      </c>
      <c r="J4440" t="s">
        <v>214</v>
      </c>
      <c r="K4440" t="s">
        <v>215</v>
      </c>
      <c r="L4440" t="str">
        <f t="shared" si="139"/>
        <v>GREGORY TEIPEL</v>
      </c>
      <c r="M4440" t="s">
        <v>57</v>
      </c>
      <c r="N4440" s="1">
        <v>46179</v>
      </c>
      <c r="P4440" s="1">
        <v>46240</v>
      </c>
      <c r="Q4440" s="2">
        <v>65.040000000000006</v>
      </c>
      <c r="R4440">
        <v>1</v>
      </c>
      <c r="S4440" t="s">
        <v>58</v>
      </c>
      <c r="T4440" s="3">
        <v>0.7</v>
      </c>
      <c r="U4440" t="s">
        <v>60</v>
      </c>
      <c r="V4440" t="s">
        <v>61</v>
      </c>
      <c r="W4440" s="2">
        <v>45.53</v>
      </c>
      <c r="X4440" s="2">
        <v>0</v>
      </c>
      <c r="Y4440" s="2">
        <v>0</v>
      </c>
      <c r="Z4440" t="s">
        <v>4224</v>
      </c>
    </row>
    <row r="4441" spans="1:26" x14ac:dyDescent="0.25">
      <c r="A4441">
        <v>2035230221</v>
      </c>
      <c r="B4441" t="s">
        <v>1291</v>
      </c>
      <c r="C4441" t="s">
        <v>555</v>
      </c>
      <c r="D4441" t="str">
        <f t="shared" si="138"/>
        <v>JOSE RIVERA</v>
      </c>
      <c r="E4441" t="s">
        <v>444</v>
      </c>
      <c r="F4441" t="s">
        <v>458</v>
      </c>
      <c r="G4441" t="s">
        <v>459</v>
      </c>
      <c r="H4441" t="s">
        <v>459</v>
      </c>
      <c r="I4441" s="8">
        <v>8307933</v>
      </c>
      <c r="J4441" t="s">
        <v>214</v>
      </c>
      <c r="K4441" t="s">
        <v>215</v>
      </c>
      <c r="L4441" t="str">
        <f t="shared" si="139"/>
        <v>GREGORY TEIPEL</v>
      </c>
      <c r="M4441" t="s">
        <v>57</v>
      </c>
      <c r="N4441" s="1">
        <v>46148</v>
      </c>
      <c r="P4441" s="1">
        <v>46240</v>
      </c>
      <c r="Q4441" s="2">
        <v>65.16</v>
      </c>
      <c r="R4441">
        <v>1</v>
      </c>
      <c r="S4441" t="s">
        <v>58</v>
      </c>
      <c r="T4441" s="3">
        <v>0.7</v>
      </c>
      <c r="U4441" t="s">
        <v>60</v>
      </c>
      <c r="V4441" t="s">
        <v>61</v>
      </c>
      <c r="W4441" s="2">
        <v>45.61</v>
      </c>
      <c r="X4441" s="2">
        <v>0</v>
      </c>
      <c r="Y4441" s="2">
        <v>0</v>
      </c>
      <c r="Z4441" t="s">
        <v>4224</v>
      </c>
    </row>
    <row r="4442" spans="1:26" x14ac:dyDescent="0.25">
      <c r="A4442">
        <v>2034206691</v>
      </c>
      <c r="B4442" t="s">
        <v>1628</v>
      </c>
      <c r="C4442" t="s">
        <v>1409</v>
      </c>
      <c r="D4442" t="str">
        <f t="shared" si="138"/>
        <v>KATHERINE TERPSTRA</v>
      </c>
      <c r="E4442" t="s">
        <v>444</v>
      </c>
      <c r="F4442" t="s">
        <v>458</v>
      </c>
      <c r="G4442" t="s">
        <v>459</v>
      </c>
      <c r="H4442" t="s">
        <v>459</v>
      </c>
      <c r="I4442" s="8">
        <v>8307933</v>
      </c>
      <c r="J4442" t="s">
        <v>214</v>
      </c>
      <c r="K4442" t="s">
        <v>215</v>
      </c>
      <c r="L4442" t="str">
        <f t="shared" si="139"/>
        <v>GREGORY TEIPEL</v>
      </c>
      <c r="M4442" t="s">
        <v>57</v>
      </c>
      <c r="N4442" s="1">
        <v>46118</v>
      </c>
      <c r="P4442" s="1">
        <v>46240</v>
      </c>
      <c r="Q4442" s="2">
        <v>65.16</v>
      </c>
      <c r="R4442">
        <v>1</v>
      </c>
      <c r="S4442" t="s">
        <v>58</v>
      </c>
      <c r="T4442" s="3">
        <v>0.7</v>
      </c>
      <c r="U4442" t="s">
        <v>60</v>
      </c>
      <c r="V4442" t="s">
        <v>61</v>
      </c>
      <c r="W4442" s="2">
        <v>45.61</v>
      </c>
      <c r="X4442" s="2">
        <v>0</v>
      </c>
      <c r="Y4442" s="2">
        <v>0</v>
      </c>
      <c r="Z4442" t="s">
        <v>4224</v>
      </c>
    </row>
    <row r="4443" spans="1:26" x14ac:dyDescent="0.25">
      <c r="A4443">
        <v>2033835422</v>
      </c>
      <c r="B4443" t="s">
        <v>2830</v>
      </c>
      <c r="C4443" t="s">
        <v>2469</v>
      </c>
      <c r="D4443" t="str">
        <f t="shared" si="138"/>
        <v>CAROLYN PATTON</v>
      </c>
      <c r="E4443" t="s">
        <v>72</v>
      </c>
      <c r="F4443" t="s">
        <v>458</v>
      </c>
      <c r="G4443" t="s">
        <v>459</v>
      </c>
      <c r="H4443" t="s">
        <v>459</v>
      </c>
      <c r="I4443" s="8" t="s">
        <v>4211</v>
      </c>
      <c r="J4443" t="s">
        <v>667</v>
      </c>
      <c r="K4443" t="s">
        <v>549</v>
      </c>
      <c r="L4443" t="str">
        <f t="shared" si="139"/>
        <v>Robert Shapiro</v>
      </c>
      <c r="M4443" t="s">
        <v>57</v>
      </c>
      <c r="N4443" s="1">
        <v>46082</v>
      </c>
      <c r="P4443" s="1">
        <v>46235</v>
      </c>
      <c r="Q4443" s="2">
        <v>65.55</v>
      </c>
      <c r="R4443">
        <v>1</v>
      </c>
      <c r="S4443" t="s">
        <v>58</v>
      </c>
      <c r="T4443" s="3">
        <v>0.7</v>
      </c>
      <c r="U4443" t="s">
        <v>60</v>
      </c>
      <c r="V4443" t="s">
        <v>61</v>
      </c>
      <c r="W4443" s="2">
        <v>45.88</v>
      </c>
      <c r="X4443" s="2">
        <v>0</v>
      </c>
      <c r="Y4443" s="2">
        <v>0</v>
      </c>
      <c r="Z4443" t="s">
        <v>4225</v>
      </c>
    </row>
    <row r="4444" spans="1:26" x14ac:dyDescent="0.25">
      <c r="A4444">
        <v>2034291296</v>
      </c>
      <c r="B4444" t="s">
        <v>1946</v>
      </c>
      <c r="C4444" t="s">
        <v>1617</v>
      </c>
      <c r="D4444" t="str">
        <f t="shared" si="138"/>
        <v>KRISTEN HURTADO</v>
      </c>
      <c r="E4444" t="s">
        <v>502</v>
      </c>
      <c r="F4444" t="s">
        <v>458</v>
      </c>
      <c r="G4444" t="s">
        <v>459</v>
      </c>
      <c r="H4444" t="s">
        <v>459</v>
      </c>
      <c r="I4444" s="8">
        <v>1706194</v>
      </c>
      <c r="J4444" t="s">
        <v>123</v>
      </c>
      <c r="K4444" t="s">
        <v>124</v>
      </c>
      <c r="L4444" t="str">
        <f t="shared" si="139"/>
        <v>MATTHEW DAUGHERTY</v>
      </c>
      <c r="M4444" t="s">
        <v>57</v>
      </c>
      <c r="N4444" s="1">
        <v>46113</v>
      </c>
      <c r="P4444" s="1">
        <v>46235</v>
      </c>
      <c r="Q4444" s="2">
        <v>65.61</v>
      </c>
      <c r="R4444">
        <v>1</v>
      </c>
      <c r="S4444" t="s">
        <v>58</v>
      </c>
      <c r="T4444" s="3">
        <v>0.7</v>
      </c>
      <c r="U4444" t="s">
        <v>60</v>
      </c>
      <c r="V4444" t="s">
        <v>61</v>
      </c>
      <c r="W4444" s="2">
        <v>45.93</v>
      </c>
      <c r="X4444" s="2">
        <v>0</v>
      </c>
      <c r="Y4444" s="2">
        <v>0</v>
      </c>
      <c r="Z4444" t="s">
        <v>4224</v>
      </c>
    </row>
    <row r="4445" spans="1:26" x14ac:dyDescent="0.25">
      <c r="A4445">
        <v>2035175120</v>
      </c>
      <c r="B4445" t="s">
        <v>1472</v>
      </c>
      <c r="C4445" t="s">
        <v>1473</v>
      </c>
      <c r="D4445" t="str">
        <f t="shared" si="138"/>
        <v>JUANITA SIMMONS</v>
      </c>
      <c r="E4445" t="s">
        <v>239</v>
      </c>
      <c r="F4445" t="s">
        <v>458</v>
      </c>
      <c r="G4445" t="s">
        <v>459</v>
      </c>
      <c r="H4445" t="s">
        <v>459</v>
      </c>
      <c r="I4445" s="8">
        <v>8977234</v>
      </c>
      <c r="J4445" t="s">
        <v>78</v>
      </c>
      <c r="K4445" t="s">
        <v>79</v>
      </c>
      <c r="L4445" t="str">
        <f t="shared" si="139"/>
        <v>RYAN CALTAGIRONE</v>
      </c>
      <c r="M4445" t="s">
        <v>57</v>
      </c>
      <c r="N4445" s="1">
        <v>46178</v>
      </c>
      <c r="P4445" s="1">
        <v>46239</v>
      </c>
      <c r="Q4445" s="2">
        <v>65.88</v>
      </c>
      <c r="R4445">
        <v>1</v>
      </c>
      <c r="S4445" t="s">
        <v>58</v>
      </c>
      <c r="T4445" s="3">
        <v>0.7</v>
      </c>
      <c r="U4445" t="s">
        <v>60</v>
      </c>
      <c r="V4445" t="s">
        <v>61</v>
      </c>
      <c r="W4445" s="2">
        <v>46.12</v>
      </c>
      <c r="X4445" s="2">
        <v>0</v>
      </c>
      <c r="Y4445" s="2">
        <v>0</v>
      </c>
      <c r="Z4445" t="s">
        <v>4224</v>
      </c>
    </row>
    <row r="4446" spans="1:26" x14ac:dyDescent="0.25">
      <c r="A4446">
        <v>2034149384</v>
      </c>
      <c r="B4446" t="s">
        <v>1618</v>
      </c>
      <c r="C4446" t="s">
        <v>1619</v>
      </c>
      <c r="D4446" t="str">
        <f t="shared" si="138"/>
        <v>ENKHZAYA SELENGE</v>
      </c>
      <c r="E4446" t="s">
        <v>72</v>
      </c>
      <c r="F4446" t="s">
        <v>458</v>
      </c>
      <c r="G4446" t="s">
        <v>459</v>
      </c>
      <c r="H4446" t="s">
        <v>459</v>
      </c>
      <c r="I4446" s="8" t="s">
        <v>4168</v>
      </c>
      <c r="J4446" t="s">
        <v>943</v>
      </c>
      <c r="K4446" t="s">
        <v>944</v>
      </c>
      <c r="L4446" t="str">
        <f t="shared" si="139"/>
        <v>NASANDELGER ZANA</v>
      </c>
      <c r="M4446" t="s">
        <v>57</v>
      </c>
      <c r="N4446" s="1">
        <v>46087</v>
      </c>
      <c r="P4446" s="1">
        <v>46240</v>
      </c>
      <c r="Q4446" s="2">
        <v>66.209999999999994</v>
      </c>
      <c r="R4446">
        <v>1</v>
      </c>
      <c r="S4446" t="s">
        <v>58</v>
      </c>
      <c r="T4446" s="3">
        <v>0.7</v>
      </c>
      <c r="U4446" t="s">
        <v>60</v>
      </c>
      <c r="V4446" t="s">
        <v>61</v>
      </c>
      <c r="W4446" s="2">
        <v>46.35</v>
      </c>
      <c r="X4446" s="2">
        <v>0</v>
      </c>
      <c r="Y4446" s="2">
        <v>0</v>
      </c>
      <c r="Z4446" t="s">
        <v>4225</v>
      </c>
    </row>
    <row r="4447" spans="1:26" x14ac:dyDescent="0.25">
      <c r="A4447">
        <v>2035764632</v>
      </c>
      <c r="B4447" t="s">
        <v>661</v>
      </c>
      <c r="C4447" t="s">
        <v>662</v>
      </c>
      <c r="D4447" t="str">
        <f t="shared" si="138"/>
        <v>ADDIE BARRETT</v>
      </c>
      <c r="E4447" t="s">
        <v>72</v>
      </c>
      <c r="F4447" t="s">
        <v>458</v>
      </c>
      <c r="G4447" t="s">
        <v>459</v>
      </c>
      <c r="H4447" t="s">
        <v>459</v>
      </c>
      <c r="I4447" s="8" t="s">
        <v>4119</v>
      </c>
      <c r="J4447" t="s">
        <v>541</v>
      </c>
      <c r="K4447" t="s">
        <v>542</v>
      </c>
      <c r="L4447" t="str">
        <f t="shared" si="139"/>
        <v>FRANK LISKOVEC</v>
      </c>
      <c r="M4447" t="s">
        <v>57</v>
      </c>
      <c r="N4447" s="1">
        <v>46174</v>
      </c>
      <c r="P4447" s="1">
        <v>46235</v>
      </c>
      <c r="Q4447" s="2">
        <v>66.36</v>
      </c>
      <c r="R4447">
        <v>1</v>
      </c>
      <c r="S4447" t="s">
        <v>58</v>
      </c>
      <c r="T4447" s="3">
        <v>0.7</v>
      </c>
      <c r="U4447" t="s">
        <v>60</v>
      </c>
      <c r="V4447" t="s">
        <v>61</v>
      </c>
      <c r="W4447" s="2">
        <v>46.45</v>
      </c>
      <c r="X4447" s="2">
        <v>0</v>
      </c>
      <c r="Y4447" s="2">
        <v>0</v>
      </c>
      <c r="Z4447" t="s">
        <v>4225</v>
      </c>
    </row>
    <row r="4448" spans="1:26" x14ac:dyDescent="0.25">
      <c r="A4448">
        <v>2035198248</v>
      </c>
      <c r="B4448" t="s">
        <v>220</v>
      </c>
      <c r="C4448" t="s">
        <v>1490</v>
      </c>
      <c r="D4448" t="str">
        <f t="shared" si="138"/>
        <v>ADRIANE POWELL</v>
      </c>
      <c r="E4448" t="s">
        <v>72</v>
      </c>
      <c r="F4448" t="s">
        <v>458</v>
      </c>
      <c r="G4448" t="s">
        <v>459</v>
      </c>
      <c r="H4448" t="s">
        <v>459</v>
      </c>
      <c r="I4448" s="8" t="s">
        <v>4146</v>
      </c>
      <c r="J4448" t="s">
        <v>510</v>
      </c>
      <c r="K4448" t="s">
        <v>107</v>
      </c>
      <c r="L4448" t="str">
        <f t="shared" si="139"/>
        <v>MICHAEL DUNAVANT</v>
      </c>
      <c r="M4448" t="s">
        <v>57</v>
      </c>
      <c r="N4448" s="1">
        <v>46143</v>
      </c>
      <c r="P4448" s="1">
        <v>46235</v>
      </c>
      <c r="Q4448" s="2">
        <v>66.36</v>
      </c>
      <c r="R4448">
        <v>1</v>
      </c>
      <c r="S4448" t="s">
        <v>58</v>
      </c>
      <c r="T4448" s="3">
        <v>0.7</v>
      </c>
      <c r="U4448" t="s">
        <v>60</v>
      </c>
      <c r="V4448" t="s">
        <v>61</v>
      </c>
      <c r="W4448" s="2">
        <v>46.45</v>
      </c>
      <c r="X4448" s="2">
        <v>0</v>
      </c>
      <c r="Y4448" s="2">
        <v>0</v>
      </c>
      <c r="Z4448" t="s">
        <v>4225</v>
      </c>
    </row>
    <row r="4449" spans="1:26" x14ac:dyDescent="0.25">
      <c r="A4449">
        <v>2034083914</v>
      </c>
      <c r="B4449" t="s">
        <v>1592</v>
      </c>
      <c r="C4449" t="s">
        <v>67</v>
      </c>
      <c r="D4449" t="str">
        <f t="shared" si="138"/>
        <v>ROBERT GAULRAPP</v>
      </c>
      <c r="E4449" t="s">
        <v>72</v>
      </c>
      <c r="F4449" t="s">
        <v>458</v>
      </c>
      <c r="G4449" t="s">
        <v>459</v>
      </c>
      <c r="H4449" t="s">
        <v>459</v>
      </c>
      <c r="I4449" s="8">
        <v>8977234</v>
      </c>
      <c r="J4449" t="s">
        <v>78</v>
      </c>
      <c r="K4449" t="s">
        <v>79</v>
      </c>
      <c r="L4449" t="str">
        <f t="shared" si="139"/>
        <v>RYAN CALTAGIRONE</v>
      </c>
      <c r="M4449" t="s">
        <v>57</v>
      </c>
      <c r="N4449" s="1">
        <v>46113</v>
      </c>
      <c r="P4449" s="1">
        <v>46235</v>
      </c>
      <c r="Q4449" s="2">
        <v>66.36</v>
      </c>
      <c r="R4449">
        <v>1</v>
      </c>
      <c r="S4449" t="s">
        <v>58</v>
      </c>
      <c r="T4449" s="3">
        <v>0.7</v>
      </c>
      <c r="U4449" t="s">
        <v>60</v>
      </c>
      <c r="V4449" t="s">
        <v>61</v>
      </c>
      <c r="W4449" s="2">
        <v>46.45</v>
      </c>
      <c r="X4449" s="2">
        <v>0</v>
      </c>
      <c r="Y4449" s="2">
        <v>0</v>
      </c>
      <c r="Z4449" t="s">
        <v>4224</v>
      </c>
    </row>
    <row r="4450" spans="1:26" x14ac:dyDescent="0.25">
      <c r="A4450">
        <v>2033468528</v>
      </c>
      <c r="B4450" t="s">
        <v>2981</v>
      </c>
      <c r="C4450" t="s">
        <v>249</v>
      </c>
      <c r="D4450" t="str">
        <f t="shared" si="138"/>
        <v>PAMELA BREEN</v>
      </c>
      <c r="E4450" t="s">
        <v>72</v>
      </c>
      <c r="F4450" t="s">
        <v>458</v>
      </c>
      <c r="G4450" t="s">
        <v>459</v>
      </c>
      <c r="H4450" t="s">
        <v>459</v>
      </c>
      <c r="I4450" s="8">
        <v>20003537</v>
      </c>
      <c r="J4450" t="s">
        <v>465</v>
      </c>
      <c r="K4450" t="s">
        <v>466</v>
      </c>
      <c r="L4450" t="str">
        <f t="shared" si="139"/>
        <v>Chad Yale</v>
      </c>
      <c r="M4450" t="s">
        <v>57</v>
      </c>
      <c r="N4450" s="1">
        <v>46082</v>
      </c>
      <c r="P4450" s="1">
        <v>46235</v>
      </c>
      <c r="Q4450" s="2">
        <v>66.36</v>
      </c>
      <c r="R4450">
        <v>1</v>
      </c>
      <c r="S4450" t="s">
        <v>58</v>
      </c>
      <c r="T4450" s="3">
        <v>0.7</v>
      </c>
      <c r="U4450" t="s">
        <v>60</v>
      </c>
      <c r="V4450" t="s">
        <v>61</v>
      </c>
      <c r="W4450" s="2">
        <v>46.45</v>
      </c>
      <c r="X4450" s="2">
        <v>0</v>
      </c>
      <c r="Y4450" s="2">
        <v>0</v>
      </c>
      <c r="Z4450" t="s">
        <v>4224</v>
      </c>
    </row>
    <row r="4451" spans="1:26" x14ac:dyDescent="0.25">
      <c r="A4451">
        <v>2034099204</v>
      </c>
      <c r="B4451" t="s">
        <v>522</v>
      </c>
      <c r="C4451" t="s">
        <v>1594</v>
      </c>
      <c r="D4451" t="str">
        <f t="shared" si="138"/>
        <v>ISAIAH JONES</v>
      </c>
      <c r="E4451" t="s">
        <v>72</v>
      </c>
      <c r="F4451" t="s">
        <v>458</v>
      </c>
      <c r="G4451" t="s">
        <v>459</v>
      </c>
      <c r="H4451" t="s">
        <v>459</v>
      </c>
      <c r="I4451" s="8">
        <v>17437820</v>
      </c>
      <c r="J4451" t="s">
        <v>273</v>
      </c>
      <c r="K4451" t="s">
        <v>126</v>
      </c>
      <c r="L4451" t="str">
        <f t="shared" si="139"/>
        <v>COLLEEN FINNIGAN</v>
      </c>
      <c r="M4451" t="s">
        <v>57</v>
      </c>
      <c r="N4451" s="1">
        <v>46085</v>
      </c>
      <c r="P4451" s="1">
        <v>46238</v>
      </c>
      <c r="Q4451" s="2">
        <v>66.510000000000005</v>
      </c>
      <c r="R4451">
        <v>1</v>
      </c>
      <c r="S4451" t="s">
        <v>58</v>
      </c>
      <c r="T4451" s="3">
        <v>0.7</v>
      </c>
      <c r="U4451" t="s">
        <v>60</v>
      </c>
      <c r="V4451" t="s">
        <v>61</v>
      </c>
      <c r="W4451" s="2">
        <v>46.56</v>
      </c>
      <c r="X4451" s="2">
        <v>0</v>
      </c>
      <c r="Y4451" s="2">
        <v>0</v>
      </c>
      <c r="Z4451" t="s">
        <v>4224</v>
      </c>
    </row>
    <row r="4452" spans="1:26" x14ac:dyDescent="0.25">
      <c r="A4452">
        <v>2035174754</v>
      </c>
      <c r="B4452" t="s">
        <v>1471</v>
      </c>
      <c r="C4452" t="s">
        <v>473</v>
      </c>
      <c r="D4452" t="str">
        <f t="shared" si="138"/>
        <v>KEVIN WHELLER</v>
      </c>
      <c r="E4452" t="s">
        <v>625</v>
      </c>
      <c r="F4452" t="s">
        <v>458</v>
      </c>
      <c r="G4452" t="s">
        <v>459</v>
      </c>
      <c r="H4452" t="s">
        <v>459</v>
      </c>
      <c r="I4452" s="8" t="s">
        <v>4153</v>
      </c>
      <c r="J4452" t="s">
        <v>465</v>
      </c>
      <c r="K4452" t="s">
        <v>612</v>
      </c>
      <c r="L4452" t="str">
        <f t="shared" si="139"/>
        <v>Richard Yale</v>
      </c>
      <c r="M4452" t="s">
        <v>57</v>
      </c>
      <c r="N4452" s="1">
        <v>46143</v>
      </c>
      <c r="P4452" s="1">
        <v>46235</v>
      </c>
      <c r="Q4452" s="2">
        <v>66.86</v>
      </c>
      <c r="R4452">
        <v>1</v>
      </c>
      <c r="S4452" t="s">
        <v>58</v>
      </c>
      <c r="T4452" s="3">
        <v>0.7</v>
      </c>
      <c r="U4452" t="s">
        <v>60</v>
      </c>
      <c r="V4452" t="s">
        <v>61</v>
      </c>
      <c r="W4452" s="2">
        <v>46.8</v>
      </c>
      <c r="X4452" s="2">
        <v>0</v>
      </c>
      <c r="Y4452" s="2">
        <v>0</v>
      </c>
      <c r="Z4452" t="s">
        <v>4225</v>
      </c>
    </row>
    <row r="4453" spans="1:26" x14ac:dyDescent="0.25">
      <c r="A4453">
        <v>2034864388</v>
      </c>
      <c r="B4453" t="s">
        <v>1100</v>
      </c>
      <c r="C4453" t="s">
        <v>426</v>
      </c>
      <c r="D4453" t="str">
        <f t="shared" si="138"/>
        <v>NICHOLAS RIFE</v>
      </c>
      <c r="E4453" t="s">
        <v>211</v>
      </c>
      <c r="F4453" t="s">
        <v>458</v>
      </c>
      <c r="G4453" t="s">
        <v>459</v>
      </c>
      <c r="H4453" t="s">
        <v>459</v>
      </c>
      <c r="I4453" s="8" t="s">
        <v>4150</v>
      </c>
      <c r="J4453" t="s">
        <v>559</v>
      </c>
      <c r="K4453" t="s">
        <v>560</v>
      </c>
      <c r="L4453" t="str">
        <f t="shared" si="139"/>
        <v>Heidi Berthelsen</v>
      </c>
      <c r="M4453" t="s">
        <v>57</v>
      </c>
      <c r="N4453" s="1">
        <v>46143</v>
      </c>
      <c r="P4453" s="1">
        <v>46235</v>
      </c>
      <c r="Q4453" s="2">
        <v>66.86</v>
      </c>
      <c r="R4453">
        <v>1</v>
      </c>
      <c r="S4453" t="s">
        <v>58</v>
      </c>
      <c r="T4453" s="3">
        <v>0.7</v>
      </c>
      <c r="U4453" t="s">
        <v>60</v>
      </c>
      <c r="V4453" t="s">
        <v>61</v>
      </c>
      <c r="W4453" s="2">
        <v>46.8</v>
      </c>
      <c r="X4453" s="2">
        <v>0</v>
      </c>
      <c r="Y4453" s="2">
        <v>0</v>
      </c>
      <c r="Z4453" t="s">
        <v>4225</v>
      </c>
    </row>
    <row r="4454" spans="1:26" x14ac:dyDescent="0.25">
      <c r="A4454">
        <v>2033727094</v>
      </c>
      <c r="B4454" t="s">
        <v>2815</v>
      </c>
      <c r="C4454" t="s">
        <v>572</v>
      </c>
      <c r="D4454" t="str">
        <f t="shared" si="138"/>
        <v>JENNIFER PRESTON</v>
      </c>
      <c r="E4454" t="s">
        <v>471</v>
      </c>
      <c r="F4454" t="s">
        <v>458</v>
      </c>
      <c r="G4454" t="s">
        <v>459</v>
      </c>
      <c r="H4454" t="s">
        <v>459</v>
      </c>
      <c r="I4454" s="8">
        <v>1706194</v>
      </c>
      <c r="J4454" t="s">
        <v>123</v>
      </c>
      <c r="K4454" t="s">
        <v>124</v>
      </c>
      <c r="L4454" t="str">
        <f t="shared" si="139"/>
        <v>MATTHEW DAUGHERTY</v>
      </c>
      <c r="M4454" t="s">
        <v>57</v>
      </c>
      <c r="N4454" s="1">
        <v>46082</v>
      </c>
      <c r="P4454" s="1">
        <v>46235</v>
      </c>
      <c r="Q4454" s="2">
        <v>66.86</v>
      </c>
      <c r="R4454">
        <v>1</v>
      </c>
      <c r="S4454" t="s">
        <v>58</v>
      </c>
      <c r="T4454" s="3">
        <v>0.7</v>
      </c>
      <c r="U4454" t="s">
        <v>60</v>
      </c>
      <c r="V4454" t="s">
        <v>61</v>
      </c>
      <c r="W4454" s="2">
        <v>46.8</v>
      </c>
      <c r="X4454" s="2">
        <v>0</v>
      </c>
      <c r="Y4454" s="2">
        <v>0</v>
      </c>
      <c r="Z4454" t="s">
        <v>4224</v>
      </c>
    </row>
    <row r="4455" spans="1:26" x14ac:dyDescent="0.25">
      <c r="A4455">
        <v>2035625751</v>
      </c>
      <c r="B4455" t="s">
        <v>593</v>
      </c>
      <c r="C4455" t="s">
        <v>594</v>
      </c>
      <c r="D4455" t="str">
        <f t="shared" si="138"/>
        <v>JOSEPHINE ADAMS</v>
      </c>
      <c r="E4455" t="s">
        <v>182</v>
      </c>
      <c r="F4455" t="s">
        <v>458</v>
      </c>
      <c r="G4455" t="s">
        <v>459</v>
      </c>
      <c r="H4455" t="s">
        <v>459</v>
      </c>
      <c r="I4455" s="8">
        <v>19491313</v>
      </c>
      <c r="J4455" t="s">
        <v>591</v>
      </c>
      <c r="K4455" t="s">
        <v>592</v>
      </c>
      <c r="L4455" t="str">
        <f t="shared" si="139"/>
        <v>Steven Brandt</v>
      </c>
      <c r="M4455" t="s">
        <v>57</v>
      </c>
      <c r="N4455" s="1">
        <v>46174</v>
      </c>
      <c r="P4455" s="1">
        <v>46235</v>
      </c>
      <c r="Q4455" s="2">
        <v>67.2</v>
      </c>
      <c r="R4455">
        <v>1</v>
      </c>
      <c r="S4455" t="s">
        <v>58</v>
      </c>
      <c r="T4455" s="3">
        <v>0.7</v>
      </c>
      <c r="U4455" t="s">
        <v>60</v>
      </c>
      <c r="V4455" t="s">
        <v>61</v>
      </c>
      <c r="W4455" s="2">
        <v>47.04</v>
      </c>
      <c r="X4455" s="2">
        <v>0</v>
      </c>
      <c r="Y4455" s="2">
        <v>0</v>
      </c>
      <c r="Z4455" t="s">
        <v>4224</v>
      </c>
    </row>
    <row r="4456" spans="1:26" x14ac:dyDescent="0.25">
      <c r="A4456">
        <v>2034908177</v>
      </c>
      <c r="B4456" t="s">
        <v>1395</v>
      </c>
      <c r="C4456" t="s">
        <v>1396</v>
      </c>
      <c r="D4456" t="str">
        <f t="shared" si="138"/>
        <v>COLTON LANGSTON</v>
      </c>
      <c r="E4456" t="s">
        <v>332</v>
      </c>
      <c r="F4456" t="s">
        <v>458</v>
      </c>
      <c r="G4456" t="s">
        <v>459</v>
      </c>
      <c r="H4456" t="s">
        <v>459</v>
      </c>
      <c r="I4456" s="8">
        <v>20003537</v>
      </c>
      <c r="J4456" t="s">
        <v>465</v>
      </c>
      <c r="K4456" t="s">
        <v>466</v>
      </c>
      <c r="L4456" t="str">
        <f t="shared" si="139"/>
        <v>Chad Yale</v>
      </c>
      <c r="M4456" t="s">
        <v>57</v>
      </c>
      <c r="N4456" s="1">
        <v>46143</v>
      </c>
      <c r="P4456" s="1">
        <v>46235</v>
      </c>
      <c r="Q4456" s="2">
        <v>68.42</v>
      </c>
      <c r="R4456">
        <v>1</v>
      </c>
      <c r="S4456" t="s">
        <v>58</v>
      </c>
      <c r="T4456" s="3">
        <v>0.7</v>
      </c>
      <c r="U4456" t="s">
        <v>60</v>
      </c>
      <c r="V4456" t="s">
        <v>61</v>
      </c>
      <c r="W4456" s="2">
        <v>47.89</v>
      </c>
      <c r="X4456" s="2">
        <v>0</v>
      </c>
      <c r="Y4456" s="2">
        <v>0</v>
      </c>
      <c r="Z4456" t="s">
        <v>4224</v>
      </c>
    </row>
    <row r="4457" spans="1:26" x14ac:dyDescent="0.25">
      <c r="A4457">
        <v>2035715976</v>
      </c>
      <c r="B4457" t="s">
        <v>627</v>
      </c>
      <c r="C4457" t="s">
        <v>628</v>
      </c>
      <c r="D4457" t="str">
        <f t="shared" si="138"/>
        <v>SHANNON SUBOWSTY</v>
      </c>
      <c r="E4457" t="s">
        <v>191</v>
      </c>
      <c r="F4457" t="s">
        <v>458</v>
      </c>
      <c r="G4457" t="s">
        <v>459</v>
      </c>
      <c r="H4457" t="s">
        <v>459</v>
      </c>
      <c r="I4457" s="8">
        <v>18754354</v>
      </c>
      <c r="J4457" t="s">
        <v>409</v>
      </c>
      <c r="K4457" t="s">
        <v>410</v>
      </c>
      <c r="L4457" t="str">
        <f t="shared" si="139"/>
        <v>JACOB YALE</v>
      </c>
      <c r="M4457" t="s">
        <v>57</v>
      </c>
      <c r="N4457" s="1">
        <v>46174</v>
      </c>
      <c r="P4457" s="1">
        <v>46235</v>
      </c>
      <c r="Q4457" s="2">
        <v>68.61</v>
      </c>
      <c r="R4457">
        <v>1</v>
      </c>
      <c r="S4457" t="s">
        <v>58</v>
      </c>
      <c r="T4457" s="3">
        <v>0.7</v>
      </c>
      <c r="U4457" t="s">
        <v>60</v>
      </c>
      <c r="V4457" t="s">
        <v>61</v>
      </c>
      <c r="W4457" s="2">
        <v>48.03</v>
      </c>
      <c r="X4457" s="2">
        <v>0</v>
      </c>
      <c r="Y4457" s="2">
        <v>0</v>
      </c>
      <c r="Z4457" t="s">
        <v>4224</v>
      </c>
    </row>
    <row r="4458" spans="1:26" x14ac:dyDescent="0.25">
      <c r="A4458">
        <v>2034769096</v>
      </c>
      <c r="B4458" t="s">
        <v>2388</v>
      </c>
      <c r="C4458" t="s">
        <v>304</v>
      </c>
      <c r="D4458" t="str">
        <f t="shared" si="138"/>
        <v>BARBARA PARKS</v>
      </c>
      <c r="E4458" t="s">
        <v>191</v>
      </c>
      <c r="F4458" t="s">
        <v>458</v>
      </c>
      <c r="G4458" t="s">
        <v>459</v>
      </c>
      <c r="H4458" t="s">
        <v>459</v>
      </c>
      <c r="I4458" s="8">
        <v>8977234</v>
      </c>
      <c r="J4458" t="s">
        <v>78</v>
      </c>
      <c r="K4458" t="s">
        <v>79</v>
      </c>
      <c r="L4458" t="str">
        <f t="shared" si="139"/>
        <v>RYAN CALTAGIRONE</v>
      </c>
      <c r="M4458" t="s">
        <v>57</v>
      </c>
      <c r="N4458" s="1">
        <v>46143</v>
      </c>
      <c r="P4458" s="1">
        <v>46235</v>
      </c>
      <c r="Q4458" s="2">
        <v>68.61</v>
      </c>
      <c r="R4458">
        <v>1</v>
      </c>
      <c r="S4458" t="s">
        <v>58</v>
      </c>
      <c r="T4458" s="3">
        <v>0.7</v>
      </c>
      <c r="U4458" t="s">
        <v>60</v>
      </c>
      <c r="V4458" t="s">
        <v>61</v>
      </c>
      <c r="W4458" s="2">
        <v>48.03</v>
      </c>
      <c r="X4458" s="2">
        <v>0</v>
      </c>
      <c r="Y4458" s="2">
        <v>0</v>
      </c>
      <c r="Z4458" t="s">
        <v>4224</v>
      </c>
    </row>
    <row r="4459" spans="1:26" x14ac:dyDescent="0.25">
      <c r="A4459">
        <v>2035641167</v>
      </c>
      <c r="B4459" t="s">
        <v>601</v>
      </c>
      <c r="C4459" t="s">
        <v>602</v>
      </c>
      <c r="D4459" t="str">
        <f t="shared" si="138"/>
        <v>MATHEW PUTHUSSERIL</v>
      </c>
      <c r="E4459" t="s">
        <v>112</v>
      </c>
      <c r="F4459" t="s">
        <v>458</v>
      </c>
      <c r="G4459" t="s">
        <v>459</v>
      </c>
      <c r="H4459" t="s">
        <v>459</v>
      </c>
      <c r="I4459" s="8">
        <v>8307933</v>
      </c>
      <c r="J4459" t="s">
        <v>214</v>
      </c>
      <c r="K4459" t="s">
        <v>215</v>
      </c>
      <c r="L4459" t="str">
        <f t="shared" si="139"/>
        <v>GREGORY TEIPEL</v>
      </c>
      <c r="M4459" t="s">
        <v>57</v>
      </c>
      <c r="N4459" s="1">
        <v>46174</v>
      </c>
      <c r="P4459" s="1">
        <v>46235</v>
      </c>
      <c r="Q4459" s="2">
        <v>68.84</v>
      </c>
      <c r="R4459">
        <v>1</v>
      </c>
      <c r="S4459" t="s">
        <v>58</v>
      </c>
      <c r="T4459" s="3">
        <v>0.7</v>
      </c>
      <c r="U4459" t="s">
        <v>60</v>
      </c>
      <c r="V4459" t="s">
        <v>61</v>
      </c>
      <c r="W4459" s="2">
        <v>48.19</v>
      </c>
      <c r="X4459" s="2">
        <v>0</v>
      </c>
      <c r="Y4459" s="2">
        <v>0</v>
      </c>
      <c r="Z4459" t="s">
        <v>4224</v>
      </c>
    </row>
    <row r="4460" spans="1:26" x14ac:dyDescent="0.25">
      <c r="A4460">
        <v>2033937029</v>
      </c>
      <c r="B4460" t="s">
        <v>1036</v>
      </c>
      <c r="C4460" t="s">
        <v>107</v>
      </c>
      <c r="D4460" t="str">
        <f t="shared" si="138"/>
        <v>MICHAEL CLINE</v>
      </c>
      <c r="E4460" t="s">
        <v>182</v>
      </c>
      <c r="F4460" t="s">
        <v>458</v>
      </c>
      <c r="G4460" t="s">
        <v>459</v>
      </c>
      <c r="H4460" t="s">
        <v>459</v>
      </c>
      <c r="I4460" s="8">
        <v>19491313</v>
      </c>
      <c r="J4460" t="s">
        <v>591</v>
      </c>
      <c r="K4460" t="s">
        <v>592</v>
      </c>
      <c r="L4460" t="str">
        <f t="shared" si="139"/>
        <v>Steven Brandt</v>
      </c>
      <c r="M4460" t="s">
        <v>57</v>
      </c>
      <c r="N4460" s="1">
        <v>46082</v>
      </c>
      <c r="P4460" s="1">
        <v>46235</v>
      </c>
      <c r="Q4460" s="2">
        <v>68.98</v>
      </c>
      <c r="R4460">
        <v>1</v>
      </c>
      <c r="S4460" t="s">
        <v>58</v>
      </c>
      <c r="T4460" s="3">
        <v>0.7</v>
      </c>
      <c r="U4460" t="s">
        <v>60</v>
      </c>
      <c r="V4460" t="s">
        <v>61</v>
      </c>
      <c r="W4460" s="2">
        <v>48.29</v>
      </c>
      <c r="X4460" s="2">
        <v>0</v>
      </c>
      <c r="Y4460" s="2">
        <v>0</v>
      </c>
      <c r="Z4460" t="s">
        <v>4224</v>
      </c>
    </row>
    <row r="4461" spans="1:26" x14ac:dyDescent="0.25">
      <c r="A4461">
        <v>2033587000</v>
      </c>
      <c r="B4461" t="s">
        <v>2801</v>
      </c>
      <c r="C4461" t="s">
        <v>2773</v>
      </c>
      <c r="D4461" t="str">
        <f t="shared" si="138"/>
        <v>MARCIE MATHEWS</v>
      </c>
      <c r="E4461" t="s">
        <v>112</v>
      </c>
      <c r="F4461" t="s">
        <v>458</v>
      </c>
      <c r="G4461" t="s">
        <v>459</v>
      </c>
      <c r="H4461" t="s">
        <v>459</v>
      </c>
      <c r="I4461" s="8">
        <v>8977234</v>
      </c>
      <c r="J4461" t="s">
        <v>78</v>
      </c>
      <c r="K4461" t="s">
        <v>79</v>
      </c>
      <c r="L4461" t="str">
        <f t="shared" si="139"/>
        <v>RYAN CALTAGIRONE</v>
      </c>
      <c r="M4461" t="s">
        <v>57</v>
      </c>
      <c r="N4461" s="1">
        <v>46082</v>
      </c>
      <c r="P4461" s="1">
        <v>46235</v>
      </c>
      <c r="Q4461" s="2">
        <v>68.989999999999995</v>
      </c>
      <c r="R4461">
        <v>1</v>
      </c>
      <c r="S4461" t="s">
        <v>58</v>
      </c>
      <c r="T4461" s="3">
        <v>0.7</v>
      </c>
      <c r="U4461" t="s">
        <v>60</v>
      </c>
      <c r="V4461" t="s">
        <v>61</v>
      </c>
      <c r="W4461" s="2">
        <v>48.29</v>
      </c>
      <c r="X4461" s="2">
        <v>0</v>
      </c>
      <c r="Y4461" s="2">
        <v>0</v>
      </c>
      <c r="Z4461" t="s">
        <v>4224</v>
      </c>
    </row>
    <row r="4462" spans="1:26" x14ac:dyDescent="0.25">
      <c r="A4462">
        <v>2033281273</v>
      </c>
      <c r="B4462" t="s">
        <v>2968</v>
      </c>
      <c r="C4462" t="s">
        <v>2000</v>
      </c>
      <c r="D4462" t="str">
        <f t="shared" si="138"/>
        <v>SHEILA DOTT</v>
      </c>
      <c r="E4462" t="s">
        <v>309</v>
      </c>
      <c r="F4462" t="s">
        <v>458</v>
      </c>
      <c r="G4462" t="s">
        <v>459</v>
      </c>
      <c r="H4462" t="s">
        <v>459</v>
      </c>
      <c r="I4462" s="8">
        <v>8977234</v>
      </c>
      <c r="J4462" t="s">
        <v>78</v>
      </c>
      <c r="K4462" t="s">
        <v>79</v>
      </c>
      <c r="L4462" t="str">
        <f t="shared" si="139"/>
        <v>RYAN CALTAGIRONE</v>
      </c>
      <c r="M4462" t="s">
        <v>57</v>
      </c>
      <c r="N4462" s="1">
        <v>46082</v>
      </c>
      <c r="P4462" s="1">
        <v>46235</v>
      </c>
      <c r="Q4462" s="2">
        <v>69.3</v>
      </c>
      <c r="R4462">
        <v>1</v>
      </c>
      <c r="S4462" t="s">
        <v>58</v>
      </c>
      <c r="T4462" s="3">
        <v>0.7</v>
      </c>
      <c r="U4462" t="s">
        <v>60</v>
      </c>
      <c r="V4462" t="s">
        <v>61</v>
      </c>
      <c r="W4462" s="2">
        <v>48.51</v>
      </c>
      <c r="X4462" s="2">
        <v>0</v>
      </c>
      <c r="Y4462" s="2">
        <v>0</v>
      </c>
      <c r="Z4462" t="s">
        <v>4224</v>
      </c>
    </row>
    <row r="4463" spans="1:26" x14ac:dyDescent="0.25">
      <c r="A4463">
        <v>2035681664</v>
      </c>
      <c r="B4463" t="s">
        <v>619</v>
      </c>
      <c r="C4463" t="s">
        <v>334</v>
      </c>
      <c r="D4463" t="str">
        <f t="shared" si="138"/>
        <v>LARRY WILLIS</v>
      </c>
      <c r="E4463" t="s">
        <v>239</v>
      </c>
      <c r="F4463" t="s">
        <v>458</v>
      </c>
      <c r="G4463" t="s">
        <v>459</v>
      </c>
      <c r="H4463" t="s">
        <v>459</v>
      </c>
      <c r="I4463" s="8">
        <v>8977234</v>
      </c>
      <c r="J4463" t="s">
        <v>78</v>
      </c>
      <c r="K4463" t="s">
        <v>79</v>
      </c>
      <c r="L4463" t="str">
        <f t="shared" si="139"/>
        <v>RYAN CALTAGIRONE</v>
      </c>
      <c r="M4463" t="s">
        <v>57</v>
      </c>
      <c r="N4463" s="1">
        <v>46183</v>
      </c>
      <c r="P4463" s="1">
        <v>46244</v>
      </c>
      <c r="Q4463" s="2">
        <v>69.349999999999994</v>
      </c>
      <c r="R4463">
        <v>1</v>
      </c>
      <c r="S4463" t="s">
        <v>58</v>
      </c>
      <c r="T4463" s="3">
        <v>0.7</v>
      </c>
      <c r="U4463" t="s">
        <v>60</v>
      </c>
      <c r="V4463" t="s">
        <v>61</v>
      </c>
      <c r="W4463" s="2">
        <v>48.54</v>
      </c>
      <c r="X4463" s="2">
        <v>0</v>
      </c>
      <c r="Y4463" s="2">
        <v>0</v>
      </c>
      <c r="Z4463" t="s">
        <v>4224</v>
      </c>
    </row>
    <row r="4464" spans="1:26" x14ac:dyDescent="0.25">
      <c r="A4464">
        <v>2034556452</v>
      </c>
      <c r="B4464" t="s">
        <v>325</v>
      </c>
      <c r="C4464" t="s">
        <v>2103</v>
      </c>
      <c r="D4464" t="str">
        <f t="shared" si="138"/>
        <v>CLAUDE JR</v>
      </c>
      <c r="E4464" t="s">
        <v>112</v>
      </c>
      <c r="F4464" t="s">
        <v>458</v>
      </c>
      <c r="G4464" t="s">
        <v>459</v>
      </c>
      <c r="H4464" t="s">
        <v>459</v>
      </c>
      <c r="I4464" s="8">
        <v>8977234</v>
      </c>
      <c r="J4464" t="s">
        <v>78</v>
      </c>
      <c r="K4464" t="s">
        <v>79</v>
      </c>
      <c r="L4464" t="str">
        <f t="shared" si="139"/>
        <v>RYAN CALTAGIRONE</v>
      </c>
      <c r="M4464" t="s">
        <v>57</v>
      </c>
      <c r="N4464" s="1">
        <v>46119</v>
      </c>
      <c r="P4464" s="1">
        <v>46241</v>
      </c>
      <c r="Q4464" s="2">
        <v>69.489999999999995</v>
      </c>
      <c r="R4464">
        <v>1</v>
      </c>
      <c r="S4464" t="s">
        <v>58</v>
      </c>
      <c r="T4464" s="3">
        <v>0.7</v>
      </c>
      <c r="U4464" t="s">
        <v>60</v>
      </c>
      <c r="V4464" t="s">
        <v>61</v>
      </c>
      <c r="W4464" s="2">
        <v>48.64</v>
      </c>
      <c r="X4464" s="2">
        <v>0</v>
      </c>
      <c r="Y4464" s="2">
        <v>0</v>
      </c>
      <c r="Z4464" t="s">
        <v>4224</v>
      </c>
    </row>
    <row r="4465" spans="1:26" x14ac:dyDescent="0.25">
      <c r="A4465">
        <v>2033709335</v>
      </c>
      <c r="B4465" t="s">
        <v>2810</v>
      </c>
      <c r="C4465" t="s">
        <v>181</v>
      </c>
      <c r="D4465" t="str">
        <f t="shared" si="138"/>
        <v>LAURA O'DOHERTY</v>
      </c>
      <c r="E4465" t="s">
        <v>211</v>
      </c>
      <c r="F4465" t="s">
        <v>458</v>
      </c>
      <c r="G4465" t="s">
        <v>459</v>
      </c>
      <c r="H4465" t="s">
        <v>459</v>
      </c>
      <c r="I4465" s="8" t="s">
        <v>4150</v>
      </c>
      <c r="J4465" t="s">
        <v>559</v>
      </c>
      <c r="K4465" t="s">
        <v>560</v>
      </c>
      <c r="L4465" t="str">
        <f t="shared" si="139"/>
        <v>Heidi Berthelsen</v>
      </c>
      <c r="M4465" t="s">
        <v>57</v>
      </c>
      <c r="N4465" s="1">
        <v>46082</v>
      </c>
      <c r="P4465" s="1">
        <v>46235</v>
      </c>
      <c r="Q4465" s="2">
        <v>69.88</v>
      </c>
      <c r="R4465">
        <v>1</v>
      </c>
      <c r="S4465" t="s">
        <v>58</v>
      </c>
      <c r="T4465" s="3">
        <v>0.7</v>
      </c>
      <c r="U4465" t="s">
        <v>60</v>
      </c>
      <c r="V4465" t="s">
        <v>61</v>
      </c>
      <c r="W4465" s="2">
        <v>48.92</v>
      </c>
      <c r="X4465" s="2">
        <v>0</v>
      </c>
      <c r="Y4465" s="2">
        <v>0</v>
      </c>
      <c r="Z4465" t="s">
        <v>4225</v>
      </c>
    </row>
    <row r="4466" spans="1:26" x14ac:dyDescent="0.25">
      <c r="A4466">
        <v>2035315680</v>
      </c>
      <c r="B4466" t="s">
        <v>1315</v>
      </c>
      <c r="C4466" t="s">
        <v>1509</v>
      </c>
      <c r="D4466" t="str">
        <f t="shared" si="138"/>
        <v>RANDI ZAVREL</v>
      </c>
      <c r="E4466" t="s">
        <v>112</v>
      </c>
      <c r="F4466" t="s">
        <v>458</v>
      </c>
      <c r="G4466" t="s">
        <v>459</v>
      </c>
      <c r="H4466" t="s">
        <v>459</v>
      </c>
      <c r="I4466" s="8">
        <v>1706194</v>
      </c>
      <c r="J4466" t="s">
        <v>123</v>
      </c>
      <c r="K4466" t="s">
        <v>124</v>
      </c>
      <c r="L4466" t="str">
        <f t="shared" si="139"/>
        <v>MATTHEW DAUGHERTY</v>
      </c>
      <c r="M4466" t="s">
        <v>57</v>
      </c>
      <c r="N4466" s="1">
        <v>46174</v>
      </c>
      <c r="P4466" s="1">
        <v>46235</v>
      </c>
      <c r="Q4466" s="2">
        <v>71.459999999999994</v>
      </c>
      <c r="R4466">
        <v>1</v>
      </c>
      <c r="S4466" t="s">
        <v>58</v>
      </c>
      <c r="T4466" s="3">
        <v>0.7</v>
      </c>
      <c r="U4466" t="s">
        <v>60</v>
      </c>
      <c r="V4466" t="s">
        <v>61</v>
      </c>
      <c r="W4466" s="2">
        <v>50.02</v>
      </c>
      <c r="X4466" s="2">
        <v>0</v>
      </c>
      <c r="Y4466" s="2">
        <v>0</v>
      </c>
      <c r="Z4466" t="s">
        <v>4224</v>
      </c>
    </row>
    <row r="4467" spans="1:26" x14ac:dyDescent="0.25">
      <c r="A4467">
        <v>2033868919</v>
      </c>
      <c r="B4467" t="s">
        <v>2331</v>
      </c>
      <c r="C4467" t="s">
        <v>154</v>
      </c>
      <c r="D4467" t="str">
        <f t="shared" si="138"/>
        <v>VICTORIA CORNELL</v>
      </c>
      <c r="E4467" t="s">
        <v>182</v>
      </c>
      <c r="F4467" t="s">
        <v>458</v>
      </c>
      <c r="G4467" t="s">
        <v>459</v>
      </c>
      <c r="H4467" t="s">
        <v>459</v>
      </c>
      <c r="I4467" s="8">
        <v>8977234</v>
      </c>
      <c r="J4467" t="s">
        <v>78</v>
      </c>
      <c r="K4467" t="s">
        <v>79</v>
      </c>
      <c r="L4467" t="str">
        <f t="shared" si="139"/>
        <v>RYAN CALTAGIRONE</v>
      </c>
      <c r="M4467" t="s">
        <v>57</v>
      </c>
      <c r="N4467" s="1">
        <v>46082</v>
      </c>
      <c r="P4467" s="1">
        <v>46235</v>
      </c>
      <c r="Q4467" s="2">
        <v>72.47</v>
      </c>
      <c r="R4467">
        <v>1</v>
      </c>
      <c r="S4467" t="s">
        <v>58</v>
      </c>
      <c r="T4467" s="3">
        <v>0.7</v>
      </c>
      <c r="U4467" t="s">
        <v>60</v>
      </c>
      <c r="V4467" t="s">
        <v>61</v>
      </c>
      <c r="W4467" s="2">
        <v>50.73</v>
      </c>
      <c r="X4467" s="2">
        <v>0</v>
      </c>
      <c r="Y4467" s="2">
        <v>0</v>
      </c>
      <c r="Z4467" t="s">
        <v>4224</v>
      </c>
    </row>
    <row r="4468" spans="1:26" x14ac:dyDescent="0.25">
      <c r="A4468">
        <v>2035631864</v>
      </c>
      <c r="B4468" t="s">
        <v>136</v>
      </c>
      <c r="C4468" t="s">
        <v>598</v>
      </c>
      <c r="D4468" t="str">
        <f t="shared" si="138"/>
        <v>KIMBERLY JOHNSON</v>
      </c>
      <c r="E4468" t="s">
        <v>112</v>
      </c>
      <c r="F4468" t="s">
        <v>458</v>
      </c>
      <c r="G4468" t="s">
        <v>459</v>
      </c>
      <c r="H4468" t="s">
        <v>459</v>
      </c>
      <c r="I4468" s="8" t="s">
        <v>4221</v>
      </c>
      <c r="J4468" t="s">
        <v>214</v>
      </c>
      <c r="K4468" t="s">
        <v>215</v>
      </c>
      <c r="L4468" t="str">
        <f t="shared" si="139"/>
        <v>GREGORY TEIPEL</v>
      </c>
      <c r="M4468" t="s">
        <v>57</v>
      </c>
      <c r="N4468" s="1">
        <v>46174</v>
      </c>
      <c r="P4468" s="1">
        <v>46235</v>
      </c>
      <c r="Q4468" s="2">
        <v>72.760000000000005</v>
      </c>
      <c r="R4468">
        <v>1</v>
      </c>
      <c r="S4468" t="s">
        <v>58</v>
      </c>
      <c r="T4468" s="3">
        <v>0.7</v>
      </c>
      <c r="U4468" t="s">
        <v>60</v>
      </c>
      <c r="V4468" t="s">
        <v>61</v>
      </c>
      <c r="W4468" s="2">
        <v>50.93</v>
      </c>
      <c r="X4468" s="2">
        <v>0</v>
      </c>
      <c r="Y4468" s="2">
        <v>0</v>
      </c>
      <c r="Z4468" t="s">
        <v>4225</v>
      </c>
    </row>
    <row r="4469" spans="1:26" x14ac:dyDescent="0.25">
      <c r="A4469">
        <v>2035083502</v>
      </c>
      <c r="B4469" t="s">
        <v>90</v>
      </c>
      <c r="C4469" t="s">
        <v>326</v>
      </c>
      <c r="D4469" t="str">
        <f t="shared" si="138"/>
        <v>GEORGE WELLS</v>
      </c>
      <c r="E4469" t="s">
        <v>471</v>
      </c>
      <c r="F4469" t="s">
        <v>458</v>
      </c>
      <c r="G4469" t="s">
        <v>459</v>
      </c>
      <c r="H4469" t="s">
        <v>459</v>
      </c>
      <c r="I4469" s="8">
        <v>8977234</v>
      </c>
      <c r="J4469" t="s">
        <v>78</v>
      </c>
      <c r="K4469" t="s">
        <v>79</v>
      </c>
      <c r="L4469" t="str">
        <f t="shared" si="139"/>
        <v>RYAN CALTAGIRONE</v>
      </c>
      <c r="M4469" t="s">
        <v>57</v>
      </c>
      <c r="N4469" s="1">
        <v>46174</v>
      </c>
      <c r="P4469" s="1">
        <v>46235</v>
      </c>
      <c r="Q4469" s="2">
        <v>73.56</v>
      </c>
      <c r="R4469">
        <v>1</v>
      </c>
      <c r="S4469" t="s">
        <v>58</v>
      </c>
      <c r="T4469" s="3">
        <v>0.7</v>
      </c>
      <c r="U4469" t="s">
        <v>60</v>
      </c>
      <c r="V4469" t="s">
        <v>61</v>
      </c>
      <c r="W4469" s="2">
        <v>51.49</v>
      </c>
      <c r="X4469" s="2">
        <v>0</v>
      </c>
      <c r="Y4469" s="2">
        <v>0</v>
      </c>
      <c r="Z4469" t="s">
        <v>4224</v>
      </c>
    </row>
    <row r="4470" spans="1:26" x14ac:dyDescent="0.25">
      <c r="A4470">
        <v>2034160063</v>
      </c>
      <c r="B4470" t="s">
        <v>1620</v>
      </c>
      <c r="C4470" t="s">
        <v>124</v>
      </c>
      <c r="D4470" t="str">
        <f t="shared" si="138"/>
        <v>MATTHEW MCHENRY</v>
      </c>
      <c r="E4470" t="s">
        <v>444</v>
      </c>
      <c r="F4470" t="s">
        <v>458</v>
      </c>
      <c r="G4470" t="s">
        <v>459</v>
      </c>
      <c r="H4470" t="s">
        <v>459</v>
      </c>
      <c r="I4470" s="8">
        <v>8307933</v>
      </c>
      <c r="J4470" t="s">
        <v>214</v>
      </c>
      <c r="K4470" t="s">
        <v>215</v>
      </c>
      <c r="L4470" t="str">
        <f t="shared" si="139"/>
        <v>GREGORY TEIPEL</v>
      </c>
      <c r="M4470" t="s">
        <v>57</v>
      </c>
      <c r="N4470" s="1">
        <v>46119</v>
      </c>
      <c r="P4470" s="1">
        <v>46241</v>
      </c>
      <c r="Q4470" s="2">
        <v>73.56</v>
      </c>
      <c r="R4470">
        <v>1</v>
      </c>
      <c r="S4470" t="s">
        <v>58</v>
      </c>
      <c r="T4470" s="3">
        <v>0.7</v>
      </c>
      <c r="U4470" t="s">
        <v>60</v>
      </c>
      <c r="V4470" t="s">
        <v>61</v>
      </c>
      <c r="W4470" s="2">
        <v>51.49</v>
      </c>
      <c r="X4470" s="2">
        <v>0</v>
      </c>
      <c r="Y4470" s="2">
        <v>0</v>
      </c>
      <c r="Z4470" t="s">
        <v>4224</v>
      </c>
    </row>
    <row r="4471" spans="1:26" x14ac:dyDescent="0.25">
      <c r="A4471">
        <v>2034204960</v>
      </c>
      <c r="B4471" t="s">
        <v>1126</v>
      </c>
      <c r="C4471" t="s">
        <v>1116</v>
      </c>
      <c r="D4471" t="str">
        <f t="shared" si="138"/>
        <v>EVAN THOMPSON</v>
      </c>
      <c r="E4471" t="s">
        <v>444</v>
      </c>
      <c r="F4471" t="s">
        <v>458</v>
      </c>
      <c r="G4471" t="s">
        <v>459</v>
      </c>
      <c r="H4471" t="s">
        <v>459</v>
      </c>
      <c r="I4471" s="8">
        <v>8307933</v>
      </c>
      <c r="J4471" t="s">
        <v>214</v>
      </c>
      <c r="K4471" t="s">
        <v>215</v>
      </c>
      <c r="L4471" t="str">
        <f t="shared" si="139"/>
        <v>GREGORY TEIPEL</v>
      </c>
      <c r="M4471" t="s">
        <v>57</v>
      </c>
      <c r="N4471" s="1">
        <v>46118</v>
      </c>
      <c r="P4471" s="1">
        <v>46240</v>
      </c>
      <c r="Q4471" s="2">
        <v>73.56</v>
      </c>
      <c r="R4471">
        <v>1</v>
      </c>
      <c r="S4471" t="s">
        <v>58</v>
      </c>
      <c r="T4471" s="3">
        <v>0.7</v>
      </c>
      <c r="U4471" t="s">
        <v>60</v>
      </c>
      <c r="V4471" t="s">
        <v>61</v>
      </c>
      <c r="W4471" s="2">
        <v>51.49</v>
      </c>
      <c r="X4471" s="2">
        <v>0</v>
      </c>
      <c r="Y4471" s="2">
        <v>0</v>
      </c>
      <c r="Z4471" t="s">
        <v>4224</v>
      </c>
    </row>
    <row r="4472" spans="1:26" x14ac:dyDescent="0.25">
      <c r="A4472">
        <v>2034238425</v>
      </c>
      <c r="B4472" t="s">
        <v>1635</v>
      </c>
      <c r="C4472" t="s">
        <v>247</v>
      </c>
      <c r="D4472" t="str">
        <f t="shared" si="138"/>
        <v>CAMERON GOTTLIEB</v>
      </c>
      <c r="E4472" t="s">
        <v>235</v>
      </c>
      <c r="F4472" t="s">
        <v>458</v>
      </c>
      <c r="G4472" t="s">
        <v>459</v>
      </c>
      <c r="H4472" t="s">
        <v>459</v>
      </c>
      <c r="I4472" s="8">
        <v>1706194</v>
      </c>
      <c r="J4472" t="s">
        <v>123</v>
      </c>
      <c r="K4472" t="s">
        <v>124</v>
      </c>
      <c r="L4472" t="str">
        <f t="shared" si="139"/>
        <v>MATTHEW DAUGHERTY</v>
      </c>
      <c r="M4472" t="s">
        <v>57</v>
      </c>
      <c r="N4472" s="1">
        <v>46113</v>
      </c>
      <c r="P4472" s="1">
        <v>46235</v>
      </c>
      <c r="Q4472" s="2">
        <v>73.56</v>
      </c>
      <c r="R4472">
        <v>1</v>
      </c>
      <c r="S4472" t="s">
        <v>58</v>
      </c>
      <c r="T4472" s="3">
        <v>0.7</v>
      </c>
      <c r="U4472" t="s">
        <v>60</v>
      </c>
      <c r="V4472" t="s">
        <v>61</v>
      </c>
      <c r="W4472" s="2">
        <v>51.49</v>
      </c>
      <c r="X4472" s="2">
        <v>0</v>
      </c>
      <c r="Y4472" s="2">
        <v>0</v>
      </c>
      <c r="Z4472" t="s">
        <v>4224</v>
      </c>
    </row>
    <row r="4473" spans="1:26" x14ac:dyDescent="0.25">
      <c r="A4473">
        <v>2033306972</v>
      </c>
      <c r="B4473" t="s">
        <v>2971</v>
      </c>
      <c r="C4473" t="s">
        <v>2972</v>
      </c>
      <c r="D4473" t="str">
        <f t="shared" si="138"/>
        <v>RAMSEY RASAVONG</v>
      </c>
      <c r="E4473" t="s">
        <v>444</v>
      </c>
      <c r="F4473" t="s">
        <v>458</v>
      </c>
      <c r="G4473" t="s">
        <v>459</v>
      </c>
      <c r="H4473" t="s">
        <v>459</v>
      </c>
      <c r="I4473" s="8">
        <v>8307933</v>
      </c>
      <c r="J4473" t="s">
        <v>214</v>
      </c>
      <c r="K4473" t="s">
        <v>215</v>
      </c>
      <c r="L4473" t="str">
        <f t="shared" si="139"/>
        <v>GREGORY TEIPEL</v>
      </c>
      <c r="M4473" t="s">
        <v>57</v>
      </c>
      <c r="N4473" s="1">
        <v>46059</v>
      </c>
      <c r="P4473" s="1">
        <v>46240</v>
      </c>
      <c r="Q4473" s="2">
        <v>73.56</v>
      </c>
      <c r="R4473">
        <v>1</v>
      </c>
      <c r="S4473" t="s">
        <v>58</v>
      </c>
      <c r="T4473" s="3">
        <v>0.7</v>
      </c>
      <c r="U4473" t="s">
        <v>60</v>
      </c>
      <c r="V4473" t="s">
        <v>61</v>
      </c>
      <c r="W4473" s="2">
        <v>51.49</v>
      </c>
      <c r="X4473" s="2">
        <v>0</v>
      </c>
      <c r="Y4473" s="2">
        <v>0</v>
      </c>
      <c r="Z4473" t="s">
        <v>4224</v>
      </c>
    </row>
    <row r="4474" spans="1:26" x14ac:dyDescent="0.25">
      <c r="A4474">
        <v>2034598990</v>
      </c>
      <c r="B4474" t="s">
        <v>528</v>
      </c>
      <c r="C4474" t="s">
        <v>281</v>
      </c>
      <c r="D4474" t="str">
        <f t="shared" si="138"/>
        <v>PATRICK RHODES</v>
      </c>
      <c r="E4474" t="s">
        <v>263</v>
      </c>
      <c r="F4474" t="s">
        <v>458</v>
      </c>
      <c r="G4474" t="s">
        <v>459</v>
      </c>
      <c r="H4474" t="s">
        <v>459</v>
      </c>
      <c r="I4474" s="8">
        <v>8307933</v>
      </c>
      <c r="J4474" t="s">
        <v>214</v>
      </c>
      <c r="K4474" t="s">
        <v>215</v>
      </c>
      <c r="L4474" t="str">
        <f t="shared" si="139"/>
        <v>GREGORY TEIPEL</v>
      </c>
      <c r="M4474" t="s">
        <v>57</v>
      </c>
      <c r="N4474" s="1">
        <v>46113</v>
      </c>
      <c r="P4474" s="1">
        <v>46235</v>
      </c>
      <c r="Q4474" s="2">
        <v>74</v>
      </c>
      <c r="R4474">
        <v>1</v>
      </c>
      <c r="S4474" t="s">
        <v>58</v>
      </c>
      <c r="T4474" s="3">
        <v>0.7</v>
      </c>
      <c r="U4474" t="s">
        <v>60</v>
      </c>
      <c r="V4474" t="s">
        <v>61</v>
      </c>
      <c r="W4474" s="2">
        <v>51.8</v>
      </c>
      <c r="X4474" s="2">
        <v>0</v>
      </c>
      <c r="Y4474" s="2">
        <v>0</v>
      </c>
      <c r="Z4474" t="s">
        <v>4224</v>
      </c>
    </row>
    <row r="4475" spans="1:26" x14ac:dyDescent="0.25">
      <c r="A4475">
        <v>2034542617</v>
      </c>
      <c r="B4475" t="s">
        <v>2001</v>
      </c>
      <c r="C4475" t="s">
        <v>487</v>
      </c>
      <c r="D4475" t="str">
        <f t="shared" si="138"/>
        <v>MARIA SERVIN</v>
      </c>
      <c r="E4475" t="s">
        <v>309</v>
      </c>
      <c r="F4475" t="s">
        <v>458</v>
      </c>
      <c r="G4475" t="s">
        <v>459</v>
      </c>
      <c r="H4475" t="s">
        <v>459</v>
      </c>
      <c r="I4475" s="8">
        <v>8977234</v>
      </c>
      <c r="J4475" t="s">
        <v>78</v>
      </c>
      <c r="K4475" t="s">
        <v>79</v>
      </c>
      <c r="L4475" t="str">
        <f t="shared" si="139"/>
        <v>RYAN CALTAGIRONE</v>
      </c>
      <c r="M4475" t="s">
        <v>57</v>
      </c>
      <c r="N4475" s="1">
        <v>46106</v>
      </c>
      <c r="P4475" s="1">
        <v>46228</v>
      </c>
      <c r="Q4475" s="2">
        <v>74.14</v>
      </c>
      <c r="R4475">
        <v>1</v>
      </c>
      <c r="S4475" t="s">
        <v>58</v>
      </c>
      <c r="T4475" s="3">
        <v>0.7</v>
      </c>
      <c r="U4475" t="s">
        <v>60</v>
      </c>
      <c r="V4475" t="s">
        <v>61</v>
      </c>
      <c r="W4475" s="2">
        <v>51.9</v>
      </c>
      <c r="X4475" s="2">
        <v>0</v>
      </c>
      <c r="Y4475" s="2">
        <v>0</v>
      </c>
      <c r="Z4475" t="s">
        <v>4224</v>
      </c>
    </row>
    <row r="4476" spans="1:26" x14ac:dyDescent="0.25">
      <c r="A4476">
        <v>2034944707</v>
      </c>
      <c r="B4476" t="s">
        <v>71</v>
      </c>
      <c r="C4476" t="s">
        <v>247</v>
      </c>
      <c r="D4476" t="str">
        <f t="shared" si="138"/>
        <v>CAMERON SCOTT</v>
      </c>
      <c r="E4476" t="s">
        <v>239</v>
      </c>
      <c r="F4476" t="s">
        <v>458</v>
      </c>
      <c r="G4476" t="s">
        <v>459</v>
      </c>
      <c r="H4476" t="s">
        <v>459</v>
      </c>
      <c r="I4476" s="8">
        <v>8977234</v>
      </c>
      <c r="J4476" t="s">
        <v>78</v>
      </c>
      <c r="K4476" t="s">
        <v>79</v>
      </c>
      <c r="L4476" t="str">
        <f t="shared" si="139"/>
        <v>RYAN CALTAGIRONE</v>
      </c>
      <c r="M4476" t="s">
        <v>57</v>
      </c>
      <c r="N4476" s="1">
        <v>46143</v>
      </c>
      <c r="P4476" s="1">
        <v>46235</v>
      </c>
      <c r="Q4476" s="2">
        <v>75.13</v>
      </c>
      <c r="R4476">
        <v>1</v>
      </c>
      <c r="S4476" t="s">
        <v>58</v>
      </c>
      <c r="T4476" s="3">
        <v>0.7</v>
      </c>
      <c r="U4476" t="s">
        <v>60</v>
      </c>
      <c r="V4476" t="s">
        <v>61</v>
      </c>
      <c r="W4476" s="2">
        <v>52.59</v>
      </c>
      <c r="X4476" s="2">
        <v>0</v>
      </c>
      <c r="Y4476" s="2">
        <v>0</v>
      </c>
      <c r="Z4476" t="s">
        <v>4224</v>
      </c>
    </row>
    <row r="4477" spans="1:26" x14ac:dyDescent="0.25">
      <c r="A4477">
        <v>2035783145</v>
      </c>
      <c r="B4477" t="s">
        <v>672</v>
      </c>
      <c r="C4477" t="s">
        <v>673</v>
      </c>
      <c r="D4477" t="str">
        <f t="shared" si="138"/>
        <v>KADENCE WATERS</v>
      </c>
      <c r="E4477" t="s">
        <v>471</v>
      </c>
      <c r="F4477" t="s">
        <v>458</v>
      </c>
      <c r="G4477" t="s">
        <v>459</v>
      </c>
      <c r="H4477" t="s">
        <v>459</v>
      </c>
      <c r="I4477" s="8">
        <v>8977234</v>
      </c>
      <c r="J4477" t="s">
        <v>78</v>
      </c>
      <c r="K4477" t="s">
        <v>79</v>
      </c>
      <c r="L4477" t="str">
        <f t="shared" si="139"/>
        <v>RYAN CALTAGIRONE</v>
      </c>
      <c r="M4477" t="s">
        <v>57</v>
      </c>
      <c r="N4477" s="1">
        <v>46179</v>
      </c>
      <c r="P4477" s="1">
        <v>46240</v>
      </c>
      <c r="Q4477" s="2">
        <v>75.34</v>
      </c>
      <c r="R4477">
        <v>1</v>
      </c>
      <c r="S4477" t="s">
        <v>58</v>
      </c>
      <c r="T4477" s="3">
        <v>0.7</v>
      </c>
      <c r="U4477" t="s">
        <v>60</v>
      </c>
      <c r="V4477" t="s">
        <v>61</v>
      </c>
      <c r="W4477" s="2">
        <v>52.74</v>
      </c>
      <c r="X4477" s="2">
        <v>0</v>
      </c>
      <c r="Y4477" s="2">
        <v>0</v>
      </c>
      <c r="Z4477" t="s">
        <v>4224</v>
      </c>
    </row>
    <row r="4478" spans="1:26" x14ac:dyDescent="0.25">
      <c r="A4478">
        <v>2035214315</v>
      </c>
      <c r="B4478" t="s">
        <v>1498</v>
      </c>
      <c r="C4478" t="s">
        <v>290</v>
      </c>
      <c r="D4478" t="str">
        <f t="shared" si="138"/>
        <v>LUKE HARTMAN</v>
      </c>
      <c r="E4478" t="s">
        <v>72</v>
      </c>
      <c r="F4478" t="s">
        <v>458</v>
      </c>
      <c r="G4478" t="s">
        <v>459</v>
      </c>
      <c r="H4478" t="s">
        <v>459</v>
      </c>
      <c r="I4478" s="8" t="s">
        <v>4173</v>
      </c>
      <c r="J4478" t="s">
        <v>681</v>
      </c>
      <c r="K4478" t="s">
        <v>682</v>
      </c>
      <c r="L4478" t="str">
        <f t="shared" si="139"/>
        <v>Anthony Hunsberger</v>
      </c>
      <c r="M4478" t="s">
        <v>57</v>
      </c>
      <c r="N4478" s="1">
        <v>46143</v>
      </c>
      <c r="P4478" s="1">
        <v>46235</v>
      </c>
      <c r="Q4478" s="2">
        <v>76.400000000000006</v>
      </c>
      <c r="R4478">
        <v>1</v>
      </c>
      <c r="S4478" t="s">
        <v>58</v>
      </c>
      <c r="T4478" s="3">
        <v>0.7</v>
      </c>
      <c r="U4478" t="s">
        <v>60</v>
      </c>
      <c r="V4478" t="s">
        <v>61</v>
      </c>
      <c r="W4478" s="2">
        <v>53.48</v>
      </c>
      <c r="X4478" s="2">
        <v>0</v>
      </c>
      <c r="Y4478" s="2">
        <v>0</v>
      </c>
      <c r="Z4478" t="s">
        <v>4225</v>
      </c>
    </row>
    <row r="4479" spans="1:26" x14ac:dyDescent="0.25">
      <c r="A4479">
        <v>2034102555</v>
      </c>
      <c r="B4479" t="s">
        <v>1595</v>
      </c>
      <c r="C4479" t="s">
        <v>1596</v>
      </c>
      <c r="D4479" t="str">
        <f t="shared" si="138"/>
        <v>JUAN BARBACHANO</v>
      </c>
      <c r="E4479" t="s">
        <v>444</v>
      </c>
      <c r="F4479" t="s">
        <v>458</v>
      </c>
      <c r="G4479" t="s">
        <v>459</v>
      </c>
      <c r="H4479" t="s">
        <v>459</v>
      </c>
      <c r="I4479" s="8">
        <v>8307933</v>
      </c>
      <c r="J4479" t="s">
        <v>214</v>
      </c>
      <c r="K4479" t="s">
        <v>215</v>
      </c>
      <c r="L4479" t="str">
        <f t="shared" si="139"/>
        <v>GREGORY TEIPEL</v>
      </c>
      <c r="M4479" t="s">
        <v>57</v>
      </c>
      <c r="N4479" s="1">
        <v>46118</v>
      </c>
      <c r="P4479" s="1">
        <v>46240</v>
      </c>
      <c r="Q4479" s="2">
        <v>77.099999999999994</v>
      </c>
      <c r="R4479">
        <v>1</v>
      </c>
      <c r="S4479" t="s">
        <v>58</v>
      </c>
      <c r="T4479" s="3">
        <v>0.7</v>
      </c>
      <c r="U4479" t="s">
        <v>60</v>
      </c>
      <c r="V4479" t="s">
        <v>61</v>
      </c>
      <c r="W4479" s="2">
        <v>53.97</v>
      </c>
      <c r="X4479" s="2">
        <v>0</v>
      </c>
      <c r="Y4479" s="2">
        <v>0</v>
      </c>
      <c r="Z4479" t="s">
        <v>4224</v>
      </c>
    </row>
    <row r="4480" spans="1:26" x14ac:dyDescent="0.25">
      <c r="A4480">
        <v>2035117090</v>
      </c>
      <c r="B4480" t="s">
        <v>1463</v>
      </c>
      <c r="C4480" t="s">
        <v>158</v>
      </c>
      <c r="D4480" t="str">
        <f t="shared" si="138"/>
        <v>JEFFREY SCANLON</v>
      </c>
      <c r="E4480" t="s">
        <v>400</v>
      </c>
      <c r="F4480" t="s">
        <v>458</v>
      </c>
      <c r="G4480" t="s">
        <v>459</v>
      </c>
      <c r="H4480" t="s">
        <v>459</v>
      </c>
      <c r="I4480" s="8" t="s">
        <v>4190</v>
      </c>
      <c r="J4480" t="s">
        <v>678</v>
      </c>
      <c r="K4480" t="s">
        <v>534</v>
      </c>
      <c r="L4480" t="str">
        <f t="shared" si="139"/>
        <v>Jennifer Hess</v>
      </c>
      <c r="M4480" t="s">
        <v>57</v>
      </c>
      <c r="N4480" s="1">
        <v>46137</v>
      </c>
      <c r="P4480" s="1">
        <v>46228</v>
      </c>
      <c r="Q4480" s="2">
        <v>77.489999999999995</v>
      </c>
      <c r="R4480">
        <v>1</v>
      </c>
      <c r="S4480" t="s">
        <v>58</v>
      </c>
      <c r="T4480" s="3">
        <v>0.7</v>
      </c>
      <c r="U4480" t="s">
        <v>60</v>
      </c>
      <c r="V4480" t="s">
        <v>61</v>
      </c>
      <c r="W4480" s="2">
        <v>54.24</v>
      </c>
      <c r="X4480" s="2">
        <v>0</v>
      </c>
      <c r="Y4480" s="2">
        <v>0</v>
      </c>
      <c r="Z4480" t="s">
        <v>4225</v>
      </c>
    </row>
    <row r="4481" spans="1:26" x14ac:dyDescent="0.25">
      <c r="A4481">
        <v>2035192441</v>
      </c>
      <c r="B4481" t="s">
        <v>1484</v>
      </c>
      <c r="C4481" t="s">
        <v>1485</v>
      </c>
      <c r="D4481" t="str">
        <f t="shared" si="138"/>
        <v>SELMAN ALIU</v>
      </c>
      <c r="E4481" t="s">
        <v>72</v>
      </c>
      <c r="F4481" t="s">
        <v>458</v>
      </c>
      <c r="G4481" t="s">
        <v>459</v>
      </c>
      <c r="H4481" t="s">
        <v>459</v>
      </c>
      <c r="I4481" s="8">
        <v>18754354</v>
      </c>
      <c r="J4481" t="s">
        <v>409</v>
      </c>
      <c r="K4481" t="s">
        <v>410</v>
      </c>
      <c r="L4481" t="str">
        <f t="shared" si="139"/>
        <v>JACOB YALE</v>
      </c>
      <c r="M4481" t="s">
        <v>57</v>
      </c>
      <c r="N4481" s="1">
        <v>46143</v>
      </c>
      <c r="P4481" s="1">
        <v>46235</v>
      </c>
      <c r="Q4481" s="2">
        <v>78.400000000000006</v>
      </c>
      <c r="R4481">
        <v>1</v>
      </c>
      <c r="S4481" t="s">
        <v>58</v>
      </c>
      <c r="T4481" s="3">
        <v>0.7</v>
      </c>
      <c r="U4481" t="s">
        <v>60</v>
      </c>
      <c r="V4481" t="s">
        <v>61</v>
      </c>
      <c r="W4481" s="2">
        <v>54.88</v>
      </c>
      <c r="X4481" s="2">
        <v>0</v>
      </c>
      <c r="Y4481" s="2">
        <v>0</v>
      </c>
      <c r="Z4481" t="s">
        <v>4224</v>
      </c>
    </row>
    <row r="4482" spans="1:26" x14ac:dyDescent="0.25">
      <c r="A4482">
        <v>2034052611</v>
      </c>
      <c r="B4482" t="s">
        <v>1587</v>
      </c>
      <c r="C4482" t="s">
        <v>1103</v>
      </c>
      <c r="D4482" t="str">
        <f t="shared" si="138"/>
        <v>DINA BEERS</v>
      </c>
      <c r="E4482" t="s">
        <v>112</v>
      </c>
      <c r="F4482" t="s">
        <v>458</v>
      </c>
      <c r="G4482" t="s">
        <v>459</v>
      </c>
      <c r="H4482" t="s">
        <v>459</v>
      </c>
      <c r="I4482" s="8">
        <v>1706194</v>
      </c>
      <c r="J4482" t="s">
        <v>123</v>
      </c>
      <c r="K4482" t="s">
        <v>124</v>
      </c>
      <c r="L4482" t="str">
        <f t="shared" si="139"/>
        <v>MATTHEW DAUGHERTY</v>
      </c>
      <c r="M4482" t="s">
        <v>57</v>
      </c>
      <c r="N4482" s="1">
        <v>46113</v>
      </c>
      <c r="P4482" s="1">
        <v>46235</v>
      </c>
      <c r="Q4482" s="2">
        <v>78.44</v>
      </c>
      <c r="R4482">
        <v>1</v>
      </c>
      <c r="S4482" t="s">
        <v>58</v>
      </c>
      <c r="T4482" s="3">
        <v>0.7</v>
      </c>
      <c r="U4482" t="s">
        <v>60</v>
      </c>
      <c r="V4482" t="s">
        <v>61</v>
      </c>
      <c r="W4482" s="2">
        <v>54.91</v>
      </c>
      <c r="X4482" s="2">
        <v>0</v>
      </c>
      <c r="Y4482" s="2">
        <v>0</v>
      </c>
      <c r="Z4482" t="s">
        <v>4224</v>
      </c>
    </row>
    <row r="4483" spans="1:26" x14ac:dyDescent="0.25">
      <c r="A4483">
        <v>2034207723</v>
      </c>
      <c r="B4483" t="s">
        <v>1629</v>
      </c>
      <c r="C4483" t="s">
        <v>1630</v>
      </c>
      <c r="D4483" t="str">
        <f t="shared" ref="D4483:D4546" si="140">CONCATENATE(C4483," ",B4483)</f>
        <v>MASON GARBER</v>
      </c>
      <c r="E4483" t="s">
        <v>222</v>
      </c>
      <c r="F4483" t="s">
        <v>458</v>
      </c>
      <c r="G4483" t="s">
        <v>459</v>
      </c>
      <c r="H4483" t="s">
        <v>459</v>
      </c>
      <c r="I4483" s="8">
        <v>8307933</v>
      </c>
      <c r="J4483" t="s">
        <v>214</v>
      </c>
      <c r="K4483" t="s">
        <v>215</v>
      </c>
      <c r="L4483" t="str">
        <f t="shared" ref="L4483:L4546" si="141">CONCATENATE(K4483," ",J4483)</f>
        <v>GREGORY TEIPEL</v>
      </c>
      <c r="M4483" t="s">
        <v>57</v>
      </c>
      <c r="N4483" s="1">
        <v>46118</v>
      </c>
      <c r="P4483" s="1">
        <v>46240</v>
      </c>
      <c r="Q4483" s="2">
        <v>78.760000000000005</v>
      </c>
      <c r="R4483">
        <v>1</v>
      </c>
      <c r="S4483" t="s">
        <v>58</v>
      </c>
      <c r="T4483" s="3">
        <v>0.7</v>
      </c>
      <c r="U4483" t="s">
        <v>60</v>
      </c>
      <c r="V4483" t="s">
        <v>61</v>
      </c>
      <c r="W4483" s="2">
        <v>55.13</v>
      </c>
      <c r="X4483" s="2">
        <v>0</v>
      </c>
      <c r="Y4483" s="2">
        <v>0</v>
      </c>
      <c r="Z4483" t="s">
        <v>4224</v>
      </c>
    </row>
    <row r="4484" spans="1:26" x14ac:dyDescent="0.25">
      <c r="A4484">
        <v>2033412630</v>
      </c>
      <c r="B4484" t="s">
        <v>2978</v>
      </c>
      <c r="C4484" t="s">
        <v>1080</v>
      </c>
      <c r="D4484" t="str">
        <f t="shared" si="140"/>
        <v>TIFFANY STAPLETON</v>
      </c>
      <c r="E4484" t="s">
        <v>222</v>
      </c>
      <c r="F4484" t="s">
        <v>458</v>
      </c>
      <c r="G4484" t="s">
        <v>459</v>
      </c>
      <c r="H4484" t="s">
        <v>459</v>
      </c>
      <c r="I4484" s="8">
        <v>8307933</v>
      </c>
      <c r="J4484" t="s">
        <v>214</v>
      </c>
      <c r="K4484" t="s">
        <v>215</v>
      </c>
      <c r="L4484" t="str">
        <f t="shared" si="141"/>
        <v>GREGORY TEIPEL</v>
      </c>
      <c r="M4484" t="s">
        <v>57</v>
      </c>
      <c r="N4484" s="1">
        <v>46059</v>
      </c>
      <c r="P4484" s="1">
        <v>46240</v>
      </c>
      <c r="Q4484" s="2">
        <v>78.760000000000005</v>
      </c>
      <c r="R4484">
        <v>1</v>
      </c>
      <c r="S4484" t="s">
        <v>58</v>
      </c>
      <c r="T4484" s="3">
        <v>0.7</v>
      </c>
      <c r="U4484" t="s">
        <v>60</v>
      </c>
      <c r="V4484" t="s">
        <v>61</v>
      </c>
      <c r="W4484" s="2">
        <v>55.13</v>
      </c>
      <c r="X4484" s="2">
        <v>0</v>
      </c>
      <c r="Y4484" s="2">
        <v>0</v>
      </c>
      <c r="Z4484" t="s">
        <v>4224</v>
      </c>
    </row>
    <row r="4485" spans="1:26" x14ac:dyDescent="0.25">
      <c r="A4485">
        <v>2035935094</v>
      </c>
      <c r="B4485" t="s">
        <v>720</v>
      </c>
      <c r="C4485" t="s">
        <v>721</v>
      </c>
      <c r="D4485" t="str">
        <f t="shared" si="140"/>
        <v>XENDRA SHEPPARD</v>
      </c>
      <c r="E4485" t="s">
        <v>625</v>
      </c>
      <c r="F4485" t="s">
        <v>458</v>
      </c>
      <c r="G4485" t="s">
        <v>459</v>
      </c>
      <c r="H4485" t="s">
        <v>459</v>
      </c>
      <c r="I4485" s="8">
        <v>20003537</v>
      </c>
      <c r="J4485" t="s">
        <v>465</v>
      </c>
      <c r="K4485" t="s">
        <v>466</v>
      </c>
      <c r="L4485" t="str">
        <f t="shared" si="141"/>
        <v>Chad Yale</v>
      </c>
      <c r="M4485" t="s">
        <v>57</v>
      </c>
      <c r="N4485" s="1">
        <v>46183</v>
      </c>
      <c r="P4485" s="1">
        <v>46244</v>
      </c>
      <c r="Q4485" s="2">
        <v>79.17</v>
      </c>
      <c r="R4485">
        <v>1</v>
      </c>
      <c r="S4485" t="s">
        <v>58</v>
      </c>
      <c r="T4485" s="3">
        <v>0.7</v>
      </c>
      <c r="U4485" t="s">
        <v>60</v>
      </c>
      <c r="V4485" t="s">
        <v>61</v>
      </c>
      <c r="W4485" s="2">
        <v>55.42</v>
      </c>
      <c r="X4485" s="2">
        <v>0</v>
      </c>
      <c r="Y4485" s="2">
        <v>0</v>
      </c>
      <c r="Z4485" t="s">
        <v>4224</v>
      </c>
    </row>
    <row r="4486" spans="1:26" x14ac:dyDescent="0.25">
      <c r="A4486">
        <v>2033861977</v>
      </c>
      <c r="B4486" t="s">
        <v>296</v>
      </c>
      <c r="C4486" t="s">
        <v>184</v>
      </c>
      <c r="D4486" t="str">
        <f t="shared" si="140"/>
        <v>DONALD III</v>
      </c>
      <c r="E4486" t="s">
        <v>182</v>
      </c>
      <c r="F4486" t="s">
        <v>458</v>
      </c>
      <c r="G4486" t="s">
        <v>459</v>
      </c>
      <c r="H4486" t="s">
        <v>459</v>
      </c>
      <c r="I4486" s="8">
        <v>19491313</v>
      </c>
      <c r="J4486" t="s">
        <v>591</v>
      </c>
      <c r="K4486" t="s">
        <v>592</v>
      </c>
      <c r="L4486" t="str">
        <f t="shared" si="141"/>
        <v>Steven Brandt</v>
      </c>
      <c r="M4486" t="s">
        <v>57</v>
      </c>
      <c r="N4486" s="1">
        <v>46082</v>
      </c>
      <c r="P4486" s="1">
        <v>46235</v>
      </c>
      <c r="Q4486" s="2">
        <v>79.58</v>
      </c>
      <c r="R4486">
        <v>1</v>
      </c>
      <c r="S4486" t="s">
        <v>58</v>
      </c>
      <c r="T4486" s="3">
        <v>0.7</v>
      </c>
      <c r="U4486" t="s">
        <v>60</v>
      </c>
      <c r="V4486" t="s">
        <v>61</v>
      </c>
      <c r="W4486" s="2">
        <v>55.71</v>
      </c>
      <c r="X4486" s="2">
        <v>0</v>
      </c>
      <c r="Y4486" s="2">
        <v>0</v>
      </c>
      <c r="Z4486" t="s">
        <v>4224</v>
      </c>
    </row>
    <row r="4487" spans="1:26" x14ac:dyDescent="0.25">
      <c r="A4487">
        <v>2033117676</v>
      </c>
      <c r="B4487" t="s">
        <v>3919</v>
      </c>
      <c r="C4487" t="s">
        <v>2214</v>
      </c>
      <c r="D4487" t="str">
        <f t="shared" si="140"/>
        <v>CASEY ORR</v>
      </c>
      <c r="E4487" t="s">
        <v>444</v>
      </c>
      <c r="F4487" t="s">
        <v>458</v>
      </c>
      <c r="G4487" t="s">
        <v>459</v>
      </c>
      <c r="H4487" t="s">
        <v>459</v>
      </c>
      <c r="I4487" s="8">
        <v>8307933</v>
      </c>
      <c r="J4487" t="s">
        <v>214</v>
      </c>
      <c r="K4487" t="s">
        <v>215</v>
      </c>
      <c r="L4487" t="str">
        <f t="shared" si="141"/>
        <v>GREGORY TEIPEL</v>
      </c>
      <c r="M4487" t="s">
        <v>57</v>
      </c>
      <c r="N4487" s="1">
        <v>46059</v>
      </c>
      <c r="P4487" s="1">
        <v>46240</v>
      </c>
      <c r="Q4487" s="2">
        <v>80.56</v>
      </c>
      <c r="R4487">
        <v>1</v>
      </c>
      <c r="S4487" t="s">
        <v>58</v>
      </c>
      <c r="T4487" s="3">
        <v>0.7</v>
      </c>
      <c r="U4487" t="s">
        <v>60</v>
      </c>
      <c r="V4487" t="s">
        <v>61</v>
      </c>
      <c r="W4487" s="2">
        <v>56.39</v>
      </c>
      <c r="X4487" s="2">
        <v>0</v>
      </c>
      <c r="Y4487" s="2">
        <v>0</v>
      </c>
      <c r="Z4487" t="s">
        <v>4224</v>
      </c>
    </row>
    <row r="4488" spans="1:26" x14ac:dyDescent="0.25">
      <c r="A4488">
        <v>2034855372</v>
      </c>
      <c r="B4488" t="s">
        <v>354</v>
      </c>
      <c r="C4488" t="s">
        <v>355</v>
      </c>
      <c r="D4488" t="str">
        <f t="shared" si="140"/>
        <v>JASON SMITH</v>
      </c>
      <c r="E4488" t="s">
        <v>566</v>
      </c>
      <c r="F4488" t="s">
        <v>458</v>
      </c>
      <c r="G4488" t="s">
        <v>459</v>
      </c>
      <c r="H4488" t="s">
        <v>459</v>
      </c>
      <c r="I4488" s="8" t="s">
        <v>4150</v>
      </c>
      <c r="J4488" t="s">
        <v>559</v>
      </c>
      <c r="K4488" t="s">
        <v>560</v>
      </c>
      <c r="L4488" t="str">
        <f t="shared" si="141"/>
        <v>Heidi Berthelsen</v>
      </c>
      <c r="M4488" t="s">
        <v>57</v>
      </c>
      <c r="N4488" s="1">
        <v>46143</v>
      </c>
      <c r="P4488" s="1">
        <v>46235</v>
      </c>
      <c r="Q4488" s="2">
        <v>80.8</v>
      </c>
      <c r="R4488">
        <v>1</v>
      </c>
      <c r="S4488" t="s">
        <v>58</v>
      </c>
      <c r="T4488" s="3">
        <v>0.7</v>
      </c>
      <c r="U4488" t="s">
        <v>60</v>
      </c>
      <c r="V4488" t="s">
        <v>61</v>
      </c>
      <c r="W4488" s="2">
        <v>56.56</v>
      </c>
      <c r="X4488" s="2">
        <v>0</v>
      </c>
      <c r="Y4488" s="2">
        <v>0</v>
      </c>
      <c r="Z4488" t="s">
        <v>4225</v>
      </c>
    </row>
    <row r="4489" spans="1:26" x14ac:dyDescent="0.25">
      <c r="A4489">
        <v>2034142709</v>
      </c>
      <c r="B4489" t="s">
        <v>1615</v>
      </c>
      <c r="C4489" t="s">
        <v>1018</v>
      </c>
      <c r="D4489" t="str">
        <f t="shared" si="140"/>
        <v>NATALIE FILIPPO</v>
      </c>
      <c r="E4489" t="s">
        <v>72</v>
      </c>
      <c r="F4489" t="s">
        <v>458</v>
      </c>
      <c r="G4489" t="s">
        <v>459</v>
      </c>
      <c r="H4489" t="s">
        <v>459</v>
      </c>
      <c r="I4489" s="8">
        <v>8977234</v>
      </c>
      <c r="J4489" t="s">
        <v>78</v>
      </c>
      <c r="K4489" t="s">
        <v>79</v>
      </c>
      <c r="L4489" t="str">
        <f t="shared" si="141"/>
        <v>RYAN CALTAGIRONE</v>
      </c>
      <c r="M4489" t="s">
        <v>57</v>
      </c>
      <c r="N4489" s="1">
        <v>46113</v>
      </c>
      <c r="P4489" s="1">
        <v>46235</v>
      </c>
      <c r="Q4489" s="2">
        <v>81.150000000000006</v>
      </c>
      <c r="R4489">
        <v>1</v>
      </c>
      <c r="S4489" t="s">
        <v>58</v>
      </c>
      <c r="T4489" s="3">
        <v>0.7</v>
      </c>
      <c r="U4489" t="s">
        <v>60</v>
      </c>
      <c r="V4489" t="s">
        <v>61</v>
      </c>
      <c r="W4489" s="2">
        <v>56.8</v>
      </c>
      <c r="X4489" s="2">
        <v>0</v>
      </c>
      <c r="Y4489" s="2">
        <v>0</v>
      </c>
      <c r="Z4489" t="s">
        <v>4224</v>
      </c>
    </row>
    <row r="4490" spans="1:26" x14ac:dyDescent="0.25">
      <c r="A4490">
        <v>2034792988</v>
      </c>
      <c r="B4490" t="s">
        <v>2112</v>
      </c>
      <c r="C4490" t="s">
        <v>920</v>
      </c>
      <c r="D4490" t="str">
        <f t="shared" si="140"/>
        <v>BRETT WERNER</v>
      </c>
      <c r="E4490" t="s">
        <v>72</v>
      </c>
      <c r="F4490" t="s">
        <v>458</v>
      </c>
      <c r="G4490" t="s">
        <v>459</v>
      </c>
      <c r="H4490" t="s">
        <v>459</v>
      </c>
      <c r="I4490" s="8">
        <v>20003537</v>
      </c>
      <c r="J4490" t="s">
        <v>465</v>
      </c>
      <c r="K4490" t="s">
        <v>466</v>
      </c>
      <c r="L4490" t="str">
        <f t="shared" si="141"/>
        <v>Chad Yale</v>
      </c>
      <c r="M4490" t="s">
        <v>57</v>
      </c>
      <c r="N4490" s="1">
        <v>46120</v>
      </c>
      <c r="P4490" s="1">
        <v>46242</v>
      </c>
      <c r="Q4490" s="2">
        <v>81.150000000000006</v>
      </c>
      <c r="R4490">
        <v>1</v>
      </c>
      <c r="S4490" t="s">
        <v>58</v>
      </c>
      <c r="T4490" s="3">
        <v>0.7</v>
      </c>
      <c r="U4490" t="s">
        <v>60</v>
      </c>
      <c r="V4490" t="s">
        <v>61</v>
      </c>
      <c r="W4490" s="2">
        <v>56.8</v>
      </c>
      <c r="X4490" s="2">
        <v>0</v>
      </c>
      <c r="Y4490" s="2">
        <v>0</v>
      </c>
      <c r="Z4490" t="s">
        <v>4224</v>
      </c>
    </row>
    <row r="4491" spans="1:26" x14ac:dyDescent="0.25">
      <c r="A4491">
        <v>2034910418</v>
      </c>
      <c r="B4491" t="s">
        <v>1399</v>
      </c>
      <c r="C4491" t="s">
        <v>65</v>
      </c>
      <c r="D4491" t="str">
        <f t="shared" si="140"/>
        <v>JOHN FAIR</v>
      </c>
      <c r="E4491" t="s">
        <v>211</v>
      </c>
      <c r="F4491" t="s">
        <v>458</v>
      </c>
      <c r="G4491" t="s">
        <v>459</v>
      </c>
      <c r="H4491" t="s">
        <v>459</v>
      </c>
      <c r="I4491" s="8" t="s">
        <v>4150</v>
      </c>
      <c r="J4491" t="s">
        <v>559</v>
      </c>
      <c r="K4491" t="s">
        <v>560</v>
      </c>
      <c r="L4491" t="str">
        <f t="shared" si="141"/>
        <v>Heidi Berthelsen</v>
      </c>
      <c r="M4491" t="s">
        <v>57</v>
      </c>
      <c r="N4491" s="1">
        <v>46143</v>
      </c>
      <c r="P4491" s="1">
        <v>46235</v>
      </c>
      <c r="Q4491" s="2">
        <v>81.58</v>
      </c>
      <c r="R4491">
        <v>1</v>
      </c>
      <c r="S4491" t="s">
        <v>58</v>
      </c>
      <c r="T4491" s="3">
        <v>0.7</v>
      </c>
      <c r="U4491" t="s">
        <v>60</v>
      </c>
      <c r="V4491" t="s">
        <v>61</v>
      </c>
      <c r="W4491" s="2">
        <v>57.11</v>
      </c>
      <c r="X4491" s="2">
        <v>0</v>
      </c>
      <c r="Y4491" s="2">
        <v>0</v>
      </c>
      <c r="Z4491" t="s">
        <v>4225</v>
      </c>
    </row>
    <row r="4492" spans="1:26" x14ac:dyDescent="0.25">
      <c r="A4492">
        <v>2034814748</v>
      </c>
      <c r="B4492" t="s">
        <v>2404</v>
      </c>
      <c r="C4492" t="s">
        <v>527</v>
      </c>
      <c r="D4492" t="str">
        <f t="shared" si="140"/>
        <v>CHARLES CARSPECKEN</v>
      </c>
      <c r="E4492" t="s">
        <v>471</v>
      </c>
      <c r="F4492" t="s">
        <v>458</v>
      </c>
      <c r="G4492" t="s">
        <v>459</v>
      </c>
      <c r="H4492" t="s">
        <v>459</v>
      </c>
      <c r="I4492" s="8">
        <v>8977234</v>
      </c>
      <c r="J4492" t="s">
        <v>78</v>
      </c>
      <c r="K4492" t="s">
        <v>79</v>
      </c>
      <c r="L4492" t="str">
        <f t="shared" si="141"/>
        <v>RYAN CALTAGIRONE</v>
      </c>
      <c r="M4492" t="s">
        <v>57</v>
      </c>
      <c r="N4492" s="1">
        <v>46121</v>
      </c>
      <c r="P4492" s="1">
        <v>46243</v>
      </c>
      <c r="Q4492" s="2">
        <v>81.58</v>
      </c>
      <c r="R4492">
        <v>1</v>
      </c>
      <c r="S4492" t="s">
        <v>58</v>
      </c>
      <c r="T4492" s="3">
        <v>0.7</v>
      </c>
      <c r="U4492" t="s">
        <v>60</v>
      </c>
      <c r="V4492" t="s">
        <v>61</v>
      </c>
      <c r="W4492" s="2">
        <v>57.11</v>
      </c>
      <c r="X4492" s="2">
        <v>0</v>
      </c>
      <c r="Y4492" s="2">
        <v>0</v>
      </c>
      <c r="Z4492" t="s">
        <v>4224</v>
      </c>
    </row>
    <row r="4493" spans="1:26" x14ac:dyDescent="0.25">
      <c r="A4493">
        <v>2034530676</v>
      </c>
      <c r="B4493" t="s">
        <v>1999</v>
      </c>
      <c r="C4493" t="s">
        <v>2000</v>
      </c>
      <c r="D4493" t="str">
        <f t="shared" si="140"/>
        <v>SHEILA REYES</v>
      </c>
      <c r="E4493" t="s">
        <v>191</v>
      </c>
      <c r="F4493" t="s">
        <v>458</v>
      </c>
      <c r="G4493" t="s">
        <v>459</v>
      </c>
      <c r="H4493" t="s">
        <v>459</v>
      </c>
      <c r="I4493" s="8">
        <v>8977234</v>
      </c>
      <c r="J4493" t="s">
        <v>78</v>
      </c>
      <c r="K4493" t="s">
        <v>79</v>
      </c>
      <c r="L4493" t="str">
        <f t="shared" si="141"/>
        <v>RYAN CALTAGIRONE</v>
      </c>
      <c r="M4493" t="s">
        <v>57</v>
      </c>
      <c r="N4493" s="1">
        <v>46118</v>
      </c>
      <c r="P4493" s="1">
        <v>46240</v>
      </c>
      <c r="Q4493" s="2">
        <v>83</v>
      </c>
      <c r="R4493">
        <v>1</v>
      </c>
      <c r="S4493" t="s">
        <v>58</v>
      </c>
      <c r="T4493" s="3">
        <v>0.7</v>
      </c>
      <c r="U4493" t="s">
        <v>60</v>
      </c>
      <c r="V4493" t="s">
        <v>61</v>
      </c>
      <c r="W4493" s="2">
        <v>58.1</v>
      </c>
      <c r="X4493" s="2">
        <v>0</v>
      </c>
      <c r="Y4493" s="2">
        <v>0</v>
      </c>
      <c r="Z4493" t="s">
        <v>4224</v>
      </c>
    </row>
    <row r="4494" spans="1:26" x14ac:dyDescent="0.25">
      <c r="A4494">
        <v>2034670409</v>
      </c>
      <c r="B4494" t="s">
        <v>2373</v>
      </c>
      <c r="C4494" t="s">
        <v>2374</v>
      </c>
      <c r="D4494" t="str">
        <f t="shared" si="140"/>
        <v>NIKOLE MICKELSON</v>
      </c>
      <c r="E4494" t="s">
        <v>502</v>
      </c>
      <c r="F4494" t="s">
        <v>458</v>
      </c>
      <c r="G4494" t="s">
        <v>459</v>
      </c>
      <c r="H4494" t="s">
        <v>459</v>
      </c>
      <c r="I4494" s="8">
        <v>1706194</v>
      </c>
      <c r="J4494" t="s">
        <v>123</v>
      </c>
      <c r="K4494" t="s">
        <v>124</v>
      </c>
      <c r="L4494" t="str">
        <f t="shared" si="141"/>
        <v>MATTHEW DAUGHERTY</v>
      </c>
      <c r="M4494" t="s">
        <v>57</v>
      </c>
      <c r="N4494" s="1">
        <v>46113</v>
      </c>
      <c r="P4494" s="1">
        <v>46235</v>
      </c>
      <c r="Q4494" s="2">
        <v>83.52</v>
      </c>
      <c r="R4494">
        <v>1</v>
      </c>
      <c r="S4494" t="s">
        <v>58</v>
      </c>
      <c r="T4494" s="3">
        <v>0.7</v>
      </c>
      <c r="U4494" t="s">
        <v>60</v>
      </c>
      <c r="V4494" t="s">
        <v>61</v>
      </c>
      <c r="W4494" s="2">
        <v>58.46</v>
      </c>
      <c r="X4494" s="2">
        <v>0</v>
      </c>
      <c r="Y4494" s="2">
        <v>0</v>
      </c>
      <c r="Z4494" t="s">
        <v>4224</v>
      </c>
    </row>
    <row r="4495" spans="1:26" x14ac:dyDescent="0.25">
      <c r="A4495">
        <v>2033695821</v>
      </c>
      <c r="B4495" t="s">
        <v>187</v>
      </c>
      <c r="C4495" t="s">
        <v>473</v>
      </c>
      <c r="D4495" t="str">
        <f t="shared" si="140"/>
        <v>KEVIN HARRIS</v>
      </c>
      <c r="E4495" t="s">
        <v>112</v>
      </c>
      <c r="F4495" t="s">
        <v>458</v>
      </c>
      <c r="G4495" t="s">
        <v>459</v>
      </c>
      <c r="H4495" t="s">
        <v>459</v>
      </c>
      <c r="I4495" s="8">
        <v>8977234</v>
      </c>
      <c r="J4495" t="s">
        <v>78</v>
      </c>
      <c r="K4495" t="s">
        <v>79</v>
      </c>
      <c r="L4495" t="str">
        <f t="shared" si="141"/>
        <v>RYAN CALTAGIRONE</v>
      </c>
      <c r="M4495" t="s">
        <v>57</v>
      </c>
      <c r="N4495" s="1">
        <v>46082</v>
      </c>
      <c r="P4495" s="1">
        <v>46235</v>
      </c>
      <c r="Q4495" s="2">
        <v>84.36</v>
      </c>
      <c r="R4495">
        <v>1</v>
      </c>
      <c r="S4495" t="s">
        <v>58</v>
      </c>
      <c r="T4495" s="3">
        <v>0.7</v>
      </c>
      <c r="U4495" t="s">
        <v>60</v>
      </c>
      <c r="V4495" t="s">
        <v>61</v>
      </c>
      <c r="W4495" s="2">
        <v>59.05</v>
      </c>
      <c r="X4495" s="2">
        <v>0</v>
      </c>
      <c r="Y4495" s="2">
        <v>0</v>
      </c>
      <c r="Z4495" t="s">
        <v>4224</v>
      </c>
    </row>
    <row r="4496" spans="1:26" x14ac:dyDescent="0.25">
      <c r="A4496">
        <v>2034527361</v>
      </c>
      <c r="B4496" t="s">
        <v>1997</v>
      </c>
      <c r="C4496" t="s">
        <v>1998</v>
      </c>
      <c r="D4496" t="str">
        <f t="shared" si="140"/>
        <v>WINTER PIERCE</v>
      </c>
      <c r="E4496" t="s">
        <v>444</v>
      </c>
      <c r="F4496" t="s">
        <v>458</v>
      </c>
      <c r="G4496" t="s">
        <v>459</v>
      </c>
      <c r="H4496" t="s">
        <v>459</v>
      </c>
      <c r="I4496" s="8">
        <v>8307933</v>
      </c>
      <c r="J4496" t="s">
        <v>214</v>
      </c>
      <c r="K4496" t="s">
        <v>215</v>
      </c>
      <c r="L4496" t="str">
        <f t="shared" si="141"/>
        <v>GREGORY TEIPEL</v>
      </c>
      <c r="M4496" t="s">
        <v>57</v>
      </c>
      <c r="N4496" s="1">
        <v>46118</v>
      </c>
      <c r="P4496" s="1">
        <v>46240</v>
      </c>
      <c r="Q4496" s="2">
        <v>84.4</v>
      </c>
      <c r="R4496">
        <v>1</v>
      </c>
      <c r="S4496" t="s">
        <v>58</v>
      </c>
      <c r="T4496" s="3">
        <v>0.7</v>
      </c>
      <c r="U4496" t="s">
        <v>60</v>
      </c>
      <c r="V4496" t="s">
        <v>61</v>
      </c>
      <c r="W4496" s="2">
        <v>59.08</v>
      </c>
      <c r="X4496" s="2">
        <v>0</v>
      </c>
      <c r="Y4496" s="2">
        <v>0</v>
      </c>
      <c r="Z4496" t="s">
        <v>4224</v>
      </c>
    </row>
    <row r="4497" spans="1:26" x14ac:dyDescent="0.25">
      <c r="A4497">
        <v>2033779633</v>
      </c>
      <c r="B4497" t="s">
        <v>2824</v>
      </c>
      <c r="C4497" t="s">
        <v>160</v>
      </c>
      <c r="D4497" t="str">
        <f t="shared" si="140"/>
        <v>DOUGLAS URBAN</v>
      </c>
      <c r="E4497" t="s">
        <v>72</v>
      </c>
      <c r="F4497" t="s">
        <v>458</v>
      </c>
      <c r="G4497" t="s">
        <v>459</v>
      </c>
      <c r="H4497" t="s">
        <v>459</v>
      </c>
      <c r="I4497" s="8">
        <v>8307933</v>
      </c>
      <c r="J4497" t="s">
        <v>214</v>
      </c>
      <c r="K4497" t="s">
        <v>215</v>
      </c>
      <c r="L4497" t="str">
        <f t="shared" si="141"/>
        <v>GREGORY TEIPEL</v>
      </c>
      <c r="M4497" t="s">
        <v>57</v>
      </c>
      <c r="N4497" s="1">
        <v>46087</v>
      </c>
      <c r="P4497" s="1">
        <v>46240</v>
      </c>
      <c r="Q4497" s="2">
        <v>84.56</v>
      </c>
      <c r="R4497">
        <v>1</v>
      </c>
      <c r="S4497" t="s">
        <v>58</v>
      </c>
      <c r="T4497" s="3">
        <v>0.7</v>
      </c>
      <c r="U4497" t="s">
        <v>60</v>
      </c>
      <c r="V4497" t="s">
        <v>61</v>
      </c>
      <c r="W4497" s="2">
        <v>59.19</v>
      </c>
      <c r="X4497" s="2">
        <v>0</v>
      </c>
      <c r="Y4497" s="2">
        <v>0</v>
      </c>
      <c r="Z4497" t="s">
        <v>4224</v>
      </c>
    </row>
    <row r="4498" spans="1:26" x14ac:dyDescent="0.25">
      <c r="A4498">
        <v>2034626755</v>
      </c>
      <c r="B4498" t="s">
        <v>2354</v>
      </c>
      <c r="C4498" t="s">
        <v>65</v>
      </c>
      <c r="D4498" t="str">
        <f t="shared" si="140"/>
        <v>JOHN HOCHSPRUNG</v>
      </c>
      <c r="E4498" t="s">
        <v>309</v>
      </c>
      <c r="F4498" t="s">
        <v>458</v>
      </c>
      <c r="G4498" t="s">
        <v>459</v>
      </c>
      <c r="H4498" t="s">
        <v>459</v>
      </c>
      <c r="I4498" s="8">
        <v>18754354</v>
      </c>
      <c r="J4498" t="s">
        <v>409</v>
      </c>
      <c r="K4498" t="s">
        <v>410</v>
      </c>
      <c r="L4498" t="str">
        <f t="shared" si="141"/>
        <v>JACOB YALE</v>
      </c>
      <c r="M4498" t="s">
        <v>57</v>
      </c>
      <c r="N4498" s="1">
        <v>46143</v>
      </c>
      <c r="P4498" s="1">
        <v>46235</v>
      </c>
      <c r="Q4498" s="2">
        <v>84.62</v>
      </c>
      <c r="R4498">
        <v>1</v>
      </c>
      <c r="S4498" t="s">
        <v>58</v>
      </c>
      <c r="T4498" s="3">
        <v>0.7</v>
      </c>
      <c r="U4498" t="s">
        <v>60</v>
      </c>
      <c r="V4498" t="s">
        <v>61</v>
      </c>
      <c r="W4498" s="2">
        <v>59.23</v>
      </c>
      <c r="X4498" s="2">
        <v>0</v>
      </c>
      <c r="Y4498" s="2">
        <v>0</v>
      </c>
      <c r="Z4498" t="s">
        <v>4224</v>
      </c>
    </row>
    <row r="4499" spans="1:26" x14ac:dyDescent="0.25">
      <c r="A4499">
        <v>2033772532</v>
      </c>
      <c r="B4499" t="s">
        <v>71</v>
      </c>
      <c r="C4499" t="s">
        <v>206</v>
      </c>
      <c r="D4499" t="str">
        <f t="shared" si="140"/>
        <v>ROBIN SCOTT</v>
      </c>
      <c r="E4499" t="s">
        <v>625</v>
      </c>
      <c r="F4499" t="s">
        <v>458</v>
      </c>
      <c r="G4499" t="s">
        <v>459</v>
      </c>
      <c r="H4499" t="s">
        <v>459</v>
      </c>
      <c r="I4499" s="8">
        <v>1706194</v>
      </c>
      <c r="J4499" t="s">
        <v>123</v>
      </c>
      <c r="K4499" t="s">
        <v>124</v>
      </c>
      <c r="L4499" t="str">
        <f t="shared" si="141"/>
        <v>MATTHEW DAUGHERTY</v>
      </c>
      <c r="M4499" t="s">
        <v>57</v>
      </c>
      <c r="N4499" s="1">
        <v>46082</v>
      </c>
      <c r="P4499" s="1">
        <v>46235</v>
      </c>
      <c r="Q4499" s="2">
        <v>84.62</v>
      </c>
      <c r="R4499">
        <v>1</v>
      </c>
      <c r="S4499" t="s">
        <v>58</v>
      </c>
      <c r="T4499" s="3">
        <v>0.7</v>
      </c>
      <c r="U4499" t="s">
        <v>60</v>
      </c>
      <c r="V4499" t="s">
        <v>61</v>
      </c>
      <c r="W4499" s="2">
        <v>59.23</v>
      </c>
      <c r="X4499" s="2">
        <v>0</v>
      </c>
      <c r="Y4499" s="2">
        <v>0</v>
      </c>
      <c r="Z4499" t="s">
        <v>4224</v>
      </c>
    </row>
    <row r="4500" spans="1:26" x14ac:dyDescent="0.25">
      <c r="A4500">
        <v>2035683638</v>
      </c>
      <c r="B4500" t="s">
        <v>593</v>
      </c>
      <c r="C4500" t="s">
        <v>527</v>
      </c>
      <c r="D4500" t="str">
        <f t="shared" si="140"/>
        <v>CHARLES ADAMS</v>
      </c>
      <c r="E4500" t="s">
        <v>211</v>
      </c>
      <c r="F4500" t="s">
        <v>458</v>
      </c>
      <c r="G4500" t="s">
        <v>459</v>
      </c>
      <c r="H4500" t="s">
        <v>459</v>
      </c>
      <c r="I4500" s="8">
        <v>16018575</v>
      </c>
      <c r="J4500" t="s">
        <v>559</v>
      </c>
      <c r="K4500" t="s">
        <v>620</v>
      </c>
      <c r="L4500" t="str">
        <f t="shared" si="141"/>
        <v>Kevin Berthelsen</v>
      </c>
      <c r="M4500" t="s">
        <v>57</v>
      </c>
      <c r="N4500" s="1">
        <v>46174</v>
      </c>
      <c r="P4500" s="1">
        <v>46235</v>
      </c>
      <c r="Q4500" s="2">
        <v>85.36</v>
      </c>
      <c r="R4500">
        <v>1</v>
      </c>
      <c r="S4500" t="s">
        <v>58</v>
      </c>
      <c r="T4500" s="3">
        <v>0.7</v>
      </c>
      <c r="U4500" t="s">
        <v>60</v>
      </c>
      <c r="V4500" t="s">
        <v>61</v>
      </c>
      <c r="W4500" s="2">
        <v>59.75</v>
      </c>
      <c r="X4500" s="2">
        <v>0</v>
      </c>
      <c r="Y4500" s="2">
        <v>0</v>
      </c>
      <c r="Z4500" t="s">
        <v>4224</v>
      </c>
    </row>
    <row r="4501" spans="1:26" x14ac:dyDescent="0.25">
      <c r="A4501">
        <v>2035204618</v>
      </c>
      <c r="B4501" t="s">
        <v>1491</v>
      </c>
      <c r="C4501" t="s">
        <v>1492</v>
      </c>
      <c r="D4501" t="str">
        <f t="shared" si="140"/>
        <v>SASHA CAMPBELL</v>
      </c>
      <c r="E4501" t="s">
        <v>309</v>
      </c>
      <c r="F4501" t="s">
        <v>458</v>
      </c>
      <c r="G4501" t="s">
        <v>459</v>
      </c>
      <c r="H4501" t="s">
        <v>459</v>
      </c>
      <c r="I4501" s="8">
        <v>3333476</v>
      </c>
      <c r="J4501" t="s">
        <v>395</v>
      </c>
      <c r="K4501" t="s">
        <v>396</v>
      </c>
      <c r="L4501" t="str">
        <f t="shared" si="141"/>
        <v>Colleen Jerger</v>
      </c>
      <c r="M4501" t="s">
        <v>57</v>
      </c>
      <c r="N4501" s="1">
        <v>46175</v>
      </c>
      <c r="P4501" s="1">
        <v>46236</v>
      </c>
      <c r="Q4501" s="2">
        <v>85.36</v>
      </c>
      <c r="R4501">
        <v>1</v>
      </c>
      <c r="S4501" t="s">
        <v>58</v>
      </c>
      <c r="T4501" s="3">
        <v>0.7</v>
      </c>
      <c r="U4501" t="s">
        <v>60</v>
      </c>
      <c r="V4501" t="s">
        <v>61</v>
      </c>
      <c r="W4501" s="2">
        <v>59.75</v>
      </c>
      <c r="X4501" s="2">
        <v>0</v>
      </c>
      <c r="Y4501" s="2">
        <v>0</v>
      </c>
      <c r="Z4501" t="s">
        <v>4224</v>
      </c>
    </row>
    <row r="4502" spans="1:26" x14ac:dyDescent="0.25">
      <c r="A4502">
        <v>2033592862</v>
      </c>
      <c r="B4502" t="s">
        <v>2803</v>
      </c>
      <c r="C4502" t="s">
        <v>545</v>
      </c>
      <c r="D4502" t="str">
        <f t="shared" si="140"/>
        <v>BRIAN D'AMICO</v>
      </c>
      <c r="E4502" t="s">
        <v>309</v>
      </c>
      <c r="F4502" t="s">
        <v>458</v>
      </c>
      <c r="G4502" t="s">
        <v>459</v>
      </c>
      <c r="H4502" t="s">
        <v>459</v>
      </c>
      <c r="I4502" s="8">
        <v>8977234</v>
      </c>
      <c r="J4502" t="s">
        <v>78</v>
      </c>
      <c r="K4502" t="s">
        <v>79</v>
      </c>
      <c r="L4502" t="str">
        <f t="shared" si="141"/>
        <v>RYAN CALTAGIRONE</v>
      </c>
      <c r="M4502" t="s">
        <v>57</v>
      </c>
      <c r="N4502" s="1">
        <v>46082</v>
      </c>
      <c r="P4502" s="1">
        <v>46235</v>
      </c>
      <c r="Q4502" s="2">
        <v>85.36</v>
      </c>
      <c r="R4502">
        <v>1</v>
      </c>
      <c r="S4502" t="s">
        <v>58</v>
      </c>
      <c r="T4502" s="3">
        <v>0.7</v>
      </c>
      <c r="U4502" t="s">
        <v>60</v>
      </c>
      <c r="V4502" t="s">
        <v>61</v>
      </c>
      <c r="W4502" s="2">
        <v>59.75</v>
      </c>
      <c r="X4502" s="2">
        <v>0</v>
      </c>
      <c r="Y4502" s="2">
        <v>0</v>
      </c>
      <c r="Z4502" t="s">
        <v>4224</v>
      </c>
    </row>
    <row r="4503" spans="1:26" x14ac:dyDescent="0.25">
      <c r="A4503">
        <v>2034670110</v>
      </c>
      <c r="B4503" t="s">
        <v>2371</v>
      </c>
      <c r="C4503" t="s">
        <v>2372</v>
      </c>
      <c r="D4503" t="str">
        <f t="shared" si="140"/>
        <v>MARQUITA ROGERS</v>
      </c>
      <c r="E4503" t="s">
        <v>72</v>
      </c>
      <c r="F4503" t="s">
        <v>458</v>
      </c>
      <c r="G4503" t="s">
        <v>459</v>
      </c>
      <c r="H4503" t="s">
        <v>459</v>
      </c>
      <c r="I4503" s="8" t="s">
        <v>4167</v>
      </c>
      <c r="J4503" t="s">
        <v>906</v>
      </c>
      <c r="K4503" t="s">
        <v>907</v>
      </c>
      <c r="L4503" t="str">
        <f t="shared" si="141"/>
        <v>VICTOR FUENTES</v>
      </c>
      <c r="M4503" t="s">
        <v>57</v>
      </c>
      <c r="N4503" s="1">
        <v>46113</v>
      </c>
      <c r="P4503" s="1">
        <v>46235</v>
      </c>
      <c r="Q4503" s="2">
        <v>85.62</v>
      </c>
      <c r="R4503">
        <v>1</v>
      </c>
      <c r="S4503" t="s">
        <v>58</v>
      </c>
      <c r="T4503" s="3">
        <v>0.7</v>
      </c>
      <c r="U4503" t="s">
        <v>60</v>
      </c>
      <c r="V4503" t="s">
        <v>61</v>
      </c>
      <c r="W4503" s="2">
        <v>59.93</v>
      </c>
      <c r="X4503" s="2">
        <v>0</v>
      </c>
      <c r="Y4503" s="2">
        <v>0</v>
      </c>
      <c r="Z4503" t="s">
        <v>4225</v>
      </c>
    </row>
    <row r="4504" spans="1:26" x14ac:dyDescent="0.25">
      <c r="A4504">
        <v>2033564551</v>
      </c>
      <c r="B4504" t="s">
        <v>78</v>
      </c>
      <c r="C4504" t="s">
        <v>79</v>
      </c>
      <c r="D4504" t="str">
        <f t="shared" si="140"/>
        <v>RYAN CALTAGIRONE</v>
      </c>
      <c r="E4504" t="s">
        <v>72</v>
      </c>
      <c r="F4504" t="s">
        <v>458</v>
      </c>
      <c r="G4504" t="s">
        <v>459</v>
      </c>
      <c r="H4504" t="s">
        <v>459</v>
      </c>
      <c r="I4504" s="8">
        <v>8977234</v>
      </c>
      <c r="J4504" t="s">
        <v>78</v>
      </c>
      <c r="K4504" t="s">
        <v>79</v>
      </c>
      <c r="L4504" t="str">
        <f t="shared" si="141"/>
        <v>RYAN CALTAGIRONE</v>
      </c>
      <c r="M4504" t="s">
        <v>57</v>
      </c>
      <c r="N4504" s="1">
        <v>46082</v>
      </c>
      <c r="P4504" s="1">
        <v>46235</v>
      </c>
      <c r="Q4504" s="2">
        <v>86.25</v>
      </c>
      <c r="R4504">
        <v>1</v>
      </c>
      <c r="S4504" t="s">
        <v>58</v>
      </c>
      <c r="T4504" s="3">
        <v>0.7</v>
      </c>
      <c r="U4504" t="s">
        <v>60</v>
      </c>
      <c r="V4504" t="s">
        <v>61</v>
      </c>
      <c r="W4504" s="2">
        <v>60.38</v>
      </c>
      <c r="X4504" s="2">
        <v>0</v>
      </c>
      <c r="Y4504" s="2">
        <v>0</v>
      </c>
      <c r="Z4504" t="s">
        <v>4224</v>
      </c>
    </row>
    <row r="4505" spans="1:26" x14ac:dyDescent="0.25">
      <c r="A4505">
        <v>2035749257</v>
      </c>
      <c r="B4505" t="s">
        <v>644</v>
      </c>
      <c r="C4505" t="s">
        <v>578</v>
      </c>
      <c r="D4505" t="str">
        <f t="shared" si="140"/>
        <v>ZACHARY HOSFORD</v>
      </c>
      <c r="E4505" t="s">
        <v>625</v>
      </c>
      <c r="F4505" t="s">
        <v>458</v>
      </c>
      <c r="G4505" t="s">
        <v>459</v>
      </c>
      <c r="H4505" t="s">
        <v>459</v>
      </c>
      <c r="I4505" s="8" t="s">
        <v>4153</v>
      </c>
      <c r="J4505" t="s">
        <v>465</v>
      </c>
      <c r="K4505" t="s">
        <v>612</v>
      </c>
      <c r="L4505" t="str">
        <f t="shared" si="141"/>
        <v>Richard Yale</v>
      </c>
      <c r="M4505" t="s">
        <v>57</v>
      </c>
      <c r="N4505" s="1">
        <v>46175</v>
      </c>
      <c r="P4505" s="1">
        <v>46236</v>
      </c>
      <c r="Q4505" s="2">
        <v>86.33</v>
      </c>
      <c r="R4505">
        <v>1</v>
      </c>
      <c r="S4505" t="s">
        <v>58</v>
      </c>
      <c r="T4505" s="3">
        <v>0.7</v>
      </c>
      <c r="U4505" t="s">
        <v>60</v>
      </c>
      <c r="V4505" t="s">
        <v>61</v>
      </c>
      <c r="W4505" s="2">
        <v>60.43</v>
      </c>
      <c r="X4505" s="2">
        <v>0</v>
      </c>
      <c r="Y4505" s="2">
        <v>0</v>
      </c>
      <c r="Z4505" t="s">
        <v>4225</v>
      </c>
    </row>
    <row r="4506" spans="1:26" x14ac:dyDescent="0.25">
      <c r="A4506">
        <v>2034910008</v>
      </c>
      <c r="B4506" t="s">
        <v>1100</v>
      </c>
      <c r="C4506" t="s">
        <v>89</v>
      </c>
      <c r="D4506" t="str">
        <f t="shared" si="140"/>
        <v>BENJAMIN RIFE</v>
      </c>
      <c r="E4506" t="s">
        <v>211</v>
      </c>
      <c r="F4506" t="s">
        <v>458</v>
      </c>
      <c r="G4506" t="s">
        <v>459</v>
      </c>
      <c r="H4506" t="s">
        <v>459</v>
      </c>
      <c r="I4506" s="8" t="s">
        <v>4150</v>
      </c>
      <c r="J4506" t="s">
        <v>559</v>
      </c>
      <c r="K4506" t="s">
        <v>560</v>
      </c>
      <c r="L4506" t="str">
        <f t="shared" si="141"/>
        <v>Heidi Berthelsen</v>
      </c>
      <c r="M4506" t="s">
        <v>57</v>
      </c>
      <c r="N4506" s="1">
        <v>46143</v>
      </c>
      <c r="P4506" s="1">
        <v>46235</v>
      </c>
      <c r="Q4506" s="2">
        <v>86.33</v>
      </c>
      <c r="R4506">
        <v>1</v>
      </c>
      <c r="S4506" t="s">
        <v>58</v>
      </c>
      <c r="T4506" s="3">
        <v>0.7</v>
      </c>
      <c r="U4506" t="s">
        <v>60</v>
      </c>
      <c r="V4506" t="s">
        <v>61</v>
      </c>
      <c r="W4506" s="2">
        <v>60.43</v>
      </c>
      <c r="X4506" s="2">
        <v>0</v>
      </c>
      <c r="Y4506" s="2">
        <v>0</v>
      </c>
      <c r="Z4506" t="s">
        <v>4225</v>
      </c>
    </row>
    <row r="4507" spans="1:26" x14ac:dyDescent="0.25">
      <c r="A4507">
        <v>2034345204</v>
      </c>
      <c r="B4507" t="s">
        <v>1957</v>
      </c>
      <c r="C4507" t="s">
        <v>1958</v>
      </c>
      <c r="D4507" t="str">
        <f t="shared" si="140"/>
        <v>PERICHIAPPAN SUBBIAH</v>
      </c>
      <c r="E4507" t="s">
        <v>182</v>
      </c>
      <c r="F4507" t="s">
        <v>458</v>
      </c>
      <c r="G4507" t="s">
        <v>459</v>
      </c>
      <c r="H4507" t="s">
        <v>459</v>
      </c>
      <c r="I4507" s="8">
        <v>19491313</v>
      </c>
      <c r="J4507" t="s">
        <v>591</v>
      </c>
      <c r="K4507" t="s">
        <v>592</v>
      </c>
      <c r="L4507" t="str">
        <f t="shared" si="141"/>
        <v>Steven Brandt</v>
      </c>
      <c r="M4507" t="s">
        <v>57</v>
      </c>
      <c r="N4507" s="1">
        <v>46113</v>
      </c>
      <c r="P4507" s="1">
        <v>46235</v>
      </c>
      <c r="Q4507" s="2">
        <v>86.77</v>
      </c>
      <c r="R4507">
        <v>1</v>
      </c>
      <c r="S4507" t="s">
        <v>58</v>
      </c>
      <c r="T4507" s="3">
        <v>0.7</v>
      </c>
      <c r="U4507" t="s">
        <v>60</v>
      </c>
      <c r="V4507" t="s">
        <v>61</v>
      </c>
      <c r="W4507" s="2">
        <v>60.74</v>
      </c>
      <c r="X4507" s="2">
        <v>0</v>
      </c>
      <c r="Y4507" s="2">
        <v>0</v>
      </c>
      <c r="Z4507" t="s">
        <v>4224</v>
      </c>
    </row>
    <row r="4508" spans="1:26" x14ac:dyDescent="0.25">
      <c r="A4508">
        <v>2033624073</v>
      </c>
      <c r="B4508" t="s">
        <v>2808</v>
      </c>
      <c r="C4508" t="s">
        <v>1024</v>
      </c>
      <c r="D4508" t="str">
        <f t="shared" si="140"/>
        <v>DANIEL KACHENMEISTER</v>
      </c>
      <c r="E4508" t="s">
        <v>182</v>
      </c>
      <c r="F4508" t="s">
        <v>458</v>
      </c>
      <c r="G4508" t="s">
        <v>459</v>
      </c>
      <c r="H4508" t="s">
        <v>459</v>
      </c>
      <c r="I4508" s="8">
        <v>19491313</v>
      </c>
      <c r="J4508" t="s">
        <v>591</v>
      </c>
      <c r="K4508" t="s">
        <v>592</v>
      </c>
      <c r="L4508" t="str">
        <f t="shared" si="141"/>
        <v>Steven Brandt</v>
      </c>
      <c r="M4508" t="s">
        <v>57</v>
      </c>
      <c r="N4508" s="1">
        <v>46082</v>
      </c>
      <c r="P4508" s="1">
        <v>46235</v>
      </c>
      <c r="Q4508" s="2">
        <v>87.91</v>
      </c>
      <c r="R4508">
        <v>1</v>
      </c>
      <c r="S4508" t="s">
        <v>58</v>
      </c>
      <c r="T4508" s="3">
        <v>0.7</v>
      </c>
      <c r="U4508" t="s">
        <v>60</v>
      </c>
      <c r="V4508" t="s">
        <v>61</v>
      </c>
      <c r="W4508" s="2">
        <v>61.54</v>
      </c>
      <c r="X4508" s="2">
        <v>0</v>
      </c>
      <c r="Y4508" s="2">
        <v>0</v>
      </c>
      <c r="Z4508" t="s">
        <v>4224</v>
      </c>
    </row>
    <row r="4509" spans="1:26" x14ac:dyDescent="0.25">
      <c r="A4509">
        <v>2034564399</v>
      </c>
      <c r="B4509" t="s">
        <v>898</v>
      </c>
      <c r="C4509" t="s">
        <v>2208</v>
      </c>
      <c r="D4509" t="str">
        <f t="shared" si="140"/>
        <v>KRYSTAL FLOWERS</v>
      </c>
      <c r="E4509" t="s">
        <v>235</v>
      </c>
      <c r="F4509" t="s">
        <v>458</v>
      </c>
      <c r="G4509" t="s">
        <v>459</v>
      </c>
      <c r="H4509" t="s">
        <v>459</v>
      </c>
      <c r="I4509" s="8">
        <v>8307933</v>
      </c>
      <c r="J4509" t="s">
        <v>214</v>
      </c>
      <c r="K4509" t="s">
        <v>215</v>
      </c>
      <c r="L4509" t="str">
        <f t="shared" si="141"/>
        <v>GREGORY TEIPEL</v>
      </c>
      <c r="M4509" t="s">
        <v>57</v>
      </c>
      <c r="N4509" s="1">
        <v>46118</v>
      </c>
      <c r="P4509" s="1">
        <v>46240</v>
      </c>
      <c r="Q4509" s="2">
        <v>88.03</v>
      </c>
      <c r="R4509">
        <v>1</v>
      </c>
      <c r="S4509" t="s">
        <v>58</v>
      </c>
      <c r="T4509" s="3">
        <v>0.7</v>
      </c>
      <c r="U4509" t="s">
        <v>60</v>
      </c>
      <c r="V4509" t="s">
        <v>61</v>
      </c>
      <c r="W4509" s="2">
        <v>61.62</v>
      </c>
      <c r="X4509" s="2">
        <v>0</v>
      </c>
      <c r="Y4509" s="2">
        <v>0</v>
      </c>
      <c r="Z4509" t="s">
        <v>4224</v>
      </c>
    </row>
    <row r="4510" spans="1:26" x14ac:dyDescent="0.25">
      <c r="A4510">
        <v>2035877456</v>
      </c>
      <c r="B4510" t="s">
        <v>714</v>
      </c>
      <c r="C4510" t="s">
        <v>715</v>
      </c>
      <c r="D4510" t="str">
        <f t="shared" si="140"/>
        <v>CRYSTAL PAGE</v>
      </c>
      <c r="E4510" t="s">
        <v>191</v>
      </c>
      <c r="F4510" t="s">
        <v>458</v>
      </c>
      <c r="G4510" t="s">
        <v>459</v>
      </c>
      <c r="H4510" t="s">
        <v>459</v>
      </c>
      <c r="I4510" s="8">
        <v>21435997</v>
      </c>
      <c r="J4510" t="s">
        <v>113</v>
      </c>
      <c r="K4510" t="s">
        <v>114</v>
      </c>
      <c r="L4510" t="str">
        <f t="shared" si="141"/>
        <v>Christopher Brousseau</v>
      </c>
      <c r="M4510" t="s">
        <v>57</v>
      </c>
      <c r="N4510" s="1">
        <v>46179</v>
      </c>
      <c r="P4510" s="1">
        <v>46240</v>
      </c>
      <c r="Q4510" s="2">
        <v>89.52</v>
      </c>
      <c r="R4510">
        <v>1</v>
      </c>
      <c r="S4510" t="s">
        <v>58</v>
      </c>
      <c r="T4510" s="3">
        <v>0.7</v>
      </c>
      <c r="U4510" t="s">
        <v>60</v>
      </c>
      <c r="V4510" t="s">
        <v>61</v>
      </c>
      <c r="W4510" s="2">
        <v>62.66</v>
      </c>
      <c r="X4510" s="2">
        <v>0</v>
      </c>
      <c r="Y4510" s="2">
        <v>0</v>
      </c>
      <c r="Z4510" t="s">
        <v>4224</v>
      </c>
    </row>
    <row r="4511" spans="1:26" x14ac:dyDescent="0.25">
      <c r="A4511">
        <v>2034004009</v>
      </c>
      <c r="B4511" t="s">
        <v>1579</v>
      </c>
      <c r="C4511" t="s">
        <v>386</v>
      </c>
      <c r="D4511" t="str">
        <f t="shared" si="140"/>
        <v>MARY OATMAN</v>
      </c>
      <c r="E4511" t="s">
        <v>191</v>
      </c>
      <c r="F4511" t="s">
        <v>458</v>
      </c>
      <c r="G4511" t="s">
        <v>459</v>
      </c>
      <c r="H4511" t="s">
        <v>459</v>
      </c>
      <c r="I4511" s="8">
        <v>21435997</v>
      </c>
      <c r="J4511" t="s">
        <v>113</v>
      </c>
      <c r="K4511" t="s">
        <v>114</v>
      </c>
      <c r="L4511" t="str">
        <f t="shared" si="141"/>
        <v>Christopher Brousseau</v>
      </c>
      <c r="M4511" t="s">
        <v>57</v>
      </c>
      <c r="N4511" s="1">
        <v>46082</v>
      </c>
      <c r="P4511" s="1">
        <v>46235</v>
      </c>
      <c r="Q4511" s="2">
        <v>89.52</v>
      </c>
      <c r="R4511">
        <v>1</v>
      </c>
      <c r="S4511" t="s">
        <v>58</v>
      </c>
      <c r="T4511" s="3">
        <v>0.7</v>
      </c>
      <c r="U4511" t="s">
        <v>60</v>
      </c>
      <c r="V4511" t="s">
        <v>61</v>
      </c>
      <c r="W4511" s="2">
        <v>62.66</v>
      </c>
      <c r="X4511" s="2">
        <v>0</v>
      </c>
      <c r="Y4511" s="2">
        <v>0</v>
      </c>
      <c r="Z4511" t="s">
        <v>4224</v>
      </c>
    </row>
    <row r="4512" spans="1:26" x14ac:dyDescent="0.25">
      <c r="A4512">
        <v>2033221107</v>
      </c>
      <c r="B4512" t="s">
        <v>2337</v>
      </c>
      <c r="C4512" t="s">
        <v>2338</v>
      </c>
      <c r="D4512" t="str">
        <f t="shared" si="140"/>
        <v>SONNY WAWAK</v>
      </c>
      <c r="E4512" t="s">
        <v>191</v>
      </c>
      <c r="F4512" t="s">
        <v>458</v>
      </c>
      <c r="G4512" t="s">
        <v>459</v>
      </c>
      <c r="H4512" t="s">
        <v>459</v>
      </c>
      <c r="I4512" s="8">
        <v>8307933</v>
      </c>
      <c r="J4512" t="s">
        <v>214</v>
      </c>
      <c r="K4512" t="s">
        <v>215</v>
      </c>
      <c r="L4512" t="str">
        <f t="shared" si="141"/>
        <v>GREGORY TEIPEL</v>
      </c>
      <c r="M4512" t="s">
        <v>57</v>
      </c>
      <c r="N4512" s="1">
        <v>46059</v>
      </c>
      <c r="P4512" s="1">
        <v>46240</v>
      </c>
      <c r="Q4512" s="2">
        <v>89.52</v>
      </c>
      <c r="R4512">
        <v>1</v>
      </c>
      <c r="S4512" t="s">
        <v>58</v>
      </c>
      <c r="T4512" s="3">
        <v>0.7</v>
      </c>
      <c r="U4512" t="s">
        <v>60</v>
      </c>
      <c r="V4512" t="s">
        <v>61</v>
      </c>
      <c r="W4512" s="2">
        <v>62.66</v>
      </c>
      <c r="X4512" s="2">
        <v>0</v>
      </c>
      <c r="Y4512" s="2">
        <v>0</v>
      </c>
      <c r="Z4512" t="s">
        <v>4224</v>
      </c>
    </row>
    <row r="4513" spans="1:26" x14ac:dyDescent="0.25">
      <c r="A4513">
        <v>2033465972</v>
      </c>
      <c r="B4513" t="s">
        <v>3928</v>
      </c>
      <c r="C4513" t="s">
        <v>521</v>
      </c>
      <c r="D4513" t="str">
        <f t="shared" si="140"/>
        <v>LAURIE GINTER</v>
      </c>
      <c r="E4513" t="s">
        <v>400</v>
      </c>
      <c r="F4513" t="s">
        <v>458</v>
      </c>
      <c r="G4513" t="s">
        <v>459</v>
      </c>
      <c r="H4513" t="s">
        <v>459</v>
      </c>
      <c r="I4513" s="8" t="s">
        <v>4157</v>
      </c>
      <c r="J4513" t="s">
        <v>573</v>
      </c>
      <c r="K4513" t="s">
        <v>242</v>
      </c>
      <c r="L4513" t="str">
        <f t="shared" si="141"/>
        <v>CHRISTIAN TAUGNER</v>
      </c>
      <c r="M4513" t="s">
        <v>57</v>
      </c>
      <c r="N4513" s="1">
        <v>46083</v>
      </c>
      <c r="P4513" s="1">
        <v>46236</v>
      </c>
      <c r="Q4513" s="2">
        <v>90.5</v>
      </c>
      <c r="R4513">
        <v>1</v>
      </c>
      <c r="S4513" t="s">
        <v>58</v>
      </c>
      <c r="T4513" s="3">
        <v>0.7</v>
      </c>
      <c r="U4513" t="s">
        <v>60</v>
      </c>
      <c r="V4513" t="s">
        <v>61</v>
      </c>
      <c r="W4513" s="2">
        <v>63.35</v>
      </c>
      <c r="X4513" s="2">
        <v>0</v>
      </c>
      <c r="Y4513" s="2">
        <v>0</v>
      </c>
      <c r="Z4513" t="s">
        <v>4225</v>
      </c>
    </row>
    <row r="4514" spans="1:26" x14ac:dyDescent="0.25">
      <c r="A4514">
        <v>2033704597</v>
      </c>
      <c r="B4514" t="s">
        <v>2086</v>
      </c>
      <c r="C4514" t="s">
        <v>2087</v>
      </c>
      <c r="D4514" t="str">
        <f t="shared" si="140"/>
        <v>EVA BOGART</v>
      </c>
      <c r="E4514" t="s">
        <v>309</v>
      </c>
      <c r="F4514" t="s">
        <v>458</v>
      </c>
      <c r="G4514" t="s">
        <v>459</v>
      </c>
      <c r="H4514" t="s">
        <v>459</v>
      </c>
      <c r="I4514" s="8">
        <v>8977234</v>
      </c>
      <c r="J4514" t="s">
        <v>78</v>
      </c>
      <c r="K4514" t="s">
        <v>79</v>
      </c>
      <c r="L4514" t="str">
        <f t="shared" si="141"/>
        <v>RYAN CALTAGIRONE</v>
      </c>
      <c r="M4514" t="s">
        <v>57</v>
      </c>
      <c r="N4514" s="1">
        <v>46082</v>
      </c>
      <c r="P4514" s="1">
        <v>46235</v>
      </c>
      <c r="Q4514" s="2">
        <v>92.73</v>
      </c>
      <c r="R4514">
        <v>1</v>
      </c>
      <c r="S4514" t="s">
        <v>58</v>
      </c>
      <c r="T4514" s="3">
        <v>0.7</v>
      </c>
      <c r="U4514" t="s">
        <v>60</v>
      </c>
      <c r="V4514" t="s">
        <v>61</v>
      </c>
      <c r="W4514" s="2">
        <v>64.91</v>
      </c>
      <c r="X4514" s="2">
        <v>0</v>
      </c>
      <c r="Y4514" s="2">
        <v>0</v>
      </c>
      <c r="Z4514" t="s">
        <v>4224</v>
      </c>
    </row>
    <row r="4515" spans="1:26" x14ac:dyDescent="0.25">
      <c r="A4515">
        <v>2035721584</v>
      </c>
      <c r="B4515" t="s">
        <v>631</v>
      </c>
      <c r="C4515" t="s">
        <v>632</v>
      </c>
      <c r="D4515" t="str">
        <f t="shared" si="140"/>
        <v>JESSE MILLS</v>
      </c>
      <c r="E4515" t="s">
        <v>72</v>
      </c>
      <c r="F4515" t="s">
        <v>458</v>
      </c>
      <c r="G4515" t="s">
        <v>459</v>
      </c>
      <c r="H4515" t="s">
        <v>459</v>
      </c>
      <c r="I4515" s="8" t="s">
        <v>4119</v>
      </c>
      <c r="J4515" t="s">
        <v>541</v>
      </c>
      <c r="K4515" t="s">
        <v>542</v>
      </c>
      <c r="L4515" t="str">
        <f t="shared" si="141"/>
        <v>FRANK LISKOVEC</v>
      </c>
      <c r="M4515" t="s">
        <v>57</v>
      </c>
      <c r="N4515" s="1">
        <v>46174</v>
      </c>
      <c r="P4515" s="1">
        <v>46235</v>
      </c>
      <c r="Q4515" s="2">
        <v>93.56</v>
      </c>
      <c r="R4515">
        <v>1</v>
      </c>
      <c r="S4515" t="s">
        <v>58</v>
      </c>
      <c r="T4515" s="3">
        <v>0.7</v>
      </c>
      <c r="U4515" t="s">
        <v>60</v>
      </c>
      <c r="V4515" t="s">
        <v>61</v>
      </c>
      <c r="W4515" s="2">
        <v>65.489999999999995</v>
      </c>
      <c r="X4515" s="2">
        <v>0</v>
      </c>
      <c r="Y4515" s="2">
        <v>0</v>
      </c>
      <c r="Z4515" t="s">
        <v>4225</v>
      </c>
    </row>
    <row r="4516" spans="1:26" x14ac:dyDescent="0.25">
      <c r="A4516">
        <v>2033893476</v>
      </c>
      <c r="B4516" t="s">
        <v>2842</v>
      </c>
      <c r="C4516" t="s">
        <v>107</v>
      </c>
      <c r="D4516" t="str">
        <f t="shared" si="140"/>
        <v>MICHAEL VOGEL</v>
      </c>
      <c r="E4516" t="s">
        <v>471</v>
      </c>
      <c r="F4516" t="s">
        <v>458</v>
      </c>
      <c r="G4516" t="s">
        <v>459</v>
      </c>
      <c r="H4516" t="s">
        <v>459</v>
      </c>
      <c r="I4516" s="8">
        <v>1706194</v>
      </c>
      <c r="J4516" t="s">
        <v>123</v>
      </c>
      <c r="K4516" t="s">
        <v>124</v>
      </c>
      <c r="L4516" t="str">
        <f t="shared" si="141"/>
        <v>MATTHEW DAUGHERTY</v>
      </c>
      <c r="M4516" t="s">
        <v>57</v>
      </c>
      <c r="N4516" s="1">
        <v>46082</v>
      </c>
      <c r="P4516" s="1">
        <v>46235</v>
      </c>
      <c r="Q4516" s="2">
        <v>93.92</v>
      </c>
      <c r="R4516">
        <v>1</v>
      </c>
      <c r="S4516" t="s">
        <v>58</v>
      </c>
      <c r="T4516" s="3">
        <v>0.7</v>
      </c>
      <c r="U4516" t="s">
        <v>60</v>
      </c>
      <c r="V4516" t="s">
        <v>61</v>
      </c>
      <c r="W4516" s="2">
        <v>65.739999999999995</v>
      </c>
      <c r="X4516" s="2">
        <v>0</v>
      </c>
      <c r="Y4516" s="2">
        <v>0</v>
      </c>
      <c r="Z4516" t="s">
        <v>4224</v>
      </c>
    </row>
    <row r="4517" spans="1:26" x14ac:dyDescent="0.25">
      <c r="A4517">
        <v>2035003143</v>
      </c>
      <c r="B4517" t="s">
        <v>933</v>
      </c>
      <c r="C4517" t="s">
        <v>282</v>
      </c>
      <c r="D4517" t="str">
        <f t="shared" si="140"/>
        <v>THOMAS MARTIN</v>
      </c>
      <c r="E4517" t="s">
        <v>444</v>
      </c>
      <c r="F4517" t="s">
        <v>458</v>
      </c>
      <c r="G4517" t="s">
        <v>459</v>
      </c>
      <c r="H4517" t="s">
        <v>459</v>
      </c>
      <c r="I4517" s="8">
        <v>8307933</v>
      </c>
      <c r="J4517" t="s">
        <v>214</v>
      </c>
      <c r="K4517" t="s">
        <v>215</v>
      </c>
      <c r="L4517" t="str">
        <f t="shared" si="141"/>
        <v>GREGORY TEIPEL</v>
      </c>
      <c r="M4517" t="s">
        <v>57</v>
      </c>
      <c r="N4517" s="1">
        <v>46148</v>
      </c>
      <c r="P4517" s="1">
        <v>46240</v>
      </c>
      <c r="Q4517" s="2">
        <v>94.38</v>
      </c>
      <c r="R4517">
        <v>1</v>
      </c>
      <c r="S4517" t="s">
        <v>58</v>
      </c>
      <c r="T4517" s="3">
        <v>0.7</v>
      </c>
      <c r="U4517" t="s">
        <v>60</v>
      </c>
      <c r="V4517" t="s">
        <v>61</v>
      </c>
      <c r="W4517" s="2">
        <v>66.069999999999993</v>
      </c>
      <c r="X4517" s="2">
        <v>0</v>
      </c>
      <c r="Y4517" s="2">
        <v>0</v>
      </c>
      <c r="Z4517" t="s">
        <v>4224</v>
      </c>
    </row>
    <row r="4518" spans="1:26" x14ac:dyDescent="0.25">
      <c r="A4518">
        <v>2034485042</v>
      </c>
      <c r="B4518" t="s">
        <v>610</v>
      </c>
      <c r="C4518" t="s">
        <v>1991</v>
      </c>
      <c r="D4518" t="str">
        <f t="shared" si="140"/>
        <v>SHELDON HOWARD</v>
      </c>
      <c r="E4518" t="s">
        <v>444</v>
      </c>
      <c r="F4518" t="s">
        <v>458</v>
      </c>
      <c r="G4518" t="s">
        <v>459</v>
      </c>
      <c r="H4518" t="s">
        <v>459</v>
      </c>
      <c r="I4518" s="8">
        <v>8307933</v>
      </c>
      <c r="J4518" t="s">
        <v>214</v>
      </c>
      <c r="K4518" t="s">
        <v>215</v>
      </c>
      <c r="L4518" t="str">
        <f t="shared" si="141"/>
        <v>GREGORY TEIPEL</v>
      </c>
      <c r="M4518" t="s">
        <v>57</v>
      </c>
      <c r="N4518" s="1">
        <v>46118</v>
      </c>
      <c r="P4518" s="1">
        <v>46240</v>
      </c>
      <c r="Q4518" s="2">
        <v>94.38</v>
      </c>
      <c r="R4518">
        <v>1</v>
      </c>
      <c r="S4518" t="s">
        <v>58</v>
      </c>
      <c r="T4518" s="3">
        <v>0.7</v>
      </c>
      <c r="U4518" t="s">
        <v>60</v>
      </c>
      <c r="V4518" t="s">
        <v>61</v>
      </c>
      <c r="W4518" s="2">
        <v>66.069999999999993</v>
      </c>
      <c r="X4518" s="2">
        <v>0</v>
      </c>
      <c r="Y4518" s="2">
        <v>0</v>
      </c>
      <c r="Z4518" t="s">
        <v>4224</v>
      </c>
    </row>
    <row r="4519" spans="1:26" x14ac:dyDescent="0.25">
      <c r="A4519">
        <v>2034669817</v>
      </c>
      <c r="B4519" t="s">
        <v>2369</v>
      </c>
      <c r="C4519" t="s">
        <v>2370</v>
      </c>
      <c r="D4519" t="str">
        <f t="shared" si="140"/>
        <v>TENA HUMPHREY</v>
      </c>
      <c r="E4519" t="s">
        <v>444</v>
      </c>
      <c r="F4519" t="s">
        <v>458</v>
      </c>
      <c r="G4519" t="s">
        <v>459</v>
      </c>
      <c r="H4519" t="s">
        <v>459</v>
      </c>
      <c r="I4519" s="8">
        <v>8307933</v>
      </c>
      <c r="J4519" t="s">
        <v>214</v>
      </c>
      <c r="K4519" t="s">
        <v>215</v>
      </c>
      <c r="L4519" t="str">
        <f t="shared" si="141"/>
        <v>GREGORY TEIPEL</v>
      </c>
      <c r="M4519" t="s">
        <v>57</v>
      </c>
      <c r="N4519" s="1">
        <v>46118</v>
      </c>
      <c r="P4519" s="1">
        <v>46240</v>
      </c>
      <c r="Q4519" s="2">
        <v>94.38</v>
      </c>
      <c r="R4519">
        <v>1</v>
      </c>
      <c r="S4519" t="s">
        <v>58</v>
      </c>
      <c r="T4519" s="3">
        <v>0.7</v>
      </c>
      <c r="U4519" t="s">
        <v>60</v>
      </c>
      <c r="V4519" t="s">
        <v>61</v>
      </c>
      <c r="W4519" s="2">
        <v>66.069999999999993</v>
      </c>
      <c r="X4519" s="2">
        <v>0</v>
      </c>
      <c r="Y4519" s="2">
        <v>0</v>
      </c>
      <c r="Z4519" t="s">
        <v>4224</v>
      </c>
    </row>
    <row r="4520" spans="1:26" x14ac:dyDescent="0.25">
      <c r="A4520">
        <v>2033039860</v>
      </c>
      <c r="B4520" t="s">
        <v>2091</v>
      </c>
      <c r="C4520" t="s">
        <v>874</v>
      </c>
      <c r="D4520" t="str">
        <f t="shared" si="140"/>
        <v>KRISTINA HUGHES</v>
      </c>
      <c r="E4520" t="s">
        <v>444</v>
      </c>
      <c r="F4520" t="s">
        <v>458</v>
      </c>
      <c r="G4520" t="s">
        <v>459</v>
      </c>
      <c r="H4520" t="s">
        <v>459</v>
      </c>
      <c r="I4520" s="8">
        <v>8307933</v>
      </c>
      <c r="J4520" t="s">
        <v>214</v>
      </c>
      <c r="K4520" t="s">
        <v>215</v>
      </c>
      <c r="L4520" t="str">
        <f t="shared" si="141"/>
        <v>GREGORY TEIPEL</v>
      </c>
      <c r="M4520" t="s">
        <v>57</v>
      </c>
      <c r="N4520" s="1">
        <v>46059</v>
      </c>
      <c r="P4520" s="1">
        <v>46240</v>
      </c>
      <c r="Q4520" s="2">
        <v>94.38</v>
      </c>
      <c r="R4520">
        <v>1</v>
      </c>
      <c r="S4520" t="s">
        <v>58</v>
      </c>
      <c r="T4520" s="3">
        <v>0.7</v>
      </c>
      <c r="U4520" t="s">
        <v>60</v>
      </c>
      <c r="V4520" t="s">
        <v>61</v>
      </c>
      <c r="W4520" s="2">
        <v>66.069999999999993</v>
      </c>
      <c r="X4520" s="2">
        <v>0</v>
      </c>
      <c r="Y4520" s="2">
        <v>0</v>
      </c>
      <c r="Z4520" t="s">
        <v>4224</v>
      </c>
    </row>
    <row r="4521" spans="1:26" x14ac:dyDescent="0.25">
      <c r="A4521">
        <v>2033304009</v>
      </c>
      <c r="B4521" t="s">
        <v>2970</v>
      </c>
      <c r="C4521" t="s">
        <v>1698</v>
      </c>
      <c r="D4521" t="str">
        <f t="shared" si="140"/>
        <v>LARA FLUHARTY</v>
      </c>
      <c r="E4521" t="s">
        <v>444</v>
      </c>
      <c r="F4521" t="s">
        <v>458</v>
      </c>
      <c r="G4521" t="s">
        <v>459</v>
      </c>
      <c r="H4521" t="s">
        <v>459</v>
      </c>
      <c r="I4521" s="8">
        <v>8307933</v>
      </c>
      <c r="J4521" t="s">
        <v>214</v>
      </c>
      <c r="K4521" t="s">
        <v>215</v>
      </c>
      <c r="L4521" t="str">
        <f t="shared" si="141"/>
        <v>GREGORY TEIPEL</v>
      </c>
      <c r="M4521" t="s">
        <v>57</v>
      </c>
      <c r="N4521" s="1">
        <v>46059</v>
      </c>
      <c r="P4521" s="1">
        <v>46240</v>
      </c>
      <c r="Q4521" s="2">
        <v>94.38</v>
      </c>
      <c r="R4521">
        <v>1</v>
      </c>
      <c r="S4521" t="s">
        <v>58</v>
      </c>
      <c r="T4521" s="3">
        <v>0.7</v>
      </c>
      <c r="U4521" t="s">
        <v>60</v>
      </c>
      <c r="V4521" t="s">
        <v>61</v>
      </c>
      <c r="W4521" s="2">
        <v>66.069999999999993</v>
      </c>
      <c r="X4521" s="2">
        <v>0</v>
      </c>
      <c r="Y4521" s="2">
        <v>0</v>
      </c>
      <c r="Z4521" t="s">
        <v>4224</v>
      </c>
    </row>
    <row r="4522" spans="1:26" x14ac:dyDescent="0.25">
      <c r="A4522">
        <v>2035839286</v>
      </c>
      <c r="B4522" t="s">
        <v>697</v>
      </c>
      <c r="C4522" t="s">
        <v>698</v>
      </c>
      <c r="D4522" t="str">
        <f t="shared" si="140"/>
        <v>IVA CLARK</v>
      </c>
      <c r="E4522" t="s">
        <v>191</v>
      </c>
      <c r="F4522" t="s">
        <v>458</v>
      </c>
      <c r="G4522" t="s">
        <v>459</v>
      </c>
      <c r="H4522" t="s">
        <v>459</v>
      </c>
      <c r="I4522" s="8" t="s">
        <v>4153</v>
      </c>
      <c r="J4522" t="s">
        <v>465</v>
      </c>
      <c r="K4522" t="s">
        <v>612</v>
      </c>
      <c r="L4522" t="str">
        <f t="shared" si="141"/>
        <v>Richard Yale</v>
      </c>
      <c r="M4522" t="s">
        <v>57</v>
      </c>
      <c r="N4522" s="1">
        <v>46179</v>
      </c>
      <c r="P4522" s="1">
        <v>46240</v>
      </c>
      <c r="Q4522" s="2">
        <v>94.41</v>
      </c>
      <c r="R4522">
        <v>1</v>
      </c>
      <c r="S4522" t="s">
        <v>58</v>
      </c>
      <c r="T4522" s="3">
        <v>0.7</v>
      </c>
      <c r="U4522" t="s">
        <v>60</v>
      </c>
      <c r="V4522" t="s">
        <v>61</v>
      </c>
      <c r="W4522" s="2">
        <v>66.09</v>
      </c>
      <c r="X4522" s="2">
        <v>0</v>
      </c>
      <c r="Y4522" s="2">
        <v>0</v>
      </c>
      <c r="Z4522" t="s">
        <v>4225</v>
      </c>
    </row>
    <row r="4523" spans="1:26" x14ac:dyDescent="0.25">
      <c r="A4523">
        <v>2033753125</v>
      </c>
      <c r="B4523" t="s">
        <v>695</v>
      </c>
      <c r="C4523" t="s">
        <v>1710</v>
      </c>
      <c r="D4523" t="str">
        <f t="shared" si="140"/>
        <v>EMILY FEHRENBACHER</v>
      </c>
      <c r="E4523" t="s">
        <v>72</v>
      </c>
      <c r="F4523" t="s">
        <v>458</v>
      </c>
      <c r="G4523" t="s">
        <v>459</v>
      </c>
      <c r="H4523" t="s">
        <v>459</v>
      </c>
      <c r="I4523" s="8">
        <v>8977234</v>
      </c>
      <c r="J4523" t="s">
        <v>78</v>
      </c>
      <c r="K4523" t="s">
        <v>79</v>
      </c>
      <c r="L4523" t="str">
        <f t="shared" si="141"/>
        <v>RYAN CALTAGIRONE</v>
      </c>
      <c r="M4523" t="s">
        <v>57</v>
      </c>
      <c r="N4523" s="1">
        <v>46082</v>
      </c>
      <c r="P4523" s="1">
        <v>46235</v>
      </c>
      <c r="Q4523" s="2">
        <v>94.95</v>
      </c>
      <c r="R4523">
        <v>1</v>
      </c>
      <c r="S4523" t="s">
        <v>58</v>
      </c>
      <c r="T4523" s="3">
        <v>0.7</v>
      </c>
      <c r="U4523" t="s">
        <v>60</v>
      </c>
      <c r="V4523" t="s">
        <v>61</v>
      </c>
      <c r="W4523" s="2">
        <v>66.459999999999994</v>
      </c>
      <c r="X4523" s="2">
        <v>0</v>
      </c>
      <c r="Y4523" s="2">
        <v>0</v>
      </c>
      <c r="Z4523" t="s">
        <v>4224</v>
      </c>
    </row>
    <row r="4524" spans="1:26" x14ac:dyDescent="0.25">
      <c r="A4524">
        <v>2033950095</v>
      </c>
      <c r="B4524" t="s">
        <v>1568</v>
      </c>
      <c r="C4524" t="s">
        <v>158</v>
      </c>
      <c r="D4524" t="str">
        <f t="shared" si="140"/>
        <v>JEFFREY WARD</v>
      </c>
      <c r="E4524" t="s">
        <v>182</v>
      </c>
      <c r="F4524" t="s">
        <v>458</v>
      </c>
      <c r="G4524" t="s">
        <v>459</v>
      </c>
      <c r="H4524" t="s">
        <v>459</v>
      </c>
      <c r="I4524" s="8">
        <v>19491313</v>
      </c>
      <c r="J4524" t="s">
        <v>591</v>
      </c>
      <c r="K4524" t="s">
        <v>592</v>
      </c>
      <c r="L4524" t="str">
        <f t="shared" si="141"/>
        <v>Steven Brandt</v>
      </c>
      <c r="M4524" t="s">
        <v>57</v>
      </c>
      <c r="N4524" s="1">
        <v>46082</v>
      </c>
      <c r="P4524" s="1">
        <v>46235</v>
      </c>
      <c r="Q4524" s="2">
        <v>95</v>
      </c>
      <c r="R4524">
        <v>1</v>
      </c>
      <c r="S4524" t="s">
        <v>58</v>
      </c>
      <c r="T4524" s="3">
        <v>0.7</v>
      </c>
      <c r="U4524" t="s">
        <v>60</v>
      </c>
      <c r="V4524" t="s">
        <v>61</v>
      </c>
      <c r="W4524" s="2">
        <v>66.5</v>
      </c>
      <c r="X4524" s="2">
        <v>0</v>
      </c>
      <c r="Y4524" s="2">
        <v>0</v>
      </c>
      <c r="Z4524" t="s">
        <v>4224</v>
      </c>
    </row>
    <row r="4525" spans="1:26" x14ac:dyDescent="0.25">
      <c r="A4525">
        <v>2034402861</v>
      </c>
      <c r="B4525" t="s">
        <v>1846</v>
      </c>
      <c r="C4525" t="s">
        <v>1974</v>
      </c>
      <c r="D4525" t="str">
        <f t="shared" si="140"/>
        <v>EDWINA JENSEN</v>
      </c>
      <c r="E4525" t="s">
        <v>72</v>
      </c>
      <c r="F4525" t="s">
        <v>458</v>
      </c>
      <c r="G4525" t="s">
        <v>459</v>
      </c>
      <c r="H4525" t="s">
        <v>459</v>
      </c>
      <c r="I4525" s="8">
        <v>8977234</v>
      </c>
      <c r="J4525" t="s">
        <v>78</v>
      </c>
      <c r="K4525" t="s">
        <v>79</v>
      </c>
      <c r="L4525" t="str">
        <f t="shared" si="141"/>
        <v>RYAN CALTAGIRONE</v>
      </c>
      <c r="M4525" t="s">
        <v>57</v>
      </c>
      <c r="N4525" s="1">
        <v>46113</v>
      </c>
      <c r="P4525" s="1">
        <v>46235</v>
      </c>
      <c r="Q4525" s="2">
        <v>95.54</v>
      </c>
      <c r="R4525">
        <v>1</v>
      </c>
      <c r="S4525" t="s">
        <v>58</v>
      </c>
      <c r="T4525" s="3">
        <v>0.7</v>
      </c>
      <c r="U4525" t="s">
        <v>60</v>
      </c>
      <c r="V4525" t="s">
        <v>61</v>
      </c>
      <c r="W4525" s="2">
        <v>66.88</v>
      </c>
      <c r="X4525" s="2">
        <v>0</v>
      </c>
      <c r="Y4525" s="2">
        <v>0</v>
      </c>
      <c r="Z4525" t="s">
        <v>4224</v>
      </c>
    </row>
    <row r="4526" spans="1:26" x14ac:dyDescent="0.25">
      <c r="A4526">
        <v>2035263863</v>
      </c>
      <c r="B4526" t="s">
        <v>1507</v>
      </c>
      <c r="C4526" t="s">
        <v>1508</v>
      </c>
      <c r="D4526" t="str">
        <f t="shared" si="140"/>
        <v>GRZEGORZ SPYT</v>
      </c>
      <c r="E4526" t="s">
        <v>72</v>
      </c>
      <c r="F4526" t="s">
        <v>458</v>
      </c>
      <c r="G4526" t="s">
        <v>459</v>
      </c>
      <c r="H4526" t="s">
        <v>459</v>
      </c>
      <c r="I4526" s="8" t="s">
        <v>4221</v>
      </c>
      <c r="J4526" t="s">
        <v>214</v>
      </c>
      <c r="K4526" t="s">
        <v>215</v>
      </c>
      <c r="L4526" t="str">
        <f t="shared" si="141"/>
        <v>GREGORY TEIPEL</v>
      </c>
      <c r="M4526" t="s">
        <v>57</v>
      </c>
      <c r="N4526" s="1">
        <v>46151</v>
      </c>
      <c r="P4526" s="1">
        <v>46243</v>
      </c>
      <c r="Q4526" s="2">
        <v>96</v>
      </c>
      <c r="R4526">
        <v>1</v>
      </c>
      <c r="S4526" t="s">
        <v>58</v>
      </c>
      <c r="T4526" s="3">
        <v>0.7</v>
      </c>
      <c r="U4526" t="s">
        <v>60</v>
      </c>
      <c r="V4526" t="s">
        <v>61</v>
      </c>
      <c r="W4526" s="2">
        <v>67.2</v>
      </c>
      <c r="X4526" s="2">
        <v>0</v>
      </c>
      <c r="Y4526" s="2">
        <v>0</v>
      </c>
      <c r="Z4526" t="s">
        <v>4225</v>
      </c>
    </row>
    <row r="4527" spans="1:26" x14ac:dyDescent="0.25">
      <c r="A4527">
        <v>2035559808</v>
      </c>
      <c r="B4527" t="s">
        <v>564</v>
      </c>
      <c r="C4527" t="s">
        <v>565</v>
      </c>
      <c r="D4527" t="str">
        <f t="shared" si="140"/>
        <v>TIFFANIE WICHMAN</v>
      </c>
      <c r="E4527" t="s">
        <v>566</v>
      </c>
      <c r="F4527" t="s">
        <v>458</v>
      </c>
      <c r="G4527" t="s">
        <v>459</v>
      </c>
      <c r="H4527" t="s">
        <v>459</v>
      </c>
      <c r="I4527" s="8">
        <v>8977234</v>
      </c>
      <c r="J4527" t="s">
        <v>78</v>
      </c>
      <c r="K4527" t="s">
        <v>79</v>
      </c>
      <c r="L4527" t="str">
        <f t="shared" si="141"/>
        <v>RYAN CALTAGIRONE</v>
      </c>
      <c r="M4527" t="s">
        <v>57</v>
      </c>
      <c r="N4527" s="1">
        <v>46174</v>
      </c>
      <c r="P4527" s="1">
        <v>46235</v>
      </c>
      <c r="Q4527" s="2">
        <v>99</v>
      </c>
      <c r="R4527">
        <v>1</v>
      </c>
      <c r="S4527" t="s">
        <v>58</v>
      </c>
      <c r="T4527" s="3">
        <v>0.7</v>
      </c>
      <c r="U4527" t="s">
        <v>60</v>
      </c>
      <c r="V4527" t="s">
        <v>61</v>
      </c>
      <c r="W4527" s="2">
        <v>69.3</v>
      </c>
      <c r="X4527" s="2">
        <v>0</v>
      </c>
      <c r="Y4527" s="2">
        <v>0</v>
      </c>
      <c r="Z4527" t="s">
        <v>4224</v>
      </c>
    </row>
    <row r="4528" spans="1:26" x14ac:dyDescent="0.25">
      <c r="A4528">
        <v>2033285385</v>
      </c>
      <c r="B4528" t="s">
        <v>2969</v>
      </c>
      <c r="C4528" t="s">
        <v>143</v>
      </c>
      <c r="D4528" t="str">
        <f t="shared" si="140"/>
        <v>JILL WOJCIECHOWSKI</v>
      </c>
      <c r="E4528" t="s">
        <v>566</v>
      </c>
      <c r="F4528" t="s">
        <v>458</v>
      </c>
      <c r="G4528" t="s">
        <v>459</v>
      </c>
      <c r="H4528" t="s">
        <v>459</v>
      </c>
      <c r="I4528" s="8">
        <v>8977234</v>
      </c>
      <c r="J4528" t="s">
        <v>78</v>
      </c>
      <c r="K4528" t="s">
        <v>79</v>
      </c>
      <c r="L4528" t="str">
        <f t="shared" si="141"/>
        <v>RYAN CALTAGIRONE</v>
      </c>
      <c r="M4528" t="s">
        <v>57</v>
      </c>
      <c r="N4528" s="1">
        <v>46082</v>
      </c>
      <c r="P4528" s="1">
        <v>46235</v>
      </c>
      <c r="Q4528" s="2">
        <v>99</v>
      </c>
      <c r="R4528">
        <v>1</v>
      </c>
      <c r="S4528" t="s">
        <v>58</v>
      </c>
      <c r="T4528" s="3">
        <v>0.7</v>
      </c>
      <c r="U4528" t="s">
        <v>60</v>
      </c>
      <c r="V4528" t="s">
        <v>61</v>
      </c>
      <c r="W4528" s="2">
        <v>69.3</v>
      </c>
      <c r="X4528" s="2">
        <v>0</v>
      </c>
      <c r="Y4528" s="2">
        <v>0</v>
      </c>
      <c r="Z4528" t="s">
        <v>4224</v>
      </c>
    </row>
    <row r="4529" spans="1:26" x14ac:dyDescent="0.25">
      <c r="A4529">
        <v>2033515352</v>
      </c>
      <c r="B4529" t="s">
        <v>1240</v>
      </c>
      <c r="C4529" t="s">
        <v>2314</v>
      </c>
      <c r="D4529" t="str">
        <f t="shared" si="140"/>
        <v>SINH NGUYEN</v>
      </c>
      <c r="E4529" t="s">
        <v>339</v>
      </c>
      <c r="F4529" t="s">
        <v>458</v>
      </c>
      <c r="G4529" t="s">
        <v>459</v>
      </c>
      <c r="H4529" t="s">
        <v>459</v>
      </c>
      <c r="I4529" s="8" t="s">
        <v>4155</v>
      </c>
      <c r="J4529" t="s">
        <v>367</v>
      </c>
      <c r="K4529" t="s">
        <v>282</v>
      </c>
      <c r="L4529" t="str">
        <f t="shared" si="141"/>
        <v>THOMAS PARDUE</v>
      </c>
      <c r="M4529" t="s">
        <v>57</v>
      </c>
      <c r="N4529" s="1">
        <v>46059</v>
      </c>
      <c r="P4529" s="1">
        <v>46240</v>
      </c>
      <c r="Q4529" s="2">
        <v>99.24</v>
      </c>
      <c r="R4529">
        <v>1</v>
      </c>
      <c r="S4529" t="s">
        <v>58</v>
      </c>
      <c r="T4529" s="3">
        <v>0.7</v>
      </c>
      <c r="U4529" t="s">
        <v>60</v>
      </c>
      <c r="V4529" t="s">
        <v>61</v>
      </c>
      <c r="W4529" s="2">
        <v>69.47</v>
      </c>
      <c r="X4529" s="2">
        <v>0</v>
      </c>
      <c r="Y4529" s="2">
        <v>0</v>
      </c>
      <c r="Z4529" t="s">
        <v>4225</v>
      </c>
    </row>
    <row r="4530" spans="1:26" x14ac:dyDescent="0.25">
      <c r="A4530">
        <v>2035522881</v>
      </c>
      <c r="B4530" t="s">
        <v>1546</v>
      </c>
      <c r="C4530" t="s">
        <v>1547</v>
      </c>
      <c r="D4530" t="str">
        <f t="shared" si="140"/>
        <v>MALGORZATA KALSKI</v>
      </c>
      <c r="E4530" t="s">
        <v>112</v>
      </c>
      <c r="F4530" t="s">
        <v>458</v>
      </c>
      <c r="G4530" t="s">
        <v>459</v>
      </c>
      <c r="H4530" t="s">
        <v>459</v>
      </c>
      <c r="I4530" s="8" t="s">
        <v>4221</v>
      </c>
      <c r="J4530" t="s">
        <v>214</v>
      </c>
      <c r="K4530" t="s">
        <v>215</v>
      </c>
      <c r="L4530" t="str">
        <f t="shared" si="141"/>
        <v>GREGORY TEIPEL</v>
      </c>
      <c r="M4530" t="s">
        <v>57</v>
      </c>
      <c r="N4530" s="1">
        <v>46174</v>
      </c>
      <c r="P4530" s="1">
        <v>46235</v>
      </c>
      <c r="Q4530" s="2">
        <v>99.55</v>
      </c>
      <c r="R4530">
        <v>1</v>
      </c>
      <c r="S4530" t="s">
        <v>58</v>
      </c>
      <c r="T4530" s="3">
        <v>0.7</v>
      </c>
      <c r="U4530" t="s">
        <v>60</v>
      </c>
      <c r="V4530" t="s">
        <v>61</v>
      </c>
      <c r="W4530" s="2">
        <v>69.680000000000007</v>
      </c>
      <c r="X4530" s="2">
        <v>0</v>
      </c>
      <c r="Y4530" s="2">
        <v>0</v>
      </c>
      <c r="Z4530" t="s">
        <v>4225</v>
      </c>
    </row>
    <row r="4531" spans="1:26" x14ac:dyDescent="0.25">
      <c r="A4531">
        <v>2034220509</v>
      </c>
      <c r="B4531" t="s">
        <v>1631</v>
      </c>
      <c r="C4531" t="s">
        <v>1632</v>
      </c>
      <c r="D4531" t="str">
        <f t="shared" si="140"/>
        <v>SHERYLL SYPHRIT</v>
      </c>
      <c r="E4531" t="s">
        <v>235</v>
      </c>
      <c r="F4531" t="s">
        <v>458</v>
      </c>
      <c r="G4531" t="s">
        <v>459</v>
      </c>
      <c r="H4531" t="s">
        <v>459</v>
      </c>
      <c r="I4531" s="8">
        <v>1706194</v>
      </c>
      <c r="J4531" t="s">
        <v>123</v>
      </c>
      <c r="K4531" t="s">
        <v>124</v>
      </c>
      <c r="L4531" t="str">
        <f t="shared" si="141"/>
        <v>MATTHEW DAUGHERTY</v>
      </c>
      <c r="M4531" t="s">
        <v>57</v>
      </c>
      <c r="N4531" s="1">
        <v>46113</v>
      </c>
      <c r="P4531" s="1">
        <v>46235</v>
      </c>
      <c r="Q4531" s="2">
        <v>99.56</v>
      </c>
      <c r="R4531">
        <v>1</v>
      </c>
      <c r="S4531" t="s">
        <v>58</v>
      </c>
      <c r="T4531" s="3">
        <v>0.7</v>
      </c>
      <c r="U4531" t="s">
        <v>60</v>
      </c>
      <c r="V4531" t="s">
        <v>61</v>
      </c>
      <c r="W4531" s="2">
        <v>69.69</v>
      </c>
      <c r="X4531" s="2">
        <v>0</v>
      </c>
      <c r="Y4531" s="2">
        <v>0</v>
      </c>
      <c r="Z4531" t="s">
        <v>4224</v>
      </c>
    </row>
    <row r="4532" spans="1:26" x14ac:dyDescent="0.25">
      <c r="A4532">
        <v>2033806188</v>
      </c>
      <c r="B4532" t="s">
        <v>354</v>
      </c>
      <c r="C4532" t="s">
        <v>2826</v>
      </c>
      <c r="D4532" t="str">
        <f t="shared" si="140"/>
        <v>WILMA SMITH</v>
      </c>
      <c r="E4532" t="s">
        <v>112</v>
      </c>
      <c r="F4532" t="s">
        <v>458</v>
      </c>
      <c r="G4532" t="s">
        <v>459</v>
      </c>
      <c r="H4532" t="s">
        <v>459</v>
      </c>
      <c r="I4532" s="8" t="s">
        <v>4222</v>
      </c>
      <c r="J4532" t="s">
        <v>2827</v>
      </c>
      <c r="K4532" t="s">
        <v>549</v>
      </c>
      <c r="L4532" t="str">
        <f t="shared" si="141"/>
        <v>Robert Sievewright</v>
      </c>
      <c r="M4532" t="s">
        <v>57</v>
      </c>
      <c r="N4532" s="1">
        <v>46079</v>
      </c>
      <c r="P4532" s="1">
        <v>46229</v>
      </c>
      <c r="Q4532" s="2">
        <v>100.95</v>
      </c>
      <c r="R4532">
        <v>1</v>
      </c>
      <c r="S4532" t="s">
        <v>58</v>
      </c>
      <c r="T4532" s="3">
        <v>0.7</v>
      </c>
      <c r="U4532" t="s">
        <v>60</v>
      </c>
      <c r="V4532" t="s">
        <v>61</v>
      </c>
      <c r="W4532" s="2">
        <v>70.66</v>
      </c>
      <c r="X4532" s="2">
        <v>0</v>
      </c>
      <c r="Y4532" s="2">
        <v>0</v>
      </c>
      <c r="Z4532" t="s">
        <v>4225</v>
      </c>
    </row>
    <row r="4533" spans="1:26" x14ac:dyDescent="0.25">
      <c r="A4533">
        <v>2034159377</v>
      </c>
      <c r="B4533" t="s">
        <v>256</v>
      </c>
      <c r="C4533" t="s">
        <v>752</v>
      </c>
      <c r="D4533" t="str">
        <f t="shared" si="140"/>
        <v>ANDREA WATSON</v>
      </c>
      <c r="E4533" t="s">
        <v>72</v>
      </c>
      <c r="F4533" t="s">
        <v>458</v>
      </c>
      <c r="G4533" t="s">
        <v>459</v>
      </c>
      <c r="H4533" t="s">
        <v>459</v>
      </c>
      <c r="I4533" s="8" t="s">
        <v>4175</v>
      </c>
      <c r="J4533" t="s">
        <v>1196</v>
      </c>
      <c r="K4533" t="s">
        <v>215</v>
      </c>
      <c r="L4533" t="str">
        <f t="shared" si="141"/>
        <v>GREGORY HANSFORD</v>
      </c>
      <c r="M4533" t="s">
        <v>57</v>
      </c>
      <c r="N4533" s="1">
        <v>46087</v>
      </c>
      <c r="P4533" s="1">
        <v>46240</v>
      </c>
      <c r="Q4533" s="2">
        <v>101.28</v>
      </c>
      <c r="R4533">
        <v>1</v>
      </c>
      <c r="S4533" t="s">
        <v>58</v>
      </c>
      <c r="T4533" s="3">
        <v>0.7</v>
      </c>
      <c r="U4533" t="s">
        <v>60</v>
      </c>
      <c r="V4533" t="s">
        <v>61</v>
      </c>
      <c r="W4533" s="2">
        <v>70.900000000000006</v>
      </c>
      <c r="X4533" s="2">
        <v>0</v>
      </c>
      <c r="Y4533" s="2">
        <v>0</v>
      </c>
      <c r="Z4533" t="s">
        <v>4225</v>
      </c>
    </row>
    <row r="4534" spans="1:26" x14ac:dyDescent="0.25">
      <c r="A4534">
        <v>2035753179</v>
      </c>
      <c r="B4534" t="s">
        <v>651</v>
      </c>
      <c r="C4534" t="s">
        <v>347</v>
      </c>
      <c r="D4534" t="str">
        <f t="shared" si="140"/>
        <v>JESSICA CAPPS</v>
      </c>
      <c r="E4534" t="s">
        <v>191</v>
      </c>
      <c r="F4534" t="s">
        <v>458</v>
      </c>
      <c r="G4534" t="s">
        <v>459</v>
      </c>
      <c r="H4534" t="s">
        <v>459</v>
      </c>
      <c r="I4534" s="8">
        <v>20003537</v>
      </c>
      <c r="J4534" t="s">
        <v>465</v>
      </c>
      <c r="K4534" t="s">
        <v>466</v>
      </c>
      <c r="L4534" t="str">
        <f t="shared" si="141"/>
        <v>Chad Yale</v>
      </c>
      <c r="M4534" t="s">
        <v>57</v>
      </c>
      <c r="N4534" s="1">
        <v>46179</v>
      </c>
      <c r="P4534" s="1">
        <v>46240</v>
      </c>
      <c r="Q4534" s="2">
        <v>101.48</v>
      </c>
      <c r="R4534">
        <v>1</v>
      </c>
      <c r="S4534" t="s">
        <v>58</v>
      </c>
      <c r="T4534" s="3">
        <v>0.7</v>
      </c>
      <c r="U4534" t="s">
        <v>60</v>
      </c>
      <c r="V4534" t="s">
        <v>61</v>
      </c>
      <c r="W4534" s="2">
        <v>71.040000000000006</v>
      </c>
      <c r="X4534" s="2">
        <v>0</v>
      </c>
      <c r="Y4534" s="2">
        <v>0</v>
      </c>
      <c r="Z4534" t="s">
        <v>4224</v>
      </c>
    </row>
    <row r="4535" spans="1:26" x14ac:dyDescent="0.25">
      <c r="A4535">
        <v>2035692924</v>
      </c>
      <c r="B4535" t="s">
        <v>623</v>
      </c>
      <c r="C4535" t="s">
        <v>624</v>
      </c>
      <c r="D4535" t="str">
        <f t="shared" si="140"/>
        <v>TAWNIA PFAFF</v>
      </c>
      <c r="E4535" t="s">
        <v>625</v>
      </c>
      <c r="F4535" t="s">
        <v>458</v>
      </c>
      <c r="G4535" t="s">
        <v>459</v>
      </c>
      <c r="H4535" t="s">
        <v>459</v>
      </c>
      <c r="I4535" s="8" t="s">
        <v>4153</v>
      </c>
      <c r="J4535" t="s">
        <v>465</v>
      </c>
      <c r="K4535" t="s">
        <v>612</v>
      </c>
      <c r="L4535" t="str">
        <f t="shared" si="141"/>
        <v>Richard Yale</v>
      </c>
      <c r="M4535" t="s">
        <v>57</v>
      </c>
      <c r="N4535" s="1">
        <v>46174</v>
      </c>
      <c r="P4535" s="1">
        <v>46235</v>
      </c>
      <c r="Q4535" s="2">
        <v>101.99</v>
      </c>
      <c r="R4535">
        <v>1</v>
      </c>
      <c r="S4535" t="s">
        <v>58</v>
      </c>
      <c r="T4535" s="3">
        <v>0.7</v>
      </c>
      <c r="U4535" t="s">
        <v>60</v>
      </c>
      <c r="V4535" t="s">
        <v>61</v>
      </c>
      <c r="W4535" s="2">
        <v>71.39</v>
      </c>
      <c r="X4535" s="2">
        <v>0</v>
      </c>
      <c r="Y4535" s="2">
        <v>0</v>
      </c>
      <c r="Z4535" t="s">
        <v>4225</v>
      </c>
    </row>
    <row r="4536" spans="1:26" x14ac:dyDescent="0.25">
      <c r="A4536">
        <v>2034183465</v>
      </c>
      <c r="B4536" t="s">
        <v>1250</v>
      </c>
      <c r="C4536" t="s">
        <v>653</v>
      </c>
      <c r="D4536" t="str">
        <f t="shared" si="140"/>
        <v>ELIZABETH TAYLOR</v>
      </c>
      <c r="E4536" t="s">
        <v>625</v>
      </c>
      <c r="F4536" t="s">
        <v>458</v>
      </c>
      <c r="G4536" t="s">
        <v>459</v>
      </c>
      <c r="H4536" t="s">
        <v>459</v>
      </c>
      <c r="I4536" s="8" t="s">
        <v>4145</v>
      </c>
      <c r="J4536" t="s">
        <v>440</v>
      </c>
      <c r="K4536" t="s">
        <v>441</v>
      </c>
      <c r="L4536" t="str">
        <f t="shared" si="141"/>
        <v>Jake Shulman</v>
      </c>
      <c r="M4536" t="s">
        <v>57</v>
      </c>
      <c r="N4536" s="1">
        <v>46088</v>
      </c>
      <c r="P4536" s="1">
        <v>46241</v>
      </c>
      <c r="Q4536" s="2">
        <v>101.99</v>
      </c>
      <c r="R4536">
        <v>1</v>
      </c>
      <c r="S4536" t="s">
        <v>58</v>
      </c>
      <c r="T4536" s="3">
        <v>0.7</v>
      </c>
      <c r="U4536" t="s">
        <v>60</v>
      </c>
      <c r="V4536" t="s">
        <v>61</v>
      </c>
      <c r="W4536" s="2">
        <v>71.39</v>
      </c>
      <c r="X4536" s="2">
        <v>0</v>
      </c>
      <c r="Y4536" s="2">
        <v>0</v>
      </c>
      <c r="Z4536" t="s">
        <v>4224</v>
      </c>
    </row>
    <row r="4537" spans="1:26" x14ac:dyDescent="0.25">
      <c r="A4537">
        <v>2034958351</v>
      </c>
      <c r="B4537" t="s">
        <v>1414</v>
      </c>
      <c r="C4537" t="s">
        <v>281</v>
      </c>
      <c r="D4537" t="str">
        <f t="shared" si="140"/>
        <v>PATRICK MARKEY</v>
      </c>
      <c r="E4537" t="s">
        <v>72</v>
      </c>
      <c r="F4537" t="s">
        <v>458</v>
      </c>
      <c r="G4537" t="s">
        <v>459</v>
      </c>
      <c r="H4537" t="s">
        <v>459</v>
      </c>
      <c r="I4537" s="8" t="s">
        <v>4120</v>
      </c>
      <c r="J4537" t="s">
        <v>556</v>
      </c>
      <c r="K4537" t="s">
        <v>557</v>
      </c>
      <c r="L4537" t="str">
        <f t="shared" si="141"/>
        <v>Dale Walenga</v>
      </c>
      <c r="M4537" t="s">
        <v>57</v>
      </c>
      <c r="N4537" s="1">
        <v>46129</v>
      </c>
      <c r="P4537" s="1">
        <v>46220</v>
      </c>
      <c r="Q4537" s="2">
        <v>102.7</v>
      </c>
      <c r="R4537">
        <v>1</v>
      </c>
      <c r="S4537" t="s">
        <v>58</v>
      </c>
      <c r="T4537" s="3">
        <v>0.7</v>
      </c>
      <c r="U4537" t="s">
        <v>60</v>
      </c>
      <c r="V4537" t="s">
        <v>61</v>
      </c>
      <c r="W4537" s="2">
        <v>71.89</v>
      </c>
      <c r="X4537" s="2">
        <v>0</v>
      </c>
      <c r="Y4537" s="2">
        <v>0</v>
      </c>
      <c r="Z4537" t="s">
        <v>4225</v>
      </c>
    </row>
    <row r="4538" spans="1:26" x14ac:dyDescent="0.25">
      <c r="A4538">
        <v>2034798356</v>
      </c>
      <c r="B4538" t="s">
        <v>2399</v>
      </c>
      <c r="C4538" t="s">
        <v>380</v>
      </c>
      <c r="D4538" t="str">
        <f t="shared" si="140"/>
        <v>CHRISTINE GEZING</v>
      </c>
      <c r="E4538" t="s">
        <v>72</v>
      </c>
      <c r="F4538" t="s">
        <v>458</v>
      </c>
      <c r="G4538" t="s">
        <v>459</v>
      </c>
      <c r="H4538" t="s">
        <v>459</v>
      </c>
      <c r="I4538" s="8" t="s">
        <v>4154</v>
      </c>
      <c r="J4538" t="s">
        <v>799</v>
      </c>
      <c r="K4538" t="s">
        <v>800</v>
      </c>
      <c r="L4538" t="str">
        <f t="shared" si="141"/>
        <v>Raluca Cheregi</v>
      </c>
      <c r="M4538" t="s">
        <v>57</v>
      </c>
      <c r="N4538" s="1">
        <v>46120</v>
      </c>
      <c r="P4538" s="1">
        <v>46242</v>
      </c>
      <c r="Q4538" s="2">
        <v>102.7</v>
      </c>
      <c r="R4538">
        <v>1</v>
      </c>
      <c r="S4538" t="s">
        <v>58</v>
      </c>
      <c r="T4538" s="3">
        <v>0.7</v>
      </c>
      <c r="U4538" t="s">
        <v>60</v>
      </c>
      <c r="V4538" t="s">
        <v>61</v>
      </c>
      <c r="W4538" s="2">
        <v>71.89</v>
      </c>
      <c r="X4538" s="2">
        <v>0</v>
      </c>
      <c r="Y4538" s="2">
        <v>0</v>
      </c>
      <c r="Z4538" t="s">
        <v>4225</v>
      </c>
    </row>
    <row r="4539" spans="1:26" x14ac:dyDescent="0.25">
      <c r="A4539">
        <v>2034324490</v>
      </c>
      <c r="B4539" t="s">
        <v>1953</v>
      </c>
      <c r="C4539" t="s">
        <v>224</v>
      </c>
      <c r="D4539" t="str">
        <f t="shared" si="140"/>
        <v>LANCE LOGGAINS</v>
      </c>
      <c r="E4539" t="s">
        <v>502</v>
      </c>
      <c r="F4539" t="s">
        <v>458</v>
      </c>
      <c r="G4539" t="s">
        <v>459</v>
      </c>
      <c r="H4539" t="s">
        <v>459</v>
      </c>
      <c r="I4539" s="8">
        <v>1706194</v>
      </c>
      <c r="J4539" t="s">
        <v>123</v>
      </c>
      <c r="K4539" t="s">
        <v>124</v>
      </c>
      <c r="L4539" t="str">
        <f t="shared" si="141"/>
        <v>MATTHEW DAUGHERTY</v>
      </c>
      <c r="M4539" t="s">
        <v>57</v>
      </c>
      <c r="N4539" s="1">
        <v>46113</v>
      </c>
      <c r="P4539" s="1">
        <v>46235</v>
      </c>
      <c r="Q4539" s="2">
        <v>103.72</v>
      </c>
      <c r="R4539">
        <v>1</v>
      </c>
      <c r="S4539" t="s">
        <v>58</v>
      </c>
      <c r="T4539" s="3">
        <v>0.7</v>
      </c>
      <c r="U4539" t="s">
        <v>60</v>
      </c>
      <c r="V4539" t="s">
        <v>61</v>
      </c>
      <c r="W4539" s="2">
        <v>72.599999999999994</v>
      </c>
      <c r="X4539" s="2">
        <v>0</v>
      </c>
      <c r="Y4539" s="2">
        <v>0</v>
      </c>
      <c r="Z4539" t="s">
        <v>4224</v>
      </c>
    </row>
    <row r="4540" spans="1:26" x14ac:dyDescent="0.25">
      <c r="A4540">
        <v>2035210263</v>
      </c>
      <c r="B4540" t="s">
        <v>1495</v>
      </c>
      <c r="C4540" t="s">
        <v>1496</v>
      </c>
      <c r="D4540" t="str">
        <f t="shared" si="140"/>
        <v>MARIAH ROZINSKI</v>
      </c>
      <c r="E4540" t="s">
        <v>309</v>
      </c>
      <c r="F4540" t="s">
        <v>458</v>
      </c>
      <c r="G4540" t="s">
        <v>459</v>
      </c>
      <c r="H4540" t="s">
        <v>459</v>
      </c>
      <c r="I4540" s="8" t="s">
        <v>4209</v>
      </c>
      <c r="J4540" t="s">
        <v>1488</v>
      </c>
      <c r="K4540" t="s">
        <v>1489</v>
      </c>
      <c r="L4540" t="str">
        <f t="shared" si="141"/>
        <v>Makena Booker</v>
      </c>
      <c r="M4540" t="s">
        <v>57</v>
      </c>
      <c r="N4540" s="1">
        <v>46143</v>
      </c>
      <c r="P4540" s="1">
        <v>46235</v>
      </c>
      <c r="Q4540" s="2">
        <v>104.64</v>
      </c>
      <c r="R4540">
        <v>1</v>
      </c>
      <c r="S4540" t="s">
        <v>58</v>
      </c>
      <c r="T4540" s="3">
        <v>0.7</v>
      </c>
      <c r="U4540" t="s">
        <v>60</v>
      </c>
      <c r="V4540" t="s">
        <v>61</v>
      </c>
      <c r="W4540" s="2">
        <v>73.25</v>
      </c>
      <c r="X4540" s="2">
        <v>0</v>
      </c>
      <c r="Y4540" s="2">
        <v>0</v>
      </c>
      <c r="Z4540" t="s">
        <v>4225</v>
      </c>
    </row>
    <row r="4541" spans="1:26" x14ac:dyDescent="0.25">
      <c r="A4541">
        <v>2033605189</v>
      </c>
      <c r="B4541" t="s">
        <v>2805</v>
      </c>
      <c r="C4541" t="s">
        <v>1319</v>
      </c>
      <c r="D4541" t="str">
        <f t="shared" si="140"/>
        <v>CHARLOTTE SKINNER</v>
      </c>
      <c r="E4541" t="s">
        <v>191</v>
      </c>
      <c r="F4541" t="s">
        <v>458</v>
      </c>
      <c r="G4541" t="s">
        <v>459</v>
      </c>
      <c r="H4541" t="s">
        <v>459</v>
      </c>
      <c r="I4541" s="8">
        <v>8307933</v>
      </c>
      <c r="J4541" t="s">
        <v>214</v>
      </c>
      <c r="K4541" t="s">
        <v>215</v>
      </c>
      <c r="L4541" t="str">
        <f t="shared" si="141"/>
        <v>GREGORY TEIPEL</v>
      </c>
      <c r="M4541" t="s">
        <v>57</v>
      </c>
      <c r="N4541" s="1">
        <v>46087</v>
      </c>
      <c r="P4541" s="1">
        <v>46240</v>
      </c>
      <c r="Q4541" s="2">
        <v>104.98</v>
      </c>
      <c r="R4541">
        <v>1</v>
      </c>
      <c r="S4541" t="s">
        <v>58</v>
      </c>
      <c r="T4541" s="3">
        <v>0.7</v>
      </c>
      <c r="U4541" t="s">
        <v>60</v>
      </c>
      <c r="V4541" t="s">
        <v>61</v>
      </c>
      <c r="W4541" s="2">
        <v>73.489999999999995</v>
      </c>
      <c r="X4541" s="2">
        <v>0</v>
      </c>
      <c r="Y4541" s="2">
        <v>0</v>
      </c>
      <c r="Z4541" t="s">
        <v>4224</v>
      </c>
    </row>
    <row r="4542" spans="1:26" x14ac:dyDescent="0.25">
      <c r="A4542">
        <v>2033994716</v>
      </c>
      <c r="B4542" t="s">
        <v>354</v>
      </c>
      <c r="C4542" t="s">
        <v>1576</v>
      </c>
      <c r="D4542" t="str">
        <f t="shared" si="140"/>
        <v>CHAIM SMITH</v>
      </c>
      <c r="E4542" t="s">
        <v>72</v>
      </c>
      <c r="F4542" t="s">
        <v>458</v>
      </c>
      <c r="G4542" t="s">
        <v>459</v>
      </c>
      <c r="H4542" t="s">
        <v>459</v>
      </c>
      <c r="I4542" s="8">
        <v>21348299</v>
      </c>
      <c r="J4542" t="s">
        <v>849</v>
      </c>
      <c r="K4542" t="s">
        <v>850</v>
      </c>
      <c r="L4542" t="str">
        <f t="shared" si="141"/>
        <v>BARRY BRENNER</v>
      </c>
      <c r="M4542" t="s">
        <v>57</v>
      </c>
      <c r="N4542" s="1">
        <v>46082</v>
      </c>
      <c r="P4542" s="1">
        <v>46235</v>
      </c>
      <c r="Q4542" s="2">
        <v>105.02</v>
      </c>
      <c r="R4542">
        <v>1</v>
      </c>
      <c r="S4542" t="s">
        <v>58</v>
      </c>
      <c r="T4542" s="3">
        <v>0.7</v>
      </c>
      <c r="U4542" t="s">
        <v>60</v>
      </c>
      <c r="V4542" t="s">
        <v>61</v>
      </c>
      <c r="W4542" s="2">
        <v>73.510000000000005</v>
      </c>
      <c r="X4542" s="2">
        <v>0</v>
      </c>
      <c r="Y4542" s="2">
        <v>0</v>
      </c>
      <c r="Z4542" t="s">
        <v>4224</v>
      </c>
    </row>
    <row r="4543" spans="1:26" x14ac:dyDescent="0.25">
      <c r="A4543">
        <v>2034117342</v>
      </c>
      <c r="B4543" t="s">
        <v>1602</v>
      </c>
      <c r="C4543" t="s">
        <v>504</v>
      </c>
      <c r="D4543" t="str">
        <f t="shared" si="140"/>
        <v>TERESA MANGIALOMINI</v>
      </c>
      <c r="E4543" t="s">
        <v>72</v>
      </c>
      <c r="F4543" t="s">
        <v>458</v>
      </c>
      <c r="G4543" t="s">
        <v>459</v>
      </c>
      <c r="H4543" t="s">
        <v>459</v>
      </c>
      <c r="I4543" s="8" t="s">
        <v>4157</v>
      </c>
      <c r="J4543" t="s">
        <v>573</v>
      </c>
      <c r="K4543" t="s">
        <v>242</v>
      </c>
      <c r="L4543" t="str">
        <f t="shared" si="141"/>
        <v>CHRISTIAN TAUGNER</v>
      </c>
      <c r="M4543" t="s">
        <v>57</v>
      </c>
      <c r="N4543" s="1">
        <v>46086</v>
      </c>
      <c r="P4543" s="1">
        <v>46239</v>
      </c>
      <c r="Q4543" s="2">
        <v>105.02</v>
      </c>
      <c r="R4543">
        <v>1</v>
      </c>
      <c r="S4543" t="s">
        <v>58</v>
      </c>
      <c r="T4543" s="3">
        <v>0.7</v>
      </c>
      <c r="U4543" t="s">
        <v>60</v>
      </c>
      <c r="V4543" t="s">
        <v>61</v>
      </c>
      <c r="W4543" s="2">
        <v>73.510000000000005</v>
      </c>
      <c r="X4543" s="2">
        <v>0</v>
      </c>
      <c r="Y4543" s="2">
        <v>0</v>
      </c>
      <c r="Z4543" t="s">
        <v>4225</v>
      </c>
    </row>
    <row r="4544" spans="1:26" x14ac:dyDescent="0.25">
      <c r="A4544">
        <v>2034371622</v>
      </c>
      <c r="B4544" t="s">
        <v>1291</v>
      </c>
      <c r="C4544" t="s">
        <v>971</v>
      </c>
      <c r="D4544" t="str">
        <f t="shared" si="140"/>
        <v>ALYSSA RIVERA</v>
      </c>
      <c r="E4544" t="s">
        <v>72</v>
      </c>
      <c r="F4544" t="s">
        <v>458</v>
      </c>
      <c r="G4544" t="s">
        <v>459</v>
      </c>
      <c r="H4544" t="s">
        <v>459</v>
      </c>
      <c r="I4544" s="8">
        <v>18754354</v>
      </c>
      <c r="J4544" t="s">
        <v>409</v>
      </c>
      <c r="K4544" t="s">
        <v>410</v>
      </c>
      <c r="L4544" t="str">
        <f t="shared" si="141"/>
        <v>JACOB YALE</v>
      </c>
      <c r="M4544" t="s">
        <v>57</v>
      </c>
      <c r="N4544" s="1">
        <v>46113</v>
      </c>
      <c r="P4544" s="1">
        <v>46235</v>
      </c>
      <c r="Q4544" s="2">
        <v>105.02</v>
      </c>
      <c r="R4544">
        <v>1</v>
      </c>
      <c r="S4544" t="s">
        <v>58</v>
      </c>
      <c r="T4544" s="3">
        <v>0.7</v>
      </c>
      <c r="U4544" t="s">
        <v>60</v>
      </c>
      <c r="V4544" t="s">
        <v>61</v>
      </c>
      <c r="W4544" s="2">
        <v>73.510000000000005</v>
      </c>
      <c r="X4544" s="2">
        <v>0</v>
      </c>
      <c r="Y4544" s="2">
        <v>0</v>
      </c>
      <c r="Z4544" t="s">
        <v>4224</v>
      </c>
    </row>
    <row r="4545" spans="1:26" x14ac:dyDescent="0.25">
      <c r="A4545">
        <v>2033148699</v>
      </c>
      <c r="B4545" t="s">
        <v>3862</v>
      </c>
      <c r="C4545" t="s">
        <v>65</v>
      </c>
      <c r="D4545" t="str">
        <f t="shared" si="140"/>
        <v>JOHN PERKINS</v>
      </c>
      <c r="E4545" t="s">
        <v>444</v>
      </c>
      <c r="F4545" t="s">
        <v>458</v>
      </c>
      <c r="G4545" t="s">
        <v>459</v>
      </c>
      <c r="H4545" t="s">
        <v>459</v>
      </c>
      <c r="I4545" s="8">
        <v>8307933</v>
      </c>
      <c r="J4545" t="s">
        <v>214</v>
      </c>
      <c r="K4545" t="s">
        <v>215</v>
      </c>
      <c r="L4545" t="str">
        <f t="shared" si="141"/>
        <v>GREGORY TEIPEL</v>
      </c>
      <c r="M4545" t="s">
        <v>57</v>
      </c>
      <c r="N4545" s="1">
        <v>46059</v>
      </c>
      <c r="P4545" s="1">
        <v>46240</v>
      </c>
      <c r="Q4545" s="2">
        <v>105.74</v>
      </c>
      <c r="R4545">
        <v>1</v>
      </c>
      <c r="S4545" t="s">
        <v>58</v>
      </c>
      <c r="T4545" s="3">
        <v>0.7</v>
      </c>
      <c r="U4545" t="s">
        <v>60</v>
      </c>
      <c r="V4545" t="s">
        <v>61</v>
      </c>
      <c r="W4545" s="2">
        <v>74.02</v>
      </c>
      <c r="X4545" s="2">
        <v>0</v>
      </c>
      <c r="Y4545" s="2">
        <v>0</v>
      </c>
      <c r="Z4545" t="s">
        <v>4224</v>
      </c>
    </row>
    <row r="4546" spans="1:26" x14ac:dyDescent="0.25">
      <c r="A4546">
        <v>2034125182</v>
      </c>
      <c r="B4546" t="s">
        <v>1605</v>
      </c>
      <c r="C4546" t="s">
        <v>1606</v>
      </c>
      <c r="D4546" t="str">
        <f t="shared" si="140"/>
        <v>BERNADETTE LUJAN</v>
      </c>
      <c r="E4546" t="s">
        <v>235</v>
      </c>
      <c r="F4546" t="s">
        <v>458</v>
      </c>
      <c r="G4546" t="s">
        <v>459</v>
      </c>
      <c r="H4546" t="s">
        <v>459</v>
      </c>
      <c r="I4546" s="8">
        <v>1706194</v>
      </c>
      <c r="J4546" t="s">
        <v>123</v>
      </c>
      <c r="K4546" t="s">
        <v>124</v>
      </c>
      <c r="L4546" t="str">
        <f t="shared" si="141"/>
        <v>MATTHEW DAUGHERTY</v>
      </c>
      <c r="M4546" t="s">
        <v>57</v>
      </c>
      <c r="N4546" s="1">
        <v>46113</v>
      </c>
      <c r="P4546" s="1">
        <v>46235</v>
      </c>
      <c r="Q4546" s="2">
        <v>108.74</v>
      </c>
      <c r="R4546">
        <v>1</v>
      </c>
      <c r="S4546" t="s">
        <v>58</v>
      </c>
      <c r="T4546" s="3">
        <v>0.7</v>
      </c>
      <c r="U4546" t="s">
        <v>60</v>
      </c>
      <c r="V4546" t="s">
        <v>61</v>
      </c>
      <c r="W4546" s="2">
        <v>76.12</v>
      </c>
      <c r="X4546" s="2">
        <v>0</v>
      </c>
      <c r="Y4546" s="2">
        <v>0</v>
      </c>
      <c r="Z4546" t="s">
        <v>4224</v>
      </c>
    </row>
    <row r="4547" spans="1:26" x14ac:dyDescent="0.25">
      <c r="A4547">
        <v>2034026929</v>
      </c>
      <c r="B4547" t="s">
        <v>1584</v>
      </c>
      <c r="C4547" t="s">
        <v>230</v>
      </c>
      <c r="D4547" t="str">
        <f t="shared" ref="D4547:D4610" si="142">CONCATENATE(C4547," ",B4547)</f>
        <v>MELISSA NEHRER</v>
      </c>
      <c r="E4547" t="s">
        <v>625</v>
      </c>
      <c r="F4547" t="s">
        <v>458</v>
      </c>
      <c r="G4547" t="s">
        <v>459</v>
      </c>
      <c r="H4547" t="s">
        <v>459</v>
      </c>
      <c r="I4547" s="8" t="s">
        <v>4153</v>
      </c>
      <c r="J4547" t="s">
        <v>465</v>
      </c>
      <c r="K4547" t="s">
        <v>612</v>
      </c>
      <c r="L4547" t="str">
        <f t="shared" ref="L4547:L4610" si="143">CONCATENATE(K4547," ",J4547)</f>
        <v>Richard Yale</v>
      </c>
      <c r="M4547" t="s">
        <v>57</v>
      </c>
      <c r="N4547" s="1">
        <v>46082</v>
      </c>
      <c r="P4547" s="1">
        <v>46235</v>
      </c>
      <c r="Q4547" s="2">
        <v>110.16</v>
      </c>
      <c r="R4547">
        <v>1</v>
      </c>
      <c r="S4547" t="s">
        <v>58</v>
      </c>
      <c r="T4547" s="3">
        <v>0.7</v>
      </c>
      <c r="U4547" t="s">
        <v>60</v>
      </c>
      <c r="V4547" t="s">
        <v>61</v>
      </c>
      <c r="W4547" s="2">
        <v>77.11</v>
      </c>
      <c r="X4547" s="2">
        <v>0</v>
      </c>
      <c r="Y4547" s="2">
        <v>0</v>
      </c>
      <c r="Z4547" t="s">
        <v>4225</v>
      </c>
    </row>
    <row r="4548" spans="1:26" x14ac:dyDescent="0.25">
      <c r="A4548">
        <v>2034823531</v>
      </c>
      <c r="B4548" t="s">
        <v>352</v>
      </c>
      <c r="C4548" t="s">
        <v>1303</v>
      </c>
      <c r="D4548" t="str">
        <f t="shared" si="142"/>
        <v>VANESSA FOSTER</v>
      </c>
      <c r="E4548" t="s">
        <v>211</v>
      </c>
      <c r="F4548" t="s">
        <v>458</v>
      </c>
      <c r="G4548" t="s">
        <v>459</v>
      </c>
      <c r="H4548" t="s">
        <v>459</v>
      </c>
      <c r="I4548" s="8">
        <v>20003537</v>
      </c>
      <c r="J4548" t="s">
        <v>465</v>
      </c>
      <c r="K4548" t="s">
        <v>466</v>
      </c>
      <c r="L4548" t="str">
        <f t="shared" si="143"/>
        <v>Chad Yale</v>
      </c>
      <c r="M4548" t="s">
        <v>57</v>
      </c>
      <c r="N4548" s="1">
        <v>46143</v>
      </c>
      <c r="P4548" s="1">
        <v>46235</v>
      </c>
      <c r="Q4548" s="2">
        <v>110.16</v>
      </c>
      <c r="R4548">
        <v>1</v>
      </c>
      <c r="S4548" t="s">
        <v>58</v>
      </c>
      <c r="T4548" s="3">
        <v>0.7</v>
      </c>
      <c r="U4548" t="s">
        <v>60</v>
      </c>
      <c r="V4548" t="s">
        <v>61</v>
      </c>
      <c r="W4548" s="2">
        <v>77.11</v>
      </c>
      <c r="X4548" s="2">
        <v>0</v>
      </c>
      <c r="Y4548" s="2">
        <v>0</v>
      </c>
      <c r="Z4548" t="s">
        <v>4224</v>
      </c>
    </row>
    <row r="4549" spans="1:26" x14ac:dyDescent="0.25">
      <c r="A4549">
        <v>2032945643</v>
      </c>
      <c r="B4549" t="s">
        <v>3906</v>
      </c>
      <c r="C4549" t="s">
        <v>2137</v>
      </c>
      <c r="D4549" t="str">
        <f t="shared" si="142"/>
        <v>DAN LARGEN</v>
      </c>
      <c r="E4549" t="s">
        <v>211</v>
      </c>
      <c r="F4549" t="s">
        <v>458</v>
      </c>
      <c r="G4549" t="s">
        <v>459</v>
      </c>
      <c r="H4549" t="s">
        <v>459</v>
      </c>
      <c r="I4549" s="8">
        <v>8307933</v>
      </c>
      <c r="J4549" t="s">
        <v>214</v>
      </c>
      <c r="K4549" t="s">
        <v>215</v>
      </c>
      <c r="L4549" t="str">
        <f t="shared" si="143"/>
        <v>GREGORY TEIPEL</v>
      </c>
      <c r="M4549" t="s">
        <v>57</v>
      </c>
      <c r="N4549" s="1">
        <v>46023</v>
      </c>
      <c r="P4549" s="1">
        <v>46235</v>
      </c>
      <c r="Q4549" s="2">
        <v>110.16</v>
      </c>
      <c r="R4549">
        <v>1</v>
      </c>
      <c r="S4549" t="s">
        <v>58</v>
      </c>
      <c r="T4549" s="3">
        <v>0.7</v>
      </c>
      <c r="U4549" t="s">
        <v>60</v>
      </c>
      <c r="V4549" t="s">
        <v>61</v>
      </c>
      <c r="W4549" s="2">
        <v>77.11</v>
      </c>
      <c r="X4549" s="2">
        <v>0</v>
      </c>
      <c r="Y4549" s="2">
        <v>0</v>
      </c>
      <c r="Z4549" t="s">
        <v>4224</v>
      </c>
    </row>
    <row r="4550" spans="1:26" x14ac:dyDescent="0.25">
      <c r="A4550">
        <v>2033751329</v>
      </c>
      <c r="B4550" t="s">
        <v>2820</v>
      </c>
      <c r="C4550" t="s">
        <v>87</v>
      </c>
      <c r="D4550" t="str">
        <f t="shared" si="142"/>
        <v>LORI NOLTE</v>
      </c>
      <c r="E4550" t="s">
        <v>566</v>
      </c>
      <c r="F4550" t="s">
        <v>458</v>
      </c>
      <c r="G4550" t="s">
        <v>459</v>
      </c>
      <c r="H4550" t="s">
        <v>459</v>
      </c>
      <c r="I4550" s="8">
        <v>8307933</v>
      </c>
      <c r="J4550" t="s">
        <v>214</v>
      </c>
      <c r="K4550" t="s">
        <v>215</v>
      </c>
      <c r="L4550" t="str">
        <f t="shared" si="143"/>
        <v>GREGORY TEIPEL</v>
      </c>
      <c r="M4550" t="s">
        <v>57</v>
      </c>
      <c r="N4550" s="1">
        <v>46087</v>
      </c>
      <c r="P4550" s="1">
        <v>46240</v>
      </c>
      <c r="Q4550" s="2">
        <v>111.5</v>
      </c>
      <c r="R4550">
        <v>1</v>
      </c>
      <c r="S4550" t="s">
        <v>58</v>
      </c>
      <c r="T4550" s="3">
        <v>0.7</v>
      </c>
      <c r="U4550" t="s">
        <v>60</v>
      </c>
      <c r="V4550" t="s">
        <v>61</v>
      </c>
      <c r="W4550" s="2">
        <v>78.05</v>
      </c>
      <c r="X4550" s="2">
        <v>0</v>
      </c>
      <c r="Y4550" s="2">
        <v>0</v>
      </c>
      <c r="Z4550" t="s">
        <v>4224</v>
      </c>
    </row>
    <row r="4551" spans="1:26" x14ac:dyDescent="0.25">
      <c r="A4551">
        <v>2035940446</v>
      </c>
      <c r="B4551" t="s">
        <v>725</v>
      </c>
      <c r="C4551" t="s">
        <v>726</v>
      </c>
      <c r="D4551" t="str">
        <f t="shared" si="142"/>
        <v>JULIA VALENTINE-PURSEL</v>
      </c>
      <c r="E4551" t="s">
        <v>182</v>
      </c>
      <c r="F4551" t="s">
        <v>458</v>
      </c>
      <c r="G4551" t="s">
        <v>459</v>
      </c>
      <c r="H4551" t="s">
        <v>459</v>
      </c>
      <c r="I4551" s="8">
        <v>19491313</v>
      </c>
      <c r="J4551" t="s">
        <v>591</v>
      </c>
      <c r="K4551" t="s">
        <v>592</v>
      </c>
      <c r="L4551" t="str">
        <f t="shared" si="143"/>
        <v>Steven Brandt</v>
      </c>
      <c r="M4551" t="s">
        <v>57</v>
      </c>
      <c r="N4551" s="1">
        <v>46183</v>
      </c>
      <c r="P4551" s="1">
        <v>46244</v>
      </c>
      <c r="Q4551" s="2">
        <v>113.02</v>
      </c>
      <c r="R4551">
        <v>1</v>
      </c>
      <c r="S4551" t="s">
        <v>58</v>
      </c>
      <c r="T4551" s="3">
        <v>0.7</v>
      </c>
      <c r="U4551" t="s">
        <v>60</v>
      </c>
      <c r="V4551" t="s">
        <v>61</v>
      </c>
      <c r="W4551" s="2">
        <v>79.11</v>
      </c>
      <c r="X4551" s="2">
        <v>0</v>
      </c>
      <c r="Y4551" s="2">
        <v>0</v>
      </c>
      <c r="Z4551" t="s">
        <v>4224</v>
      </c>
    </row>
    <row r="4552" spans="1:26" x14ac:dyDescent="0.25">
      <c r="A4552">
        <v>2033721346</v>
      </c>
      <c r="B4552" t="s">
        <v>2813</v>
      </c>
      <c r="C4552" t="s">
        <v>578</v>
      </c>
      <c r="D4552" t="str">
        <f t="shared" si="142"/>
        <v>ZACHARY YOKO</v>
      </c>
      <c r="E4552" t="s">
        <v>182</v>
      </c>
      <c r="F4552" t="s">
        <v>458</v>
      </c>
      <c r="G4552" t="s">
        <v>459</v>
      </c>
      <c r="H4552" t="s">
        <v>459</v>
      </c>
      <c r="I4552" s="8">
        <v>19491313</v>
      </c>
      <c r="J4552" t="s">
        <v>591</v>
      </c>
      <c r="K4552" t="s">
        <v>592</v>
      </c>
      <c r="L4552" t="str">
        <f t="shared" si="143"/>
        <v>Steven Brandt</v>
      </c>
      <c r="M4552" t="s">
        <v>57</v>
      </c>
      <c r="N4552" s="1">
        <v>46082</v>
      </c>
      <c r="P4552" s="1">
        <v>46235</v>
      </c>
      <c r="Q4552" s="2">
        <v>113.02</v>
      </c>
      <c r="R4552">
        <v>1</v>
      </c>
      <c r="S4552" t="s">
        <v>58</v>
      </c>
      <c r="T4552" s="3">
        <v>0.7</v>
      </c>
      <c r="U4552" t="s">
        <v>60</v>
      </c>
      <c r="V4552" t="s">
        <v>61</v>
      </c>
      <c r="W4552" s="2">
        <v>79.11</v>
      </c>
      <c r="X4552" s="2">
        <v>0</v>
      </c>
      <c r="Y4552" s="2">
        <v>0</v>
      </c>
      <c r="Z4552" t="s">
        <v>4224</v>
      </c>
    </row>
    <row r="4553" spans="1:26" x14ac:dyDescent="0.25">
      <c r="A4553">
        <v>2034864560</v>
      </c>
      <c r="B4553" t="s">
        <v>1100</v>
      </c>
      <c r="C4553" t="s">
        <v>946</v>
      </c>
      <c r="D4553" t="str">
        <f t="shared" si="142"/>
        <v>JOSEPH RIFE</v>
      </c>
      <c r="E4553" t="s">
        <v>211</v>
      </c>
      <c r="F4553" t="s">
        <v>458</v>
      </c>
      <c r="G4553" t="s">
        <v>459</v>
      </c>
      <c r="H4553" t="s">
        <v>459</v>
      </c>
      <c r="I4553" s="8" t="s">
        <v>4150</v>
      </c>
      <c r="J4553" t="s">
        <v>559</v>
      </c>
      <c r="K4553" t="s">
        <v>560</v>
      </c>
      <c r="L4553" t="str">
        <f t="shared" si="143"/>
        <v>Heidi Berthelsen</v>
      </c>
      <c r="M4553" t="s">
        <v>57</v>
      </c>
      <c r="N4553" s="1">
        <v>46143</v>
      </c>
      <c r="P4553" s="1">
        <v>46235</v>
      </c>
      <c r="Q4553" s="2">
        <v>115.4</v>
      </c>
      <c r="R4553">
        <v>1</v>
      </c>
      <c r="S4553" t="s">
        <v>58</v>
      </c>
      <c r="T4553" s="3">
        <v>0.7</v>
      </c>
      <c r="U4553" t="s">
        <v>60</v>
      </c>
      <c r="V4553" t="s">
        <v>61</v>
      </c>
      <c r="W4553" s="2">
        <v>80.78</v>
      </c>
      <c r="X4553" s="2">
        <v>0</v>
      </c>
      <c r="Y4553" s="2">
        <v>0</v>
      </c>
      <c r="Z4553" t="s">
        <v>4225</v>
      </c>
    </row>
    <row r="4554" spans="1:26" x14ac:dyDescent="0.25">
      <c r="A4554">
        <v>2035852423</v>
      </c>
      <c r="B4554" t="s">
        <v>699</v>
      </c>
      <c r="C4554" t="s">
        <v>700</v>
      </c>
      <c r="D4554" t="str">
        <f t="shared" si="142"/>
        <v>CHRISTY LOMCHANTHALA</v>
      </c>
      <c r="E4554" t="s">
        <v>625</v>
      </c>
      <c r="F4554" t="s">
        <v>458</v>
      </c>
      <c r="G4554" t="s">
        <v>459</v>
      </c>
      <c r="H4554" t="s">
        <v>459</v>
      </c>
      <c r="I4554" s="8" t="s">
        <v>4153</v>
      </c>
      <c r="J4554" t="s">
        <v>465</v>
      </c>
      <c r="K4554" t="s">
        <v>612</v>
      </c>
      <c r="L4554" t="str">
        <f t="shared" si="143"/>
        <v>Richard Yale</v>
      </c>
      <c r="M4554" t="s">
        <v>57</v>
      </c>
      <c r="N4554" s="1">
        <v>46180</v>
      </c>
      <c r="P4554" s="1">
        <v>46241</v>
      </c>
      <c r="Q4554" s="2">
        <v>116.29</v>
      </c>
      <c r="R4554">
        <v>1</v>
      </c>
      <c r="S4554" t="s">
        <v>58</v>
      </c>
      <c r="T4554" s="3">
        <v>0.7</v>
      </c>
      <c r="U4554" t="s">
        <v>60</v>
      </c>
      <c r="V4554" t="s">
        <v>61</v>
      </c>
      <c r="W4554" s="2">
        <v>81.400000000000006</v>
      </c>
      <c r="X4554" s="2">
        <v>0</v>
      </c>
      <c r="Y4554" s="2">
        <v>0</v>
      </c>
      <c r="Z4554" t="s">
        <v>4225</v>
      </c>
    </row>
    <row r="4555" spans="1:26" x14ac:dyDescent="0.25">
      <c r="A4555">
        <v>2034443315</v>
      </c>
      <c r="B4555" t="s">
        <v>1979</v>
      </c>
      <c r="C4555" t="s">
        <v>1980</v>
      </c>
      <c r="D4555" t="str">
        <f t="shared" si="142"/>
        <v>MARKETA GLADKOWSKI</v>
      </c>
      <c r="E4555" t="s">
        <v>72</v>
      </c>
      <c r="F4555" t="s">
        <v>458</v>
      </c>
      <c r="G4555" t="s">
        <v>459</v>
      </c>
      <c r="H4555" t="s">
        <v>459</v>
      </c>
      <c r="I4555" s="8">
        <v>8307933</v>
      </c>
      <c r="J4555" t="s">
        <v>214</v>
      </c>
      <c r="K4555" t="s">
        <v>215</v>
      </c>
      <c r="L4555" t="str">
        <f t="shared" si="143"/>
        <v>GREGORY TEIPEL</v>
      </c>
      <c r="M4555" t="s">
        <v>57</v>
      </c>
      <c r="N4555" s="1">
        <v>46118</v>
      </c>
      <c r="P4555" s="1">
        <v>46240</v>
      </c>
      <c r="Q4555" s="2">
        <v>117.94</v>
      </c>
      <c r="R4555">
        <v>1</v>
      </c>
      <c r="S4555" t="s">
        <v>58</v>
      </c>
      <c r="T4555" s="3">
        <v>0.7</v>
      </c>
      <c r="U4555" t="s">
        <v>60</v>
      </c>
      <c r="V4555" t="s">
        <v>61</v>
      </c>
      <c r="W4555" s="2">
        <v>82.56</v>
      </c>
      <c r="X4555" s="2">
        <v>0</v>
      </c>
      <c r="Y4555" s="2">
        <v>0</v>
      </c>
      <c r="Z4555" t="s">
        <v>4224</v>
      </c>
    </row>
    <row r="4556" spans="1:26" x14ac:dyDescent="0.25">
      <c r="A4556">
        <v>2034663539</v>
      </c>
      <c r="B4556" t="s">
        <v>2365</v>
      </c>
      <c r="C4556" t="s">
        <v>2366</v>
      </c>
      <c r="D4556" t="str">
        <f t="shared" si="142"/>
        <v>ERIN MARCONI</v>
      </c>
      <c r="E4556" t="s">
        <v>72</v>
      </c>
      <c r="F4556" t="s">
        <v>458</v>
      </c>
      <c r="G4556" t="s">
        <v>459</v>
      </c>
      <c r="H4556" t="s">
        <v>459</v>
      </c>
      <c r="I4556" s="8" t="s">
        <v>4159</v>
      </c>
      <c r="J4556" t="s">
        <v>832</v>
      </c>
      <c r="K4556" t="s">
        <v>249</v>
      </c>
      <c r="L4556" t="str">
        <f t="shared" si="143"/>
        <v>PAMELA DEATON</v>
      </c>
      <c r="M4556" t="s">
        <v>57</v>
      </c>
      <c r="N4556" s="1">
        <v>46113</v>
      </c>
      <c r="P4556" s="1">
        <v>46235</v>
      </c>
      <c r="Q4556" s="2">
        <v>120</v>
      </c>
      <c r="R4556">
        <v>1</v>
      </c>
      <c r="S4556" t="s">
        <v>58</v>
      </c>
      <c r="T4556" s="3">
        <v>0.7</v>
      </c>
      <c r="U4556" t="s">
        <v>60</v>
      </c>
      <c r="V4556" t="s">
        <v>61</v>
      </c>
      <c r="W4556" s="2">
        <v>84</v>
      </c>
      <c r="X4556" s="2">
        <v>0</v>
      </c>
      <c r="Y4556" s="2">
        <v>0</v>
      </c>
      <c r="Z4556" t="s">
        <v>4225</v>
      </c>
    </row>
    <row r="4557" spans="1:26" x14ac:dyDescent="0.25">
      <c r="A4557">
        <v>2033126233</v>
      </c>
      <c r="B4557" t="s">
        <v>233</v>
      </c>
      <c r="C4557" t="s">
        <v>527</v>
      </c>
      <c r="D4557" t="str">
        <f t="shared" si="142"/>
        <v>CHARLES WALKER</v>
      </c>
      <c r="E4557" t="s">
        <v>625</v>
      </c>
      <c r="F4557" t="s">
        <v>458</v>
      </c>
      <c r="G4557" t="s">
        <v>459</v>
      </c>
      <c r="H4557" t="s">
        <v>459</v>
      </c>
      <c r="I4557" s="8">
        <v>1706194</v>
      </c>
      <c r="J4557" t="s">
        <v>123</v>
      </c>
      <c r="K4557" t="s">
        <v>124</v>
      </c>
      <c r="L4557" t="str">
        <f t="shared" si="143"/>
        <v>MATTHEW DAUGHERTY</v>
      </c>
      <c r="M4557" t="s">
        <v>57</v>
      </c>
      <c r="N4557" s="1">
        <v>46054</v>
      </c>
      <c r="P4557" s="1">
        <v>46235</v>
      </c>
      <c r="Q4557" s="2">
        <v>121.92</v>
      </c>
      <c r="R4557">
        <v>1</v>
      </c>
      <c r="S4557" t="s">
        <v>58</v>
      </c>
      <c r="T4557" s="3">
        <v>0.7</v>
      </c>
      <c r="U4557" t="s">
        <v>60</v>
      </c>
      <c r="V4557" t="s">
        <v>61</v>
      </c>
      <c r="W4557" s="2">
        <v>85.34</v>
      </c>
      <c r="X4557" s="2">
        <v>0</v>
      </c>
      <c r="Y4557" s="2">
        <v>0</v>
      </c>
      <c r="Z4557" t="s">
        <v>4224</v>
      </c>
    </row>
    <row r="4558" spans="1:26" x14ac:dyDescent="0.25">
      <c r="A4558">
        <v>2035426976</v>
      </c>
      <c r="B4558" t="s">
        <v>1531</v>
      </c>
      <c r="C4558" t="s">
        <v>1532</v>
      </c>
      <c r="D4558" t="str">
        <f t="shared" si="142"/>
        <v>LYLE STRATTON</v>
      </c>
      <c r="E4558" t="s">
        <v>444</v>
      </c>
      <c r="F4558" t="s">
        <v>458</v>
      </c>
      <c r="G4558" t="s">
        <v>459</v>
      </c>
      <c r="H4558" t="s">
        <v>459</v>
      </c>
      <c r="I4558" s="8">
        <v>8307933</v>
      </c>
      <c r="J4558" t="s">
        <v>214</v>
      </c>
      <c r="K4558" t="s">
        <v>215</v>
      </c>
      <c r="L4558" t="str">
        <f t="shared" si="143"/>
        <v>GREGORY TEIPEL</v>
      </c>
      <c r="M4558" t="s">
        <v>57</v>
      </c>
      <c r="N4558" s="1">
        <v>46179</v>
      </c>
      <c r="P4558" s="1">
        <v>46240</v>
      </c>
      <c r="Q4558" s="2">
        <v>122.32</v>
      </c>
      <c r="R4558">
        <v>1</v>
      </c>
      <c r="S4558" t="s">
        <v>58</v>
      </c>
      <c r="T4558" s="3">
        <v>0.7</v>
      </c>
      <c r="U4558" t="s">
        <v>60</v>
      </c>
      <c r="V4558" t="s">
        <v>61</v>
      </c>
      <c r="W4558" s="2">
        <v>85.62</v>
      </c>
      <c r="X4558" s="2">
        <v>0</v>
      </c>
      <c r="Y4558" s="2">
        <v>0</v>
      </c>
      <c r="Z4558" t="s">
        <v>4224</v>
      </c>
    </row>
    <row r="4559" spans="1:26" x14ac:dyDescent="0.25">
      <c r="A4559">
        <v>2033964173</v>
      </c>
      <c r="B4559" t="s">
        <v>1570</v>
      </c>
      <c r="C4559" t="s">
        <v>646</v>
      </c>
      <c r="D4559" t="str">
        <f t="shared" si="142"/>
        <v>MARK SHAW</v>
      </c>
      <c r="E4559" t="s">
        <v>444</v>
      </c>
      <c r="F4559" t="s">
        <v>458</v>
      </c>
      <c r="G4559" t="s">
        <v>459</v>
      </c>
      <c r="H4559" t="s">
        <v>459</v>
      </c>
      <c r="I4559" s="8">
        <v>8307933</v>
      </c>
      <c r="J4559" t="s">
        <v>214</v>
      </c>
      <c r="K4559" t="s">
        <v>215</v>
      </c>
      <c r="L4559" t="str">
        <f t="shared" si="143"/>
        <v>GREGORY TEIPEL</v>
      </c>
      <c r="M4559" t="s">
        <v>57</v>
      </c>
      <c r="N4559" s="1">
        <v>46087</v>
      </c>
      <c r="P4559" s="1">
        <v>46240</v>
      </c>
      <c r="Q4559" s="2">
        <v>122.32</v>
      </c>
      <c r="R4559">
        <v>1</v>
      </c>
      <c r="S4559" t="s">
        <v>58</v>
      </c>
      <c r="T4559" s="3">
        <v>0.7</v>
      </c>
      <c r="U4559" t="s">
        <v>60</v>
      </c>
      <c r="V4559" t="s">
        <v>61</v>
      </c>
      <c r="W4559" s="2">
        <v>85.62</v>
      </c>
      <c r="X4559" s="2">
        <v>0</v>
      </c>
      <c r="Y4559" s="2">
        <v>0</v>
      </c>
      <c r="Z4559" t="s">
        <v>4224</v>
      </c>
    </row>
    <row r="4560" spans="1:26" x14ac:dyDescent="0.25">
      <c r="A4560">
        <v>2034175104</v>
      </c>
      <c r="B4560" t="s">
        <v>1543</v>
      </c>
      <c r="C4560" t="s">
        <v>572</v>
      </c>
      <c r="D4560" t="str">
        <f t="shared" si="142"/>
        <v>JENNIFER LYNN</v>
      </c>
      <c r="E4560" t="s">
        <v>444</v>
      </c>
      <c r="F4560" t="s">
        <v>458</v>
      </c>
      <c r="G4560" t="s">
        <v>459</v>
      </c>
      <c r="H4560" t="s">
        <v>459</v>
      </c>
      <c r="I4560" s="8">
        <v>8307933</v>
      </c>
      <c r="J4560" t="s">
        <v>214</v>
      </c>
      <c r="K4560" t="s">
        <v>215</v>
      </c>
      <c r="L4560" t="str">
        <f t="shared" si="143"/>
        <v>GREGORY TEIPEL</v>
      </c>
      <c r="M4560" t="s">
        <v>57</v>
      </c>
      <c r="N4560" s="1">
        <v>46118</v>
      </c>
      <c r="P4560" s="1">
        <v>46240</v>
      </c>
      <c r="Q4560" s="2">
        <v>122.32</v>
      </c>
      <c r="R4560">
        <v>1</v>
      </c>
      <c r="S4560" t="s">
        <v>58</v>
      </c>
      <c r="T4560" s="3">
        <v>0.7</v>
      </c>
      <c r="U4560" t="s">
        <v>60</v>
      </c>
      <c r="V4560" t="s">
        <v>61</v>
      </c>
      <c r="W4560" s="2">
        <v>85.62</v>
      </c>
      <c r="X4560" s="2">
        <v>0</v>
      </c>
      <c r="Y4560" s="2">
        <v>0</v>
      </c>
      <c r="Z4560" t="s">
        <v>4224</v>
      </c>
    </row>
    <row r="4561" spans="1:26" x14ac:dyDescent="0.25">
      <c r="A4561">
        <v>2035043006</v>
      </c>
      <c r="B4561" t="s">
        <v>1039</v>
      </c>
      <c r="C4561" t="s">
        <v>1027</v>
      </c>
      <c r="D4561" t="str">
        <f t="shared" si="142"/>
        <v>MEGAN SCHAEFER</v>
      </c>
      <c r="E4561" t="s">
        <v>566</v>
      </c>
      <c r="F4561" t="s">
        <v>458</v>
      </c>
      <c r="G4561" t="s">
        <v>459</v>
      </c>
      <c r="H4561" t="s">
        <v>459</v>
      </c>
      <c r="I4561" s="8" t="s">
        <v>4150</v>
      </c>
      <c r="J4561" t="s">
        <v>559</v>
      </c>
      <c r="K4561" t="s">
        <v>560</v>
      </c>
      <c r="L4561" t="str">
        <f t="shared" si="143"/>
        <v>Heidi Berthelsen</v>
      </c>
      <c r="M4561" t="s">
        <v>57</v>
      </c>
      <c r="N4561" s="1">
        <v>46143</v>
      </c>
      <c r="P4561" s="1">
        <v>46235</v>
      </c>
      <c r="Q4561" s="2">
        <v>124.45</v>
      </c>
      <c r="R4561">
        <v>1</v>
      </c>
      <c r="S4561" t="s">
        <v>58</v>
      </c>
      <c r="T4561" s="3">
        <v>0.7</v>
      </c>
      <c r="U4561" t="s">
        <v>60</v>
      </c>
      <c r="V4561" t="s">
        <v>61</v>
      </c>
      <c r="W4561" s="2">
        <v>87.12</v>
      </c>
      <c r="X4561" s="2">
        <v>0</v>
      </c>
      <c r="Y4561" s="2">
        <v>0</v>
      </c>
      <c r="Z4561" t="s">
        <v>4225</v>
      </c>
    </row>
    <row r="4562" spans="1:26" x14ac:dyDescent="0.25">
      <c r="A4562">
        <v>2035376871</v>
      </c>
      <c r="B4562" t="s">
        <v>1516</v>
      </c>
      <c r="C4562" t="s">
        <v>1517</v>
      </c>
      <c r="D4562" t="str">
        <f t="shared" si="142"/>
        <v>CHANCE SUDTELGTE</v>
      </c>
      <c r="E4562" t="s">
        <v>566</v>
      </c>
      <c r="F4562" t="s">
        <v>458</v>
      </c>
      <c r="G4562" t="s">
        <v>459</v>
      </c>
      <c r="H4562" t="s">
        <v>459</v>
      </c>
      <c r="I4562" s="8">
        <v>8307933</v>
      </c>
      <c r="J4562" t="s">
        <v>214</v>
      </c>
      <c r="K4562" t="s">
        <v>215</v>
      </c>
      <c r="L4562" t="str">
        <f t="shared" si="143"/>
        <v>GREGORY TEIPEL</v>
      </c>
      <c r="M4562" t="s">
        <v>57</v>
      </c>
      <c r="N4562" s="1">
        <v>46179</v>
      </c>
      <c r="P4562" s="1">
        <v>46240</v>
      </c>
      <c r="Q4562" s="2">
        <v>124.45</v>
      </c>
      <c r="R4562">
        <v>1</v>
      </c>
      <c r="S4562" t="s">
        <v>58</v>
      </c>
      <c r="T4562" s="3">
        <v>0.7</v>
      </c>
      <c r="U4562" t="s">
        <v>60</v>
      </c>
      <c r="V4562" t="s">
        <v>61</v>
      </c>
      <c r="W4562" s="2">
        <v>87.12</v>
      </c>
      <c r="X4562" s="2">
        <v>0</v>
      </c>
      <c r="Y4562" s="2">
        <v>0</v>
      </c>
      <c r="Z4562" t="s">
        <v>4224</v>
      </c>
    </row>
    <row r="4563" spans="1:26" x14ac:dyDescent="0.25">
      <c r="A4563">
        <v>2035258259</v>
      </c>
      <c r="B4563" t="s">
        <v>62</v>
      </c>
      <c r="C4563" t="s">
        <v>434</v>
      </c>
      <c r="D4563" t="str">
        <f t="shared" si="142"/>
        <v>TIMOTHY WHITNEY</v>
      </c>
      <c r="E4563" t="s">
        <v>72</v>
      </c>
      <c r="F4563" t="s">
        <v>458</v>
      </c>
      <c r="G4563" t="s">
        <v>459</v>
      </c>
      <c r="H4563" t="s">
        <v>459</v>
      </c>
      <c r="I4563" s="8">
        <v>18754354</v>
      </c>
      <c r="J4563" t="s">
        <v>409</v>
      </c>
      <c r="K4563" t="s">
        <v>410</v>
      </c>
      <c r="L4563" t="str">
        <f t="shared" si="143"/>
        <v>JACOB YALE</v>
      </c>
      <c r="M4563" t="s">
        <v>57</v>
      </c>
      <c r="N4563" s="1">
        <v>46144</v>
      </c>
      <c r="P4563" s="1">
        <v>46236</v>
      </c>
      <c r="Q4563" s="2">
        <v>124.52</v>
      </c>
      <c r="R4563">
        <v>1</v>
      </c>
      <c r="S4563" t="s">
        <v>58</v>
      </c>
      <c r="T4563" s="3">
        <v>0.7</v>
      </c>
      <c r="U4563" t="s">
        <v>60</v>
      </c>
      <c r="V4563" t="s">
        <v>61</v>
      </c>
      <c r="W4563" s="2">
        <v>87.16</v>
      </c>
      <c r="X4563" s="2">
        <v>0</v>
      </c>
      <c r="Y4563" s="2">
        <v>0</v>
      </c>
      <c r="Z4563" t="s">
        <v>4224</v>
      </c>
    </row>
    <row r="4564" spans="1:26" x14ac:dyDescent="0.25">
      <c r="A4564">
        <v>2035097017</v>
      </c>
      <c r="B4564" t="s">
        <v>1457</v>
      </c>
      <c r="C4564" t="s">
        <v>749</v>
      </c>
      <c r="D4564" t="str">
        <f t="shared" si="142"/>
        <v>DENISE KENDALL</v>
      </c>
      <c r="E4564" t="s">
        <v>72</v>
      </c>
      <c r="F4564" t="s">
        <v>458</v>
      </c>
      <c r="G4564" t="s">
        <v>459</v>
      </c>
      <c r="H4564" t="s">
        <v>459</v>
      </c>
      <c r="I4564" s="8">
        <v>16228684</v>
      </c>
      <c r="J4564" t="s">
        <v>1458</v>
      </c>
      <c r="K4564" t="s">
        <v>1459</v>
      </c>
      <c r="L4564" t="str">
        <f t="shared" si="143"/>
        <v>Jason Roller</v>
      </c>
      <c r="M4564" t="s">
        <v>57</v>
      </c>
      <c r="N4564" s="1">
        <v>46143</v>
      </c>
      <c r="P4564" s="1">
        <v>46235</v>
      </c>
      <c r="Q4564" s="2">
        <v>124.72</v>
      </c>
      <c r="R4564">
        <v>1</v>
      </c>
      <c r="S4564" t="s">
        <v>58</v>
      </c>
      <c r="T4564" s="3">
        <v>0.7</v>
      </c>
      <c r="U4564" t="s">
        <v>60</v>
      </c>
      <c r="V4564" t="s">
        <v>61</v>
      </c>
      <c r="W4564" s="2">
        <v>87.3</v>
      </c>
      <c r="X4564" s="2">
        <v>0</v>
      </c>
      <c r="Y4564" s="2">
        <v>0</v>
      </c>
      <c r="Z4564" t="s">
        <v>4224</v>
      </c>
    </row>
    <row r="4565" spans="1:26" x14ac:dyDescent="0.25">
      <c r="A4565">
        <v>2033259762</v>
      </c>
      <c r="B4565" t="s">
        <v>2964</v>
      </c>
      <c r="C4565" t="s">
        <v>315</v>
      </c>
      <c r="D4565" t="str">
        <f t="shared" si="142"/>
        <v>JANE NICOL</v>
      </c>
      <c r="E4565" t="s">
        <v>72</v>
      </c>
      <c r="F4565" t="s">
        <v>458</v>
      </c>
      <c r="G4565" t="s">
        <v>459</v>
      </c>
      <c r="H4565" t="s">
        <v>459</v>
      </c>
      <c r="I4565" s="8" t="s">
        <v>4153</v>
      </c>
      <c r="J4565" t="s">
        <v>465</v>
      </c>
      <c r="K4565" t="s">
        <v>612</v>
      </c>
      <c r="L4565" t="str">
        <f t="shared" si="143"/>
        <v>Richard Yale</v>
      </c>
      <c r="M4565" t="s">
        <v>57</v>
      </c>
      <c r="N4565" s="1">
        <v>46047</v>
      </c>
      <c r="P4565" s="1">
        <v>46228</v>
      </c>
      <c r="Q4565" s="2">
        <v>124.72</v>
      </c>
      <c r="R4565">
        <v>1</v>
      </c>
      <c r="S4565" t="s">
        <v>58</v>
      </c>
      <c r="T4565" s="3">
        <v>0.7</v>
      </c>
      <c r="U4565" t="s">
        <v>60</v>
      </c>
      <c r="V4565" t="s">
        <v>61</v>
      </c>
      <c r="W4565" s="2">
        <v>87.3</v>
      </c>
      <c r="X4565" s="2">
        <v>0</v>
      </c>
      <c r="Y4565" s="2">
        <v>0</v>
      </c>
      <c r="Z4565" t="s">
        <v>4225</v>
      </c>
    </row>
    <row r="4566" spans="1:26" x14ac:dyDescent="0.25">
      <c r="A4566">
        <v>2034406916</v>
      </c>
      <c r="B4566" t="s">
        <v>1975</v>
      </c>
      <c r="C4566" t="s">
        <v>1976</v>
      </c>
      <c r="D4566" t="str">
        <f t="shared" si="142"/>
        <v>VINCENT SYLVESTER</v>
      </c>
      <c r="E4566" t="s">
        <v>309</v>
      </c>
      <c r="F4566" t="s">
        <v>458</v>
      </c>
      <c r="G4566" t="s">
        <v>459</v>
      </c>
      <c r="H4566" t="s">
        <v>459</v>
      </c>
      <c r="I4566" s="8">
        <v>8977234</v>
      </c>
      <c r="J4566" t="s">
        <v>78</v>
      </c>
      <c r="K4566" t="s">
        <v>79</v>
      </c>
      <c r="L4566" t="str">
        <f t="shared" si="143"/>
        <v>RYAN CALTAGIRONE</v>
      </c>
      <c r="M4566" t="s">
        <v>57</v>
      </c>
      <c r="N4566" s="1">
        <v>46143</v>
      </c>
      <c r="P4566" s="1">
        <v>46235</v>
      </c>
      <c r="Q4566" s="2">
        <v>125.68</v>
      </c>
      <c r="R4566">
        <v>1</v>
      </c>
      <c r="S4566" t="s">
        <v>58</v>
      </c>
      <c r="T4566" s="3">
        <v>0.7</v>
      </c>
      <c r="U4566" t="s">
        <v>60</v>
      </c>
      <c r="V4566" t="s">
        <v>61</v>
      </c>
      <c r="W4566" s="2">
        <v>87.98</v>
      </c>
      <c r="X4566" s="2">
        <v>0</v>
      </c>
      <c r="Y4566" s="2">
        <v>0</v>
      </c>
      <c r="Z4566" t="s">
        <v>4224</v>
      </c>
    </row>
    <row r="4567" spans="1:26" x14ac:dyDescent="0.25">
      <c r="A4567">
        <v>2035025675</v>
      </c>
      <c r="B4567" t="s">
        <v>1424</v>
      </c>
      <c r="C4567" t="s">
        <v>337</v>
      </c>
      <c r="D4567" t="str">
        <f t="shared" si="142"/>
        <v>RICHARD ARNDT</v>
      </c>
      <c r="E4567" t="s">
        <v>211</v>
      </c>
      <c r="F4567" t="s">
        <v>458</v>
      </c>
      <c r="G4567" t="s">
        <v>459</v>
      </c>
      <c r="H4567" t="s">
        <v>459</v>
      </c>
      <c r="I4567" s="8" t="s">
        <v>4150</v>
      </c>
      <c r="J4567" t="s">
        <v>559</v>
      </c>
      <c r="K4567" t="s">
        <v>560</v>
      </c>
      <c r="L4567" t="str">
        <f t="shared" si="143"/>
        <v>Heidi Berthelsen</v>
      </c>
      <c r="M4567" t="s">
        <v>57</v>
      </c>
      <c r="N4567" s="1">
        <v>46150</v>
      </c>
      <c r="P4567" s="1">
        <v>46242</v>
      </c>
      <c r="Q4567" s="2">
        <v>128.80000000000001</v>
      </c>
      <c r="R4567">
        <v>1</v>
      </c>
      <c r="S4567" t="s">
        <v>58</v>
      </c>
      <c r="T4567" s="3">
        <v>0.7</v>
      </c>
      <c r="U4567" t="s">
        <v>60</v>
      </c>
      <c r="V4567" t="s">
        <v>61</v>
      </c>
      <c r="W4567" s="2">
        <v>90.16</v>
      </c>
      <c r="X4567" s="2">
        <v>0</v>
      </c>
      <c r="Y4567" s="2">
        <v>0</v>
      </c>
      <c r="Z4567" t="s">
        <v>4225</v>
      </c>
    </row>
    <row r="4568" spans="1:26" x14ac:dyDescent="0.25">
      <c r="A4568">
        <v>2033238778</v>
      </c>
      <c r="B4568" t="s">
        <v>136</v>
      </c>
      <c r="C4568" t="s">
        <v>410</v>
      </c>
      <c r="D4568" t="str">
        <f t="shared" si="142"/>
        <v>JACOB JOHNSON</v>
      </c>
      <c r="E4568" t="s">
        <v>471</v>
      </c>
      <c r="F4568" t="s">
        <v>458</v>
      </c>
      <c r="G4568" t="s">
        <v>459</v>
      </c>
      <c r="H4568" t="s">
        <v>459</v>
      </c>
      <c r="I4568" s="8">
        <v>1706194</v>
      </c>
      <c r="J4568" t="s">
        <v>123</v>
      </c>
      <c r="K4568" t="s">
        <v>124</v>
      </c>
      <c r="L4568" t="str">
        <f t="shared" si="143"/>
        <v>MATTHEW DAUGHERTY</v>
      </c>
      <c r="M4568" t="s">
        <v>57</v>
      </c>
      <c r="N4568" s="1">
        <v>46082</v>
      </c>
      <c r="P4568" s="1">
        <v>46235</v>
      </c>
      <c r="Q4568" s="2">
        <v>128.80000000000001</v>
      </c>
      <c r="R4568">
        <v>1</v>
      </c>
      <c r="S4568" t="s">
        <v>58</v>
      </c>
      <c r="T4568" s="3">
        <v>0.7</v>
      </c>
      <c r="U4568" t="s">
        <v>60</v>
      </c>
      <c r="V4568" t="s">
        <v>61</v>
      </c>
      <c r="W4568" s="2">
        <v>90.16</v>
      </c>
      <c r="X4568" s="2">
        <v>0</v>
      </c>
      <c r="Y4568" s="2">
        <v>0</v>
      </c>
      <c r="Z4568" t="s">
        <v>4224</v>
      </c>
    </row>
    <row r="4569" spans="1:26" x14ac:dyDescent="0.25">
      <c r="A4569">
        <v>2034238807</v>
      </c>
      <c r="B4569" t="s">
        <v>354</v>
      </c>
      <c r="C4569" t="s">
        <v>1642</v>
      </c>
      <c r="D4569" t="str">
        <f t="shared" si="142"/>
        <v>TODD SMITH</v>
      </c>
      <c r="E4569" t="s">
        <v>191</v>
      </c>
      <c r="F4569" t="s">
        <v>458</v>
      </c>
      <c r="G4569" t="s">
        <v>459</v>
      </c>
      <c r="H4569" t="s">
        <v>459</v>
      </c>
      <c r="I4569" s="8" t="s">
        <v>4213</v>
      </c>
      <c r="J4569" t="s">
        <v>1939</v>
      </c>
      <c r="K4569" t="s">
        <v>1940</v>
      </c>
      <c r="L4569" t="str">
        <f t="shared" si="143"/>
        <v>Danny Nguyen</v>
      </c>
      <c r="M4569" t="s">
        <v>57</v>
      </c>
      <c r="N4569" s="1">
        <v>46118</v>
      </c>
      <c r="P4569" s="1">
        <v>46240</v>
      </c>
      <c r="Q4569" s="2">
        <v>129.22</v>
      </c>
      <c r="R4569">
        <v>1</v>
      </c>
      <c r="S4569" t="s">
        <v>58</v>
      </c>
      <c r="T4569" s="3">
        <v>0.7</v>
      </c>
      <c r="U4569" t="s">
        <v>60</v>
      </c>
      <c r="V4569" t="s">
        <v>61</v>
      </c>
      <c r="W4569" s="2">
        <v>90.45</v>
      </c>
      <c r="X4569" s="2">
        <v>0</v>
      </c>
      <c r="Y4569" s="2">
        <v>0</v>
      </c>
      <c r="Z4569" t="s">
        <v>4225</v>
      </c>
    </row>
    <row r="4570" spans="1:26" x14ac:dyDescent="0.25">
      <c r="A4570">
        <v>2034875161</v>
      </c>
      <c r="B4570" t="s">
        <v>900</v>
      </c>
      <c r="C4570" t="s">
        <v>487</v>
      </c>
      <c r="D4570" t="str">
        <f t="shared" si="142"/>
        <v>MARIA MILLER</v>
      </c>
      <c r="E4570" t="s">
        <v>1021</v>
      </c>
      <c r="F4570" t="s">
        <v>458</v>
      </c>
      <c r="G4570" t="s">
        <v>459</v>
      </c>
      <c r="H4570" t="s">
        <v>459</v>
      </c>
      <c r="I4570" s="8">
        <v>8307933</v>
      </c>
      <c r="J4570" t="s">
        <v>214</v>
      </c>
      <c r="K4570" t="s">
        <v>215</v>
      </c>
      <c r="L4570" t="str">
        <f t="shared" si="143"/>
        <v>GREGORY TEIPEL</v>
      </c>
      <c r="M4570" t="s">
        <v>57</v>
      </c>
      <c r="N4570" s="1">
        <v>46143</v>
      </c>
      <c r="P4570" s="1">
        <v>46235</v>
      </c>
      <c r="Q4570" s="2">
        <v>130.74</v>
      </c>
      <c r="R4570">
        <v>1</v>
      </c>
      <c r="S4570" t="s">
        <v>58</v>
      </c>
      <c r="T4570" s="3">
        <v>0.7</v>
      </c>
      <c r="U4570" t="s">
        <v>60</v>
      </c>
      <c r="V4570" t="s">
        <v>61</v>
      </c>
      <c r="W4570" s="2">
        <v>91.52</v>
      </c>
      <c r="X4570" s="2">
        <v>0</v>
      </c>
      <c r="Y4570" s="2">
        <v>0</v>
      </c>
      <c r="Z4570" t="s">
        <v>4224</v>
      </c>
    </row>
    <row r="4571" spans="1:26" x14ac:dyDescent="0.25">
      <c r="A4571">
        <v>2034913136</v>
      </c>
      <c r="B4571" t="s">
        <v>900</v>
      </c>
      <c r="C4571" t="s">
        <v>67</v>
      </c>
      <c r="D4571" t="str">
        <f t="shared" si="142"/>
        <v>ROBERT MILLER</v>
      </c>
      <c r="E4571" t="s">
        <v>1021</v>
      </c>
      <c r="F4571" t="s">
        <v>458</v>
      </c>
      <c r="G4571" t="s">
        <v>459</v>
      </c>
      <c r="H4571" t="s">
        <v>459</v>
      </c>
      <c r="I4571" s="8">
        <v>8307933</v>
      </c>
      <c r="J4571" t="s">
        <v>214</v>
      </c>
      <c r="K4571" t="s">
        <v>215</v>
      </c>
      <c r="L4571" t="str">
        <f t="shared" si="143"/>
        <v>GREGORY TEIPEL</v>
      </c>
      <c r="M4571" t="s">
        <v>57</v>
      </c>
      <c r="N4571" s="1">
        <v>46143</v>
      </c>
      <c r="P4571" s="1">
        <v>46235</v>
      </c>
      <c r="Q4571" s="2">
        <v>130.74</v>
      </c>
      <c r="R4571">
        <v>1</v>
      </c>
      <c r="S4571" t="s">
        <v>58</v>
      </c>
      <c r="T4571" s="3">
        <v>0.7</v>
      </c>
      <c r="U4571" t="s">
        <v>60</v>
      </c>
      <c r="V4571" t="s">
        <v>61</v>
      </c>
      <c r="W4571" s="2">
        <v>91.52</v>
      </c>
      <c r="X4571" s="2">
        <v>0</v>
      </c>
      <c r="Y4571" s="2">
        <v>0</v>
      </c>
      <c r="Z4571" t="s">
        <v>4224</v>
      </c>
    </row>
    <row r="4572" spans="1:26" x14ac:dyDescent="0.25">
      <c r="A4572">
        <v>2034335972</v>
      </c>
      <c r="B4572" t="s">
        <v>1954</v>
      </c>
      <c r="C4572" t="s">
        <v>521</v>
      </c>
      <c r="D4572" t="str">
        <f t="shared" si="142"/>
        <v>LAURIE SHAKUR</v>
      </c>
      <c r="E4572" t="s">
        <v>72</v>
      </c>
      <c r="F4572" t="s">
        <v>458</v>
      </c>
      <c r="G4572" t="s">
        <v>459</v>
      </c>
      <c r="H4572" t="s">
        <v>459</v>
      </c>
      <c r="I4572" s="8" t="s">
        <v>4201</v>
      </c>
      <c r="J4572" t="s">
        <v>1955</v>
      </c>
      <c r="K4572" t="s">
        <v>1956</v>
      </c>
      <c r="L4572" t="str">
        <f t="shared" si="143"/>
        <v>Kristen Facchini</v>
      </c>
      <c r="M4572" t="s">
        <v>57</v>
      </c>
      <c r="N4572" s="1">
        <v>46113</v>
      </c>
      <c r="P4572" s="1">
        <v>46235</v>
      </c>
      <c r="Q4572" s="2">
        <v>131.72</v>
      </c>
      <c r="R4572">
        <v>1</v>
      </c>
      <c r="S4572" t="s">
        <v>58</v>
      </c>
      <c r="T4572" s="3">
        <v>0.7</v>
      </c>
      <c r="U4572" t="s">
        <v>60</v>
      </c>
      <c r="V4572" t="s">
        <v>61</v>
      </c>
      <c r="W4572" s="2">
        <v>92.2</v>
      </c>
      <c r="X4572" s="2">
        <v>0</v>
      </c>
      <c r="Y4572" s="2">
        <v>0</v>
      </c>
      <c r="Z4572" t="s">
        <v>4225</v>
      </c>
    </row>
    <row r="4573" spans="1:26" x14ac:dyDescent="0.25">
      <c r="A4573">
        <v>2034644482</v>
      </c>
      <c r="B4573" t="s">
        <v>1498</v>
      </c>
      <c r="C4573" t="s">
        <v>658</v>
      </c>
      <c r="D4573" t="str">
        <f t="shared" si="142"/>
        <v>CYNTHIA HARTMAN</v>
      </c>
      <c r="E4573" t="s">
        <v>72</v>
      </c>
      <c r="F4573" t="s">
        <v>458</v>
      </c>
      <c r="G4573" t="s">
        <v>459</v>
      </c>
      <c r="H4573" t="s">
        <v>459</v>
      </c>
      <c r="I4573" s="8" t="s">
        <v>4173</v>
      </c>
      <c r="J4573" t="s">
        <v>681</v>
      </c>
      <c r="K4573" t="s">
        <v>682</v>
      </c>
      <c r="L4573" t="str">
        <f t="shared" si="143"/>
        <v>Anthony Hunsberger</v>
      </c>
      <c r="M4573" t="s">
        <v>57</v>
      </c>
      <c r="N4573" s="1">
        <v>46113</v>
      </c>
      <c r="P4573" s="1">
        <v>46235</v>
      </c>
      <c r="Q4573" s="2">
        <v>131.72</v>
      </c>
      <c r="R4573">
        <v>1</v>
      </c>
      <c r="S4573" t="s">
        <v>58</v>
      </c>
      <c r="T4573" s="3">
        <v>0.7</v>
      </c>
      <c r="U4573" t="s">
        <v>60</v>
      </c>
      <c r="V4573" t="s">
        <v>61</v>
      </c>
      <c r="W4573" s="2">
        <v>92.2</v>
      </c>
      <c r="X4573" s="2">
        <v>0</v>
      </c>
      <c r="Y4573" s="2">
        <v>0</v>
      </c>
      <c r="Z4573" t="s">
        <v>4225</v>
      </c>
    </row>
    <row r="4574" spans="1:26" x14ac:dyDescent="0.25">
      <c r="A4574">
        <v>2033468919</v>
      </c>
      <c r="B4574" t="s">
        <v>3929</v>
      </c>
      <c r="C4574" t="s">
        <v>107</v>
      </c>
      <c r="D4574" t="str">
        <f t="shared" si="142"/>
        <v>MICHAEL REEVES</v>
      </c>
      <c r="E4574" t="s">
        <v>72</v>
      </c>
      <c r="F4574" t="s">
        <v>458</v>
      </c>
      <c r="G4574" t="s">
        <v>459</v>
      </c>
      <c r="H4574" t="s">
        <v>459</v>
      </c>
      <c r="I4574" s="8" t="s">
        <v>4153</v>
      </c>
      <c r="J4574" t="s">
        <v>465</v>
      </c>
      <c r="K4574" t="s">
        <v>612</v>
      </c>
      <c r="L4574" t="str">
        <f t="shared" si="143"/>
        <v>Richard Yale</v>
      </c>
      <c r="M4574" t="s">
        <v>57</v>
      </c>
      <c r="N4574" s="1">
        <v>46060</v>
      </c>
      <c r="P4574" s="1">
        <v>46241</v>
      </c>
      <c r="Q4574" s="2">
        <v>131.72</v>
      </c>
      <c r="R4574">
        <v>1</v>
      </c>
      <c r="S4574" t="s">
        <v>58</v>
      </c>
      <c r="T4574" s="3">
        <v>0.7</v>
      </c>
      <c r="U4574" t="s">
        <v>60</v>
      </c>
      <c r="V4574" t="s">
        <v>61</v>
      </c>
      <c r="W4574" s="2">
        <v>92.2</v>
      </c>
      <c r="X4574" s="2">
        <v>0</v>
      </c>
      <c r="Y4574" s="2">
        <v>0</v>
      </c>
      <c r="Z4574" t="s">
        <v>4225</v>
      </c>
    </row>
    <row r="4575" spans="1:26" x14ac:dyDescent="0.25">
      <c r="A4575">
        <v>2034115972</v>
      </c>
      <c r="B4575" t="s">
        <v>1600</v>
      </c>
      <c r="C4575" t="s">
        <v>1601</v>
      </c>
      <c r="D4575" t="str">
        <f t="shared" si="142"/>
        <v>AMANDA COMER</v>
      </c>
      <c r="E4575" t="s">
        <v>72</v>
      </c>
      <c r="F4575" t="s">
        <v>458</v>
      </c>
      <c r="G4575" t="s">
        <v>459</v>
      </c>
      <c r="H4575" t="s">
        <v>459</v>
      </c>
      <c r="I4575" s="8" t="s">
        <v>4173</v>
      </c>
      <c r="J4575" t="s">
        <v>681</v>
      </c>
      <c r="K4575" t="s">
        <v>682</v>
      </c>
      <c r="L4575" t="str">
        <f t="shared" si="143"/>
        <v>Anthony Hunsberger</v>
      </c>
      <c r="M4575" t="s">
        <v>57</v>
      </c>
      <c r="N4575" s="1">
        <v>46113</v>
      </c>
      <c r="P4575" s="1">
        <v>46235</v>
      </c>
      <c r="Q4575" s="2">
        <v>133.81</v>
      </c>
      <c r="R4575">
        <v>1</v>
      </c>
      <c r="S4575" t="s">
        <v>58</v>
      </c>
      <c r="T4575" s="3">
        <v>0.7</v>
      </c>
      <c r="U4575" t="s">
        <v>60</v>
      </c>
      <c r="V4575" t="s">
        <v>61</v>
      </c>
      <c r="W4575" s="2">
        <v>93.67</v>
      </c>
      <c r="X4575" s="2">
        <v>0</v>
      </c>
      <c r="Y4575" s="2">
        <v>0</v>
      </c>
      <c r="Z4575" t="s">
        <v>4225</v>
      </c>
    </row>
    <row r="4576" spans="1:26" x14ac:dyDescent="0.25">
      <c r="A4576">
        <v>2035557290</v>
      </c>
      <c r="B4576" t="s">
        <v>562</v>
      </c>
      <c r="C4576" t="s">
        <v>563</v>
      </c>
      <c r="D4576" t="str">
        <f t="shared" si="142"/>
        <v>ALEXANDER FIGUEROA</v>
      </c>
      <c r="E4576" t="s">
        <v>191</v>
      </c>
      <c r="F4576" t="s">
        <v>458</v>
      </c>
      <c r="G4576" t="s">
        <v>459</v>
      </c>
      <c r="H4576" t="s">
        <v>459</v>
      </c>
      <c r="I4576" s="8">
        <v>1706194</v>
      </c>
      <c r="J4576" t="s">
        <v>123</v>
      </c>
      <c r="K4576" t="s">
        <v>124</v>
      </c>
      <c r="L4576" t="str">
        <f t="shared" si="143"/>
        <v>MATTHEW DAUGHERTY</v>
      </c>
      <c r="M4576" t="s">
        <v>57</v>
      </c>
      <c r="N4576" s="1">
        <v>46174</v>
      </c>
      <c r="P4576" s="1">
        <v>46235</v>
      </c>
      <c r="Q4576" s="2">
        <v>134.71</v>
      </c>
      <c r="R4576">
        <v>1</v>
      </c>
      <c r="S4576" t="s">
        <v>58</v>
      </c>
      <c r="T4576" s="3">
        <v>0.7</v>
      </c>
      <c r="U4576" t="s">
        <v>60</v>
      </c>
      <c r="V4576" t="s">
        <v>61</v>
      </c>
      <c r="W4576" s="2">
        <v>94.3</v>
      </c>
      <c r="X4576" s="2">
        <v>0</v>
      </c>
      <c r="Y4576" s="2">
        <v>0</v>
      </c>
      <c r="Z4576" t="s">
        <v>4224</v>
      </c>
    </row>
    <row r="4577" spans="1:26" x14ac:dyDescent="0.25">
      <c r="A4577">
        <v>2034658482</v>
      </c>
      <c r="B4577" t="s">
        <v>2363</v>
      </c>
      <c r="C4577" t="s">
        <v>83</v>
      </c>
      <c r="D4577" t="str">
        <f t="shared" si="142"/>
        <v>ADAM WEESNER</v>
      </c>
      <c r="E4577" t="s">
        <v>191</v>
      </c>
      <c r="F4577" t="s">
        <v>458</v>
      </c>
      <c r="G4577" t="s">
        <v>459</v>
      </c>
      <c r="H4577" t="s">
        <v>459</v>
      </c>
      <c r="I4577" s="8">
        <v>1706194</v>
      </c>
      <c r="J4577" t="s">
        <v>123</v>
      </c>
      <c r="K4577" t="s">
        <v>124</v>
      </c>
      <c r="L4577" t="str">
        <f t="shared" si="143"/>
        <v>MATTHEW DAUGHERTY</v>
      </c>
      <c r="M4577" t="s">
        <v>57</v>
      </c>
      <c r="N4577" s="1">
        <v>46113</v>
      </c>
      <c r="P4577" s="1">
        <v>46235</v>
      </c>
      <c r="Q4577" s="2">
        <v>134.71</v>
      </c>
      <c r="R4577">
        <v>1</v>
      </c>
      <c r="S4577" t="s">
        <v>58</v>
      </c>
      <c r="T4577" s="3">
        <v>0.7</v>
      </c>
      <c r="U4577" t="s">
        <v>60</v>
      </c>
      <c r="V4577" t="s">
        <v>61</v>
      </c>
      <c r="W4577" s="2">
        <v>94.3</v>
      </c>
      <c r="X4577" s="2">
        <v>0</v>
      </c>
      <c r="Y4577" s="2">
        <v>0</v>
      </c>
      <c r="Z4577" t="s">
        <v>4224</v>
      </c>
    </row>
    <row r="4578" spans="1:26" x14ac:dyDescent="0.25">
      <c r="A4578">
        <v>2034864383</v>
      </c>
      <c r="B4578" t="s">
        <v>921</v>
      </c>
      <c r="C4578" t="s">
        <v>2411</v>
      </c>
      <c r="D4578" t="str">
        <f t="shared" si="142"/>
        <v>DWAYNE AUSTIN</v>
      </c>
      <c r="E4578" t="s">
        <v>211</v>
      </c>
      <c r="F4578" t="s">
        <v>458</v>
      </c>
      <c r="G4578" t="s">
        <v>459</v>
      </c>
      <c r="H4578" t="s">
        <v>459</v>
      </c>
      <c r="I4578" s="8" t="s">
        <v>4150</v>
      </c>
      <c r="J4578" t="s">
        <v>559</v>
      </c>
      <c r="K4578" t="s">
        <v>560</v>
      </c>
      <c r="L4578" t="str">
        <f t="shared" si="143"/>
        <v>Heidi Berthelsen</v>
      </c>
      <c r="M4578" t="s">
        <v>57</v>
      </c>
      <c r="N4578" s="1">
        <v>46143</v>
      </c>
      <c r="P4578" s="1">
        <v>46235</v>
      </c>
      <c r="Q4578" s="2">
        <v>135.69999999999999</v>
      </c>
      <c r="R4578">
        <v>1</v>
      </c>
      <c r="S4578" t="s">
        <v>58</v>
      </c>
      <c r="T4578" s="3">
        <v>0.7</v>
      </c>
      <c r="U4578" t="s">
        <v>60</v>
      </c>
      <c r="V4578" t="s">
        <v>61</v>
      </c>
      <c r="W4578" s="2">
        <v>94.99</v>
      </c>
      <c r="X4578" s="2">
        <v>0</v>
      </c>
      <c r="Y4578" s="2">
        <v>0</v>
      </c>
      <c r="Z4578" t="s">
        <v>4225</v>
      </c>
    </row>
    <row r="4579" spans="1:26" x14ac:dyDescent="0.25">
      <c r="A4579">
        <v>2033514791</v>
      </c>
      <c r="B4579" t="s">
        <v>3930</v>
      </c>
      <c r="C4579" t="s">
        <v>3931</v>
      </c>
      <c r="D4579" t="str">
        <f t="shared" si="142"/>
        <v>TONYA SCARLETT</v>
      </c>
      <c r="E4579" t="s">
        <v>309</v>
      </c>
      <c r="F4579" t="s">
        <v>458</v>
      </c>
      <c r="G4579" t="s">
        <v>459</v>
      </c>
      <c r="H4579" t="s">
        <v>459</v>
      </c>
      <c r="I4579" s="8">
        <v>8977234</v>
      </c>
      <c r="J4579" t="s">
        <v>78</v>
      </c>
      <c r="K4579" t="s">
        <v>79</v>
      </c>
      <c r="L4579" t="str">
        <f t="shared" si="143"/>
        <v>RYAN CALTAGIRONE</v>
      </c>
      <c r="M4579" t="s">
        <v>57</v>
      </c>
      <c r="N4579" s="1">
        <v>46059</v>
      </c>
      <c r="P4579" s="1">
        <v>46240</v>
      </c>
      <c r="Q4579" s="2">
        <v>135.69999999999999</v>
      </c>
      <c r="R4579">
        <v>1</v>
      </c>
      <c r="S4579" t="s">
        <v>58</v>
      </c>
      <c r="T4579" s="3">
        <v>0.7</v>
      </c>
      <c r="U4579" t="s">
        <v>60</v>
      </c>
      <c r="V4579" t="s">
        <v>61</v>
      </c>
      <c r="W4579" s="2">
        <v>94.99</v>
      </c>
      <c r="X4579" s="2">
        <v>0</v>
      </c>
      <c r="Y4579" s="2">
        <v>0</v>
      </c>
      <c r="Z4579" t="s">
        <v>4224</v>
      </c>
    </row>
    <row r="4580" spans="1:26" x14ac:dyDescent="0.25">
      <c r="A4580">
        <v>2033849859</v>
      </c>
      <c r="B4580" t="s">
        <v>2833</v>
      </c>
      <c r="C4580" t="s">
        <v>282</v>
      </c>
      <c r="D4580" t="str">
        <f t="shared" si="142"/>
        <v>THOMAS MCDERMOTT</v>
      </c>
      <c r="E4580" t="s">
        <v>566</v>
      </c>
      <c r="F4580" t="s">
        <v>458</v>
      </c>
      <c r="G4580" t="s">
        <v>459</v>
      </c>
      <c r="H4580" t="s">
        <v>459</v>
      </c>
      <c r="I4580" s="8">
        <v>8977234</v>
      </c>
      <c r="J4580" t="s">
        <v>78</v>
      </c>
      <c r="K4580" t="s">
        <v>79</v>
      </c>
      <c r="L4580" t="str">
        <f t="shared" si="143"/>
        <v>RYAN CALTAGIRONE</v>
      </c>
      <c r="M4580" t="s">
        <v>57</v>
      </c>
      <c r="N4580" s="1">
        <v>46077</v>
      </c>
      <c r="P4580" s="1">
        <v>46227</v>
      </c>
      <c r="Q4580" s="2">
        <v>137.37</v>
      </c>
      <c r="R4580">
        <v>1</v>
      </c>
      <c r="S4580" t="s">
        <v>58</v>
      </c>
      <c r="T4580" s="3">
        <v>0.7</v>
      </c>
      <c r="U4580" t="s">
        <v>60</v>
      </c>
      <c r="V4580" t="s">
        <v>61</v>
      </c>
      <c r="W4580" s="2">
        <v>96.16</v>
      </c>
      <c r="X4580" s="2">
        <v>0</v>
      </c>
      <c r="Y4580" s="2">
        <v>0</v>
      </c>
      <c r="Z4580" t="s">
        <v>4224</v>
      </c>
    </row>
    <row r="4581" spans="1:26" x14ac:dyDescent="0.25">
      <c r="A4581">
        <v>2035194062</v>
      </c>
      <c r="B4581" t="s">
        <v>923</v>
      </c>
      <c r="C4581" t="s">
        <v>1486</v>
      </c>
      <c r="D4581" t="str">
        <f t="shared" si="142"/>
        <v>JAVIER PEREZ</v>
      </c>
      <c r="E4581" t="s">
        <v>72</v>
      </c>
      <c r="F4581" t="s">
        <v>458</v>
      </c>
      <c r="G4581" t="s">
        <v>459</v>
      </c>
      <c r="H4581" t="s">
        <v>459</v>
      </c>
      <c r="I4581" s="8">
        <v>20003537</v>
      </c>
      <c r="J4581" t="s">
        <v>465</v>
      </c>
      <c r="K4581" t="s">
        <v>466</v>
      </c>
      <c r="L4581" t="str">
        <f t="shared" si="143"/>
        <v>Chad Yale</v>
      </c>
      <c r="M4581" t="s">
        <v>57</v>
      </c>
      <c r="N4581" s="1">
        <v>46143</v>
      </c>
      <c r="P4581" s="1">
        <v>46235</v>
      </c>
      <c r="Q4581" s="2">
        <v>138.69</v>
      </c>
      <c r="R4581">
        <v>1</v>
      </c>
      <c r="S4581" t="s">
        <v>58</v>
      </c>
      <c r="T4581" s="3">
        <v>0.7</v>
      </c>
      <c r="U4581" t="s">
        <v>60</v>
      </c>
      <c r="V4581" t="s">
        <v>61</v>
      </c>
      <c r="W4581" s="2">
        <v>97.08</v>
      </c>
      <c r="X4581" s="2">
        <v>0</v>
      </c>
      <c r="Y4581" s="2">
        <v>0</v>
      </c>
      <c r="Z4581" t="s">
        <v>4224</v>
      </c>
    </row>
    <row r="4582" spans="1:26" x14ac:dyDescent="0.25">
      <c r="A4582">
        <v>2033576617</v>
      </c>
      <c r="B4582" t="s">
        <v>2800</v>
      </c>
      <c r="C4582" t="s">
        <v>523</v>
      </c>
      <c r="D4582" t="str">
        <f t="shared" si="142"/>
        <v>JERRY EBERLY</v>
      </c>
      <c r="E4582" t="s">
        <v>72</v>
      </c>
      <c r="F4582" t="s">
        <v>458</v>
      </c>
      <c r="G4582" t="s">
        <v>459</v>
      </c>
      <c r="H4582" t="s">
        <v>459</v>
      </c>
      <c r="I4582" s="8">
        <v>8307933</v>
      </c>
      <c r="J4582" t="s">
        <v>214</v>
      </c>
      <c r="K4582" t="s">
        <v>215</v>
      </c>
      <c r="L4582" t="str">
        <f t="shared" si="143"/>
        <v>GREGORY TEIPEL</v>
      </c>
      <c r="M4582" t="s">
        <v>57</v>
      </c>
      <c r="N4582" s="1">
        <v>46087</v>
      </c>
      <c r="P4582" s="1">
        <v>46240</v>
      </c>
      <c r="Q4582" s="2">
        <v>138.69</v>
      </c>
      <c r="R4582">
        <v>1</v>
      </c>
      <c r="S4582" t="s">
        <v>58</v>
      </c>
      <c r="T4582" s="3">
        <v>0.7</v>
      </c>
      <c r="U4582" t="s">
        <v>60</v>
      </c>
      <c r="V4582" t="s">
        <v>61</v>
      </c>
      <c r="W4582" s="2">
        <v>97.08</v>
      </c>
      <c r="X4582" s="2">
        <v>0</v>
      </c>
      <c r="Y4582" s="2">
        <v>0</v>
      </c>
      <c r="Z4582" t="s">
        <v>4224</v>
      </c>
    </row>
    <row r="4583" spans="1:26" x14ac:dyDescent="0.25">
      <c r="A4583">
        <v>2033351466</v>
      </c>
      <c r="B4583" t="s">
        <v>3926</v>
      </c>
      <c r="C4583" t="s">
        <v>3927</v>
      </c>
      <c r="D4583" t="str">
        <f t="shared" si="142"/>
        <v>ACO LAZAREVSKI</v>
      </c>
      <c r="E4583" t="s">
        <v>72</v>
      </c>
      <c r="F4583" t="s">
        <v>458</v>
      </c>
      <c r="G4583" t="s">
        <v>459</v>
      </c>
      <c r="H4583" t="s">
        <v>459</v>
      </c>
      <c r="I4583" s="8" t="s">
        <v>4119</v>
      </c>
      <c r="J4583" t="s">
        <v>541</v>
      </c>
      <c r="K4583" t="s">
        <v>542</v>
      </c>
      <c r="L4583" t="str">
        <f t="shared" si="143"/>
        <v>FRANK LISKOVEC</v>
      </c>
      <c r="M4583" t="s">
        <v>57</v>
      </c>
      <c r="N4583" s="1">
        <v>46054</v>
      </c>
      <c r="P4583" s="1">
        <v>46235</v>
      </c>
      <c r="Q4583" s="2">
        <v>138.69</v>
      </c>
      <c r="R4583">
        <v>1</v>
      </c>
      <c r="S4583" t="s">
        <v>58</v>
      </c>
      <c r="T4583" s="3">
        <v>0.7</v>
      </c>
      <c r="U4583" t="s">
        <v>60</v>
      </c>
      <c r="V4583" t="s">
        <v>61</v>
      </c>
      <c r="W4583" s="2">
        <v>97.08</v>
      </c>
      <c r="X4583" s="2">
        <v>0</v>
      </c>
      <c r="Y4583" s="2">
        <v>0</v>
      </c>
      <c r="Z4583" t="s">
        <v>4225</v>
      </c>
    </row>
    <row r="4584" spans="1:26" x14ac:dyDescent="0.25">
      <c r="A4584">
        <v>2034952047</v>
      </c>
      <c r="B4584" t="s">
        <v>1410</v>
      </c>
      <c r="C4584" t="s">
        <v>349</v>
      </c>
      <c r="D4584" t="str">
        <f t="shared" si="142"/>
        <v>JUDY LAPERRIERE</v>
      </c>
      <c r="E4584" t="s">
        <v>211</v>
      </c>
      <c r="F4584" t="s">
        <v>458</v>
      </c>
      <c r="G4584" t="s">
        <v>459</v>
      </c>
      <c r="H4584" t="s">
        <v>459</v>
      </c>
      <c r="I4584" s="8" t="s">
        <v>4150</v>
      </c>
      <c r="J4584" t="s">
        <v>559</v>
      </c>
      <c r="K4584" t="s">
        <v>560</v>
      </c>
      <c r="L4584" t="str">
        <f t="shared" si="143"/>
        <v>Heidi Berthelsen</v>
      </c>
      <c r="M4584" t="s">
        <v>57</v>
      </c>
      <c r="N4584" s="1">
        <v>46143</v>
      </c>
      <c r="P4584" s="1">
        <v>46235</v>
      </c>
      <c r="Q4584" s="2">
        <v>140.29</v>
      </c>
      <c r="R4584">
        <v>1</v>
      </c>
      <c r="S4584" t="s">
        <v>58</v>
      </c>
      <c r="T4584" s="3">
        <v>0.7</v>
      </c>
      <c r="U4584" t="s">
        <v>60</v>
      </c>
      <c r="V4584" t="s">
        <v>61</v>
      </c>
      <c r="W4584" s="2">
        <v>98.2</v>
      </c>
      <c r="X4584" s="2">
        <v>0</v>
      </c>
      <c r="Y4584" s="2">
        <v>0</v>
      </c>
      <c r="Z4584" t="s">
        <v>4225</v>
      </c>
    </row>
    <row r="4585" spans="1:26" x14ac:dyDescent="0.25">
      <c r="A4585">
        <v>2035084994</v>
      </c>
      <c r="B4585" t="s">
        <v>989</v>
      </c>
      <c r="C4585" t="s">
        <v>1449</v>
      </c>
      <c r="D4585" t="str">
        <f t="shared" si="142"/>
        <v>DARIUS COOK</v>
      </c>
      <c r="E4585" t="s">
        <v>150</v>
      </c>
      <c r="F4585" t="s">
        <v>458</v>
      </c>
      <c r="G4585" t="s">
        <v>459</v>
      </c>
      <c r="H4585" t="s">
        <v>459</v>
      </c>
      <c r="I4585" s="8" t="s">
        <v>4167</v>
      </c>
      <c r="J4585" t="s">
        <v>906</v>
      </c>
      <c r="K4585" t="s">
        <v>907</v>
      </c>
      <c r="L4585" t="str">
        <f t="shared" si="143"/>
        <v>VICTOR FUENTES</v>
      </c>
      <c r="M4585" t="s">
        <v>57</v>
      </c>
      <c r="N4585" s="1">
        <v>46143</v>
      </c>
      <c r="P4585" s="1">
        <v>46235</v>
      </c>
      <c r="Q4585" s="2">
        <v>142.91999999999999</v>
      </c>
      <c r="R4585">
        <v>1</v>
      </c>
      <c r="S4585" t="s">
        <v>58</v>
      </c>
      <c r="T4585" s="3">
        <v>0.7</v>
      </c>
      <c r="U4585" t="s">
        <v>60</v>
      </c>
      <c r="V4585" t="s">
        <v>61</v>
      </c>
      <c r="W4585" s="2">
        <v>100.04</v>
      </c>
      <c r="X4585" s="2">
        <v>0</v>
      </c>
      <c r="Y4585" s="2">
        <v>0</v>
      </c>
      <c r="Z4585" t="s">
        <v>4225</v>
      </c>
    </row>
    <row r="4586" spans="1:26" x14ac:dyDescent="0.25">
      <c r="A4586">
        <v>2035257154</v>
      </c>
      <c r="B4586" t="s">
        <v>1506</v>
      </c>
      <c r="C4586" t="s">
        <v>726</v>
      </c>
      <c r="D4586" t="str">
        <f t="shared" si="142"/>
        <v>JULIA CHAPMAN</v>
      </c>
      <c r="E4586" t="s">
        <v>444</v>
      </c>
      <c r="F4586" t="s">
        <v>458</v>
      </c>
      <c r="G4586" t="s">
        <v>459</v>
      </c>
      <c r="H4586" t="s">
        <v>459</v>
      </c>
      <c r="I4586" s="8">
        <v>8307933</v>
      </c>
      <c r="J4586" t="s">
        <v>214</v>
      </c>
      <c r="K4586" t="s">
        <v>215</v>
      </c>
      <c r="L4586" t="str">
        <f t="shared" si="143"/>
        <v>GREGORY TEIPEL</v>
      </c>
      <c r="M4586" t="s">
        <v>57</v>
      </c>
      <c r="N4586" s="1">
        <v>46179</v>
      </c>
      <c r="P4586" s="1">
        <v>46240</v>
      </c>
      <c r="Q4586" s="2">
        <v>143</v>
      </c>
      <c r="R4586">
        <v>1</v>
      </c>
      <c r="S4586" t="s">
        <v>58</v>
      </c>
      <c r="T4586" s="3">
        <v>0.7</v>
      </c>
      <c r="U4586" t="s">
        <v>60</v>
      </c>
      <c r="V4586" t="s">
        <v>61</v>
      </c>
      <c r="W4586" s="2">
        <v>100.1</v>
      </c>
      <c r="X4586" s="2">
        <v>0</v>
      </c>
      <c r="Y4586" s="2">
        <v>0</v>
      </c>
      <c r="Z4586" t="s">
        <v>4224</v>
      </c>
    </row>
    <row r="4587" spans="1:26" x14ac:dyDescent="0.25">
      <c r="A4587">
        <v>2035177763</v>
      </c>
      <c r="B4587" t="s">
        <v>1475</v>
      </c>
      <c r="C4587" t="s">
        <v>1476</v>
      </c>
      <c r="D4587" t="str">
        <f t="shared" si="142"/>
        <v>BRIDGET GORMAN</v>
      </c>
      <c r="E4587" t="s">
        <v>191</v>
      </c>
      <c r="F4587" t="s">
        <v>458</v>
      </c>
      <c r="G4587" t="s">
        <v>459</v>
      </c>
      <c r="H4587" t="s">
        <v>459</v>
      </c>
      <c r="I4587" s="8" t="s">
        <v>4214</v>
      </c>
      <c r="J4587" t="s">
        <v>367</v>
      </c>
      <c r="K4587" t="s">
        <v>282</v>
      </c>
      <c r="L4587" t="str">
        <f t="shared" si="143"/>
        <v>THOMAS PARDUE</v>
      </c>
      <c r="M4587" t="s">
        <v>57</v>
      </c>
      <c r="N4587" s="1">
        <v>46143</v>
      </c>
      <c r="P4587" s="1">
        <v>46235</v>
      </c>
      <c r="Q4587" s="2">
        <v>143.15</v>
      </c>
      <c r="R4587">
        <v>1</v>
      </c>
      <c r="S4587" t="s">
        <v>58</v>
      </c>
      <c r="T4587" s="3">
        <v>0.7</v>
      </c>
      <c r="U4587" t="s">
        <v>60</v>
      </c>
      <c r="V4587" t="s">
        <v>61</v>
      </c>
      <c r="W4587" s="2">
        <v>100.2</v>
      </c>
      <c r="X4587" s="2">
        <v>0</v>
      </c>
      <c r="Y4587" s="2">
        <v>0</v>
      </c>
      <c r="Z4587" t="s">
        <v>4225</v>
      </c>
    </row>
    <row r="4588" spans="1:26" x14ac:dyDescent="0.25">
      <c r="A4588">
        <v>2033944048</v>
      </c>
      <c r="B4588" t="s">
        <v>1564</v>
      </c>
      <c r="C4588" t="s">
        <v>456</v>
      </c>
      <c r="D4588" t="str">
        <f t="shared" si="142"/>
        <v>JAMIE MARCHESSAULT</v>
      </c>
      <c r="E4588" t="s">
        <v>112</v>
      </c>
      <c r="F4588" t="s">
        <v>458</v>
      </c>
      <c r="G4588" t="s">
        <v>459</v>
      </c>
      <c r="H4588" t="s">
        <v>459</v>
      </c>
      <c r="I4588" s="8">
        <v>8977234</v>
      </c>
      <c r="J4588" t="s">
        <v>78</v>
      </c>
      <c r="K4588" t="s">
        <v>79</v>
      </c>
      <c r="L4588" t="str">
        <f t="shared" si="143"/>
        <v>RYAN CALTAGIRONE</v>
      </c>
      <c r="M4588" t="s">
        <v>57</v>
      </c>
      <c r="N4588" s="1">
        <v>46082</v>
      </c>
      <c r="P4588" s="1">
        <v>46235</v>
      </c>
      <c r="Q4588" s="2">
        <v>143.33000000000001</v>
      </c>
      <c r="R4588">
        <v>1</v>
      </c>
      <c r="S4588" t="s">
        <v>58</v>
      </c>
      <c r="T4588" s="3">
        <v>0.7</v>
      </c>
      <c r="U4588" t="s">
        <v>60</v>
      </c>
      <c r="V4588" t="s">
        <v>61</v>
      </c>
      <c r="W4588" s="2">
        <v>100.33</v>
      </c>
      <c r="X4588" s="2">
        <v>0</v>
      </c>
      <c r="Y4588" s="2">
        <v>0</v>
      </c>
      <c r="Z4588" t="s">
        <v>4224</v>
      </c>
    </row>
    <row r="4589" spans="1:26" x14ac:dyDescent="0.25">
      <c r="A4589">
        <v>2035030297</v>
      </c>
      <c r="B4589" t="s">
        <v>1427</v>
      </c>
      <c r="C4589" t="s">
        <v>1428</v>
      </c>
      <c r="D4589" t="str">
        <f t="shared" si="142"/>
        <v>REID DECKER</v>
      </c>
      <c r="E4589" t="s">
        <v>625</v>
      </c>
      <c r="F4589" t="s">
        <v>458</v>
      </c>
      <c r="G4589" t="s">
        <v>459</v>
      </c>
      <c r="H4589" t="s">
        <v>459</v>
      </c>
      <c r="I4589" s="8" t="s">
        <v>4153</v>
      </c>
      <c r="J4589" t="s">
        <v>465</v>
      </c>
      <c r="K4589" t="s">
        <v>612</v>
      </c>
      <c r="L4589" t="str">
        <f t="shared" si="143"/>
        <v>Richard Yale</v>
      </c>
      <c r="M4589" t="s">
        <v>57</v>
      </c>
      <c r="N4589" s="1">
        <v>46143</v>
      </c>
      <c r="P4589" s="1">
        <v>46235</v>
      </c>
      <c r="Q4589" s="2">
        <v>143.38</v>
      </c>
      <c r="R4589">
        <v>1</v>
      </c>
      <c r="S4589" t="s">
        <v>58</v>
      </c>
      <c r="T4589" s="3">
        <v>0.7</v>
      </c>
      <c r="U4589" t="s">
        <v>60</v>
      </c>
      <c r="V4589" t="s">
        <v>61</v>
      </c>
      <c r="W4589" s="2">
        <v>100.37</v>
      </c>
      <c r="X4589" s="2">
        <v>0</v>
      </c>
      <c r="Y4589" s="2">
        <v>0</v>
      </c>
      <c r="Z4589" t="s">
        <v>4225</v>
      </c>
    </row>
    <row r="4590" spans="1:26" x14ac:dyDescent="0.25">
      <c r="A4590">
        <v>2034585827</v>
      </c>
      <c r="B4590" t="s">
        <v>2342</v>
      </c>
      <c r="C4590" t="s">
        <v>614</v>
      </c>
      <c r="D4590" t="str">
        <f t="shared" si="142"/>
        <v>SUSAN GARRISON</v>
      </c>
      <c r="E4590" t="s">
        <v>72</v>
      </c>
      <c r="F4590" t="s">
        <v>458</v>
      </c>
      <c r="G4590" t="s">
        <v>459</v>
      </c>
      <c r="H4590" t="s">
        <v>459</v>
      </c>
      <c r="I4590" s="8" t="s">
        <v>4173</v>
      </c>
      <c r="J4590" t="s">
        <v>681</v>
      </c>
      <c r="K4590" t="s">
        <v>682</v>
      </c>
      <c r="L4590" t="str">
        <f t="shared" si="143"/>
        <v>Anthony Hunsberger</v>
      </c>
      <c r="M4590" t="s">
        <v>57</v>
      </c>
      <c r="N4590" s="1">
        <v>46113</v>
      </c>
      <c r="P4590" s="1">
        <v>46235</v>
      </c>
      <c r="Q4590" s="2">
        <v>144.93</v>
      </c>
      <c r="R4590">
        <v>1</v>
      </c>
      <c r="S4590" t="s">
        <v>58</v>
      </c>
      <c r="T4590" s="3">
        <v>0.7</v>
      </c>
      <c r="U4590" t="s">
        <v>60</v>
      </c>
      <c r="V4590" t="s">
        <v>61</v>
      </c>
      <c r="W4590" s="2">
        <v>101.45</v>
      </c>
      <c r="X4590" s="2">
        <v>0</v>
      </c>
      <c r="Y4590" s="2">
        <v>0</v>
      </c>
      <c r="Z4590" t="s">
        <v>4225</v>
      </c>
    </row>
    <row r="4591" spans="1:26" x14ac:dyDescent="0.25">
      <c r="A4591">
        <v>2034910699</v>
      </c>
      <c r="B4591" t="s">
        <v>1400</v>
      </c>
      <c r="C4591" t="s">
        <v>572</v>
      </c>
      <c r="D4591" t="str">
        <f t="shared" si="142"/>
        <v>JENNIFER SZWAYA</v>
      </c>
      <c r="E4591" t="s">
        <v>72</v>
      </c>
      <c r="F4591" t="s">
        <v>458</v>
      </c>
      <c r="G4591" t="s">
        <v>459</v>
      </c>
      <c r="H4591" t="s">
        <v>459</v>
      </c>
      <c r="I4591" s="8" t="s">
        <v>4158</v>
      </c>
      <c r="J4591" t="s">
        <v>582</v>
      </c>
      <c r="K4591" t="s">
        <v>583</v>
      </c>
      <c r="L4591" t="str">
        <f t="shared" si="143"/>
        <v>Barry Schumann</v>
      </c>
      <c r="M4591" t="s">
        <v>57</v>
      </c>
      <c r="N4591" s="1">
        <v>46143</v>
      </c>
      <c r="P4591" s="1">
        <v>46235</v>
      </c>
      <c r="Q4591" s="2">
        <v>145.41999999999999</v>
      </c>
      <c r="R4591">
        <v>1</v>
      </c>
      <c r="S4591" t="s">
        <v>58</v>
      </c>
      <c r="T4591" s="3">
        <v>0.7</v>
      </c>
      <c r="U4591" t="s">
        <v>60</v>
      </c>
      <c r="V4591" t="s">
        <v>61</v>
      </c>
      <c r="W4591" s="2">
        <v>101.79</v>
      </c>
      <c r="X4591" s="2">
        <v>0</v>
      </c>
      <c r="Y4591" s="2">
        <v>0</v>
      </c>
      <c r="Z4591" t="s">
        <v>4225</v>
      </c>
    </row>
    <row r="4592" spans="1:26" x14ac:dyDescent="0.25">
      <c r="A4592">
        <v>2034192451</v>
      </c>
      <c r="B4592" t="s">
        <v>1625</v>
      </c>
      <c r="C4592" t="s">
        <v>204</v>
      </c>
      <c r="D4592" t="str">
        <f t="shared" si="142"/>
        <v>NICOLE MABUS</v>
      </c>
      <c r="E4592" t="s">
        <v>72</v>
      </c>
      <c r="F4592" t="s">
        <v>458</v>
      </c>
      <c r="G4592" t="s">
        <v>459</v>
      </c>
      <c r="H4592" t="s">
        <v>459</v>
      </c>
      <c r="I4592" s="8">
        <v>8307933</v>
      </c>
      <c r="J4592" t="s">
        <v>214</v>
      </c>
      <c r="K4592" t="s">
        <v>215</v>
      </c>
      <c r="L4592" t="str">
        <f t="shared" si="143"/>
        <v>GREGORY TEIPEL</v>
      </c>
      <c r="M4592" t="s">
        <v>57</v>
      </c>
      <c r="N4592" s="1">
        <v>46118</v>
      </c>
      <c r="P4592" s="1">
        <v>46240</v>
      </c>
      <c r="Q4592" s="2">
        <v>145.41999999999999</v>
      </c>
      <c r="R4592">
        <v>1</v>
      </c>
      <c r="S4592" t="s">
        <v>58</v>
      </c>
      <c r="T4592" s="3">
        <v>0.7</v>
      </c>
      <c r="U4592" t="s">
        <v>60</v>
      </c>
      <c r="V4592" t="s">
        <v>61</v>
      </c>
      <c r="W4592" s="2">
        <v>101.79</v>
      </c>
      <c r="X4592" s="2">
        <v>0</v>
      </c>
      <c r="Y4592" s="2">
        <v>0</v>
      </c>
      <c r="Z4592" t="s">
        <v>4224</v>
      </c>
    </row>
    <row r="4593" spans="1:26" x14ac:dyDescent="0.25">
      <c r="A4593">
        <v>2033533797</v>
      </c>
      <c r="B4593" t="s">
        <v>2794</v>
      </c>
      <c r="C4593" t="s">
        <v>133</v>
      </c>
      <c r="D4593" t="str">
        <f t="shared" si="142"/>
        <v>LISA NYDAM</v>
      </c>
      <c r="E4593" t="s">
        <v>72</v>
      </c>
      <c r="F4593" t="s">
        <v>458</v>
      </c>
      <c r="G4593" t="s">
        <v>459</v>
      </c>
      <c r="H4593" t="s">
        <v>459</v>
      </c>
      <c r="I4593" s="8">
        <v>18754354</v>
      </c>
      <c r="J4593" t="s">
        <v>409</v>
      </c>
      <c r="K4593" t="s">
        <v>410</v>
      </c>
      <c r="L4593" t="str">
        <f t="shared" si="143"/>
        <v>JACOB YALE</v>
      </c>
      <c r="M4593" t="s">
        <v>57</v>
      </c>
      <c r="N4593" s="1">
        <v>46082</v>
      </c>
      <c r="P4593" s="1">
        <v>46235</v>
      </c>
      <c r="Q4593" s="2">
        <v>145.54</v>
      </c>
      <c r="R4593">
        <v>1</v>
      </c>
      <c r="S4593" t="s">
        <v>58</v>
      </c>
      <c r="T4593" s="3">
        <v>0.7</v>
      </c>
      <c r="U4593" t="s">
        <v>60</v>
      </c>
      <c r="V4593" t="s">
        <v>61</v>
      </c>
      <c r="W4593" s="2">
        <v>101.88</v>
      </c>
      <c r="X4593" s="2">
        <v>0</v>
      </c>
      <c r="Y4593" s="2">
        <v>0</v>
      </c>
      <c r="Z4593" t="s">
        <v>4224</v>
      </c>
    </row>
    <row r="4594" spans="1:26" x14ac:dyDescent="0.25">
      <c r="A4594">
        <v>2033740850</v>
      </c>
      <c r="B4594" t="s">
        <v>2817</v>
      </c>
      <c r="C4594" t="s">
        <v>690</v>
      </c>
      <c r="D4594" t="str">
        <f t="shared" si="142"/>
        <v>RICARDO ORTIZ</v>
      </c>
      <c r="E4594" t="s">
        <v>1021</v>
      </c>
      <c r="F4594" t="s">
        <v>458</v>
      </c>
      <c r="G4594" t="s">
        <v>459</v>
      </c>
      <c r="H4594" t="s">
        <v>459</v>
      </c>
      <c r="I4594" s="8">
        <v>8307933</v>
      </c>
      <c r="J4594" t="s">
        <v>214</v>
      </c>
      <c r="K4594" t="s">
        <v>215</v>
      </c>
      <c r="L4594" t="str">
        <f t="shared" si="143"/>
        <v>GREGORY TEIPEL</v>
      </c>
      <c r="M4594" t="s">
        <v>57</v>
      </c>
      <c r="N4594" s="1">
        <v>46087</v>
      </c>
      <c r="P4594" s="1">
        <v>46240</v>
      </c>
      <c r="Q4594" s="2">
        <v>146.12</v>
      </c>
      <c r="R4594">
        <v>1</v>
      </c>
      <c r="S4594" t="s">
        <v>58</v>
      </c>
      <c r="T4594" s="3">
        <v>0.7</v>
      </c>
      <c r="U4594" t="s">
        <v>60</v>
      </c>
      <c r="V4594" t="s">
        <v>61</v>
      </c>
      <c r="W4594" s="2">
        <v>102.28</v>
      </c>
      <c r="X4594" s="2">
        <v>0</v>
      </c>
      <c r="Y4594" s="2">
        <v>0</v>
      </c>
      <c r="Z4594" t="s">
        <v>4224</v>
      </c>
    </row>
    <row r="4595" spans="1:26" x14ac:dyDescent="0.25">
      <c r="A4595">
        <v>2035175605</v>
      </c>
      <c r="B4595" t="s">
        <v>1178</v>
      </c>
      <c r="C4595" t="s">
        <v>926</v>
      </c>
      <c r="D4595" t="str">
        <f t="shared" si="142"/>
        <v>AMY NELSON</v>
      </c>
      <c r="E4595" t="s">
        <v>182</v>
      </c>
      <c r="F4595" t="s">
        <v>458</v>
      </c>
      <c r="G4595" t="s">
        <v>459</v>
      </c>
      <c r="H4595" t="s">
        <v>459</v>
      </c>
      <c r="I4595" s="8">
        <v>19491313</v>
      </c>
      <c r="J4595" t="s">
        <v>591</v>
      </c>
      <c r="K4595" t="s">
        <v>592</v>
      </c>
      <c r="L4595" t="str">
        <f t="shared" si="143"/>
        <v>Steven Brandt</v>
      </c>
      <c r="M4595" t="s">
        <v>57</v>
      </c>
      <c r="N4595" s="1">
        <v>46143</v>
      </c>
      <c r="P4595" s="1">
        <v>46235</v>
      </c>
      <c r="Q4595" s="2">
        <v>147.9</v>
      </c>
      <c r="R4595">
        <v>1</v>
      </c>
      <c r="S4595" t="s">
        <v>58</v>
      </c>
      <c r="T4595" s="3">
        <v>0.7</v>
      </c>
      <c r="U4595" t="s">
        <v>60</v>
      </c>
      <c r="V4595" t="s">
        <v>61</v>
      </c>
      <c r="W4595" s="2">
        <v>103.53</v>
      </c>
      <c r="X4595" s="2">
        <v>0</v>
      </c>
      <c r="Y4595" s="2">
        <v>0</v>
      </c>
      <c r="Z4595" t="s">
        <v>4224</v>
      </c>
    </row>
    <row r="4596" spans="1:26" x14ac:dyDescent="0.25">
      <c r="A4596">
        <v>2035639274</v>
      </c>
      <c r="B4596" t="s">
        <v>599</v>
      </c>
      <c r="C4596" t="s">
        <v>600</v>
      </c>
      <c r="D4596" t="str">
        <f t="shared" si="142"/>
        <v>SEUNG KIM</v>
      </c>
      <c r="E4596" t="s">
        <v>72</v>
      </c>
      <c r="F4596" t="s">
        <v>458</v>
      </c>
      <c r="G4596" t="s">
        <v>459</v>
      </c>
      <c r="H4596" t="s">
        <v>459</v>
      </c>
      <c r="I4596" s="8" t="s">
        <v>4141</v>
      </c>
      <c r="J4596" t="s">
        <v>391</v>
      </c>
      <c r="K4596" t="s">
        <v>392</v>
      </c>
      <c r="L4596" t="str">
        <f t="shared" si="143"/>
        <v>Andrew Choi</v>
      </c>
      <c r="M4596" t="s">
        <v>57</v>
      </c>
      <c r="N4596" s="1">
        <v>46168</v>
      </c>
      <c r="P4596" s="1">
        <v>46229</v>
      </c>
      <c r="Q4596" s="2">
        <v>148.27000000000001</v>
      </c>
      <c r="R4596">
        <v>1</v>
      </c>
      <c r="S4596" t="s">
        <v>58</v>
      </c>
      <c r="T4596" s="3">
        <v>0.7</v>
      </c>
      <c r="U4596" t="s">
        <v>60</v>
      </c>
      <c r="V4596" t="s">
        <v>61</v>
      </c>
      <c r="W4596" s="2">
        <v>103.79</v>
      </c>
      <c r="X4596" s="2">
        <v>0</v>
      </c>
      <c r="Y4596" s="2">
        <v>0</v>
      </c>
      <c r="Z4596" t="s">
        <v>4225</v>
      </c>
    </row>
    <row r="4597" spans="1:26" x14ac:dyDescent="0.25">
      <c r="A4597">
        <v>2035509176</v>
      </c>
      <c r="B4597" t="s">
        <v>1542</v>
      </c>
      <c r="C4597" t="s">
        <v>1543</v>
      </c>
      <c r="D4597" t="str">
        <f t="shared" si="142"/>
        <v>LYNN OLSEN</v>
      </c>
      <c r="E4597" t="s">
        <v>72</v>
      </c>
      <c r="F4597" t="s">
        <v>458</v>
      </c>
      <c r="G4597" t="s">
        <v>459</v>
      </c>
      <c r="H4597" t="s">
        <v>459</v>
      </c>
      <c r="I4597" s="8">
        <v>9213293</v>
      </c>
      <c r="J4597" t="s">
        <v>517</v>
      </c>
      <c r="K4597" t="s">
        <v>320</v>
      </c>
      <c r="L4597" t="str">
        <f t="shared" si="143"/>
        <v>GARY PORTUGAL</v>
      </c>
      <c r="M4597" t="s">
        <v>57</v>
      </c>
      <c r="N4597" s="1">
        <v>46174</v>
      </c>
      <c r="P4597" s="1">
        <v>46235</v>
      </c>
      <c r="Q4597" s="2">
        <v>148.32</v>
      </c>
      <c r="R4597">
        <v>1</v>
      </c>
      <c r="S4597" t="s">
        <v>58</v>
      </c>
      <c r="T4597" s="3">
        <v>0.7</v>
      </c>
      <c r="U4597" t="s">
        <v>60</v>
      </c>
      <c r="V4597" t="s">
        <v>61</v>
      </c>
      <c r="W4597" s="2">
        <v>103.82</v>
      </c>
      <c r="X4597" s="2">
        <v>0</v>
      </c>
      <c r="Y4597" s="2">
        <v>0</v>
      </c>
      <c r="Z4597" t="s">
        <v>4224</v>
      </c>
    </row>
    <row r="4598" spans="1:26" x14ac:dyDescent="0.25">
      <c r="A4598">
        <v>2035185043</v>
      </c>
      <c r="B4598" t="s">
        <v>480</v>
      </c>
      <c r="C4598" t="s">
        <v>790</v>
      </c>
      <c r="D4598" t="str">
        <f t="shared" si="142"/>
        <v>CHRIS NEAL</v>
      </c>
      <c r="E4598" t="s">
        <v>72</v>
      </c>
      <c r="F4598" t="s">
        <v>458</v>
      </c>
      <c r="G4598" t="s">
        <v>459</v>
      </c>
      <c r="H4598" t="s">
        <v>459</v>
      </c>
      <c r="I4598" s="8" t="s">
        <v>4157</v>
      </c>
      <c r="J4598" t="s">
        <v>573</v>
      </c>
      <c r="K4598" t="s">
        <v>242</v>
      </c>
      <c r="L4598" t="str">
        <f t="shared" si="143"/>
        <v>CHRISTIAN TAUGNER</v>
      </c>
      <c r="M4598" t="s">
        <v>57</v>
      </c>
      <c r="N4598" s="1">
        <v>46143</v>
      </c>
      <c r="P4598" s="1">
        <v>46235</v>
      </c>
      <c r="Q4598" s="2">
        <v>150.77000000000001</v>
      </c>
      <c r="R4598">
        <v>1</v>
      </c>
      <c r="S4598" t="s">
        <v>58</v>
      </c>
      <c r="T4598" s="3">
        <v>0.7</v>
      </c>
      <c r="U4598" t="s">
        <v>60</v>
      </c>
      <c r="V4598" t="s">
        <v>61</v>
      </c>
      <c r="W4598" s="2">
        <v>105.54</v>
      </c>
      <c r="X4598" s="2">
        <v>0</v>
      </c>
      <c r="Y4598" s="2">
        <v>0</v>
      </c>
      <c r="Z4598" t="s">
        <v>4225</v>
      </c>
    </row>
    <row r="4599" spans="1:26" x14ac:dyDescent="0.25">
      <c r="A4599">
        <v>2034870434</v>
      </c>
      <c r="B4599" t="s">
        <v>1390</v>
      </c>
      <c r="C4599" t="s">
        <v>124</v>
      </c>
      <c r="D4599" t="str">
        <f t="shared" si="142"/>
        <v>MATTHEW PAOLELLI</v>
      </c>
      <c r="E4599" t="s">
        <v>72</v>
      </c>
      <c r="F4599" t="s">
        <v>458</v>
      </c>
      <c r="G4599" t="s">
        <v>459</v>
      </c>
      <c r="H4599" t="s">
        <v>459</v>
      </c>
      <c r="I4599" s="8" t="s">
        <v>4119</v>
      </c>
      <c r="J4599" t="s">
        <v>541</v>
      </c>
      <c r="K4599" t="s">
        <v>542</v>
      </c>
      <c r="L4599" t="str">
        <f t="shared" si="143"/>
        <v>FRANK LISKOVEC</v>
      </c>
      <c r="M4599" t="s">
        <v>57</v>
      </c>
      <c r="N4599" s="1">
        <v>46143</v>
      </c>
      <c r="P4599" s="1">
        <v>46235</v>
      </c>
      <c r="Q4599" s="2">
        <v>153.66999999999999</v>
      </c>
      <c r="R4599">
        <v>1</v>
      </c>
      <c r="S4599" t="s">
        <v>58</v>
      </c>
      <c r="T4599" s="3">
        <v>0.7</v>
      </c>
      <c r="U4599" t="s">
        <v>60</v>
      </c>
      <c r="V4599" t="s">
        <v>61</v>
      </c>
      <c r="W4599" s="2">
        <v>107.57</v>
      </c>
      <c r="X4599" s="2">
        <v>0</v>
      </c>
      <c r="Y4599" s="2">
        <v>0</v>
      </c>
      <c r="Z4599" t="s">
        <v>4225</v>
      </c>
    </row>
    <row r="4600" spans="1:26" x14ac:dyDescent="0.25">
      <c r="A4600">
        <v>2035056669</v>
      </c>
      <c r="B4600" t="s">
        <v>1154</v>
      </c>
      <c r="C4600" t="s">
        <v>1439</v>
      </c>
      <c r="D4600" t="str">
        <f t="shared" si="142"/>
        <v>GERRITT DAVIS</v>
      </c>
      <c r="E4600" t="s">
        <v>211</v>
      </c>
      <c r="F4600" t="s">
        <v>458</v>
      </c>
      <c r="G4600" t="s">
        <v>459</v>
      </c>
      <c r="H4600" t="s">
        <v>459</v>
      </c>
      <c r="I4600" s="8" t="s">
        <v>4150</v>
      </c>
      <c r="J4600" t="s">
        <v>559</v>
      </c>
      <c r="K4600" t="s">
        <v>560</v>
      </c>
      <c r="L4600" t="str">
        <f t="shared" si="143"/>
        <v>Heidi Berthelsen</v>
      </c>
      <c r="M4600" t="s">
        <v>57</v>
      </c>
      <c r="N4600" s="1">
        <v>46143</v>
      </c>
      <c r="P4600" s="1">
        <v>46235</v>
      </c>
      <c r="Q4600" s="2">
        <v>154.91999999999999</v>
      </c>
      <c r="R4600">
        <v>1</v>
      </c>
      <c r="S4600" t="s">
        <v>58</v>
      </c>
      <c r="T4600" s="3">
        <v>0.7</v>
      </c>
      <c r="U4600" t="s">
        <v>60</v>
      </c>
      <c r="V4600" t="s">
        <v>61</v>
      </c>
      <c r="W4600" s="2">
        <v>108.44</v>
      </c>
      <c r="X4600" s="2">
        <v>0</v>
      </c>
      <c r="Y4600" s="2">
        <v>0</v>
      </c>
      <c r="Z4600" t="s">
        <v>4225</v>
      </c>
    </row>
    <row r="4601" spans="1:26" x14ac:dyDescent="0.25">
      <c r="A4601">
        <v>2035723320</v>
      </c>
      <c r="B4601" t="s">
        <v>633</v>
      </c>
      <c r="C4601" t="s">
        <v>634</v>
      </c>
      <c r="D4601" t="str">
        <f t="shared" si="142"/>
        <v>COLETTE BERG</v>
      </c>
      <c r="E4601" t="s">
        <v>625</v>
      </c>
      <c r="F4601" t="s">
        <v>458</v>
      </c>
      <c r="G4601" t="s">
        <v>459</v>
      </c>
      <c r="H4601" t="s">
        <v>459</v>
      </c>
      <c r="I4601" s="8">
        <v>20003537</v>
      </c>
      <c r="J4601" t="s">
        <v>465</v>
      </c>
      <c r="K4601" t="s">
        <v>466</v>
      </c>
      <c r="L4601" t="str">
        <f t="shared" si="143"/>
        <v>Chad Yale</v>
      </c>
      <c r="M4601" t="s">
        <v>57</v>
      </c>
      <c r="N4601" s="1">
        <v>46174</v>
      </c>
      <c r="P4601" s="1">
        <v>46235</v>
      </c>
      <c r="Q4601" s="2">
        <v>174.5</v>
      </c>
      <c r="R4601">
        <v>1</v>
      </c>
      <c r="S4601" t="s">
        <v>58</v>
      </c>
      <c r="T4601" s="3">
        <v>0.7</v>
      </c>
      <c r="U4601" t="s">
        <v>60</v>
      </c>
      <c r="V4601" t="s">
        <v>61</v>
      </c>
      <c r="W4601" s="2">
        <v>122.15</v>
      </c>
      <c r="X4601" s="2">
        <v>0</v>
      </c>
      <c r="Y4601" s="2">
        <v>0</v>
      </c>
      <c r="Z4601" t="s">
        <v>4224</v>
      </c>
    </row>
    <row r="4602" spans="1:26" x14ac:dyDescent="0.25">
      <c r="A4602">
        <v>2034956211</v>
      </c>
      <c r="B4602" t="s">
        <v>1411</v>
      </c>
      <c r="C4602" t="s">
        <v>1412</v>
      </c>
      <c r="D4602" t="str">
        <f t="shared" si="142"/>
        <v>TERRI MICKEL</v>
      </c>
      <c r="E4602" t="s">
        <v>625</v>
      </c>
      <c r="F4602" t="s">
        <v>458</v>
      </c>
      <c r="G4602" t="s">
        <v>459</v>
      </c>
      <c r="H4602" t="s">
        <v>459</v>
      </c>
      <c r="I4602" s="8" t="s">
        <v>4153</v>
      </c>
      <c r="J4602" t="s">
        <v>465</v>
      </c>
      <c r="K4602" t="s">
        <v>612</v>
      </c>
      <c r="L4602" t="str">
        <f t="shared" si="143"/>
        <v>Richard Yale</v>
      </c>
      <c r="M4602" t="s">
        <v>57</v>
      </c>
      <c r="N4602" s="1">
        <v>46143</v>
      </c>
      <c r="P4602" s="1">
        <v>46235</v>
      </c>
      <c r="Q4602" s="2">
        <v>174.5</v>
      </c>
      <c r="R4602">
        <v>1</v>
      </c>
      <c r="S4602" t="s">
        <v>58</v>
      </c>
      <c r="T4602" s="3">
        <v>0.7</v>
      </c>
      <c r="U4602" t="s">
        <v>60</v>
      </c>
      <c r="V4602" t="s">
        <v>61</v>
      </c>
      <c r="W4602" s="2">
        <v>122.15</v>
      </c>
      <c r="X4602" s="2">
        <v>0</v>
      </c>
      <c r="Y4602" s="2">
        <v>0</v>
      </c>
      <c r="Z4602" t="s">
        <v>4225</v>
      </c>
    </row>
    <row r="4603" spans="1:26" x14ac:dyDescent="0.25">
      <c r="A4603">
        <v>2035034198</v>
      </c>
      <c r="B4603" t="s">
        <v>1429</v>
      </c>
      <c r="C4603" t="s">
        <v>1430</v>
      </c>
      <c r="D4603" t="str">
        <f t="shared" si="142"/>
        <v>SHANNA MEWES</v>
      </c>
      <c r="E4603" t="s">
        <v>625</v>
      </c>
      <c r="F4603" t="s">
        <v>458</v>
      </c>
      <c r="G4603" t="s">
        <v>459</v>
      </c>
      <c r="H4603" t="s">
        <v>459</v>
      </c>
      <c r="I4603" s="8" t="s">
        <v>4153</v>
      </c>
      <c r="J4603" t="s">
        <v>465</v>
      </c>
      <c r="K4603" t="s">
        <v>612</v>
      </c>
      <c r="L4603" t="str">
        <f t="shared" si="143"/>
        <v>Richard Yale</v>
      </c>
      <c r="M4603" t="s">
        <v>57</v>
      </c>
      <c r="N4603" s="1">
        <v>46143</v>
      </c>
      <c r="P4603" s="1">
        <v>46235</v>
      </c>
      <c r="Q4603" s="2">
        <v>174.5</v>
      </c>
      <c r="R4603">
        <v>1</v>
      </c>
      <c r="S4603" t="s">
        <v>58</v>
      </c>
      <c r="T4603" s="3">
        <v>0.7</v>
      </c>
      <c r="U4603" t="s">
        <v>60</v>
      </c>
      <c r="V4603" t="s">
        <v>61</v>
      </c>
      <c r="W4603" s="2">
        <v>122.15</v>
      </c>
      <c r="X4603" s="2">
        <v>0</v>
      </c>
      <c r="Y4603" s="2">
        <v>0</v>
      </c>
      <c r="Z4603" t="s">
        <v>4225</v>
      </c>
    </row>
    <row r="4604" spans="1:26" x14ac:dyDescent="0.25">
      <c r="A4604">
        <v>2034556927</v>
      </c>
      <c r="B4604" t="s">
        <v>2344</v>
      </c>
      <c r="C4604" t="s">
        <v>210</v>
      </c>
      <c r="D4604" t="str">
        <f t="shared" si="142"/>
        <v>STEVEN LOONEY</v>
      </c>
      <c r="E4604" t="s">
        <v>191</v>
      </c>
      <c r="F4604" t="s">
        <v>458</v>
      </c>
      <c r="G4604" t="s">
        <v>459</v>
      </c>
      <c r="H4604" t="s">
        <v>459</v>
      </c>
      <c r="I4604" s="8">
        <v>1706194</v>
      </c>
      <c r="J4604" t="s">
        <v>123</v>
      </c>
      <c r="K4604" t="s">
        <v>124</v>
      </c>
      <c r="L4604" t="str">
        <f t="shared" si="143"/>
        <v>MATTHEW DAUGHERTY</v>
      </c>
      <c r="M4604" t="s">
        <v>57</v>
      </c>
      <c r="N4604" s="1">
        <v>46137</v>
      </c>
      <c r="P4604" s="1">
        <v>46228</v>
      </c>
      <c r="Q4604" s="2">
        <v>176.94</v>
      </c>
      <c r="R4604">
        <v>1</v>
      </c>
      <c r="S4604" t="s">
        <v>58</v>
      </c>
      <c r="T4604" s="3">
        <v>0.7</v>
      </c>
      <c r="U4604" t="s">
        <v>60</v>
      </c>
      <c r="V4604" t="s">
        <v>61</v>
      </c>
      <c r="W4604" s="2">
        <v>123.86</v>
      </c>
      <c r="X4604" s="2">
        <v>0</v>
      </c>
      <c r="Y4604" s="2">
        <v>0</v>
      </c>
      <c r="Z4604" t="s">
        <v>4224</v>
      </c>
    </row>
    <row r="4605" spans="1:26" x14ac:dyDescent="0.25">
      <c r="A4605">
        <v>2035833635</v>
      </c>
      <c r="B4605" t="s">
        <v>354</v>
      </c>
      <c r="C4605" t="s">
        <v>692</v>
      </c>
      <c r="D4605" t="str">
        <f t="shared" si="142"/>
        <v>ROGER SMITH</v>
      </c>
      <c r="E4605" t="s">
        <v>625</v>
      </c>
      <c r="F4605" t="s">
        <v>458</v>
      </c>
      <c r="G4605" t="s">
        <v>459</v>
      </c>
      <c r="H4605" t="s">
        <v>459</v>
      </c>
      <c r="I4605" s="8" t="s">
        <v>4153</v>
      </c>
      <c r="J4605" t="s">
        <v>465</v>
      </c>
      <c r="K4605" t="s">
        <v>612</v>
      </c>
      <c r="L4605" t="str">
        <f t="shared" si="143"/>
        <v>Richard Yale</v>
      </c>
      <c r="M4605" t="s">
        <v>57</v>
      </c>
      <c r="N4605" s="1">
        <v>46179</v>
      </c>
      <c r="P4605" s="1">
        <v>46240</v>
      </c>
      <c r="Q4605" s="2">
        <v>186.78</v>
      </c>
      <c r="R4605">
        <v>1</v>
      </c>
      <c r="S4605" t="s">
        <v>58</v>
      </c>
      <c r="T4605" s="3">
        <v>0.7</v>
      </c>
      <c r="U4605" t="s">
        <v>60</v>
      </c>
      <c r="V4605" t="s">
        <v>61</v>
      </c>
      <c r="W4605" s="2">
        <v>130.75</v>
      </c>
      <c r="X4605" s="2">
        <v>0</v>
      </c>
      <c r="Y4605" s="2">
        <v>0</v>
      </c>
      <c r="Z4605" t="s">
        <v>4225</v>
      </c>
    </row>
    <row r="4606" spans="1:26" x14ac:dyDescent="0.25">
      <c r="A4606">
        <v>2033879144</v>
      </c>
      <c r="B4606" t="s">
        <v>1151</v>
      </c>
      <c r="C4606" t="s">
        <v>2840</v>
      </c>
      <c r="D4606" t="str">
        <f t="shared" si="142"/>
        <v>BEBORAH CRAIG</v>
      </c>
      <c r="E4606" t="s">
        <v>625</v>
      </c>
      <c r="F4606" t="s">
        <v>458</v>
      </c>
      <c r="G4606" t="s">
        <v>459</v>
      </c>
      <c r="H4606" t="s">
        <v>459</v>
      </c>
      <c r="I4606" s="8" t="s">
        <v>4153</v>
      </c>
      <c r="J4606" t="s">
        <v>465</v>
      </c>
      <c r="K4606" t="s">
        <v>612</v>
      </c>
      <c r="L4606" t="str">
        <f t="shared" si="143"/>
        <v>Richard Yale</v>
      </c>
      <c r="M4606" t="s">
        <v>57</v>
      </c>
      <c r="N4606" s="1">
        <v>46082</v>
      </c>
      <c r="P4606" s="1">
        <v>46235</v>
      </c>
      <c r="Q4606" s="2">
        <v>186.78</v>
      </c>
      <c r="R4606">
        <v>1</v>
      </c>
      <c r="S4606" t="s">
        <v>58</v>
      </c>
      <c r="T4606" s="3">
        <v>0.7</v>
      </c>
      <c r="U4606" t="s">
        <v>60</v>
      </c>
      <c r="V4606" t="s">
        <v>61</v>
      </c>
      <c r="W4606" s="2">
        <v>130.75</v>
      </c>
      <c r="X4606" s="2">
        <v>0</v>
      </c>
      <c r="Y4606" s="2">
        <v>0</v>
      </c>
      <c r="Z4606" t="s">
        <v>4225</v>
      </c>
    </row>
    <row r="4607" spans="1:26" x14ac:dyDescent="0.25">
      <c r="A4607">
        <v>2033800902</v>
      </c>
      <c r="B4607" t="s">
        <v>2825</v>
      </c>
      <c r="C4607" t="s">
        <v>542</v>
      </c>
      <c r="D4607" t="str">
        <f t="shared" si="142"/>
        <v>FRANK SCHEID</v>
      </c>
      <c r="E4607" t="s">
        <v>72</v>
      </c>
      <c r="F4607" t="s">
        <v>458</v>
      </c>
      <c r="G4607" t="s">
        <v>459</v>
      </c>
      <c r="H4607" t="s">
        <v>459</v>
      </c>
      <c r="I4607" s="8" t="s">
        <v>4173</v>
      </c>
      <c r="J4607" t="s">
        <v>681</v>
      </c>
      <c r="K4607" t="s">
        <v>682</v>
      </c>
      <c r="L4607" t="str">
        <f t="shared" si="143"/>
        <v>Anthony Hunsberger</v>
      </c>
      <c r="M4607" t="s">
        <v>57</v>
      </c>
      <c r="N4607" s="1">
        <v>46082</v>
      </c>
      <c r="P4607" s="1">
        <v>46235</v>
      </c>
      <c r="Q4607" s="2">
        <v>192.61</v>
      </c>
      <c r="R4607">
        <v>1</v>
      </c>
      <c r="S4607" t="s">
        <v>58</v>
      </c>
      <c r="T4607" s="3">
        <v>0.7</v>
      </c>
      <c r="U4607" t="s">
        <v>60</v>
      </c>
      <c r="V4607" t="s">
        <v>61</v>
      </c>
      <c r="W4607" s="2">
        <v>134.83000000000001</v>
      </c>
      <c r="X4607" s="2">
        <v>0</v>
      </c>
      <c r="Y4607" s="2">
        <v>0</v>
      </c>
      <c r="Z4607" t="s">
        <v>4225</v>
      </c>
    </row>
    <row r="4608" spans="1:26" x14ac:dyDescent="0.25">
      <c r="A4608">
        <v>2033950001</v>
      </c>
      <c r="B4608" t="s">
        <v>165</v>
      </c>
      <c r="C4608" t="s">
        <v>1567</v>
      </c>
      <c r="D4608" t="str">
        <f t="shared" si="142"/>
        <v>BRENDAN FOLEY</v>
      </c>
      <c r="E4608" t="s">
        <v>72</v>
      </c>
      <c r="F4608" t="s">
        <v>458</v>
      </c>
      <c r="G4608" t="s">
        <v>459</v>
      </c>
      <c r="H4608" t="s">
        <v>459</v>
      </c>
      <c r="I4608" s="8" t="s">
        <v>4158</v>
      </c>
      <c r="J4608" t="s">
        <v>582</v>
      </c>
      <c r="K4608" t="s">
        <v>583</v>
      </c>
      <c r="L4608" t="str">
        <f t="shared" si="143"/>
        <v>Barry Schumann</v>
      </c>
      <c r="M4608" t="s">
        <v>57</v>
      </c>
      <c r="N4608" s="1">
        <v>46082</v>
      </c>
      <c r="P4608" s="1">
        <v>46235</v>
      </c>
      <c r="Q4608" s="2">
        <v>204.04</v>
      </c>
      <c r="R4608">
        <v>1</v>
      </c>
      <c r="S4608" t="s">
        <v>58</v>
      </c>
      <c r="T4608" s="3">
        <v>0.7</v>
      </c>
      <c r="U4608" t="s">
        <v>60</v>
      </c>
      <c r="V4608" t="s">
        <v>61</v>
      </c>
      <c r="W4608" s="2">
        <v>142.83000000000001</v>
      </c>
      <c r="X4608" s="2">
        <v>0</v>
      </c>
      <c r="Y4608" s="2">
        <v>0</v>
      </c>
      <c r="Z4608" t="s">
        <v>4225</v>
      </c>
    </row>
    <row r="4609" spans="1:26" x14ac:dyDescent="0.25">
      <c r="A4609">
        <v>2035605113</v>
      </c>
      <c r="B4609" t="s">
        <v>580</v>
      </c>
      <c r="C4609" t="s">
        <v>581</v>
      </c>
      <c r="D4609" t="str">
        <f t="shared" si="142"/>
        <v>LORIE SEBA</v>
      </c>
      <c r="E4609" t="s">
        <v>72</v>
      </c>
      <c r="F4609" t="s">
        <v>458</v>
      </c>
      <c r="G4609" t="s">
        <v>459</v>
      </c>
      <c r="H4609" t="s">
        <v>459</v>
      </c>
      <c r="I4609" s="8" t="s">
        <v>4158</v>
      </c>
      <c r="J4609" t="s">
        <v>582</v>
      </c>
      <c r="K4609" t="s">
        <v>583</v>
      </c>
      <c r="L4609" t="str">
        <f t="shared" si="143"/>
        <v>Barry Schumann</v>
      </c>
      <c r="M4609" t="s">
        <v>57</v>
      </c>
      <c r="N4609" s="1">
        <v>46178</v>
      </c>
      <c r="P4609" s="1">
        <v>46239</v>
      </c>
      <c r="Q4609" s="2">
        <v>207.64</v>
      </c>
      <c r="R4609">
        <v>1</v>
      </c>
      <c r="S4609" t="s">
        <v>58</v>
      </c>
      <c r="T4609" s="3">
        <v>0.7</v>
      </c>
      <c r="U4609" t="s">
        <v>60</v>
      </c>
      <c r="V4609" t="s">
        <v>61</v>
      </c>
      <c r="W4609" s="2">
        <v>145.35</v>
      </c>
      <c r="X4609" s="2">
        <v>0</v>
      </c>
      <c r="Y4609" s="2">
        <v>0</v>
      </c>
      <c r="Z4609" t="s">
        <v>4225</v>
      </c>
    </row>
    <row r="4610" spans="1:26" x14ac:dyDescent="0.25">
      <c r="A4610">
        <v>2034439273</v>
      </c>
      <c r="B4610" t="s">
        <v>1978</v>
      </c>
      <c r="C4610" t="s">
        <v>107</v>
      </c>
      <c r="D4610" t="str">
        <f t="shared" si="142"/>
        <v>MICHAEL RELUE</v>
      </c>
      <c r="E4610" t="s">
        <v>191</v>
      </c>
      <c r="F4610" t="s">
        <v>458</v>
      </c>
      <c r="G4610" t="s">
        <v>459</v>
      </c>
      <c r="H4610" t="s">
        <v>459</v>
      </c>
      <c r="I4610" s="8">
        <v>18754354</v>
      </c>
      <c r="J4610" t="s">
        <v>409</v>
      </c>
      <c r="K4610" t="s">
        <v>410</v>
      </c>
      <c r="L4610" t="str">
        <f t="shared" si="143"/>
        <v>JACOB YALE</v>
      </c>
      <c r="M4610" t="s">
        <v>57</v>
      </c>
      <c r="N4610" s="1">
        <v>46113</v>
      </c>
      <c r="P4610" s="1">
        <v>46235</v>
      </c>
      <c r="Q4610" s="2">
        <v>208.28</v>
      </c>
      <c r="R4610">
        <v>1</v>
      </c>
      <c r="S4610" t="s">
        <v>58</v>
      </c>
      <c r="T4610" s="3">
        <v>0.7</v>
      </c>
      <c r="U4610" t="s">
        <v>60</v>
      </c>
      <c r="V4610" t="s">
        <v>61</v>
      </c>
      <c r="W4610" s="2">
        <v>145.80000000000001</v>
      </c>
      <c r="X4610" s="2">
        <v>0</v>
      </c>
      <c r="Y4610" s="2">
        <v>0</v>
      </c>
      <c r="Z4610" t="s">
        <v>4224</v>
      </c>
    </row>
    <row r="4611" spans="1:26" x14ac:dyDescent="0.25">
      <c r="A4611">
        <v>2034676112</v>
      </c>
      <c r="B4611" t="s">
        <v>2378</v>
      </c>
      <c r="C4611" t="s">
        <v>184</v>
      </c>
      <c r="D4611" t="str">
        <f t="shared" ref="D4611:D4674" si="144">CONCATENATE(C4611," ",B4611)</f>
        <v>DONALD SHERLOCK</v>
      </c>
      <c r="E4611" t="s">
        <v>191</v>
      </c>
      <c r="F4611" t="s">
        <v>458</v>
      </c>
      <c r="G4611" t="s">
        <v>459</v>
      </c>
      <c r="H4611" t="s">
        <v>459</v>
      </c>
      <c r="I4611" s="8" t="s">
        <v>4214</v>
      </c>
      <c r="J4611" t="s">
        <v>367</v>
      </c>
      <c r="K4611" t="s">
        <v>282</v>
      </c>
      <c r="L4611" t="str">
        <f t="shared" ref="L4611:L4674" si="145">CONCATENATE(K4611," ",J4611)</f>
        <v>THOMAS PARDUE</v>
      </c>
      <c r="M4611" t="s">
        <v>57</v>
      </c>
      <c r="N4611" s="1">
        <v>46113</v>
      </c>
      <c r="P4611" s="1">
        <v>46235</v>
      </c>
      <c r="Q4611" s="2">
        <v>209.6</v>
      </c>
      <c r="R4611">
        <v>1</v>
      </c>
      <c r="S4611" t="s">
        <v>58</v>
      </c>
      <c r="T4611" s="3">
        <v>0.7</v>
      </c>
      <c r="U4611" t="s">
        <v>60</v>
      </c>
      <c r="V4611" t="s">
        <v>61</v>
      </c>
      <c r="W4611" s="2">
        <v>146.72</v>
      </c>
      <c r="X4611" s="2">
        <v>0</v>
      </c>
      <c r="Y4611" s="2">
        <v>0</v>
      </c>
      <c r="Z4611" t="s">
        <v>4225</v>
      </c>
    </row>
    <row r="4612" spans="1:26" x14ac:dyDescent="0.25">
      <c r="A4612">
        <v>2033539424</v>
      </c>
      <c r="B4612" t="s">
        <v>2796</v>
      </c>
      <c r="C4612" t="s">
        <v>2797</v>
      </c>
      <c r="D4612" t="str">
        <f t="shared" si="144"/>
        <v>STEVE MOY</v>
      </c>
      <c r="E4612" t="s">
        <v>211</v>
      </c>
      <c r="F4612" t="s">
        <v>458</v>
      </c>
      <c r="G4612" t="s">
        <v>459</v>
      </c>
      <c r="H4612" t="s">
        <v>459</v>
      </c>
      <c r="I4612" s="8" t="s">
        <v>4150</v>
      </c>
      <c r="J4612" t="s">
        <v>559</v>
      </c>
      <c r="K4612" t="s">
        <v>560</v>
      </c>
      <c r="L4612" t="str">
        <f t="shared" si="145"/>
        <v>Heidi Berthelsen</v>
      </c>
      <c r="M4612" t="s">
        <v>57</v>
      </c>
      <c r="N4612" s="1">
        <v>46082</v>
      </c>
      <c r="P4612" s="1">
        <v>46235</v>
      </c>
      <c r="Q4612" s="2">
        <v>219.4</v>
      </c>
      <c r="R4612">
        <v>1</v>
      </c>
      <c r="S4612" t="s">
        <v>58</v>
      </c>
      <c r="T4612" s="3">
        <v>0.7</v>
      </c>
      <c r="U4612" t="s">
        <v>60</v>
      </c>
      <c r="V4612" t="s">
        <v>61</v>
      </c>
      <c r="W4612" s="2">
        <v>153.58000000000001</v>
      </c>
      <c r="X4612" s="2">
        <v>0</v>
      </c>
      <c r="Y4612" s="2">
        <v>0</v>
      </c>
      <c r="Z4612" t="s">
        <v>4225</v>
      </c>
    </row>
    <row r="4613" spans="1:26" x14ac:dyDescent="0.25">
      <c r="A4613">
        <v>2033488882</v>
      </c>
      <c r="B4613" t="s">
        <v>2982</v>
      </c>
      <c r="C4613" t="s">
        <v>1255</v>
      </c>
      <c r="D4613" t="str">
        <f t="shared" si="144"/>
        <v>CHRISTOPHER PRUSHA</v>
      </c>
      <c r="E4613" t="s">
        <v>211</v>
      </c>
      <c r="F4613" t="s">
        <v>458</v>
      </c>
      <c r="G4613" t="s">
        <v>459</v>
      </c>
      <c r="H4613" t="s">
        <v>459</v>
      </c>
      <c r="I4613" s="8" t="s">
        <v>4150</v>
      </c>
      <c r="J4613" t="s">
        <v>559</v>
      </c>
      <c r="K4613" t="s">
        <v>560</v>
      </c>
      <c r="L4613" t="str">
        <f t="shared" si="145"/>
        <v>Heidi Berthelsen</v>
      </c>
      <c r="M4613" t="s">
        <v>57</v>
      </c>
      <c r="N4613" s="1">
        <v>46058</v>
      </c>
      <c r="P4613" s="1">
        <v>46239</v>
      </c>
      <c r="Q4613" s="2">
        <v>219.4</v>
      </c>
      <c r="R4613">
        <v>1</v>
      </c>
      <c r="S4613" t="s">
        <v>58</v>
      </c>
      <c r="T4613" s="3">
        <v>0.7</v>
      </c>
      <c r="U4613" t="s">
        <v>60</v>
      </c>
      <c r="V4613" t="s">
        <v>61</v>
      </c>
      <c r="W4613" s="2">
        <v>153.58000000000001</v>
      </c>
      <c r="X4613" s="2">
        <v>0</v>
      </c>
      <c r="Y4613" s="2">
        <v>0</v>
      </c>
      <c r="Z4613" t="s">
        <v>4225</v>
      </c>
    </row>
    <row r="4614" spans="1:26" x14ac:dyDescent="0.25">
      <c r="A4614">
        <v>2035144776</v>
      </c>
      <c r="B4614" t="s">
        <v>1465</v>
      </c>
      <c r="C4614" t="s">
        <v>1235</v>
      </c>
      <c r="D4614" t="str">
        <f t="shared" si="144"/>
        <v>MARTHA HERNANDEZ</v>
      </c>
      <c r="E4614" t="s">
        <v>191</v>
      </c>
      <c r="F4614" t="s">
        <v>458</v>
      </c>
      <c r="G4614" t="s">
        <v>459</v>
      </c>
      <c r="H4614" t="s">
        <v>459</v>
      </c>
      <c r="I4614" s="8" t="s">
        <v>4153</v>
      </c>
      <c r="J4614" t="s">
        <v>465</v>
      </c>
      <c r="K4614" t="s">
        <v>612</v>
      </c>
      <c r="L4614" t="str">
        <f t="shared" si="145"/>
        <v>Richard Yale</v>
      </c>
      <c r="M4614" t="s">
        <v>57</v>
      </c>
      <c r="N4614" s="1">
        <v>46143</v>
      </c>
      <c r="P4614" s="1">
        <v>46235</v>
      </c>
      <c r="Q4614" s="2">
        <v>220.14</v>
      </c>
      <c r="R4614">
        <v>1</v>
      </c>
      <c r="S4614" t="s">
        <v>58</v>
      </c>
      <c r="T4614" s="3">
        <v>0.7</v>
      </c>
      <c r="U4614" t="s">
        <v>60</v>
      </c>
      <c r="V4614" t="s">
        <v>61</v>
      </c>
      <c r="W4614" s="2">
        <v>154.1</v>
      </c>
      <c r="X4614" s="2">
        <v>0</v>
      </c>
      <c r="Y4614" s="2">
        <v>0</v>
      </c>
      <c r="Z4614" t="s">
        <v>4225</v>
      </c>
    </row>
    <row r="4615" spans="1:26" x14ac:dyDescent="0.25">
      <c r="A4615">
        <v>2033690251</v>
      </c>
      <c r="B4615" t="s">
        <v>2809</v>
      </c>
      <c r="C4615" t="s">
        <v>210</v>
      </c>
      <c r="D4615" t="str">
        <f t="shared" si="144"/>
        <v>STEVEN RINGGENBERG</v>
      </c>
      <c r="E4615" t="s">
        <v>239</v>
      </c>
      <c r="F4615" t="s">
        <v>458</v>
      </c>
      <c r="G4615" t="s">
        <v>459</v>
      </c>
      <c r="H4615" t="s">
        <v>459</v>
      </c>
      <c r="I4615" s="8" t="s">
        <v>4214</v>
      </c>
      <c r="J4615" t="s">
        <v>367</v>
      </c>
      <c r="K4615" t="s">
        <v>282</v>
      </c>
      <c r="L4615" t="str">
        <f t="shared" si="145"/>
        <v>THOMAS PARDUE</v>
      </c>
      <c r="M4615" t="s">
        <v>57</v>
      </c>
      <c r="N4615" s="1">
        <v>46082</v>
      </c>
      <c r="P4615" s="1">
        <v>46235</v>
      </c>
      <c r="Q4615" s="2">
        <v>221.95</v>
      </c>
      <c r="R4615">
        <v>1</v>
      </c>
      <c r="S4615" t="s">
        <v>58</v>
      </c>
      <c r="T4615" s="3">
        <v>0.7</v>
      </c>
      <c r="U4615" t="s">
        <v>60</v>
      </c>
      <c r="V4615" t="s">
        <v>61</v>
      </c>
      <c r="W4615" s="2">
        <v>155.36000000000001</v>
      </c>
      <c r="X4615" s="2">
        <v>0</v>
      </c>
      <c r="Y4615" s="2">
        <v>0</v>
      </c>
      <c r="Z4615" t="s">
        <v>4225</v>
      </c>
    </row>
    <row r="4616" spans="1:26" x14ac:dyDescent="0.25">
      <c r="A4616">
        <v>2034833820</v>
      </c>
      <c r="B4616" t="s">
        <v>2407</v>
      </c>
      <c r="C4616" t="s">
        <v>1646</v>
      </c>
      <c r="D4616" t="str">
        <f t="shared" si="144"/>
        <v>KATHLEEN EBERTH</v>
      </c>
      <c r="E4616" t="s">
        <v>72</v>
      </c>
      <c r="F4616" t="s">
        <v>458</v>
      </c>
      <c r="G4616" t="s">
        <v>459</v>
      </c>
      <c r="H4616" t="s">
        <v>459</v>
      </c>
      <c r="I4616" s="8" t="s">
        <v>4173</v>
      </c>
      <c r="J4616" t="s">
        <v>681</v>
      </c>
      <c r="K4616" t="s">
        <v>682</v>
      </c>
      <c r="L4616" t="str">
        <f t="shared" si="145"/>
        <v>Anthony Hunsberger</v>
      </c>
      <c r="M4616" t="s">
        <v>57</v>
      </c>
      <c r="N4616" s="1">
        <v>46143</v>
      </c>
      <c r="P4616" s="1">
        <v>46235</v>
      </c>
      <c r="Q4616" s="2">
        <v>223.31</v>
      </c>
      <c r="R4616">
        <v>1</v>
      </c>
      <c r="S4616" t="s">
        <v>58</v>
      </c>
      <c r="T4616" s="3">
        <v>0.7</v>
      </c>
      <c r="U4616" t="s">
        <v>60</v>
      </c>
      <c r="V4616" t="s">
        <v>61</v>
      </c>
      <c r="W4616" s="2">
        <v>156.32</v>
      </c>
      <c r="X4616" s="2">
        <v>0</v>
      </c>
      <c r="Y4616" s="2">
        <v>0</v>
      </c>
      <c r="Z4616" t="s">
        <v>4225</v>
      </c>
    </row>
    <row r="4617" spans="1:26" x14ac:dyDescent="0.25">
      <c r="A4617">
        <v>2035557180</v>
      </c>
      <c r="B4617" t="s">
        <v>323</v>
      </c>
      <c r="C4617" t="s">
        <v>561</v>
      </c>
      <c r="D4617" t="str">
        <f t="shared" si="144"/>
        <v>EDITH JACKSON</v>
      </c>
      <c r="E4617" t="s">
        <v>332</v>
      </c>
      <c r="F4617" t="s">
        <v>458</v>
      </c>
      <c r="G4617" t="s">
        <v>459</v>
      </c>
      <c r="H4617" t="s">
        <v>459</v>
      </c>
      <c r="I4617" s="8">
        <v>8977234</v>
      </c>
      <c r="J4617" t="s">
        <v>78</v>
      </c>
      <c r="K4617" t="s">
        <v>79</v>
      </c>
      <c r="L4617" t="str">
        <f t="shared" si="145"/>
        <v>RYAN CALTAGIRONE</v>
      </c>
      <c r="M4617" t="s">
        <v>57</v>
      </c>
      <c r="N4617" s="1">
        <v>46174</v>
      </c>
      <c r="P4617" s="1">
        <v>46235</v>
      </c>
      <c r="Q4617" s="2">
        <v>238.41</v>
      </c>
      <c r="R4617">
        <v>1</v>
      </c>
      <c r="S4617" t="s">
        <v>58</v>
      </c>
      <c r="T4617" s="3">
        <v>0.7</v>
      </c>
      <c r="U4617" t="s">
        <v>60</v>
      </c>
      <c r="V4617" t="s">
        <v>61</v>
      </c>
      <c r="W4617" s="2">
        <v>166.89</v>
      </c>
      <c r="X4617" s="2">
        <v>0</v>
      </c>
      <c r="Y4617" s="2">
        <v>0</v>
      </c>
      <c r="Z4617" t="s">
        <v>4224</v>
      </c>
    </row>
    <row r="4618" spans="1:26" x14ac:dyDescent="0.25">
      <c r="A4618">
        <v>2035765899</v>
      </c>
      <c r="B4618" t="s">
        <v>665</v>
      </c>
      <c r="C4618" t="s">
        <v>666</v>
      </c>
      <c r="D4618" t="str">
        <f t="shared" si="144"/>
        <v>JOLENE STANTON</v>
      </c>
      <c r="E4618" t="s">
        <v>72</v>
      </c>
      <c r="F4618" t="s">
        <v>458</v>
      </c>
      <c r="G4618" t="s">
        <v>459</v>
      </c>
      <c r="H4618" t="s">
        <v>459</v>
      </c>
      <c r="I4618" s="8" t="s">
        <v>4211</v>
      </c>
      <c r="J4618" t="s">
        <v>667</v>
      </c>
      <c r="K4618" t="s">
        <v>549</v>
      </c>
      <c r="L4618" t="str">
        <f t="shared" si="145"/>
        <v>Robert Shapiro</v>
      </c>
      <c r="M4618" t="s">
        <v>57</v>
      </c>
      <c r="N4618" s="1">
        <v>46174</v>
      </c>
      <c r="P4618" s="1">
        <v>46235</v>
      </c>
      <c r="Q4618" s="2">
        <v>285.06</v>
      </c>
      <c r="R4618">
        <v>1</v>
      </c>
      <c r="S4618" t="s">
        <v>58</v>
      </c>
      <c r="T4618" s="3">
        <v>0.7</v>
      </c>
      <c r="U4618" t="s">
        <v>60</v>
      </c>
      <c r="V4618" t="s">
        <v>61</v>
      </c>
      <c r="W4618" s="2">
        <v>199.54</v>
      </c>
      <c r="X4618" s="2">
        <v>0</v>
      </c>
      <c r="Y4618" s="2">
        <v>0</v>
      </c>
      <c r="Z4618" t="s">
        <v>4225</v>
      </c>
    </row>
    <row r="4619" spans="1:26" x14ac:dyDescent="0.25">
      <c r="A4619">
        <v>2034817008</v>
      </c>
      <c r="B4619" t="s">
        <v>2405</v>
      </c>
      <c r="C4619" t="s">
        <v>572</v>
      </c>
      <c r="D4619" t="str">
        <f t="shared" si="144"/>
        <v>JENNIFER CATALANOTTO</v>
      </c>
      <c r="E4619" t="s">
        <v>72</v>
      </c>
      <c r="F4619" t="s">
        <v>458</v>
      </c>
      <c r="G4619" t="s">
        <v>459</v>
      </c>
      <c r="H4619" t="s">
        <v>459</v>
      </c>
      <c r="I4619" s="8">
        <v>8307933</v>
      </c>
      <c r="J4619" t="s">
        <v>214</v>
      </c>
      <c r="K4619" t="s">
        <v>215</v>
      </c>
      <c r="L4619" t="str">
        <f t="shared" si="145"/>
        <v>GREGORY TEIPEL</v>
      </c>
      <c r="M4619" t="s">
        <v>57</v>
      </c>
      <c r="N4619" s="1">
        <v>46143</v>
      </c>
      <c r="P4619" s="1">
        <v>46235</v>
      </c>
      <c r="Q4619" s="2">
        <v>341.13</v>
      </c>
      <c r="R4619">
        <v>1</v>
      </c>
      <c r="S4619" t="s">
        <v>58</v>
      </c>
      <c r="T4619" s="3">
        <v>0.7</v>
      </c>
      <c r="U4619" t="s">
        <v>60</v>
      </c>
      <c r="V4619" t="s">
        <v>61</v>
      </c>
      <c r="W4619" s="2">
        <v>238.79</v>
      </c>
      <c r="X4619" s="2">
        <v>0</v>
      </c>
      <c r="Y4619" s="2">
        <v>0</v>
      </c>
      <c r="Z4619" t="s">
        <v>4224</v>
      </c>
    </row>
    <row r="4620" spans="1:26" x14ac:dyDescent="0.25">
      <c r="A4620">
        <v>2025550011</v>
      </c>
      <c r="B4620" t="s">
        <v>1556</v>
      </c>
      <c r="C4620" t="s">
        <v>1371</v>
      </c>
      <c r="D4620" t="str">
        <f t="shared" si="144"/>
        <v>ALEXIS KAMENSKY</v>
      </c>
      <c r="E4620" t="s">
        <v>72</v>
      </c>
      <c r="F4620" t="s">
        <v>1097</v>
      </c>
      <c r="G4620" t="s">
        <v>1098</v>
      </c>
      <c r="H4620" t="s">
        <v>1098</v>
      </c>
      <c r="I4620" s="8" t="s">
        <v>4172</v>
      </c>
      <c r="J4620" t="s">
        <v>906</v>
      </c>
      <c r="K4620" t="s">
        <v>907</v>
      </c>
      <c r="L4620" t="str">
        <f t="shared" si="145"/>
        <v>VICTOR FUENTES</v>
      </c>
      <c r="M4620" t="s">
        <v>57</v>
      </c>
      <c r="N4620" s="1">
        <v>45597</v>
      </c>
      <c r="P4620" s="1">
        <v>46235</v>
      </c>
      <c r="Q4620" s="2">
        <v>47.56</v>
      </c>
      <c r="R4620">
        <v>1</v>
      </c>
      <c r="S4620" t="s">
        <v>58</v>
      </c>
      <c r="T4620" s="3">
        <v>0.06</v>
      </c>
      <c r="U4620" t="s">
        <v>217</v>
      </c>
      <c r="V4620" t="s">
        <v>61</v>
      </c>
      <c r="W4620" s="2">
        <v>2.85</v>
      </c>
      <c r="X4620" s="2">
        <v>2.85</v>
      </c>
      <c r="Y4620" s="2">
        <v>2.85</v>
      </c>
      <c r="Z4620" t="s">
        <v>4224</v>
      </c>
    </row>
    <row r="4621" spans="1:26" x14ac:dyDescent="0.25">
      <c r="A4621">
        <v>2025550301</v>
      </c>
      <c r="B4621" t="s">
        <v>1557</v>
      </c>
      <c r="C4621" t="s">
        <v>50</v>
      </c>
      <c r="D4621" t="str">
        <f t="shared" si="144"/>
        <v>JUSTIN LAWRENCE</v>
      </c>
      <c r="E4621" t="s">
        <v>112</v>
      </c>
      <c r="F4621" t="s">
        <v>1097</v>
      </c>
      <c r="G4621" t="s">
        <v>1098</v>
      </c>
      <c r="H4621" t="s">
        <v>1098</v>
      </c>
      <c r="I4621" s="8">
        <v>15278437</v>
      </c>
      <c r="J4621" t="s">
        <v>1558</v>
      </c>
      <c r="K4621" t="s">
        <v>355</v>
      </c>
      <c r="L4621" t="str">
        <f t="shared" si="145"/>
        <v>JASON HOFFMANN</v>
      </c>
      <c r="M4621" t="s">
        <v>57</v>
      </c>
      <c r="N4621" s="1">
        <v>45597</v>
      </c>
      <c r="P4621" s="1">
        <v>46204</v>
      </c>
      <c r="Q4621" s="2">
        <v>37.130000000000003</v>
      </c>
      <c r="R4621">
        <v>1</v>
      </c>
      <c r="S4621" t="s">
        <v>58</v>
      </c>
      <c r="T4621" s="3">
        <v>0.06</v>
      </c>
      <c r="U4621" t="s">
        <v>217</v>
      </c>
      <c r="V4621" t="s">
        <v>61</v>
      </c>
      <c r="W4621" s="2">
        <v>2.23</v>
      </c>
      <c r="X4621" s="2">
        <v>2.23</v>
      </c>
      <c r="Y4621" s="2">
        <v>2.23</v>
      </c>
      <c r="Z4621" t="s">
        <v>4224</v>
      </c>
    </row>
    <row r="4622" spans="1:26" x14ac:dyDescent="0.25">
      <c r="A4622">
        <v>2025550301</v>
      </c>
      <c r="B4622" t="s">
        <v>1557</v>
      </c>
      <c r="C4622" t="s">
        <v>50</v>
      </c>
      <c r="D4622" t="str">
        <f t="shared" si="144"/>
        <v>JUSTIN LAWRENCE</v>
      </c>
      <c r="E4622" t="s">
        <v>112</v>
      </c>
      <c r="F4622" t="s">
        <v>1097</v>
      </c>
      <c r="G4622" t="s">
        <v>1098</v>
      </c>
      <c r="H4622" t="s">
        <v>1098</v>
      </c>
      <c r="I4622" s="8">
        <v>15278437</v>
      </c>
      <c r="J4622" t="s">
        <v>1558</v>
      </c>
      <c r="K4622" t="s">
        <v>355</v>
      </c>
      <c r="L4622" t="str">
        <f t="shared" si="145"/>
        <v>JASON HOFFMANN</v>
      </c>
      <c r="M4622" t="s">
        <v>57</v>
      </c>
      <c r="N4622" s="1">
        <v>45597</v>
      </c>
      <c r="P4622" s="1">
        <v>46235</v>
      </c>
      <c r="Q4622" s="2">
        <v>37.130000000000003</v>
      </c>
      <c r="R4622">
        <v>1</v>
      </c>
      <c r="S4622" t="s">
        <v>58</v>
      </c>
      <c r="T4622" s="3">
        <v>0.06</v>
      </c>
      <c r="U4622" t="s">
        <v>217</v>
      </c>
      <c r="V4622" t="s">
        <v>61</v>
      </c>
      <c r="W4622" s="2">
        <v>2.23</v>
      </c>
      <c r="X4622" s="2">
        <v>2.23</v>
      </c>
      <c r="Y4622" s="2">
        <v>2.23</v>
      </c>
      <c r="Z4622" t="s">
        <v>4224</v>
      </c>
    </row>
    <row r="4623" spans="1:26" x14ac:dyDescent="0.25">
      <c r="A4623">
        <v>2025560708</v>
      </c>
      <c r="B4623" t="s">
        <v>1559</v>
      </c>
      <c r="C4623" t="s">
        <v>162</v>
      </c>
      <c r="D4623" t="str">
        <f t="shared" si="144"/>
        <v>WILLIAM BUCKLEY</v>
      </c>
      <c r="E4623" t="s">
        <v>52</v>
      </c>
      <c r="F4623" t="s">
        <v>1097</v>
      </c>
      <c r="G4623" t="s">
        <v>1098</v>
      </c>
      <c r="H4623" t="s">
        <v>1098</v>
      </c>
      <c r="I4623" s="8">
        <v>18010408</v>
      </c>
      <c r="J4623" t="s">
        <v>1560</v>
      </c>
      <c r="K4623" t="s">
        <v>162</v>
      </c>
      <c r="L4623" t="str">
        <f t="shared" si="145"/>
        <v>WILLIAM SCHAEFFER</v>
      </c>
      <c r="M4623" t="s">
        <v>57</v>
      </c>
      <c r="N4623" s="1">
        <v>45597</v>
      </c>
      <c r="P4623" s="1">
        <v>46235</v>
      </c>
      <c r="Q4623" s="2">
        <v>200.79</v>
      </c>
      <c r="R4623">
        <v>1</v>
      </c>
      <c r="S4623" t="s">
        <v>58</v>
      </c>
      <c r="T4623" s="3">
        <v>0.06</v>
      </c>
      <c r="U4623" t="s">
        <v>217</v>
      </c>
      <c r="V4623" t="s">
        <v>61</v>
      </c>
      <c r="W4623" s="2">
        <v>12.05</v>
      </c>
      <c r="X4623" s="2">
        <v>12.05</v>
      </c>
      <c r="Y4623" s="2">
        <v>12.05</v>
      </c>
      <c r="Z4623" t="s">
        <v>4224</v>
      </c>
    </row>
    <row r="4624" spans="1:26" x14ac:dyDescent="0.25">
      <c r="A4624">
        <v>2025580932</v>
      </c>
      <c r="B4624" t="s">
        <v>491</v>
      </c>
      <c r="C4624" t="s">
        <v>186</v>
      </c>
      <c r="D4624" t="str">
        <f t="shared" si="144"/>
        <v>DEBORAH WILLIAMS</v>
      </c>
      <c r="E4624" t="s">
        <v>52</v>
      </c>
      <c r="F4624" t="s">
        <v>1097</v>
      </c>
      <c r="G4624" t="s">
        <v>1098</v>
      </c>
      <c r="H4624" t="s">
        <v>1098</v>
      </c>
      <c r="I4624" s="8" t="s">
        <v>4117</v>
      </c>
      <c r="J4624" t="s">
        <v>128</v>
      </c>
      <c r="K4624" t="s">
        <v>129</v>
      </c>
      <c r="L4624" t="str">
        <f t="shared" si="145"/>
        <v>ANNE MARIE KOZACHECK</v>
      </c>
      <c r="M4624" t="s">
        <v>57</v>
      </c>
      <c r="N4624" s="1">
        <v>45627</v>
      </c>
      <c r="P4624" s="1">
        <v>46235</v>
      </c>
      <c r="Q4624" s="2">
        <v>35.979999999999997</v>
      </c>
      <c r="R4624">
        <v>1</v>
      </c>
      <c r="S4624" t="s">
        <v>58</v>
      </c>
      <c r="T4624" s="3">
        <v>0.06</v>
      </c>
      <c r="U4624" t="s">
        <v>217</v>
      </c>
      <c r="V4624" t="s">
        <v>61</v>
      </c>
      <c r="W4624" s="2">
        <v>2.16</v>
      </c>
      <c r="X4624" s="2">
        <v>2.16</v>
      </c>
      <c r="Y4624" s="2">
        <v>2.16</v>
      </c>
      <c r="Z4624" t="s">
        <v>4224</v>
      </c>
    </row>
    <row r="4625" spans="1:26" x14ac:dyDescent="0.25">
      <c r="A4625">
        <v>2031940120</v>
      </c>
      <c r="B4625" t="s">
        <v>1506</v>
      </c>
      <c r="C4625" t="s">
        <v>1450</v>
      </c>
      <c r="D4625" t="str">
        <f t="shared" si="144"/>
        <v>DIANNA CHAPMAN</v>
      </c>
      <c r="E4625" t="s">
        <v>72</v>
      </c>
      <c r="F4625" t="s">
        <v>1097</v>
      </c>
      <c r="G4625" t="s">
        <v>1098</v>
      </c>
      <c r="H4625" t="s">
        <v>1098</v>
      </c>
      <c r="I4625" s="8" t="s">
        <v>4144</v>
      </c>
      <c r="J4625" t="s">
        <v>73</v>
      </c>
      <c r="K4625" t="s">
        <v>74</v>
      </c>
      <c r="L4625" t="str">
        <f t="shared" si="145"/>
        <v>Matthew Sherman</v>
      </c>
      <c r="M4625" t="s">
        <v>57</v>
      </c>
      <c r="N4625" s="1">
        <v>46023</v>
      </c>
      <c r="P4625" s="1">
        <v>46235</v>
      </c>
      <c r="Q4625" s="2">
        <v>152.33000000000001</v>
      </c>
      <c r="R4625">
        <v>1</v>
      </c>
      <c r="S4625" t="s">
        <v>58</v>
      </c>
      <c r="T4625" s="4">
        <v>0.375</v>
      </c>
      <c r="U4625" t="s">
        <v>60</v>
      </c>
      <c r="V4625" t="s">
        <v>61</v>
      </c>
      <c r="W4625" s="2">
        <v>57.12</v>
      </c>
      <c r="X4625" s="2">
        <v>57.12</v>
      </c>
      <c r="Y4625" s="2">
        <v>57.12</v>
      </c>
      <c r="Z4625" t="s">
        <v>4223</v>
      </c>
    </row>
    <row r="4626" spans="1:26" x14ac:dyDescent="0.25">
      <c r="A4626">
        <v>2031941518</v>
      </c>
      <c r="B4626" t="s">
        <v>1694</v>
      </c>
      <c r="C4626" t="s">
        <v>1695</v>
      </c>
      <c r="D4626" t="str">
        <f t="shared" si="144"/>
        <v>DEBORA WINKLER</v>
      </c>
      <c r="E4626" t="s">
        <v>182</v>
      </c>
      <c r="F4626" t="s">
        <v>1097</v>
      </c>
      <c r="G4626" t="s">
        <v>1098</v>
      </c>
      <c r="H4626" t="s">
        <v>1098</v>
      </c>
      <c r="I4626" s="8">
        <v>21564088</v>
      </c>
      <c r="J4626" t="s">
        <v>533</v>
      </c>
      <c r="K4626" t="s">
        <v>534</v>
      </c>
      <c r="L4626" t="str">
        <f t="shared" si="145"/>
        <v>Jennifer Halsaver</v>
      </c>
      <c r="M4626" t="s">
        <v>57</v>
      </c>
      <c r="N4626" s="1">
        <v>46023</v>
      </c>
      <c r="P4626" s="1">
        <v>46235</v>
      </c>
      <c r="Q4626" s="2">
        <v>34.35</v>
      </c>
      <c r="R4626">
        <v>1</v>
      </c>
      <c r="S4626" t="s">
        <v>58</v>
      </c>
      <c r="T4626" s="4">
        <v>0.375</v>
      </c>
      <c r="U4626" t="s">
        <v>60</v>
      </c>
      <c r="V4626" t="s">
        <v>61</v>
      </c>
      <c r="W4626" s="2">
        <v>12.88</v>
      </c>
      <c r="X4626" s="2">
        <v>12.88</v>
      </c>
      <c r="Y4626" s="2">
        <v>12.88</v>
      </c>
      <c r="Z4626" t="s">
        <v>4224</v>
      </c>
    </row>
    <row r="4627" spans="1:26" x14ac:dyDescent="0.25">
      <c r="A4627">
        <v>2031947562</v>
      </c>
      <c r="B4627" t="s">
        <v>1696</v>
      </c>
      <c r="C4627" t="s">
        <v>1697</v>
      </c>
      <c r="D4627" t="str">
        <f t="shared" si="144"/>
        <v>QUILLAN HANNIBAL</v>
      </c>
      <c r="E4627" t="s">
        <v>191</v>
      </c>
      <c r="F4627" t="s">
        <v>1097</v>
      </c>
      <c r="G4627" t="s">
        <v>1098</v>
      </c>
      <c r="H4627" t="s">
        <v>1098</v>
      </c>
      <c r="I4627" s="8">
        <v>8977234</v>
      </c>
      <c r="J4627" t="s">
        <v>78</v>
      </c>
      <c r="K4627" t="s">
        <v>79</v>
      </c>
      <c r="L4627" t="str">
        <f t="shared" si="145"/>
        <v>RYAN CALTAGIRONE</v>
      </c>
      <c r="M4627" t="s">
        <v>57</v>
      </c>
      <c r="N4627" s="1">
        <v>46023</v>
      </c>
      <c r="P4627" s="1">
        <v>46235</v>
      </c>
      <c r="Q4627" s="2">
        <v>61.4</v>
      </c>
      <c r="R4627">
        <v>1</v>
      </c>
      <c r="S4627" t="s">
        <v>58</v>
      </c>
      <c r="T4627" s="4">
        <v>0.375</v>
      </c>
      <c r="U4627" t="s">
        <v>60</v>
      </c>
      <c r="V4627" t="s">
        <v>61</v>
      </c>
      <c r="W4627" s="2">
        <v>23.02</v>
      </c>
      <c r="X4627" s="2">
        <v>23.02</v>
      </c>
      <c r="Y4627" s="2">
        <v>23.02</v>
      </c>
      <c r="Z4627" t="s">
        <v>4224</v>
      </c>
    </row>
    <row r="4628" spans="1:26" x14ac:dyDescent="0.25">
      <c r="A4628">
        <v>2031949860</v>
      </c>
      <c r="B4628" t="s">
        <v>1698</v>
      </c>
      <c r="C4628" t="s">
        <v>1699</v>
      </c>
      <c r="D4628" t="str">
        <f t="shared" si="144"/>
        <v>AMEE LARA</v>
      </c>
      <c r="E4628" t="s">
        <v>309</v>
      </c>
      <c r="F4628" t="s">
        <v>1097</v>
      </c>
      <c r="G4628" t="s">
        <v>1098</v>
      </c>
      <c r="H4628" t="s">
        <v>1098</v>
      </c>
      <c r="I4628" s="8">
        <v>17516272</v>
      </c>
      <c r="J4628" t="s">
        <v>530</v>
      </c>
      <c r="K4628" t="s">
        <v>531</v>
      </c>
      <c r="L4628" t="str">
        <f t="shared" si="145"/>
        <v>Kenneth Weitzman</v>
      </c>
      <c r="M4628" t="s">
        <v>57</v>
      </c>
      <c r="N4628" s="1">
        <v>45966</v>
      </c>
      <c r="P4628" s="1">
        <v>46239</v>
      </c>
      <c r="Q4628" s="2">
        <v>27.49</v>
      </c>
      <c r="R4628">
        <v>1</v>
      </c>
      <c r="S4628" t="s">
        <v>58</v>
      </c>
      <c r="T4628" s="4">
        <v>0.375</v>
      </c>
      <c r="U4628" t="s">
        <v>60</v>
      </c>
      <c r="V4628" t="s">
        <v>61</v>
      </c>
      <c r="W4628" s="2">
        <v>10.31</v>
      </c>
      <c r="X4628" s="2">
        <v>10.31</v>
      </c>
      <c r="Y4628" s="2">
        <v>10.31</v>
      </c>
      <c r="Z4628" t="s">
        <v>4224</v>
      </c>
    </row>
    <row r="4629" spans="1:26" x14ac:dyDescent="0.25">
      <c r="A4629">
        <v>2031961592</v>
      </c>
      <c r="B4629" t="s">
        <v>1178</v>
      </c>
      <c r="C4629" t="s">
        <v>456</v>
      </c>
      <c r="D4629" t="str">
        <f t="shared" si="144"/>
        <v>JAMIE NELSON</v>
      </c>
      <c r="E4629" t="s">
        <v>363</v>
      </c>
      <c r="F4629" t="s">
        <v>1097</v>
      </c>
      <c r="G4629" t="s">
        <v>1098</v>
      </c>
      <c r="H4629" t="s">
        <v>1098</v>
      </c>
      <c r="I4629" s="8" t="s">
        <v>4147</v>
      </c>
      <c r="J4629" t="s">
        <v>513</v>
      </c>
      <c r="K4629" t="s">
        <v>514</v>
      </c>
      <c r="L4629" t="str">
        <f t="shared" si="145"/>
        <v>Heather Geske</v>
      </c>
      <c r="M4629" t="s">
        <v>57</v>
      </c>
      <c r="N4629" s="1">
        <v>45965</v>
      </c>
      <c r="P4629" s="1">
        <v>46238</v>
      </c>
      <c r="Q4629" s="2">
        <v>39.590000000000003</v>
      </c>
      <c r="R4629">
        <v>1</v>
      </c>
      <c r="S4629" t="s">
        <v>58</v>
      </c>
      <c r="T4629" s="4">
        <v>0.375</v>
      </c>
      <c r="U4629" t="s">
        <v>60</v>
      </c>
      <c r="V4629" t="s">
        <v>61</v>
      </c>
      <c r="W4629" s="2">
        <v>14.85</v>
      </c>
      <c r="X4629" s="2">
        <v>14.85</v>
      </c>
      <c r="Y4629" s="2">
        <v>14.85</v>
      </c>
      <c r="Z4629" t="s">
        <v>4224</v>
      </c>
    </row>
    <row r="4630" spans="1:26" x14ac:dyDescent="0.25">
      <c r="A4630">
        <v>2031962200</v>
      </c>
      <c r="B4630" t="s">
        <v>1114</v>
      </c>
      <c r="C4630" t="s">
        <v>67</v>
      </c>
      <c r="D4630" t="str">
        <f t="shared" si="144"/>
        <v>ROBERT GREEN</v>
      </c>
      <c r="E4630" t="s">
        <v>72</v>
      </c>
      <c r="F4630" t="s">
        <v>1097</v>
      </c>
      <c r="G4630" t="s">
        <v>1098</v>
      </c>
      <c r="H4630" t="s">
        <v>1098</v>
      </c>
      <c r="I4630" s="8" t="s">
        <v>4141</v>
      </c>
      <c r="J4630" t="s">
        <v>391</v>
      </c>
      <c r="K4630" t="s">
        <v>392</v>
      </c>
      <c r="L4630" t="str">
        <f t="shared" si="145"/>
        <v>Andrew Choi</v>
      </c>
      <c r="M4630" t="s">
        <v>57</v>
      </c>
      <c r="N4630" s="1">
        <v>45965</v>
      </c>
      <c r="P4630" s="1">
        <v>46238</v>
      </c>
      <c r="Q4630" s="2">
        <v>77.48</v>
      </c>
      <c r="R4630">
        <v>1</v>
      </c>
      <c r="S4630" t="s">
        <v>58</v>
      </c>
      <c r="T4630" s="4">
        <v>0.375</v>
      </c>
      <c r="U4630" t="s">
        <v>60</v>
      </c>
      <c r="V4630" t="s">
        <v>61</v>
      </c>
      <c r="W4630" s="2">
        <v>29.06</v>
      </c>
      <c r="X4630" s="2">
        <v>29.06</v>
      </c>
      <c r="Y4630" s="2">
        <v>29.06</v>
      </c>
      <c r="Z4630" t="s">
        <v>4224</v>
      </c>
    </row>
    <row r="4631" spans="1:26" x14ac:dyDescent="0.25">
      <c r="A4631">
        <v>2031965257</v>
      </c>
      <c r="B4631" t="s">
        <v>1621</v>
      </c>
      <c r="C4631" t="s">
        <v>527</v>
      </c>
      <c r="D4631" t="str">
        <f t="shared" si="144"/>
        <v>CHARLES BENISH</v>
      </c>
      <c r="E4631" t="s">
        <v>72</v>
      </c>
      <c r="F4631" t="s">
        <v>1097</v>
      </c>
      <c r="G4631" t="s">
        <v>1098</v>
      </c>
      <c r="H4631" t="s">
        <v>1098</v>
      </c>
      <c r="I4631" s="8">
        <v>17437820</v>
      </c>
      <c r="J4631" t="s">
        <v>273</v>
      </c>
      <c r="K4631" t="s">
        <v>126</v>
      </c>
      <c r="L4631" t="str">
        <f t="shared" si="145"/>
        <v>COLLEEN FINNIGAN</v>
      </c>
      <c r="M4631" t="s">
        <v>57</v>
      </c>
      <c r="N4631" s="1">
        <v>45965</v>
      </c>
      <c r="P4631" s="1">
        <v>46238</v>
      </c>
      <c r="Q4631" s="2">
        <v>63.37</v>
      </c>
      <c r="R4631">
        <v>1</v>
      </c>
      <c r="S4631" t="s">
        <v>58</v>
      </c>
      <c r="T4631" s="4">
        <v>0.375</v>
      </c>
      <c r="U4631" t="s">
        <v>60</v>
      </c>
      <c r="V4631" t="s">
        <v>61</v>
      </c>
      <c r="W4631" s="2">
        <v>23.76</v>
      </c>
      <c r="X4631" s="2">
        <v>23.76</v>
      </c>
      <c r="Y4631" s="2">
        <v>23.76</v>
      </c>
      <c r="Z4631" t="s">
        <v>4224</v>
      </c>
    </row>
    <row r="4632" spans="1:26" x14ac:dyDescent="0.25">
      <c r="A4632">
        <v>2031966830</v>
      </c>
      <c r="B4632" t="s">
        <v>1700</v>
      </c>
      <c r="C4632" t="s">
        <v>366</v>
      </c>
      <c r="D4632" t="str">
        <f t="shared" si="144"/>
        <v>DAVID CABALLERO</v>
      </c>
      <c r="E4632" t="s">
        <v>72</v>
      </c>
      <c r="F4632" t="s">
        <v>1097</v>
      </c>
      <c r="G4632" t="s">
        <v>1098</v>
      </c>
      <c r="H4632" t="s">
        <v>1098</v>
      </c>
      <c r="I4632" s="8" t="s">
        <v>4157</v>
      </c>
      <c r="J4632" t="s">
        <v>573</v>
      </c>
      <c r="K4632" t="s">
        <v>242</v>
      </c>
      <c r="L4632" t="str">
        <f t="shared" si="145"/>
        <v>CHRISTIAN TAUGNER</v>
      </c>
      <c r="M4632" t="s">
        <v>57</v>
      </c>
      <c r="N4632" s="1">
        <v>45966</v>
      </c>
      <c r="P4632" s="1">
        <v>46239</v>
      </c>
      <c r="Q4632" s="2">
        <v>53.87</v>
      </c>
      <c r="R4632">
        <v>1</v>
      </c>
      <c r="S4632" t="s">
        <v>58</v>
      </c>
      <c r="T4632" s="4">
        <v>0.375</v>
      </c>
      <c r="U4632" t="s">
        <v>60</v>
      </c>
      <c r="V4632" t="s">
        <v>61</v>
      </c>
      <c r="W4632" s="2">
        <v>20.2</v>
      </c>
      <c r="X4632" s="2">
        <v>20.2</v>
      </c>
      <c r="Y4632" s="2">
        <v>20.2</v>
      </c>
      <c r="Z4632" t="s">
        <v>4224</v>
      </c>
    </row>
    <row r="4633" spans="1:26" x14ac:dyDescent="0.25">
      <c r="A4633">
        <v>2031967121</v>
      </c>
      <c r="B4633" t="s">
        <v>1701</v>
      </c>
      <c r="C4633" t="s">
        <v>65</v>
      </c>
      <c r="D4633" t="str">
        <f t="shared" si="144"/>
        <v>JOHN YDE</v>
      </c>
      <c r="E4633" t="s">
        <v>112</v>
      </c>
      <c r="F4633" t="s">
        <v>1097</v>
      </c>
      <c r="G4633" t="s">
        <v>1098</v>
      </c>
      <c r="H4633" t="s">
        <v>1098</v>
      </c>
      <c r="I4633" s="8">
        <v>8977234</v>
      </c>
      <c r="J4633" t="s">
        <v>78</v>
      </c>
      <c r="K4633" t="s">
        <v>79</v>
      </c>
      <c r="L4633" t="str">
        <f t="shared" si="145"/>
        <v>RYAN CALTAGIRONE</v>
      </c>
      <c r="M4633" t="s">
        <v>57</v>
      </c>
      <c r="N4633" s="1">
        <v>46023</v>
      </c>
      <c r="P4633" s="1">
        <v>46235</v>
      </c>
      <c r="Q4633" s="2">
        <v>51.19</v>
      </c>
      <c r="R4633">
        <v>1</v>
      </c>
      <c r="S4633" t="s">
        <v>58</v>
      </c>
      <c r="T4633" s="4">
        <v>0.375</v>
      </c>
      <c r="U4633" t="s">
        <v>60</v>
      </c>
      <c r="V4633" t="s">
        <v>61</v>
      </c>
      <c r="W4633" s="2">
        <v>19.2</v>
      </c>
      <c r="X4633" s="2">
        <v>19.2</v>
      </c>
      <c r="Y4633" s="2">
        <v>19.2</v>
      </c>
      <c r="Z4633" t="s">
        <v>4224</v>
      </c>
    </row>
    <row r="4634" spans="1:26" x14ac:dyDescent="0.25">
      <c r="A4634">
        <v>2031971509</v>
      </c>
      <c r="B4634" t="s">
        <v>1702</v>
      </c>
      <c r="C4634" t="s">
        <v>1703</v>
      </c>
      <c r="D4634" t="str">
        <f t="shared" si="144"/>
        <v>VICKIE BRYANT</v>
      </c>
      <c r="E4634" t="s">
        <v>191</v>
      </c>
      <c r="F4634" t="s">
        <v>1097</v>
      </c>
      <c r="G4634" t="s">
        <v>1098</v>
      </c>
      <c r="H4634" t="s">
        <v>1098</v>
      </c>
      <c r="I4634" s="8">
        <v>21222981</v>
      </c>
      <c r="J4634" t="s">
        <v>1704</v>
      </c>
      <c r="K4634" t="s">
        <v>1674</v>
      </c>
      <c r="L4634" t="str">
        <f t="shared" si="145"/>
        <v>Michael Garnett</v>
      </c>
      <c r="M4634" t="s">
        <v>57</v>
      </c>
      <c r="N4634" s="1">
        <v>46023</v>
      </c>
      <c r="P4634" s="1">
        <v>46235</v>
      </c>
      <c r="Q4634" s="2">
        <v>48.88</v>
      </c>
      <c r="R4634">
        <v>1</v>
      </c>
      <c r="S4634" t="s">
        <v>58</v>
      </c>
      <c r="T4634" s="4">
        <v>0.375</v>
      </c>
      <c r="U4634" t="s">
        <v>60</v>
      </c>
      <c r="V4634" t="s">
        <v>61</v>
      </c>
      <c r="W4634" s="2">
        <v>18.329999999999998</v>
      </c>
      <c r="X4634" s="2">
        <v>18.329999999999998</v>
      </c>
      <c r="Y4634" s="2">
        <v>18.329999999999998</v>
      </c>
      <c r="Z4634" t="s">
        <v>4224</v>
      </c>
    </row>
    <row r="4635" spans="1:26" x14ac:dyDescent="0.25">
      <c r="A4635">
        <v>2031976071</v>
      </c>
      <c r="B4635" t="s">
        <v>1705</v>
      </c>
      <c r="C4635" t="s">
        <v>1706</v>
      </c>
      <c r="D4635" t="str">
        <f t="shared" si="144"/>
        <v>ETHAN RUBARTS</v>
      </c>
      <c r="E4635" t="s">
        <v>72</v>
      </c>
      <c r="F4635" t="s">
        <v>1097</v>
      </c>
      <c r="G4635" t="s">
        <v>1098</v>
      </c>
      <c r="H4635" t="s">
        <v>1098</v>
      </c>
      <c r="I4635" s="8" t="s">
        <v>4160</v>
      </c>
      <c r="J4635" t="s">
        <v>849</v>
      </c>
      <c r="K4635" t="s">
        <v>850</v>
      </c>
      <c r="L4635" t="str">
        <f t="shared" si="145"/>
        <v>BARRY BRENNER</v>
      </c>
      <c r="M4635" t="s">
        <v>57</v>
      </c>
      <c r="N4635" s="1">
        <v>46023</v>
      </c>
      <c r="P4635" s="1">
        <v>46235</v>
      </c>
      <c r="Q4635" s="2">
        <v>54.7</v>
      </c>
      <c r="R4635">
        <v>1</v>
      </c>
      <c r="S4635" t="s">
        <v>58</v>
      </c>
      <c r="T4635" s="4">
        <v>0.375</v>
      </c>
      <c r="U4635" t="s">
        <v>60</v>
      </c>
      <c r="V4635" t="s">
        <v>61</v>
      </c>
      <c r="W4635" s="2">
        <v>20.51</v>
      </c>
      <c r="X4635" s="2">
        <v>20.51</v>
      </c>
      <c r="Y4635" s="2">
        <v>20.51</v>
      </c>
      <c r="Z4635" t="s">
        <v>4224</v>
      </c>
    </row>
    <row r="4636" spans="1:26" x14ac:dyDescent="0.25">
      <c r="A4636">
        <v>2031985035</v>
      </c>
      <c r="B4636" t="s">
        <v>1707</v>
      </c>
      <c r="C4636" t="s">
        <v>299</v>
      </c>
      <c r="D4636" t="str">
        <f t="shared" si="144"/>
        <v>BRUCE BECKER</v>
      </c>
      <c r="E4636" t="s">
        <v>112</v>
      </c>
      <c r="F4636" t="s">
        <v>1097</v>
      </c>
      <c r="G4636" t="s">
        <v>1098</v>
      </c>
      <c r="H4636" t="s">
        <v>1098</v>
      </c>
      <c r="I4636" s="8">
        <v>8977234</v>
      </c>
      <c r="J4636" t="s">
        <v>78</v>
      </c>
      <c r="K4636" t="s">
        <v>79</v>
      </c>
      <c r="L4636" t="str">
        <f t="shared" si="145"/>
        <v>RYAN CALTAGIRONE</v>
      </c>
      <c r="M4636" t="s">
        <v>57</v>
      </c>
      <c r="N4636" s="1">
        <v>46023</v>
      </c>
      <c r="P4636" s="1">
        <v>46235</v>
      </c>
      <c r="Q4636" s="2">
        <v>124.32</v>
      </c>
      <c r="R4636">
        <v>1</v>
      </c>
      <c r="S4636" t="s">
        <v>58</v>
      </c>
      <c r="T4636" s="4">
        <v>0.375</v>
      </c>
      <c r="U4636" t="s">
        <v>60</v>
      </c>
      <c r="V4636" t="s">
        <v>61</v>
      </c>
      <c r="W4636" s="2">
        <v>46.62</v>
      </c>
      <c r="X4636" s="2">
        <v>46.62</v>
      </c>
      <c r="Y4636" s="2">
        <v>46.62</v>
      </c>
      <c r="Z4636" t="s">
        <v>4224</v>
      </c>
    </row>
    <row r="4637" spans="1:26" x14ac:dyDescent="0.25">
      <c r="A4637">
        <v>2031992846</v>
      </c>
      <c r="B4637" t="s">
        <v>1708</v>
      </c>
      <c r="C4637" t="s">
        <v>326</v>
      </c>
      <c r="D4637" t="str">
        <f t="shared" si="144"/>
        <v>GEORGE VIERO</v>
      </c>
      <c r="E4637" t="s">
        <v>72</v>
      </c>
      <c r="F4637" t="s">
        <v>1097</v>
      </c>
      <c r="G4637" t="s">
        <v>1098</v>
      </c>
      <c r="H4637" t="s">
        <v>1098</v>
      </c>
      <c r="I4637" s="8" t="s">
        <v>4175</v>
      </c>
      <c r="J4637" t="s">
        <v>1196</v>
      </c>
      <c r="K4637" t="s">
        <v>215</v>
      </c>
      <c r="L4637" t="str">
        <f t="shared" si="145"/>
        <v>GREGORY HANSFORD</v>
      </c>
      <c r="M4637" t="s">
        <v>57</v>
      </c>
      <c r="N4637" s="1">
        <v>45966</v>
      </c>
      <c r="P4637" s="1">
        <v>46239</v>
      </c>
      <c r="Q4637" s="2">
        <v>257.49</v>
      </c>
      <c r="R4637">
        <v>1</v>
      </c>
      <c r="S4637" t="s">
        <v>58</v>
      </c>
      <c r="T4637" s="4">
        <v>0.375</v>
      </c>
      <c r="U4637" t="s">
        <v>60</v>
      </c>
      <c r="V4637" t="s">
        <v>61</v>
      </c>
      <c r="W4637" s="2">
        <v>96.56</v>
      </c>
      <c r="X4637" s="2">
        <v>96.56</v>
      </c>
      <c r="Y4637" s="2">
        <v>96.56</v>
      </c>
      <c r="Z4637" t="s">
        <v>4224</v>
      </c>
    </row>
    <row r="4638" spans="1:26" x14ac:dyDescent="0.25">
      <c r="A4638">
        <v>2031994808</v>
      </c>
      <c r="B4638" t="s">
        <v>1709</v>
      </c>
      <c r="C4638" t="s">
        <v>1710</v>
      </c>
      <c r="D4638" t="str">
        <f t="shared" si="144"/>
        <v>EMILY DANTONIO</v>
      </c>
      <c r="E4638" t="s">
        <v>72</v>
      </c>
      <c r="F4638" t="s">
        <v>1097</v>
      </c>
      <c r="G4638" t="s">
        <v>1098</v>
      </c>
      <c r="H4638" t="s">
        <v>1098</v>
      </c>
      <c r="I4638" s="8" t="s">
        <v>4157</v>
      </c>
      <c r="J4638" t="s">
        <v>573</v>
      </c>
      <c r="K4638" t="s">
        <v>242</v>
      </c>
      <c r="L4638" t="str">
        <f t="shared" si="145"/>
        <v>CHRISTIAN TAUGNER</v>
      </c>
      <c r="M4638" t="s">
        <v>57</v>
      </c>
      <c r="N4638" s="1">
        <v>45966</v>
      </c>
      <c r="P4638" s="1">
        <v>46239</v>
      </c>
      <c r="Q4638" s="2">
        <v>109.28</v>
      </c>
      <c r="R4638">
        <v>1</v>
      </c>
      <c r="S4638" t="s">
        <v>58</v>
      </c>
      <c r="T4638" s="4">
        <v>0.375</v>
      </c>
      <c r="U4638" t="s">
        <v>60</v>
      </c>
      <c r="V4638" t="s">
        <v>61</v>
      </c>
      <c r="W4638" s="2">
        <v>40.98</v>
      </c>
      <c r="X4638" s="2">
        <v>40.98</v>
      </c>
      <c r="Y4638" s="2">
        <v>40.98</v>
      </c>
      <c r="Z4638" t="s">
        <v>4224</v>
      </c>
    </row>
    <row r="4639" spans="1:26" x14ac:dyDescent="0.25">
      <c r="A4639">
        <v>2032000757</v>
      </c>
      <c r="B4639" t="s">
        <v>1711</v>
      </c>
      <c r="C4639" t="s">
        <v>1712</v>
      </c>
      <c r="D4639" t="str">
        <f t="shared" si="144"/>
        <v>PATTI GALEAZ</v>
      </c>
      <c r="E4639" t="s">
        <v>72</v>
      </c>
      <c r="F4639" t="s">
        <v>1097</v>
      </c>
      <c r="G4639" t="s">
        <v>1098</v>
      </c>
      <c r="H4639" t="s">
        <v>1098</v>
      </c>
      <c r="I4639" s="8" t="s">
        <v>4176</v>
      </c>
      <c r="J4639" t="s">
        <v>670</v>
      </c>
      <c r="K4639" t="s">
        <v>671</v>
      </c>
      <c r="L4639" t="str">
        <f t="shared" si="145"/>
        <v>James Allen</v>
      </c>
      <c r="M4639" t="s">
        <v>57</v>
      </c>
      <c r="N4639" s="1">
        <v>45968</v>
      </c>
      <c r="P4639" s="1">
        <v>46241</v>
      </c>
      <c r="Q4639" s="2">
        <v>53.87</v>
      </c>
      <c r="R4639">
        <v>1</v>
      </c>
      <c r="S4639" t="s">
        <v>58</v>
      </c>
      <c r="T4639" s="4">
        <v>0.375</v>
      </c>
      <c r="U4639" t="s">
        <v>60</v>
      </c>
      <c r="V4639" t="s">
        <v>61</v>
      </c>
      <c r="W4639" s="2">
        <v>20.2</v>
      </c>
      <c r="X4639" s="2">
        <v>20.2</v>
      </c>
      <c r="Y4639" s="2">
        <v>20.2</v>
      </c>
      <c r="Z4639" t="s">
        <v>4224</v>
      </c>
    </row>
    <row r="4640" spans="1:26" x14ac:dyDescent="0.25">
      <c r="A4640">
        <v>2032005774</v>
      </c>
      <c r="B4640" t="s">
        <v>1381</v>
      </c>
      <c r="C4640" t="s">
        <v>512</v>
      </c>
      <c r="D4640" t="str">
        <f t="shared" si="144"/>
        <v>DIANA CHAKO</v>
      </c>
      <c r="E4640" t="s">
        <v>72</v>
      </c>
      <c r="F4640" t="s">
        <v>1097</v>
      </c>
      <c r="G4640" t="s">
        <v>1098</v>
      </c>
      <c r="H4640" t="s">
        <v>1098</v>
      </c>
      <c r="I4640" s="8" t="s">
        <v>4141</v>
      </c>
      <c r="J4640" t="s">
        <v>391</v>
      </c>
      <c r="K4640" t="s">
        <v>392</v>
      </c>
      <c r="L4640" t="str">
        <f t="shared" si="145"/>
        <v>Andrew Choi</v>
      </c>
      <c r="M4640" t="s">
        <v>57</v>
      </c>
      <c r="N4640" s="1">
        <v>46023</v>
      </c>
      <c r="P4640" s="1">
        <v>46235</v>
      </c>
      <c r="Q4640" s="2">
        <v>152.33000000000001</v>
      </c>
      <c r="R4640">
        <v>1</v>
      </c>
      <c r="S4640" t="s">
        <v>58</v>
      </c>
      <c r="T4640" s="4">
        <v>0.375</v>
      </c>
      <c r="U4640" t="s">
        <v>60</v>
      </c>
      <c r="V4640" t="s">
        <v>61</v>
      </c>
      <c r="W4640" s="2">
        <v>57.12</v>
      </c>
      <c r="X4640" s="2">
        <v>57.12</v>
      </c>
      <c r="Y4640" s="2">
        <v>57.12</v>
      </c>
      <c r="Z4640" t="s">
        <v>4223</v>
      </c>
    </row>
    <row r="4641" spans="1:26" x14ac:dyDescent="0.25">
      <c r="A4641">
        <v>2032014928</v>
      </c>
      <c r="B4641" t="s">
        <v>1386</v>
      </c>
      <c r="C4641" t="s">
        <v>265</v>
      </c>
      <c r="D4641" t="str">
        <f t="shared" si="144"/>
        <v>KENNETH YEATON</v>
      </c>
      <c r="E4641" t="s">
        <v>182</v>
      </c>
      <c r="F4641" t="s">
        <v>1097</v>
      </c>
      <c r="G4641" t="s">
        <v>1098</v>
      </c>
      <c r="H4641" t="s">
        <v>1098</v>
      </c>
      <c r="I4641" s="8">
        <v>21564088</v>
      </c>
      <c r="J4641" t="s">
        <v>533</v>
      </c>
      <c r="K4641" t="s">
        <v>534</v>
      </c>
      <c r="L4641" t="str">
        <f t="shared" si="145"/>
        <v>Jennifer Halsaver</v>
      </c>
      <c r="M4641" t="s">
        <v>57</v>
      </c>
      <c r="N4641" s="1">
        <v>46023</v>
      </c>
      <c r="P4641" s="1">
        <v>46235</v>
      </c>
      <c r="Q4641" s="2">
        <v>42.85</v>
      </c>
      <c r="R4641">
        <v>1</v>
      </c>
      <c r="S4641" t="s">
        <v>58</v>
      </c>
      <c r="T4641" s="4">
        <v>0.375</v>
      </c>
      <c r="U4641" t="s">
        <v>60</v>
      </c>
      <c r="V4641" t="s">
        <v>61</v>
      </c>
      <c r="W4641" s="2">
        <v>16.07</v>
      </c>
      <c r="X4641" s="2">
        <v>16.07</v>
      </c>
      <c r="Y4641" s="2">
        <v>16.07</v>
      </c>
      <c r="Z4641" t="s">
        <v>4224</v>
      </c>
    </row>
    <row r="4642" spans="1:26" x14ac:dyDescent="0.25">
      <c r="A4642">
        <v>2032016200</v>
      </c>
      <c r="B4642" t="s">
        <v>900</v>
      </c>
      <c r="C4642" t="s">
        <v>1713</v>
      </c>
      <c r="D4642" t="str">
        <f t="shared" si="144"/>
        <v>KATHERINA MILLER</v>
      </c>
      <c r="E4642" t="s">
        <v>444</v>
      </c>
      <c r="F4642" t="s">
        <v>1097</v>
      </c>
      <c r="G4642" t="s">
        <v>1098</v>
      </c>
      <c r="H4642" t="s">
        <v>1098</v>
      </c>
      <c r="I4642" s="8">
        <v>8307933</v>
      </c>
      <c r="J4642" t="s">
        <v>214</v>
      </c>
      <c r="K4642" t="s">
        <v>215</v>
      </c>
      <c r="L4642" t="str">
        <f t="shared" si="145"/>
        <v>GREGORY TEIPEL</v>
      </c>
      <c r="M4642" t="s">
        <v>57</v>
      </c>
      <c r="N4642" s="1">
        <v>46028</v>
      </c>
      <c r="P4642" s="1">
        <v>46240</v>
      </c>
      <c r="Q4642" s="2">
        <v>133.01</v>
      </c>
      <c r="R4642">
        <v>1</v>
      </c>
      <c r="S4642" t="s">
        <v>58</v>
      </c>
      <c r="T4642" s="4">
        <v>0.375</v>
      </c>
      <c r="U4642" t="s">
        <v>60</v>
      </c>
      <c r="V4642" t="s">
        <v>61</v>
      </c>
      <c r="W4642" s="2">
        <v>49.88</v>
      </c>
      <c r="X4642" s="2">
        <v>49.88</v>
      </c>
      <c r="Y4642" s="2">
        <v>49.88</v>
      </c>
      <c r="Z4642" t="s">
        <v>4224</v>
      </c>
    </row>
    <row r="4643" spans="1:26" x14ac:dyDescent="0.25">
      <c r="A4643">
        <v>2032021961</v>
      </c>
      <c r="B4643" t="s">
        <v>1714</v>
      </c>
      <c r="C4643" t="s">
        <v>527</v>
      </c>
      <c r="D4643" t="str">
        <f t="shared" si="144"/>
        <v>CHARLES MININGER</v>
      </c>
      <c r="E4643" t="s">
        <v>52</v>
      </c>
      <c r="F4643" t="s">
        <v>1097</v>
      </c>
      <c r="G4643" t="s">
        <v>1098</v>
      </c>
      <c r="H4643" t="s">
        <v>1098</v>
      </c>
      <c r="I4643" s="8">
        <v>21605264</v>
      </c>
      <c r="J4643" t="s">
        <v>484</v>
      </c>
      <c r="K4643" t="s">
        <v>485</v>
      </c>
      <c r="L4643" t="str">
        <f t="shared" si="145"/>
        <v>Erica Solivan</v>
      </c>
      <c r="M4643" t="s">
        <v>57</v>
      </c>
      <c r="N4643" s="1">
        <v>45968</v>
      </c>
      <c r="P4643" s="1">
        <v>46241</v>
      </c>
      <c r="Q4643" s="2">
        <v>15.88</v>
      </c>
      <c r="R4643">
        <v>1</v>
      </c>
      <c r="S4643" t="s">
        <v>58</v>
      </c>
      <c r="T4643" s="4">
        <v>0.375</v>
      </c>
      <c r="U4643" t="s">
        <v>60</v>
      </c>
      <c r="V4643" t="s">
        <v>61</v>
      </c>
      <c r="W4643" s="2">
        <v>5.96</v>
      </c>
      <c r="X4643" s="2">
        <v>5.96</v>
      </c>
      <c r="Y4643" s="2">
        <v>5.96</v>
      </c>
      <c r="Z4643" t="s">
        <v>4224</v>
      </c>
    </row>
    <row r="4644" spans="1:26" x14ac:dyDescent="0.25">
      <c r="A4644">
        <v>2032026321</v>
      </c>
      <c r="B4644" t="s">
        <v>1461</v>
      </c>
      <c r="C4644" t="s">
        <v>1715</v>
      </c>
      <c r="D4644" t="str">
        <f t="shared" si="144"/>
        <v>ARCHIE TURNER</v>
      </c>
      <c r="E4644" t="s">
        <v>191</v>
      </c>
      <c r="F4644" t="s">
        <v>1097</v>
      </c>
      <c r="G4644" t="s">
        <v>1098</v>
      </c>
      <c r="H4644" t="s">
        <v>1098</v>
      </c>
      <c r="I4644" s="8" t="s">
        <v>4164</v>
      </c>
      <c r="J4644" t="s">
        <v>872</v>
      </c>
      <c r="K4644" t="s">
        <v>545</v>
      </c>
      <c r="L4644" t="str">
        <f t="shared" si="145"/>
        <v>BRIAN STROHMAN</v>
      </c>
      <c r="M4644" t="s">
        <v>57</v>
      </c>
      <c r="N4644" s="1">
        <v>45992</v>
      </c>
      <c r="P4644" s="1">
        <v>46235</v>
      </c>
      <c r="Q4644" s="2">
        <v>126.03</v>
      </c>
      <c r="R4644">
        <v>1</v>
      </c>
      <c r="S4644" t="s">
        <v>58</v>
      </c>
      <c r="T4644" s="4">
        <v>0.375</v>
      </c>
      <c r="U4644" t="s">
        <v>60</v>
      </c>
      <c r="V4644" t="s">
        <v>61</v>
      </c>
      <c r="W4644" s="2">
        <v>47.26</v>
      </c>
      <c r="X4644" s="2">
        <v>47.26</v>
      </c>
      <c r="Y4644" s="2">
        <v>47.26</v>
      </c>
      <c r="Z4644" t="s">
        <v>4223</v>
      </c>
    </row>
    <row r="4645" spans="1:26" x14ac:dyDescent="0.25">
      <c r="A4645">
        <v>2032031118</v>
      </c>
      <c r="B4645" t="s">
        <v>1472</v>
      </c>
      <c r="C4645" t="s">
        <v>1581</v>
      </c>
      <c r="D4645" t="str">
        <f t="shared" si="144"/>
        <v>MONICA SIMMONS</v>
      </c>
      <c r="E4645" t="s">
        <v>122</v>
      </c>
      <c r="F4645" t="s">
        <v>1097</v>
      </c>
      <c r="G4645" t="s">
        <v>1098</v>
      </c>
      <c r="H4645" t="s">
        <v>1098</v>
      </c>
      <c r="I4645" s="8">
        <v>17437820</v>
      </c>
      <c r="J4645" t="s">
        <v>273</v>
      </c>
      <c r="K4645" t="s">
        <v>126</v>
      </c>
      <c r="L4645" t="str">
        <f t="shared" si="145"/>
        <v>COLLEEN FINNIGAN</v>
      </c>
      <c r="M4645" t="s">
        <v>57</v>
      </c>
      <c r="N4645" s="1">
        <v>46023</v>
      </c>
      <c r="P4645" s="1">
        <v>46235</v>
      </c>
      <c r="Q4645" s="2">
        <v>43.73</v>
      </c>
      <c r="R4645">
        <v>1</v>
      </c>
      <c r="S4645" t="s">
        <v>58</v>
      </c>
      <c r="T4645" s="4">
        <v>0.375</v>
      </c>
      <c r="U4645" t="s">
        <v>60</v>
      </c>
      <c r="V4645" t="s">
        <v>61</v>
      </c>
      <c r="W4645" s="2">
        <v>16.399999999999999</v>
      </c>
      <c r="X4645" s="2">
        <v>16.399999999999999</v>
      </c>
      <c r="Y4645" s="2">
        <v>16.399999999999999</v>
      </c>
      <c r="Z4645" t="s">
        <v>4224</v>
      </c>
    </row>
    <row r="4646" spans="1:26" x14ac:dyDescent="0.25">
      <c r="A4646">
        <v>2032032433</v>
      </c>
      <c r="B4646" t="s">
        <v>1716</v>
      </c>
      <c r="C4646" t="s">
        <v>1018</v>
      </c>
      <c r="D4646" t="str">
        <f t="shared" si="144"/>
        <v>NATALIE ROMO</v>
      </c>
      <c r="E4646" t="s">
        <v>72</v>
      </c>
      <c r="F4646" t="s">
        <v>1097</v>
      </c>
      <c r="G4646" t="s">
        <v>1098</v>
      </c>
      <c r="H4646" t="s">
        <v>1098</v>
      </c>
      <c r="I4646" s="8">
        <v>19396223</v>
      </c>
      <c r="J4646" t="s">
        <v>878</v>
      </c>
      <c r="K4646" t="s">
        <v>879</v>
      </c>
      <c r="L4646" t="str">
        <f t="shared" si="145"/>
        <v>Saadia Abdul</v>
      </c>
      <c r="M4646" t="s">
        <v>57</v>
      </c>
      <c r="N4646" s="1">
        <v>45985</v>
      </c>
      <c r="P4646" s="1">
        <v>46227</v>
      </c>
      <c r="Q4646" s="2">
        <v>158.56</v>
      </c>
      <c r="R4646">
        <v>1</v>
      </c>
      <c r="S4646" t="s">
        <v>58</v>
      </c>
      <c r="T4646" s="4">
        <v>0.375</v>
      </c>
      <c r="U4646" t="s">
        <v>60</v>
      </c>
      <c r="V4646" t="s">
        <v>61</v>
      </c>
      <c r="W4646" s="2">
        <v>59.46</v>
      </c>
      <c r="X4646" s="2">
        <v>59.46</v>
      </c>
      <c r="Y4646" s="2">
        <v>59.46</v>
      </c>
      <c r="Z4646" t="s">
        <v>4224</v>
      </c>
    </row>
    <row r="4647" spans="1:26" x14ac:dyDescent="0.25">
      <c r="A4647">
        <v>2032046218</v>
      </c>
      <c r="B4647" t="s">
        <v>1717</v>
      </c>
      <c r="C4647" t="s">
        <v>147</v>
      </c>
      <c r="D4647" t="str">
        <f t="shared" si="144"/>
        <v>NANCY CHADWICK</v>
      </c>
      <c r="E4647" t="s">
        <v>72</v>
      </c>
      <c r="F4647" t="s">
        <v>1097</v>
      </c>
      <c r="G4647" t="s">
        <v>1098</v>
      </c>
      <c r="H4647" t="s">
        <v>1098</v>
      </c>
      <c r="I4647" s="8" t="s">
        <v>4141</v>
      </c>
      <c r="J4647" t="s">
        <v>391</v>
      </c>
      <c r="K4647" t="s">
        <v>392</v>
      </c>
      <c r="L4647" t="str">
        <f t="shared" si="145"/>
        <v>Andrew Choi</v>
      </c>
      <c r="M4647" t="s">
        <v>57</v>
      </c>
      <c r="N4647" s="1">
        <v>46023</v>
      </c>
      <c r="P4647" s="1">
        <v>46235</v>
      </c>
      <c r="Q4647" s="2">
        <v>78.760000000000005</v>
      </c>
      <c r="R4647">
        <v>1</v>
      </c>
      <c r="S4647" t="s">
        <v>58</v>
      </c>
      <c r="T4647" s="4">
        <v>0.375</v>
      </c>
      <c r="U4647" t="s">
        <v>60</v>
      </c>
      <c r="V4647" t="s">
        <v>61</v>
      </c>
      <c r="W4647" s="2">
        <v>29.54</v>
      </c>
      <c r="X4647" s="2">
        <v>29.54</v>
      </c>
      <c r="Y4647" s="2">
        <v>29.54</v>
      </c>
      <c r="Z4647" t="s">
        <v>4223</v>
      </c>
    </row>
    <row r="4648" spans="1:26" x14ac:dyDescent="0.25">
      <c r="A4648">
        <v>2032051419</v>
      </c>
      <c r="B4648" t="s">
        <v>1718</v>
      </c>
      <c r="C4648" t="s">
        <v>1719</v>
      </c>
      <c r="D4648" t="str">
        <f t="shared" si="144"/>
        <v>DAHLIA TULETT</v>
      </c>
      <c r="E4648" t="s">
        <v>72</v>
      </c>
      <c r="F4648" t="s">
        <v>1097</v>
      </c>
      <c r="G4648" t="s">
        <v>1098</v>
      </c>
      <c r="H4648" t="s">
        <v>1098</v>
      </c>
      <c r="I4648" s="8" t="s">
        <v>4141</v>
      </c>
      <c r="J4648" t="s">
        <v>391</v>
      </c>
      <c r="K4648" t="s">
        <v>392</v>
      </c>
      <c r="L4648" t="str">
        <f t="shared" si="145"/>
        <v>Andrew Choi</v>
      </c>
      <c r="M4648" t="s">
        <v>57</v>
      </c>
      <c r="N4648" s="1">
        <v>46023</v>
      </c>
      <c r="P4648" s="1">
        <v>46235</v>
      </c>
      <c r="Q4648" s="2">
        <v>78.760000000000005</v>
      </c>
      <c r="R4648">
        <v>1</v>
      </c>
      <c r="S4648" t="s">
        <v>58</v>
      </c>
      <c r="T4648" s="4">
        <v>0.375</v>
      </c>
      <c r="U4648" t="s">
        <v>60</v>
      </c>
      <c r="V4648" t="s">
        <v>61</v>
      </c>
      <c r="W4648" s="2">
        <v>29.54</v>
      </c>
      <c r="X4648" s="2">
        <v>29.54</v>
      </c>
      <c r="Y4648" s="2">
        <v>29.54</v>
      </c>
      <c r="Z4648" t="s">
        <v>4223</v>
      </c>
    </row>
    <row r="4649" spans="1:26" x14ac:dyDescent="0.25">
      <c r="A4649">
        <v>2032059476</v>
      </c>
      <c r="B4649" t="s">
        <v>1720</v>
      </c>
      <c r="C4649" t="s">
        <v>299</v>
      </c>
      <c r="D4649" t="str">
        <f t="shared" si="144"/>
        <v>BRUCE ROBERTSON</v>
      </c>
      <c r="E4649" t="s">
        <v>363</v>
      </c>
      <c r="F4649" t="s">
        <v>1097</v>
      </c>
      <c r="G4649" t="s">
        <v>1098</v>
      </c>
      <c r="H4649" t="s">
        <v>1098</v>
      </c>
      <c r="I4649" s="8" t="s">
        <v>4177</v>
      </c>
      <c r="J4649" t="s">
        <v>364</v>
      </c>
      <c r="K4649" t="s">
        <v>162</v>
      </c>
      <c r="L4649" t="str">
        <f t="shared" si="145"/>
        <v>WILLIAM GESKE</v>
      </c>
      <c r="M4649" t="s">
        <v>57</v>
      </c>
      <c r="N4649" s="1">
        <v>46023</v>
      </c>
      <c r="P4649" s="1">
        <v>46235</v>
      </c>
      <c r="Q4649" s="2">
        <v>64.84</v>
      </c>
      <c r="R4649">
        <v>1</v>
      </c>
      <c r="S4649" t="s">
        <v>58</v>
      </c>
      <c r="T4649" s="4">
        <v>0.375</v>
      </c>
      <c r="U4649" t="s">
        <v>60</v>
      </c>
      <c r="V4649" t="s">
        <v>61</v>
      </c>
      <c r="W4649" s="2">
        <v>24.32</v>
      </c>
      <c r="X4649" s="2">
        <v>24.32</v>
      </c>
      <c r="Y4649" s="2">
        <v>24.32</v>
      </c>
      <c r="Z4649" t="s">
        <v>4223</v>
      </c>
    </row>
    <row r="4650" spans="1:26" x14ac:dyDescent="0.25">
      <c r="A4650">
        <v>2032068341</v>
      </c>
      <c r="B4650" t="s">
        <v>1721</v>
      </c>
      <c r="C4650" t="s">
        <v>107</v>
      </c>
      <c r="D4650" t="str">
        <f t="shared" si="144"/>
        <v>MICHAEL SHUWAL</v>
      </c>
      <c r="E4650" t="s">
        <v>72</v>
      </c>
      <c r="F4650" t="s">
        <v>1097</v>
      </c>
      <c r="G4650" t="s">
        <v>1098</v>
      </c>
      <c r="H4650" t="s">
        <v>1098</v>
      </c>
      <c r="I4650" s="8" t="s">
        <v>4147</v>
      </c>
      <c r="J4650" t="s">
        <v>513</v>
      </c>
      <c r="K4650" t="s">
        <v>514</v>
      </c>
      <c r="L4650" t="str">
        <f t="shared" si="145"/>
        <v>Heather Geske</v>
      </c>
      <c r="M4650" t="s">
        <v>57</v>
      </c>
      <c r="N4650" s="1">
        <v>45992</v>
      </c>
      <c r="P4650" s="1">
        <v>46235</v>
      </c>
      <c r="Q4650" s="2">
        <v>61.64</v>
      </c>
      <c r="R4650">
        <v>1</v>
      </c>
      <c r="S4650" t="s">
        <v>58</v>
      </c>
      <c r="T4650" s="4">
        <v>0.375</v>
      </c>
      <c r="U4650" t="s">
        <v>60</v>
      </c>
      <c r="V4650" t="s">
        <v>61</v>
      </c>
      <c r="W4650" s="2">
        <v>23.12</v>
      </c>
      <c r="X4650" s="2">
        <v>23.12</v>
      </c>
      <c r="Y4650" s="2">
        <v>23.12</v>
      </c>
      <c r="Z4650" t="s">
        <v>4223</v>
      </c>
    </row>
    <row r="4651" spans="1:26" x14ac:dyDescent="0.25">
      <c r="A4651">
        <v>2032069375</v>
      </c>
      <c r="B4651" t="s">
        <v>1722</v>
      </c>
      <c r="C4651" t="s">
        <v>1723</v>
      </c>
      <c r="D4651" t="str">
        <f t="shared" si="144"/>
        <v>OLIVIA OYEBIYI</v>
      </c>
      <c r="E4651" t="s">
        <v>72</v>
      </c>
      <c r="F4651" t="s">
        <v>1097</v>
      </c>
      <c r="G4651" t="s">
        <v>1098</v>
      </c>
      <c r="H4651" t="s">
        <v>1098</v>
      </c>
      <c r="I4651" s="8" t="s">
        <v>4141</v>
      </c>
      <c r="J4651" t="s">
        <v>391</v>
      </c>
      <c r="K4651" t="s">
        <v>392</v>
      </c>
      <c r="L4651" t="str">
        <f t="shared" si="145"/>
        <v>Andrew Choi</v>
      </c>
      <c r="M4651" t="s">
        <v>57</v>
      </c>
      <c r="N4651" s="1">
        <v>46023</v>
      </c>
      <c r="P4651" s="1">
        <v>46235</v>
      </c>
      <c r="Q4651" s="2">
        <v>78.760000000000005</v>
      </c>
      <c r="R4651">
        <v>1</v>
      </c>
      <c r="S4651" t="s">
        <v>58</v>
      </c>
      <c r="T4651" s="4">
        <v>0.375</v>
      </c>
      <c r="U4651" t="s">
        <v>60</v>
      </c>
      <c r="V4651" t="s">
        <v>61</v>
      </c>
      <c r="W4651" s="2">
        <v>29.54</v>
      </c>
      <c r="X4651" s="2">
        <v>29.54</v>
      </c>
      <c r="Y4651" s="2">
        <v>29.54</v>
      </c>
      <c r="Z4651" t="s">
        <v>4223</v>
      </c>
    </row>
    <row r="4652" spans="1:26" x14ac:dyDescent="0.25">
      <c r="A4652">
        <v>2032069432</v>
      </c>
      <c r="B4652" t="s">
        <v>1724</v>
      </c>
      <c r="C4652" t="s">
        <v>545</v>
      </c>
      <c r="D4652" t="str">
        <f t="shared" si="144"/>
        <v>BRIAN FERGUSON</v>
      </c>
      <c r="E4652" t="s">
        <v>112</v>
      </c>
      <c r="F4652" t="s">
        <v>1097</v>
      </c>
      <c r="G4652" t="s">
        <v>1098</v>
      </c>
      <c r="H4652" t="s">
        <v>1098</v>
      </c>
      <c r="I4652" s="8">
        <v>18754354</v>
      </c>
      <c r="J4652" t="s">
        <v>409</v>
      </c>
      <c r="K4652" t="s">
        <v>410</v>
      </c>
      <c r="L4652" t="str">
        <f t="shared" si="145"/>
        <v>JACOB YALE</v>
      </c>
      <c r="M4652" t="s">
        <v>57</v>
      </c>
      <c r="N4652" s="1">
        <v>45992</v>
      </c>
      <c r="P4652" s="1">
        <v>46235</v>
      </c>
      <c r="Q4652" s="2">
        <v>37.130000000000003</v>
      </c>
      <c r="R4652">
        <v>1</v>
      </c>
      <c r="S4652" t="s">
        <v>58</v>
      </c>
      <c r="T4652" s="4">
        <v>0.375</v>
      </c>
      <c r="U4652" t="s">
        <v>60</v>
      </c>
      <c r="V4652" t="s">
        <v>61</v>
      </c>
      <c r="W4652" s="2">
        <v>13.92</v>
      </c>
      <c r="X4652" s="2">
        <v>13.92</v>
      </c>
      <c r="Y4652" s="2">
        <v>13.92</v>
      </c>
      <c r="Z4652" t="s">
        <v>4224</v>
      </c>
    </row>
    <row r="4653" spans="1:26" x14ac:dyDescent="0.25">
      <c r="A4653">
        <v>2032070055</v>
      </c>
      <c r="B4653" t="s">
        <v>1306</v>
      </c>
      <c r="C4653" t="s">
        <v>1725</v>
      </c>
      <c r="D4653" t="str">
        <f t="shared" si="144"/>
        <v>FELISA LEWIS</v>
      </c>
      <c r="E4653" t="s">
        <v>191</v>
      </c>
      <c r="F4653" t="s">
        <v>1097</v>
      </c>
      <c r="G4653" t="s">
        <v>1098</v>
      </c>
      <c r="H4653" t="s">
        <v>1098</v>
      </c>
      <c r="I4653" s="8" t="s">
        <v>4178</v>
      </c>
      <c r="J4653" t="s">
        <v>1726</v>
      </c>
      <c r="K4653" t="s">
        <v>1727</v>
      </c>
      <c r="L4653" t="str">
        <f t="shared" si="145"/>
        <v>Noah Dionesotes</v>
      </c>
      <c r="M4653" t="s">
        <v>57</v>
      </c>
      <c r="N4653" s="1">
        <v>46023</v>
      </c>
      <c r="P4653" s="1">
        <v>46235</v>
      </c>
      <c r="Q4653" s="2">
        <v>70.400000000000006</v>
      </c>
      <c r="R4653">
        <v>1</v>
      </c>
      <c r="S4653" t="s">
        <v>58</v>
      </c>
      <c r="T4653" s="4">
        <v>0.375</v>
      </c>
      <c r="U4653" t="s">
        <v>60</v>
      </c>
      <c r="V4653" t="s">
        <v>61</v>
      </c>
      <c r="W4653" s="2">
        <v>26.4</v>
      </c>
      <c r="X4653" s="2">
        <v>26.4</v>
      </c>
      <c r="Y4653" s="2">
        <v>26.4</v>
      </c>
      <c r="Z4653" t="s">
        <v>4223</v>
      </c>
    </row>
    <row r="4654" spans="1:26" x14ac:dyDescent="0.25">
      <c r="A4654">
        <v>2032077087</v>
      </c>
      <c r="B4654" t="s">
        <v>1728</v>
      </c>
      <c r="C4654" t="s">
        <v>67</v>
      </c>
      <c r="D4654" t="str">
        <f t="shared" si="144"/>
        <v>ROBERT JESSIE</v>
      </c>
      <c r="E4654" t="s">
        <v>191</v>
      </c>
      <c r="F4654" t="s">
        <v>1097</v>
      </c>
      <c r="G4654" t="s">
        <v>1098</v>
      </c>
      <c r="H4654" t="s">
        <v>1098</v>
      </c>
      <c r="I4654" s="8">
        <v>8307933</v>
      </c>
      <c r="J4654" t="s">
        <v>214</v>
      </c>
      <c r="K4654" t="s">
        <v>215</v>
      </c>
      <c r="L4654" t="str">
        <f t="shared" si="145"/>
        <v>GREGORY TEIPEL</v>
      </c>
      <c r="M4654" t="s">
        <v>57</v>
      </c>
      <c r="N4654" s="1">
        <v>45997</v>
      </c>
      <c r="P4654" s="1">
        <v>46240</v>
      </c>
      <c r="Q4654" s="2">
        <v>38.72</v>
      </c>
      <c r="R4654">
        <v>1</v>
      </c>
      <c r="S4654" t="s">
        <v>58</v>
      </c>
      <c r="T4654" s="4">
        <v>0.375</v>
      </c>
      <c r="U4654" t="s">
        <v>60</v>
      </c>
      <c r="V4654" t="s">
        <v>61</v>
      </c>
      <c r="W4654" s="2">
        <v>14.52</v>
      </c>
      <c r="X4654" s="2">
        <v>14.52</v>
      </c>
      <c r="Y4654" s="2">
        <v>14.52</v>
      </c>
      <c r="Z4654" t="s">
        <v>4224</v>
      </c>
    </row>
    <row r="4655" spans="1:26" x14ac:dyDescent="0.25">
      <c r="A4655">
        <v>2032086911</v>
      </c>
      <c r="B4655" t="s">
        <v>1729</v>
      </c>
      <c r="C4655" t="s">
        <v>1730</v>
      </c>
      <c r="D4655" t="str">
        <f t="shared" si="144"/>
        <v>KATIE KLUGA</v>
      </c>
      <c r="E4655" t="s">
        <v>72</v>
      </c>
      <c r="F4655" t="s">
        <v>1097</v>
      </c>
      <c r="G4655" t="s">
        <v>1098</v>
      </c>
      <c r="H4655" t="s">
        <v>1098</v>
      </c>
      <c r="I4655" s="8" t="s">
        <v>4141</v>
      </c>
      <c r="J4655" t="s">
        <v>391</v>
      </c>
      <c r="K4655" t="s">
        <v>392</v>
      </c>
      <c r="L4655" t="str">
        <f t="shared" si="145"/>
        <v>Andrew Choi</v>
      </c>
      <c r="M4655" t="s">
        <v>57</v>
      </c>
      <c r="N4655" s="1">
        <v>46023</v>
      </c>
      <c r="P4655" s="1">
        <v>46235</v>
      </c>
      <c r="Q4655" s="2">
        <v>78.760000000000005</v>
      </c>
      <c r="R4655">
        <v>1</v>
      </c>
      <c r="S4655" t="s">
        <v>58</v>
      </c>
      <c r="T4655" s="4">
        <v>0.375</v>
      </c>
      <c r="U4655" t="s">
        <v>60</v>
      </c>
      <c r="V4655" t="s">
        <v>61</v>
      </c>
      <c r="W4655" s="2">
        <v>29.54</v>
      </c>
      <c r="X4655" s="2">
        <v>29.54</v>
      </c>
      <c r="Y4655" s="2">
        <v>29.54</v>
      </c>
      <c r="Z4655" t="s">
        <v>4223</v>
      </c>
    </row>
    <row r="4656" spans="1:26" x14ac:dyDescent="0.25">
      <c r="A4656">
        <v>2032108511</v>
      </c>
      <c r="B4656" t="s">
        <v>1731</v>
      </c>
      <c r="C4656" t="s">
        <v>1145</v>
      </c>
      <c r="D4656" t="str">
        <f t="shared" si="144"/>
        <v>EMMA BIRCH</v>
      </c>
      <c r="E4656" t="s">
        <v>112</v>
      </c>
      <c r="F4656" t="s">
        <v>1097</v>
      </c>
      <c r="G4656" t="s">
        <v>1098</v>
      </c>
      <c r="H4656" t="s">
        <v>1098</v>
      </c>
      <c r="I4656" s="8" t="s">
        <v>4141</v>
      </c>
      <c r="J4656" t="s">
        <v>391</v>
      </c>
      <c r="K4656" t="s">
        <v>392</v>
      </c>
      <c r="L4656" t="str">
        <f t="shared" si="145"/>
        <v>Andrew Choi</v>
      </c>
      <c r="M4656" t="s">
        <v>57</v>
      </c>
      <c r="N4656" s="1">
        <v>46023</v>
      </c>
      <c r="P4656" s="1">
        <v>46235</v>
      </c>
      <c r="Q4656" s="2">
        <v>124.32</v>
      </c>
      <c r="R4656">
        <v>1</v>
      </c>
      <c r="S4656" t="s">
        <v>58</v>
      </c>
      <c r="T4656" s="4">
        <v>0.375</v>
      </c>
      <c r="U4656" t="s">
        <v>60</v>
      </c>
      <c r="V4656" t="s">
        <v>61</v>
      </c>
      <c r="W4656" s="2">
        <v>46.62</v>
      </c>
      <c r="X4656" s="2">
        <v>46.62</v>
      </c>
      <c r="Y4656" s="2">
        <v>46.62</v>
      </c>
      <c r="Z4656" t="s">
        <v>4223</v>
      </c>
    </row>
    <row r="4657" spans="1:26" x14ac:dyDescent="0.25">
      <c r="A4657">
        <v>2032110767</v>
      </c>
      <c r="B4657" t="s">
        <v>1732</v>
      </c>
      <c r="C4657" t="s">
        <v>1733</v>
      </c>
      <c r="D4657" t="str">
        <f t="shared" si="144"/>
        <v>SONIA ROCHA</v>
      </c>
      <c r="E4657" t="s">
        <v>566</v>
      </c>
      <c r="F4657" t="s">
        <v>1097</v>
      </c>
      <c r="G4657" t="s">
        <v>1098</v>
      </c>
      <c r="H4657" t="s">
        <v>1098</v>
      </c>
      <c r="I4657" s="8" t="s">
        <v>4141</v>
      </c>
      <c r="J4657" t="s">
        <v>391</v>
      </c>
      <c r="K4657" t="s">
        <v>392</v>
      </c>
      <c r="L4657" t="str">
        <f t="shared" si="145"/>
        <v>Andrew Choi</v>
      </c>
      <c r="M4657" t="s">
        <v>57</v>
      </c>
      <c r="N4657" s="1">
        <v>46023</v>
      </c>
      <c r="P4657" s="1">
        <v>46235</v>
      </c>
      <c r="Q4657" s="2">
        <v>60.67</v>
      </c>
      <c r="R4657">
        <v>1</v>
      </c>
      <c r="S4657" t="s">
        <v>58</v>
      </c>
      <c r="T4657" s="4">
        <v>0.375</v>
      </c>
      <c r="U4657" t="s">
        <v>60</v>
      </c>
      <c r="V4657" t="s">
        <v>61</v>
      </c>
      <c r="W4657" s="2">
        <v>22.75</v>
      </c>
      <c r="X4657" s="2">
        <v>22.75</v>
      </c>
      <c r="Y4657" s="2">
        <v>22.75</v>
      </c>
      <c r="Z4657" t="s">
        <v>4223</v>
      </c>
    </row>
    <row r="4658" spans="1:26" x14ac:dyDescent="0.25">
      <c r="A4658">
        <v>2032112005</v>
      </c>
      <c r="B4658" t="s">
        <v>1734</v>
      </c>
      <c r="C4658" t="s">
        <v>1735</v>
      </c>
      <c r="D4658" t="str">
        <f t="shared" si="144"/>
        <v>CORI LANG</v>
      </c>
      <c r="E4658" t="s">
        <v>72</v>
      </c>
      <c r="F4658" t="s">
        <v>1097</v>
      </c>
      <c r="G4658" t="s">
        <v>1098</v>
      </c>
      <c r="H4658" t="s">
        <v>1098</v>
      </c>
      <c r="I4658" s="8">
        <v>21475206</v>
      </c>
      <c r="J4658" t="s">
        <v>587</v>
      </c>
      <c r="K4658" t="s">
        <v>588</v>
      </c>
      <c r="L4658" t="str">
        <f t="shared" si="145"/>
        <v>Sandra Sentman</v>
      </c>
      <c r="M4658" t="s">
        <v>57</v>
      </c>
      <c r="N4658" s="1">
        <v>46023</v>
      </c>
      <c r="P4658" s="1">
        <v>46235</v>
      </c>
      <c r="Q4658" s="2">
        <v>78.760000000000005</v>
      </c>
      <c r="R4658">
        <v>1</v>
      </c>
      <c r="S4658" t="s">
        <v>58</v>
      </c>
      <c r="T4658" s="4">
        <v>0.375</v>
      </c>
      <c r="U4658" t="s">
        <v>60</v>
      </c>
      <c r="V4658" t="s">
        <v>61</v>
      </c>
      <c r="W4658" s="2">
        <v>29.54</v>
      </c>
      <c r="X4658" s="2">
        <v>29.54</v>
      </c>
      <c r="Y4658" s="2">
        <v>29.54</v>
      </c>
      <c r="Z4658" t="s">
        <v>4224</v>
      </c>
    </row>
    <row r="4659" spans="1:26" x14ac:dyDescent="0.25">
      <c r="A4659">
        <v>2032112286</v>
      </c>
      <c r="B4659" t="s">
        <v>1736</v>
      </c>
      <c r="C4659" t="s">
        <v>915</v>
      </c>
      <c r="D4659" t="str">
        <f t="shared" si="144"/>
        <v>NAOMI BLANCETT</v>
      </c>
      <c r="E4659" t="s">
        <v>112</v>
      </c>
      <c r="F4659" t="s">
        <v>1097</v>
      </c>
      <c r="G4659" t="s">
        <v>1098</v>
      </c>
      <c r="H4659" t="s">
        <v>1098</v>
      </c>
      <c r="I4659" s="8">
        <v>21605264</v>
      </c>
      <c r="J4659" t="s">
        <v>484</v>
      </c>
      <c r="K4659" t="s">
        <v>485</v>
      </c>
      <c r="L4659" t="str">
        <f t="shared" si="145"/>
        <v>Erica Solivan</v>
      </c>
      <c r="M4659" t="s">
        <v>57</v>
      </c>
      <c r="N4659" s="1">
        <v>46023</v>
      </c>
      <c r="P4659" s="1">
        <v>46235</v>
      </c>
      <c r="Q4659" s="2">
        <v>24.54</v>
      </c>
      <c r="R4659">
        <v>1</v>
      </c>
      <c r="S4659" t="s">
        <v>58</v>
      </c>
      <c r="T4659" s="4">
        <v>0.375</v>
      </c>
      <c r="U4659" t="s">
        <v>60</v>
      </c>
      <c r="V4659" t="s">
        <v>61</v>
      </c>
      <c r="W4659" s="2">
        <v>9.1999999999999993</v>
      </c>
      <c r="X4659" s="2">
        <v>9.1999999999999993</v>
      </c>
      <c r="Y4659" s="2">
        <v>9.1999999999999993</v>
      </c>
      <c r="Z4659" t="s">
        <v>4224</v>
      </c>
    </row>
    <row r="4660" spans="1:26" x14ac:dyDescent="0.25">
      <c r="A4660">
        <v>2032113163</v>
      </c>
      <c r="B4660" t="s">
        <v>1737</v>
      </c>
      <c r="C4660" t="s">
        <v>1024</v>
      </c>
      <c r="D4660" t="str">
        <f t="shared" si="144"/>
        <v>DANIEL DRAEVING</v>
      </c>
      <c r="E4660" t="s">
        <v>400</v>
      </c>
      <c r="F4660" t="s">
        <v>1097</v>
      </c>
      <c r="G4660" t="s">
        <v>1098</v>
      </c>
      <c r="H4660" t="s">
        <v>1098</v>
      </c>
      <c r="I4660" s="8" t="s">
        <v>4141</v>
      </c>
      <c r="J4660" t="s">
        <v>391</v>
      </c>
      <c r="K4660" t="s">
        <v>392</v>
      </c>
      <c r="L4660" t="str">
        <f t="shared" si="145"/>
        <v>Andrew Choi</v>
      </c>
      <c r="M4660" t="s">
        <v>57</v>
      </c>
      <c r="N4660" s="1">
        <v>46023</v>
      </c>
      <c r="P4660" s="1">
        <v>46235</v>
      </c>
      <c r="Q4660" s="2">
        <v>72.08</v>
      </c>
      <c r="R4660">
        <v>1</v>
      </c>
      <c r="S4660" t="s">
        <v>58</v>
      </c>
      <c r="T4660" s="4">
        <v>0.375</v>
      </c>
      <c r="U4660" t="s">
        <v>60</v>
      </c>
      <c r="V4660" t="s">
        <v>61</v>
      </c>
      <c r="W4660" s="2">
        <v>27.03</v>
      </c>
      <c r="X4660" s="2">
        <v>27.03</v>
      </c>
      <c r="Y4660" s="2">
        <v>27.03</v>
      </c>
      <c r="Z4660" t="s">
        <v>4223</v>
      </c>
    </row>
    <row r="4661" spans="1:26" x14ac:dyDescent="0.25">
      <c r="A4661">
        <v>2032115371</v>
      </c>
      <c r="B4661" t="s">
        <v>1738</v>
      </c>
      <c r="C4661" t="s">
        <v>1739</v>
      </c>
      <c r="D4661" t="str">
        <f t="shared" si="144"/>
        <v>ISAAC PANICKER</v>
      </c>
      <c r="E4661" t="s">
        <v>77</v>
      </c>
      <c r="F4661" t="s">
        <v>1097</v>
      </c>
      <c r="G4661" t="s">
        <v>1098</v>
      </c>
      <c r="H4661" t="s">
        <v>1098</v>
      </c>
      <c r="I4661" s="8">
        <v>8977234</v>
      </c>
      <c r="J4661" t="s">
        <v>78</v>
      </c>
      <c r="K4661" t="s">
        <v>79</v>
      </c>
      <c r="L4661" t="str">
        <f t="shared" si="145"/>
        <v>RYAN CALTAGIRONE</v>
      </c>
      <c r="M4661" t="s">
        <v>57</v>
      </c>
      <c r="N4661" s="1">
        <v>46023</v>
      </c>
      <c r="P4661" s="1">
        <v>46235</v>
      </c>
      <c r="Q4661" s="2">
        <v>73.09</v>
      </c>
      <c r="R4661">
        <v>1</v>
      </c>
      <c r="S4661" t="s">
        <v>58</v>
      </c>
      <c r="T4661" s="4">
        <v>0.375</v>
      </c>
      <c r="U4661" t="s">
        <v>60</v>
      </c>
      <c r="V4661" t="s">
        <v>61</v>
      </c>
      <c r="W4661" s="2">
        <v>27.41</v>
      </c>
      <c r="X4661" s="2">
        <v>27.41</v>
      </c>
      <c r="Y4661" s="2">
        <v>27.41</v>
      </c>
      <c r="Z4661" t="s">
        <v>4224</v>
      </c>
    </row>
    <row r="4662" spans="1:26" x14ac:dyDescent="0.25">
      <c r="A4662">
        <v>2032115667</v>
      </c>
      <c r="B4662" t="s">
        <v>354</v>
      </c>
      <c r="C4662" t="s">
        <v>1740</v>
      </c>
      <c r="D4662" t="str">
        <f t="shared" si="144"/>
        <v>MYKAEL SMITH</v>
      </c>
      <c r="E4662" t="s">
        <v>72</v>
      </c>
      <c r="F4662" t="s">
        <v>1097</v>
      </c>
      <c r="G4662" t="s">
        <v>1098</v>
      </c>
      <c r="H4662" t="s">
        <v>1098</v>
      </c>
      <c r="I4662" s="8">
        <v>18754354</v>
      </c>
      <c r="J4662" t="s">
        <v>409</v>
      </c>
      <c r="K4662" t="s">
        <v>410</v>
      </c>
      <c r="L4662" t="str">
        <f t="shared" si="145"/>
        <v>JACOB YALE</v>
      </c>
      <c r="M4662" t="s">
        <v>57</v>
      </c>
      <c r="N4662" s="1">
        <v>46023</v>
      </c>
      <c r="P4662" s="1">
        <v>46235</v>
      </c>
      <c r="Q4662" s="2">
        <v>64.349999999999994</v>
      </c>
      <c r="R4662">
        <v>1</v>
      </c>
      <c r="S4662" t="s">
        <v>58</v>
      </c>
      <c r="T4662" s="4">
        <v>0.375</v>
      </c>
      <c r="U4662" t="s">
        <v>60</v>
      </c>
      <c r="V4662" t="s">
        <v>61</v>
      </c>
      <c r="W4662" s="2">
        <v>24.13</v>
      </c>
      <c r="X4662" s="2">
        <v>24.13</v>
      </c>
      <c r="Y4662" s="2">
        <v>24.13</v>
      </c>
      <c r="Z4662" t="s">
        <v>4224</v>
      </c>
    </row>
    <row r="4663" spans="1:26" x14ac:dyDescent="0.25">
      <c r="A4663">
        <v>2032119599</v>
      </c>
      <c r="B4663" t="s">
        <v>1741</v>
      </c>
      <c r="C4663" t="s">
        <v>1742</v>
      </c>
      <c r="D4663" t="str">
        <f t="shared" si="144"/>
        <v>STACY RENS</v>
      </c>
      <c r="E4663" t="s">
        <v>400</v>
      </c>
      <c r="F4663" t="s">
        <v>1097</v>
      </c>
      <c r="G4663" t="s">
        <v>1098</v>
      </c>
      <c r="H4663" t="s">
        <v>1098</v>
      </c>
      <c r="I4663" s="8" t="s">
        <v>4153</v>
      </c>
      <c r="J4663" t="s">
        <v>465</v>
      </c>
      <c r="K4663" t="s">
        <v>612</v>
      </c>
      <c r="L4663" t="str">
        <f t="shared" si="145"/>
        <v>Richard Yale</v>
      </c>
      <c r="M4663" t="s">
        <v>57</v>
      </c>
      <c r="N4663" s="1">
        <v>46023</v>
      </c>
      <c r="P4663" s="1">
        <v>46235</v>
      </c>
      <c r="Q4663" s="2">
        <v>81.08</v>
      </c>
      <c r="R4663">
        <v>1</v>
      </c>
      <c r="S4663" t="s">
        <v>58</v>
      </c>
      <c r="T4663" s="4">
        <v>0.375</v>
      </c>
      <c r="U4663" t="s">
        <v>60</v>
      </c>
      <c r="V4663" t="s">
        <v>61</v>
      </c>
      <c r="W4663" s="2">
        <v>30.4</v>
      </c>
      <c r="X4663" s="2">
        <v>30.4</v>
      </c>
      <c r="Y4663" s="2">
        <v>30.4</v>
      </c>
      <c r="Z4663" t="s">
        <v>4223</v>
      </c>
    </row>
    <row r="4664" spans="1:26" x14ac:dyDescent="0.25">
      <c r="A4664">
        <v>2032125364</v>
      </c>
      <c r="B4664" t="s">
        <v>281</v>
      </c>
      <c r="C4664" t="s">
        <v>946</v>
      </c>
      <c r="D4664" t="str">
        <f t="shared" si="144"/>
        <v>JOSEPH PATRICK</v>
      </c>
      <c r="E4664" t="s">
        <v>72</v>
      </c>
      <c r="F4664" t="s">
        <v>1097</v>
      </c>
      <c r="G4664" t="s">
        <v>1098</v>
      </c>
      <c r="H4664" t="s">
        <v>1098</v>
      </c>
      <c r="I4664" s="8" t="s">
        <v>4144</v>
      </c>
      <c r="J4664" t="s">
        <v>73</v>
      </c>
      <c r="K4664" t="s">
        <v>74</v>
      </c>
      <c r="L4664" t="str">
        <f t="shared" si="145"/>
        <v>Matthew Sherman</v>
      </c>
      <c r="M4664" t="s">
        <v>57</v>
      </c>
      <c r="N4664" s="1">
        <v>46023</v>
      </c>
      <c r="P4664" s="1">
        <v>46235</v>
      </c>
      <c r="Q4664" s="2">
        <v>73.7</v>
      </c>
      <c r="R4664">
        <v>1</v>
      </c>
      <c r="S4664" t="s">
        <v>58</v>
      </c>
      <c r="T4664" s="4">
        <v>0.375</v>
      </c>
      <c r="U4664" t="s">
        <v>60</v>
      </c>
      <c r="V4664" t="s">
        <v>61</v>
      </c>
      <c r="W4664" s="2">
        <v>27.64</v>
      </c>
      <c r="X4664" s="2">
        <v>27.64</v>
      </c>
      <c r="Y4664" s="2">
        <v>27.64</v>
      </c>
      <c r="Z4664" t="s">
        <v>4223</v>
      </c>
    </row>
    <row r="4665" spans="1:26" x14ac:dyDescent="0.25">
      <c r="A4665">
        <v>2032127178</v>
      </c>
      <c r="B4665" t="s">
        <v>1743</v>
      </c>
      <c r="C4665" t="s">
        <v>1744</v>
      </c>
      <c r="D4665" t="str">
        <f t="shared" si="144"/>
        <v>CORALYN PEDOTA</v>
      </c>
      <c r="E4665" t="s">
        <v>72</v>
      </c>
      <c r="F4665" t="s">
        <v>1097</v>
      </c>
      <c r="G4665" t="s">
        <v>1098</v>
      </c>
      <c r="H4665" t="s">
        <v>1098</v>
      </c>
      <c r="I4665" s="8" t="s">
        <v>4141</v>
      </c>
      <c r="J4665" t="s">
        <v>391</v>
      </c>
      <c r="K4665" t="s">
        <v>392</v>
      </c>
      <c r="L4665" t="str">
        <f t="shared" si="145"/>
        <v>Andrew Choi</v>
      </c>
      <c r="M4665" t="s">
        <v>57</v>
      </c>
      <c r="N4665" s="1">
        <v>46023</v>
      </c>
      <c r="P4665" s="1">
        <v>46235</v>
      </c>
      <c r="Q4665" s="2">
        <v>54.7</v>
      </c>
      <c r="R4665">
        <v>1</v>
      </c>
      <c r="S4665" t="s">
        <v>58</v>
      </c>
      <c r="T4665" s="4">
        <v>0.375</v>
      </c>
      <c r="U4665" t="s">
        <v>60</v>
      </c>
      <c r="V4665" t="s">
        <v>61</v>
      </c>
      <c r="W4665" s="2">
        <v>20.51</v>
      </c>
      <c r="X4665" s="2">
        <v>20.51</v>
      </c>
      <c r="Y4665" s="2">
        <v>20.51</v>
      </c>
      <c r="Z4665" t="s">
        <v>4223</v>
      </c>
    </row>
    <row r="4666" spans="1:26" x14ac:dyDescent="0.25">
      <c r="A4666">
        <v>2032130454</v>
      </c>
      <c r="B4666" t="s">
        <v>373</v>
      </c>
      <c r="C4666" t="s">
        <v>1162</v>
      </c>
      <c r="D4666" t="str">
        <f t="shared" si="144"/>
        <v>BEVERLY TIERNEY</v>
      </c>
      <c r="E4666" t="s">
        <v>222</v>
      </c>
      <c r="F4666" t="s">
        <v>1097</v>
      </c>
      <c r="G4666" t="s">
        <v>1098</v>
      </c>
      <c r="H4666" t="s">
        <v>1098</v>
      </c>
      <c r="I4666" s="8" t="s">
        <v>4166</v>
      </c>
      <c r="J4666" t="s">
        <v>902</v>
      </c>
      <c r="K4666" t="s">
        <v>903</v>
      </c>
      <c r="L4666" t="str">
        <f t="shared" si="145"/>
        <v>Kirk Tigue</v>
      </c>
      <c r="M4666" t="s">
        <v>57</v>
      </c>
      <c r="N4666" s="1">
        <v>46024</v>
      </c>
      <c r="P4666" s="1">
        <v>46236</v>
      </c>
      <c r="Q4666" s="2">
        <v>28.48</v>
      </c>
      <c r="R4666">
        <v>1</v>
      </c>
      <c r="S4666" t="s">
        <v>58</v>
      </c>
      <c r="T4666" s="4">
        <v>0.375</v>
      </c>
      <c r="U4666" t="s">
        <v>60</v>
      </c>
      <c r="V4666" t="s">
        <v>61</v>
      </c>
      <c r="W4666" s="2">
        <v>10.68</v>
      </c>
      <c r="X4666" s="2">
        <v>10.68</v>
      </c>
      <c r="Y4666" s="2">
        <v>10.68</v>
      </c>
      <c r="Z4666" t="s">
        <v>4223</v>
      </c>
    </row>
    <row r="4667" spans="1:26" x14ac:dyDescent="0.25">
      <c r="A4667">
        <v>2032131281</v>
      </c>
      <c r="B4667" t="s">
        <v>1745</v>
      </c>
      <c r="C4667" t="s">
        <v>1746</v>
      </c>
      <c r="D4667" t="str">
        <f t="shared" si="144"/>
        <v>URAIWAN WATTHANASING</v>
      </c>
      <c r="E4667" t="s">
        <v>191</v>
      </c>
      <c r="F4667" t="s">
        <v>1097</v>
      </c>
      <c r="G4667" t="s">
        <v>1098</v>
      </c>
      <c r="H4667" t="s">
        <v>1098</v>
      </c>
      <c r="I4667" s="8">
        <v>17516272</v>
      </c>
      <c r="J4667" t="s">
        <v>530</v>
      </c>
      <c r="K4667" t="s">
        <v>531</v>
      </c>
      <c r="L4667" t="str">
        <f t="shared" si="145"/>
        <v>Kenneth Weitzman</v>
      </c>
      <c r="M4667" t="s">
        <v>57</v>
      </c>
      <c r="N4667" s="1">
        <v>45992</v>
      </c>
      <c r="P4667" s="1">
        <v>46235</v>
      </c>
      <c r="Q4667" s="2">
        <v>36.03</v>
      </c>
      <c r="R4667">
        <v>1</v>
      </c>
      <c r="S4667" t="s">
        <v>58</v>
      </c>
      <c r="T4667" s="4">
        <v>0.375</v>
      </c>
      <c r="U4667" t="s">
        <v>60</v>
      </c>
      <c r="V4667" t="s">
        <v>61</v>
      </c>
      <c r="W4667" s="2">
        <v>13.51</v>
      </c>
      <c r="X4667" s="2">
        <v>13.51</v>
      </c>
      <c r="Y4667" s="2">
        <v>13.51</v>
      </c>
      <c r="Z4667" t="s">
        <v>4224</v>
      </c>
    </row>
    <row r="4668" spans="1:26" x14ac:dyDescent="0.25">
      <c r="A4668">
        <v>2032133232</v>
      </c>
      <c r="B4668" t="s">
        <v>1747</v>
      </c>
      <c r="C4668" t="s">
        <v>614</v>
      </c>
      <c r="D4668" t="str">
        <f t="shared" si="144"/>
        <v>SUSAN GOLDA</v>
      </c>
      <c r="E4668" t="s">
        <v>72</v>
      </c>
      <c r="F4668" t="s">
        <v>1097</v>
      </c>
      <c r="G4668" t="s">
        <v>1098</v>
      </c>
      <c r="H4668" t="s">
        <v>1098</v>
      </c>
      <c r="I4668" s="8" t="s">
        <v>4141</v>
      </c>
      <c r="J4668" t="s">
        <v>391</v>
      </c>
      <c r="K4668" t="s">
        <v>392</v>
      </c>
      <c r="L4668" t="str">
        <f t="shared" si="145"/>
        <v>Andrew Choi</v>
      </c>
      <c r="M4668" t="s">
        <v>57</v>
      </c>
      <c r="N4668" s="1">
        <v>46023</v>
      </c>
      <c r="P4668" s="1">
        <v>46235</v>
      </c>
      <c r="Q4668" s="2">
        <v>78.760000000000005</v>
      </c>
      <c r="R4668">
        <v>1</v>
      </c>
      <c r="S4668" t="s">
        <v>58</v>
      </c>
      <c r="T4668" s="4">
        <v>0.375</v>
      </c>
      <c r="U4668" t="s">
        <v>60</v>
      </c>
      <c r="V4668" t="s">
        <v>61</v>
      </c>
      <c r="W4668" s="2">
        <v>29.54</v>
      </c>
      <c r="X4668" s="2">
        <v>29.54</v>
      </c>
      <c r="Y4668" s="2">
        <v>29.54</v>
      </c>
      <c r="Z4668" t="s">
        <v>4223</v>
      </c>
    </row>
    <row r="4669" spans="1:26" x14ac:dyDescent="0.25">
      <c r="A4669">
        <v>2032135101</v>
      </c>
      <c r="B4669" t="s">
        <v>1748</v>
      </c>
      <c r="C4669" t="s">
        <v>1749</v>
      </c>
      <c r="D4669" t="str">
        <f t="shared" si="144"/>
        <v>KHAMLA LYPINCHAN</v>
      </c>
      <c r="E4669" t="s">
        <v>72</v>
      </c>
      <c r="F4669" t="s">
        <v>1097</v>
      </c>
      <c r="G4669" t="s">
        <v>1098</v>
      </c>
      <c r="H4669" t="s">
        <v>1098</v>
      </c>
      <c r="I4669" s="8" t="s">
        <v>4141</v>
      </c>
      <c r="J4669" t="s">
        <v>391</v>
      </c>
      <c r="K4669" t="s">
        <v>392</v>
      </c>
      <c r="L4669" t="str">
        <f t="shared" si="145"/>
        <v>Andrew Choi</v>
      </c>
      <c r="M4669" t="s">
        <v>57</v>
      </c>
      <c r="N4669" s="1">
        <v>46023</v>
      </c>
      <c r="P4669" s="1">
        <v>46235</v>
      </c>
      <c r="Q4669" s="2">
        <v>78.760000000000005</v>
      </c>
      <c r="R4669">
        <v>1</v>
      </c>
      <c r="S4669" t="s">
        <v>58</v>
      </c>
      <c r="T4669" s="4">
        <v>0.375</v>
      </c>
      <c r="U4669" t="s">
        <v>60</v>
      </c>
      <c r="V4669" t="s">
        <v>61</v>
      </c>
      <c r="W4669" s="2">
        <v>29.54</v>
      </c>
      <c r="X4669" s="2">
        <v>29.54</v>
      </c>
      <c r="Y4669" s="2">
        <v>29.54</v>
      </c>
      <c r="Z4669" t="s">
        <v>4223</v>
      </c>
    </row>
    <row r="4670" spans="1:26" x14ac:dyDescent="0.25">
      <c r="A4670">
        <v>2032136582</v>
      </c>
      <c r="B4670" t="s">
        <v>1225</v>
      </c>
      <c r="C4670" t="s">
        <v>1226</v>
      </c>
      <c r="D4670" t="str">
        <f t="shared" si="144"/>
        <v>SADIE ARNEY</v>
      </c>
      <c r="E4670" t="s">
        <v>291</v>
      </c>
      <c r="F4670" t="s">
        <v>1097</v>
      </c>
      <c r="G4670" t="s">
        <v>1098</v>
      </c>
      <c r="H4670" t="s">
        <v>1098</v>
      </c>
      <c r="I4670" s="8" t="s">
        <v>4143</v>
      </c>
      <c r="J4670" t="s">
        <v>403</v>
      </c>
      <c r="K4670" t="s">
        <v>404</v>
      </c>
      <c r="L4670" t="str">
        <f t="shared" si="145"/>
        <v>Marsha Sanderock</v>
      </c>
      <c r="M4670" t="s">
        <v>57</v>
      </c>
      <c r="N4670" s="1">
        <v>45992</v>
      </c>
      <c r="P4670" s="1">
        <v>46235</v>
      </c>
      <c r="Q4670" s="2">
        <v>45.79</v>
      </c>
      <c r="R4670">
        <v>1</v>
      </c>
      <c r="S4670" t="s">
        <v>58</v>
      </c>
      <c r="T4670" s="4">
        <v>0.375</v>
      </c>
      <c r="U4670" t="s">
        <v>60</v>
      </c>
      <c r="V4670" t="s">
        <v>61</v>
      </c>
      <c r="W4670" s="2">
        <v>17.170000000000002</v>
      </c>
      <c r="X4670" s="2">
        <v>17.170000000000002</v>
      </c>
      <c r="Y4670" s="2">
        <v>17.170000000000002</v>
      </c>
      <c r="Z4670" t="s">
        <v>4223</v>
      </c>
    </row>
    <row r="4671" spans="1:26" x14ac:dyDescent="0.25">
      <c r="A4671">
        <v>2032146918</v>
      </c>
      <c r="B4671" t="s">
        <v>467</v>
      </c>
      <c r="C4671" t="s">
        <v>366</v>
      </c>
      <c r="D4671" t="str">
        <f t="shared" si="144"/>
        <v>DAVID BOROWIEC</v>
      </c>
      <c r="E4671" t="s">
        <v>112</v>
      </c>
      <c r="F4671" t="s">
        <v>1097</v>
      </c>
      <c r="G4671" t="s">
        <v>1098</v>
      </c>
      <c r="H4671" t="s">
        <v>1098</v>
      </c>
      <c r="I4671" s="8" t="s">
        <v>4141</v>
      </c>
      <c r="J4671" t="s">
        <v>391</v>
      </c>
      <c r="K4671" t="s">
        <v>392</v>
      </c>
      <c r="L4671" t="str">
        <f t="shared" si="145"/>
        <v>Andrew Choi</v>
      </c>
      <c r="M4671" t="s">
        <v>57</v>
      </c>
      <c r="N4671" s="1">
        <v>46023</v>
      </c>
      <c r="P4671" s="1">
        <v>46235</v>
      </c>
      <c r="Q4671" s="2">
        <v>64.540000000000006</v>
      </c>
      <c r="R4671">
        <v>1</v>
      </c>
      <c r="S4671" t="s">
        <v>58</v>
      </c>
      <c r="T4671" s="4">
        <v>0.375</v>
      </c>
      <c r="U4671" t="s">
        <v>60</v>
      </c>
      <c r="V4671" t="s">
        <v>61</v>
      </c>
      <c r="W4671" s="2">
        <v>24.2</v>
      </c>
      <c r="X4671" s="2">
        <v>24.2</v>
      </c>
      <c r="Y4671" s="2">
        <v>24.2</v>
      </c>
      <c r="Z4671" t="s">
        <v>4223</v>
      </c>
    </row>
    <row r="4672" spans="1:26" x14ac:dyDescent="0.25">
      <c r="A4672">
        <v>2032149396</v>
      </c>
      <c r="B4672" t="s">
        <v>282</v>
      </c>
      <c r="C4672" t="s">
        <v>79</v>
      </c>
      <c r="D4672" t="str">
        <f t="shared" si="144"/>
        <v>RYAN THOMAS</v>
      </c>
      <c r="E4672" t="s">
        <v>471</v>
      </c>
      <c r="F4672" t="s">
        <v>1097</v>
      </c>
      <c r="G4672" t="s">
        <v>1098</v>
      </c>
      <c r="H4672" t="s">
        <v>1098</v>
      </c>
      <c r="I4672" s="8">
        <v>8977234</v>
      </c>
      <c r="J4672" t="s">
        <v>78</v>
      </c>
      <c r="K4672" t="s">
        <v>79</v>
      </c>
      <c r="L4672" t="str">
        <f t="shared" si="145"/>
        <v>RYAN CALTAGIRONE</v>
      </c>
      <c r="M4672" t="s">
        <v>57</v>
      </c>
      <c r="N4672" s="1">
        <v>45992</v>
      </c>
      <c r="P4672" s="1">
        <v>46235</v>
      </c>
      <c r="Q4672" s="2">
        <v>37.1</v>
      </c>
      <c r="R4672">
        <v>1</v>
      </c>
      <c r="S4672" t="s">
        <v>58</v>
      </c>
      <c r="T4672" s="4">
        <v>0.375</v>
      </c>
      <c r="U4672" t="s">
        <v>60</v>
      </c>
      <c r="V4672" t="s">
        <v>61</v>
      </c>
      <c r="W4672" s="2">
        <v>13.91</v>
      </c>
      <c r="X4672" s="2">
        <v>13.91</v>
      </c>
      <c r="Y4672" s="2">
        <v>13.91</v>
      </c>
      <c r="Z4672" t="s">
        <v>4224</v>
      </c>
    </row>
    <row r="4673" spans="1:26" x14ac:dyDescent="0.25">
      <c r="A4673">
        <v>2032152217</v>
      </c>
      <c r="B4673" t="s">
        <v>479</v>
      </c>
      <c r="C4673" t="s">
        <v>480</v>
      </c>
      <c r="D4673" t="str">
        <f t="shared" si="144"/>
        <v>NEAL MINTZ</v>
      </c>
      <c r="E4673" t="s">
        <v>72</v>
      </c>
      <c r="F4673" t="s">
        <v>1097</v>
      </c>
      <c r="G4673" t="s">
        <v>1098</v>
      </c>
      <c r="H4673" t="s">
        <v>1098</v>
      </c>
      <c r="I4673" s="8" t="s">
        <v>4141</v>
      </c>
      <c r="J4673" t="s">
        <v>391</v>
      </c>
      <c r="K4673" t="s">
        <v>392</v>
      </c>
      <c r="L4673" t="str">
        <f t="shared" si="145"/>
        <v>Andrew Choi</v>
      </c>
      <c r="M4673" t="s">
        <v>57</v>
      </c>
      <c r="N4673" s="1">
        <v>46023</v>
      </c>
      <c r="P4673" s="1">
        <v>46235</v>
      </c>
      <c r="Q4673" s="2">
        <v>78.760000000000005</v>
      </c>
      <c r="R4673">
        <v>1</v>
      </c>
      <c r="S4673" t="s">
        <v>58</v>
      </c>
      <c r="T4673" s="4">
        <v>0.375</v>
      </c>
      <c r="U4673" t="s">
        <v>60</v>
      </c>
      <c r="V4673" t="s">
        <v>61</v>
      </c>
      <c r="W4673" s="2">
        <v>29.54</v>
      </c>
      <c r="X4673" s="2">
        <v>29.54</v>
      </c>
      <c r="Y4673" s="2">
        <v>29.54</v>
      </c>
      <c r="Z4673" t="s">
        <v>4223</v>
      </c>
    </row>
    <row r="4674" spans="1:26" x14ac:dyDescent="0.25">
      <c r="A4674">
        <v>2032156801</v>
      </c>
      <c r="B4674" t="s">
        <v>486</v>
      </c>
      <c r="C4674" t="s">
        <v>487</v>
      </c>
      <c r="D4674" t="str">
        <f t="shared" si="144"/>
        <v>MARIA TORRES</v>
      </c>
      <c r="E4674" t="s">
        <v>72</v>
      </c>
      <c r="F4674" t="s">
        <v>1097</v>
      </c>
      <c r="G4674" t="s">
        <v>1098</v>
      </c>
      <c r="H4674" t="s">
        <v>1098</v>
      </c>
      <c r="I4674" s="8" t="s">
        <v>4141</v>
      </c>
      <c r="J4674" t="s">
        <v>391</v>
      </c>
      <c r="K4674" t="s">
        <v>392</v>
      </c>
      <c r="L4674" t="str">
        <f t="shared" si="145"/>
        <v>Andrew Choi</v>
      </c>
      <c r="M4674" t="s">
        <v>57</v>
      </c>
      <c r="N4674" s="1">
        <v>46023</v>
      </c>
      <c r="P4674" s="1">
        <v>46235</v>
      </c>
      <c r="Q4674" s="2">
        <v>261.47000000000003</v>
      </c>
      <c r="R4674">
        <v>1</v>
      </c>
      <c r="S4674" t="s">
        <v>58</v>
      </c>
      <c r="T4674" s="4">
        <v>0.375</v>
      </c>
      <c r="U4674" t="s">
        <v>60</v>
      </c>
      <c r="V4674" t="s">
        <v>61</v>
      </c>
      <c r="W4674" s="2">
        <v>98.05</v>
      </c>
      <c r="X4674" s="2">
        <v>98.05</v>
      </c>
      <c r="Y4674" s="2">
        <v>98.05</v>
      </c>
      <c r="Z4674" t="s">
        <v>4223</v>
      </c>
    </row>
    <row r="4675" spans="1:26" x14ac:dyDescent="0.25">
      <c r="A4675">
        <v>2032159616</v>
      </c>
      <c r="B4675" t="s">
        <v>1630</v>
      </c>
      <c r="C4675" t="s">
        <v>1750</v>
      </c>
      <c r="D4675" t="str">
        <f t="shared" ref="D4675:D4738" si="146">CONCATENATE(C4675," ",B4675)</f>
        <v>LYNETTE MASON</v>
      </c>
      <c r="E4675" t="s">
        <v>191</v>
      </c>
      <c r="F4675" t="s">
        <v>1097</v>
      </c>
      <c r="G4675" t="s">
        <v>1098</v>
      </c>
      <c r="H4675" t="s">
        <v>1098</v>
      </c>
      <c r="I4675" s="8" t="s">
        <v>4175</v>
      </c>
      <c r="J4675" t="s">
        <v>1196</v>
      </c>
      <c r="K4675" t="s">
        <v>215</v>
      </c>
      <c r="L4675" t="str">
        <f t="shared" ref="L4675:L4738" si="147">CONCATENATE(K4675," ",J4675)</f>
        <v>GREGORY HANSFORD</v>
      </c>
      <c r="M4675" t="s">
        <v>57</v>
      </c>
      <c r="N4675" s="1">
        <v>45992</v>
      </c>
      <c r="P4675" s="1">
        <v>46235</v>
      </c>
      <c r="Q4675" s="2">
        <v>88.03</v>
      </c>
      <c r="R4675">
        <v>1</v>
      </c>
      <c r="S4675" t="s">
        <v>58</v>
      </c>
      <c r="T4675" s="4">
        <v>0.375</v>
      </c>
      <c r="U4675" t="s">
        <v>60</v>
      </c>
      <c r="V4675" t="s">
        <v>61</v>
      </c>
      <c r="W4675" s="2">
        <v>33.01</v>
      </c>
      <c r="X4675" s="2">
        <v>33.01</v>
      </c>
      <c r="Y4675" s="2">
        <v>33.01</v>
      </c>
      <c r="Z4675" t="s">
        <v>4223</v>
      </c>
    </row>
    <row r="4676" spans="1:26" x14ac:dyDescent="0.25">
      <c r="A4676">
        <v>2032174982</v>
      </c>
      <c r="B4676" t="s">
        <v>500</v>
      </c>
      <c r="C4676" t="s">
        <v>470</v>
      </c>
      <c r="D4676" t="str">
        <f t="shared" si="146"/>
        <v>DIANE BORROWMAN</v>
      </c>
      <c r="E4676" t="s">
        <v>112</v>
      </c>
      <c r="F4676" t="s">
        <v>1097</v>
      </c>
      <c r="G4676" t="s">
        <v>1098</v>
      </c>
      <c r="H4676" t="s">
        <v>1098</v>
      </c>
      <c r="I4676" s="8" t="s">
        <v>4141</v>
      </c>
      <c r="J4676" t="s">
        <v>391</v>
      </c>
      <c r="K4676" t="s">
        <v>392</v>
      </c>
      <c r="L4676" t="str">
        <f t="shared" si="147"/>
        <v>Andrew Choi</v>
      </c>
      <c r="M4676" t="s">
        <v>57</v>
      </c>
      <c r="N4676" s="1">
        <v>46023</v>
      </c>
      <c r="P4676" s="1">
        <v>46235</v>
      </c>
      <c r="Q4676" s="2">
        <v>73.17</v>
      </c>
      <c r="R4676">
        <v>1</v>
      </c>
      <c r="S4676" t="s">
        <v>58</v>
      </c>
      <c r="T4676" s="4">
        <v>0.375</v>
      </c>
      <c r="U4676" t="s">
        <v>60</v>
      </c>
      <c r="V4676" t="s">
        <v>61</v>
      </c>
      <c r="W4676" s="2">
        <v>27.44</v>
      </c>
      <c r="X4676" s="2">
        <v>27.44</v>
      </c>
      <c r="Y4676" s="2">
        <v>27.44</v>
      </c>
      <c r="Z4676" t="s">
        <v>4223</v>
      </c>
    </row>
    <row r="4677" spans="1:26" x14ac:dyDescent="0.25">
      <c r="A4677">
        <v>2032195794</v>
      </c>
      <c r="B4677" t="s">
        <v>515</v>
      </c>
      <c r="C4677" t="s">
        <v>516</v>
      </c>
      <c r="D4677" t="str">
        <f t="shared" si="146"/>
        <v>NIKEITA GALLIMORE</v>
      </c>
      <c r="E4677" t="s">
        <v>72</v>
      </c>
      <c r="F4677" t="s">
        <v>1097</v>
      </c>
      <c r="G4677" t="s">
        <v>1098</v>
      </c>
      <c r="H4677" t="s">
        <v>1098</v>
      </c>
      <c r="I4677" s="8">
        <v>9213293</v>
      </c>
      <c r="J4677" t="s">
        <v>517</v>
      </c>
      <c r="K4677" t="s">
        <v>320</v>
      </c>
      <c r="L4677" t="str">
        <f t="shared" si="147"/>
        <v>GARY PORTUGAL</v>
      </c>
      <c r="M4677" t="s">
        <v>57</v>
      </c>
      <c r="N4677" s="1">
        <v>46023</v>
      </c>
      <c r="P4677" s="1">
        <v>46235</v>
      </c>
      <c r="Q4677" s="2">
        <v>78.760000000000005</v>
      </c>
      <c r="R4677">
        <v>1</v>
      </c>
      <c r="S4677" t="s">
        <v>58</v>
      </c>
      <c r="T4677" s="4">
        <v>0.375</v>
      </c>
      <c r="U4677" t="s">
        <v>60</v>
      </c>
      <c r="V4677" t="s">
        <v>61</v>
      </c>
      <c r="W4677" s="2">
        <v>29.54</v>
      </c>
      <c r="X4677" s="2">
        <v>29.54</v>
      </c>
      <c r="Y4677" s="2">
        <v>29.54</v>
      </c>
      <c r="Z4677" t="s">
        <v>4224</v>
      </c>
    </row>
    <row r="4678" spans="1:26" x14ac:dyDescent="0.25">
      <c r="A4678">
        <v>2032196296</v>
      </c>
      <c r="B4678" t="s">
        <v>519</v>
      </c>
      <c r="C4678" t="s">
        <v>167</v>
      </c>
      <c r="D4678" t="str">
        <f t="shared" si="146"/>
        <v>DENNIS CRUZ</v>
      </c>
      <c r="E4678" t="s">
        <v>363</v>
      </c>
      <c r="F4678" t="s">
        <v>1097</v>
      </c>
      <c r="G4678" t="s">
        <v>1098</v>
      </c>
      <c r="H4678" t="s">
        <v>1098</v>
      </c>
      <c r="I4678" s="8" t="s">
        <v>4147</v>
      </c>
      <c r="J4678" t="s">
        <v>513</v>
      </c>
      <c r="K4678" t="s">
        <v>514</v>
      </c>
      <c r="L4678" t="str">
        <f t="shared" si="147"/>
        <v>Heather Geske</v>
      </c>
      <c r="M4678" t="s">
        <v>57</v>
      </c>
      <c r="N4678" s="1">
        <v>45992</v>
      </c>
      <c r="P4678" s="1">
        <v>46235</v>
      </c>
      <c r="Q4678" s="2">
        <v>39.590000000000003</v>
      </c>
      <c r="R4678">
        <v>1</v>
      </c>
      <c r="S4678" t="s">
        <v>58</v>
      </c>
      <c r="T4678" s="4">
        <v>0.375</v>
      </c>
      <c r="U4678" t="s">
        <v>60</v>
      </c>
      <c r="V4678" t="s">
        <v>61</v>
      </c>
      <c r="W4678" s="2">
        <v>14.85</v>
      </c>
      <c r="X4678" s="2">
        <v>14.85</v>
      </c>
      <c r="Y4678" s="2">
        <v>14.85</v>
      </c>
      <c r="Z4678" t="s">
        <v>4223</v>
      </c>
    </row>
    <row r="4679" spans="1:26" x14ac:dyDescent="0.25">
      <c r="A4679">
        <v>2032196856</v>
      </c>
      <c r="B4679" t="s">
        <v>520</v>
      </c>
      <c r="C4679" t="s">
        <v>521</v>
      </c>
      <c r="D4679" t="str">
        <f t="shared" si="146"/>
        <v>LAURIE PRINDLE</v>
      </c>
      <c r="E4679" t="s">
        <v>363</v>
      </c>
      <c r="F4679" t="s">
        <v>1097</v>
      </c>
      <c r="G4679" t="s">
        <v>1098</v>
      </c>
      <c r="H4679" t="s">
        <v>1098</v>
      </c>
      <c r="I4679" s="8" t="s">
        <v>4147</v>
      </c>
      <c r="J4679" t="s">
        <v>513</v>
      </c>
      <c r="K4679" t="s">
        <v>514</v>
      </c>
      <c r="L4679" t="str">
        <f t="shared" si="147"/>
        <v>Heather Geske</v>
      </c>
      <c r="M4679" t="s">
        <v>57</v>
      </c>
      <c r="N4679" s="1">
        <v>45992</v>
      </c>
      <c r="P4679" s="1">
        <v>46235</v>
      </c>
      <c r="Q4679" s="2">
        <v>47.28</v>
      </c>
      <c r="R4679">
        <v>1</v>
      </c>
      <c r="S4679" t="s">
        <v>58</v>
      </c>
      <c r="T4679" s="4">
        <v>0.375</v>
      </c>
      <c r="U4679" t="s">
        <v>60</v>
      </c>
      <c r="V4679" t="s">
        <v>61</v>
      </c>
      <c r="W4679" s="2">
        <v>17.73</v>
      </c>
      <c r="X4679" s="2">
        <v>17.73</v>
      </c>
      <c r="Y4679" s="2">
        <v>17.73</v>
      </c>
      <c r="Z4679" t="s">
        <v>4223</v>
      </c>
    </row>
    <row r="4680" spans="1:26" x14ac:dyDescent="0.25">
      <c r="A4680">
        <v>2032200713</v>
      </c>
      <c r="B4680" t="s">
        <v>524</v>
      </c>
      <c r="C4680" t="s">
        <v>525</v>
      </c>
      <c r="D4680" t="str">
        <f t="shared" si="146"/>
        <v>KATHY HALVEY</v>
      </c>
      <c r="E4680" t="s">
        <v>72</v>
      </c>
      <c r="F4680" t="s">
        <v>1097</v>
      </c>
      <c r="G4680" t="s">
        <v>1098</v>
      </c>
      <c r="H4680" t="s">
        <v>1098</v>
      </c>
      <c r="I4680" s="8" t="s">
        <v>4141</v>
      </c>
      <c r="J4680" t="s">
        <v>391</v>
      </c>
      <c r="K4680" t="s">
        <v>392</v>
      </c>
      <c r="L4680" t="str">
        <f t="shared" si="147"/>
        <v>Andrew Choi</v>
      </c>
      <c r="M4680" t="s">
        <v>57</v>
      </c>
      <c r="N4680" s="1">
        <v>45992</v>
      </c>
      <c r="P4680" s="1">
        <v>46235</v>
      </c>
      <c r="Q4680" s="2">
        <v>77.48</v>
      </c>
      <c r="R4680">
        <v>1</v>
      </c>
      <c r="S4680" t="s">
        <v>58</v>
      </c>
      <c r="T4680" s="4">
        <v>0.375</v>
      </c>
      <c r="U4680" t="s">
        <v>60</v>
      </c>
      <c r="V4680" t="s">
        <v>61</v>
      </c>
      <c r="W4680" s="2">
        <v>29.06</v>
      </c>
      <c r="X4680" s="2">
        <v>29.06</v>
      </c>
      <c r="Y4680" s="2">
        <v>29.06</v>
      </c>
      <c r="Z4680" t="s">
        <v>4223</v>
      </c>
    </row>
    <row r="4681" spans="1:26" x14ac:dyDescent="0.25">
      <c r="A4681">
        <v>2032204894</v>
      </c>
      <c r="B4681" t="s">
        <v>532</v>
      </c>
      <c r="C4681" t="s">
        <v>320</v>
      </c>
      <c r="D4681" t="str">
        <f t="shared" si="146"/>
        <v>GARY BUCHANAN</v>
      </c>
      <c r="E4681" t="s">
        <v>182</v>
      </c>
      <c r="F4681" t="s">
        <v>1097</v>
      </c>
      <c r="G4681" t="s">
        <v>1098</v>
      </c>
      <c r="H4681" t="s">
        <v>1098</v>
      </c>
      <c r="I4681" s="8">
        <v>21564088</v>
      </c>
      <c r="J4681" t="s">
        <v>533</v>
      </c>
      <c r="K4681" t="s">
        <v>534</v>
      </c>
      <c r="L4681" t="str">
        <f t="shared" si="147"/>
        <v>Jennifer Halsaver</v>
      </c>
      <c r="M4681" t="s">
        <v>57</v>
      </c>
      <c r="N4681" s="1">
        <v>46023</v>
      </c>
      <c r="P4681" s="1">
        <v>46235</v>
      </c>
      <c r="Q4681" s="2">
        <v>194.03</v>
      </c>
      <c r="R4681">
        <v>1</v>
      </c>
      <c r="S4681" t="s">
        <v>58</v>
      </c>
      <c r="T4681" s="4">
        <v>0.375</v>
      </c>
      <c r="U4681" t="s">
        <v>60</v>
      </c>
      <c r="V4681" t="s">
        <v>61</v>
      </c>
      <c r="W4681" s="2">
        <v>72.760000000000005</v>
      </c>
      <c r="X4681" s="2">
        <v>72.760000000000005</v>
      </c>
      <c r="Y4681" s="2">
        <v>72.760000000000005</v>
      </c>
      <c r="Z4681" t="s">
        <v>4224</v>
      </c>
    </row>
    <row r="4682" spans="1:26" x14ac:dyDescent="0.25">
      <c r="A4682">
        <v>2032212021</v>
      </c>
      <c r="B4682" t="s">
        <v>1240</v>
      </c>
      <c r="C4682" t="s">
        <v>1751</v>
      </c>
      <c r="D4682" t="str">
        <f t="shared" si="146"/>
        <v>QUYNH NGUYEN</v>
      </c>
      <c r="E4682" t="s">
        <v>52</v>
      </c>
      <c r="F4682" t="s">
        <v>1097</v>
      </c>
      <c r="G4682" t="s">
        <v>1098</v>
      </c>
      <c r="H4682" t="s">
        <v>1098</v>
      </c>
      <c r="I4682" s="8">
        <v>17425766</v>
      </c>
      <c r="J4682" t="s">
        <v>165</v>
      </c>
      <c r="K4682" t="s">
        <v>166</v>
      </c>
      <c r="L4682" t="str">
        <f t="shared" si="147"/>
        <v>CAROL FOLEY</v>
      </c>
      <c r="M4682" t="s">
        <v>57</v>
      </c>
      <c r="N4682" s="1">
        <v>45992</v>
      </c>
      <c r="P4682" s="1">
        <v>46235</v>
      </c>
      <c r="Q4682" s="2">
        <v>28.32</v>
      </c>
      <c r="R4682">
        <v>1</v>
      </c>
      <c r="S4682" t="s">
        <v>58</v>
      </c>
      <c r="T4682" s="4">
        <v>0.375</v>
      </c>
      <c r="U4682" t="s">
        <v>60</v>
      </c>
      <c r="V4682" t="s">
        <v>61</v>
      </c>
      <c r="W4682" s="2">
        <v>10.62</v>
      </c>
      <c r="X4682" s="2">
        <v>10.62</v>
      </c>
      <c r="Y4682" s="2">
        <v>10.62</v>
      </c>
      <c r="Z4682" t="s">
        <v>4224</v>
      </c>
    </row>
    <row r="4683" spans="1:26" x14ac:dyDescent="0.25">
      <c r="A4683">
        <v>2032218110</v>
      </c>
      <c r="B4683" t="s">
        <v>544</v>
      </c>
      <c r="C4683" t="s">
        <v>545</v>
      </c>
      <c r="D4683" t="str">
        <f t="shared" si="146"/>
        <v>BRIAN BERLIN</v>
      </c>
      <c r="E4683" t="s">
        <v>72</v>
      </c>
      <c r="F4683" t="s">
        <v>1097</v>
      </c>
      <c r="G4683" t="s">
        <v>1098</v>
      </c>
      <c r="H4683" t="s">
        <v>1098</v>
      </c>
      <c r="I4683" s="8" t="s">
        <v>4141</v>
      </c>
      <c r="J4683" t="s">
        <v>391</v>
      </c>
      <c r="K4683" t="s">
        <v>392</v>
      </c>
      <c r="L4683" t="str">
        <f t="shared" si="147"/>
        <v>Andrew Choi</v>
      </c>
      <c r="M4683" t="s">
        <v>57</v>
      </c>
      <c r="N4683" s="1">
        <v>46023</v>
      </c>
      <c r="P4683" s="1">
        <v>46235</v>
      </c>
      <c r="Q4683" s="2">
        <v>152.33000000000001</v>
      </c>
      <c r="R4683">
        <v>1</v>
      </c>
      <c r="S4683" t="s">
        <v>58</v>
      </c>
      <c r="T4683" s="4">
        <v>0.375</v>
      </c>
      <c r="U4683" t="s">
        <v>60</v>
      </c>
      <c r="V4683" t="s">
        <v>61</v>
      </c>
      <c r="W4683" s="2">
        <v>57.12</v>
      </c>
      <c r="X4683" s="2">
        <v>57.12</v>
      </c>
      <c r="Y4683" s="2">
        <v>57.12</v>
      </c>
      <c r="Z4683" t="s">
        <v>4223</v>
      </c>
    </row>
    <row r="4684" spans="1:26" x14ac:dyDescent="0.25">
      <c r="A4684">
        <v>2032219415</v>
      </c>
      <c r="B4684" t="s">
        <v>551</v>
      </c>
      <c r="C4684" t="s">
        <v>79</v>
      </c>
      <c r="D4684" t="str">
        <f t="shared" si="146"/>
        <v>RYAN BEZANSON</v>
      </c>
      <c r="E4684" t="s">
        <v>309</v>
      </c>
      <c r="F4684" t="s">
        <v>1097</v>
      </c>
      <c r="G4684" t="s">
        <v>1098</v>
      </c>
      <c r="H4684" t="s">
        <v>1098</v>
      </c>
      <c r="I4684" s="8">
        <v>1706194</v>
      </c>
      <c r="J4684" t="s">
        <v>123</v>
      </c>
      <c r="K4684" t="s">
        <v>124</v>
      </c>
      <c r="L4684" t="str">
        <f t="shared" si="147"/>
        <v>MATTHEW DAUGHERTY</v>
      </c>
      <c r="M4684" t="s">
        <v>57</v>
      </c>
      <c r="N4684" s="1">
        <v>46023</v>
      </c>
      <c r="O4684" s="1">
        <v>46090</v>
      </c>
      <c r="P4684" s="1">
        <v>46235</v>
      </c>
      <c r="Q4684" s="2">
        <v>19.350000000000001</v>
      </c>
      <c r="R4684">
        <v>1</v>
      </c>
      <c r="S4684" t="s">
        <v>58</v>
      </c>
      <c r="T4684" s="4">
        <v>0.375</v>
      </c>
      <c r="U4684" t="s">
        <v>60</v>
      </c>
      <c r="V4684" t="s">
        <v>61</v>
      </c>
      <c r="W4684" s="2">
        <v>7.26</v>
      </c>
      <c r="X4684" s="2">
        <v>7.26</v>
      </c>
      <c r="Y4684" s="2">
        <v>7.26</v>
      </c>
      <c r="Z4684" t="s">
        <v>4224</v>
      </c>
    </row>
    <row r="4685" spans="1:26" x14ac:dyDescent="0.25">
      <c r="A4685">
        <v>2032226927</v>
      </c>
      <c r="B4685" t="s">
        <v>1752</v>
      </c>
      <c r="C4685" t="s">
        <v>406</v>
      </c>
      <c r="D4685" t="str">
        <f t="shared" si="146"/>
        <v>ERNEST VATCH</v>
      </c>
      <c r="E4685" t="s">
        <v>72</v>
      </c>
      <c r="F4685" t="s">
        <v>1097</v>
      </c>
      <c r="G4685" t="s">
        <v>1098</v>
      </c>
      <c r="H4685" t="s">
        <v>1098</v>
      </c>
      <c r="I4685" s="8" t="s">
        <v>4157</v>
      </c>
      <c r="J4685" t="s">
        <v>573</v>
      </c>
      <c r="K4685" t="s">
        <v>242</v>
      </c>
      <c r="L4685" t="str">
        <f t="shared" si="147"/>
        <v>CHRISTIAN TAUGNER</v>
      </c>
      <c r="M4685" t="s">
        <v>57</v>
      </c>
      <c r="N4685" s="1">
        <v>46023</v>
      </c>
      <c r="P4685" s="1">
        <v>46235</v>
      </c>
      <c r="Q4685" s="2">
        <v>64.349999999999994</v>
      </c>
      <c r="R4685">
        <v>1</v>
      </c>
      <c r="S4685" t="s">
        <v>58</v>
      </c>
      <c r="T4685" s="4">
        <v>0.375</v>
      </c>
      <c r="U4685" t="s">
        <v>60</v>
      </c>
      <c r="V4685" t="s">
        <v>61</v>
      </c>
      <c r="W4685" s="2">
        <v>24.13</v>
      </c>
      <c r="X4685" s="2">
        <v>24.13</v>
      </c>
      <c r="Y4685" s="2">
        <v>24.13</v>
      </c>
      <c r="Z4685" t="s">
        <v>4223</v>
      </c>
    </row>
    <row r="4686" spans="1:26" x14ac:dyDescent="0.25">
      <c r="A4686">
        <v>2032227315</v>
      </c>
      <c r="B4686" t="s">
        <v>1753</v>
      </c>
      <c r="C4686" t="s">
        <v>1754</v>
      </c>
      <c r="D4686" t="str">
        <f t="shared" si="146"/>
        <v>FRIDA NKEMBE</v>
      </c>
      <c r="E4686" t="s">
        <v>332</v>
      </c>
      <c r="F4686" t="s">
        <v>1097</v>
      </c>
      <c r="G4686" t="s">
        <v>1098</v>
      </c>
      <c r="H4686" t="s">
        <v>1098</v>
      </c>
      <c r="I4686" s="8" t="s">
        <v>4155</v>
      </c>
      <c r="J4686" t="s">
        <v>367</v>
      </c>
      <c r="K4686" t="s">
        <v>282</v>
      </c>
      <c r="L4686" t="str">
        <f t="shared" si="147"/>
        <v>THOMAS PARDUE</v>
      </c>
      <c r="M4686" t="s">
        <v>57</v>
      </c>
      <c r="N4686" s="1">
        <v>45980</v>
      </c>
      <c r="P4686" s="1">
        <v>46222</v>
      </c>
      <c r="Q4686" s="2">
        <v>29.5</v>
      </c>
      <c r="R4686">
        <v>1</v>
      </c>
      <c r="S4686" t="s">
        <v>58</v>
      </c>
      <c r="T4686" s="4">
        <v>0.375</v>
      </c>
      <c r="U4686" t="s">
        <v>60</v>
      </c>
      <c r="V4686" t="s">
        <v>61</v>
      </c>
      <c r="W4686" s="2">
        <v>11.06</v>
      </c>
      <c r="X4686" s="2">
        <v>11.06</v>
      </c>
      <c r="Y4686" s="2">
        <v>11.06</v>
      </c>
      <c r="Z4686" t="s">
        <v>4223</v>
      </c>
    </row>
    <row r="4687" spans="1:26" x14ac:dyDescent="0.25">
      <c r="A4687">
        <v>2032232357</v>
      </c>
      <c r="B4687" t="s">
        <v>389</v>
      </c>
      <c r="C4687" t="s">
        <v>390</v>
      </c>
      <c r="D4687" t="str">
        <f t="shared" si="146"/>
        <v>TESSA DREILING</v>
      </c>
      <c r="E4687" t="s">
        <v>309</v>
      </c>
      <c r="F4687" t="s">
        <v>1097</v>
      </c>
      <c r="G4687" t="s">
        <v>1098</v>
      </c>
      <c r="H4687" t="s">
        <v>1098</v>
      </c>
      <c r="I4687" s="8" t="s">
        <v>4141</v>
      </c>
      <c r="J4687" t="s">
        <v>391</v>
      </c>
      <c r="K4687" t="s">
        <v>392</v>
      </c>
      <c r="L4687" t="str">
        <f t="shared" si="147"/>
        <v>Andrew Choi</v>
      </c>
      <c r="M4687" t="s">
        <v>57</v>
      </c>
      <c r="N4687" s="1">
        <v>46023</v>
      </c>
      <c r="P4687" s="1">
        <v>46235</v>
      </c>
      <c r="Q4687" s="2">
        <v>216.53</v>
      </c>
      <c r="R4687">
        <v>1</v>
      </c>
      <c r="S4687" t="s">
        <v>58</v>
      </c>
      <c r="T4687" s="4">
        <v>0.375</v>
      </c>
      <c r="U4687" t="s">
        <v>60</v>
      </c>
      <c r="V4687" t="s">
        <v>61</v>
      </c>
      <c r="W4687" s="2">
        <v>81.2</v>
      </c>
      <c r="X4687" s="2">
        <v>81.2</v>
      </c>
      <c r="Y4687" s="2">
        <v>81.2</v>
      </c>
      <c r="Z4687" t="s">
        <v>4223</v>
      </c>
    </row>
    <row r="4688" spans="1:26" x14ac:dyDescent="0.25">
      <c r="A4688">
        <v>2032232641</v>
      </c>
      <c r="B4688" t="s">
        <v>393</v>
      </c>
      <c r="C4688" t="s">
        <v>394</v>
      </c>
      <c r="D4688" t="str">
        <f t="shared" si="146"/>
        <v>KENLI ALLEN</v>
      </c>
      <c r="E4688" t="s">
        <v>339</v>
      </c>
      <c r="F4688" t="s">
        <v>1097</v>
      </c>
      <c r="G4688" t="s">
        <v>1098</v>
      </c>
      <c r="H4688" t="s">
        <v>1098</v>
      </c>
      <c r="I4688" s="8" t="s">
        <v>4142</v>
      </c>
      <c r="J4688" t="s">
        <v>395</v>
      </c>
      <c r="K4688" t="s">
        <v>396</v>
      </c>
      <c r="L4688" t="str">
        <f t="shared" si="147"/>
        <v>Colleen Jerger</v>
      </c>
      <c r="M4688" t="s">
        <v>57</v>
      </c>
      <c r="N4688" s="1">
        <v>46023</v>
      </c>
      <c r="P4688" s="1">
        <v>46235</v>
      </c>
      <c r="Q4688" s="2">
        <v>104.82</v>
      </c>
      <c r="R4688">
        <v>1</v>
      </c>
      <c r="S4688" t="s">
        <v>58</v>
      </c>
      <c r="T4688" s="4">
        <v>0.375</v>
      </c>
      <c r="U4688" t="s">
        <v>60</v>
      </c>
      <c r="V4688" t="s">
        <v>61</v>
      </c>
      <c r="W4688" s="2">
        <v>39.31</v>
      </c>
      <c r="X4688" s="2">
        <v>39.31</v>
      </c>
      <c r="Y4688" s="2">
        <v>39.31</v>
      </c>
      <c r="Z4688" t="s">
        <v>4223</v>
      </c>
    </row>
    <row r="4689" spans="1:26" x14ac:dyDescent="0.25">
      <c r="A4689">
        <v>2032232901</v>
      </c>
      <c r="B4689" t="s">
        <v>393</v>
      </c>
      <c r="C4689" t="s">
        <v>397</v>
      </c>
      <c r="D4689" t="str">
        <f t="shared" si="146"/>
        <v>CADE ALLEN</v>
      </c>
      <c r="E4689" t="s">
        <v>339</v>
      </c>
      <c r="F4689" t="s">
        <v>1097</v>
      </c>
      <c r="G4689" t="s">
        <v>1098</v>
      </c>
      <c r="H4689" t="s">
        <v>1098</v>
      </c>
      <c r="I4689" s="8" t="s">
        <v>4142</v>
      </c>
      <c r="J4689" t="s">
        <v>395</v>
      </c>
      <c r="K4689" t="s">
        <v>396</v>
      </c>
      <c r="L4689" t="str">
        <f t="shared" si="147"/>
        <v>Colleen Jerger</v>
      </c>
      <c r="M4689" t="s">
        <v>57</v>
      </c>
      <c r="N4689" s="1">
        <v>46023</v>
      </c>
      <c r="P4689" s="1">
        <v>46235</v>
      </c>
      <c r="Q4689" s="2">
        <v>53.69</v>
      </c>
      <c r="R4689">
        <v>1</v>
      </c>
      <c r="S4689" t="s">
        <v>58</v>
      </c>
      <c r="T4689" s="4">
        <v>0.375</v>
      </c>
      <c r="U4689" t="s">
        <v>60</v>
      </c>
      <c r="V4689" t="s">
        <v>61</v>
      </c>
      <c r="W4689" s="2">
        <v>20.13</v>
      </c>
      <c r="X4689" s="2">
        <v>20.13</v>
      </c>
      <c r="Y4689" s="2">
        <v>20.13</v>
      </c>
      <c r="Z4689" t="s">
        <v>4223</v>
      </c>
    </row>
    <row r="4690" spans="1:26" x14ac:dyDescent="0.25">
      <c r="A4690">
        <v>2032235342</v>
      </c>
      <c r="B4690" t="s">
        <v>1030</v>
      </c>
      <c r="C4690" t="s">
        <v>1755</v>
      </c>
      <c r="D4690" t="str">
        <f t="shared" si="146"/>
        <v>KEYAHANA BLACK</v>
      </c>
      <c r="E4690" t="s">
        <v>150</v>
      </c>
      <c r="F4690" t="s">
        <v>1097</v>
      </c>
      <c r="G4690" t="s">
        <v>1098</v>
      </c>
      <c r="H4690" t="s">
        <v>1098</v>
      </c>
      <c r="I4690" s="8">
        <v>17425766</v>
      </c>
      <c r="J4690" t="s">
        <v>165</v>
      </c>
      <c r="K4690" t="s">
        <v>166</v>
      </c>
      <c r="L4690" t="str">
        <f t="shared" si="147"/>
        <v>CAROL FOLEY</v>
      </c>
      <c r="M4690" t="s">
        <v>57</v>
      </c>
      <c r="N4690" s="1">
        <v>45980</v>
      </c>
      <c r="P4690" s="1">
        <v>46222</v>
      </c>
      <c r="Q4690" s="2">
        <v>26.7</v>
      </c>
      <c r="R4690">
        <v>1</v>
      </c>
      <c r="S4690" t="s">
        <v>58</v>
      </c>
      <c r="T4690" s="4">
        <v>0.375</v>
      </c>
      <c r="U4690" t="s">
        <v>60</v>
      </c>
      <c r="V4690" t="s">
        <v>61</v>
      </c>
      <c r="W4690" s="2">
        <v>10.01</v>
      </c>
      <c r="X4690" s="2">
        <v>10.01</v>
      </c>
      <c r="Y4690" s="2">
        <v>10.01</v>
      </c>
      <c r="Z4690" t="s">
        <v>4224</v>
      </c>
    </row>
    <row r="4691" spans="1:26" x14ac:dyDescent="0.25">
      <c r="A4691">
        <v>2032235781</v>
      </c>
      <c r="B4691" t="s">
        <v>399</v>
      </c>
      <c r="C4691" t="s">
        <v>184</v>
      </c>
      <c r="D4691" t="str">
        <f t="shared" si="146"/>
        <v>DONALD KROMREY</v>
      </c>
      <c r="E4691" t="s">
        <v>400</v>
      </c>
      <c r="F4691" t="s">
        <v>1097</v>
      </c>
      <c r="G4691" t="s">
        <v>1098</v>
      </c>
      <c r="H4691" t="s">
        <v>1098</v>
      </c>
      <c r="I4691" s="8" t="s">
        <v>4141</v>
      </c>
      <c r="J4691" t="s">
        <v>391</v>
      </c>
      <c r="K4691" t="s">
        <v>392</v>
      </c>
      <c r="L4691" t="str">
        <f t="shared" si="147"/>
        <v>Andrew Choi</v>
      </c>
      <c r="M4691" t="s">
        <v>57</v>
      </c>
      <c r="N4691" s="1">
        <v>46023</v>
      </c>
      <c r="P4691" s="1">
        <v>46235</v>
      </c>
      <c r="Q4691" s="2">
        <v>61.93</v>
      </c>
      <c r="R4691">
        <v>1</v>
      </c>
      <c r="S4691" t="s">
        <v>58</v>
      </c>
      <c r="T4691" s="4">
        <v>0.375</v>
      </c>
      <c r="U4691" t="s">
        <v>60</v>
      </c>
      <c r="V4691" t="s">
        <v>61</v>
      </c>
      <c r="W4691" s="2">
        <v>23.22</v>
      </c>
      <c r="X4691" s="2">
        <v>23.22</v>
      </c>
      <c r="Y4691" s="2">
        <v>23.22</v>
      </c>
      <c r="Z4691" t="s">
        <v>4223</v>
      </c>
    </row>
    <row r="4692" spans="1:26" x14ac:dyDescent="0.25">
      <c r="A4692">
        <v>2032241528</v>
      </c>
      <c r="B4692" t="s">
        <v>1756</v>
      </c>
      <c r="C4692" t="s">
        <v>315</v>
      </c>
      <c r="D4692" t="str">
        <f t="shared" si="146"/>
        <v>JANE DAVENPORT</v>
      </c>
      <c r="E4692" t="s">
        <v>363</v>
      </c>
      <c r="F4692" t="s">
        <v>1097</v>
      </c>
      <c r="G4692" t="s">
        <v>1098</v>
      </c>
      <c r="H4692" t="s">
        <v>1098</v>
      </c>
      <c r="I4692" s="8" t="s">
        <v>4147</v>
      </c>
      <c r="J4692" t="s">
        <v>513</v>
      </c>
      <c r="K4692" t="s">
        <v>514</v>
      </c>
      <c r="L4692" t="str">
        <f t="shared" si="147"/>
        <v>Heather Geske</v>
      </c>
      <c r="M4692" t="s">
        <v>57</v>
      </c>
      <c r="N4692" s="1">
        <v>45992</v>
      </c>
      <c r="P4692" s="1">
        <v>46235</v>
      </c>
      <c r="Q4692" s="2">
        <v>54.2</v>
      </c>
      <c r="R4692">
        <v>1</v>
      </c>
      <c r="S4692" t="s">
        <v>58</v>
      </c>
      <c r="T4692" s="4">
        <v>0.375</v>
      </c>
      <c r="U4692" t="s">
        <v>60</v>
      </c>
      <c r="V4692" t="s">
        <v>61</v>
      </c>
      <c r="W4692" s="2">
        <v>20.32</v>
      </c>
      <c r="X4692" s="2">
        <v>20.32</v>
      </c>
      <c r="Y4692" s="2">
        <v>20.32</v>
      </c>
      <c r="Z4692" t="s">
        <v>4223</v>
      </c>
    </row>
    <row r="4693" spans="1:26" x14ac:dyDescent="0.25">
      <c r="A4693">
        <v>2032247704</v>
      </c>
      <c r="B4693" t="s">
        <v>847</v>
      </c>
      <c r="C4693" t="s">
        <v>1757</v>
      </c>
      <c r="D4693" t="str">
        <f t="shared" si="146"/>
        <v>MAE LIU</v>
      </c>
      <c r="E4693" t="s">
        <v>191</v>
      </c>
      <c r="F4693" t="s">
        <v>1097</v>
      </c>
      <c r="G4693" t="s">
        <v>1098</v>
      </c>
      <c r="H4693" t="s">
        <v>1098</v>
      </c>
      <c r="I4693" s="8" t="s">
        <v>4139</v>
      </c>
      <c r="J4693" t="s">
        <v>64</v>
      </c>
      <c r="K4693" t="s">
        <v>65</v>
      </c>
      <c r="L4693" t="str">
        <f t="shared" si="147"/>
        <v>JOHN ROKEN</v>
      </c>
      <c r="M4693" t="s">
        <v>57</v>
      </c>
      <c r="N4693" s="1">
        <v>46023</v>
      </c>
      <c r="P4693" s="1">
        <v>46235</v>
      </c>
      <c r="Q4693" s="2">
        <v>20.32</v>
      </c>
      <c r="R4693">
        <v>1</v>
      </c>
      <c r="S4693" t="s">
        <v>58</v>
      </c>
      <c r="T4693" s="4">
        <v>0.375</v>
      </c>
      <c r="U4693" t="s">
        <v>60</v>
      </c>
      <c r="V4693" t="s">
        <v>61</v>
      </c>
      <c r="W4693" s="2">
        <v>7.62</v>
      </c>
      <c r="X4693" s="2">
        <v>7.62</v>
      </c>
      <c r="Y4693" s="2">
        <v>7.62</v>
      </c>
      <c r="Z4693" t="s">
        <v>4224</v>
      </c>
    </row>
    <row r="4694" spans="1:26" x14ac:dyDescent="0.25">
      <c r="A4694">
        <v>2032249285</v>
      </c>
      <c r="B4694" t="s">
        <v>758</v>
      </c>
      <c r="C4694" t="s">
        <v>759</v>
      </c>
      <c r="D4694" t="str">
        <f t="shared" si="146"/>
        <v>ANNIE ALDEA</v>
      </c>
      <c r="E4694" t="s">
        <v>72</v>
      </c>
      <c r="F4694" t="s">
        <v>1097</v>
      </c>
      <c r="G4694" t="s">
        <v>1098</v>
      </c>
      <c r="H4694" t="s">
        <v>1098</v>
      </c>
      <c r="I4694" s="8" t="s">
        <v>4141</v>
      </c>
      <c r="J4694" t="s">
        <v>391</v>
      </c>
      <c r="K4694" t="s">
        <v>392</v>
      </c>
      <c r="L4694" t="str">
        <f t="shared" si="147"/>
        <v>Andrew Choi</v>
      </c>
      <c r="M4694" t="s">
        <v>57</v>
      </c>
      <c r="N4694" s="1">
        <v>46023</v>
      </c>
      <c r="P4694" s="1">
        <v>46235</v>
      </c>
      <c r="Q4694" s="2">
        <v>152.33000000000001</v>
      </c>
      <c r="R4694">
        <v>1</v>
      </c>
      <c r="S4694" t="s">
        <v>58</v>
      </c>
      <c r="T4694" s="4">
        <v>0.375</v>
      </c>
      <c r="U4694" t="s">
        <v>60</v>
      </c>
      <c r="V4694" t="s">
        <v>61</v>
      </c>
      <c r="W4694" s="2">
        <v>57.12</v>
      </c>
      <c r="X4694" s="2">
        <v>57.12</v>
      </c>
      <c r="Y4694" s="2">
        <v>57.12</v>
      </c>
      <c r="Z4694" t="s">
        <v>4223</v>
      </c>
    </row>
    <row r="4695" spans="1:26" x14ac:dyDescent="0.25">
      <c r="A4695">
        <v>2032253423</v>
      </c>
      <c r="B4695" t="s">
        <v>762</v>
      </c>
      <c r="C4695" t="s">
        <v>763</v>
      </c>
      <c r="D4695" t="str">
        <f t="shared" si="146"/>
        <v>LENUTA ROTARU</v>
      </c>
      <c r="E4695" t="s">
        <v>72</v>
      </c>
      <c r="F4695" t="s">
        <v>1097</v>
      </c>
      <c r="G4695" t="s">
        <v>1098</v>
      </c>
      <c r="H4695" t="s">
        <v>1098</v>
      </c>
      <c r="I4695" s="8" t="s">
        <v>4141</v>
      </c>
      <c r="J4695" t="s">
        <v>391</v>
      </c>
      <c r="K4695" t="s">
        <v>392</v>
      </c>
      <c r="L4695" t="str">
        <f t="shared" si="147"/>
        <v>Andrew Choi</v>
      </c>
      <c r="M4695" t="s">
        <v>57</v>
      </c>
      <c r="N4695" s="1">
        <v>46023</v>
      </c>
      <c r="P4695" s="1">
        <v>46235</v>
      </c>
      <c r="Q4695" s="2">
        <v>160.96</v>
      </c>
      <c r="R4695">
        <v>1</v>
      </c>
      <c r="S4695" t="s">
        <v>58</v>
      </c>
      <c r="T4695" s="4">
        <v>0.375</v>
      </c>
      <c r="U4695" t="s">
        <v>60</v>
      </c>
      <c r="V4695" t="s">
        <v>61</v>
      </c>
      <c r="W4695" s="2">
        <v>60.36</v>
      </c>
      <c r="X4695" s="2">
        <v>60.36</v>
      </c>
      <c r="Y4695" s="2">
        <v>60.36</v>
      </c>
      <c r="Z4695" t="s">
        <v>4223</v>
      </c>
    </row>
    <row r="4696" spans="1:26" x14ac:dyDescent="0.25">
      <c r="A4696">
        <v>2032254535</v>
      </c>
      <c r="B4696" t="s">
        <v>765</v>
      </c>
      <c r="C4696" t="s">
        <v>326</v>
      </c>
      <c r="D4696" t="str">
        <f t="shared" si="146"/>
        <v>GEORGE TUDOR</v>
      </c>
      <c r="E4696" t="s">
        <v>72</v>
      </c>
      <c r="F4696" t="s">
        <v>1097</v>
      </c>
      <c r="G4696" t="s">
        <v>1098</v>
      </c>
      <c r="H4696" t="s">
        <v>1098</v>
      </c>
      <c r="I4696" s="8" t="s">
        <v>4141</v>
      </c>
      <c r="J4696" t="s">
        <v>391</v>
      </c>
      <c r="K4696" t="s">
        <v>392</v>
      </c>
      <c r="L4696" t="str">
        <f t="shared" si="147"/>
        <v>Andrew Choi</v>
      </c>
      <c r="M4696" t="s">
        <v>57</v>
      </c>
      <c r="N4696" s="1">
        <v>46023</v>
      </c>
      <c r="P4696" s="1">
        <v>46235</v>
      </c>
      <c r="Q4696" s="2">
        <v>152.33000000000001</v>
      </c>
      <c r="R4696">
        <v>1</v>
      </c>
      <c r="S4696" t="s">
        <v>58</v>
      </c>
      <c r="T4696" s="4">
        <v>0.375</v>
      </c>
      <c r="U4696" t="s">
        <v>60</v>
      </c>
      <c r="V4696" t="s">
        <v>61</v>
      </c>
      <c r="W4696" s="2">
        <v>57.12</v>
      </c>
      <c r="X4696" s="2">
        <v>57.12</v>
      </c>
      <c r="Y4696" s="2">
        <v>57.12</v>
      </c>
      <c r="Z4696" t="s">
        <v>4223</v>
      </c>
    </row>
    <row r="4697" spans="1:26" x14ac:dyDescent="0.25">
      <c r="A4697">
        <v>2032257734</v>
      </c>
      <c r="B4697" t="s">
        <v>766</v>
      </c>
      <c r="C4697" t="s">
        <v>204</v>
      </c>
      <c r="D4697" t="str">
        <f t="shared" si="146"/>
        <v>NICOLE SHAVER</v>
      </c>
      <c r="E4697" t="s">
        <v>72</v>
      </c>
      <c r="F4697" t="s">
        <v>1097</v>
      </c>
      <c r="G4697" t="s">
        <v>1098</v>
      </c>
      <c r="H4697" t="s">
        <v>1098</v>
      </c>
      <c r="I4697" s="8" t="s">
        <v>4141</v>
      </c>
      <c r="J4697" t="s">
        <v>391</v>
      </c>
      <c r="K4697" t="s">
        <v>392</v>
      </c>
      <c r="L4697" t="str">
        <f t="shared" si="147"/>
        <v>Andrew Choi</v>
      </c>
      <c r="M4697" t="s">
        <v>57</v>
      </c>
      <c r="N4697" s="1">
        <v>46023</v>
      </c>
      <c r="P4697" s="1">
        <v>46235</v>
      </c>
      <c r="Q4697" s="2">
        <v>261.47000000000003</v>
      </c>
      <c r="R4697">
        <v>1</v>
      </c>
      <c r="S4697" t="s">
        <v>58</v>
      </c>
      <c r="T4697" s="4">
        <v>0.375</v>
      </c>
      <c r="U4697" t="s">
        <v>60</v>
      </c>
      <c r="V4697" t="s">
        <v>61</v>
      </c>
      <c r="W4697" s="2">
        <v>98.05</v>
      </c>
      <c r="X4697" s="2">
        <v>98.05</v>
      </c>
      <c r="Y4697" s="2">
        <v>98.05</v>
      </c>
      <c r="Z4697" t="s">
        <v>4223</v>
      </c>
    </row>
    <row r="4698" spans="1:26" x14ac:dyDescent="0.25">
      <c r="A4698">
        <v>2032257838</v>
      </c>
      <c r="B4698" t="s">
        <v>767</v>
      </c>
      <c r="C4698" t="s">
        <v>768</v>
      </c>
      <c r="D4698" t="str">
        <f t="shared" si="146"/>
        <v>ROY RAMOS</v>
      </c>
      <c r="E4698" t="s">
        <v>191</v>
      </c>
      <c r="F4698" t="s">
        <v>1097</v>
      </c>
      <c r="G4698" t="s">
        <v>1098</v>
      </c>
      <c r="H4698" t="s">
        <v>1098</v>
      </c>
      <c r="I4698" s="8">
        <v>8977234</v>
      </c>
      <c r="J4698" t="s">
        <v>78</v>
      </c>
      <c r="K4698" t="s">
        <v>79</v>
      </c>
      <c r="L4698" t="str">
        <f t="shared" si="147"/>
        <v>RYAN CALTAGIRONE</v>
      </c>
      <c r="M4698" t="s">
        <v>57</v>
      </c>
      <c r="N4698" s="1">
        <v>46023</v>
      </c>
      <c r="P4698" s="1">
        <v>46235</v>
      </c>
      <c r="Q4698" s="2">
        <v>28.82</v>
      </c>
      <c r="R4698">
        <v>1</v>
      </c>
      <c r="S4698" t="s">
        <v>58</v>
      </c>
      <c r="T4698" s="4">
        <v>0.375</v>
      </c>
      <c r="U4698" t="s">
        <v>60</v>
      </c>
      <c r="V4698" t="s">
        <v>61</v>
      </c>
      <c r="W4698" s="2">
        <v>10.81</v>
      </c>
      <c r="X4698" s="2">
        <v>10.81</v>
      </c>
      <c r="Y4698" s="2">
        <v>10.81</v>
      </c>
      <c r="Z4698" t="s">
        <v>4224</v>
      </c>
    </row>
    <row r="4699" spans="1:26" x14ac:dyDescent="0.25">
      <c r="A4699">
        <v>2032273117</v>
      </c>
      <c r="B4699" t="s">
        <v>1758</v>
      </c>
      <c r="C4699" t="s">
        <v>162</v>
      </c>
      <c r="D4699" t="str">
        <f t="shared" si="146"/>
        <v>WILLIAM GALLAGHER</v>
      </c>
      <c r="E4699" t="s">
        <v>52</v>
      </c>
      <c r="F4699" t="s">
        <v>1097</v>
      </c>
      <c r="G4699" t="s">
        <v>1098</v>
      </c>
      <c r="H4699" t="s">
        <v>1098</v>
      </c>
      <c r="I4699" s="8" t="s">
        <v>4139</v>
      </c>
      <c r="J4699" t="s">
        <v>64</v>
      </c>
      <c r="K4699" t="s">
        <v>65</v>
      </c>
      <c r="L4699" t="str">
        <f t="shared" si="147"/>
        <v>JOHN ROKEN</v>
      </c>
      <c r="M4699" t="s">
        <v>57</v>
      </c>
      <c r="N4699" s="1">
        <v>45992</v>
      </c>
      <c r="P4699" s="1">
        <v>46235</v>
      </c>
      <c r="Q4699" s="2">
        <v>46.59</v>
      </c>
      <c r="R4699">
        <v>1</v>
      </c>
      <c r="S4699" t="s">
        <v>58</v>
      </c>
      <c r="T4699" s="4">
        <v>0.375</v>
      </c>
      <c r="U4699" t="s">
        <v>60</v>
      </c>
      <c r="V4699" t="s">
        <v>61</v>
      </c>
      <c r="W4699" s="2">
        <v>17.47</v>
      </c>
      <c r="X4699" s="2">
        <v>17.47</v>
      </c>
      <c r="Y4699" s="2">
        <v>17.47</v>
      </c>
      <c r="Z4699" t="s">
        <v>4224</v>
      </c>
    </row>
    <row r="4700" spans="1:26" x14ac:dyDescent="0.25">
      <c r="A4700">
        <v>2032277930</v>
      </c>
      <c r="B4700" t="s">
        <v>780</v>
      </c>
      <c r="C4700" t="s">
        <v>781</v>
      </c>
      <c r="D4700" t="str">
        <f t="shared" si="146"/>
        <v>NEIL WOULFE</v>
      </c>
      <c r="E4700" t="s">
        <v>72</v>
      </c>
      <c r="F4700" t="s">
        <v>1097</v>
      </c>
      <c r="G4700" t="s">
        <v>1098</v>
      </c>
      <c r="H4700" t="s">
        <v>1098</v>
      </c>
      <c r="I4700" s="8">
        <v>8977234</v>
      </c>
      <c r="J4700" t="s">
        <v>78</v>
      </c>
      <c r="K4700" t="s">
        <v>79</v>
      </c>
      <c r="L4700" t="str">
        <f t="shared" si="147"/>
        <v>RYAN CALTAGIRONE</v>
      </c>
      <c r="M4700" t="s">
        <v>57</v>
      </c>
      <c r="N4700" s="1">
        <v>45992</v>
      </c>
      <c r="P4700" s="1">
        <v>46235</v>
      </c>
      <c r="Q4700" s="2">
        <v>77.48</v>
      </c>
      <c r="R4700">
        <v>1</v>
      </c>
      <c r="S4700" t="s">
        <v>58</v>
      </c>
      <c r="T4700" s="4">
        <v>0.375</v>
      </c>
      <c r="U4700" t="s">
        <v>60</v>
      </c>
      <c r="V4700" t="s">
        <v>61</v>
      </c>
      <c r="W4700" s="2">
        <v>29.06</v>
      </c>
      <c r="X4700" s="2">
        <v>29.06</v>
      </c>
      <c r="Y4700" s="2">
        <v>29.06</v>
      </c>
      <c r="Z4700" t="s">
        <v>4224</v>
      </c>
    </row>
    <row r="4701" spans="1:26" x14ac:dyDescent="0.25">
      <c r="A4701">
        <v>2032293405</v>
      </c>
      <c r="B4701" t="s">
        <v>788</v>
      </c>
      <c r="C4701" t="s">
        <v>56</v>
      </c>
      <c r="D4701" t="str">
        <f t="shared" si="146"/>
        <v>PETER FOURTOUNIS</v>
      </c>
      <c r="E4701" t="s">
        <v>72</v>
      </c>
      <c r="F4701" t="s">
        <v>1097</v>
      </c>
      <c r="G4701" t="s">
        <v>1098</v>
      </c>
      <c r="H4701" t="s">
        <v>1098</v>
      </c>
      <c r="I4701" s="8" t="s">
        <v>4141</v>
      </c>
      <c r="J4701" t="s">
        <v>391</v>
      </c>
      <c r="K4701" t="s">
        <v>392</v>
      </c>
      <c r="L4701" t="str">
        <f t="shared" si="147"/>
        <v>Andrew Choi</v>
      </c>
      <c r="M4701" t="s">
        <v>57</v>
      </c>
      <c r="N4701" s="1">
        <v>46023</v>
      </c>
      <c r="P4701" s="1">
        <v>46235</v>
      </c>
      <c r="Q4701" s="2">
        <v>78.760000000000005</v>
      </c>
      <c r="R4701">
        <v>1</v>
      </c>
      <c r="S4701" t="s">
        <v>58</v>
      </c>
      <c r="T4701" s="4">
        <v>0.375</v>
      </c>
      <c r="U4701" t="s">
        <v>60</v>
      </c>
      <c r="V4701" t="s">
        <v>61</v>
      </c>
      <c r="W4701" s="2">
        <v>29.54</v>
      </c>
      <c r="X4701" s="2">
        <v>29.54</v>
      </c>
      <c r="Y4701" s="2">
        <v>29.54</v>
      </c>
      <c r="Z4701" t="s">
        <v>4223</v>
      </c>
    </row>
    <row r="4702" spans="1:26" x14ac:dyDescent="0.25">
      <c r="A4702">
        <v>2032296528</v>
      </c>
      <c r="B4702" t="s">
        <v>789</v>
      </c>
      <c r="C4702" t="s">
        <v>790</v>
      </c>
      <c r="D4702" t="str">
        <f t="shared" si="146"/>
        <v>CHRIS CABANBAN</v>
      </c>
      <c r="E4702" t="s">
        <v>72</v>
      </c>
      <c r="F4702" t="s">
        <v>1097</v>
      </c>
      <c r="G4702" t="s">
        <v>1098</v>
      </c>
      <c r="H4702" t="s">
        <v>1098</v>
      </c>
      <c r="I4702" s="8" t="s">
        <v>4119</v>
      </c>
      <c r="J4702" t="s">
        <v>541</v>
      </c>
      <c r="K4702" t="s">
        <v>542</v>
      </c>
      <c r="L4702" t="str">
        <f t="shared" si="147"/>
        <v>FRANK LISKOVEC</v>
      </c>
      <c r="M4702" t="s">
        <v>57</v>
      </c>
      <c r="N4702" s="1">
        <v>46023</v>
      </c>
      <c r="P4702" s="1">
        <v>46235</v>
      </c>
      <c r="Q4702" s="2">
        <v>54.7</v>
      </c>
      <c r="R4702">
        <v>1</v>
      </c>
      <c r="S4702" t="s">
        <v>58</v>
      </c>
      <c r="T4702" s="4">
        <v>0.375</v>
      </c>
      <c r="U4702" t="s">
        <v>60</v>
      </c>
      <c r="V4702" t="s">
        <v>61</v>
      </c>
      <c r="W4702" s="2">
        <v>20.51</v>
      </c>
      <c r="X4702" s="2">
        <v>20.51</v>
      </c>
      <c r="Y4702" s="2">
        <v>20.51</v>
      </c>
      <c r="Z4702" t="s">
        <v>4223</v>
      </c>
    </row>
    <row r="4703" spans="1:26" x14ac:dyDescent="0.25">
      <c r="A4703">
        <v>2032297958</v>
      </c>
      <c r="B4703" t="s">
        <v>1759</v>
      </c>
      <c r="C4703" t="s">
        <v>1760</v>
      </c>
      <c r="D4703" t="str">
        <f t="shared" si="146"/>
        <v>TOMMY ISIROV</v>
      </c>
      <c r="E4703" t="s">
        <v>72</v>
      </c>
      <c r="F4703" t="s">
        <v>1097</v>
      </c>
      <c r="G4703" t="s">
        <v>1098</v>
      </c>
      <c r="H4703" t="s">
        <v>1098</v>
      </c>
      <c r="I4703" s="8" t="s">
        <v>4153</v>
      </c>
      <c r="J4703" t="s">
        <v>465</v>
      </c>
      <c r="K4703" t="s">
        <v>612</v>
      </c>
      <c r="L4703" t="str">
        <f t="shared" si="147"/>
        <v>Richard Yale</v>
      </c>
      <c r="M4703" t="s">
        <v>57</v>
      </c>
      <c r="N4703" s="1">
        <v>46023</v>
      </c>
      <c r="P4703" s="1">
        <v>46235</v>
      </c>
      <c r="Q4703" s="2">
        <v>64.349999999999994</v>
      </c>
      <c r="R4703">
        <v>1</v>
      </c>
      <c r="S4703" t="s">
        <v>58</v>
      </c>
      <c r="T4703" s="4">
        <v>0.375</v>
      </c>
      <c r="U4703" t="s">
        <v>60</v>
      </c>
      <c r="V4703" t="s">
        <v>61</v>
      </c>
      <c r="W4703" s="2">
        <v>24.13</v>
      </c>
      <c r="X4703" s="2">
        <v>24.13</v>
      </c>
      <c r="Y4703" s="2">
        <v>24.13</v>
      </c>
      <c r="Z4703" t="s">
        <v>4223</v>
      </c>
    </row>
    <row r="4704" spans="1:26" x14ac:dyDescent="0.25">
      <c r="A4704">
        <v>2032298301</v>
      </c>
      <c r="B4704" t="s">
        <v>792</v>
      </c>
      <c r="C4704" t="s">
        <v>337</v>
      </c>
      <c r="D4704" t="str">
        <f t="shared" si="146"/>
        <v>RICHARD DODGE</v>
      </c>
      <c r="E4704" t="s">
        <v>77</v>
      </c>
      <c r="F4704" t="s">
        <v>1097</v>
      </c>
      <c r="G4704" t="s">
        <v>1098</v>
      </c>
      <c r="H4704" t="s">
        <v>1098</v>
      </c>
      <c r="I4704" s="8" t="s">
        <v>4141</v>
      </c>
      <c r="J4704" t="s">
        <v>391</v>
      </c>
      <c r="K4704" t="s">
        <v>392</v>
      </c>
      <c r="L4704" t="str">
        <f t="shared" si="147"/>
        <v>Andrew Choi</v>
      </c>
      <c r="M4704" t="s">
        <v>57</v>
      </c>
      <c r="N4704" s="1">
        <v>46023</v>
      </c>
      <c r="P4704" s="1">
        <v>46235</v>
      </c>
      <c r="Q4704" s="2">
        <v>235.54</v>
      </c>
      <c r="R4704">
        <v>1</v>
      </c>
      <c r="S4704" t="s">
        <v>58</v>
      </c>
      <c r="T4704" s="4">
        <v>0.375</v>
      </c>
      <c r="U4704" t="s">
        <v>60</v>
      </c>
      <c r="V4704" t="s">
        <v>61</v>
      </c>
      <c r="W4704" s="2">
        <v>88.33</v>
      </c>
      <c r="X4704" s="2">
        <v>88.33</v>
      </c>
      <c r="Y4704" s="2">
        <v>88.33</v>
      </c>
      <c r="Z4704" t="s">
        <v>4223</v>
      </c>
    </row>
    <row r="4705" spans="1:26" x14ac:dyDescent="0.25">
      <c r="A4705">
        <v>2032305550</v>
      </c>
      <c r="B4705" t="s">
        <v>801</v>
      </c>
      <c r="C4705" t="s">
        <v>366</v>
      </c>
      <c r="D4705" t="str">
        <f t="shared" si="146"/>
        <v>DAVID IMPEY</v>
      </c>
      <c r="E4705" t="s">
        <v>72</v>
      </c>
      <c r="F4705" t="s">
        <v>1097</v>
      </c>
      <c r="G4705" t="s">
        <v>1098</v>
      </c>
      <c r="H4705" t="s">
        <v>1098</v>
      </c>
      <c r="I4705" s="8" t="s">
        <v>4141</v>
      </c>
      <c r="J4705" t="s">
        <v>391</v>
      </c>
      <c r="K4705" t="s">
        <v>392</v>
      </c>
      <c r="L4705" t="str">
        <f t="shared" si="147"/>
        <v>Andrew Choi</v>
      </c>
      <c r="M4705" t="s">
        <v>57</v>
      </c>
      <c r="N4705" s="1">
        <v>46023</v>
      </c>
      <c r="P4705" s="1">
        <v>46235</v>
      </c>
      <c r="Q4705" s="2">
        <v>78.760000000000005</v>
      </c>
      <c r="R4705">
        <v>1</v>
      </c>
      <c r="S4705" t="s">
        <v>58</v>
      </c>
      <c r="T4705" s="4">
        <v>0.375</v>
      </c>
      <c r="U4705" t="s">
        <v>60</v>
      </c>
      <c r="V4705" t="s">
        <v>61</v>
      </c>
      <c r="W4705" s="2">
        <v>29.54</v>
      </c>
      <c r="X4705" s="2">
        <v>29.54</v>
      </c>
      <c r="Y4705" s="2">
        <v>29.54</v>
      </c>
      <c r="Z4705" t="s">
        <v>4223</v>
      </c>
    </row>
    <row r="4706" spans="1:26" x14ac:dyDescent="0.25">
      <c r="A4706">
        <v>2032307402</v>
      </c>
      <c r="B4706" t="s">
        <v>802</v>
      </c>
      <c r="C4706" t="s">
        <v>802</v>
      </c>
      <c r="D4706" t="str">
        <f t="shared" si="146"/>
        <v>TSOGBUYAN TSOGBUYAN</v>
      </c>
      <c r="E4706" t="s">
        <v>72</v>
      </c>
      <c r="F4706" t="s">
        <v>1097</v>
      </c>
      <c r="G4706" t="s">
        <v>1098</v>
      </c>
      <c r="H4706" t="s">
        <v>1098</v>
      </c>
      <c r="I4706" s="8" t="s">
        <v>4141</v>
      </c>
      <c r="J4706" t="s">
        <v>391</v>
      </c>
      <c r="K4706" t="s">
        <v>392</v>
      </c>
      <c r="L4706" t="str">
        <f t="shared" si="147"/>
        <v>Andrew Choi</v>
      </c>
      <c r="M4706" t="s">
        <v>57</v>
      </c>
      <c r="N4706" s="1">
        <v>46023</v>
      </c>
      <c r="P4706" s="1">
        <v>46235</v>
      </c>
      <c r="Q4706" s="2">
        <v>78.760000000000005</v>
      </c>
      <c r="R4706">
        <v>1</v>
      </c>
      <c r="S4706" t="s">
        <v>58</v>
      </c>
      <c r="T4706" s="4">
        <v>0.375</v>
      </c>
      <c r="U4706" t="s">
        <v>60</v>
      </c>
      <c r="V4706" t="s">
        <v>61</v>
      </c>
      <c r="W4706" s="2">
        <v>29.54</v>
      </c>
      <c r="X4706" s="2">
        <v>29.54</v>
      </c>
      <c r="Y4706" s="2">
        <v>29.54</v>
      </c>
      <c r="Z4706" t="s">
        <v>4223</v>
      </c>
    </row>
    <row r="4707" spans="1:26" x14ac:dyDescent="0.25">
      <c r="A4707">
        <v>2032311362</v>
      </c>
      <c r="B4707" t="s">
        <v>805</v>
      </c>
      <c r="C4707" t="s">
        <v>806</v>
      </c>
      <c r="D4707" t="str">
        <f t="shared" si="146"/>
        <v>JONATHAN HUBBARD</v>
      </c>
      <c r="E4707" t="s">
        <v>807</v>
      </c>
      <c r="F4707" t="s">
        <v>1097</v>
      </c>
      <c r="G4707" t="s">
        <v>1098</v>
      </c>
      <c r="H4707" t="s">
        <v>1098</v>
      </c>
      <c r="I4707" s="8" t="s">
        <v>4155</v>
      </c>
      <c r="J4707" t="s">
        <v>367</v>
      </c>
      <c r="K4707" t="s">
        <v>282</v>
      </c>
      <c r="L4707" t="str">
        <f t="shared" si="147"/>
        <v>THOMAS PARDUE</v>
      </c>
      <c r="M4707" t="s">
        <v>57</v>
      </c>
      <c r="N4707" s="1">
        <v>46023</v>
      </c>
      <c r="P4707" s="1">
        <v>46235</v>
      </c>
      <c r="Q4707" s="2">
        <v>26.86</v>
      </c>
      <c r="R4707">
        <v>1</v>
      </c>
      <c r="S4707" t="s">
        <v>58</v>
      </c>
      <c r="T4707" s="4">
        <v>0.375</v>
      </c>
      <c r="U4707" t="s">
        <v>60</v>
      </c>
      <c r="V4707" t="s">
        <v>61</v>
      </c>
      <c r="W4707" s="2">
        <v>10.07</v>
      </c>
      <c r="X4707" s="2">
        <v>10.07</v>
      </c>
      <c r="Y4707" s="2">
        <v>10.07</v>
      </c>
      <c r="Z4707" t="s">
        <v>4223</v>
      </c>
    </row>
    <row r="4708" spans="1:26" x14ac:dyDescent="0.25">
      <c r="A4708">
        <v>2032326319</v>
      </c>
      <c r="B4708" t="s">
        <v>808</v>
      </c>
      <c r="C4708" t="s">
        <v>809</v>
      </c>
      <c r="D4708" t="str">
        <f t="shared" si="146"/>
        <v>SOTIRIS KOSMAS</v>
      </c>
      <c r="E4708" t="s">
        <v>72</v>
      </c>
      <c r="F4708" t="s">
        <v>1097</v>
      </c>
      <c r="G4708" t="s">
        <v>1098</v>
      </c>
      <c r="H4708" t="s">
        <v>1098</v>
      </c>
      <c r="I4708" s="8" t="s">
        <v>4141</v>
      </c>
      <c r="J4708" t="s">
        <v>391</v>
      </c>
      <c r="K4708" t="s">
        <v>392</v>
      </c>
      <c r="L4708" t="str">
        <f t="shared" si="147"/>
        <v>Andrew Choi</v>
      </c>
      <c r="M4708" t="s">
        <v>57</v>
      </c>
      <c r="N4708" s="1">
        <v>46023</v>
      </c>
      <c r="P4708" s="1">
        <v>46235</v>
      </c>
      <c r="Q4708" s="2">
        <v>152.33000000000001</v>
      </c>
      <c r="R4708">
        <v>1</v>
      </c>
      <c r="S4708" t="s">
        <v>58</v>
      </c>
      <c r="T4708" s="4">
        <v>0.375</v>
      </c>
      <c r="U4708" t="s">
        <v>60</v>
      </c>
      <c r="V4708" t="s">
        <v>61</v>
      </c>
      <c r="W4708" s="2">
        <v>57.12</v>
      </c>
      <c r="X4708" s="2">
        <v>57.12</v>
      </c>
      <c r="Y4708" s="2">
        <v>57.12</v>
      </c>
      <c r="Z4708" t="s">
        <v>4223</v>
      </c>
    </row>
    <row r="4709" spans="1:26" x14ac:dyDescent="0.25">
      <c r="A4709">
        <v>2032326481</v>
      </c>
      <c r="B4709" t="s">
        <v>810</v>
      </c>
      <c r="C4709" t="s">
        <v>811</v>
      </c>
      <c r="D4709" t="str">
        <f t="shared" si="146"/>
        <v>ANN CARROTHERS</v>
      </c>
      <c r="E4709" t="s">
        <v>72</v>
      </c>
      <c r="F4709" t="s">
        <v>1097</v>
      </c>
      <c r="G4709" t="s">
        <v>1098</v>
      </c>
      <c r="H4709" t="s">
        <v>1098</v>
      </c>
      <c r="I4709" s="8" t="s">
        <v>4141</v>
      </c>
      <c r="J4709" t="s">
        <v>391</v>
      </c>
      <c r="K4709" t="s">
        <v>392</v>
      </c>
      <c r="L4709" t="str">
        <f t="shared" si="147"/>
        <v>Andrew Choi</v>
      </c>
      <c r="M4709" t="s">
        <v>57</v>
      </c>
      <c r="N4709" s="1">
        <v>46023</v>
      </c>
      <c r="P4709" s="1">
        <v>46235</v>
      </c>
      <c r="Q4709" s="2">
        <v>78.760000000000005</v>
      </c>
      <c r="R4709">
        <v>1</v>
      </c>
      <c r="S4709" t="s">
        <v>58</v>
      </c>
      <c r="T4709" s="4">
        <v>0.375</v>
      </c>
      <c r="U4709" t="s">
        <v>60</v>
      </c>
      <c r="V4709" t="s">
        <v>61</v>
      </c>
      <c r="W4709" s="2">
        <v>29.54</v>
      </c>
      <c r="X4709" s="2">
        <v>29.54</v>
      </c>
      <c r="Y4709" s="2">
        <v>29.54</v>
      </c>
      <c r="Z4709" t="s">
        <v>4223</v>
      </c>
    </row>
    <row r="4710" spans="1:26" x14ac:dyDescent="0.25">
      <c r="A4710">
        <v>2032329544</v>
      </c>
      <c r="B4710" t="s">
        <v>1761</v>
      </c>
      <c r="C4710" t="s">
        <v>1762</v>
      </c>
      <c r="D4710" t="str">
        <f t="shared" si="146"/>
        <v>NIRANJANA BHARDWAJ</v>
      </c>
      <c r="E4710" t="s">
        <v>52</v>
      </c>
      <c r="F4710" t="s">
        <v>1097</v>
      </c>
      <c r="G4710" t="s">
        <v>1098</v>
      </c>
      <c r="H4710" t="s">
        <v>1098</v>
      </c>
      <c r="I4710" s="8">
        <v>15950276</v>
      </c>
      <c r="J4710" t="s">
        <v>96</v>
      </c>
      <c r="K4710" t="s">
        <v>97</v>
      </c>
      <c r="L4710" t="str">
        <f t="shared" si="147"/>
        <v>Ryan Stocker</v>
      </c>
      <c r="M4710" t="s">
        <v>57</v>
      </c>
      <c r="N4710" s="1">
        <v>46023</v>
      </c>
      <c r="P4710" s="1">
        <v>46235</v>
      </c>
      <c r="Q4710" s="2">
        <v>75.260000000000005</v>
      </c>
      <c r="R4710">
        <v>1</v>
      </c>
      <c r="S4710" t="s">
        <v>58</v>
      </c>
      <c r="T4710" s="4">
        <v>0.375</v>
      </c>
      <c r="U4710" t="s">
        <v>60</v>
      </c>
      <c r="V4710" t="s">
        <v>61</v>
      </c>
      <c r="W4710" s="2">
        <v>28.22</v>
      </c>
      <c r="X4710" s="2">
        <v>28.22</v>
      </c>
      <c r="Y4710" s="2">
        <v>28.22</v>
      </c>
      <c r="Z4710" t="s">
        <v>4224</v>
      </c>
    </row>
    <row r="4711" spans="1:26" x14ac:dyDescent="0.25">
      <c r="A4711">
        <v>2032333986</v>
      </c>
      <c r="B4711" t="s">
        <v>821</v>
      </c>
      <c r="C4711" t="s">
        <v>572</v>
      </c>
      <c r="D4711" t="str">
        <f t="shared" si="146"/>
        <v>JENNIFER KRESS</v>
      </c>
      <c r="E4711" t="s">
        <v>72</v>
      </c>
      <c r="F4711" t="s">
        <v>1097</v>
      </c>
      <c r="G4711" t="s">
        <v>1098</v>
      </c>
      <c r="H4711" t="s">
        <v>1098</v>
      </c>
      <c r="I4711" s="8">
        <v>21475206</v>
      </c>
      <c r="J4711" t="s">
        <v>587</v>
      </c>
      <c r="K4711" t="s">
        <v>588</v>
      </c>
      <c r="L4711" t="str">
        <f t="shared" si="147"/>
        <v>Sandra Sentman</v>
      </c>
      <c r="M4711" t="s">
        <v>57</v>
      </c>
      <c r="N4711" s="1">
        <v>46023</v>
      </c>
      <c r="P4711" s="1">
        <v>46235</v>
      </c>
      <c r="Q4711" s="2">
        <v>78.760000000000005</v>
      </c>
      <c r="R4711">
        <v>1</v>
      </c>
      <c r="S4711" t="s">
        <v>58</v>
      </c>
      <c r="T4711" s="4">
        <v>0.375</v>
      </c>
      <c r="U4711" t="s">
        <v>60</v>
      </c>
      <c r="V4711" t="s">
        <v>61</v>
      </c>
      <c r="W4711" s="2">
        <v>29.54</v>
      </c>
      <c r="X4711" s="2">
        <v>29.54</v>
      </c>
      <c r="Y4711" s="2">
        <v>29.54</v>
      </c>
      <c r="Z4711" t="s">
        <v>4224</v>
      </c>
    </row>
    <row r="4712" spans="1:26" x14ac:dyDescent="0.25">
      <c r="A4712">
        <v>2032338433</v>
      </c>
      <c r="B4712" t="s">
        <v>824</v>
      </c>
      <c r="C4712" t="s">
        <v>825</v>
      </c>
      <c r="D4712" t="str">
        <f t="shared" si="146"/>
        <v>PAYTON MILLIS</v>
      </c>
      <c r="E4712" t="s">
        <v>191</v>
      </c>
      <c r="F4712" t="s">
        <v>1097</v>
      </c>
      <c r="G4712" t="s">
        <v>1098</v>
      </c>
      <c r="H4712" t="s">
        <v>1098</v>
      </c>
      <c r="I4712" s="8">
        <v>8046194</v>
      </c>
      <c r="J4712" t="s">
        <v>732</v>
      </c>
      <c r="K4712" t="s">
        <v>733</v>
      </c>
      <c r="L4712" t="str">
        <f t="shared" si="147"/>
        <v>H Allan</v>
      </c>
      <c r="M4712" t="s">
        <v>57</v>
      </c>
      <c r="N4712" s="1">
        <v>45986</v>
      </c>
      <c r="P4712" s="1">
        <v>46228</v>
      </c>
      <c r="Q4712" s="2">
        <v>28.38</v>
      </c>
      <c r="R4712">
        <v>1</v>
      </c>
      <c r="S4712" t="s">
        <v>58</v>
      </c>
      <c r="T4712" s="4">
        <v>0.375</v>
      </c>
      <c r="U4712" t="s">
        <v>60</v>
      </c>
      <c r="V4712" t="s">
        <v>61</v>
      </c>
      <c r="W4712" s="2">
        <v>10.64</v>
      </c>
      <c r="X4712" s="2">
        <v>10.64</v>
      </c>
      <c r="Y4712" s="2">
        <v>10.64</v>
      </c>
      <c r="Z4712" t="s">
        <v>4224</v>
      </c>
    </row>
    <row r="4713" spans="1:26" x14ac:dyDescent="0.25">
      <c r="A4713">
        <v>2032339032</v>
      </c>
      <c r="B4713" t="s">
        <v>826</v>
      </c>
      <c r="C4713" t="s">
        <v>184</v>
      </c>
      <c r="D4713" t="str">
        <f t="shared" si="146"/>
        <v>DONALD NENNIG</v>
      </c>
      <c r="E4713" t="s">
        <v>400</v>
      </c>
      <c r="F4713" t="s">
        <v>1097</v>
      </c>
      <c r="G4713" t="s">
        <v>1098</v>
      </c>
      <c r="H4713" t="s">
        <v>1098</v>
      </c>
      <c r="I4713" s="8" t="s">
        <v>4157</v>
      </c>
      <c r="J4713" t="s">
        <v>573</v>
      </c>
      <c r="K4713" t="s">
        <v>242</v>
      </c>
      <c r="L4713" t="str">
        <f t="shared" si="147"/>
        <v>CHRISTIAN TAUGNER</v>
      </c>
      <c r="M4713" t="s">
        <v>57</v>
      </c>
      <c r="N4713" s="1">
        <v>45986</v>
      </c>
      <c r="P4713" s="1">
        <v>46228</v>
      </c>
      <c r="Q4713" s="2">
        <v>43.18</v>
      </c>
      <c r="R4713">
        <v>1</v>
      </c>
      <c r="S4713" t="s">
        <v>58</v>
      </c>
      <c r="T4713" s="4">
        <v>0.375</v>
      </c>
      <c r="U4713" t="s">
        <v>60</v>
      </c>
      <c r="V4713" t="s">
        <v>61</v>
      </c>
      <c r="W4713" s="2">
        <v>16.190000000000001</v>
      </c>
      <c r="X4713" s="2">
        <v>16.190000000000001</v>
      </c>
      <c r="Y4713" s="2">
        <v>16.190000000000001</v>
      </c>
      <c r="Z4713" t="s">
        <v>4223</v>
      </c>
    </row>
    <row r="4714" spans="1:26" x14ac:dyDescent="0.25">
      <c r="A4714">
        <v>2032340282</v>
      </c>
      <c r="B4714" t="s">
        <v>827</v>
      </c>
      <c r="C4714" t="s">
        <v>259</v>
      </c>
      <c r="D4714" t="str">
        <f t="shared" si="146"/>
        <v>DONNA KISS</v>
      </c>
      <c r="E4714" t="s">
        <v>72</v>
      </c>
      <c r="F4714" t="s">
        <v>1097</v>
      </c>
      <c r="G4714" t="s">
        <v>1098</v>
      </c>
      <c r="H4714" t="s">
        <v>1098</v>
      </c>
      <c r="I4714" s="8" t="s">
        <v>4141</v>
      </c>
      <c r="J4714" t="s">
        <v>391</v>
      </c>
      <c r="K4714" t="s">
        <v>392</v>
      </c>
      <c r="L4714" t="str">
        <f t="shared" si="147"/>
        <v>Andrew Choi</v>
      </c>
      <c r="M4714" t="s">
        <v>57</v>
      </c>
      <c r="N4714" s="1">
        <v>46023</v>
      </c>
      <c r="P4714" s="1">
        <v>46235</v>
      </c>
      <c r="Q4714" s="2">
        <v>78.760000000000005</v>
      </c>
      <c r="R4714">
        <v>1</v>
      </c>
      <c r="S4714" t="s">
        <v>58</v>
      </c>
      <c r="T4714" s="4">
        <v>0.375</v>
      </c>
      <c r="U4714" t="s">
        <v>60</v>
      </c>
      <c r="V4714" t="s">
        <v>61</v>
      </c>
      <c r="W4714" s="2">
        <v>29.54</v>
      </c>
      <c r="X4714" s="2">
        <v>29.54</v>
      </c>
      <c r="Y4714" s="2">
        <v>29.54</v>
      </c>
      <c r="Z4714" t="s">
        <v>4223</v>
      </c>
    </row>
    <row r="4715" spans="1:26" x14ac:dyDescent="0.25">
      <c r="A4715">
        <v>2032344808</v>
      </c>
      <c r="B4715" t="s">
        <v>834</v>
      </c>
      <c r="C4715" t="s">
        <v>618</v>
      </c>
      <c r="D4715" t="str">
        <f t="shared" si="146"/>
        <v>ERIK KATTLAUS</v>
      </c>
      <c r="E4715" t="s">
        <v>72</v>
      </c>
      <c r="F4715" t="s">
        <v>1097</v>
      </c>
      <c r="G4715" t="s">
        <v>1098</v>
      </c>
      <c r="H4715" t="s">
        <v>1098</v>
      </c>
      <c r="I4715" s="8" t="s">
        <v>4141</v>
      </c>
      <c r="J4715" t="s">
        <v>391</v>
      </c>
      <c r="K4715" t="s">
        <v>392</v>
      </c>
      <c r="L4715" t="str">
        <f t="shared" si="147"/>
        <v>Andrew Choi</v>
      </c>
      <c r="M4715" t="s">
        <v>57</v>
      </c>
      <c r="N4715" s="1">
        <v>46023</v>
      </c>
      <c r="P4715" s="1">
        <v>46235</v>
      </c>
      <c r="Q4715" s="2">
        <v>78.760000000000005</v>
      </c>
      <c r="R4715">
        <v>1</v>
      </c>
      <c r="S4715" t="s">
        <v>58</v>
      </c>
      <c r="T4715" s="4">
        <v>0.375</v>
      </c>
      <c r="U4715" t="s">
        <v>60</v>
      </c>
      <c r="V4715" t="s">
        <v>61</v>
      </c>
      <c r="W4715" s="2">
        <v>29.54</v>
      </c>
      <c r="X4715" s="2">
        <v>29.54</v>
      </c>
      <c r="Y4715" s="2">
        <v>29.54</v>
      </c>
      <c r="Z4715" t="s">
        <v>4223</v>
      </c>
    </row>
    <row r="4716" spans="1:26" x14ac:dyDescent="0.25">
      <c r="A4716">
        <v>2032348658</v>
      </c>
      <c r="B4716" t="s">
        <v>838</v>
      </c>
      <c r="C4716" t="s">
        <v>839</v>
      </c>
      <c r="D4716" t="str">
        <f t="shared" si="146"/>
        <v>RONALD TRINH</v>
      </c>
      <c r="E4716" t="s">
        <v>291</v>
      </c>
      <c r="F4716" t="s">
        <v>1097</v>
      </c>
      <c r="G4716" t="s">
        <v>1098</v>
      </c>
      <c r="H4716" t="s">
        <v>1098</v>
      </c>
      <c r="I4716" s="8">
        <v>9213293</v>
      </c>
      <c r="J4716" t="s">
        <v>517</v>
      </c>
      <c r="K4716" t="s">
        <v>320</v>
      </c>
      <c r="L4716" t="str">
        <f t="shared" si="147"/>
        <v>GARY PORTUGAL</v>
      </c>
      <c r="M4716" t="s">
        <v>57</v>
      </c>
      <c r="N4716" s="1">
        <v>45986</v>
      </c>
      <c r="P4716" s="1">
        <v>46228</v>
      </c>
      <c r="Q4716" s="2">
        <v>48.15</v>
      </c>
      <c r="R4716">
        <v>1</v>
      </c>
      <c r="S4716" t="s">
        <v>58</v>
      </c>
      <c r="T4716" s="4">
        <v>0.375</v>
      </c>
      <c r="U4716" t="s">
        <v>60</v>
      </c>
      <c r="V4716" t="s">
        <v>61</v>
      </c>
      <c r="W4716" s="2">
        <v>18.059999999999999</v>
      </c>
      <c r="X4716" s="2">
        <v>18.059999999999999</v>
      </c>
      <c r="Y4716" s="2">
        <v>18.059999999999999</v>
      </c>
      <c r="Z4716" t="s">
        <v>4224</v>
      </c>
    </row>
    <row r="4717" spans="1:26" x14ac:dyDescent="0.25">
      <c r="A4717">
        <v>2032355425</v>
      </c>
      <c r="B4717" t="s">
        <v>851</v>
      </c>
      <c r="C4717" t="s">
        <v>282</v>
      </c>
      <c r="D4717" t="str">
        <f t="shared" si="146"/>
        <v>THOMAS FARDEN</v>
      </c>
      <c r="E4717" t="s">
        <v>363</v>
      </c>
      <c r="F4717" t="s">
        <v>1097</v>
      </c>
      <c r="G4717" t="s">
        <v>1098</v>
      </c>
      <c r="H4717" t="s">
        <v>1098</v>
      </c>
      <c r="I4717" s="8" t="s">
        <v>4147</v>
      </c>
      <c r="J4717" t="s">
        <v>513</v>
      </c>
      <c r="K4717" t="s">
        <v>514</v>
      </c>
      <c r="L4717" t="str">
        <f t="shared" si="147"/>
        <v>Heather Geske</v>
      </c>
      <c r="M4717" t="s">
        <v>57</v>
      </c>
      <c r="N4717" s="1">
        <v>46023</v>
      </c>
      <c r="P4717" s="1">
        <v>46235</v>
      </c>
      <c r="Q4717" s="2">
        <v>163.76</v>
      </c>
      <c r="R4717">
        <v>1</v>
      </c>
      <c r="S4717" t="s">
        <v>58</v>
      </c>
      <c r="T4717" s="4">
        <v>0.375</v>
      </c>
      <c r="U4717" t="s">
        <v>60</v>
      </c>
      <c r="V4717" t="s">
        <v>61</v>
      </c>
      <c r="W4717" s="2">
        <v>61.41</v>
      </c>
      <c r="X4717" s="2">
        <v>61.41</v>
      </c>
      <c r="Y4717" s="2">
        <v>61.41</v>
      </c>
      <c r="Z4717" t="s">
        <v>4223</v>
      </c>
    </row>
    <row r="4718" spans="1:26" x14ac:dyDescent="0.25">
      <c r="A4718">
        <v>2032356352</v>
      </c>
      <c r="B4718" t="s">
        <v>857</v>
      </c>
      <c r="C4718" t="s">
        <v>858</v>
      </c>
      <c r="D4718" t="str">
        <f t="shared" si="146"/>
        <v>LUDMILA WOLFE</v>
      </c>
      <c r="E4718" t="s">
        <v>291</v>
      </c>
      <c r="F4718" t="s">
        <v>1097</v>
      </c>
      <c r="G4718" t="s">
        <v>1098</v>
      </c>
      <c r="H4718" t="s">
        <v>1098</v>
      </c>
      <c r="I4718" s="8" t="s">
        <v>4141</v>
      </c>
      <c r="J4718" t="s">
        <v>391</v>
      </c>
      <c r="K4718" t="s">
        <v>392</v>
      </c>
      <c r="L4718" t="str">
        <f t="shared" si="147"/>
        <v>Andrew Choi</v>
      </c>
      <c r="M4718" t="s">
        <v>57</v>
      </c>
      <c r="N4718" s="1">
        <v>46023</v>
      </c>
      <c r="P4718" s="1">
        <v>46235</v>
      </c>
      <c r="Q4718" s="2">
        <v>58.15</v>
      </c>
      <c r="R4718">
        <v>1</v>
      </c>
      <c r="S4718" t="s">
        <v>58</v>
      </c>
      <c r="T4718" s="4">
        <v>0.375</v>
      </c>
      <c r="U4718" t="s">
        <v>60</v>
      </c>
      <c r="V4718" t="s">
        <v>61</v>
      </c>
      <c r="W4718" s="2">
        <v>21.81</v>
      </c>
      <c r="X4718" s="2">
        <v>21.81</v>
      </c>
      <c r="Y4718" s="2">
        <v>21.81</v>
      </c>
      <c r="Z4718" t="s">
        <v>4223</v>
      </c>
    </row>
    <row r="4719" spans="1:26" x14ac:dyDescent="0.25">
      <c r="A4719">
        <v>2032360328</v>
      </c>
      <c r="B4719" t="s">
        <v>865</v>
      </c>
      <c r="C4719" t="s">
        <v>366</v>
      </c>
      <c r="D4719" t="str">
        <f t="shared" si="146"/>
        <v>DAVID DAWLEY</v>
      </c>
      <c r="E4719" t="s">
        <v>72</v>
      </c>
      <c r="F4719" t="s">
        <v>1097</v>
      </c>
      <c r="G4719" t="s">
        <v>1098</v>
      </c>
      <c r="H4719" t="s">
        <v>1098</v>
      </c>
      <c r="I4719" s="8" t="s">
        <v>4163</v>
      </c>
      <c r="J4719" t="s">
        <v>866</v>
      </c>
      <c r="K4719" t="s">
        <v>867</v>
      </c>
      <c r="L4719" t="str">
        <f t="shared" si="147"/>
        <v>Jeffrey Horn</v>
      </c>
      <c r="M4719" t="s">
        <v>57</v>
      </c>
      <c r="N4719" s="1">
        <v>46023</v>
      </c>
      <c r="P4719" s="1">
        <v>46235</v>
      </c>
      <c r="Q4719" s="2">
        <v>152.33000000000001</v>
      </c>
      <c r="R4719">
        <v>1</v>
      </c>
      <c r="S4719" t="s">
        <v>58</v>
      </c>
      <c r="T4719" s="4">
        <v>0.375</v>
      </c>
      <c r="U4719" t="s">
        <v>60</v>
      </c>
      <c r="V4719" t="s">
        <v>61</v>
      </c>
      <c r="W4719" s="2">
        <v>57.12</v>
      </c>
      <c r="X4719" s="2">
        <v>57.12</v>
      </c>
      <c r="Y4719" s="2">
        <v>57.12</v>
      </c>
      <c r="Z4719" t="s">
        <v>4223</v>
      </c>
    </row>
    <row r="4720" spans="1:26" x14ac:dyDescent="0.25">
      <c r="A4720">
        <v>2032365015</v>
      </c>
      <c r="B4720" t="s">
        <v>876</v>
      </c>
      <c r="C4720" t="s">
        <v>877</v>
      </c>
      <c r="D4720" t="str">
        <f t="shared" si="146"/>
        <v>VERONICA KOEDYKER</v>
      </c>
      <c r="E4720" t="s">
        <v>72</v>
      </c>
      <c r="F4720" t="s">
        <v>1097</v>
      </c>
      <c r="G4720" t="s">
        <v>1098</v>
      </c>
      <c r="H4720" t="s">
        <v>1098</v>
      </c>
      <c r="I4720" s="8">
        <v>19396223</v>
      </c>
      <c r="J4720" t="s">
        <v>878</v>
      </c>
      <c r="K4720" t="s">
        <v>879</v>
      </c>
      <c r="L4720" t="str">
        <f t="shared" si="147"/>
        <v>Saadia Abdul</v>
      </c>
      <c r="M4720" t="s">
        <v>57</v>
      </c>
      <c r="N4720" s="1">
        <v>45992</v>
      </c>
      <c r="P4720" s="1">
        <v>46235</v>
      </c>
      <c r="Q4720" s="2">
        <v>77.48</v>
      </c>
      <c r="R4720">
        <v>1</v>
      </c>
      <c r="S4720" t="s">
        <v>58</v>
      </c>
      <c r="T4720" s="4">
        <v>0.375</v>
      </c>
      <c r="U4720" t="s">
        <v>60</v>
      </c>
      <c r="V4720" t="s">
        <v>61</v>
      </c>
      <c r="W4720" s="2">
        <v>29.06</v>
      </c>
      <c r="X4720" s="2">
        <v>29.06</v>
      </c>
      <c r="Y4720" s="2">
        <v>29.06</v>
      </c>
      <c r="Z4720" t="s">
        <v>4224</v>
      </c>
    </row>
    <row r="4721" spans="1:26" x14ac:dyDescent="0.25">
      <c r="A4721">
        <v>2032365740</v>
      </c>
      <c r="B4721" t="s">
        <v>881</v>
      </c>
      <c r="C4721" t="s">
        <v>882</v>
      </c>
      <c r="D4721" t="str">
        <f t="shared" si="146"/>
        <v>JOCELYN MORALES</v>
      </c>
      <c r="E4721" t="s">
        <v>72</v>
      </c>
      <c r="F4721" t="s">
        <v>1097</v>
      </c>
      <c r="G4721" t="s">
        <v>1098</v>
      </c>
      <c r="H4721" t="s">
        <v>1098</v>
      </c>
      <c r="I4721" s="8">
        <v>18754354</v>
      </c>
      <c r="J4721" t="s">
        <v>409</v>
      </c>
      <c r="K4721" t="s">
        <v>410</v>
      </c>
      <c r="L4721" t="str">
        <f t="shared" si="147"/>
        <v>JACOB YALE</v>
      </c>
      <c r="M4721" t="s">
        <v>57</v>
      </c>
      <c r="N4721" s="1">
        <v>45992</v>
      </c>
      <c r="P4721" s="1">
        <v>46235</v>
      </c>
      <c r="Q4721" s="2">
        <v>53.87</v>
      </c>
      <c r="R4721">
        <v>1</v>
      </c>
      <c r="S4721" t="s">
        <v>58</v>
      </c>
      <c r="T4721" s="4">
        <v>0.375</v>
      </c>
      <c r="U4721" t="s">
        <v>60</v>
      </c>
      <c r="V4721" t="s">
        <v>61</v>
      </c>
      <c r="W4721" s="2">
        <v>20.2</v>
      </c>
      <c r="X4721" s="2">
        <v>20.2</v>
      </c>
      <c r="Y4721" s="2">
        <v>20.2</v>
      </c>
      <c r="Z4721" t="s">
        <v>4224</v>
      </c>
    </row>
    <row r="4722" spans="1:26" x14ac:dyDescent="0.25">
      <c r="A4722">
        <v>2032366001</v>
      </c>
      <c r="B4722" t="s">
        <v>883</v>
      </c>
      <c r="C4722" t="s">
        <v>658</v>
      </c>
      <c r="D4722" t="str">
        <f t="shared" si="146"/>
        <v>CYNTHIA WOUDE</v>
      </c>
      <c r="E4722" t="s">
        <v>77</v>
      </c>
      <c r="F4722" t="s">
        <v>1097</v>
      </c>
      <c r="G4722" t="s">
        <v>1098</v>
      </c>
      <c r="H4722" t="s">
        <v>1098</v>
      </c>
      <c r="I4722" s="8">
        <v>8977234</v>
      </c>
      <c r="J4722" t="s">
        <v>78</v>
      </c>
      <c r="K4722" t="s">
        <v>79</v>
      </c>
      <c r="L4722" t="str">
        <f t="shared" si="147"/>
        <v>RYAN CALTAGIRONE</v>
      </c>
      <c r="M4722" t="s">
        <v>57</v>
      </c>
      <c r="N4722" s="1">
        <v>46023</v>
      </c>
      <c r="P4722" s="1">
        <v>46235</v>
      </c>
      <c r="Q4722" s="2">
        <v>73.09</v>
      </c>
      <c r="R4722">
        <v>1</v>
      </c>
      <c r="S4722" t="s">
        <v>58</v>
      </c>
      <c r="T4722" s="4">
        <v>0.375</v>
      </c>
      <c r="U4722" t="s">
        <v>60</v>
      </c>
      <c r="V4722" t="s">
        <v>61</v>
      </c>
      <c r="W4722" s="2">
        <v>27.41</v>
      </c>
      <c r="X4722" s="2">
        <v>27.41</v>
      </c>
      <c r="Y4722" s="2">
        <v>27.41</v>
      </c>
      <c r="Z4722" t="s">
        <v>4224</v>
      </c>
    </row>
    <row r="4723" spans="1:26" x14ac:dyDescent="0.25">
      <c r="A4723">
        <v>2032366762</v>
      </c>
      <c r="B4723" t="s">
        <v>884</v>
      </c>
      <c r="C4723" t="s">
        <v>188</v>
      </c>
      <c r="D4723" t="str">
        <f t="shared" si="146"/>
        <v>WENDY BOWES</v>
      </c>
      <c r="E4723" t="s">
        <v>72</v>
      </c>
      <c r="F4723" t="s">
        <v>1097</v>
      </c>
      <c r="G4723" t="s">
        <v>1098</v>
      </c>
      <c r="H4723" t="s">
        <v>1098</v>
      </c>
      <c r="I4723" s="8" t="s">
        <v>4153</v>
      </c>
      <c r="J4723" t="s">
        <v>465</v>
      </c>
      <c r="K4723" t="s">
        <v>612</v>
      </c>
      <c r="L4723" t="str">
        <f t="shared" si="147"/>
        <v>Richard Yale</v>
      </c>
      <c r="M4723" t="s">
        <v>57</v>
      </c>
      <c r="N4723" s="1">
        <v>45992</v>
      </c>
      <c r="P4723" s="1">
        <v>46235</v>
      </c>
      <c r="Q4723" s="2">
        <v>77.48</v>
      </c>
      <c r="R4723">
        <v>1</v>
      </c>
      <c r="S4723" t="s">
        <v>58</v>
      </c>
      <c r="T4723" s="4">
        <v>0.375</v>
      </c>
      <c r="U4723" t="s">
        <v>60</v>
      </c>
      <c r="V4723" t="s">
        <v>61</v>
      </c>
      <c r="W4723" s="2">
        <v>29.06</v>
      </c>
      <c r="X4723" s="2">
        <v>29.06</v>
      </c>
      <c r="Y4723" s="2">
        <v>29.06</v>
      </c>
      <c r="Z4723" t="s">
        <v>4223</v>
      </c>
    </row>
    <row r="4724" spans="1:26" x14ac:dyDescent="0.25">
      <c r="A4724">
        <v>2032376875</v>
      </c>
      <c r="B4724" t="s">
        <v>887</v>
      </c>
      <c r="C4724" t="s">
        <v>888</v>
      </c>
      <c r="D4724" t="str">
        <f t="shared" si="146"/>
        <v>LESLEE RODRIGUEZ</v>
      </c>
      <c r="E4724" t="s">
        <v>72</v>
      </c>
      <c r="F4724" t="s">
        <v>1097</v>
      </c>
      <c r="G4724" t="s">
        <v>1098</v>
      </c>
      <c r="H4724" t="s">
        <v>1098</v>
      </c>
      <c r="I4724" s="8" t="s">
        <v>4141</v>
      </c>
      <c r="J4724" t="s">
        <v>391</v>
      </c>
      <c r="K4724" t="s">
        <v>392</v>
      </c>
      <c r="L4724" t="str">
        <f t="shared" si="147"/>
        <v>Andrew Choi</v>
      </c>
      <c r="M4724" t="s">
        <v>57</v>
      </c>
      <c r="N4724" s="1">
        <v>46023</v>
      </c>
      <c r="P4724" s="1">
        <v>46235</v>
      </c>
      <c r="Q4724" s="2">
        <v>160.96</v>
      </c>
      <c r="R4724">
        <v>1</v>
      </c>
      <c r="S4724" t="s">
        <v>58</v>
      </c>
      <c r="T4724" s="4">
        <v>0.375</v>
      </c>
      <c r="U4724" t="s">
        <v>60</v>
      </c>
      <c r="V4724" t="s">
        <v>61</v>
      </c>
      <c r="W4724" s="2">
        <v>60.36</v>
      </c>
      <c r="X4724" s="2">
        <v>60.36</v>
      </c>
      <c r="Y4724" s="2">
        <v>60.36</v>
      </c>
      <c r="Z4724" t="s">
        <v>4223</v>
      </c>
    </row>
    <row r="4725" spans="1:26" x14ac:dyDescent="0.25">
      <c r="A4725">
        <v>2032377272</v>
      </c>
      <c r="B4725" t="s">
        <v>889</v>
      </c>
      <c r="C4725" t="s">
        <v>423</v>
      </c>
      <c r="D4725" t="str">
        <f t="shared" si="146"/>
        <v>KAREN MYERS</v>
      </c>
      <c r="E4725" t="s">
        <v>72</v>
      </c>
      <c r="F4725" t="s">
        <v>1097</v>
      </c>
      <c r="G4725" t="s">
        <v>1098</v>
      </c>
      <c r="H4725" t="s">
        <v>1098</v>
      </c>
      <c r="I4725" s="8" t="s">
        <v>4153</v>
      </c>
      <c r="J4725" t="s">
        <v>465</v>
      </c>
      <c r="K4725" t="s">
        <v>612</v>
      </c>
      <c r="L4725" t="str">
        <f t="shared" si="147"/>
        <v>Richard Yale</v>
      </c>
      <c r="M4725" t="s">
        <v>57</v>
      </c>
      <c r="N4725" s="1">
        <v>45992</v>
      </c>
      <c r="P4725" s="1">
        <v>46235</v>
      </c>
      <c r="Q4725" s="2">
        <v>77.48</v>
      </c>
      <c r="R4725">
        <v>1</v>
      </c>
      <c r="S4725" t="s">
        <v>58</v>
      </c>
      <c r="T4725" s="4">
        <v>0.375</v>
      </c>
      <c r="U4725" t="s">
        <v>60</v>
      </c>
      <c r="V4725" t="s">
        <v>61</v>
      </c>
      <c r="W4725" s="2">
        <v>29.06</v>
      </c>
      <c r="X4725" s="2">
        <v>29.06</v>
      </c>
      <c r="Y4725" s="2">
        <v>29.06</v>
      </c>
      <c r="Z4725" t="s">
        <v>4223</v>
      </c>
    </row>
    <row r="4726" spans="1:26" x14ac:dyDescent="0.25">
      <c r="A4726">
        <v>2032382406</v>
      </c>
      <c r="B4726" t="s">
        <v>312</v>
      </c>
      <c r="C4726" t="s">
        <v>545</v>
      </c>
      <c r="D4726" t="str">
        <f t="shared" si="146"/>
        <v>BRIAN GOLDEN</v>
      </c>
      <c r="E4726" t="s">
        <v>72</v>
      </c>
      <c r="F4726" t="s">
        <v>1097</v>
      </c>
      <c r="G4726" t="s">
        <v>1098</v>
      </c>
      <c r="H4726" t="s">
        <v>1098</v>
      </c>
      <c r="I4726" s="8" t="s">
        <v>4141</v>
      </c>
      <c r="J4726" t="s">
        <v>391</v>
      </c>
      <c r="K4726" t="s">
        <v>392</v>
      </c>
      <c r="L4726" t="str">
        <f t="shared" si="147"/>
        <v>Andrew Choi</v>
      </c>
      <c r="M4726" t="s">
        <v>57</v>
      </c>
      <c r="N4726" s="1">
        <v>46023</v>
      </c>
      <c r="P4726" s="1">
        <v>46235</v>
      </c>
      <c r="Q4726" s="2">
        <v>78.760000000000005</v>
      </c>
      <c r="R4726">
        <v>1</v>
      </c>
      <c r="S4726" t="s">
        <v>58</v>
      </c>
      <c r="T4726" s="4">
        <v>0.375</v>
      </c>
      <c r="U4726" t="s">
        <v>60</v>
      </c>
      <c r="V4726" t="s">
        <v>61</v>
      </c>
      <c r="W4726" s="2">
        <v>29.54</v>
      </c>
      <c r="X4726" s="2">
        <v>29.54</v>
      </c>
      <c r="Y4726" s="2">
        <v>29.54</v>
      </c>
      <c r="Z4726" t="s">
        <v>4223</v>
      </c>
    </row>
    <row r="4727" spans="1:26" x14ac:dyDescent="0.25">
      <c r="A4727">
        <v>2032382702</v>
      </c>
      <c r="B4727" t="s">
        <v>895</v>
      </c>
      <c r="C4727" t="s">
        <v>869</v>
      </c>
      <c r="D4727" t="str">
        <f t="shared" si="146"/>
        <v>SHARON STENGEL</v>
      </c>
      <c r="E4727" t="s">
        <v>72</v>
      </c>
      <c r="F4727" t="s">
        <v>1097</v>
      </c>
      <c r="G4727" t="s">
        <v>1098</v>
      </c>
      <c r="H4727" t="s">
        <v>1098</v>
      </c>
      <c r="I4727" s="8" t="s">
        <v>4154</v>
      </c>
      <c r="J4727" t="s">
        <v>799</v>
      </c>
      <c r="K4727" t="s">
        <v>800</v>
      </c>
      <c r="L4727" t="str">
        <f t="shared" si="147"/>
        <v>Raluca Cheregi</v>
      </c>
      <c r="M4727" t="s">
        <v>57</v>
      </c>
      <c r="N4727" s="1">
        <v>45994</v>
      </c>
      <c r="P4727" s="1">
        <v>46237</v>
      </c>
      <c r="Q4727" s="2">
        <v>77.48</v>
      </c>
      <c r="R4727">
        <v>1</v>
      </c>
      <c r="S4727" t="s">
        <v>58</v>
      </c>
      <c r="T4727" s="4">
        <v>0.375</v>
      </c>
      <c r="U4727" t="s">
        <v>60</v>
      </c>
      <c r="V4727" t="s">
        <v>61</v>
      </c>
      <c r="W4727" s="2">
        <v>29.06</v>
      </c>
      <c r="X4727" s="2">
        <v>29.06</v>
      </c>
      <c r="Y4727" s="2">
        <v>29.06</v>
      </c>
      <c r="Z4727" t="s">
        <v>4223</v>
      </c>
    </row>
    <row r="4728" spans="1:26" x14ac:dyDescent="0.25">
      <c r="A4728">
        <v>2032385150</v>
      </c>
      <c r="B4728" t="s">
        <v>896</v>
      </c>
      <c r="C4728" t="s">
        <v>897</v>
      </c>
      <c r="D4728" t="str">
        <f t="shared" si="146"/>
        <v>EMILIOS MANDALIOS</v>
      </c>
      <c r="E4728" t="s">
        <v>72</v>
      </c>
      <c r="F4728" t="s">
        <v>1097</v>
      </c>
      <c r="G4728" t="s">
        <v>1098</v>
      </c>
      <c r="H4728" t="s">
        <v>1098</v>
      </c>
      <c r="I4728" s="8" t="s">
        <v>4141</v>
      </c>
      <c r="J4728" t="s">
        <v>391</v>
      </c>
      <c r="K4728" t="s">
        <v>392</v>
      </c>
      <c r="L4728" t="str">
        <f t="shared" si="147"/>
        <v>Andrew Choi</v>
      </c>
      <c r="M4728" t="s">
        <v>57</v>
      </c>
      <c r="N4728" s="1">
        <v>46023</v>
      </c>
      <c r="P4728" s="1">
        <v>46235</v>
      </c>
      <c r="Q4728" s="2">
        <v>78.760000000000005</v>
      </c>
      <c r="R4728">
        <v>1</v>
      </c>
      <c r="S4728" t="s">
        <v>58</v>
      </c>
      <c r="T4728" s="4">
        <v>0.375</v>
      </c>
      <c r="U4728" t="s">
        <v>60</v>
      </c>
      <c r="V4728" t="s">
        <v>61</v>
      </c>
      <c r="W4728" s="2">
        <v>29.54</v>
      </c>
      <c r="X4728" s="2">
        <v>29.54</v>
      </c>
      <c r="Y4728" s="2">
        <v>29.54</v>
      </c>
      <c r="Z4728" t="s">
        <v>4223</v>
      </c>
    </row>
    <row r="4729" spans="1:26" x14ac:dyDescent="0.25">
      <c r="A4729">
        <v>2032399467</v>
      </c>
      <c r="B4729" t="s">
        <v>912</v>
      </c>
      <c r="C4729" t="s">
        <v>913</v>
      </c>
      <c r="D4729" t="str">
        <f t="shared" si="146"/>
        <v>SHAWN STANFORD</v>
      </c>
      <c r="E4729" t="s">
        <v>239</v>
      </c>
      <c r="F4729" t="s">
        <v>1097</v>
      </c>
      <c r="G4729" t="s">
        <v>1098</v>
      </c>
      <c r="H4729" t="s">
        <v>1098</v>
      </c>
      <c r="I4729" s="8">
        <v>8977234</v>
      </c>
      <c r="J4729" t="s">
        <v>78</v>
      </c>
      <c r="K4729" t="s">
        <v>79</v>
      </c>
      <c r="L4729" t="str">
        <f t="shared" si="147"/>
        <v>RYAN CALTAGIRONE</v>
      </c>
      <c r="M4729" t="s">
        <v>57</v>
      </c>
      <c r="N4729" s="1">
        <v>46023</v>
      </c>
      <c r="P4729" s="1">
        <v>46235</v>
      </c>
      <c r="Q4729" s="2">
        <v>44.74</v>
      </c>
      <c r="R4729">
        <v>1</v>
      </c>
      <c r="S4729" t="s">
        <v>58</v>
      </c>
      <c r="T4729" s="4">
        <v>0.375</v>
      </c>
      <c r="U4729" t="s">
        <v>60</v>
      </c>
      <c r="V4729" t="s">
        <v>61</v>
      </c>
      <c r="W4729" s="2">
        <v>16.78</v>
      </c>
      <c r="X4729" s="2">
        <v>16.78</v>
      </c>
      <c r="Y4729" s="2">
        <v>16.78</v>
      </c>
      <c r="Z4729" t="s">
        <v>4224</v>
      </c>
    </row>
    <row r="4730" spans="1:26" x14ac:dyDescent="0.25">
      <c r="A4730">
        <v>2032403423</v>
      </c>
      <c r="B4730" t="s">
        <v>916</v>
      </c>
      <c r="C4730" t="s">
        <v>107</v>
      </c>
      <c r="D4730" t="str">
        <f t="shared" si="146"/>
        <v>MICHAEL DOWNS</v>
      </c>
      <c r="E4730" t="s">
        <v>112</v>
      </c>
      <c r="F4730" t="s">
        <v>1097</v>
      </c>
      <c r="G4730" t="s">
        <v>1098</v>
      </c>
      <c r="H4730" t="s">
        <v>1098</v>
      </c>
      <c r="I4730" s="8">
        <v>8977234</v>
      </c>
      <c r="J4730" t="s">
        <v>78</v>
      </c>
      <c r="K4730" t="s">
        <v>79</v>
      </c>
      <c r="L4730" t="str">
        <f t="shared" si="147"/>
        <v>RYAN CALTAGIRONE</v>
      </c>
      <c r="M4730" t="s">
        <v>57</v>
      </c>
      <c r="N4730" s="1">
        <v>46023</v>
      </c>
      <c r="P4730" s="1">
        <v>46235</v>
      </c>
      <c r="Q4730" s="2">
        <v>64.540000000000006</v>
      </c>
      <c r="R4730">
        <v>1</v>
      </c>
      <c r="S4730" t="s">
        <v>58</v>
      </c>
      <c r="T4730" s="4">
        <v>0.375</v>
      </c>
      <c r="U4730" t="s">
        <v>60</v>
      </c>
      <c r="V4730" t="s">
        <v>61</v>
      </c>
      <c r="W4730" s="2">
        <v>24.2</v>
      </c>
      <c r="X4730" s="2">
        <v>24.2</v>
      </c>
      <c r="Y4730" s="2">
        <v>24.2</v>
      </c>
      <c r="Z4730" t="s">
        <v>4224</v>
      </c>
    </row>
    <row r="4731" spans="1:26" x14ac:dyDescent="0.25">
      <c r="A4731">
        <v>2032403821</v>
      </c>
      <c r="B4731" t="s">
        <v>917</v>
      </c>
      <c r="C4731" t="s">
        <v>918</v>
      </c>
      <c r="D4731" t="str">
        <f t="shared" si="146"/>
        <v>TIANNA ROUS</v>
      </c>
      <c r="E4731" t="s">
        <v>72</v>
      </c>
      <c r="F4731" t="s">
        <v>1097</v>
      </c>
      <c r="G4731" t="s">
        <v>1098</v>
      </c>
      <c r="H4731" t="s">
        <v>1098</v>
      </c>
      <c r="I4731" s="8" t="s">
        <v>4158</v>
      </c>
      <c r="J4731" t="s">
        <v>582</v>
      </c>
      <c r="K4731" t="s">
        <v>583</v>
      </c>
      <c r="L4731" t="str">
        <f t="shared" si="147"/>
        <v>Barry Schumann</v>
      </c>
      <c r="M4731" t="s">
        <v>57</v>
      </c>
      <c r="N4731" s="1">
        <v>46023</v>
      </c>
      <c r="P4731" s="1">
        <v>46235</v>
      </c>
      <c r="Q4731" s="2">
        <v>78.760000000000005</v>
      </c>
      <c r="R4731">
        <v>1</v>
      </c>
      <c r="S4731" t="s">
        <v>58</v>
      </c>
      <c r="T4731" s="4">
        <v>0.375</v>
      </c>
      <c r="U4731" t="s">
        <v>60</v>
      </c>
      <c r="V4731" t="s">
        <v>61</v>
      </c>
      <c r="W4731" s="2">
        <v>29.54</v>
      </c>
      <c r="X4731" s="2">
        <v>29.54</v>
      </c>
      <c r="Y4731" s="2">
        <v>29.54</v>
      </c>
      <c r="Z4731" t="s">
        <v>4223</v>
      </c>
    </row>
    <row r="4732" spans="1:26" x14ac:dyDescent="0.25">
      <c r="A4732">
        <v>2032406948</v>
      </c>
      <c r="B4732" t="s">
        <v>1763</v>
      </c>
      <c r="C4732" t="s">
        <v>1764</v>
      </c>
      <c r="D4732" t="str">
        <f t="shared" si="146"/>
        <v>VIVIAN KAMAREDDINE</v>
      </c>
      <c r="E4732" t="s">
        <v>112</v>
      </c>
      <c r="F4732" t="s">
        <v>1097</v>
      </c>
      <c r="G4732" t="s">
        <v>1098</v>
      </c>
      <c r="H4732" t="s">
        <v>1098</v>
      </c>
      <c r="I4732" s="8">
        <v>17425766</v>
      </c>
      <c r="J4732" t="s">
        <v>165</v>
      </c>
      <c r="K4732" t="s">
        <v>166</v>
      </c>
      <c r="L4732" t="str">
        <f t="shared" si="147"/>
        <v>CAROL FOLEY</v>
      </c>
      <c r="M4732" t="s">
        <v>57</v>
      </c>
      <c r="N4732" s="1">
        <v>46023</v>
      </c>
      <c r="P4732" s="1">
        <v>46235</v>
      </c>
      <c r="Q4732" s="2">
        <v>36.119999999999997</v>
      </c>
      <c r="R4732">
        <v>1</v>
      </c>
      <c r="S4732" t="s">
        <v>58</v>
      </c>
      <c r="T4732" s="4">
        <v>0.375</v>
      </c>
      <c r="U4732" t="s">
        <v>60</v>
      </c>
      <c r="V4732" t="s">
        <v>61</v>
      </c>
      <c r="W4732" s="2">
        <v>13.54</v>
      </c>
      <c r="X4732" s="2">
        <v>13.54</v>
      </c>
      <c r="Y4732" s="2">
        <v>13.54</v>
      </c>
      <c r="Z4732" t="s">
        <v>4224</v>
      </c>
    </row>
    <row r="4733" spans="1:26" x14ac:dyDescent="0.25">
      <c r="A4733">
        <v>2032420526</v>
      </c>
      <c r="B4733" t="s">
        <v>933</v>
      </c>
      <c r="C4733" t="s">
        <v>934</v>
      </c>
      <c r="D4733" t="str">
        <f t="shared" si="146"/>
        <v>TRACEY MARTIN</v>
      </c>
      <c r="E4733" t="s">
        <v>72</v>
      </c>
      <c r="F4733" t="s">
        <v>1097</v>
      </c>
      <c r="G4733" t="s">
        <v>1098</v>
      </c>
      <c r="H4733" t="s">
        <v>1098</v>
      </c>
      <c r="I4733" s="8" t="s">
        <v>4160</v>
      </c>
      <c r="J4733" t="s">
        <v>849</v>
      </c>
      <c r="K4733" t="s">
        <v>850</v>
      </c>
      <c r="L4733" t="str">
        <f t="shared" si="147"/>
        <v>BARRY BRENNER</v>
      </c>
      <c r="M4733" t="s">
        <v>57</v>
      </c>
      <c r="N4733" s="1">
        <v>45992</v>
      </c>
      <c r="P4733" s="1">
        <v>46235</v>
      </c>
      <c r="Q4733" s="2">
        <v>77.48</v>
      </c>
      <c r="R4733">
        <v>1</v>
      </c>
      <c r="S4733" t="s">
        <v>58</v>
      </c>
      <c r="T4733" s="4">
        <v>0.375</v>
      </c>
      <c r="U4733" t="s">
        <v>60</v>
      </c>
      <c r="V4733" t="s">
        <v>61</v>
      </c>
      <c r="W4733" s="2">
        <v>29.06</v>
      </c>
      <c r="X4733" s="2">
        <v>29.06</v>
      </c>
      <c r="Y4733" s="2">
        <v>29.06</v>
      </c>
      <c r="Z4733" t="s">
        <v>4224</v>
      </c>
    </row>
    <row r="4734" spans="1:26" x14ac:dyDescent="0.25">
      <c r="A4734">
        <v>2032421370</v>
      </c>
      <c r="B4734" t="s">
        <v>936</v>
      </c>
      <c r="C4734" t="s">
        <v>232</v>
      </c>
      <c r="D4734" t="str">
        <f t="shared" si="146"/>
        <v>LINDA MOROPOULOS</v>
      </c>
      <c r="E4734" t="s">
        <v>267</v>
      </c>
      <c r="F4734" t="s">
        <v>1097</v>
      </c>
      <c r="G4734" t="s">
        <v>1098</v>
      </c>
      <c r="H4734" t="s">
        <v>1098</v>
      </c>
      <c r="I4734" s="8">
        <v>1706194</v>
      </c>
      <c r="J4734" t="s">
        <v>123</v>
      </c>
      <c r="K4734" t="s">
        <v>124</v>
      </c>
      <c r="L4734" t="str">
        <f t="shared" si="147"/>
        <v>MATTHEW DAUGHERTY</v>
      </c>
      <c r="M4734" t="s">
        <v>57</v>
      </c>
      <c r="N4734" s="1">
        <v>46023</v>
      </c>
      <c r="P4734" s="1">
        <v>46235</v>
      </c>
      <c r="Q4734" s="2">
        <v>23.34</v>
      </c>
      <c r="R4734">
        <v>1</v>
      </c>
      <c r="S4734" t="s">
        <v>58</v>
      </c>
      <c r="T4734" s="4">
        <v>0.375</v>
      </c>
      <c r="U4734" t="s">
        <v>60</v>
      </c>
      <c r="V4734" t="s">
        <v>61</v>
      </c>
      <c r="W4734" s="2">
        <v>8.75</v>
      </c>
      <c r="X4734" s="2">
        <v>8.75</v>
      </c>
      <c r="Y4734" s="2">
        <v>8.75</v>
      </c>
      <c r="Z4734" t="s">
        <v>4224</v>
      </c>
    </row>
    <row r="4735" spans="1:26" x14ac:dyDescent="0.25">
      <c r="A4735">
        <v>2032428685</v>
      </c>
      <c r="B4735" t="s">
        <v>989</v>
      </c>
      <c r="C4735" t="s">
        <v>990</v>
      </c>
      <c r="D4735" t="str">
        <f t="shared" si="146"/>
        <v>JAYLA COOK</v>
      </c>
      <c r="E4735" t="s">
        <v>182</v>
      </c>
      <c r="F4735" t="s">
        <v>1097</v>
      </c>
      <c r="G4735" t="s">
        <v>1098</v>
      </c>
      <c r="H4735" t="s">
        <v>1098</v>
      </c>
      <c r="I4735" s="8">
        <v>21564088</v>
      </c>
      <c r="J4735" t="s">
        <v>533</v>
      </c>
      <c r="K4735" t="s">
        <v>534</v>
      </c>
      <c r="L4735" t="str">
        <f t="shared" si="147"/>
        <v>Jennifer Halsaver</v>
      </c>
      <c r="M4735" t="s">
        <v>57</v>
      </c>
      <c r="N4735" s="1">
        <v>46023</v>
      </c>
      <c r="P4735" s="1">
        <v>46235</v>
      </c>
      <c r="Q4735" s="2">
        <v>43.39</v>
      </c>
      <c r="R4735">
        <v>1</v>
      </c>
      <c r="S4735" t="s">
        <v>58</v>
      </c>
      <c r="T4735" s="4">
        <v>0.375</v>
      </c>
      <c r="U4735" t="s">
        <v>60</v>
      </c>
      <c r="V4735" t="s">
        <v>61</v>
      </c>
      <c r="W4735" s="2">
        <v>16.27</v>
      </c>
      <c r="X4735" s="2">
        <v>16.27</v>
      </c>
      <c r="Y4735" s="2">
        <v>16.27</v>
      </c>
      <c r="Z4735" t="s">
        <v>4224</v>
      </c>
    </row>
    <row r="4736" spans="1:26" x14ac:dyDescent="0.25">
      <c r="A4736">
        <v>2032437705</v>
      </c>
      <c r="B4736" t="s">
        <v>950</v>
      </c>
      <c r="C4736" t="s">
        <v>67</v>
      </c>
      <c r="D4736" t="str">
        <f t="shared" si="146"/>
        <v>ROBERT DUMPER</v>
      </c>
      <c r="E4736" t="s">
        <v>72</v>
      </c>
      <c r="F4736" t="s">
        <v>1097</v>
      </c>
      <c r="G4736" t="s">
        <v>1098</v>
      </c>
      <c r="H4736" t="s">
        <v>1098</v>
      </c>
      <c r="I4736" s="8" t="s">
        <v>4163</v>
      </c>
      <c r="J4736" t="s">
        <v>866</v>
      </c>
      <c r="K4736" t="s">
        <v>867</v>
      </c>
      <c r="L4736" t="str">
        <f t="shared" si="147"/>
        <v>Jeffrey Horn</v>
      </c>
      <c r="M4736" t="s">
        <v>57</v>
      </c>
      <c r="N4736" s="1">
        <v>45993</v>
      </c>
      <c r="P4736" s="1">
        <v>46236</v>
      </c>
      <c r="Q4736" s="2">
        <v>77.48</v>
      </c>
      <c r="R4736">
        <v>1</v>
      </c>
      <c r="S4736" t="s">
        <v>58</v>
      </c>
      <c r="T4736" s="4">
        <v>0.375</v>
      </c>
      <c r="U4736" t="s">
        <v>60</v>
      </c>
      <c r="V4736" t="s">
        <v>61</v>
      </c>
      <c r="W4736" s="2">
        <v>29.06</v>
      </c>
      <c r="X4736" s="2">
        <v>29.06</v>
      </c>
      <c r="Y4736" s="2">
        <v>29.06</v>
      </c>
      <c r="Z4736" t="s">
        <v>4223</v>
      </c>
    </row>
    <row r="4737" spans="1:26" x14ac:dyDescent="0.25">
      <c r="A4737">
        <v>2032443060</v>
      </c>
      <c r="B4737" t="s">
        <v>955</v>
      </c>
      <c r="C4737" t="s">
        <v>611</v>
      </c>
      <c r="D4737" t="str">
        <f t="shared" si="146"/>
        <v>NATHANIEL LEE</v>
      </c>
      <c r="E4737" t="s">
        <v>72</v>
      </c>
      <c r="F4737" t="s">
        <v>1097</v>
      </c>
      <c r="G4737" t="s">
        <v>1098</v>
      </c>
      <c r="H4737" t="s">
        <v>1098</v>
      </c>
      <c r="I4737" s="8" t="s">
        <v>4141</v>
      </c>
      <c r="J4737" t="s">
        <v>391</v>
      </c>
      <c r="K4737" t="s">
        <v>392</v>
      </c>
      <c r="L4737" t="str">
        <f t="shared" si="147"/>
        <v>Andrew Choi</v>
      </c>
      <c r="M4737" t="s">
        <v>57</v>
      </c>
      <c r="N4737" s="1">
        <v>46023</v>
      </c>
      <c r="P4737" s="1">
        <v>46235</v>
      </c>
      <c r="Q4737" s="2">
        <v>78.760000000000005</v>
      </c>
      <c r="R4737">
        <v>1</v>
      </c>
      <c r="S4737" t="s">
        <v>58</v>
      </c>
      <c r="T4737" s="4">
        <v>0.375</v>
      </c>
      <c r="U4737" t="s">
        <v>60</v>
      </c>
      <c r="V4737" t="s">
        <v>61</v>
      </c>
      <c r="W4737" s="2">
        <v>29.54</v>
      </c>
      <c r="X4737" s="2">
        <v>29.54</v>
      </c>
      <c r="Y4737" s="2">
        <v>29.54</v>
      </c>
      <c r="Z4737" t="s">
        <v>4223</v>
      </c>
    </row>
    <row r="4738" spans="1:26" x14ac:dyDescent="0.25">
      <c r="A4738">
        <v>2032446309</v>
      </c>
      <c r="B4738" t="s">
        <v>1765</v>
      </c>
      <c r="C4738" t="s">
        <v>749</v>
      </c>
      <c r="D4738" t="str">
        <f t="shared" si="146"/>
        <v>DENISE ZISKA</v>
      </c>
      <c r="E4738" t="s">
        <v>182</v>
      </c>
      <c r="F4738" t="s">
        <v>1097</v>
      </c>
      <c r="G4738" t="s">
        <v>1098</v>
      </c>
      <c r="H4738" t="s">
        <v>1098</v>
      </c>
      <c r="I4738" s="8">
        <v>18142208</v>
      </c>
      <c r="J4738" t="s">
        <v>724</v>
      </c>
      <c r="K4738" t="s">
        <v>1175</v>
      </c>
      <c r="L4738" t="str">
        <f t="shared" si="147"/>
        <v>Jill Shepard</v>
      </c>
      <c r="M4738" t="s">
        <v>57</v>
      </c>
      <c r="N4738" s="1">
        <v>46023</v>
      </c>
      <c r="P4738" s="1">
        <v>46235</v>
      </c>
      <c r="Q4738" s="2">
        <v>40.450000000000003</v>
      </c>
      <c r="R4738">
        <v>1</v>
      </c>
      <c r="S4738" t="s">
        <v>58</v>
      </c>
      <c r="T4738" s="4">
        <v>0.375</v>
      </c>
      <c r="U4738" t="s">
        <v>60</v>
      </c>
      <c r="V4738" t="s">
        <v>61</v>
      </c>
      <c r="W4738" s="2">
        <v>15.17</v>
      </c>
      <c r="X4738" s="2">
        <v>15.17</v>
      </c>
      <c r="Y4738" s="2">
        <v>15.17</v>
      </c>
      <c r="Z4738" t="s">
        <v>4224</v>
      </c>
    </row>
    <row r="4739" spans="1:26" x14ac:dyDescent="0.25">
      <c r="A4739">
        <v>2032449150</v>
      </c>
      <c r="B4739" t="s">
        <v>393</v>
      </c>
      <c r="C4739" t="s">
        <v>1766</v>
      </c>
      <c r="D4739" t="str">
        <f t="shared" ref="D4739:D4802" si="148">CONCATENATE(C4739," ",B4739)</f>
        <v>DEANNA ALLEN</v>
      </c>
      <c r="E4739" t="s">
        <v>309</v>
      </c>
      <c r="F4739" t="s">
        <v>1097</v>
      </c>
      <c r="G4739" t="s">
        <v>1098</v>
      </c>
      <c r="H4739" t="s">
        <v>1098</v>
      </c>
      <c r="I4739" s="8" t="s">
        <v>4155</v>
      </c>
      <c r="J4739" t="s">
        <v>367</v>
      </c>
      <c r="K4739" t="s">
        <v>282</v>
      </c>
      <c r="L4739" t="str">
        <f t="shared" ref="L4739:L4802" si="149">CONCATENATE(K4739," ",J4739)</f>
        <v>THOMAS PARDUE</v>
      </c>
      <c r="M4739" t="s">
        <v>57</v>
      </c>
      <c r="N4739" s="1">
        <v>45993</v>
      </c>
      <c r="P4739" s="1">
        <v>46236</v>
      </c>
      <c r="Q4739" s="2">
        <v>32.340000000000003</v>
      </c>
      <c r="R4739">
        <v>1</v>
      </c>
      <c r="S4739" t="s">
        <v>58</v>
      </c>
      <c r="T4739" s="4">
        <v>0.375</v>
      </c>
      <c r="U4739" t="s">
        <v>60</v>
      </c>
      <c r="V4739" t="s">
        <v>61</v>
      </c>
      <c r="W4739" s="2">
        <v>12.13</v>
      </c>
      <c r="X4739" s="2">
        <v>12.13</v>
      </c>
      <c r="Y4739" s="2">
        <v>12.13</v>
      </c>
      <c r="Z4739" t="s">
        <v>4223</v>
      </c>
    </row>
    <row r="4740" spans="1:26" x14ac:dyDescent="0.25">
      <c r="A4740">
        <v>2032459592</v>
      </c>
      <c r="B4740" t="s">
        <v>1767</v>
      </c>
      <c r="C4740" t="s">
        <v>1768</v>
      </c>
      <c r="D4740" t="str">
        <f t="shared" si="148"/>
        <v>AARON BALLEZA</v>
      </c>
      <c r="E4740" t="s">
        <v>191</v>
      </c>
      <c r="F4740" t="s">
        <v>1097</v>
      </c>
      <c r="G4740" t="s">
        <v>1098</v>
      </c>
      <c r="H4740" t="s">
        <v>1098</v>
      </c>
      <c r="I4740" s="8" t="s">
        <v>4142</v>
      </c>
      <c r="J4740" t="s">
        <v>395</v>
      </c>
      <c r="K4740" t="s">
        <v>396</v>
      </c>
      <c r="L4740" t="str">
        <f t="shared" si="149"/>
        <v>Colleen Jerger</v>
      </c>
      <c r="M4740" t="s">
        <v>57</v>
      </c>
      <c r="N4740" s="1">
        <v>46023</v>
      </c>
      <c r="P4740" s="1">
        <v>46235</v>
      </c>
      <c r="Q4740" s="2">
        <v>138.22</v>
      </c>
      <c r="R4740">
        <v>1</v>
      </c>
      <c r="S4740" t="s">
        <v>58</v>
      </c>
      <c r="T4740" s="4">
        <v>0.375</v>
      </c>
      <c r="U4740" t="s">
        <v>60</v>
      </c>
      <c r="V4740" t="s">
        <v>61</v>
      </c>
      <c r="W4740" s="2">
        <v>51.83</v>
      </c>
      <c r="X4740" s="2">
        <v>51.83</v>
      </c>
      <c r="Y4740" s="2">
        <v>51.83</v>
      </c>
      <c r="Z4740" t="s">
        <v>4223</v>
      </c>
    </row>
    <row r="4741" spans="1:26" x14ac:dyDescent="0.25">
      <c r="A4741">
        <v>2032459637</v>
      </c>
      <c r="B4741" t="s">
        <v>1769</v>
      </c>
      <c r="C4741" t="s">
        <v>578</v>
      </c>
      <c r="D4741" t="str">
        <f t="shared" si="148"/>
        <v>ZACHARY ARNOLD</v>
      </c>
      <c r="E4741" t="s">
        <v>363</v>
      </c>
      <c r="F4741" t="s">
        <v>1097</v>
      </c>
      <c r="G4741" t="s">
        <v>1098</v>
      </c>
      <c r="H4741" t="s">
        <v>1098</v>
      </c>
      <c r="I4741" s="8" t="s">
        <v>4177</v>
      </c>
      <c r="J4741" t="s">
        <v>364</v>
      </c>
      <c r="K4741" t="s">
        <v>162</v>
      </c>
      <c r="L4741" t="str">
        <f t="shared" si="149"/>
        <v>WILLIAM GESKE</v>
      </c>
      <c r="M4741" t="s">
        <v>57</v>
      </c>
      <c r="N4741" s="1">
        <v>45994</v>
      </c>
      <c r="P4741" s="1">
        <v>46237</v>
      </c>
      <c r="Q4741" s="2">
        <v>55.63</v>
      </c>
      <c r="R4741">
        <v>1</v>
      </c>
      <c r="S4741" t="s">
        <v>58</v>
      </c>
      <c r="T4741" s="4">
        <v>0.375</v>
      </c>
      <c r="U4741" t="s">
        <v>60</v>
      </c>
      <c r="V4741" t="s">
        <v>61</v>
      </c>
      <c r="W4741" s="2">
        <v>20.86</v>
      </c>
      <c r="X4741" s="2">
        <v>20.86</v>
      </c>
      <c r="Y4741" s="2">
        <v>20.86</v>
      </c>
      <c r="Z4741" t="s">
        <v>4223</v>
      </c>
    </row>
    <row r="4742" spans="1:26" x14ac:dyDescent="0.25">
      <c r="A4742">
        <v>2032461560</v>
      </c>
      <c r="B4742" t="s">
        <v>995</v>
      </c>
      <c r="C4742" t="s">
        <v>996</v>
      </c>
      <c r="D4742" t="str">
        <f t="shared" si="148"/>
        <v>DORIS OWEN</v>
      </c>
      <c r="E4742" t="s">
        <v>309</v>
      </c>
      <c r="F4742" t="s">
        <v>1097</v>
      </c>
      <c r="G4742" t="s">
        <v>1098</v>
      </c>
      <c r="H4742" t="s">
        <v>1098</v>
      </c>
      <c r="I4742" s="8">
        <v>1706194</v>
      </c>
      <c r="J4742" t="s">
        <v>123</v>
      </c>
      <c r="K4742" t="s">
        <v>124</v>
      </c>
      <c r="L4742" t="str">
        <f t="shared" si="149"/>
        <v>MATTHEW DAUGHERTY</v>
      </c>
      <c r="M4742" t="s">
        <v>57</v>
      </c>
      <c r="N4742" s="1">
        <v>46023</v>
      </c>
      <c r="P4742" s="1">
        <v>46235</v>
      </c>
      <c r="Q4742" s="2">
        <v>27.85</v>
      </c>
      <c r="R4742">
        <v>1</v>
      </c>
      <c r="S4742" t="s">
        <v>58</v>
      </c>
      <c r="T4742" s="4">
        <v>0.375</v>
      </c>
      <c r="U4742" t="s">
        <v>60</v>
      </c>
      <c r="V4742" t="s">
        <v>61</v>
      </c>
      <c r="W4742" s="2">
        <v>10.44</v>
      </c>
      <c r="X4742" s="2">
        <v>10.44</v>
      </c>
      <c r="Y4742" s="2">
        <v>10.44</v>
      </c>
      <c r="Z4742" t="s">
        <v>4224</v>
      </c>
    </row>
    <row r="4743" spans="1:26" x14ac:dyDescent="0.25">
      <c r="A4743">
        <v>2032466806</v>
      </c>
      <c r="B4743" t="s">
        <v>1770</v>
      </c>
      <c r="C4743" t="s">
        <v>380</v>
      </c>
      <c r="D4743" t="str">
        <f t="shared" si="148"/>
        <v>CHRISTINE BOCHENEK</v>
      </c>
      <c r="E4743" t="s">
        <v>72</v>
      </c>
      <c r="F4743" t="s">
        <v>1097</v>
      </c>
      <c r="G4743" t="s">
        <v>1098</v>
      </c>
      <c r="H4743" t="s">
        <v>1098</v>
      </c>
      <c r="I4743" s="8" t="s">
        <v>4153</v>
      </c>
      <c r="J4743" t="s">
        <v>465</v>
      </c>
      <c r="K4743" t="s">
        <v>612</v>
      </c>
      <c r="L4743" t="str">
        <f t="shared" si="149"/>
        <v>Richard Yale</v>
      </c>
      <c r="M4743" t="s">
        <v>57</v>
      </c>
      <c r="N4743" s="1">
        <v>46023</v>
      </c>
      <c r="P4743" s="1">
        <v>46235</v>
      </c>
      <c r="Q4743" s="2">
        <v>78.760000000000005</v>
      </c>
      <c r="R4743">
        <v>1</v>
      </c>
      <c r="S4743" t="s">
        <v>58</v>
      </c>
      <c r="T4743" s="4">
        <v>0.375</v>
      </c>
      <c r="U4743" t="s">
        <v>60</v>
      </c>
      <c r="V4743" t="s">
        <v>61</v>
      </c>
      <c r="W4743" s="2">
        <v>29.54</v>
      </c>
      <c r="X4743" s="2">
        <v>29.54</v>
      </c>
      <c r="Y4743" s="2">
        <v>29.54</v>
      </c>
      <c r="Z4743" t="s">
        <v>4223</v>
      </c>
    </row>
    <row r="4744" spans="1:26" x14ac:dyDescent="0.25">
      <c r="A4744">
        <v>2032471095</v>
      </c>
      <c r="B4744" t="s">
        <v>1771</v>
      </c>
      <c r="C4744" t="s">
        <v>1772</v>
      </c>
      <c r="D4744" t="str">
        <f t="shared" si="148"/>
        <v>MAYER SHERMAN</v>
      </c>
      <c r="E4744" t="s">
        <v>72</v>
      </c>
      <c r="F4744" t="s">
        <v>1097</v>
      </c>
      <c r="G4744" t="s">
        <v>1098</v>
      </c>
      <c r="H4744" t="s">
        <v>1098</v>
      </c>
      <c r="I4744" s="8" t="s">
        <v>4160</v>
      </c>
      <c r="J4744" t="s">
        <v>849</v>
      </c>
      <c r="K4744" t="s">
        <v>850</v>
      </c>
      <c r="L4744" t="str">
        <f t="shared" si="149"/>
        <v>BARRY BRENNER</v>
      </c>
      <c r="M4744" t="s">
        <v>57</v>
      </c>
      <c r="N4744" s="1">
        <v>46023</v>
      </c>
      <c r="P4744" s="1">
        <v>46235</v>
      </c>
      <c r="Q4744" s="2">
        <v>152.33000000000001</v>
      </c>
      <c r="R4744">
        <v>1</v>
      </c>
      <c r="S4744" t="s">
        <v>58</v>
      </c>
      <c r="T4744" s="4">
        <v>0.375</v>
      </c>
      <c r="U4744" t="s">
        <v>60</v>
      </c>
      <c r="V4744" t="s">
        <v>61</v>
      </c>
      <c r="W4744" s="2">
        <v>57.12</v>
      </c>
      <c r="X4744" s="2">
        <v>57.12</v>
      </c>
      <c r="Y4744" s="2">
        <v>57.12</v>
      </c>
      <c r="Z4744" t="s">
        <v>4224</v>
      </c>
    </row>
    <row r="4745" spans="1:26" x14ac:dyDescent="0.25">
      <c r="A4745">
        <v>2032471194</v>
      </c>
      <c r="B4745" t="s">
        <v>949</v>
      </c>
      <c r="C4745" t="s">
        <v>448</v>
      </c>
      <c r="D4745" t="str">
        <f t="shared" si="148"/>
        <v>SAMANTHA GARDNER</v>
      </c>
      <c r="E4745" t="s">
        <v>363</v>
      </c>
      <c r="F4745" t="s">
        <v>1097</v>
      </c>
      <c r="G4745" t="s">
        <v>1098</v>
      </c>
      <c r="H4745" t="s">
        <v>1098</v>
      </c>
      <c r="I4745" s="8" t="s">
        <v>4177</v>
      </c>
      <c r="J4745" t="s">
        <v>364</v>
      </c>
      <c r="K4745" t="s">
        <v>162</v>
      </c>
      <c r="L4745" t="str">
        <f t="shared" si="149"/>
        <v>WILLIAM GESKE</v>
      </c>
      <c r="M4745" t="s">
        <v>57</v>
      </c>
      <c r="N4745" s="1">
        <v>46023</v>
      </c>
      <c r="P4745" s="1">
        <v>46235</v>
      </c>
      <c r="Q4745" s="2">
        <v>64.84</v>
      </c>
      <c r="R4745">
        <v>1</v>
      </c>
      <c r="S4745" t="s">
        <v>58</v>
      </c>
      <c r="T4745" s="4">
        <v>0.375</v>
      </c>
      <c r="U4745" t="s">
        <v>60</v>
      </c>
      <c r="V4745" t="s">
        <v>61</v>
      </c>
      <c r="W4745" s="2">
        <v>24.32</v>
      </c>
      <c r="X4745" s="2">
        <v>24.32</v>
      </c>
      <c r="Y4745" s="2">
        <v>24.32</v>
      </c>
      <c r="Z4745" t="s">
        <v>4223</v>
      </c>
    </row>
    <row r="4746" spans="1:26" x14ac:dyDescent="0.25">
      <c r="A4746">
        <v>2032471480</v>
      </c>
      <c r="B4746" t="s">
        <v>1773</v>
      </c>
      <c r="C4746" t="s">
        <v>1774</v>
      </c>
      <c r="D4746" t="str">
        <f t="shared" si="148"/>
        <v>ZLATA BOSNJAK</v>
      </c>
      <c r="E4746" t="s">
        <v>72</v>
      </c>
      <c r="F4746" t="s">
        <v>1097</v>
      </c>
      <c r="G4746" t="s">
        <v>1098</v>
      </c>
      <c r="H4746" t="s">
        <v>1098</v>
      </c>
      <c r="I4746" s="8" t="s">
        <v>4142</v>
      </c>
      <c r="J4746" t="s">
        <v>395</v>
      </c>
      <c r="K4746" t="s">
        <v>396</v>
      </c>
      <c r="L4746" t="str">
        <f t="shared" si="149"/>
        <v>Colleen Jerger</v>
      </c>
      <c r="M4746" t="s">
        <v>57</v>
      </c>
      <c r="N4746" s="1">
        <v>46023</v>
      </c>
      <c r="P4746" s="1">
        <v>46235</v>
      </c>
      <c r="Q4746" s="2">
        <v>62.64</v>
      </c>
      <c r="R4746">
        <v>1</v>
      </c>
      <c r="S4746" t="s">
        <v>58</v>
      </c>
      <c r="T4746" s="4">
        <v>0.375</v>
      </c>
      <c r="U4746" t="s">
        <v>60</v>
      </c>
      <c r="V4746" t="s">
        <v>61</v>
      </c>
      <c r="W4746" s="2">
        <v>23.49</v>
      </c>
      <c r="X4746" s="2">
        <v>23.49</v>
      </c>
      <c r="Y4746" s="2">
        <v>23.49</v>
      </c>
      <c r="Z4746" t="s">
        <v>4223</v>
      </c>
    </row>
    <row r="4747" spans="1:26" x14ac:dyDescent="0.25">
      <c r="A4747">
        <v>2032471962</v>
      </c>
      <c r="B4747" t="s">
        <v>1775</v>
      </c>
      <c r="C4747" t="s">
        <v>1776</v>
      </c>
      <c r="D4747" t="str">
        <f t="shared" si="148"/>
        <v>EILEEN NEMEROFF</v>
      </c>
      <c r="E4747" t="s">
        <v>72</v>
      </c>
      <c r="F4747" t="s">
        <v>1097</v>
      </c>
      <c r="G4747" t="s">
        <v>1098</v>
      </c>
      <c r="H4747" t="s">
        <v>1098</v>
      </c>
      <c r="I4747" s="8" t="s">
        <v>4153</v>
      </c>
      <c r="J4747" t="s">
        <v>465</v>
      </c>
      <c r="K4747" t="s">
        <v>612</v>
      </c>
      <c r="L4747" t="str">
        <f t="shared" si="149"/>
        <v>Richard Yale</v>
      </c>
      <c r="M4747" t="s">
        <v>57</v>
      </c>
      <c r="N4747" s="1">
        <v>46023</v>
      </c>
      <c r="P4747" s="1">
        <v>46235</v>
      </c>
      <c r="Q4747" s="2">
        <v>78.760000000000005</v>
      </c>
      <c r="R4747">
        <v>1</v>
      </c>
      <c r="S4747" t="s">
        <v>58</v>
      </c>
      <c r="T4747" s="4">
        <v>0.375</v>
      </c>
      <c r="U4747" t="s">
        <v>60</v>
      </c>
      <c r="V4747" t="s">
        <v>61</v>
      </c>
      <c r="W4747" s="2">
        <v>29.54</v>
      </c>
      <c r="X4747" s="2">
        <v>29.54</v>
      </c>
      <c r="Y4747" s="2">
        <v>29.54</v>
      </c>
      <c r="Z4747" t="s">
        <v>4223</v>
      </c>
    </row>
    <row r="4748" spans="1:26" x14ac:dyDescent="0.25">
      <c r="A4748">
        <v>2032473113</v>
      </c>
      <c r="B4748" t="s">
        <v>1777</v>
      </c>
      <c r="C4748" t="s">
        <v>570</v>
      </c>
      <c r="D4748" t="str">
        <f t="shared" si="148"/>
        <v>DEENA BADAWIYA</v>
      </c>
      <c r="E4748" t="s">
        <v>72</v>
      </c>
      <c r="F4748" t="s">
        <v>1097</v>
      </c>
      <c r="G4748" t="s">
        <v>1098</v>
      </c>
      <c r="H4748" t="s">
        <v>1098</v>
      </c>
      <c r="I4748" s="8" t="s">
        <v>4160</v>
      </c>
      <c r="J4748" t="s">
        <v>849</v>
      </c>
      <c r="K4748" t="s">
        <v>850</v>
      </c>
      <c r="L4748" t="str">
        <f t="shared" si="149"/>
        <v>BARRY BRENNER</v>
      </c>
      <c r="M4748" t="s">
        <v>57</v>
      </c>
      <c r="N4748" s="1">
        <v>46023</v>
      </c>
      <c r="P4748" s="1">
        <v>46235</v>
      </c>
      <c r="Q4748" s="2">
        <v>54.7</v>
      </c>
      <c r="R4748">
        <v>1</v>
      </c>
      <c r="S4748" t="s">
        <v>58</v>
      </c>
      <c r="T4748" s="4">
        <v>0.375</v>
      </c>
      <c r="U4748" t="s">
        <v>60</v>
      </c>
      <c r="V4748" t="s">
        <v>61</v>
      </c>
      <c r="W4748" s="2">
        <v>20.51</v>
      </c>
      <c r="X4748" s="2">
        <v>20.51</v>
      </c>
      <c r="Y4748" s="2">
        <v>20.51</v>
      </c>
      <c r="Z4748" t="s">
        <v>4224</v>
      </c>
    </row>
    <row r="4749" spans="1:26" x14ac:dyDescent="0.25">
      <c r="A4749">
        <v>2032476389</v>
      </c>
      <c r="B4749" t="s">
        <v>1250</v>
      </c>
      <c r="C4749" t="s">
        <v>1778</v>
      </c>
      <c r="D4749" t="str">
        <f t="shared" si="148"/>
        <v>KAITLIN TAYLOR</v>
      </c>
      <c r="E4749" t="s">
        <v>291</v>
      </c>
      <c r="F4749" t="s">
        <v>1097</v>
      </c>
      <c r="G4749" t="s">
        <v>1098</v>
      </c>
      <c r="H4749" t="s">
        <v>1098</v>
      </c>
      <c r="I4749" s="8" t="s">
        <v>4143</v>
      </c>
      <c r="J4749" t="s">
        <v>403</v>
      </c>
      <c r="K4749" t="s">
        <v>404</v>
      </c>
      <c r="L4749" t="str">
        <f t="shared" si="149"/>
        <v>Marsha Sanderock</v>
      </c>
      <c r="M4749" t="s">
        <v>57</v>
      </c>
      <c r="N4749" s="1">
        <v>45995</v>
      </c>
      <c r="P4749" s="1">
        <v>46238</v>
      </c>
      <c r="Q4749" s="2">
        <v>45.79</v>
      </c>
      <c r="R4749">
        <v>1</v>
      </c>
      <c r="S4749" t="s">
        <v>58</v>
      </c>
      <c r="T4749" s="4">
        <v>0.375</v>
      </c>
      <c r="U4749" t="s">
        <v>60</v>
      </c>
      <c r="V4749" t="s">
        <v>61</v>
      </c>
      <c r="W4749" s="2">
        <v>17.170000000000002</v>
      </c>
      <c r="X4749" s="2">
        <v>17.170000000000002</v>
      </c>
      <c r="Y4749" s="2">
        <v>17.170000000000002</v>
      </c>
      <c r="Z4749" t="s">
        <v>4223</v>
      </c>
    </row>
    <row r="4750" spans="1:26" x14ac:dyDescent="0.25">
      <c r="A4750">
        <v>2032478278</v>
      </c>
      <c r="B4750" t="s">
        <v>1779</v>
      </c>
      <c r="C4750" t="s">
        <v>999</v>
      </c>
      <c r="D4750" t="str">
        <f t="shared" si="148"/>
        <v>STACEY REES</v>
      </c>
      <c r="E4750" t="s">
        <v>72</v>
      </c>
      <c r="F4750" t="s">
        <v>1097</v>
      </c>
      <c r="G4750" t="s">
        <v>1098</v>
      </c>
      <c r="H4750" t="s">
        <v>1098</v>
      </c>
      <c r="I4750" s="8">
        <v>18754354</v>
      </c>
      <c r="J4750" t="s">
        <v>409</v>
      </c>
      <c r="K4750" t="s">
        <v>410</v>
      </c>
      <c r="L4750" t="str">
        <f t="shared" si="149"/>
        <v>JACOB YALE</v>
      </c>
      <c r="M4750" t="s">
        <v>57</v>
      </c>
      <c r="N4750" s="1">
        <v>46023</v>
      </c>
      <c r="P4750" s="1">
        <v>46235</v>
      </c>
      <c r="Q4750" s="2">
        <v>54.7</v>
      </c>
      <c r="R4750">
        <v>1</v>
      </c>
      <c r="S4750" t="s">
        <v>58</v>
      </c>
      <c r="T4750" s="4">
        <v>0.375</v>
      </c>
      <c r="U4750" t="s">
        <v>60</v>
      </c>
      <c r="V4750" t="s">
        <v>61</v>
      </c>
      <c r="W4750" s="2">
        <v>20.51</v>
      </c>
      <c r="X4750" s="2">
        <v>20.51</v>
      </c>
      <c r="Y4750" s="2">
        <v>20.51</v>
      </c>
      <c r="Z4750" t="s">
        <v>4224</v>
      </c>
    </row>
    <row r="4751" spans="1:26" x14ac:dyDescent="0.25">
      <c r="A4751">
        <v>2032478309</v>
      </c>
      <c r="B4751" t="s">
        <v>1780</v>
      </c>
      <c r="C4751" t="s">
        <v>366</v>
      </c>
      <c r="D4751" t="str">
        <f t="shared" si="148"/>
        <v>DAVID SAXON</v>
      </c>
      <c r="E4751" t="s">
        <v>72</v>
      </c>
      <c r="F4751" t="s">
        <v>1097</v>
      </c>
      <c r="G4751" t="s">
        <v>1098</v>
      </c>
      <c r="H4751" t="s">
        <v>1098</v>
      </c>
      <c r="I4751" s="8" t="s">
        <v>4165</v>
      </c>
      <c r="J4751" t="s">
        <v>751</v>
      </c>
      <c r="K4751" t="s">
        <v>752</v>
      </c>
      <c r="L4751" t="str">
        <f t="shared" si="149"/>
        <v>ANDREA PETRUNGARO</v>
      </c>
      <c r="M4751" t="s">
        <v>57</v>
      </c>
      <c r="N4751" s="1">
        <v>46023</v>
      </c>
      <c r="P4751" s="1">
        <v>46235</v>
      </c>
      <c r="Q4751" s="2">
        <v>78.760000000000005</v>
      </c>
      <c r="R4751">
        <v>1</v>
      </c>
      <c r="S4751" t="s">
        <v>58</v>
      </c>
      <c r="T4751" s="4">
        <v>0.375</v>
      </c>
      <c r="U4751" t="s">
        <v>60</v>
      </c>
      <c r="V4751" t="s">
        <v>61</v>
      </c>
      <c r="W4751" s="2">
        <v>29.54</v>
      </c>
      <c r="X4751" s="2">
        <v>29.54</v>
      </c>
      <c r="Y4751" s="2">
        <v>29.54</v>
      </c>
      <c r="Z4751" t="s">
        <v>4223</v>
      </c>
    </row>
    <row r="4752" spans="1:26" x14ac:dyDescent="0.25">
      <c r="A4752">
        <v>2032480157</v>
      </c>
      <c r="B4752" t="s">
        <v>1781</v>
      </c>
      <c r="C4752" t="s">
        <v>1782</v>
      </c>
      <c r="D4752" t="str">
        <f t="shared" si="148"/>
        <v>DANIELA DEBARTOLO</v>
      </c>
      <c r="E4752" t="s">
        <v>72</v>
      </c>
      <c r="F4752" t="s">
        <v>1097</v>
      </c>
      <c r="G4752" t="s">
        <v>1098</v>
      </c>
      <c r="H4752" t="s">
        <v>1098</v>
      </c>
      <c r="I4752" s="8" t="s">
        <v>4141</v>
      </c>
      <c r="J4752" t="s">
        <v>391</v>
      </c>
      <c r="K4752" t="s">
        <v>392</v>
      </c>
      <c r="L4752" t="str">
        <f t="shared" si="149"/>
        <v>Andrew Choi</v>
      </c>
      <c r="M4752" t="s">
        <v>57</v>
      </c>
      <c r="N4752" s="1">
        <v>46023</v>
      </c>
      <c r="P4752" s="1">
        <v>46235</v>
      </c>
      <c r="Q4752" s="2">
        <v>78.760000000000005</v>
      </c>
      <c r="R4752">
        <v>1</v>
      </c>
      <c r="S4752" t="s">
        <v>58</v>
      </c>
      <c r="T4752" s="4">
        <v>0.375</v>
      </c>
      <c r="U4752" t="s">
        <v>60</v>
      </c>
      <c r="V4752" t="s">
        <v>61</v>
      </c>
      <c r="W4752" s="2">
        <v>29.54</v>
      </c>
      <c r="X4752" s="2">
        <v>29.54</v>
      </c>
      <c r="Y4752" s="2">
        <v>29.54</v>
      </c>
      <c r="Z4752" t="s">
        <v>4223</v>
      </c>
    </row>
    <row r="4753" spans="1:26" x14ac:dyDescent="0.25">
      <c r="A4753">
        <v>2032481246</v>
      </c>
      <c r="B4753" t="s">
        <v>1783</v>
      </c>
      <c r="C4753" t="s">
        <v>1766</v>
      </c>
      <c r="D4753" t="str">
        <f t="shared" si="148"/>
        <v>DEANNA SUTAK</v>
      </c>
      <c r="E4753" t="s">
        <v>363</v>
      </c>
      <c r="F4753" t="s">
        <v>1097</v>
      </c>
      <c r="G4753" t="s">
        <v>1098</v>
      </c>
      <c r="H4753" t="s">
        <v>1098</v>
      </c>
      <c r="I4753" s="8" t="s">
        <v>4147</v>
      </c>
      <c r="J4753" t="s">
        <v>513</v>
      </c>
      <c r="K4753" t="s">
        <v>514</v>
      </c>
      <c r="L4753" t="str">
        <f t="shared" si="149"/>
        <v>Heather Geske</v>
      </c>
      <c r="M4753" t="s">
        <v>57</v>
      </c>
      <c r="N4753" s="1">
        <v>46023</v>
      </c>
      <c r="P4753" s="1">
        <v>46235</v>
      </c>
      <c r="Q4753" s="2">
        <v>64.84</v>
      </c>
      <c r="R4753">
        <v>1</v>
      </c>
      <c r="S4753" t="s">
        <v>58</v>
      </c>
      <c r="T4753" s="4">
        <v>0.375</v>
      </c>
      <c r="U4753" t="s">
        <v>60</v>
      </c>
      <c r="V4753" t="s">
        <v>61</v>
      </c>
      <c r="W4753" s="2">
        <v>24.32</v>
      </c>
      <c r="X4753" s="2">
        <v>24.32</v>
      </c>
      <c r="Y4753" s="2">
        <v>24.32</v>
      </c>
      <c r="Z4753" t="s">
        <v>4223</v>
      </c>
    </row>
    <row r="4754" spans="1:26" x14ac:dyDescent="0.25">
      <c r="A4754">
        <v>2032489610</v>
      </c>
      <c r="B4754" t="s">
        <v>1784</v>
      </c>
      <c r="C4754" t="s">
        <v>924</v>
      </c>
      <c r="D4754" t="str">
        <f t="shared" si="148"/>
        <v>NOAH DIONESOTES</v>
      </c>
      <c r="E4754" t="s">
        <v>72</v>
      </c>
      <c r="F4754" t="s">
        <v>1097</v>
      </c>
      <c r="G4754" t="s">
        <v>1098</v>
      </c>
      <c r="H4754" t="s">
        <v>1098</v>
      </c>
      <c r="I4754" s="8" t="s">
        <v>4178</v>
      </c>
      <c r="J4754" t="s">
        <v>1726</v>
      </c>
      <c r="K4754" t="s">
        <v>1727</v>
      </c>
      <c r="L4754" t="str">
        <f t="shared" si="149"/>
        <v>Noah Dionesotes</v>
      </c>
      <c r="M4754" t="s">
        <v>57</v>
      </c>
      <c r="N4754" s="1">
        <v>45999</v>
      </c>
      <c r="P4754" s="1">
        <v>46242</v>
      </c>
      <c r="Q4754" s="2">
        <v>77.48</v>
      </c>
      <c r="R4754">
        <v>1</v>
      </c>
      <c r="S4754" t="s">
        <v>58</v>
      </c>
      <c r="T4754" s="4">
        <v>0.375</v>
      </c>
      <c r="U4754" t="s">
        <v>60</v>
      </c>
      <c r="V4754" t="s">
        <v>61</v>
      </c>
      <c r="W4754" s="2">
        <v>29.06</v>
      </c>
      <c r="X4754" s="2">
        <v>29.06</v>
      </c>
      <c r="Y4754" s="2">
        <v>29.06</v>
      </c>
      <c r="Z4754" t="s">
        <v>4223</v>
      </c>
    </row>
    <row r="4755" spans="1:26" x14ac:dyDescent="0.25">
      <c r="A4755">
        <v>2032490423</v>
      </c>
      <c r="B4755" t="s">
        <v>1785</v>
      </c>
      <c r="C4755" t="s">
        <v>653</v>
      </c>
      <c r="D4755" t="str">
        <f t="shared" si="148"/>
        <v>ELIZABETH MOOTREY</v>
      </c>
      <c r="E4755" t="s">
        <v>239</v>
      </c>
      <c r="F4755" t="s">
        <v>1097</v>
      </c>
      <c r="G4755" t="s">
        <v>1098</v>
      </c>
      <c r="H4755" t="s">
        <v>1098</v>
      </c>
      <c r="I4755" s="8" t="s">
        <v>4153</v>
      </c>
      <c r="J4755" t="s">
        <v>465</v>
      </c>
      <c r="K4755" t="s">
        <v>612</v>
      </c>
      <c r="L4755" t="str">
        <f t="shared" si="149"/>
        <v>Richard Yale</v>
      </c>
      <c r="M4755" t="s">
        <v>57</v>
      </c>
      <c r="N4755" s="1">
        <v>46023</v>
      </c>
      <c r="P4755" s="1">
        <v>46235</v>
      </c>
      <c r="Q4755" s="2">
        <v>44.74</v>
      </c>
      <c r="R4755">
        <v>1</v>
      </c>
      <c r="S4755" t="s">
        <v>58</v>
      </c>
      <c r="T4755" s="4">
        <v>0.375</v>
      </c>
      <c r="U4755" t="s">
        <v>60</v>
      </c>
      <c r="V4755" t="s">
        <v>61</v>
      </c>
      <c r="W4755" s="2">
        <v>16.78</v>
      </c>
      <c r="X4755" s="2">
        <v>16.78</v>
      </c>
      <c r="Y4755" s="2">
        <v>16.78</v>
      </c>
      <c r="Z4755" t="s">
        <v>4223</v>
      </c>
    </row>
    <row r="4756" spans="1:26" x14ac:dyDescent="0.25">
      <c r="A4756">
        <v>2032490525</v>
      </c>
      <c r="B4756" t="s">
        <v>1786</v>
      </c>
      <c r="C4756" t="s">
        <v>423</v>
      </c>
      <c r="D4756" t="str">
        <f t="shared" si="148"/>
        <v>KAREN TANNEHILL</v>
      </c>
      <c r="E4756" t="s">
        <v>72</v>
      </c>
      <c r="F4756" t="s">
        <v>1097</v>
      </c>
      <c r="G4756" t="s">
        <v>1098</v>
      </c>
      <c r="H4756" t="s">
        <v>1098</v>
      </c>
      <c r="I4756" s="8" t="s">
        <v>4119</v>
      </c>
      <c r="J4756" t="s">
        <v>541</v>
      </c>
      <c r="K4756" t="s">
        <v>542</v>
      </c>
      <c r="L4756" t="str">
        <f t="shared" si="149"/>
        <v>FRANK LISKOVEC</v>
      </c>
      <c r="M4756" t="s">
        <v>57</v>
      </c>
      <c r="N4756" s="1">
        <v>46023</v>
      </c>
      <c r="P4756" s="1">
        <v>46235</v>
      </c>
      <c r="Q4756" s="2">
        <v>54.7</v>
      </c>
      <c r="R4756">
        <v>1</v>
      </c>
      <c r="S4756" t="s">
        <v>58</v>
      </c>
      <c r="T4756" s="4">
        <v>0.375</v>
      </c>
      <c r="U4756" t="s">
        <v>60</v>
      </c>
      <c r="V4756" t="s">
        <v>61</v>
      </c>
      <c r="W4756" s="2">
        <v>20.51</v>
      </c>
      <c r="X4756" s="2">
        <v>20.51</v>
      </c>
      <c r="Y4756" s="2">
        <v>20.51</v>
      </c>
      <c r="Z4756" t="s">
        <v>4223</v>
      </c>
    </row>
    <row r="4757" spans="1:26" x14ac:dyDescent="0.25">
      <c r="A4757">
        <v>2032491642</v>
      </c>
      <c r="B4757" t="s">
        <v>1154</v>
      </c>
      <c r="C4757" t="s">
        <v>1787</v>
      </c>
      <c r="D4757" t="str">
        <f t="shared" si="148"/>
        <v>NOELLE DAVIS</v>
      </c>
      <c r="E4757" t="s">
        <v>363</v>
      </c>
      <c r="F4757" t="s">
        <v>1097</v>
      </c>
      <c r="G4757" t="s">
        <v>1098</v>
      </c>
      <c r="H4757" t="s">
        <v>1098</v>
      </c>
      <c r="I4757" s="8" t="s">
        <v>4147</v>
      </c>
      <c r="J4757" t="s">
        <v>513</v>
      </c>
      <c r="K4757" t="s">
        <v>514</v>
      </c>
      <c r="L4757" t="str">
        <f t="shared" si="149"/>
        <v>Heather Geske</v>
      </c>
      <c r="M4757" t="s">
        <v>57</v>
      </c>
      <c r="N4757" s="1">
        <v>46023</v>
      </c>
      <c r="P4757" s="1">
        <v>46235</v>
      </c>
      <c r="Q4757" s="2">
        <v>40.479999999999997</v>
      </c>
      <c r="R4757">
        <v>1</v>
      </c>
      <c r="S4757" t="s">
        <v>58</v>
      </c>
      <c r="T4757" s="4">
        <v>0.375</v>
      </c>
      <c r="U4757" t="s">
        <v>60</v>
      </c>
      <c r="V4757" t="s">
        <v>61</v>
      </c>
      <c r="W4757" s="2">
        <v>15.18</v>
      </c>
      <c r="X4757" s="2">
        <v>15.18</v>
      </c>
      <c r="Y4757" s="2">
        <v>15.18</v>
      </c>
      <c r="Z4757" t="s">
        <v>4223</v>
      </c>
    </row>
    <row r="4758" spans="1:26" x14ac:dyDescent="0.25">
      <c r="A4758">
        <v>2032492816</v>
      </c>
      <c r="B4758" t="s">
        <v>1788</v>
      </c>
      <c r="C4758" t="s">
        <v>320</v>
      </c>
      <c r="D4758" t="str">
        <f t="shared" si="148"/>
        <v>GARY HUNTINGTON</v>
      </c>
      <c r="E4758" t="s">
        <v>52</v>
      </c>
      <c r="F4758" t="s">
        <v>1097</v>
      </c>
      <c r="G4758" t="s">
        <v>1098</v>
      </c>
      <c r="H4758" t="s">
        <v>1098</v>
      </c>
      <c r="I4758" s="8" t="s">
        <v>4139</v>
      </c>
      <c r="J4758" t="s">
        <v>64</v>
      </c>
      <c r="K4758" t="s">
        <v>65</v>
      </c>
      <c r="L4758" t="str">
        <f t="shared" si="149"/>
        <v>JOHN ROKEN</v>
      </c>
      <c r="M4758" t="s">
        <v>57</v>
      </c>
      <c r="N4758" s="1">
        <v>46023</v>
      </c>
      <c r="P4758" s="1">
        <v>46235</v>
      </c>
      <c r="Q4758" s="2">
        <v>61.58</v>
      </c>
      <c r="R4758">
        <v>1</v>
      </c>
      <c r="S4758" t="s">
        <v>58</v>
      </c>
      <c r="T4758" s="4">
        <v>0.375</v>
      </c>
      <c r="U4758" t="s">
        <v>60</v>
      </c>
      <c r="V4758" t="s">
        <v>61</v>
      </c>
      <c r="W4758" s="2">
        <v>23.09</v>
      </c>
      <c r="X4758" s="2">
        <v>23.09</v>
      </c>
      <c r="Y4758" s="2">
        <v>23.09</v>
      </c>
      <c r="Z4758" t="s">
        <v>4224</v>
      </c>
    </row>
    <row r="4759" spans="1:26" x14ac:dyDescent="0.25">
      <c r="A4759">
        <v>2032516198</v>
      </c>
      <c r="B4759" t="s">
        <v>1791</v>
      </c>
      <c r="C4759" t="s">
        <v>604</v>
      </c>
      <c r="D4759" t="str">
        <f t="shared" si="148"/>
        <v>CATHERINE MCHALE</v>
      </c>
      <c r="E4759" t="s">
        <v>363</v>
      </c>
      <c r="F4759" t="s">
        <v>1097</v>
      </c>
      <c r="G4759" t="s">
        <v>1098</v>
      </c>
      <c r="H4759" t="s">
        <v>1098</v>
      </c>
      <c r="I4759" s="8" t="s">
        <v>4147</v>
      </c>
      <c r="J4759" t="s">
        <v>513</v>
      </c>
      <c r="K4759" t="s">
        <v>514</v>
      </c>
      <c r="L4759" t="str">
        <f t="shared" si="149"/>
        <v>Heather Geske</v>
      </c>
      <c r="M4759" t="s">
        <v>57</v>
      </c>
      <c r="N4759" s="1">
        <v>46023</v>
      </c>
      <c r="P4759" s="1">
        <v>46235</v>
      </c>
      <c r="Q4759" s="2">
        <v>48.17</v>
      </c>
      <c r="R4759">
        <v>1</v>
      </c>
      <c r="S4759" t="s">
        <v>58</v>
      </c>
      <c r="T4759" s="4">
        <v>0.375</v>
      </c>
      <c r="U4759" t="s">
        <v>60</v>
      </c>
      <c r="V4759" t="s">
        <v>61</v>
      </c>
      <c r="W4759" s="2">
        <v>18.059999999999999</v>
      </c>
      <c r="X4759" s="2">
        <v>18.059999999999999</v>
      </c>
      <c r="Y4759" s="2">
        <v>18.059999999999999</v>
      </c>
      <c r="Z4759" t="s">
        <v>4223</v>
      </c>
    </row>
    <row r="4760" spans="1:26" x14ac:dyDescent="0.25">
      <c r="A4760">
        <v>2032518120</v>
      </c>
      <c r="B4760" t="s">
        <v>1792</v>
      </c>
      <c r="C4760" t="s">
        <v>1793</v>
      </c>
      <c r="D4760" t="str">
        <f t="shared" si="148"/>
        <v>DEEPEN MODI</v>
      </c>
      <c r="E4760" t="s">
        <v>72</v>
      </c>
      <c r="F4760" t="s">
        <v>1097</v>
      </c>
      <c r="G4760" t="s">
        <v>1098</v>
      </c>
      <c r="H4760" t="s">
        <v>1098</v>
      </c>
      <c r="I4760" s="8" t="s">
        <v>4153</v>
      </c>
      <c r="J4760" t="s">
        <v>465</v>
      </c>
      <c r="K4760" t="s">
        <v>612</v>
      </c>
      <c r="L4760" t="str">
        <f t="shared" si="149"/>
        <v>Richard Yale</v>
      </c>
      <c r="M4760" t="s">
        <v>57</v>
      </c>
      <c r="N4760" s="1">
        <v>46023</v>
      </c>
      <c r="P4760" s="1">
        <v>46235</v>
      </c>
      <c r="Q4760" s="2">
        <v>152.33000000000001</v>
      </c>
      <c r="R4760">
        <v>1</v>
      </c>
      <c r="S4760" t="s">
        <v>58</v>
      </c>
      <c r="T4760" s="4">
        <v>0.375</v>
      </c>
      <c r="U4760" t="s">
        <v>60</v>
      </c>
      <c r="V4760" t="s">
        <v>61</v>
      </c>
      <c r="W4760" s="2">
        <v>57.12</v>
      </c>
      <c r="X4760" s="2">
        <v>57.12</v>
      </c>
      <c r="Y4760" s="2">
        <v>57.12</v>
      </c>
      <c r="Z4760" t="s">
        <v>4223</v>
      </c>
    </row>
    <row r="4761" spans="1:26" x14ac:dyDescent="0.25">
      <c r="A4761">
        <v>2032527746</v>
      </c>
      <c r="B4761" t="s">
        <v>989</v>
      </c>
      <c r="C4761" t="s">
        <v>1005</v>
      </c>
      <c r="D4761" t="str">
        <f t="shared" si="148"/>
        <v>JOSHUA COOK</v>
      </c>
      <c r="E4761" t="s">
        <v>182</v>
      </c>
      <c r="F4761" t="s">
        <v>1097</v>
      </c>
      <c r="G4761" t="s">
        <v>1098</v>
      </c>
      <c r="H4761" t="s">
        <v>1098</v>
      </c>
      <c r="I4761" s="8">
        <v>21564088</v>
      </c>
      <c r="J4761" t="s">
        <v>533</v>
      </c>
      <c r="K4761" t="s">
        <v>534</v>
      </c>
      <c r="L4761" t="str">
        <f t="shared" si="149"/>
        <v>Jennifer Halsaver</v>
      </c>
      <c r="M4761" t="s">
        <v>57</v>
      </c>
      <c r="N4761" s="1">
        <v>46023</v>
      </c>
      <c r="P4761" s="1">
        <v>46235</v>
      </c>
      <c r="Q4761" s="2">
        <v>43.39</v>
      </c>
      <c r="R4761">
        <v>1</v>
      </c>
      <c r="S4761" t="s">
        <v>58</v>
      </c>
      <c r="T4761" s="4">
        <v>0.375</v>
      </c>
      <c r="U4761" t="s">
        <v>60</v>
      </c>
      <c r="V4761" t="s">
        <v>61</v>
      </c>
      <c r="W4761" s="2">
        <v>16.27</v>
      </c>
      <c r="X4761" s="2">
        <v>16.27</v>
      </c>
      <c r="Y4761" s="2">
        <v>16.27</v>
      </c>
      <c r="Z4761" t="s">
        <v>4224</v>
      </c>
    </row>
    <row r="4762" spans="1:26" x14ac:dyDescent="0.25">
      <c r="A4762">
        <v>2032528435</v>
      </c>
      <c r="B4762" t="s">
        <v>889</v>
      </c>
      <c r="C4762" t="s">
        <v>221</v>
      </c>
      <c r="D4762" t="str">
        <f t="shared" si="148"/>
        <v>LUCAS MYERS</v>
      </c>
      <c r="E4762" t="s">
        <v>52</v>
      </c>
      <c r="F4762" t="s">
        <v>1097</v>
      </c>
      <c r="G4762" t="s">
        <v>1098</v>
      </c>
      <c r="H4762" t="s">
        <v>1098</v>
      </c>
      <c r="I4762" s="8" t="s">
        <v>4139</v>
      </c>
      <c r="J4762" t="s">
        <v>64</v>
      </c>
      <c r="K4762" t="s">
        <v>65</v>
      </c>
      <c r="L4762" t="str">
        <f t="shared" si="149"/>
        <v>JOHN ROKEN</v>
      </c>
      <c r="M4762" t="s">
        <v>57</v>
      </c>
      <c r="N4762" s="1">
        <v>46023</v>
      </c>
      <c r="P4762" s="1">
        <v>46235</v>
      </c>
      <c r="Q4762" s="2">
        <v>16.59</v>
      </c>
      <c r="R4762">
        <v>1</v>
      </c>
      <c r="S4762" t="s">
        <v>58</v>
      </c>
      <c r="T4762" s="4">
        <v>0.375</v>
      </c>
      <c r="U4762" t="s">
        <v>60</v>
      </c>
      <c r="V4762" t="s">
        <v>61</v>
      </c>
      <c r="W4762" s="2">
        <v>6.22</v>
      </c>
      <c r="X4762" s="2">
        <v>6.22</v>
      </c>
      <c r="Y4762" s="2">
        <v>6.22</v>
      </c>
      <c r="Z4762" t="s">
        <v>4224</v>
      </c>
    </row>
    <row r="4763" spans="1:26" x14ac:dyDescent="0.25">
      <c r="A4763">
        <v>2032533714</v>
      </c>
      <c r="B4763" t="s">
        <v>1794</v>
      </c>
      <c r="C4763" t="s">
        <v>1795</v>
      </c>
      <c r="D4763" t="str">
        <f t="shared" si="148"/>
        <v>CLIFTON BINION</v>
      </c>
      <c r="E4763" t="s">
        <v>72</v>
      </c>
      <c r="F4763" t="s">
        <v>1097</v>
      </c>
      <c r="G4763" t="s">
        <v>1098</v>
      </c>
      <c r="H4763" t="s">
        <v>1098</v>
      </c>
      <c r="I4763" s="8">
        <v>21436172</v>
      </c>
      <c r="J4763" t="s">
        <v>1796</v>
      </c>
      <c r="K4763" t="s">
        <v>1797</v>
      </c>
      <c r="L4763" t="str">
        <f t="shared" si="149"/>
        <v>Latesha Rose</v>
      </c>
      <c r="M4763" t="s">
        <v>57</v>
      </c>
      <c r="N4763" s="1">
        <v>46023</v>
      </c>
      <c r="P4763" s="1">
        <v>46235</v>
      </c>
      <c r="Q4763" s="2">
        <v>78.760000000000005</v>
      </c>
      <c r="R4763">
        <v>1</v>
      </c>
      <c r="S4763" t="s">
        <v>58</v>
      </c>
      <c r="T4763" s="4">
        <v>0.375</v>
      </c>
      <c r="U4763" t="s">
        <v>60</v>
      </c>
      <c r="V4763" t="s">
        <v>61</v>
      </c>
      <c r="W4763" s="2">
        <v>29.54</v>
      </c>
      <c r="X4763" s="2">
        <v>29.54</v>
      </c>
      <c r="Y4763" s="2">
        <v>29.54</v>
      </c>
      <c r="Z4763" t="s">
        <v>4223</v>
      </c>
    </row>
    <row r="4764" spans="1:26" x14ac:dyDescent="0.25">
      <c r="A4764">
        <v>2032534770</v>
      </c>
      <c r="B4764" t="s">
        <v>1798</v>
      </c>
      <c r="C4764" t="s">
        <v>572</v>
      </c>
      <c r="D4764" t="str">
        <f t="shared" si="148"/>
        <v>JENNIFER DORNAN-FISH</v>
      </c>
      <c r="E4764" t="s">
        <v>363</v>
      </c>
      <c r="F4764" t="s">
        <v>1097</v>
      </c>
      <c r="G4764" t="s">
        <v>1098</v>
      </c>
      <c r="H4764" t="s">
        <v>1098</v>
      </c>
      <c r="I4764" s="8" t="s">
        <v>4177</v>
      </c>
      <c r="J4764" t="s">
        <v>364</v>
      </c>
      <c r="K4764" t="s">
        <v>162</v>
      </c>
      <c r="L4764" t="str">
        <f t="shared" si="149"/>
        <v>WILLIAM GESKE</v>
      </c>
      <c r="M4764" t="s">
        <v>57</v>
      </c>
      <c r="N4764" s="1">
        <v>46023</v>
      </c>
      <c r="P4764" s="1">
        <v>46235</v>
      </c>
      <c r="Q4764" s="2">
        <v>116.87</v>
      </c>
      <c r="R4764">
        <v>1</v>
      </c>
      <c r="S4764" t="s">
        <v>58</v>
      </c>
      <c r="T4764" s="4">
        <v>0.375</v>
      </c>
      <c r="U4764" t="s">
        <v>60</v>
      </c>
      <c r="V4764" t="s">
        <v>61</v>
      </c>
      <c r="W4764" s="2">
        <v>43.83</v>
      </c>
      <c r="X4764" s="2">
        <v>43.83</v>
      </c>
      <c r="Y4764" s="2">
        <v>43.83</v>
      </c>
      <c r="Z4764" t="s">
        <v>4223</v>
      </c>
    </row>
    <row r="4765" spans="1:26" x14ac:dyDescent="0.25">
      <c r="A4765">
        <v>2032546123</v>
      </c>
      <c r="B4765" t="s">
        <v>1799</v>
      </c>
      <c r="C4765" t="s">
        <v>521</v>
      </c>
      <c r="D4765" t="str">
        <f t="shared" si="148"/>
        <v>LAURIE GHASSEMI</v>
      </c>
      <c r="E4765" t="s">
        <v>112</v>
      </c>
      <c r="F4765" t="s">
        <v>1097</v>
      </c>
      <c r="G4765" t="s">
        <v>1098</v>
      </c>
      <c r="H4765" t="s">
        <v>1098</v>
      </c>
      <c r="I4765" s="8">
        <v>8977234</v>
      </c>
      <c r="J4765" t="s">
        <v>78</v>
      </c>
      <c r="K4765" t="s">
        <v>79</v>
      </c>
      <c r="L4765" t="str">
        <f t="shared" si="149"/>
        <v>RYAN CALTAGIRONE</v>
      </c>
      <c r="M4765" t="s">
        <v>57</v>
      </c>
      <c r="N4765" s="1">
        <v>46023</v>
      </c>
      <c r="P4765" s="1">
        <v>46235</v>
      </c>
      <c r="Q4765" s="2">
        <v>52.3</v>
      </c>
      <c r="R4765">
        <v>1</v>
      </c>
      <c r="S4765" t="s">
        <v>58</v>
      </c>
      <c r="T4765" s="4">
        <v>0.375</v>
      </c>
      <c r="U4765" t="s">
        <v>60</v>
      </c>
      <c r="V4765" t="s">
        <v>61</v>
      </c>
      <c r="W4765" s="2">
        <v>19.61</v>
      </c>
      <c r="X4765" s="2">
        <v>19.61</v>
      </c>
      <c r="Y4765" s="2">
        <v>19.61</v>
      </c>
      <c r="Z4765" t="s">
        <v>4224</v>
      </c>
    </row>
    <row r="4766" spans="1:26" x14ac:dyDescent="0.25">
      <c r="A4766">
        <v>2032547050</v>
      </c>
      <c r="B4766" t="s">
        <v>1800</v>
      </c>
      <c r="C4766" t="s">
        <v>1162</v>
      </c>
      <c r="D4766" t="str">
        <f t="shared" si="148"/>
        <v>BEVERLY WASHINGTON</v>
      </c>
      <c r="E4766" t="s">
        <v>191</v>
      </c>
      <c r="F4766" t="s">
        <v>1097</v>
      </c>
      <c r="G4766" t="s">
        <v>1098</v>
      </c>
      <c r="H4766" t="s">
        <v>1098</v>
      </c>
      <c r="I4766" s="8" t="s">
        <v>4157</v>
      </c>
      <c r="J4766" t="s">
        <v>573</v>
      </c>
      <c r="K4766" t="s">
        <v>242</v>
      </c>
      <c r="L4766" t="str">
        <f t="shared" si="149"/>
        <v>CHRISTIAN TAUGNER</v>
      </c>
      <c r="M4766" t="s">
        <v>57</v>
      </c>
      <c r="N4766" s="1">
        <v>45998</v>
      </c>
      <c r="P4766" s="1">
        <v>46241</v>
      </c>
      <c r="Q4766" s="2">
        <v>41.29</v>
      </c>
      <c r="R4766">
        <v>1</v>
      </c>
      <c r="S4766" t="s">
        <v>58</v>
      </c>
      <c r="T4766" s="4">
        <v>0.375</v>
      </c>
      <c r="U4766" t="s">
        <v>60</v>
      </c>
      <c r="V4766" t="s">
        <v>61</v>
      </c>
      <c r="W4766" s="2">
        <v>15.48</v>
      </c>
      <c r="X4766" s="2">
        <v>15.48</v>
      </c>
      <c r="Y4766" s="2">
        <v>15.48</v>
      </c>
      <c r="Z4766" t="s">
        <v>4223</v>
      </c>
    </row>
    <row r="4767" spans="1:26" x14ac:dyDescent="0.25">
      <c r="A4767">
        <v>2032547906</v>
      </c>
      <c r="B4767" t="s">
        <v>1801</v>
      </c>
      <c r="C4767" t="s">
        <v>330</v>
      </c>
      <c r="D4767" t="str">
        <f t="shared" si="148"/>
        <v>JAMES STUDAWAY</v>
      </c>
      <c r="E4767" t="s">
        <v>309</v>
      </c>
      <c r="F4767" t="s">
        <v>1097</v>
      </c>
      <c r="G4767" t="s">
        <v>1098</v>
      </c>
      <c r="H4767" t="s">
        <v>1098</v>
      </c>
      <c r="I4767" s="8" t="s">
        <v>4142</v>
      </c>
      <c r="J4767" t="s">
        <v>395</v>
      </c>
      <c r="K4767" t="s">
        <v>396</v>
      </c>
      <c r="L4767" t="str">
        <f t="shared" si="149"/>
        <v>Colleen Jerger</v>
      </c>
      <c r="M4767" t="s">
        <v>57</v>
      </c>
      <c r="N4767" s="1">
        <v>46023</v>
      </c>
      <c r="P4767" s="1">
        <v>46235</v>
      </c>
      <c r="Q4767" s="2">
        <v>88.97</v>
      </c>
      <c r="R4767">
        <v>1</v>
      </c>
      <c r="S4767" t="s">
        <v>58</v>
      </c>
      <c r="T4767" s="4">
        <v>0.375</v>
      </c>
      <c r="U4767" t="s">
        <v>60</v>
      </c>
      <c r="V4767" t="s">
        <v>61</v>
      </c>
      <c r="W4767" s="2">
        <v>33.36</v>
      </c>
      <c r="X4767" s="2">
        <v>33.36</v>
      </c>
      <c r="Y4767" s="2">
        <v>33.36</v>
      </c>
      <c r="Z4767" t="s">
        <v>4223</v>
      </c>
    </row>
    <row r="4768" spans="1:26" x14ac:dyDescent="0.25">
      <c r="A4768">
        <v>2032549034</v>
      </c>
      <c r="B4768" t="s">
        <v>701</v>
      </c>
      <c r="C4768" t="s">
        <v>653</v>
      </c>
      <c r="D4768" t="str">
        <f t="shared" si="148"/>
        <v>ELIZABETH MURRAY</v>
      </c>
      <c r="E4768" t="s">
        <v>72</v>
      </c>
      <c r="F4768" t="s">
        <v>1097</v>
      </c>
      <c r="G4768" t="s">
        <v>1098</v>
      </c>
      <c r="H4768" t="s">
        <v>1098</v>
      </c>
      <c r="I4768" s="8" t="s">
        <v>4141</v>
      </c>
      <c r="J4768" t="s">
        <v>391</v>
      </c>
      <c r="K4768" t="s">
        <v>392</v>
      </c>
      <c r="L4768" t="str">
        <f t="shared" si="149"/>
        <v>Andrew Choi</v>
      </c>
      <c r="M4768" t="s">
        <v>57</v>
      </c>
      <c r="N4768" s="1">
        <v>46023</v>
      </c>
      <c r="P4768" s="1">
        <v>46235</v>
      </c>
      <c r="Q4768" s="2">
        <v>78.760000000000005</v>
      </c>
      <c r="R4768">
        <v>1</v>
      </c>
      <c r="S4768" t="s">
        <v>58</v>
      </c>
      <c r="T4768" s="4">
        <v>0.375</v>
      </c>
      <c r="U4768" t="s">
        <v>60</v>
      </c>
      <c r="V4768" t="s">
        <v>61</v>
      </c>
      <c r="W4768" s="2">
        <v>29.54</v>
      </c>
      <c r="X4768" s="2">
        <v>29.54</v>
      </c>
      <c r="Y4768" s="2">
        <v>29.54</v>
      </c>
      <c r="Z4768" t="s">
        <v>4223</v>
      </c>
    </row>
    <row r="4769" spans="1:26" x14ac:dyDescent="0.25">
      <c r="A4769">
        <v>2032551264</v>
      </c>
      <c r="B4769" t="s">
        <v>1802</v>
      </c>
      <c r="C4769" t="s">
        <v>1803</v>
      </c>
      <c r="D4769" t="str">
        <f t="shared" si="148"/>
        <v>ZOE ZELENSKY</v>
      </c>
      <c r="E4769" t="s">
        <v>72</v>
      </c>
      <c r="F4769" t="s">
        <v>1097</v>
      </c>
      <c r="G4769" t="s">
        <v>1098</v>
      </c>
      <c r="H4769" t="s">
        <v>1098</v>
      </c>
      <c r="I4769" s="8" t="s">
        <v>4160</v>
      </c>
      <c r="J4769" t="s">
        <v>849</v>
      </c>
      <c r="K4769" t="s">
        <v>850</v>
      </c>
      <c r="L4769" t="str">
        <f t="shared" si="149"/>
        <v>BARRY BRENNER</v>
      </c>
      <c r="M4769" t="s">
        <v>57</v>
      </c>
      <c r="N4769" s="1">
        <v>46023</v>
      </c>
      <c r="P4769" s="1">
        <v>46235</v>
      </c>
      <c r="Q4769" s="2">
        <v>54.7</v>
      </c>
      <c r="R4769">
        <v>1</v>
      </c>
      <c r="S4769" t="s">
        <v>58</v>
      </c>
      <c r="T4769" s="4">
        <v>0.375</v>
      </c>
      <c r="U4769" t="s">
        <v>60</v>
      </c>
      <c r="V4769" t="s">
        <v>61</v>
      </c>
      <c r="W4769" s="2">
        <v>20.51</v>
      </c>
      <c r="X4769" s="2">
        <v>20.51</v>
      </c>
      <c r="Y4769" s="2">
        <v>20.51</v>
      </c>
      <c r="Z4769" t="s">
        <v>4224</v>
      </c>
    </row>
    <row r="4770" spans="1:26" x14ac:dyDescent="0.25">
      <c r="A4770">
        <v>2032563059</v>
      </c>
      <c r="B4770" t="s">
        <v>1804</v>
      </c>
      <c r="C4770" t="s">
        <v>1805</v>
      </c>
      <c r="D4770" t="str">
        <f t="shared" si="148"/>
        <v>ERIKO OHNISHI</v>
      </c>
      <c r="E4770" t="s">
        <v>72</v>
      </c>
      <c r="F4770" t="s">
        <v>1097</v>
      </c>
      <c r="G4770" t="s">
        <v>1098</v>
      </c>
      <c r="H4770" t="s">
        <v>1098</v>
      </c>
      <c r="I4770" s="8" t="s">
        <v>4160</v>
      </c>
      <c r="J4770" t="s">
        <v>849</v>
      </c>
      <c r="K4770" t="s">
        <v>850</v>
      </c>
      <c r="L4770" t="str">
        <f t="shared" si="149"/>
        <v>BARRY BRENNER</v>
      </c>
      <c r="M4770" t="s">
        <v>57</v>
      </c>
      <c r="N4770" s="1">
        <v>46023</v>
      </c>
      <c r="P4770" s="1">
        <v>46235</v>
      </c>
      <c r="Q4770" s="2">
        <v>78.760000000000005</v>
      </c>
      <c r="R4770">
        <v>1</v>
      </c>
      <c r="S4770" t="s">
        <v>58</v>
      </c>
      <c r="T4770" s="4">
        <v>0.375</v>
      </c>
      <c r="U4770" t="s">
        <v>60</v>
      </c>
      <c r="V4770" t="s">
        <v>61</v>
      </c>
      <c r="W4770" s="2">
        <v>29.54</v>
      </c>
      <c r="X4770" s="2">
        <v>29.54</v>
      </c>
      <c r="Y4770" s="2">
        <v>29.54</v>
      </c>
      <c r="Z4770" t="s">
        <v>4224</v>
      </c>
    </row>
    <row r="4771" spans="1:26" x14ac:dyDescent="0.25">
      <c r="A4771">
        <v>2032566841</v>
      </c>
      <c r="B4771" t="s">
        <v>1806</v>
      </c>
      <c r="C4771" t="s">
        <v>79</v>
      </c>
      <c r="D4771" t="str">
        <f t="shared" si="148"/>
        <v>RYAN GALLOWAY</v>
      </c>
      <c r="E4771" t="s">
        <v>332</v>
      </c>
      <c r="F4771" t="s">
        <v>1097</v>
      </c>
      <c r="G4771" t="s">
        <v>1098</v>
      </c>
      <c r="H4771" t="s">
        <v>1098</v>
      </c>
      <c r="I4771" s="8" t="s">
        <v>4179</v>
      </c>
      <c r="J4771" t="s">
        <v>1807</v>
      </c>
      <c r="K4771" t="s">
        <v>1808</v>
      </c>
      <c r="L4771" t="str">
        <f t="shared" si="149"/>
        <v>Giovanni Flamminio</v>
      </c>
      <c r="M4771" t="s">
        <v>57</v>
      </c>
      <c r="N4771" s="1">
        <v>46023</v>
      </c>
      <c r="P4771" s="1">
        <v>46235</v>
      </c>
      <c r="Q4771" s="2">
        <v>16.940000000000001</v>
      </c>
      <c r="R4771">
        <v>1</v>
      </c>
      <c r="S4771" t="s">
        <v>58</v>
      </c>
      <c r="T4771" s="4">
        <v>0.375</v>
      </c>
      <c r="U4771" t="s">
        <v>60</v>
      </c>
      <c r="V4771" t="s">
        <v>61</v>
      </c>
      <c r="W4771" s="2">
        <v>6.35</v>
      </c>
      <c r="X4771" s="2">
        <v>6.35</v>
      </c>
      <c r="Y4771" s="2">
        <v>6.35</v>
      </c>
      <c r="Z4771" t="s">
        <v>4223</v>
      </c>
    </row>
    <row r="4772" spans="1:26" x14ac:dyDescent="0.25">
      <c r="A4772">
        <v>2032567416</v>
      </c>
      <c r="B4772" t="s">
        <v>1809</v>
      </c>
      <c r="C4772" t="s">
        <v>1810</v>
      </c>
      <c r="D4772" t="str">
        <f t="shared" si="148"/>
        <v>CARMELA PANVINO</v>
      </c>
      <c r="E4772" t="s">
        <v>72</v>
      </c>
      <c r="F4772" t="s">
        <v>1097</v>
      </c>
      <c r="G4772" t="s">
        <v>1098</v>
      </c>
      <c r="H4772" t="s">
        <v>1098</v>
      </c>
      <c r="I4772" s="8" t="s">
        <v>4153</v>
      </c>
      <c r="J4772" t="s">
        <v>465</v>
      </c>
      <c r="K4772" t="s">
        <v>612</v>
      </c>
      <c r="L4772" t="str">
        <f t="shared" si="149"/>
        <v>Richard Yale</v>
      </c>
      <c r="M4772" t="s">
        <v>57</v>
      </c>
      <c r="N4772" s="1">
        <v>46023</v>
      </c>
      <c r="P4772" s="1">
        <v>46235</v>
      </c>
      <c r="Q4772" s="2">
        <v>78.760000000000005</v>
      </c>
      <c r="R4772">
        <v>1</v>
      </c>
      <c r="S4772" t="s">
        <v>58</v>
      </c>
      <c r="T4772" s="4">
        <v>0.375</v>
      </c>
      <c r="U4772" t="s">
        <v>60</v>
      </c>
      <c r="V4772" t="s">
        <v>61</v>
      </c>
      <c r="W4772" s="2">
        <v>29.54</v>
      </c>
      <c r="X4772" s="2">
        <v>29.54</v>
      </c>
      <c r="Y4772" s="2">
        <v>29.54</v>
      </c>
      <c r="Z4772" t="s">
        <v>4223</v>
      </c>
    </row>
    <row r="4773" spans="1:26" x14ac:dyDescent="0.25">
      <c r="A4773">
        <v>2032570172</v>
      </c>
      <c r="B4773" t="s">
        <v>1811</v>
      </c>
      <c r="C4773" t="s">
        <v>578</v>
      </c>
      <c r="D4773" t="str">
        <f t="shared" si="148"/>
        <v>ZACHARY BERARDI</v>
      </c>
      <c r="E4773" t="s">
        <v>112</v>
      </c>
      <c r="F4773" t="s">
        <v>1097</v>
      </c>
      <c r="G4773" t="s">
        <v>1098</v>
      </c>
      <c r="H4773" t="s">
        <v>1098</v>
      </c>
      <c r="I4773" s="8" t="s">
        <v>4155</v>
      </c>
      <c r="J4773" t="s">
        <v>367</v>
      </c>
      <c r="K4773" t="s">
        <v>282</v>
      </c>
      <c r="L4773" t="str">
        <f t="shared" si="149"/>
        <v>THOMAS PARDUE</v>
      </c>
      <c r="M4773" t="s">
        <v>57</v>
      </c>
      <c r="N4773" s="1">
        <v>46001</v>
      </c>
      <c r="P4773" s="1">
        <v>46244</v>
      </c>
      <c r="Q4773" s="2">
        <v>16.39</v>
      </c>
      <c r="R4773">
        <v>1</v>
      </c>
      <c r="S4773" t="s">
        <v>58</v>
      </c>
      <c r="T4773" s="4">
        <v>0.375</v>
      </c>
      <c r="U4773" t="s">
        <v>60</v>
      </c>
      <c r="V4773" t="s">
        <v>61</v>
      </c>
      <c r="W4773" s="2">
        <v>6.15</v>
      </c>
      <c r="X4773" s="2">
        <v>6.15</v>
      </c>
      <c r="Y4773" s="2">
        <v>6.15</v>
      </c>
      <c r="Z4773" t="s">
        <v>4223</v>
      </c>
    </row>
    <row r="4774" spans="1:26" x14ac:dyDescent="0.25">
      <c r="A4774">
        <v>2032571352</v>
      </c>
      <c r="B4774" t="s">
        <v>369</v>
      </c>
      <c r="C4774" t="s">
        <v>1812</v>
      </c>
      <c r="D4774" t="str">
        <f t="shared" si="148"/>
        <v>VIOLETA MARCUS</v>
      </c>
      <c r="E4774" t="s">
        <v>72</v>
      </c>
      <c r="F4774" t="s">
        <v>1097</v>
      </c>
      <c r="G4774" t="s">
        <v>1098</v>
      </c>
      <c r="H4774" t="s">
        <v>1098</v>
      </c>
      <c r="I4774" s="8" t="s">
        <v>4154</v>
      </c>
      <c r="J4774" t="s">
        <v>799</v>
      </c>
      <c r="K4774" t="s">
        <v>800</v>
      </c>
      <c r="L4774" t="str">
        <f t="shared" si="149"/>
        <v>Raluca Cheregi</v>
      </c>
      <c r="M4774" t="s">
        <v>57</v>
      </c>
      <c r="N4774" s="1">
        <v>46000</v>
      </c>
      <c r="P4774" s="1">
        <v>46243</v>
      </c>
      <c r="Q4774" s="2">
        <v>77.48</v>
      </c>
      <c r="R4774">
        <v>1</v>
      </c>
      <c r="S4774" t="s">
        <v>58</v>
      </c>
      <c r="T4774" s="4">
        <v>0.375</v>
      </c>
      <c r="U4774" t="s">
        <v>60</v>
      </c>
      <c r="V4774" t="s">
        <v>61</v>
      </c>
      <c r="W4774" s="2">
        <v>29.06</v>
      </c>
      <c r="X4774" s="2">
        <v>29.06</v>
      </c>
      <c r="Y4774" s="2">
        <v>29.06</v>
      </c>
      <c r="Z4774" t="s">
        <v>4223</v>
      </c>
    </row>
    <row r="4775" spans="1:26" x14ac:dyDescent="0.25">
      <c r="A4775">
        <v>2032573327</v>
      </c>
      <c r="B4775" t="s">
        <v>1813</v>
      </c>
      <c r="C4775" t="s">
        <v>1646</v>
      </c>
      <c r="D4775" t="str">
        <f t="shared" si="148"/>
        <v>KATHLEEN OCONNELL</v>
      </c>
      <c r="E4775" t="s">
        <v>52</v>
      </c>
      <c r="F4775" t="s">
        <v>1097</v>
      </c>
      <c r="G4775" t="s">
        <v>1098</v>
      </c>
      <c r="H4775" t="s">
        <v>1098</v>
      </c>
      <c r="I4775" s="8" t="s">
        <v>4117</v>
      </c>
      <c r="J4775" t="s">
        <v>128</v>
      </c>
      <c r="K4775" t="s">
        <v>129</v>
      </c>
      <c r="L4775" t="str">
        <f t="shared" si="149"/>
        <v>ANNE MARIE KOZACHECK</v>
      </c>
      <c r="M4775" t="s">
        <v>57</v>
      </c>
      <c r="N4775" s="1">
        <v>46023</v>
      </c>
      <c r="P4775" s="1">
        <v>46235</v>
      </c>
      <c r="Q4775" s="2">
        <v>37.590000000000003</v>
      </c>
      <c r="R4775">
        <v>1</v>
      </c>
      <c r="S4775" t="s">
        <v>58</v>
      </c>
      <c r="T4775" s="4">
        <v>0.375</v>
      </c>
      <c r="U4775" t="s">
        <v>60</v>
      </c>
      <c r="V4775" t="s">
        <v>61</v>
      </c>
      <c r="W4775" s="2">
        <v>14.1</v>
      </c>
      <c r="X4775" s="2">
        <v>14.1</v>
      </c>
      <c r="Y4775" s="2">
        <v>14.1</v>
      </c>
      <c r="Z4775" t="s">
        <v>4224</v>
      </c>
    </row>
    <row r="4776" spans="1:26" x14ac:dyDescent="0.25">
      <c r="A4776">
        <v>2032573332</v>
      </c>
      <c r="B4776" t="s">
        <v>1814</v>
      </c>
      <c r="C4776" t="s">
        <v>204</v>
      </c>
      <c r="D4776" t="str">
        <f t="shared" si="148"/>
        <v>NICOLE MCKEEHAN</v>
      </c>
      <c r="E4776" t="s">
        <v>363</v>
      </c>
      <c r="F4776" t="s">
        <v>1097</v>
      </c>
      <c r="G4776" t="s">
        <v>1098</v>
      </c>
      <c r="H4776" t="s">
        <v>1098</v>
      </c>
      <c r="I4776" s="8" t="s">
        <v>4177</v>
      </c>
      <c r="J4776" t="s">
        <v>364</v>
      </c>
      <c r="K4776" t="s">
        <v>162</v>
      </c>
      <c r="L4776" t="str">
        <f t="shared" si="149"/>
        <v>WILLIAM GESKE</v>
      </c>
      <c r="M4776" t="s">
        <v>57</v>
      </c>
      <c r="N4776" s="1">
        <v>46023</v>
      </c>
      <c r="P4776" s="1">
        <v>46235</v>
      </c>
      <c r="Q4776" s="2">
        <v>47.63</v>
      </c>
      <c r="R4776">
        <v>1</v>
      </c>
      <c r="S4776" t="s">
        <v>58</v>
      </c>
      <c r="T4776" s="4">
        <v>0.375</v>
      </c>
      <c r="U4776" t="s">
        <v>60</v>
      </c>
      <c r="V4776" t="s">
        <v>61</v>
      </c>
      <c r="W4776" s="2">
        <v>17.86</v>
      </c>
      <c r="X4776" s="2">
        <v>17.86</v>
      </c>
      <c r="Y4776" s="2">
        <v>17.86</v>
      </c>
      <c r="Z4776" t="s">
        <v>4223</v>
      </c>
    </row>
    <row r="4777" spans="1:26" x14ac:dyDescent="0.25">
      <c r="A4777">
        <v>2032575850</v>
      </c>
      <c r="B4777" t="s">
        <v>1815</v>
      </c>
      <c r="C4777" t="s">
        <v>158</v>
      </c>
      <c r="D4777" t="str">
        <f t="shared" si="148"/>
        <v>JEFFREY CROUCH</v>
      </c>
      <c r="E4777" t="s">
        <v>122</v>
      </c>
      <c r="F4777" t="s">
        <v>1097</v>
      </c>
      <c r="G4777" t="s">
        <v>1098</v>
      </c>
      <c r="H4777" t="s">
        <v>1098</v>
      </c>
      <c r="I4777" s="8" t="s">
        <v>4155</v>
      </c>
      <c r="J4777" t="s">
        <v>367</v>
      </c>
      <c r="K4777" t="s">
        <v>282</v>
      </c>
      <c r="L4777" t="str">
        <f t="shared" si="149"/>
        <v>THOMAS PARDUE</v>
      </c>
      <c r="M4777" t="s">
        <v>57</v>
      </c>
      <c r="N4777" s="1">
        <v>46023</v>
      </c>
      <c r="P4777" s="1">
        <v>46235</v>
      </c>
      <c r="Q4777" s="2">
        <v>32.43</v>
      </c>
      <c r="R4777">
        <v>1</v>
      </c>
      <c r="S4777" t="s">
        <v>58</v>
      </c>
      <c r="T4777" s="4">
        <v>0.375</v>
      </c>
      <c r="U4777" t="s">
        <v>60</v>
      </c>
      <c r="V4777" t="s">
        <v>61</v>
      </c>
      <c r="W4777" s="2">
        <v>12.16</v>
      </c>
      <c r="X4777" s="2">
        <v>12.16</v>
      </c>
      <c r="Y4777" s="2">
        <v>12.16</v>
      </c>
      <c r="Z4777" t="s">
        <v>4223</v>
      </c>
    </row>
    <row r="4778" spans="1:26" x14ac:dyDescent="0.25">
      <c r="A4778">
        <v>2032583136</v>
      </c>
      <c r="B4778" t="s">
        <v>323</v>
      </c>
      <c r="C4778" t="s">
        <v>1816</v>
      </c>
      <c r="D4778" t="str">
        <f t="shared" si="148"/>
        <v>BRITTNEY JACKSON</v>
      </c>
      <c r="E4778" t="s">
        <v>72</v>
      </c>
      <c r="F4778" t="s">
        <v>1097</v>
      </c>
      <c r="G4778" t="s">
        <v>1098</v>
      </c>
      <c r="H4778" t="s">
        <v>1098</v>
      </c>
      <c r="I4778" s="8" t="s">
        <v>4153</v>
      </c>
      <c r="J4778" t="s">
        <v>465</v>
      </c>
      <c r="K4778" t="s">
        <v>612</v>
      </c>
      <c r="L4778" t="str">
        <f t="shared" si="149"/>
        <v>Richard Yale</v>
      </c>
      <c r="M4778" t="s">
        <v>57</v>
      </c>
      <c r="N4778" s="1">
        <v>46023</v>
      </c>
      <c r="P4778" s="1">
        <v>46235</v>
      </c>
      <c r="Q4778" s="2">
        <v>110.98</v>
      </c>
      <c r="R4778">
        <v>1</v>
      </c>
      <c r="S4778" t="s">
        <v>58</v>
      </c>
      <c r="T4778" s="4">
        <v>0.375</v>
      </c>
      <c r="U4778" t="s">
        <v>60</v>
      </c>
      <c r="V4778" t="s">
        <v>61</v>
      </c>
      <c r="W4778" s="2">
        <v>41.62</v>
      </c>
      <c r="X4778" s="2">
        <v>41.62</v>
      </c>
      <c r="Y4778" s="2">
        <v>41.62</v>
      </c>
      <c r="Z4778" t="s">
        <v>4223</v>
      </c>
    </row>
    <row r="4779" spans="1:26" x14ac:dyDescent="0.25">
      <c r="A4779">
        <v>2032584783</v>
      </c>
      <c r="B4779" t="s">
        <v>429</v>
      </c>
      <c r="C4779" t="s">
        <v>453</v>
      </c>
      <c r="D4779" t="str">
        <f t="shared" si="148"/>
        <v>TRAVIS BARKER</v>
      </c>
      <c r="E4779" t="s">
        <v>400</v>
      </c>
      <c r="F4779" t="s">
        <v>1097</v>
      </c>
      <c r="G4779" t="s">
        <v>1098</v>
      </c>
      <c r="H4779" t="s">
        <v>1098</v>
      </c>
      <c r="I4779" s="8" t="s">
        <v>4142</v>
      </c>
      <c r="J4779" t="s">
        <v>395</v>
      </c>
      <c r="K4779" t="s">
        <v>396</v>
      </c>
      <c r="L4779" t="str">
        <f t="shared" si="149"/>
        <v>Colleen Jerger</v>
      </c>
      <c r="M4779" t="s">
        <v>57</v>
      </c>
      <c r="N4779" s="1">
        <v>46023</v>
      </c>
      <c r="P4779" s="1">
        <v>46235</v>
      </c>
      <c r="Q4779" s="2">
        <v>39.1</v>
      </c>
      <c r="R4779">
        <v>1</v>
      </c>
      <c r="S4779" t="s">
        <v>58</v>
      </c>
      <c r="T4779" s="4">
        <v>0.375</v>
      </c>
      <c r="U4779" t="s">
        <v>60</v>
      </c>
      <c r="V4779" t="s">
        <v>61</v>
      </c>
      <c r="W4779" s="2">
        <v>14.66</v>
      </c>
      <c r="X4779" s="2">
        <v>14.66</v>
      </c>
      <c r="Y4779" s="2">
        <v>14.66</v>
      </c>
      <c r="Z4779" t="s">
        <v>4223</v>
      </c>
    </row>
    <row r="4780" spans="1:26" x14ac:dyDescent="0.25">
      <c r="A4780">
        <v>2032586052</v>
      </c>
      <c r="B4780" t="s">
        <v>1817</v>
      </c>
      <c r="C4780" t="s">
        <v>386</v>
      </c>
      <c r="D4780" t="str">
        <f t="shared" si="148"/>
        <v>MARY KUDREY</v>
      </c>
      <c r="E4780" t="s">
        <v>122</v>
      </c>
      <c r="F4780" t="s">
        <v>1097</v>
      </c>
      <c r="G4780" t="s">
        <v>1098</v>
      </c>
      <c r="H4780" t="s">
        <v>1098</v>
      </c>
      <c r="I4780" s="8">
        <v>1706194</v>
      </c>
      <c r="J4780" t="s">
        <v>123</v>
      </c>
      <c r="K4780" t="s">
        <v>124</v>
      </c>
      <c r="L4780" t="str">
        <f t="shared" si="149"/>
        <v>MATTHEW DAUGHERTY</v>
      </c>
      <c r="M4780" t="s">
        <v>57</v>
      </c>
      <c r="N4780" s="1">
        <v>46023</v>
      </c>
      <c r="P4780" s="1">
        <v>46235</v>
      </c>
      <c r="Q4780" s="2">
        <v>15.33</v>
      </c>
      <c r="R4780">
        <v>1</v>
      </c>
      <c r="S4780" t="s">
        <v>58</v>
      </c>
      <c r="T4780" s="4">
        <v>0.375</v>
      </c>
      <c r="U4780" t="s">
        <v>60</v>
      </c>
      <c r="V4780" t="s">
        <v>61</v>
      </c>
      <c r="W4780" s="2">
        <v>5.75</v>
      </c>
      <c r="X4780" s="2">
        <v>5.75</v>
      </c>
      <c r="Y4780" s="2">
        <v>5.75</v>
      </c>
      <c r="Z4780" t="s">
        <v>4224</v>
      </c>
    </row>
    <row r="4781" spans="1:26" x14ac:dyDescent="0.25">
      <c r="A4781">
        <v>2032588954</v>
      </c>
      <c r="B4781" t="s">
        <v>1818</v>
      </c>
      <c r="C4781" t="s">
        <v>65</v>
      </c>
      <c r="D4781" t="str">
        <f t="shared" si="148"/>
        <v>JOHN KIZER</v>
      </c>
      <c r="E4781" t="s">
        <v>72</v>
      </c>
      <c r="F4781" t="s">
        <v>1097</v>
      </c>
      <c r="G4781" t="s">
        <v>1098</v>
      </c>
      <c r="H4781" t="s">
        <v>1098</v>
      </c>
      <c r="I4781" s="8" t="s">
        <v>4144</v>
      </c>
      <c r="J4781" t="s">
        <v>73</v>
      </c>
      <c r="K4781" t="s">
        <v>74</v>
      </c>
      <c r="L4781" t="str">
        <f t="shared" si="149"/>
        <v>Matthew Sherman</v>
      </c>
      <c r="M4781" t="s">
        <v>57</v>
      </c>
      <c r="N4781" s="1">
        <v>46023</v>
      </c>
      <c r="P4781" s="1">
        <v>46235</v>
      </c>
      <c r="Q4781" s="2">
        <v>114.97</v>
      </c>
      <c r="R4781">
        <v>1</v>
      </c>
      <c r="S4781" t="s">
        <v>58</v>
      </c>
      <c r="T4781" s="4">
        <v>0.375</v>
      </c>
      <c r="U4781" t="s">
        <v>60</v>
      </c>
      <c r="V4781" t="s">
        <v>61</v>
      </c>
      <c r="W4781" s="2">
        <v>43.11</v>
      </c>
      <c r="X4781" s="2">
        <v>43.11</v>
      </c>
      <c r="Y4781" s="2">
        <v>43.11</v>
      </c>
      <c r="Z4781" t="s">
        <v>4223</v>
      </c>
    </row>
    <row r="4782" spans="1:26" x14ac:dyDescent="0.25">
      <c r="A4782">
        <v>2032591547</v>
      </c>
      <c r="B4782" t="s">
        <v>1819</v>
      </c>
      <c r="C4782" t="s">
        <v>1820</v>
      </c>
      <c r="D4782" t="str">
        <f t="shared" si="148"/>
        <v>EDUARDO MAGTOTO</v>
      </c>
      <c r="E4782" t="s">
        <v>72</v>
      </c>
      <c r="F4782" t="s">
        <v>1097</v>
      </c>
      <c r="G4782" t="s">
        <v>1098</v>
      </c>
      <c r="H4782" t="s">
        <v>1098</v>
      </c>
      <c r="I4782" s="8" t="s">
        <v>4141</v>
      </c>
      <c r="J4782" t="s">
        <v>391</v>
      </c>
      <c r="K4782" t="s">
        <v>392</v>
      </c>
      <c r="L4782" t="str">
        <f t="shared" si="149"/>
        <v>Andrew Choi</v>
      </c>
      <c r="M4782" t="s">
        <v>57</v>
      </c>
      <c r="N4782" s="1">
        <v>46023</v>
      </c>
      <c r="P4782" s="1">
        <v>46235</v>
      </c>
      <c r="Q4782" s="2">
        <v>78.760000000000005</v>
      </c>
      <c r="R4782">
        <v>1</v>
      </c>
      <c r="S4782" t="s">
        <v>58</v>
      </c>
      <c r="T4782" s="4">
        <v>0.375</v>
      </c>
      <c r="U4782" t="s">
        <v>60</v>
      </c>
      <c r="V4782" t="s">
        <v>61</v>
      </c>
      <c r="W4782" s="2">
        <v>29.54</v>
      </c>
      <c r="X4782" s="2">
        <v>29.54</v>
      </c>
      <c r="Y4782" s="2">
        <v>29.54</v>
      </c>
      <c r="Z4782" t="s">
        <v>4223</v>
      </c>
    </row>
    <row r="4783" spans="1:26" x14ac:dyDescent="0.25">
      <c r="A4783">
        <v>2032591709</v>
      </c>
      <c r="B4783" t="s">
        <v>1821</v>
      </c>
      <c r="C4783" t="s">
        <v>426</v>
      </c>
      <c r="D4783" t="str">
        <f t="shared" si="148"/>
        <v>NICHOLAS PINHO</v>
      </c>
      <c r="E4783" t="s">
        <v>112</v>
      </c>
      <c r="F4783" t="s">
        <v>1097</v>
      </c>
      <c r="G4783" t="s">
        <v>1098</v>
      </c>
      <c r="H4783" t="s">
        <v>1098</v>
      </c>
      <c r="I4783" s="8" t="s">
        <v>4139</v>
      </c>
      <c r="J4783" t="s">
        <v>64</v>
      </c>
      <c r="K4783" t="s">
        <v>65</v>
      </c>
      <c r="L4783" t="str">
        <f t="shared" si="149"/>
        <v>JOHN ROKEN</v>
      </c>
      <c r="M4783" t="s">
        <v>57</v>
      </c>
      <c r="N4783" s="1">
        <v>46023</v>
      </c>
      <c r="P4783" s="1">
        <v>46235</v>
      </c>
      <c r="Q4783" s="2">
        <v>16.39</v>
      </c>
      <c r="R4783">
        <v>1</v>
      </c>
      <c r="S4783" t="s">
        <v>58</v>
      </c>
      <c r="T4783" s="4">
        <v>0.375</v>
      </c>
      <c r="U4783" t="s">
        <v>60</v>
      </c>
      <c r="V4783" t="s">
        <v>61</v>
      </c>
      <c r="W4783" s="2">
        <v>6.15</v>
      </c>
      <c r="X4783" s="2">
        <v>6.15</v>
      </c>
      <c r="Y4783" s="2">
        <v>6.15</v>
      </c>
      <c r="Z4783" t="s">
        <v>4224</v>
      </c>
    </row>
    <row r="4784" spans="1:26" x14ac:dyDescent="0.25">
      <c r="A4784">
        <v>2032592389</v>
      </c>
      <c r="B4784" t="s">
        <v>1822</v>
      </c>
      <c r="C4784" t="s">
        <v>1823</v>
      </c>
      <c r="D4784" t="str">
        <f t="shared" si="148"/>
        <v>NALLELY HERRERA</v>
      </c>
      <c r="E4784" t="s">
        <v>72</v>
      </c>
      <c r="F4784" t="s">
        <v>1097</v>
      </c>
      <c r="G4784" t="s">
        <v>1098</v>
      </c>
      <c r="H4784" t="s">
        <v>1098</v>
      </c>
      <c r="I4784" s="8" t="s">
        <v>4154</v>
      </c>
      <c r="J4784" t="s">
        <v>799</v>
      </c>
      <c r="K4784" t="s">
        <v>800</v>
      </c>
      <c r="L4784" t="str">
        <f t="shared" si="149"/>
        <v>Raluca Cheregi</v>
      </c>
      <c r="M4784" t="s">
        <v>57</v>
      </c>
      <c r="N4784" s="1">
        <v>46001</v>
      </c>
      <c r="P4784" s="1">
        <v>46244</v>
      </c>
      <c r="Q4784" s="2">
        <v>77.48</v>
      </c>
      <c r="R4784">
        <v>1</v>
      </c>
      <c r="S4784" t="s">
        <v>58</v>
      </c>
      <c r="T4784" s="4">
        <v>0.375</v>
      </c>
      <c r="U4784" t="s">
        <v>60</v>
      </c>
      <c r="V4784" t="s">
        <v>61</v>
      </c>
      <c r="W4784" s="2">
        <v>29.06</v>
      </c>
      <c r="X4784" s="2">
        <v>29.06</v>
      </c>
      <c r="Y4784" s="2">
        <v>29.06</v>
      </c>
      <c r="Z4784" t="s">
        <v>4223</v>
      </c>
    </row>
    <row r="4785" spans="1:26" x14ac:dyDescent="0.25">
      <c r="A4785">
        <v>2032594221</v>
      </c>
      <c r="B4785" t="s">
        <v>1824</v>
      </c>
      <c r="C4785" t="s">
        <v>326</v>
      </c>
      <c r="D4785" t="str">
        <f t="shared" si="148"/>
        <v>GEORGE RICHARDS</v>
      </c>
      <c r="E4785" t="s">
        <v>182</v>
      </c>
      <c r="F4785" t="s">
        <v>1097</v>
      </c>
      <c r="G4785" t="s">
        <v>1098</v>
      </c>
      <c r="H4785" t="s">
        <v>1098</v>
      </c>
      <c r="I4785" s="8">
        <v>21435997</v>
      </c>
      <c r="J4785" t="s">
        <v>113</v>
      </c>
      <c r="K4785" t="s">
        <v>114</v>
      </c>
      <c r="L4785" t="str">
        <f t="shared" si="149"/>
        <v>Christopher Brousseau</v>
      </c>
      <c r="M4785" t="s">
        <v>57</v>
      </c>
      <c r="N4785" s="1">
        <v>46023</v>
      </c>
      <c r="P4785" s="1">
        <v>46235</v>
      </c>
      <c r="Q4785" s="2">
        <v>23.66</v>
      </c>
      <c r="R4785">
        <v>1</v>
      </c>
      <c r="S4785" t="s">
        <v>58</v>
      </c>
      <c r="T4785" s="4">
        <v>0.375</v>
      </c>
      <c r="U4785" t="s">
        <v>60</v>
      </c>
      <c r="V4785" t="s">
        <v>61</v>
      </c>
      <c r="W4785" s="2">
        <v>8.8699999999999992</v>
      </c>
      <c r="X4785" s="2">
        <v>8.8699999999999992</v>
      </c>
      <c r="Y4785" s="2">
        <v>8.8699999999999992</v>
      </c>
      <c r="Z4785" t="s">
        <v>4224</v>
      </c>
    </row>
    <row r="4786" spans="1:26" x14ac:dyDescent="0.25">
      <c r="A4786">
        <v>2021225995</v>
      </c>
      <c r="B4786" t="s">
        <v>2006</v>
      </c>
      <c r="C4786" t="s">
        <v>2007</v>
      </c>
      <c r="D4786" t="str">
        <f t="shared" si="148"/>
        <v>COLIN BLYE</v>
      </c>
      <c r="E4786" t="s">
        <v>52</v>
      </c>
      <c r="F4786" t="s">
        <v>1097</v>
      </c>
      <c r="G4786" t="s">
        <v>1098</v>
      </c>
      <c r="H4786" t="s">
        <v>1098</v>
      </c>
      <c r="I4786" s="8">
        <v>16509456</v>
      </c>
      <c r="J4786" t="s">
        <v>55</v>
      </c>
      <c r="K4786" t="s">
        <v>56</v>
      </c>
      <c r="L4786" t="str">
        <f t="shared" si="149"/>
        <v>PETER RICHTER</v>
      </c>
      <c r="M4786" t="s">
        <v>57</v>
      </c>
      <c r="N4786" s="1">
        <v>45292</v>
      </c>
      <c r="P4786" s="1">
        <v>46235</v>
      </c>
      <c r="Q4786" s="2">
        <v>47.29</v>
      </c>
      <c r="R4786">
        <v>1</v>
      </c>
      <c r="S4786" t="s">
        <v>58</v>
      </c>
      <c r="T4786" s="3">
        <v>0.06</v>
      </c>
      <c r="U4786" t="s">
        <v>217</v>
      </c>
      <c r="V4786" t="s">
        <v>61</v>
      </c>
      <c r="W4786" s="2">
        <v>2.84</v>
      </c>
      <c r="X4786" s="2">
        <v>2.84</v>
      </c>
      <c r="Y4786" s="2">
        <v>2.84</v>
      </c>
      <c r="Z4786" t="s">
        <v>4224</v>
      </c>
    </row>
    <row r="4787" spans="1:26" x14ac:dyDescent="0.25">
      <c r="A4787">
        <v>2021231854</v>
      </c>
      <c r="B4787" t="s">
        <v>2008</v>
      </c>
      <c r="C4787" t="s">
        <v>351</v>
      </c>
      <c r="D4787" t="str">
        <f t="shared" si="148"/>
        <v>DYLAN SWOPE</v>
      </c>
      <c r="E4787" t="s">
        <v>52</v>
      </c>
      <c r="F4787" t="s">
        <v>1097</v>
      </c>
      <c r="G4787" t="s">
        <v>1098</v>
      </c>
      <c r="H4787" t="s">
        <v>1098</v>
      </c>
      <c r="I4787" s="8">
        <v>16509456</v>
      </c>
      <c r="J4787" t="s">
        <v>55</v>
      </c>
      <c r="K4787" t="s">
        <v>56</v>
      </c>
      <c r="L4787" t="str">
        <f t="shared" si="149"/>
        <v>PETER RICHTER</v>
      </c>
      <c r="M4787" t="s">
        <v>57</v>
      </c>
      <c r="N4787" s="1">
        <v>45292</v>
      </c>
      <c r="P4787" s="1">
        <v>46235</v>
      </c>
      <c r="Q4787" s="2">
        <v>47.29</v>
      </c>
      <c r="R4787">
        <v>1</v>
      </c>
      <c r="S4787" t="s">
        <v>58</v>
      </c>
      <c r="T4787" s="3">
        <v>0.06</v>
      </c>
      <c r="U4787" t="s">
        <v>217</v>
      </c>
      <c r="V4787" t="s">
        <v>61</v>
      </c>
      <c r="W4787" s="2">
        <v>2.84</v>
      </c>
      <c r="X4787" s="2">
        <v>2.84</v>
      </c>
      <c r="Y4787" s="2">
        <v>2.84</v>
      </c>
      <c r="Z4787" t="s">
        <v>4224</v>
      </c>
    </row>
    <row r="4788" spans="1:26" x14ac:dyDescent="0.25">
      <c r="A4788">
        <v>2021236694</v>
      </c>
      <c r="B4788" t="s">
        <v>2009</v>
      </c>
      <c r="C4788" t="s">
        <v>2010</v>
      </c>
      <c r="D4788" t="str">
        <f t="shared" si="148"/>
        <v>DOREEN RISELLI</v>
      </c>
      <c r="E4788" t="s">
        <v>77</v>
      </c>
      <c r="F4788" t="s">
        <v>1097</v>
      </c>
      <c r="G4788" t="s">
        <v>1098</v>
      </c>
      <c r="H4788" t="s">
        <v>1098</v>
      </c>
      <c r="I4788" s="8">
        <v>8977234</v>
      </c>
      <c r="J4788" t="s">
        <v>78</v>
      </c>
      <c r="K4788" t="s">
        <v>79</v>
      </c>
      <c r="L4788" t="str">
        <f t="shared" si="149"/>
        <v>RYAN CALTAGIRONE</v>
      </c>
      <c r="M4788" t="s">
        <v>57</v>
      </c>
      <c r="N4788" s="1">
        <v>45292</v>
      </c>
      <c r="P4788" s="1">
        <v>46235</v>
      </c>
      <c r="Q4788" s="2">
        <v>61.03</v>
      </c>
      <c r="R4788">
        <v>1</v>
      </c>
      <c r="S4788" t="s">
        <v>58</v>
      </c>
      <c r="T4788" s="3">
        <v>0.06</v>
      </c>
      <c r="U4788" t="s">
        <v>217</v>
      </c>
      <c r="V4788" t="s">
        <v>61</v>
      </c>
      <c r="W4788" s="2">
        <v>3.66</v>
      </c>
      <c r="X4788" s="2">
        <v>3.66</v>
      </c>
      <c r="Y4788" s="2">
        <v>3.66</v>
      </c>
      <c r="Z4788" t="s">
        <v>4224</v>
      </c>
    </row>
    <row r="4789" spans="1:26" x14ac:dyDescent="0.25">
      <c r="A4789">
        <v>2021270859</v>
      </c>
      <c r="B4789" t="s">
        <v>321</v>
      </c>
      <c r="C4789" t="s">
        <v>322</v>
      </c>
      <c r="D4789" t="str">
        <f t="shared" si="148"/>
        <v>ERICA WATTS</v>
      </c>
      <c r="E4789" t="s">
        <v>222</v>
      </c>
      <c r="F4789" t="s">
        <v>1097</v>
      </c>
      <c r="G4789" t="s">
        <v>1098</v>
      </c>
      <c r="H4789" t="s">
        <v>1098</v>
      </c>
      <c r="I4789" s="8">
        <v>8307933</v>
      </c>
      <c r="J4789" t="s">
        <v>214</v>
      </c>
      <c r="K4789" t="s">
        <v>215</v>
      </c>
      <c r="L4789" t="str">
        <f t="shared" si="149"/>
        <v>GREGORY TEIPEL</v>
      </c>
      <c r="M4789" t="s">
        <v>57</v>
      </c>
      <c r="N4789" s="1">
        <v>45292</v>
      </c>
      <c r="P4789" s="1">
        <v>46235</v>
      </c>
      <c r="Q4789" s="2">
        <v>59.07</v>
      </c>
      <c r="R4789">
        <v>1</v>
      </c>
      <c r="S4789" t="s">
        <v>58</v>
      </c>
      <c r="T4789" s="3">
        <v>0.06</v>
      </c>
      <c r="U4789" t="s">
        <v>217</v>
      </c>
      <c r="V4789" t="s">
        <v>61</v>
      </c>
      <c r="W4789" s="2">
        <v>3.54</v>
      </c>
      <c r="X4789" s="2">
        <v>3.54</v>
      </c>
      <c r="Y4789" s="2">
        <v>3.54</v>
      </c>
      <c r="Z4789" t="s">
        <v>4224</v>
      </c>
    </row>
    <row r="4790" spans="1:26" x14ac:dyDescent="0.25">
      <c r="A4790">
        <v>2021350310</v>
      </c>
      <c r="B4790" t="s">
        <v>2011</v>
      </c>
      <c r="C4790" t="s">
        <v>2012</v>
      </c>
      <c r="D4790" t="str">
        <f t="shared" si="148"/>
        <v>ANTONIO MASSIMINO</v>
      </c>
      <c r="E4790" t="s">
        <v>52</v>
      </c>
      <c r="F4790" t="s">
        <v>1097</v>
      </c>
      <c r="G4790" t="s">
        <v>1098</v>
      </c>
      <c r="H4790" t="s">
        <v>1098</v>
      </c>
      <c r="I4790" s="8">
        <v>19562245</v>
      </c>
      <c r="J4790" t="s">
        <v>2013</v>
      </c>
      <c r="K4790" t="s">
        <v>218</v>
      </c>
      <c r="L4790" t="str">
        <f t="shared" si="149"/>
        <v>KELLY CARRYER</v>
      </c>
      <c r="M4790" t="s">
        <v>57</v>
      </c>
      <c r="N4790" s="1">
        <v>45301</v>
      </c>
      <c r="P4790" s="1">
        <v>46244</v>
      </c>
      <c r="Q4790" s="2">
        <v>49.98</v>
      </c>
      <c r="R4790">
        <v>1</v>
      </c>
      <c r="S4790" t="s">
        <v>58</v>
      </c>
      <c r="T4790" s="3">
        <v>0.06</v>
      </c>
      <c r="U4790" t="s">
        <v>217</v>
      </c>
      <c r="V4790" t="s">
        <v>61</v>
      </c>
      <c r="W4790" s="2">
        <v>3</v>
      </c>
      <c r="X4790" s="2">
        <v>3</v>
      </c>
      <c r="Y4790" s="2">
        <v>3</v>
      </c>
      <c r="Z4790" t="s">
        <v>4224</v>
      </c>
    </row>
    <row r="4791" spans="1:26" x14ac:dyDescent="0.25">
      <c r="A4791">
        <v>2021391382</v>
      </c>
      <c r="B4791" t="s">
        <v>1480</v>
      </c>
      <c r="C4791" t="s">
        <v>839</v>
      </c>
      <c r="D4791" t="str">
        <f t="shared" si="148"/>
        <v>RONALD MORGAN</v>
      </c>
      <c r="E4791" t="s">
        <v>112</v>
      </c>
      <c r="F4791" t="s">
        <v>1097</v>
      </c>
      <c r="G4791" t="s">
        <v>1098</v>
      </c>
      <c r="H4791" t="s">
        <v>1098</v>
      </c>
      <c r="I4791" s="8">
        <v>8977234</v>
      </c>
      <c r="J4791" t="s">
        <v>78</v>
      </c>
      <c r="K4791" t="s">
        <v>79</v>
      </c>
      <c r="L4791" t="str">
        <f t="shared" si="149"/>
        <v>RYAN CALTAGIRONE</v>
      </c>
      <c r="M4791" t="s">
        <v>57</v>
      </c>
      <c r="N4791" s="1">
        <v>45323</v>
      </c>
      <c r="P4791" s="1">
        <v>46235</v>
      </c>
      <c r="Q4791" s="2">
        <v>78.12</v>
      </c>
      <c r="R4791">
        <v>1</v>
      </c>
      <c r="S4791" t="s">
        <v>58</v>
      </c>
      <c r="T4791" s="3">
        <v>0.06</v>
      </c>
      <c r="U4791" t="s">
        <v>217</v>
      </c>
      <c r="V4791" t="s">
        <v>61</v>
      </c>
      <c r="W4791" s="2">
        <v>4.6900000000000004</v>
      </c>
      <c r="X4791" s="2">
        <v>4.6900000000000004</v>
      </c>
      <c r="Y4791" s="2">
        <v>4.6900000000000004</v>
      </c>
      <c r="Z4791" t="s">
        <v>4224</v>
      </c>
    </row>
    <row r="4792" spans="1:26" x14ac:dyDescent="0.25">
      <c r="A4792">
        <v>2021544238</v>
      </c>
      <c r="B4792" t="s">
        <v>1288</v>
      </c>
      <c r="C4792" t="s">
        <v>109</v>
      </c>
      <c r="D4792" t="str">
        <f t="shared" si="148"/>
        <v>SUZANNE LEVY</v>
      </c>
      <c r="E4792" t="s">
        <v>52</v>
      </c>
      <c r="F4792" t="s">
        <v>1097</v>
      </c>
      <c r="G4792" t="s">
        <v>1098</v>
      </c>
      <c r="H4792" t="s">
        <v>1098</v>
      </c>
      <c r="I4792" s="8" t="s">
        <v>4117</v>
      </c>
      <c r="J4792" t="s">
        <v>128</v>
      </c>
      <c r="K4792" t="s">
        <v>129</v>
      </c>
      <c r="L4792" t="str">
        <f t="shared" si="149"/>
        <v>ANNE MARIE KOZACHECK</v>
      </c>
      <c r="M4792" t="s">
        <v>57</v>
      </c>
      <c r="N4792" s="1">
        <v>45317</v>
      </c>
      <c r="P4792" s="1">
        <v>46229</v>
      </c>
      <c r="Q4792" s="2">
        <v>39.979999999999997</v>
      </c>
      <c r="R4792">
        <v>1</v>
      </c>
      <c r="S4792" t="s">
        <v>58</v>
      </c>
      <c r="T4792" s="3">
        <v>0.06</v>
      </c>
      <c r="U4792" t="s">
        <v>217</v>
      </c>
      <c r="V4792" t="s">
        <v>61</v>
      </c>
      <c r="W4792" s="2">
        <v>2.4</v>
      </c>
      <c r="X4792" s="2">
        <v>2.4</v>
      </c>
      <c r="Y4792" s="2">
        <v>2.4</v>
      </c>
      <c r="Z4792" t="s">
        <v>4224</v>
      </c>
    </row>
    <row r="4793" spans="1:26" x14ac:dyDescent="0.25">
      <c r="A4793">
        <v>2021645073</v>
      </c>
      <c r="B4793" t="s">
        <v>2014</v>
      </c>
      <c r="C4793" t="s">
        <v>470</v>
      </c>
      <c r="D4793" t="str">
        <f t="shared" si="148"/>
        <v>DIANE DIDONATO</v>
      </c>
      <c r="E4793" t="s">
        <v>52</v>
      </c>
      <c r="F4793" t="s">
        <v>1097</v>
      </c>
      <c r="G4793" t="s">
        <v>1098</v>
      </c>
      <c r="H4793" t="s">
        <v>1098</v>
      </c>
      <c r="I4793" s="8" t="s">
        <v>4183</v>
      </c>
      <c r="J4793" t="s">
        <v>165</v>
      </c>
      <c r="K4793" t="s">
        <v>166</v>
      </c>
      <c r="L4793" t="str">
        <f t="shared" si="149"/>
        <v>CAROL FOLEY</v>
      </c>
      <c r="M4793" t="s">
        <v>57</v>
      </c>
      <c r="N4793" s="1">
        <v>45356</v>
      </c>
      <c r="P4793" s="1">
        <v>46239</v>
      </c>
      <c r="Q4793" s="2">
        <v>39.979999999999997</v>
      </c>
      <c r="R4793">
        <v>1</v>
      </c>
      <c r="S4793" t="s">
        <v>58</v>
      </c>
      <c r="T4793" s="3">
        <v>0.06</v>
      </c>
      <c r="U4793" t="s">
        <v>217</v>
      </c>
      <c r="V4793" t="s">
        <v>61</v>
      </c>
      <c r="W4793" s="2">
        <v>2.4</v>
      </c>
      <c r="X4793" s="2">
        <v>2.4</v>
      </c>
      <c r="Y4793" s="2">
        <v>2.4</v>
      </c>
      <c r="Z4793" t="s">
        <v>4224</v>
      </c>
    </row>
    <row r="4794" spans="1:26" x14ac:dyDescent="0.25">
      <c r="A4794">
        <v>2021795829</v>
      </c>
      <c r="B4794" t="s">
        <v>2015</v>
      </c>
      <c r="C4794" t="s">
        <v>2016</v>
      </c>
      <c r="D4794" t="str">
        <f t="shared" si="148"/>
        <v>CANDICE BIEGANSKI</v>
      </c>
      <c r="E4794" t="s">
        <v>52</v>
      </c>
      <c r="F4794" t="s">
        <v>1097</v>
      </c>
      <c r="G4794" t="s">
        <v>1098</v>
      </c>
      <c r="H4794" t="s">
        <v>1098</v>
      </c>
      <c r="I4794" s="8">
        <v>16509456</v>
      </c>
      <c r="J4794" t="s">
        <v>55</v>
      </c>
      <c r="K4794" t="s">
        <v>56</v>
      </c>
      <c r="L4794" t="str">
        <f t="shared" si="149"/>
        <v>PETER RICHTER</v>
      </c>
      <c r="M4794" t="s">
        <v>57</v>
      </c>
      <c r="N4794" s="1">
        <v>45352</v>
      </c>
      <c r="P4794" s="1">
        <v>46235</v>
      </c>
      <c r="Q4794" s="2">
        <v>84.11</v>
      </c>
      <c r="R4794">
        <v>1</v>
      </c>
      <c r="S4794" t="s">
        <v>58</v>
      </c>
      <c r="T4794" s="3">
        <v>0.06</v>
      </c>
      <c r="U4794" t="s">
        <v>217</v>
      </c>
      <c r="V4794" t="s">
        <v>61</v>
      </c>
      <c r="W4794" s="2">
        <v>5.05</v>
      </c>
      <c r="X4794" s="2">
        <v>5.05</v>
      </c>
      <c r="Y4794" s="2">
        <v>5.05</v>
      </c>
      <c r="Z4794" t="s">
        <v>4224</v>
      </c>
    </row>
    <row r="4795" spans="1:26" x14ac:dyDescent="0.25">
      <c r="A4795">
        <v>2021799014</v>
      </c>
      <c r="B4795" t="s">
        <v>2017</v>
      </c>
      <c r="C4795" t="s">
        <v>2018</v>
      </c>
      <c r="D4795" t="str">
        <f t="shared" si="148"/>
        <v>LEVI DANOW</v>
      </c>
      <c r="E4795" t="s">
        <v>291</v>
      </c>
      <c r="F4795" t="s">
        <v>1097</v>
      </c>
      <c r="G4795" t="s">
        <v>1098</v>
      </c>
      <c r="H4795" t="s">
        <v>1098</v>
      </c>
      <c r="I4795" s="8">
        <v>8977234</v>
      </c>
      <c r="J4795" t="s">
        <v>78</v>
      </c>
      <c r="K4795" t="s">
        <v>79</v>
      </c>
      <c r="L4795" t="str">
        <f t="shared" si="149"/>
        <v>RYAN CALTAGIRONE</v>
      </c>
      <c r="M4795" t="s">
        <v>57</v>
      </c>
      <c r="N4795" s="1">
        <v>45352</v>
      </c>
      <c r="P4795" s="1">
        <v>46235</v>
      </c>
      <c r="Q4795" s="2">
        <v>42.78</v>
      </c>
      <c r="R4795">
        <v>1</v>
      </c>
      <c r="S4795" t="s">
        <v>58</v>
      </c>
      <c r="T4795" s="3">
        <v>0.06</v>
      </c>
      <c r="U4795" t="s">
        <v>217</v>
      </c>
      <c r="V4795" t="s">
        <v>61</v>
      </c>
      <c r="W4795" s="2">
        <v>2.57</v>
      </c>
      <c r="X4795" s="2">
        <v>2.57</v>
      </c>
      <c r="Y4795" s="2">
        <v>2.57</v>
      </c>
      <c r="Z4795" t="s">
        <v>4224</v>
      </c>
    </row>
    <row r="4796" spans="1:26" x14ac:dyDescent="0.25">
      <c r="A4796">
        <v>2022273838</v>
      </c>
      <c r="B4796" t="s">
        <v>2019</v>
      </c>
      <c r="C4796" t="s">
        <v>2020</v>
      </c>
      <c r="D4796" t="str">
        <f t="shared" si="148"/>
        <v>GERALDINE STROUPHAR</v>
      </c>
      <c r="E4796" t="s">
        <v>52</v>
      </c>
      <c r="F4796" t="s">
        <v>1097</v>
      </c>
      <c r="G4796" t="s">
        <v>1098</v>
      </c>
      <c r="H4796" t="s">
        <v>1098</v>
      </c>
      <c r="I4796" s="8">
        <v>15278437</v>
      </c>
      <c r="J4796" t="s">
        <v>1558</v>
      </c>
      <c r="K4796" t="s">
        <v>355</v>
      </c>
      <c r="L4796" t="str">
        <f t="shared" si="149"/>
        <v>JASON HOFFMANN</v>
      </c>
      <c r="M4796" t="s">
        <v>57</v>
      </c>
      <c r="N4796" s="1">
        <v>45383</v>
      </c>
      <c r="P4796" s="1">
        <v>46235</v>
      </c>
      <c r="Q4796" s="2">
        <v>35.979999999999997</v>
      </c>
      <c r="R4796">
        <v>1</v>
      </c>
      <c r="S4796" t="s">
        <v>58</v>
      </c>
      <c r="T4796" s="3">
        <v>0.06</v>
      </c>
      <c r="U4796" t="s">
        <v>217</v>
      </c>
      <c r="V4796" t="s">
        <v>61</v>
      </c>
      <c r="W4796" s="2">
        <v>2.16</v>
      </c>
      <c r="X4796" s="2">
        <v>2.16</v>
      </c>
      <c r="Y4796" s="2">
        <v>2.16</v>
      </c>
      <c r="Z4796" t="s">
        <v>4224</v>
      </c>
    </row>
    <row r="4797" spans="1:26" x14ac:dyDescent="0.25">
      <c r="A4797">
        <v>2022353072</v>
      </c>
      <c r="B4797" t="s">
        <v>2021</v>
      </c>
      <c r="C4797" t="s">
        <v>2022</v>
      </c>
      <c r="D4797" t="str">
        <f t="shared" si="148"/>
        <v>ANTOINETTE LARSON</v>
      </c>
      <c r="E4797" t="s">
        <v>309</v>
      </c>
      <c r="F4797" t="s">
        <v>1097</v>
      </c>
      <c r="G4797" t="s">
        <v>1098</v>
      </c>
      <c r="H4797" t="s">
        <v>1098</v>
      </c>
      <c r="I4797" s="8">
        <v>8977234</v>
      </c>
      <c r="J4797" t="s">
        <v>78</v>
      </c>
      <c r="K4797" t="s">
        <v>79</v>
      </c>
      <c r="L4797" t="str">
        <f t="shared" si="149"/>
        <v>RYAN CALTAGIRONE</v>
      </c>
      <c r="M4797" t="s">
        <v>57</v>
      </c>
      <c r="N4797" s="1">
        <v>45413</v>
      </c>
      <c r="P4797" s="1">
        <v>46235</v>
      </c>
      <c r="Q4797" s="2">
        <v>89.9</v>
      </c>
      <c r="R4797">
        <v>1</v>
      </c>
      <c r="S4797" t="s">
        <v>58</v>
      </c>
      <c r="T4797" s="3">
        <v>0.06</v>
      </c>
      <c r="U4797" t="s">
        <v>217</v>
      </c>
      <c r="V4797" t="s">
        <v>61</v>
      </c>
      <c r="W4797" s="2">
        <v>5.39</v>
      </c>
      <c r="X4797" s="2">
        <v>5.39</v>
      </c>
      <c r="Y4797" s="2">
        <v>5.39</v>
      </c>
      <c r="Z4797" t="s">
        <v>4224</v>
      </c>
    </row>
    <row r="4798" spans="1:26" x14ac:dyDescent="0.25">
      <c r="A4798">
        <v>2022628383</v>
      </c>
      <c r="B4798" t="s">
        <v>2023</v>
      </c>
      <c r="C4798" t="s">
        <v>330</v>
      </c>
      <c r="D4798" t="str">
        <f t="shared" si="148"/>
        <v>JAMES INGLETT</v>
      </c>
      <c r="E4798" t="s">
        <v>93</v>
      </c>
      <c r="F4798" t="s">
        <v>1097</v>
      </c>
      <c r="G4798" t="s">
        <v>1098</v>
      </c>
      <c r="H4798" t="s">
        <v>1098</v>
      </c>
      <c r="I4798" s="8">
        <v>18781057</v>
      </c>
      <c r="J4798" t="s">
        <v>64</v>
      </c>
      <c r="K4798" t="s">
        <v>65</v>
      </c>
      <c r="L4798" t="str">
        <f t="shared" si="149"/>
        <v>JOHN ROKEN</v>
      </c>
      <c r="M4798" t="s">
        <v>57</v>
      </c>
      <c r="N4798" s="1">
        <v>45413</v>
      </c>
      <c r="P4798" s="1">
        <v>46235</v>
      </c>
      <c r="Q4798" s="2">
        <v>24.01</v>
      </c>
      <c r="R4798">
        <v>1</v>
      </c>
      <c r="S4798" t="s">
        <v>58</v>
      </c>
      <c r="T4798" s="3">
        <v>0.06</v>
      </c>
      <c r="U4798" t="s">
        <v>217</v>
      </c>
      <c r="V4798" t="s">
        <v>61</v>
      </c>
      <c r="W4798" s="2">
        <v>1.44</v>
      </c>
      <c r="X4798" s="2">
        <v>1.44</v>
      </c>
      <c r="Y4798" s="2">
        <v>1.44</v>
      </c>
      <c r="Z4798" t="s">
        <v>4224</v>
      </c>
    </row>
    <row r="4799" spans="1:26" x14ac:dyDescent="0.25">
      <c r="A4799">
        <v>2022645069</v>
      </c>
      <c r="B4799" t="s">
        <v>1288</v>
      </c>
      <c r="C4799" t="s">
        <v>1255</v>
      </c>
      <c r="D4799" t="str">
        <f t="shared" si="148"/>
        <v>CHRISTOPHER LEVY</v>
      </c>
      <c r="E4799" t="s">
        <v>52</v>
      </c>
      <c r="F4799" t="s">
        <v>1097</v>
      </c>
      <c r="G4799" t="s">
        <v>1098</v>
      </c>
      <c r="H4799" t="s">
        <v>1098</v>
      </c>
      <c r="I4799" s="8" t="s">
        <v>4117</v>
      </c>
      <c r="J4799" t="s">
        <v>128</v>
      </c>
      <c r="K4799" t="s">
        <v>129</v>
      </c>
      <c r="L4799" t="str">
        <f t="shared" si="149"/>
        <v>ANNE MARIE KOZACHECK</v>
      </c>
      <c r="M4799" t="s">
        <v>57</v>
      </c>
      <c r="N4799" s="1">
        <v>45392</v>
      </c>
      <c r="P4799" s="1">
        <v>46244</v>
      </c>
      <c r="Q4799" s="2">
        <v>39.979999999999997</v>
      </c>
      <c r="R4799">
        <v>1</v>
      </c>
      <c r="S4799" t="s">
        <v>58</v>
      </c>
      <c r="T4799" s="3">
        <v>0.06</v>
      </c>
      <c r="U4799" t="s">
        <v>217</v>
      </c>
      <c r="V4799" t="s">
        <v>61</v>
      </c>
      <c r="W4799" s="2">
        <v>2.4</v>
      </c>
      <c r="X4799" s="2">
        <v>2.4</v>
      </c>
      <c r="Y4799" s="2">
        <v>2.4</v>
      </c>
      <c r="Z4799" t="s">
        <v>4224</v>
      </c>
    </row>
    <row r="4800" spans="1:26" x14ac:dyDescent="0.25">
      <c r="A4800">
        <v>2022696711</v>
      </c>
      <c r="B4800" t="s">
        <v>2024</v>
      </c>
      <c r="C4800" t="s">
        <v>1907</v>
      </c>
      <c r="D4800" t="str">
        <f t="shared" si="148"/>
        <v>VALERIE COAD-THOMAS</v>
      </c>
      <c r="E4800" t="s">
        <v>52</v>
      </c>
      <c r="F4800" t="s">
        <v>1097</v>
      </c>
      <c r="G4800" t="s">
        <v>1098</v>
      </c>
      <c r="H4800" t="s">
        <v>1098</v>
      </c>
      <c r="I4800" s="8">
        <v>18781057</v>
      </c>
      <c r="J4800" t="s">
        <v>64</v>
      </c>
      <c r="K4800" t="s">
        <v>65</v>
      </c>
      <c r="L4800" t="str">
        <f t="shared" si="149"/>
        <v>JOHN ROKEN</v>
      </c>
      <c r="M4800" t="s">
        <v>57</v>
      </c>
      <c r="N4800" s="1">
        <v>45413</v>
      </c>
      <c r="P4800" s="1">
        <v>46235</v>
      </c>
      <c r="Q4800" s="2">
        <v>44.98</v>
      </c>
      <c r="R4800">
        <v>1</v>
      </c>
      <c r="S4800" t="s">
        <v>58</v>
      </c>
      <c r="T4800" s="3">
        <v>0.06</v>
      </c>
      <c r="U4800" t="s">
        <v>217</v>
      </c>
      <c r="V4800" t="s">
        <v>61</v>
      </c>
      <c r="W4800" s="2">
        <v>2.7</v>
      </c>
      <c r="X4800" s="2">
        <v>2.7</v>
      </c>
      <c r="Y4800" s="2">
        <v>2.7</v>
      </c>
      <c r="Z4800" t="s">
        <v>4224</v>
      </c>
    </row>
    <row r="4801" spans="1:26" x14ac:dyDescent="0.25">
      <c r="A4801">
        <v>2022720082</v>
      </c>
      <c r="B4801" t="s">
        <v>2025</v>
      </c>
      <c r="C4801" t="s">
        <v>79</v>
      </c>
      <c r="D4801" t="str">
        <f t="shared" si="148"/>
        <v>RYAN STARCZEWSKI</v>
      </c>
      <c r="E4801" t="s">
        <v>52</v>
      </c>
      <c r="F4801" t="s">
        <v>1097</v>
      </c>
      <c r="G4801" t="s">
        <v>1098</v>
      </c>
      <c r="H4801" t="s">
        <v>1098</v>
      </c>
      <c r="I4801" s="8">
        <v>18781057</v>
      </c>
      <c r="J4801" t="s">
        <v>64</v>
      </c>
      <c r="K4801" t="s">
        <v>65</v>
      </c>
      <c r="L4801" t="str">
        <f t="shared" si="149"/>
        <v>JOHN ROKEN</v>
      </c>
      <c r="M4801" t="s">
        <v>57</v>
      </c>
      <c r="N4801" s="1">
        <v>45413</v>
      </c>
      <c r="P4801" s="1">
        <v>46235</v>
      </c>
      <c r="Q4801" s="2">
        <v>27.11</v>
      </c>
      <c r="R4801">
        <v>1</v>
      </c>
      <c r="S4801" t="s">
        <v>58</v>
      </c>
      <c r="T4801" s="3">
        <v>0.06</v>
      </c>
      <c r="U4801" t="s">
        <v>217</v>
      </c>
      <c r="V4801" t="s">
        <v>61</v>
      </c>
      <c r="W4801" s="2">
        <v>1.63</v>
      </c>
      <c r="X4801" s="2">
        <v>1.63</v>
      </c>
      <c r="Y4801" s="2">
        <v>1.63</v>
      </c>
      <c r="Z4801" t="s">
        <v>4224</v>
      </c>
    </row>
    <row r="4802" spans="1:26" x14ac:dyDescent="0.25">
      <c r="A4802">
        <v>2022823602</v>
      </c>
      <c r="B4802" t="s">
        <v>2026</v>
      </c>
      <c r="C4802" t="s">
        <v>262</v>
      </c>
      <c r="D4802" t="str">
        <f t="shared" si="148"/>
        <v>MICHELLE KEEFER</v>
      </c>
      <c r="E4802" t="s">
        <v>52</v>
      </c>
      <c r="F4802" t="s">
        <v>1097</v>
      </c>
      <c r="G4802" t="s">
        <v>1098</v>
      </c>
      <c r="H4802" t="s">
        <v>1098</v>
      </c>
      <c r="I4802" s="8">
        <v>8971826</v>
      </c>
      <c r="J4802" t="s">
        <v>1137</v>
      </c>
      <c r="K4802" t="s">
        <v>71</v>
      </c>
      <c r="L4802" t="str">
        <f t="shared" si="149"/>
        <v>SCOTT AGUGLIA</v>
      </c>
      <c r="M4802" t="s">
        <v>57</v>
      </c>
      <c r="N4802" s="1">
        <v>45406</v>
      </c>
      <c r="P4802" s="1">
        <v>46227</v>
      </c>
      <c r="Q4802" s="2">
        <v>58.98</v>
      </c>
      <c r="R4802">
        <v>1</v>
      </c>
      <c r="S4802" t="s">
        <v>58</v>
      </c>
      <c r="T4802" s="3">
        <v>0.06</v>
      </c>
      <c r="U4802" t="s">
        <v>217</v>
      </c>
      <c r="V4802" t="s">
        <v>61</v>
      </c>
      <c r="W4802" s="2">
        <v>3.54</v>
      </c>
      <c r="X4802" s="2">
        <v>3.54</v>
      </c>
      <c r="Y4802" s="2">
        <v>3.54</v>
      </c>
      <c r="Z4802" t="s">
        <v>4224</v>
      </c>
    </row>
    <row r="4803" spans="1:26" x14ac:dyDescent="0.25">
      <c r="A4803">
        <v>2022836632</v>
      </c>
      <c r="B4803" t="s">
        <v>422</v>
      </c>
      <c r="C4803" t="s">
        <v>107</v>
      </c>
      <c r="D4803" t="str">
        <f t="shared" ref="D4803:D4866" si="150">CONCATENATE(C4803," ",B4803)</f>
        <v>MICHAEL WAGENHOFFER</v>
      </c>
      <c r="E4803" t="s">
        <v>52</v>
      </c>
      <c r="F4803" t="s">
        <v>1097</v>
      </c>
      <c r="G4803" t="s">
        <v>1098</v>
      </c>
      <c r="H4803" t="s">
        <v>1098</v>
      </c>
      <c r="I4803" s="8">
        <v>18781057</v>
      </c>
      <c r="J4803" t="s">
        <v>64</v>
      </c>
      <c r="K4803" t="s">
        <v>65</v>
      </c>
      <c r="L4803" t="str">
        <f t="shared" ref="L4803:L4866" si="151">CONCATENATE(K4803," ",J4803)</f>
        <v>JOHN ROKEN</v>
      </c>
      <c r="M4803" t="s">
        <v>57</v>
      </c>
      <c r="N4803" s="1">
        <v>45413</v>
      </c>
      <c r="P4803" s="1">
        <v>46235</v>
      </c>
      <c r="Q4803" s="2">
        <v>59.67</v>
      </c>
      <c r="R4803">
        <v>1</v>
      </c>
      <c r="S4803" t="s">
        <v>58</v>
      </c>
      <c r="T4803" s="3">
        <v>0.06</v>
      </c>
      <c r="U4803" t="s">
        <v>217</v>
      </c>
      <c r="V4803" t="s">
        <v>61</v>
      </c>
      <c r="W4803" s="2">
        <v>3.58</v>
      </c>
      <c r="X4803" s="2">
        <v>3.58</v>
      </c>
      <c r="Y4803" s="2">
        <v>3.58</v>
      </c>
      <c r="Z4803" t="s">
        <v>4224</v>
      </c>
    </row>
    <row r="4804" spans="1:26" x14ac:dyDescent="0.25">
      <c r="A4804">
        <v>2023048530</v>
      </c>
      <c r="B4804" t="s">
        <v>2027</v>
      </c>
      <c r="C4804" t="s">
        <v>2028</v>
      </c>
      <c r="D4804" t="str">
        <f t="shared" si="150"/>
        <v>RANDY RUBINFELD</v>
      </c>
      <c r="E4804" t="s">
        <v>93</v>
      </c>
      <c r="F4804" t="s">
        <v>1097</v>
      </c>
      <c r="G4804" t="s">
        <v>1098</v>
      </c>
      <c r="H4804" t="s">
        <v>1098</v>
      </c>
      <c r="I4804" s="8">
        <v>18781057</v>
      </c>
      <c r="J4804" t="s">
        <v>64</v>
      </c>
      <c r="K4804" t="s">
        <v>65</v>
      </c>
      <c r="L4804" t="str">
        <f t="shared" si="151"/>
        <v>JOHN ROKEN</v>
      </c>
      <c r="M4804" t="s">
        <v>57</v>
      </c>
      <c r="N4804" s="1">
        <v>45422</v>
      </c>
      <c r="P4804" s="1">
        <v>46244</v>
      </c>
      <c r="Q4804" s="2">
        <v>119.64</v>
      </c>
      <c r="R4804">
        <v>1</v>
      </c>
      <c r="S4804" t="s">
        <v>58</v>
      </c>
      <c r="T4804" s="3">
        <v>0.06</v>
      </c>
      <c r="U4804" t="s">
        <v>217</v>
      </c>
      <c r="V4804" t="s">
        <v>61</v>
      </c>
      <c r="W4804" s="2">
        <v>7.18</v>
      </c>
      <c r="X4804" s="2">
        <v>7.18</v>
      </c>
      <c r="Y4804" s="2">
        <v>7.18</v>
      </c>
      <c r="Z4804" t="s">
        <v>4224</v>
      </c>
    </row>
    <row r="4805" spans="1:26" x14ac:dyDescent="0.25">
      <c r="A4805">
        <v>2023161856</v>
      </c>
      <c r="B4805" t="s">
        <v>2029</v>
      </c>
      <c r="C4805" t="s">
        <v>1247</v>
      </c>
      <c r="D4805" t="str">
        <f t="shared" si="150"/>
        <v>PAUL STALLINGS</v>
      </c>
      <c r="E4805" t="s">
        <v>93</v>
      </c>
      <c r="F4805" t="s">
        <v>1097</v>
      </c>
      <c r="G4805" t="s">
        <v>1098</v>
      </c>
      <c r="H4805" t="s">
        <v>1098</v>
      </c>
      <c r="I4805" s="8" t="s">
        <v>4184</v>
      </c>
      <c r="J4805" t="s">
        <v>165</v>
      </c>
      <c r="K4805" t="s">
        <v>166</v>
      </c>
      <c r="L4805" t="str">
        <f t="shared" si="151"/>
        <v>CAROL FOLEY</v>
      </c>
      <c r="M4805" t="s">
        <v>57</v>
      </c>
      <c r="N4805" s="1">
        <v>45444</v>
      </c>
      <c r="P4805" s="1">
        <v>46235</v>
      </c>
      <c r="Q4805" s="2">
        <v>34.99</v>
      </c>
      <c r="R4805">
        <v>1</v>
      </c>
      <c r="S4805" t="s">
        <v>58</v>
      </c>
      <c r="T4805" s="3">
        <v>0.06</v>
      </c>
      <c r="U4805" t="s">
        <v>217</v>
      </c>
      <c r="V4805" t="s">
        <v>61</v>
      </c>
      <c r="W4805" s="2">
        <v>2.1</v>
      </c>
      <c r="X4805" s="2">
        <v>2.1</v>
      </c>
      <c r="Y4805" s="2">
        <v>2.1</v>
      </c>
      <c r="Z4805" t="s">
        <v>4224</v>
      </c>
    </row>
    <row r="4806" spans="1:26" x14ac:dyDescent="0.25">
      <c r="A4806">
        <v>2023225711</v>
      </c>
      <c r="B4806" t="s">
        <v>2030</v>
      </c>
      <c r="C4806" t="s">
        <v>281</v>
      </c>
      <c r="D4806" t="str">
        <f t="shared" si="150"/>
        <v>PATRICK O'SULLIVAN</v>
      </c>
      <c r="E4806" t="s">
        <v>52</v>
      </c>
      <c r="F4806" t="s">
        <v>1097</v>
      </c>
      <c r="G4806" t="s">
        <v>1098</v>
      </c>
      <c r="H4806" t="s">
        <v>1098</v>
      </c>
      <c r="I4806" s="8" t="s">
        <v>4184</v>
      </c>
      <c r="J4806" t="s">
        <v>165</v>
      </c>
      <c r="K4806" t="s">
        <v>166</v>
      </c>
      <c r="L4806" t="str">
        <f t="shared" si="151"/>
        <v>CAROL FOLEY</v>
      </c>
      <c r="M4806" t="s">
        <v>57</v>
      </c>
      <c r="N4806" s="1">
        <v>45444</v>
      </c>
      <c r="P4806" s="1">
        <v>46235</v>
      </c>
      <c r="Q4806" s="2">
        <v>15.88</v>
      </c>
      <c r="R4806">
        <v>1</v>
      </c>
      <c r="S4806" t="s">
        <v>58</v>
      </c>
      <c r="T4806" s="3">
        <v>0.06</v>
      </c>
      <c r="U4806" t="s">
        <v>217</v>
      </c>
      <c r="V4806" t="s">
        <v>61</v>
      </c>
      <c r="W4806" s="2">
        <v>0.95</v>
      </c>
      <c r="X4806" s="2">
        <v>0.95</v>
      </c>
      <c r="Y4806" s="2">
        <v>0.95</v>
      </c>
      <c r="Z4806" t="s">
        <v>4224</v>
      </c>
    </row>
    <row r="4807" spans="1:26" x14ac:dyDescent="0.25">
      <c r="A4807">
        <v>2023230473</v>
      </c>
      <c r="B4807" t="s">
        <v>2031</v>
      </c>
      <c r="C4807" t="s">
        <v>156</v>
      </c>
      <c r="D4807" t="str">
        <f t="shared" si="150"/>
        <v>SAMUEL SACK</v>
      </c>
      <c r="E4807" t="s">
        <v>52</v>
      </c>
      <c r="F4807" t="s">
        <v>1097</v>
      </c>
      <c r="G4807" t="s">
        <v>1098</v>
      </c>
      <c r="H4807" t="s">
        <v>1098</v>
      </c>
      <c r="I4807" s="8">
        <v>8971826</v>
      </c>
      <c r="J4807" t="s">
        <v>1137</v>
      </c>
      <c r="K4807" t="s">
        <v>71</v>
      </c>
      <c r="L4807" t="str">
        <f t="shared" si="151"/>
        <v>SCOTT AGUGLIA</v>
      </c>
      <c r="M4807" t="s">
        <v>57</v>
      </c>
      <c r="N4807" s="1">
        <v>45436</v>
      </c>
      <c r="P4807" s="1">
        <v>46227</v>
      </c>
      <c r="Q4807" s="2">
        <v>40.119999999999997</v>
      </c>
      <c r="R4807">
        <v>1</v>
      </c>
      <c r="S4807" t="s">
        <v>58</v>
      </c>
      <c r="T4807" s="3">
        <v>0.06</v>
      </c>
      <c r="U4807" t="s">
        <v>217</v>
      </c>
      <c r="V4807" t="s">
        <v>61</v>
      </c>
      <c r="W4807" s="2">
        <v>2.41</v>
      </c>
      <c r="X4807" s="2">
        <v>2.41</v>
      </c>
      <c r="Y4807" s="2">
        <v>2.41</v>
      </c>
      <c r="Z4807" t="s">
        <v>4224</v>
      </c>
    </row>
    <row r="4808" spans="1:26" x14ac:dyDescent="0.25">
      <c r="A4808">
        <v>2023233680</v>
      </c>
      <c r="B4808" t="s">
        <v>1687</v>
      </c>
      <c r="C4808" t="s">
        <v>643</v>
      </c>
      <c r="D4808" t="str">
        <f t="shared" si="150"/>
        <v>ALEXANDRA MCKAY</v>
      </c>
      <c r="E4808" t="s">
        <v>72</v>
      </c>
      <c r="F4808" t="s">
        <v>1097</v>
      </c>
      <c r="G4808" t="s">
        <v>1098</v>
      </c>
      <c r="H4808" t="s">
        <v>1098</v>
      </c>
      <c r="I4808" s="8">
        <v>19645587</v>
      </c>
      <c r="J4808" t="s">
        <v>517</v>
      </c>
      <c r="K4808" t="s">
        <v>999</v>
      </c>
      <c r="L4808" t="str">
        <f t="shared" si="151"/>
        <v>STACEY PORTUGAL</v>
      </c>
      <c r="M4808" t="s">
        <v>57</v>
      </c>
      <c r="N4808" s="1">
        <v>45436</v>
      </c>
      <c r="P4808" s="1">
        <v>46227</v>
      </c>
      <c r="Q4808" s="2">
        <v>31.28</v>
      </c>
      <c r="R4808">
        <v>1</v>
      </c>
      <c r="S4808" t="s">
        <v>58</v>
      </c>
      <c r="T4808" s="3">
        <v>0.06</v>
      </c>
      <c r="U4808" t="s">
        <v>217</v>
      </c>
      <c r="V4808" t="s">
        <v>61</v>
      </c>
      <c r="W4808" s="2">
        <v>1.88</v>
      </c>
      <c r="X4808" s="2">
        <v>1.88</v>
      </c>
      <c r="Y4808" s="2">
        <v>1.88</v>
      </c>
      <c r="Z4808" t="s">
        <v>4224</v>
      </c>
    </row>
    <row r="4809" spans="1:26" x14ac:dyDescent="0.25">
      <c r="A4809">
        <v>2023294110</v>
      </c>
      <c r="B4809" t="s">
        <v>340</v>
      </c>
      <c r="C4809" t="s">
        <v>341</v>
      </c>
      <c r="D4809" t="str">
        <f t="shared" si="150"/>
        <v>BRENT ARP</v>
      </c>
      <c r="E4809" t="s">
        <v>222</v>
      </c>
      <c r="F4809" t="s">
        <v>1097</v>
      </c>
      <c r="G4809" t="s">
        <v>1098</v>
      </c>
      <c r="H4809" t="s">
        <v>1098</v>
      </c>
      <c r="I4809" s="8">
        <v>8307933</v>
      </c>
      <c r="J4809" t="s">
        <v>214</v>
      </c>
      <c r="K4809" t="s">
        <v>215</v>
      </c>
      <c r="L4809" t="str">
        <f t="shared" si="151"/>
        <v>GREGORY TEIPEL</v>
      </c>
      <c r="M4809" t="s">
        <v>57</v>
      </c>
      <c r="N4809" s="1">
        <v>45449</v>
      </c>
      <c r="P4809" s="1">
        <v>46240</v>
      </c>
      <c r="Q4809" s="2">
        <v>40.07</v>
      </c>
      <c r="R4809">
        <v>1</v>
      </c>
      <c r="S4809" t="s">
        <v>58</v>
      </c>
      <c r="T4809" s="3">
        <v>0.06</v>
      </c>
      <c r="U4809" t="s">
        <v>217</v>
      </c>
      <c r="V4809" t="s">
        <v>61</v>
      </c>
      <c r="W4809" s="2">
        <v>2.4</v>
      </c>
      <c r="X4809" s="2">
        <v>2.4</v>
      </c>
      <c r="Y4809" s="2">
        <v>2.4</v>
      </c>
      <c r="Z4809" t="s">
        <v>4224</v>
      </c>
    </row>
    <row r="4810" spans="1:26" x14ac:dyDescent="0.25">
      <c r="A4810">
        <v>2023372627</v>
      </c>
      <c r="B4810" t="s">
        <v>344</v>
      </c>
      <c r="C4810" t="s">
        <v>345</v>
      </c>
      <c r="D4810" t="str">
        <f t="shared" si="150"/>
        <v>ASHLEY HORAN</v>
      </c>
      <c r="E4810" t="s">
        <v>112</v>
      </c>
      <c r="F4810" t="s">
        <v>1097</v>
      </c>
      <c r="G4810" t="s">
        <v>1098</v>
      </c>
      <c r="H4810" t="s">
        <v>1098</v>
      </c>
      <c r="I4810" s="8">
        <v>8977234</v>
      </c>
      <c r="J4810" t="s">
        <v>78</v>
      </c>
      <c r="K4810" t="s">
        <v>79</v>
      </c>
      <c r="L4810" t="str">
        <f t="shared" si="151"/>
        <v>RYAN CALTAGIRONE</v>
      </c>
      <c r="M4810" t="s">
        <v>57</v>
      </c>
      <c r="N4810" s="1">
        <v>45474</v>
      </c>
      <c r="P4810" s="1">
        <v>46235</v>
      </c>
      <c r="Q4810" s="2">
        <v>44.01</v>
      </c>
      <c r="R4810">
        <v>1</v>
      </c>
      <c r="S4810" t="s">
        <v>58</v>
      </c>
      <c r="T4810" s="3">
        <v>0.06</v>
      </c>
      <c r="U4810" t="s">
        <v>217</v>
      </c>
      <c r="V4810" t="s">
        <v>61</v>
      </c>
      <c r="W4810" s="2">
        <v>2.64</v>
      </c>
      <c r="X4810" s="2">
        <v>2.64</v>
      </c>
      <c r="Y4810" s="2">
        <v>2.64</v>
      </c>
      <c r="Z4810" t="s">
        <v>4224</v>
      </c>
    </row>
    <row r="4811" spans="1:26" x14ac:dyDescent="0.25">
      <c r="A4811">
        <v>2023383896</v>
      </c>
      <c r="B4811" t="s">
        <v>508</v>
      </c>
      <c r="C4811" t="s">
        <v>2032</v>
      </c>
      <c r="D4811" t="str">
        <f t="shared" si="150"/>
        <v>KADE CURTIS</v>
      </c>
      <c r="E4811" t="s">
        <v>471</v>
      </c>
      <c r="F4811" t="s">
        <v>1097</v>
      </c>
      <c r="G4811" t="s">
        <v>1098</v>
      </c>
      <c r="H4811" t="s">
        <v>1098</v>
      </c>
      <c r="I4811" s="8">
        <v>8977234</v>
      </c>
      <c r="J4811" t="s">
        <v>78</v>
      </c>
      <c r="K4811" t="s">
        <v>79</v>
      </c>
      <c r="L4811" t="str">
        <f t="shared" si="151"/>
        <v>RYAN CALTAGIRONE</v>
      </c>
      <c r="M4811" t="s">
        <v>57</v>
      </c>
      <c r="N4811" s="1">
        <v>45448</v>
      </c>
      <c r="P4811" s="1">
        <v>46239</v>
      </c>
      <c r="Q4811" s="2">
        <v>48.8</v>
      </c>
      <c r="R4811">
        <v>1</v>
      </c>
      <c r="S4811" t="s">
        <v>58</v>
      </c>
      <c r="T4811" s="3">
        <v>0.06</v>
      </c>
      <c r="U4811" t="s">
        <v>217</v>
      </c>
      <c r="V4811" t="s">
        <v>61</v>
      </c>
      <c r="W4811" s="2">
        <v>2.93</v>
      </c>
      <c r="X4811" s="2">
        <v>2.93</v>
      </c>
      <c r="Y4811" s="2">
        <v>2.93</v>
      </c>
      <c r="Z4811" t="s">
        <v>4224</v>
      </c>
    </row>
    <row r="4812" spans="1:26" x14ac:dyDescent="0.25">
      <c r="A4812">
        <v>2023399790</v>
      </c>
      <c r="B4812" t="s">
        <v>325</v>
      </c>
      <c r="C4812" t="s">
        <v>65</v>
      </c>
      <c r="D4812" t="str">
        <f t="shared" si="150"/>
        <v>JOHN JR</v>
      </c>
      <c r="E4812" t="s">
        <v>72</v>
      </c>
      <c r="F4812" t="s">
        <v>1097</v>
      </c>
      <c r="G4812" t="s">
        <v>1098</v>
      </c>
      <c r="H4812" t="s">
        <v>1098</v>
      </c>
      <c r="I4812" s="8">
        <v>8307933</v>
      </c>
      <c r="J4812" t="s">
        <v>214</v>
      </c>
      <c r="K4812" t="s">
        <v>215</v>
      </c>
      <c r="L4812" t="str">
        <f t="shared" si="151"/>
        <v>GREGORY TEIPEL</v>
      </c>
      <c r="M4812" t="s">
        <v>57</v>
      </c>
      <c r="N4812" s="1">
        <v>45449</v>
      </c>
      <c r="P4812" s="1">
        <v>46240</v>
      </c>
      <c r="Q4812" s="2">
        <v>67.84</v>
      </c>
      <c r="R4812">
        <v>1</v>
      </c>
      <c r="S4812" t="s">
        <v>58</v>
      </c>
      <c r="T4812" s="3">
        <v>0.06</v>
      </c>
      <c r="U4812" t="s">
        <v>217</v>
      </c>
      <c r="V4812" t="s">
        <v>61</v>
      </c>
      <c r="W4812" s="2">
        <v>4.07</v>
      </c>
      <c r="X4812" s="2">
        <v>4.07</v>
      </c>
      <c r="Y4812" s="2">
        <v>4.07</v>
      </c>
      <c r="Z4812" t="s">
        <v>4224</v>
      </c>
    </row>
    <row r="4813" spans="1:26" x14ac:dyDescent="0.25">
      <c r="A4813">
        <v>2023461091</v>
      </c>
      <c r="B4813" t="s">
        <v>2033</v>
      </c>
      <c r="C4813" t="s">
        <v>498</v>
      </c>
      <c r="D4813" t="str">
        <f t="shared" si="150"/>
        <v>ALAN GRICK</v>
      </c>
      <c r="E4813" t="s">
        <v>52</v>
      </c>
      <c r="F4813" t="s">
        <v>1097</v>
      </c>
      <c r="G4813" t="s">
        <v>1098</v>
      </c>
      <c r="H4813" t="s">
        <v>1098</v>
      </c>
      <c r="I4813" s="8" t="s">
        <v>4139</v>
      </c>
      <c r="J4813" t="s">
        <v>64</v>
      </c>
      <c r="K4813" t="s">
        <v>65</v>
      </c>
      <c r="L4813" t="str">
        <f t="shared" si="151"/>
        <v>JOHN ROKEN</v>
      </c>
      <c r="M4813" t="s">
        <v>57</v>
      </c>
      <c r="N4813" s="1">
        <v>45474</v>
      </c>
      <c r="P4813" s="1">
        <v>46235</v>
      </c>
      <c r="Q4813" s="2">
        <v>44.98</v>
      </c>
      <c r="R4813">
        <v>1</v>
      </c>
      <c r="S4813" t="s">
        <v>58</v>
      </c>
      <c r="T4813" s="3">
        <v>0.06</v>
      </c>
      <c r="U4813" t="s">
        <v>217</v>
      </c>
      <c r="V4813" t="s">
        <v>61</v>
      </c>
      <c r="W4813" s="2">
        <v>2.7</v>
      </c>
      <c r="X4813" s="2">
        <v>2.7</v>
      </c>
      <c r="Y4813" s="2">
        <v>2.7</v>
      </c>
      <c r="Z4813" t="s">
        <v>4224</v>
      </c>
    </row>
    <row r="4814" spans="1:26" x14ac:dyDescent="0.25">
      <c r="A4814">
        <v>2023534072</v>
      </c>
      <c r="B4814" t="s">
        <v>2034</v>
      </c>
      <c r="C4814" t="s">
        <v>1501</v>
      </c>
      <c r="D4814" t="str">
        <f t="shared" si="150"/>
        <v>RACHEL BUCHLER</v>
      </c>
      <c r="E4814" t="s">
        <v>52</v>
      </c>
      <c r="F4814" t="s">
        <v>1097</v>
      </c>
      <c r="G4814" t="s">
        <v>1098</v>
      </c>
      <c r="H4814" t="s">
        <v>1098</v>
      </c>
      <c r="I4814" s="8">
        <v>17425766</v>
      </c>
      <c r="J4814" t="s">
        <v>165</v>
      </c>
      <c r="K4814" t="s">
        <v>166</v>
      </c>
      <c r="L4814" t="str">
        <f t="shared" si="151"/>
        <v>CAROL FOLEY</v>
      </c>
      <c r="M4814" t="s">
        <v>57</v>
      </c>
      <c r="N4814" s="1">
        <v>45474</v>
      </c>
      <c r="P4814" s="1">
        <v>46235</v>
      </c>
      <c r="Q4814" s="2">
        <v>27.11</v>
      </c>
      <c r="R4814">
        <v>1</v>
      </c>
      <c r="S4814" t="s">
        <v>58</v>
      </c>
      <c r="T4814" s="3">
        <v>0.06</v>
      </c>
      <c r="U4814" t="s">
        <v>217</v>
      </c>
      <c r="V4814" t="s">
        <v>61</v>
      </c>
      <c r="W4814" s="2">
        <v>1.63</v>
      </c>
      <c r="X4814" s="2">
        <v>1.63</v>
      </c>
      <c r="Y4814" s="2">
        <v>1.63</v>
      </c>
      <c r="Z4814" t="s">
        <v>4224</v>
      </c>
    </row>
    <row r="4815" spans="1:26" x14ac:dyDescent="0.25">
      <c r="A4815">
        <v>2023535367</v>
      </c>
      <c r="B4815" t="s">
        <v>346</v>
      </c>
      <c r="C4815" t="s">
        <v>347</v>
      </c>
      <c r="D4815" t="str">
        <f t="shared" si="150"/>
        <v>JESSICA MENDOZA</v>
      </c>
      <c r="E4815" t="s">
        <v>112</v>
      </c>
      <c r="F4815" t="s">
        <v>1097</v>
      </c>
      <c r="G4815" t="s">
        <v>1098</v>
      </c>
      <c r="H4815" t="s">
        <v>1098</v>
      </c>
      <c r="I4815" s="8">
        <v>17425766</v>
      </c>
      <c r="J4815" t="s">
        <v>165</v>
      </c>
      <c r="K4815" t="s">
        <v>166</v>
      </c>
      <c r="L4815" t="str">
        <f t="shared" si="151"/>
        <v>CAROL FOLEY</v>
      </c>
      <c r="M4815" t="s">
        <v>57</v>
      </c>
      <c r="N4815" s="1">
        <v>45474</v>
      </c>
      <c r="P4815" s="1">
        <v>46235</v>
      </c>
      <c r="Q4815" s="2">
        <v>27.97</v>
      </c>
      <c r="R4815">
        <v>1</v>
      </c>
      <c r="S4815" t="s">
        <v>58</v>
      </c>
      <c r="T4815" s="3">
        <v>0.06</v>
      </c>
      <c r="U4815" t="s">
        <v>217</v>
      </c>
      <c r="V4815" t="s">
        <v>61</v>
      </c>
      <c r="W4815" s="2">
        <v>1.68</v>
      </c>
      <c r="X4815" s="2">
        <v>1.68</v>
      </c>
      <c r="Y4815" s="2">
        <v>1.68</v>
      </c>
      <c r="Z4815" t="s">
        <v>4224</v>
      </c>
    </row>
    <row r="4816" spans="1:26" x14ac:dyDescent="0.25">
      <c r="A4816">
        <v>2023570181</v>
      </c>
      <c r="B4816" t="s">
        <v>330</v>
      </c>
      <c r="C4816" t="s">
        <v>262</v>
      </c>
      <c r="D4816" t="str">
        <f t="shared" si="150"/>
        <v>MICHELLE JAMES</v>
      </c>
      <c r="E4816" t="s">
        <v>150</v>
      </c>
      <c r="F4816" t="s">
        <v>1097</v>
      </c>
      <c r="G4816" t="s">
        <v>1098</v>
      </c>
      <c r="H4816" t="s">
        <v>1098</v>
      </c>
      <c r="I4816" s="8" t="s">
        <v>4139</v>
      </c>
      <c r="J4816" t="s">
        <v>64</v>
      </c>
      <c r="K4816" t="s">
        <v>65</v>
      </c>
      <c r="L4816" t="str">
        <f t="shared" si="151"/>
        <v>JOHN ROKEN</v>
      </c>
      <c r="M4816" t="s">
        <v>57</v>
      </c>
      <c r="N4816" s="1">
        <v>45474</v>
      </c>
      <c r="P4816" s="1">
        <v>46235</v>
      </c>
      <c r="Q4816" s="2">
        <v>23.52</v>
      </c>
      <c r="R4816">
        <v>1</v>
      </c>
      <c r="S4816" t="s">
        <v>58</v>
      </c>
      <c r="T4816" s="3">
        <v>0.06</v>
      </c>
      <c r="U4816" t="s">
        <v>217</v>
      </c>
      <c r="V4816" t="s">
        <v>61</v>
      </c>
      <c r="W4816" s="2">
        <v>1.41</v>
      </c>
      <c r="X4816" s="2">
        <v>1.41</v>
      </c>
      <c r="Y4816" s="2">
        <v>1.41</v>
      </c>
      <c r="Z4816" t="s">
        <v>4224</v>
      </c>
    </row>
    <row r="4817" spans="1:26" x14ac:dyDescent="0.25">
      <c r="A4817">
        <v>2023600146</v>
      </c>
      <c r="B4817" t="s">
        <v>2035</v>
      </c>
      <c r="C4817" t="s">
        <v>2036</v>
      </c>
      <c r="D4817" t="str">
        <f t="shared" si="150"/>
        <v>MAX GAIDA</v>
      </c>
      <c r="E4817" t="s">
        <v>52</v>
      </c>
      <c r="F4817" t="s">
        <v>1097</v>
      </c>
      <c r="G4817" t="s">
        <v>1098</v>
      </c>
      <c r="H4817" t="s">
        <v>1098</v>
      </c>
      <c r="I4817" s="8">
        <v>17425766</v>
      </c>
      <c r="J4817" t="s">
        <v>165</v>
      </c>
      <c r="K4817" t="s">
        <v>166</v>
      </c>
      <c r="L4817" t="str">
        <f t="shared" si="151"/>
        <v>CAROL FOLEY</v>
      </c>
      <c r="M4817" t="s">
        <v>57</v>
      </c>
      <c r="N4817" s="1">
        <v>45474</v>
      </c>
      <c r="P4817" s="1">
        <v>46235</v>
      </c>
      <c r="Q4817" s="2">
        <v>27.11</v>
      </c>
      <c r="R4817">
        <v>1</v>
      </c>
      <c r="S4817" t="s">
        <v>58</v>
      </c>
      <c r="T4817" s="3">
        <v>0.06</v>
      </c>
      <c r="U4817" t="s">
        <v>217</v>
      </c>
      <c r="V4817" t="s">
        <v>61</v>
      </c>
      <c r="W4817" s="2">
        <v>1.63</v>
      </c>
      <c r="X4817" s="2">
        <v>1.63</v>
      </c>
      <c r="Y4817" s="2">
        <v>1.63</v>
      </c>
      <c r="Z4817" t="s">
        <v>4224</v>
      </c>
    </row>
    <row r="4818" spans="1:26" x14ac:dyDescent="0.25">
      <c r="A4818">
        <v>2023677928</v>
      </c>
      <c r="B4818" t="s">
        <v>350</v>
      </c>
      <c r="C4818" t="s">
        <v>351</v>
      </c>
      <c r="D4818" t="str">
        <f t="shared" si="150"/>
        <v>DYLAN SCHASSLER</v>
      </c>
      <c r="E4818" t="s">
        <v>72</v>
      </c>
      <c r="F4818" t="s">
        <v>1097</v>
      </c>
      <c r="G4818" t="s">
        <v>1098</v>
      </c>
      <c r="H4818" t="s">
        <v>1098</v>
      </c>
      <c r="I4818" s="8">
        <v>8977234</v>
      </c>
      <c r="J4818" t="s">
        <v>78</v>
      </c>
      <c r="K4818" t="s">
        <v>79</v>
      </c>
      <c r="L4818" t="str">
        <f t="shared" si="151"/>
        <v>RYAN CALTAGIRONE</v>
      </c>
      <c r="M4818" t="s">
        <v>57</v>
      </c>
      <c r="N4818" s="1">
        <v>45474</v>
      </c>
      <c r="P4818" s="1">
        <v>46235</v>
      </c>
      <c r="Q4818" s="2">
        <v>56.06</v>
      </c>
      <c r="R4818">
        <v>1</v>
      </c>
      <c r="S4818" t="s">
        <v>58</v>
      </c>
      <c r="T4818" s="3">
        <v>0.06</v>
      </c>
      <c r="U4818" t="s">
        <v>217</v>
      </c>
      <c r="V4818" t="s">
        <v>61</v>
      </c>
      <c r="W4818" s="2">
        <v>3.36</v>
      </c>
      <c r="X4818" s="2">
        <v>3.36</v>
      </c>
      <c r="Y4818" s="2">
        <v>3.36</v>
      </c>
      <c r="Z4818" t="s">
        <v>4224</v>
      </c>
    </row>
    <row r="4819" spans="1:26" x14ac:dyDescent="0.25">
      <c r="A4819">
        <v>2023704770</v>
      </c>
      <c r="B4819" t="s">
        <v>350</v>
      </c>
      <c r="C4819" t="s">
        <v>67</v>
      </c>
      <c r="D4819" t="str">
        <f t="shared" si="150"/>
        <v>ROBERT SCHASSLER</v>
      </c>
      <c r="E4819" t="s">
        <v>72</v>
      </c>
      <c r="F4819" t="s">
        <v>1097</v>
      </c>
      <c r="G4819" t="s">
        <v>1098</v>
      </c>
      <c r="H4819" t="s">
        <v>1098</v>
      </c>
      <c r="I4819" s="8">
        <v>8977234</v>
      </c>
      <c r="J4819" t="s">
        <v>78</v>
      </c>
      <c r="K4819" t="s">
        <v>79</v>
      </c>
      <c r="L4819" t="str">
        <f t="shared" si="151"/>
        <v>RYAN CALTAGIRONE</v>
      </c>
      <c r="M4819" t="s">
        <v>57</v>
      </c>
      <c r="N4819" s="1">
        <v>45474</v>
      </c>
      <c r="P4819" s="1">
        <v>46235</v>
      </c>
      <c r="Q4819" s="2">
        <v>27.22</v>
      </c>
      <c r="R4819">
        <v>1</v>
      </c>
      <c r="S4819" t="s">
        <v>58</v>
      </c>
      <c r="T4819" s="3">
        <v>0.06</v>
      </c>
      <c r="U4819" t="s">
        <v>217</v>
      </c>
      <c r="V4819" t="s">
        <v>61</v>
      </c>
      <c r="W4819" s="2">
        <v>1.63</v>
      </c>
      <c r="X4819" s="2">
        <v>1.63</v>
      </c>
      <c r="Y4819" s="2">
        <v>1.63</v>
      </c>
      <c r="Z4819" t="s">
        <v>4224</v>
      </c>
    </row>
    <row r="4820" spans="1:26" x14ac:dyDescent="0.25">
      <c r="A4820">
        <v>2023742381</v>
      </c>
      <c r="B4820" t="s">
        <v>663</v>
      </c>
      <c r="C4820" t="s">
        <v>355</v>
      </c>
      <c r="D4820" t="str">
        <f t="shared" si="150"/>
        <v>JASON EVANS</v>
      </c>
      <c r="E4820" t="s">
        <v>52</v>
      </c>
      <c r="F4820" t="s">
        <v>1097</v>
      </c>
      <c r="G4820" t="s">
        <v>1098</v>
      </c>
      <c r="H4820" t="s">
        <v>1098</v>
      </c>
      <c r="I4820" s="8">
        <v>8971826</v>
      </c>
      <c r="J4820" t="s">
        <v>1137</v>
      </c>
      <c r="K4820" t="s">
        <v>71</v>
      </c>
      <c r="L4820" t="str">
        <f t="shared" si="151"/>
        <v>SCOTT AGUGLIA</v>
      </c>
      <c r="M4820" t="s">
        <v>57</v>
      </c>
      <c r="N4820" s="1">
        <v>45474</v>
      </c>
      <c r="P4820" s="1">
        <v>46235</v>
      </c>
      <c r="Q4820" s="2">
        <v>49.12</v>
      </c>
      <c r="R4820">
        <v>1</v>
      </c>
      <c r="S4820" t="s">
        <v>58</v>
      </c>
      <c r="T4820" s="3">
        <v>0.06</v>
      </c>
      <c r="U4820" t="s">
        <v>217</v>
      </c>
      <c r="V4820" t="s">
        <v>61</v>
      </c>
      <c r="W4820" s="2">
        <v>2.95</v>
      </c>
      <c r="X4820" s="2">
        <v>2.95</v>
      </c>
      <c r="Y4820" s="2">
        <v>2.95</v>
      </c>
      <c r="Z4820" t="s">
        <v>4224</v>
      </c>
    </row>
    <row r="4821" spans="1:26" x14ac:dyDescent="0.25">
      <c r="A4821">
        <v>2023798397</v>
      </c>
      <c r="B4821" t="s">
        <v>2037</v>
      </c>
      <c r="C4821" t="s">
        <v>330</v>
      </c>
      <c r="D4821" t="str">
        <f t="shared" si="150"/>
        <v>JAMES CARRADINE</v>
      </c>
      <c r="E4821" t="s">
        <v>52</v>
      </c>
      <c r="F4821" t="s">
        <v>1097</v>
      </c>
      <c r="G4821" t="s">
        <v>1098</v>
      </c>
      <c r="H4821" t="s">
        <v>1098</v>
      </c>
      <c r="I4821" s="8">
        <v>8971826</v>
      </c>
      <c r="J4821" t="s">
        <v>1137</v>
      </c>
      <c r="K4821" t="s">
        <v>71</v>
      </c>
      <c r="L4821" t="str">
        <f t="shared" si="151"/>
        <v>SCOTT AGUGLIA</v>
      </c>
      <c r="M4821" t="s">
        <v>57</v>
      </c>
      <c r="N4821" s="1">
        <v>45477</v>
      </c>
      <c r="P4821" s="1">
        <v>46238</v>
      </c>
      <c r="Q4821" s="2">
        <v>47.29</v>
      </c>
      <c r="R4821">
        <v>1</v>
      </c>
      <c r="S4821" t="s">
        <v>58</v>
      </c>
      <c r="T4821" s="3">
        <v>0.06</v>
      </c>
      <c r="U4821" t="s">
        <v>217</v>
      </c>
      <c r="V4821" t="s">
        <v>61</v>
      </c>
      <c r="W4821" s="2">
        <v>2.84</v>
      </c>
      <c r="X4821" s="2">
        <v>2.84</v>
      </c>
      <c r="Y4821" s="2">
        <v>2.84</v>
      </c>
      <c r="Z4821" t="s">
        <v>4224</v>
      </c>
    </row>
    <row r="4822" spans="1:26" x14ac:dyDescent="0.25">
      <c r="A4822">
        <v>2023845996</v>
      </c>
      <c r="B4822" t="s">
        <v>323</v>
      </c>
      <c r="C4822" t="s">
        <v>295</v>
      </c>
      <c r="D4822" t="str">
        <f t="shared" si="150"/>
        <v>BRYAN JACKSON</v>
      </c>
      <c r="E4822" t="s">
        <v>93</v>
      </c>
      <c r="F4822" t="s">
        <v>1097</v>
      </c>
      <c r="G4822" t="s">
        <v>1098</v>
      </c>
      <c r="H4822" t="s">
        <v>1098</v>
      </c>
      <c r="I4822" s="8" t="s">
        <v>4139</v>
      </c>
      <c r="J4822" t="s">
        <v>64</v>
      </c>
      <c r="K4822" t="s">
        <v>65</v>
      </c>
      <c r="L4822" t="str">
        <f t="shared" si="151"/>
        <v>JOHN ROKEN</v>
      </c>
      <c r="M4822" t="s">
        <v>57</v>
      </c>
      <c r="N4822" s="1">
        <v>45505</v>
      </c>
      <c r="P4822" s="1">
        <v>46235</v>
      </c>
      <c r="Q4822" s="2">
        <v>27.06</v>
      </c>
      <c r="R4822">
        <v>1</v>
      </c>
      <c r="S4822" t="s">
        <v>58</v>
      </c>
      <c r="T4822" s="3">
        <v>0.06</v>
      </c>
      <c r="U4822" t="s">
        <v>217</v>
      </c>
      <c r="V4822" t="s">
        <v>61</v>
      </c>
      <c r="W4822" s="2">
        <v>1.62</v>
      </c>
      <c r="X4822" s="2">
        <v>1.62</v>
      </c>
      <c r="Y4822" s="2">
        <v>1.62</v>
      </c>
      <c r="Z4822" t="s">
        <v>4224</v>
      </c>
    </row>
    <row r="4823" spans="1:26" x14ac:dyDescent="0.25">
      <c r="A4823">
        <v>2023891377</v>
      </c>
      <c r="B4823" t="s">
        <v>2038</v>
      </c>
      <c r="C4823" t="s">
        <v>2039</v>
      </c>
      <c r="D4823" t="str">
        <f t="shared" si="150"/>
        <v>JACQUELYN BUSCH</v>
      </c>
      <c r="E4823" t="s">
        <v>52</v>
      </c>
      <c r="F4823" t="s">
        <v>1097</v>
      </c>
      <c r="G4823" t="s">
        <v>1098</v>
      </c>
      <c r="H4823" t="s">
        <v>1098</v>
      </c>
      <c r="I4823" s="8" t="s">
        <v>4117</v>
      </c>
      <c r="J4823" t="s">
        <v>128</v>
      </c>
      <c r="K4823" t="s">
        <v>129</v>
      </c>
      <c r="L4823" t="str">
        <f t="shared" si="151"/>
        <v>ANNE MARIE KOZACHECK</v>
      </c>
      <c r="M4823" t="s">
        <v>57</v>
      </c>
      <c r="N4823" s="1">
        <v>45505</v>
      </c>
      <c r="P4823" s="1">
        <v>46235</v>
      </c>
      <c r="Q4823" s="2">
        <v>39.979999999999997</v>
      </c>
      <c r="R4823">
        <v>1</v>
      </c>
      <c r="S4823" t="s">
        <v>58</v>
      </c>
      <c r="T4823" s="3">
        <v>0.06</v>
      </c>
      <c r="U4823" t="s">
        <v>217</v>
      </c>
      <c r="V4823" t="s">
        <v>61</v>
      </c>
      <c r="W4823" s="2">
        <v>2.4</v>
      </c>
      <c r="X4823" s="2">
        <v>2.4</v>
      </c>
      <c r="Y4823" s="2">
        <v>2.4</v>
      </c>
      <c r="Z4823" t="s">
        <v>4224</v>
      </c>
    </row>
    <row r="4824" spans="1:26" x14ac:dyDescent="0.25">
      <c r="A4824">
        <v>2023900681</v>
      </c>
      <c r="B4824" t="s">
        <v>522</v>
      </c>
      <c r="C4824" t="s">
        <v>2040</v>
      </c>
      <c r="D4824" t="str">
        <f t="shared" si="150"/>
        <v>LATOSHIA JONES</v>
      </c>
      <c r="E4824" t="s">
        <v>52</v>
      </c>
      <c r="F4824" t="s">
        <v>1097</v>
      </c>
      <c r="G4824" t="s">
        <v>1098</v>
      </c>
      <c r="H4824" t="s">
        <v>1098</v>
      </c>
      <c r="I4824" s="8">
        <v>17425766</v>
      </c>
      <c r="J4824" t="s">
        <v>165</v>
      </c>
      <c r="K4824" t="s">
        <v>166</v>
      </c>
      <c r="L4824" t="str">
        <f t="shared" si="151"/>
        <v>CAROL FOLEY</v>
      </c>
      <c r="M4824" t="s">
        <v>57</v>
      </c>
      <c r="N4824" s="1">
        <v>45505</v>
      </c>
      <c r="P4824" s="1">
        <v>46235</v>
      </c>
      <c r="Q4824" s="2">
        <v>75.7</v>
      </c>
      <c r="R4824">
        <v>1</v>
      </c>
      <c r="S4824" t="s">
        <v>58</v>
      </c>
      <c r="T4824" s="3">
        <v>0.06</v>
      </c>
      <c r="U4824" t="s">
        <v>217</v>
      </c>
      <c r="V4824" t="s">
        <v>61</v>
      </c>
      <c r="W4824" s="2">
        <v>4.54</v>
      </c>
      <c r="X4824" s="2">
        <v>4.54</v>
      </c>
      <c r="Y4824" s="2">
        <v>4.54</v>
      </c>
      <c r="Z4824" t="s">
        <v>4224</v>
      </c>
    </row>
    <row r="4825" spans="1:26" x14ac:dyDescent="0.25">
      <c r="A4825">
        <v>2023942739</v>
      </c>
      <c r="B4825" t="s">
        <v>1295</v>
      </c>
      <c r="C4825" t="s">
        <v>2041</v>
      </c>
      <c r="D4825" t="str">
        <f t="shared" si="150"/>
        <v>IMOGEN CLANCY</v>
      </c>
      <c r="E4825" t="s">
        <v>52</v>
      </c>
      <c r="F4825" t="s">
        <v>1097</v>
      </c>
      <c r="G4825" t="s">
        <v>1098</v>
      </c>
      <c r="H4825" t="s">
        <v>1098</v>
      </c>
      <c r="I4825" s="8">
        <v>17425766</v>
      </c>
      <c r="J4825" t="s">
        <v>165</v>
      </c>
      <c r="K4825" t="s">
        <v>166</v>
      </c>
      <c r="L4825" t="str">
        <f t="shared" si="151"/>
        <v>CAROL FOLEY</v>
      </c>
      <c r="M4825" t="s">
        <v>57</v>
      </c>
      <c r="N4825" s="1">
        <v>45505</v>
      </c>
      <c r="P4825" s="1">
        <v>46235</v>
      </c>
      <c r="Q4825" s="2">
        <v>44.21</v>
      </c>
      <c r="R4825">
        <v>1</v>
      </c>
      <c r="S4825" t="s">
        <v>58</v>
      </c>
      <c r="T4825" s="3">
        <v>0.06</v>
      </c>
      <c r="U4825" t="s">
        <v>217</v>
      </c>
      <c r="V4825" t="s">
        <v>61</v>
      </c>
      <c r="W4825" s="2">
        <v>2.65</v>
      </c>
      <c r="X4825" s="2">
        <v>2.65</v>
      </c>
      <c r="Y4825" s="2">
        <v>2.65</v>
      </c>
      <c r="Z4825" t="s">
        <v>4224</v>
      </c>
    </row>
    <row r="4826" spans="1:26" x14ac:dyDescent="0.25">
      <c r="A4826">
        <v>2023980077</v>
      </c>
      <c r="B4826" t="s">
        <v>746</v>
      </c>
      <c r="C4826" t="s">
        <v>747</v>
      </c>
      <c r="D4826" t="str">
        <f t="shared" si="150"/>
        <v>DAWN MAURER</v>
      </c>
      <c r="E4826" t="s">
        <v>182</v>
      </c>
      <c r="F4826" t="s">
        <v>1097</v>
      </c>
      <c r="G4826" t="s">
        <v>1098</v>
      </c>
      <c r="H4826" t="s">
        <v>1098</v>
      </c>
      <c r="I4826" s="8">
        <v>8977234</v>
      </c>
      <c r="J4826" t="s">
        <v>78</v>
      </c>
      <c r="K4826" t="s">
        <v>79</v>
      </c>
      <c r="L4826" t="str">
        <f t="shared" si="151"/>
        <v>RYAN CALTAGIRONE</v>
      </c>
      <c r="M4826" t="s">
        <v>57</v>
      </c>
      <c r="N4826" s="1">
        <v>45657</v>
      </c>
      <c r="P4826" s="1">
        <v>46233</v>
      </c>
      <c r="Q4826" s="2">
        <v>32.74</v>
      </c>
      <c r="R4826">
        <v>1</v>
      </c>
      <c r="S4826" t="s">
        <v>58</v>
      </c>
      <c r="T4826" s="3">
        <v>0.06</v>
      </c>
      <c r="U4826" t="s">
        <v>217</v>
      </c>
      <c r="V4826" t="s">
        <v>61</v>
      </c>
      <c r="W4826" s="2">
        <v>1.96</v>
      </c>
      <c r="X4826" s="2">
        <v>1.96</v>
      </c>
      <c r="Y4826" s="2">
        <v>1.96</v>
      </c>
      <c r="Z4826" t="s">
        <v>4224</v>
      </c>
    </row>
    <row r="4827" spans="1:26" x14ac:dyDescent="0.25">
      <c r="A4827">
        <v>2024049922</v>
      </c>
      <c r="B4827" t="s">
        <v>2042</v>
      </c>
      <c r="C4827" t="s">
        <v>2043</v>
      </c>
      <c r="D4827" t="str">
        <f t="shared" si="150"/>
        <v>DAISY ARMSTRONG</v>
      </c>
      <c r="E4827" t="s">
        <v>52</v>
      </c>
      <c r="F4827" t="s">
        <v>1097</v>
      </c>
      <c r="G4827" t="s">
        <v>1098</v>
      </c>
      <c r="H4827" t="s">
        <v>1098</v>
      </c>
      <c r="I4827" s="8">
        <v>8971826</v>
      </c>
      <c r="J4827" t="s">
        <v>1137</v>
      </c>
      <c r="K4827" t="s">
        <v>71</v>
      </c>
      <c r="L4827" t="str">
        <f t="shared" si="151"/>
        <v>SCOTT AGUGLIA</v>
      </c>
      <c r="M4827" t="s">
        <v>57</v>
      </c>
      <c r="N4827" s="1">
        <v>45497</v>
      </c>
      <c r="P4827" s="1">
        <v>46227</v>
      </c>
      <c r="Q4827" s="2">
        <v>40.119999999999997</v>
      </c>
      <c r="R4827">
        <v>1</v>
      </c>
      <c r="S4827" t="s">
        <v>58</v>
      </c>
      <c r="T4827" s="3">
        <v>0.06</v>
      </c>
      <c r="U4827" t="s">
        <v>217</v>
      </c>
      <c r="V4827" t="s">
        <v>61</v>
      </c>
      <c r="W4827" s="2">
        <v>2.41</v>
      </c>
      <c r="X4827" s="2">
        <v>2.41</v>
      </c>
      <c r="Y4827" s="2">
        <v>2.41</v>
      </c>
      <c r="Z4827" t="s">
        <v>4224</v>
      </c>
    </row>
    <row r="4828" spans="1:26" x14ac:dyDescent="0.25">
      <c r="A4828">
        <v>2024087206</v>
      </c>
      <c r="B4828" t="s">
        <v>2044</v>
      </c>
      <c r="C4828" t="s">
        <v>2007</v>
      </c>
      <c r="D4828" t="str">
        <f t="shared" si="150"/>
        <v>COLIN SLAIS</v>
      </c>
      <c r="E4828" t="s">
        <v>309</v>
      </c>
      <c r="F4828" t="s">
        <v>1097</v>
      </c>
      <c r="G4828" t="s">
        <v>1098</v>
      </c>
      <c r="H4828" t="s">
        <v>1098</v>
      </c>
      <c r="I4828" s="8">
        <v>8977234</v>
      </c>
      <c r="J4828" t="s">
        <v>78</v>
      </c>
      <c r="K4828" t="s">
        <v>79</v>
      </c>
      <c r="L4828" t="str">
        <f t="shared" si="151"/>
        <v>RYAN CALTAGIRONE</v>
      </c>
      <c r="M4828" t="s">
        <v>57</v>
      </c>
      <c r="N4828" s="1">
        <v>45505</v>
      </c>
      <c r="P4828" s="1">
        <v>46235</v>
      </c>
      <c r="Q4828" s="2">
        <v>58.57</v>
      </c>
      <c r="R4828">
        <v>1</v>
      </c>
      <c r="S4828" t="s">
        <v>58</v>
      </c>
      <c r="T4828" s="3">
        <v>0.06</v>
      </c>
      <c r="U4828" t="s">
        <v>217</v>
      </c>
      <c r="V4828" t="s">
        <v>61</v>
      </c>
      <c r="W4828" s="2">
        <v>3.51</v>
      </c>
      <c r="X4828" s="2">
        <v>3.51</v>
      </c>
      <c r="Y4828" s="2">
        <v>3.51</v>
      </c>
      <c r="Z4828" t="s">
        <v>4224</v>
      </c>
    </row>
    <row r="4829" spans="1:26" x14ac:dyDescent="0.25">
      <c r="A4829">
        <v>2024095026</v>
      </c>
      <c r="B4829" t="s">
        <v>2045</v>
      </c>
      <c r="C4829" t="s">
        <v>2046</v>
      </c>
      <c r="D4829" t="str">
        <f t="shared" si="150"/>
        <v>RONDA BERKEY</v>
      </c>
      <c r="E4829" t="s">
        <v>309</v>
      </c>
      <c r="F4829" t="s">
        <v>1097</v>
      </c>
      <c r="G4829" t="s">
        <v>1098</v>
      </c>
      <c r="H4829" t="s">
        <v>1098</v>
      </c>
      <c r="I4829" s="8">
        <v>8977234</v>
      </c>
      <c r="J4829" t="s">
        <v>78</v>
      </c>
      <c r="K4829" t="s">
        <v>79</v>
      </c>
      <c r="L4829" t="str">
        <f t="shared" si="151"/>
        <v>RYAN CALTAGIRONE</v>
      </c>
      <c r="M4829" t="s">
        <v>57</v>
      </c>
      <c r="N4829" s="1">
        <v>45505</v>
      </c>
      <c r="P4829" s="1">
        <v>46235</v>
      </c>
      <c r="Q4829" s="2">
        <v>79.97</v>
      </c>
      <c r="R4829">
        <v>1</v>
      </c>
      <c r="S4829" t="s">
        <v>58</v>
      </c>
      <c r="T4829" s="3">
        <v>0.06</v>
      </c>
      <c r="U4829" t="s">
        <v>217</v>
      </c>
      <c r="V4829" t="s">
        <v>61</v>
      </c>
      <c r="W4829" s="2">
        <v>4.8</v>
      </c>
      <c r="X4829" s="2">
        <v>4.8</v>
      </c>
      <c r="Y4829" s="2">
        <v>4.8</v>
      </c>
      <c r="Z4829" t="s">
        <v>4224</v>
      </c>
    </row>
    <row r="4830" spans="1:26" x14ac:dyDescent="0.25">
      <c r="A4830">
        <v>2024136819</v>
      </c>
      <c r="B4830" t="s">
        <v>356</v>
      </c>
      <c r="C4830" t="s">
        <v>357</v>
      </c>
      <c r="D4830" t="str">
        <f t="shared" si="150"/>
        <v>CARLOS SALGADO</v>
      </c>
      <c r="E4830" t="s">
        <v>112</v>
      </c>
      <c r="F4830" t="s">
        <v>1097</v>
      </c>
      <c r="G4830" t="s">
        <v>1098</v>
      </c>
      <c r="H4830" t="s">
        <v>1098</v>
      </c>
      <c r="I4830" s="8">
        <v>8977234</v>
      </c>
      <c r="J4830" t="s">
        <v>78</v>
      </c>
      <c r="K4830" t="s">
        <v>79</v>
      </c>
      <c r="L4830" t="str">
        <f t="shared" si="151"/>
        <v>RYAN CALTAGIRONE</v>
      </c>
      <c r="M4830" t="s">
        <v>57</v>
      </c>
      <c r="N4830" s="1">
        <v>45536</v>
      </c>
      <c r="P4830" s="1">
        <v>46235</v>
      </c>
      <c r="Q4830" s="2">
        <v>105.67</v>
      </c>
      <c r="R4830">
        <v>1</v>
      </c>
      <c r="S4830" t="s">
        <v>58</v>
      </c>
      <c r="T4830" s="3">
        <v>0.06</v>
      </c>
      <c r="U4830" t="s">
        <v>217</v>
      </c>
      <c r="V4830" t="s">
        <v>61</v>
      </c>
      <c r="W4830" s="2">
        <v>6.34</v>
      </c>
      <c r="X4830" s="2">
        <v>6.34</v>
      </c>
      <c r="Y4830" s="2">
        <v>6.34</v>
      </c>
      <c r="Z4830" t="s">
        <v>4224</v>
      </c>
    </row>
    <row r="4831" spans="1:26" x14ac:dyDescent="0.25">
      <c r="A4831">
        <v>2024178503</v>
      </c>
      <c r="B4831" t="s">
        <v>2047</v>
      </c>
      <c r="C4831" t="s">
        <v>448</v>
      </c>
      <c r="D4831" t="str">
        <f t="shared" si="150"/>
        <v>SAMANTHA WOLDEN</v>
      </c>
      <c r="E4831" t="s">
        <v>72</v>
      </c>
      <c r="F4831" t="s">
        <v>1097</v>
      </c>
      <c r="G4831" t="s">
        <v>1098</v>
      </c>
      <c r="H4831" t="s">
        <v>1098</v>
      </c>
      <c r="I4831" s="8">
        <v>18828278</v>
      </c>
      <c r="J4831" t="s">
        <v>510</v>
      </c>
      <c r="K4831" t="s">
        <v>107</v>
      </c>
      <c r="L4831" t="str">
        <f t="shared" si="151"/>
        <v>MICHAEL DUNAVANT</v>
      </c>
      <c r="M4831" t="s">
        <v>57</v>
      </c>
      <c r="N4831" s="1">
        <v>45510</v>
      </c>
      <c r="P4831" s="1">
        <v>46240</v>
      </c>
      <c r="Q4831" s="2">
        <v>80.16</v>
      </c>
      <c r="R4831">
        <v>1</v>
      </c>
      <c r="S4831" t="s">
        <v>58</v>
      </c>
      <c r="T4831" s="3">
        <v>0.06</v>
      </c>
      <c r="U4831" t="s">
        <v>217</v>
      </c>
      <c r="V4831" t="s">
        <v>61</v>
      </c>
      <c r="W4831" s="2">
        <v>4.8099999999999996</v>
      </c>
      <c r="X4831" s="2">
        <v>4.8099999999999996</v>
      </c>
      <c r="Y4831" s="2">
        <v>4.8099999999999996</v>
      </c>
      <c r="Z4831" t="s">
        <v>4224</v>
      </c>
    </row>
    <row r="4832" spans="1:26" x14ac:dyDescent="0.25">
      <c r="A4832">
        <v>2024197969</v>
      </c>
      <c r="B4832" t="s">
        <v>1499</v>
      </c>
      <c r="C4832" t="s">
        <v>2048</v>
      </c>
      <c r="D4832" t="str">
        <f t="shared" si="150"/>
        <v>BREE ABBOTT</v>
      </c>
      <c r="E4832" t="s">
        <v>72</v>
      </c>
      <c r="F4832" t="s">
        <v>1097</v>
      </c>
      <c r="G4832" t="s">
        <v>1098</v>
      </c>
      <c r="H4832" t="s">
        <v>1098</v>
      </c>
      <c r="I4832" s="8">
        <v>18828278</v>
      </c>
      <c r="J4832" t="s">
        <v>510</v>
      </c>
      <c r="K4832" t="s">
        <v>107</v>
      </c>
      <c r="L4832" t="str">
        <f t="shared" si="151"/>
        <v>MICHAEL DUNAVANT</v>
      </c>
      <c r="M4832" t="s">
        <v>57</v>
      </c>
      <c r="N4832" s="1">
        <v>45541</v>
      </c>
      <c r="P4832" s="1">
        <v>46240</v>
      </c>
      <c r="Q4832" s="2">
        <v>18.72</v>
      </c>
      <c r="R4832">
        <v>1</v>
      </c>
      <c r="S4832" t="s">
        <v>58</v>
      </c>
      <c r="T4832" s="3">
        <v>0.06</v>
      </c>
      <c r="U4832" t="s">
        <v>217</v>
      </c>
      <c r="V4832" t="s">
        <v>61</v>
      </c>
      <c r="W4832" s="2">
        <v>1.1200000000000001</v>
      </c>
      <c r="X4832" s="2">
        <v>1.1200000000000001</v>
      </c>
      <c r="Y4832" s="2">
        <v>1.1200000000000001</v>
      </c>
      <c r="Z4832" t="s">
        <v>4224</v>
      </c>
    </row>
    <row r="4833" spans="1:26" x14ac:dyDescent="0.25">
      <c r="A4833">
        <v>2024217401</v>
      </c>
      <c r="B4833" t="s">
        <v>2049</v>
      </c>
      <c r="C4833" t="s">
        <v>653</v>
      </c>
      <c r="D4833" t="str">
        <f t="shared" si="150"/>
        <v>ELIZABETH STEVENSON</v>
      </c>
      <c r="E4833" t="s">
        <v>309</v>
      </c>
      <c r="F4833" t="s">
        <v>1097</v>
      </c>
      <c r="G4833" t="s">
        <v>1098</v>
      </c>
      <c r="H4833" t="s">
        <v>1098</v>
      </c>
      <c r="I4833" s="8">
        <v>8977234</v>
      </c>
      <c r="J4833" t="s">
        <v>78</v>
      </c>
      <c r="K4833" t="s">
        <v>79</v>
      </c>
      <c r="L4833" t="str">
        <f t="shared" si="151"/>
        <v>RYAN CALTAGIRONE</v>
      </c>
      <c r="M4833" t="s">
        <v>57</v>
      </c>
      <c r="N4833" s="1">
        <v>45507</v>
      </c>
      <c r="P4833" s="1">
        <v>46237</v>
      </c>
      <c r="Q4833" s="2">
        <v>39.65</v>
      </c>
      <c r="R4833">
        <v>1</v>
      </c>
      <c r="S4833" t="s">
        <v>58</v>
      </c>
      <c r="T4833" s="3">
        <v>0.06</v>
      </c>
      <c r="U4833" t="s">
        <v>217</v>
      </c>
      <c r="V4833" t="s">
        <v>61</v>
      </c>
      <c r="W4833" s="2">
        <v>2.38</v>
      </c>
      <c r="X4833" s="2">
        <v>2.38</v>
      </c>
      <c r="Y4833" s="2">
        <v>2.38</v>
      </c>
      <c r="Z4833" t="s">
        <v>4224</v>
      </c>
    </row>
    <row r="4834" spans="1:26" x14ac:dyDescent="0.25">
      <c r="A4834">
        <v>2024320117</v>
      </c>
      <c r="B4834" t="s">
        <v>2050</v>
      </c>
      <c r="C4834" t="s">
        <v>330</v>
      </c>
      <c r="D4834" t="str">
        <f t="shared" si="150"/>
        <v>JAMES OLIVER</v>
      </c>
      <c r="E4834" t="s">
        <v>52</v>
      </c>
      <c r="F4834" t="s">
        <v>1097</v>
      </c>
      <c r="G4834" t="s">
        <v>1098</v>
      </c>
      <c r="H4834" t="s">
        <v>1098</v>
      </c>
      <c r="I4834" s="8">
        <v>17425766</v>
      </c>
      <c r="J4834" t="s">
        <v>165</v>
      </c>
      <c r="K4834" t="s">
        <v>166</v>
      </c>
      <c r="L4834" t="str">
        <f t="shared" si="151"/>
        <v>CAROL FOLEY</v>
      </c>
      <c r="M4834" t="s">
        <v>57</v>
      </c>
      <c r="N4834" s="1">
        <v>45514</v>
      </c>
      <c r="P4834" s="1">
        <v>46244</v>
      </c>
      <c r="Q4834" s="2">
        <v>44.21</v>
      </c>
      <c r="R4834">
        <v>1</v>
      </c>
      <c r="S4834" t="s">
        <v>58</v>
      </c>
      <c r="T4834" s="3">
        <v>0.06</v>
      </c>
      <c r="U4834" t="s">
        <v>217</v>
      </c>
      <c r="V4834" t="s">
        <v>61</v>
      </c>
      <c r="W4834" s="2">
        <v>2.65</v>
      </c>
      <c r="X4834" s="2">
        <v>2.65</v>
      </c>
      <c r="Y4834" s="2">
        <v>2.65</v>
      </c>
      <c r="Z4834" t="s">
        <v>4224</v>
      </c>
    </row>
    <row r="4835" spans="1:26" x14ac:dyDescent="0.25">
      <c r="A4835">
        <v>2024338044</v>
      </c>
      <c r="B4835" t="s">
        <v>1114</v>
      </c>
      <c r="C4835" t="s">
        <v>410</v>
      </c>
      <c r="D4835" t="str">
        <f t="shared" si="150"/>
        <v>JACOB GREEN</v>
      </c>
      <c r="E4835" t="s">
        <v>52</v>
      </c>
      <c r="F4835" t="s">
        <v>1097</v>
      </c>
      <c r="G4835" t="s">
        <v>1098</v>
      </c>
      <c r="H4835" t="s">
        <v>1098</v>
      </c>
      <c r="I4835" s="8">
        <v>18010408</v>
      </c>
      <c r="J4835" t="s">
        <v>1560</v>
      </c>
      <c r="K4835" t="s">
        <v>162</v>
      </c>
      <c r="L4835" t="str">
        <f t="shared" si="151"/>
        <v>WILLIAM SCHAEFFER</v>
      </c>
      <c r="M4835" t="s">
        <v>57</v>
      </c>
      <c r="N4835" s="1">
        <v>45536</v>
      </c>
      <c r="P4835" s="1">
        <v>46235</v>
      </c>
      <c r="Q4835" s="2">
        <v>57.29</v>
      </c>
      <c r="R4835">
        <v>1</v>
      </c>
      <c r="S4835" t="s">
        <v>58</v>
      </c>
      <c r="T4835" s="3">
        <v>0.06</v>
      </c>
      <c r="U4835" t="s">
        <v>217</v>
      </c>
      <c r="V4835" t="s">
        <v>61</v>
      </c>
      <c r="W4835" s="2">
        <v>3.44</v>
      </c>
      <c r="X4835" s="2">
        <v>3.44</v>
      </c>
      <c r="Y4835" s="2">
        <v>3.44</v>
      </c>
      <c r="Z4835" t="s">
        <v>4224</v>
      </c>
    </row>
    <row r="4836" spans="1:26" x14ac:dyDescent="0.25">
      <c r="A4836">
        <v>2024361670</v>
      </c>
      <c r="B4836" t="s">
        <v>1114</v>
      </c>
      <c r="C4836" t="s">
        <v>2051</v>
      </c>
      <c r="D4836" t="str">
        <f t="shared" si="150"/>
        <v>WILLBUR GREEN</v>
      </c>
      <c r="E4836" t="s">
        <v>52</v>
      </c>
      <c r="F4836" t="s">
        <v>1097</v>
      </c>
      <c r="G4836" t="s">
        <v>1098</v>
      </c>
      <c r="H4836" t="s">
        <v>1098</v>
      </c>
      <c r="I4836" s="8">
        <v>18010408</v>
      </c>
      <c r="J4836" t="s">
        <v>1560</v>
      </c>
      <c r="K4836" t="s">
        <v>162</v>
      </c>
      <c r="L4836" t="str">
        <f t="shared" si="151"/>
        <v>WILLIAM SCHAEFFER</v>
      </c>
      <c r="M4836" t="s">
        <v>57</v>
      </c>
      <c r="N4836" s="1">
        <v>45536</v>
      </c>
      <c r="P4836" s="1">
        <v>46235</v>
      </c>
      <c r="Q4836" s="2">
        <v>111.39</v>
      </c>
      <c r="R4836">
        <v>1</v>
      </c>
      <c r="S4836" t="s">
        <v>58</v>
      </c>
      <c r="T4836" s="3">
        <v>0.06</v>
      </c>
      <c r="U4836" t="s">
        <v>217</v>
      </c>
      <c r="V4836" t="s">
        <v>61</v>
      </c>
      <c r="W4836" s="2">
        <v>6.68</v>
      </c>
      <c r="X4836" s="2">
        <v>6.68</v>
      </c>
      <c r="Y4836" s="2">
        <v>6.68</v>
      </c>
      <c r="Z4836" t="s">
        <v>4224</v>
      </c>
    </row>
    <row r="4837" spans="1:26" x14ac:dyDescent="0.25">
      <c r="A4837">
        <v>2024361672</v>
      </c>
      <c r="B4837" t="s">
        <v>1114</v>
      </c>
      <c r="C4837" t="s">
        <v>496</v>
      </c>
      <c r="D4837" t="str">
        <f t="shared" si="150"/>
        <v>ANDREW GREEN</v>
      </c>
      <c r="E4837" t="s">
        <v>52</v>
      </c>
      <c r="F4837" t="s">
        <v>1097</v>
      </c>
      <c r="G4837" t="s">
        <v>1098</v>
      </c>
      <c r="H4837" t="s">
        <v>1098</v>
      </c>
      <c r="I4837" s="8">
        <v>18010408</v>
      </c>
      <c r="J4837" t="s">
        <v>1560</v>
      </c>
      <c r="K4837" t="s">
        <v>162</v>
      </c>
      <c r="L4837" t="str">
        <f t="shared" si="151"/>
        <v>WILLIAM SCHAEFFER</v>
      </c>
      <c r="M4837" t="s">
        <v>57</v>
      </c>
      <c r="N4837" s="1">
        <v>45536</v>
      </c>
      <c r="P4837" s="1">
        <v>46235</v>
      </c>
      <c r="Q4837" s="2">
        <v>57.29</v>
      </c>
      <c r="R4837">
        <v>1</v>
      </c>
      <c r="S4837" t="s">
        <v>58</v>
      </c>
      <c r="T4837" s="3">
        <v>0.06</v>
      </c>
      <c r="U4837" t="s">
        <v>217</v>
      </c>
      <c r="V4837" t="s">
        <v>61</v>
      </c>
      <c r="W4837" s="2">
        <v>3.44</v>
      </c>
      <c r="X4837" s="2">
        <v>3.44</v>
      </c>
      <c r="Y4837" s="2">
        <v>3.44</v>
      </c>
      <c r="Z4837" t="s">
        <v>4224</v>
      </c>
    </row>
    <row r="4838" spans="1:26" x14ac:dyDescent="0.25">
      <c r="A4838">
        <v>2024361679</v>
      </c>
      <c r="B4838" t="s">
        <v>532</v>
      </c>
      <c r="C4838" t="s">
        <v>124</v>
      </c>
      <c r="D4838" t="str">
        <f t="shared" si="150"/>
        <v>MATTHEW BUCHANAN</v>
      </c>
      <c r="E4838" t="s">
        <v>52</v>
      </c>
      <c r="F4838" t="s">
        <v>1097</v>
      </c>
      <c r="G4838" t="s">
        <v>1098</v>
      </c>
      <c r="H4838" t="s">
        <v>1098</v>
      </c>
      <c r="I4838" s="8">
        <v>18010408</v>
      </c>
      <c r="J4838" t="s">
        <v>1560</v>
      </c>
      <c r="K4838" t="s">
        <v>162</v>
      </c>
      <c r="L4838" t="str">
        <f t="shared" si="151"/>
        <v>WILLIAM SCHAEFFER</v>
      </c>
      <c r="M4838" t="s">
        <v>57</v>
      </c>
      <c r="N4838" s="1">
        <v>45536</v>
      </c>
      <c r="P4838" s="1">
        <v>46235</v>
      </c>
      <c r="Q4838" s="2">
        <v>57.29</v>
      </c>
      <c r="R4838">
        <v>1</v>
      </c>
      <c r="S4838" t="s">
        <v>58</v>
      </c>
      <c r="T4838" s="3">
        <v>0.06</v>
      </c>
      <c r="U4838" t="s">
        <v>217</v>
      </c>
      <c r="V4838" t="s">
        <v>61</v>
      </c>
      <c r="W4838" s="2">
        <v>3.44</v>
      </c>
      <c r="X4838" s="2">
        <v>3.44</v>
      </c>
      <c r="Y4838" s="2">
        <v>3.44</v>
      </c>
      <c r="Z4838" t="s">
        <v>4224</v>
      </c>
    </row>
    <row r="4839" spans="1:26" x14ac:dyDescent="0.25">
      <c r="A4839">
        <v>2024361682</v>
      </c>
      <c r="B4839" t="s">
        <v>1030</v>
      </c>
      <c r="C4839" t="s">
        <v>1320</v>
      </c>
      <c r="D4839" t="str">
        <f t="shared" si="150"/>
        <v>HUNTER BLACK</v>
      </c>
      <c r="E4839" t="s">
        <v>52</v>
      </c>
      <c r="F4839" t="s">
        <v>1097</v>
      </c>
      <c r="G4839" t="s">
        <v>1098</v>
      </c>
      <c r="H4839" t="s">
        <v>1098</v>
      </c>
      <c r="I4839" s="8">
        <v>18010408</v>
      </c>
      <c r="J4839" t="s">
        <v>1560</v>
      </c>
      <c r="K4839" t="s">
        <v>162</v>
      </c>
      <c r="L4839" t="str">
        <f t="shared" si="151"/>
        <v>WILLIAM SCHAEFFER</v>
      </c>
      <c r="M4839" t="s">
        <v>57</v>
      </c>
      <c r="N4839" s="1">
        <v>45536</v>
      </c>
      <c r="P4839" s="1">
        <v>46235</v>
      </c>
      <c r="Q4839" s="2">
        <v>57.29</v>
      </c>
      <c r="R4839">
        <v>1</v>
      </c>
      <c r="S4839" t="s">
        <v>58</v>
      </c>
      <c r="T4839" s="3">
        <v>0.06</v>
      </c>
      <c r="U4839" t="s">
        <v>217</v>
      </c>
      <c r="V4839" t="s">
        <v>61</v>
      </c>
      <c r="W4839" s="2">
        <v>3.44</v>
      </c>
      <c r="X4839" s="2">
        <v>3.44</v>
      </c>
      <c r="Y4839" s="2">
        <v>3.44</v>
      </c>
      <c r="Z4839" t="s">
        <v>4224</v>
      </c>
    </row>
    <row r="4840" spans="1:26" x14ac:dyDescent="0.25">
      <c r="A4840">
        <v>2024361690</v>
      </c>
      <c r="B4840" t="s">
        <v>1114</v>
      </c>
      <c r="C4840" t="s">
        <v>124</v>
      </c>
      <c r="D4840" t="str">
        <f t="shared" si="150"/>
        <v>MATTHEW GREEN</v>
      </c>
      <c r="E4840" t="s">
        <v>52</v>
      </c>
      <c r="F4840" t="s">
        <v>1097</v>
      </c>
      <c r="G4840" t="s">
        <v>1098</v>
      </c>
      <c r="H4840" t="s">
        <v>1098</v>
      </c>
      <c r="I4840" s="8">
        <v>18010408</v>
      </c>
      <c r="J4840" t="s">
        <v>1560</v>
      </c>
      <c r="K4840" t="s">
        <v>162</v>
      </c>
      <c r="L4840" t="str">
        <f t="shared" si="151"/>
        <v>WILLIAM SCHAEFFER</v>
      </c>
      <c r="M4840" t="s">
        <v>57</v>
      </c>
      <c r="N4840" s="1">
        <v>45536</v>
      </c>
      <c r="P4840" s="1">
        <v>46235</v>
      </c>
      <c r="Q4840" s="2">
        <v>100.25</v>
      </c>
      <c r="R4840">
        <v>1</v>
      </c>
      <c r="S4840" t="s">
        <v>58</v>
      </c>
      <c r="T4840" s="3">
        <v>0.06</v>
      </c>
      <c r="U4840" t="s">
        <v>217</v>
      </c>
      <c r="V4840" t="s">
        <v>61</v>
      </c>
      <c r="W4840" s="2">
        <v>6.02</v>
      </c>
      <c r="X4840" s="2">
        <v>6.02</v>
      </c>
      <c r="Y4840" s="2">
        <v>6.02</v>
      </c>
      <c r="Z4840" t="s">
        <v>4224</v>
      </c>
    </row>
    <row r="4841" spans="1:26" x14ac:dyDescent="0.25">
      <c r="A4841">
        <v>2024361742</v>
      </c>
      <c r="B4841" t="s">
        <v>2052</v>
      </c>
      <c r="C4841" t="s">
        <v>1710</v>
      </c>
      <c r="D4841" t="str">
        <f t="shared" si="150"/>
        <v>EMILY WEAVER</v>
      </c>
      <c r="E4841" t="s">
        <v>52</v>
      </c>
      <c r="F4841" t="s">
        <v>1097</v>
      </c>
      <c r="G4841" t="s">
        <v>1098</v>
      </c>
      <c r="H4841" t="s">
        <v>1098</v>
      </c>
      <c r="I4841" s="8">
        <v>18010408</v>
      </c>
      <c r="J4841" t="s">
        <v>1560</v>
      </c>
      <c r="K4841" t="s">
        <v>162</v>
      </c>
      <c r="L4841" t="str">
        <f t="shared" si="151"/>
        <v>WILLIAM SCHAEFFER</v>
      </c>
      <c r="M4841" t="s">
        <v>57</v>
      </c>
      <c r="N4841" s="1">
        <v>45536</v>
      </c>
      <c r="P4841" s="1">
        <v>46235</v>
      </c>
      <c r="Q4841" s="2">
        <v>57.29</v>
      </c>
      <c r="R4841">
        <v>1</v>
      </c>
      <c r="S4841" t="s">
        <v>58</v>
      </c>
      <c r="T4841" s="3">
        <v>0.06</v>
      </c>
      <c r="U4841" t="s">
        <v>217</v>
      </c>
      <c r="V4841" t="s">
        <v>61</v>
      </c>
      <c r="W4841" s="2">
        <v>3.44</v>
      </c>
      <c r="X4841" s="2">
        <v>3.44</v>
      </c>
      <c r="Y4841" s="2">
        <v>3.44</v>
      </c>
      <c r="Z4841" t="s">
        <v>4224</v>
      </c>
    </row>
    <row r="4842" spans="1:26" x14ac:dyDescent="0.25">
      <c r="A4842">
        <v>2024460937</v>
      </c>
      <c r="B4842" t="s">
        <v>2053</v>
      </c>
      <c r="C4842" t="s">
        <v>2054</v>
      </c>
      <c r="D4842" t="str">
        <f t="shared" si="150"/>
        <v>SHAYLEE CULLIMORE</v>
      </c>
      <c r="E4842" t="s">
        <v>471</v>
      </c>
      <c r="F4842" t="s">
        <v>1097</v>
      </c>
      <c r="G4842" t="s">
        <v>1098</v>
      </c>
      <c r="H4842" t="s">
        <v>1098</v>
      </c>
      <c r="I4842" s="8">
        <v>8977234</v>
      </c>
      <c r="J4842" t="s">
        <v>78</v>
      </c>
      <c r="K4842" t="s">
        <v>79</v>
      </c>
      <c r="L4842" t="str">
        <f t="shared" si="151"/>
        <v>RYAN CALTAGIRONE</v>
      </c>
      <c r="M4842" t="s">
        <v>57</v>
      </c>
      <c r="N4842" s="1">
        <v>45536</v>
      </c>
      <c r="P4842" s="1">
        <v>46235</v>
      </c>
      <c r="Q4842" s="2">
        <v>80.41</v>
      </c>
      <c r="R4842">
        <v>1</v>
      </c>
      <c r="S4842" t="s">
        <v>58</v>
      </c>
      <c r="T4842" s="3">
        <v>0.06</v>
      </c>
      <c r="U4842" t="s">
        <v>217</v>
      </c>
      <c r="V4842" t="s">
        <v>61</v>
      </c>
      <c r="W4842" s="2">
        <v>4.82</v>
      </c>
      <c r="X4842" s="2">
        <v>4.82</v>
      </c>
      <c r="Y4842" s="2">
        <v>4.82</v>
      </c>
      <c r="Z4842" t="s">
        <v>4224</v>
      </c>
    </row>
    <row r="4843" spans="1:26" x14ac:dyDescent="0.25">
      <c r="A4843">
        <v>2024619102</v>
      </c>
      <c r="B4843" t="s">
        <v>2055</v>
      </c>
      <c r="C4843" t="s">
        <v>337</v>
      </c>
      <c r="D4843" t="str">
        <f t="shared" si="150"/>
        <v>RICHARD BOWERS</v>
      </c>
      <c r="E4843" t="s">
        <v>52</v>
      </c>
      <c r="F4843" t="s">
        <v>1097</v>
      </c>
      <c r="G4843" t="s">
        <v>1098</v>
      </c>
      <c r="H4843" t="s">
        <v>1098</v>
      </c>
      <c r="I4843" s="8">
        <v>17425766</v>
      </c>
      <c r="J4843" t="s">
        <v>165</v>
      </c>
      <c r="K4843" t="s">
        <v>166</v>
      </c>
      <c r="L4843" t="str">
        <f t="shared" si="151"/>
        <v>CAROL FOLEY</v>
      </c>
      <c r="M4843" t="s">
        <v>57</v>
      </c>
      <c r="N4843" s="1">
        <v>45536</v>
      </c>
      <c r="P4843" s="1">
        <v>46235</v>
      </c>
      <c r="Q4843" s="2">
        <v>36.11</v>
      </c>
      <c r="R4843">
        <v>1</v>
      </c>
      <c r="S4843" t="s">
        <v>58</v>
      </c>
      <c r="T4843" s="3">
        <v>0.06</v>
      </c>
      <c r="U4843" t="s">
        <v>217</v>
      </c>
      <c r="V4843" t="s">
        <v>61</v>
      </c>
      <c r="W4843" s="2">
        <v>2.17</v>
      </c>
      <c r="X4843" s="2">
        <v>2.17</v>
      </c>
      <c r="Y4843" s="2">
        <v>2.17</v>
      </c>
      <c r="Z4843" t="s">
        <v>4224</v>
      </c>
    </row>
    <row r="4844" spans="1:26" x14ac:dyDescent="0.25">
      <c r="A4844">
        <v>2024625179</v>
      </c>
      <c r="B4844" t="s">
        <v>246</v>
      </c>
      <c r="C4844" t="s">
        <v>470</v>
      </c>
      <c r="D4844" t="str">
        <f t="shared" si="150"/>
        <v>DIANE ROBINSON</v>
      </c>
      <c r="E4844" t="s">
        <v>52</v>
      </c>
      <c r="F4844" t="s">
        <v>1097</v>
      </c>
      <c r="G4844" t="s">
        <v>1098</v>
      </c>
      <c r="H4844" t="s">
        <v>1098</v>
      </c>
      <c r="I4844" s="8">
        <v>17425766</v>
      </c>
      <c r="J4844" t="s">
        <v>165</v>
      </c>
      <c r="K4844" t="s">
        <v>166</v>
      </c>
      <c r="L4844" t="str">
        <f t="shared" si="151"/>
        <v>CAROL FOLEY</v>
      </c>
      <c r="M4844" t="s">
        <v>57</v>
      </c>
      <c r="N4844" s="1">
        <v>45536</v>
      </c>
      <c r="P4844" s="1">
        <v>46235</v>
      </c>
      <c r="Q4844" s="2">
        <v>90.22</v>
      </c>
      <c r="R4844">
        <v>1</v>
      </c>
      <c r="S4844" t="s">
        <v>58</v>
      </c>
      <c r="T4844" s="3">
        <v>0.06</v>
      </c>
      <c r="U4844" t="s">
        <v>217</v>
      </c>
      <c r="V4844" t="s">
        <v>61</v>
      </c>
      <c r="W4844" s="2">
        <v>5.41</v>
      </c>
      <c r="X4844" s="2">
        <v>5.41</v>
      </c>
      <c r="Y4844" s="2">
        <v>5.41</v>
      </c>
      <c r="Z4844" t="s">
        <v>4224</v>
      </c>
    </row>
    <row r="4845" spans="1:26" x14ac:dyDescent="0.25">
      <c r="A4845">
        <v>2024639374</v>
      </c>
      <c r="B4845" t="s">
        <v>2056</v>
      </c>
      <c r="C4845" t="s">
        <v>2057</v>
      </c>
      <c r="D4845" t="str">
        <f t="shared" si="150"/>
        <v>KOURTNEY VICKERS</v>
      </c>
      <c r="E4845" t="s">
        <v>1127</v>
      </c>
      <c r="F4845" t="s">
        <v>1097</v>
      </c>
      <c r="G4845" t="s">
        <v>1098</v>
      </c>
      <c r="H4845" t="s">
        <v>1098</v>
      </c>
      <c r="I4845" s="8">
        <v>17425766</v>
      </c>
      <c r="J4845" t="s">
        <v>165</v>
      </c>
      <c r="K4845" t="s">
        <v>166</v>
      </c>
      <c r="L4845" t="str">
        <f t="shared" si="151"/>
        <v>CAROL FOLEY</v>
      </c>
      <c r="M4845" t="s">
        <v>57</v>
      </c>
      <c r="N4845" s="1">
        <v>45536</v>
      </c>
      <c r="P4845" s="1">
        <v>46235</v>
      </c>
      <c r="Q4845" s="2">
        <v>88.88</v>
      </c>
      <c r="R4845">
        <v>1</v>
      </c>
      <c r="S4845" t="s">
        <v>58</v>
      </c>
      <c r="T4845" s="3">
        <v>0.06</v>
      </c>
      <c r="U4845" t="s">
        <v>217</v>
      </c>
      <c r="V4845" t="s">
        <v>61</v>
      </c>
      <c r="W4845" s="2">
        <v>5.33</v>
      </c>
      <c r="X4845" s="2">
        <v>5.33</v>
      </c>
      <c r="Y4845" s="2">
        <v>5.33</v>
      </c>
      <c r="Z4845" t="s">
        <v>4224</v>
      </c>
    </row>
    <row r="4846" spans="1:26" x14ac:dyDescent="0.25">
      <c r="A4846">
        <v>2024677468</v>
      </c>
      <c r="B4846" t="s">
        <v>2058</v>
      </c>
      <c r="C4846" t="s">
        <v>2059</v>
      </c>
      <c r="D4846" t="str">
        <f t="shared" si="150"/>
        <v>KONSTANTINOS ARGIRIS</v>
      </c>
      <c r="E4846" t="s">
        <v>52</v>
      </c>
      <c r="F4846" t="s">
        <v>1097</v>
      </c>
      <c r="G4846" t="s">
        <v>1098</v>
      </c>
      <c r="H4846" t="s">
        <v>1098</v>
      </c>
      <c r="I4846" s="8">
        <v>17425766</v>
      </c>
      <c r="J4846" t="s">
        <v>165</v>
      </c>
      <c r="K4846" t="s">
        <v>166</v>
      </c>
      <c r="L4846" t="str">
        <f t="shared" si="151"/>
        <v>CAROL FOLEY</v>
      </c>
      <c r="M4846" t="s">
        <v>57</v>
      </c>
      <c r="N4846" s="1">
        <v>45538</v>
      </c>
      <c r="P4846" s="1">
        <v>46237</v>
      </c>
      <c r="Q4846" s="2">
        <v>32.979999999999997</v>
      </c>
      <c r="R4846">
        <v>1</v>
      </c>
      <c r="S4846" t="s">
        <v>58</v>
      </c>
      <c r="T4846" s="3">
        <v>0.06</v>
      </c>
      <c r="U4846" t="s">
        <v>217</v>
      </c>
      <c r="V4846" t="s">
        <v>61</v>
      </c>
      <c r="W4846" s="2">
        <v>1.98</v>
      </c>
      <c r="X4846" s="2">
        <v>1.98</v>
      </c>
      <c r="Y4846" s="2">
        <v>1.98</v>
      </c>
      <c r="Z4846" t="s">
        <v>4224</v>
      </c>
    </row>
    <row r="4847" spans="1:26" x14ac:dyDescent="0.25">
      <c r="A4847">
        <v>2024690251</v>
      </c>
      <c r="B4847" t="s">
        <v>2060</v>
      </c>
      <c r="C4847" t="s">
        <v>107</v>
      </c>
      <c r="D4847" t="str">
        <f t="shared" si="150"/>
        <v>MICHAEL HOHNER</v>
      </c>
      <c r="E4847" t="s">
        <v>182</v>
      </c>
      <c r="F4847" t="s">
        <v>1097</v>
      </c>
      <c r="G4847" t="s">
        <v>1098</v>
      </c>
      <c r="H4847" t="s">
        <v>1098</v>
      </c>
      <c r="I4847" s="8">
        <v>8977234</v>
      </c>
      <c r="J4847" t="s">
        <v>78</v>
      </c>
      <c r="K4847" t="s">
        <v>79</v>
      </c>
      <c r="L4847" t="str">
        <f t="shared" si="151"/>
        <v>RYAN CALTAGIRONE</v>
      </c>
      <c r="M4847" t="s">
        <v>57</v>
      </c>
      <c r="N4847" s="1">
        <v>45566</v>
      </c>
      <c r="P4847" s="1">
        <v>46235</v>
      </c>
      <c r="Q4847" s="2">
        <v>22.7</v>
      </c>
      <c r="R4847">
        <v>1</v>
      </c>
      <c r="S4847" t="s">
        <v>58</v>
      </c>
      <c r="T4847" s="3">
        <v>0.06</v>
      </c>
      <c r="U4847" t="s">
        <v>217</v>
      </c>
      <c r="V4847" t="s">
        <v>61</v>
      </c>
      <c r="W4847" s="2">
        <v>1.36</v>
      </c>
      <c r="X4847" s="2">
        <v>1.36</v>
      </c>
      <c r="Y4847" s="2">
        <v>1.36</v>
      </c>
      <c r="Z4847" t="s">
        <v>4224</v>
      </c>
    </row>
    <row r="4848" spans="1:26" x14ac:dyDescent="0.25">
      <c r="A4848">
        <v>2024696241</v>
      </c>
      <c r="B4848" t="s">
        <v>1262</v>
      </c>
      <c r="C4848" t="s">
        <v>2061</v>
      </c>
      <c r="D4848" t="str">
        <f t="shared" si="150"/>
        <v>SOPHIE GREER</v>
      </c>
      <c r="E4848" t="s">
        <v>52</v>
      </c>
      <c r="F4848" t="s">
        <v>1097</v>
      </c>
      <c r="G4848" t="s">
        <v>1098</v>
      </c>
      <c r="H4848" t="s">
        <v>1098</v>
      </c>
      <c r="I4848" s="8">
        <v>17425766</v>
      </c>
      <c r="J4848" t="s">
        <v>165</v>
      </c>
      <c r="K4848" t="s">
        <v>166</v>
      </c>
      <c r="L4848" t="str">
        <f t="shared" si="151"/>
        <v>CAROL FOLEY</v>
      </c>
      <c r="M4848" t="s">
        <v>57</v>
      </c>
      <c r="N4848" s="1">
        <v>45566</v>
      </c>
      <c r="P4848" s="1">
        <v>46235</v>
      </c>
      <c r="Q4848" s="2">
        <v>27.11</v>
      </c>
      <c r="R4848">
        <v>1</v>
      </c>
      <c r="S4848" t="s">
        <v>58</v>
      </c>
      <c r="T4848" s="3">
        <v>0.06</v>
      </c>
      <c r="U4848" t="s">
        <v>217</v>
      </c>
      <c r="V4848" t="s">
        <v>61</v>
      </c>
      <c r="W4848" s="2">
        <v>1.63</v>
      </c>
      <c r="X4848" s="2">
        <v>1.63</v>
      </c>
      <c r="Y4848" s="2">
        <v>1.63</v>
      </c>
      <c r="Z4848" t="s">
        <v>4224</v>
      </c>
    </row>
    <row r="4849" spans="1:26" x14ac:dyDescent="0.25">
      <c r="A4849">
        <v>2024704615</v>
      </c>
      <c r="B4849" t="s">
        <v>486</v>
      </c>
      <c r="C4849" t="s">
        <v>118</v>
      </c>
      <c r="D4849" t="str">
        <f t="shared" si="150"/>
        <v>JESUS TORRES</v>
      </c>
      <c r="E4849" t="s">
        <v>72</v>
      </c>
      <c r="F4849" t="s">
        <v>1097</v>
      </c>
      <c r="G4849" t="s">
        <v>1098</v>
      </c>
      <c r="H4849" t="s">
        <v>1098</v>
      </c>
      <c r="I4849" s="8">
        <v>20212926</v>
      </c>
      <c r="J4849" t="s">
        <v>486</v>
      </c>
      <c r="K4849" t="s">
        <v>555</v>
      </c>
      <c r="L4849" t="str">
        <f t="shared" si="151"/>
        <v>JOSE TORRES</v>
      </c>
      <c r="M4849" t="s">
        <v>57</v>
      </c>
      <c r="N4849" s="1">
        <v>45539</v>
      </c>
      <c r="P4849" s="1">
        <v>46238</v>
      </c>
      <c r="Q4849" s="2">
        <v>59.62</v>
      </c>
      <c r="R4849">
        <v>1</v>
      </c>
      <c r="S4849" t="s">
        <v>58</v>
      </c>
      <c r="T4849" s="3">
        <v>0.06</v>
      </c>
      <c r="U4849" t="s">
        <v>217</v>
      </c>
      <c r="V4849" t="s">
        <v>61</v>
      </c>
      <c r="W4849" s="2">
        <v>3.58</v>
      </c>
      <c r="X4849" s="2">
        <v>3.58</v>
      </c>
      <c r="Y4849" s="2">
        <v>3.58</v>
      </c>
      <c r="Z4849" t="s">
        <v>4224</v>
      </c>
    </row>
    <row r="4850" spans="1:26" x14ac:dyDescent="0.25">
      <c r="A4850">
        <v>2024779716</v>
      </c>
      <c r="B4850" t="s">
        <v>2062</v>
      </c>
      <c r="C4850" t="s">
        <v>2063</v>
      </c>
      <c r="D4850" t="str">
        <f t="shared" si="150"/>
        <v>LUCY SHEN</v>
      </c>
      <c r="E4850" t="s">
        <v>52</v>
      </c>
      <c r="F4850" t="s">
        <v>1097</v>
      </c>
      <c r="G4850" t="s">
        <v>1098</v>
      </c>
      <c r="H4850" t="s">
        <v>1098</v>
      </c>
      <c r="I4850" s="8">
        <v>17528908</v>
      </c>
      <c r="J4850" t="s">
        <v>1153</v>
      </c>
      <c r="K4850" t="s">
        <v>186</v>
      </c>
      <c r="L4850" t="str">
        <f t="shared" si="151"/>
        <v>DEBORAH INSKIPT</v>
      </c>
      <c r="M4850" t="s">
        <v>57</v>
      </c>
      <c r="N4850" s="1">
        <v>45545</v>
      </c>
      <c r="P4850" s="1">
        <v>46244</v>
      </c>
      <c r="Q4850" s="2">
        <v>49.98</v>
      </c>
      <c r="R4850">
        <v>1</v>
      </c>
      <c r="S4850" t="s">
        <v>58</v>
      </c>
      <c r="T4850" s="3">
        <v>0.06</v>
      </c>
      <c r="U4850" t="s">
        <v>217</v>
      </c>
      <c r="V4850" t="s">
        <v>61</v>
      </c>
      <c r="W4850" s="2">
        <v>3</v>
      </c>
      <c r="X4850" s="2">
        <v>3</v>
      </c>
      <c r="Y4850" s="2">
        <v>3</v>
      </c>
      <c r="Z4850" t="s">
        <v>4224</v>
      </c>
    </row>
    <row r="4851" spans="1:26" x14ac:dyDescent="0.25">
      <c r="A4851">
        <v>2024877663</v>
      </c>
      <c r="B4851" t="s">
        <v>2064</v>
      </c>
      <c r="C4851" t="s">
        <v>2065</v>
      </c>
      <c r="D4851" t="str">
        <f t="shared" si="150"/>
        <v>JILLIAN KLEIN</v>
      </c>
      <c r="E4851" t="s">
        <v>239</v>
      </c>
      <c r="F4851" t="s">
        <v>1097</v>
      </c>
      <c r="G4851" t="s">
        <v>1098</v>
      </c>
      <c r="H4851" t="s">
        <v>1098</v>
      </c>
      <c r="I4851" s="8">
        <v>17425766</v>
      </c>
      <c r="J4851" t="s">
        <v>165</v>
      </c>
      <c r="K4851" t="s">
        <v>166</v>
      </c>
      <c r="L4851" t="str">
        <f t="shared" si="151"/>
        <v>CAROL FOLEY</v>
      </c>
      <c r="M4851" t="s">
        <v>57</v>
      </c>
      <c r="N4851" s="1">
        <v>45566</v>
      </c>
      <c r="P4851" s="1">
        <v>46235</v>
      </c>
      <c r="Q4851" s="2">
        <v>14.84</v>
      </c>
      <c r="R4851">
        <v>1</v>
      </c>
      <c r="S4851" t="s">
        <v>58</v>
      </c>
      <c r="T4851" s="3">
        <v>0.06</v>
      </c>
      <c r="U4851" t="s">
        <v>217</v>
      </c>
      <c r="V4851" t="s">
        <v>61</v>
      </c>
      <c r="W4851" s="2">
        <v>0.89</v>
      </c>
      <c r="X4851" s="2">
        <v>0.89</v>
      </c>
      <c r="Y4851" s="2">
        <v>0.89</v>
      </c>
      <c r="Z4851" t="s">
        <v>4224</v>
      </c>
    </row>
    <row r="4852" spans="1:26" x14ac:dyDescent="0.25">
      <c r="A4852">
        <v>2024899509</v>
      </c>
      <c r="B4852" t="s">
        <v>2066</v>
      </c>
      <c r="C4852" t="s">
        <v>2067</v>
      </c>
      <c r="D4852" t="str">
        <f t="shared" si="150"/>
        <v>MARIANO DOBLE</v>
      </c>
      <c r="E4852" t="s">
        <v>267</v>
      </c>
      <c r="F4852" t="s">
        <v>1097</v>
      </c>
      <c r="G4852" t="s">
        <v>1098</v>
      </c>
      <c r="H4852" t="s">
        <v>1098</v>
      </c>
      <c r="I4852" s="8">
        <v>8307933</v>
      </c>
      <c r="J4852" t="s">
        <v>214</v>
      </c>
      <c r="K4852" t="s">
        <v>215</v>
      </c>
      <c r="L4852" t="str">
        <f t="shared" si="151"/>
        <v>GREGORY TEIPEL</v>
      </c>
      <c r="M4852" t="s">
        <v>57</v>
      </c>
      <c r="N4852" s="1">
        <v>45571</v>
      </c>
      <c r="P4852" s="1">
        <v>46240</v>
      </c>
      <c r="Q4852" s="2">
        <v>49.55</v>
      </c>
      <c r="R4852">
        <v>1</v>
      </c>
      <c r="S4852" t="s">
        <v>58</v>
      </c>
      <c r="T4852" s="3">
        <v>0.06</v>
      </c>
      <c r="U4852" t="s">
        <v>217</v>
      </c>
      <c r="V4852" t="s">
        <v>61</v>
      </c>
      <c r="W4852" s="2">
        <v>2.97</v>
      </c>
      <c r="X4852" s="2">
        <v>2.97</v>
      </c>
      <c r="Y4852" s="2">
        <v>2.97</v>
      </c>
      <c r="Z4852" t="s">
        <v>4224</v>
      </c>
    </row>
    <row r="4853" spans="1:26" x14ac:dyDescent="0.25">
      <c r="A4853">
        <v>2024928768</v>
      </c>
      <c r="B4853" t="s">
        <v>2068</v>
      </c>
      <c r="C4853" t="s">
        <v>2069</v>
      </c>
      <c r="D4853" t="str">
        <f t="shared" si="150"/>
        <v>MARIEL MORTON</v>
      </c>
      <c r="E4853" t="s">
        <v>471</v>
      </c>
      <c r="F4853" t="s">
        <v>1097</v>
      </c>
      <c r="G4853" t="s">
        <v>1098</v>
      </c>
      <c r="H4853" t="s">
        <v>1098</v>
      </c>
      <c r="I4853" s="8">
        <v>8977234</v>
      </c>
      <c r="J4853" t="s">
        <v>78</v>
      </c>
      <c r="K4853" t="s">
        <v>79</v>
      </c>
      <c r="L4853" t="str">
        <f t="shared" si="151"/>
        <v>RYAN CALTAGIRONE</v>
      </c>
      <c r="M4853" t="s">
        <v>57</v>
      </c>
      <c r="N4853" s="1">
        <v>45566</v>
      </c>
      <c r="P4853" s="1">
        <v>46235</v>
      </c>
      <c r="Q4853" s="2">
        <v>24.53</v>
      </c>
      <c r="R4853">
        <v>1</v>
      </c>
      <c r="S4853" t="s">
        <v>58</v>
      </c>
      <c r="T4853" s="3">
        <v>0.06</v>
      </c>
      <c r="U4853" t="s">
        <v>217</v>
      </c>
      <c r="V4853" t="s">
        <v>61</v>
      </c>
      <c r="W4853" s="2">
        <v>1.47</v>
      </c>
      <c r="X4853" s="2">
        <v>1.47</v>
      </c>
      <c r="Y4853" s="2">
        <v>1.47</v>
      </c>
      <c r="Z4853" t="s">
        <v>4224</v>
      </c>
    </row>
    <row r="4854" spans="1:26" x14ac:dyDescent="0.25">
      <c r="A4854">
        <v>2024984936</v>
      </c>
      <c r="B4854" t="s">
        <v>2070</v>
      </c>
      <c r="C4854" t="s">
        <v>402</v>
      </c>
      <c r="D4854" t="str">
        <f t="shared" si="150"/>
        <v>KATHRYN COPPLE</v>
      </c>
      <c r="E4854" t="s">
        <v>72</v>
      </c>
      <c r="F4854" t="s">
        <v>1097</v>
      </c>
      <c r="G4854" t="s">
        <v>1098</v>
      </c>
      <c r="H4854" t="s">
        <v>1098</v>
      </c>
      <c r="I4854" s="8">
        <v>8977234</v>
      </c>
      <c r="J4854" t="s">
        <v>78</v>
      </c>
      <c r="K4854" t="s">
        <v>79</v>
      </c>
      <c r="L4854" t="str">
        <f t="shared" si="151"/>
        <v>RYAN CALTAGIRONE</v>
      </c>
      <c r="M4854" t="s">
        <v>57</v>
      </c>
      <c r="N4854" s="1">
        <v>45575</v>
      </c>
      <c r="P4854" s="1">
        <v>46244</v>
      </c>
      <c r="Q4854" s="2">
        <v>107.98</v>
      </c>
      <c r="R4854">
        <v>1</v>
      </c>
      <c r="S4854" t="s">
        <v>58</v>
      </c>
      <c r="T4854" s="3">
        <v>0.06</v>
      </c>
      <c r="U4854" t="s">
        <v>217</v>
      </c>
      <c r="V4854" t="s">
        <v>61</v>
      </c>
      <c r="W4854" s="2">
        <v>6.48</v>
      </c>
      <c r="X4854" s="2">
        <v>6.48</v>
      </c>
      <c r="Y4854" s="2">
        <v>6.48</v>
      </c>
      <c r="Z4854" t="s">
        <v>4224</v>
      </c>
    </row>
    <row r="4855" spans="1:26" x14ac:dyDescent="0.25">
      <c r="A4855">
        <v>2024986193</v>
      </c>
      <c r="B4855" t="s">
        <v>2071</v>
      </c>
      <c r="C4855" t="s">
        <v>2072</v>
      </c>
      <c r="D4855" t="str">
        <f t="shared" si="150"/>
        <v>POTENCIANA RUNGE</v>
      </c>
      <c r="E4855" t="s">
        <v>72</v>
      </c>
      <c r="F4855" t="s">
        <v>1097</v>
      </c>
      <c r="G4855" t="s">
        <v>1098</v>
      </c>
      <c r="H4855" t="s">
        <v>1098</v>
      </c>
      <c r="I4855" s="8">
        <v>18828278</v>
      </c>
      <c r="J4855" t="s">
        <v>510</v>
      </c>
      <c r="K4855" t="s">
        <v>107</v>
      </c>
      <c r="L4855" t="str">
        <f t="shared" si="151"/>
        <v>MICHAEL DUNAVANT</v>
      </c>
      <c r="M4855" t="s">
        <v>57</v>
      </c>
      <c r="N4855" s="1">
        <v>45566</v>
      </c>
      <c r="P4855" s="1">
        <v>46235</v>
      </c>
      <c r="Q4855" s="2">
        <v>47.56</v>
      </c>
      <c r="R4855">
        <v>1</v>
      </c>
      <c r="S4855" t="s">
        <v>58</v>
      </c>
      <c r="T4855" s="3">
        <v>0.06</v>
      </c>
      <c r="U4855" t="s">
        <v>217</v>
      </c>
      <c r="V4855" t="s">
        <v>61</v>
      </c>
      <c r="W4855" s="2">
        <v>2.85</v>
      </c>
      <c r="X4855" s="2">
        <v>2.85</v>
      </c>
      <c r="Y4855" s="2">
        <v>2.85</v>
      </c>
      <c r="Z4855" t="s">
        <v>4224</v>
      </c>
    </row>
    <row r="4856" spans="1:26" x14ac:dyDescent="0.25">
      <c r="A4856">
        <v>2024994633</v>
      </c>
      <c r="B4856" t="s">
        <v>2073</v>
      </c>
      <c r="C4856" t="s">
        <v>1416</v>
      </c>
      <c r="D4856" t="str">
        <f t="shared" si="150"/>
        <v>MARGARET LUCE</v>
      </c>
      <c r="E4856" t="s">
        <v>52</v>
      </c>
      <c r="F4856" t="s">
        <v>1097</v>
      </c>
      <c r="G4856" t="s">
        <v>1098</v>
      </c>
      <c r="H4856" t="s">
        <v>1098</v>
      </c>
      <c r="I4856" s="8" t="s">
        <v>4117</v>
      </c>
      <c r="J4856" t="s">
        <v>128</v>
      </c>
      <c r="K4856" t="s">
        <v>129</v>
      </c>
      <c r="L4856" t="str">
        <f t="shared" si="151"/>
        <v>ANNE MARIE KOZACHECK</v>
      </c>
      <c r="M4856" t="s">
        <v>57</v>
      </c>
      <c r="N4856" s="1">
        <v>45566</v>
      </c>
      <c r="P4856" s="1">
        <v>46235</v>
      </c>
      <c r="Q4856" s="2">
        <v>15.88</v>
      </c>
      <c r="R4856">
        <v>1</v>
      </c>
      <c r="S4856" t="s">
        <v>58</v>
      </c>
      <c r="T4856" s="3">
        <v>0.06</v>
      </c>
      <c r="U4856" t="s">
        <v>217</v>
      </c>
      <c r="V4856" t="s">
        <v>61</v>
      </c>
      <c r="W4856" s="2">
        <v>0.95</v>
      </c>
      <c r="X4856" s="2">
        <v>0.95</v>
      </c>
      <c r="Y4856" s="2">
        <v>0.95</v>
      </c>
      <c r="Z4856" t="s">
        <v>4224</v>
      </c>
    </row>
    <row r="4857" spans="1:26" x14ac:dyDescent="0.25">
      <c r="A4857">
        <v>2025007093</v>
      </c>
      <c r="B4857" t="s">
        <v>1800</v>
      </c>
      <c r="C4857" t="s">
        <v>2074</v>
      </c>
      <c r="D4857" t="str">
        <f t="shared" si="150"/>
        <v>ANNVY WASHINGTON</v>
      </c>
      <c r="E4857" t="s">
        <v>52</v>
      </c>
      <c r="F4857" t="s">
        <v>1097</v>
      </c>
      <c r="G4857" t="s">
        <v>1098</v>
      </c>
      <c r="H4857" t="s">
        <v>1098</v>
      </c>
      <c r="I4857" s="8">
        <v>17425766</v>
      </c>
      <c r="J4857" t="s">
        <v>165</v>
      </c>
      <c r="K4857" t="s">
        <v>166</v>
      </c>
      <c r="L4857" t="str">
        <f t="shared" si="151"/>
        <v>CAROL FOLEY</v>
      </c>
      <c r="M4857" t="s">
        <v>57</v>
      </c>
      <c r="N4857" s="1">
        <v>45566</v>
      </c>
      <c r="P4857" s="1">
        <v>46235</v>
      </c>
      <c r="Q4857" s="2">
        <v>44.21</v>
      </c>
      <c r="R4857">
        <v>1</v>
      </c>
      <c r="S4857" t="s">
        <v>58</v>
      </c>
      <c r="T4857" s="3">
        <v>0.06</v>
      </c>
      <c r="U4857" t="s">
        <v>217</v>
      </c>
      <c r="V4857" t="s">
        <v>61</v>
      </c>
      <c r="W4857" s="2">
        <v>2.65</v>
      </c>
      <c r="X4857" s="2">
        <v>2.65</v>
      </c>
      <c r="Y4857" s="2">
        <v>2.65</v>
      </c>
      <c r="Z4857" t="s">
        <v>4224</v>
      </c>
    </row>
    <row r="4858" spans="1:26" x14ac:dyDescent="0.25">
      <c r="A4858">
        <v>2025028098</v>
      </c>
      <c r="B4858" t="s">
        <v>2075</v>
      </c>
      <c r="C4858" t="s">
        <v>147</v>
      </c>
      <c r="D4858" t="str">
        <f t="shared" si="150"/>
        <v>NANCY GALE</v>
      </c>
      <c r="E4858" t="s">
        <v>182</v>
      </c>
      <c r="F4858" t="s">
        <v>1097</v>
      </c>
      <c r="G4858" t="s">
        <v>1098</v>
      </c>
      <c r="H4858" t="s">
        <v>1098</v>
      </c>
      <c r="I4858" s="8">
        <v>8977234</v>
      </c>
      <c r="J4858" t="s">
        <v>78</v>
      </c>
      <c r="K4858" t="s">
        <v>79</v>
      </c>
      <c r="L4858" t="str">
        <f t="shared" si="151"/>
        <v>RYAN CALTAGIRONE</v>
      </c>
      <c r="M4858" t="s">
        <v>57</v>
      </c>
      <c r="N4858" s="1">
        <v>45561</v>
      </c>
      <c r="P4858" s="1">
        <v>46229</v>
      </c>
      <c r="Q4858" s="2">
        <v>37.840000000000003</v>
      </c>
      <c r="R4858">
        <v>1</v>
      </c>
      <c r="S4858" t="s">
        <v>58</v>
      </c>
      <c r="T4858" s="3">
        <v>0.06</v>
      </c>
      <c r="U4858" t="s">
        <v>217</v>
      </c>
      <c r="V4858" t="s">
        <v>61</v>
      </c>
      <c r="W4858" s="2">
        <v>2.27</v>
      </c>
      <c r="X4858" s="2">
        <v>2.27</v>
      </c>
      <c r="Y4858" s="2">
        <v>2.27</v>
      </c>
      <c r="Z4858" t="s">
        <v>4224</v>
      </c>
    </row>
    <row r="4859" spans="1:26" x14ac:dyDescent="0.25">
      <c r="A4859">
        <v>2025031268</v>
      </c>
      <c r="B4859" t="s">
        <v>2076</v>
      </c>
      <c r="C4859" t="s">
        <v>2077</v>
      </c>
      <c r="D4859" t="str">
        <f t="shared" si="150"/>
        <v>ANDRII KHOLODOVICH</v>
      </c>
      <c r="E4859" t="s">
        <v>72</v>
      </c>
      <c r="F4859" t="s">
        <v>1097</v>
      </c>
      <c r="G4859" t="s">
        <v>1098</v>
      </c>
      <c r="H4859" t="s">
        <v>1098</v>
      </c>
      <c r="I4859" s="8">
        <v>18828278</v>
      </c>
      <c r="J4859" t="s">
        <v>510</v>
      </c>
      <c r="K4859" t="s">
        <v>107</v>
      </c>
      <c r="L4859" t="str">
        <f t="shared" si="151"/>
        <v>MICHAEL DUNAVANT</v>
      </c>
      <c r="M4859" t="s">
        <v>57</v>
      </c>
      <c r="N4859" s="1">
        <v>45571</v>
      </c>
      <c r="P4859" s="1">
        <v>46240</v>
      </c>
      <c r="Q4859" s="2">
        <v>47.56</v>
      </c>
      <c r="R4859">
        <v>1</v>
      </c>
      <c r="S4859" t="s">
        <v>58</v>
      </c>
      <c r="T4859" s="3">
        <v>0.06</v>
      </c>
      <c r="U4859" t="s">
        <v>217</v>
      </c>
      <c r="V4859" t="s">
        <v>61</v>
      </c>
      <c r="W4859" s="2">
        <v>2.85</v>
      </c>
      <c r="X4859" s="2">
        <v>2.85</v>
      </c>
      <c r="Y4859" s="2">
        <v>2.85</v>
      </c>
      <c r="Z4859" t="s">
        <v>4224</v>
      </c>
    </row>
    <row r="4860" spans="1:26" x14ac:dyDescent="0.25">
      <c r="A4860">
        <v>2025136473</v>
      </c>
      <c r="B4860" t="s">
        <v>368</v>
      </c>
      <c r="C4860" t="s">
        <v>369</v>
      </c>
      <c r="D4860" t="str">
        <f t="shared" si="150"/>
        <v>MARCUS COLLNS</v>
      </c>
      <c r="E4860" t="s">
        <v>182</v>
      </c>
      <c r="F4860" t="s">
        <v>1097</v>
      </c>
      <c r="G4860" t="s">
        <v>1098</v>
      </c>
      <c r="H4860" t="s">
        <v>1098</v>
      </c>
      <c r="I4860" s="8" t="s">
        <v>4140</v>
      </c>
      <c r="J4860" t="s">
        <v>367</v>
      </c>
      <c r="K4860" t="s">
        <v>282</v>
      </c>
      <c r="L4860" t="str">
        <f t="shared" si="151"/>
        <v>THOMAS PARDUE</v>
      </c>
      <c r="M4860" t="s">
        <v>57</v>
      </c>
      <c r="N4860" s="1">
        <v>45568</v>
      </c>
      <c r="P4860" s="1">
        <v>46237</v>
      </c>
      <c r="Q4860" s="2">
        <v>22.7</v>
      </c>
      <c r="R4860">
        <v>1</v>
      </c>
      <c r="S4860" t="s">
        <v>58</v>
      </c>
      <c r="T4860" s="3">
        <v>0.06</v>
      </c>
      <c r="U4860" t="s">
        <v>217</v>
      </c>
      <c r="V4860" t="s">
        <v>61</v>
      </c>
      <c r="W4860" s="2">
        <v>1.36</v>
      </c>
      <c r="X4860" s="2">
        <v>1.36</v>
      </c>
      <c r="Y4860" s="2">
        <v>1.36</v>
      </c>
      <c r="Z4860" t="s">
        <v>4224</v>
      </c>
    </row>
    <row r="4861" spans="1:26" x14ac:dyDescent="0.25">
      <c r="A4861">
        <v>2025287064</v>
      </c>
      <c r="B4861" t="s">
        <v>371</v>
      </c>
      <c r="C4861" t="s">
        <v>372</v>
      </c>
      <c r="D4861" t="str">
        <f t="shared" si="150"/>
        <v>ZARIYAH JEFFRIES</v>
      </c>
      <c r="E4861" t="s">
        <v>309</v>
      </c>
      <c r="F4861" t="s">
        <v>1097</v>
      </c>
      <c r="G4861" t="s">
        <v>1098</v>
      </c>
      <c r="H4861" t="s">
        <v>1098</v>
      </c>
      <c r="I4861" s="8" t="s">
        <v>4140</v>
      </c>
      <c r="J4861" t="s">
        <v>367</v>
      </c>
      <c r="K4861" t="s">
        <v>282</v>
      </c>
      <c r="L4861" t="str">
        <f t="shared" si="151"/>
        <v>THOMAS PARDUE</v>
      </c>
      <c r="M4861" t="s">
        <v>57</v>
      </c>
      <c r="N4861" s="1">
        <v>45577</v>
      </c>
      <c r="P4861" s="1">
        <v>46215</v>
      </c>
      <c r="Q4861" s="2">
        <v>18.25</v>
      </c>
      <c r="R4861">
        <v>1</v>
      </c>
      <c r="S4861" t="s">
        <v>58</v>
      </c>
      <c r="T4861" s="3">
        <v>0.06</v>
      </c>
      <c r="U4861" t="s">
        <v>217</v>
      </c>
      <c r="V4861" t="s">
        <v>61</v>
      </c>
      <c r="W4861" s="2">
        <v>1.1000000000000001</v>
      </c>
      <c r="X4861" s="2">
        <v>1.1000000000000001</v>
      </c>
      <c r="Y4861" s="2">
        <v>1.1000000000000001</v>
      </c>
      <c r="Z4861" t="s">
        <v>4224</v>
      </c>
    </row>
    <row r="4862" spans="1:26" x14ac:dyDescent="0.25">
      <c r="A4862">
        <v>2025377534</v>
      </c>
      <c r="B4862" t="s">
        <v>2078</v>
      </c>
      <c r="C4862" t="s">
        <v>2079</v>
      </c>
      <c r="D4862" t="str">
        <f t="shared" si="150"/>
        <v>TANIA MARLIN</v>
      </c>
      <c r="E4862" t="s">
        <v>332</v>
      </c>
      <c r="F4862" t="s">
        <v>1097</v>
      </c>
      <c r="G4862" t="s">
        <v>1098</v>
      </c>
      <c r="H4862" t="s">
        <v>1098</v>
      </c>
      <c r="I4862" s="8" t="s">
        <v>4140</v>
      </c>
      <c r="J4862" t="s">
        <v>367</v>
      </c>
      <c r="K4862" t="s">
        <v>282</v>
      </c>
      <c r="L4862" t="str">
        <f t="shared" si="151"/>
        <v>THOMAS PARDUE</v>
      </c>
      <c r="M4862" t="s">
        <v>57</v>
      </c>
      <c r="N4862" s="1">
        <v>45597</v>
      </c>
      <c r="P4862" s="1">
        <v>46235</v>
      </c>
      <c r="Q4862" s="2">
        <v>18.66</v>
      </c>
      <c r="R4862">
        <v>1</v>
      </c>
      <c r="S4862" t="s">
        <v>58</v>
      </c>
      <c r="T4862" s="3">
        <v>0.06</v>
      </c>
      <c r="U4862" t="s">
        <v>217</v>
      </c>
      <c r="V4862" t="s">
        <v>61</v>
      </c>
      <c r="W4862" s="2">
        <v>1.1200000000000001</v>
      </c>
      <c r="X4862" s="2">
        <v>1.1200000000000001</v>
      </c>
      <c r="Y4862" s="2">
        <v>1.1200000000000001</v>
      </c>
      <c r="Z4862" t="s">
        <v>4224</v>
      </c>
    </row>
    <row r="4863" spans="1:26" x14ac:dyDescent="0.25">
      <c r="A4863">
        <v>2025479921</v>
      </c>
      <c r="B4863" t="s">
        <v>2080</v>
      </c>
      <c r="C4863" t="s">
        <v>282</v>
      </c>
      <c r="D4863" t="str">
        <f t="shared" si="150"/>
        <v>THOMAS SHALLCROSS</v>
      </c>
      <c r="E4863" t="s">
        <v>72</v>
      </c>
      <c r="F4863" t="s">
        <v>1097</v>
      </c>
      <c r="G4863" t="s">
        <v>1098</v>
      </c>
      <c r="H4863" t="s">
        <v>1098</v>
      </c>
      <c r="I4863" s="8">
        <v>8977234</v>
      </c>
      <c r="J4863" t="s">
        <v>78</v>
      </c>
      <c r="K4863" t="s">
        <v>79</v>
      </c>
      <c r="L4863" t="str">
        <f t="shared" si="151"/>
        <v>RYAN CALTAGIRONE</v>
      </c>
      <c r="M4863" t="s">
        <v>57</v>
      </c>
      <c r="N4863" s="1">
        <v>45597</v>
      </c>
      <c r="P4863" s="1">
        <v>46235</v>
      </c>
      <c r="Q4863" s="2">
        <v>152.69</v>
      </c>
      <c r="R4863">
        <v>1</v>
      </c>
      <c r="S4863" t="s">
        <v>58</v>
      </c>
      <c r="T4863" s="3">
        <v>0.06</v>
      </c>
      <c r="U4863" t="s">
        <v>217</v>
      </c>
      <c r="V4863" t="s">
        <v>61</v>
      </c>
      <c r="W4863" s="2">
        <v>9.16</v>
      </c>
      <c r="X4863" s="2">
        <v>9.16</v>
      </c>
      <c r="Y4863" s="2">
        <v>9.16</v>
      </c>
      <c r="Z4863" t="s">
        <v>4224</v>
      </c>
    </row>
    <row r="4864" spans="1:26" x14ac:dyDescent="0.25">
      <c r="A4864">
        <v>2032594914</v>
      </c>
      <c r="B4864" t="s">
        <v>2092</v>
      </c>
      <c r="C4864" t="s">
        <v>2226</v>
      </c>
      <c r="D4864" t="str">
        <f t="shared" si="150"/>
        <v>JERAMIAH ROBERTS</v>
      </c>
      <c r="E4864" t="s">
        <v>93</v>
      </c>
      <c r="F4864" t="s">
        <v>1097</v>
      </c>
      <c r="G4864" t="s">
        <v>1098</v>
      </c>
      <c r="H4864" t="s">
        <v>1098</v>
      </c>
      <c r="I4864" s="8">
        <v>8977234</v>
      </c>
      <c r="J4864" t="s">
        <v>78</v>
      </c>
      <c r="K4864" t="s">
        <v>79</v>
      </c>
      <c r="L4864" t="str">
        <f t="shared" si="151"/>
        <v>RYAN CALTAGIRONE</v>
      </c>
      <c r="M4864" t="s">
        <v>57</v>
      </c>
      <c r="N4864" s="1">
        <v>46023</v>
      </c>
      <c r="P4864" s="1">
        <v>46235</v>
      </c>
      <c r="Q4864" s="2">
        <v>25.43</v>
      </c>
      <c r="R4864">
        <v>1</v>
      </c>
      <c r="S4864" t="s">
        <v>58</v>
      </c>
      <c r="T4864" s="4">
        <v>0.375</v>
      </c>
      <c r="U4864" t="s">
        <v>60</v>
      </c>
      <c r="V4864" t="s">
        <v>61</v>
      </c>
      <c r="W4864" s="2">
        <v>9.5399999999999991</v>
      </c>
      <c r="X4864" s="2">
        <v>9.5399999999999991</v>
      </c>
      <c r="Y4864" s="2">
        <v>9.5399999999999991</v>
      </c>
      <c r="Z4864" t="s">
        <v>4224</v>
      </c>
    </row>
    <row r="4865" spans="1:26" x14ac:dyDescent="0.25">
      <c r="A4865">
        <v>2032595932</v>
      </c>
      <c r="B4865" t="s">
        <v>2227</v>
      </c>
      <c r="C4865" t="s">
        <v>133</v>
      </c>
      <c r="D4865" t="str">
        <f t="shared" si="150"/>
        <v>LISA DELANEY</v>
      </c>
      <c r="E4865" t="s">
        <v>93</v>
      </c>
      <c r="F4865" t="s">
        <v>1097</v>
      </c>
      <c r="G4865" t="s">
        <v>1098</v>
      </c>
      <c r="H4865" t="s">
        <v>1098</v>
      </c>
      <c r="I4865" s="8" t="s">
        <v>4156</v>
      </c>
      <c r="J4865" t="s">
        <v>819</v>
      </c>
      <c r="K4865" t="s">
        <v>820</v>
      </c>
      <c r="L4865" t="str">
        <f t="shared" si="151"/>
        <v>JARED KINYUA</v>
      </c>
      <c r="M4865" t="s">
        <v>57</v>
      </c>
      <c r="N4865" s="1">
        <v>46023</v>
      </c>
      <c r="P4865" s="1">
        <v>46235</v>
      </c>
      <c r="Q4865" s="2">
        <v>58.86</v>
      </c>
      <c r="R4865">
        <v>1</v>
      </c>
      <c r="S4865" t="s">
        <v>58</v>
      </c>
      <c r="T4865" s="4">
        <v>0.375</v>
      </c>
      <c r="U4865" t="s">
        <v>60</v>
      </c>
      <c r="V4865" t="s">
        <v>61</v>
      </c>
      <c r="W4865" s="2">
        <v>22.07</v>
      </c>
      <c r="X4865" s="2">
        <v>22.07</v>
      </c>
      <c r="Y4865" s="2">
        <v>22.07</v>
      </c>
      <c r="Z4865" t="s">
        <v>4223</v>
      </c>
    </row>
    <row r="4866" spans="1:26" x14ac:dyDescent="0.25">
      <c r="A4866">
        <v>2032597463</v>
      </c>
      <c r="B4866" t="s">
        <v>2228</v>
      </c>
      <c r="C4866" t="s">
        <v>262</v>
      </c>
      <c r="D4866" t="str">
        <f t="shared" si="150"/>
        <v>MICHELLE BURBATT</v>
      </c>
      <c r="E4866" t="s">
        <v>72</v>
      </c>
      <c r="F4866" t="s">
        <v>1097</v>
      </c>
      <c r="G4866" t="s">
        <v>1098</v>
      </c>
      <c r="H4866" t="s">
        <v>1098</v>
      </c>
      <c r="I4866" s="8" t="s">
        <v>4176</v>
      </c>
      <c r="J4866" t="s">
        <v>670</v>
      </c>
      <c r="K4866" t="s">
        <v>671</v>
      </c>
      <c r="L4866" t="str">
        <f t="shared" si="151"/>
        <v>James Allen</v>
      </c>
      <c r="M4866" t="s">
        <v>57</v>
      </c>
      <c r="N4866" s="1">
        <v>46001</v>
      </c>
      <c r="P4866" s="1">
        <v>46244</v>
      </c>
      <c r="Q4866" s="2">
        <v>53.87</v>
      </c>
      <c r="R4866">
        <v>1</v>
      </c>
      <c r="S4866" t="s">
        <v>58</v>
      </c>
      <c r="T4866" s="4">
        <v>0.375</v>
      </c>
      <c r="U4866" t="s">
        <v>60</v>
      </c>
      <c r="V4866" t="s">
        <v>61</v>
      </c>
      <c r="W4866" s="2">
        <v>20.2</v>
      </c>
      <c r="X4866" s="2">
        <v>20.2</v>
      </c>
      <c r="Y4866" s="2">
        <v>20.2</v>
      </c>
      <c r="Z4866" t="s">
        <v>4223</v>
      </c>
    </row>
    <row r="4867" spans="1:26" x14ac:dyDescent="0.25">
      <c r="A4867">
        <v>2032597547</v>
      </c>
      <c r="B4867" t="s">
        <v>1154</v>
      </c>
      <c r="C4867" t="s">
        <v>2229</v>
      </c>
      <c r="D4867" t="str">
        <f t="shared" ref="D4867:D4930" si="152">CONCATENATE(C4867," ",B4867)</f>
        <v>CHRISTIE DAVIS</v>
      </c>
      <c r="E4867" t="s">
        <v>625</v>
      </c>
      <c r="F4867" t="s">
        <v>1097</v>
      </c>
      <c r="G4867" t="s">
        <v>1098</v>
      </c>
      <c r="H4867" t="s">
        <v>1098</v>
      </c>
      <c r="I4867" s="8" t="s">
        <v>4153</v>
      </c>
      <c r="J4867" t="s">
        <v>465</v>
      </c>
      <c r="K4867" t="s">
        <v>612</v>
      </c>
      <c r="L4867" t="str">
        <f t="shared" ref="L4867:L4930" si="153">CONCATENATE(K4867," ",J4867)</f>
        <v>Richard Yale</v>
      </c>
      <c r="M4867" t="s">
        <v>57</v>
      </c>
      <c r="N4867" s="1">
        <v>46023</v>
      </c>
      <c r="P4867" s="1">
        <v>46235</v>
      </c>
      <c r="Q4867" s="2">
        <v>37.159999999999997</v>
      </c>
      <c r="R4867">
        <v>1</v>
      </c>
      <c r="S4867" t="s">
        <v>58</v>
      </c>
      <c r="T4867" s="4">
        <v>0.375</v>
      </c>
      <c r="U4867" t="s">
        <v>60</v>
      </c>
      <c r="V4867" t="s">
        <v>61</v>
      </c>
      <c r="W4867" s="2">
        <v>13.94</v>
      </c>
      <c r="X4867" s="2">
        <v>13.94</v>
      </c>
      <c r="Y4867" s="2">
        <v>13.94</v>
      </c>
      <c r="Z4867" t="s">
        <v>4223</v>
      </c>
    </row>
    <row r="4868" spans="1:26" x14ac:dyDescent="0.25">
      <c r="A4868">
        <v>2032603463</v>
      </c>
      <c r="B4868" t="s">
        <v>2230</v>
      </c>
      <c r="C4868" t="s">
        <v>386</v>
      </c>
      <c r="D4868" t="str">
        <f t="shared" si="152"/>
        <v>MARY PUTNAM</v>
      </c>
      <c r="E4868" t="s">
        <v>182</v>
      </c>
      <c r="F4868" t="s">
        <v>1097</v>
      </c>
      <c r="G4868" t="s">
        <v>1098</v>
      </c>
      <c r="H4868" t="s">
        <v>1098</v>
      </c>
      <c r="I4868" s="8">
        <v>17516272</v>
      </c>
      <c r="J4868" t="s">
        <v>530</v>
      </c>
      <c r="K4868" t="s">
        <v>531</v>
      </c>
      <c r="L4868" t="str">
        <f t="shared" si="153"/>
        <v>Kenneth Weitzman</v>
      </c>
      <c r="M4868" t="s">
        <v>57</v>
      </c>
      <c r="N4868" s="1">
        <v>46023</v>
      </c>
      <c r="P4868" s="1">
        <v>46235</v>
      </c>
      <c r="Q4868" s="2">
        <v>75.97</v>
      </c>
      <c r="R4868">
        <v>1</v>
      </c>
      <c r="S4868" t="s">
        <v>58</v>
      </c>
      <c r="T4868" s="4">
        <v>0.375</v>
      </c>
      <c r="U4868" t="s">
        <v>60</v>
      </c>
      <c r="V4868" t="s">
        <v>61</v>
      </c>
      <c r="W4868" s="2">
        <v>28.49</v>
      </c>
      <c r="X4868" s="2">
        <v>28.49</v>
      </c>
      <c r="Y4868" s="2">
        <v>28.49</v>
      </c>
      <c r="Z4868" t="s">
        <v>4224</v>
      </c>
    </row>
    <row r="4869" spans="1:26" x14ac:dyDescent="0.25">
      <c r="A4869">
        <v>2032604206</v>
      </c>
      <c r="B4869" t="s">
        <v>2231</v>
      </c>
      <c r="C4869" t="s">
        <v>2232</v>
      </c>
      <c r="D4869" t="str">
        <f t="shared" si="152"/>
        <v>GERALD SCAFA</v>
      </c>
      <c r="E4869" t="s">
        <v>72</v>
      </c>
      <c r="F4869" t="s">
        <v>1097</v>
      </c>
      <c r="G4869" t="s">
        <v>1098</v>
      </c>
      <c r="H4869" t="s">
        <v>1098</v>
      </c>
      <c r="I4869" s="8" t="s">
        <v>4141</v>
      </c>
      <c r="J4869" t="s">
        <v>391</v>
      </c>
      <c r="K4869" t="s">
        <v>392</v>
      </c>
      <c r="L4869" t="str">
        <f t="shared" si="153"/>
        <v>Andrew Choi</v>
      </c>
      <c r="M4869" t="s">
        <v>57</v>
      </c>
      <c r="N4869" s="1">
        <v>46023</v>
      </c>
      <c r="P4869" s="1">
        <v>46235</v>
      </c>
      <c r="Q4869" s="2">
        <v>78.760000000000005</v>
      </c>
      <c r="R4869">
        <v>1</v>
      </c>
      <c r="S4869" t="s">
        <v>58</v>
      </c>
      <c r="T4869" s="4">
        <v>0.375</v>
      </c>
      <c r="U4869" t="s">
        <v>60</v>
      </c>
      <c r="V4869" t="s">
        <v>61</v>
      </c>
      <c r="W4869" s="2">
        <v>29.54</v>
      </c>
      <c r="X4869" s="2">
        <v>29.54</v>
      </c>
      <c r="Y4869" s="2">
        <v>29.54</v>
      </c>
      <c r="Z4869" t="s">
        <v>4223</v>
      </c>
    </row>
    <row r="4870" spans="1:26" x14ac:dyDescent="0.25">
      <c r="A4870">
        <v>2032604246</v>
      </c>
      <c r="B4870" t="s">
        <v>2233</v>
      </c>
      <c r="C4870" t="s">
        <v>2234</v>
      </c>
      <c r="D4870" t="str">
        <f t="shared" si="152"/>
        <v>DANA ASMA</v>
      </c>
      <c r="E4870" t="s">
        <v>400</v>
      </c>
      <c r="F4870" t="s">
        <v>1097</v>
      </c>
      <c r="G4870" t="s">
        <v>1098</v>
      </c>
      <c r="H4870" t="s">
        <v>1098</v>
      </c>
      <c r="I4870" s="8" t="s">
        <v>4153</v>
      </c>
      <c r="J4870" t="s">
        <v>465</v>
      </c>
      <c r="K4870" t="s">
        <v>612</v>
      </c>
      <c r="L4870" t="str">
        <f t="shared" si="153"/>
        <v>Richard Yale</v>
      </c>
      <c r="M4870" t="s">
        <v>57</v>
      </c>
      <c r="N4870" s="1">
        <v>46023</v>
      </c>
      <c r="P4870" s="1">
        <v>46235</v>
      </c>
      <c r="Q4870" s="2">
        <v>52.29</v>
      </c>
      <c r="R4870">
        <v>1</v>
      </c>
      <c r="S4870" t="s">
        <v>58</v>
      </c>
      <c r="T4870" s="4">
        <v>0.375</v>
      </c>
      <c r="U4870" t="s">
        <v>60</v>
      </c>
      <c r="V4870" t="s">
        <v>61</v>
      </c>
      <c r="W4870" s="2">
        <v>19.61</v>
      </c>
      <c r="X4870" s="2">
        <v>19.61</v>
      </c>
      <c r="Y4870" s="2">
        <v>19.61</v>
      </c>
      <c r="Z4870" t="s">
        <v>4223</v>
      </c>
    </row>
    <row r="4871" spans="1:26" x14ac:dyDescent="0.25">
      <c r="A4871">
        <v>2032608645</v>
      </c>
      <c r="B4871" t="s">
        <v>2235</v>
      </c>
      <c r="C4871" t="s">
        <v>65</v>
      </c>
      <c r="D4871" t="str">
        <f t="shared" si="152"/>
        <v>JOHN KARIUKI</v>
      </c>
      <c r="E4871" t="s">
        <v>625</v>
      </c>
      <c r="F4871" t="s">
        <v>1097</v>
      </c>
      <c r="G4871" t="s">
        <v>1098</v>
      </c>
      <c r="H4871" t="s">
        <v>1098</v>
      </c>
      <c r="I4871" s="8" t="s">
        <v>4153</v>
      </c>
      <c r="J4871" t="s">
        <v>465</v>
      </c>
      <c r="K4871" t="s">
        <v>612</v>
      </c>
      <c r="L4871" t="str">
        <f t="shared" si="153"/>
        <v>Richard Yale</v>
      </c>
      <c r="M4871" t="s">
        <v>57</v>
      </c>
      <c r="N4871" s="1">
        <v>46023</v>
      </c>
      <c r="P4871" s="1">
        <v>46235</v>
      </c>
      <c r="Q4871" s="2">
        <v>75.14</v>
      </c>
      <c r="R4871">
        <v>1</v>
      </c>
      <c r="S4871" t="s">
        <v>58</v>
      </c>
      <c r="T4871" s="4">
        <v>0.375</v>
      </c>
      <c r="U4871" t="s">
        <v>60</v>
      </c>
      <c r="V4871" t="s">
        <v>61</v>
      </c>
      <c r="W4871" s="2">
        <v>28.18</v>
      </c>
      <c r="X4871" s="2">
        <v>28.18</v>
      </c>
      <c r="Y4871" s="2">
        <v>28.18</v>
      </c>
      <c r="Z4871" t="s">
        <v>4223</v>
      </c>
    </row>
    <row r="4872" spans="1:26" x14ac:dyDescent="0.25">
      <c r="A4872">
        <v>2032610033</v>
      </c>
      <c r="B4872" t="s">
        <v>2236</v>
      </c>
      <c r="C4872" t="s">
        <v>2237</v>
      </c>
      <c r="D4872" t="str">
        <f t="shared" si="152"/>
        <v>LINDEN BARNEY</v>
      </c>
      <c r="E4872" t="s">
        <v>309</v>
      </c>
      <c r="F4872" t="s">
        <v>1097</v>
      </c>
      <c r="G4872" t="s">
        <v>1098</v>
      </c>
      <c r="H4872" t="s">
        <v>1098</v>
      </c>
      <c r="I4872" s="8">
        <v>9213293</v>
      </c>
      <c r="J4872" t="s">
        <v>517</v>
      </c>
      <c r="K4872" t="s">
        <v>320</v>
      </c>
      <c r="L4872" t="str">
        <f t="shared" si="153"/>
        <v>GARY PORTUGAL</v>
      </c>
      <c r="M4872" t="s">
        <v>57</v>
      </c>
      <c r="N4872" s="1">
        <v>46023</v>
      </c>
      <c r="P4872" s="1">
        <v>46235</v>
      </c>
      <c r="Q4872" s="2">
        <v>69.97</v>
      </c>
      <c r="R4872">
        <v>1</v>
      </c>
      <c r="S4872" t="s">
        <v>58</v>
      </c>
      <c r="T4872" s="4">
        <v>0.375</v>
      </c>
      <c r="U4872" t="s">
        <v>60</v>
      </c>
      <c r="V4872" t="s">
        <v>61</v>
      </c>
      <c r="W4872" s="2">
        <v>26.24</v>
      </c>
      <c r="X4872" s="2">
        <v>26.24</v>
      </c>
      <c r="Y4872" s="2">
        <v>26.24</v>
      </c>
      <c r="Z4872" t="s">
        <v>4224</v>
      </c>
    </row>
    <row r="4873" spans="1:26" x14ac:dyDescent="0.25">
      <c r="A4873">
        <v>2032612448</v>
      </c>
      <c r="B4873" t="s">
        <v>2238</v>
      </c>
      <c r="C4873" t="s">
        <v>95</v>
      </c>
      <c r="D4873" t="str">
        <f t="shared" si="152"/>
        <v>PATRICIA YATES</v>
      </c>
      <c r="E4873" t="s">
        <v>807</v>
      </c>
      <c r="F4873" t="s">
        <v>1097</v>
      </c>
      <c r="G4873" t="s">
        <v>1098</v>
      </c>
      <c r="H4873" t="s">
        <v>1098</v>
      </c>
      <c r="I4873" s="8" t="s">
        <v>4139</v>
      </c>
      <c r="J4873" t="s">
        <v>64</v>
      </c>
      <c r="K4873" t="s">
        <v>65</v>
      </c>
      <c r="L4873" t="str">
        <f t="shared" si="153"/>
        <v>JOHN ROKEN</v>
      </c>
      <c r="M4873" t="s">
        <v>57</v>
      </c>
      <c r="N4873" s="1">
        <v>46023</v>
      </c>
      <c r="P4873" s="1">
        <v>46235</v>
      </c>
      <c r="Q4873" s="2">
        <v>26.86</v>
      </c>
      <c r="R4873">
        <v>1</v>
      </c>
      <c r="S4873" t="s">
        <v>58</v>
      </c>
      <c r="T4873" s="4">
        <v>0.375</v>
      </c>
      <c r="U4873" t="s">
        <v>60</v>
      </c>
      <c r="V4873" t="s">
        <v>61</v>
      </c>
      <c r="W4873" s="2">
        <v>10.07</v>
      </c>
      <c r="X4873" s="2">
        <v>10.07</v>
      </c>
      <c r="Y4873" s="2">
        <v>10.07</v>
      </c>
      <c r="Z4873" t="s">
        <v>4224</v>
      </c>
    </row>
    <row r="4874" spans="1:26" x14ac:dyDescent="0.25">
      <c r="A4874">
        <v>2032613478</v>
      </c>
      <c r="B4874" t="s">
        <v>957</v>
      </c>
      <c r="C4874" t="s">
        <v>545</v>
      </c>
      <c r="D4874" t="str">
        <f t="shared" si="152"/>
        <v>BRIAN MORRIS</v>
      </c>
      <c r="E4874" t="s">
        <v>291</v>
      </c>
      <c r="F4874" t="s">
        <v>1097</v>
      </c>
      <c r="G4874" t="s">
        <v>1098</v>
      </c>
      <c r="H4874" t="s">
        <v>1098</v>
      </c>
      <c r="I4874" s="8" t="s">
        <v>4153</v>
      </c>
      <c r="J4874" t="s">
        <v>465</v>
      </c>
      <c r="K4874" t="s">
        <v>612</v>
      </c>
      <c r="L4874" t="str">
        <f t="shared" si="153"/>
        <v>Richard Yale</v>
      </c>
      <c r="M4874" t="s">
        <v>57</v>
      </c>
      <c r="N4874" s="1">
        <v>46023</v>
      </c>
      <c r="P4874" s="1">
        <v>46235</v>
      </c>
      <c r="Q4874" s="2">
        <v>67.150000000000006</v>
      </c>
      <c r="R4874">
        <v>1</v>
      </c>
      <c r="S4874" t="s">
        <v>58</v>
      </c>
      <c r="T4874" s="4">
        <v>0.375</v>
      </c>
      <c r="U4874" t="s">
        <v>60</v>
      </c>
      <c r="V4874" t="s">
        <v>61</v>
      </c>
      <c r="W4874" s="2">
        <v>25.18</v>
      </c>
      <c r="X4874" s="2">
        <v>25.18</v>
      </c>
      <c r="Y4874" s="2">
        <v>25.18</v>
      </c>
      <c r="Z4874" t="s">
        <v>4223</v>
      </c>
    </row>
    <row r="4875" spans="1:26" x14ac:dyDescent="0.25">
      <c r="A4875">
        <v>2032613925</v>
      </c>
      <c r="B4875" t="s">
        <v>939</v>
      </c>
      <c r="C4875" t="s">
        <v>124</v>
      </c>
      <c r="D4875" t="str">
        <f t="shared" si="152"/>
        <v>MATTHEW SANDERS</v>
      </c>
      <c r="E4875" t="s">
        <v>400</v>
      </c>
      <c r="F4875" t="s">
        <v>1097</v>
      </c>
      <c r="G4875" t="s">
        <v>1098</v>
      </c>
      <c r="H4875" t="s">
        <v>1098</v>
      </c>
      <c r="I4875" s="8" t="s">
        <v>4157</v>
      </c>
      <c r="J4875" t="s">
        <v>573</v>
      </c>
      <c r="K4875" t="s">
        <v>242</v>
      </c>
      <c r="L4875" t="str">
        <f t="shared" si="153"/>
        <v>CHRISTIAN TAUGNER</v>
      </c>
      <c r="M4875" t="s">
        <v>57</v>
      </c>
      <c r="N4875" s="1">
        <v>46023</v>
      </c>
      <c r="P4875" s="1">
        <v>46235</v>
      </c>
      <c r="Q4875" s="2">
        <v>122.35</v>
      </c>
      <c r="R4875">
        <v>1</v>
      </c>
      <c r="S4875" t="s">
        <v>58</v>
      </c>
      <c r="T4875" s="4">
        <v>0.375</v>
      </c>
      <c r="U4875" t="s">
        <v>60</v>
      </c>
      <c r="V4875" t="s">
        <v>61</v>
      </c>
      <c r="W4875" s="2">
        <v>45.88</v>
      </c>
      <c r="X4875" s="2">
        <v>45.88</v>
      </c>
      <c r="Y4875" s="2">
        <v>45.88</v>
      </c>
      <c r="Z4875" t="s">
        <v>4223</v>
      </c>
    </row>
    <row r="4876" spans="1:26" x14ac:dyDescent="0.25">
      <c r="A4876">
        <v>2032618014</v>
      </c>
      <c r="B4876" t="s">
        <v>2239</v>
      </c>
      <c r="C4876" t="s">
        <v>1409</v>
      </c>
      <c r="D4876" t="str">
        <f t="shared" si="152"/>
        <v>KATHERINE SCHILDER</v>
      </c>
      <c r="E4876" t="s">
        <v>72</v>
      </c>
      <c r="F4876" t="s">
        <v>1097</v>
      </c>
      <c r="G4876" t="s">
        <v>1098</v>
      </c>
      <c r="H4876" t="s">
        <v>1098</v>
      </c>
      <c r="I4876" s="8" t="s">
        <v>4174</v>
      </c>
      <c r="J4876" t="s">
        <v>655</v>
      </c>
      <c r="K4876" t="s">
        <v>656</v>
      </c>
      <c r="L4876" t="str">
        <f t="shared" si="153"/>
        <v>Stephanie Drapac</v>
      </c>
      <c r="M4876" t="s">
        <v>57</v>
      </c>
      <c r="N4876" s="1">
        <v>46023</v>
      </c>
      <c r="P4876" s="1">
        <v>46235</v>
      </c>
      <c r="Q4876" s="2">
        <v>129.47999999999999</v>
      </c>
      <c r="R4876">
        <v>1</v>
      </c>
      <c r="S4876" t="s">
        <v>58</v>
      </c>
      <c r="T4876" s="4">
        <v>0.375</v>
      </c>
      <c r="U4876" t="s">
        <v>60</v>
      </c>
      <c r="V4876" t="s">
        <v>61</v>
      </c>
      <c r="W4876" s="2">
        <v>48.56</v>
      </c>
      <c r="X4876" s="2">
        <v>48.56</v>
      </c>
      <c r="Y4876" s="2">
        <v>48.56</v>
      </c>
      <c r="Z4876" t="s">
        <v>4223</v>
      </c>
    </row>
    <row r="4877" spans="1:26" x14ac:dyDescent="0.25">
      <c r="A4877">
        <v>2032618088</v>
      </c>
      <c r="B4877" t="s">
        <v>2240</v>
      </c>
      <c r="C4877" t="s">
        <v>355</v>
      </c>
      <c r="D4877" t="str">
        <f t="shared" si="152"/>
        <v>JASON DURBAN</v>
      </c>
      <c r="E4877" t="s">
        <v>363</v>
      </c>
      <c r="F4877" t="s">
        <v>1097</v>
      </c>
      <c r="G4877" t="s">
        <v>1098</v>
      </c>
      <c r="H4877" t="s">
        <v>1098</v>
      </c>
      <c r="I4877" s="8" t="s">
        <v>4177</v>
      </c>
      <c r="J4877" t="s">
        <v>364</v>
      </c>
      <c r="K4877" t="s">
        <v>162</v>
      </c>
      <c r="L4877" t="str">
        <f t="shared" si="153"/>
        <v>WILLIAM GESKE</v>
      </c>
      <c r="M4877" t="s">
        <v>57</v>
      </c>
      <c r="N4877" s="1">
        <v>46023</v>
      </c>
      <c r="P4877" s="1">
        <v>46235</v>
      </c>
      <c r="Q4877" s="2">
        <v>38.020000000000003</v>
      </c>
      <c r="R4877">
        <v>1</v>
      </c>
      <c r="S4877" t="s">
        <v>58</v>
      </c>
      <c r="T4877" s="4">
        <v>0.375</v>
      </c>
      <c r="U4877" t="s">
        <v>60</v>
      </c>
      <c r="V4877" t="s">
        <v>61</v>
      </c>
      <c r="W4877" s="2">
        <v>14.26</v>
      </c>
      <c r="X4877" s="2">
        <v>14.26</v>
      </c>
      <c r="Y4877" s="2">
        <v>14.26</v>
      </c>
      <c r="Z4877" t="s">
        <v>4223</v>
      </c>
    </row>
    <row r="4878" spans="1:26" x14ac:dyDescent="0.25">
      <c r="A4878">
        <v>2032627592</v>
      </c>
      <c r="B4878" t="s">
        <v>2241</v>
      </c>
      <c r="C4878" t="s">
        <v>1306</v>
      </c>
      <c r="D4878" t="str">
        <f t="shared" si="152"/>
        <v>LEWIS DEMIS</v>
      </c>
      <c r="E4878" t="s">
        <v>182</v>
      </c>
      <c r="F4878" t="s">
        <v>1097</v>
      </c>
      <c r="G4878" t="s">
        <v>1098</v>
      </c>
      <c r="H4878" t="s">
        <v>1098</v>
      </c>
      <c r="I4878" s="8">
        <v>18142208</v>
      </c>
      <c r="J4878" t="s">
        <v>724</v>
      </c>
      <c r="K4878" t="s">
        <v>1175</v>
      </c>
      <c r="L4878" t="str">
        <f t="shared" si="153"/>
        <v>Jill Shepard</v>
      </c>
      <c r="M4878" t="s">
        <v>57</v>
      </c>
      <c r="N4878" s="1">
        <v>46023</v>
      </c>
      <c r="P4878" s="1">
        <v>46235</v>
      </c>
      <c r="Q4878" s="2">
        <v>69.319999999999993</v>
      </c>
      <c r="R4878">
        <v>1</v>
      </c>
      <c r="S4878" t="s">
        <v>58</v>
      </c>
      <c r="T4878" s="4">
        <v>0.375</v>
      </c>
      <c r="U4878" t="s">
        <v>60</v>
      </c>
      <c r="V4878" t="s">
        <v>61</v>
      </c>
      <c r="W4878" s="2">
        <v>26</v>
      </c>
      <c r="X4878" s="2">
        <v>26</v>
      </c>
      <c r="Y4878" s="2">
        <v>26</v>
      </c>
      <c r="Z4878" t="s">
        <v>4224</v>
      </c>
    </row>
    <row r="4879" spans="1:26" x14ac:dyDescent="0.25">
      <c r="A4879">
        <v>2032629884</v>
      </c>
      <c r="B4879" t="s">
        <v>1973</v>
      </c>
      <c r="C4879" t="s">
        <v>188</v>
      </c>
      <c r="D4879" t="str">
        <f t="shared" si="152"/>
        <v>WENDY OSBORNE</v>
      </c>
      <c r="E4879" t="s">
        <v>182</v>
      </c>
      <c r="F4879" t="s">
        <v>1097</v>
      </c>
      <c r="G4879" t="s">
        <v>1098</v>
      </c>
      <c r="H4879" t="s">
        <v>1098</v>
      </c>
      <c r="I4879" s="8">
        <v>21564088</v>
      </c>
      <c r="J4879" t="s">
        <v>533</v>
      </c>
      <c r="K4879" t="s">
        <v>534</v>
      </c>
      <c r="L4879" t="str">
        <f t="shared" si="153"/>
        <v>Jennifer Halsaver</v>
      </c>
      <c r="M4879" t="s">
        <v>57</v>
      </c>
      <c r="N4879" s="1">
        <v>46023</v>
      </c>
      <c r="P4879" s="1">
        <v>46235</v>
      </c>
      <c r="Q4879" s="2">
        <v>70.12</v>
      </c>
      <c r="R4879">
        <v>1</v>
      </c>
      <c r="S4879" t="s">
        <v>58</v>
      </c>
      <c r="T4879" s="4">
        <v>0.375</v>
      </c>
      <c r="U4879" t="s">
        <v>60</v>
      </c>
      <c r="V4879" t="s">
        <v>61</v>
      </c>
      <c r="W4879" s="2">
        <v>26.3</v>
      </c>
      <c r="X4879" s="2">
        <v>26.3</v>
      </c>
      <c r="Y4879" s="2">
        <v>26.3</v>
      </c>
      <c r="Z4879" t="s">
        <v>4224</v>
      </c>
    </row>
    <row r="4880" spans="1:26" x14ac:dyDescent="0.25">
      <c r="A4880">
        <v>2032630526</v>
      </c>
      <c r="B4880" t="s">
        <v>2243</v>
      </c>
      <c r="C4880" t="s">
        <v>1501</v>
      </c>
      <c r="D4880" t="str">
        <f t="shared" si="152"/>
        <v>RACHEL ROSENBERG</v>
      </c>
      <c r="E4880" t="s">
        <v>72</v>
      </c>
      <c r="F4880" t="s">
        <v>1097</v>
      </c>
      <c r="G4880" t="s">
        <v>1098</v>
      </c>
      <c r="H4880" t="s">
        <v>1098</v>
      </c>
      <c r="I4880" s="8" t="s">
        <v>4153</v>
      </c>
      <c r="J4880" t="s">
        <v>465</v>
      </c>
      <c r="K4880" t="s">
        <v>612</v>
      </c>
      <c r="L4880" t="str">
        <f t="shared" si="153"/>
        <v>Richard Yale</v>
      </c>
      <c r="M4880" t="s">
        <v>57</v>
      </c>
      <c r="N4880" s="1">
        <v>46023</v>
      </c>
      <c r="P4880" s="1">
        <v>46235</v>
      </c>
      <c r="Q4880" s="2">
        <v>78.760000000000005</v>
      </c>
      <c r="R4880">
        <v>1</v>
      </c>
      <c r="S4880" t="s">
        <v>58</v>
      </c>
      <c r="T4880" s="4">
        <v>0.375</v>
      </c>
      <c r="U4880" t="s">
        <v>60</v>
      </c>
      <c r="V4880" t="s">
        <v>61</v>
      </c>
      <c r="W4880" s="2">
        <v>29.54</v>
      </c>
      <c r="X4880" s="2">
        <v>29.54</v>
      </c>
      <c r="Y4880" s="2">
        <v>29.54</v>
      </c>
      <c r="Z4880" t="s">
        <v>4223</v>
      </c>
    </row>
    <row r="4881" spans="1:26" x14ac:dyDescent="0.25">
      <c r="A4881">
        <v>2032630540</v>
      </c>
      <c r="B4881" t="s">
        <v>1899</v>
      </c>
      <c r="C4881" t="s">
        <v>527</v>
      </c>
      <c r="D4881" t="str">
        <f t="shared" si="152"/>
        <v>CHARLES GORSKI</v>
      </c>
      <c r="E4881" t="s">
        <v>72</v>
      </c>
      <c r="F4881" t="s">
        <v>1097</v>
      </c>
      <c r="G4881" t="s">
        <v>1098</v>
      </c>
      <c r="H4881" t="s">
        <v>1098</v>
      </c>
      <c r="I4881" s="8" t="s">
        <v>4141</v>
      </c>
      <c r="J4881" t="s">
        <v>391</v>
      </c>
      <c r="K4881" t="s">
        <v>392</v>
      </c>
      <c r="L4881" t="str">
        <f t="shared" si="153"/>
        <v>Andrew Choi</v>
      </c>
      <c r="M4881" t="s">
        <v>57</v>
      </c>
      <c r="N4881" s="1">
        <v>46023</v>
      </c>
      <c r="P4881" s="1">
        <v>46235</v>
      </c>
      <c r="Q4881" s="2">
        <v>78.760000000000005</v>
      </c>
      <c r="R4881">
        <v>1</v>
      </c>
      <c r="S4881" t="s">
        <v>58</v>
      </c>
      <c r="T4881" s="4">
        <v>0.375</v>
      </c>
      <c r="U4881" t="s">
        <v>60</v>
      </c>
      <c r="V4881" t="s">
        <v>61</v>
      </c>
      <c r="W4881" s="2">
        <v>29.54</v>
      </c>
      <c r="X4881" s="2">
        <v>29.54</v>
      </c>
      <c r="Y4881" s="2">
        <v>29.54</v>
      </c>
      <c r="Z4881" t="s">
        <v>4223</v>
      </c>
    </row>
    <row r="4882" spans="1:26" x14ac:dyDescent="0.25">
      <c r="A4882">
        <v>2032633590</v>
      </c>
      <c r="B4882" t="s">
        <v>2244</v>
      </c>
      <c r="C4882" t="s">
        <v>2036</v>
      </c>
      <c r="D4882" t="str">
        <f t="shared" si="152"/>
        <v>MAX LAMASTRA</v>
      </c>
      <c r="E4882" t="s">
        <v>52</v>
      </c>
      <c r="F4882" t="s">
        <v>1097</v>
      </c>
      <c r="G4882" t="s">
        <v>1098</v>
      </c>
      <c r="H4882" t="s">
        <v>1098</v>
      </c>
      <c r="I4882" s="8">
        <v>15950276</v>
      </c>
      <c r="J4882" t="s">
        <v>96</v>
      </c>
      <c r="K4882" t="s">
        <v>97</v>
      </c>
      <c r="L4882" t="str">
        <f t="shared" si="153"/>
        <v>Ryan Stocker</v>
      </c>
      <c r="M4882" t="s">
        <v>57</v>
      </c>
      <c r="N4882" s="1">
        <v>46023</v>
      </c>
      <c r="P4882" s="1">
        <v>46235</v>
      </c>
      <c r="Q4882" s="2">
        <v>37.32</v>
      </c>
      <c r="R4882">
        <v>1</v>
      </c>
      <c r="S4882" t="s">
        <v>58</v>
      </c>
      <c r="T4882" s="4">
        <v>0.375</v>
      </c>
      <c r="U4882" t="s">
        <v>60</v>
      </c>
      <c r="V4882" t="s">
        <v>61</v>
      </c>
      <c r="W4882" s="2">
        <v>14</v>
      </c>
      <c r="X4882" s="2">
        <v>14</v>
      </c>
      <c r="Y4882" s="2">
        <v>14</v>
      </c>
      <c r="Z4882" t="s">
        <v>4224</v>
      </c>
    </row>
    <row r="4883" spans="1:26" x14ac:dyDescent="0.25">
      <c r="A4883">
        <v>2032634258</v>
      </c>
      <c r="B4883" t="s">
        <v>2245</v>
      </c>
      <c r="C4883" t="s">
        <v>95</v>
      </c>
      <c r="D4883" t="str">
        <f t="shared" si="152"/>
        <v>PATRICIA PAULIK</v>
      </c>
      <c r="E4883" t="s">
        <v>309</v>
      </c>
      <c r="F4883" t="s">
        <v>1097</v>
      </c>
      <c r="G4883" t="s">
        <v>1098</v>
      </c>
      <c r="H4883" t="s">
        <v>1098</v>
      </c>
      <c r="I4883" s="8" t="s">
        <v>4141</v>
      </c>
      <c r="J4883" t="s">
        <v>391</v>
      </c>
      <c r="K4883" t="s">
        <v>392</v>
      </c>
      <c r="L4883" t="str">
        <f t="shared" si="153"/>
        <v>Andrew Choi</v>
      </c>
      <c r="M4883" t="s">
        <v>57</v>
      </c>
      <c r="N4883" s="1">
        <v>46023</v>
      </c>
      <c r="P4883" s="1">
        <v>46235</v>
      </c>
      <c r="Q4883" s="2">
        <v>79.97</v>
      </c>
      <c r="R4883">
        <v>1</v>
      </c>
      <c r="S4883" t="s">
        <v>58</v>
      </c>
      <c r="T4883" s="4">
        <v>0.375</v>
      </c>
      <c r="U4883" t="s">
        <v>60</v>
      </c>
      <c r="V4883" t="s">
        <v>61</v>
      </c>
      <c r="W4883" s="2">
        <v>29.99</v>
      </c>
      <c r="X4883" s="2">
        <v>29.99</v>
      </c>
      <c r="Y4883" s="2">
        <v>29.99</v>
      </c>
      <c r="Z4883" t="s">
        <v>4223</v>
      </c>
    </row>
    <row r="4884" spans="1:26" x14ac:dyDescent="0.25">
      <c r="A4884">
        <v>2032638991</v>
      </c>
      <c r="B4884" t="s">
        <v>2246</v>
      </c>
      <c r="C4884" t="s">
        <v>2247</v>
      </c>
      <c r="D4884" t="str">
        <f t="shared" si="152"/>
        <v>ARJAY AGUSTIN</v>
      </c>
      <c r="E4884" t="s">
        <v>72</v>
      </c>
      <c r="F4884" t="s">
        <v>1097</v>
      </c>
      <c r="G4884" t="s">
        <v>1098</v>
      </c>
      <c r="H4884" t="s">
        <v>1098</v>
      </c>
      <c r="I4884" s="8" t="s">
        <v>4186</v>
      </c>
      <c r="J4884" t="s">
        <v>689</v>
      </c>
      <c r="K4884" t="s">
        <v>690</v>
      </c>
      <c r="L4884" t="str">
        <f t="shared" si="153"/>
        <v>RICARDO SANTOS</v>
      </c>
      <c r="M4884" t="s">
        <v>57</v>
      </c>
      <c r="N4884" s="1">
        <v>46023</v>
      </c>
      <c r="P4884" s="1">
        <v>46235</v>
      </c>
      <c r="Q4884" s="2">
        <v>110.98</v>
      </c>
      <c r="R4884">
        <v>1</v>
      </c>
      <c r="S4884" t="s">
        <v>58</v>
      </c>
      <c r="T4884" s="4">
        <v>0.375</v>
      </c>
      <c r="U4884" t="s">
        <v>60</v>
      </c>
      <c r="V4884" t="s">
        <v>61</v>
      </c>
      <c r="W4884" s="2">
        <v>41.62</v>
      </c>
      <c r="X4884" s="2">
        <v>41.62</v>
      </c>
      <c r="Y4884" s="2">
        <v>41.62</v>
      </c>
      <c r="Z4884" t="s">
        <v>4223</v>
      </c>
    </row>
    <row r="4885" spans="1:26" x14ac:dyDescent="0.25">
      <c r="A4885">
        <v>2032647429</v>
      </c>
      <c r="B4885" t="s">
        <v>2248</v>
      </c>
      <c r="C4885" t="s">
        <v>1027</v>
      </c>
      <c r="D4885" t="str">
        <f t="shared" si="152"/>
        <v>MEGAN MCVEY</v>
      </c>
      <c r="E4885" t="s">
        <v>400</v>
      </c>
      <c r="F4885" t="s">
        <v>1097</v>
      </c>
      <c r="G4885" t="s">
        <v>1098</v>
      </c>
      <c r="H4885" t="s">
        <v>1098</v>
      </c>
      <c r="I4885" s="8">
        <v>20003537</v>
      </c>
      <c r="J4885" t="s">
        <v>465</v>
      </c>
      <c r="K4885" t="s">
        <v>466</v>
      </c>
      <c r="L4885" t="str">
        <f t="shared" si="153"/>
        <v>Chad Yale</v>
      </c>
      <c r="M4885" t="s">
        <v>57</v>
      </c>
      <c r="N4885" s="1">
        <v>46023</v>
      </c>
      <c r="P4885" s="1">
        <v>46235</v>
      </c>
      <c r="Q4885" s="2">
        <v>72.08</v>
      </c>
      <c r="R4885">
        <v>1</v>
      </c>
      <c r="S4885" t="s">
        <v>58</v>
      </c>
      <c r="T4885" s="4">
        <v>0.375</v>
      </c>
      <c r="U4885" t="s">
        <v>60</v>
      </c>
      <c r="V4885" t="s">
        <v>61</v>
      </c>
      <c r="W4885" s="2">
        <v>27.03</v>
      </c>
      <c r="X4885" s="2">
        <v>27.03</v>
      </c>
      <c r="Y4885" s="2">
        <v>27.03</v>
      </c>
      <c r="Z4885" t="s">
        <v>4224</v>
      </c>
    </row>
    <row r="4886" spans="1:26" x14ac:dyDescent="0.25">
      <c r="A4886">
        <v>2032648001</v>
      </c>
      <c r="B4886" t="s">
        <v>2249</v>
      </c>
      <c r="C4886" t="s">
        <v>2250</v>
      </c>
      <c r="D4886" t="str">
        <f t="shared" si="152"/>
        <v>JUDITH GRANDE</v>
      </c>
      <c r="E4886" t="s">
        <v>72</v>
      </c>
      <c r="F4886" t="s">
        <v>1097</v>
      </c>
      <c r="G4886" t="s">
        <v>1098</v>
      </c>
      <c r="H4886" t="s">
        <v>1098</v>
      </c>
      <c r="I4886" s="8" t="s">
        <v>4141</v>
      </c>
      <c r="J4886" t="s">
        <v>391</v>
      </c>
      <c r="K4886" t="s">
        <v>392</v>
      </c>
      <c r="L4886" t="str">
        <f t="shared" si="153"/>
        <v>Andrew Choi</v>
      </c>
      <c r="M4886" t="s">
        <v>57</v>
      </c>
      <c r="N4886" s="1">
        <v>46023</v>
      </c>
      <c r="P4886" s="1">
        <v>46235</v>
      </c>
      <c r="Q4886" s="2">
        <v>78.760000000000005</v>
      </c>
      <c r="R4886">
        <v>1</v>
      </c>
      <c r="S4886" t="s">
        <v>58</v>
      </c>
      <c r="T4886" s="4">
        <v>0.375</v>
      </c>
      <c r="U4886" t="s">
        <v>60</v>
      </c>
      <c r="V4886" t="s">
        <v>61</v>
      </c>
      <c r="W4886" s="2">
        <v>29.54</v>
      </c>
      <c r="X4886" s="2">
        <v>29.54</v>
      </c>
      <c r="Y4886" s="2">
        <v>29.54</v>
      </c>
      <c r="Z4886" t="s">
        <v>4223</v>
      </c>
    </row>
    <row r="4887" spans="1:26" x14ac:dyDescent="0.25">
      <c r="A4887">
        <v>2032651589</v>
      </c>
      <c r="B4887" t="s">
        <v>2251</v>
      </c>
      <c r="C4887" t="s">
        <v>408</v>
      </c>
      <c r="D4887" t="str">
        <f t="shared" si="152"/>
        <v>WAYNE DOWD</v>
      </c>
      <c r="E4887" t="s">
        <v>52</v>
      </c>
      <c r="F4887" t="s">
        <v>1097</v>
      </c>
      <c r="G4887" t="s">
        <v>1098</v>
      </c>
      <c r="H4887" t="s">
        <v>1098</v>
      </c>
      <c r="I4887" s="8">
        <v>15950276</v>
      </c>
      <c r="J4887" t="s">
        <v>96</v>
      </c>
      <c r="K4887" t="s">
        <v>97</v>
      </c>
      <c r="L4887" t="str">
        <f t="shared" si="153"/>
        <v>Ryan Stocker</v>
      </c>
      <c r="M4887" t="s">
        <v>57</v>
      </c>
      <c r="N4887" s="1">
        <v>46023</v>
      </c>
      <c r="P4887" s="1">
        <v>46235</v>
      </c>
      <c r="Q4887" s="2">
        <v>37.32</v>
      </c>
      <c r="R4887">
        <v>1</v>
      </c>
      <c r="S4887" t="s">
        <v>58</v>
      </c>
      <c r="T4887" s="4">
        <v>0.375</v>
      </c>
      <c r="U4887" t="s">
        <v>60</v>
      </c>
      <c r="V4887" t="s">
        <v>61</v>
      </c>
      <c r="W4887" s="2">
        <v>14</v>
      </c>
      <c r="X4887" s="2">
        <v>14</v>
      </c>
      <c r="Y4887" s="2">
        <v>14</v>
      </c>
      <c r="Z4887" t="s">
        <v>4224</v>
      </c>
    </row>
    <row r="4888" spans="1:26" x14ac:dyDescent="0.25">
      <c r="A4888">
        <v>2032652969</v>
      </c>
      <c r="B4888" t="s">
        <v>2252</v>
      </c>
      <c r="C4888" t="s">
        <v>973</v>
      </c>
      <c r="D4888" t="str">
        <f t="shared" si="152"/>
        <v>JACQUELINE BILLER</v>
      </c>
      <c r="E4888" t="s">
        <v>400</v>
      </c>
      <c r="F4888" t="s">
        <v>1097</v>
      </c>
      <c r="G4888" t="s">
        <v>1098</v>
      </c>
      <c r="H4888" t="s">
        <v>1098</v>
      </c>
      <c r="I4888" s="8">
        <v>16228684</v>
      </c>
      <c r="J4888" t="s">
        <v>1458</v>
      </c>
      <c r="K4888" t="s">
        <v>1459</v>
      </c>
      <c r="L4888" t="str">
        <f t="shared" si="153"/>
        <v>Jason Roller</v>
      </c>
      <c r="M4888" t="s">
        <v>57</v>
      </c>
      <c r="N4888" s="1">
        <v>46023</v>
      </c>
      <c r="P4888" s="1">
        <v>46235</v>
      </c>
      <c r="Q4888" s="2">
        <v>156.78</v>
      </c>
      <c r="R4888">
        <v>1</v>
      </c>
      <c r="S4888" t="s">
        <v>58</v>
      </c>
      <c r="T4888" s="4">
        <v>0.375</v>
      </c>
      <c r="U4888" t="s">
        <v>60</v>
      </c>
      <c r="V4888" t="s">
        <v>61</v>
      </c>
      <c r="W4888" s="2">
        <v>58.79</v>
      </c>
      <c r="X4888" s="2">
        <v>58.79</v>
      </c>
      <c r="Y4888" s="2">
        <v>58.79</v>
      </c>
      <c r="Z4888" t="s">
        <v>4224</v>
      </c>
    </row>
    <row r="4889" spans="1:26" x14ac:dyDescent="0.25">
      <c r="A4889">
        <v>2032653925</v>
      </c>
      <c r="B4889" t="s">
        <v>2253</v>
      </c>
      <c r="C4889" t="s">
        <v>646</v>
      </c>
      <c r="D4889" t="str">
        <f t="shared" si="152"/>
        <v>MARK ADAMIC</v>
      </c>
      <c r="E4889" t="s">
        <v>72</v>
      </c>
      <c r="F4889" t="s">
        <v>1097</v>
      </c>
      <c r="G4889" t="s">
        <v>1098</v>
      </c>
      <c r="H4889" t="s">
        <v>1098</v>
      </c>
      <c r="I4889" s="8">
        <v>17437820</v>
      </c>
      <c r="J4889" t="s">
        <v>273</v>
      </c>
      <c r="K4889" t="s">
        <v>126</v>
      </c>
      <c r="L4889" t="str">
        <f t="shared" si="153"/>
        <v>COLLEEN FINNIGAN</v>
      </c>
      <c r="M4889" t="s">
        <v>57</v>
      </c>
      <c r="N4889" s="1">
        <v>46023</v>
      </c>
      <c r="P4889" s="1">
        <v>46235</v>
      </c>
      <c r="Q4889" s="2">
        <v>54.7</v>
      </c>
      <c r="R4889">
        <v>1</v>
      </c>
      <c r="S4889" t="s">
        <v>58</v>
      </c>
      <c r="T4889" s="4">
        <v>0.375</v>
      </c>
      <c r="U4889" t="s">
        <v>60</v>
      </c>
      <c r="V4889" t="s">
        <v>61</v>
      </c>
      <c r="W4889" s="2">
        <v>20.51</v>
      </c>
      <c r="X4889" s="2">
        <v>20.51</v>
      </c>
      <c r="Y4889" s="2">
        <v>20.51</v>
      </c>
      <c r="Z4889" t="s">
        <v>4224</v>
      </c>
    </row>
    <row r="4890" spans="1:26" x14ac:dyDescent="0.25">
      <c r="A4890">
        <v>2032663836</v>
      </c>
      <c r="B4890" t="s">
        <v>2254</v>
      </c>
      <c r="C4890" t="s">
        <v>646</v>
      </c>
      <c r="D4890" t="str">
        <f t="shared" si="152"/>
        <v>MARK WILLER</v>
      </c>
      <c r="E4890" t="s">
        <v>72</v>
      </c>
      <c r="F4890" t="s">
        <v>1097</v>
      </c>
      <c r="G4890" t="s">
        <v>1098</v>
      </c>
      <c r="H4890" t="s">
        <v>1098</v>
      </c>
      <c r="I4890" s="8">
        <v>8977234</v>
      </c>
      <c r="J4890" t="s">
        <v>78</v>
      </c>
      <c r="K4890" t="s">
        <v>79</v>
      </c>
      <c r="L4890" t="str">
        <f t="shared" si="153"/>
        <v>RYAN CALTAGIRONE</v>
      </c>
      <c r="M4890" t="s">
        <v>57</v>
      </c>
      <c r="N4890" s="1">
        <v>46023</v>
      </c>
      <c r="P4890" s="1">
        <v>46235</v>
      </c>
      <c r="Q4890" s="2">
        <v>220.25</v>
      </c>
      <c r="R4890">
        <v>1</v>
      </c>
      <c r="S4890" t="s">
        <v>58</v>
      </c>
      <c r="T4890" s="4">
        <v>0.375</v>
      </c>
      <c r="U4890" t="s">
        <v>60</v>
      </c>
      <c r="V4890" t="s">
        <v>61</v>
      </c>
      <c r="W4890" s="2">
        <v>82.59</v>
      </c>
      <c r="X4890" s="2">
        <v>82.59</v>
      </c>
      <c r="Y4890" s="2">
        <v>82.59</v>
      </c>
      <c r="Z4890" t="s">
        <v>4224</v>
      </c>
    </row>
    <row r="4891" spans="1:26" x14ac:dyDescent="0.25">
      <c r="A4891">
        <v>2032670764</v>
      </c>
      <c r="B4891" t="s">
        <v>248</v>
      </c>
      <c r="C4891" t="s">
        <v>417</v>
      </c>
      <c r="D4891" t="str">
        <f t="shared" si="152"/>
        <v>GINA CURRY</v>
      </c>
      <c r="E4891" t="s">
        <v>52</v>
      </c>
      <c r="F4891" t="s">
        <v>1097</v>
      </c>
      <c r="G4891" t="s">
        <v>1098</v>
      </c>
      <c r="H4891" t="s">
        <v>1098</v>
      </c>
      <c r="I4891" s="8">
        <v>15950276</v>
      </c>
      <c r="J4891" t="s">
        <v>96</v>
      </c>
      <c r="K4891" t="s">
        <v>97</v>
      </c>
      <c r="L4891" t="str">
        <f t="shared" si="153"/>
        <v>Ryan Stocker</v>
      </c>
      <c r="M4891" t="s">
        <v>57</v>
      </c>
      <c r="N4891" s="1">
        <v>46023</v>
      </c>
      <c r="P4891" s="1">
        <v>46235</v>
      </c>
      <c r="Q4891" s="2">
        <v>37.32</v>
      </c>
      <c r="R4891">
        <v>1</v>
      </c>
      <c r="S4891" t="s">
        <v>58</v>
      </c>
      <c r="T4891" s="4">
        <v>0.375</v>
      </c>
      <c r="U4891" t="s">
        <v>60</v>
      </c>
      <c r="V4891" t="s">
        <v>61</v>
      </c>
      <c r="W4891" s="2">
        <v>14</v>
      </c>
      <c r="X4891" s="2">
        <v>14</v>
      </c>
      <c r="Y4891" s="2">
        <v>14</v>
      </c>
      <c r="Z4891" t="s">
        <v>4224</v>
      </c>
    </row>
    <row r="4892" spans="1:26" x14ac:dyDescent="0.25">
      <c r="A4892">
        <v>2032674672</v>
      </c>
      <c r="B4892" t="s">
        <v>1072</v>
      </c>
      <c r="C4892" t="s">
        <v>278</v>
      </c>
      <c r="D4892" t="str">
        <f t="shared" si="152"/>
        <v>BRANDON MARTINEZ</v>
      </c>
      <c r="E4892" t="s">
        <v>72</v>
      </c>
      <c r="F4892" t="s">
        <v>1097</v>
      </c>
      <c r="G4892" t="s">
        <v>1098</v>
      </c>
      <c r="H4892" t="s">
        <v>1098</v>
      </c>
      <c r="I4892" s="8">
        <v>9213293</v>
      </c>
      <c r="J4892" t="s">
        <v>517</v>
      </c>
      <c r="K4892" t="s">
        <v>320</v>
      </c>
      <c r="L4892" t="str">
        <f t="shared" si="153"/>
        <v>GARY PORTUGAL</v>
      </c>
      <c r="M4892" t="s">
        <v>57</v>
      </c>
      <c r="N4892" s="1">
        <v>46023</v>
      </c>
      <c r="P4892" s="1">
        <v>46235</v>
      </c>
      <c r="Q4892" s="2">
        <v>78.760000000000005</v>
      </c>
      <c r="R4892">
        <v>1</v>
      </c>
      <c r="S4892" t="s">
        <v>58</v>
      </c>
      <c r="T4892" s="4">
        <v>0.375</v>
      </c>
      <c r="U4892" t="s">
        <v>60</v>
      </c>
      <c r="V4892" t="s">
        <v>61</v>
      </c>
      <c r="W4892" s="2">
        <v>29.54</v>
      </c>
      <c r="X4892" s="2">
        <v>29.54</v>
      </c>
      <c r="Y4892" s="2">
        <v>29.54</v>
      </c>
      <c r="Z4892" t="s">
        <v>4224</v>
      </c>
    </row>
    <row r="4893" spans="1:26" x14ac:dyDescent="0.25">
      <c r="A4893">
        <v>2032681504</v>
      </c>
      <c r="B4893" t="s">
        <v>2255</v>
      </c>
      <c r="C4893" t="s">
        <v>301</v>
      </c>
      <c r="D4893" t="str">
        <f t="shared" si="152"/>
        <v>LAUREN CORBIERE</v>
      </c>
      <c r="E4893" t="s">
        <v>363</v>
      </c>
      <c r="F4893" t="s">
        <v>1097</v>
      </c>
      <c r="G4893" t="s">
        <v>1098</v>
      </c>
      <c r="H4893" t="s">
        <v>1098</v>
      </c>
      <c r="I4893" s="8" t="s">
        <v>4177</v>
      </c>
      <c r="J4893" t="s">
        <v>364</v>
      </c>
      <c r="K4893" t="s">
        <v>162</v>
      </c>
      <c r="L4893" t="str">
        <f t="shared" si="153"/>
        <v>WILLIAM GESKE</v>
      </c>
      <c r="M4893" t="s">
        <v>57</v>
      </c>
      <c r="N4893" s="1">
        <v>46023</v>
      </c>
      <c r="P4893" s="1">
        <v>46235</v>
      </c>
      <c r="Q4893" s="2">
        <v>38.18</v>
      </c>
      <c r="R4893">
        <v>1</v>
      </c>
      <c r="S4893" t="s">
        <v>58</v>
      </c>
      <c r="T4893" s="4">
        <v>0.375</v>
      </c>
      <c r="U4893" t="s">
        <v>60</v>
      </c>
      <c r="V4893" t="s">
        <v>61</v>
      </c>
      <c r="W4893" s="2">
        <v>14.32</v>
      </c>
      <c r="X4893" s="2">
        <v>14.32</v>
      </c>
      <c r="Y4893" s="2">
        <v>14.32</v>
      </c>
      <c r="Z4893" t="s">
        <v>4223</v>
      </c>
    </row>
    <row r="4894" spans="1:26" x14ac:dyDescent="0.25">
      <c r="A4894">
        <v>2032681546</v>
      </c>
      <c r="B4894" t="s">
        <v>2256</v>
      </c>
      <c r="C4894" t="s">
        <v>330</v>
      </c>
      <c r="D4894" t="str">
        <f t="shared" si="152"/>
        <v>JAMES HALLER</v>
      </c>
      <c r="E4894" t="s">
        <v>72</v>
      </c>
      <c r="F4894" t="s">
        <v>1097</v>
      </c>
      <c r="G4894" t="s">
        <v>1098</v>
      </c>
      <c r="H4894" t="s">
        <v>1098</v>
      </c>
      <c r="I4894" s="8">
        <v>8307933</v>
      </c>
      <c r="J4894" t="s">
        <v>214</v>
      </c>
      <c r="K4894" t="s">
        <v>215</v>
      </c>
      <c r="L4894" t="str">
        <f t="shared" si="153"/>
        <v>GREGORY TEIPEL</v>
      </c>
      <c r="M4894" t="s">
        <v>57</v>
      </c>
      <c r="N4894" s="1">
        <v>46023</v>
      </c>
      <c r="P4894" s="1">
        <v>46235</v>
      </c>
      <c r="Q4894" s="2">
        <v>62.64</v>
      </c>
      <c r="R4894">
        <v>1</v>
      </c>
      <c r="S4894" t="s">
        <v>58</v>
      </c>
      <c r="T4894" s="4">
        <v>0.375</v>
      </c>
      <c r="U4894" t="s">
        <v>60</v>
      </c>
      <c r="V4894" t="s">
        <v>61</v>
      </c>
      <c r="W4894" s="2">
        <v>23.49</v>
      </c>
      <c r="X4894" s="2">
        <v>23.49</v>
      </c>
      <c r="Y4894" s="2">
        <v>23.49</v>
      </c>
      <c r="Z4894" t="s">
        <v>4224</v>
      </c>
    </row>
    <row r="4895" spans="1:26" x14ac:dyDescent="0.25">
      <c r="A4895">
        <v>2032682559</v>
      </c>
      <c r="B4895" t="s">
        <v>945</v>
      </c>
      <c r="C4895" t="s">
        <v>598</v>
      </c>
      <c r="D4895" t="str">
        <f t="shared" si="152"/>
        <v>KIMBERLY OWENS</v>
      </c>
      <c r="E4895" t="s">
        <v>72</v>
      </c>
      <c r="F4895" t="s">
        <v>1097</v>
      </c>
      <c r="G4895" t="s">
        <v>1098</v>
      </c>
      <c r="H4895" t="s">
        <v>1098</v>
      </c>
      <c r="I4895" s="8" t="s">
        <v>4141</v>
      </c>
      <c r="J4895" t="s">
        <v>391</v>
      </c>
      <c r="K4895" t="s">
        <v>392</v>
      </c>
      <c r="L4895" t="str">
        <f t="shared" si="153"/>
        <v>Andrew Choi</v>
      </c>
      <c r="M4895" t="s">
        <v>57</v>
      </c>
      <c r="N4895" s="1">
        <v>46023</v>
      </c>
      <c r="P4895" s="1">
        <v>46235</v>
      </c>
      <c r="Q4895" s="2">
        <v>78.760000000000005</v>
      </c>
      <c r="R4895">
        <v>1</v>
      </c>
      <c r="S4895" t="s">
        <v>58</v>
      </c>
      <c r="T4895" s="4">
        <v>0.375</v>
      </c>
      <c r="U4895" t="s">
        <v>60</v>
      </c>
      <c r="V4895" t="s">
        <v>61</v>
      </c>
      <c r="W4895" s="2">
        <v>29.54</v>
      </c>
      <c r="X4895" s="2">
        <v>29.54</v>
      </c>
      <c r="Y4895" s="2">
        <v>29.54</v>
      </c>
      <c r="Z4895" t="s">
        <v>4223</v>
      </c>
    </row>
    <row r="4896" spans="1:26" x14ac:dyDescent="0.25">
      <c r="A4896">
        <v>2032685893</v>
      </c>
      <c r="B4896" t="s">
        <v>1771</v>
      </c>
      <c r="C4896" t="s">
        <v>2257</v>
      </c>
      <c r="D4896" t="str">
        <f t="shared" si="152"/>
        <v>EUGENE SHERMAN</v>
      </c>
      <c r="E4896" t="s">
        <v>182</v>
      </c>
      <c r="F4896" t="s">
        <v>1097</v>
      </c>
      <c r="G4896" t="s">
        <v>1098</v>
      </c>
      <c r="H4896" t="s">
        <v>1098</v>
      </c>
      <c r="I4896" s="8">
        <v>18142208</v>
      </c>
      <c r="J4896" t="s">
        <v>724</v>
      </c>
      <c r="K4896" t="s">
        <v>1175</v>
      </c>
      <c r="L4896" t="str">
        <f t="shared" si="153"/>
        <v>Jill Shepard</v>
      </c>
      <c r="M4896" t="s">
        <v>57</v>
      </c>
      <c r="N4896" s="1">
        <v>46023</v>
      </c>
      <c r="P4896" s="1">
        <v>46235</v>
      </c>
      <c r="Q4896" s="2">
        <v>120.49</v>
      </c>
      <c r="R4896">
        <v>1</v>
      </c>
      <c r="S4896" t="s">
        <v>58</v>
      </c>
      <c r="T4896" s="4">
        <v>0.375</v>
      </c>
      <c r="U4896" t="s">
        <v>60</v>
      </c>
      <c r="V4896" t="s">
        <v>61</v>
      </c>
      <c r="W4896" s="2">
        <v>45.18</v>
      </c>
      <c r="X4896" s="2">
        <v>45.18</v>
      </c>
      <c r="Y4896" s="2">
        <v>45.18</v>
      </c>
      <c r="Z4896" t="s">
        <v>4224</v>
      </c>
    </row>
    <row r="4897" spans="1:26" x14ac:dyDescent="0.25">
      <c r="A4897">
        <v>2032688731</v>
      </c>
      <c r="B4897" t="s">
        <v>2258</v>
      </c>
      <c r="C4897" t="s">
        <v>2259</v>
      </c>
      <c r="D4897" t="str">
        <f t="shared" si="152"/>
        <v>JAZZMINE ESPINOZA</v>
      </c>
      <c r="E4897" t="s">
        <v>1021</v>
      </c>
      <c r="F4897" t="s">
        <v>1097</v>
      </c>
      <c r="G4897" t="s">
        <v>1098</v>
      </c>
      <c r="H4897" t="s">
        <v>1098</v>
      </c>
      <c r="I4897" s="8">
        <v>8307933</v>
      </c>
      <c r="J4897" t="s">
        <v>214</v>
      </c>
      <c r="K4897" t="s">
        <v>215</v>
      </c>
      <c r="L4897" t="str">
        <f t="shared" si="153"/>
        <v>GREGORY TEIPEL</v>
      </c>
      <c r="M4897" t="s">
        <v>57</v>
      </c>
      <c r="N4897" s="1">
        <v>46023</v>
      </c>
      <c r="P4897" s="1">
        <v>46235</v>
      </c>
      <c r="Q4897" s="2">
        <v>19.739999999999998</v>
      </c>
      <c r="R4897">
        <v>1</v>
      </c>
      <c r="S4897" t="s">
        <v>58</v>
      </c>
      <c r="T4897" s="4">
        <v>0.375</v>
      </c>
      <c r="U4897" t="s">
        <v>60</v>
      </c>
      <c r="V4897" t="s">
        <v>61</v>
      </c>
      <c r="W4897" s="2">
        <v>7.4</v>
      </c>
      <c r="X4897" s="2">
        <v>7.4</v>
      </c>
      <c r="Y4897" s="2">
        <v>7.4</v>
      </c>
      <c r="Z4897" t="s">
        <v>4224</v>
      </c>
    </row>
    <row r="4898" spans="1:26" x14ac:dyDescent="0.25">
      <c r="A4898">
        <v>2032691060</v>
      </c>
      <c r="B4898" t="s">
        <v>2260</v>
      </c>
      <c r="C4898" t="s">
        <v>473</v>
      </c>
      <c r="D4898" t="str">
        <f t="shared" si="152"/>
        <v>KEVIN GUNDERSON</v>
      </c>
      <c r="E4898" t="s">
        <v>72</v>
      </c>
      <c r="F4898" t="s">
        <v>1097</v>
      </c>
      <c r="G4898" t="s">
        <v>1098</v>
      </c>
      <c r="H4898" t="s">
        <v>1098</v>
      </c>
      <c r="I4898" s="8">
        <v>2158366</v>
      </c>
      <c r="J4898" t="s">
        <v>866</v>
      </c>
      <c r="K4898" t="s">
        <v>867</v>
      </c>
      <c r="L4898" t="str">
        <f t="shared" si="153"/>
        <v>Jeffrey Horn</v>
      </c>
      <c r="M4898" t="s">
        <v>57</v>
      </c>
      <c r="N4898" s="1">
        <v>46023</v>
      </c>
      <c r="P4898" s="1">
        <v>46235</v>
      </c>
      <c r="Q4898" s="2">
        <v>54.7</v>
      </c>
      <c r="R4898">
        <v>1</v>
      </c>
      <c r="S4898" t="s">
        <v>58</v>
      </c>
      <c r="T4898" s="4">
        <v>0.375</v>
      </c>
      <c r="U4898" t="s">
        <v>60</v>
      </c>
      <c r="V4898" t="s">
        <v>61</v>
      </c>
      <c r="W4898" s="2">
        <v>20.51</v>
      </c>
      <c r="X4898" s="2">
        <v>20.51</v>
      </c>
      <c r="Y4898" s="2">
        <v>20.51</v>
      </c>
      <c r="Z4898" t="s">
        <v>4223</v>
      </c>
    </row>
    <row r="4899" spans="1:26" x14ac:dyDescent="0.25">
      <c r="A4899">
        <v>2032692761</v>
      </c>
      <c r="B4899" t="s">
        <v>2261</v>
      </c>
      <c r="C4899" t="s">
        <v>2262</v>
      </c>
      <c r="D4899" t="str">
        <f t="shared" si="152"/>
        <v>SHERWIN SCHAFFER</v>
      </c>
      <c r="E4899" t="s">
        <v>239</v>
      </c>
      <c r="F4899" t="s">
        <v>1097</v>
      </c>
      <c r="G4899" t="s">
        <v>1098</v>
      </c>
      <c r="H4899" t="s">
        <v>1098</v>
      </c>
      <c r="I4899" s="8" t="s">
        <v>4157</v>
      </c>
      <c r="J4899" t="s">
        <v>573</v>
      </c>
      <c r="K4899" t="s">
        <v>242</v>
      </c>
      <c r="L4899" t="str">
        <f t="shared" si="153"/>
        <v>CHRISTIAN TAUGNER</v>
      </c>
      <c r="M4899" t="s">
        <v>57</v>
      </c>
      <c r="N4899" s="1">
        <v>46023</v>
      </c>
      <c r="P4899" s="1">
        <v>46235</v>
      </c>
      <c r="Q4899" s="2">
        <v>190.1</v>
      </c>
      <c r="R4899">
        <v>1</v>
      </c>
      <c r="S4899" t="s">
        <v>58</v>
      </c>
      <c r="T4899" s="4">
        <v>0.375</v>
      </c>
      <c r="U4899" t="s">
        <v>60</v>
      </c>
      <c r="V4899" t="s">
        <v>61</v>
      </c>
      <c r="W4899" s="2">
        <v>71.290000000000006</v>
      </c>
      <c r="X4899" s="2">
        <v>71.290000000000006</v>
      </c>
      <c r="Y4899" s="2">
        <v>71.290000000000006</v>
      </c>
      <c r="Z4899" t="s">
        <v>4223</v>
      </c>
    </row>
    <row r="4900" spans="1:26" x14ac:dyDescent="0.25">
      <c r="A4900">
        <v>2032695851</v>
      </c>
      <c r="B4900" t="s">
        <v>2263</v>
      </c>
      <c r="C4900" t="s">
        <v>1005</v>
      </c>
      <c r="D4900" t="str">
        <f t="shared" si="152"/>
        <v>JOSHUA PAGAN</v>
      </c>
      <c r="E4900" t="s">
        <v>112</v>
      </c>
      <c r="F4900" t="s">
        <v>1097</v>
      </c>
      <c r="G4900" t="s">
        <v>1098</v>
      </c>
      <c r="H4900" t="s">
        <v>1098</v>
      </c>
      <c r="I4900" s="8" t="s">
        <v>4161</v>
      </c>
      <c r="J4900" t="s">
        <v>855</v>
      </c>
      <c r="K4900" t="s">
        <v>856</v>
      </c>
      <c r="L4900" t="str">
        <f t="shared" si="153"/>
        <v>Ines Berg</v>
      </c>
      <c r="M4900" t="s">
        <v>57</v>
      </c>
      <c r="N4900" s="1">
        <v>46023</v>
      </c>
      <c r="P4900" s="1">
        <v>46235</v>
      </c>
      <c r="Q4900" s="2">
        <v>140.5</v>
      </c>
      <c r="R4900">
        <v>1</v>
      </c>
      <c r="S4900" t="s">
        <v>58</v>
      </c>
      <c r="T4900" s="4">
        <v>0.375</v>
      </c>
      <c r="U4900" t="s">
        <v>60</v>
      </c>
      <c r="V4900" t="s">
        <v>61</v>
      </c>
      <c r="W4900" s="2">
        <v>52.69</v>
      </c>
      <c r="X4900" s="2">
        <v>52.69</v>
      </c>
      <c r="Y4900" s="2">
        <v>52.69</v>
      </c>
      <c r="Z4900" t="s">
        <v>4223</v>
      </c>
    </row>
    <row r="4901" spans="1:26" x14ac:dyDescent="0.25">
      <c r="A4901">
        <v>2032697608</v>
      </c>
      <c r="B4901" t="s">
        <v>2264</v>
      </c>
      <c r="C4901" t="s">
        <v>614</v>
      </c>
      <c r="D4901" t="str">
        <f t="shared" si="152"/>
        <v>SUSAN LEVINE</v>
      </c>
      <c r="E4901" t="s">
        <v>363</v>
      </c>
      <c r="F4901" t="s">
        <v>1097</v>
      </c>
      <c r="G4901" t="s">
        <v>1098</v>
      </c>
      <c r="H4901" t="s">
        <v>1098</v>
      </c>
      <c r="I4901" s="8" t="s">
        <v>4147</v>
      </c>
      <c r="J4901" t="s">
        <v>513</v>
      </c>
      <c r="K4901" t="s">
        <v>514</v>
      </c>
      <c r="L4901" t="str">
        <f t="shared" si="153"/>
        <v>Heather Geske</v>
      </c>
      <c r="M4901" t="s">
        <v>57</v>
      </c>
      <c r="N4901" s="1">
        <v>46023</v>
      </c>
      <c r="P4901" s="1">
        <v>46235</v>
      </c>
      <c r="Q4901" s="2">
        <v>106.74</v>
      </c>
      <c r="R4901">
        <v>1</v>
      </c>
      <c r="S4901" t="s">
        <v>58</v>
      </c>
      <c r="T4901" s="4">
        <v>0.375</v>
      </c>
      <c r="U4901" t="s">
        <v>60</v>
      </c>
      <c r="V4901" t="s">
        <v>61</v>
      </c>
      <c r="W4901" s="2">
        <v>40.03</v>
      </c>
      <c r="X4901" s="2">
        <v>40.03</v>
      </c>
      <c r="Y4901" s="2">
        <v>40.03</v>
      </c>
      <c r="Z4901" t="s">
        <v>4223</v>
      </c>
    </row>
    <row r="4902" spans="1:26" x14ac:dyDescent="0.25">
      <c r="A4902">
        <v>2032697615</v>
      </c>
      <c r="B4902" t="s">
        <v>128</v>
      </c>
      <c r="C4902" t="s">
        <v>496</v>
      </c>
      <c r="D4902" t="str">
        <f t="shared" si="152"/>
        <v>ANDREW KOZACHECK</v>
      </c>
      <c r="E4902" t="s">
        <v>52</v>
      </c>
      <c r="F4902" t="s">
        <v>1097</v>
      </c>
      <c r="G4902" t="s">
        <v>1098</v>
      </c>
      <c r="H4902" t="s">
        <v>1098</v>
      </c>
      <c r="I4902" s="8" t="s">
        <v>4117</v>
      </c>
      <c r="J4902" t="s">
        <v>128</v>
      </c>
      <c r="K4902" t="s">
        <v>129</v>
      </c>
      <c r="L4902" t="str">
        <f t="shared" si="153"/>
        <v>ANNE MARIE KOZACHECK</v>
      </c>
      <c r="M4902" t="s">
        <v>57</v>
      </c>
      <c r="N4902" s="1">
        <v>46023</v>
      </c>
      <c r="P4902" s="1">
        <v>46235</v>
      </c>
      <c r="Q4902" s="2">
        <v>41.77</v>
      </c>
      <c r="R4902">
        <v>1</v>
      </c>
      <c r="S4902" t="s">
        <v>58</v>
      </c>
      <c r="T4902" s="4">
        <v>0.375</v>
      </c>
      <c r="U4902" t="s">
        <v>60</v>
      </c>
      <c r="V4902" t="s">
        <v>61</v>
      </c>
      <c r="W4902" s="2">
        <v>15.66</v>
      </c>
      <c r="X4902" s="2">
        <v>15.66</v>
      </c>
      <c r="Y4902" s="2">
        <v>15.66</v>
      </c>
      <c r="Z4902" t="s">
        <v>4224</v>
      </c>
    </row>
    <row r="4903" spans="1:26" x14ac:dyDescent="0.25">
      <c r="A4903">
        <v>2032698976</v>
      </c>
      <c r="B4903" t="s">
        <v>900</v>
      </c>
      <c r="C4903" t="s">
        <v>1501</v>
      </c>
      <c r="D4903" t="str">
        <f t="shared" si="152"/>
        <v>RACHEL MILLER</v>
      </c>
      <c r="E4903" t="s">
        <v>72</v>
      </c>
      <c r="F4903" t="s">
        <v>1097</v>
      </c>
      <c r="G4903" t="s">
        <v>1098</v>
      </c>
      <c r="H4903" t="s">
        <v>1098</v>
      </c>
      <c r="I4903" s="8" t="s">
        <v>4141</v>
      </c>
      <c r="J4903" t="s">
        <v>391</v>
      </c>
      <c r="K4903" t="s">
        <v>392</v>
      </c>
      <c r="L4903" t="str">
        <f t="shared" si="153"/>
        <v>Andrew Choi</v>
      </c>
      <c r="M4903" t="s">
        <v>57</v>
      </c>
      <c r="N4903" s="1">
        <v>46023</v>
      </c>
      <c r="P4903" s="1">
        <v>46235</v>
      </c>
      <c r="Q4903" s="2">
        <v>152.33000000000001</v>
      </c>
      <c r="R4903">
        <v>1</v>
      </c>
      <c r="S4903" t="s">
        <v>58</v>
      </c>
      <c r="T4903" s="4">
        <v>0.375</v>
      </c>
      <c r="U4903" t="s">
        <v>60</v>
      </c>
      <c r="V4903" t="s">
        <v>61</v>
      </c>
      <c r="W4903" s="2">
        <v>57.12</v>
      </c>
      <c r="X4903" s="2">
        <v>57.12</v>
      </c>
      <c r="Y4903" s="2">
        <v>57.12</v>
      </c>
      <c r="Z4903" t="s">
        <v>4223</v>
      </c>
    </row>
    <row r="4904" spans="1:26" x14ac:dyDescent="0.25">
      <c r="A4904">
        <v>2032701590</v>
      </c>
      <c r="B4904" t="s">
        <v>2265</v>
      </c>
      <c r="C4904" t="s">
        <v>1145</v>
      </c>
      <c r="D4904" t="str">
        <f t="shared" si="152"/>
        <v>EMMA SCHUSTER</v>
      </c>
      <c r="E4904" t="s">
        <v>363</v>
      </c>
      <c r="F4904" t="s">
        <v>1097</v>
      </c>
      <c r="G4904" t="s">
        <v>1098</v>
      </c>
      <c r="H4904" t="s">
        <v>1098</v>
      </c>
      <c r="I4904" s="8" t="s">
        <v>4147</v>
      </c>
      <c r="J4904" t="s">
        <v>513</v>
      </c>
      <c r="K4904" t="s">
        <v>514</v>
      </c>
      <c r="L4904" t="str">
        <f t="shared" si="153"/>
        <v>Heather Geske</v>
      </c>
      <c r="M4904" t="s">
        <v>57</v>
      </c>
      <c r="N4904" s="1">
        <v>46023</v>
      </c>
      <c r="P4904" s="1">
        <v>46235</v>
      </c>
      <c r="Q4904" s="2">
        <v>64.84</v>
      </c>
      <c r="R4904">
        <v>1</v>
      </c>
      <c r="S4904" t="s">
        <v>58</v>
      </c>
      <c r="T4904" s="4">
        <v>0.375</v>
      </c>
      <c r="U4904" t="s">
        <v>60</v>
      </c>
      <c r="V4904" t="s">
        <v>61</v>
      </c>
      <c r="W4904" s="2">
        <v>24.32</v>
      </c>
      <c r="X4904" s="2">
        <v>24.32</v>
      </c>
      <c r="Y4904" s="2">
        <v>24.32</v>
      </c>
      <c r="Z4904" t="s">
        <v>4223</v>
      </c>
    </row>
    <row r="4905" spans="1:26" x14ac:dyDescent="0.25">
      <c r="A4905">
        <v>2032702442</v>
      </c>
      <c r="B4905" t="s">
        <v>2266</v>
      </c>
      <c r="C4905" t="s">
        <v>2233</v>
      </c>
      <c r="D4905" t="str">
        <f t="shared" si="152"/>
        <v>ASMA SAMEEN</v>
      </c>
      <c r="E4905" t="s">
        <v>72</v>
      </c>
      <c r="F4905" t="s">
        <v>1097</v>
      </c>
      <c r="G4905" t="s">
        <v>1098</v>
      </c>
      <c r="H4905" t="s">
        <v>1098</v>
      </c>
      <c r="I4905" s="8">
        <v>19396223</v>
      </c>
      <c r="J4905" t="s">
        <v>878</v>
      </c>
      <c r="K4905" t="s">
        <v>879</v>
      </c>
      <c r="L4905" t="str">
        <f t="shared" si="153"/>
        <v>Saadia Abdul</v>
      </c>
      <c r="M4905" t="s">
        <v>57</v>
      </c>
      <c r="N4905" s="1">
        <v>46023</v>
      </c>
      <c r="P4905" s="1">
        <v>46235</v>
      </c>
      <c r="Q4905" s="2">
        <v>78.760000000000005</v>
      </c>
      <c r="R4905">
        <v>1</v>
      </c>
      <c r="S4905" t="s">
        <v>58</v>
      </c>
      <c r="T4905" s="4">
        <v>0.375</v>
      </c>
      <c r="U4905" t="s">
        <v>60</v>
      </c>
      <c r="V4905" t="s">
        <v>61</v>
      </c>
      <c r="W4905" s="2">
        <v>29.54</v>
      </c>
      <c r="X4905" s="2">
        <v>29.54</v>
      </c>
      <c r="Y4905" s="2">
        <v>29.54</v>
      </c>
      <c r="Z4905" t="s">
        <v>4224</v>
      </c>
    </row>
    <row r="4906" spans="1:26" x14ac:dyDescent="0.25">
      <c r="A4906">
        <v>2032702583</v>
      </c>
      <c r="B4906" t="s">
        <v>2267</v>
      </c>
      <c r="C4906" t="s">
        <v>107</v>
      </c>
      <c r="D4906" t="str">
        <f t="shared" si="152"/>
        <v>MICHAEL MURAWSKI</v>
      </c>
      <c r="E4906" t="s">
        <v>72</v>
      </c>
      <c r="F4906" t="s">
        <v>1097</v>
      </c>
      <c r="G4906" t="s">
        <v>1098</v>
      </c>
      <c r="H4906" t="s">
        <v>1098</v>
      </c>
      <c r="I4906" s="8" t="s">
        <v>4165</v>
      </c>
      <c r="J4906" t="s">
        <v>751</v>
      </c>
      <c r="K4906" t="s">
        <v>752</v>
      </c>
      <c r="L4906" t="str">
        <f t="shared" si="153"/>
        <v>ANDREA PETRUNGARO</v>
      </c>
      <c r="M4906" t="s">
        <v>57</v>
      </c>
      <c r="N4906" s="1">
        <v>46023</v>
      </c>
      <c r="P4906" s="1">
        <v>46235</v>
      </c>
      <c r="Q4906" s="2">
        <v>54.7</v>
      </c>
      <c r="R4906">
        <v>1</v>
      </c>
      <c r="S4906" t="s">
        <v>58</v>
      </c>
      <c r="T4906" s="4">
        <v>0.375</v>
      </c>
      <c r="U4906" t="s">
        <v>60</v>
      </c>
      <c r="V4906" t="s">
        <v>61</v>
      </c>
      <c r="W4906" s="2">
        <v>20.51</v>
      </c>
      <c r="X4906" s="2">
        <v>20.51</v>
      </c>
      <c r="Y4906" s="2">
        <v>20.51</v>
      </c>
      <c r="Z4906" t="s">
        <v>4223</v>
      </c>
    </row>
    <row r="4907" spans="1:26" x14ac:dyDescent="0.25">
      <c r="A4907">
        <v>2032703238</v>
      </c>
      <c r="B4907" t="s">
        <v>2268</v>
      </c>
      <c r="C4907" t="s">
        <v>886</v>
      </c>
      <c r="D4907" t="str">
        <f t="shared" si="152"/>
        <v>SARA FAVIA</v>
      </c>
      <c r="E4907" t="s">
        <v>72</v>
      </c>
      <c r="F4907" t="s">
        <v>1097</v>
      </c>
      <c r="G4907" t="s">
        <v>1098</v>
      </c>
      <c r="H4907" t="s">
        <v>1098</v>
      </c>
      <c r="I4907" s="8" t="s">
        <v>4165</v>
      </c>
      <c r="J4907" t="s">
        <v>751</v>
      </c>
      <c r="K4907" t="s">
        <v>752</v>
      </c>
      <c r="L4907" t="str">
        <f t="shared" si="153"/>
        <v>ANDREA PETRUNGARO</v>
      </c>
      <c r="M4907" t="s">
        <v>57</v>
      </c>
      <c r="N4907" s="1">
        <v>46023</v>
      </c>
      <c r="P4907" s="1">
        <v>46235</v>
      </c>
      <c r="Q4907" s="2">
        <v>62.64</v>
      </c>
      <c r="R4907">
        <v>1</v>
      </c>
      <c r="S4907" t="s">
        <v>58</v>
      </c>
      <c r="T4907" s="4">
        <v>0.375</v>
      </c>
      <c r="U4907" t="s">
        <v>60</v>
      </c>
      <c r="V4907" t="s">
        <v>61</v>
      </c>
      <c r="W4907" s="2">
        <v>23.49</v>
      </c>
      <c r="X4907" s="2">
        <v>23.49</v>
      </c>
      <c r="Y4907" s="2">
        <v>23.49</v>
      </c>
      <c r="Z4907" t="s">
        <v>4223</v>
      </c>
    </row>
    <row r="4908" spans="1:26" x14ac:dyDescent="0.25">
      <c r="A4908">
        <v>2032703311</v>
      </c>
      <c r="B4908" t="s">
        <v>2269</v>
      </c>
      <c r="C4908" t="s">
        <v>2270</v>
      </c>
      <c r="D4908" t="str">
        <f t="shared" si="152"/>
        <v>DEREK CABRERA</v>
      </c>
      <c r="E4908" t="s">
        <v>72</v>
      </c>
      <c r="F4908" t="s">
        <v>1097</v>
      </c>
      <c r="G4908" t="s">
        <v>1098</v>
      </c>
      <c r="H4908" t="s">
        <v>1098</v>
      </c>
      <c r="I4908" s="8" t="s">
        <v>4165</v>
      </c>
      <c r="J4908" t="s">
        <v>751</v>
      </c>
      <c r="K4908" t="s">
        <v>752</v>
      </c>
      <c r="L4908" t="str">
        <f t="shared" si="153"/>
        <v>ANDREA PETRUNGARO</v>
      </c>
      <c r="M4908" t="s">
        <v>57</v>
      </c>
      <c r="N4908" s="1">
        <v>46023</v>
      </c>
      <c r="P4908" s="1">
        <v>46235</v>
      </c>
      <c r="Q4908" s="2">
        <v>62.64</v>
      </c>
      <c r="R4908">
        <v>1</v>
      </c>
      <c r="S4908" t="s">
        <v>58</v>
      </c>
      <c r="T4908" s="4">
        <v>0.375</v>
      </c>
      <c r="U4908" t="s">
        <v>60</v>
      </c>
      <c r="V4908" t="s">
        <v>61</v>
      </c>
      <c r="W4908" s="2">
        <v>23.49</v>
      </c>
      <c r="X4908" s="2">
        <v>23.49</v>
      </c>
      <c r="Y4908" s="2">
        <v>23.49</v>
      </c>
      <c r="Z4908" t="s">
        <v>4223</v>
      </c>
    </row>
    <row r="4909" spans="1:26" x14ac:dyDescent="0.25">
      <c r="A4909">
        <v>2032703530</v>
      </c>
      <c r="B4909" t="s">
        <v>2271</v>
      </c>
      <c r="C4909" t="s">
        <v>2272</v>
      </c>
      <c r="D4909" t="str">
        <f t="shared" si="152"/>
        <v>ELIAS ESCALANTE</v>
      </c>
      <c r="E4909" t="s">
        <v>309</v>
      </c>
      <c r="F4909" t="s">
        <v>1097</v>
      </c>
      <c r="G4909" t="s">
        <v>1098</v>
      </c>
      <c r="H4909" t="s">
        <v>1098</v>
      </c>
      <c r="I4909" s="8">
        <v>8977234</v>
      </c>
      <c r="J4909" t="s">
        <v>78</v>
      </c>
      <c r="K4909" t="s">
        <v>79</v>
      </c>
      <c r="L4909" t="str">
        <f t="shared" si="153"/>
        <v>RYAN CALTAGIRONE</v>
      </c>
      <c r="M4909" t="s">
        <v>57</v>
      </c>
      <c r="N4909" s="1">
        <v>46023</v>
      </c>
      <c r="P4909" s="1">
        <v>46235</v>
      </c>
      <c r="Q4909" s="2">
        <v>69.97</v>
      </c>
      <c r="R4909">
        <v>1</v>
      </c>
      <c r="S4909" t="s">
        <v>58</v>
      </c>
      <c r="T4909" s="4">
        <v>0.375</v>
      </c>
      <c r="U4909" t="s">
        <v>60</v>
      </c>
      <c r="V4909" t="s">
        <v>61</v>
      </c>
      <c r="W4909" s="2">
        <v>26.24</v>
      </c>
      <c r="X4909" s="2">
        <v>26.24</v>
      </c>
      <c r="Y4909" s="2">
        <v>26.24</v>
      </c>
      <c r="Z4909" t="s">
        <v>4224</v>
      </c>
    </row>
    <row r="4910" spans="1:26" x14ac:dyDescent="0.25">
      <c r="A4910">
        <v>2032706178</v>
      </c>
      <c r="B4910" t="s">
        <v>881</v>
      </c>
      <c r="C4910" t="s">
        <v>2273</v>
      </c>
      <c r="D4910" t="str">
        <f t="shared" si="152"/>
        <v>MARILYN MORALES</v>
      </c>
      <c r="E4910" t="s">
        <v>72</v>
      </c>
      <c r="F4910" t="s">
        <v>1097</v>
      </c>
      <c r="G4910" t="s">
        <v>1098</v>
      </c>
      <c r="H4910" t="s">
        <v>1098</v>
      </c>
      <c r="I4910" s="8" t="s">
        <v>4186</v>
      </c>
      <c r="J4910" t="s">
        <v>689</v>
      </c>
      <c r="K4910" t="s">
        <v>690</v>
      </c>
      <c r="L4910" t="str">
        <f t="shared" si="153"/>
        <v>RICARDO SANTOS</v>
      </c>
      <c r="M4910" t="s">
        <v>57</v>
      </c>
      <c r="N4910" s="1">
        <v>46023</v>
      </c>
      <c r="P4910" s="1">
        <v>46235</v>
      </c>
      <c r="Q4910" s="2">
        <v>78.760000000000005</v>
      </c>
      <c r="R4910">
        <v>1</v>
      </c>
      <c r="S4910" t="s">
        <v>58</v>
      </c>
      <c r="T4910" s="4">
        <v>0.375</v>
      </c>
      <c r="U4910" t="s">
        <v>60</v>
      </c>
      <c r="V4910" t="s">
        <v>61</v>
      </c>
      <c r="W4910" s="2">
        <v>29.54</v>
      </c>
      <c r="X4910" s="2">
        <v>29.54</v>
      </c>
      <c r="Y4910" s="2">
        <v>29.54</v>
      </c>
      <c r="Z4910" t="s">
        <v>4223</v>
      </c>
    </row>
    <row r="4911" spans="1:26" x14ac:dyDescent="0.25">
      <c r="A4911">
        <v>2032711896</v>
      </c>
      <c r="B4911" t="s">
        <v>2274</v>
      </c>
      <c r="C4911" t="s">
        <v>1024</v>
      </c>
      <c r="D4911" t="str">
        <f t="shared" si="152"/>
        <v>DANIEL MAYLE</v>
      </c>
      <c r="E4911" t="s">
        <v>400</v>
      </c>
      <c r="F4911" t="s">
        <v>1097</v>
      </c>
      <c r="G4911" t="s">
        <v>1098</v>
      </c>
      <c r="H4911" t="s">
        <v>1098</v>
      </c>
      <c r="I4911" s="8">
        <v>18581063</v>
      </c>
      <c r="J4911" t="s">
        <v>930</v>
      </c>
      <c r="K4911" t="s">
        <v>931</v>
      </c>
      <c r="L4911" t="str">
        <f t="shared" si="153"/>
        <v>Timothy Hodgman</v>
      </c>
      <c r="M4911" t="s">
        <v>57</v>
      </c>
      <c r="N4911" s="1">
        <v>46023</v>
      </c>
      <c r="P4911" s="1">
        <v>46235</v>
      </c>
      <c r="Q4911" s="2">
        <v>81.08</v>
      </c>
      <c r="R4911">
        <v>1</v>
      </c>
      <c r="S4911" t="s">
        <v>58</v>
      </c>
      <c r="T4911" s="4">
        <v>0.375</v>
      </c>
      <c r="U4911" t="s">
        <v>60</v>
      </c>
      <c r="V4911" t="s">
        <v>61</v>
      </c>
      <c r="W4911" s="2">
        <v>30.4</v>
      </c>
      <c r="X4911" s="2">
        <v>30.4</v>
      </c>
      <c r="Y4911" s="2">
        <v>30.4</v>
      </c>
      <c r="Z4911" t="s">
        <v>4224</v>
      </c>
    </row>
    <row r="4912" spans="1:26" x14ac:dyDescent="0.25">
      <c r="A4912">
        <v>2032718122</v>
      </c>
      <c r="B4912" t="s">
        <v>2275</v>
      </c>
      <c r="C4912" t="s">
        <v>166</v>
      </c>
      <c r="D4912" t="str">
        <f t="shared" si="152"/>
        <v>CAROL GRIFFITH</v>
      </c>
      <c r="E4912" t="s">
        <v>625</v>
      </c>
      <c r="F4912" t="s">
        <v>1097</v>
      </c>
      <c r="G4912" t="s">
        <v>1098</v>
      </c>
      <c r="H4912" t="s">
        <v>1098</v>
      </c>
      <c r="I4912" s="8">
        <v>1706194</v>
      </c>
      <c r="J4912" t="s">
        <v>123</v>
      </c>
      <c r="K4912" t="s">
        <v>124</v>
      </c>
      <c r="L4912" t="str">
        <f t="shared" si="153"/>
        <v>MATTHEW DAUGHERTY</v>
      </c>
      <c r="M4912" t="s">
        <v>57</v>
      </c>
      <c r="N4912" s="1">
        <v>46023</v>
      </c>
      <c r="P4912" s="1">
        <v>46235</v>
      </c>
      <c r="Q4912" s="2">
        <v>30.28</v>
      </c>
      <c r="R4912">
        <v>1</v>
      </c>
      <c r="S4912" t="s">
        <v>58</v>
      </c>
      <c r="T4912" s="4">
        <v>0.375</v>
      </c>
      <c r="U4912" t="s">
        <v>60</v>
      </c>
      <c r="V4912" t="s">
        <v>61</v>
      </c>
      <c r="W4912" s="2">
        <v>11.36</v>
      </c>
      <c r="X4912" s="2">
        <v>11.36</v>
      </c>
      <c r="Y4912" s="2">
        <v>11.36</v>
      </c>
      <c r="Z4912" t="s">
        <v>4224</v>
      </c>
    </row>
    <row r="4913" spans="1:26" x14ac:dyDescent="0.25">
      <c r="A4913">
        <v>2032720734</v>
      </c>
      <c r="B4913" t="s">
        <v>2276</v>
      </c>
      <c r="C4913" t="s">
        <v>2277</v>
      </c>
      <c r="D4913" t="str">
        <f t="shared" si="152"/>
        <v>ARIEL MARKS</v>
      </c>
      <c r="E4913" t="s">
        <v>471</v>
      </c>
      <c r="F4913" t="s">
        <v>1097</v>
      </c>
      <c r="G4913" t="s">
        <v>1098</v>
      </c>
      <c r="H4913" t="s">
        <v>1098</v>
      </c>
      <c r="I4913" s="8" t="s">
        <v>4147</v>
      </c>
      <c r="J4913" t="s">
        <v>513</v>
      </c>
      <c r="K4913" t="s">
        <v>514</v>
      </c>
      <c r="L4913" t="str">
        <f t="shared" si="153"/>
        <v>Heather Geske</v>
      </c>
      <c r="M4913" t="s">
        <v>57</v>
      </c>
      <c r="N4913" s="1">
        <v>46023</v>
      </c>
      <c r="P4913" s="1">
        <v>46235</v>
      </c>
      <c r="Q4913" s="2">
        <v>43.45</v>
      </c>
      <c r="R4913">
        <v>1</v>
      </c>
      <c r="S4913" t="s">
        <v>58</v>
      </c>
      <c r="T4913" s="4">
        <v>0.375</v>
      </c>
      <c r="U4913" t="s">
        <v>60</v>
      </c>
      <c r="V4913" t="s">
        <v>61</v>
      </c>
      <c r="W4913" s="2">
        <v>16.29</v>
      </c>
      <c r="X4913" s="2">
        <v>16.29</v>
      </c>
      <c r="Y4913" s="2">
        <v>16.29</v>
      </c>
      <c r="Z4913" t="s">
        <v>4223</v>
      </c>
    </row>
    <row r="4914" spans="1:26" x14ac:dyDescent="0.25">
      <c r="A4914">
        <v>2032733428</v>
      </c>
      <c r="B4914" t="s">
        <v>2278</v>
      </c>
      <c r="C4914" t="s">
        <v>2279</v>
      </c>
      <c r="D4914" t="str">
        <f t="shared" si="152"/>
        <v>CHEYENNE PEACHY</v>
      </c>
      <c r="E4914" t="s">
        <v>52</v>
      </c>
      <c r="F4914" t="s">
        <v>1097</v>
      </c>
      <c r="G4914" t="s">
        <v>1098</v>
      </c>
      <c r="H4914" t="s">
        <v>1098</v>
      </c>
      <c r="I4914" s="8" t="s">
        <v>4139</v>
      </c>
      <c r="J4914" t="s">
        <v>64</v>
      </c>
      <c r="K4914" t="s">
        <v>65</v>
      </c>
      <c r="L4914" t="str">
        <f t="shared" si="153"/>
        <v>JOHN ROKEN</v>
      </c>
      <c r="M4914" t="s">
        <v>57</v>
      </c>
      <c r="N4914" s="1">
        <v>46023</v>
      </c>
      <c r="P4914" s="1">
        <v>46235</v>
      </c>
      <c r="Q4914" s="2">
        <v>18.440000000000001</v>
      </c>
      <c r="R4914">
        <v>1</v>
      </c>
      <c r="S4914" t="s">
        <v>58</v>
      </c>
      <c r="T4914" s="4">
        <v>0.375</v>
      </c>
      <c r="U4914" t="s">
        <v>60</v>
      </c>
      <c r="V4914" t="s">
        <v>61</v>
      </c>
      <c r="W4914" s="2">
        <v>6.92</v>
      </c>
      <c r="X4914" s="2">
        <v>6.92</v>
      </c>
      <c r="Y4914" s="2">
        <v>6.92</v>
      </c>
      <c r="Z4914" t="s">
        <v>4224</v>
      </c>
    </row>
    <row r="4915" spans="1:26" x14ac:dyDescent="0.25">
      <c r="A4915">
        <v>2032737118</v>
      </c>
      <c r="B4915" t="s">
        <v>2280</v>
      </c>
      <c r="C4915" t="s">
        <v>357</v>
      </c>
      <c r="D4915" t="str">
        <f t="shared" si="152"/>
        <v>CARLOS MORALES-LOPEZ</v>
      </c>
      <c r="E4915" t="s">
        <v>363</v>
      </c>
      <c r="F4915" t="s">
        <v>1097</v>
      </c>
      <c r="G4915" t="s">
        <v>1098</v>
      </c>
      <c r="H4915" t="s">
        <v>1098</v>
      </c>
      <c r="I4915" s="8" t="s">
        <v>4147</v>
      </c>
      <c r="J4915" t="s">
        <v>513</v>
      </c>
      <c r="K4915" t="s">
        <v>514</v>
      </c>
      <c r="L4915" t="str">
        <f t="shared" si="153"/>
        <v>Heather Geske</v>
      </c>
      <c r="M4915" t="s">
        <v>57</v>
      </c>
      <c r="N4915" s="1">
        <v>46023</v>
      </c>
      <c r="P4915" s="1">
        <v>46235</v>
      </c>
      <c r="Q4915" s="2">
        <v>64.84</v>
      </c>
      <c r="R4915">
        <v>1</v>
      </c>
      <c r="S4915" t="s">
        <v>58</v>
      </c>
      <c r="T4915" s="4">
        <v>0.375</v>
      </c>
      <c r="U4915" t="s">
        <v>60</v>
      </c>
      <c r="V4915" t="s">
        <v>61</v>
      </c>
      <c r="W4915" s="2">
        <v>24.32</v>
      </c>
      <c r="X4915" s="2">
        <v>24.32</v>
      </c>
      <c r="Y4915" s="2">
        <v>24.32</v>
      </c>
      <c r="Z4915" t="s">
        <v>4223</v>
      </c>
    </row>
    <row r="4916" spans="1:26" x14ac:dyDescent="0.25">
      <c r="A4916">
        <v>2032761923</v>
      </c>
      <c r="B4916" t="s">
        <v>2281</v>
      </c>
      <c r="C4916" t="s">
        <v>2282</v>
      </c>
      <c r="D4916" t="str">
        <f t="shared" si="152"/>
        <v>ROLAND NISPEROS</v>
      </c>
      <c r="E4916" t="s">
        <v>625</v>
      </c>
      <c r="F4916" t="s">
        <v>1097</v>
      </c>
      <c r="G4916" t="s">
        <v>1098</v>
      </c>
      <c r="H4916" t="s">
        <v>1098</v>
      </c>
      <c r="I4916" s="8">
        <v>1706194</v>
      </c>
      <c r="J4916" t="s">
        <v>123</v>
      </c>
      <c r="K4916" t="s">
        <v>124</v>
      </c>
      <c r="L4916" t="str">
        <f t="shared" si="153"/>
        <v>MATTHEW DAUGHERTY</v>
      </c>
      <c r="M4916" t="s">
        <v>57</v>
      </c>
      <c r="N4916" s="1">
        <v>46023</v>
      </c>
      <c r="P4916" s="1">
        <v>46235</v>
      </c>
      <c r="Q4916" s="2">
        <v>30.28</v>
      </c>
      <c r="R4916">
        <v>1</v>
      </c>
      <c r="S4916" t="s">
        <v>58</v>
      </c>
      <c r="T4916" s="4">
        <v>0.375</v>
      </c>
      <c r="U4916" t="s">
        <v>60</v>
      </c>
      <c r="V4916" t="s">
        <v>61</v>
      </c>
      <c r="W4916" s="2">
        <v>11.36</v>
      </c>
      <c r="X4916" s="2">
        <v>11.36</v>
      </c>
      <c r="Y4916" s="2">
        <v>11.36</v>
      </c>
      <c r="Z4916" t="s">
        <v>4224</v>
      </c>
    </row>
    <row r="4917" spans="1:26" x14ac:dyDescent="0.25">
      <c r="A4917">
        <v>2032805106</v>
      </c>
      <c r="B4917" t="s">
        <v>2283</v>
      </c>
      <c r="C4917" t="s">
        <v>2284</v>
      </c>
      <c r="D4917" t="str">
        <f t="shared" si="152"/>
        <v>KAYLA BRAASCH</v>
      </c>
      <c r="E4917" t="s">
        <v>72</v>
      </c>
      <c r="F4917" t="s">
        <v>1097</v>
      </c>
      <c r="G4917" t="s">
        <v>1098</v>
      </c>
      <c r="H4917" t="s">
        <v>1098</v>
      </c>
      <c r="I4917" s="8">
        <v>17437820</v>
      </c>
      <c r="J4917" t="s">
        <v>273</v>
      </c>
      <c r="K4917" t="s">
        <v>126</v>
      </c>
      <c r="L4917" t="str">
        <f t="shared" si="153"/>
        <v>COLLEEN FINNIGAN</v>
      </c>
      <c r="M4917" t="s">
        <v>57</v>
      </c>
      <c r="N4917" s="1">
        <v>46023</v>
      </c>
      <c r="P4917" s="1">
        <v>46235</v>
      </c>
      <c r="Q4917" s="2">
        <v>64.349999999999994</v>
      </c>
      <c r="R4917">
        <v>1</v>
      </c>
      <c r="S4917" t="s">
        <v>58</v>
      </c>
      <c r="T4917" s="4">
        <v>0.375</v>
      </c>
      <c r="U4917" t="s">
        <v>60</v>
      </c>
      <c r="V4917" t="s">
        <v>61</v>
      </c>
      <c r="W4917" s="2">
        <v>24.13</v>
      </c>
      <c r="X4917" s="2">
        <v>24.13</v>
      </c>
      <c r="Y4917" s="2">
        <v>24.13</v>
      </c>
      <c r="Z4917" t="s">
        <v>4224</v>
      </c>
    </row>
    <row r="4918" spans="1:26" x14ac:dyDescent="0.25">
      <c r="A4918">
        <v>2032820037</v>
      </c>
      <c r="B4918" t="s">
        <v>2285</v>
      </c>
      <c r="C4918" t="s">
        <v>946</v>
      </c>
      <c r="D4918" t="str">
        <f t="shared" si="152"/>
        <v>JOSEPH MCILHENNY</v>
      </c>
      <c r="E4918" t="s">
        <v>52</v>
      </c>
      <c r="F4918" t="s">
        <v>1097</v>
      </c>
      <c r="G4918" t="s">
        <v>1098</v>
      </c>
      <c r="H4918" t="s">
        <v>1098</v>
      </c>
      <c r="I4918" s="8">
        <v>17425766</v>
      </c>
      <c r="J4918" t="s">
        <v>165</v>
      </c>
      <c r="K4918" t="s">
        <v>166</v>
      </c>
      <c r="L4918" t="str">
        <f t="shared" si="153"/>
        <v>CAROL FOLEY</v>
      </c>
      <c r="M4918" t="s">
        <v>57</v>
      </c>
      <c r="N4918" s="1">
        <v>46023</v>
      </c>
      <c r="P4918" s="1">
        <v>46235</v>
      </c>
      <c r="Q4918" s="2">
        <v>25.59</v>
      </c>
      <c r="R4918">
        <v>1</v>
      </c>
      <c r="S4918" t="s">
        <v>58</v>
      </c>
      <c r="T4918" s="4">
        <v>0.375</v>
      </c>
      <c r="U4918" t="s">
        <v>60</v>
      </c>
      <c r="V4918" t="s">
        <v>61</v>
      </c>
      <c r="W4918" s="2">
        <v>9.6</v>
      </c>
      <c r="X4918" s="2">
        <v>9.6</v>
      </c>
      <c r="Y4918" s="2">
        <v>9.6</v>
      </c>
      <c r="Z4918" t="s">
        <v>4224</v>
      </c>
    </row>
    <row r="4919" spans="1:26" x14ac:dyDescent="0.25">
      <c r="A4919">
        <v>2032820268</v>
      </c>
      <c r="B4919" t="s">
        <v>2286</v>
      </c>
      <c r="C4919" t="s">
        <v>67</v>
      </c>
      <c r="D4919" t="str">
        <f t="shared" si="152"/>
        <v>ROBERT HILLIER</v>
      </c>
      <c r="E4919" t="s">
        <v>77</v>
      </c>
      <c r="F4919" t="s">
        <v>1097</v>
      </c>
      <c r="G4919" t="s">
        <v>1098</v>
      </c>
      <c r="H4919" t="s">
        <v>1098</v>
      </c>
      <c r="I4919" s="8">
        <v>9213293</v>
      </c>
      <c r="J4919" t="s">
        <v>517</v>
      </c>
      <c r="K4919" t="s">
        <v>320</v>
      </c>
      <c r="L4919" t="str">
        <f t="shared" si="153"/>
        <v>GARY PORTUGAL</v>
      </c>
      <c r="M4919" t="s">
        <v>57</v>
      </c>
      <c r="N4919" s="1">
        <v>46023</v>
      </c>
      <c r="P4919" s="1">
        <v>46235</v>
      </c>
      <c r="Q4919" s="2">
        <v>158.69999999999999</v>
      </c>
      <c r="R4919">
        <v>1</v>
      </c>
      <c r="S4919" t="s">
        <v>58</v>
      </c>
      <c r="T4919" s="4">
        <v>0.375</v>
      </c>
      <c r="U4919" t="s">
        <v>60</v>
      </c>
      <c r="V4919" t="s">
        <v>61</v>
      </c>
      <c r="W4919" s="2">
        <v>59.51</v>
      </c>
      <c r="X4919" s="2">
        <v>59.51</v>
      </c>
      <c r="Y4919" s="2">
        <v>59.51</v>
      </c>
      <c r="Z4919" t="s">
        <v>4224</v>
      </c>
    </row>
    <row r="4920" spans="1:26" x14ac:dyDescent="0.25">
      <c r="A4920">
        <v>2032829651</v>
      </c>
      <c r="B4920" t="s">
        <v>1951</v>
      </c>
      <c r="C4920" t="s">
        <v>850</v>
      </c>
      <c r="D4920" t="str">
        <f t="shared" si="152"/>
        <v>BARRY WRIGHT</v>
      </c>
      <c r="E4920" t="s">
        <v>72</v>
      </c>
      <c r="F4920" t="s">
        <v>1097</v>
      </c>
      <c r="G4920" t="s">
        <v>1098</v>
      </c>
      <c r="H4920" t="s">
        <v>1098</v>
      </c>
      <c r="I4920" s="8" t="s">
        <v>4167</v>
      </c>
      <c r="J4920" t="s">
        <v>906</v>
      </c>
      <c r="K4920" t="s">
        <v>907</v>
      </c>
      <c r="L4920" t="str">
        <f t="shared" si="153"/>
        <v>VICTOR FUENTES</v>
      </c>
      <c r="M4920" t="s">
        <v>57</v>
      </c>
      <c r="N4920" s="1">
        <v>46023</v>
      </c>
      <c r="P4920" s="1">
        <v>46235</v>
      </c>
      <c r="Q4920" s="2">
        <v>54.7</v>
      </c>
      <c r="R4920">
        <v>1</v>
      </c>
      <c r="S4920" t="s">
        <v>58</v>
      </c>
      <c r="T4920" s="4">
        <v>0.375</v>
      </c>
      <c r="U4920" t="s">
        <v>60</v>
      </c>
      <c r="V4920" t="s">
        <v>61</v>
      </c>
      <c r="W4920" s="2">
        <v>20.51</v>
      </c>
      <c r="X4920" s="2">
        <v>20.51</v>
      </c>
      <c r="Y4920" s="2">
        <v>20.51</v>
      </c>
      <c r="Z4920" t="s">
        <v>4223</v>
      </c>
    </row>
    <row r="4921" spans="1:26" x14ac:dyDescent="0.25">
      <c r="A4921">
        <v>2032831644</v>
      </c>
      <c r="B4921" t="s">
        <v>972</v>
      </c>
      <c r="C4921" t="s">
        <v>1742</v>
      </c>
      <c r="D4921" t="str">
        <f t="shared" si="152"/>
        <v>STACY GRAVES</v>
      </c>
      <c r="E4921" t="s">
        <v>444</v>
      </c>
      <c r="F4921" t="s">
        <v>1097</v>
      </c>
      <c r="G4921" t="s">
        <v>1098</v>
      </c>
      <c r="H4921" t="s">
        <v>1098</v>
      </c>
      <c r="I4921" s="8">
        <v>8307933</v>
      </c>
      <c r="J4921" t="s">
        <v>214</v>
      </c>
      <c r="K4921" t="s">
        <v>215</v>
      </c>
      <c r="L4921" t="str">
        <f t="shared" si="153"/>
        <v>GREGORY TEIPEL</v>
      </c>
      <c r="M4921" t="s">
        <v>57</v>
      </c>
      <c r="N4921" s="1">
        <v>46023</v>
      </c>
      <c r="P4921" s="1">
        <v>46235</v>
      </c>
      <c r="Q4921" s="2">
        <v>93.22</v>
      </c>
      <c r="R4921">
        <v>1</v>
      </c>
      <c r="S4921" t="s">
        <v>58</v>
      </c>
      <c r="T4921" s="4">
        <v>0.375</v>
      </c>
      <c r="U4921" t="s">
        <v>60</v>
      </c>
      <c r="V4921" t="s">
        <v>61</v>
      </c>
      <c r="W4921" s="2">
        <v>34.96</v>
      </c>
      <c r="X4921" s="2">
        <v>34.96</v>
      </c>
      <c r="Y4921" s="2">
        <v>34.96</v>
      </c>
      <c r="Z4921" t="s">
        <v>4224</v>
      </c>
    </row>
    <row r="4922" spans="1:26" x14ac:dyDescent="0.25">
      <c r="A4922">
        <v>2032854452</v>
      </c>
      <c r="B4922" t="s">
        <v>2287</v>
      </c>
      <c r="C4922" t="s">
        <v>2288</v>
      </c>
      <c r="D4922" t="str">
        <f t="shared" si="152"/>
        <v>NIKO POUYOUKAS</v>
      </c>
      <c r="E4922" t="s">
        <v>72</v>
      </c>
      <c r="F4922" t="s">
        <v>1097</v>
      </c>
      <c r="G4922" t="s">
        <v>1098</v>
      </c>
      <c r="H4922" t="s">
        <v>1098</v>
      </c>
      <c r="I4922" s="8" t="s">
        <v>4141</v>
      </c>
      <c r="J4922" t="s">
        <v>391</v>
      </c>
      <c r="K4922" t="s">
        <v>392</v>
      </c>
      <c r="L4922" t="str">
        <f t="shared" si="153"/>
        <v>Andrew Choi</v>
      </c>
      <c r="M4922" t="s">
        <v>57</v>
      </c>
      <c r="N4922" s="1">
        <v>46023</v>
      </c>
      <c r="P4922" s="1">
        <v>46235</v>
      </c>
      <c r="Q4922" s="2">
        <v>78.760000000000005</v>
      </c>
      <c r="R4922">
        <v>1</v>
      </c>
      <c r="S4922" t="s">
        <v>58</v>
      </c>
      <c r="T4922" s="4">
        <v>0.375</v>
      </c>
      <c r="U4922" t="s">
        <v>60</v>
      </c>
      <c r="V4922" t="s">
        <v>61</v>
      </c>
      <c r="W4922" s="2">
        <v>29.54</v>
      </c>
      <c r="X4922" s="2">
        <v>29.54</v>
      </c>
      <c r="Y4922" s="2">
        <v>29.54</v>
      </c>
      <c r="Z4922" t="s">
        <v>4223</v>
      </c>
    </row>
    <row r="4923" spans="1:26" x14ac:dyDescent="0.25">
      <c r="A4923">
        <v>2032863170</v>
      </c>
      <c r="B4923" t="s">
        <v>2289</v>
      </c>
      <c r="C4923" t="s">
        <v>2290</v>
      </c>
      <c r="D4923" t="str">
        <f t="shared" si="152"/>
        <v>ARLEDIS MATOS</v>
      </c>
      <c r="E4923" t="s">
        <v>72</v>
      </c>
      <c r="F4923" t="s">
        <v>1097</v>
      </c>
      <c r="G4923" t="s">
        <v>1098</v>
      </c>
      <c r="H4923" t="s">
        <v>1098</v>
      </c>
      <c r="I4923" s="8" t="s">
        <v>4167</v>
      </c>
      <c r="J4923" t="s">
        <v>906</v>
      </c>
      <c r="K4923" t="s">
        <v>907</v>
      </c>
      <c r="L4923" t="str">
        <f t="shared" si="153"/>
        <v>VICTOR FUENTES</v>
      </c>
      <c r="M4923" t="s">
        <v>57</v>
      </c>
      <c r="N4923" s="1">
        <v>46023</v>
      </c>
      <c r="P4923" s="1">
        <v>46235</v>
      </c>
      <c r="Q4923" s="2">
        <v>54.7</v>
      </c>
      <c r="R4923">
        <v>1</v>
      </c>
      <c r="S4923" t="s">
        <v>58</v>
      </c>
      <c r="T4923" s="4">
        <v>0.375</v>
      </c>
      <c r="U4923" t="s">
        <v>60</v>
      </c>
      <c r="V4923" t="s">
        <v>61</v>
      </c>
      <c r="W4923" s="2">
        <v>20.51</v>
      </c>
      <c r="X4923" s="2">
        <v>20.51</v>
      </c>
      <c r="Y4923" s="2">
        <v>20.51</v>
      </c>
      <c r="Z4923" t="s">
        <v>4223</v>
      </c>
    </row>
    <row r="4924" spans="1:26" x14ac:dyDescent="0.25">
      <c r="A4924">
        <v>2032875136</v>
      </c>
      <c r="B4924" t="s">
        <v>2291</v>
      </c>
      <c r="C4924" t="s">
        <v>646</v>
      </c>
      <c r="D4924" t="str">
        <f t="shared" si="152"/>
        <v>MARK TRUSZ</v>
      </c>
      <c r="E4924" t="s">
        <v>52</v>
      </c>
      <c r="F4924" t="s">
        <v>1097</v>
      </c>
      <c r="G4924" t="s">
        <v>1098</v>
      </c>
      <c r="H4924" t="s">
        <v>1098</v>
      </c>
      <c r="I4924" s="8">
        <v>15950276</v>
      </c>
      <c r="J4924" t="s">
        <v>96</v>
      </c>
      <c r="K4924" t="s">
        <v>97</v>
      </c>
      <c r="L4924" t="str">
        <f t="shared" si="153"/>
        <v>Ryan Stocker</v>
      </c>
      <c r="M4924" t="s">
        <v>57</v>
      </c>
      <c r="N4924" s="1">
        <v>46023</v>
      </c>
      <c r="P4924" s="1">
        <v>46235</v>
      </c>
      <c r="Q4924" s="2">
        <v>37.32</v>
      </c>
      <c r="R4924">
        <v>1</v>
      </c>
      <c r="S4924" t="s">
        <v>58</v>
      </c>
      <c r="T4924" s="4">
        <v>0.375</v>
      </c>
      <c r="U4924" t="s">
        <v>60</v>
      </c>
      <c r="V4924" t="s">
        <v>61</v>
      </c>
      <c r="W4924" s="2">
        <v>14</v>
      </c>
      <c r="X4924" s="2">
        <v>14</v>
      </c>
      <c r="Y4924" s="2">
        <v>14</v>
      </c>
      <c r="Z4924" t="s">
        <v>4224</v>
      </c>
    </row>
    <row r="4925" spans="1:26" x14ac:dyDescent="0.25">
      <c r="A4925">
        <v>2032880349</v>
      </c>
      <c r="B4925" t="s">
        <v>2292</v>
      </c>
      <c r="C4925" t="s">
        <v>65</v>
      </c>
      <c r="D4925" t="str">
        <f t="shared" si="152"/>
        <v>JOHN KISER</v>
      </c>
      <c r="E4925" t="s">
        <v>625</v>
      </c>
      <c r="F4925" t="s">
        <v>1097</v>
      </c>
      <c r="G4925" t="s">
        <v>1098</v>
      </c>
      <c r="H4925" t="s">
        <v>1098</v>
      </c>
      <c r="I4925" s="8">
        <v>1706194</v>
      </c>
      <c r="J4925" t="s">
        <v>123</v>
      </c>
      <c r="K4925" t="s">
        <v>124</v>
      </c>
      <c r="L4925" t="str">
        <f t="shared" si="153"/>
        <v>MATTHEW DAUGHERTY</v>
      </c>
      <c r="M4925" t="s">
        <v>57</v>
      </c>
      <c r="N4925" s="1">
        <v>46023</v>
      </c>
      <c r="P4925" s="1">
        <v>46235</v>
      </c>
      <c r="Q4925" s="2">
        <v>30.28</v>
      </c>
      <c r="R4925">
        <v>1</v>
      </c>
      <c r="S4925" t="s">
        <v>58</v>
      </c>
      <c r="T4925" s="4">
        <v>0.375</v>
      </c>
      <c r="U4925" t="s">
        <v>60</v>
      </c>
      <c r="V4925" t="s">
        <v>61</v>
      </c>
      <c r="W4925" s="2">
        <v>11.36</v>
      </c>
      <c r="X4925" s="2">
        <v>11.36</v>
      </c>
      <c r="Y4925" s="2">
        <v>11.36</v>
      </c>
      <c r="Z4925" t="s">
        <v>4224</v>
      </c>
    </row>
    <row r="4926" spans="1:26" x14ac:dyDescent="0.25">
      <c r="A4926">
        <v>2032882796</v>
      </c>
      <c r="B4926" t="s">
        <v>2293</v>
      </c>
      <c r="C4926" t="s">
        <v>747</v>
      </c>
      <c r="D4926" t="str">
        <f t="shared" si="152"/>
        <v>DAWN CROTEAU</v>
      </c>
      <c r="E4926" t="s">
        <v>112</v>
      </c>
      <c r="F4926" t="s">
        <v>1097</v>
      </c>
      <c r="G4926" t="s">
        <v>1098</v>
      </c>
      <c r="H4926" t="s">
        <v>1098</v>
      </c>
      <c r="I4926" s="8" t="s">
        <v>4119</v>
      </c>
      <c r="J4926" t="s">
        <v>541</v>
      </c>
      <c r="K4926" t="s">
        <v>542</v>
      </c>
      <c r="L4926" t="str">
        <f t="shared" si="153"/>
        <v>FRANK LISKOVEC</v>
      </c>
      <c r="M4926" t="s">
        <v>57</v>
      </c>
      <c r="N4926" s="1">
        <v>46023</v>
      </c>
      <c r="P4926" s="1">
        <v>46235</v>
      </c>
      <c r="Q4926" s="2">
        <v>36.119999999999997</v>
      </c>
      <c r="R4926">
        <v>1</v>
      </c>
      <c r="S4926" t="s">
        <v>58</v>
      </c>
      <c r="T4926" s="4">
        <v>0.375</v>
      </c>
      <c r="U4926" t="s">
        <v>60</v>
      </c>
      <c r="V4926" t="s">
        <v>61</v>
      </c>
      <c r="W4926" s="2">
        <v>13.54</v>
      </c>
      <c r="X4926" s="2">
        <v>13.54</v>
      </c>
      <c r="Y4926" s="2">
        <v>13.54</v>
      </c>
      <c r="Z4926" t="s">
        <v>4223</v>
      </c>
    </row>
    <row r="4927" spans="1:26" x14ac:dyDescent="0.25">
      <c r="A4927">
        <v>2032883157</v>
      </c>
      <c r="B4927" t="s">
        <v>325</v>
      </c>
      <c r="C4927" t="s">
        <v>2294</v>
      </c>
      <c r="D4927" t="str">
        <f t="shared" si="152"/>
        <v>LIONEL JR</v>
      </c>
      <c r="E4927" t="s">
        <v>72</v>
      </c>
      <c r="F4927" t="s">
        <v>1097</v>
      </c>
      <c r="G4927" t="s">
        <v>1098</v>
      </c>
      <c r="H4927" t="s">
        <v>1098</v>
      </c>
      <c r="I4927" s="8" t="s">
        <v>4174</v>
      </c>
      <c r="J4927" t="s">
        <v>655</v>
      </c>
      <c r="K4927" t="s">
        <v>656</v>
      </c>
      <c r="L4927" t="str">
        <f t="shared" si="153"/>
        <v>Stephanie Drapac</v>
      </c>
      <c r="M4927" t="s">
        <v>57</v>
      </c>
      <c r="N4927" s="1">
        <v>46023</v>
      </c>
      <c r="P4927" s="1">
        <v>46235</v>
      </c>
      <c r="Q4927" s="2">
        <v>54.7</v>
      </c>
      <c r="R4927">
        <v>1</v>
      </c>
      <c r="S4927" t="s">
        <v>58</v>
      </c>
      <c r="T4927" s="4">
        <v>0.375</v>
      </c>
      <c r="U4927" t="s">
        <v>60</v>
      </c>
      <c r="V4927" t="s">
        <v>61</v>
      </c>
      <c r="W4927" s="2">
        <v>20.51</v>
      </c>
      <c r="X4927" s="2">
        <v>20.51</v>
      </c>
      <c r="Y4927" s="2">
        <v>20.51</v>
      </c>
      <c r="Z4927" t="s">
        <v>4223</v>
      </c>
    </row>
    <row r="4928" spans="1:26" x14ac:dyDescent="0.25">
      <c r="A4928">
        <v>2032884156</v>
      </c>
      <c r="B4928" t="s">
        <v>2295</v>
      </c>
      <c r="C4928" t="s">
        <v>2296</v>
      </c>
      <c r="D4928" t="str">
        <f t="shared" si="152"/>
        <v>MARIANNA YORK</v>
      </c>
      <c r="E4928" t="s">
        <v>291</v>
      </c>
      <c r="F4928" t="s">
        <v>1097</v>
      </c>
      <c r="G4928" t="s">
        <v>1098</v>
      </c>
      <c r="H4928" t="s">
        <v>1098</v>
      </c>
      <c r="I4928" s="8" t="s">
        <v>4163</v>
      </c>
      <c r="J4928" t="s">
        <v>866</v>
      </c>
      <c r="K4928" t="s">
        <v>867</v>
      </c>
      <c r="L4928" t="str">
        <f t="shared" si="153"/>
        <v>Jeffrey Horn</v>
      </c>
      <c r="M4928" t="s">
        <v>57</v>
      </c>
      <c r="N4928" s="1">
        <v>46023</v>
      </c>
      <c r="P4928" s="1">
        <v>46235</v>
      </c>
      <c r="Q4928" s="2">
        <v>67.150000000000006</v>
      </c>
      <c r="R4928">
        <v>1</v>
      </c>
      <c r="S4928" t="s">
        <v>58</v>
      </c>
      <c r="T4928" s="4">
        <v>0.375</v>
      </c>
      <c r="U4928" t="s">
        <v>60</v>
      </c>
      <c r="V4928" t="s">
        <v>61</v>
      </c>
      <c r="W4928" s="2">
        <v>25.18</v>
      </c>
      <c r="X4928" s="2">
        <v>25.18</v>
      </c>
      <c r="Y4928" s="2">
        <v>25.18</v>
      </c>
      <c r="Z4928" t="s">
        <v>4223</v>
      </c>
    </row>
    <row r="4929" spans="1:26" x14ac:dyDescent="0.25">
      <c r="A4929">
        <v>2032890780</v>
      </c>
      <c r="B4929" t="s">
        <v>2297</v>
      </c>
      <c r="C4929" t="s">
        <v>2298</v>
      </c>
      <c r="D4929" t="str">
        <f t="shared" si="152"/>
        <v>SPENCER MEASE</v>
      </c>
      <c r="E4929" t="s">
        <v>52</v>
      </c>
      <c r="F4929" t="s">
        <v>1097</v>
      </c>
      <c r="G4929" t="s">
        <v>1098</v>
      </c>
      <c r="H4929" t="s">
        <v>1098</v>
      </c>
      <c r="I4929" s="8">
        <v>15950276</v>
      </c>
      <c r="J4929" t="s">
        <v>96</v>
      </c>
      <c r="K4929" t="s">
        <v>97</v>
      </c>
      <c r="L4929" t="str">
        <f t="shared" si="153"/>
        <v>Ryan Stocker</v>
      </c>
      <c r="M4929" t="s">
        <v>57</v>
      </c>
      <c r="N4929" s="1">
        <v>46023</v>
      </c>
      <c r="P4929" s="1">
        <v>46235</v>
      </c>
      <c r="Q4929" s="2">
        <v>37.32</v>
      </c>
      <c r="R4929">
        <v>1</v>
      </c>
      <c r="S4929" t="s">
        <v>58</v>
      </c>
      <c r="T4929" s="4">
        <v>0.375</v>
      </c>
      <c r="U4929" t="s">
        <v>60</v>
      </c>
      <c r="V4929" t="s">
        <v>61</v>
      </c>
      <c r="W4929" s="2">
        <v>14</v>
      </c>
      <c r="X4929" s="2">
        <v>14</v>
      </c>
      <c r="Y4929" s="2">
        <v>14</v>
      </c>
      <c r="Z4929" t="s">
        <v>4224</v>
      </c>
    </row>
    <row r="4930" spans="1:26" x14ac:dyDescent="0.25">
      <c r="A4930">
        <v>2032899402</v>
      </c>
      <c r="B4930" t="s">
        <v>1126</v>
      </c>
      <c r="C4930" t="s">
        <v>2299</v>
      </c>
      <c r="D4930" t="str">
        <f t="shared" si="152"/>
        <v>LOURDEZ THOMPSON</v>
      </c>
      <c r="E4930" t="s">
        <v>363</v>
      </c>
      <c r="F4930" t="s">
        <v>1097</v>
      </c>
      <c r="G4930" t="s">
        <v>1098</v>
      </c>
      <c r="H4930" t="s">
        <v>1098</v>
      </c>
      <c r="I4930" s="8" t="s">
        <v>4147</v>
      </c>
      <c r="J4930" t="s">
        <v>513</v>
      </c>
      <c r="K4930" t="s">
        <v>514</v>
      </c>
      <c r="L4930" t="str">
        <f t="shared" si="153"/>
        <v>Heather Geske</v>
      </c>
      <c r="M4930" t="s">
        <v>57</v>
      </c>
      <c r="N4930" s="1">
        <v>46023</v>
      </c>
      <c r="P4930" s="1">
        <v>46235</v>
      </c>
      <c r="Q4930" s="2">
        <v>55.79</v>
      </c>
      <c r="R4930">
        <v>1</v>
      </c>
      <c r="S4930" t="s">
        <v>58</v>
      </c>
      <c r="T4930" s="4">
        <v>0.375</v>
      </c>
      <c r="U4930" t="s">
        <v>60</v>
      </c>
      <c r="V4930" t="s">
        <v>61</v>
      </c>
      <c r="W4930" s="2">
        <v>20.92</v>
      </c>
      <c r="X4930" s="2">
        <v>20.92</v>
      </c>
      <c r="Y4930" s="2">
        <v>20.92</v>
      </c>
      <c r="Z4930" t="s">
        <v>4223</v>
      </c>
    </row>
    <row r="4931" spans="1:26" x14ac:dyDescent="0.25">
      <c r="A4931">
        <v>2032902001</v>
      </c>
      <c r="B4931" t="s">
        <v>2300</v>
      </c>
      <c r="C4931" t="s">
        <v>2301</v>
      </c>
      <c r="D4931" t="str">
        <f t="shared" ref="D4931:D4994" si="154">CONCATENATE(C4931," ",B4931)</f>
        <v>MANDKHAI ZORIGT</v>
      </c>
      <c r="E4931" t="s">
        <v>72</v>
      </c>
      <c r="F4931" t="s">
        <v>1097</v>
      </c>
      <c r="G4931" t="s">
        <v>1098</v>
      </c>
      <c r="H4931" t="s">
        <v>1098</v>
      </c>
      <c r="I4931" s="8" t="s">
        <v>4141</v>
      </c>
      <c r="J4931" t="s">
        <v>391</v>
      </c>
      <c r="K4931" t="s">
        <v>392</v>
      </c>
      <c r="L4931" t="str">
        <f t="shared" ref="L4931:L4994" si="155">CONCATENATE(K4931," ",J4931)</f>
        <v>Andrew Choi</v>
      </c>
      <c r="M4931" t="s">
        <v>57</v>
      </c>
      <c r="N4931" s="1">
        <v>46023</v>
      </c>
      <c r="P4931" s="1">
        <v>46235</v>
      </c>
      <c r="Q4931" s="2">
        <v>78.760000000000005</v>
      </c>
      <c r="R4931">
        <v>1</v>
      </c>
      <c r="S4931" t="s">
        <v>58</v>
      </c>
      <c r="T4931" s="4">
        <v>0.375</v>
      </c>
      <c r="U4931" t="s">
        <v>60</v>
      </c>
      <c r="V4931" t="s">
        <v>61</v>
      </c>
      <c r="W4931" s="2">
        <v>29.54</v>
      </c>
      <c r="X4931" s="2">
        <v>29.54</v>
      </c>
      <c r="Y4931" s="2">
        <v>29.54</v>
      </c>
      <c r="Z4931" t="s">
        <v>4223</v>
      </c>
    </row>
    <row r="4932" spans="1:26" x14ac:dyDescent="0.25">
      <c r="A4932">
        <v>2032909858</v>
      </c>
      <c r="B4932" t="s">
        <v>2302</v>
      </c>
      <c r="C4932" t="s">
        <v>2303</v>
      </c>
      <c r="D4932" t="str">
        <f t="shared" si="154"/>
        <v>TORI KIMBLEY</v>
      </c>
      <c r="E4932" t="s">
        <v>332</v>
      </c>
      <c r="F4932" t="s">
        <v>1097</v>
      </c>
      <c r="G4932" t="s">
        <v>1098</v>
      </c>
      <c r="H4932" t="s">
        <v>1098</v>
      </c>
      <c r="I4932" s="8" t="s">
        <v>4155</v>
      </c>
      <c r="J4932" t="s">
        <v>367</v>
      </c>
      <c r="K4932" t="s">
        <v>282</v>
      </c>
      <c r="L4932" t="str">
        <f t="shared" si="155"/>
        <v>THOMAS PARDUE</v>
      </c>
      <c r="M4932" t="s">
        <v>57</v>
      </c>
      <c r="N4932" s="1">
        <v>46024</v>
      </c>
      <c r="P4932" s="1">
        <v>46236</v>
      </c>
      <c r="Q4932" s="2">
        <v>29.93</v>
      </c>
      <c r="R4932">
        <v>1</v>
      </c>
      <c r="S4932" t="s">
        <v>58</v>
      </c>
      <c r="T4932" s="4">
        <v>0.375</v>
      </c>
      <c r="U4932" t="s">
        <v>60</v>
      </c>
      <c r="V4932" t="s">
        <v>61</v>
      </c>
      <c r="W4932" s="2">
        <v>11.22</v>
      </c>
      <c r="X4932" s="2">
        <v>11.22</v>
      </c>
      <c r="Y4932" s="2">
        <v>11.22</v>
      </c>
      <c r="Z4932" t="s">
        <v>4223</v>
      </c>
    </row>
    <row r="4933" spans="1:26" x14ac:dyDescent="0.25">
      <c r="A4933">
        <v>2032910816</v>
      </c>
      <c r="B4933" t="s">
        <v>2304</v>
      </c>
      <c r="C4933" t="s">
        <v>2305</v>
      </c>
      <c r="D4933" t="str">
        <f t="shared" si="154"/>
        <v>KHOMPITAK BUDDAWONG</v>
      </c>
      <c r="E4933" t="s">
        <v>72</v>
      </c>
      <c r="F4933" t="s">
        <v>1097</v>
      </c>
      <c r="G4933" t="s">
        <v>1098</v>
      </c>
      <c r="H4933" t="s">
        <v>1098</v>
      </c>
      <c r="I4933" s="8" t="s">
        <v>4148</v>
      </c>
      <c r="J4933" t="s">
        <v>538</v>
      </c>
      <c r="K4933" t="s">
        <v>539</v>
      </c>
      <c r="L4933" t="str">
        <f t="shared" si="155"/>
        <v>PATSAMON THANADABOUTH</v>
      </c>
      <c r="M4933" t="s">
        <v>57</v>
      </c>
      <c r="N4933" s="1">
        <v>46023</v>
      </c>
      <c r="P4933" s="1">
        <v>46235</v>
      </c>
      <c r="Q4933" s="2">
        <v>130.56</v>
      </c>
      <c r="R4933">
        <v>1</v>
      </c>
      <c r="S4933" t="s">
        <v>58</v>
      </c>
      <c r="T4933" s="4">
        <v>0.375</v>
      </c>
      <c r="U4933" t="s">
        <v>60</v>
      </c>
      <c r="V4933" t="s">
        <v>61</v>
      </c>
      <c r="W4933" s="2">
        <v>48.96</v>
      </c>
      <c r="X4933" s="2">
        <v>48.96</v>
      </c>
      <c r="Y4933" s="2">
        <v>48.96</v>
      </c>
      <c r="Z4933" t="s">
        <v>4223</v>
      </c>
    </row>
    <row r="4934" spans="1:26" x14ac:dyDescent="0.25">
      <c r="A4934">
        <v>2032925484</v>
      </c>
      <c r="B4934" t="s">
        <v>875</v>
      </c>
      <c r="C4934" t="s">
        <v>359</v>
      </c>
      <c r="D4934" t="str">
        <f t="shared" si="154"/>
        <v>DANIELLE ROESCH</v>
      </c>
      <c r="E4934" t="s">
        <v>72</v>
      </c>
      <c r="F4934" t="s">
        <v>1097</v>
      </c>
      <c r="G4934" t="s">
        <v>1098</v>
      </c>
      <c r="H4934" t="s">
        <v>1098</v>
      </c>
      <c r="I4934" s="8">
        <v>21475206</v>
      </c>
      <c r="J4934" t="s">
        <v>587</v>
      </c>
      <c r="K4934" t="s">
        <v>588</v>
      </c>
      <c r="L4934" t="str">
        <f t="shared" si="155"/>
        <v>Sandra Sentman</v>
      </c>
      <c r="M4934" t="s">
        <v>57</v>
      </c>
      <c r="N4934" s="1">
        <v>46023</v>
      </c>
      <c r="P4934" s="1">
        <v>46235</v>
      </c>
      <c r="Q4934" s="2">
        <v>78.760000000000005</v>
      </c>
      <c r="R4934">
        <v>1</v>
      </c>
      <c r="S4934" t="s">
        <v>58</v>
      </c>
      <c r="T4934" s="4">
        <v>0.375</v>
      </c>
      <c r="U4934" t="s">
        <v>60</v>
      </c>
      <c r="V4934" t="s">
        <v>61</v>
      </c>
      <c r="W4934" s="2">
        <v>29.54</v>
      </c>
      <c r="X4934" s="2">
        <v>29.54</v>
      </c>
      <c r="Y4934" s="2">
        <v>29.54</v>
      </c>
      <c r="Z4934" t="s">
        <v>4224</v>
      </c>
    </row>
    <row r="4935" spans="1:26" x14ac:dyDescent="0.25">
      <c r="A4935">
        <v>2032929671</v>
      </c>
      <c r="B4935" t="s">
        <v>2252</v>
      </c>
      <c r="C4935" t="s">
        <v>323</v>
      </c>
      <c r="D4935" t="str">
        <f t="shared" si="154"/>
        <v>JACKSON BILLER</v>
      </c>
      <c r="E4935" t="s">
        <v>400</v>
      </c>
      <c r="F4935" t="s">
        <v>1097</v>
      </c>
      <c r="G4935" t="s">
        <v>1098</v>
      </c>
      <c r="H4935" t="s">
        <v>1098</v>
      </c>
      <c r="I4935" s="8">
        <v>16228684</v>
      </c>
      <c r="J4935" t="s">
        <v>1458</v>
      </c>
      <c r="K4935" t="s">
        <v>1459</v>
      </c>
      <c r="L4935" t="str">
        <f t="shared" si="155"/>
        <v>Jason Roller</v>
      </c>
      <c r="M4935" t="s">
        <v>57</v>
      </c>
      <c r="N4935" s="1">
        <v>46023</v>
      </c>
      <c r="P4935" s="1">
        <v>46235</v>
      </c>
      <c r="Q4935" s="2">
        <v>62.08</v>
      </c>
      <c r="R4935">
        <v>1</v>
      </c>
      <c r="S4935" t="s">
        <v>58</v>
      </c>
      <c r="T4935" s="4">
        <v>0.375</v>
      </c>
      <c r="U4935" t="s">
        <v>60</v>
      </c>
      <c r="V4935" t="s">
        <v>61</v>
      </c>
      <c r="W4935" s="2">
        <v>23.28</v>
      </c>
      <c r="X4935" s="2">
        <v>23.28</v>
      </c>
      <c r="Y4935" s="2">
        <v>23.28</v>
      </c>
      <c r="Z4935" t="s">
        <v>4224</v>
      </c>
    </row>
    <row r="4936" spans="1:26" x14ac:dyDescent="0.25">
      <c r="A4936">
        <v>2032997621</v>
      </c>
      <c r="B4936" t="s">
        <v>2306</v>
      </c>
      <c r="C4936" t="s">
        <v>1250</v>
      </c>
      <c r="D4936" t="str">
        <f t="shared" si="154"/>
        <v>TAYLOR FRISBEE</v>
      </c>
      <c r="E4936" t="s">
        <v>363</v>
      </c>
      <c r="F4936" t="s">
        <v>1097</v>
      </c>
      <c r="G4936" t="s">
        <v>1098</v>
      </c>
      <c r="H4936" t="s">
        <v>1098</v>
      </c>
      <c r="I4936" s="8" t="s">
        <v>4147</v>
      </c>
      <c r="J4936" t="s">
        <v>513</v>
      </c>
      <c r="K4936" t="s">
        <v>514</v>
      </c>
      <c r="L4936" t="str">
        <f t="shared" si="155"/>
        <v>Heather Geske</v>
      </c>
      <c r="M4936" t="s">
        <v>57</v>
      </c>
      <c r="N4936" s="1">
        <v>46028</v>
      </c>
      <c r="P4936" s="1">
        <v>46240</v>
      </c>
      <c r="Q4936" s="2">
        <v>48.17</v>
      </c>
      <c r="R4936">
        <v>1</v>
      </c>
      <c r="S4936" t="s">
        <v>58</v>
      </c>
      <c r="T4936" s="4">
        <v>0.375</v>
      </c>
      <c r="U4936" t="s">
        <v>60</v>
      </c>
      <c r="V4936" t="s">
        <v>61</v>
      </c>
      <c r="W4936" s="2">
        <v>18.059999999999999</v>
      </c>
      <c r="X4936" s="2">
        <v>18.059999999999999</v>
      </c>
      <c r="Y4936" s="2">
        <v>18.059999999999999</v>
      </c>
      <c r="Z4936" t="s">
        <v>4223</v>
      </c>
    </row>
    <row r="4937" spans="1:26" x14ac:dyDescent="0.25">
      <c r="A4937">
        <v>2033013308</v>
      </c>
      <c r="B4937" t="s">
        <v>2307</v>
      </c>
      <c r="C4937" t="s">
        <v>2308</v>
      </c>
      <c r="D4937" t="str">
        <f t="shared" si="154"/>
        <v>ELIANNA PEDEN</v>
      </c>
      <c r="E4937" t="s">
        <v>332</v>
      </c>
      <c r="F4937" t="s">
        <v>1097</v>
      </c>
      <c r="G4937" t="s">
        <v>1098</v>
      </c>
      <c r="H4937" t="s">
        <v>1098</v>
      </c>
      <c r="I4937" s="8" t="s">
        <v>4155</v>
      </c>
      <c r="J4937" t="s">
        <v>367</v>
      </c>
      <c r="K4937" t="s">
        <v>282</v>
      </c>
      <c r="L4937" t="str">
        <f t="shared" si="155"/>
        <v>THOMAS PARDUE</v>
      </c>
      <c r="M4937" t="s">
        <v>57</v>
      </c>
      <c r="N4937" s="1">
        <v>46029</v>
      </c>
      <c r="P4937" s="1">
        <v>46241</v>
      </c>
      <c r="Q4937" s="2">
        <v>53.51</v>
      </c>
      <c r="R4937">
        <v>1</v>
      </c>
      <c r="S4937" t="s">
        <v>58</v>
      </c>
      <c r="T4937" s="4">
        <v>0.375</v>
      </c>
      <c r="U4937" t="s">
        <v>60</v>
      </c>
      <c r="V4937" t="s">
        <v>61</v>
      </c>
      <c r="W4937" s="2">
        <v>20.07</v>
      </c>
      <c r="X4937" s="2">
        <v>20.07</v>
      </c>
      <c r="Y4937" s="2">
        <v>20.07</v>
      </c>
      <c r="Z4937" t="s">
        <v>4223</v>
      </c>
    </row>
    <row r="4938" spans="1:26" x14ac:dyDescent="0.25">
      <c r="A4938">
        <v>2033018071</v>
      </c>
      <c r="B4938" t="s">
        <v>1707</v>
      </c>
      <c r="C4938" t="s">
        <v>839</v>
      </c>
      <c r="D4938" t="str">
        <f t="shared" si="154"/>
        <v>RONALD BECKER</v>
      </c>
      <c r="E4938" t="s">
        <v>72</v>
      </c>
      <c r="F4938" t="s">
        <v>1097</v>
      </c>
      <c r="G4938" t="s">
        <v>1098</v>
      </c>
      <c r="H4938" t="s">
        <v>1098</v>
      </c>
      <c r="I4938" s="8" t="s">
        <v>4157</v>
      </c>
      <c r="J4938" t="s">
        <v>573</v>
      </c>
      <c r="K4938" t="s">
        <v>242</v>
      </c>
      <c r="L4938" t="str">
        <f t="shared" si="155"/>
        <v>CHRISTIAN TAUGNER</v>
      </c>
      <c r="M4938" t="s">
        <v>57</v>
      </c>
      <c r="N4938" s="1">
        <v>46029</v>
      </c>
      <c r="P4938" s="1">
        <v>46241</v>
      </c>
      <c r="Q4938" s="2">
        <v>78.760000000000005</v>
      </c>
      <c r="R4938">
        <v>1</v>
      </c>
      <c r="S4938" t="s">
        <v>58</v>
      </c>
      <c r="T4938" s="4">
        <v>0.375</v>
      </c>
      <c r="U4938" t="s">
        <v>60</v>
      </c>
      <c r="V4938" t="s">
        <v>61</v>
      </c>
      <c r="W4938" s="2">
        <v>29.54</v>
      </c>
      <c r="X4938" s="2">
        <v>29.54</v>
      </c>
      <c r="Y4938" s="2">
        <v>29.54</v>
      </c>
      <c r="Z4938" t="s">
        <v>4223</v>
      </c>
    </row>
    <row r="4939" spans="1:26" x14ac:dyDescent="0.25">
      <c r="A4939">
        <v>2033150196</v>
      </c>
      <c r="B4939" t="s">
        <v>2309</v>
      </c>
      <c r="C4939" t="s">
        <v>545</v>
      </c>
      <c r="D4939" t="str">
        <f t="shared" si="154"/>
        <v>BRIAN BASS</v>
      </c>
      <c r="E4939" t="s">
        <v>363</v>
      </c>
      <c r="F4939" t="s">
        <v>1097</v>
      </c>
      <c r="G4939" t="s">
        <v>1098</v>
      </c>
      <c r="H4939" t="s">
        <v>1098</v>
      </c>
      <c r="I4939" s="8" t="s">
        <v>4177</v>
      </c>
      <c r="J4939" t="s">
        <v>364</v>
      </c>
      <c r="K4939" t="s">
        <v>162</v>
      </c>
      <c r="L4939" t="str">
        <f t="shared" si="155"/>
        <v>WILLIAM GESKE</v>
      </c>
      <c r="M4939" t="s">
        <v>57</v>
      </c>
      <c r="N4939" s="1">
        <v>46038</v>
      </c>
      <c r="P4939" s="1">
        <v>46250</v>
      </c>
      <c r="Q4939" s="2">
        <v>48.17</v>
      </c>
      <c r="R4939">
        <v>1</v>
      </c>
      <c r="S4939" t="s">
        <v>58</v>
      </c>
      <c r="T4939" s="4">
        <v>0.375</v>
      </c>
      <c r="U4939" t="s">
        <v>60</v>
      </c>
      <c r="V4939" t="s">
        <v>61</v>
      </c>
      <c r="W4939" s="2">
        <v>18.059999999999999</v>
      </c>
      <c r="X4939" s="2">
        <v>18.059999999999999</v>
      </c>
      <c r="Y4939" s="2">
        <v>18.059999999999999</v>
      </c>
      <c r="Z4939" t="s">
        <v>4223</v>
      </c>
    </row>
    <row r="4940" spans="1:26" x14ac:dyDescent="0.25">
      <c r="A4940">
        <v>2030077715</v>
      </c>
      <c r="B4940" t="s">
        <v>2764</v>
      </c>
      <c r="C4940" t="s">
        <v>2765</v>
      </c>
      <c r="D4940" t="str">
        <f t="shared" si="154"/>
        <v>ROBBINS BUCKLIN</v>
      </c>
      <c r="E4940" t="s">
        <v>291</v>
      </c>
      <c r="F4940" t="s">
        <v>1097</v>
      </c>
      <c r="G4940" t="s">
        <v>1098</v>
      </c>
      <c r="H4940" t="s">
        <v>1098</v>
      </c>
      <c r="I4940" s="8" t="s">
        <v>4143</v>
      </c>
      <c r="J4940" t="s">
        <v>403</v>
      </c>
      <c r="K4940" t="s">
        <v>404</v>
      </c>
      <c r="L4940" t="str">
        <f t="shared" si="155"/>
        <v>Marsha Sanderock</v>
      </c>
      <c r="M4940" t="s">
        <v>57</v>
      </c>
      <c r="N4940" s="1">
        <v>45870</v>
      </c>
      <c r="P4940" s="1">
        <v>46235</v>
      </c>
      <c r="Q4940" s="2">
        <v>48.15</v>
      </c>
      <c r="R4940">
        <v>1</v>
      </c>
      <c r="S4940" t="s">
        <v>58</v>
      </c>
      <c r="T4940" s="4">
        <v>0.375</v>
      </c>
      <c r="U4940" t="s">
        <v>60</v>
      </c>
      <c r="V4940" t="s">
        <v>61</v>
      </c>
      <c r="W4940" s="2">
        <v>18.059999999999999</v>
      </c>
      <c r="X4940" s="2">
        <v>18.059999999999999</v>
      </c>
      <c r="Y4940" s="2">
        <v>18.059999999999999</v>
      </c>
      <c r="Z4940" t="s">
        <v>4224</v>
      </c>
    </row>
    <row r="4941" spans="1:26" x14ac:dyDescent="0.25">
      <c r="A4941">
        <v>2030084952</v>
      </c>
      <c r="B4941" t="s">
        <v>2766</v>
      </c>
      <c r="C4941" t="s">
        <v>2767</v>
      </c>
      <c r="D4941" t="str">
        <f t="shared" si="154"/>
        <v>LUTHRA DEVANJALI</v>
      </c>
      <c r="E4941" t="s">
        <v>72</v>
      </c>
      <c r="F4941" t="s">
        <v>1097</v>
      </c>
      <c r="G4941" t="s">
        <v>1098</v>
      </c>
      <c r="H4941" t="s">
        <v>1098</v>
      </c>
      <c r="I4941" s="8">
        <v>19396223</v>
      </c>
      <c r="J4941" t="s">
        <v>878</v>
      </c>
      <c r="K4941" t="s">
        <v>879</v>
      </c>
      <c r="L4941" t="str">
        <f t="shared" si="155"/>
        <v>Saadia Abdul</v>
      </c>
      <c r="M4941" t="s">
        <v>57</v>
      </c>
      <c r="N4941" s="1">
        <v>45870</v>
      </c>
      <c r="P4941" s="1">
        <v>46235</v>
      </c>
      <c r="Q4941" s="2">
        <v>77.48</v>
      </c>
      <c r="R4941">
        <v>1</v>
      </c>
      <c r="S4941" t="s">
        <v>58</v>
      </c>
      <c r="T4941" s="4">
        <v>0.375</v>
      </c>
      <c r="U4941" t="s">
        <v>60</v>
      </c>
      <c r="V4941" t="s">
        <v>61</v>
      </c>
      <c r="W4941" s="2">
        <v>29.06</v>
      </c>
      <c r="X4941" s="2">
        <v>29.06</v>
      </c>
      <c r="Y4941" s="2">
        <v>29.06</v>
      </c>
      <c r="Z4941" t="s">
        <v>4224</v>
      </c>
    </row>
    <row r="4942" spans="1:26" x14ac:dyDescent="0.25">
      <c r="A4942">
        <v>2030090549</v>
      </c>
      <c r="B4942" t="s">
        <v>265</v>
      </c>
      <c r="C4942" t="s">
        <v>123</v>
      </c>
      <c r="D4942" t="str">
        <f t="shared" si="154"/>
        <v>DAUGHERTY KENNETH</v>
      </c>
      <c r="E4942" t="s">
        <v>239</v>
      </c>
      <c r="F4942" t="s">
        <v>1097</v>
      </c>
      <c r="G4942" t="s">
        <v>1098</v>
      </c>
      <c r="H4942" t="s">
        <v>1098</v>
      </c>
      <c r="I4942" s="8">
        <v>8977234</v>
      </c>
      <c r="J4942" t="s">
        <v>78</v>
      </c>
      <c r="K4942" t="s">
        <v>79</v>
      </c>
      <c r="L4942" t="str">
        <f t="shared" si="155"/>
        <v>RYAN CALTAGIRONE</v>
      </c>
      <c r="M4942" t="s">
        <v>57</v>
      </c>
      <c r="N4942" s="1">
        <v>45870</v>
      </c>
      <c r="P4942" s="1">
        <v>46235</v>
      </c>
      <c r="Q4942" s="2">
        <v>54.74</v>
      </c>
      <c r="R4942">
        <v>1</v>
      </c>
      <c r="S4942" t="s">
        <v>58</v>
      </c>
      <c r="T4942" s="4">
        <v>0.375</v>
      </c>
      <c r="U4942" t="s">
        <v>60</v>
      </c>
      <c r="V4942" t="s">
        <v>61</v>
      </c>
      <c r="W4942" s="2">
        <v>20.53</v>
      </c>
      <c r="X4942" s="2">
        <v>20.53</v>
      </c>
      <c r="Y4942" s="2">
        <v>20.53</v>
      </c>
      <c r="Z4942" t="s">
        <v>4224</v>
      </c>
    </row>
    <row r="4943" spans="1:26" x14ac:dyDescent="0.25">
      <c r="A4943">
        <v>2030100050</v>
      </c>
      <c r="B4943" t="s">
        <v>2768</v>
      </c>
      <c r="C4943" t="s">
        <v>2769</v>
      </c>
      <c r="D4943" t="str">
        <f t="shared" si="154"/>
        <v>ALEXA CONNOR</v>
      </c>
      <c r="E4943" t="s">
        <v>191</v>
      </c>
      <c r="F4943" t="s">
        <v>1097</v>
      </c>
      <c r="G4943" t="s">
        <v>1098</v>
      </c>
      <c r="H4943" t="s">
        <v>1098</v>
      </c>
      <c r="I4943" s="8" t="s">
        <v>4175</v>
      </c>
      <c r="J4943" t="s">
        <v>1196</v>
      </c>
      <c r="K4943" t="s">
        <v>215</v>
      </c>
      <c r="L4943" t="str">
        <f t="shared" si="155"/>
        <v>GREGORY HANSFORD</v>
      </c>
      <c r="M4943" t="s">
        <v>57</v>
      </c>
      <c r="N4943" s="1">
        <v>45870</v>
      </c>
      <c r="P4943" s="1">
        <v>46235</v>
      </c>
      <c r="Q4943" s="2">
        <v>28.38</v>
      </c>
      <c r="R4943">
        <v>1</v>
      </c>
      <c r="S4943" t="s">
        <v>58</v>
      </c>
      <c r="T4943" s="4">
        <v>0.375</v>
      </c>
      <c r="U4943" t="s">
        <v>60</v>
      </c>
      <c r="V4943" t="s">
        <v>61</v>
      </c>
      <c r="W4943" s="2">
        <v>10.64</v>
      </c>
      <c r="X4943" s="2">
        <v>10.64</v>
      </c>
      <c r="Y4943" s="2">
        <v>10.64</v>
      </c>
      <c r="Z4943" t="s">
        <v>4224</v>
      </c>
    </row>
    <row r="4944" spans="1:26" x14ac:dyDescent="0.25">
      <c r="A4944">
        <v>2030109881</v>
      </c>
      <c r="B4944" t="s">
        <v>2771</v>
      </c>
      <c r="C4944" t="s">
        <v>2772</v>
      </c>
      <c r="D4944" t="str">
        <f t="shared" si="154"/>
        <v>ACHIMAS MARIUS</v>
      </c>
      <c r="E4944" t="s">
        <v>72</v>
      </c>
      <c r="F4944" t="s">
        <v>1097</v>
      </c>
      <c r="G4944" t="s">
        <v>1098</v>
      </c>
      <c r="H4944" t="s">
        <v>1098</v>
      </c>
      <c r="I4944" s="8" t="s">
        <v>4153</v>
      </c>
      <c r="J4944" t="s">
        <v>465</v>
      </c>
      <c r="K4944" t="s">
        <v>612</v>
      </c>
      <c r="L4944" t="str">
        <f t="shared" si="155"/>
        <v>Richard Yale</v>
      </c>
      <c r="M4944" t="s">
        <v>57</v>
      </c>
      <c r="N4944" s="1">
        <v>45870</v>
      </c>
      <c r="P4944" s="1">
        <v>46235</v>
      </c>
      <c r="Q4944" s="2">
        <v>149.87</v>
      </c>
      <c r="R4944">
        <v>1</v>
      </c>
      <c r="S4944" t="s">
        <v>58</v>
      </c>
      <c r="T4944" s="4">
        <v>0.375</v>
      </c>
      <c r="U4944" t="s">
        <v>60</v>
      </c>
      <c r="V4944" t="s">
        <v>61</v>
      </c>
      <c r="W4944" s="2">
        <v>56.2</v>
      </c>
      <c r="X4944" s="2">
        <v>56.2</v>
      </c>
      <c r="Y4944" s="2">
        <v>56.2</v>
      </c>
      <c r="Z4944" t="s">
        <v>4224</v>
      </c>
    </row>
    <row r="4945" spans="1:26" x14ac:dyDescent="0.25">
      <c r="A4945">
        <v>2030125458</v>
      </c>
      <c r="B4945" t="s">
        <v>602</v>
      </c>
      <c r="C4945" t="s">
        <v>2778</v>
      </c>
      <c r="D4945" t="str">
        <f t="shared" si="154"/>
        <v>EVERS MATHEW</v>
      </c>
      <c r="E4945" t="s">
        <v>191</v>
      </c>
      <c r="F4945" t="s">
        <v>1097</v>
      </c>
      <c r="G4945" t="s">
        <v>1098</v>
      </c>
      <c r="H4945" t="s">
        <v>1098</v>
      </c>
      <c r="I4945" s="8" t="s">
        <v>4181</v>
      </c>
      <c r="J4945" t="s">
        <v>465</v>
      </c>
      <c r="K4945" t="s">
        <v>466</v>
      </c>
      <c r="L4945" t="str">
        <f t="shared" si="155"/>
        <v>Chad Yale</v>
      </c>
      <c r="M4945" t="s">
        <v>57</v>
      </c>
      <c r="N4945" s="1">
        <v>45863</v>
      </c>
      <c r="P4945" s="1">
        <v>46228</v>
      </c>
      <c r="Q4945" s="2">
        <v>50.3</v>
      </c>
      <c r="R4945">
        <v>1</v>
      </c>
      <c r="S4945" t="s">
        <v>58</v>
      </c>
      <c r="T4945" s="4">
        <v>0.375</v>
      </c>
      <c r="U4945" t="s">
        <v>60</v>
      </c>
      <c r="V4945" t="s">
        <v>61</v>
      </c>
      <c r="W4945" s="2">
        <v>18.86</v>
      </c>
      <c r="X4945" s="2">
        <v>18.86</v>
      </c>
      <c r="Y4945" s="2">
        <v>18.86</v>
      </c>
      <c r="Z4945" t="s">
        <v>4224</v>
      </c>
    </row>
    <row r="4946" spans="1:26" x14ac:dyDescent="0.25">
      <c r="A4946">
        <v>2030125891</v>
      </c>
      <c r="B4946" t="s">
        <v>2526</v>
      </c>
      <c r="C4946" t="s">
        <v>2988</v>
      </c>
      <c r="D4946" t="str">
        <f t="shared" si="154"/>
        <v>HOOGENDOORN MOLLY</v>
      </c>
      <c r="E4946" t="s">
        <v>52</v>
      </c>
      <c r="F4946" t="s">
        <v>1097</v>
      </c>
      <c r="G4946" t="s">
        <v>1098</v>
      </c>
      <c r="H4946" t="s">
        <v>1098</v>
      </c>
      <c r="I4946" s="8" t="s">
        <v>4117</v>
      </c>
      <c r="J4946" t="s">
        <v>128</v>
      </c>
      <c r="K4946" t="s">
        <v>129</v>
      </c>
      <c r="L4946" t="str">
        <f t="shared" si="155"/>
        <v>ANNE MARIE KOZACHECK</v>
      </c>
      <c r="M4946" t="s">
        <v>57</v>
      </c>
      <c r="N4946" s="1">
        <v>45870</v>
      </c>
      <c r="P4946" s="1">
        <v>46235</v>
      </c>
      <c r="Q4946" s="2">
        <v>30.12</v>
      </c>
      <c r="R4946">
        <v>1</v>
      </c>
      <c r="S4946" t="s">
        <v>58</v>
      </c>
      <c r="T4946" s="4">
        <v>0.375</v>
      </c>
      <c r="U4946" t="s">
        <v>60</v>
      </c>
      <c r="V4946" t="s">
        <v>61</v>
      </c>
      <c r="W4946" s="2">
        <v>11.3</v>
      </c>
      <c r="X4946" s="2">
        <v>11.3</v>
      </c>
      <c r="Y4946" s="2">
        <v>11.3</v>
      </c>
      <c r="Z4946" t="s">
        <v>4224</v>
      </c>
    </row>
    <row r="4947" spans="1:26" x14ac:dyDescent="0.25">
      <c r="A4947">
        <v>2030178272</v>
      </c>
      <c r="B4947" t="s">
        <v>262</v>
      </c>
      <c r="C4947" t="s">
        <v>2786</v>
      </c>
      <c r="D4947" t="str">
        <f t="shared" si="154"/>
        <v>CHAMBERS MICHELLE</v>
      </c>
      <c r="E4947" t="s">
        <v>72</v>
      </c>
      <c r="F4947" t="s">
        <v>1097</v>
      </c>
      <c r="G4947" t="s">
        <v>1098</v>
      </c>
      <c r="H4947" t="s">
        <v>1098</v>
      </c>
      <c r="I4947" s="8" t="s">
        <v>4158</v>
      </c>
      <c r="J4947" t="s">
        <v>582</v>
      </c>
      <c r="K4947" t="s">
        <v>583</v>
      </c>
      <c r="L4947" t="str">
        <f t="shared" si="155"/>
        <v>Barry Schumann</v>
      </c>
      <c r="M4947" t="s">
        <v>57</v>
      </c>
      <c r="N4947" s="1">
        <v>45870</v>
      </c>
      <c r="P4947" s="1">
        <v>46235</v>
      </c>
      <c r="Q4947" s="2">
        <v>77.48</v>
      </c>
      <c r="R4947">
        <v>1</v>
      </c>
      <c r="S4947" t="s">
        <v>58</v>
      </c>
      <c r="T4947" s="4">
        <v>0.375</v>
      </c>
      <c r="U4947" t="s">
        <v>60</v>
      </c>
      <c r="V4947" t="s">
        <v>61</v>
      </c>
      <c r="W4947" s="2">
        <v>29.06</v>
      </c>
      <c r="X4947" s="2">
        <v>29.06</v>
      </c>
      <c r="Y4947" s="2">
        <v>29.06</v>
      </c>
      <c r="Z4947" t="s">
        <v>4224</v>
      </c>
    </row>
    <row r="4948" spans="1:26" x14ac:dyDescent="0.25">
      <c r="A4948">
        <v>2030188782</v>
      </c>
      <c r="B4948" t="s">
        <v>2788</v>
      </c>
      <c r="C4948" t="s">
        <v>325</v>
      </c>
      <c r="D4948" t="str">
        <f t="shared" si="154"/>
        <v>JR JEROME</v>
      </c>
      <c r="E4948" t="s">
        <v>309</v>
      </c>
      <c r="F4948" t="s">
        <v>1097</v>
      </c>
      <c r="G4948" t="s">
        <v>1098</v>
      </c>
      <c r="H4948" t="s">
        <v>1098</v>
      </c>
      <c r="I4948" s="8" t="s">
        <v>4166</v>
      </c>
      <c r="J4948" t="s">
        <v>902</v>
      </c>
      <c r="K4948" t="s">
        <v>903</v>
      </c>
      <c r="L4948" t="str">
        <f t="shared" si="155"/>
        <v>Kirk Tigue</v>
      </c>
      <c r="M4948" t="s">
        <v>57</v>
      </c>
      <c r="N4948" s="1">
        <v>45871</v>
      </c>
      <c r="P4948" s="1">
        <v>46236</v>
      </c>
      <c r="Q4948" s="2">
        <v>27.49</v>
      </c>
      <c r="R4948">
        <v>1</v>
      </c>
      <c r="S4948" t="s">
        <v>58</v>
      </c>
      <c r="T4948" s="4">
        <v>0.375</v>
      </c>
      <c r="U4948" t="s">
        <v>60</v>
      </c>
      <c r="V4948" t="s">
        <v>61</v>
      </c>
      <c r="W4948" s="2">
        <v>10.31</v>
      </c>
      <c r="X4948" s="2">
        <v>10.31</v>
      </c>
      <c r="Y4948" s="2">
        <v>10.31</v>
      </c>
      <c r="Z4948" t="s">
        <v>4224</v>
      </c>
    </row>
    <row r="4949" spans="1:26" x14ac:dyDescent="0.25">
      <c r="A4949">
        <v>2030189269</v>
      </c>
      <c r="B4949" t="s">
        <v>2789</v>
      </c>
      <c r="C4949" t="s">
        <v>2790</v>
      </c>
      <c r="D4949" t="str">
        <f t="shared" si="154"/>
        <v>BEAKE JAYSON</v>
      </c>
      <c r="E4949" t="s">
        <v>77</v>
      </c>
      <c r="F4949" t="s">
        <v>1097</v>
      </c>
      <c r="G4949" t="s">
        <v>1098</v>
      </c>
      <c r="H4949" t="s">
        <v>1098</v>
      </c>
      <c r="I4949" s="8">
        <v>8307933</v>
      </c>
      <c r="J4949" t="s">
        <v>214</v>
      </c>
      <c r="K4949" t="s">
        <v>215</v>
      </c>
      <c r="L4949" t="str">
        <f t="shared" si="155"/>
        <v>GREGORY TEIPEL</v>
      </c>
      <c r="M4949" t="s">
        <v>57</v>
      </c>
      <c r="N4949" s="1">
        <v>45876</v>
      </c>
      <c r="P4949" s="1">
        <v>46241</v>
      </c>
      <c r="Q4949" s="2">
        <v>47.06</v>
      </c>
      <c r="R4949">
        <v>1</v>
      </c>
      <c r="S4949" t="s">
        <v>58</v>
      </c>
      <c r="T4949" s="4">
        <v>0.375</v>
      </c>
      <c r="U4949" t="s">
        <v>60</v>
      </c>
      <c r="V4949" t="s">
        <v>61</v>
      </c>
      <c r="W4949" s="2">
        <v>17.649999999999999</v>
      </c>
      <c r="X4949" s="2">
        <v>17.649999999999999</v>
      </c>
      <c r="Y4949" s="2">
        <v>17.649999999999999</v>
      </c>
      <c r="Z4949" t="s">
        <v>4224</v>
      </c>
    </row>
    <row r="4950" spans="1:26" x14ac:dyDescent="0.25">
      <c r="A4950">
        <v>2030209119</v>
      </c>
      <c r="B4950" t="s">
        <v>2087</v>
      </c>
      <c r="C4950" t="s">
        <v>2989</v>
      </c>
      <c r="D4950" t="str">
        <f t="shared" si="154"/>
        <v>NOOTEBOOM EVA</v>
      </c>
      <c r="E4950" t="s">
        <v>339</v>
      </c>
      <c r="F4950" t="s">
        <v>1097</v>
      </c>
      <c r="G4950" t="s">
        <v>1098</v>
      </c>
      <c r="H4950" t="s">
        <v>1098</v>
      </c>
      <c r="I4950" s="8" t="s">
        <v>4155</v>
      </c>
      <c r="J4950" t="s">
        <v>367</v>
      </c>
      <c r="K4950" t="s">
        <v>282</v>
      </c>
      <c r="L4950" t="str">
        <f t="shared" si="155"/>
        <v>THOMAS PARDUE</v>
      </c>
      <c r="M4950" t="s">
        <v>57</v>
      </c>
      <c r="N4950" s="1">
        <v>45870</v>
      </c>
      <c r="P4950" s="1">
        <v>46235</v>
      </c>
      <c r="Q4950" s="2">
        <v>27.69</v>
      </c>
      <c r="R4950">
        <v>1</v>
      </c>
      <c r="S4950" t="s">
        <v>58</v>
      </c>
      <c r="T4950" s="4">
        <v>0.375</v>
      </c>
      <c r="U4950" t="s">
        <v>60</v>
      </c>
      <c r="V4950" t="s">
        <v>61</v>
      </c>
      <c r="W4950" s="2">
        <v>10.38</v>
      </c>
      <c r="X4950" s="2">
        <v>10.38</v>
      </c>
      <c r="Y4950" s="2">
        <v>10.38</v>
      </c>
      <c r="Z4950" t="s">
        <v>4224</v>
      </c>
    </row>
    <row r="4951" spans="1:26" x14ac:dyDescent="0.25">
      <c r="A4951">
        <v>2030220294</v>
      </c>
      <c r="B4951" t="s">
        <v>572</v>
      </c>
      <c r="C4951" t="s">
        <v>2990</v>
      </c>
      <c r="D4951" t="str">
        <f t="shared" si="154"/>
        <v>BLODGETT JENNIFER</v>
      </c>
      <c r="E4951" t="s">
        <v>52</v>
      </c>
      <c r="F4951" t="s">
        <v>1097</v>
      </c>
      <c r="G4951" t="s">
        <v>1098</v>
      </c>
      <c r="H4951" t="s">
        <v>1098</v>
      </c>
      <c r="I4951" s="8">
        <v>15950276</v>
      </c>
      <c r="J4951" t="s">
        <v>96</v>
      </c>
      <c r="K4951" t="s">
        <v>97</v>
      </c>
      <c r="L4951" t="str">
        <f t="shared" si="155"/>
        <v>Ryan Stocker</v>
      </c>
      <c r="M4951" t="s">
        <v>57</v>
      </c>
      <c r="N4951" s="1">
        <v>45870</v>
      </c>
      <c r="P4951" s="1">
        <v>46235</v>
      </c>
      <c r="Q4951" s="2">
        <v>36.11</v>
      </c>
      <c r="R4951">
        <v>1</v>
      </c>
      <c r="S4951" t="s">
        <v>58</v>
      </c>
      <c r="T4951" s="4">
        <v>0.375</v>
      </c>
      <c r="U4951" t="s">
        <v>60</v>
      </c>
      <c r="V4951" t="s">
        <v>61</v>
      </c>
      <c r="W4951" s="2">
        <v>13.54</v>
      </c>
      <c r="X4951" s="2">
        <v>13.54</v>
      </c>
      <c r="Y4951" s="2">
        <v>13.54</v>
      </c>
      <c r="Z4951" t="s">
        <v>4224</v>
      </c>
    </row>
    <row r="4952" spans="1:26" x14ac:dyDescent="0.25">
      <c r="A4952">
        <v>2030221926</v>
      </c>
      <c r="B4952" t="s">
        <v>386</v>
      </c>
      <c r="C4952" t="s">
        <v>1169</v>
      </c>
      <c r="D4952" t="str">
        <f t="shared" si="154"/>
        <v>FURRY MARY</v>
      </c>
      <c r="E4952" t="s">
        <v>52</v>
      </c>
      <c r="F4952" t="s">
        <v>1097</v>
      </c>
      <c r="G4952" t="s">
        <v>1098</v>
      </c>
      <c r="H4952" t="s">
        <v>1098</v>
      </c>
      <c r="I4952" s="8">
        <v>15950276</v>
      </c>
      <c r="J4952" t="s">
        <v>96</v>
      </c>
      <c r="K4952" t="s">
        <v>97</v>
      </c>
      <c r="L4952" t="str">
        <f t="shared" si="155"/>
        <v>Ryan Stocker</v>
      </c>
      <c r="M4952" t="s">
        <v>57</v>
      </c>
      <c r="N4952" s="1">
        <v>45870</v>
      </c>
      <c r="P4952" s="1">
        <v>46235</v>
      </c>
      <c r="Q4952" s="2">
        <v>36.11</v>
      </c>
      <c r="R4952">
        <v>1</v>
      </c>
      <c r="S4952" t="s">
        <v>58</v>
      </c>
      <c r="T4952" s="4">
        <v>0.375</v>
      </c>
      <c r="U4952" t="s">
        <v>60</v>
      </c>
      <c r="V4952" t="s">
        <v>61</v>
      </c>
      <c r="W4952" s="2">
        <v>13.54</v>
      </c>
      <c r="X4952" s="2">
        <v>13.54</v>
      </c>
      <c r="Y4952" s="2">
        <v>13.54</v>
      </c>
      <c r="Z4952" t="s">
        <v>4224</v>
      </c>
    </row>
    <row r="4953" spans="1:26" x14ac:dyDescent="0.25">
      <c r="A4953">
        <v>2030221957</v>
      </c>
      <c r="B4953" t="s">
        <v>147</v>
      </c>
      <c r="C4953" t="s">
        <v>2926</v>
      </c>
      <c r="D4953" t="str">
        <f t="shared" si="154"/>
        <v>FREEMAN NANCY</v>
      </c>
      <c r="E4953" t="s">
        <v>363</v>
      </c>
      <c r="F4953" t="s">
        <v>1097</v>
      </c>
      <c r="G4953" t="s">
        <v>1098</v>
      </c>
      <c r="H4953" t="s">
        <v>1098</v>
      </c>
      <c r="I4953" s="8" t="s">
        <v>4147</v>
      </c>
      <c r="J4953" t="s">
        <v>513</v>
      </c>
      <c r="K4953" t="s">
        <v>514</v>
      </c>
      <c r="L4953" t="str">
        <f t="shared" si="155"/>
        <v>Heather Geske</v>
      </c>
      <c r="M4953" t="s">
        <v>57</v>
      </c>
      <c r="N4953" s="1">
        <v>45870</v>
      </c>
      <c r="P4953" s="1">
        <v>46235</v>
      </c>
      <c r="Q4953" s="2">
        <v>125.4</v>
      </c>
      <c r="R4953">
        <v>1</v>
      </c>
      <c r="S4953" t="s">
        <v>58</v>
      </c>
      <c r="T4953" s="4">
        <v>0.375</v>
      </c>
      <c r="U4953" t="s">
        <v>60</v>
      </c>
      <c r="V4953" t="s">
        <v>61</v>
      </c>
      <c r="W4953" s="2">
        <v>47.02</v>
      </c>
      <c r="X4953" s="2">
        <v>47.02</v>
      </c>
      <c r="Y4953" s="2">
        <v>47.02</v>
      </c>
      <c r="Z4953" t="s">
        <v>4224</v>
      </c>
    </row>
    <row r="4954" spans="1:26" x14ac:dyDescent="0.25">
      <c r="A4954">
        <v>2030231316</v>
      </c>
      <c r="B4954" t="s">
        <v>2104</v>
      </c>
      <c r="C4954" t="s">
        <v>2927</v>
      </c>
      <c r="D4954" t="str">
        <f t="shared" si="154"/>
        <v>SEABOLT MILTON</v>
      </c>
      <c r="E4954" t="s">
        <v>122</v>
      </c>
      <c r="F4954" t="s">
        <v>1097</v>
      </c>
      <c r="G4954" t="s">
        <v>1098</v>
      </c>
      <c r="H4954" t="s">
        <v>1098</v>
      </c>
      <c r="I4954" s="8">
        <v>1706194</v>
      </c>
      <c r="J4954" t="s">
        <v>123</v>
      </c>
      <c r="K4954" t="s">
        <v>124</v>
      </c>
      <c r="L4954" t="str">
        <f t="shared" si="155"/>
        <v>MATTHEW DAUGHERTY</v>
      </c>
      <c r="M4954" t="s">
        <v>57</v>
      </c>
      <c r="N4954" s="1">
        <v>45870</v>
      </c>
      <c r="P4954" s="1">
        <v>46235</v>
      </c>
      <c r="Q4954" s="2">
        <v>50.63</v>
      </c>
      <c r="R4954">
        <v>1</v>
      </c>
      <c r="S4954" t="s">
        <v>58</v>
      </c>
      <c r="T4954" s="4">
        <v>0.375</v>
      </c>
      <c r="U4954" t="s">
        <v>60</v>
      </c>
      <c r="V4954" t="s">
        <v>61</v>
      </c>
      <c r="W4954" s="2">
        <v>18.989999999999998</v>
      </c>
      <c r="X4954" s="2">
        <v>18.989999999999998</v>
      </c>
      <c r="Y4954" s="2">
        <v>18.989999999999998</v>
      </c>
      <c r="Z4954" t="s">
        <v>4224</v>
      </c>
    </row>
    <row r="4955" spans="1:26" x14ac:dyDescent="0.25">
      <c r="A4955">
        <v>2030244691</v>
      </c>
      <c r="B4955" t="s">
        <v>2991</v>
      </c>
      <c r="C4955" t="s">
        <v>2992</v>
      </c>
      <c r="D4955" t="str">
        <f t="shared" si="154"/>
        <v>TALABAN SHIRLY</v>
      </c>
      <c r="E4955" t="s">
        <v>309</v>
      </c>
      <c r="F4955" t="s">
        <v>1097</v>
      </c>
      <c r="G4955" t="s">
        <v>1098</v>
      </c>
      <c r="H4955" t="s">
        <v>1098</v>
      </c>
      <c r="I4955" s="8" t="s">
        <v>4166</v>
      </c>
      <c r="J4955" t="s">
        <v>902</v>
      </c>
      <c r="K4955" t="s">
        <v>903</v>
      </c>
      <c r="L4955" t="str">
        <f t="shared" si="155"/>
        <v>Kirk Tigue</v>
      </c>
      <c r="M4955" t="s">
        <v>57</v>
      </c>
      <c r="N4955" s="1">
        <v>45870</v>
      </c>
      <c r="P4955" s="1">
        <v>46235</v>
      </c>
      <c r="Q4955" s="2">
        <v>73.08</v>
      </c>
      <c r="R4955">
        <v>1</v>
      </c>
      <c r="S4955" t="s">
        <v>58</v>
      </c>
      <c r="T4955" s="4">
        <v>0.375</v>
      </c>
      <c r="U4955" t="s">
        <v>60</v>
      </c>
      <c r="V4955" t="s">
        <v>61</v>
      </c>
      <c r="W4955" s="2">
        <v>27.4</v>
      </c>
      <c r="X4955" s="2">
        <v>27.4</v>
      </c>
      <c r="Y4955" s="2">
        <v>27.4</v>
      </c>
      <c r="Z4955" t="s">
        <v>4224</v>
      </c>
    </row>
    <row r="4956" spans="1:26" x14ac:dyDescent="0.25">
      <c r="A4956">
        <v>2030249959</v>
      </c>
      <c r="B4956" t="s">
        <v>116</v>
      </c>
      <c r="C4956" t="s">
        <v>2120</v>
      </c>
      <c r="D4956" t="str">
        <f t="shared" si="154"/>
        <v>RIEHL SANDRA</v>
      </c>
      <c r="E4956" t="s">
        <v>2993</v>
      </c>
      <c r="F4956" t="s">
        <v>1097</v>
      </c>
      <c r="G4956" t="s">
        <v>1098</v>
      </c>
      <c r="H4956" t="s">
        <v>1098</v>
      </c>
      <c r="I4956" s="8" t="s">
        <v>4141</v>
      </c>
      <c r="J4956" t="s">
        <v>391</v>
      </c>
      <c r="K4956" t="s">
        <v>392</v>
      </c>
      <c r="L4956" t="str">
        <f t="shared" si="155"/>
        <v>Andrew Choi</v>
      </c>
      <c r="M4956" t="s">
        <v>57</v>
      </c>
      <c r="N4956" s="1">
        <v>45870</v>
      </c>
      <c r="P4956" s="1">
        <v>46235</v>
      </c>
      <c r="Q4956" s="2">
        <v>116.12</v>
      </c>
      <c r="R4956">
        <v>1</v>
      </c>
      <c r="S4956" t="s">
        <v>58</v>
      </c>
      <c r="T4956" s="4">
        <v>0.375</v>
      </c>
      <c r="U4956" t="s">
        <v>60</v>
      </c>
      <c r="V4956" t="s">
        <v>61</v>
      </c>
      <c r="W4956" s="2">
        <v>43.54</v>
      </c>
      <c r="X4956" s="2">
        <v>43.54</v>
      </c>
      <c r="Y4956" s="2">
        <v>43.54</v>
      </c>
      <c r="Z4956" t="s">
        <v>4224</v>
      </c>
    </row>
    <row r="4957" spans="1:26" x14ac:dyDescent="0.25">
      <c r="A4957">
        <v>2030250107</v>
      </c>
      <c r="B4957" t="s">
        <v>2932</v>
      </c>
      <c r="C4957" t="s">
        <v>2933</v>
      </c>
      <c r="D4957" t="str">
        <f t="shared" si="154"/>
        <v>CRAVEN GINGER</v>
      </c>
      <c r="E4957" t="s">
        <v>191</v>
      </c>
      <c r="F4957" t="s">
        <v>1097</v>
      </c>
      <c r="G4957" t="s">
        <v>1098</v>
      </c>
      <c r="H4957" t="s">
        <v>1098</v>
      </c>
      <c r="I4957" s="8" t="s">
        <v>4181</v>
      </c>
      <c r="J4957" t="s">
        <v>465</v>
      </c>
      <c r="K4957" t="s">
        <v>466</v>
      </c>
      <c r="L4957" t="str">
        <f t="shared" si="155"/>
        <v>Chad Yale</v>
      </c>
      <c r="M4957" t="s">
        <v>57</v>
      </c>
      <c r="N4957" s="1">
        <v>45870</v>
      </c>
      <c r="P4957" s="1">
        <v>46235</v>
      </c>
      <c r="Q4957" s="2">
        <v>50.3</v>
      </c>
      <c r="R4957">
        <v>1</v>
      </c>
      <c r="S4957" t="s">
        <v>58</v>
      </c>
      <c r="T4957" s="4">
        <v>0.375</v>
      </c>
      <c r="U4957" t="s">
        <v>60</v>
      </c>
      <c r="V4957" t="s">
        <v>61</v>
      </c>
      <c r="W4957" s="2">
        <v>18.86</v>
      </c>
      <c r="X4957" s="2">
        <v>18.86</v>
      </c>
      <c r="Y4957" s="2">
        <v>18.86</v>
      </c>
      <c r="Z4957" t="s">
        <v>4224</v>
      </c>
    </row>
    <row r="4958" spans="1:26" x14ac:dyDescent="0.25">
      <c r="A4958">
        <v>2030251975</v>
      </c>
      <c r="B4958" t="s">
        <v>1037</v>
      </c>
      <c r="C4958" t="s">
        <v>2927</v>
      </c>
      <c r="D4958" t="str">
        <f t="shared" si="154"/>
        <v>SEABOLT LEAH</v>
      </c>
      <c r="E4958" t="s">
        <v>267</v>
      </c>
      <c r="F4958" t="s">
        <v>1097</v>
      </c>
      <c r="G4958" t="s">
        <v>1098</v>
      </c>
      <c r="H4958" t="s">
        <v>1098</v>
      </c>
      <c r="I4958" s="8">
        <v>1706194</v>
      </c>
      <c r="J4958" t="s">
        <v>123</v>
      </c>
      <c r="K4958" t="s">
        <v>124</v>
      </c>
      <c r="L4958" t="str">
        <f t="shared" si="155"/>
        <v>MATTHEW DAUGHERTY</v>
      </c>
      <c r="M4958" t="s">
        <v>57</v>
      </c>
      <c r="N4958" s="1">
        <v>45870</v>
      </c>
      <c r="P4958" s="1">
        <v>46235</v>
      </c>
      <c r="Q4958" s="2">
        <v>22.84</v>
      </c>
      <c r="R4958">
        <v>1</v>
      </c>
      <c r="S4958" t="s">
        <v>58</v>
      </c>
      <c r="T4958" s="4">
        <v>0.375</v>
      </c>
      <c r="U4958" t="s">
        <v>60</v>
      </c>
      <c r="V4958" t="s">
        <v>61</v>
      </c>
      <c r="W4958" s="2">
        <v>8.56</v>
      </c>
      <c r="X4958" s="2">
        <v>8.56</v>
      </c>
      <c r="Y4958" s="2">
        <v>8.56</v>
      </c>
      <c r="Z4958" t="s">
        <v>4224</v>
      </c>
    </row>
    <row r="4959" spans="1:26" x14ac:dyDescent="0.25">
      <c r="A4959">
        <v>2030257376</v>
      </c>
      <c r="B4959" t="s">
        <v>708</v>
      </c>
      <c r="C4959" t="s">
        <v>2934</v>
      </c>
      <c r="D4959" t="str">
        <f t="shared" si="154"/>
        <v>MILBURN JEREMY</v>
      </c>
      <c r="E4959" t="s">
        <v>625</v>
      </c>
      <c r="F4959" t="s">
        <v>1097</v>
      </c>
      <c r="G4959" t="s">
        <v>1098</v>
      </c>
      <c r="H4959" t="s">
        <v>1098</v>
      </c>
      <c r="I4959" s="8" t="s">
        <v>4153</v>
      </c>
      <c r="J4959" t="s">
        <v>465</v>
      </c>
      <c r="K4959" t="s">
        <v>612</v>
      </c>
      <c r="L4959" t="str">
        <f t="shared" si="155"/>
        <v>Richard Yale</v>
      </c>
      <c r="M4959" t="s">
        <v>57</v>
      </c>
      <c r="N4959" s="1">
        <v>45870</v>
      </c>
      <c r="P4959" s="1">
        <v>46235</v>
      </c>
      <c r="Q4959" s="2">
        <v>88.69</v>
      </c>
      <c r="R4959">
        <v>1</v>
      </c>
      <c r="S4959" t="s">
        <v>58</v>
      </c>
      <c r="T4959" s="4">
        <v>0.375</v>
      </c>
      <c r="U4959" t="s">
        <v>60</v>
      </c>
      <c r="V4959" t="s">
        <v>61</v>
      </c>
      <c r="W4959" s="2">
        <v>33.26</v>
      </c>
      <c r="X4959" s="2">
        <v>33.26</v>
      </c>
      <c r="Y4959" s="2">
        <v>33.26</v>
      </c>
      <c r="Z4959" t="s">
        <v>4224</v>
      </c>
    </row>
    <row r="4960" spans="1:26" x14ac:dyDescent="0.25">
      <c r="A4960">
        <v>2030295963</v>
      </c>
      <c r="B4960" t="s">
        <v>2136</v>
      </c>
      <c r="C4960" t="s">
        <v>136</v>
      </c>
      <c r="D4960" t="str">
        <f t="shared" si="154"/>
        <v>JOHNSON EARL</v>
      </c>
      <c r="E4960" t="s">
        <v>309</v>
      </c>
      <c r="F4960" t="s">
        <v>1097</v>
      </c>
      <c r="G4960" t="s">
        <v>1098</v>
      </c>
      <c r="H4960" t="s">
        <v>1098</v>
      </c>
      <c r="I4960" s="8" t="s">
        <v>4158</v>
      </c>
      <c r="J4960" t="s">
        <v>582</v>
      </c>
      <c r="K4960" t="s">
        <v>583</v>
      </c>
      <c r="L4960" t="str">
        <f t="shared" si="155"/>
        <v>Barry Schumann</v>
      </c>
      <c r="M4960" t="s">
        <v>57</v>
      </c>
      <c r="N4960" s="1">
        <v>45873</v>
      </c>
      <c r="P4960" s="1">
        <v>46238</v>
      </c>
      <c r="Q4960" s="2">
        <v>107.88</v>
      </c>
      <c r="R4960">
        <v>1</v>
      </c>
      <c r="S4960" t="s">
        <v>58</v>
      </c>
      <c r="T4960" s="4">
        <v>0.375</v>
      </c>
      <c r="U4960" t="s">
        <v>60</v>
      </c>
      <c r="V4960" t="s">
        <v>61</v>
      </c>
      <c r="W4960" s="2">
        <v>40.46</v>
      </c>
      <c r="X4960" s="2">
        <v>40.46</v>
      </c>
      <c r="Y4960" s="2">
        <v>40.46</v>
      </c>
      <c r="Z4960" t="s">
        <v>4224</v>
      </c>
    </row>
    <row r="4961" spans="1:26" x14ac:dyDescent="0.25">
      <c r="A4961">
        <v>2030340160</v>
      </c>
      <c r="B4961" t="s">
        <v>653</v>
      </c>
      <c r="C4961" t="s">
        <v>2940</v>
      </c>
      <c r="D4961" t="str">
        <f t="shared" si="154"/>
        <v>REYES-GUTIERREZ ELIZABETH</v>
      </c>
      <c r="E4961" t="s">
        <v>566</v>
      </c>
      <c r="F4961" t="s">
        <v>1097</v>
      </c>
      <c r="G4961" t="s">
        <v>1098</v>
      </c>
      <c r="H4961" t="s">
        <v>1098</v>
      </c>
      <c r="I4961" s="8">
        <v>8977234</v>
      </c>
      <c r="J4961" t="s">
        <v>78</v>
      </c>
      <c r="K4961" t="s">
        <v>79</v>
      </c>
      <c r="L4961" t="str">
        <f t="shared" si="155"/>
        <v>RYAN CALTAGIRONE</v>
      </c>
      <c r="M4961" t="s">
        <v>57</v>
      </c>
      <c r="N4961" s="1">
        <v>45901</v>
      </c>
      <c r="P4961" s="1">
        <v>46235</v>
      </c>
      <c r="Q4961" s="2">
        <v>71.37</v>
      </c>
      <c r="R4961">
        <v>1</v>
      </c>
      <c r="S4961" t="s">
        <v>58</v>
      </c>
      <c r="T4961" s="4">
        <v>0.375</v>
      </c>
      <c r="U4961" t="s">
        <v>60</v>
      </c>
      <c r="V4961" t="s">
        <v>61</v>
      </c>
      <c r="W4961" s="2">
        <v>26.76</v>
      </c>
      <c r="X4961" s="2">
        <v>26.76</v>
      </c>
      <c r="Y4961" s="2">
        <v>26.76</v>
      </c>
      <c r="Z4961" t="s">
        <v>4224</v>
      </c>
    </row>
    <row r="4962" spans="1:26" x14ac:dyDescent="0.25">
      <c r="A4962">
        <v>2030351572</v>
      </c>
      <c r="B4962" t="s">
        <v>523</v>
      </c>
      <c r="C4962" t="s">
        <v>2994</v>
      </c>
      <c r="D4962" t="str">
        <f t="shared" si="154"/>
        <v>CARR JERRY</v>
      </c>
      <c r="E4962" t="s">
        <v>309</v>
      </c>
      <c r="F4962" t="s">
        <v>1097</v>
      </c>
      <c r="G4962" t="s">
        <v>1098</v>
      </c>
      <c r="H4962" t="s">
        <v>1098</v>
      </c>
      <c r="I4962" s="8">
        <v>1706194</v>
      </c>
      <c r="J4962" t="s">
        <v>123</v>
      </c>
      <c r="K4962" t="s">
        <v>124</v>
      </c>
      <c r="L4962" t="str">
        <f t="shared" si="155"/>
        <v>MATTHEW DAUGHERTY</v>
      </c>
      <c r="M4962" t="s">
        <v>57</v>
      </c>
      <c r="N4962" s="1">
        <v>45901</v>
      </c>
      <c r="P4962" s="1">
        <v>46235</v>
      </c>
      <c r="Q4962" s="2">
        <v>35.14</v>
      </c>
      <c r="R4962">
        <v>1</v>
      </c>
      <c r="S4962" t="s">
        <v>58</v>
      </c>
      <c r="T4962" s="4">
        <v>0.375</v>
      </c>
      <c r="U4962" t="s">
        <v>60</v>
      </c>
      <c r="V4962" t="s">
        <v>61</v>
      </c>
      <c r="W4962" s="2">
        <v>13.18</v>
      </c>
      <c r="X4962" s="2">
        <v>13.18</v>
      </c>
      <c r="Y4962" s="2">
        <v>13.18</v>
      </c>
      <c r="Z4962" t="s">
        <v>4224</v>
      </c>
    </row>
    <row r="4963" spans="1:26" x14ac:dyDescent="0.25">
      <c r="A4963">
        <v>2030367107</v>
      </c>
      <c r="B4963" t="s">
        <v>527</v>
      </c>
      <c r="C4963" t="s">
        <v>2056</v>
      </c>
      <c r="D4963" t="str">
        <f t="shared" si="154"/>
        <v>VICKERS CHARLES</v>
      </c>
      <c r="E4963" t="s">
        <v>1127</v>
      </c>
      <c r="F4963" t="s">
        <v>1097</v>
      </c>
      <c r="G4963" t="s">
        <v>1098</v>
      </c>
      <c r="H4963" t="s">
        <v>1098</v>
      </c>
      <c r="I4963" s="8">
        <v>17425766</v>
      </c>
      <c r="J4963" t="s">
        <v>165</v>
      </c>
      <c r="K4963" t="s">
        <v>166</v>
      </c>
      <c r="L4963" t="str">
        <f t="shared" si="155"/>
        <v>CAROL FOLEY</v>
      </c>
      <c r="M4963" t="s">
        <v>57</v>
      </c>
      <c r="N4963" s="1">
        <v>45877</v>
      </c>
      <c r="P4963" s="1">
        <v>46242</v>
      </c>
      <c r="Q4963" s="2">
        <v>67.63</v>
      </c>
      <c r="R4963">
        <v>1</v>
      </c>
      <c r="S4963" t="s">
        <v>58</v>
      </c>
      <c r="T4963" s="4">
        <v>0.375</v>
      </c>
      <c r="U4963" t="s">
        <v>60</v>
      </c>
      <c r="V4963" t="s">
        <v>61</v>
      </c>
      <c r="W4963" s="2">
        <v>25.36</v>
      </c>
      <c r="X4963" s="2">
        <v>25.36</v>
      </c>
      <c r="Y4963" s="2">
        <v>25.36</v>
      </c>
      <c r="Z4963" t="s">
        <v>4224</v>
      </c>
    </row>
    <row r="4964" spans="1:26" x14ac:dyDescent="0.25">
      <c r="A4964">
        <v>2030372673</v>
      </c>
      <c r="B4964" t="s">
        <v>1907</v>
      </c>
      <c r="C4964" t="s">
        <v>2942</v>
      </c>
      <c r="D4964" t="str">
        <f t="shared" si="154"/>
        <v>CORBEIL VALERIE</v>
      </c>
      <c r="E4964" t="s">
        <v>72</v>
      </c>
      <c r="F4964" t="s">
        <v>1097</v>
      </c>
      <c r="G4964" t="s">
        <v>1098</v>
      </c>
      <c r="H4964" t="s">
        <v>1098</v>
      </c>
      <c r="I4964" s="8">
        <v>7470776</v>
      </c>
      <c r="J4964" t="s">
        <v>391</v>
      </c>
      <c r="K4964" t="s">
        <v>392</v>
      </c>
      <c r="L4964" t="str">
        <f t="shared" si="155"/>
        <v>Andrew Choi</v>
      </c>
      <c r="M4964" t="s">
        <v>57</v>
      </c>
      <c r="N4964" s="1">
        <v>45901</v>
      </c>
      <c r="P4964" s="1">
        <v>46235</v>
      </c>
      <c r="Q4964" s="2">
        <v>61.64</v>
      </c>
      <c r="R4964">
        <v>1</v>
      </c>
      <c r="S4964" t="s">
        <v>58</v>
      </c>
      <c r="T4964" s="4">
        <v>0.375</v>
      </c>
      <c r="U4964" t="s">
        <v>60</v>
      </c>
      <c r="V4964" t="s">
        <v>61</v>
      </c>
      <c r="W4964" s="2">
        <v>23.12</v>
      </c>
      <c r="X4964" s="2">
        <v>23.12</v>
      </c>
      <c r="Y4964" s="2">
        <v>23.12</v>
      </c>
      <c r="Z4964" t="s">
        <v>4224</v>
      </c>
    </row>
    <row r="4965" spans="1:26" x14ac:dyDescent="0.25">
      <c r="A4965">
        <v>2030380470</v>
      </c>
      <c r="B4965" t="s">
        <v>2995</v>
      </c>
      <c r="C4965" t="s">
        <v>2996</v>
      </c>
      <c r="D4965" t="str">
        <f t="shared" si="154"/>
        <v>BRANNAN KAWAND</v>
      </c>
      <c r="E4965" t="s">
        <v>52</v>
      </c>
      <c r="F4965" t="s">
        <v>1097</v>
      </c>
      <c r="G4965" t="s">
        <v>1098</v>
      </c>
      <c r="H4965" t="s">
        <v>1098</v>
      </c>
      <c r="I4965" s="8">
        <v>17425766</v>
      </c>
      <c r="J4965" t="s">
        <v>165</v>
      </c>
      <c r="K4965" t="s">
        <v>166</v>
      </c>
      <c r="L4965" t="str">
        <f t="shared" si="155"/>
        <v>CAROL FOLEY</v>
      </c>
      <c r="M4965" t="s">
        <v>57</v>
      </c>
      <c r="N4965" s="1">
        <v>45877</v>
      </c>
      <c r="P4965" s="1">
        <v>46242</v>
      </c>
      <c r="Q4965" s="2">
        <v>27.11</v>
      </c>
      <c r="R4965">
        <v>1</v>
      </c>
      <c r="S4965" t="s">
        <v>58</v>
      </c>
      <c r="T4965" s="4">
        <v>0.375</v>
      </c>
      <c r="U4965" t="s">
        <v>60</v>
      </c>
      <c r="V4965" t="s">
        <v>61</v>
      </c>
      <c r="W4965" s="2">
        <v>10.17</v>
      </c>
      <c r="X4965" s="2">
        <v>10.17</v>
      </c>
      <c r="Y4965" s="2">
        <v>10.17</v>
      </c>
      <c r="Z4965" t="s">
        <v>4224</v>
      </c>
    </row>
    <row r="4966" spans="1:26" x14ac:dyDescent="0.25">
      <c r="A4966">
        <v>2030400632</v>
      </c>
      <c r="B4966" t="s">
        <v>2000</v>
      </c>
      <c r="C4966" t="s">
        <v>1480</v>
      </c>
      <c r="D4966" t="str">
        <f t="shared" si="154"/>
        <v>MORGAN SHEILA</v>
      </c>
      <c r="E4966" t="s">
        <v>675</v>
      </c>
      <c r="F4966" t="s">
        <v>1097</v>
      </c>
      <c r="G4966" t="s">
        <v>1098</v>
      </c>
      <c r="H4966" t="s">
        <v>1098</v>
      </c>
      <c r="I4966" s="8">
        <v>17425766</v>
      </c>
      <c r="J4966" t="s">
        <v>165</v>
      </c>
      <c r="K4966" t="s">
        <v>166</v>
      </c>
      <c r="L4966" t="str">
        <f t="shared" si="155"/>
        <v>CAROL FOLEY</v>
      </c>
      <c r="M4966" t="s">
        <v>57</v>
      </c>
      <c r="N4966" s="1">
        <v>45901</v>
      </c>
      <c r="P4966" s="1">
        <v>46235</v>
      </c>
      <c r="Q4966" s="2">
        <v>77.47</v>
      </c>
      <c r="R4966">
        <v>1</v>
      </c>
      <c r="S4966" t="s">
        <v>58</v>
      </c>
      <c r="T4966" s="4">
        <v>0.375</v>
      </c>
      <c r="U4966" t="s">
        <v>60</v>
      </c>
      <c r="V4966" t="s">
        <v>61</v>
      </c>
      <c r="W4966" s="2">
        <v>29.05</v>
      </c>
      <c r="X4966" s="2">
        <v>29.05</v>
      </c>
      <c r="Y4966" s="2">
        <v>29.05</v>
      </c>
      <c r="Z4966" t="s">
        <v>4224</v>
      </c>
    </row>
    <row r="4967" spans="1:26" x14ac:dyDescent="0.25">
      <c r="A4967">
        <v>2030404320</v>
      </c>
      <c r="B4967" t="s">
        <v>2997</v>
      </c>
      <c r="C4967" t="s">
        <v>2998</v>
      </c>
      <c r="D4967" t="str">
        <f t="shared" si="154"/>
        <v>LUNDY SIDNEY</v>
      </c>
      <c r="E4967" t="s">
        <v>332</v>
      </c>
      <c r="F4967" t="s">
        <v>1097</v>
      </c>
      <c r="G4967" t="s">
        <v>1098</v>
      </c>
      <c r="H4967" t="s">
        <v>1098</v>
      </c>
      <c r="I4967" s="8" t="s">
        <v>4166</v>
      </c>
      <c r="J4967" t="s">
        <v>902</v>
      </c>
      <c r="K4967" t="s">
        <v>903</v>
      </c>
      <c r="L4967" t="str">
        <f t="shared" si="155"/>
        <v>Kirk Tigue</v>
      </c>
      <c r="M4967" t="s">
        <v>57</v>
      </c>
      <c r="N4967" s="1">
        <v>45878</v>
      </c>
      <c r="P4967" s="1">
        <v>46243</v>
      </c>
      <c r="Q4967" s="2">
        <v>44.56</v>
      </c>
      <c r="R4967">
        <v>1</v>
      </c>
      <c r="S4967" t="s">
        <v>58</v>
      </c>
      <c r="T4967" s="4">
        <v>0.375</v>
      </c>
      <c r="U4967" t="s">
        <v>60</v>
      </c>
      <c r="V4967" t="s">
        <v>61</v>
      </c>
      <c r="W4967" s="2">
        <v>16.71</v>
      </c>
      <c r="X4967" s="2">
        <v>16.71</v>
      </c>
      <c r="Y4967" s="2">
        <v>16.71</v>
      </c>
      <c r="Z4967" t="s">
        <v>4224</v>
      </c>
    </row>
    <row r="4968" spans="1:26" x14ac:dyDescent="0.25">
      <c r="A4968">
        <v>2030431211</v>
      </c>
      <c r="B4968" t="s">
        <v>2999</v>
      </c>
      <c r="C4968" t="s">
        <v>3000</v>
      </c>
      <c r="D4968" t="str">
        <f t="shared" si="154"/>
        <v>MIRTA BARTOLOME</v>
      </c>
      <c r="E4968" t="s">
        <v>72</v>
      </c>
      <c r="F4968" t="s">
        <v>1097</v>
      </c>
      <c r="G4968" t="s">
        <v>1098</v>
      </c>
      <c r="H4968" t="s">
        <v>1098</v>
      </c>
      <c r="I4968" s="8">
        <v>8307933</v>
      </c>
      <c r="J4968" t="s">
        <v>214</v>
      </c>
      <c r="K4968" t="s">
        <v>215</v>
      </c>
      <c r="L4968" t="str">
        <f t="shared" si="155"/>
        <v>GREGORY TEIPEL</v>
      </c>
      <c r="M4968" t="s">
        <v>57</v>
      </c>
      <c r="N4968" s="1">
        <v>45907</v>
      </c>
      <c r="P4968" s="1">
        <v>46241</v>
      </c>
      <c r="Q4968" s="2">
        <v>63.37</v>
      </c>
      <c r="R4968">
        <v>1</v>
      </c>
      <c r="S4968" t="s">
        <v>58</v>
      </c>
      <c r="T4968" s="4">
        <v>0.375</v>
      </c>
      <c r="U4968" t="s">
        <v>60</v>
      </c>
      <c r="V4968" t="s">
        <v>61</v>
      </c>
      <c r="W4968" s="2">
        <v>23.76</v>
      </c>
      <c r="X4968" s="2">
        <v>23.76</v>
      </c>
      <c r="Y4968" s="2">
        <v>23.76</v>
      </c>
      <c r="Z4968" t="s">
        <v>4224</v>
      </c>
    </row>
    <row r="4969" spans="1:26" x14ac:dyDescent="0.25">
      <c r="A4969">
        <v>2030453211</v>
      </c>
      <c r="B4969" t="s">
        <v>2446</v>
      </c>
      <c r="C4969" t="s">
        <v>2946</v>
      </c>
      <c r="D4969" t="str">
        <f t="shared" si="154"/>
        <v>BELLA CEFOLA</v>
      </c>
      <c r="E4969" t="s">
        <v>112</v>
      </c>
      <c r="F4969" t="s">
        <v>1097</v>
      </c>
      <c r="G4969" t="s">
        <v>1098</v>
      </c>
      <c r="H4969" t="s">
        <v>1098</v>
      </c>
      <c r="I4969" s="8">
        <v>18754354</v>
      </c>
      <c r="J4969" t="s">
        <v>409</v>
      </c>
      <c r="K4969" t="s">
        <v>410</v>
      </c>
      <c r="L4969" t="str">
        <f t="shared" si="155"/>
        <v>JACOB YALE</v>
      </c>
      <c r="M4969" t="s">
        <v>57</v>
      </c>
      <c r="N4969" s="1">
        <v>45931</v>
      </c>
      <c r="P4969" s="1">
        <v>46235</v>
      </c>
      <c r="Q4969" s="2">
        <v>37.130000000000003</v>
      </c>
      <c r="R4969">
        <v>1</v>
      </c>
      <c r="S4969" t="s">
        <v>58</v>
      </c>
      <c r="T4969" s="4">
        <v>0.375</v>
      </c>
      <c r="U4969" t="s">
        <v>60</v>
      </c>
      <c r="V4969" t="s">
        <v>61</v>
      </c>
      <c r="W4969" s="2">
        <v>13.92</v>
      </c>
      <c r="X4969" s="2">
        <v>13.92</v>
      </c>
      <c r="Y4969" s="2">
        <v>13.92</v>
      </c>
      <c r="Z4969" t="s">
        <v>4224</v>
      </c>
    </row>
    <row r="4970" spans="1:26" x14ac:dyDescent="0.25">
      <c r="A4970">
        <v>2030453867</v>
      </c>
      <c r="B4970" t="s">
        <v>1766</v>
      </c>
      <c r="C4970" t="s">
        <v>1829</v>
      </c>
      <c r="D4970" t="str">
        <f t="shared" si="154"/>
        <v>NEIGHBORS DEANNA</v>
      </c>
      <c r="E4970" t="s">
        <v>363</v>
      </c>
      <c r="F4970" t="s">
        <v>1097</v>
      </c>
      <c r="G4970" t="s">
        <v>1098</v>
      </c>
      <c r="H4970" t="s">
        <v>1098</v>
      </c>
      <c r="I4970" s="8">
        <v>16865615</v>
      </c>
      <c r="J4970" t="s">
        <v>513</v>
      </c>
      <c r="K4970" t="s">
        <v>514</v>
      </c>
      <c r="L4970" t="str">
        <f t="shared" si="155"/>
        <v>Heather Geske</v>
      </c>
      <c r="M4970" t="s">
        <v>57</v>
      </c>
      <c r="N4970" s="1">
        <v>45901</v>
      </c>
      <c r="P4970" s="1">
        <v>46235</v>
      </c>
      <c r="Q4970" s="2">
        <v>63.62</v>
      </c>
      <c r="R4970">
        <v>1</v>
      </c>
      <c r="S4970" t="s">
        <v>58</v>
      </c>
      <c r="T4970" s="4">
        <v>0.375</v>
      </c>
      <c r="U4970" t="s">
        <v>60</v>
      </c>
      <c r="V4970" t="s">
        <v>61</v>
      </c>
      <c r="W4970" s="2">
        <v>23.86</v>
      </c>
      <c r="X4970" s="2">
        <v>23.86</v>
      </c>
      <c r="Y4970" s="2">
        <v>23.86</v>
      </c>
      <c r="Z4970" t="s">
        <v>4224</v>
      </c>
    </row>
    <row r="4971" spans="1:26" x14ac:dyDescent="0.25">
      <c r="A4971">
        <v>2030461585</v>
      </c>
      <c r="B4971" t="s">
        <v>1830</v>
      </c>
      <c r="C4971" t="s">
        <v>1831</v>
      </c>
      <c r="D4971" t="str">
        <f t="shared" si="154"/>
        <v>PRENDIVILLE-WELTER MAUREEN</v>
      </c>
      <c r="E4971" t="s">
        <v>72</v>
      </c>
      <c r="F4971" t="s">
        <v>1097</v>
      </c>
      <c r="G4971" t="s">
        <v>1098</v>
      </c>
      <c r="H4971" t="s">
        <v>1098</v>
      </c>
      <c r="I4971" s="8">
        <v>16228684</v>
      </c>
      <c r="J4971" t="s">
        <v>1458</v>
      </c>
      <c r="K4971" t="s">
        <v>1459</v>
      </c>
      <c r="L4971" t="str">
        <f t="shared" si="155"/>
        <v>Jason Roller</v>
      </c>
      <c r="M4971" t="s">
        <v>57</v>
      </c>
      <c r="N4971" s="1">
        <v>45901</v>
      </c>
      <c r="P4971" s="1">
        <v>46235</v>
      </c>
      <c r="Q4971" s="2">
        <v>77.48</v>
      </c>
      <c r="R4971">
        <v>1</v>
      </c>
      <c r="S4971" t="s">
        <v>58</v>
      </c>
      <c r="T4971" s="4">
        <v>0.375</v>
      </c>
      <c r="U4971" t="s">
        <v>60</v>
      </c>
      <c r="V4971" t="s">
        <v>61</v>
      </c>
      <c r="W4971" s="2">
        <v>29.06</v>
      </c>
      <c r="X4971" s="2">
        <v>29.06</v>
      </c>
      <c r="Y4971" s="2">
        <v>29.06</v>
      </c>
      <c r="Z4971" t="s">
        <v>4224</v>
      </c>
    </row>
    <row r="4972" spans="1:26" x14ac:dyDescent="0.25">
      <c r="A4972">
        <v>2030491854</v>
      </c>
      <c r="B4972" t="s">
        <v>1706</v>
      </c>
      <c r="C4972" t="s">
        <v>1466</v>
      </c>
      <c r="D4972" t="str">
        <f t="shared" si="154"/>
        <v>ANDERSON ETHAN</v>
      </c>
      <c r="E4972" t="s">
        <v>72</v>
      </c>
      <c r="F4972" t="s">
        <v>1097</v>
      </c>
      <c r="G4972" t="s">
        <v>1098</v>
      </c>
      <c r="H4972" t="s">
        <v>1098</v>
      </c>
      <c r="I4972" s="8">
        <v>21475206</v>
      </c>
      <c r="J4972" t="s">
        <v>587</v>
      </c>
      <c r="K4972" t="s">
        <v>588</v>
      </c>
      <c r="L4972" t="str">
        <f t="shared" si="155"/>
        <v>Sandra Sentman</v>
      </c>
      <c r="M4972" t="s">
        <v>57</v>
      </c>
      <c r="N4972" s="1">
        <v>45901</v>
      </c>
      <c r="P4972" s="1">
        <v>46235</v>
      </c>
      <c r="Q4972" s="2">
        <v>77.48</v>
      </c>
      <c r="R4972">
        <v>1</v>
      </c>
      <c r="S4972" t="s">
        <v>58</v>
      </c>
      <c r="T4972" s="4">
        <v>0.375</v>
      </c>
      <c r="U4972" t="s">
        <v>60</v>
      </c>
      <c r="V4972" t="s">
        <v>61</v>
      </c>
      <c r="W4972" s="2">
        <v>29.06</v>
      </c>
      <c r="X4972" s="2">
        <v>29.06</v>
      </c>
      <c r="Y4972" s="2">
        <v>29.06</v>
      </c>
      <c r="Z4972" t="s">
        <v>4224</v>
      </c>
    </row>
    <row r="4973" spans="1:26" x14ac:dyDescent="0.25">
      <c r="A4973">
        <v>2030518951</v>
      </c>
      <c r="B4973" t="s">
        <v>1843</v>
      </c>
      <c r="C4973" t="s">
        <v>971</v>
      </c>
      <c r="D4973" t="str">
        <f t="shared" si="154"/>
        <v>ALYSSA MIELKE</v>
      </c>
      <c r="E4973" t="s">
        <v>311</v>
      </c>
      <c r="F4973" t="s">
        <v>1097</v>
      </c>
      <c r="G4973" t="s">
        <v>1098</v>
      </c>
      <c r="H4973" t="s">
        <v>1098</v>
      </c>
      <c r="I4973" s="8">
        <v>8307933</v>
      </c>
      <c r="J4973" t="s">
        <v>214</v>
      </c>
      <c r="K4973" t="s">
        <v>215</v>
      </c>
      <c r="L4973" t="str">
        <f t="shared" si="155"/>
        <v>GREGORY TEIPEL</v>
      </c>
      <c r="M4973" t="s">
        <v>57</v>
      </c>
      <c r="N4973" s="1">
        <v>45907</v>
      </c>
      <c r="P4973" s="1">
        <v>46241</v>
      </c>
      <c r="Q4973" s="2">
        <v>48.69</v>
      </c>
      <c r="R4973">
        <v>1</v>
      </c>
      <c r="S4973" t="s">
        <v>58</v>
      </c>
      <c r="T4973" s="4">
        <v>0.375</v>
      </c>
      <c r="U4973" t="s">
        <v>60</v>
      </c>
      <c r="V4973" t="s">
        <v>61</v>
      </c>
      <c r="W4973" s="2">
        <v>18.260000000000002</v>
      </c>
      <c r="X4973" s="2">
        <v>18.260000000000002</v>
      </c>
      <c r="Y4973" s="2">
        <v>18.260000000000002</v>
      </c>
      <c r="Z4973" t="s">
        <v>4224</v>
      </c>
    </row>
    <row r="4974" spans="1:26" x14ac:dyDescent="0.25">
      <c r="A4974">
        <v>2030552139</v>
      </c>
      <c r="B4974" t="s">
        <v>708</v>
      </c>
      <c r="C4974" t="s">
        <v>1844</v>
      </c>
      <c r="D4974" t="str">
        <f t="shared" si="154"/>
        <v>LIST JEREMY</v>
      </c>
      <c r="E4974" t="s">
        <v>182</v>
      </c>
      <c r="F4974" t="s">
        <v>1097</v>
      </c>
      <c r="G4974" t="s">
        <v>1098</v>
      </c>
      <c r="H4974" t="s">
        <v>1098</v>
      </c>
      <c r="I4974" s="8">
        <v>21564088</v>
      </c>
      <c r="J4974" t="s">
        <v>533</v>
      </c>
      <c r="K4974" t="s">
        <v>534</v>
      </c>
      <c r="L4974" t="str">
        <f t="shared" si="155"/>
        <v>Jennifer Halsaver</v>
      </c>
      <c r="M4974" t="s">
        <v>57</v>
      </c>
      <c r="N4974" s="1">
        <v>45901</v>
      </c>
      <c r="P4974" s="1">
        <v>46235</v>
      </c>
      <c r="Q4974" s="2">
        <v>54.54</v>
      </c>
      <c r="R4974">
        <v>1</v>
      </c>
      <c r="S4974" t="s">
        <v>58</v>
      </c>
      <c r="T4974" s="4">
        <v>0.375</v>
      </c>
      <c r="U4974" t="s">
        <v>60</v>
      </c>
      <c r="V4974" t="s">
        <v>61</v>
      </c>
      <c r="W4974" s="2">
        <v>20.45</v>
      </c>
      <c r="X4974" s="2">
        <v>20.45</v>
      </c>
      <c r="Y4974" s="2">
        <v>20.45</v>
      </c>
      <c r="Z4974" t="s">
        <v>4224</v>
      </c>
    </row>
    <row r="4975" spans="1:26" x14ac:dyDescent="0.25">
      <c r="A4975">
        <v>2030560229</v>
      </c>
      <c r="B4975" t="s">
        <v>386</v>
      </c>
      <c r="C4975" t="s">
        <v>220</v>
      </c>
      <c r="D4975" t="str">
        <f t="shared" si="154"/>
        <v>POWELL MARY</v>
      </c>
      <c r="E4975" t="s">
        <v>239</v>
      </c>
      <c r="F4975" t="s">
        <v>1097</v>
      </c>
      <c r="G4975" t="s">
        <v>1098</v>
      </c>
      <c r="H4975" t="s">
        <v>1098</v>
      </c>
      <c r="I4975" s="8">
        <v>17437820</v>
      </c>
      <c r="J4975" t="s">
        <v>273</v>
      </c>
      <c r="K4975" t="s">
        <v>126</v>
      </c>
      <c r="L4975" t="str">
        <f t="shared" si="155"/>
        <v>COLLEEN FINNIGAN</v>
      </c>
      <c r="M4975" t="s">
        <v>57</v>
      </c>
      <c r="N4975" s="1">
        <v>45901</v>
      </c>
      <c r="P4975" s="1">
        <v>46235</v>
      </c>
      <c r="Q4975" s="2">
        <v>118.71</v>
      </c>
      <c r="R4975">
        <v>1</v>
      </c>
      <c r="S4975" t="s">
        <v>58</v>
      </c>
      <c r="T4975" s="4">
        <v>0.375</v>
      </c>
      <c r="U4975" t="s">
        <v>60</v>
      </c>
      <c r="V4975" t="s">
        <v>61</v>
      </c>
      <c r="W4975" s="2">
        <v>44.52</v>
      </c>
      <c r="X4975" s="2">
        <v>44.52</v>
      </c>
      <c r="Y4975" s="2">
        <v>44.52</v>
      </c>
      <c r="Z4975" t="s">
        <v>4224</v>
      </c>
    </row>
    <row r="4976" spans="1:26" x14ac:dyDescent="0.25">
      <c r="A4976">
        <v>2030566433</v>
      </c>
      <c r="B4976" t="s">
        <v>1845</v>
      </c>
      <c r="C4976" t="s">
        <v>1846</v>
      </c>
      <c r="D4976" t="str">
        <f t="shared" si="154"/>
        <v>JENSEN MIRIAM</v>
      </c>
      <c r="E4976" t="s">
        <v>291</v>
      </c>
      <c r="F4976" t="s">
        <v>1097</v>
      </c>
      <c r="G4976" t="s">
        <v>1098</v>
      </c>
      <c r="H4976" t="s">
        <v>1098</v>
      </c>
      <c r="I4976" s="8" t="s">
        <v>4143</v>
      </c>
      <c r="J4976" t="s">
        <v>403</v>
      </c>
      <c r="K4976" t="s">
        <v>404</v>
      </c>
      <c r="L4976" t="str">
        <f t="shared" si="155"/>
        <v>Marsha Sanderock</v>
      </c>
      <c r="M4976" t="s">
        <v>57</v>
      </c>
      <c r="N4976" s="1">
        <v>45901</v>
      </c>
      <c r="P4976" s="1">
        <v>46235</v>
      </c>
      <c r="Q4976" s="2">
        <v>25.82</v>
      </c>
      <c r="R4976">
        <v>1</v>
      </c>
      <c r="S4976" t="s">
        <v>58</v>
      </c>
      <c r="T4976" s="4">
        <v>0.375</v>
      </c>
      <c r="U4976" t="s">
        <v>60</v>
      </c>
      <c r="V4976" t="s">
        <v>61</v>
      </c>
      <c r="W4976" s="2">
        <v>9.68</v>
      </c>
      <c r="X4976" s="2">
        <v>9.68</v>
      </c>
      <c r="Y4976" s="2">
        <v>9.68</v>
      </c>
      <c r="Z4976" t="s">
        <v>4224</v>
      </c>
    </row>
    <row r="4977" spans="1:26" x14ac:dyDescent="0.25">
      <c r="A4977">
        <v>2030569258</v>
      </c>
      <c r="B4977" t="s">
        <v>419</v>
      </c>
      <c r="C4977" t="s">
        <v>1847</v>
      </c>
      <c r="D4977" t="str">
        <f t="shared" si="154"/>
        <v>DORENCZ TRACY</v>
      </c>
      <c r="E4977" t="s">
        <v>72</v>
      </c>
      <c r="F4977" t="s">
        <v>1097</v>
      </c>
      <c r="G4977" t="s">
        <v>1098</v>
      </c>
      <c r="H4977" t="s">
        <v>1098</v>
      </c>
      <c r="I4977" s="8">
        <v>19396223</v>
      </c>
      <c r="J4977" t="s">
        <v>878</v>
      </c>
      <c r="K4977" t="s">
        <v>879</v>
      </c>
      <c r="L4977" t="str">
        <f t="shared" si="155"/>
        <v>Saadia Abdul</v>
      </c>
      <c r="M4977" t="s">
        <v>57</v>
      </c>
      <c r="N4977" s="1">
        <v>45901</v>
      </c>
      <c r="P4977" s="1">
        <v>46235</v>
      </c>
      <c r="Q4977" s="2">
        <v>77.48</v>
      </c>
      <c r="R4977">
        <v>1</v>
      </c>
      <c r="S4977" t="s">
        <v>58</v>
      </c>
      <c r="T4977" s="4">
        <v>0.375</v>
      </c>
      <c r="U4977" t="s">
        <v>60</v>
      </c>
      <c r="V4977" t="s">
        <v>61</v>
      </c>
      <c r="W4977" s="2">
        <v>29.06</v>
      </c>
      <c r="X4977" s="2">
        <v>29.06</v>
      </c>
      <c r="Y4977" s="2">
        <v>29.06</v>
      </c>
      <c r="Z4977" t="s">
        <v>4224</v>
      </c>
    </row>
    <row r="4978" spans="1:26" x14ac:dyDescent="0.25">
      <c r="A4978">
        <v>2030583661</v>
      </c>
      <c r="B4978" t="s">
        <v>357</v>
      </c>
      <c r="C4978" t="s">
        <v>1850</v>
      </c>
      <c r="D4978" t="str">
        <f t="shared" si="154"/>
        <v>MANDES CARLOS</v>
      </c>
      <c r="E4978" t="s">
        <v>191</v>
      </c>
      <c r="F4978" t="s">
        <v>1097</v>
      </c>
      <c r="G4978" t="s">
        <v>1098</v>
      </c>
      <c r="H4978" t="s">
        <v>1098</v>
      </c>
      <c r="I4978" s="8">
        <v>1706194</v>
      </c>
      <c r="J4978" t="s">
        <v>123</v>
      </c>
      <c r="K4978" t="s">
        <v>124</v>
      </c>
      <c r="L4978" t="str">
        <f t="shared" si="155"/>
        <v>MATTHEW DAUGHERTY</v>
      </c>
      <c r="M4978" t="s">
        <v>57</v>
      </c>
      <c r="N4978" s="1">
        <v>45901</v>
      </c>
      <c r="P4978" s="1">
        <v>46235</v>
      </c>
      <c r="Q4978" s="2">
        <v>38.72</v>
      </c>
      <c r="R4978">
        <v>1</v>
      </c>
      <c r="S4978" t="s">
        <v>58</v>
      </c>
      <c r="T4978" s="4">
        <v>0.375</v>
      </c>
      <c r="U4978" t="s">
        <v>60</v>
      </c>
      <c r="V4978" t="s">
        <v>61</v>
      </c>
      <c r="W4978" s="2">
        <v>14.52</v>
      </c>
      <c r="X4978" s="2">
        <v>14.52</v>
      </c>
      <c r="Y4978" s="2">
        <v>14.52</v>
      </c>
      <c r="Z4978" t="s">
        <v>4224</v>
      </c>
    </row>
    <row r="4979" spans="1:26" x14ac:dyDescent="0.25">
      <c r="A4979">
        <v>2030670142</v>
      </c>
      <c r="B4979" t="s">
        <v>3001</v>
      </c>
      <c r="C4979" t="s">
        <v>3002</v>
      </c>
      <c r="D4979" t="str">
        <f t="shared" si="154"/>
        <v>KANAI TAKASHI</v>
      </c>
      <c r="E4979" t="s">
        <v>52</v>
      </c>
      <c r="F4979" t="s">
        <v>1097</v>
      </c>
      <c r="G4979" t="s">
        <v>1098</v>
      </c>
      <c r="H4979" t="s">
        <v>1098</v>
      </c>
      <c r="I4979" s="8">
        <v>17425766</v>
      </c>
      <c r="J4979" t="s">
        <v>165</v>
      </c>
      <c r="K4979" t="s">
        <v>166</v>
      </c>
      <c r="L4979" t="str">
        <f t="shared" si="155"/>
        <v>CAROL FOLEY</v>
      </c>
      <c r="M4979" t="s">
        <v>57</v>
      </c>
      <c r="N4979" s="1">
        <v>45895</v>
      </c>
      <c r="P4979" s="1">
        <v>46229</v>
      </c>
      <c r="Q4979" s="2">
        <v>36.11</v>
      </c>
      <c r="R4979">
        <v>1</v>
      </c>
      <c r="S4979" t="s">
        <v>58</v>
      </c>
      <c r="T4979" s="4">
        <v>0.375</v>
      </c>
      <c r="U4979" t="s">
        <v>60</v>
      </c>
      <c r="V4979" t="s">
        <v>61</v>
      </c>
      <c r="W4979" s="2">
        <v>13.54</v>
      </c>
      <c r="X4979" s="2">
        <v>13.54</v>
      </c>
      <c r="Y4979" s="2">
        <v>13.54</v>
      </c>
      <c r="Z4979" t="s">
        <v>4224</v>
      </c>
    </row>
    <row r="4980" spans="1:26" x14ac:dyDescent="0.25">
      <c r="A4980">
        <v>2030675166</v>
      </c>
      <c r="B4980" t="s">
        <v>1266</v>
      </c>
      <c r="C4980" t="s">
        <v>1861</v>
      </c>
      <c r="D4980" t="str">
        <f t="shared" si="154"/>
        <v>KRAUTER MELANIE</v>
      </c>
      <c r="E4980" t="s">
        <v>77</v>
      </c>
      <c r="F4980" t="s">
        <v>1097</v>
      </c>
      <c r="G4980" t="s">
        <v>1098</v>
      </c>
      <c r="H4980" t="s">
        <v>1098</v>
      </c>
      <c r="I4980" s="8">
        <v>16633294</v>
      </c>
      <c r="J4980" t="s">
        <v>465</v>
      </c>
      <c r="K4980" t="s">
        <v>612</v>
      </c>
      <c r="L4980" t="str">
        <f t="shared" si="155"/>
        <v>Richard Yale</v>
      </c>
      <c r="M4980" t="s">
        <v>57</v>
      </c>
      <c r="N4980" s="1">
        <v>45901</v>
      </c>
      <c r="P4980" s="1">
        <v>46235</v>
      </c>
      <c r="Q4980" s="2">
        <v>64.16</v>
      </c>
      <c r="R4980">
        <v>1</v>
      </c>
      <c r="S4980" t="s">
        <v>58</v>
      </c>
      <c r="T4980" s="4">
        <v>0.375</v>
      </c>
      <c r="U4980" t="s">
        <v>60</v>
      </c>
      <c r="V4980" t="s">
        <v>61</v>
      </c>
      <c r="W4980" s="2">
        <v>24.06</v>
      </c>
      <c r="X4980" s="2">
        <v>24.06</v>
      </c>
      <c r="Y4980" s="2">
        <v>24.06</v>
      </c>
      <c r="Z4980" t="s">
        <v>4224</v>
      </c>
    </row>
    <row r="4981" spans="1:26" x14ac:dyDescent="0.25">
      <c r="A4981">
        <v>2030686024</v>
      </c>
      <c r="B4981" t="s">
        <v>1864</v>
      </c>
      <c r="C4981" t="s">
        <v>1865</v>
      </c>
      <c r="D4981" t="str">
        <f t="shared" si="154"/>
        <v>LINDBLAD JONAH</v>
      </c>
      <c r="E4981" t="s">
        <v>363</v>
      </c>
      <c r="F4981" t="s">
        <v>1097</v>
      </c>
      <c r="G4981" t="s">
        <v>1098</v>
      </c>
      <c r="H4981" t="s">
        <v>1098</v>
      </c>
      <c r="I4981" s="8">
        <v>16865615</v>
      </c>
      <c r="J4981" t="s">
        <v>513</v>
      </c>
      <c r="K4981" t="s">
        <v>514</v>
      </c>
      <c r="L4981" t="str">
        <f t="shared" si="155"/>
        <v>Heather Geske</v>
      </c>
      <c r="M4981" t="s">
        <v>57</v>
      </c>
      <c r="N4981" s="1">
        <v>45901</v>
      </c>
      <c r="P4981" s="1">
        <v>46235</v>
      </c>
      <c r="Q4981" s="2">
        <v>39.590000000000003</v>
      </c>
      <c r="R4981">
        <v>1</v>
      </c>
      <c r="S4981" t="s">
        <v>58</v>
      </c>
      <c r="T4981" s="4">
        <v>0.375</v>
      </c>
      <c r="U4981" t="s">
        <v>60</v>
      </c>
      <c r="V4981" t="s">
        <v>61</v>
      </c>
      <c r="W4981" s="2">
        <v>14.85</v>
      </c>
      <c r="X4981" s="2">
        <v>14.85</v>
      </c>
      <c r="Y4981" s="2">
        <v>14.85</v>
      </c>
      <c r="Z4981" t="s">
        <v>4224</v>
      </c>
    </row>
    <row r="4982" spans="1:26" x14ac:dyDescent="0.25">
      <c r="A4982">
        <v>2030686942</v>
      </c>
      <c r="B4982" t="s">
        <v>245</v>
      </c>
      <c r="C4982" t="s">
        <v>1348</v>
      </c>
      <c r="D4982" t="str">
        <f t="shared" si="154"/>
        <v>PHILLIPS REBECCA</v>
      </c>
      <c r="E4982" t="s">
        <v>363</v>
      </c>
      <c r="F4982" t="s">
        <v>1097</v>
      </c>
      <c r="G4982" t="s">
        <v>1098</v>
      </c>
      <c r="H4982" t="s">
        <v>1098</v>
      </c>
      <c r="I4982" s="8" t="s">
        <v>4147</v>
      </c>
      <c r="J4982" t="s">
        <v>513</v>
      </c>
      <c r="K4982" t="s">
        <v>514</v>
      </c>
      <c r="L4982" t="str">
        <f t="shared" si="155"/>
        <v>Heather Geske</v>
      </c>
      <c r="M4982" t="s">
        <v>57</v>
      </c>
      <c r="N4982" s="1">
        <v>45901</v>
      </c>
      <c r="P4982" s="1">
        <v>46235</v>
      </c>
      <c r="Q4982" s="2">
        <v>63.62</v>
      </c>
      <c r="R4982">
        <v>1</v>
      </c>
      <c r="S4982" t="s">
        <v>58</v>
      </c>
      <c r="T4982" s="4">
        <v>0.375</v>
      </c>
      <c r="U4982" t="s">
        <v>60</v>
      </c>
      <c r="V4982" t="s">
        <v>61</v>
      </c>
      <c r="W4982" s="2">
        <v>23.86</v>
      </c>
      <c r="X4982" s="2">
        <v>23.86</v>
      </c>
      <c r="Y4982" s="2">
        <v>23.86</v>
      </c>
      <c r="Z4982" t="s">
        <v>4224</v>
      </c>
    </row>
    <row r="4983" spans="1:26" x14ac:dyDescent="0.25">
      <c r="A4983">
        <v>2030697180</v>
      </c>
      <c r="B4983" t="s">
        <v>1869</v>
      </c>
      <c r="C4983" t="s">
        <v>1870</v>
      </c>
      <c r="D4983" t="str">
        <f t="shared" si="154"/>
        <v>BORROUGHS ABBEY</v>
      </c>
      <c r="E4983" t="s">
        <v>52</v>
      </c>
      <c r="F4983" t="s">
        <v>1097</v>
      </c>
      <c r="G4983" t="s">
        <v>1098</v>
      </c>
      <c r="H4983" t="s">
        <v>1098</v>
      </c>
      <c r="I4983" s="8">
        <v>15950276</v>
      </c>
      <c r="J4983" t="s">
        <v>96</v>
      </c>
      <c r="K4983" t="s">
        <v>97</v>
      </c>
      <c r="L4983" t="str">
        <f t="shared" si="155"/>
        <v>Ryan Stocker</v>
      </c>
      <c r="M4983" t="s">
        <v>57</v>
      </c>
      <c r="N4983" s="1">
        <v>45901</v>
      </c>
      <c r="P4983" s="1">
        <v>46235</v>
      </c>
      <c r="Q4983" s="2">
        <v>89</v>
      </c>
      <c r="R4983">
        <v>1</v>
      </c>
      <c r="S4983" t="s">
        <v>58</v>
      </c>
      <c r="T4983" s="4">
        <v>0.375</v>
      </c>
      <c r="U4983" t="s">
        <v>60</v>
      </c>
      <c r="V4983" t="s">
        <v>61</v>
      </c>
      <c r="W4983" s="2">
        <v>33.380000000000003</v>
      </c>
      <c r="X4983" s="2">
        <v>33.380000000000003</v>
      </c>
      <c r="Y4983" s="2">
        <v>33.380000000000003</v>
      </c>
      <c r="Z4983" t="s">
        <v>4224</v>
      </c>
    </row>
    <row r="4984" spans="1:26" x14ac:dyDescent="0.25">
      <c r="A4984">
        <v>2030717366</v>
      </c>
      <c r="B4984" t="s">
        <v>147</v>
      </c>
      <c r="C4984" t="s">
        <v>3003</v>
      </c>
      <c r="D4984" t="str">
        <f t="shared" si="154"/>
        <v>PRESSLEY NANCY</v>
      </c>
      <c r="E4984" t="s">
        <v>267</v>
      </c>
      <c r="F4984" t="s">
        <v>1097</v>
      </c>
      <c r="G4984" t="s">
        <v>1098</v>
      </c>
      <c r="H4984" t="s">
        <v>1098</v>
      </c>
      <c r="I4984" s="8" t="s">
        <v>4181</v>
      </c>
      <c r="J4984" t="s">
        <v>465</v>
      </c>
      <c r="K4984" t="s">
        <v>466</v>
      </c>
      <c r="L4984" t="str">
        <f t="shared" si="155"/>
        <v>Chad Yale</v>
      </c>
      <c r="M4984" t="s">
        <v>57</v>
      </c>
      <c r="N4984" s="1">
        <v>45901</v>
      </c>
      <c r="P4984" s="1">
        <v>46235</v>
      </c>
      <c r="Q4984" s="2">
        <v>55.85</v>
      </c>
      <c r="R4984">
        <v>1</v>
      </c>
      <c r="S4984" t="s">
        <v>58</v>
      </c>
      <c r="T4984" s="4">
        <v>0.375</v>
      </c>
      <c r="U4984" t="s">
        <v>60</v>
      </c>
      <c r="V4984" t="s">
        <v>61</v>
      </c>
      <c r="W4984" s="2">
        <v>20.94</v>
      </c>
      <c r="X4984" s="2">
        <v>20.94</v>
      </c>
      <c r="Y4984" s="2">
        <v>20.94</v>
      </c>
      <c r="Z4984" t="s">
        <v>4224</v>
      </c>
    </row>
    <row r="4985" spans="1:26" x14ac:dyDescent="0.25">
      <c r="A4985">
        <v>2030718676</v>
      </c>
      <c r="B4985" t="s">
        <v>1872</v>
      </c>
      <c r="C4985" t="s">
        <v>1873</v>
      </c>
      <c r="D4985" t="str">
        <f t="shared" si="154"/>
        <v>OPAL MONTAQUE-GRANT</v>
      </c>
      <c r="E4985" t="s">
        <v>112</v>
      </c>
      <c r="F4985" t="s">
        <v>1097</v>
      </c>
      <c r="G4985" t="s">
        <v>1098</v>
      </c>
      <c r="H4985" t="s">
        <v>1098</v>
      </c>
      <c r="I4985" s="8" t="s">
        <v>4166</v>
      </c>
      <c r="J4985" t="s">
        <v>902</v>
      </c>
      <c r="K4985" t="s">
        <v>903</v>
      </c>
      <c r="L4985" t="str">
        <f t="shared" si="155"/>
        <v>Kirk Tigue</v>
      </c>
      <c r="M4985" t="s">
        <v>57</v>
      </c>
      <c r="N4985" s="1">
        <v>45902</v>
      </c>
      <c r="P4985" s="1">
        <v>46236</v>
      </c>
      <c r="Q4985" s="2">
        <v>51.19</v>
      </c>
      <c r="R4985">
        <v>1</v>
      </c>
      <c r="S4985" t="s">
        <v>58</v>
      </c>
      <c r="T4985" s="4">
        <v>0.375</v>
      </c>
      <c r="U4985" t="s">
        <v>60</v>
      </c>
      <c r="V4985" t="s">
        <v>61</v>
      </c>
      <c r="W4985" s="2">
        <v>19.2</v>
      </c>
      <c r="X4985" s="2">
        <v>19.2</v>
      </c>
      <c r="Y4985" s="2">
        <v>19.2</v>
      </c>
      <c r="Z4985" t="s">
        <v>4224</v>
      </c>
    </row>
    <row r="4986" spans="1:26" x14ac:dyDescent="0.25">
      <c r="A4986">
        <v>2030720374</v>
      </c>
      <c r="B4986" t="s">
        <v>181</v>
      </c>
      <c r="C4986" t="s">
        <v>1874</v>
      </c>
      <c r="D4986" t="str">
        <f t="shared" si="154"/>
        <v>RIEDEL LAURA</v>
      </c>
      <c r="E4986" t="s">
        <v>363</v>
      </c>
      <c r="F4986" t="s">
        <v>1097</v>
      </c>
      <c r="G4986" t="s">
        <v>1098</v>
      </c>
      <c r="H4986" t="s">
        <v>1098</v>
      </c>
      <c r="I4986" s="8">
        <v>16865615</v>
      </c>
      <c r="J4986" t="s">
        <v>513</v>
      </c>
      <c r="K4986" t="s">
        <v>514</v>
      </c>
      <c r="L4986" t="str">
        <f t="shared" si="155"/>
        <v>Heather Geske</v>
      </c>
      <c r="M4986" t="s">
        <v>57</v>
      </c>
      <c r="N4986" s="1">
        <v>45901</v>
      </c>
      <c r="P4986" s="1">
        <v>46235</v>
      </c>
      <c r="Q4986" s="2">
        <v>54.2</v>
      </c>
      <c r="R4986">
        <v>1</v>
      </c>
      <c r="S4986" t="s">
        <v>58</v>
      </c>
      <c r="T4986" s="4">
        <v>0.375</v>
      </c>
      <c r="U4986" t="s">
        <v>60</v>
      </c>
      <c r="V4986" t="s">
        <v>61</v>
      </c>
      <c r="W4986" s="2">
        <v>20.32</v>
      </c>
      <c r="X4986" s="2">
        <v>20.32</v>
      </c>
      <c r="Y4986" s="2">
        <v>20.32</v>
      </c>
      <c r="Z4986" t="s">
        <v>4224</v>
      </c>
    </row>
    <row r="4987" spans="1:26" x14ac:dyDescent="0.25">
      <c r="A4987">
        <v>2030723169</v>
      </c>
      <c r="B4987" t="s">
        <v>3004</v>
      </c>
      <c r="C4987" t="s">
        <v>764</v>
      </c>
      <c r="D4987" t="str">
        <f t="shared" si="154"/>
        <v>CONNIE BINNS</v>
      </c>
      <c r="E4987" t="s">
        <v>182</v>
      </c>
      <c r="F4987" t="s">
        <v>1097</v>
      </c>
      <c r="G4987" t="s">
        <v>1098</v>
      </c>
      <c r="H4987" t="s">
        <v>1098</v>
      </c>
      <c r="I4987" s="8">
        <v>8977234</v>
      </c>
      <c r="J4987" t="s">
        <v>78</v>
      </c>
      <c r="K4987" t="s">
        <v>79</v>
      </c>
      <c r="L4987" t="str">
        <f t="shared" si="155"/>
        <v>RYAN CALTAGIRONE</v>
      </c>
      <c r="M4987" t="s">
        <v>57</v>
      </c>
      <c r="N4987" s="1">
        <v>45931</v>
      </c>
      <c r="P4987" s="1">
        <v>46235</v>
      </c>
      <c r="Q4987" s="2">
        <v>49.55</v>
      </c>
      <c r="R4987">
        <v>1</v>
      </c>
      <c r="S4987" t="s">
        <v>58</v>
      </c>
      <c r="T4987" s="4">
        <v>0.375</v>
      </c>
      <c r="U4987" t="s">
        <v>60</v>
      </c>
      <c r="V4987" t="s">
        <v>61</v>
      </c>
      <c r="W4987" s="2">
        <v>18.579999999999998</v>
      </c>
      <c r="X4987" s="2">
        <v>18.579999999999998</v>
      </c>
      <c r="Y4987" s="2">
        <v>18.579999999999998</v>
      </c>
      <c r="Z4987" t="s">
        <v>4224</v>
      </c>
    </row>
    <row r="4988" spans="1:26" x14ac:dyDescent="0.25">
      <c r="A4988">
        <v>2030752804</v>
      </c>
      <c r="B4988" t="s">
        <v>2952</v>
      </c>
      <c r="C4988" t="s">
        <v>2953</v>
      </c>
      <c r="D4988" t="str">
        <f t="shared" si="154"/>
        <v>ERO WALLI</v>
      </c>
      <c r="E4988" t="s">
        <v>444</v>
      </c>
      <c r="F4988" t="s">
        <v>1097</v>
      </c>
      <c r="G4988" t="s">
        <v>1098</v>
      </c>
      <c r="H4988" t="s">
        <v>1098</v>
      </c>
      <c r="I4988" s="8">
        <v>8307933</v>
      </c>
      <c r="J4988" t="s">
        <v>214</v>
      </c>
      <c r="K4988" t="s">
        <v>215</v>
      </c>
      <c r="L4988" t="str">
        <f t="shared" si="155"/>
        <v>GREGORY TEIPEL</v>
      </c>
      <c r="M4988" t="s">
        <v>57</v>
      </c>
      <c r="N4988" s="1">
        <v>45906</v>
      </c>
      <c r="P4988" s="1">
        <v>46240</v>
      </c>
      <c r="Q4988" s="2">
        <v>91.51</v>
      </c>
      <c r="R4988">
        <v>1</v>
      </c>
      <c r="S4988" t="s">
        <v>58</v>
      </c>
      <c r="T4988" s="4">
        <v>0.375</v>
      </c>
      <c r="U4988" t="s">
        <v>60</v>
      </c>
      <c r="V4988" t="s">
        <v>61</v>
      </c>
      <c r="W4988" s="2">
        <v>34.32</v>
      </c>
      <c r="X4988" s="2">
        <v>34.32</v>
      </c>
      <c r="Y4988" s="2">
        <v>34.32</v>
      </c>
      <c r="Z4988" t="s">
        <v>4224</v>
      </c>
    </row>
    <row r="4989" spans="1:26" x14ac:dyDescent="0.25">
      <c r="A4989">
        <v>2030779467</v>
      </c>
      <c r="B4989" t="s">
        <v>1881</v>
      </c>
      <c r="C4989" t="s">
        <v>1882</v>
      </c>
      <c r="D4989" t="str">
        <f t="shared" si="154"/>
        <v>AYALA JEAN</v>
      </c>
      <c r="E4989" t="s">
        <v>363</v>
      </c>
      <c r="F4989" t="s">
        <v>1097</v>
      </c>
      <c r="G4989" t="s">
        <v>1098</v>
      </c>
      <c r="H4989" t="s">
        <v>1098</v>
      </c>
      <c r="I4989" s="8">
        <v>16865615</v>
      </c>
      <c r="J4989" t="s">
        <v>513</v>
      </c>
      <c r="K4989" t="s">
        <v>514</v>
      </c>
      <c r="L4989" t="str">
        <f t="shared" si="155"/>
        <v>Heather Geske</v>
      </c>
      <c r="M4989" t="s">
        <v>57</v>
      </c>
      <c r="N4989" s="1">
        <v>45901</v>
      </c>
      <c r="P4989" s="1">
        <v>46235</v>
      </c>
      <c r="Q4989" s="2">
        <v>54.57</v>
      </c>
      <c r="R4989">
        <v>1</v>
      </c>
      <c r="S4989" t="s">
        <v>58</v>
      </c>
      <c r="T4989" s="4">
        <v>0.375</v>
      </c>
      <c r="U4989" t="s">
        <v>60</v>
      </c>
      <c r="V4989" t="s">
        <v>61</v>
      </c>
      <c r="W4989" s="2">
        <v>20.46</v>
      </c>
      <c r="X4989" s="2">
        <v>20.46</v>
      </c>
      <c r="Y4989" s="2">
        <v>20.46</v>
      </c>
      <c r="Z4989" t="s">
        <v>4224</v>
      </c>
    </row>
    <row r="4990" spans="1:26" x14ac:dyDescent="0.25">
      <c r="A4990">
        <v>2030780828</v>
      </c>
      <c r="B4990" t="s">
        <v>1883</v>
      </c>
      <c r="C4990" t="s">
        <v>1884</v>
      </c>
      <c r="D4990" t="str">
        <f t="shared" si="154"/>
        <v>SANTIAGO NICASIO</v>
      </c>
      <c r="E4990" t="s">
        <v>72</v>
      </c>
      <c r="F4990" t="s">
        <v>1097</v>
      </c>
      <c r="G4990" t="s">
        <v>1098</v>
      </c>
      <c r="H4990" t="s">
        <v>1098</v>
      </c>
      <c r="I4990" s="8" t="s">
        <v>4160</v>
      </c>
      <c r="J4990" t="s">
        <v>849</v>
      </c>
      <c r="K4990" t="s">
        <v>850</v>
      </c>
      <c r="L4990" t="str">
        <f t="shared" si="155"/>
        <v>BARRY BRENNER</v>
      </c>
      <c r="M4990" t="s">
        <v>57</v>
      </c>
      <c r="N4990" s="1">
        <v>45901</v>
      </c>
      <c r="P4990" s="1">
        <v>46235</v>
      </c>
      <c r="Q4990" s="2">
        <v>158.56</v>
      </c>
      <c r="R4990">
        <v>1</v>
      </c>
      <c r="S4990" t="s">
        <v>58</v>
      </c>
      <c r="T4990" s="4">
        <v>0.375</v>
      </c>
      <c r="U4990" t="s">
        <v>60</v>
      </c>
      <c r="V4990" t="s">
        <v>61</v>
      </c>
      <c r="W4990" s="2">
        <v>59.46</v>
      </c>
      <c r="X4990" s="2">
        <v>59.46</v>
      </c>
      <c r="Y4990" s="2">
        <v>59.46</v>
      </c>
      <c r="Z4990" t="s">
        <v>4224</v>
      </c>
    </row>
    <row r="4991" spans="1:26" x14ac:dyDescent="0.25">
      <c r="A4991">
        <v>2030788954</v>
      </c>
      <c r="B4991" t="s">
        <v>496</v>
      </c>
      <c r="C4991" t="s">
        <v>1885</v>
      </c>
      <c r="D4991" t="str">
        <f t="shared" si="154"/>
        <v>HILDEBRAND ANDREW</v>
      </c>
      <c r="E4991" t="s">
        <v>363</v>
      </c>
      <c r="F4991" t="s">
        <v>1097</v>
      </c>
      <c r="G4991" t="s">
        <v>1098</v>
      </c>
      <c r="H4991" t="s">
        <v>1098</v>
      </c>
      <c r="I4991" s="8">
        <v>16865615</v>
      </c>
      <c r="J4991" t="s">
        <v>513</v>
      </c>
      <c r="K4991" t="s">
        <v>514</v>
      </c>
      <c r="L4991" t="str">
        <f t="shared" si="155"/>
        <v>Heather Geske</v>
      </c>
      <c r="M4991" t="s">
        <v>57</v>
      </c>
      <c r="N4991" s="1">
        <v>45901</v>
      </c>
      <c r="P4991" s="1">
        <v>46235</v>
      </c>
      <c r="Q4991" s="2">
        <v>29.82</v>
      </c>
      <c r="R4991">
        <v>1</v>
      </c>
      <c r="S4991" t="s">
        <v>58</v>
      </c>
      <c r="T4991" s="4">
        <v>0.375</v>
      </c>
      <c r="U4991" t="s">
        <v>60</v>
      </c>
      <c r="V4991" t="s">
        <v>61</v>
      </c>
      <c r="W4991" s="2">
        <v>11.18</v>
      </c>
      <c r="X4991" s="2">
        <v>11.18</v>
      </c>
      <c r="Y4991" s="2">
        <v>11.18</v>
      </c>
      <c r="Z4991" t="s">
        <v>4224</v>
      </c>
    </row>
    <row r="4992" spans="1:26" x14ac:dyDescent="0.25">
      <c r="A4992">
        <v>2030791103</v>
      </c>
      <c r="B4992" t="s">
        <v>820</v>
      </c>
      <c r="C4992" t="s">
        <v>793</v>
      </c>
      <c r="D4992" t="str">
        <f t="shared" si="154"/>
        <v>BROWN JARED</v>
      </c>
      <c r="E4992" t="s">
        <v>52</v>
      </c>
      <c r="F4992" t="s">
        <v>1097</v>
      </c>
      <c r="G4992" t="s">
        <v>1098</v>
      </c>
      <c r="H4992" t="s">
        <v>1098</v>
      </c>
      <c r="I4992" s="8">
        <v>15950276</v>
      </c>
      <c r="J4992" t="s">
        <v>96</v>
      </c>
      <c r="K4992" t="s">
        <v>97</v>
      </c>
      <c r="L4992" t="str">
        <f t="shared" si="155"/>
        <v>Ryan Stocker</v>
      </c>
      <c r="M4992" t="s">
        <v>57</v>
      </c>
      <c r="N4992" s="1">
        <v>45901</v>
      </c>
      <c r="P4992" s="1">
        <v>46235</v>
      </c>
      <c r="Q4992" s="2">
        <v>36.11</v>
      </c>
      <c r="R4992">
        <v>1</v>
      </c>
      <c r="S4992" t="s">
        <v>58</v>
      </c>
      <c r="T4992" s="4">
        <v>0.375</v>
      </c>
      <c r="U4992" t="s">
        <v>60</v>
      </c>
      <c r="V4992" t="s">
        <v>61</v>
      </c>
      <c r="W4992" s="2">
        <v>13.54</v>
      </c>
      <c r="X4992" s="2">
        <v>13.54</v>
      </c>
      <c r="Y4992" s="2">
        <v>13.54</v>
      </c>
      <c r="Z4992" t="s">
        <v>4224</v>
      </c>
    </row>
    <row r="4993" spans="1:26" x14ac:dyDescent="0.25">
      <c r="A4993">
        <v>2030801743</v>
      </c>
      <c r="B4993" t="s">
        <v>2954</v>
      </c>
      <c r="C4993" t="s">
        <v>196</v>
      </c>
      <c r="D4993" t="str">
        <f t="shared" si="154"/>
        <v>HARRISON THURSTON</v>
      </c>
      <c r="E4993" t="s">
        <v>182</v>
      </c>
      <c r="F4993" t="s">
        <v>1097</v>
      </c>
      <c r="G4993" t="s">
        <v>1098</v>
      </c>
      <c r="H4993" t="s">
        <v>1098</v>
      </c>
      <c r="I4993" s="8">
        <v>21564088</v>
      </c>
      <c r="J4993" t="s">
        <v>533</v>
      </c>
      <c r="K4993" t="s">
        <v>534</v>
      </c>
      <c r="L4993" t="str">
        <f t="shared" si="155"/>
        <v>Jennifer Halsaver</v>
      </c>
      <c r="M4993" t="s">
        <v>57</v>
      </c>
      <c r="N4993" s="1">
        <v>45901</v>
      </c>
      <c r="P4993" s="1">
        <v>46235</v>
      </c>
      <c r="Q4993" s="2">
        <v>38.39</v>
      </c>
      <c r="R4993">
        <v>1</v>
      </c>
      <c r="S4993" t="s">
        <v>58</v>
      </c>
      <c r="T4993" s="4">
        <v>0.375</v>
      </c>
      <c r="U4993" t="s">
        <v>60</v>
      </c>
      <c r="V4993" t="s">
        <v>61</v>
      </c>
      <c r="W4993" s="2">
        <v>14.4</v>
      </c>
      <c r="X4993" s="2">
        <v>14.4</v>
      </c>
      <c r="Y4993" s="2">
        <v>14.4</v>
      </c>
      <c r="Z4993" t="s">
        <v>4224</v>
      </c>
    </row>
    <row r="4994" spans="1:26" x14ac:dyDescent="0.25">
      <c r="A4994">
        <v>2030801811</v>
      </c>
      <c r="B4994" t="s">
        <v>434</v>
      </c>
      <c r="C4994" t="s">
        <v>1506</v>
      </c>
      <c r="D4994" t="str">
        <f t="shared" si="154"/>
        <v>CHAPMAN TIMOTHY</v>
      </c>
      <c r="E4994" t="s">
        <v>82</v>
      </c>
      <c r="F4994" t="s">
        <v>1097</v>
      </c>
      <c r="G4994" t="s">
        <v>1098</v>
      </c>
      <c r="H4994" t="s">
        <v>1098</v>
      </c>
      <c r="I4994" s="8">
        <v>9079571</v>
      </c>
      <c r="J4994" t="s">
        <v>55</v>
      </c>
      <c r="K4994" t="s">
        <v>83</v>
      </c>
      <c r="L4994" t="str">
        <f t="shared" si="155"/>
        <v>ADAM RICHTER</v>
      </c>
      <c r="M4994" t="s">
        <v>57</v>
      </c>
      <c r="N4994" s="1">
        <v>45901</v>
      </c>
      <c r="P4994" s="1">
        <v>46235</v>
      </c>
      <c r="Q4994" s="2">
        <v>14.76</v>
      </c>
      <c r="R4994">
        <v>1</v>
      </c>
      <c r="S4994" t="s">
        <v>58</v>
      </c>
      <c r="T4994" s="4">
        <v>0.375</v>
      </c>
      <c r="U4994" t="s">
        <v>60</v>
      </c>
      <c r="V4994" t="s">
        <v>61</v>
      </c>
      <c r="W4994" s="2">
        <v>5.54</v>
      </c>
      <c r="X4994" s="2">
        <v>5.54</v>
      </c>
      <c r="Y4994" s="2">
        <v>5.54</v>
      </c>
      <c r="Z4994" t="s">
        <v>4224</v>
      </c>
    </row>
    <row r="4995" spans="1:26" x14ac:dyDescent="0.25">
      <c r="A4995">
        <v>2030826635</v>
      </c>
      <c r="B4995" t="s">
        <v>3005</v>
      </c>
      <c r="C4995" t="s">
        <v>3006</v>
      </c>
      <c r="D4995" t="str">
        <f t="shared" ref="D4995:D5058" si="156">CONCATENATE(C4995," ",B4995)</f>
        <v>JAIMI GRAVLEY</v>
      </c>
      <c r="E4995" t="s">
        <v>625</v>
      </c>
      <c r="F4995" t="s">
        <v>1097</v>
      </c>
      <c r="G4995" t="s">
        <v>1098</v>
      </c>
      <c r="H4995" t="s">
        <v>1098</v>
      </c>
      <c r="I4995" s="8" t="s">
        <v>4153</v>
      </c>
      <c r="J4995" t="s">
        <v>465</v>
      </c>
      <c r="K4995" t="s">
        <v>612</v>
      </c>
      <c r="L4995" t="str">
        <f t="shared" ref="L4995:L5058" si="157">CONCATENATE(K4995," ",J4995)</f>
        <v>Richard Yale</v>
      </c>
      <c r="M4995" t="s">
        <v>57</v>
      </c>
      <c r="N4995" s="1">
        <v>45905</v>
      </c>
      <c r="P4995" s="1">
        <v>46239</v>
      </c>
      <c r="Q4995" s="2">
        <v>88.69</v>
      </c>
      <c r="R4995">
        <v>1</v>
      </c>
      <c r="S4995" t="s">
        <v>58</v>
      </c>
      <c r="T4995" s="4">
        <v>0.375</v>
      </c>
      <c r="U4995" t="s">
        <v>60</v>
      </c>
      <c r="V4995" t="s">
        <v>61</v>
      </c>
      <c r="W4995" s="2">
        <v>33.26</v>
      </c>
      <c r="X4995" s="2">
        <v>33.26</v>
      </c>
      <c r="Y4995" s="2">
        <v>33.26</v>
      </c>
      <c r="Z4995" t="s">
        <v>4224</v>
      </c>
    </row>
    <row r="4996" spans="1:26" x14ac:dyDescent="0.25">
      <c r="A4996">
        <v>2030849748</v>
      </c>
      <c r="B4996" t="s">
        <v>1895</v>
      </c>
      <c r="C4996" t="s">
        <v>1896</v>
      </c>
      <c r="D4996" t="str">
        <f t="shared" si="156"/>
        <v>DAGNEY OLSON</v>
      </c>
      <c r="E4996" t="s">
        <v>309</v>
      </c>
      <c r="F4996" t="s">
        <v>1097</v>
      </c>
      <c r="G4996" t="s">
        <v>1098</v>
      </c>
      <c r="H4996" t="s">
        <v>1098</v>
      </c>
      <c r="I4996" s="8" t="s">
        <v>4166</v>
      </c>
      <c r="J4996" t="s">
        <v>902</v>
      </c>
      <c r="K4996" t="s">
        <v>903</v>
      </c>
      <c r="L4996" t="str">
        <f t="shared" si="157"/>
        <v>Kirk Tigue</v>
      </c>
      <c r="M4996" t="s">
        <v>57</v>
      </c>
      <c r="N4996" s="1">
        <v>45904</v>
      </c>
      <c r="P4996" s="1">
        <v>46238</v>
      </c>
      <c r="Q4996" s="2">
        <v>27.49</v>
      </c>
      <c r="R4996">
        <v>1</v>
      </c>
      <c r="S4996" t="s">
        <v>58</v>
      </c>
      <c r="T4996" s="4">
        <v>0.375</v>
      </c>
      <c r="U4996" t="s">
        <v>60</v>
      </c>
      <c r="V4996" t="s">
        <v>61</v>
      </c>
      <c r="W4996" s="2">
        <v>10.31</v>
      </c>
      <c r="X4996" s="2">
        <v>10.31</v>
      </c>
      <c r="Y4996" s="2">
        <v>10.31</v>
      </c>
      <c r="Z4996" t="s">
        <v>4224</v>
      </c>
    </row>
    <row r="4997" spans="1:26" x14ac:dyDescent="0.25">
      <c r="A4997">
        <v>2030851911</v>
      </c>
      <c r="B4997" t="s">
        <v>3007</v>
      </c>
      <c r="C4997" t="s">
        <v>247</v>
      </c>
      <c r="D4997" t="str">
        <f t="shared" si="156"/>
        <v>CAMERON PIESENS</v>
      </c>
      <c r="E4997" t="s">
        <v>72</v>
      </c>
      <c r="F4997" t="s">
        <v>1097</v>
      </c>
      <c r="G4997" t="s">
        <v>1098</v>
      </c>
      <c r="H4997" t="s">
        <v>1098</v>
      </c>
      <c r="I4997" s="8">
        <v>18754354</v>
      </c>
      <c r="J4997" t="s">
        <v>409</v>
      </c>
      <c r="K4997" t="s">
        <v>410</v>
      </c>
      <c r="L4997" t="str">
        <f t="shared" si="157"/>
        <v>JACOB YALE</v>
      </c>
      <c r="M4997" t="s">
        <v>57</v>
      </c>
      <c r="N4997" s="1">
        <v>45904</v>
      </c>
      <c r="P4997" s="1">
        <v>46238</v>
      </c>
      <c r="Q4997" s="2">
        <v>53.87</v>
      </c>
      <c r="R4997">
        <v>1</v>
      </c>
      <c r="S4997" t="s">
        <v>58</v>
      </c>
      <c r="T4997" s="4">
        <v>0.375</v>
      </c>
      <c r="U4997" t="s">
        <v>60</v>
      </c>
      <c r="V4997" t="s">
        <v>61</v>
      </c>
      <c r="W4997" s="2">
        <v>20.2</v>
      </c>
      <c r="X4997" s="2">
        <v>20.2</v>
      </c>
      <c r="Y4997" s="2">
        <v>20.2</v>
      </c>
      <c r="Z4997" t="s">
        <v>4224</v>
      </c>
    </row>
    <row r="4998" spans="1:26" x14ac:dyDescent="0.25">
      <c r="A4998">
        <v>2030935971</v>
      </c>
      <c r="B4998" t="s">
        <v>1901</v>
      </c>
      <c r="C4998" t="s">
        <v>1902</v>
      </c>
      <c r="D4998" t="str">
        <f t="shared" si="156"/>
        <v>DENISA KWITSCHAU</v>
      </c>
      <c r="E4998" t="s">
        <v>72</v>
      </c>
      <c r="F4998" t="s">
        <v>1097</v>
      </c>
      <c r="G4998" t="s">
        <v>1098</v>
      </c>
      <c r="H4998" t="s">
        <v>1098</v>
      </c>
      <c r="I4998" s="8" t="s">
        <v>4141</v>
      </c>
      <c r="J4998" t="s">
        <v>391</v>
      </c>
      <c r="K4998" t="s">
        <v>392</v>
      </c>
      <c r="L4998" t="str">
        <f t="shared" si="157"/>
        <v>Andrew Choi</v>
      </c>
      <c r="M4998" t="s">
        <v>57</v>
      </c>
      <c r="N4998" s="1">
        <v>45931</v>
      </c>
      <c r="P4998" s="1">
        <v>46235</v>
      </c>
      <c r="Q4998" s="2">
        <v>149.87</v>
      </c>
      <c r="R4998">
        <v>1</v>
      </c>
      <c r="S4998" t="s">
        <v>58</v>
      </c>
      <c r="T4998" s="4">
        <v>0.375</v>
      </c>
      <c r="U4998" t="s">
        <v>60</v>
      </c>
      <c r="V4998" t="s">
        <v>61</v>
      </c>
      <c r="W4998" s="2">
        <v>56.2</v>
      </c>
      <c r="X4998" s="2">
        <v>56.2</v>
      </c>
      <c r="Y4998" s="2">
        <v>56.2</v>
      </c>
      <c r="Z4998" t="s">
        <v>4224</v>
      </c>
    </row>
    <row r="4999" spans="1:26" x14ac:dyDescent="0.25">
      <c r="A4999">
        <v>2030966817</v>
      </c>
      <c r="B4999" t="s">
        <v>1905</v>
      </c>
      <c r="C4999" t="s">
        <v>496</v>
      </c>
      <c r="D4999" t="str">
        <f t="shared" si="156"/>
        <v>ANDREW BURLEY</v>
      </c>
      <c r="E4999" t="s">
        <v>77</v>
      </c>
      <c r="F4999" t="s">
        <v>1097</v>
      </c>
      <c r="G4999" t="s">
        <v>1098</v>
      </c>
      <c r="H4999" t="s">
        <v>1098</v>
      </c>
      <c r="I4999" s="8" t="s">
        <v>4153</v>
      </c>
      <c r="J4999" t="s">
        <v>465</v>
      </c>
      <c r="K4999" t="s">
        <v>612</v>
      </c>
      <c r="L4999" t="str">
        <f t="shared" si="157"/>
        <v>Richard Yale</v>
      </c>
      <c r="M4999" t="s">
        <v>57</v>
      </c>
      <c r="N4999" s="1">
        <v>45910</v>
      </c>
      <c r="P4999" s="1">
        <v>46244</v>
      </c>
      <c r="Q4999" s="2">
        <v>61.74</v>
      </c>
      <c r="R4999">
        <v>1</v>
      </c>
      <c r="S4999" t="s">
        <v>58</v>
      </c>
      <c r="T4999" s="4">
        <v>0.375</v>
      </c>
      <c r="U4999" t="s">
        <v>60</v>
      </c>
      <c r="V4999" t="s">
        <v>61</v>
      </c>
      <c r="W4999" s="2">
        <v>23.15</v>
      </c>
      <c r="X4999" s="2">
        <v>23.15</v>
      </c>
      <c r="Y4999" s="2">
        <v>23.15</v>
      </c>
      <c r="Z4999" t="s">
        <v>4224</v>
      </c>
    </row>
    <row r="5000" spans="1:26" x14ac:dyDescent="0.25">
      <c r="A5000">
        <v>2030984376</v>
      </c>
      <c r="B5000" t="s">
        <v>1906</v>
      </c>
      <c r="C5000" t="s">
        <v>1907</v>
      </c>
      <c r="D5000" t="str">
        <f t="shared" si="156"/>
        <v>VALERIE BRITT</v>
      </c>
      <c r="E5000" t="s">
        <v>112</v>
      </c>
      <c r="F5000" t="s">
        <v>1097</v>
      </c>
      <c r="G5000" t="s">
        <v>1098</v>
      </c>
      <c r="H5000" t="s">
        <v>1098</v>
      </c>
      <c r="I5000" s="8">
        <v>8977234</v>
      </c>
      <c r="J5000" t="s">
        <v>78</v>
      </c>
      <c r="K5000" t="s">
        <v>79</v>
      </c>
      <c r="L5000" t="str">
        <f t="shared" si="157"/>
        <v>RYAN CALTAGIRONE</v>
      </c>
      <c r="M5000" t="s">
        <v>57</v>
      </c>
      <c r="N5000" s="1">
        <v>45931</v>
      </c>
      <c r="P5000" s="1">
        <v>46235</v>
      </c>
      <c r="Q5000" s="2">
        <v>54.95</v>
      </c>
      <c r="R5000">
        <v>1</v>
      </c>
      <c r="S5000" t="s">
        <v>58</v>
      </c>
      <c r="T5000" s="4">
        <v>0.375</v>
      </c>
      <c r="U5000" t="s">
        <v>60</v>
      </c>
      <c r="V5000" t="s">
        <v>61</v>
      </c>
      <c r="W5000" s="2">
        <v>20.61</v>
      </c>
      <c r="X5000" s="2">
        <v>20.61</v>
      </c>
      <c r="Y5000" s="2">
        <v>20.61</v>
      </c>
      <c r="Z5000" t="s">
        <v>4224</v>
      </c>
    </row>
    <row r="5001" spans="1:26" x14ac:dyDescent="0.25">
      <c r="A5001">
        <v>2031014067</v>
      </c>
      <c r="B5001" t="s">
        <v>142</v>
      </c>
      <c r="C5001" t="s">
        <v>630</v>
      </c>
      <c r="D5001" t="str">
        <f t="shared" si="156"/>
        <v>ANNE BOYLE</v>
      </c>
      <c r="E5001" t="s">
        <v>444</v>
      </c>
      <c r="F5001" t="s">
        <v>1097</v>
      </c>
      <c r="G5001" t="s">
        <v>1098</v>
      </c>
      <c r="H5001" t="s">
        <v>1098</v>
      </c>
      <c r="I5001" s="8">
        <v>8307933</v>
      </c>
      <c r="J5001" t="s">
        <v>214</v>
      </c>
      <c r="K5001" t="s">
        <v>215</v>
      </c>
      <c r="L5001" t="str">
        <f t="shared" si="157"/>
        <v>GREGORY TEIPEL</v>
      </c>
      <c r="M5001" t="s">
        <v>57</v>
      </c>
      <c r="N5001" s="1">
        <v>45936</v>
      </c>
      <c r="P5001" s="1">
        <v>46240</v>
      </c>
      <c r="Q5001" s="2">
        <v>99.05</v>
      </c>
      <c r="R5001">
        <v>1</v>
      </c>
      <c r="S5001" t="s">
        <v>58</v>
      </c>
      <c r="T5001" s="4">
        <v>0.375</v>
      </c>
      <c r="U5001" t="s">
        <v>60</v>
      </c>
      <c r="V5001" t="s">
        <v>61</v>
      </c>
      <c r="W5001" s="2">
        <v>37.14</v>
      </c>
      <c r="X5001" s="2">
        <v>37.14</v>
      </c>
      <c r="Y5001" s="2">
        <v>37.14</v>
      </c>
      <c r="Z5001" t="s">
        <v>4224</v>
      </c>
    </row>
    <row r="5002" spans="1:26" x14ac:dyDescent="0.25">
      <c r="A5002">
        <v>2031027599</v>
      </c>
      <c r="B5002" t="s">
        <v>1912</v>
      </c>
      <c r="C5002" t="s">
        <v>386</v>
      </c>
      <c r="D5002" t="str">
        <f t="shared" si="156"/>
        <v>MARY RIBER</v>
      </c>
      <c r="E5002" t="s">
        <v>72</v>
      </c>
      <c r="F5002" t="s">
        <v>1097</v>
      </c>
      <c r="G5002" t="s">
        <v>1098</v>
      </c>
      <c r="H5002" t="s">
        <v>1098</v>
      </c>
      <c r="I5002" s="8" t="s">
        <v>4153</v>
      </c>
      <c r="J5002" t="s">
        <v>465</v>
      </c>
      <c r="K5002" t="s">
        <v>612</v>
      </c>
      <c r="L5002" t="str">
        <f t="shared" si="157"/>
        <v>Richard Yale</v>
      </c>
      <c r="M5002" t="s">
        <v>57</v>
      </c>
      <c r="N5002" s="1">
        <v>45931</v>
      </c>
      <c r="P5002" s="1">
        <v>46235</v>
      </c>
      <c r="Q5002" s="2">
        <v>149.87</v>
      </c>
      <c r="R5002">
        <v>1</v>
      </c>
      <c r="S5002" t="s">
        <v>58</v>
      </c>
      <c r="T5002" s="4">
        <v>0.375</v>
      </c>
      <c r="U5002" t="s">
        <v>60</v>
      </c>
      <c r="V5002" t="s">
        <v>61</v>
      </c>
      <c r="W5002" s="2">
        <v>56.2</v>
      </c>
      <c r="X5002" s="2">
        <v>56.2</v>
      </c>
      <c r="Y5002" s="2">
        <v>56.2</v>
      </c>
      <c r="Z5002" t="s">
        <v>4224</v>
      </c>
    </row>
    <row r="5003" spans="1:26" x14ac:dyDescent="0.25">
      <c r="A5003">
        <v>2031089212</v>
      </c>
      <c r="B5003" t="s">
        <v>1916</v>
      </c>
      <c r="C5003" t="s">
        <v>1648</v>
      </c>
      <c r="D5003" t="str">
        <f t="shared" si="156"/>
        <v>ROSA CANTORE</v>
      </c>
      <c r="E5003" t="s">
        <v>72</v>
      </c>
      <c r="F5003" t="s">
        <v>1097</v>
      </c>
      <c r="G5003" t="s">
        <v>1098</v>
      </c>
      <c r="H5003" t="s">
        <v>1098</v>
      </c>
      <c r="I5003" s="8" t="s">
        <v>4174</v>
      </c>
      <c r="J5003" t="s">
        <v>655</v>
      </c>
      <c r="K5003" t="s">
        <v>656</v>
      </c>
      <c r="L5003" t="str">
        <f t="shared" si="157"/>
        <v>Stephanie Drapac</v>
      </c>
      <c r="M5003" t="s">
        <v>57</v>
      </c>
      <c r="N5003" s="1">
        <v>45931</v>
      </c>
      <c r="P5003" s="1">
        <v>46235</v>
      </c>
      <c r="Q5003" s="2">
        <v>53.87</v>
      </c>
      <c r="R5003">
        <v>1</v>
      </c>
      <c r="S5003" t="s">
        <v>58</v>
      </c>
      <c r="T5003" s="4">
        <v>0.375</v>
      </c>
      <c r="U5003" t="s">
        <v>60</v>
      </c>
      <c r="V5003" t="s">
        <v>61</v>
      </c>
      <c r="W5003" s="2">
        <v>20.2</v>
      </c>
      <c r="X5003" s="2">
        <v>20.2</v>
      </c>
      <c r="Y5003" s="2">
        <v>20.2</v>
      </c>
      <c r="Z5003" t="s">
        <v>4224</v>
      </c>
    </row>
    <row r="5004" spans="1:26" x14ac:dyDescent="0.25">
      <c r="A5004">
        <v>2031091278</v>
      </c>
      <c r="B5004" t="s">
        <v>354</v>
      </c>
      <c r="C5004" t="s">
        <v>1162</v>
      </c>
      <c r="D5004" t="str">
        <f t="shared" si="156"/>
        <v>BEVERLY SMITH</v>
      </c>
      <c r="E5004" t="s">
        <v>291</v>
      </c>
      <c r="F5004" t="s">
        <v>1097</v>
      </c>
      <c r="G5004" t="s">
        <v>1098</v>
      </c>
      <c r="H5004" t="s">
        <v>1098</v>
      </c>
      <c r="I5004" s="8" t="s">
        <v>4143</v>
      </c>
      <c r="J5004" t="s">
        <v>403</v>
      </c>
      <c r="K5004" t="s">
        <v>404</v>
      </c>
      <c r="L5004" t="str">
        <f t="shared" si="157"/>
        <v>Marsha Sanderock</v>
      </c>
      <c r="M5004" t="s">
        <v>57</v>
      </c>
      <c r="N5004" s="1">
        <v>45931</v>
      </c>
      <c r="P5004" s="1">
        <v>46235</v>
      </c>
      <c r="Q5004" s="2">
        <v>58.15</v>
      </c>
      <c r="R5004">
        <v>1</v>
      </c>
      <c r="S5004" t="s">
        <v>58</v>
      </c>
      <c r="T5004" s="4">
        <v>0.375</v>
      </c>
      <c r="U5004" t="s">
        <v>60</v>
      </c>
      <c r="V5004" t="s">
        <v>61</v>
      </c>
      <c r="W5004" s="2">
        <v>21.81</v>
      </c>
      <c r="X5004" s="2">
        <v>21.81</v>
      </c>
      <c r="Y5004" s="2">
        <v>21.81</v>
      </c>
      <c r="Z5004" t="s">
        <v>4224</v>
      </c>
    </row>
    <row r="5005" spans="1:26" x14ac:dyDescent="0.25">
      <c r="A5005">
        <v>2031106899</v>
      </c>
      <c r="B5005" t="s">
        <v>3010</v>
      </c>
      <c r="C5005" t="s">
        <v>3011</v>
      </c>
      <c r="D5005" t="str">
        <f t="shared" si="156"/>
        <v>HOLLY MOREN</v>
      </c>
      <c r="E5005" t="s">
        <v>191</v>
      </c>
      <c r="F5005" t="s">
        <v>1097</v>
      </c>
      <c r="G5005" t="s">
        <v>1098</v>
      </c>
      <c r="H5005" t="s">
        <v>1098</v>
      </c>
      <c r="I5005" s="8">
        <v>21222981</v>
      </c>
      <c r="J5005" t="s">
        <v>1704</v>
      </c>
      <c r="K5005" t="s">
        <v>1674</v>
      </c>
      <c r="L5005" t="str">
        <f t="shared" si="157"/>
        <v>Michael Garnett</v>
      </c>
      <c r="M5005" t="s">
        <v>57</v>
      </c>
      <c r="N5005" s="1">
        <v>45931</v>
      </c>
      <c r="P5005" s="1">
        <v>46235</v>
      </c>
      <c r="Q5005" s="2">
        <v>28.38</v>
      </c>
      <c r="R5005">
        <v>1</v>
      </c>
      <c r="S5005" t="s">
        <v>58</v>
      </c>
      <c r="T5005" s="4">
        <v>0.375</v>
      </c>
      <c r="U5005" t="s">
        <v>60</v>
      </c>
      <c r="V5005" t="s">
        <v>61</v>
      </c>
      <c r="W5005" s="2">
        <v>10.64</v>
      </c>
      <c r="X5005" s="2">
        <v>10.64</v>
      </c>
      <c r="Y5005" s="2">
        <v>10.64</v>
      </c>
      <c r="Z5005" t="s">
        <v>4224</v>
      </c>
    </row>
    <row r="5006" spans="1:26" x14ac:dyDescent="0.25">
      <c r="A5006">
        <v>2031109157</v>
      </c>
      <c r="B5006" t="s">
        <v>1397</v>
      </c>
      <c r="C5006" t="s">
        <v>470</v>
      </c>
      <c r="D5006" t="str">
        <f t="shared" si="156"/>
        <v>DIANE SHARP</v>
      </c>
      <c r="E5006" t="s">
        <v>112</v>
      </c>
      <c r="F5006" t="s">
        <v>1097</v>
      </c>
      <c r="G5006" t="s">
        <v>1098</v>
      </c>
      <c r="H5006" t="s">
        <v>1098</v>
      </c>
      <c r="I5006" s="8">
        <v>8977234</v>
      </c>
      <c r="J5006" t="s">
        <v>78</v>
      </c>
      <c r="K5006" t="s">
        <v>79</v>
      </c>
      <c r="L5006" t="str">
        <f t="shared" si="157"/>
        <v>RYAN CALTAGIRONE</v>
      </c>
      <c r="M5006" t="s">
        <v>57</v>
      </c>
      <c r="N5006" s="1">
        <v>45935</v>
      </c>
      <c r="P5006" s="1">
        <v>46239</v>
      </c>
      <c r="Q5006" s="2">
        <v>54.95</v>
      </c>
      <c r="R5006">
        <v>1</v>
      </c>
      <c r="S5006" t="s">
        <v>58</v>
      </c>
      <c r="T5006" s="4">
        <v>0.375</v>
      </c>
      <c r="U5006" t="s">
        <v>60</v>
      </c>
      <c r="V5006" t="s">
        <v>61</v>
      </c>
      <c r="W5006" s="2">
        <v>20.61</v>
      </c>
      <c r="X5006" s="2">
        <v>20.61</v>
      </c>
      <c r="Y5006" s="2">
        <v>20.61</v>
      </c>
      <c r="Z5006" t="s">
        <v>4224</v>
      </c>
    </row>
    <row r="5007" spans="1:26" x14ac:dyDescent="0.25">
      <c r="A5007">
        <v>2031180131</v>
      </c>
      <c r="B5007" t="s">
        <v>1923</v>
      </c>
      <c r="C5007" t="s">
        <v>1416</v>
      </c>
      <c r="D5007" t="str">
        <f t="shared" si="156"/>
        <v>MARGARET BALDWIN</v>
      </c>
      <c r="E5007" t="s">
        <v>625</v>
      </c>
      <c r="F5007" t="s">
        <v>1097</v>
      </c>
      <c r="G5007" t="s">
        <v>1098</v>
      </c>
      <c r="H5007" t="s">
        <v>1098</v>
      </c>
      <c r="I5007" s="8" t="s">
        <v>4153</v>
      </c>
      <c r="J5007" t="s">
        <v>465</v>
      </c>
      <c r="K5007" t="s">
        <v>612</v>
      </c>
      <c r="L5007" t="str">
        <f t="shared" si="157"/>
        <v>Richard Yale</v>
      </c>
      <c r="M5007" t="s">
        <v>57</v>
      </c>
      <c r="N5007" s="1">
        <v>45924</v>
      </c>
      <c r="P5007" s="1">
        <v>46227</v>
      </c>
      <c r="Q5007" s="2">
        <v>69.69</v>
      </c>
      <c r="R5007">
        <v>1</v>
      </c>
      <c r="S5007" t="s">
        <v>58</v>
      </c>
      <c r="T5007" s="4">
        <v>0.375</v>
      </c>
      <c r="U5007" t="s">
        <v>60</v>
      </c>
      <c r="V5007" t="s">
        <v>61</v>
      </c>
      <c r="W5007" s="2">
        <v>26.13</v>
      </c>
      <c r="X5007" s="2">
        <v>26.13</v>
      </c>
      <c r="Y5007" s="2">
        <v>26.13</v>
      </c>
      <c r="Z5007" t="s">
        <v>4224</v>
      </c>
    </row>
    <row r="5008" spans="1:26" x14ac:dyDescent="0.25">
      <c r="A5008">
        <v>2031190207</v>
      </c>
      <c r="B5008" t="s">
        <v>1924</v>
      </c>
      <c r="C5008" t="s">
        <v>1925</v>
      </c>
      <c r="D5008" t="str">
        <f t="shared" si="156"/>
        <v>JANICE SEMPRINI</v>
      </c>
      <c r="E5008" t="s">
        <v>239</v>
      </c>
      <c r="F5008" t="s">
        <v>1097</v>
      </c>
      <c r="G5008" t="s">
        <v>1098</v>
      </c>
      <c r="H5008" t="s">
        <v>1098</v>
      </c>
      <c r="I5008" s="8">
        <v>16633294</v>
      </c>
      <c r="J5008" t="s">
        <v>465</v>
      </c>
      <c r="K5008" t="s">
        <v>612</v>
      </c>
      <c r="L5008" t="str">
        <f t="shared" si="157"/>
        <v>Richard Yale</v>
      </c>
      <c r="M5008" t="s">
        <v>57</v>
      </c>
      <c r="N5008" s="1">
        <v>45925</v>
      </c>
      <c r="P5008" s="1">
        <v>46259</v>
      </c>
      <c r="Q5008" s="2">
        <v>63.74</v>
      </c>
      <c r="R5008">
        <v>1</v>
      </c>
      <c r="S5008" t="s">
        <v>58</v>
      </c>
      <c r="T5008" s="4">
        <v>0.375</v>
      </c>
      <c r="U5008" t="s">
        <v>60</v>
      </c>
      <c r="V5008" t="s">
        <v>61</v>
      </c>
      <c r="W5008" s="2">
        <v>23.9</v>
      </c>
      <c r="X5008" s="2">
        <v>23.9</v>
      </c>
      <c r="Y5008" s="2">
        <v>23.9</v>
      </c>
      <c r="Z5008" t="s">
        <v>4224</v>
      </c>
    </row>
    <row r="5009" spans="1:26" x14ac:dyDescent="0.25">
      <c r="A5009">
        <v>2031195330</v>
      </c>
      <c r="B5009" t="s">
        <v>1160</v>
      </c>
      <c r="C5009" t="s">
        <v>65</v>
      </c>
      <c r="D5009" t="str">
        <f t="shared" si="156"/>
        <v>JOHN HARPER</v>
      </c>
      <c r="E5009" t="s">
        <v>191</v>
      </c>
      <c r="F5009" t="s">
        <v>1097</v>
      </c>
      <c r="G5009" t="s">
        <v>1098</v>
      </c>
      <c r="H5009" t="s">
        <v>1098</v>
      </c>
      <c r="I5009" s="8">
        <v>21222981</v>
      </c>
      <c r="J5009" t="s">
        <v>1704</v>
      </c>
      <c r="K5009" t="s">
        <v>1674</v>
      </c>
      <c r="L5009" t="str">
        <f t="shared" si="157"/>
        <v>Michael Garnett</v>
      </c>
      <c r="M5009" t="s">
        <v>57</v>
      </c>
      <c r="N5009" s="1">
        <v>45939</v>
      </c>
      <c r="P5009" s="1">
        <v>46243</v>
      </c>
      <c r="Q5009" s="2">
        <v>28.38</v>
      </c>
      <c r="R5009">
        <v>1</v>
      </c>
      <c r="S5009" t="s">
        <v>58</v>
      </c>
      <c r="T5009" s="4">
        <v>0.375</v>
      </c>
      <c r="U5009" t="s">
        <v>60</v>
      </c>
      <c r="V5009" t="s">
        <v>61</v>
      </c>
      <c r="W5009" s="2">
        <v>10.64</v>
      </c>
      <c r="X5009" s="2">
        <v>10.64</v>
      </c>
      <c r="Y5009" s="2">
        <v>10.64</v>
      </c>
      <c r="Z5009" t="s">
        <v>4224</v>
      </c>
    </row>
    <row r="5010" spans="1:26" x14ac:dyDescent="0.25">
      <c r="A5010">
        <v>2031203628</v>
      </c>
      <c r="B5010" t="s">
        <v>3012</v>
      </c>
      <c r="C5010" t="s">
        <v>3013</v>
      </c>
      <c r="D5010" t="str">
        <f t="shared" si="156"/>
        <v>ARMINDA PAZ</v>
      </c>
      <c r="E5010" t="s">
        <v>52</v>
      </c>
      <c r="F5010" t="s">
        <v>1097</v>
      </c>
      <c r="G5010" t="s">
        <v>1098</v>
      </c>
      <c r="H5010" t="s">
        <v>1098</v>
      </c>
      <c r="I5010" s="8">
        <v>17425766</v>
      </c>
      <c r="J5010" t="s">
        <v>165</v>
      </c>
      <c r="K5010" t="s">
        <v>166</v>
      </c>
      <c r="L5010" t="str">
        <f t="shared" si="157"/>
        <v>CAROL FOLEY</v>
      </c>
      <c r="M5010" t="s">
        <v>57</v>
      </c>
      <c r="N5010" s="1">
        <v>45931</v>
      </c>
      <c r="P5010" s="1">
        <v>46235</v>
      </c>
      <c r="Q5010" s="2">
        <v>53.08</v>
      </c>
      <c r="R5010">
        <v>1</v>
      </c>
      <c r="S5010" t="s">
        <v>58</v>
      </c>
      <c r="T5010" s="4">
        <v>0.375</v>
      </c>
      <c r="U5010" t="s">
        <v>60</v>
      </c>
      <c r="V5010" t="s">
        <v>61</v>
      </c>
      <c r="W5010" s="2">
        <v>19.899999999999999</v>
      </c>
      <c r="X5010" s="2">
        <v>19.899999999999999</v>
      </c>
      <c r="Y5010" s="2">
        <v>19.899999999999999</v>
      </c>
      <c r="Z5010" t="s">
        <v>4224</v>
      </c>
    </row>
    <row r="5011" spans="1:26" x14ac:dyDescent="0.25">
      <c r="A5011">
        <v>2031218305</v>
      </c>
      <c r="B5011" t="s">
        <v>3014</v>
      </c>
      <c r="C5011" t="s">
        <v>3015</v>
      </c>
      <c r="D5011" t="str">
        <f t="shared" si="156"/>
        <v>CAMILIA NKOPPE</v>
      </c>
      <c r="E5011" t="s">
        <v>332</v>
      </c>
      <c r="F5011" t="s">
        <v>1097</v>
      </c>
      <c r="G5011" t="s">
        <v>1098</v>
      </c>
      <c r="H5011" t="s">
        <v>1098</v>
      </c>
      <c r="I5011" s="8" t="s">
        <v>4155</v>
      </c>
      <c r="J5011" t="s">
        <v>367</v>
      </c>
      <c r="K5011" t="s">
        <v>282</v>
      </c>
      <c r="L5011" t="str">
        <f t="shared" si="157"/>
        <v>THOMAS PARDUE</v>
      </c>
      <c r="M5011" t="s">
        <v>57</v>
      </c>
      <c r="N5011" s="1">
        <v>45924</v>
      </c>
      <c r="P5011" s="1">
        <v>46227</v>
      </c>
      <c r="Q5011" s="2">
        <v>78.349999999999994</v>
      </c>
      <c r="R5011">
        <v>1</v>
      </c>
      <c r="S5011" t="s">
        <v>58</v>
      </c>
      <c r="T5011" s="4">
        <v>0.375</v>
      </c>
      <c r="U5011" t="s">
        <v>60</v>
      </c>
      <c r="V5011" t="s">
        <v>61</v>
      </c>
      <c r="W5011" s="2">
        <v>29.38</v>
      </c>
      <c r="X5011" s="2">
        <v>29.38</v>
      </c>
      <c r="Y5011" s="2">
        <v>29.38</v>
      </c>
      <c r="Z5011" t="s">
        <v>4224</v>
      </c>
    </row>
    <row r="5012" spans="1:26" x14ac:dyDescent="0.25">
      <c r="A5012">
        <v>2031225658</v>
      </c>
      <c r="B5012" t="s">
        <v>1928</v>
      </c>
      <c r="C5012" t="s">
        <v>1083</v>
      </c>
      <c r="D5012" t="str">
        <f t="shared" si="156"/>
        <v>ISABELLA FIDUCCIA</v>
      </c>
      <c r="E5012" t="s">
        <v>400</v>
      </c>
      <c r="F5012" t="s">
        <v>1097</v>
      </c>
      <c r="G5012" t="s">
        <v>1098</v>
      </c>
      <c r="H5012" t="s">
        <v>1098</v>
      </c>
      <c r="I5012" s="8" t="s">
        <v>4119</v>
      </c>
      <c r="J5012" t="s">
        <v>541</v>
      </c>
      <c r="K5012" t="s">
        <v>542</v>
      </c>
      <c r="L5012" t="str">
        <f t="shared" si="157"/>
        <v>FRANK LISKOVEC</v>
      </c>
      <c r="M5012" t="s">
        <v>57</v>
      </c>
      <c r="N5012" s="1">
        <v>45931</v>
      </c>
      <c r="P5012" s="1">
        <v>46235</v>
      </c>
      <c r="Q5012" s="2">
        <v>27.56</v>
      </c>
      <c r="R5012">
        <v>1</v>
      </c>
      <c r="S5012" t="s">
        <v>58</v>
      </c>
      <c r="T5012" s="4">
        <v>0.375</v>
      </c>
      <c r="U5012" t="s">
        <v>60</v>
      </c>
      <c r="V5012" t="s">
        <v>61</v>
      </c>
      <c r="W5012" s="2">
        <v>10.34</v>
      </c>
      <c r="X5012" s="2">
        <v>10.34</v>
      </c>
      <c r="Y5012" s="2">
        <v>10.34</v>
      </c>
      <c r="Z5012" t="s">
        <v>4224</v>
      </c>
    </row>
    <row r="5013" spans="1:26" x14ac:dyDescent="0.25">
      <c r="A5013">
        <v>2031246839</v>
      </c>
      <c r="B5013" t="s">
        <v>2958</v>
      </c>
      <c r="C5013" t="s">
        <v>109</v>
      </c>
      <c r="D5013" t="str">
        <f t="shared" si="156"/>
        <v>SUZANNE HACKLEMAN</v>
      </c>
      <c r="E5013" t="s">
        <v>311</v>
      </c>
      <c r="F5013" t="s">
        <v>1097</v>
      </c>
      <c r="G5013" t="s">
        <v>1098</v>
      </c>
      <c r="H5013" t="s">
        <v>1098</v>
      </c>
      <c r="I5013" s="8">
        <v>8307933</v>
      </c>
      <c r="J5013" t="s">
        <v>214</v>
      </c>
      <c r="K5013" t="s">
        <v>215</v>
      </c>
      <c r="L5013" t="str">
        <f t="shared" si="157"/>
        <v>GREGORY TEIPEL</v>
      </c>
      <c r="M5013" t="s">
        <v>57</v>
      </c>
      <c r="N5013" s="1">
        <v>45936</v>
      </c>
      <c r="P5013" s="1">
        <v>46240</v>
      </c>
      <c r="Q5013" s="2">
        <v>84.44</v>
      </c>
      <c r="R5013">
        <v>1</v>
      </c>
      <c r="S5013" t="s">
        <v>58</v>
      </c>
      <c r="T5013" s="4">
        <v>0.375</v>
      </c>
      <c r="U5013" t="s">
        <v>60</v>
      </c>
      <c r="V5013" t="s">
        <v>61</v>
      </c>
      <c r="W5013" s="2">
        <v>31.66</v>
      </c>
      <c r="X5013" s="2">
        <v>31.66</v>
      </c>
      <c r="Y5013" s="2">
        <v>31.66</v>
      </c>
      <c r="Z5013" t="s">
        <v>4224</v>
      </c>
    </row>
    <row r="5014" spans="1:26" x14ac:dyDescent="0.25">
      <c r="A5014">
        <v>2031247583</v>
      </c>
      <c r="B5014" t="s">
        <v>1931</v>
      </c>
      <c r="C5014" t="s">
        <v>542</v>
      </c>
      <c r="D5014" t="str">
        <f t="shared" si="156"/>
        <v>FRANK CARIOTI</v>
      </c>
      <c r="E5014" t="s">
        <v>72</v>
      </c>
      <c r="F5014" t="s">
        <v>1097</v>
      </c>
      <c r="G5014" t="s">
        <v>1098</v>
      </c>
      <c r="H5014" t="s">
        <v>1098</v>
      </c>
      <c r="I5014" s="8">
        <v>8307933</v>
      </c>
      <c r="J5014" t="s">
        <v>214</v>
      </c>
      <c r="K5014" t="s">
        <v>215</v>
      </c>
      <c r="L5014" t="str">
        <f t="shared" si="157"/>
        <v>GREGORY TEIPEL</v>
      </c>
      <c r="M5014" t="s">
        <v>57</v>
      </c>
      <c r="N5014" s="1">
        <v>45936</v>
      </c>
      <c r="P5014" s="1">
        <v>46240</v>
      </c>
      <c r="Q5014" s="2">
        <v>149.87</v>
      </c>
      <c r="R5014">
        <v>1</v>
      </c>
      <c r="S5014" t="s">
        <v>58</v>
      </c>
      <c r="T5014" s="4">
        <v>0.375</v>
      </c>
      <c r="U5014" t="s">
        <v>60</v>
      </c>
      <c r="V5014" t="s">
        <v>61</v>
      </c>
      <c r="W5014" s="2">
        <v>56.2</v>
      </c>
      <c r="X5014" s="2">
        <v>56.2</v>
      </c>
      <c r="Y5014" s="2">
        <v>56.2</v>
      </c>
      <c r="Z5014" t="s">
        <v>4224</v>
      </c>
    </row>
    <row r="5015" spans="1:26" x14ac:dyDescent="0.25">
      <c r="A5015">
        <v>2031249950</v>
      </c>
      <c r="B5015" t="s">
        <v>1932</v>
      </c>
      <c r="C5015" t="s">
        <v>107</v>
      </c>
      <c r="D5015" t="str">
        <f t="shared" si="156"/>
        <v>MICHAEL ITURBE</v>
      </c>
      <c r="E5015" t="s">
        <v>72</v>
      </c>
      <c r="F5015" t="s">
        <v>1097</v>
      </c>
      <c r="G5015" t="s">
        <v>1098</v>
      </c>
      <c r="H5015" t="s">
        <v>1098</v>
      </c>
      <c r="I5015" s="8">
        <v>20212926</v>
      </c>
      <c r="J5015" t="s">
        <v>486</v>
      </c>
      <c r="K5015" t="s">
        <v>555</v>
      </c>
      <c r="L5015" t="str">
        <f t="shared" si="157"/>
        <v>JOSE TORRES</v>
      </c>
      <c r="M5015" t="s">
        <v>57</v>
      </c>
      <c r="N5015" s="1">
        <v>45925</v>
      </c>
      <c r="P5015" s="1">
        <v>46228</v>
      </c>
      <c r="Q5015" s="2">
        <v>53.87</v>
      </c>
      <c r="R5015">
        <v>1</v>
      </c>
      <c r="S5015" t="s">
        <v>58</v>
      </c>
      <c r="T5015" s="4">
        <v>0.375</v>
      </c>
      <c r="U5015" t="s">
        <v>60</v>
      </c>
      <c r="V5015" t="s">
        <v>61</v>
      </c>
      <c r="W5015" s="2">
        <v>20.2</v>
      </c>
      <c r="X5015" s="2">
        <v>20.2</v>
      </c>
      <c r="Y5015" s="2">
        <v>20.2</v>
      </c>
      <c r="Z5015" t="s">
        <v>4224</v>
      </c>
    </row>
    <row r="5016" spans="1:26" x14ac:dyDescent="0.25">
      <c r="A5016">
        <v>2031295171</v>
      </c>
      <c r="B5016" t="s">
        <v>233</v>
      </c>
      <c r="C5016" t="s">
        <v>653</v>
      </c>
      <c r="D5016" t="str">
        <f t="shared" si="156"/>
        <v>ELIZABETH WALKER</v>
      </c>
      <c r="E5016" t="s">
        <v>182</v>
      </c>
      <c r="F5016" t="s">
        <v>1097</v>
      </c>
      <c r="G5016" t="s">
        <v>1098</v>
      </c>
      <c r="H5016" t="s">
        <v>1098</v>
      </c>
      <c r="I5016" s="8">
        <v>21564088</v>
      </c>
      <c r="J5016" t="s">
        <v>533</v>
      </c>
      <c r="K5016" t="s">
        <v>534</v>
      </c>
      <c r="L5016" t="str">
        <f t="shared" si="157"/>
        <v>Jennifer Halsaver</v>
      </c>
      <c r="M5016" t="s">
        <v>57</v>
      </c>
      <c r="N5016" s="1">
        <v>45931</v>
      </c>
      <c r="P5016" s="1">
        <v>46235</v>
      </c>
      <c r="Q5016" s="2">
        <v>46.89</v>
      </c>
      <c r="R5016">
        <v>1</v>
      </c>
      <c r="S5016" t="s">
        <v>58</v>
      </c>
      <c r="T5016" s="4">
        <v>0.375</v>
      </c>
      <c r="U5016" t="s">
        <v>60</v>
      </c>
      <c r="V5016" t="s">
        <v>61</v>
      </c>
      <c r="W5016" s="2">
        <v>17.579999999999998</v>
      </c>
      <c r="X5016" s="2">
        <v>17.579999999999998</v>
      </c>
      <c r="Y5016" s="2">
        <v>17.579999999999998</v>
      </c>
      <c r="Z5016" t="s">
        <v>4224</v>
      </c>
    </row>
    <row r="5017" spans="1:26" x14ac:dyDescent="0.25">
      <c r="A5017">
        <v>2031328269</v>
      </c>
      <c r="B5017" t="s">
        <v>1599</v>
      </c>
      <c r="C5017" t="s">
        <v>230</v>
      </c>
      <c r="D5017" t="str">
        <f t="shared" si="156"/>
        <v>MELISSA KELLER</v>
      </c>
      <c r="E5017" t="s">
        <v>566</v>
      </c>
      <c r="F5017" t="s">
        <v>1097</v>
      </c>
      <c r="G5017" t="s">
        <v>1098</v>
      </c>
      <c r="H5017" t="s">
        <v>1098</v>
      </c>
      <c r="I5017" s="8">
        <v>8977234</v>
      </c>
      <c r="J5017" t="s">
        <v>78</v>
      </c>
      <c r="K5017" t="s">
        <v>79</v>
      </c>
      <c r="L5017" t="str">
        <f t="shared" si="157"/>
        <v>RYAN CALTAGIRONE</v>
      </c>
      <c r="M5017" t="s">
        <v>57</v>
      </c>
      <c r="N5017" s="1">
        <v>45931</v>
      </c>
      <c r="P5017" s="1">
        <v>46235</v>
      </c>
      <c r="Q5017" s="2">
        <v>60.67</v>
      </c>
      <c r="R5017">
        <v>1</v>
      </c>
      <c r="S5017" t="s">
        <v>58</v>
      </c>
      <c r="T5017" s="4">
        <v>0.375</v>
      </c>
      <c r="U5017" t="s">
        <v>60</v>
      </c>
      <c r="V5017" t="s">
        <v>61</v>
      </c>
      <c r="W5017" s="2">
        <v>22.75</v>
      </c>
      <c r="X5017" s="2">
        <v>22.75</v>
      </c>
      <c r="Y5017" s="2">
        <v>22.75</v>
      </c>
      <c r="Z5017" t="s">
        <v>4224</v>
      </c>
    </row>
    <row r="5018" spans="1:26" x14ac:dyDescent="0.25">
      <c r="A5018">
        <v>2031337969</v>
      </c>
      <c r="B5018" t="s">
        <v>3016</v>
      </c>
      <c r="C5018" t="s">
        <v>3017</v>
      </c>
      <c r="D5018" t="str">
        <f t="shared" si="156"/>
        <v>DESIREE LUNDVALL</v>
      </c>
      <c r="E5018" t="s">
        <v>363</v>
      </c>
      <c r="F5018" t="s">
        <v>1097</v>
      </c>
      <c r="G5018" t="s">
        <v>1098</v>
      </c>
      <c r="H5018" t="s">
        <v>1098</v>
      </c>
      <c r="I5018" s="8" t="s">
        <v>4147</v>
      </c>
      <c r="J5018" t="s">
        <v>513</v>
      </c>
      <c r="K5018" t="s">
        <v>514</v>
      </c>
      <c r="L5018" t="str">
        <f t="shared" si="157"/>
        <v>Heather Geske</v>
      </c>
      <c r="M5018" t="s">
        <v>57</v>
      </c>
      <c r="N5018" s="1">
        <v>45931</v>
      </c>
      <c r="P5018" s="1">
        <v>46235</v>
      </c>
      <c r="Q5018" s="2">
        <v>71.760000000000005</v>
      </c>
      <c r="R5018">
        <v>1</v>
      </c>
      <c r="S5018" t="s">
        <v>58</v>
      </c>
      <c r="T5018" s="4">
        <v>0.375</v>
      </c>
      <c r="U5018" t="s">
        <v>60</v>
      </c>
      <c r="V5018" t="s">
        <v>61</v>
      </c>
      <c r="W5018" s="2">
        <v>26.91</v>
      </c>
      <c r="X5018" s="2">
        <v>26.91</v>
      </c>
      <c r="Y5018" s="2">
        <v>26.91</v>
      </c>
      <c r="Z5018" t="s">
        <v>4224</v>
      </c>
    </row>
    <row r="5019" spans="1:26" x14ac:dyDescent="0.25">
      <c r="A5019">
        <v>2031343797</v>
      </c>
      <c r="B5019" t="s">
        <v>3018</v>
      </c>
      <c r="C5019" t="s">
        <v>3019</v>
      </c>
      <c r="D5019" t="str">
        <f t="shared" si="156"/>
        <v>MOON YIM</v>
      </c>
      <c r="E5019" t="s">
        <v>72</v>
      </c>
      <c r="F5019" t="s">
        <v>1097</v>
      </c>
      <c r="G5019" t="s">
        <v>1098</v>
      </c>
      <c r="H5019" t="s">
        <v>1098</v>
      </c>
      <c r="I5019" s="8" t="s">
        <v>4141</v>
      </c>
      <c r="J5019" t="s">
        <v>391</v>
      </c>
      <c r="K5019" t="s">
        <v>392</v>
      </c>
      <c r="L5019" t="str">
        <f t="shared" si="157"/>
        <v>Andrew Choi</v>
      </c>
      <c r="M5019" t="s">
        <v>57</v>
      </c>
      <c r="N5019" s="1">
        <v>45931</v>
      </c>
      <c r="P5019" s="1">
        <v>46235</v>
      </c>
      <c r="Q5019" s="2">
        <v>61.64</v>
      </c>
      <c r="R5019">
        <v>1</v>
      </c>
      <c r="S5019" t="s">
        <v>58</v>
      </c>
      <c r="T5019" s="4">
        <v>0.375</v>
      </c>
      <c r="U5019" t="s">
        <v>60</v>
      </c>
      <c r="V5019" t="s">
        <v>61</v>
      </c>
      <c r="W5019" s="2">
        <v>23.12</v>
      </c>
      <c r="X5019" s="2">
        <v>23.12</v>
      </c>
      <c r="Y5019" s="2">
        <v>23.12</v>
      </c>
      <c r="Z5019" t="s">
        <v>4224</v>
      </c>
    </row>
    <row r="5020" spans="1:26" x14ac:dyDescent="0.25">
      <c r="A5020">
        <v>2031354345</v>
      </c>
      <c r="B5020" t="s">
        <v>3020</v>
      </c>
      <c r="C5020" t="s">
        <v>351</v>
      </c>
      <c r="D5020" t="str">
        <f t="shared" si="156"/>
        <v>DYLAN FRITZINGER</v>
      </c>
      <c r="E5020" t="s">
        <v>52</v>
      </c>
      <c r="F5020" t="s">
        <v>1097</v>
      </c>
      <c r="G5020" t="s">
        <v>1098</v>
      </c>
      <c r="H5020" t="s">
        <v>1098</v>
      </c>
      <c r="I5020" s="8" t="s">
        <v>4117</v>
      </c>
      <c r="J5020" t="s">
        <v>128</v>
      </c>
      <c r="K5020" t="s">
        <v>129</v>
      </c>
      <c r="L5020" t="str">
        <f t="shared" si="157"/>
        <v>ANNE MARIE KOZACHECK</v>
      </c>
      <c r="M5020" t="s">
        <v>57</v>
      </c>
      <c r="N5020" s="1">
        <v>45931</v>
      </c>
      <c r="P5020" s="1">
        <v>46235</v>
      </c>
      <c r="Q5020" s="2">
        <v>44.98</v>
      </c>
      <c r="R5020">
        <v>1</v>
      </c>
      <c r="S5020" t="s">
        <v>58</v>
      </c>
      <c r="T5020" s="4">
        <v>0.375</v>
      </c>
      <c r="U5020" t="s">
        <v>60</v>
      </c>
      <c r="V5020" t="s">
        <v>61</v>
      </c>
      <c r="W5020" s="2">
        <v>16.87</v>
      </c>
      <c r="X5020" s="2">
        <v>16.87</v>
      </c>
      <c r="Y5020" s="2">
        <v>16.87</v>
      </c>
      <c r="Z5020" t="s">
        <v>4224</v>
      </c>
    </row>
    <row r="5021" spans="1:26" x14ac:dyDescent="0.25">
      <c r="A5021">
        <v>2031361485</v>
      </c>
      <c r="B5021" t="s">
        <v>3021</v>
      </c>
      <c r="C5021" t="s">
        <v>3022</v>
      </c>
      <c r="D5021" t="str">
        <f t="shared" si="156"/>
        <v>CASSIE ROBY</v>
      </c>
      <c r="E5021" t="s">
        <v>291</v>
      </c>
      <c r="F5021" t="s">
        <v>1097</v>
      </c>
      <c r="G5021" t="s">
        <v>1098</v>
      </c>
      <c r="H5021" t="s">
        <v>1098</v>
      </c>
      <c r="I5021" s="8" t="s">
        <v>4143</v>
      </c>
      <c r="J5021" t="s">
        <v>403</v>
      </c>
      <c r="K5021" t="s">
        <v>404</v>
      </c>
      <c r="L5021" t="str">
        <f t="shared" si="157"/>
        <v>Marsha Sanderock</v>
      </c>
      <c r="M5021" t="s">
        <v>57</v>
      </c>
      <c r="N5021" s="1">
        <v>45931</v>
      </c>
      <c r="P5021" s="1">
        <v>46235</v>
      </c>
      <c r="Q5021" s="2">
        <v>58.15</v>
      </c>
      <c r="R5021">
        <v>1</v>
      </c>
      <c r="S5021" t="s">
        <v>58</v>
      </c>
      <c r="T5021" s="4">
        <v>0.375</v>
      </c>
      <c r="U5021" t="s">
        <v>60</v>
      </c>
      <c r="V5021" t="s">
        <v>61</v>
      </c>
      <c r="W5021" s="2">
        <v>21.81</v>
      </c>
      <c r="X5021" s="2">
        <v>21.81</v>
      </c>
      <c r="Y5021" s="2">
        <v>21.81</v>
      </c>
      <c r="Z5021" t="s">
        <v>4224</v>
      </c>
    </row>
    <row r="5022" spans="1:26" x14ac:dyDescent="0.25">
      <c r="A5022">
        <v>2031364306</v>
      </c>
      <c r="B5022" t="s">
        <v>1230</v>
      </c>
      <c r="C5022" t="s">
        <v>101</v>
      </c>
      <c r="D5022" t="str">
        <f t="shared" si="156"/>
        <v>CASSANDRA KING</v>
      </c>
      <c r="E5022" t="s">
        <v>191</v>
      </c>
      <c r="F5022" t="s">
        <v>1097</v>
      </c>
      <c r="G5022" t="s">
        <v>1098</v>
      </c>
      <c r="H5022" t="s">
        <v>1098</v>
      </c>
      <c r="I5022" s="8" t="s">
        <v>4155</v>
      </c>
      <c r="J5022" t="s">
        <v>367</v>
      </c>
      <c r="K5022" t="s">
        <v>282</v>
      </c>
      <c r="L5022" t="str">
        <f t="shared" si="157"/>
        <v>THOMAS PARDUE</v>
      </c>
      <c r="M5022" t="s">
        <v>57</v>
      </c>
      <c r="N5022" s="1">
        <v>45931</v>
      </c>
      <c r="P5022" s="1">
        <v>46235</v>
      </c>
      <c r="Q5022" s="2">
        <v>33.39</v>
      </c>
      <c r="R5022">
        <v>1</v>
      </c>
      <c r="S5022" t="s">
        <v>58</v>
      </c>
      <c r="T5022" s="4">
        <v>0.375</v>
      </c>
      <c r="U5022" t="s">
        <v>60</v>
      </c>
      <c r="V5022" t="s">
        <v>61</v>
      </c>
      <c r="W5022" s="2">
        <v>12.52</v>
      </c>
      <c r="X5022" s="2">
        <v>12.52</v>
      </c>
      <c r="Y5022" s="2">
        <v>12.52</v>
      </c>
      <c r="Z5022" t="s">
        <v>4224</v>
      </c>
    </row>
    <row r="5023" spans="1:26" x14ac:dyDescent="0.25">
      <c r="A5023">
        <v>2031383866</v>
      </c>
      <c r="B5023" t="s">
        <v>3023</v>
      </c>
      <c r="C5023" t="s">
        <v>3024</v>
      </c>
      <c r="D5023" t="str">
        <f t="shared" si="156"/>
        <v>ADRIENNE WILKE</v>
      </c>
      <c r="E5023" t="s">
        <v>191</v>
      </c>
      <c r="F5023" t="s">
        <v>1097</v>
      </c>
      <c r="G5023" t="s">
        <v>1098</v>
      </c>
      <c r="H5023" t="s">
        <v>1098</v>
      </c>
      <c r="I5023" s="8">
        <v>8977234</v>
      </c>
      <c r="J5023" t="s">
        <v>78</v>
      </c>
      <c r="K5023" t="s">
        <v>79</v>
      </c>
      <c r="L5023" t="str">
        <f t="shared" si="157"/>
        <v>RYAN CALTAGIRONE</v>
      </c>
      <c r="M5023" t="s">
        <v>57</v>
      </c>
      <c r="N5023" s="1">
        <v>45932</v>
      </c>
      <c r="P5023" s="1">
        <v>46236</v>
      </c>
      <c r="Q5023" s="2">
        <v>96.21</v>
      </c>
      <c r="R5023">
        <v>1</v>
      </c>
      <c r="S5023" t="s">
        <v>58</v>
      </c>
      <c r="T5023" s="4">
        <v>0.375</v>
      </c>
      <c r="U5023" t="s">
        <v>60</v>
      </c>
      <c r="V5023" t="s">
        <v>61</v>
      </c>
      <c r="W5023" s="2">
        <v>36.08</v>
      </c>
      <c r="X5023" s="2">
        <v>36.08</v>
      </c>
      <c r="Y5023" s="2">
        <v>36.08</v>
      </c>
      <c r="Z5023" t="s">
        <v>4224</v>
      </c>
    </row>
    <row r="5024" spans="1:26" x14ac:dyDescent="0.25">
      <c r="A5024">
        <v>2031411444</v>
      </c>
      <c r="B5024" t="s">
        <v>3025</v>
      </c>
      <c r="C5024" t="s">
        <v>572</v>
      </c>
      <c r="D5024" t="str">
        <f t="shared" si="156"/>
        <v>JENNIFER THAKKAR</v>
      </c>
      <c r="E5024" t="s">
        <v>363</v>
      </c>
      <c r="F5024" t="s">
        <v>1097</v>
      </c>
      <c r="G5024" t="s">
        <v>1098</v>
      </c>
      <c r="H5024" t="s">
        <v>1098</v>
      </c>
      <c r="I5024" s="8" t="s">
        <v>4177</v>
      </c>
      <c r="J5024" t="s">
        <v>364</v>
      </c>
      <c r="K5024" t="s">
        <v>162</v>
      </c>
      <c r="L5024" t="str">
        <f t="shared" si="157"/>
        <v>WILLIAM GESKE</v>
      </c>
      <c r="M5024" t="s">
        <v>57</v>
      </c>
      <c r="N5024" s="1">
        <v>45933</v>
      </c>
      <c r="P5024" s="1">
        <v>46237</v>
      </c>
      <c r="Q5024" s="2">
        <v>47.28</v>
      </c>
      <c r="R5024">
        <v>1</v>
      </c>
      <c r="S5024" t="s">
        <v>58</v>
      </c>
      <c r="T5024" s="4">
        <v>0.375</v>
      </c>
      <c r="U5024" t="s">
        <v>60</v>
      </c>
      <c r="V5024" t="s">
        <v>61</v>
      </c>
      <c r="W5024" s="2">
        <v>17.73</v>
      </c>
      <c r="X5024" s="2">
        <v>17.73</v>
      </c>
      <c r="Y5024" s="2">
        <v>17.73</v>
      </c>
      <c r="Z5024" t="s">
        <v>4224</v>
      </c>
    </row>
    <row r="5025" spans="1:26" x14ac:dyDescent="0.25">
      <c r="A5025">
        <v>2031492462</v>
      </c>
      <c r="B5025" t="s">
        <v>3026</v>
      </c>
      <c r="C5025" t="s">
        <v>869</v>
      </c>
      <c r="D5025" t="str">
        <f t="shared" si="156"/>
        <v>SHARON MULLOY</v>
      </c>
      <c r="E5025" t="s">
        <v>625</v>
      </c>
      <c r="F5025" t="s">
        <v>1097</v>
      </c>
      <c r="G5025" t="s">
        <v>1098</v>
      </c>
      <c r="H5025" t="s">
        <v>1098</v>
      </c>
      <c r="I5025" s="8" t="s">
        <v>4153</v>
      </c>
      <c r="J5025" t="s">
        <v>465</v>
      </c>
      <c r="K5025" t="s">
        <v>612</v>
      </c>
      <c r="L5025" t="str">
        <f t="shared" si="157"/>
        <v>Richard Yale</v>
      </c>
      <c r="M5025" t="s">
        <v>57</v>
      </c>
      <c r="N5025" s="1">
        <v>45938</v>
      </c>
      <c r="P5025" s="1">
        <v>46242</v>
      </c>
      <c r="Q5025" s="2">
        <v>88.69</v>
      </c>
      <c r="R5025">
        <v>1</v>
      </c>
      <c r="S5025" t="s">
        <v>58</v>
      </c>
      <c r="T5025" s="4">
        <v>0.375</v>
      </c>
      <c r="U5025" t="s">
        <v>60</v>
      </c>
      <c r="V5025" t="s">
        <v>61</v>
      </c>
      <c r="W5025" s="2">
        <v>33.26</v>
      </c>
      <c r="X5025" s="2">
        <v>33.26</v>
      </c>
      <c r="Y5025" s="2">
        <v>33.26</v>
      </c>
      <c r="Z5025" t="s">
        <v>4224</v>
      </c>
    </row>
    <row r="5026" spans="1:26" x14ac:dyDescent="0.25">
      <c r="A5026">
        <v>2031526095</v>
      </c>
      <c r="B5026" t="s">
        <v>3027</v>
      </c>
      <c r="C5026" t="s">
        <v>572</v>
      </c>
      <c r="D5026" t="str">
        <f t="shared" si="156"/>
        <v>JENNIFER BRATTON</v>
      </c>
      <c r="E5026" t="s">
        <v>291</v>
      </c>
      <c r="F5026" t="s">
        <v>1097</v>
      </c>
      <c r="G5026" t="s">
        <v>1098</v>
      </c>
      <c r="H5026" t="s">
        <v>1098</v>
      </c>
      <c r="I5026" s="8" t="s">
        <v>4143</v>
      </c>
      <c r="J5026" t="s">
        <v>403</v>
      </c>
      <c r="K5026" t="s">
        <v>404</v>
      </c>
      <c r="L5026" t="str">
        <f t="shared" si="157"/>
        <v>Marsha Sanderock</v>
      </c>
      <c r="M5026" t="s">
        <v>57</v>
      </c>
      <c r="N5026" s="1">
        <v>45939</v>
      </c>
      <c r="P5026" s="1">
        <v>46243</v>
      </c>
      <c r="Q5026" s="2">
        <v>48.15</v>
      </c>
      <c r="R5026">
        <v>1</v>
      </c>
      <c r="S5026" t="s">
        <v>58</v>
      </c>
      <c r="T5026" s="4">
        <v>0.375</v>
      </c>
      <c r="U5026" t="s">
        <v>60</v>
      </c>
      <c r="V5026" t="s">
        <v>61</v>
      </c>
      <c r="W5026" s="2">
        <v>18.059999999999999</v>
      </c>
      <c r="X5026" s="2">
        <v>18.059999999999999</v>
      </c>
      <c r="Y5026" s="2">
        <v>18.059999999999999</v>
      </c>
      <c r="Z5026" t="s">
        <v>4224</v>
      </c>
    </row>
    <row r="5027" spans="1:26" x14ac:dyDescent="0.25">
      <c r="A5027">
        <v>2031635028</v>
      </c>
      <c r="B5027" t="s">
        <v>3028</v>
      </c>
      <c r="C5027" t="s">
        <v>1581</v>
      </c>
      <c r="D5027" t="str">
        <f t="shared" si="156"/>
        <v>MONICA LAROCCO-MCVAY</v>
      </c>
      <c r="E5027" t="s">
        <v>72</v>
      </c>
      <c r="F5027" t="s">
        <v>1097</v>
      </c>
      <c r="G5027" t="s">
        <v>1098</v>
      </c>
      <c r="H5027" t="s">
        <v>1098</v>
      </c>
      <c r="I5027" s="8">
        <v>19396223</v>
      </c>
      <c r="J5027" t="s">
        <v>878</v>
      </c>
      <c r="K5027" t="s">
        <v>879</v>
      </c>
      <c r="L5027" t="str">
        <f t="shared" si="157"/>
        <v>Saadia Abdul</v>
      </c>
      <c r="M5027" t="s">
        <v>57</v>
      </c>
      <c r="N5027" s="1">
        <v>45962</v>
      </c>
      <c r="P5027" s="1">
        <v>46235</v>
      </c>
      <c r="Q5027" s="2">
        <v>77.48</v>
      </c>
      <c r="R5027">
        <v>1</v>
      </c>
      <c r="S5027" t="s">
        <v>58</v>
      </c>
      <c r="T5027" s="4">
        <v>0.375</v>
      </c>
      <c r="U5027" t="s">
        <v>60</v>
      </c>
      <c r="V5027" t="s">
        <v>61</v>
      </c>
      <c r="W5027" s="2">
        <v>29.06</v>
      </c>
      <c r="X5027" s="2">
        <v>29.06</v>
      </c>
      <c r="Y5027" s="2">
        <v>29.06</v>
      </c>
      <c r="Z5027" t="s">
        <v>4224</v>
      </c>
    </row>
    <row r="5028" spans="1:26" x14ac:dyDescent="0.25">
      <c r="A5028">
        <v>2031656109</v>
      </c>
      <c r="B5028" t="s">
        <v>187</v>
      </c>
      <c r="C5028" t="s">
        <v>542</v>
      </c>
      <c r="D5028" t="str">
        <f t="shared" si="156"/>
        <v>FRANK HARRIS</v>
      </c>
      <c r="E5028" t="s">
        <v>72</v>
      </c>
      <c r="F5028" t="s">
        <v>1097</v>
      </c>
      <c r="G5028" t="s">
        <v>1098</v>
      </c>
      <c r="H5028" t="s">
        <v>1098</v>
      </c>
      <c r="I5028" s="8" t="s">
        <v>4153</v>
      </c>
      <c r="J5028" t="s">
        <v>465</v>
      </c>
      <c r="K5028" t="s">
        <v>612</v>
      </c>
      <c r="L5028" t="str">
        <f t="shared" si="157"/>
        <v>Richard Yale</v>
      </c>
      <c r="M5028" t="s">
        <v>57</v>
      </c>
      <c r="N5028" s="1">
        <v>45962</v>
      </c>
      <c r="P5028" s="1">
        <v>46235</v>
      </c>
      <c r="Q5028" s="2">
        <v>77.48</v>
      </c>
      <c r="R5028">
        <v>1</v>
      </c>
      <c r="S5028" t="s">
        <v>58</v>
      </c>
      <c r="T5028" s="4">
        <v>0.375</v>
      </c>
      <c r="U5028" t="s">
        <v>60</v>
      </c>
      <c r="V5028" t="s">
        <v>61</v>
      </c>
      <c r="W5028" s="2">
        <v>29.06</v>
      </c>
      <c r="X5028" s="2">
        <v>29.06</v>
      </c>
      <c r="Y5028" s="2">
        <v>29.06</v>
      </c>
      <c r="Z5028" t="s">
        <v>4224</v>
      </c>
    </row>
    <row r="5029" spans="1:26" x14ac:dyDescent="0.25">
      <c r="A5029">
        <v>2031743428</v>
      </c>
      <c r="B5029" t="s">
        <v>3029</v>
      </c>
      <c r="C5029" t="s">
        <v>3030</v>
      </c>
      <c r="D5029" t="str">
        <f t="shared" si="156"/>
        <v>JORDYN RAMSAY</v>
      </c>
      <c r="E5029" t="s">
        <v>52</v>
      </c>
      <c r="F5029" t="s">
        <v>1097</v>
      </c>
      <c r="G5029" t="s">
        <v>1098</v>
      </c>
      <c r="H5029" t="s">
        <v>1098</v>
      </c>
      <c r="I5029" s="8">
        <v>17425766</v>
      </c>
      <c r="J5029" t="s">
        <v>165</v>
      </c>
      <c r="K5029" t="s">
        <v>166</v>
      </c>
      <c r="L5029" t="str">
        <f t="shared" si="157"/>
        <v>CAROL FOLEY</v>
      </c>
      <c r="M5029" t="s">
        <v>57</v>
      </c>
      <c r="N5029" s="1">
        <v>45962</v>
      </c>
      <c r="P5029" s="1">
        <v>46235</v>
      </c>
      <c r="Q5029" s="2">
        <v>32.979999999999997</v>
      </c>
      <c r="R5029">
        <v>1</v>
      </c>
      <c r="S5029" t="s">
        <v>58</v>
      </c>
      <c r="T5029" s="4">
        <v>0.375</v>
      </c>
      <c r="U5029" t="s">
        <v>60</v>
      </c>
      <c r="V5029" t="s">
        <v>61</v>
      </c>
      <c r="W5029" s="2">
        <v>12.37</v>
      </c>
      <c r="X5029" s="2">
        <v>12.37</v>
      </c>
      <c r="Y5029" s="2">
        <v>12.37</v>
      </c>
      <c r="Z5029" t="s">
        <v>4224</v>
      </c>
    </row>
    <row r="5030" spans="1:26" x14ac:dyDescent="0.25">
      <c r="A5030">
        <v>2031759931</v>
      </c>
      <c r="B5030" t="s">
        <v>3031</v>
      </c>
      <c r="C5030" t="s">
        <v>3032</v>
      </c>
      <c r="D5030" t="str">
        <f t="shared" si="156"/>
        <v>KRISTA STARK</v>
      </c>
      <c r="E5030" t="s">
        <v>72</v>
      </c>
      <c r="F5030" t="s">
        <v>1097</v>
      </c>
      <c r="G5030" t="s">
        <v>1098</v>
      </c>
      <c r="H5030" t="s">
        <v>1098</v>
      </c>
      <c r="I5030" s="8" t="s">
        <v>4153</v>
      </c>
      <c r="J5030" t="s">
        <v>465</v>
      </c>
      <c r="K5030" t="s">
        <v>612</v>
      </c>
      <c r="L5030" t="str">
        <f t="shared" si="157"/>
        <v>Richard Yale</v>
      </c>
      <c r="M5030" t="s">
        <v>57</v>
      </c>
      <c r="N5030" s="1">
        <v>45954</v>
      </c>
      <c r="P5030" s="1">
        <v>46227</v>
      </c>
      <c r="Q5030" s="2">
        <v>77.48</v>
      </c>
      <c r="R5030">
        <v>1</v>
      </c>
      <c r="S5030" t="s">
        <v>58</v>
      </c>
      <c r="T5030" s="4">
        <v>0.375</v>
      </c>
      <c r="U5030" t="s">
        <v>60</v>
      </c>
      <c r="V5030" t="s">
        <v>61</v>
      </c>
      <c r="W5030" s="2">
        <v>29.06</v>
      </c>
      <c r="X5030" s="2">
        <v>29.06</v>
      </c>
      <c r="Y5030" s="2">
        <v>29.06</v>
      </c>
      <c r="Z5030" t="s">
        <v>4224</v>
      </c>
    </row>
    <row r="5031" spans="1:26" x14ac:dyDescent="0.25">
      <c r="A5031">
        <v>2031798611</v>
      </c>
      <c r="B5031" t="s">
        <v>354</v>
      </c>
      <c r="C5031" t="s">
        <v>1803</v>
      </c>
      <c r="D5031" t="str">
        <f t="shared" si="156"/>
        <v>ZOE SMITH</v>
      </c>
      <c r="E5031" t="s">
        <v>309</v>
      </c>
      <c r="F5031" t="s">
        <v>1097</v>
      </c>
      <c r="G5031" t="s">
        <v>1098</v>
      </c>
      <c r="H5031" t="s">
        <v>1098</v>
      </c>
      <c r="I5031" s="8" t="s">
        <v>4166</v>
      </c>
      <c r="J5031" t="s">
        <v>902</v>
      </c>
      <c r="K5031" t="s">
        <v>903</v>
      </c>
      <c r="L5031" t="str">
        <f t="shared" si="157"/>
        <v>Kirk Tigue</v>
      </c>
      <c r="M5031" t="s">
        <v>57</v>
      </c>
      <c r="N5031" s="1">
        <v>45963</v>
      </c>
      <c r="P5031" s="1">
        <v>46236</v>
      </c>
      <c r="Q5031" s="2">
        <v>18.989999999999998</v>
      </c>
      <c r="R5031">
        <v>1</v>
      </c>
      <c r="S5031" t="s">
        <v>58</v>
      </c>
      <c r="T5031" s="4">
        <v>0.375</v>
      </c>
      <c r="U5031" t="s">
        <v>60</v>
      </c>
      <c r="V5031" t="s">
        <v>61</v>
      </c>
      <c r="W5031" s="2">
        <v>7.12</v>
      </c>
      <c r="X5031" s="2">
        <v>7.12</v>
      </c>
      <c r="Y5031" s="2">
        <v>7.12</v>
      </c>
      <c r="Z5031" t="s">
        <v>4224</v>
      </c>
    </row>
    <row r="5032" spans="1:26" x14ac:dyDescent="0.25">
      <c r="A5032">
        <v>2031806667</v>
      </c>
      <c r="B5032" t="s">
        <v>3033</v>
      </c>
      <c r="C5032" t="s">
        <v>498</v>
      </c>
      <c r="D5032" t="str">
        <f t="shared" si="156"/>
        <v>ALAN BLADES</v>
      </c>
      <c r="E5032" t="s">
        <v>77</v>
      </c>
      <c r="F5032" t="s">
        <v>1097</v>
      </c>
      <c r="G5032" t="s">
        <v>1098</v>
      </c>
      <c r="H5032" t="s">
        <v>1098</v>
      </c>
      <c r="I5032" s="8">
        <v>8977234</v>
      </c>
      <c r="J5032" t="s">
        <v>78</v>
      </c>
      <c r="K5032" t="s">
        <v>79</v>
      </c>
      <c r="L5032" t="str">
        <f t="shared" si="157"/>
        <v>RYAN CALTAGIRONE</v>
      </c>
      <c r="M5032" t="s">
        <v>57</v>
      </c>
      <c r="N5032" s="1">
        <v>45962</v>
      </c>
      <c r="P5032" s="1">
        <v>46235</v>
      </c>
      <c r="Q5032" s="2">
        <v>71.739999999999995</v>
      </c>
      <c r="R5032">
        <v>1</v>
      </c>
      <c r="S5032" t="s">
        <v>58</v>
      </c>
      <c r="T5032" s="4">
        <v>0.375</v>
      </c>
      <c r="U5032" t="s">
        <v>60</v>
      </c>
      <c r="V5032" t="s">
        <v>61</v>
      </c>
      <c r="W5032" s="2">
        <v>26.9</v>
      </c>
      <c r="X5032" s="2">
        <v>26.9</v>
      </c>
      <c r="Y5032" s="2">
        <v>26.9</v>
      </c>
      <c r="Z5032" t="s">
        <v>4224</v>
      </c>
    </row>
    <row r="5033" spans="1:26" x14ac:dyDescent="0.25">
      <c r="A5033">
        <v>2031842855</v>
      </c>
      <c r="B5033" t="s">
        <v>3034</v>
      </c>
      <c r="C5033" t="s">
        <v>315</v>
      </c>
      <c r="D5033" t="str">
        <f t="shared" si="156"/>
        <v>JANE HIRT</v>
      </c>
      <c r="E5033" t="s">
        <v>72</v>
      </c>
      <c r="F5033" t="s">
        <v>1097</v>
      </c>
      <c r="G5033" t="s">
        <v>1098</v>
      </c>
      <c r="H5033" t="s">
        <v>1098</v>
      </c>
      <c r="I5033" s="8" t="s">
        <v>4141</v>
      </c>
      <c r="J5033" t="s">
        <v>391</v>
      </c>
      <c r="K5033" t="s">
        <v>392</v>
      </c>
      <c r="L5033" t="str">
        <f t="shared" si="157"/>
        <v>Andrew Choi</v>
      </c>
      <c r="M5033" t="s">
        <v>57</v>
      </c>
      <c r="N5033" s="1">
        <v>45992</v>
      </c>
      <c r="P5033" s="1">
        <v>46235</v>
      </c>
      <c r="Q5033" s="2">
        <v>149.87</v>
      </c>
      <c r="R5033">
        <v>1</v>
      </c>
      <c r="S5033" t="s">
        <v>58</v>
      </c>
      <c r="T5033" s="4">
        <v>0.375</v>
      </c>
      <c r="U5033" t="s">
        <v>60</v>
      </c>
      <c r="V5033" t="s">
        <v>61</v>
      </c>
      <c r="W5033" s="2">
        <v>56.2</v>
      </c>
      <c r="X5033" s="2">
        <v>56.2</v>
      </c>
      <c r="Y5033" s="2">
        <v>56.2</v>
      </c>
      <c r="Z5033" t="s">
        <v>4223</v>
      </c>
    </row>
    <row r="5034" spans="1:26" x14ac:dyDescent="0.25">
      <c r="A5034">
        <v>2031903641</v>
      </c>
      <c r="B5034" t="s">
        <v>3035</v>
      </c>
      <c r="C5034" t="s">
        <v>3036</v>
      </c>
      <c r="D5034" t="str">
        <f t="shared" si="156"/>
        <v>WAJEEHA LANZARA</v>
      </c>
      <c r="E5034" t="s">
        <v>52</v>
      </c>
      <c r="F5034" t="s">
        <v>1097</v>
      </c>
      <c r="G5034" t="s">
        <v>1098</v>
      </c>
      <c r="H5034" t="s">
        <v>1098</v>
      </c>
      <c r="I5034" s="8">
        <v>15950276</v>
      </c>
      <c r="J5034" t="s">
        <v>96</v>
      </c>
      <c r="K5034" t="s">
        <v>97</v>
      </c>
      <c r="L5034" t="str">
        <f t="shared" si="157"/>
        <v>Ryan Stocker</v>
      </c>
      <c r="M5034" t="s">
        <v>57</v>
      </c>
      <c r="N5034" s="1">
        <v>45962</v>
      </c>
      <c r="P5034" s="1">
        <v>46235</v>
      </c>
      <c r="Q5034" s="2">
        <v>136.69</v>
      </c>
      <c r="R5034">
        <v>1</v>
      </c>
      <c r="S5034" t="s">
        <v>58</v>
      </c>
      <c r="T5034" s="4">
        <v>0.375</v>
      </c>
      <c r="U5034" t="s">
        <v>60</v>
      </c>
      <c r="V5034" t="s">
        <v>61</v>
      </c>
      <c r="W5034" s="2">
        <v>51.26</v>
      </c>
      <c r="X5034" s="2">
        <v>51.26</v>
      </c>
      <c r="Y5034" s="2">
        <v>51.26</v>
      </c>
      <c r="Z5034" t="s">
        <v>4224</v>
      </c>
    </row>
    <row r="5035" spans="1:26" x14ac:dyDescent="0.25">
      <c r="A5035">
        <v>2031903818</v>
      </c>
      <c r="B5035" t="s">
        <v>1446</v>
      </c>
      <c r="C5035" t="s">
        <v>281</v>
      </c>
      <c r="D5035" t="str">
        <f t="shared" si="156"/>
        <v>PATRICK O'NEILL</v>
      </c>
      <c r="E5035" t="s">
        <v>363</v>
      </c>
      <c r="F5035" t="s">
        <v>1097</v>
      </c>
      <c r="G5035" t="s">
        <v>1098</v>
      </c>
      <c r="H5035" t="s">
        <v>1098</v>
      </c>
      <c r="I5035" s="8" t="s">
        <v>4191</v>
      </c>
      <c r="J5035" t="s">
        <v>1540</v>
      </c>
      <c r="K5035" t="s">
        <v>1541</v>
      </c>
      <c r="L5035" t="str">
        <f t="shared" si="157"/>
        <v>Joel Lee</v>
      </c>
      <c r="M5035" t="s">
        <v>57</v>
      </c>
      <c r="N5035" s="1">
        <v>45962</v>
      </c>
      <c r="P5035" s="1">
        <v>46235</v>
      </c>
      <c r="Q5035" s="2">
        <v>129.88</v>
      </c>
      <c r="R5035">
        <v>1</v>
      </c>
      <c r="S5035" t="s">
        <v>58</v>
      </c>
      <c r="T5035" s="4">
        <v>0.375</v>
      </c>
      <c r="U5035" t="s">
        <v>60</v>
      </c>
      <c r="V5035" t="s">
        <v>61</v>
      </c>
      <c r="W5035" s="2">
        <v>48.7</v>
      </c>
      <c r="X5035" s="2">
        <v>48.7</v>
      </c>
      <c r="Y5035" s="2">
        <v>48.7</v>
      </c>
      <c r="Z5035" t="s">
        <v>4224</v>
      </c>
    </row>
    <row r="5036" spans="1:26" x14ac:dyDescent="0.25">
      <c r="A5036">
        <v>2031908604</v>
      </c>
      <c r="B5036" t="s">
        <v>218</v>
      </c>
      <c r="C5036" t="s">
        <v>2517</v>
      </c>
      <c r="D5036" t="str">
        <f t="shared" si="156"/>
        <v>GALEN KELLY</v>
      </c>
      <c r="E5036" t="s">
        <v>112</v>
      </c>
      <c r="F5036" t="s">
        <v>1097</v>
      </c>
      <c r="G5036" t="s">
        <v>1098</v>
      </c>
      <c r="H5036" t="s">
        <v>1098</v>
      </c>
      <c r="I5036" s="8">
        <v>17425766</v>
      </c>
      <c r="J5036" t="s">
        <v>165</v>
      </c>
      <c r="K5036" t="s">
        <v>166</v>
      </c>
      <c r="L5036" t="str">
        <f t="shared" si="157"/>
        <v>CAROL FOLEY</v>
      </c>
      <c r="M5036" t="s">
        <v>57</v>
      </c>
      <c r="N5036" s="1">
        <v>45962</v>
      </c>
      <c r="P5036" s="1">
        <v>46235</v>
      </c>
      <c r="Q5036" s="2">
        <v>99.89</v>
      </c>
      <c r="R5036">
        <v>1</v>
      </c>
      <c r="S5036" t="s">
        <v>58</v>
      </c>
      <c r="T5036" s="4">
        <v>0.375</v>
      </c>
      <c r="U5036" t="s">
        <v>60</v>
      </c>
      <c r="V5036" t="s">
        <v>61</v>
      </c>
      <c r="W5036" s="2">
        <v>37.46</v>
      </c>
      <c r="X5036" s="2">
        <v>37.46</v>
      </c>
      <c r="Y5036" s="2">
        <v>37.46</v>
      </c>
      <c r="Z5036" t="s">
        <v>4224</v>
      </c>
    </row>
    <row r="5037" spans="1:26" x14ac:dyDescent="0.25">
      <c r="A5037">
        <v>2031940059</v>
      </c>
      <c r="B5037" t="s">
        <v>3037</v>
      </c>
      <c r="C5037" t="s">
        <v>3038</v>
      </c>
      <c r="D5037" t="str">
        <f t="shared" si="156"/>
        <v>CRISTA CUGINI</v>
      </c>
      <c r="E5037" t="s">
        <v>52</v>
      </c>
      <c r="F5037" t="s">
        <v>1097</v>
      </c>
      <c r="G5037" t="s">
        <v>1098</v>
      </c>
      <c r="H5037" t="s">
        <v>1098</v>
      </c>
      <c r="I5037" s="8">
        <v>17425766</v>
      </c>
      <c r="J5037" t="s">
        <v>165</v>
      </c>
      <c r="K5037" t="s">
        <v>166</v>
      </c>
      <c r="L5037" t="str">
        <f t="shared" si="157"/>
        <v>CAROL FOLEY</v>
      </c>
      <c r="M5037" t="s">
        <v>57</v>
      </c>
      <c r="N5037" s="1">
        <v>45963</v>
      </c>
      <c r="P5037" s="1">
        <v>46236</v>
      </c>
      <c r="Q5037" s="2">
        <v>15.88</v>
      </c>
      <c r="R5037">
        <v>1</v>
      </c>
      <c r="S5037" t="s">
        <v>58</v>
      </c>
      <c r="T5037" s="4">
        <v>0.375</v>
      </c>
      <c r="U5037" t="s">
        <v>60</v>
      </c>
      <c r="V5037" t="s">
        <v>61</v>
      </c>
      <c r="W5037" s="2">
        <v>5.96</v>
      </c>
      <c r="X5037" s="2">
        <v>5.96</v>
      </c>
      <c r="Y5037" s="2">
        <v>5.96</v>
      </c>
      <c r="Z5037" t="s">
        <v>4224</v>
      </c>
    </row>
    <row r="5038" spans="1:26" x14ac:dyDescent="0.25">
      <c r="A5038">
        <v>2025608653</v>
      </c>
      <c r="B5038" t="s">
        <v>3385</v>
      </c>
      <c r="C5038" t="s">
        <v>3386</v>
      </c>
      <c r="D5038" t="str">
        <f t="shared" si="156"/>
        <v>DAWNETTE MEERKATZ</v>
      </c>
      <c r="E5038" t="s">
        <v>122</v>
      </c>
      <c r="F5038" t="s">
        <v>1097</v>
      </c>
      <c r="G5038" t="s">
        <v>1098</v>
      </c>
      <c r="H5038" t="s">
        <v>1098</v>
      </c>
      <c r="I5038" s="8">
        <v>17437820</v>
      </c>
      <c r="J5038" t="s">
        <v>273</v>
      </c>
      <c r="K5038" t="s">
        <v>126</v>
      </c>
      <c r="L5038" t="str">
        <f t="shared" si="157"/>
        <v>COLLEEN FINNIGAN</v>
      </c>
      <c r="M5038" t="s">
        <v>57</v>
      </c>
      <c r="N5038" s="1">
        <v>45658</v>
      </c>
      <c r="P5038" s="1">
        <v>46235</v>
      </c>
      <c r="Q5038" s="2">
        <v>38.590000000000003</v>
      </c>
      <c r="R5038">
        <v>1</v>
      </c>
      <c r="S5038" t="s">
        <v>58</v>
      </c>
      <c r="T5038" s="3">
        <v>0.06</v>
      </c>
      <c r="U5038" t="s">
        <v>217</v>
      </c>
      <c r="V5038" t="s">
        <v>61</v>
      </c>
      <c r="W5038" s="2">
        <v>2.3199999999999998</v>
      </c>
      <c r="X5038" s="2">
        <v>2.3199999999999998</v>
      </c>
      <c r="Y5038" s="2">
        <v>2.3199999999999998</v>
      </c>
      <c r="Z5038" t="s">
        <v>4224</v>
      </c>
    </row>
    <row r="5039" spans="1:26" x14ac:dyDescent="0.25">
      <c r="A5039">
        <v>2025677957</v>
      </c>
      <c r="B5039" t="s">
        <v>3387</v>
      </c>
      <c r="C5039" t="s">
        <v>2697</v>
      </c>
      <c r="D5039" t="str">
        <f t="shared" si="156"/>
        <v>MARTA ROE</v>
      </c>
      <c r="E5039" t="s">
        <v>332</v>
      </c>
      <c r="F5039" t="s">
        <v>1097</v>
      </c>
      <c r="G5039" t="s">
        <v>1098</v>
      </c>
      <c r="H5039" t="s">
        <v>1098</v>
      </c>
      <c r="I5039" s="8" t="s">
        <v>4140</v>
      </c>
      <c r="J5039" t="s">
        <v>367</v>
      </c>
      <c r="K5039" t="s">
        <v>282</v>
      </c>
      <c r="L5039" t="str">
        <f t="shared" si="157"/>
        <v>THOMAS PARDUE</v>
      </c>
      <c r="M5039" t="s">
        <v>57</v>
      </c>
      <c r="N5039" s="1">
        <v>45604</v>
      </c>
      <c r="P5039" s="1">
        <v>46242</v>
      </c>
      <c r="Q5039" s="2">
        <v>24.36</v>
      </c>
      <c r="R5039">
        <v>1</v>
      </c>
      <c r="S5039" t="s">
        <v>58</v>
      </c>
      <c r="T5039" s="3">
        <v>0.06</v>
      </c>
      <c r="U5039" t="s">
        <v>217</v>
      </c>
      <c r="V5039" t="s">
        <v>61</v>
      </c>
      <c r="W5039" s="2">
        <v>1.46</v>
      </c>
      <c r="X5039" s="2">
        <v>1.46</v>
      </c>
      <c r="Y5039" s="2">
        <v>1.46</v>
      </c>
      <c r="Z5039" t="s">
        <v>4224</v>
      </c>
    </row>
    <row r="5040" spans="1:26" x14ac:dyDescent="0.25">
      <c r="A5040">
        <v>2025687269</v>
      </c>
      <c r="B5040" t="s">
        <v>3388</v>
      </c>
      <c r="C5040" t="s">
        <v>2179</v>
      </c>
      <c r="D5040" t="str">
        <f t="shared" si="156"/>
        <v>JAN BRANDI</v>
      </c>
      <c r="E5040" t="s">
        <v>112</v>
      </c>
      <c r="F5040" t="s">
        <v>1097</v>
      </c>
      <c r="G5040" t="s">
        <v>1098</v>
      </c>
      <c r="H5040" t="s">
        <v>1098</v>
      </c>
      <c r="I5040" s="8" t="s">
        <v>4140</v>
      </c>
      <c r="J5040" t="s">
        <v>367</v>
      </c>
      <c r="K5040" t="s">
        <v>282</v>
      </c>
      <c r="L5040" t="str">
        <f t="shared" si="157"/>
        <v>THOMAS PARDUE</v>
      </c>
      <c r="M5040" t="s">
        <v>57</v>
      </c>
      <c r="N5040" s="1">
        <v>45605</v>
      </c>
      <c r="P5040" s="1">
        <v>46243</v>
      </c>
      <c r="Q5040" s="2">
        <v>28.87</v>
      </c>
      <c r="R5040">
        <v>1</v>
      </c>
      <c r="S5040" t="s">
        <v>58</v>
      </c>
      <c r="T5040" s="3">
        <v>0.06</v>
      </c>
      <c r="U5040" t="s">
        <v>217</v>
      </c>
      <c r="V5040" t="s">
        <v>61</v>
      </c>
      <c r="W5040" s="2">
        <v>1.73</v>
      </c>
      <c r="X5040" s="2">
        <v>1.73</v>
      </c>
      <c r="Y5040" s="2">
        <v>1.73</v>
      </c>
      <c r="Z5040" t="s">
        <v>4224</v>
      </c>
    </row>
    <row r="5041" spans="1:26" x14ac:dyDescent="0.25">
      <c r="A5041">
        <v>2025698057</v>
      </c>
      <c r="B5041" t="s">
        <v>218</v>
      </c>
      <c r="C5041" t="s">
        <v>249</v>
      </c>
      <c r="D5041" t="str">
        <f t="shared" si="156"/>
        <v>PAMELA KELLY</v>
      </c>
      <c r="E5041" t="s">
        <v>112</v>
      </c>
      <c r="F5041" t="s">
        <v>1097</v>
      </c>
      <c r="G5041" t="s">
        <v>1098</v>
      </c>
      <c r="H5041" t="s">
        <v>1098</v>
      </c>
      <c r="I5041" s="8">
        <v>17425766</v>
      </c>
      <c r="J5041" t="s">
        <v>165</v>
      </c>
      <c r="K5041" t="s">
        <v>166</v>
      </c>
      <c r="L5041" t="str">
        <f t="shared" si="157"/>
        <v>CAROL FOLEY</v>
      </c>
      <c r="M5041" t="s">
        <v>57</v>
      </c>
      <c r="N5041" s="1">
        <v>45605</v>
      </c>
      <c r="P5041" s="1">
        <v>46243</v>
      </c>
      <c r="Q5041" s="2">
        <v>36.119999999999997</v>
      </c>
      <c r="R5041">
        <v>1</v>
      </c>
      <c r="S5041" t="s">
        <v>58</v>
      </c>
      <c r="T5041" s="3">
        <v>0.06</v>
      </c>
      <c r="U5041" t="s">
        <v>217</v>
      </c>
      <c r="V5041" t="s">
        <v>61</v>
      </c>
      <c r="W5041" s="2">
        <v>2.17</v>
      </c>
      <c r="X5041" s="2">
        <v>2.17</v>
      </c>
      <c r="Y5041" s="2">
        <v>2.17</v>
      </c>
      <c r="Z5041" t="s">
        <v>4224</v>
      </c>
    </row>
    <row r="5042" spans="1:26" x14ac:dyDescent="0.25">
      <c r="A5042">
        <v>2025732434</v>
      </c>
      <c r="B5042" t="s">
        <v>1248</v>
      </c>
      <c r="C5042" t="s">
        <v>186</v>
      </c>
      <c r="D5042" t="str">
        <f t="shared" si="156"/>
        <v>DEBORAH HANNA</v>
      </c>
      <c r="E5042" t="s">
        <v>267</v>
      </c>
      <c r="F5042" t="s">
        <v>1097</v>
      </c>
      <c r="G5042" t="s">
        <v>1098</v>
      </c>
      <c r="H5042" t="s">
        <v>1098</v>
      </c>
      <c r="I5042" s="8">
        <v>8307933</v>
      </c>
      <c r="J5042" t="s">
        <v>214</v>
      </c>
      <c r="K5042" t="s">
        <v>215</v>
      </c>
      <c r="L5042" t="str">
        <f t="shared" si="157"/>
        <v>GREGORY TEIPEL</v>
      </c>
      <c r="M5042" t="s">
        <v>57</v>
      </c>
      <c r="N5042" s="1">
        <v>45664</v>
      </c>
      <c r="P5042" s="1">
        <v>46241</v>
      </c>
      <c r="Q5042" s="2">
        <v>103.36</v>
      </c>
      <c r="R5042">
        <v>1</v>
      </c>
      <c r="S5042" t="s">
        <v>58</v>
      </c>
      <c r="T5042" s="3">
        <v>0.06</v>
      </c>
      <c r="U5042" t="s">
        <v>217</v>
      </c>
      <c r="V5042" t="s">
        <v>61</v>
      </c>
      <c r="W5042" s="2">
        <v>6.2</v>
      </c>
      <c r="X5042" s="2">
        <v>6.2</v>
      </c>
      <c r="Y5042" s="2">
        <v>6.2</v>
      </c>
      <c r="Z5042" t="s">
        <v>4224</v>
      </c>
    </row>
    <row r="5043" spans="1:26" x14ac:dyDescent="0.25">
      <c r="A5043">
        <v>2025757001</v>
      </c>
      <c r="B5043" t="s">
        <v>3389</v>
      </c>
      <c r="C5043" t="s">
        <v>366</v>
      </c>
      <c r="D5043" t="str">
        <f t="shared" si="156"/>
        <v>DAVID RINKENBERGER</v>
      </c>
      <c r="E5043" t="s">
        <v>72</v>
      </c>
      <c r="F5043" t="s">
        <v>1097</v>
      </c>
      <c r="G5043" t="s">
        <v>1098</v>
      </c>
      <c r="H5043" t="s">
        <v>1098</v>
      </c>
      <c r="I5043" s="8">
        <v>18828278</v>
      </c>
      <c r="J5043" t="s">
        <v>510</v>
      </c>
      <c r="K5043" t="s">
        <v>107</v>
      </c>
      <c r="L5043" t="str">
        <f t="shared" si="157"/>
        <v>MICHAEL DUNAVANT</v>
      </c>
      <c r="M5043" t="s">
        <v>57</v>
      </c>
      <c r="N5043" s="1">
        <v>45658</v>
      </c>
      <c r="P5043" s="1">
        <v>46235</v>
      </c>
      <c r="Q5043" s="2">
        <v>48.61</v>
      </c>
      <c r="R5043">
        <v>1</v>
      </c>
      <c r="S5043" t="s">
        <v>58</v>
      </c>
      <c r="T5043" s="3">
        <v>0.06</v>
      </c>
      <c r="U5043" t="s">
        <v>217</v>
      </c>
      <c r="V5043" t="s">
        <v>61</v>
      </c>
      <c r="W5043" s="2">
        <v>2.92</v>
      </c>
      <c r="X5043" s="2">
        <v>2.92</v>
      </c>
      <c r="Y5043" s="2">
        <v>2.92</v>
      </c>
      <c r="Z5043" t="s">
        <v>4224</v>
      </c>
    </row>
    <row r="5044" spans="1:26" x14ac:dyDescent="0.25">
      <c r="A5044">
        <v>2025791060</v>
      </c>
      <c r="B5044" t="s">
        <v>3390</v>
      </c>
      <c r="C5044" t="s">
        <v>545</v>
      </c>
      <c r="D5044" t="str">
        <f t="shared" si="156"/>
        <v>BRIAN SWISTOCK</v>
      </c>
      <c r="E5044" t="s">
        <v>52</v>
      </c>
      <c r="F5044" t="s">
        <v>1097</v>
      </c>
      <c r="G5044" t="s">
        <v>1098</v>
      </c>
      <c r="H5044" t="s">
        <v>1098</v>
      </c>
      <c r="I5044" s="8">
        <v>17425766</v>
      </c>
      <c r="J5044" t="s">
        <v>165</v>
      </c>
      <c r="K5044" t="s">
        <v>166</v>
      </c>
      <c r="L5044" t="str">
        <f t="shared" si="157"/>
        <v>CAROL FOLEY</v>
      </c>
      <c r="M5044" t="s">
        <v>57</v>
      </c>
      <c r="N5044" s="1">
        <v>45627</v>
      </c>
      <c r="P5044" s="1">
        <v>46235</v>
      </c>
      <c r="Q5044" s="2">
        <v>15.88</v>
      </c>
      <c r="R5044">
        <v>1</v>
      </c>
      <c r="S5044" t="s">
        <v>58</v>
      </c>
      <c r="T5044" s="3">
        <v>0.06</v>
      </c>
      <c r="U5044" t="s">
        <v>217</v>
      </c>
      <c r="V5044" t="s">
        <v>61</v>
      </c>
      <c r="W5044" s="2">
        <v>0.95</v>
      </c>
      <c r="X5044" s="2">
        <v>0.95</v>
      </c>
      <c r="Y5044" s="2">
        <v>0.95</v>
      </c>
      <c r="Z5044" t="s">
        <v>4224</v>
      </c>
    </row>
    <row r="5045" spans="1:26" x14ac:dyDescent="0.25">
      <c r="A5045">
        <v>2025815451</v>
      </c>
      <c r="B5045" t="s">
        <v>1259</v>
      </c>
      <c r="C5045" t="s">
        <v>1260</v>
      </c>
      <c r="D5045" t="str">
        <f t="shared" si="156"/>
        <v>CARLEE WEST</v>
      </c>
      <c r="E5045" t="s">
        <v>222</v>
      </c>
      <c r="F5045" t="s">
        <v>1097</v>
      </c>
      <c r="G5045" t="s">
        <v>1098</v>
      </c>
      <c r="H5045" t="s">
        <v>1098</v>
      </c>
      <c r="I5045" s="8">
        <v>8307933</v>
      </c>
      <c r="J5045" t="s">
        <v>214</v>
      </c>
      <c r="K5045" t="s">
        <v>215</v>
      </c>
      <c r="L5045" t="str">
        <f t="shared" si="157"/>
        <v>GREGORY TEIPEL</v>
      </c>
      <c r="M5045" t="s">
        <v>57</v>
      </c>
      <c r="N5045" s="1">
        <v>45633</v>
      </c>
      <c r="P5045" s="1">
        <v>46241</v>
      </c>
      <c r="Q5045" s="2">
        <v>40.07</v>
      </c>
      <c r="R5045">
        <v>1</v>
      </c>
      <c r="S5045" t="s">
        <v>58</v>
      </c>
      <c r="T5045" s="3">
        <v>0.06</v>
      </c>
      <c r="U5045" t="s">
        <v>217</v>
      </c>
      <c r="V5045" t="s">
        <v>61</v>
      </c>
      <c r="W5045" s="2">
        <v>2.4</v>
      </c>
      <c r="X5045" s="2">
        <v>2.4</v>
      </c>
      <c r="Y5045" s="2">
        <v>2.4</v>
      </c>
      <c r="Z5045" t="s">
        <v>4224</v>
      </c>
    </row>
    <row r="5046" spans="1:26" x14ac:dyDescent="0.25">
      <c r="A5046">
        <v>2025817505</v>
      </c>
      <c r="B5046" t="s">
        <v>1261</v>
      </c>
      <c r="C5046" t="s">
        <v>1262</v>
      </c>
      <c r="D5046" t="str">
        <f t="shared" si="156"/>
        <v>GREER MENDEL</v>
      </c>
      <c r="E5046" t="s">
        <v>363</v>
      </c>
      <c r="F5046" t="s">
        <v>1097</v>
      </c>
      <c r="G5046" t="s">
        <v>1098</v>
      </c>
      <c r="H5046" t="s">
        <v>1098</v>
      </c>
      <c r="I5046" s="8">
        <v>21313588</v>
      </c>
      <c r="J5046" t="s">
        <v>364</v>
      </c>
      <c r="K5046" t="s">
        <v>162</v>
      </c>
      <c r="L5046" t="str">
        <f t="shared" si="157"/>
        <v>WILLIAM GESKE</v>
      </c>
      <c r="M5046" t="s">
        <v>57</v>
      </c>
      <c r="N5046" s="1">
        <v>45658</v>
      </c>
      <c r="P5046" s="1">
        <v>46235</v>
      </c>
      <c r="Q5046" s="2">
        <v>82.19</v>
      </c>
      <c r="R5046">
        <v>1</v>
      </c>
      <c r="S5046" t="s">
        <v>58</v>
      </c>
      <c r="T5046" s="3">
        <v>0.06</v>
      </c>
      <c r="U5046" t="s">
        <v>217</v>
      </c>
      <c r="V5046" t="s">
        <v>61</v>
      </c>
      <c r="W5046" s="2">
        <v>4.93</v>
      </c>
      <c r="X5046" s="2">
        <v>4.93</v>
      </c>
      <c r="Y5046" s="2">
        <v>4.93</v>
      </c>
      <c r="Z5046" t="s">
        <v>4224</v>
      </c>
    </row>
    <row r="5047" spans="1:26" x14ac:dyDescent="0.25">
      <c r="A5047">
        <v>2025847720</v>
      </c>
      <c r="B5047" t="s">
        <v>1268</v>
      </c>
      <c r="C5047" t="s">
        <v>343</v>
      </c>
      <c r="D5047" t="str">
        <f t="shared" si="156"/>
        <v>NATHAN MENDER</v>
      </c>
      <c r="E5047" t="s">
        <v>363</v>
      </c>
      <c r="F5047" t="s">
        <v>1097</v>
      </c>
      <c r="G5047" t="s">
        <v>1098</v>
      </c>
      <c r="H5047" t="s">
        <v>1098</v>
      </c>
      <c r="I5047" s="8">
        <v>21313588</v>
      </c>
      <c r="J5047" t="s">
        <v>364</v>
      </c>
      <c r="K5047" t="s">
        <v>162</v>
      </c>
      <c r="L5047" t="str">
        <f t="shared" si="157"/>
        <v>WILLIAM GESKE</v>
      </c>
      <c r="M5047" t="s">
        <v>57</v>
      </c>
      <c r="N5047" s="1">
        <v>45627</v>
      </c>
      <c r="P5047" s="1">
        <v>46235</v>
      </c>
      <c r="Q5047" s="2">
        <v>36.229999999999997</v>
      </c>
      <c r="R5047">
        <v>1</v>
      </c>
      <c r="S5047" t="s">
        <v>58</v>
      </c>
      <c r="T5047" s="3">
        <v>0.06</v>
      </c>
      <c r="U5047" t="s">
        <v>217</v>
      </c>
      <c r="V5047" t="s">
        <v>61</v>
      </c>
      <c r="W5047" s="2">
        <v>2.17</v>
      </c>
      <c r="X5047" s="2">
        <v>2.17</v>
      </c>
      <c r="Y5047" s="2">
        <v>2.17</v>
      </c>
      <c r="Z5047" t="s">
        <v>4224</v>
      </c>
    </row>
    <row r="5048" spans="1:26" x14ac:dyDescent="0.25">
      <c r="A5048">
        <v>2025863140</v>
      </c>
      <c r="B5048" t="s">
        <v>1269</v>
      </c>
      <c r="C5048" t="s">
        <v>1270</v>
      </c>
      <c r="D5048" t="str">
        <f t="shared" si="156"/>
        <v>JACKY RICE</v>
      </c>
      <c r="E5048" t="s">
        <v>191</v>
      </c>
      <c r="F5048" t="s">
        <v>1097</v>
      </c>
      <c r="G5048" t="s">
        <v>1098</v>
      </c>
      <c r="H5048" t="s">
        <v>1098</v>
      </c>
      <c r="I5048" s="8">
        <v>8307933</v>
      </c>
      <c r="J5048" t="s">
        <v>214</v>
      </c>
      <c r="K5048" t="s">
        <v>215</v>
      </c>
      <c r="L5048" t="str">
        <f t="shared" si="157"/>
        <v>GREGORY TEIPEL</v>
      </c>
      <c r="M5048" t="s">
        <v>57</v>
      </c>
      <c r="N5048" s="1">
        <v>45633</v>
      </c>
      <c r="P5048" s="1">
        <v>46241</v>
      </c>
      <c r="Q5048" s="2">
        <v>55.66</v>
      </c>
      <c r="R5048">
        <v>1</v>
      </c>
      <c r="S5048" t="s">
        <v>58</v>
      </c>
      <c r="T5048" s="3">
        <v>0.06</v>
      </c>
      <c r="U5048" t="s">
        <v>217</v>
      </c>
      <c r="V5048" t="s">
        <v>61</v>
      </c>
      <c r="W5048" s="2">
        <v>3.34</v>
      </c>
      <c r="X5048" s="2">
        <v>3.34</v>
      </c>
      <c r="Y5048" s="2">
        <v>3.34</v>
      </c>
      <c r="Z5048" t="s">
        <v>4224</v>
      </c>
    </row>
    <row r="5049" spans="1:26" x14ac:dyDescent="0.25">
      <c r="A5049">
        <v>2025875986</v>
      </c>
      <c r="B5049" t="s">
        <v>1271</v>
      </c>
      <c r="C5049" t="s">
        <v>1272</v>
      </c>
      <c r="D5049" t="str">
        <f t="shared" si="156"/>
        <v>SHELLY VANDEVORD</v>
      </c>
      <c r="E5049" t="s">
        <v>339</v>
      </c>
      <c r="F5049" t="s">
        <v>1097</v>
      </c>
      <c r="G5049" t="s">
        <v>1098</v>
      </c>
      <c r="H5049" t="s">
        <v>1098</v>
      </c>
      <c r="I5049" s="8" t="s">
        <v>4140</v>
      </c>
      <c r="J5049" t="s">
        <v>367</v>
      </c>
      <c r="K5049" t="s">
        <v>282</v>
      </c>
      <c r="L5049" t="str">
        <f t="shared" si="157"/>
        <v>THOMAS PARDUE</v>
      </c>
      <c r="M5049" t="s">
        <v>57</v>
      </c>
      <c r="N5049" s="1">
        <v>45627</v>
      </c>
      <c r="P5049" s="1">
        <v>46235</v>
      </c>
      <c r="Q5049" s="2">
        <v>49.02</v>
      </c>
      <c r="R5049">
        <v>1</v>
      </c>
      <c r="S5049" t="s">
        <v>58</v>
      </c>
      <c r="T5049" s="3">
        <v>0.06</v>
      </c>
      <c r="U5049" t="s">
        <v>217</v>
      </c>
      <c r="V5049" t="s">
        <v>61</v>
      </c>
      <c r="W5049" s="2">
        <v>2.94</v>
      </c>
      <c r="X5049" s="2">
        <v>2.94</v>
      </c>
      <c r="Y5049" s="2">
        <v>2.94</v>
      </c>
      <c r="Z5049" t="s">
        <v>4224</v>
      </c>
    </row>
    <row r="5050" spans="1:26" x14ac:dyDescent="0.25">
      <c r="A5050">
        <v>2025884356</v>
      </c>
      <c r="B5050" t="s">
        <v>354</v>
      </c>
      <c r="C5050" t="s">
        <v>599</v>
      </c>
      <c r="D5050" t="str">
        <f t="shared" si="156"/>
        <v>KIM SMITH</v>
      </c>
      <c r="E5050" t="s">
        <v>191</v>
      </c>
      <c r="F5050" t="s">
        <v>1097</v>
      </c>
      <c r="G5050" t="s">
        <v>1098</v>
      </c>
      <c r="H5050" t="s">
        <v>1098</v>
      </c>
      <c r="I5050" s="8">
        <v>8307933</v>
      </c>
      <c r="J5050" t="s">
        <v>214</v>
      </c>
      <c r="K5050" t="s">
        <v>215</v>
      </c>
      <c r="L5050" t="str">
        <f t="shared" si="157"/>
        <v>GREGORY TEIPEL</v>
      </c>
      <c r="M5050" t="s">
        <v>57</v>
      </c>
      <c r="N5050" s="1">
        <v>45633</v>
      </c>
      <c r="P5050" s="1">
        <v>46241</v>
      </c>
      <c r="Q5050" s="2">
        <v>55.66</v>
      </c>
      <c r="R5050">
        <v>1</v>
      </c>
      <c r="S5050" t="s">
        <v>58</v>
      </c>
      <c r="T5050" s="3">
        <v>0.06</v>
      </c>
      <c r="U5050" t="s">
        <v>217</v>
      </c>
      <c r="V5050" t="s">
        <v>61</v>
      </c>
      <c r="W5050" s="2">
        <v>3.34</v>
      </c>
      <c r="X5050" s="2">
        <v>3.34</v>
      </c>
      <c r="Y5050" s="2">
        <v>3.34</v>
      </c>
      <c r="Z5050" t="s">
        <v>4224</v>
      </c>
    </row>
    <row r="5051" spans="1:26" x14ac:dyDescent="0.25">
      <c r="A5051">
        <v>2025919701</v>
      </c>
      <c r="B5051" t="s">
        <v>1882</v>
      </c>
      <c r="C5051" t="s">
        <v>3391</v>
      </c>
      <c r="D5051" t="str">
        <f t="shared" si="156"/>
        <v>LOURDES AYALA</v>
      </c>
      <c r="E5051" t="s">
        <v>72</v>
      </c>
      <c r="F5051" t="s">
        <v>1097</v>
      </c>
      <c r="G5051" t="s">
        <v>1098</v>
      </c>
      <c r="H5051" t="s">
        <v>1098</v>
      </c>
      <c r="I5051" s="8" t="s">
        <v>4140</v>
      </c>
      <c r="J5051" t="s">
        <v>367</v>
      </c>
      <c r="K5051" t="s">
        <v>282</v>
      </c>
      <c r="L5051" t="str">
        <f t="shared" si="157"/>
        <v>THOMAS PARDUE</v>
      </c>
      <c r="M5051" t="s">
        <v>57</v>
      </c>
      <c r="N5051" s="1">
        <v>45658</v>
      </c>
      <c r="P5051" s="1">
        <v>46235</v>
      </c>
      <c r="Q5051" s="2">
        <v>22.52</v>
      </c>
      <c r="R5051">
        <v>1</v>
      </c>
      <c r="S5051" t="s">
        <v>58</v>
      </c>
      <c r="T5051" s="3">
        <v>0.06</v>
      </c>
      <c r="U5051" t="s">
        <v>217</v>
      </c>
      <c r="V5051" t="s">
        <v>61</v>
      </c>
      <c r="W5051" s="2">
        <v>1.35</v>
      </c>
      <c r="X5051" s="2">
        <v>1.35</v>
      </c>
      <c r="Y5051" s="2">
        <v>1.35</v>
      </c>
      <c r="Z5051" t="s">
        <v>4224</v>
      </c>
    </row>
    <row r="5052" spans="1:26" x14ac:dyDescent="0.25">
      <c r="A5052">
        <v>2025922742</v>
      </c>
      <c r="B5052" t="s">
        <v>3392</v>
      </c>
      <c r="C5052" t="s">
        <v>3393</v>
      </c>
      <c r="D5052" t="str">
        <f t="shared" si="156"/>
        <v>MIKELA SCHOOP</v>
      </c>
      <c r="E5052" t="s">
        <v>182</v>
      </c>
      <c r="F5052" t="s">
        <v>1097</v>
      </c>
      <c r="G5052" t="s">
        <v>1098</v>
      </c>
      <c r="H5052" t="s">
        <v>1098</v>
      </c>
      <c r="I5052" s="8">
        <v>8977234</v>
      </c>
      <c r="J5052" t="s">
        <v>78</v>
      </c>
      <c r="K5052" t="s">
        <v>79</v>
      </c>
      <c r="L5052" t="str">
        <f t="shared" si="157"/>
        <v>RYAN CALTAGIRONE</v>
      </c>
      <c r="M5052" t="s">
        <v>57</v>
      </c>
      <c r="N5052" s="1">
        <v>45661</v>
      </c>
      <c r="P5052" s="1">
        <v>46238</v>
      </c>
      <c r="Q5052" s="2">
        <v>46.05</v>
      </c>
      <c r="R5052">
        <v>1</v>
      </c>
      <c r="S5052" t="s">
        <v>58</v>
      </c>
      <c r="T5052" s="3">
        <v>0.06</v>
      </c>
      <c r="U5052" t="s">
        <v>217</v>
      </c>
      <c r="V5052" t="s">
        <v>61</v>
      </c>
      <c r="W5052" s="2">
        <v>2.76</v>
      </c>
      <c r="X5052" s="2">
        <v>2.76</v>
      </c>
      <c r="Y5052" s="2">
        <v>2.76</v>
      </c>
      <c r="Z5052" t="s">
        <v>4224</v>
      </c>
    </row>
    <row r="5053" spans="1:26" x14ac:dyDescent="0.25">
      <c r="A5053">
        <v>2025931019</v>
      </c>
      <c r="B5053" t="s">
        <v>3394</v>
      </c>
      <c r="C5053" t="s">
        <v>3395</v>
      </c>
      <c r="D5053" t="str">
        <f t="shared" si="156"/>
        <v>DEANE MADSEN</v>
      </c>
      <c r="E5053" t="s">
        <v>52</v>
      </c>
      <c r="F5053" t="s">
        <v>1097</v>
      </c>
      <c r="G5053" t="s">
        <v>1098</v>
      </c>
      <c r="H5053" t="s">
        <v>1098</v>
      </c>
      <c r="I5053" s="8" t="s">
        <v>4117</v>
      </c>
      <c r="J5053" t="s">
        <v>128</v>
      </c>
      <c r="K5053" t="s">
        <v>129</v>
      </c>
      <c r="L5053" t="str">
        <f t="shared" si="157"/>
        <v>ANNE MARIE KOZACHECK</v>
      </c>
      <c r="M5053" t="s">
        <v>57</v>
      </c>
      <c r="N5053" s="1">
        <v>45658</v>
      </c>
      <c r="P5053" s="1">
        <v>46235</v>
      </c>
      <c r="Q5053" s="2">
        <v>149.46</v>
      </c>
      <c r="R5053">
        <v>1</v>
      </c>
      <c r="S5053" t="s">
        <v>58</v>
      </c>
      <c r="T5053" s="3">
        <v>0.06</v>
      </c>
      <c r="U5053" t="s">
        <v>217</v>
      </c>
      <c r="V5053" t="s">
        <v>61</v>
      </c>
      <c r="W5053" s="2">
        <v>8.9700000000000006</v>
      </c>
      <c r="X5053" s="2">
        <v>8.9700000000000006</v>
      </c>
      <c r="Y5053" s="2">
        <v>8.9700000000000006</v>
      </c>
      <c r="Z5053" t="s">
        <v>4224</v>
      </c>
    </row>
    <row r="5054" spans="1:26" x14ac:dyDescent="0.25">
      <c r="A5054">
        <v>2025959848</v>
      </c>
      <c r="B5054" t="s">
        <v>3396</v>
      </c>
      <c r="C5054" t="s">
        <v>67</v>
      </c>
      <c r="D5054" t="str">
        <f t="shared" si="156"/>
        <v>ROBERT SANSOME</v>
      </c>
      <c r="E5054" t="s">
        <v>72</v>
      </c>
      <c r="F5054" t="s">
        <v>1097</v>
      </c>
      <c r="G5054" t="s">
        <v>1098</v>
      </c>
      <c r="H5054" t="s">
        <v>1098</v>
      </c>
      <c r="I5054" s="8" t="s">
        <v>4172</v>
      </c>
      <c r="J5054" t="s">
        <v>906</v>
      </c>
      <c r="K5054" t="s">
        <v>907</v>
      </c>
      <c r="L5054" t="str">
        <f t="shared" si="157"/>
        <v>VICTOR FUENTES</v>
      </c>
      <c r="M5054" t="s">
        <v>57</v>
      </c>
      <c r="N5054" s="1">
        <v>45627</v>
      </c>
      <c r="P5054" s="1">
        <v>46235</v>
      </c>
      <c r="Q5054" s="2">
        <v>90.98</v>
      </c>
      <c r="R5054">
        <v>1</v>
      </c>
      <c r="S5054" t="s">
        <v>58</v>
      </c>
      <c r="T5054" s="3">
        <v>0.06</v>
      </c>
      <c r="U5054" t="s">
        <v>217</v>
      </c>
      <c r="V5054" t="s">
        <v>61</v>
      </c>
      <c r="W5054" s="2">
        <v>5.46</v>
      </c>
      <c r="X5054" s="2">
        <v>5.46</v>
      </c>
      <c r="Y5054" s="2">
        <v>5.46</v>
      </c>
      <c r="Z5054" t="s">
        <v>4224</v>
      </c>
    </row>
    <row r="5055" spans="1:26" x14ac:dyDescent="0.25">
      <c r="A5055">
        <v>2025987423</v>
      </c>
      <c r="B5055" t="s">
        <v>3397</v>
      </c>
      <c r="C5055" t="s">
        <v>3398</v>
      </c>
      <c r="D5055" t="str">
        <f t="shared" si="156"/>
        <v>GERARD TALLARIDO</v>
      </c>
      <c r="E5055" t="s">
        <v>1127</v>
      </c>
      <c r="F5055" t="s">
        <v>1097</v>
      </c>
      <c r="G5055" t="s">
        <v>1098</v>
      </c>
      <c r="H5055" t="s">
        <v>1098</v>
      </c>
      <c r="I5055" s="8">
        <v>18010408</v>
      </c>
      <c r="J5055" t="s">
        <v>1560</v>
      </c>
      <c r="K5055" t="s">
        <v>162</v>
      </c>
      <c r="L5055" t="str">
        <f t="shared" si="157"/>
        <v>WILLIAM SCHAEFFER</v>
      </c>
      <c r="M5055" t="s">
        <v>57</v>
      </c>
      <c r="N5055" s="1">
        <v>45658</v>
      </c>
      <c r="P5055" s="1">
        <v>46235</v>
      </c>
      <c r="Q5055" s="2">
        <v>177.24</v>
      </c>
      <c r="R5055">
        <v>1</v>
      </c>
      <c r="S5055" t="s">
        <v>58</v>
      </c>
      <c r="T5055" s="3">
        <v>0.06</v>
      </c>
      <c r="U5055" t="s">
        <v>217</v>
      </c>
      <c r="V5055" t="s">
        <v>61</v>
      </c>
      <c r="W5055" s="2">
        <v>10.63</v>
      </c>
      <c r="X5055" s="2">
        <v>10.63</v>
      </c>
      <c r="Y5055" s="2">
        <v>10.63</v>
      </c>
      <c r="Z5055" t="s">
        <v>4224</v>
      </c>
    </row>
    <row r="5056" spans="1:26" x14ac:dyDescent="0.25">
      <c r="A5056">
        <v>2026047881</v>
      </c>
      <c r="B5056" t="s">
        <v>3399</v>
      </c>
      <c r="C5056" t="s">
        <v>610</v>
      </c>
      <c r="D5056" t="str">
        <f t="shared" si="156"/>
        <v>HOWARD SHIPWASH</v>
      </c>
      <c r="E5056" t="s">
        <v>222</v>
      </c>
      <c r="F5056" t="s">
        <v>1097</v>
      </c>
      <c r="G5056" t="s">
        <v>1098</v>
      </c>
      <c r="H5056" t="s">
        <v>1098</v>
      </c>
      <c r="I5056" s="8">
        <v>8307933</v>
      </c>
      <c r="J5056" t="s">
        <v>214</v>
      </c>
      <c r="K5056" t="s">
        <v>215</v>
      </c>
      <c r="L5056" t="str">
        <f t="shared" si="157"/>
        <v>GREGORY TEIPEL</v>
      </c>
      <c r="M5056" t="s">
        <v>57</v>
      </c>
      <c r="N5056" s="1">
        <v>45633</v>
      </c>
      <c r="P5056" s="1">
        <v>46241</v>
      </c>
      <c r="Q5056" s="2">
        <v>40.07</v>
      </c>
      <c r="R5056">
        <v>1</v>
      </c>
      <c r="S5056" t="s">
        <v>58</v>
      </c>
      <c r="T5056" s="3">
        <v>0.06</v>
      </c>
      <c r="U5056" t="s">
        <v>217</v>
      </c>
      <c r="V5056" t="s">
        <v>61</v>
      </c>
      <c r="W5056" s="2">
        <v>2.4</v>
      </c>
      <c r="X5056" s="2">
        <v>2.4</v>
      </c>
      <c r="Y5056" s="2">
        <v>2.4</v>
      </c>
      <c r="Z5056" t="s">
        <v>4224</v>
      </c>
    </row>
    <row r="5057" spans="1:26" x14ac:dyDescent="0.25">
      <c r="A5057">
        <v>2026048649</v>
      </c>
      <c r="B5057" t="s">
        <v>3400</v>
      </c>
      <c r="C5057" t="s">
        <v>95</v>
      </c>
      <c r="D5057" t="str">
        <f t="shared" si="156"/>
        <v>PATRICIA BLAKE</v>
      </c>
      <c r="E5057" t="s">
        <v>72</v>
      </c>
      <c r="F5057" t="s">
        <v>1097</v>
      </c>
      <c r="G5057" t="s">
        <v>1098</v>
      </c>
      <c r="H5057" t="s">
        <v>1098</v>
      </c>
      <c r="I5057" s="8">
        <v>8307933</v>
      </c>
      <c r="J5057" t="s">
        <v>214</v>
      </c>
      <c r="K5057" t="s">
        <v>215</v>
      </c>
      <c r="L5057" t="str">
        <f t="shared" si="157"/>
        <v>GREGORY TEIPEL</v>
      </c>
      <c r="M5057" t="s">
        <v>57</v>
      </c>
      <c r="N5057" s="1">
        <v>45664</v>
      </c>
      <c r="P5057" s="1">
        <v>46241</v>
      </c>
      <c r="Q5057" s="2">
        <v>190.54</v>
      </c>
      <c r="R5057">
        <v>1</v>
      </c>
      <c r="S5057" t="s">
        <v>58</v>
      </c>
      <c r="T5057" s="3">
        <v>0.06</v>
      </c>
      <c r="U5057" t="s">
        <v>217</v>
      </c>
      <c r="V5057" t="s">
        <v>61</v>
      </c>
      <c r="W5057" s="2">
        <v>11.43</v>
      </c>
      <c r="X5057" s="2">
        <v>11.43</v>
      </c>
      <c r="Y5057" s="2">
        <v>11.43</v>
      </c>
      <c r="Z5057" t="s">
        <v>4224</v>
      </c>
    </row>
    <row r="5058" spans="1:26" x14ac:dyDescent="0.25">
      <c r="A5058">
        <v>2026055355</v>
      </c>
      <c r="B5058" t="s">
        <v>1282</v>
      </c>
      <c r="C5058" t="s">
        <v>1283</v>
      </c>
      <c r="D5058" t="str">
        <f t="shared" si="156"/>
        <v>ANA DIAZ</v>
      </c>
      <c r="E5058" t="s">
        <v>112</v>
      </c>
      <c r="F5058" t="s">
        <v>1097</v>
      </c>
      <c r="G5058" t="s">
        <v>1098</v>
      </c>
      <c r="H5058" t="s">
        <v>1098</v>
      </c>
      <c r="I5058" s="8">
        <v>8977234</v>
      </c>
      <c r="J5058" t="s">
        <v>78</v>
      </c>
      <c r="K5058" t="s">
        <v>79</v>
      </c>
      <c r="L5058" t="str">
        <f t="shared" si="157"/>
        <v>RYAN CALTAGIRONE</v>
      </c>
      <c r="M5058" t="s">
        <v>57</v>
      </c>
      <c r="N5058" s="1">
        <v>45658</v>
      </c>
      <c r="P5058" s="1">
        <v>46235</v>
      </c>
      <c r="Q5058" s="2">
        <v>36.119999999999997</v>
      </c>
      <c r="R5058">
        <v>1</v>
      </c>
      <c r="S5058" t="s">
        <v>58</v>
      </c>
      <c r="T5058" s="3">
        <v>0.06</v>
      </c>
      <c r="U5058" t="s">
        <v>217</v>
      </c>
      <c r="V5058" t="s">
        <v>61</v>
      </c>
      <c r="W5058" s="2">
        <v>2.17</v>
      </c>
      <c r="X5058" s="2">
        <v>2.17</v>
      </c>
      <c r="Y5058" s="2">
        <v>2.17</v>
      </c>
      <c r="Z5058" t="s">
        <v>4224</v>
      </c>
    </row>
    <row r="5059" spans="1:26" x14ac:dyDescent="0.25">
      <c r="A5059">
        <v>2026057641</v>
      </c>
      <c r="B5059" t="s">
        <v>2271</v>
      </c>
      <c r="C5059" t="s">
        <v>262</v>
      </c>
      <c r="D5059" t="str">
        <f t="shared" ref="D5059:D5122" si="158">CONCATENATE(C5059," ",B5059)</f>
        <v>MICHELLE ESCALANTE</v>
      </c>
      <c r="E5059" t="s">
        <v>191</v>
      </c>
      <c r="F5059" t="s">
        <v>1097</v>
      </c>
      <c r="G5059" t="s">
        <v>1098</v>
      </c>
      <c r="H5059" t="s">
        <v>1098</v>
      </c>
      <c r="I5059" s="8" t="s">
        <v>4140</v>
      </c>
      <c r="J5059" t="s">
        <v>367</v>
      </c>
      <c r="K5059" t="s">
        <v>282</v>
      </c>
      <c r="L5059" t="str">
        <f t="shared" ref="L5059:L5122" si="159">CONCATENATE(K5059," ",J5059)</f>
        <v>THOMAS PARDUE</v>
      </c>
      <c r="M5059" t="s">
        <v>57</v>
      </c>
      <c r="N5059" s="1">
        <v>45632</v>
      </c>
      <c r="P5059" s="1">
        <v>46240</v>
      </c>
      <c r="Q5059" s="2">
        <v>32.380000000000003</v>
      </c>
      <c r="R5059">
        <v>1</v>
      </c>
      <c r="S5059" t="s">
        <v>58</v>
      </c>
      <c r="T5059" s="3">
        <v>0.06</v>
      </c>
      <c r="U5059" t="s">
        <v>217</v>
      </c>
      <c r="V5059" t="s">
        <v>61</v>
      </c>
      <c r="W5059" s="2">
        <v>1.94</v>
      </c>
      <c r="X5059" s="2">
        <v>1.94</v>
      </c>
      <c r="Y5059" s="2">
        <v>1.94</v>
      </c>
      <c r="Z5059" t="s">
        <v>4224</v>
      </c>
    </row>
    <row r="5060" spans="1:26" x14ac:dyDescent="0.25">
      <c r="A5060">
        <v>2026062442</v>
      </c>
      <c r="B5060" t="s">
        <v>3401</v>
      </c>
      <c r="C5060" t="s">
        <v>3402</v>
      </c>
      <c r="D5060" t="str">
        <f t="shared" si="158"/>
        <v>COREY KUFEL</v>
      </c>
      <c r="E5060" t="s">
        <v>52</v>
      </c>
      <c r="F5060" t="s">
        <v>1097</v>
      </c>
      <c r="G5060" t="s">
        <v>1098</v>
      </c>
      <c r="H5060" t="s">
        <v>1098</v>
      </c>
      <c r="I5060" s="8" t="s">
        <v>4117</v>
      </c>
      <c r="J5060" t="s">
        <v>128</v>
      </c>
      <c r="K5060" t="s">
        <v>129</v>
      </c>
      <c r="L5060" t="str">
        <f t="shared" si="159"/>
        <v>ANNE MARIE KOZACHECK</v>
      </c>
      <c r="M5060" t="s">
        <v>57</v>
      </c>
      <c r="N5060" s="1">
        <v>45658</v>
      </c>
      <c r="P5060" s="1">
        <v>46235</v>
      </c>
      <c r="Q5060" s="2">
        <v>35.979999999999997</v>
      </c>
      <c r="R5060">
        <v>1</v>
      </c>
      <c r="S5060" t="s">
        <v>58</v>
      </c>
      <c r="T5060" s="3">
        <v>0.06</v>
      </c>
      <c r="U5060" t="s">
        <v>217</v>
      </c>
      <c r="V5060" t="s">
        <v>61</v>
      </c>
      <c r="W5060" s="2">
        <v>2.16</v>
      </c>
      <c r="X5060" s="2">
        <v>2.16</v>
      </c>
      <c r="Y5060" s="2">
        <v>2.16</v>
      </c>
      <c r="Z5060" t="s">
        <v>4224</v>
      </c>
    </row>
    <row r="5061" spans="1:26" x14ac:dyDescent="0.25">
      <c r="A5061">
        <v>2026087806</v>
      </c>
      <c r="B5061" t="s">
        <v>1285</v>
      </c>
      <c r="C5061" t="s">
        <v>124</v>
      </c>
      <c r="D5061" t="str">
        <f t="shared" si="158"/>
        <v>MATTHEW SPARKS</v>
      </c>
      <c r="E5061" t="s">
        <v>363</v>
      </c>
      <c r="F5061" t="s">
        <v>1097</v>
      </c>
      <c r="G5061" t="s">
        <v>1098</v>
      </c>
      <c r="H5061" t="s">
        <v>1098</v>
      </c>
      <c r="I5061" s="8">
        <v>21313588</v>
      </c>
      <c r="J5061" t="s">
        <v>364</v>
      </c>
      <c r="K5061" t="s">
        <v>162</v>
      </c>
      <c r="L5061" t="str">
        <f t="shared" si="159"/>
        <v>WILLIAM GESKE</v>
      </c>
      <c r="M5061" t="s">
        <v>57</v>
      </c>
      <c r="N5061" s="1">
        <v>45658</v>
      </c>
      <c r="P5061" s="1">
        <v>46235</v>
      </c>
      <c r="Q5061" s="2">
        <v>29.18</v>
      </c>
      <c r="R5061">
        <v>1</v>
      </c>
      <c r="S5061" t="s">
        <v>58</v>
      </c>
      <c r="T5061" s="3">
        <v>0.06</v>
      </c>
      <c r="U5061" t="s">
        <v>217</v>
      </c>
      <c r="V5061" t="s">
        <v>61</v>
      </c>
      <c r="W5061" s="2">
        <v>1.75</v>
      </c>
      <c r="X5061" s="2">
        <v>1.75</v>
      </c>
      <c r="Y5061" s="2">
        <v>1.75</v>
      </c>
      <c r="Z5061" t="s">
        <v>4224</v>
      </c>
    </row>
    <row r="5062" spans="1:26" x14ac:dyDescent="0.25">
      <c r="A5062">
        <v>2026100440</v>
      </c>
      <c r="B5062" t="s">
        <v>2968</v>
      </c>
      <c r="C5062" t="s">
        <v>2000</v>
      </c>
      <c r="D5062" t="str">
        <f t="shared" si="158"/>
        <v>SHEILA DOTT</v>
      </c>
      <c r="E5062" t="s">
        <v>309</v>
      </c>
      <c r="F5062" t="s">
        <v>1097</v>
      </c>
      <c r="G5062" t="s">
        <v>1098</v>
      </c>
      <c r="H5062" t="s">
        <v>1098</v>
      </c>
      <c r="I5062" s="8">
        <v>8977234</v>
      </c>
      <c r="J5062" t="s">
        <v>78</v>
      </c>
      <c r="K5062" t="s">
        <v>79</v>
      </c>
      <c r="L5062" t="str">
        <f t="shared" si="159"/>
        <v>RYAN CALTAGIRONE</v>
      </c>
      <c r="M5062" t="s">
        <v>57</v>
      </c>
      <c r="N5062" s="1">
        <v>45658</v>
      </c>
      <c r="P5062" s="1">
        <v>46235</v>
      </c>
      <c r="Q5062" s="2">
        <v>59.58</v>
      </c>
      <c r="R5062">
        <v>1</v>
      </c>
      <c r="S5062" t="s">
        <v>58</v>
      </c>
      <c r="T5062" s="3">
        <v>0.06</v>
      </c>
      <c r="U5062" t="s">
        <v>217</v>
      </c>
      <c r="V5062" t="s">
        <v>61</v>
      </c>
      <c r="W5062" s="2">
        <v>3.57</v>
      </c>
      <c r="X5062" s="2">
        <v>3.57</v>
      </c>
      <c r="Y5062" s="2">
        <v>3.57</v>
      </c>
      <c r="Z5062" t="s">
        <v>4224</v>
      </c>
    </row>
    <row r="5063" spans="1:26" x14ac:dyDescent="0.25">
      <c r="A5063">
        <v>2026105455</v>
      </c>
      <c r="B5063" t="s">
        <v>2568</v>
      </c>
      <c r="C5063" t="s">
        <v>2449</v>
      </c>
      <c r="D5063" t="str">
        <f t="shared" si="158"/>
        <v>HANNAH LEACH</v>
      </c>
      <c r="E5063" t="s">
        <v>72</v>
      </c>
      <c r="F5063" t="s">
        <v>1097</v>
      </c>
      <c r="G5063" t="s">
        <v>1098</v>
      </c>
      <c r="H5063" t="s">
        <v>1098</v>
      </c>
      <c r="I5063" s="8" t="s">
        <v>4172</v>
      </c>
      <c r="J5063" t="s">
        <v>906</v>
      </c>
      <c r="K5063" t="s">
        <v>907</v>
      </c>
      <c r="L5063" t="str">
        <f t="shared" si="159"/>
        <v>VICTOR FUENTES</v>
      </c>
      <c r="M5063" t="s">
        <v>57</v>
      </c>
      <c r="N5063" s="1">
        <v>45658</v>
      </c>
      <c r="P5063" s="1">
        <v>46235</v>
      </c>
      <c r="Q5063" s="2">
        <v>93</v>
      </c>
      <c r="R5063">
        <v>1</v>
      </c>
      <c r="S5063" t="s">
        <v>58</v>
      </c>
      <c r="T5063" s="3">
        <v>0.06</v>
      </c>
      <c r="U5063" t="s">
        <v>217</v>
      </c>
      <c r="V5063" t="s">
        <v>61</v>
      </c>
      <c r="W5063" s="2">
        <v>5.58</v>
      </c>
      <c r="X5063" s="2">
        <v>5.58</v>
      </c>
      <c r="Y5063" s="2">
        <v>5.58</v>
      </c>
      <c r="Z5063" t="s">
        <v>4224</v>
      </c>
    </row>
    <row r="5064" spans="1:26" x14ac:dyDescent="0.25">
      <c r="A5064">
        <v>2026106135</v>
      </c>
      <c r="B5064" t="s">
        <v>2197</v>
      </c>
      <c r="C5064" t="s">
        <v>3403</v>
      </c>
      <c r="D5064" t="str">
        <f t="shared" si="158"/>
        <v>LANE STOUT</v>
      </c>
      <c r="E5064" t="s">
        <v>72</v>
      </c>
      <c r="F5064" t="s">
        <v>1097</v>
      </c>
      <c r="G5064" t="s">
        <v>1098</v>
      </c>
      <c r="H5064" t="s">
        <v>1098</v>
      </c>
      <c r="I5064" s="8">
        <v>18828278</v>
      </c>
      <c r="J5064" t="s">
        <v>510</v>
      </c>
      <c r="K5064" t="s">
        <v>107</v>
      </c>
      <c r="L5064" t="str">
        <f t="shared" si="159"/>
        <v>MICHAEL DUNAVANT</v>
      </c>
      <c r="M5064" t="s">
        <v>57</v>
      </c>
      <c r="N5064" s="1">
        <v>45658</v>
      </c>
      <c r="P5064" s="1">
        <v>46235</v>
      </c>
      <c r="Q5064" s="2">
        <v>22.52</v>
      </c>
      <c r="R5064">
        <v>1</v>
      </c>
      <c r="S5064" t="s">
        <v>58</v>
      </c>
      <c r="T5064" s="3">
        <v>0.06</v>
      </c>
      <c r="U5064" t="s">
        <v>217</v>
      </c>
      <c r="V5064" t="s">
        <v>61</v>
      </c>
      <c r="W5064" s="2">
        <v>1.35</v>
      </c>
      <c r="X5064" s="2">
        <v>1.35</v>
      </c>
      <c r="Y5064" s="2">
        <v>1.35</v>
      </c>
      <c r="Z5064" t="s">
        <v>4224</v>
      </c>
    </row>
    <row r="5065" spans="1:26" x14ac:dyDescent="0.25">
      <c r="A5065">
        <v>2026109115</v>
      </c>
      <c r="B5065" t="s">
        <v>2569</v>
      </c>
      <c r="C5065" t="s">
        <v>181</v>
      </c>
      <c r="D5065" t="str">
        <f t="shared" si="158"/>
        <v>LAURA HARA</v>
      </c>
      <c r="E5065" t="s">
        <v>72</v>
      </c>
      <c r="F5065" t="s">
        <v>1097</v>
      </c>
      <c r="G5065" t="s">
        <v>1098</v>
      </c>
      <c r="H5065" t="s">
        <v>1098</v>
      </c>
      <c r="I5065" s="8" t="s">
        <v>4160</v>
      </c>
      <c r="J5065" t="s">
        <v>849</v>
      </c>
      <c r="K5065" t="s">
        <v>850</v>
      </c>
      <c r="L5065" t="str">
        <f t="shared" si="159"/>
        <v>BARRY BRENNER</v>
      </c>
      <c r="M5065" t="s">
        <v>57</v>
      </c>
      <c r="N5065" s="1">
        <v>45658</v>
      </c>
      <c r="P5065" s="1">
        <v>46235</v>
      </c>
      <c r="Q5065" s="2">
        <v>64.760000000000005</v>
      </c>
      <c r="R5065">
        <v>1</v>
      </c>
      <c r="S5065" t="s">
        <v>58</v>
      </c>
      <c r="T5065" s="3">
        <v>0.06</v>
      </c>
      <c r="U5065" t="s">
        <v>217</v>
      </c>
      <c r="V5065" t="s">
        <v>61</v>
      </c>
      <c r="W5065" s="2">
        <v>3.89</v>
      </c>
      <c r="X5065" s="2">
        <v>3.89</v>
      </c>
      <c r="Y5065" s="2">
        <v>3.89</v>
      </c>
      <c r="Z5065" t="s">
        <v>4224</v>
      </c>
    </row>
    <row r="5066" spans="1:26" x14ac:dyDescent="0.25">
      <c r="A5066">
        <v>2026119931</v>
      </c>
      <c r="B5066" t="s">
        <v>1366</v>
      </c>
      <c r="C5066" t="s">
        <v>265</v>
      </c>
      <c r="D5066" t="str">
        <f t="shared" si="158"/>
        <v>KENNETH HUNT</v>
      </c>
      <c r="E5066" t="s">
        <v>309</v>
      </c>
      <c r="F5066" t="s">
        <v>1097</v>
      </c>
      <c r="G5066" t="s">
        <v>1098</v>
      </c>
      <c r="H5066" t="s">
        <v>1098</v>
      </c>
      <c r="I5066" s="8">
        <v>8307933</v>
      </c>
      <c r="J5066" t="s">
        <v>214</v>
      </c>
      <c r="K5066" t="s">
        <v>215</v>
      </c>
      <c r="L5066" t="str">
        <f t="shared" si="159"/>
        <v>GREGORY TEIPEL</v>
      </c>
      <c r="M5066" t="s">
        <v>57</v>
      </c>
      <c r="N5066" s="1">
        <v>45664</v>
      </c>
      <c r="P5066" s="1">
        <v>46241</v>
      </c>
      <c r="Q5066" s="2">
        <v>58.32</v>
      </c>
      <c r="R5066">
        <v>1</v>
      </c>
      <c r="S5066" t="s">
        <v>58</v>
      </c>
      <c r="T5066" s="3">
        <v>0.06</v>
      </c>
      <c r="U5066" t="s">
        <v>217</v>
      </c>
      <c r="V5066" t="s">
        <v>61</v>
      </c>
      <c r="W5066" s="2">
        <v>3.5</v>
      </c>
      <c r="X5066" s="2">
        <v>3.5</v>
      </c>
      <c r="Y5066" s="2">
        <v>3.5</v>
      </c>
      <c r="Z5066" t="s">
        <v>4224</v>
      </c>
    </row>
    <row r="5067" spans="1:26" x14ac:dyDescent="0.25">
      <c r="A5067">
        <v>2026126731</v>
      </c>
      <c r="B5067" t="s">
        <v>3404</v>
      </c>
      <c r="C5067" t="s">
        <v>1646</v>
      </c>
      <c r="D5067" t="str">
        <f t="shared" si="158"/>
        <v>KATHLEEN STANLEY</v>
      </c>
      <c r="E5067" t="s">
        <v>52</v>
      </c>
      <c r="F5067" t="s">
        <v>1097</v>
      </c>
      <c r="G5067" t="s">
        <v>1098</v>
      </c>
      <c r="H5067" t="s">
        <v>1098</v>
      </c>
      <c r="I5067" s="8">
        <v>17425766</v>
      </c>
      <c r="J5067" t="s">
        <v>165</v>
      </c>
      <c r="K5067" t="s">
        <v>166</v>
      </c>
      <c r="L5067" t="str">
        <f t="shared" si="159"/>
        <v>CAROL FOLEY</v>
      </c>
      <c r="M5067" t="s">
        <v>57</v>
      </c>
      <c r="N5067" s="1">
        <v>45658</v>
      </c>
      <c r="P5067" s="1">
        <v>46235</v>
      </c>
      <c r="Q5067" s="2">
        <v>32.979999999999997</v>
      </c>
      <c r="R5067">
        <v>1</v>
      </c>
      <c r="S5067" t="s">
        <v>58</v>
      </c>
      <c r="T5067" s="3">
        <v>0.06</v>
      </c>
      <c r="U5067" t="s">
        <v>217</v>
      </c>
      <c r="V5067" t="s">
        <v>61</v>
      </c>
      <c r="W5067" s="2">
        <v>1.98</v>
      </c>
      <c r="X5067" s="2">
        <v>1.98</v>
      </c>
      <c r="Y5067" s="2">
        <v>1.98</v>
      </c>
      <c r="Z5067" t="s">
        <v>4224</v>
      </c>
    </row>
    <row r="5068" spans="1:26" x14ac:dyDescent="0.25">
      <c r="A5068">
        <v>2026135706</v>
      </c>
      <c r="B5068" t="s">
        <v>2575</v>
      </c>
      <c r="C5068" t="s">
        <v>1443</v>
      </c>
      <c r="D5068" t="str">
        <f t="shared" si="158"/>
        <v>PETE VORIS</v>
      </c>
      <c r="E5068" t="s">
        <v>291</v>
      </c>
      <c r="F5068" t="s">
        <v>1097</v>
      </c>
      <c r="G5068" t="s">
        <v>1098</v>
      </c>
      <c r="H5068" t="s">
        <v>1098</v>
      </c>
      <c r="I5068" s="8">
        <v>17094718</v>
      </c>
      <c r="J5068" t="s">
        <v>1196</v>
      </c>
      <c r="K5068" t="s">
        <v>215</v>
      </c>
      <c r="L5068" t="str">
        <f t="shared" si="159"/>
        <v>GREGORY HANSFORD</v>
      </c>
      <c r="M5068" t="s">
        <v>57</v>
      </c>
      <c r="N5068" s="1">
        <v>45658</v>
      </c>
      <c r="P5068" s="1">
        <v>46235</v>
      </c>
      <c r="Q5068" s="2">
        <v>80.63</v>
      </c>
      <c r="R5068">
        <v>1</v>
      </c>
      <c r="S5068" t="s">
        <v>58</v>
      </c>
      <c r="T5068" s="3">
        <v>0.06</v>
      </c>
      <c r="U5068" t="s">
        <v>217</v>
      </c>
      <c r="V5068" t="s">
        <v>61</v>
      </c>
      <c r="W5068" s="2">
        <v>4.84</v>
      </c>
      <c r="X5068" s="2">
        <v>4.84</v>
      </c>
      <c r="Y5068" s="2">
        <v>4.84</v>
      </c>
      <c r="Z5068" t="s">
        <v>4224</v>
      </c>
    </row>
    <row r="5069" spans="1:26" x14ac:dyDescent="0.25">
      <c r="A5069">
        <v>2026139890</v>
      </c>
      <c r="B5069" t="s">
        <v>3405</v>
      </c>
      <c r="C5069" t="s">
        <v>65</v>
      </c>
      <c r="D5069" t="str">
        <f t="shared" si="158"/>
        <v>JOHN DORI</v>
      </c>
      <c r="E5069" t="s">
        <v>52</v>
      </c>
      <c r="F5069" t="s">
        <v>1097</v>
      </c>
      <c r="G5069" t="s">
        <v>1098</v>
      </c>
      <c r="H5069" t="s">
        <v>1098</v>
      </c>
      <c r="I5069" s="8">
        <v>18010408</v>
      </c>
      <c r="J5069" t="s">
        <v>1560</v>
      </c>
      <c r="K5069" t="s">
        <v>162</v>
      </c>
      <c r="L5069" t="str">
        <f t="shared" si="159"/>
        <v>WILLIAM SCHAEFFER</v>
      </c>
      <c r="M5069" t="s">
        <v>57</v>
      </c>
      <c r="N5069" s="1">
        <v>45658</v>
      </c>
      <c r="P5069" s="1">
        <v>46235</v>
      </c>
      <c r="Q5069" s="2">
        <v>123.64</v>
      </c>
      <c r="R5069">
        <v>1</v>
      </c>
      <c r="S5069" t="s">
        <v>58</v>
      </c>
      <c r="T5069" s="3">
        <v>0.06</v>
      </c>
      <c r="U5069" t="s">
        <v>217</v>
      </c>
      <c r="V5069" t="s">
        <v>61</v>
      </c>
      <c r="W5069" s="2">
        <v>7.42</v>
      </c>
      <c r="X5069" s="2">
        <v>7.42</v>
      </c>
      <c r="Y5069" s="2">
        <v>7.42</v>
      </c>
      <c r="Z5069" t="s">
        <v>4224</v>
      </c>
    </row>
    <row r="5070" spans="1:26" x14ac:dyDescent="0.25">
      <c r="A5070">
        <v>2026151501</v>
      </c>
      <c r="B5070" t="s">
        <v>3216</v>
      </c>
      <c r="C5070" t="s">
        <v>2390</v>
      </c>
      <c r="D5070" t="str">
        <f t="shared" si="158"/>
        <v>JOY MCDANIEL</v>
      </c>
      <c r="E5070" t="s">
        <v>52</v>
      </c>
      <c r="F5070" t="s">
        <v>1097</v>
      </c>
      <c r="G5070" t="s">
        <v>1098</v>
      </c>
      <c r="H5070" t="s">
        <v>1098</v>
      </c>
      <c r="I5070" s="8">
        <v>17528908</v>
      </c>
      <c r="J5070" t="s">
        <v>1153</v>
      </c>
      <c r="K5070" t="s">
        <v>186</v>
      </c>
      <c r="L5070" t="str">
        <f t="shared" si="159"/>
        <v>DEBORAH INSKIPT</v>
      </c>
      <c r="M5070" t="s">
        <v>57</v>
      </c>
      <c r="N5070" s="1">
        <v>45658</v>
      </c>
      <c r="P5070" s="1">
        <v>46235</v>
      </c>
      <c r="Q5070" s="2">
        <v>39.979999999999997</v>
      </c>
      <c r="R5070">
        <v>1</v>
      </c>
      <c r="S5070" t="s">
        <v>58</v>
      </c>
      <c r="T5070" s="3">
        <v>0.06</v>
      </c>
      <c r="U5070" t="s">
        <v>217</v>
      </c>
      <c r="V5070" t="s">
        <v>61</v>
      </c>
      <c r="W5070" s="2">
        <v>2.4</v>
      </c>
      <c r="X5070" s="2">
        <v>2.4</v>
      </c>
      <c r="Y5070" s="2">
        <v>2.4</v>
      </c>
      <c r="Z5070" t="s">
        <v>4224</v>
      </c>
    </row>
    <row r="5071" spans="1:26" x14ac:dyDescent="0.25">
      <c r="A5071">
        <v>2026152185</v>
      </c>
      <c r="B5071" t="s">
        <v>3406</v>
      </c>
      <c r="C5071" t="s">
        <v>555</v>
      </c>
      <c r="D5071" t="str">
        <f t="shared" si="158"/>
        <v>JOSE GUZMAN</v>
      </c>
      <c r="E5071" t="s">
        <v>52</v>
      </c>
      <c r="F5071" t="s">
        <v>1097</v>
      </c>
      <c r="G5071" t="s">
        <v>1098</v>
      </c>
      <c r="H5071" t="s">
        <v>1098</v>
      </c>
      <c r="I5071" s="8" t="s">
        <v>4139</v>
      </c>
      <c r="J5071" t="s">
        <v>64</v>
      </c>
      <c r="K5071" t="s">
        <v>65</v>
      </c>
      <c r="L5071" t="str">
        <f t="shared" si="159"/>
        <v>JOHN ROKEN</v>
      </c>
      <c r="M5071" t="s">
        <v>57</v>
      </c>
      <c r="N5071" s="1">
        <v>45658</v>
      </c>
      <c r="P5071" s="1">
        <v>46235</v>
      </c>
      <c r="Q5071" s="2">
        <v>24.88</v>
      </c>
      <c r="R5071">
        <v>1</v>
      </c>
      <c r="S5071" t="s">
        <v>58</v>
      </c>
      <c r="T5071" s="3">
        <v>0.06</v>
      </c>
      <c r="U5071" t="s">
        <v>217</v>
      </c>
      <c r="V5071" t="s">
        <v>61</v>
      </c>
      <c r="W5071" s="2">
        <v>1.49</v>
      </c>
      <c r="X5071" s="2">
        <v>1.49</v>
      </c>
      <c r="Y5071" s="2">
        <v>1.49</v>
      </c>
      <c r="Z5071" t="s">
        <v>4224</v>
      </c>
    </row>
    <row r="5072" spans="1:26" x14ac:dyDescent="0.25">
      <c r="A5072">
        <v>2026154251</v>
      </c>
      <c r="B5072" t="s">
        <v>1294</v>
      </c>
      <c r="C5072" t="s">
        <v>512</v>
      </c>
      <c r="D5072" t="str">
        <f t="shared" si="158"/>
        <v>DIANA POCHOP</v>
      </c>
      <c r="E5072" t="s">
        <v>363</v>
      </c>
      <c r="F5072" t="s">
        <v>1097</v>
      </c>
      <c r="G5072" t="s">
        <v>1098</v>
      </c>
      <c r="H5072" t="s">
        <v>1098</v>
      </c>
      <c r="I5072" s="8">
        <v>21313588</v>
      </c>
      <c r="J5072" t="s">
        <v>364</v>
      </c>
      <c r="K5072" t="s">
        <v>162</v>
      </c>
      <c r="L5072" t="str">
        <f t="shared" si="159"/>
        <v>WILLIAM GESKE</v>
      </c>
      <c r="M5072" t="s">
        <v>57</v>
      </c>
      <c r="N5072" s="1">
        <v>45658</v>
      </c>
      <c r="P5072" s="1">
        <v>46235</v>
      </c>
      <c r="Q5072" s="2">
        <v>36.869999999999997</v>
      </c>
      <c r="R5072">
        <v>1</v>
      </c>
      <c r="S5072" t="s">
        <v>58</v>
      </c>
      <c r="T5072" s="3">
        <v>0.06</v>
      </c>
      <c r="U5072" t="s">
        <v>217</v>
      </c>
      <c r="V5072" t="s">
        <v>61</v>
      </c>
      <c r="W5072" s="2">
        <v>2.21</v>
      </c>
      <c r="X5072" s="2">
        <v>2.21</v>
      </c>
      <c r="Y5072" s="2">
        <v>2.21</v>
      </c>
      <c r="Z5072" t="s">
        <v>4224</v>
      </c>
    </row>
    <row r="5073" spans="1:26" x14ac:dyDescent="0.25">
      <c r="A5073">
        <v>2026161020</v>
      </c>
      <c r="B5073" t="s">
        <v>3407</v>
      </c>
      <c r="C5073" t="s">
        <v>434</v>
      </c>
      <c r="D5073" t="str">
        <f t="shared" si="158"/>
        <v>TIMOTHY KENNEDY</v>
      </c>
      <c r="E5073" t="s">
        <v>72</v>
      </c>
      <c r="F5073" t="s">
        <v>1097</v>
      </c>
      <c r="G5073" t="s">
        <v>1098</v>
      </c>
      <c r="H5073" t="s">
        <v>1098</v>
      </c>
      <c r="I5073" s="8">
        <v>18828278</v>
      </c>
      <c r="J5073" t="s">
        <v>510</v>
      </c>
      <c r="K5073" t="s">
        <v>107</v>
      </c>
      <c r="L5073" t="str">
        <f t="shared" si="159"/>
        <v>MICHAEL DUNAVANT</v>
      </c>
      <c r="M5073" t="s">
        <v>57</v>
      </c>
      <c r="N5073" s="1">
        <v>45658</v>
      </c>
      <c r="P5073" s="1">
        <v>46235</v>
      </c>
      <c r="Q5073" s="2">
        <v>22.52</v>
      </c>
      <c r="R5073">
        <v>1</v>
      </c>
      <c r="S5073" t="s">
        <v>58</v>
      </c>
      <c r="T5073" s="3">
        <v>0.06</v>
      </c>
      <c r="U5073" t="s">
        <v>217</v>
      </c>
      <c r="V5073" t="s">
        <v>61</v>
      </c>
      <c r="W5073" s="2">
        <v>1.35</v>
      </c>
      <c r="X5073" s="2">
        <v>1.35</v>
      </c>
      <c r="Y5073" s="2">
        <v>1.35</v>
      </c>
      <c r="Z5073" t="s">
        <v>4224</v>
      </c>
    </row>
    <row r="5074" spans="1:26" x14ac:dyDescent="0.25">
      <c r="A5074">
        <v>2026166456</v>
      </c>
      <c r="B5074" t="s">
        <v>3408</v>
      </c>
      <c r="C5074" t="s">
        <v>154</v>
      </c>
      <c r="D5074" t="str">
        <f t="shared" si="158"/>
        <v>VICTORIA NESBY</v>
      </c>
      <c r="E5074" t="s">
        <v>72</v>
      </c>
      <c r="F5074" t="s">
        <v>1097</v>
      </c>
      <c r="G5074" t="s">
        <v>1098</v>
      </c>
      <c r="H5074" t="s">
        <v>1098</v>
      </c>
      <c r="I5074" s="8">
        <v>18828278</v>
      </c>
      <c r="J5074" t="s">
        <v>510</v>
      </c>
      <c r="K5074" t="s">
        <v>107</v>
      </c>
      <c r="L5074" t="str">
        <f t="shared" si="159"/>
        <v>MICHAEL DUNAVANT</v>
      </c>
      <c r="M5074" t="s">
        <v>57</v>
      </c>
      <c r="N5074" s="1">
        <v>45658</v>
      </c>
      <c r="P5074" s="1">
        <v>46235</v>
      </c>
      <c r="Q5074" s="2">
        <v>22.52</v>
      </c>
      <c r="R5074">
        <v>1</v>
      </c>
      <c r="S5074" t="s">
        <v>58</v>
      </c>
      <c r="T5074" s="3">
        <v>0.06</v>
      </c>
      <c r="U5074" t="s">
        <v>217</v>
      </c>
      <c r="V5074" t="s">
        <v>61</v>
      </c>
      <c r="W5074" s="2">
        <v>1.35</v>
      </c>
      <c r="X5074" s="2">
        <v>1.35</v>
      </c>
      <c r="Y5074" s="2">
        <v>1.35</v>
      </c>
      <c r="Z5074" t="s">
        <v>4224</v>
      </c>
    </row>
    <row r="5075" spans="1:26" x14ac:dyDescent="0.25">
      <c r="A5075">
        <v>2026170334</v>
      </c>
      <c r="B5075" t="s">
        <v>3409</v>
      </c>
      <c r="C5075" t="s">
        <v>2700</v>
      </c>
      <c r="D5075" t="str">
        <f t="shared" si="158"/>
        <v>CONSTANCE CENATIEMPO</v>
      </c>
      <c r="E5075" t="s">
        <v>52</v>
      </c>
      <c r="F5075" t="s">
        <v>1097</v>
      </c>
      <c r="G5075" t="s">
        <v>1098</v>
      </c>
      <c r="H5075" t="s">
        <v>1098</v>
      </c>
      <c r="I5075" s="8" t="s">
        <v>4139</v>
      </c>
      <c r="J5075" t="s">
        <v>64</v>
      </c>
      <c r="K5075" t="s">
        <v>65</v>
      </c>
      <c r="L5075" t="str">
        <f t="shared" si="159"/>
        <v>JOHN ROKEN</v>
      </c>
      <c r="M5075" t="s">
        <v>57</v>
      </c>
      <c r="N5075" s="1">
        <v>45658</v>
      </c>
      <c r="P5075" s="1">
        <v>46235</v>
      </c>
      <c r="Q5075" s="2">
        <v>24.88</v>
      </c>
      <c r="R5075">
        <v>1</v>
      </c>
      <c r="S5075" t="s">
        <v>58</v>
      </c>
      <c r="T5075" s="3">
        <v>0.06</v>
      </c>
      <c r="U5075" t="s">
        <v>217</v>
      </c>
      <c r="V5075" t="s">
        <v>61</v>
      </c>
      <c r="W5075" s="2">
        <v>1.49</v>
      </c>
      <c r="X5075" s="2">
        <v>1.49</v>
      </c>
      <c r="Y5075" s="2">
        <v>1.49</v>
      </c>
      <c r="Z5075" t="s">
        <v>4224</v>
      </c>
    </row>
    <row r="5076" spans="1:26" x14ac:dyDescent="0.25">
      <c r="A5076">
        <v>2026182585</v>
      </c>
      <c r="B5076" t="s">
        <v>2579</v>
      </c>
      <c r="C5076" t="s">
        <v>2580</v>
      </c>
      <c r="D5076" t="str">
        <f t="shared" si="158"/>
        <v>YANA SPRAGUE</v>
      </c>
      <c r="E5076" t="s">
        <v>471</v>
      </c>
      <c r="F5076" t="s">
        <v>1097</v>
      </c>
      <c r="G5076" t="s">
        <v>1098</v>
      </c>
      <c r="H5076" t="s">
        <v>1098</v>
      </c>
      <c r="I5076" s="8">
        <v>8977234</v>
      </c>
      <c r="J5076" t="s">
        <v>78</v>
      </c>
      <c r="K5076" t="s">
        <v>79</v>
      </c>
      <c r="L5076" t="str">
        <f t="shared" si="159"/>
        <v>RYAN CALTAGIRONE</v>
      </c>
      <c r="M5076" t="s">
        <v>57</v>
      </c>
      <c r="N5076" s="1">
        <v>45658</v>
      </c>
      <c r="P5076" s="1">
        <v>46235</v>
      </c>
      <c r="Q5076" s="2">
        <v>158.97999999999999</v>
      </c>
      <c r="R5076">
        <v>1</v>
      </c>
      <c r="S5076" t="s">
        <v>58</v>
      </c>
      <c r="T5076" s="3">
        <v>0.06</v>
      </c>
      <c r="U5076" t="s">
        <v>217</v>
      </c>
      <c r="V5076" t="s">
        <v>61</v>
      </c>
      <c r="W5076" s="2">
        <v>9.5399999999999991</v>
      </c>
      <c r="X5076" s="2">
        <v>9.5399999999999991</v>
      </c>
      <c r="Y5076" s="2">
        <v>9.5399999999999991</v>
      </c>
      <c r="Z5076" t="s">
        <v>4224</v>
      </c>
    </row>
    <row r="5077" spans="1:26" x14ac:dyDescent="0.25">
      <c r="A5077">
        <v>2026187827</v>
      </c>
      <c r="B5077" t="s">
        <v>3410</v>
      </c>
      <c r="C5077" t="s">
        <v>3411</v>
      </c>
      <c r="D5077" t="str">
        <f t="shared" si="158"/>
        <v>SUMMER PARSLEY</v>
      </c>
      <c r="E5077" t="s">
        <v>1081</v>
      </c>
      <c r="F5077" t="s">
        <v>1097</v>
      </c>
      <c r="G5077" t="s">
        <v>1098</v>
      </c>
      <c r="H5077" t="s">
        <v>1098</v>
      </c>
      <c r="I5077" s="8">
        <v>18010408</v>
      </c>
      <c r="J5077" t="s">
        <v>1560</v>
      </c>
      <c r="K5077" t="s">
        <v>162</v>
      </c>
      <c r="L5077" t="str">
        <f t="shared" si="159"/>
        <v>WILLIAM SCHAEFFER</v>
      </c>
      <c r="M5077" t="s">
        <v>57</v>
      </c>
      <c r="N5077" s="1">
        <v>45658</v>
      </c>
      <c r="P5077" s="1">
        <v>46235</v>
      </c>
      <c r="Q5077" s="2">
        <v>155.72</v>
      </c>
      <c r="R5077">
        <v>1</v>
      </c>
      <c r="S5077" t="s">
        <v>58</v>
      </c>
      <c r="T5077" s="3">
        <v>0.06</v>
      </c>
      <c r="U5077" t="s">
        <v>217</v>
      </c>
      <c r="V5077" t="s">
        <v>61</v>
      </c>
      <c r="W5077" s="2">
        <v>9.34</v>
      </c>
      <c r="X5077" s="2">
        <v>9.34</v>
      </c>
      <c r="Y5077" s="2">
        <v>9.34</v>
      </c>
      <c r="Z5077" t="s">
        <v>4224</v>
      </c>
    </row>
    <row r="5078" spans="1:26" x14ac:dyDescent="0.25">
      <c r="A5078">
        <v>2026188253</v>
      </c>
      <c r="B5078" t="s">
        <v>2583</v>
      </c>
      <c r="C5078" t="s">
        <v>2584</v>
      </c>
      <c r="D5078" t="str">
        <f t="shared" si="158"/>
        <v>TONI CHARTER</v>
      </c>
      <c r="E5078" t="s">
        <v>471</v>
      </c>
      <c r="F5078" t="s">
        <v>1097</v>
      </c>
      <c r="G5078" t="s">
        <v>1098</v>
      </c>
      <c r="H5078" t="s">
        <v>1098</v>
      </c>
      <c r="I5078" s="8">
        <v>8977234</v>
      </c>
      <c r="J5078" t="s">
        <v>78</v>
      </c>
      <c r="K5078" t="s">
        <v>79</v>
      </c>
      <c r="L5078" t="str">
        <f t="shared" si="159"/>
        <v>RYAN CALTAGIRONE</v>
      </c>
      <c r="M5078" t="s">
        <v>57</v>
      </c>
      <c r="N5078" s="1">
        <v>45658</v>
      </c>
      <c r="P5078" s="1">
        <v>46235</v>
      </c>
      <c r="Q5078" s="2">
        <v>48.8</v>
      </c>
      <c r="R5078">
        <v>1</v>
      </c>
      <c r="S5078" t="s">
        <v>58</v>
      </c>
      <c r="T5078" s="3">
        <v>0.06</v>
      </c>
      <c r="U5078" t="s">
        <v>217</v>
      </c>
      <c r="V5078" t="s">
        <v>61</v>
      </c>
      <c r="W5078" s="2">
        <v>2.93</v>
      </c>
      <c r="X5078" s="2">
        <v>2.93</v>
      </c>
      <c r="Y5078" s="2">
        <v>2.93</v>
      </c>
      <c r="Z5078" t="s">
        <v>4224</v>
      </c>
    </row>
    <row r="5079" spans="1:26" x14ac:dyDescent="0.25">
      <c r="A5079">
        <v>2026188629</v>
      </c>
      <c r="B5079" t="s">
        <v>3412</v>
      </c>
      <c r="C5079" t="s">
        <v>1071</v>
      </c>
      <c r="D5079" t="str">
        <f t="shared" si="158"/>
        <v>ANTHONY PHORASAVONG</v>
      </c>
      <c r="E5079" t="s">
        <v>72</v>
      </c>
      <c r="F5079" t="s">
        <v>1097</v>
      </c>
      <c r="G5079" t="s">
        <v>1098</v>
      </c>
      <c r="H5079" t="s">
        <v>1098</v>
      </c>
      <c r="I5079" s="8">
        <v>8405446</v>
      </c>
      <c r="J5079" t="s">
        <v>538</v>
      </c>
      <c r="K5079" t="s">
        <v>539</v>
      </c>
      <c r="L5079" t="str">
        <f t="shared" si="159"/>
        <v>PATSAMON THANADABOUTH</v>
      </c>
      <c r="M5079" t="s">
        <v>57</v>
      </c>
      <c r="N5079" s="1">
        <v>45658</v>
      </c>
      <c r="P5079" s="1">
        <v>46235</v>
      </c>
      <c r="Q5079" s="2">
        <v>117.75</v>
      </c>
      <c r="R5079">
        <v>1</v>
      </c>
      <c r="S5079" t="s">
        <v>58</v>
      </c>
      <c r="T5079" s="3">
        <v>0.06</v>
      </c>
      <c r="U5079" t="s">
        <v>217</v>
      </c>
      <c r="V5079" t="s">
        <v>61</v>
      </c>
      <c r="W5079" s="2">
        <v>7.06</v>
      </c>
      <c r="X5079" s="2">
        <v>7.06</v>
      </c>
      <c r="Y5079" s="2">
        <v>7.06</v>
      </c>
      <c r="Z5079" t="s">
        <v>4224</v>
      </c>
    </row>
    <row r="5080" spans="1:26" x14ac:dyDescent="0.25">
      <c r="A5080">
        <v>2026189066</v>
      </c>
      <c r="B5080" t="s">
        <v>2585</v>
      </c>
      <c r="C5080" t="s">
        <v>1205</v>
      </c>
      <c r="D5080" t="str">
        <f t="shared" si="158"/>
        <v>HUGH MCGUIRK</v>
      </c>
      <c r="E5080" t="s">
        <v>72</v>
      </c>
      <c r="F5080" t="s">
        <v>1097</v>
      </c>
      <c r="G5080" t="s">
        <v>1098</v>
      </c>
      <c r="H5080" t="s">
        <v>1098</v>
      </c>
      <c r="I5080" s="8">
        <v>17437820</v>
      </c>
      <c r="J5080" t="s">
        <v>273</v>
      </c>
      <c r="K5080" t="s">
        <v>126</v>
      </c>
      <c r="L5080" t="str">
        <f t="shared" si="159"/>
        <v>COLLEEN FINNIGAN</v>
      </c>
      <c r="M5080" t="s">
        <v>57</v>
      </c>
      <c r="N5080" s="1">
        <v>45658</v>
      </c>
      <c r="P5080" s="1">
        <v>46235</v>
      </c>
      <c r="Q5080" s="2">
        <v>120.81</v>
      </c>
      <c r="R5080">
        <v>1</v>
      </c>
      <c r="S5080" t="s">
        <v>58</v>
      </c>
      <c r="T5080" s="3">
        <v>0.06</v>
      </c>
      <c r="U5080" t="s">
        <v>217</v>
      </c>
      <c r="V5080" t="s">
        <v>61</v>
      </c>
      <c r="W5080" s="2">
        <v>7.25</v>
      </c>
      <c r="X5080" s="2">
        <v>7.25</v>
      </c>
      <c r="Y5080" s="2">
        <v>7.25</v>
      </c>
      <c r="Z5080" t="s">
        <v>4224</v>
      </c>
    </row>
    <row r="5081" spans="1:26" x14ac:dyDescent="0.25">
      <c r="A5081">
        <v>2026189340</v>
      </c>
      <c r="B5081" t="s">
        <v>3413</v>
      </c>
      <c r="C5081" t="s">
        <v>3414</v>
      </c>
      <c r="D5081" t="str">
        <f t="shared" si="158"/>
        <v>HALEY BOLIN</v>
      </c>
      <c r="E5081" t="s">
        <v>52</v>
      </c>
      <c r="F5081" t="s">
        <v>1097</v>
      </c>
      <c r="G5081" t="s">
        <v>1098</v>
      </c>
      <c r="H5081" t="s">
        <v>1098</v>
      </c>
      <c r="I5081" s="8">
        <v>18010408</v>
      </c>
      <c r="J5081" t="s">
        <v>1560</v>
      </c>
      <c r="K5081" t="s">
        <v>162</v>
      </c>
      <c r="L5081" t="str">
        <f t="shared" si="159"/>
        <v>WILLIAM SCHAEFFER</v>
      </c>
      <c r="M5081" t="s">
        <v>57</v>
      </c>
      <c r="N5081" s="1">
        <v>45658</v>
      </c>
      <c r="P5081" s="1">
        <v>46235</v>
      </c>
      <c r="Q5081" s="2">
        <v>66.290000000000006</v>
      </c>
      <c r="R5081">
        <v>1</v>
      </c>
      <c r="S5081" t="s">
        <v>58</v>
      </c>
      <c r="T5081" s="3">
        <v>0.06</v>
      </c>
      <c r="U5081" t="s">
        <v>217</v>
      </c>
      <c r="V5081" t="s">
        <v>61</v>
      </c>
      <c r="W5081" s="2">
        <v>3.98</v>
      </c>
      <c r="X5081" s="2">
        <v>3.98</v>
      </c>
      <c r="Y5081" s="2">
        <v>3.98</v>
      </c>
      <c r="Z5081" t="s">
        <v>4224</v>
      </c>
    </row>
    <row r="5082" spans="1:26" x14ac:dyDescent="0.25">
      <c r="A5082">
        <v>2026189344</v>
      </c>
      <c r="B5082" t="s">
        <v>3413</v>
      </c>
      <c r="C5082" t="s">
        <v>322</v>
      </c>
      <c r="D5082" t="str">
        <f t="shared" si="158"/>
        <v>ERICA BOLIN</v>
      </c>
      <c r="E5082" t="s">
        <v>52</v>
      </c>
      <c r="F5082" t="s">
        <v>1097</v>
      </c>
      <c r="G5082" t="s">
        <v>1098</v>
      </c>
      <c r="H5082" t="s">
        <v>1098</v>
      </c>
      <c r="I5082" s="8">
        <v>18010408</v>
      </c>
      <c r="J5082" t="s">
        <v>1560</v>
      </c>
      <c r="K5082" t="s">
        <v>162</v>
      </c>
      <c r="L5082" t="str">
        <f t="shared" si="159"/>
        <v>WILLIAM SCHAEFFER</v>
      </c>
      <c r="M5082" t="s">
        <v>57</v>
      </c>
      <c r="N5082" s="1">
        <v>45658</v>
      </c>
      <c r="P5082" s="1">
        <v>46235</v>
      </c>
      <c r="Q5082" s="2">
        <v>164.54</v>
      </c>
      <c r="R5082">
        <v>1</v>
      </c>
      <c r="S5082" t="s">
        <v>58</v>
      </c>
      <c r="T5082" s="3">
        <v>0.06</v>
      </c>
      <c r="U5082" t="s">
        <v>217</v>
      </c>
      <c r="V5082" t="s">
        <v>61</v>
      </c>
      <c r="W5082" s="2">
        <v>9.8699999999999992</v>
      </c>
      <c r="X5082" s="2">
        <v>9.8699999999999992</v>
      </c>
      <c r="Y5082" s="2">
        <v>9.8699999999999992</v>
      </c>
      <c r="Z5082" t="s">
        <v>4224</v>
      </c>
    </row>
    <row r="5083" spans="1:26" x14ac:dyDescent="0.25">
      <c r="A5083">
        <v>2026196917</v>
      </c>
      <c r="B5083" t="s">
        <v>2473</v>
      </c>
      <c r="C5083" t="s">
        <v>946</v>
      </c>
      <c r="D5083" t="str">
        <f t="shared" si="158"/>
        <v>JOSEPH HEWING</v>
      </c>
      <c r="E5083" t="s">
        <v>72</v>
      </c>
      <c r="F5083" t="s">
        <v>1097</v>
      </c>
      <c r="G5083" t="s">
        <v>1098</v>
      </c>
      <c r="H5083" t="s">
        <v>1098</v>
      </c>
      <c r="I5083" s="8">
        <v>8977234</v>
      </c>
      <c r="J5083" t="s">
        <v>78</v>
      </c>
      <c r="K5083" t="s">
        <v>79</v>
      </c>
      <c r="L5083" t="str">
        <f t="shared" si="159"/>
        <v>RYAN CALTAGIRONE</v>
      </c>
      <c r="M5083" t="s">
        <v>57</v>
      </c>
      <c r="N5083" s="1">
        <v>45657</v>
      </c>
      <c r="P5083" s="1">
        <v>46233</v>
      </c>
      <c r="Q5083" s="2">
        <v>56.61</v>
      </c>
      <c r="R5083">
        <v>1</v>
      </c>
      <c r="S5083" t="s">
        <v>58</v>
      </c>
      <c r="T5083" s="3">
        <v>0.06</v>
      </c>
      <c r="U5083" t="s">
        <v>217</v>
      </c>
      <c r="V5083" t="s">
        <v>61</v>
      </c>
      <c r="W5083" s="2">
        <v>3.4</v>
      </c>
      <c r="X5083" s="2">
        <v>3.4</v>
      </c>
      <c r="Y5083" s="2">
        <v>3.4</v>
      </c>
      <c r="Z5083" t="s">
        <v>4224</v>
      </c>
    </row>
    <row r="5084" spans="1:26" x14ac:dyDescent="0.25">
      <c r="A5084">
        <v>2026200488</v>
      </c>
      <c r="B5084" t="s">
        <v>2590</v>
      </c>
      <c r="C5084" t="s">
        <v>2591</v>
      </c>
      <c r="D5084" t="str">
        <f t="shared" si="158"/>
        <v>ALYXANDRA GAUTHIER</v>
      </c>
      <c r="E5084" t="s">
        <v>72</v>
      </c>
      <c r="F5084" t="s">
        <v>1097</v>
      </c>
      <c r="G5084" t="s">
        <v>1098</v>
      </c>
      <c r="H5084" t="s">
        <v>1098</v>
      </c>
      <c r="I5084" s="8" t="s">
        <v>4160</v>
      </c>
      <c r="J5084" t="s">
        <v>849</v>
      </c>
      <c r="K5084" t="s">
        <v>850</v>
      </c>
      <c r="L5084" t="str">
        <f t="shared" si="159"/>
        <v>BARRY BRENNER</v>
      </c>
      <c r="M5084" t="s">
        <v>57</v>
      </c>
      <c r="N5084" s="1">
        <v>45658</v>
      </c>
      <c r="P5084" s="1">
        <v>46235</v>
      </c>
      <c r="Q5084" s="2">
        <v>48.61</v>
      </c>
      <c r="R5084">
        <v>1</v>
      </c>
      <c r="S5084" t="s">
        <v>58</v>
      </c>
      <c r="T5084" s="3">
        <v>0.06</v>
      </c>
      <c r="U5084" t="s">
        <v>217</v>
      </c>
      <c r="V5084" t="s">
        <v>61</v>
      </c>
      <c r="W5084" s="2">
        <v>2.92</v>
      </c>
      <c r="X5084" s="2">
        <v>2.92</v>
      </c>
      <c r="Y5084" s="2">
        <v>2.92</v>
      </c>
      <c r="Z5084" t="s">
        <v>4224</v>
      </c>
    </row>
    <row r="5085" spans="1:26" x14ac:dyDescent="0.25">
      <c r="A5085">
        <v>2026211898</v>
      </c>
      <c r="B5085" t="s">
        <v>2592</v>
      </c>
      <c r="C5085" t="s">
        <v>2593</v>
      </c>
      <c r="D5085" t="str">
        <f t="shared" si="158"/>
        <v>KYLEE BRAZELTON</v>
      </c>
      <c r="E5085" t="s">
        <v>112</v>
      </c>
      <c r="F5085" t="s">
        <v>1097</v>
      </c>
      <c r="G5085" t="s">
        <v>1098</v>
      </c>
      <c r="H5085" t="s">
        <v>1098</v>
      </c>
      <c r="I5085" s="8">
        <v>17425766</v>
      </c>
      <c r="J5085" t="s">
        <v>165</v>
      </c>
      <c r="K5085" t="s">
        <v>166</v>
      </c>
      <c r="L5085" t="str">
        <f t="shared" si="159"/>
        <v>CAROL FOLEY</v>
      </c>
      <c r="M5085" t="s">
        <v>57</v>
      </c>
      <c r="N5085" s="1">
        <v>45658</v>
      </c>
      <c r="P5085" s="1">
        <v>46235</v>
      </c>
      <c r="Q5085" s="2">
        <v>27.97</v>
      </c>
      <c r="R5085">
        <v>1</v>
      </c>
      <c r="S5085" t="s">
        <v>58</v>
      </c>
      <c r="T5085" s="3">
        <v>0.06</v>
      </c>
      <c r="U5085" t="s">
        <v>217</v>
      </c>
      <c r="V5085" t="s">
        <v>61</v>
      </c>
      <c r="W5085" s="2">
        <v>1.68</v>
      </c>
      <c r="X5085" s="2">
        <v>1.68</v>
      </c>
      <c r="Y5085" s="2">
        <v>1.68</v>
      </c>
      <c r="Z5085" t="s">
        <v>4224</v>
      </c>
    </row>
    <row r="5086" spans="1:26" x14ac:dyDescent="0.25">
      <c r="A5086">
        <v>2026226627</v>
      </c>
      <c r="B5086" t="s">
        <v>3415</v>
      </c>
      <c r="C5086" t="s">
        <v>1275</v>
      </c>
      <c r="D5086" t="str">
        <f t="shared" si="158"/>
        <v>TERRY TONDELLI</v>
      </c>
      <c r="E5086" t="s">
        <v>72</v>
      </c>
      <c r="F5086" t="s">
        <v>1097</v>
      </c>
      <c r="G5086" t="s">
        <v>1098</v>
      </c>
      <c r="H5086" t="s">
        <v>1098</v>
      </c>
      <c r="I5086" s="8" t="s">
        <v>4160</v>
      </c>
      <c r="J5086" t="s">
        <v>849</v>
      </c>
      <c r="K5086" t="s">
        <v>850</v>
      </c>
      <c r="L5086" t="str">
        <f t="shared" si="159"/>
        <v>BARRY BRENNER</v>
      </c>
      <c r="M5086" t="s">
        <v>57</v>
      </c>
      <c r="N5086" s="1">
        <v>45658</v>
      </c>
      <c r="P5086" s="1">
        <v>46235</v>
      </c>
      <c r="Q5086" s="2">
        <v>64.760000000000005</v>
      </c>
      <c r="R5086">
        <v>1</v>
      </c>
      <c r="S5086" t="s">
        <v>58</v>
      </c>
      <c r="T5086" s="3">
        <v>0.06</v>
      </c>
      <c r="U5086" t="s">
        <v>217</v>
      </c>
      <c r="V5086" t="s">
        <v>61</v>
      </c>
      <c r="W5086" s="2">
        <v>3.89</v>
      </c>
      <c r="X5086" s="2">
        <v>3.89</v>
      </c>
      <c r="Y5086" s="2">
        <v>3.89</v>
      </c>
      <c r="Z5086" t="s">
        <v>4224</v>
      </c>
    </row>
    <row r="5087" spans="1:26" x14ac:dyDescent="0.25">
      <c r="A5087">
        <v>2026227662</v>
      </c>
      <c r="B5087" t="s">
        <v>3416</v>
      </c>
      <c r="C5087" t="s">
        <v>3417</v>
      </c>
      <c r="D5087" t="str">
        <f t="shared" si="158"/>
        <v>KADIATU SYLLAH</v>
      </c>
      <c r="E5087" t="s">
        <v>52</v>
      </c>
      <c r="F5087" t="s">
        <v>1097</v>
      </c>
      <c r="G5087" t="s">
        <v>1098</v>
      </c>
      <c r="H5087" t="s">
        <v>1098</v>
      </c>
      <c r="I5087" s="8" t="s">
        <v>4139</v>
      </c>
      <c r="J5087" t="s">
        <v>64</v>
      </c>
      <c r="K5087" t="s">
        <v>65</v>
      </c>
      <c r="L5087" t="str">
        <f t="shared" si="159"/>
        <v>JOHN ROKEN</v>
      </c>
      <c r="M5087" t="s">
        <v>57</v>
      </c>
      <c r="N5087" s="1">
        <v>45658</v>
      </c>
      <c r="P5087" s="1">
        <v>46235</v>
      </c>
      <c r="Q5087" s="2">
        <v>81.180000000000007</v>
      </c>
      <c r="R5087">
        <v>1</v>
      </c>
      <c r="S5087" t="s">
        <v>58</v>
      </c>
      <c r="T5087" s="3">
        <v>0.06</v>
      </c>
      <c r="U5087" t="s">
        <v>217</v>
      </c>
      <c r="V5087" t="s">
        <v>61</v>
      </c>
      <c r="W5087" s="2">
        <v>4.87</v>
      </c>
      <c r="X5087" s="2">
        <v>4.87</v>
      </c>
      <c r="Y5087" s="2">
        <v>4.87</v>
      </c>
      <c r="Z5087" t="s">
        <v>4224</v>
      </c>
    </row>
    <row r="5088" spans="1:26" x14ac:dyDescent="0.25">
      <c r="A5088">
        <v>2026233009</v>
      </c>
      <c r="B5088" t="s">
        <v>2598</v>
      </c>
      <c r="C5088" t="s">
        <v>572</v>
      </c>
      <c r="D5088" t="str">
        <f t="shared" si="158"/>
        <v>JENNIFER KULIK</v>
      </c>
      <c r="E5088" t="s">
        <v>72</v>
      </c>
      <c r="F5088" t="s">
        <v>1097</v>
      </c>
      <c r="G5088" t="s">
        <v>1098</v>
      </c>
      <c r="H5088" t="s">
        <v>1098</v>
      </c>
      <c r="I5088" s="8">
        <v>8814784</v>
      </c>
      <c r="J5088" t="s">
        <v>541</v>
      </c>
      <c r="K5088" t="s">
        <v>542</v>
      </c>
      <c r="L5088" t="str">
        <f t="shared" si="159"/>
        <v>FRANK LISKOVEC</v>
      </c>
      <c r="M5088" t="s">
        <v>57</v>
      </c>
      <c r="N5088" s="1">
        <v>45658</v>
      </c>
      <c r="P5088" s="1">
        <v>46235</v>
      </c>
      <c r="Q5088" s="2">
        <v>91.74</v>
      </c>
      <c r="R5088">
        <v>1</v>
      </c>
      <c r="S5088" t="s">
        <v>58</v>
      </c>
      <c r="T5088" s="3">
        <v>0.06</v>
      </c>
      <c r="U5088" t="s">
        <v>217</v>
      </c>
      <c r="V5088" t="s">
        <v>61</v>
      </c>
      <c r="W5088" s="2">
        <v>5.5</v>
      </c>
      <c r="X5088" s="2">
        <v>5.5</v>
      </c>
      <c r="Y5088" s="2">
        <v>5.5</v>
      </c>
      <c r="Z5088" t="s">
        <v>4224</v>
      </c>
    </row>
    <row r="5089" spans="1:26" x14ac:dyDescent="0.25">
      <c r="A5089">
        <v>2026233136</v>
      </c>
      <c r="B5089" t="s">
        <v>2990</v>
      </c>
      <c r="C5089" t="s">
        <v>946</v>
      </c>
      <c r="D5089" t="str">
        <f t="shared" si="158"/>
        <v>JOSEPH BLODGETT</v>
      </c>
      <c r="E5089" t="s">
        <v>52</v>
      </c>
      <c r="F5089" t="s">
        <v>1097</v>
      </c>
      <c r="G5089" t="s">
        <v>1098</v>
      </c>
      <c r="H5089" t="s">
        <v>1098</v>
      </c>
      <c r="I5089" s="8">
        <v>17528908</v>
      </c>
      <c r="J5089" t="s">
        <v>1153</v>
      </c>
      <c r="K5089" t="s">
        <v>186</v>
      </c>
      <c r="L5089" t="str">
        <f t="shared" si="159"/>
        <v>DEBORAH INSKIPT</v>
      </c>
      <c r="M5089" t="s">
        <v>57</v>
      </c>
      <c r="N5089" s="1">
        <v>45658</v>
      </c>
      <c r="P5089" s="1">
        <v>46235</v>
      </c>
      <c r="Q5089" s="2">
        <v>39.979999999999997</v>
      </c>
      <c r="R5089">
        <v>1</v>
      </c>
      <c r="S5089" t="s">
        <v>58</v>
      </c>
      <c r="T5089" s="3">
        <v>0.06</v>
      </c>
      <c r="U5089" t="s">
        <v>217</v>
      </c>
      <c r="V5089" t="s">
        <v>61</v>
      </c>
      <c r="W5089" s="2">
        <v>2.4</v>
      </c>
      <c r="X5089" s="2">
        <v>2.4</v>
      </c>
      <c r="Y5089" s="2">
        <v>2.4</v>
      </c>
      <c r="Z5089" t="s">
        <v>4224</v>
      </c>
    </row>
    <row r="5090" spans="1:26" x14ac:dyDescent="0.25">
      <c r="A5090">
        <v>2026234869</v>
      </c>
      <c r="B5090" t="s">
        <v>3418</v>
      </c>
      <c r="C5090" t="s">
        <v>874</v>
      </c>
      <c r="D5090" t="str">
        <f t="shared" si="158"/>
        <v>KRISTINA PAIDER</v>
      </c>
      <c r="E5090" t="s">
        <v>267</v>
      </c>
      <c r="F5090" t="s">
        <v>1097</v>
      </c>
      <c r="G5090" t="s">
        <v>1098</v>
      </c>
      <c r="H5090" t="s">
        <v>1098</v>
      </c>
      <c r="I5090" s="8">
        <v>17425766</v>
      </c>
      <c r="J5090" t="s">
        <v>165</v>
      </c>
      <c r="K5090" t="s">
        <v>166</v>
      </c>
      <c r="L5090" t="str">
        <f t="shared" si="159"/>
        <v>CAROL FOLEY</v>
      </c>
      <c r="M5090" t="s">
        <v>57</v>
      </c>
      <c r="N5090" s="1">
        <v>45658</v>
      </c>
      <c r="P5090" s="1">
        <v>46235</v>
      </c>
      <c r="Q5090" s="2">
        <v>38.15</v>
      </c>
      <c r="R5090">
        <v>1</v>
      </c>
      <c r="S5090" t="s">
        <v>58</v>
      </c>
      <c r="T5090" s="3">
        <v>0.06</v>
      </c>
      <c r="U5090" t="s">
        <v>217</v>
      </c>
      <c r="V5090" t="s">
        <v>61</v>
      </c>
      <c r="W5090" s="2">
        <v>2.29</v>
      </c>
      <c r="X5090" s="2">
        <v>2.29</v>
      </c>
      <c r="Y5090" s="2">
        <v>2.29</v>
      </c>
      <c r="Z5090" t="s">
        <v>4224</v>
      </c>
    </row>
    <row r="5091" spans="1:26" x14ac:dyDescent="0.25">
      <c r="A5091">
        <v>2026262138</v>
      </c>
      <c r="B5091" t="s">
        <v>2599</v>
      </c>
      <c r="C5091" t="s">
        <v>230</v>
      </c>
      <c r="D5091" t="str">
        <f t="shared" si="158"/>
        <v>MELISSA BANWART</v>
      </c>
      <c r="E5091" t="s">
        <v>235</v>
      </c>
      <c r="F5091" t="s">
        <v>1097</v>
      </c>
      <c r="G5091" t="s">
        <v>1098</v>
      </c>
      <c r="H5091" t="s">
        <v>1098</v>
      </c>
      <c r="I5091" s="8">
        <v>17094718</v>
      </c>
      <c r="J5091" t="s">
        <v>1196</v>
      </c>
      <c r="K5091" t="s">
        <v>215</v>
      </c>
      <c r="L5091" t="str">
        <f t="shared" si="159"/>
        <v>GREGORY HANSFORD</v>
      </c>
      <c r="M5091" t="s">
        <v>57</v>
      </c>
      <c r="N5091" s="1">
        <v>45658</v>
      </c>
      <c r="P5091" s="1">
        <v>46235</v>
      </c>
      <c r="Q5091" s="2">
        <v>101.06</v>
      </c>
      <c r="R5091">
        <v>1</v>
      </c>
      <c r="S5091" t="s">
        <v>58</v>
      </c>
      <c r="T5091" s="3">
        <v>0.06</v>
      </c>
      <c r="U5091" t="s">
        <v>217</v>
      </c>
      <c r="V5091" t="s">
        <v>61</v>
      </c>
      <c r="W5091" s="2">
        <v>6.06</v>
      </c>
      <c r="X5091" s="2">
        <v>6.06</v>
      </c>
      <c r="Y5091" s="2">
        <v>6.06</v>
      </c>
      <c r="Z5091" t="s">
        <v>4224</v>
      </c>
    </row>
    <row r="5092" spans="1:26" x14ac:dyDescent="0.25">
      <c r="A5092">
        <v>2026310939</v>
      </c>
      <c r="B5092" t="s">
        <v>3419</v>
      </c>
      <c r="C5092" t="s">
        <v>790</v>
      </c>
      <c r="D5092" t="str">
        <f t="shared" si="158"/>
        <v>CHRIS MCKINZIE</v>
      </c>
      <c r="E5092" t="s">
        <v>332</v>
      </c>
      <c r="F5092" t="s">
        <v>1097</v>
      </c>
      <c r="G5092" t="s">
        <v>1098</v>
      </c>
      <c r="H5092" t="s">
        <v>1098</v>
      </c>
      <c r="I5092" s="8">
        <v>17094718</v>
      </c>
      <c r="J5092" t="s">
        <v>1196</v>
      </c>
      <c r="K5092" t="s">
        <v>215</v>
      </c>
      <c r="L5092" t="str">
        <f t="shared" si="159"/>
        <v>GREGORY HANSFORD</v>
      </c>
      <c r="M5092" t="s">
        <v>57</v>
      </c>
      <c r="N5092" s="1">
        <v>45658</v>
      </c>
      <c r="P5092" s="1">
        <v>46235</v>
      </c>
      <c r="Q5092" s="2">
        <v>148.9</v>
      </c>
      <c r="R5092">
        <v>1</v>
      </c>
      <c r="S5092" t="s">
        <v>58</v>
      </c>
      <c r="T5092" s="3">
        <v>0.06</v>
      </c>
      <c r="U5092" t="s">
        <v>217</v>
      </c>
      <c r="V5092" t="s">
        <v>61</v>
      </c>
      <c r="W5092" s="2">
        <v>8.93</v>
      </c>
      <c r="X5092" s="2">
        <v>8.93</v>
      </c>
      <c r="Y5092" s="2">
        <v>8.93</v>
      </c>
      <c r="Z5092" t="s">
        <v>4224</v>
      </c>
    </row>
    <row r="5093" spans="1:26" x14ac:dyDescent="0.25">
      <c r="A5093">
        <v>2026434386</v>
      </c>
      <c r="B5093" t="s">
        <v>136</v>
      </c>
      <c r="C5093" t="s">
        <v>3420</v>
      </c>
      <c r="D5093" t="str">
        <f t="shared" si="158"/>
        <v>KATRINA JOHNSON</v>
      </c>
      <c r="E5093" t="s">
        <v>72</v>
      </c>
      <c r="F5093" t="s">
        <v>1097</v>
      </c>
      <c r="G5093" t="s">
        <v>1098</v>
      </c>
      <c r="H5093" t="s">
        <v>1098</v>
      </c>
      <c r="I5093" s="8">
        <v>18828278</v>
      </c>
      <c r="J5093" t="s">
        <v>510</v>
      </c>
      <c r="K5093" t="s">
        <v>107</v>
      </c>
      <c r="L5093" t="str">
        <f t="shared" si="159"/>
        <v>MICHAEL DUNAVANT</v>
      </c>
      <c r="M5093" t="s">
        <v>57</v>
      </c>
      <c r="N5093" s="1">
        <v>45689</v>
      </c>
      <c r="P5093" s="1">
        <v>46204</v>
      </c>
      <c r="Q5093" s="2">
        <v>22.52</v>
      </c>
      <c r="R5093">
        <v>1</v>
      </c>
      <c r="S5093" t="s">
        <v>58</v>
      </c>
      <c r="T5093" s="3">
        <v>0.06</v>
      </c>
      <c r="U5093" t="s">
        <v>217</v>
      </c>
      <c r="V5093" t="s">
        <v>61</v>
      </c>
      <c r="W5093" s="2">
        <v>1.35</v>
      </c>
      <c r="X5093" s="2">
        <v>1.35</v>
      </c>
      <c r="Y5093" s="2">
        <v>1.35</v>
      </c>
      <c r="Z5093" t="s">
        <v>4224</v>
      </c>
    </row>
    <row r="5094" spans="1:26" x14ac:dyDescent="0.25">
      <c r="A5094">
        <v>2026439085</v>
      </c>
      <c r="B5094" t="s">
        <v>3421</v>
      </c>
      <c r="C5094" t="s">
        <v>334</v>
      </c>
      <c r="D5094" t="str">
        <f t="shared" si="158"/>
        <v>LARRY GILLILAND</v>
      </c>
      <c r="E5094" t="s">
        <v>112</v>
      </c>
      <c r="F5094" t="s">
        <v>1097</v>
      </c>
      <c r="G5094" t="s">
        <v>1098</v>
      </c>
      <c r="H5094" t="s">
        <v>1098</v>
      </c>
      <c r="I5094" s="8">
        <v>8307933</v>
      </c>
      <c r="J5094" t="s">
        <v>214</v>
      </c>
      <c r="K5094" t="s">
        <v>215</v>
      </c>
      <c r="L5094" t="str">
        <f t="shared" si="159"/>
        <v>GREGORY TEIPEL</v>
      </c>
      <c r="M5094" t="s">
        <v>57</v>
      </c>
      <c r="N5094" s="1">
        <v>45661</v>
      </c>
      <c r="P5094" s="1">
        <v>46238</v>
      </c>
      <c r="Q5094" s="2">
        <v>122.21</v>
      </c>
      <c r="R5094">
        <v>1</v>
      </c>
      <c r="S5094" t="s">
        <v>58</v>
      </c>
      <c r="T5094" s="3">
        <v>0.06</v>
      </c>
      <c r="U5094" t="s">
        <v>217</v>
      </c>
      <c r="V5094" t="s">
        <v>61</v>
      </c>
      <c r="W5094" s="2">
        <v>7.33</v>
      </c>
      <c r="X5094" s="2">
        <v>7.33</v>
      </c>
      <c r="Y5094" s="2">
        <v>7.33</v>
      </c>
      <c r="Z5094" t="s">
        <v>4224</v>
      </c>
    </row>
    <row r="5095" spans="1:26" x14ac:dyDescent="0.25">
      <c r="A5095">
        <v>2026443518</v>
      </c>
      <c r="B5095" t="s">
        <v>1318</v>
      </c>
      <c r="C5095" t="s">
        <v>1319</v>
      </c>
      <c r="D5095" t="str">
        <f t="shared" si="158"/>
        <v>CHARLOTTE WASSER</v>
      </c>
      <c r="E5095" t="s">
        <v>267</v>
      </c>
      <c r="F5095" t="s">
        <v>1097</v>
      </c>
      <c r="G5095" t="s">
        <v>1098</v>
      </c>
      <c r="H5095" t="s">
        <v>1098</v>
      </c>
      <c r="I5095" s="8">
        <v>8307933</v>
      </c>
      <c r="J5095" t="s">
        <v>214</v>
      </c>
      <c r="K5095" t="s">
        <v>215</v>
      </c>
      <c r="L5095" t="str">
        <f t="shared" si="159"/>
        <v>GREGORY TEIPEL</v>
      </c>
      <c r="M5095" t="s">
        <v>57</v>
      </c>
      <c r="N5095" s="1">
        <v>45661</v>
      </c>
      <c r="P5095" s="1">
        <v>46238</v>
      </c>
      <c r="Q5095" s="2">
        <v>50.64</v>
      </c>
      <c r="R5095">
        <v>1</v>
      </c>
      <c r="S5095" t="s">
        <v>58</v>
      </c>
      <c r="T5095" s="3">
        <v>0.06</v>
      </c>
      <c r="U5095" t="s">
        <v>217</v>
      </c>
      <c r="V5095" t="s">
        <v>61</v>
      </c>
      <c r="W5095" s="2">
        <v>3.04</v>
      </c>
      <c r="X5095" s="2">
        <v>3.04</v>
      </c>
      <c r="Y5095" s="2">
        <v>3.04</v>
      </c>
      <c r="Z5095" t="s">
        <v>4224</v>
      </c>
    </row>
    <row r="5096" spans="1:26" x14ac:dyDescent="0.25">
      <c r="A5096">
        <v>2026485485</v>
      </c>
      <c r="B5096" t="s">
        <v>424</v>
      </c>
      <c r="C5096" t="s">
        <v>408</v>
      </c>
      <c r="D5096" t="str">
        <f t="shared" si="158"/>
        <v>WAYNE MOORE</v>
      </c>
      <c r="E5096" t="s">
        <v>235</v>
      </c>
      <c r="F5096" t="s">
        <v>1097</v>
      </c>
      <c r="G5096" t="s">
        <v>1098</v>
      </c>
      <c r="H5096" t="s">
        <v>1098</v>
      </c>
      <c r="I5096" s="8">
        <v>17425766</v>
      </c>
      <c r="J5096" t="s">
        <v>165</v>
      </c>
      <c r="K5096" t="s">
        <v>166</v>
      </c>
      <c r="L5096" t="str">
        <f t="shared" si="159"/>
        <v>CAROL FOLEY</v>
      </c>
      <c r="M5096" t="s">
        <v>57</v>
      </c>
      <c r="N5096" s="1">
        <v>45665</v>
      </c>
      <c r="P5096" s="1">
        <v>46242</v>
      </c>
      <c r="Q5096" s="2">
        <v>55.63</v>
      </c>
      <c r="R5096">
        <v>1</v>
      </c>
      <c r="S5096" t="s">
        <v>58</v>
      </c>
      <c r="T5096" s="3">
        <v>0.06</v>
      </c>
      <c r="U5096" t="s">
        <v>217</v>
      </c>
      <c r="V5096" t="s">
        <v>61</v>
      </c>
      <c r="W5096" s="2">
        <v>3.34</v>
      </c>
      <c r="X5096" s="2">
        <v>3.34</v>
      </c>
      <c r="Y5096" s="2">
        <v>3.34</v>
      </c>
      <c r="Z5096" t="s">
        <v>4224</v>
      </c>
    </row>
    <row r="5097" spans="1:26" x14ac:dyDescent="0.25">
      <c r="A5097">
        <v>2026543907</v>
      </c>
      <c r="B5097" t="s">
        <v>1324</v>
      </c>
      <c r="C5097" t="s">
        <v>1151</v>
      </c>
      <c r="D5097" t="str">
        <f t="shared" si="158"/>
        <v>CRAIG SYCHOWSKI</v>
      </c>
      <c r="E5097" t="s">
        <v>72</v>
      </c>
      <c r="F5097" t="s">
        <v>1097</v>
      </c>
      <c r="G5097" t="s">
        <v>1098</v>
      </c>
      <c r="H5097" t="s">
        <v>1098</v>
      </c>
      <c r="I5097" s="8">
        <v>8977234</v>
      </c>
      <c r="J5097" t="s">
        <v>78</v>
      </c>
      <c r="K5097" t="s">
        <v>79</v>
      </c>
      <c r="L5097" t="str">
        <f t="shared" si="159"/>
        <v>RYAN CALTAGIRONE</v>
      </c>
      <c r="M5097" t="s">
        <v>57</v>
      </c>
      <c r="N5097" s="1">
        <v>45717</v>
      </c>
      <c r="P5097" s="1">
        <v>46235</v>
      </c>
      <c r="Q5097" s="2">
        <v>27.64</v>
      </c>
      <c r="R5097">
        <v>1</v>
      </c>
      <c r="S5097" t="s">
        <v>58</v>
      </c>
      <c r="T5097" s="3">
        <v>0.06</v>
      </c>
      <c r="U5097" t="s">
        <v>217</v>
      </c>
      <c r="V5097" t="s">
        <v>61</v>
      </c>
      <c r="W5097" s="2">
        <v>1.66</v>
      </c>
      <c r="X5097" s="2">
        <v>1.66</v>
      </c>
      <c r="Y5097" s="2">
        <v>1.66</v>
      </c>
      <c r="Z5097" t="s">
        <v>4224</v>
      </c>
    </row>
    <row r="5098" spans="1:26" x14ac:dyDescent="0.25">
      <c r="A5098">
        <v>2026617925</v>
      </c>
      <c r="B5098" t="s">
        <v>1326</v>
      </c>
      <c r="C5098" t="s">
        <v>386</v>
      </c>
      <c r="D5098" t="str">
        <f t="shared" si="158"/>
        <v>MARY HARRIS-HERNANDEZ</v>
      </c>
      <c r="E5098" t="s">
        <v>191</v>
      </c>
      <c r="F5098" t="s">
        <v>1097</v>
      </c>
      <c r="G5098" t="s">
        <v>1098</v>
      </c>
      <c r="H5098" t="s">
        <v>1098</v>
      </c>
      <c r="I5098" s="8">
        <v>8307933</v>
      </c>
      <c r="J5098" t="s">
        <v>214</v>
      </c>
      <c r="K5098" t="s">
        <v>215</v>
      </c>
      <c r="L5098" t="str">
        <f t="shared" si="159"/>
        <v>GREGORY TEIPEL</v>
      </c>
      <c r="M5098" t="s">
        <v>57</v>
      </c>
      <c r="N5098" s="1">
        <v>45695</v>
      </c>
      <c r="P5098" s="1">
        <v>46241</v>
      </c>
      <c r="Q5098" s="2">
        <v>48.88</v>
      </c>
      <c r="R5098">
        <v>1</v>
      </c>
      <c r="S5098" t="s">
        <v>58</v>
      </c>
      <c r="T5098" s="3">
        <v>0.06</v>
      </c>
      <c r="U5098" t="s">
        <v>217</v>
      </c>
      <c r="V5098" t="s">
        <v>61</v>
      </c>
      <c r="W5098" s="2">
        <v>2.93</v>
      </c>
      <c r="X5098" s="2">
        <v>2.93</v>
      </c>
      <c r="Y5098" s="2">
        <v>2.93</v>
      </c>
      <c r="Z5098" t="s">
        <v>4224</v>
      </c>
    </row>
    <row r="5099" spans="1:26" x14ac:dyDescent="0.25">
      <c r="A5099">
        <v>2026628667</v>
      </c>
      <c r="B5099" t="s">
        <v>1327</v>
      </c>
      <c r="C5099" t="s">
        <v>79</v>
      </c>
      <c r="D5099" t="str">
        <f t="shared" si="158"/>
        <v>RYAN HERRICK</v>
      </c>
      <c r="E5099" t="s">
        <v>72</v>
      </c>
      <c r="F5099" t="s">
        <v>1097</v>
      </c>
      <c r="G5099" t="s">
        <v>1098</v>
      </c>
      <c r="H5099" t="s">
        <v>1098</v>
      </c>
      <c r="I5099" s="8">
        <v>8307933</v>
      </c>
      <c r="J5099" t="s">
        <v>214</v>
      </c>
      <c r="K5099" t="s">
        <v>215</v>
      </c>
      <c r="L5099" t="str">
        <f t="shared" si="159"/>
        <v>GREGORY TEIPEL</v>
      </c>
      <c r="M5099" t="s">
        <v>57</v>
      </c>
      <c r="N5099" s="1">
        <v>45695</v>
      </c>
      <c r="P5099" s="1">
        <v>46241</v>
      </c>
      <c r="Q5099" s="2">
        <v>43.36</v>
      </c>
      <c r="R5099">
        <v>1</v>
      </c>
      <c r="S5099" t="s">
        <v>58</v>
      </c>
      <c r="T5099" s="3">
        <v>0.06</v>
      </c>
      <c r="U5099" t="s">
        <v>217</v>
      </c>
      <c r="V5099" t="s">
        <v>61</v>
      </c>
      <c r="W5099" s="2">
        <v>2.6</v>
      </c>
      <c r="X5099" s="2">
        <v>2.6</v>
      </c>
      <c r="Y5099" s="2">
        <v>2.6</v>
      </c>
      <c r="Z5099" t="s">
        <v>4224</v>
      </c>
    </row>
    <row r="5100" spans="1:26" x14ac:dyDescent="0.25">
      <c r="A5100">
        <v>2026680614</v>
      </c>
      <c r="B5100" t="s">
        <v>136</v>
      </c>
      <c r="C5100" t="s">
        <v>1328</v>
      </c>
      <c r="D5100" t="str">
        <f t="shared" si="158"/>
        <v>JERRI JOHNSON</v>
      </c>
      <c r="E5100" t="s">
        <v>400</v>
      </c>
      <c r="F5100" t="s">
        <v>1097</v>
      </c>
      <c r="G5100" t="s">
        <v>1098</v>
      </c>
      <c r="H5100" t="s">
        <v>1098</v>
      </c>
      <c r="I5100" s="8">
        <v>8307933</v>
      </c>
      <c r="J5100" t="s">
        <v>214</v>
      </c>
      <c r="K5100" t="s">
        <v>215</v>
      </c>
      <c r="L5100" t="str">
        <f t="shared" si="159"/>
        <v>GREGORY TEIPEL</v>
      </c>
      <c r="M5100" t="s">
        <v>57</v>
      </c>
      <c r="N5100" s="1">
        <v>45695</v>
      </c>
      <c r="P5100" s="1">
        <v>46241</v>
      </c>
      <c r="Q5100" s="2">
        <v>42.23</v>
      </c>
      <c r="R5100">
        <v>1</v>
      </c>
      <c r="S5100" t="s">
        <v>58</v>
      </c>
      <c r="T5100" s="3">
        <v>0.06</v>
      </c>
      <c r="U5100" t="s">
        <v>217</v>
      </c>
      <c r="V5100" t="s">
        <v>61</v>
      </c>
      <c r="W5100" s="2">
        <v>2.5299999999999998</v>
      </c>
      <c r="X5100" s="2">
        <v>2.5299999999999998</v>
      </c>
      <c r="Y5100" s="2">
        <v>2.5299999999999998</v>
      </c>
      <c r="Z5100" t="s">
        <v>4224</v>
      </c>
    </row>
    <row r="5101" spans="1:26" x14ac:dyDescent="0.25">
      <c r="A5101">
        <v>2026757479</v>
      </c>
      <c r="B5101" t="s">
        <v>246</v>
      </c>
      <c r="C5101" t="s">
        <v>330</v>
      </c>
      <c r="D5101" t="str">
        <f t="shared" si="158"/>
        <v>JAMES ROBINSON</v>
      </c>
      <c r="E5101" t="s">
        <v>112</v>
      </c>
      <c r="F5101" t="s">
        <v>1097</v>
      </c>
      <c r="G5101" t="s">
        <v>1098</v>
      </c>
      <c r="H5101" t="s">
        <v>1098</v>
      </c>
      <c r="I5101" s="8">
        <v>16509456</v>
      </c>
      <c r="J5101" t="s">
        <v>55</v>
      </c>
      <c r="K5101" t="s">
        <v>56</v>
      </c>
      <c r="L5101" t="str">
        <f t="shared" si="159"/>
        <v>PETER RICHTER</v>
      </c>
      <c r="M5101" t="s">
        <v>57</v>
      </c>
      <c r="N5101" s="1">
        <v>45682</v>
      </c>
      <c r="P5101" s="1">
        <v>46228</v>
      </c>
      <c r="Q5101" s="2">
        <v>61.9</v>
      </c>
      <c r="R5101">
        <v>1</v>
      </c>
      <c r="S5101" t="s">
        <v>58</v>
      </c>
      <c r="T5101" s="3">
        <v>0.06</v>
      </c>
      <c r="U5101" t="s">
        <v>217</v>
      </c>
      <c r="V5101" t="s">
        <v>61</v>
      </c>
      <c r="W5101" s="2">
        <v>3.71</v>
      </c>
      <c r="X5101" s="2">
        <v>3.71</v>
      </c>
      <c r="Y5101" s="2">
        <v>3.71</v>
      </c>
      <c r="Z5101" t="s">
        <v>4224</v>
      </c>
    </row>
    <row r="5102" spans="1:26" x14ac:dyDescent="0.25">
      <c r="A5102">
        <v>2026760029</v>
      </c>
      <c r="B5102" t="s">
        <v>3422</v>
      </c>
      <c r="C5102" t="s">
        <v>3423</v>
      </c>
      <c r="D5102" t="str">
        <f t="shared" si="158"/>
        <v>EMALEE WORDEN</v>
      </c>
      <c r="E5102" t="s">
        <v>502</v>
      </c>
      <c r="F5102" t="s">
        <v>1097</v>
      </c>
      <c r="G5102" t="s">
        <v>1098</v>
      </c>
      <c r="H5102" t="s">
        <v>1098</v>
      </c>
      <c r="I5102" s="8" t="s">
        <v>4140</v>
      </c>
      <c r="J5102" t="s">
        <v>367</v>
      </c>
      <c r="K5102" t="s">
        <v>282</v>
      </c>
      <c r="L5102" t="str">
        <f t="shared" si="159"/>
        <v>THOMAS PARDUE</v>
      </c>
      <c r="M5102" t="s">
        <v>57</v>
      </c>
      <c r="N5102" s="1">
        <v>45682</v>
      </c>
      <c r="P5102" s="1">
        <v>46228</v>
      </c>
      <c r="Q5102" s="2">
        <v>22.84</v>
      </c>
      <c r="R5102">
        <v>1</v>
      </c>
      <c r="S5102" t="s">
        <v>58</v>
      </c>
      <c r="T5102" s="3">
        <v>0.06</v>
      </c>
      <c r="U5102" t="s">
        <v>217</v>
      </c>
      <c r="V5102" t="s">
        <v>61</v>
      </c>
      <c r="W5102" s="2">
        <v>1.37</v>
      </c>
      <c r="X5102" s="2">
        <v>1.37</v>
      </c>
      <c r="Y5102" s="2">
        <v>1.37</v>
      </c>
      <c r="Z5102" t="s">
        <v>4224</v>
      </c>
    </row>
    <row r="5103" spans="1:26" x14ac:dyDescent="0.25">
      <c r="A5103">
        <v>2026762616</v>
      </c>
      <c r="B5103" t="s">
        <v>1330</v>
      </c>
      <c r="C5103" t="s">
        <v>355</v>
      </c>
      <c r="D5103" t="str">
        <f t="shared" si="158"/>
        <v>JASON SCHROEDER</v>
      </c>
      <c r="E5103" t="s">
        <v>72</v>
      </c>
      <c r="F5103" t="s">
        <v>1097</v>
      </c>
      <c r="G5103" t="s">
        <v>1098</v>
      </c>
      <c r="H5103" t="s">
        <v>1098</v>
      </c>
      <c r="I5103" s="8">
        <v>16865615</v>
      </c>
      <c r="J5103" t="s">
        <v>513</v>
      </c>
      <c r="K5103" t="s">
        <v>514</v>
      </c>
      <c r="L5103" t="str">
        <f t="shared" si="159"/>
        <v>Heather Geske</v>
      </c>
      <c r="M5103" t="s">
        <v>57</v>
      </c>
      <c r="N5103" s="1">
        <v>45693</v>
      </c>
      <c r="P5103" s="1">
        <v>46239</v>
      </c>
      <c r="Q5103" s="2">
        <v>57.11</v>
      </c>
      <c r="R5103">
        <v>1</v>
      </c>
      <c r="S5103" t="s">
        <v>58</v>
      </c>
      <c r="T5103" s="3">
        <v>0.06</v>
      </c>
      <c r="U5103" t="s">
        <v>217</v>
      </c>
      <c r="V5103" t="s">
        <v>61</v>
      </c>
      <c r="W5103" s="2">
        <v>3.43</v>
      </c>
      <c r="X5103" s="2">
        <v>3.43</v>
      </c>
      <c r="Y5103" s="2">
        <v>3.43</v>
      </c>
      <c r="Z5103" t="s">
        <v>4224</v>
      </c>
    </row>
    <row r="5104" spans="1:26" x14ac:dyDescent="0.25">
      <c r="A5104">
        <v>2026860055</v>
      </c>
      <c r="B5104" t="s">
        <v>1322</v>
      </c>
      <c r="C5104" t="s">
        <v>1323</v>
      </c>
      <c r="D5104" t="str">
        <f t="shared" si="158"/>
        <v>YVETTE BECERRA</v>
      </c>
      <c r="E5104" t="s">
        <v>191</v>
      </c>
      <c r="F5104" t="s">
        <v>1097</v>
      </c>
      <c r="G5104" t="s">
        <v>1098</v>
      </c>
      <c r="H5104" t="s">
        <v>1098</v>
      </c>
      <c r="I5104" s="8">
        <v>8307933</v>
      </c>
      <c r="J5104" t="s">
        <v>214</v>
      </c>
      <c r="K5104" t="s">
        <v>215</v>
      </c>
      <c r="L5104" t="str">
        <f t="shared" si="159"/>
        <v>GREGORY TEIPEL</v>
      </c>
      <c r="M5104" t="s">
        <v>57</v>
      </c>
      <c r="N5104" s="1">
        <v>45695</v>
      </c>
      <c r="P5104" s="1">
        <v>46241</v>
      </c>
      <c r="Q5104" s="2">
        <v>57.96</v>
      </c>
      <c r="R5104">
        <v>1</v>
      </c>
      <c r="S5104" t="s">
        <v>58</v>
      </c>
      <c r="T5104" s="3">
        <v>0.06</v>
      </c>
      <c r="U5104" t="s">
        <v>217</v>
      </c>
      <c r="V5104" t="s">
        <v>61</v>
      </c>
      <c r="W5104" s="2">
        <v>3.48</v>
      </c>
      <c r="X5104" s="2">
        <v>3.48</v>
      </c>
      <c r="Y5104" s="2">
        <v>3.48</v>
      </c>
      <c r="Z5104" t="s">
        <v>4224</v>
      </c>
    </row>
    <row r="5105" spans="1:26" x14ac:dyDescent="0.25">
      <c r="A5105">
        <v>2026862483</v>
      </c>
      <c r="B5105" t="s">
        <v>1269</v>
      </c>
      <c r="C5105" t="s">
        <v>245</v>
      </c>
      <c r="D5105" t="str">
        <f t="shared" si="158"/>
        <v>REBECCA RICE</v>
      </c>
      <c r="E5105" t="s">
        <v>72</v>
      </c>
      <c r="F5105" t="s">
        <v>1097</v>
      </c>
      <c r="G5105" t="s">
        <v>1098</v>
      </c>
      <c r="H5105" t="s">
        <v>1098</v>
      </c>
      <c r="I5105" s="8">
        <v>17301495</v>
      </c>
      <c r="J5105" t="s">
        <v>1147</v>
      </c>
      <c r="K5105" t="s">
        <v>1148</v>
      </c>
      <c r="L5105" t="str">
        <f t="shared" si="159"/>
        <v>ESTHER HERRERA-LARSEN</v>
      </c>
      <c r="M5105" t="s">
        <v>57</v>
      </c>
      <c r="N5105" s="1">
        <v>45694</v>
      </c>
      <c r="P5105" s="1">
        <v>46240</v>
      </c>
      <c r="Q5105" s="2">
        <v>64.760000000000005</v>
      </c>
      <c r="R5105">
        <v>1</v>
      </c>
      <c r="S5105" t="s">
        <v>58</v>
      </c>
      <c r="T5105" s="3">
        <v>0.06</v>
      </c>
      <c r="U5105" t="s">
        <v>217</v>
      </c>
      <c r="V5105" t="s">
        <v>61</v>
      </c>
      <c r="W5105" s="2">
        <v>3.89</v>
      </c>
      <c r="X5105" s="2">
        <v>3.89</v>
      </c>
      <c r="Y5105" s="2">
        <v>3.89</v>
      </c>
      <c r="Z5105" t="s">
        <v>4224</v>
      </c>
    </row>
    <row r="5106" spans="1:26" x14ac:dyDescent="0.25">
      <c r="A5106">
        <v>2026921095</v>
      </c>
      <c r="B5106" t="s">
        <v>553</v>
      </c>
      <c r="C5106" t="s">
        <v>50</v>
      </c>
      <c r="D5106" t="str">
        <f t="shared" si="158"/>
        <v>JUSTIN CONNOUR</v>
      </c>
      <c r="E5106" t="s">
        <v>72</v>
      </c>
      <c r="F5106" t="s">
        <v>1097</v>
      </c>
      <c r="G5106" t="s">
        <v>1098</v>
      </c>
      <c r="H5106" t="s">
        <v>1098</v>
      </c>
      <c r="I5106" s="8">
        <v>18828278</v>
      </c>
      <c r="J5106" t="s">
        <v>510</v>
      </c>
      <c r="K5106" t="s">
        <v>107</v>
      </c>
      <c r="L5106" t="str">
        <f t="shared" si="159"/>
        <v>MICHAEL DUNAVANT</v>
      </c>
      <c r="M5106" t="s">
        <v>57</v>
      </c>
      <c r="N5106" s="1">
        <v>45717</v>
      </c>
      <c r="P5106" s="1">
        <v>46235</v>
      </c>
      <c r="Q5106" s="2">
        <v>22.52</v>
      </c>
      <c r="R5106">
        <v>1</v>
      </c>
      <c r="S5106" t="s">
        <v>58</v>
      </c>
      <c r="T5106" s="3">
        <v>0.06</v>
      </c>
      <c r="U5106" t="s">
        <v>217</v>
      </c>
      <c r="V5106" t="s">
        <v>61</v>
      </c>
      <c r="W5106" s="2">
        <v>1.35</v>
      </c>
      <c r="X5106" s="2">
        <v>1.35</v>
      </c>
      <c r="Y5106" s="2">
        <v>1.35</v>
      </c>
      <c r="Z5106" t="s">
        <v>4224</v>
      </c>
    </row>
    <row r="5107" spans="1:26" x14ac:dyDescent="0.25">
      <c r="A5107">
        <v>2026930457</v>
      </c>
      <c r="B5107" t="s">
        <v>2191</v>
      </c>
      <c r="C5107" t="s">
        <v>282</v>
      </c>
      <c r="D5107" t="str">
        <f t="shared" si="158"/>
        <v>THOMAS KRAMER</v>
      </c>
      <c r="E5107" t="s">
        <v>72</v>
      </c>
      <c r="F5107" t="s">
        <v>1097</v>
      </c>
      <c r="G5107" t="s">
        <v>1098</v>
      </c>
      <c r="H5107" t="s">
        <v>1098</v>
      </c>
      <c r="I5107" s="8">
        <v>7470776</v>
      </c>
      <c r="J5107" t="s">
        <v>391</v>
      </c>
      <c r="K5107" t="s">
        <v>392</v>
      </c>
      <c r="L5107" t="str">
        <f t="shared" si="159"/>
        <v>Andrew Choi</v>
      </c>
      <c r="M5107" t="s">
        <v>57</v>
      </c>
      <c r="N5107" s="1">
        <v>45717</v>
      </c>
      <c r="P5107" s="1">
        <v>46235</v>
      </c>
      <c r="Q5107" s="2">
        <v>93</v>
      </c>
      <c r="R5107">
        <v>1</v>
      </c>
      <c r="S5107" t="s">
        <v>58</v>
      </c>
      <c r="T5107" s="3">
        <v>0.06</v>
      </c>
      <c r="U5107" t="s">
        <v>217</v>
      </c>
      <c r="V5107" t="s">
        <v>61</v>
      </c>
      <c r="W5107" s="2">
        <v>5.58</v>
      </c>
      <c r="X5107" s="2">
        <v>5.58</v>
      </c>
      <c r="Y5107" s="2">
        <v>5.58</v>
      </c>
      <c r="Z5107" t="s">
        <v>4224</v>
      </c>
    </row>
    <row r="5108" spans="1:26" x14ac:dyDescent="0.25">
      <c r="A5108">
        <v>2026931458</v>
      </c>
      <c r="B5108" t="s">
        <v>650</v>
      </c>
      <c r="C5108" t="s">
        <v>107</v>
      </c>
      <c r="D5108" t="str">
        <f t="shared" si="158"/>
        <v>MICHAEL MANUEL</v>
      </c>
      <c r="E5108" t="s">
        <v>72</v>
      </c>
      <c r="F5108" t="s">
        <v>1097</v>
      </c>
      <c r="G5108" t="s">
        <v>1098</v>
      </c>
      <c r="H5108" t="s">
        <v>1098</v>
      </c>
      <c r="I5108" s="8">
        <v>7470776</v>
      </c>
      <c r="J5108" t="s">
        <v>391</v>
      </c>
      <c r="K5108" t="s">
        <v>392</v>
      </c>
      <c r="L5108" t="str">
        <f t="shared" si="159"/>
        <v>Andrew Choi</v>
      </c>
      <c r="M5108" t="s">
        <v>57</v>
      </c>
      <c r="N5108" s="1">
        <v>45717</v>
      </c>
      <c r="P5108" s="1">
        <v>46235</v>
      </c>
      <c r="Q5108" s="2">
        <v>110</v>
      </c>
      <c r="R5108">
        <v>1</v>
      </c>
      <c r="S5108" t="s">
        <v>58</v>
      </c>
      <c r="T5108" s="3">
        <v>0.06</v>
      </c>
      <c r="U5108" t="s">
        <v>217</v>
      </c>
      <c r="V5108" t="s">
        <v>61</v>
      </c>
      <c r="W5108" s="2">
        <v>6.6</v>
      </c>
      <c r="X5108" s="2">
        <v>6.6</v>
      </c>
      <c r="Y5108" s="2">
        <v>6.6</v>
      </c>
      <c r="Z5108" t="s">
        <v>4224</v>
      </c>
    </row>
    <row r="5109" spans="1:26" x14ac:dyDescent="0.25">
      <c r="A5109">
        <v>2026949742</v>
      </c>
      <c r="B5109" t="s">
        <v>321</v>
      </c>
      <c r="C5109" t="s">
        <v>423</v>
      </c>
      <c r="D5109" t="str">
        <f t="shared" si="158"/>
        <v>KAREN WATTS</v>
      </c>
      <c r="E5109" t="s">
        <v>122</v>
      </c>
      <c r="F5109" t="s">
        <v>1097</v>
      </c>
      <c r="G5109" t="s">
        <v>1098</v>
      </c>
      <c r="H5109" t="s">
        <v>1098</v>
      </c>
      <c r="I5109" s="8">
        <v>17437820</v>
      </c>
      <c r="J5109" t="s">
        <v>273</v>
      </c>
      <c r="K5109" t="s">
        <v>126</v>
      </c>
      <c r="L5109" t="str">
        <f t="shared" si="159"/>
        <v>COLLEEN FINNIGAN</v>
      </c>
      <c r="M5109" t="s">
        <v>57</v>
      </c>
      <c r="N5109" s="1">
        <v>45693</v>
      </c>
      <c r="P5109" s="1">
        <v>46239</v>
      </c>
      <c r="Q5109" s="2">
        <v>43.73</v>
      </c>
      <c r="R5109">
        <v>1</v>
      </c>
      <c r="S5109" t="s">
        <v>58</v>
      </c>
      <c r="T5109" s="3">
        <v>0.06</v>
      </c>
      <c r="U5109" t="s">
        <v>217</v>
      </c>
      <c r="V5109" t="s">
        <v>61</v>
      </c>
      <c r="W5109" s="2">
        <v>2.62</v>
      </c>
      <c r="X5109" s="2">
        <v>2.62</v>
      </c>
      <c r="Y5109" s="2">
        <v>2.62</v>
      </c>
      <c r="Z5109" t="s">
        <v>4224</v>
      </c>
    </row>
    <row r="5110" spans="1:26" x14ac:dyDescent="0.25">
      <c r="A5110">
        <v>2026959127</v>
      </c>
      <c r="B5110" t="s">
        <v>2612</v>
      </c>
      <c r="C5110" t="s">
        <v>874</v>
      </c>
      <c r="D5110" t="str">
        <f t="shared" si="158"/>
        <v>KRISTINA HENSON</v>
      </c>
      <c r="E5110" t="s">
        <v>112</v>
      </c>
      <c r="F5110" t="s">
        <v>1097</v>
      </c>
      <c r="G5110" t="s">
        <v>1098</v>
      </c>
      <c r="H5110" t="s">
        <v>1098</v>
      </c>
      <c r="I5110" s="8">
        <v>8977234</v>
      </c>
      <c r="J5110" t="s">
        <v>78</v>
      </c>
      <c r="K5110" t="s">
        <v>79</v>
      </c>
      <c r="L5110" t="str">
        <f t="shared" si="159"/>
        <v>RYAN CALTAGIRONE</v>
      </c>
      <c r="M5110" t="s">
        <v>57</v>
      </c>
      <c r="N5110" s="1">
        <v>45717</v>
      </c>
      <c r="P5110" s="1">
        <v>46235</v>
      </c>
      <c r="Q5110" s="2">
        <v>62.2</v>
      </c>
      <c r="R5110">
        <v>1</v>
      </c>
      <c r="S5110" t="s">
        <v>58</v>
      </c>
      <c r="T5110" s="3">
        <v>0.06</v>
      </c>
      <c r="U5110" t="s">
        <v>217</v>
      </c>
      <c r="V5110" t="s">
        <v>61</v>
      </c>
      <c r="W5110" s="2">
        <v>3.73</v>
      </c>
      <c r="X5110" s="2">
        <v>3.73</v>
      </c>
      <c r="Y5110" s="2">
        <v>3.73</v>
      </c>
      <c r="Z5110" t="s">
        <v>4224</v>
      </c>
    </row>
    <row r="5111" spans="1:26" x14ac:dyDescent="0.25">
      <c r="A5111">
        <v>2026963682</v>
      </c>
      <c r="B5111" t="s">
        <v>2613</v>
      </c>
      <c r="C5111" t="s">
        <v>218</v>
      </c>
      <c r="D5111" t="str">
        <f t="shared" si="158"/>
        <v>KELLY PLUTA</v>
      </c>
      <c r="E5111" t="s">
        <v>72</v>
      </c>
      <c r="F5111" t="s">
        <v>1097</v>
      </c>
      <c r="G5111" t="s">
        <v>1098</v>
      </c>
      <c r="H5111" t="s">
        <v>1098</v>
      </c>
      <c r="I5111" s="8">
        <v>7470776</v>
      </c>
      <c r="J5111" t="s">
        <v>391</v>
      </c>
      <c r="K5111" t="s">
        <v>392</v>
      </c>
      <c r="L5111" t="str">
        <f t="shared" si="159"/>
        <v>Andrew Choi</v>
      </c>
      <c r="M5111" t="s">
        <v>57</v>
      </c>
      <c r="N5111" s="1">
        <v>45717</v>
      </c>
      <c r="P5111" s="1">
        <v>46235</v>
      </c>
      <c r="Q5111" s="2">
        <v>112.85</v>
      </c>
      <c r="R5111">
        <v>1</v>
      </c>
      <c r="S5111" t="s">
        <v>58</v>
      </c>
      <c r="T5111" s="3">
        <v>0.06</v>
      </c>
      <c r="U5111" t="s">
        <v>217</v>
      </c>
      <c r="V5111" t="s">
        <v>61</v>
      </c>
      <c r="W5111" s="2">
        <v>6.77</v>
      </c>
      <c r="X5111" s="2">
        <v>6.77</v>
      </c>
      <c r="Y5111" s="2">
        <v>6.77</v>
      </c>
      <c r="Z5111" t="s">
        <v>4224</v>
      </c>
    </row>
    <row r="5112" spans="1:26" x14ac:dyDescent="0.25">
      <c r="A5112">
        <v>2026978806</v>
      </c>
      <c r="B5112" t="s">
        <v>2614</v>
      </c>
      <c r="C5112" t="s">
        <v>2615</v>
      </c>
      <c r="D5112" t="str">
        <f t="shared" si="158"/>
        <v>MAGDALENA SCIUPIDER</v>
      </c>
      <c r="E5112" t="s">
        <v>72</v>
      </c>
      <c r="F5112" t="s">
        <v>1097</v>
      </c>
      <c r="G5112" t="s">
        <v>1098</v>
      </c>
      <c r="H5112" t="s">
        <v>1098</v>
      </c>
      <c r="I5112" s="8">
        <v>7470776</v>
      </c>
      <c r="J5112" t="s">
        <v>391</v>
      </c>
      <c r="K5112" t="s">
        <v>392</v>
      </c>
      <c r="L5112" t="str">
        <f t="shared" si="159"/>
        <v>Andrew Choi</v>
      </c>
      <c r="M5112" t="s">
        <v>57</v>
      </c>
      <c r="N5112" s="1">
        <v>45695</v>
      </c>
      <c r="P5112" s="1">
        <v>46241</v>
      </c>
      <c r="Q5112" s="2">
        <v>112.85</v>
      </c>
      <c r="R5112">
        <v>1</v>
      </c>
      <c r="S5112" t="s">
        <v>58</v>
      </c>
      <c r="T5112" s="3">
        <v>0.06</v>
      </c>
      <c r="U5112" t="s">
        <v>217</v>
      </c>
      <c r="V5112" t="s">
        <v>61</v>
      </c>
      <c r="W5112" s="2">
        <v>6.77</v>
      </c>
      <c r="X5112" s="2">
        <v>6.77</v>
      </c>
      <c r="Y5112" s="2">
        <v>6.77</v>
      </c>
      <c r="Z5112" t="s">
        <v>4224</v>
      </c>
    </row>
    <row r="5113" spans="1:26" x14ac:dyDescent="0.25">
      <c r="A5113">
        <v>2026988842</v>
      </c>
      <c r="B5113" t="s">
        <v>138</v>
      </c>
      <c r="C5113" t="s">
        <v>139</v>
      </c>
      <c r="D5113" t="str">
        <f t="shared" si="158"/>
        <v>BETHANY STANCLIFF</v>
      </c>
      <c r="E5113" t="s">
        <v>82</v>
      </c>
      <c r="F5113" t="s">
        <v>1097</v>
      </c>
      <c r="G5113" t="s">
        <v>1098</v>
      </c>
      <c r="H5113" t="s">
        <v>1098</v>
      </c>
      <c r="I5113" s="8">
        <v>8977234</v>
      </c>
      <c r="J5113" t="s">
        <v>78</v>
      </c>
      <c r="K5113" t="s">
        <v>79</v>
      </c>
      <c r="L5113" t="str">
        <f t="shared" si="159"/>
        <v>RYAN CALTAGIRONE</v>
      </c>
      <c r="M5113" t="s">
        <v>57</v>
      </c>
      <c r="N5113" s="1">
        <v>45717</v>
      </c>
      <c r="P5113" s="1">
        <v>46235</v>
      </c>
      <c r="Q5113" s="2">
        <v>31.14</v>
      </c>
      <c r="R5113">
        <v>1</v>
      </c>
      <c r="S5113" t="s">
        <v>58</v>
      </c>
      <c r="T5113" s="3">
        <v>0.06</v>
      </c>
      <c r="U5113" t="s">
        <v>217</v>
      </c>
      <c r="V5113" t="s">
        <v>61</v>
      </c>
      <c r="W5113" s="2">
        <v>1.87</v>
      </c>
      <c r="X5113" s="2">
        <v>1.87</v>
      </c>
      <c r="Y5113" s="2">
        <v>1.87</v>
      </c>
      <c r="Z5113" t="s">
        <v>4224</v>
      </c>
    </row>
    <row r="5114" spans="1:26" x14ac:dyDescent="0.25">
      <c r="A5114">
        <v>2027001807</v>
      </c>
      <c r="B5114" t="s">
        <v>1332</v>
      </c>
      <c r="C5114" t="s">
        <v>737</v>
      </c>
      <c r="D5114" t="str">
        <f t="shared" si="158"/>
        <v>HEIDI SINKLIER</v>
      </c>
      <c r="E5114" t="s">
        <v>363</v>
      </c>
      <c r="F5114" t="s">
        <v>1097</v>
      </c>
      <c r="G5114" t="s">
        <v>1098</v>
      </c>
      <c r="H5114" t="s">
        <v>1098</v>
      </c>
      <c r="I5114" s="8">
        <v>16865615</v>
      </c>
      <c r="J5114" t="s">
        <v>513</v>
      </c>
      <c r="K5114" t="s">
        <v>514</v>
      </c>
      <c r="L5114" t="str">
        <f t="shared" si="159"/>
        <v>Heather Geske</v>
      </c>
      <c r="M5114" t="s">
        <v>57</v>
      </c>
      <c r="N5114" s="1">
        <v>45698</v>
      </c>
      <c r="P5114" s="1">
        <v>46244</v>
      </c>
      <c r="Q5114" s="2">
        <v>53.08</v>
      </c>
      <c r="R5114">
        <v>1</v>
      </c>
      <c r="S5114" t="s">
        <v>58</v>
      </c>
      <c r="T5114" s="3">
        <v>0.06</v>
      </c>
      <c r="U5114" t="s">
        <v>217</v>
      </c>
      <c r="V5114" t="s">
        <v>61</v>
      </c>
      <c r="W5114" s="2">
        <v>3.18</v>
      </c>
      <c r="X5114" s="2">
        <v>3.18</v>
      </c>
      <c r="Y5114" s="2">
        <v>3.18</v>
      </c>
      <c r="Z5114" t="s">
        <v>4224</v>
      </c>
    </row>
    <row r="5115" spans="1:26" x14ac:dyDescent="0.25">
      <c r="A5115">
        <v>2027014989</v>
      </c>
      <c r="B5115" t="s">
        <v>2616</v>
      </c>
      <c r="C5115" t="s">
        <v>1581</v>
      </c>
      <c r="D5115" t="str">
        <f t="shared" si="158"/>
        <v>MONICA CRISSINGER</v>
      </c>
      <c r="E5115" t="s">
        <v>309</v>
      </c>
      <c r="F5115" t="s">
        <v>1097</v>
      </c>
      <c r="G5115" t="s">
        <v>1098</v>
      </c>
      <c r="H5115" t="s">
        <v>1098</v>
      </c>
      <c r="I5115" s="8">
        <v>8977234</v>
      </c>
      <c r="J5115" t="s">
        <v>78</v>
      </c>
      <c r="K5115" t="s">
        <v>79</v>
      </c>
      <c r="L5115" t="str">
        <f t="shared" si="159"/>
        <v>RYAN CALTAGIRONE</v>
      </c>
      <c r="M5115" t="s">
        <v>57</v>
      </c>
      <c r="N5115" s="1">
        <v>45696</v>
      </c>
      <c r="P5115" s="1">
        <v>46242</v>
      </c>
      <c r="Q5115" s="2">
        <v>59.58</v>
      </c>
      <c r="R5115">
        <v>1</v>
      </c>
      <c r="S5115" t="s">
        <v>58</v>
      </c>
      <c r="T5115" s="3">
        <v>0.06</v>
      </c>
      <c r="U5115" t="s">
        <v>217</v>
      </c>
      <c r="V5115" t="s">
        <v>61</v>
      </c>
      <c r="W5115" s="2">
        <v>3.57</v>
      </c>
      <c r="X5115" s="2">
        <v>3.57</v>
      </c>
      <c r="Y5115" s="2">
        <v>3.57</v>
      </c>
      <c r="Z5115" t="s">
        <v>4224</v>
      </c>
    </row>
    <row r="5116" spans="1:26" x14ac:dyDescent="0.25">
      <c r="A5116">
        <v>2027024357</v>
      </c>
      <c r="B5116" t="s">
        <v>2617</v>
      </c>
      <c r="C5116" t="s">
        <v>2618</v>
      </c>
      <c r="D5116" t="str">
        <f t="shared" si="158"/>
        <v>LUKASZ KOWALCZYK</v>
      </c>
      <c r="E5116" t="s">
        <v>72</v>
      </c>
      <c r="F5116" t="s">
        <v>1097</v>
      </c>
      <c r="G5116" t="s">
        <v>1098</v>
      </c>
      <c r="H5116" t="s">
        <v>1098</v>
      </c>
      <c r="I5116" s="8">
        <v>8814784</v>
      </c>
      <c r="J5116" t="s">
        <v>541</v>
      </c>
      <c r="K5116" t="s">
        <v>542</v>
      </c>
      <c r="L5116" t="str">
        <f t="shared" si="159"/>
        <v>FRANK LISKOVEC</v>
      </c>
      <c r="M5116" t="s">
        <v>57</v>
      </c>
      <c r="N5116" s="1">
        <v>45717</v>
      </c>
      <c r="P5116" s="1">
        <v>46235</v>
      </c>
      <c r="Q5116" s="2">
        <v>57.73</v>
      </c>
      <c r="R5116">
        <v>1</v>
      </c>
      <c r="S5116" t="s">
        <v>58</v>
      </c>
      <c r="T5116" s="3">
        <v>0.06</v>
      </c>
      <c r="U5116" t="s">
        <v>217</v>
      </c>
      <c r="V5116" t="s">
        <v>61</v>
      </c>
      <c r="W5116" s="2">
        <v>3.46</v>
      </c>
      <c r="X5116" s="2">
        <v>3.46</v>
      </c>
      <c r="Y5116" s="2">
        <v>3.46</v>
      </c>
      <c r="Z5116" t="s">
        <v>4224</v>
      </c>
    </row>
    <row r="5117" spans="1:26" x14ac:dyDescent="0.25">
      <c r="A5117">
        <v>2027109082</v>
      </c>
      <c r="B5117" t="s">
        <v>3424</v>
      </c>
      <c r="C5117" t="s">
        <v>2284</v>
      </c>
      <c r="D5117" t="str">
        <f t="shared" si="158"/>
        <v>KAYLA GIACALONE</v>
      </c>
      <c r="E5117" t="s">
        <v>52</v>
      </c>
      <c r="F5117" t="s">
        <v>1097</v>
      </c>
      <c r="G5117" t="s">
        <v>1098</v>
      </c>
      <c r="H5117" t="s">
        <v>1098</v>
      </c>
      <c r="I5117" s="8">
        <v>17425766</v>
      </c>
      <c r="J5117" t="s">
        <v>165</v>
      </c>
      <c r="K5117" t="s">
        <v>166</v>
      </c>
      <c r="L5117" t="str">
        <f t="shared" si="159"/>
        <v>CAROL FOLEY</v>
      </c>
      <c r="M5117" t="s">
        <v>57</v>
      </c>
      <c r="N5117" s="1">
        <v>45717</v>
      </c>
      <c r="P5117" s="1">
        <v>46235</v>
      </c>
      <c r="Q5117" s="2">
        <v>27.11</v>
      </c>
      <c r="R5117">
        <v>1</v>
      </c>
      <c r="S5117" t="s">
        <v>58</v>
      </c>
      <c r="T5117" s="3">
        <v>0.06</v>
      </c>
      <c r="U5117" t="s">
        <v>217</v>
      </c>
      <c r="V5117" t="s">
        <v>61</v>
      </c>
      <c r="W5117" s="2">
        <v>1.63</v>
      </c>
      <c r="X5117" s="2">
        <v>1.63</v>
      </c>
      <c r="Y5117" s="2">
        <v>1.63</v>
      </c>
      <c r="Z5117" t="s">
        <v>4224</v>
      </c>
    </row>
    <row r="5118" spans="1:26" x14ac:dyDescent="0.25">
      <c r="A5118">
        <v>2027110612</v>
      </c>
      <c r="B5118" t="s">
        <v>2360</v>
      </c>
      <c r="C5118" t="s">
        <v>3425</v>
      </c>
      <c r="D5118" t="str">
        <f t="shared" si="158"/>
        <v>KERRY REILLY</v>
      </c>
      <c r="E5118" t="s">
        <v>52</v>
      </c>
      <c r="F5118" t="s">
        <v>1097</v>
      </c>
      <c r="G5118" t="s">
        <v>1098</v>
      </c>
      <c r="H5118" t="s">
        <v>1098</v>
      </c>
      <c r="I5118" s="8">
        <v>17425766</v>
      </c>
      <c r="J5118" t="s">
        <v>165</v>
      </c>
      <c r="K5118" t="s">
        <v>166</v>
      </c>
      <c r="L5118" t="str">
        <f t="shared" si="159"/>
        <v>CAROL FOLEY</v>
      </c>
      <c r="M5118" t="s">
        <v>57</v>
      </c>
      <c r="N5118" s="1">
        <v>45717</v>
      </c>
      <c r="P5118" s="1">
        <v>46235</v>
      </c>
      <c r="Q5118" s="2">
        <v>35.979999999999997</v>
      </c>
      <c r="R5118">
        <v>1</v>
      </c>
      <c r="S5118" t="s">
        <v>58</v>
      </c>
      <c r="T5118" s="3">
        <v>0.06</v>
      </c>
      <c r="U5118" t="s">
        <v>217</v>
      </c>
      <c r="V5118" t="s">
        <v>61</v>
      </c>
      <c r="W5118" s="2">
        <v>2.16</v>
      </c>
      <c r="X5118" s="2">
        <v>2.16</v>
      </c>
      <c r="Y5118" s="2">
        <v>2.16</v>
      </c>
      <c r="Z5118" t="s">
        <v>4224</v>
      </c>
    </row>
    <row r="5119" spans="1:26" x14ac:dyDescent="0.25">
      <c r="A5119">
        <v>2027111901</v>
      </c>
      <c r="B5119" t="s">
        <v>1337</v>
      </c>
      <c r="C5119" t="s">
        <v>245</v>
      </c>
      <c r="D5119" t="str">
        <f t="shared" si="158"/>
        <v>REBECCA ANDRUSZKA</v>
      </c>
      <c r="E5119" t="s">
        <v>363</v>
      </c>
      <c r="F5119" t="s">
        <v>1097</v>
      </c>
      <c r="G5119" t="s">
        <v>1098</v>
      </c>
      <c r="H5119" t="s">
        <v>1098</v>
      </c>
      <c r="I5119" s="8">
        <v>16865615</v>
      </c>
      <c r="J5119" t="s">
        <v>513</v>
      </c>
      <c r="K5119" t="s">
        <v>514</v>
      </c>
      <c r="L5119" t="str">
        <f t="shared" si="159"/>
        <v>Heather Geske</v>
      </c>
      <c r="M5119" t="s">
        <v>57</v>
      </c>
      <c r="N5119" s="1">
        <v>45717</v>
      </c>
      <c r="P5119" s="1">
        <v>46235</v>
      </c>
      <c r="Q5119" s="2">
        <v>53.08</v>
      </c>
      <c r="R5119">
        <v>1</v>
      </c>
      <c r="S5119" t="s">
        <v>58</v>
      </c>
      <c r="T5119" s="3">
        <v>0.06</v>
      </c>
      <c r="U5119" t="s">
        <v>217</v>
      </c>
      <c r="V5119" t="s">
        <v>61</v>
      </c>
      <c r="W5119" s="2">
        <v>3.18</v>
      </c>
      <c r="X5119" s="2">
        <v>3.18</v>
      </c>
      <c r="Y5119" s="2">
        <v>3.18</v>
      </c>
      <c r="Z5119" t="s">
        <v>4224</v>
      </c>
    </row>
    <row r="5120" spans="1:26" x14ac:dyDescent="0.25">
      <c r="A5120">
        <v>2027183640</v>
      </c>
      <c r="B5120" t="s">
        <v>325</v>
      </c>
      <c r="C5120" t="s">
        <v>65</v>
      </c>
      <c r="D5120" t="str">
        <f t="shared" si="158"/>
        <v>JOHN JR</v>
      </c>
      <c r="E5120" t="s">
        <v>77</v>
      </c>
      <c r="F5120" t="s">
        <v>1097</v>
      </c>
      <c r="G5120" t="s">
        <v>1098</v>
      </c>
      <c r="H5120" t="s">
        <v>1098</v>
      </c>
      <c r="I5120" s="8">
        <v>8977234</v>
      </c>
      <c r="J5120" t="s">
        <v>78</v>
      </c>
      <c r="K5120" t="s">
        <v>79</v>
      </c>
      <c r="L5120" t="str">
        <f t="shared" si="159"/>
        <v>RYAN CALTAGIRONE</v>
      </c>
      <c r="M5120" t="s">
        <v>57</v>
      </c>
      <c r="N5120" s="1">
        <v>45717</v>
      </c>
      <c r="P5120" s="1">
        <v>46235</v>
      </c>
      <c r="Q5120" s="2">
        <v>63.34</v>
      </c>
      <c r="R5120">
        <v>1</v>
      </c>
      <c r="S5120" t="s">
        <v>58</v>
      </c>
      <c r="T5120" s="3">
        <v>0.06</v>
      </c>
      <c r="U5120" t="s">
        <v>217</v>
      </c>
      <c r="V5120" t="s">
        <v>61</v>
      </c>
      <c r="W5120" s="2">
        <v>3.8</v>
      </c>
      <c r="X5120" s="2">
        <v>3.8</v>
      </c>
      <c r="Y5120" s="2">
        <v>3.8</v>
      </c>
      <c r="Z5120" t="s">
        <v>4224</v>
      </c>
    </row>
    <row r="5121" spans="1:26" x14ac:dyDescent="0.25">
      <c r="A5121">
        <v>2027236552</v>
      </c>
      <c r="B5121" t="s">
        <v>2621</v>
      </c>
      <c r="C5121" t="s">
        <v>65</v>
      </c>
      <c r="D5121" t="str">
        <f t="shared" si="158"/>
        <v>JOHN HEAVRIN</v>
      </c>
      <c r="E5121" t="s">
        <v>72</v>
      </c>
      <c r="F5121" t="s">
        <v>1097</v>
      </c>
      <c r="G5121" t="s">
        <v>1098</v>
      </c>
      <c r="H5121" t="s">
        <v>1098</v>
      </c>
      <c r="I5121" s="8">
        <v>18754354</v>
      </c>
      <c r="J5121" t="s">
        <v>409</v>
      </c>
      <c r="K5121" t="s">
        <v>410</v>
      </c>
      <c r="L5121" t="str">
        <f t="shared" si="159"/>
        <v>JACOB YALE</v>
      </c>
      <c r="M5121" t="s">
        <v>57</v>
      </c>
      <c r="N5121" s="1">
        <v>45717</v>
      </c>
      <c r="P5121" s="1">
        <v>46235</v>
      </c>
      <c r="Q5121" s="2">
        <v>51.86</v>
      </c>
      <c r="R5121">
        <v>1</v>
      </c>
      <c r="S5121" t="s">
        <v>58</v>
      </c>
      <c r="T5121" s="3">
        <v>0.06</v>
      </c>
      <c r="U5121" t="s">
        <v>217</v>
      </c>
      <c r="V5121" t="s">
        <v>61</v>
      </c>
      <c r="W5121" s="2">
        <v>3.11</v>
      </c>
      <c r="X5121" s="2">
        <v>3.11</v>
      </c>
      <c r="Y5121" s="2">
        <v>3.11</v>
      </c>
      <c r="Z5121" t="s">
        <v>4224</v>
      </c>
    </row>
    <row r="5122" spans="1:26" x14ac:dyDescent="0.25">
      <c r="A5122">
        <v>2027321380</v>
      </c>
      <c r="B5122" t="s">
        <v>1846</v>
      </c>
      <c r="C5122" t="s">
        <v>1974</v>
      </c>
      <c r="D5122" t="str">
        <f t="shared" si="158"/>
        <v>EDWINA JENSEN</v>
      </c>
      <c r="E5122" t="s">
        <v>72</v>
      </c>
      <c r="F5122" t="s">
        <v>1097</v>
      </c>
      <c r="G5122" t="s">
        <v>1098</v>
      </c>
      <c r="H5122" t="s">
        <v>1098</v>
      </c>
      <c r="I5122" s="8">
        <v>8977234</v>
      </c>
      <c r="J5122" t="s">
        <v>78</v>
      </c>
      <c r="K5122" t="s">
        <v>79</v>
      </c>
      <c r="L5122" t="str">
        <f t="shared" si="159"/>
        <v>RYAN CALTAGIRONE</v>
      </c>
      <c r="M5122" t="s">
        <v>57</v>
      </c>
      <c r="N5122" s="1">
        <v>45713</v>
      </c>
      <c r="P5122" s="1">
        <v>46228</v>
      </c>
      <c r="Q5122" s="2">
        <v>27.64</v>
      </c>
      <c r="R5122">
        <v>1</v>
      </c>
      <c r="S5122" t="s">
        <v>58</v>
      </c>
      <c r="T5122" s="3">
        <v>0.06</v>
      </c>
      <c r="U5122" t="s">
        <v>217</v>
      </c>
      <c r="V5122" t="s">
        <v>61</v>
      </c>
      <c r="W5122" s="2">
        <v>1.66</v>
      </c>
      <c r="X5122" s="2">
        <v>1.66</v>
      </c>
      <c r="Y5122" s="2">
        <v>1.66</v>
      </c>
      <c r="Z5122" t="s">
        <v>4224</v>
      </c>
    </row>
    <row r="5123" spans="1:26" x14ac:dyDescent="0.25">
      <c r="A5123">
        <v>2027328686</v>
      </c>
      <c r="B5123" t="s">
        <v>3426</v>
      </c>
      <c r="C5123" t="s">
        <v>3427</v>
      </c>
      <c r="D5123" t="str">
        <f t="shared" ref="D5123:D5186" si="160">CONCATENATE(C5123," ",B5123)</f>
        <v>LESLY PILLADO</v>
      </c>
      <c r="E5123" t="s">
        <v>72</v>
      </c>
      <c r="F5123" t="s">
        <v>1097</v>
      </c>
      <c r="G5123" t="s">
        <v>1098</v>
      </c>
      <c r="H5123" t="s">
        <v>1098</v>
      </c>
      <c r="I5123" s="8">
        <v>17437820</v>
      </c>
      <c r="J5123" t="s">
        <v>273</v>
      </c>
      <c r="K5123" t="s">
        <v>126</v>
      </c>
      <c r="L5123" t="str">
        <f t="shared" ref="L5123:L5186" si="161">CONCATENATE(K5123," ",J5123)</f>
        <v>COLLEEN FINNIGAN</v>
      </c>
      <c r="M5123" t="s">
        <v>57</v>
      </c>
      <c r="N5123" s="1">
        <v>45717</v>
      </c>
      <c r="P5123" s="1">
        <v>46235</v>
      </c>
      <c r="Q5123" s="2">
        <v>61.01</v>
      </c>
      <c r="R5123">
        <v>1</v>
      </c>
      <c r="S5123" t="s">
        <v>58</v>
      </c>
      <c r="T5123" s="3">
        <v>0.06</v>
      </c>
      <c r="U5123" t="s">
        <v>217</v>
      </c>
      <c r="V5123" t="s">
        <v>61</v>
      </c>
      <c r="W5123" s="2">
        <v>3.66</v>
      </c>
      <c r="X5123" s="2">
        <v>3.66</v>
      </c>
      <c r="Y5123" s="2">
        <v>3.66</v>
      </c>
      <c r="Z5123" t="s">
        <v>4224</v>
      </c>
    </row>
    <row r="5124" spans="1:26" x14ac:dyDescent="0.25">
      <c r="A5124">
        <v>2027380470</v>
      </c>
      <c r="B5124" t="s">
        <v>921</v>
      </c>
      <c r="C5124" t="s">
        <v>2626</v>
      </c>
      <c r="D5124" t="str">
        <f t="shared" si="160"/>
        <v>ALDWIN AUSTIN</v>
      </c>
      <c r="E5124" t="s">
        <v>72</v>
      </c>
      <c r="F5124" t="s">
        <v>1097</v>
      </c>
      <c r="G5124" t="s">
        <v>1098</v>
      </c>
      <c r="H5124" t="s">
        <v>1098</v>
      </c>
      <c r="I5124" s="8">
        <v>21435997</v>
      </c>
      <c r="J5124" t="s">
        <v>113</v>
      </c>
      <c r="K5124" t="s">
        <v>114</v>
      </c>
      <c r="L5124" t="str">
        <f t="shared" si="161"/>
        <v>Christopher Brousseau</v>
      </c>
      <c r="M5124" t="s">
        <v>57</v>
      </c>
      <c r="N5124" s="1">
        <v>45723</v>
      </c>
      <c r="P5124" s="1">
        <v>46241</v>
      </c>
      <c r="Q5124" s="2">
        <v>60.3</v>
      </c>
      <c r="R5124">
        <v>1</v>
      </c>
      <c r="S5124" t="s">
        <v>58</v>
      </c>
      <c r="T5124" s="3">
        <v>0.06</v>
      </c>
      <c r="U5124" t="s">
        <v>217</v>
      </c>
      <c r="V5124" t="s">
        <v>61</v>
      </c>
      <c r="W5124" s="2">
        <v>3.62</v>
      </c>
      <c r="X5124" s="2">
        <v>3.62</v>
      </c>
      <c r="Y5124" s="2">
        <v>3.62</v>
      </c>
      <c r="Z5124" t="s">
        <v>4224</v>
      </c>
    </row>
    <row r="5125" spans="1:26" x14ac:dyDescent="0.25">
      <c r="A5125">
        <v>2027398848</v>
      </c>
      <c r="B5125" t="s">
        <v>1341</v>
      </c>
      <c r="C5125" t="s">
        <v>417</v>
      </c>
      <c r="D5125" t="str">
        <f t="shared" si="160"/>
        <v>GINA CHRISTALDI</v>
      </c>
      <c r="E5125" t="s">
        <v>112</v>
      </c>
      <c r="F5125" t="s">
        <v>1097</v>
      </c>
      <c r="G5125" t="s">
        <v>1098</v>
      </c>
      <c r="H5125" t="s">
        <v>1098</v>
      </c>
      <c r="I5125" s="8">
        <v>8977234</v>
      </c>
      <c r="J5125" t="s">
        <v>78</v>
      </c>
      <c r="K5125" t="s">
        <v>79</v>
      </c>
      <c r="L5125" t="str">
        <f t="shared" si="161"/>
        <v>RYAN CALTAGIRONE</v>
      </c>
      <c r="M5125" t="s">
        <v>57</v>
      </c>
      <c r="N5125" s="1">
        <v>45748</v>
      </c>
      <c r="P5125" s="1">
        <v>46235</v>
      </c>
      <c r="Q5125" s="2">
        <v>92.08</v>
      </c>
      <c r="R5125">
        <v>1</v>
      </c>
      <c r="S5125" t="s">
        <v>58</v>
      </c>
      <c r="T5125" s="3">
        <v>0.06</v>
      </c>
      <c r="U5125" t="s">
        <v>217</v>
      </c>
      <c r="V5125" t="s">
        <v>61</v>
      </c>
      <c r="W5125" s="2">
        <v>5.52</v>
      </c>
      <c r="X5125" s="2">
        <v>5.52</v>
      </c>
      <c r="Y5125" s="2">
        <v>5.52</v>
      </c>
      <c r="Z5125" t="s">
        <v>4224</v>
      </c>
    </row>
    <row r="5126" spans="1:26" x14ac:dyDescent="0.25">
      <c r="A5126">
        <v>2027399201</v>
      </c>
      <c r="B5126" t="s">
        <v>1249</v>
      </c>
      <c r="C5126" t="s">
        <v>1501</v>
      </c>
      <c r="D5126" t="str">
        <f t="shared" si="160"/>
        <v>RACHEL ARIAS</v>
      </c>
      <c r="E5126" t="s">
        <v>72</v>
      </c>
      <c r="F5126" t="s">
        <v>1097</v>
      </c>
      <c r="G5126" t="s">
        <v>1098</v>
      </c>
      <c r="H5126" t="s">
        <v>1098</v>
      </c>
      <c r="I5126" s="8">
        <v>8814784</v>
      </c>
      <c r="J5126" t="s">
        <v>541</v>
      </c>
      <c r="K5126" t="s">
        <v>542</v>
      </c>
      <c r="L5126" t="str">
        <f t="shared" si="161"/>
        <v>FRANK LISKOVEC</v>
      </c>
      <c r="M5126" t="s">
        <v>57</v>
      </c>
      <c r="N5126" s="1">
        <v>45717</v>
      </c>
      <c r="P5126" s="1">
        <v>46235</v>
      </c>
      <c r="Q5126" s="2">
        <v>43.36</v>
      </c>
      <c r="R5126">
        <v>1</v>
      </c>
      <c r="S5126" t="s">
        <v>58</v>
      </c>
      <c r="T5126" s="3">
        <v>0.06</v>
      </c>
      <c r="U5126" t="s">
        <v>217</v>
      </c>
      <c r="V5126" t="s">
        <v>61</v>
      </c>
      <c r="W5126" s="2">
        <v>2.6</v>
      </c>
      <c r="X5126" s="2">
        <v>2.6</v>
      </c>
      <c r="Y5126" s="2">
        <v>2.6</v>
      </c>
      <c r="Z5126" t="s">
        <v>4224</v>
      </c>
    </row>
    <row r="5127" spans="1:26" x14ac:dyDescent="0.25">
      <c r="A5127">
        <v>2027444603</v>
      </c>
      <c r="B5127" t="s">
        <v>1342</v>
      </c>
      <c r="C5127" t="s">
        <v>478</v>
      </c>
      <c r="D5127" t="str">
        <f t="shared" si="160"/>
        <v>LESLIE FINCH</v>
      </c>
      <c r="E5127" t="s">
        <v>363</v>
      </c>
      <c r="F5127" t="s">
        <v>1097</v>
      </c>
      <c r="G5127" t="s">
        <v>1098</v>
      </c>
      <c r="H5127" t="s">
        <v>1098</v>
      </c>
      <c r="I5127" s="8">
        <v>16865615</v>
      </c>
      <c r="J5127" t="s">
        <v>513</v>
      </c>
      <c r="K5127" t="s">
        <v>514</v>
      </c>
      <c r="L5127" t="str">
        <f t="shared" si="161"/>
        <v>Heather Geske</v>
      </c>
      <c r="M5127" t="s">
        <v>57</v>
      </c>
      <c r="N5127" s="1">
        <v>45717</v>
      </c>
      <c r="P5127" s="1">
        <v>46235</v>
      </c>
      <c r="Q5127" s="2">
        <v>53.08</v>
      </c>
      <c r="R5127">
        <v>1</v>
      </c>
      <c r="S5127" t="s">
        <v>58</v>
      </c>
      <c r="T5127" s="3">
        <v>0.06</v>
      </c>
      <c r="U5127" t="s">
        <v>217</v>
      </c>
      <c r="V5127" t="s">
        <v>61</v>
      </c>
      <c r="W5127" s="2">
        <v>3.18</v>
      </c>
      <c r="X5127" s="2">
        <v>3.18</v>
      </c>
      <c r="Y5127" s="2">
        <v>3.18</v>
      </c>
      <c r="Z5127" t="s">
        <v>4224</v>
      </c>
    </row>
    <row r="5128" spans="1:26" x14ac:dyDescent="0.25">
      <c r="A5128">
        <v>2027468196</v>
      </c>
      <c r="B5128" t="s">
        <v>3428</v>
      </c>
      <c r="C5128" t="s">
        <v>749</v>
      </c>
      <c r="D5128" t="str">
        <f t="shared" si="160"/>
        <v>DENISE MBARIKA</v>
      </c>
      <c r="E5128" t="s">
        <v>332</v>
      </c>
      <c r="F5128" t="s">
        <v>1097</v>
      </c>
      <c r="G5128" t="s">
        <v>1098</v>
      </c>
      <c r="H5128" t="s">
        <v>1098</v>
      </c>
      <c r="I5128" s="8" t="s">
        <v>4140</v>
      </c>
      <c r="J5128" t="s">
        <v>367</v>
      </c>
      <c r="K5128" t="s">
        <v>282</v>
      </c>
      <c r="L5128" t="str">
        <f t="shared" si="161"/>
        <v>THOMAS PARDUE</v>
      </c>
      <c r="M5128" t="s">
        <v>57</v>
      </c>
      <c r="N5128" s="1">
        <v>45717</v>
      </c>
      <c r="P5128" s="1">
        <v>46235</v>
      </c>
      <c r="Q5128" s="2">
        <v>29.08</v>
      </c>
      <c r="R5128">
        <v>1</v>
      </c>
      <c r="S5128" t="s">
        <v>58</v>
      </c>
      <c r="T5128" s="3">
        <v>0.06</v>
      </c>
      <c r="U5128" t="s">
        <v>217</v>
      </c>
      <c r="V5128" t="s">
        <v>61</v>
      </c>
      <c r="W5128" s="2">
        <v>1.74</v>
      </c>
      <c r="X5128" s="2">
        <v>1.74</v>
      </c>
      <c r="Y5128" s="2">
        <v>1.74</v>
      </c>
      <c r="Z5128" t="s">
        <v>4224</v>
      </c>
    </row>
    <row r="5129" spans="1:26" x14ac:dyDescent="0.25">
      <c r="A5129">
        <v>2027476842</v>
      </c>
      <c r="B5129" t="s">
        <v>2636</v>
      </c>
      <c r="C5129" t="s">
        <v>282</v>
      </c>
      <c r="D5129" t="str">
        <f t="shared" si="160"/>
        <v>THOMAS FOLADARE</v>
      </c>
      <c r="E5129" t="s">
        <v>309</v>
      </c>
      <c r="F5129" t="s">
        <v>1097</v>
      </c>
      <c r="G5129" t="s">
        <v>1098</v>
      </c>
      <c r="H5129" t="s">
        <v>1098</v>
      </c>
      <c r="I5129" s="8">
        <v>8977234</v>
      </c>
      <c r="J5129" t="s">
        <v>78</v>
      </c>
      <c r="K5129" t="s">
        <v>79</v>
      </c>
      <c r="L5129" t="str">
        <f t="shared" si="161"/>
        <v>RYAN CALTAGIRONE</v>
      </c>
      <c r="M5129" t="s">
        <v>57</v>
      </c>
      <c r="N5129" s="1">
        <v>45717</v>
      </c>
      <c r="P5129" s="1">
        <v>46235</v>
      </c>
      <c r="Q5129" s="2">
        <v>67.23</v>
      </c>
      <c r="R5129">
        <v>1</v>
      </c>
      <c r="S5129" t="s">
        <v>58</v>
      </c>
      <c r="T5129" s="3">
        <v>0.06</v>
      </c>
      <c r="U5129" t="s">
        <v>217</v>
      </c>
      <c r="V5129" t="s">
        <v>61</v>
      </c>
      <c r="W5129" s="2">
        <v>4.03</v>
      </c>
      <c r="X5129" s="2">
        <v>4.03</v>
      </c>
      <c r="Y5129" s="2">
        <v>4.03</v>
      </c>
      <c r="Z5129" t="s">
        <v>4224</v>
      </c>
    </row>
    <row r="5130" spans="1:26" x14ac:dyDescent="0.25">
      <c r="A5130">
        <v>2027545460</v>
      </c>
      <c r="B5130" t="s">
        <v>2375</v>
      </c>
      <c r="C5130" t="s">
        <v>2637</v>
      </c>
      <c r="D5130" t="str">
        <f t="shared" si="160"/>
        <v>FRANCHESCA GATZ</v>
      </c>
      <c r="E5130" t="s">
        <v>72</v>
      </c>
      <c r="F5130" t="s">
        <v>1097</v>
      </c>
      <c r="G5130" t="s">
        <v>1098</v>
      </c>
      <c r="H5130" t="s">
        <v>1098</v>
      </c>
      <c r="I5130" s="8">
        <v>8307933</v>
      </c>
      <c r="J5130" t="s">
        <v>214</v>
      </c>
      <c r="K5130" t="s">
        <v>215</v>
      </c>
      <c r="L5130" t="str">
        <f t="shared" si="161"/>
        <v>GREGORY TEIPEL</v>
      </c>
      <c r="M5130" t="s">
        <v>57</v>
      </c>
      <c r="N5130" s="1">
        <v>45723</v>
      </c>
      <c r="P5130" s="1">
        <v>46241</v>
      </c>
      <c r="Q5130" s="2">
        <v>48.61</v>
      </c>
      <c r="R5130">
        <v>1</v>
      </c>
      <c r="S5130" t="s">
        <v>58</v>
      </c>
      <c r="T5130" s="3">
        <v>0.06</v>
      </c>
      <c r="U5130" t="s">
        <v>217</v>
      </c>
      <c r="V5130" t="s">
        <v>61</v>
      </c>
      <c r="W5130" s="2">
        <v>2.92</v>
      </c>
      <c r="X5130" s="2">
        <v>2.92</v>
      </c>
      <c r="Y5130" s="2">
        <v>2.92</v>
      </c>
      <c r="Z5130" t="s">
        <v>4224</v>
      </c>
    </row>
    <row r="5131" spans="1:26" x14ac:dyDescent="0.25">
      <c r="A5131">
        <v>2027573959</v>
      </c>
      <c r="B5131" t="s">
        <v>619</v>
      </c>
      <c r="C5131" t="s">
        <v>334</v>
      </c>
      <c r="D5131" t="str">
        <f t="shared" si="160"/>
        <v>LARRY WILLIS</v>
      </c>
      <c r="E5131" t="s">
        <v>239</v>
      </c>
      <c r="F5131" t="s">
        <v>1097</v>
      </c>
      <c r="G5131" t="s">
        <v>1098</v>
      </c>
      <c r="H5131" t="s">
        <v>1098</v>
      </c>
      <c r="I5131" s="8">
        <v>8977234</v>
      </c>
      <c r="J5131" t="s">
        <v>78</v>
      </c>
      <c r="K5131" t="s">
        <v>79</v>
      </c>
      <c r="L5131" t="str">
        <f t="shared" si="161"/>
        <v>RYAN CALTAGIRONE</v>
      </c>
      <c r="M5131" t="s">
        <v>57</v>
      </c>
      <c r="N5131" s="1">
        <v>45757</v>
      </c>
      <c r="P5131" s="1">
        <v>46213</v>
      </c>
      <c r="Q5131" s="2">
        <v>23.34</v>
      </c>
      <c r="R5131">
        <v>1</v>
      </c>
      <c r="S5131" t="s">
        <v>58</v>
      </c>
      <c r="T5131" s="3">
        <v>0.06</v>
      </c>
      <c r="U5131" t="s">
        <v>217</v>
      </c>
      <c r="V5131" t="s">
        <v>61</v>
      </c>
      <c r="W5131" s="2">
        <v>1.4</v>
      </c>
      <c r="X5131" s="2">
        <v>1.4</v>
      </c>
      <c r="Y5131" s="2">
        <v>1.4</v>
      </c>
      <c r="Z5131" t="s">
        <v>4224</v>
      </c>
    </row>
    <row r="5132" spans="1:26" x14ac:dyDescent="0.25">
      <c r="A5132">
        <v>2027573959</v>
      </c>
      <c r="B5132" t="s">
        <v>619</v>
      </c>
      <c r="C5132" t="s">
        <v>334</v>
      </c>
      <c r="D5132" t="str">
        <f t="shared" si="160"/>
        <v>LARRY WILLIS</v>
      </c>
      <c r="E5132" t="s">
        <v>239</v>
      </c>
      <c r="F5132" t="s">
        <v>1097</v>
      </c>
      <c r="G5132" t="s">
        <v>1098</v>
      </c>
      <c r="H5132" t="s">
        <v>1098</v>
      </c>
      <c r="I5132" s="8">
        <v>8977234</v>
      </c>
      <c r="J5132" t="s">
        <v>78</v>
      </c>
      <c r="K5132" t="s">
        <v>79</v>
      </c>
      <c r="L5132" t="str">
        <f t="shared" si="161"/>
        <v>RYAN CALTAGIRONE</v>
      </c>
      <c r="M5132" t="s">
        <v>57</v>
      </c>
      <c r="N5132" s="1">
        <v>45757</v>
      </c>
      <c r="P5132" s="1">
        <v>46244</v>
      </c>
      <c r="Q5132" s="2">
        <v>23.34</v>
      </c>
      <c r="R5132">
        <v>1</v>
      </c>
      <c r="S5132" t="s">
        <v>58</v>
      </c>
      <c r="T5132" s="3">
        <v>0.06</v>
      </c>
      <c r="U5132" t="s">
        <v>217</v>
      </c>
      <c r="V5132" t="s">
        <v>61</v>
      </c>
      <c r="W5132" s="2">
        <v>1.4</v>
      </c>
      <c r="X5132" s="2">
        <v>1.4</v>
      </c>
      <c r="Y5132" s="2">
        <v>1.4</v>
      </c>
      <c r="Z5132" t="s">
        <v>4224</v>
      </c>
    </row>
    <row r="5133" spans="1:26" x14ac:dyDescent="0.25">
      <c r="A5133">
        <v>2027745348</v>
      </c>
      <c r="B5133" t="s">
        <v>3083</v>
      </c>
      <c r="C5133" t="s">
        <v>3084</v>
      </c>
      <c r="D5133" t="str">
        <f t="shared" si="160"/>
        <v>FORRY ENGLE</v>
      </c>
      <c r="E5133" t="s">
        <v>430</v>
      </c>
      <c r="F5133" t="s">
        <v>1097</v>
      </c>
      <c r="G5133" t="s">
        <v>1098</v>
      </c>
      <c r="H5133" t="s">
        <v>1098</v>
      </c>
      <c r="I5133" s="8">
        <v>8977234</v>
      </c>
      <c r="J5133" t="s">
        <v>78</v>
      </c>
      <c r="K5133" t="s">
        <v>79</v>
      </c>
      <c r="L5133" t="str">
        <f t="shared" si="161"/>
        <v>RYAN CALTAGIRONE</v>
      </c>
      <c r="M5133" t="s">
        <v>57</v>
      </c>
      <c r="N5133" s="1">
        <v>45748</v>
      </c>
      <c r="P5133" s="1">
        <v>46235</v>
      </c>
      <c r="Q5133" s="2">
        <v>45.77</v>
      </c>
      <c r="R5133">
        <v>1</v>
      </c>
      <c r="S5133" t="s">
        <v>58</v>
      </c>
      <c r="T5133" s="3">
        <v>0.06</v>
      </c>
      <c r="U5133" t="s">
        <v>217</v>
      </c>
      <c r="V5133" t="s">
        <v>61</v>
      </c>
      <c r="W5133" s="2">
        <v>2.75</v>
      </c>
      <c r="X5133" s="2">
        <v>2.75</v>
      </c>
      <c r="Y5133" s="2">
        <v>2.75</v>
      </c>
      <c r="Z5133" t="s">
        <v>4224</v>
      </c>
    </row>
    <row r="5134" spans="1:26" x14ac:dyDescent="0.25">
      <c r="A5134">
        <v>2027868981</v>
      </c>
      <c r="B5134" t="s">
        <v>3085</v>
      </c>
      <c r="C5134" t="s">
        <v>3086</v>
      </c>
      <c r="D5134" t="str">
        <f t="shared" si="160"/>
        <v>BOGAC EDIZER</v>
      </c>
      <c r="E5134" t="s">
        <v>72</v>
      </c>
      <c r="F5134" t="s">
        <v>1097</v>
      </c>
      <c r="G5134" t="s">
        <v>1098</v>
      </c>
      <c r="H5134" t="s">
        <v>1098</v>
      </c>
      <c r="I5134" s="8">
        <v>18754354</v>
      </c>
      <c r="J5134" t="s">
        <v>409</v>
      </c>
      <c r="K5134" t="s">
        <v>410</v>
      </c>
      <c r="L5134" t="str">
        <f t="shared" si="161"/>
        <v>JACOB YALE</v>
      </c>
      <c r="M5134" t="s">
        <v>57</v>
      </c>
      <c r="N5134" s="1">
        <v>45748</v>
      </c>
      <c r="P5134" s="1">
        <v>46235</v>
      </c>
      <c r="Q5134" s="2">
        <v>150.44999999999999</v>
      </c>
      <c r="R5134">
        <v>1</v>
      </c>
      <c r="S5134" t="s">
        <v>58</v>
      </c>
      <c r="T5134" s="3">
        <v>0.06</v>
      </c>
      <c r="U5134" t="s">
        <v>217</v>
      </c>
      <c r="V5134" t="s">
        <v>61</v>
      </c>
      <c r="W5134" s="2">
        <v>9.0299999999999994</v>
      </c>
      <c r="X5134" s="2">
        <v>9.0299999999999994</v>
      </c>
      <c r="Y5134" s="2">
        <v>9.0299999999999994</v>
      </c>
      <c r="Z5134" t="s">
        <v>4224</v>
      </c>
    </row>
    <row r="5135" spans="1:26" x14ac:dyDescent="0.25">
      <c r="A5135">
        <v>2027869986</v>
      </c>
      <c r="B5135" t="s">
        <v>292</v>
      </c>
      <c r="C5135" t="s">
        <v>3087</v>
      </c>
      <c r="D5135" t="str">
        <f t="shared" si="160"/>
        <v>CINDY BAKER</v>
      </c>
      <c r="E5135" t="s">
        <v>182</v>
      </c>
      <c r="F5135" t="s">
        <v>1097</v>
      </c>
      <c r="G5135" t="s">
        <v>1098</v>
      </c>
      <c r="H5135" t="s">
        <v>1098</v>
      </c>
      <c r="I5135" s="8">
        <v>7470776</v>
      </c>
      <c r="J5135" t="s">
        <v>391</v>
      </c>
      <c r="K5135" t="s">
        <v>392</v>
      </c>
      <c r="L5135" t="str">
        <f t="shared" si="161"/>
        <v>Andrew Choi</v>
      </c>
      <c r="M5135" t="s">
        <v>57</v>
      </c>
      <c r="N5135" s="1">
        <v>45748</v>
      </c>
      <c r="P5135" s="1">
        <v>46235</v>
      </c>
      <c r="Q5135" s="2">
        <v>46.05</v>
      </c>
      <c r="R5135">
        <v>1</v>
      </c>
      <c r="S5135" t="s">
        <v>58</v>
      </c>
      <c r="T5135" s="3">
        <v>0.06</v>
      </c>
      <c r="U5135" t="s">
        <v>217</v>
      </c>
      <c r="V5135" t="s">
        <v>61</v>
      </c>
      <c r="W5135" s="2">
        <v>2.76</v>
      </c>
      <c r="X5135" s="2">
        <v>2.76</v>
      </c>
      <c r="Y5135" s="2">
        <v>2.76</v>
      </c>
      <c r="Z5135" t="s">
        <v>4224</v>
      </c>
    </row>
    <row r="5136" spans="1:26" x14ac:dyDescent="0.25">
      <c r="A5136">
        <v>2027932280</v>
      </c>
      <c r="B5136" t="s">
        <v>3429</v>
      </c>
      <c r="C5136" t="s">
        <v>462</v>
      </c>
      <c r="D5136" t="str">
        <f t="shared" si="160"/>
        <v>REGINA HOWE</v>
      </c>
      <c r="E5136" t="s">
        <v>72</v>
      </c>
      <c r="F5136" t="s">
        <v>1097</v>
      </c>
      <c r="G5136" t="s">
        <v>1098</v>
      </c>
      <c r="H5136" t="s">
        <v>1098</v>
      </c>
      <c r="I5136" s="8">
        <v>18754354</v>
      </c>
      <c r="J5136" t="s">
        <v>409</v>
      </c>
      <c r="K5136" t="s">
        <v>410</v>
      </c>
      <c r="L5136" t="str">
        <f t="shared" si="161"/>
        <v>JACOB YALE</v>
      </c>
      <c r="M5136" t="s">
        <v>57</v>
      </c>
      <c r="N5136" s="1">
        <v>45778</v>
      </c>
      <c r="P5136" s="1">
        <v>46235</v>
      </c>
      <c r="Q5136" s="2">
        <v>70.010000000000005</v>
      </c>
      <c r="R5136">
        <v>1</v>
      </c>
      <c r="S5136" t="s">
        <v>58</v>
      </c>
      <c r="T5136" s="3">
        <v>0.06</v>
      </c>
      <c r="U5136" t="s">
        <v>217</v>
      </c>
      <c r="V5136" t="s">
        <v>61</v>
      </c>
      <c r="W5136" s="2">
        <v>4.2</v>
      </c>
      <c r="X5136" s="2">
        <v>4.2</v>
      </c>
      <c r="Y5136" s="2">
        <v>4.2</v>
      </c>
      <c r="Z5136" t="s">
        <v>4224</v>
      </c>
    </row>
    <row r="5137" spans="1:26" x14ac:dyDescent="0.25">
      <c r="A5137">
        <v>2027937825</v>
      </c>
      <c r="B5137" t="s">
        <v>3090</v>
      </c>
      <c r="C5137" t="s">
        <v>3091</v>
      </c>
      <c r="D5137" t="str">
        <f t="shared" si="160"/>
        <v>RYOSUKE USHIJIMA</v>
      </c>
      <c r="E5137" t="s">
        <v>471</v>
      </c>
      <c r="F5137" t="s">
        <v>1097</v>
      </c>
      <c r="G5137" t="s">
        <v>1098</v>
      </c>
      <c r="H5137" t="s">
        <v>1098</v>
      </c>
      <c r="I5137" s="8">
        <v>8977234</v>
      </c>
      <c r="J5137" t="s">
        <v>78</v>
      </c>
      <c r="K5137" t="s">
        <v>79</v>
      </c>
      <c r="L5137" t="str">
        <f t="shared" si="161"/>
        <v>RYAN CALTAGIRONE</v>
      </c>
      <c r="M5137" t="s">
        <v>57</v>
      </c>
      <c r="N5137" s="1">
        <v>45748</v>
      </c>
      <c r="P5137" s="1">
        <v>46235</v>
      </c>
      <c r="Q5137" s="2">
        <v>43.03</v>
      </c>
      <c r="R5137">
        <v>1</v>
      </c>
      <c r="S5137" t="s">
        <v>58</v>
      </c>
      <c r="T5137" s="3">
        <v>0.06</v>
      </c>
      <c r="U5137" t="s">
        <v>217</v>
      </c>
      <c r="V5137" t="s">
        <v>61</v>
      </c>
      <c r="W5137" s="2">
        <v>2.58</v>
      </c>
      <c r="X5137" s="2">
        <v>2.58</v>
      </c>
      <c r="Y5137" s="2">
        <v>2.58</v>
      </c>
      <c r="Z5137" t="s">
        <v>4224</v>
      </c>
    </row>
    <row r="5138" spans="1:26" x14ac:dyDescent="0.25">
      <c r="A5138">
        <v>2027938138</v>
      </c>
      <c r="B5138" t="s">
        <v>3430</v>
      </c>
      <c r="C5138" t="s">
        <v>359</v>
      </c>
      <c r="D5138" t="str">
        <f t="shared" si="160"/>
        <v>DANIELLE SPACHT</v>
      </c>
      <c r="E5138" t="s">
        <v>52</v>
      </c>
      <c r="F5138" t="s">
        <v>1097</v>
      </c>
      <c r="G5138" t="s">
        <v>1098</v>
      </c>
      <c r="H5138" t="s">
        <v>1098</v>
      </c>
      <c r="I5138" s="8" t="s">
        <v>4170</v>
      </c>
      <c r="J5138" t="s">
        <v>1153</v>
      </c>
      <c r="K5138" t="s">
        <v>186</v>
      </c>
      <c r="L5138" t="str">
        <f t="shared" si="161"/>
        <v>DEBORAH INSKIPT</v>
      </c>
      <c r="M5138" t="s">
        <v>57</v>
      </c>
      <c r="N5138" s="1">
        <v>45748</v>
      </c>
      <c r="P5138" s="1">
        <v>46235</v>
      </c>
      <c r="Q5138" s="2">
        <v>39.979999999999997</v>
      </c>
      <c r="R5138">
        <v>1</v>
      </c>
      <c r="S5138" t="s">
        <v>58</v>
      </c>
      <c r="T5138" s="3">
        <v>0.06</v>
      </c>
      <c r="U5138" t="s">
        <v>217</v>
      </c>
      <c r="V5138" t="s">
        <v>61</v>
      </c>
      <c r="W5138" s="2">
        <v>2.4</v>
      </c>
      <c r="X5138" s="2">
        <v>2.4</v>
      </c>
      <c r="Y5138" s="2">
        <v>2.4</v>
      </c>
      <c r="Z5138" t="s">
        <v>4224</v>
      </c>
    </row>
    <row r="5139" spans="1:26" x14ac:dyDescent="0.25">
      <c r="A5139">
        <v>2027943424</v>
      </c>
      <c r="B5139" t="s">
        <v>577</v>
      </c>
      <c r="C5139" t="s">
        <v>578</v>
      </c>
      <c r="D5139" t="str">
        <f t="shared" si="160"/>
        <v>ZACHARY BATIO</v>
      </c>
      <c r="E5139" t="s">
        <v>72</v>
      </c>
      <c r="F5139" t="s">
        <v>1097</v>
      </c>
      <c r="G5139" t="s">
        <v>1098</v>
      </c>
      <c r="H5139" t="s">
        <v>1098</v>
      </c>
      <c r="I5139" s="8">
        <v>18754354</v>
      </c>
      <c r="J5139" t="s">
        <v>409</v>
      </c>
      <c r="K5139" t="s">
        <v>410</v>
      </c>
      <c r="L5139" t="str">
        <f t="shared" si="161"/>
        <v>JACOB YALE</v>
      </c>
      <c r="M5139" t="s">
        <v>57</v>
      </c>
      <c r="N5139" s="1">
        <v>45748</v>
      </c>
      <c r="P5139" s="1">
        <v>46235</v>
      </c>
      <c r="Q5139" s="2">
        <v>22.52</v>
      </c>
      <c r="R5139">
        <v>1</v>
      </c>
      <c r="S5139" t="s">
        <v>58</v>
      </c>
      <c r="T5139" s="3">
        <v>0.06</v>
      </c>
      <c r="U5139" t="s">
        <v>217</v>
      </c>
      <c r="V5139" t="s">
        <v>61</v>
      </c>
      <c r="W5139" s="2">
        <v>1.35</v>
      </c>
      <c r="X5139" s="2">
        <v>1.35</v>
      </c>
      <c r="Y5139" s="2">
        <v>1.35</v>
      </c>
      <c r="Z5139" t="s">
        <v>4224</v>
      </c>
    </row>
    <row r="5140" spans="1:26" x14ac:dyDescent="0.25">
      <c r="A5140">
        <v>2027980064</v>
      </c>
      <c r="B5140" t="s">
        <v>3092</v>
      </c>
      <c r="C5140" t="s">
        <v>210</v>
      </c>
      <c r="D5140" t="str">
        <f t="shared" si="160"/>
        <v>STEVEN MARVIN</v>
      </c>
      <c r="E5140" t="s">
        <v>72</v>
      </c>
      <c r="F5140" t="s">
        <v>1097</v>
      </c>
      <c r="G5140" t="s">
        <v>1098</v>
      </c>
      <c r="H5140" t="s">
        <v>1098</v>
      </c>
      <c r="I5140" s="8" t="s">
        <v>4180</v>
      </c>
      <c r="J5140" t="s">
        <v>440</v>
      </c>
      <c r="K5140" t="s">
        <v>441</v>
      </c>
      <c r="L5140" t="str">
        <f t="shared" si="161"/>
        <v>Jake Shulman</v>
      </c>
      <c r="M5140" t="s">
        <v>57</v>
      </c>
      <c r="N5140" s="1">
        <v>45748</v>
      </c>
      <c r="P5140" s="1">
        <v>46235</v>
      </c>
      <c r="Q5140" s="2">
        <v>48.61</v>
      </c>
      <c r="R5140">
        <v>1</v>
      </c>
      <c r="S5140" t="s">
        <v>58</v>
      </c>
      <c r="T5140" s="3">
        <v>0.06</v>
      </c>
      <c r="U5140" t="s">
        <v>217</v>
      </c>
      <c r="V5140" t="s">
        <v>61</v>
      </c>
      <c r="W5140" s="2">
        <v>2.92</v>
      </c>
      <c r="X5140" s="2">
        <v>2.92</v>
      </c>
      <c r="Y5140" s="2">
        <v>2.92</v>
      </c>
      <c r="Z5140" t="s">
        <v>4224</v>
      </c>
    </row>
    <row r="5141" spans="1:26" x14ac:dyDescent="0.25">
      <c r="A5141">
        <v>2028005040</v>
      </c>
      <c r="B5141" t="s">
        <v>3096</v>
      </c>
      <c r="C5141" t="s">
        <v>3097</v>
      </c>
      <c r="D5141" t="str">
        <f t="shared" si="160"/>
        <v>MELVIN FERNANDEZ</v>
      </c>
      <c r="E5141" t="s">
        <v>72</v>
      </c>
      <c r="F5141" t="s">
        <v>1097</v>
      </c>
      <c r="G5141" t="s">
        <v>1098</v>
      </c>
      <c r="H5141" t="s">
        <v>1098</v>
      </c>
      <c r="I5141" s="8">
        <v>7470776</v>
      </c>
      <c r="J5141" t="s">
        <v>391</v>
      </c>
      <c r="K5141" t="s">
        <v>392</v>
      </c>
      <c r="L5141" t="str">
        <f t="shared" si="161"/>
        <v>Andrew Choi</v>
      </c>
      <c r="M5141" t="s">
        <v>57</v>
      </c>
      <c r="N5141" s="1">
        <v>45741</v>
      </c>
      <c r="P5141" s="1">
        <v>46228</v>
      </c>
      <c r="Q5141" s="2">
        <v>184.68</v>
      </c>
      <c r="R5141">
        <v>1</v>
      </c>
      <c r="S5141" t="s">
        <v>58</v>
      </c>
      <c r="T5141" s="3">
        <v>0.06</v>
      </c>
      <c r="U5141" t="s">
        <v>217</v>
      </c>
      <c r="V5141" t="s">
        <v>61</v>
      </c>
      <c r="W5141" s="2">
        <v>11.08</v>
      </c>
      <c r="X5141" s="2">
        <v>11.08</v>
      </c>
      <c r="Y5141" s="2">
        <v>11.08</v>
      </c>
      <c r="Z5141" t="s">
        <v>4224</v>
      </c>
    </row>
    <row r="5142" spans="1:26" x14ac:dyDescent="0.25">
      <c r="A5142">
        <v>2028028176</v>
      </c>
      <c r="B5142" t="s">
        <v>3102</v>
      </c>
      <c r="C5142" t="s">
        <v>3103</v>
      </c>
      <c r="D5142" t="str">
        <f t="shared" si="160"/>
        <v>DION GAMBAL</v>
      </c>
      <c r="E5142" t="s">
        <v>52</v>
      </c>
      <c r="F5142" t="s">
        <v>1097</v>
      </c>
      <c r="G5142" t="s">
        <v>1098</v>
      </c>
      <c r="H5142" t="s">
        <v>1098</v>
      </c>
      <c r="I5142" s="8" t="s">
        <v>4116</v>
      </c>
      <c r="J5142" t="s">
        <v>387</v>
      </c>
      <c r="K5142" t="s">
        <v>388</v>
      </c>
      <c r="L5142" t="str">
        <f t="shared" si="161"/>
        <v>Ronald Max</v>
      </c>
      <c r="M5142" t="s">
        <v>57</v>
      </c>
      <c r="N5142" s="1">
        <v>45748</v>
      </c>
      <c r="P5142" s="1">
        <v>46235</v>
      </c>
      <c r="Q5142" s="2">
        <v>27.11</v>
      </c>
      <c r="R5142">
        <v>1</v>
      </c>
      <c r="S5142" t="s">
        <v>58</v>
      </c>
      <c r="T5142" s="3">
        <v>0.06</v>
      </c>
      <c r="U5142" t="s">
        <v>217</v>
      </c>
      <c r="V5142" t="s">
        <v>61</v>
      </c>
      <c r="W5142" s="2">
        <v>1.63</v>
      </c>
      <c r="X5142" s="2">
        <v>1.63</v>
      </c>
      <c r="Y5142" s="2">
        <v>1.63</v>
      </c>
      <c r="Z5142" t="s">
        <v>4224</v>
      </c>
    </row>
    <row r="5143" spans="1:26" x14ac:dyDescent="0.25">
      <c r="A5143">
        <v>2028037551</v>
      </c>
      <c r="B5143" t="s">
        <v>2191</v>
      </c>
      <c r="C5143" t="s">
        <v>323</v>
      </c>
      <c r="D5143" t="str">
        <f t="shared" si="160"/>
        <v>JACKSON KRAMER</v>
      </c>
      <c r="E5143" t="s">
        <v>72</v>
      </c>
      <c r="F5143" t="s">
        <v>1097</v>
      </c>
      <c r="G5143" t="s">
        <v>1098</v>
      </c>
      <c r="H5143" t="s">
        <v>1098</v>
      </c>
      <c r="I5143" s="8" t="s">
        <v>4180</v>
      </c>
      <c r="J5143" t="s">
        <v>440</v>
      </c>
      <c r="K5143" t="s">
        <v>441</v>
      </c>
      <c r="L5143" t="str">
        <f t="shared" si="161"/>
        <v>Jake Shulman</v>
      </c>
      <c r="M5143" t="s">
        <v>57</v>
      </c>
      <c r="N5143" s="1">
        <v>45748</v>
      </c>
      <c r="P5143" s="1">
        <v>46235</v>
      </c>
      <c r="Q5143" s="2">
        <v>22.52</v>
      </c>
      <c r="R5143">
        <v>1</v>
      </c>
      <c r="S5143" t="s">
        <v>58</v>
      </c>
      <c r="T5143" s="3">
        <v>0.06</v>
      </c>
      <c r="U5143" t="s">
        <v>217</v>
      </c>
      <c r="V5143" t="s">
        <v>61</v>
      </c>
      <c r="W5143" s="2">
        <v>1.35</v>
      </c>
      <c r="X5143" s="2">
        <v>1.35</v>
      </c>
      <c r="Y5143" s="2">
        <v>1.35</v>
      </c>
      <c r="Z5143" t="s">
        <v>4224</v>
      </c>
    </row>
    <row r="5144" spans="1:26" x14ac:dyDescent="0.25">
      <c r="A5144">
        <v>2028061836</v>
      </c>
      <c r="B5144" t="s">
        <v>3105</v>
      </c>
      <c r="C5144" t="s">
        <v>3106</v>
      </c>
      <c r="D5144" t="str">
        <f t="shared" si="160"/>
        <v>GIUSEPPE TRIBUZIO</v>
      </c>
      <c r="E5144" t="s">
        <v>72</v>
      </c>
      <c r="F5144" t="s">
        <v>1097</v>
      </c>
      <c r="G5144" t="s">
        <v>1098</v>
      </c>
      <c r="H5144" t="s">
        <v>1098</v>
      </c>
      <c r="I5144" s="8">
        <v>7470776</v>
      </c>
      <c r="J5144" t="s">
        <v>391</v>
      </c>
      <c r="K5144" t="s">
        <v>392</v>
      </c>
      <c r="L5144" t="str">
        <f t="shared" si="161"/>
        <v>Andrew Choi</v>
      </c>
      <c r="M5144" t="s">
        <v>57</v>
      </c>
      <c r="N5144" s="1">
        <v>45748</v>
      </c>
      <c r="P5144" s="1">
        <v>46235</v>
      </c>
      <c r="Q5144" s="2">
        <v>67.19</v>
      </c>
      <c r="R5144">
        <v>1</v>
      </c>
      <c r="S5144" t="s">
        <v>58</v>
      </c>
      <c r="T5144" s="3">
        <v>0.06</v>
      </c>
      <c r="U5144" t="s">
        <v>217</v>
      </c>
      <c r="V5144" t="s">
        <v>61</v>
      </c>
      <c r="W5144" s="2">
        <v>4.03</v>
      </c>
      <c r="X5144" s="2">
        <v>4.03</v>
      </c>
      <c r="Y5144" s="2">
        <v>4.03</v>
      </c>
      <c r="Z5144" t="s">
        <v>4224</v>
      </c>
    </row>
    <row r="5145" spans="1:26" x14ac:dyDescent="0.25">
      <c r="A5145">
        <v>2028064455</v>
      </c>
      <c r="B5145" t="s">
        <v>3108</v>
      </c>
      <c r="C5145" t="s">
        <v>65</v>
      </c>
      <c r="D5145" t="str">
        <f t="shared" si="160"/>
        <v>JOHN MCGIN</v>
      </c>
      <c r="E5145" t="s">
        <v>566</v>
      </c>
      <c r="F5145" t="s">
        <v>1097</v>
      </c>
      <c r="G5145" t="s">
        <v>1098</v>
      </c>
      <c r="H5145" t="s">
        <v>1098</v>
      </c>
      <c r="I5145" s="8">
        <v>16633294</v>
      </c>
      <c r="J5145" t="s">
        <v>465</v>
      </c>
      <c r="K5145" t="s">
        <v>612</v>
      </c>
      <c r="L5145" t="str">
        <f t="shared" si="161"/>
        <v>Richard Yale</v>
      </c>
      <c r="M5145" t="s">
        <v>57</v>
      </c>
      <c r="N5145" s="1">
        <v>45748</v>
      </c>
      <c r="P5145" s="1">
        <v>46235</v>
      </c>
      <c r="Q5145" s="2">
        <v>69.67</v>
      </c>
      <c r="R5145">
        <v>1</v>
      </c>
      <c r="S5145" t="s">
        <v>58</v>
      </c>
      <c r="T5145" s="3">
        <v>0.06</v>
      </c>
      <c r="U5145" t="s">
        <v>217</v>
      </c>
      <c r="V5145" t="s">
        <v>61</v>
      </c>
      <c r="W5145" s="2">
        <v>4.18</v>
      </c>
      <c r="X5145" s="2">
        <v>4.18</v>
      </c>
      <c r="Y5145" s="2">
        <v>4.18</v>
      </c>
      <c r="Z5145" t="s">
        <v>4224</v>
      </c>
    </row>
    <row r="5146" spans="1:26" x14ac:dyDescent="0.25">
      <c r="A5146">
        <v>2028139273</v>
      </c>
      <c r="B5146" t="s">
        <v>3111</v>
      </c>
      <c r="C5146" t="s">
        <v>65</v>
      </c>
      <c r="D5146" t="str">
        <f t="shared" si="160"/>
        <v>JOHN CAUSE</v>
      </c>
      <c r="E5146" t="s">
        <v>309</v>
      </c>
      <c r="F5146" t="s">
        <v>1097</v>
      </c>
      <c r="G5146" t="s">
        <v>1098</v>
      </c>
      <c r="H5146" t="s">
        <v>1098</v>
      </c>
      <c r="I5146" s="8">
        <v>21421111</v>
      </c>
      <c r="J5146" t="s">
        <v>902</v>
      </c>
      <c r="K5146" t="s">
        <v>903</v>
      </c>
      <c r="L5146" t="str">
        <f t="shared" si="161"/>
        <v>Kirk Tigue</v>
      </c>
      <c r="M5146" t="s">
        <v>57</v>
      </c>
      <c r="N5146" s="1">
        <v>45748</v>
      </c>
      <c r="P5146" s="1">
        <v>46235</v>
      </c>
      <c r="Q5146" s="2">
        <v>18.62</v>
      </c>
      <c r="R5146">
        <v>1</v>
      </c>
      <c r="S5146" t="s">
        <v>58</v>
      </c>
      <c r="T5146" s="3">
        <v>0.06</v>
      </c>
      <c r="U5146" t="s">
        <v>217</v>
      </c>
      <c r="V5146" t="s">
        <v>61</v>
      </c>
      <c r="W5146" s="2">
        <v>1.1200000000000001</v>
      </c>
      <c r="X5146" s="2">
        <v>1.1200000000000001</v>
      </c>
      <c r="Y5146" s="2">
        <v>1.1200000000000001</v>
      </c>
      <c r="Z5146" t="s">
        <v>4224</v>
      </c>
    </row>
    <row r="5147" spans="1:26" x14ac:dyDescent="0.25">
      <c r="A5147">
        <v>2028170131</v>
      </c>
      <c r="B5147" t="s">
        <v>3115</v>
      </c>
      <c r="C5147" t="s">
        <v>1024</v>
      </c>
      <c r="D5147" t="str">
        <f t="shared" si="160"/>
        <v>DANIEL WINGARD</v>
      </c>
      <c r="E5147" t="s">
        <v>72</v>
      </c>
      <c r="F5147" t="s">
        <v>1097</v>
      </c>
      <c r="G5147" t="s">
        <v>1098</v>
      </c>
      <c r="H5147" t="s">
        <v>1098</v>
      </c>
      <c r="I5147" s="8" t="s">
        <v>4180</v>
      </c>
      <c r="J5147" t="s">
        <v>440</v>
      </c>
      <c r="K5147" t="s">
        <v>441</v>
      </c>
      <c r="L5147" t="str">
        <f t="shared" si="161"/>
        <v>Jake Shulman</v>
      </c>
      <c r="M5147" t="s">
        <v>57</v>
      </c>
      <c r="N5147" s="1">
        <v>45778</v>
      </c>
      <c r="P5147" s="1">
        <v>46235</v>
      </c>
      <c r="Q5147" s="2">
        <v>57.19</v>
      </c>
      <c r="R5147">
        <v>1</v>
      </c>
      <c r="S5147" t="s">
        <v>58</v>
      </c>
      <c r="T5147" s="3">
        <v>0.06</v>
      </c>
      <c r="U5147" t="s">
        <v>217</v>
      </c>
      <c r="V5147" t="s">
        <v>61</v>
      </c>
      <c r="W5147" s="2">
        <v>3.43</v>
      </c>
      <c r="X5147" s="2">
        <v>3.43</v>
      </c>
      <c r="Y5147" s="2">
        <v>3.43</v>
      </c>
      <c r="Z5147" t="s">
        <v>4224</v>
      </c>
    </row>
    <row r="5148" spans="1:26" x14ac:dyDescent="0.25">
      <c r="A5148">
        <v>2028189583</v>
      </c>
      <c r="B5148" t="s">
        <v>3431</v>
      </c>
      <c r="C5148" t="s">
        <v>200</v>
      </c>
      <c r="D5148" t="str">
        <f t="shared" si="160"/>
        <v>JULIE KACZMAREK</v>
      </c>
      <c r="E5148" t="s">
        <v>72</v>
      </c>
      <c r="F5148" t="s">
        <v>1097</v>
      </c>
      <c r="G5148" t="s">
        <v>1098</v>
      </c>
      <c r="H5148" t="s">
        <v>1098</v>
      </c>
      <c r="I5148" s="8" t="s">
        <v>4119</v>
      </c>
      <c r="J5148" t="s">
        <v>541</v>
      </c>
      <c r="K5148" t="s">
        <v>542</v>
      </c>
      <c r="L5148" t="str">
        <f t="shared" si="161"/>
        <v>FRANK LISKOVEC</v>
      </c>
      <c r="M5148" t="s">
        <v>57</v>
      </c>
      <c r="N5148" s="1">
        <v>45778</v>
      </c>
      <c r="P5148" s="1">
        <v>46235</v>
      </c>
      <c r="Q5148" s="2">
        <v>61.01</v>
      </c>
      <c r="R5148">
        <v>1</v>
      </c>
      <c r="S5148" t="s">
        <v>58</v>
      </c>
      <c r="T5148" s="3">
        <v>0.06</v>
      </c>
      <c r="U5148" t="s">
        <v>217</v>
      </c>
      <c r="V5148" t="s">
        <v>61</v>
      </c>
      <c r="W5148" s="2">
        <v>3.66</v>
      </c>
      <c r="X5148" s="2">
        <v>3.66</v>
      </c>
      <c r="Y5148" s="2">
        <v>3.66</v>
      </c>
      <c r="Z5148" t="s">
        <v>4224</v>
      </c>
    </row>
    <row r="5149" spans="1:26" x14ac:dyDescent="0.25">
      <c r="A5149">
        <v>2028192004</v>
      </c>
      <c r="B5149" t="s">
        <v>2994</v>
      </c>
      <c r="C5149" t="s">
        <v>487</v>
      </c>
      <c r="D5149" t="str">
        <f t="shared" si="160"/>
        <v>MARIA CARR</v>
      </c>
      <c r="E5149" t="s">
        <v>72</v>
      </c>
      <c r="F5149" t="s">
        <v>1097</v>
      </c>
      <c r="G5149" t="s">
        <v>1098</v>
      </c>
      <c r="H5149" t="s">
        <v>1098</v>
      </c>
      <c r="I5149" s="8" t="s">
        <v>4173</v>
      </c>
      <c r="J5149" t="s">
        <v>681</v>
      </c>
      <c r="K5149" t="s">
        <v>682</v>
      </c>
      <c r="L5149" t="str">
        <f t="shared" si="161"/>
        <v>Anthony Hunsberger</v>
      </c>
      <c r="M5149" t="s">
        <v>57</v>
      </c>
      <c r="N5149" s="1">
        <v>45755</v>
      </c>
      <c r="P5149" s="1">
        <v>46242</v>
      </c>
      <c r="Q5149" s="2">
        <v>67.19</v>
      </c>
      <c r="R5149">
        <v>1</v>
      </c>
      <c r="S5149" t="s">
        <v>58</v>
      </c>
      <c r="T5149" s="3">
        <v>0.06</v>
      </c>
      <c r="U5149" t="s">
        <v>217</v>
      </c>
      <c r="V5149" t="s">
        <v>61</v>
      </c>
      <c r="W5149" s="2">
        <v>4.03</v>
      </c>
      <c r="X5149" s="2">
        <v>4.03</v>
      </c>
      <c r="Y5149" s="2">
        <v>4.03</v>
      </c>
      <c r="Z5149" t="s">
        <v>4224</v>
      </c>
    </row>
    <row r="5150" spans="1:26" x14ac:dyDescent="0.25">
      <c r="A5150">
        <v>2028224699</v>
      </c>
      <c r="B5150" t="s">
        <v>906</v>
      </c>
      <c r="C5150" t="s">
        <v>907</v>
      </c>
      <c r="D5150" t="str">
        <f t="shared" si="160"/>
        <v>VICTOR FUENTES</v>
      </c>
      <c r="E5150" t="s">
        <v>72</v>
      </c>
      <c r="F5150" t="s">
        <v>1097</v>
      </c>
      <c r="G5150" t="s">
        <v>1098</v>
      </c>
      <c r="H5150" t="s">
        <v>1098</v>
      </c>
      <c r="I5150" s="8" t="s">
        <v>4172</v>
      </c>
      <c r="J5150" t="s">
        <v>906</v>
      </c>
      <c r="K5150" t="s">
        <v>907</v>
      </c>
      <c r="L5150" t="str">
        <f t="shared" si="161"/>
        <v>VICTOR FUENTES</v>
      </c>
      <c r="M5150" t="s">
        <v>57</v>
      </c>
      <c r="N5150" s="1">
        <v>45778</v>
      </c>
      <c r="P5150" s="1">
        <v>46235</v>
      </c>
      <c r="Q5150" s="2">
        <v>57.19</v>
      </c>
      <c r="R5150">
        <v>1</v>
      </c>
      <c r="S5150" t="s">
        <v>58</v>
      </c>
      <c r="T5150" s="3">
        <v>0.06</v>
      </c>
      <c r="U5150" t="s">
        <v>217</v>
      </c>
      <c r="V5150" t="s">
        <v>61</v>
      </c>
      <c r="W5150" s="2">
        <v>3.43</v>
      </c>
      <c r="X5150" s="2">
        <v>3.43</v>
      </c>
      <c r="Y5150" s="2">
        <v>3.43</v>
      </c>
      <c r="Z5150" t="s">
        <v>4224</v>
      </c>
    </row>
    <row r="5151" spans="1:26" x14ac:dyDescent="0.25">
      <c r="A5151">
        <v>2028253025</v>
      </c>
      <c r="B5151" t="s">
        <v>3432</v>
      </c>
      <c r="C5151" t="s">
        <v>330</v>
      </c>
      <c r="D5151" t="str">
        <f t="shared" si="160"/>
        <v>JAMES WELSH</v>
      </c>
      <c r="E5151" t="s">
        <v>72</v>
      </c>
      <c r="F5151" t="s">
        <v>1097</v>
      </c>
      <c r="G5151" t="s">
        <v>1098</v>
      </c>
      <c r="H5151" t="s">
        <v>1098</v>
      </c>
      <c r="I5151" s="8" t="s">
        <v>4141</v>
      </c>
      <c r="J5151" t="s">
        <v>391</v>
      </c>
      <c r="K5151" t="s">
        <v>392</v>
      </c>
      <c r="L5151" t="str">
        <f t="shared" si="161"/>
        <v>Andrew Choi</v>
      </c>
      <c r="M5151" t="s">
        <v>57</v>
      </c>
      <c r="N5151" s="1">
        <v>45778</v>
      </c>
      <c r="P5151" s="1">
        <v>46235</v>
      </c>
      <c r="Q5151" s="2">
        <v>57.19</v>
      </c>
      <c r="R5151">
        <v>1</v>
      </c>
      <c r="S5151" t="s">
        <v>58</v>
      </c>
      <c r="T5151" s="3">
        <v>0.06</v>
      </c>
      <c r="U5151" t="s">
        <v>217</v>
      </c>
      <c r="V5151" t="s">
        <v>61</v>
      </c>
      <c r="W5151" s="2">
        <v>3.43</v>
      </c>
      <c r="X5151" s="2">
        <v>3.43</v>
      </c>
      <c r="Y5151" s="2">
        <v>3.43</v>
      </c>
      <c r="Z5151" t="s">
        <v>4224</v>
      </c>
    </row>
    <row r="5152" spans="1:26" x14ac:dyDescent="0.25">
      <c r="A5152">
        <v>2028281047</v>
      </c>
      <c r="B5152" t="s">
        <v>3119</v>
      </c>
      <c r="C5152" t="s">
        <v>204</v>
      </c>
      <c r="D5152" t="str">
        <f t="shared" si="160"/>
        <v>NICOLE BOERSMA</v>
      </c>
      <c r="E5152" t="s">
        <v>72</v>
      </c>
      <c r="F5152" t="s">
        <v>1097</v>
      </c>
      <c r="G5152" t="s">
        <v>1098</v>
      </c>
      <c r="H5152" t="s">
        <v>1098</v>
      </c>
      <c r="I5152" s="8" t="s">
        <v>4160</v>
      </c>
      <c r="J5152" t="s">
        <v>849</v>
      </c>
      <c r="K5152" t="s">
        <v>850</v>
      </c>
      <c r="L5152" t="str">
        <f t="shared" si="161"/>
        <v>BARRY BRENNER</v>
      </c>
      <c r="M5152" t="s">
        <v>57</v>
      </c>
      <c r="N5152" s="1">
        <v>45755</v>
      </c>
      <c r="P5152" s="1">
        <v>46242</v>
      </c>
      <c r="Q5152" s="2">
        <v>59.51</v>
      </c>
      <c r="R5152">
        <v>1</v>
      </c>
      <c r="S5152" t="s">
        <v>58</v>
      </c>
      <c r="T5152" s="3">
        <v>0.06</v>
      </c>
      <c r="U5152" t="s">
        <v>217</v>
      </c>
      <c r="V5152" t="s">
        <v>61</v>
      </c>
      <c r="W5152" s="2">
        <v>3.57</v>
      </c>
      <c r="X5152" s="2">
        <v>3.57</v>
      </c>
      <c r="Y5152" s="2">
        <v>3.57</v>
      </c>
      <c r="Z5152" t="s">
        <v>4224</v>
      </c>
    </row>
    <row r="5153" spans="1:26" x14ac:dyDescent="0.25">
      <c r="A5153">
        <v>2028281146</v>
      </c>
      <c r="B5153" t="s">
        <v>3120</v>
      </c>
      <c r="C5153" t="s">
        <v>355</v>
      </c>
      <c r="D5153" t="str">
        <f t="shared" si="160"/>
        <v>JASON BOWLES</v>
      </c>
      <c r="E5153" t="s">
        <v>363</v>
      </c>
      <c r="F5153" t="s">
        <v>1097</v>
      </c>
      <c r="G5153" t="s">
        <v>1098</v>
      </c>
      <c r="H5153" t="s">
        <v>1098</v>
      </c>
      <c r="I5153" s="8" t="s">
        <v>4147</v>
      </c>
      <c r="J5153" t="s">
        <v>513</v>
      </c>
      <c r="K5153" t="s">
        <v>514</v>
      </c>
      <c r="L5153" t="str">
        <f t="shared" si="161"/>
        <v>Heather Geske</v>
      </c>
      <c r="M5153" t="s">
        <v>57</v>
      </c>
      <c r="N5153" s="1">
        <v>45755</v>
      </c>
      <c r="P5153" s="1">
        <v>46242</v>
      </c>
      <c r="Q5153" s="2">
        <v>120.25</v>
      </c>
      <c r="R5153">
        <v>1</v>
      </c>
      <c r="S5153" t="s">
        <v>58</v>
      </c>
      <c r="T5153" s="3">
        <v>0.06</v>
      </c>
      <c r="U5153" t="s">
        <v>217</v>
      </c>
      <c r="V5153" t="s">
        <v>61</v>
      </c>
      <c r="W5153" s="2">
        <v>7.22</v>
      </c>
      <c r="X5153" s="2">
        <v>7.22</v>
      </c>
      <c r="Y5153" s="2">
        <v>7.22</v>
      </c>
      <c r="Z5153" t="s">
        <v>4224</v>
      </c>
    </row>
    <row r="5154" spans="1:26" x14ac:dyDescent="0.25">
      <c r="A5154">
        <v>2028297703</v>
      </c>
      <c r="B5154" t="s">
        <v>3123</v>
      </c>
      <c r="C5154" t="s">
        <v>3124</v>
      </c>
      <c r="D5154" t="str">
        <f t="shared" si="160"/>
        <v>DARCY KOMEN</v>
      </c>
      <c r="E5154" t="s">
        <v>309</v>
      </c>
      <c r="F5154" t="s">
        <v>1097</v>
      </c>
      <c r="G5154" t="s">
        <v>1098</v>
      </c>
      <c r="H5154" t="s">
        <v>1098</v>
      </c>
      <c r="I5154" s="8" t="s">
        <v>4166</v>
      </c>
      <c r="J5154" t="s">
        <v>902</v>
      </c>
      <c r="K5154" t="s">
        <v>903</v>
      </c>
      <c r="L5154" t="str">
        <f t="shared" si="161"/>
        <v>Kirk Tigue</v>
      </c>
      <c r="M5154" t="s">
        <v>57</v>
      </c>
      <c r="N5154" s="1">
        <v>45756</v>
      </c>
      <c r="P5154" s="1">
        <v>46243</v>
      </c>
      <c r="Q5154" s="2">
        <v>18.62</v>
      </c>
      <c r="R5154">
        <v>1</v>
      </c>
      <c r="S5154" t="s">
        <v>58</v>
      </c>
      <c r="T5154" s="3">
        <v>0.06</v>
      </c>
      <c r="U5154" t="s">
        <v>217</v>
      </c>
      <c r="V5154" t="s">
        <v>61</v>
      </c>
      <c r="W5154" s="2">
        <v>1.1200000000000001</v>
      </c>
      <c r="X5154" s="2">
        <v>1.1200000000000001</v>
      </c>
      <c r="Y5154" s="2">
        <v>1.1200000000000001</v>
      </c>
      <c r="Z5154" t="s">
        <v>4224</v>
      </c>
    </row>
    <row r="5155" spans="1:26" x14ac:dyDescent="0.25">
      <c r="A5155">
        <v>2028321640</v>
      </c>
      <c r="B5155" t="s">
        <v>3125</v>
      </c>
      <c r="C5155" t="s">
        <v>598</v>
      </c>
      <c r="D5155" t="str">
        <f t="shared" si="160"/>
        <v>KIMBERLY PAYNE</v>
      </c>
      <c r="E5155" t="s">
        <v>291</v>
      </c>
      <c r="F5155" t="s">
        <v>1097</v>
      </c>
      <c r="G5155" t="s">
        <v>1098</v>
      </c>
      <c r="H5155" t="s">
        <v>1098</v>
      </c>
      <c r="I5155" s="8" t="s">
        <v>4175</v>
      </c>
      <c r="J5155" t="s">
        <v>1196</v>
      </c>
      <c r="K5155" t="s">
        <v>215</v>
      </c>
      <c r="L5155" t="str">
        <f t="shared" si="161"/>
        <v>GREGORY HANSFORD</v>
      </c>
      <c r="M5155" t="s">
        <v>57</v>
      </c>
      <c r="N5155" s="1">
        <v>45778</v>
      </c>
      <c r="P5155" s="1">
        <v>46235</v>
      </c>
      <c r="Q5155" s="2">
        <v>23.62</v>
      </c>
      <c r="R5155">
        <v>1</v>
      </c>
      <c r="S5155" t="s">
        <v>58</v>
      </c>
      <c r="T5155" s="3">
        <v>0.06</v>
      </c>
      <c r="U5155" t="s">
        <v>217</v>
      </c>
      <c r="V5155" t="s">
        <v>61</v>
      </c>
      <c r="W5155" s="2">
        <v>1.42</v>
      </c>
      <c r="X5155" s="2">
        <v>1.42</v>
      </c>
      <c r="Y5155" s="2">
        <v>1.42</v>
      </c>
      <c r="Z5155" t="s">
        <v>4224</v>
      </c>
    </row>
    <row r="5156" spans="1:26" x14ac:dyDescent="0.25">
      <c r="A5156">
        <v>2028322560</v>
      </c>
      <c r="B5156" t="s">
        <v>3174</v>
      </c>
      <c r="C5156" t="s">
        <v>3433</v>
      </c>
      <c r="D5156" t="str">
        <f t="shared" si="160"/>
        <v>ANDRIENNE FRAZIER</v>
      </c>
      <c r="E5156" t="s">
        <v>52</v>
      </c>
      <c r="F5156" t="s">
        <v>1097</v>
      </c>
      <c r="G5156" t="s">
        <v>1098</v>
      </c>
      <c r="H5156" t="s">
        <v>1098</v>
      </c>
      <c r="I5156" s="8" t="s">
        <v>4170</v>
      </c>
      <c r="J5156" t="s">
        <v>1153</v>
      </c>
      <c r="K5156" t="s">
        <v>186</v>
      </c>
      <c r="L5156" t="str">
        <f t="shared" si="161"/>
        <v>DEBORAH INSKIPT</v>
      </c>
      <c r="M5156" t="s">
        <v>57</v>
      </c>
      <c r="N5156" s="1">
        <v>45778</v>
      </c>
      <c r="P5156" s="1">
        <v>46235</v>
      </c>
      <c r="Q5156" s="2">
        <v>81.58</v>
      </c>
      <c r="R5156">
        <v>1</v>
      </c>
      <c r="S5156" t="s">
        <v>58</v>
      </c>
      <c r="T5156" s="3">
        <v>0.06</v>
      </c>
      <c r="U5156" t="s">
        <v>217</v>
      </c>
      <c r="V5156" t="s">
        <v>61</v>
      </c>
      <c r="W5156" s="2">
        <v>4.8899999999999997</v>
      </c>
      <c r="X5156" s="2">
        <v>4.8899999999999997</v>
      </c>
      <c r="Y5156" s="2">
        <v>4.8899999999999997</v>
      </c>
      <c r="Z5156" t="s">
        <v>4224</v>
      </c>
    </row>
    <row r="5157" spans="1:26" x14ac:dyDescent="0.25">
      <c r="A5157">
        <v>2028338807</v>
      </c>
      <c r="B5157" t="s">
        <v>3128</v>
      </c>
      <c r="C5157" t="s">
        <v>366</v>
      </c>
      <c r="D5157" t="str">
        <f t="shared" si="160"/>
        <v>DAVID BITTERMAN</v>
      </c>
      <c r="E5157" t="s">
        <v>566</v>
      </c>
      <c r="F5157" t="s">
        <v>1097</v>
      </c>
      <c r="G5157" t="s">
        <v>1098</v>
      </c>
      <c r="H5157" t="s">
        <v>1098</v>
      </c>
      <c r="I5157" s="8">
        <v>8977234</v>
      </c>
      <c r="J5157" t="s">
        <v>78</v>
      </c>
      <c r="K5157" t="s">
        <v>79</v>
      </c>
      <c r="L5157" t="str">
        <f t="shared" si="161"/>
        <v>RYAN CALTAGIRONE</v>
      </c>
      <c r="M5157" t="s">
        <v>57</v>
      </c>
      <c r="N5157" s="1">
        <v>45778</v>
      </c>
      <c r="P5157" s="1">
        <v>46235</v>
      </c>
      <c r="Q5157" s="2">
        <v>60.67</v>
      </c>
      <c r="R5157">
        <v>1</v>
      </c>
      <c r="S5157" t="s">
        <v>58</v>
      </c>
      <c r="T5157" s="3">
        <v>0.06</v>
      </c>
      <c r="U5157" t="s">
        <v>217</v>
      </c>
      <c r="V5157" t="s">
        <v>61</v>
      </c>
      <c r="W5157" s="2">
        <v>3.64</v>
      </c>
      <c r="X5157" s="2">
        <v>3.64</v>
      </c>
      <c r="Y5157" s="2">
        <v>3.64</v>
      </c>
      <c r="Z5157" t="s">
        <v>4224</v>
      </c>
    </row>
    <row r="5158" spans="1:26" x14ac:dyDescent="0.25">
      <c r="A5158">
        <v>2028382291</v>
      </c>
      <c r="B5158" t="s">
        <v>1361</v>
      </c>
      <c r="C5158" t="s">
        <v>1362</v>
      </c>
      <c r="D5158" t="str">
        <f t="shared" si="160"/>
        <v>PRIYADARSHINI VENKATARAMANAPPA</v>
      </c>
      <c r="E5158" t="s">
        <v>72</v>
      </c>
      <c r="F5158" t="s">
        <v>1097</v>
      </c>
      <c r="G5158" t="s">
        <v>1098</v>
      </c>
      <c r="H5158" t="s">
        <v>1098</v>
      </c>
      <c r="I5158" s="8" t="s">
        <v>4174</v>
      </c>
      <c r="J5158" t="s">
        <v>655</v>
      </c>
      <c r="K5158" t="s">
        <v>656</v>
      </c>
      <c r="L5158" t="str">
        <f t="shared" si="161"/>
        <v>Stephanie Drapac</v>
      </c>
      <c r="M5158" t="s">
        <v>57</v>
      </c>
      <c r="N5158" s="1">
        <v>45778</v>
      </c>
      <c r="P5158" s="1">
        <v>46235</v>
      </c>
      <c r="Q5158" s="2">
        <v>35.29</v>
      </c>
      <c r="R5158">
        <v>1</v>
      </c>
      <c r="S5158" t="s">
        <v>58</v>
      </c>
      <c r="T5158" s="3">
        <v>0.06</v>
      </c>
      <c r="U5158" t="s">
        <v>217</v>
      </c>
      <c r="V5158" t="s">
        <v>61</v>
      </c>
      <c r="W5158" s="2">
        <v>2.12</v>
      </c>
      <c r="X5158" s="2">
        <v>2.12</v>
      </c>
      <c r="Y5158" s="2">
        <v>2.12</v>
      </c>
      <c r="Z5158" t="s">
        <v>4224</v>
      </c>
    </row>
    <row r="5159" spans="1:26" x14ac:dyDescent="0.25">
      <c r="A5159">
        <v>2028395843</v>
      </c>
      <c r="B5159" t="s">
        <v>3130</v>
      </c>
      <c r="C5159" t="s">
        <v>764</v>
      </c>
      <c r="D5159" t="str">
        <f t="shared" si="160"/>
        <v>CONNIE JAROS</v>
      </c>
      <c r="E5159" t="s">
        <v>93</v>
      </c>
      <c r="F5159" t="s">
        <v>1097</v>
      </c>
      <c r="G5159" t="s">
        <v>1098</v>
      </c>
      <c r="H5159" t="s">
        <v>1098</v>
      </c>
      <c r="I5159" s="8">
        <v>8977234</v>
      </c>
      <c r="J5159" t="s">
        <v>78</v>
      </c>
      <c r="K5159" t="s">
        <v>79</v>
      </c>
      <c r="L5159" t="str">
        <f t="shared" si="161"/>
        <v>RYAN CALTAGIRONE</v>
      </c>
      <c r="M5159" t="s">
        <v>57</v>
      </c>
      <c r="N5159" s="1">
        <v>45778</v>
      </c>
      <c r="P5159" s="1">
        <v>46235</v>
      </c>
      <c r="Q5159" s="2">
        <v>57.5</v>
      </c>
      <c r="R5159">
        <v>1</v>
      </c>
      <c r="S5159" t="s">
        <v>58</v>
      </c>
      <c r="T5159" s="3">
        <v>0.06</v>
      </c>
      <c r="U5159" t="s">
        <v>217</v>
      </c>
      <c r="V5159" t="s">
        <v>61</v>
      </c>
      <c r="W5159" s="2">
        <v>3.45</v>
      </c>
      <c r="X5159" s="2">
        <v>3.45</v>
      </c>
      <c r="Y5159" s="2">
        <v>3.45</v>
      </c>
      <c r="Z5159" t="s">
        <v>4224</v>
      </c>
    </row>
    <row r="5160" spans="1:26" x14ac:dyDescent="0.25">
      <c r="A5160">
        <v>2028439375</v>
      </c>
      <c r="B5160" t="s">
        <v>3434</v>
      </c>
      <c r="C5160" t="s">
        <v>65</v>
      </c>
      <c r="D5160" t="str">
        <f t="shared" si="160"/>
        <v>JOHN GRIESEMER</v>
      </c>
      <c r="E5160" t="s">
        <v>72</v>
      </c>
      <c r="F5160" t="s">
        <v>1097</v>
      </c>
      <c r="G5160" t="s">
        <v>1098</v>
      </c>
      <c r="H5160" t="s">
        <v>1098</v>
      </c>
      <c r="I5160" s="8" t="s">
        <v>4173</v>
      </c>
      <c r="J5160" t="s">
        <v>681</v>
      </c>
      <c r="K5160" t="s">
        <v>682</v>
      </c>
      <c r="L5160" t="str">
        <f t="shared" si="161"/>
        <v>Anthony Hunsberger</v>
      </c>
      <c r="M5160" t="s">
        <v>57</v>
      </c>
      <c r="N5160" s="1">
        <v>45778</v>
      </c>
      <c r="P5160" s="1">
        <v>46235</v>
      </c>
      <c r="Q5160" s="2">
        <v>142.13</v>
      </c>
      <c r="R5160">
        <v>1</v>
      </c>
      <c r="S5160" t="s">
        <v>58</v>
      </c>
      <c r="T5160" s="3">
        <v>0.06</v>
      </c>
      <c r="U5160" t="s">
        <v>217</v>
      </c>
      <c r="V5160" t="s">
        <v>61</v>
      </c>
      <c r="W5160" s="2">
        <v>8.5299999999999994</v>
      </c>
      <c r="X5160" s="2">
        <v>8.5299999999999994</v>
      </c>
      <c r="Y5160" s="2">
        <v>8.5299999999999994</v>
      </c>
      <c r="Z5160" t="s">
        <v>4224</v>
      </c>
    </row>
    <row r="5161" spans="1:26" x14ac:dyDescent="0.25">
      <c r="A5161">
        <v>2028449562</v>
      </c>
      <c r="B5161" t="s">
        <v>3132</v>
      </c>
      <c r="C5161" t="s">
        <v>3133</v>
      </c>
      <c r="D5161" t="str">
        <f t="shared" si="160"/>
        <v>SCARLET RUIZ-MONTERO</v>
      </c>
      <c r="E5161" t="s">
        <v>72</v>
      </c>
      <c r="F5161" t="s">
        <v>1097</v>
      </c>
      <c r="G5161" t="s">
        <v>1098</v>
      </c>
      <c r="H5161" t="s">
        <v>1098</v>
      </c>
      <c r="I5161" s="8" t="s">
        <v>4158</v>
      </c>
      <c r="J5161" t="s">
        <v>582</v>
      </c>
      <c r="K5161" t="s">
        <v>583</v>
      </c>
      <c r="L5161" t="str">
        <f t="shared" si="161"/>
        <v>Barry Schumann</v>
      </c>
      <c r="M5161" t="s">
        <v>57</v>
      </c>
      <c r="N5161" s="1">
        <v>45778</v>
      </c>
      <c r="P5161" s="1">
        <v>46235</v>
      </c>
      <c r="Q5161" s="2">
        <v>19.14</v>
      </c>
      <c r="R5161">
        <v>1</v>
      </c>
      <c r="S5161" t="s">
        <v>58</v>
      </c>
      <c r="T5161" s="3">
        <v>0.06</v>
      </c>
      <c r="U5161" t="s">
        <v>217</v>
      </c>
      <c r="V5161" t="s">
        <v>61</v>
      </c>
      <c r="W5161" s="2">
        <v>1.1499999999999999</v>
      </c>
      <c r="X5161" s="2">
        <v>1.1499999999999999</v>
      </c>
      <c r="Y5161" s="2">
        <v>1.1499999999999999</v>
      </c>
      <c r="Z5161" t="s">
        <v>4224</v>
      </c>
    </row>
    <row r="5162" spans="1:26" x14ac:dyDescent="0.25">
      <c r="A5162">
        <v>2028461683</v>
      </c>
      <c r="B5162" t="s">
        <v>3134</v>
      </c>
      <c r="C5162" t="s">
        <v>245</v>
      </c>
      <c r="D5162" t="str">
        <f t="shared" si="160"/>
        <v>REBECCA MAES</v>
      </c>
      <c r="E5162" t="s">
        <v>400</v>
      </c>
      <c r="F5162" t="s">
        <v>1097</v>
      </c>
      <c r="G5162" t="s">
        <v>1098</v>
      </c>
      <c r="H5162" t="s">
        <v>1098</v>
      </c>
      <c r="I5162" s="8" t="s">
        <v>4141</v>
      </c>
      <c r="J5162" t="s">
        <v>391</v>
      </c>
      <c r="K5162" t="s">
        <v>392</v>
      </c>
      <c r="L5162" t="str">
        <f t="shared" si="161"/>
        <v>Andrew Choi</v>
      </c>
      <c r="M5162" t="s">
        <v>57</v>
      </c>
      <c r="N5162" s="1">
        <v>45778</v>
      </c>
      <c r="P5162" s="1">
        <v>46235</v>
      </c>
      <c r="Q5162" s="2">
        <v>69.41</v>
      </c>
      <c r="R5162">
        <v>1</v>
      </c>
      <c r="S5162" t="s">
        <v>58</v>
      </c>
      <c r="T5162" s="3">
        <v>0.06</v>
      </c>
      <c r="U5162" t="s">
        <v>217</v>
      </c>
      <c r="V5162" t="s">
        <v>61</v>
      </c>
      <c r="W5162" s="2">
        <v>4.16</v>
      </c>
      <c r="X5162" s="2">
        <v>4.16</v>
      </c>
      <c r="Y5162" s="2">
        <v>4.16</v>
      </c>
      <c r="Z5162" t="s">
        <v>4224</v>
      </c>
    </row>
    <row r="5163" spans="1:26" x14ac:dyDescent="0.25">
      <c r="A5163">
        <v>2028465554</v>
      </c>
      <c r="B5163" t="s">
        <v>1369</v>
      </c>
      <c r="C5163" t="s">
        <v>328</v>
      </c>
      <c r="D5163" t="str">
        <f t="shared" si="160"/>
        <v>STEPHANIE BRENDLE</v>
      </c>
      <c r="E5163" t="s">
        <v>72</v>
      </c>
      <c r="F5163" t="s">
        <v>1097</v>
      </c>
      <c r="G5163" t="s">
        <v>1098</v>
      </c>
      <c r="H5163" t="s">
        <v>1098</v>
      </c>
      <c r="I5163" s="8" t="s">
        <v>4172</v>
      </c>
      <c r="J5163" t="s">
        <v>906</v>
      </c>
      <c r="K5163" t="s">
        <v>907</v>
      </c>
      <c r="L5163" t="str">
        <f t="shared" si="161"/>
        <v>VICTOR FUENTES</v>
      </c>
      <c r="M5163" t="s">
        <v>57</v>
      </c>
      <c r="N5163" s="1">
        <v>45778</v>
      </c>
      <c r="P5163" s="1">
        <v>46235</v>
      </c>
      <c r="Q5163" s="2">
        <v>57.19</v>
      </c>
      <c r="R5163">
        <v>1</v>
      </c>
      <c r="S5163" t="s">
        <v>58</v>
      </c>
      <c r="T5163" s="3">
        <v>0.06</v>
      </c>
      <c r="U5163" t="s">
        <v>217</v>
      </c>
      <c r="V5163" t="s">
        <v>61</v>
      </c>
      <c r="W5163" s="2">
        <v>3.43</v>
      </c>
      <c r="X5163" s="2">
        <v>3.43</v>
      </c>
      <c r="Y5163" s="2">
        <v>3.43</v>
      </c>
      <c r="Z5163" t="s">
        <v>4224</v>
      </c>
    </row>
    <row r="5164" spans="1:26" x14ac:dyDescent="0.25">
      <c r="A5164">
        <v>2028466569</v>
      </c>
      <c r="B5164" t="s">
        <v>3127</v>
      </c>
      <c r="C5164" t="s">
        <v>658</v>
      </c>
      <c r="D5164" t="str">
        <f t="shared" si="160"/>
        <v>CYNTHIA MCGOWAN</v>
      </c>
      <c r="E5164" t="s">
        <v>72</v>
      </c>
      <c r="F5164" t="s">
        <v>1097</v>
      </c>
      <c r="G5164" t="s">
        <v>1098</v>
      </c>
      <c r="H5164" t="s">
        <v>1098</v>
      </c>
      <c r="I5164" s="8" t="s">
        <v>4158</v>
      </c>
      <c r="J5164" t="s">
        <v>582</v>
      </c>
      <c r="K5164" t="s">
        <v>583</v>
      </c>
      <c r="L5164" t="str">
        <f t="shared" si="161"/>
        <v>Barry Schumann</v>
      </c>
      <c r="M5164" t="s">
        <v>57</v>
      </c>
      <c r="N5164" s="1">
        <v>45778</v>
      </c>
      <c r="P5164" s="1">
        <v>46235</v>
      </c>
      <c r="Q5164" s="2">
        <v>22.52</v>
      </c>
      <c r="R5164">
        <v>1</v>
      </c>
      <c r="S5164" t="s">
        <v>58</v>
      </c>
      <c r="T5164" s="3">
        <v>0.06</v>
      </c>
      <c r="U5164" t="s">
        <v>217</v>
      </c>
      <c r="V5164" t="s">
        <v>61</v>
      </c>
      <c r="W5164" s="2">
        <v>1.35</v>
      </c>
      <c r="X5164" s="2">
        <v>1.35</v>
      </c>
      <c r="Y5164" s="2">
        <v>1.35</v>
      </c>
      <c r="Z5164" t="s">
        <v>4224</v>
      </c>
    </row>
    <row r="5165" spans="1:26" x14ac:dyDescent="0.25">
      <c r="A5165">
        <v>2028468608</v>
      </c>
      <c r="B5165" t="s">
        <v>2627</v>
      </c>
      <c r="C5165" t="s">
        <v>521</v>
      </c>
      <c r="D5165" t="str">
        <f t="shared" si="160"/>
        <v>LAURIE HODGMAN</v>
      </c>
      <c r="E5165" t="s">
        <v>72</v>
      </c>
      <c r="F5165" t="s">
        <v>1097</v>
      </c>
      <c r="G5165" t="s">
        <v>1098</v>
      </c>
      <c r="H5165" t="s">
        <v>1098</v>
      </c>
      <c r="I5165" s="8">
        <v>18581063</v>
      </c>
      <c r="J5165" t="s">
        <v>930</v>
      </c>
      <c r="K5165" t="s">
        <v>931</v>
      </c>
      <c r="L5165" t="str">
        <f t="shared" si="161"/>
        <v>Timothy Hodgman</v>
      </c>
      <c r="M5165" t="s">
        <v>57</v>
      </c>
      <c r="N5165" s="1">
        <v>45778</v>
      </c>
      <c r="P5165" s="1">
        <v>46235</v>
      </c>
      <c r="Q5165" s="2">
        <v>147.41</v>
      </c>
      <c r="R5165">
        <v>1</v>
      </c>
      <c r="S5165" t="s">
        <v>58</v>
      </c>
      <c r="T5165" s="3">
        <v>0.06</v>
      </c>
      <c r="U5165" t="s">
        <v>217</v>
      </c>
      <c r="V5165" t="s">
        <v>61</v>
      </c>
      <c r="W5165" s="2">
        <v>8.84</v>
      </c>
      <c r="X5165" s="2">
        <v>8.84</v>
      </c>
      <c r="Y5165" s="2">
        <v>8.84</v>
      </c>
      <c r="Z5165" t="s">
        <v>4224</v>
      </c>
    </row>
    <row r="5166" spans="1:26" x14ac:dyDescent="0.25">
      <c r="A5166">
        <v>2028498798</v>
      </c>
      <c r="B5166" t="s">
        <v>1370</v>
      </c>
      <c r="C5166" t="s">
        <v>434</v>
      </c>
      <c r="D5166" t="str">
        <f t="shared" si="160"/>
        <v>TIMOTHY VAWTER</v>
      </c>
      <c r="E5166" t="s">
        <v>291</v>
      </c>
      <c r="F5166" t="s">
        <v>1097</v>
      </c>
      <c r="G5166" t="s">
        <v>1098</v>
      </c>
      <c r="H5166" t="s">
        <v>1098</v>
      </c>
      <c r="I5166" s="8">
        <v>16633294</v>
      </c>
      <c r="J5166" t="s">
        <v>465</v>
      </c>
      <c r="K5166" t="s">
        <v>612</v>
      </c>
      <c r="L5166" t="str">
        <f t="shared" si="161"/>
        <v>Richard Yale</v>
      </c>
      <c r="M5166" t="s">
        <v>57</v>
      </c>
      <c r="N5166" s="1">
        <v>45772</v>
      </c>
      <c r="P5166" s="1">
        <v>46228</v>
      </c>
      <c r="Q5166" s="2">
        <v>58.15</v>
      </c>
      <c r="R5166">
        <v>1</v>
      </c>
      <c r="S5166" t="s">
        <v>58</v>
      </c>
      <c r="T5166" s="3">
        <v>0.06</v>
      </c>
      <c r="U5166" t="s">
        <v>217</v>
      </c>
      <c r="V5166" t="s">
        <v>61</v>
      </c>
      <c r="W5166" s="2">
        <v>3.49</v>
      </c>
      <c r="X5166" s="2">
        <v>3.49</v>
      </c>
      <c r="Y5166" s="2">
        <v>3.49</v>
      </c>
      <c r="Z5166" t="s">
        <v>4224</v>
      </c>
    </row>
    <row r="5167" spans="1:26" x14ac:dyDescent="0.25">
      <c r="A5167">
        <v>2028518225</v>
      </c>
      <c r="B5167" t="s">
        <v>3135</v>
      </c>
      <c r="C5167" t="s">
        <v>282</v>
      </c>
      <c r="D5167" t="str">
        <f t="shared" si="160"/>
        <v>THOMAS HAPNER</v>
      </c>
      <c r="E5167" t="s">
        <v>182</v>
      </c>
      <c r="F5167" t="s">
        <v>1097</v>
      </c>
      <c r="G5167" t="s">
        <v>1098</v>
      </c>
      <c r="H5167" t="s">
        <v>1098</v>
      </c>
      <c r="I5167" s="8">
        <v>8977234</v>
      </c>
      <c r="J5167" t="s">
        <v>78</v>
      </c>
      <c r="K5167" t="s">
        <v>79</v>
      </c>
      <c r="L5167" t="str">
        <f t="shared" si="161"/>
        <v>RYAN CALTAGIRONE</v>
      </c>
      <c r="M5167" t="s">
        <v>57</v>
      </c>
      <c r="N5167" s="1">
        <v>45778</v>
      </c>
      <c r="P5167" s="1">
        <v>46235</v>
      </c>
      <c r="Q5167" s="2">
        <v>50.07</v>
      </c>
      <c r="R5167">
        <v>1</v>
      </c>
      <c r="S5167" t="s">
        <v>58</v>
      </c>
      <c r="T5167" s="3">
        <v>0.06</v>
      </c>
      <c r="U5167" t="s">
        <v>217</v>
      </c>
      <c r="V5167" t="s">
        <v>61</v>
      </c>
      <c r="W5167" s="2">
        <v>3</v>
      </c>
      <c r="X5167" s="2">
        <v>3</v>
      </c>
      <c r="Y5167" s="2">
        <v>3</v>
      </c>
      <c r="Z5167" t="s">
        <v>4224</v>
      </c>
    </row>
    <row r="5168" spans="1:26" x14ac:dyDescent="0.25">
      <c r="A5168">
        <v>2028551684</v>
      </c>
      <c r="B5168" t="s">
        <v>491</v>
      </c>
      <c r="C5168" t="s">
        <v>496</v>
      </c>
      <c r="D5168" t="str">
        <f t="shared" si="160"/>
        <v>ANDREW WILLIAMS</v>
      </c>
      <c r="E5168" t="s">
        <v>675</v>
      </c>
      <c r="F5168" t="s">
        <v>1097</v>
      </c>
      <c r="G5168" t="s">
        <v>1098</v>
      </c>
      <c r="H5168" t="s">
        <v>1098</v>
      </c>
      <c r="I5168" s="8">
        <v>19396223</v>
      </c>
      <c r="J5168" t="s">
        <v>878</v>
      </c>
      <c r="K5168" t="s">
        <v>879</v>
      </c>
      <c r="L5168" t="str">
        <f t="shared" si="161"/>
        <v>Saadia Abdul</v>
      </c>
      <c r="M5168" t="s">
        <v>57</v>
      </c>
      <c r="N5168" s="1">
        <v>45809</v>
      </c>
      <c r="P5168" s="1">
        <v>46235</v>
      </c>
      <c r="Q5168" s="2">
        <v>156.28</v>
      </c>
      <c r="R5168">
        <v>1</v>
      </c>
      <c r="S5168" t="s">
        <v>58</v>
      </c>
      <c r="T5168" s="3">
        <v>0.06</v>
      </c>
      <c r="U5168" t="s">
        <v>217</v>
      </c>
      <c r="V5168" t="s">
        <v>61</v>
      </c>
      <c r="W5168" s="2">
        <v>9.3800000000000008</v>
      </c>
      <c r="X5168" s="2">
        <v>9.3800000000000008</v>
      </c>
      <c r="Y5168" s="2">
        <v>9.3800000000000008</v>
      </c>
      <c r="Z5168" t="s">
        <v>4224</v>
      </c>
    </row>
    <row r="5169" spans="1:26" x14ac:dyDescent="0.25">
      <c r="A5169">
        <v>2028565273</v>
      </c>
      <c r="B5169" t="s">
        <v>3139</v>
      </c>
      <c r="C5169" t="s">
        <v>3140</v>
      </c>
      <c r="D5169" t="str">
        <f t="shared" si="160"/>
        <v>DERRICK LANCASTER</v>
      </c>
      <c r="E5169" t="s">
        <v>93</v>
      </c>
      <c r="F5169" t="s">
        <v>1097</v>
      </c>
      <c r="G5169" t="s">
        <v>1098</v>
      </c>
      <c r="H5169" t="s">
        <v>1098</v>
      </c>
      <c r="I5169" s="8">
        <v>8977234</v>
      </c>
      <c r="J5169" t="s">
        <v>78</v>
      </c>
      <c r="K5169" t="s">
        <v>79</v>
      </c>
      <c r="L5169" t="str">
        <f t="shared" si="161"/>
        <v>RYAN CALTAGIRONE</v>
      </c>
      <c r="M5169" t="s">
        <v>57</v>
      </c>
      <c r="N5169" s="1">
        <v>45809</v>
      </c>
      <c r="P5169" s="1">
        <v>46235</v>
      </c>
      <c r="Q5169" s="2">
        <v>57.5</v>
      </c>
      <c r="R5169">
        <v>1</v>
      </c>
      <c r="S5169" t="s">
        <v>58</v>
      </c>
      <c r="T5169" s="3">
        <v>0.06</v>
      </c>
      <c r="U5169" t="s">
        <v>217</v>
      </c>
      <c r="V5169" t="s">
        <v>61</v>
      </c>
      <c r="W5169" s="2">
        <v>3.45</v>
      </c>
      <c r="X5169" s="2">
        <v>3.45</v>
      </c>
      <c r="Y5169" s="2">
        <v>3.45</v>
      </c>
      <c r="Z5169" t="s">
        <v>4224</v>
      </c>
    </row>
    <row r="5170" spans="1:26" x14ac:dyDescent="0.25">
      <c r="A5170">
        <v>2028567758</v>
      </c>
      <c r="B5170" t="s">
        <v>277</v>
      </c>
      <c r="C5170" t="s">
        <v>278</v>
      </c>
      <c r="D5170" t="str">
        <f t="shared" si="160"/>
        <v>BRANDON WICKS</v>
      </c>
      <c r="E5170" t="s">
        <v>77</v>
      </c>
      <c r="F5170" t="s">
        <v>1097</v>
      </c>
      <c r="G5170" t="s">
        <v>1098</v>
      </c>
      <c r="H5170" t="s">
        <v>1098</v>
      </c>
      <c r="I5170" s="8">
        <v>8307933</v>
      </c>
      <c r="J5170" t="s">
        <v>214</v>
      </c>
      <c r="K5170" t="s">
        <v>215</v>
      </c>
      <c r="L5170" t="str">
        <f t="shared" si="161"/>
        <v>GREGORY TEIPEL</v>
      </c>
      <c r="M5170" t="s">
        <v>57</v>
      </c>
      <c r="N5170" s="1">
        <v>45778</v>
      </c>
      <c r="P5170" s="1">
        <v>46235</v>
      </c>
      <c r="Q5170" s="2">
        <v>64.34</v>
      </c>
      <c r="R5170">
        <v>1</v>
      </c>
      <c r="S5170" t="s">
        <v>58</v>
      </c>
      <c r="T5170" s="3">
        <v>0.06</v>
      </c>
      <c r="U5170" t="s">
        <v>217</v>
      </c>
      <c r="V5170" t="s">
        <v>61</v>
      </c>
      <c r="W5170" s="2">
        <v>3.86</v>
      </c>
      <c r="X5170" s="2">
        <v>3.86</v>
      </c>
      <c r="Y5170" s="2">
        <v>3.86</v>
      </c>
      <c r="Z5170" t="s">
        <v>4224</v>
      </c>
    </row>
    <row r="5171" spans="1:26" x14ac:dyDescent="0.25">
      <c r="A5171">
        <v>2028570614</v>
      </c>
      <c r="B5171" t="s">
        <v>1373</v>
      </c>
      <c r="C5171" t="s">
        <v>162</v>
      </c>
      <c r="D5171" t="str">
        <f t="shared" si="160"/>
        <v>WILLIAM WEATHERFORD</v>
      </c>
      <c r="E5171" t="s">
        <v>191</v>
      </c>
      <c r="F5171" t="s">
        <v>1097</v>
      </c>
      <c r="G5171" t="s">
        <v>1098</v>
      </c>
      <c r="H5171" t="s">
        <v>1098</v>
      </c>
      <c r="I5171" s="8">
        <v>1706194</v>
      </c>
      <c r="J5171" t="s">
        <v>123</v>
      </c>
      <c r="K5171" t="s">
        <v>124</v>
      </c>
      <c r="L5171" t="str">
        <f t="shared" si="161"/>
        <v>MATTHEW DAUGHERTY</v>
      </c>
      <c r="M5171" t="s">
        <v>57</v>
      </c>
      <c r="N5171" s="1">
        <v>45778</v>
      </c>
      <c r="P5171" s="1">
        <v>46235</v>
      </c>
      <c r="Q5171" s="2">
        <v>92.66</v>
      </c>
      <c r="R5171">
        <v>1</v>
      </c>
      <c r="S5171" t="s">
        <v>58</v>
      </c>
      <c r="T5171" s="3">
        <v>0.06</v>
      </c>
      <c r="U5171" t="s">
        <v>217</v>
      </c>
      <c r="V5171" t="s">
        <v>61</v>
      </c>
      <c r="W5171" s="2">
        <v>5.56</v>
      </c>
      <c r="X5171" s="2">
        <v>5.56</v>
      </c>
      <c r="Y5171" s="2">
        <v>5.56</v>
      </c>
      <c r="Z5171" t="s">
        <v>4224</v>
      </c>
    </row>
    <row r="5172" spans="1:26" x14ac:dyDescent="0.25">
      <c r="A5172">
        <v>2028584435</v>
      </c>
      <c r="B5172" t="s">
        <v>1952</v>
      </c>
      <c r="C5172" t="s">
        <v>3435</v>
      </c>
      <c r="D5172" t="str">
        <f t="shared" si="160"/>
        <v>KHALIL EDWARDS</v>
      </c>
      <c r="E5172" t="s">
        <v>52</v>
      </c>
      <c r="F5172" t="s">
        <v>1097</v>
      </c>
      <c r="G5172" t="s">
        <v>1098</v>
      </c>
      <c r="H5172" t="s">
        <v>1098</v>
      </c>
      <c r="I5172" s="8" t="s">
        <v>4117</v>
      </c>
      <c r="J5172" t="s">
        <v>128</v>
      </c>
      <c r="K5172" t="s">
        <v>129</v>
      </c>
      <c r="L5172" t="str">
        <f t="shared" si="161"/>
        <v>ANNE MARIE KOZACHECK</v>
      </c>
      <c r="M5172" t="s">
        <v>57</v>
      </c>
      <c r="N5172" s="1">
        <v>45778</v>
      </c>
      <c r="P5172" s="1">
        <v>46235</v>
      </c>
      <c r="Q5172" s="2">
        <v>35.979999999999997</v>
      </c>
      <c r="R5172">
        <v>1</v>
      </c>
      <c r="S5172" t="s">
        <v>58</v>
      </c>
      <c r="T5172" s="3">
        <v>0.06</v>
      </c>
      <c r="U5172" t="s">
        <v>217</v>
      </c>
      <c r="V5172" t="s">
        <v>61</v>
      </c>
      <c r="W5172" s="2">
        <v>2.16</v>
      </c>
      <c r="X5172" s="2">
        <v>2.16</v>
      </c>
      <c r="Y5172" s="2">
        <v>2.16</v>
      </c>
      <c r="Z5172" t="s">
        <v>4224</v>
      </c>
    </row>
    <row r="5173" spans="1:26" x14ac:dyDescent="0.25">
      <c r="A5173">
        <v>2028590497</v>
      </c>
      <c r="B5173" t="s">
        <v>3141</v>
      </c>
      <c r="C5173" t="s">
        <v>107</v>
      </c>
      <c r="D5173" t="str">
        <f t="shared" si="160"/>
        <v>MICHAEL LOSASSO</v>
      </c>
      <c r="E5173" t="s">
        <v>72</v>
      </c>
      <c r="F5173" t="s">
        <v>1097</v>
      </c>
      <c r="G5173" t="s">
        <v>1098</v>
      </c>
      <c r="H5173" t="s">
        <v>1098</v>
      </c>
      <c r="I5173" s="8" t="s">
        <v>4173</v>
      </c>
      <c r="J5173" t="s">
        <v>681</v>
      </c>
      <c r="K5173" t="s">
        <v>682</v>
      </c>
      <c r="L5173" t="str">
        <f t="shared" si="161"/>
        <v>Anthony Hunsberger</v>
      </c>
      <c r="M5173" t="s">
        <v>57</v>
      </c>
      <c r="N5173" s="1">
        <v>45778</v>
      </c>
      <c r="P5173" s="1">
        <v>46235</v>
      </c>
      <c r="Q5173" s="2">
        <v>43.36</v>
      </c>
      <c r="R5173">
        <v>1</v>
      </c>
      <c r="S5173" t="s">
        <v>58</v>
      </c>
      <c r="T5173" s="3">
        <v>0.06</v>
      </c>
      <c r="U5173" t="s">
        <v>217</v>
      </c>
      <c r="V5173" t="s">
        <v>61</v>
      </c>
      <c r="W5173" s="2">
        <v>2.6</v>
      </c>
      <c r="X5173" s="2">
        <v>2.6</v>
      </c>
      <c r="Y5173" s="2">
        <v>2.6</v>
      </c>
      <c r="Z5173" t="s">
        <v>4224</v>
      </c>
    </row>
    <row r="5174" spans="1:26" x14ac:dyDescent="0.25">
      <c r="A5174">
        <v>2028590856</v>
      </c>
      <c r="B5174" t="s">
        <v>3141</v>
      </c>
      <c r="C5174" t="s">
        <v>281</v>
      </c>
      <c r="D5174" t="str">
        <f t="shared" si="160"/>
        <v>PATRICK LOSASSO</v>
      </c>
      <c r="E5174" t="s">
        <v>72</v>
      </c>
      <c r="F5174" t="s">
        <v>1097</v>
      </c>
      <c r="G5174" t="s">
        <v>1098</v>
      </c>
      <c r="H5174" t="s">
        <v>1098</v>
      </c>
      <c r="I5174" s="8" t="s">
        <v>4173</v>
      </c>
      <c r="J5174" t="s">
        <v>681</v>
      </c>
      <c r="K5174" t="s">
        <v>682</v>
      </c>
      <c r="L5174" t="str">
        <f t="shared" si="161"/>
        <v>Anthony Hunsberger</v>
      </c>
      <c r="M5174" t="s">
        <v>57</v>
      </c>
      <c r="N5174" s="1">
        <v>45778</v>
      </c>
      <c r="P5174" s="1">
        <v>46235</v>
      </c>
      <c r="Q5174" s="2">
        <v>43.36</v>
      </c>
      <c r="R5174">
        <v>1</v>
      </c>
      <c r="S5174" t="s">
        <v>58</v>
      </c>
      <c r="T5174" s="3">
        <v>0.06</v>
      </c>
      <c r="U5174" t="s">
        <v>217</v>
      </c>
      <c r="V5174" t="s">
        <v>61</v>
      </c>
      <c r="W5174" s="2">
        <v>2.6</v>
      </c>
      <c r="X5174" s="2">
        <v>2.6</v>
      </c>
      <c r="Y5174" s="2">
        <v>2.6</v>
      </c>
      <c r="Z5174" t="s">
        <v>4224</v>
      </c>
    </row>
    <row r="5175" spans="1:26" x14ac:dyDescent="0.25">
      <c r="A5175">
        <v>2028642078</v>
      </c>
      <c r="B5175" t="s">
        <v>3144</v>
      </c>
      <c r="C5175" t="s">
        <v>1486</v>
      </c>
      <c r="D5175" t="str">
        <f t="shared" si="160"/>
        <v>JAVIER PANDO</v>
      </c>
      <c r="E5175" t="s">
        <v>72</v>
      </c>
      <c r="F5175" t="s">
        <v>1097</v>
      </c>
      <c r="G5175" t="s">
        <v>1098</v>
      </c>
      <c r="H5175" t="s">
        <v>1098</v>
      </c>
      <c r="I5175" s="8">
        <v>19396223</v>
      </c>
      <c r="J5175" t="s">
        <v>878</v>
      </c>
      <c r="K5175" t="s">
        <v>879</v>
      </c>
      <c r="L5175" t="str">
        <f t="shared" si="161"/>
        <v>Saadia Abdul</v>
      </c>
      <c r="M5175" t="s">
        <v>57</v>
      </c>
      <c r="N5175" s="1">
        <v>45778</v>
      </c>
      <c r="P5175" s="1">
        <v>46235</v>
      </c>
      <c r="Q5175" s="2">
        <v>76.19</v>
      </c>
      <c r="R5175">
        <v>1</v>
      </c>
      <c r="S5175" t="s">
        <v>58</v>
      </c>
      <c r="T5175" s="3">
        <v>0.06</v>
      </c>
      <c r="U5175" t="s">
        <v>217</v>
      </c>
      <c r="V5175" t="s">
        <v>61</v>
      </c>
      <c r="W5175" s="2">
        <v>4.57</v>
      </c>
      <c r="X5175" s="2">
        <v>4.57</v>
      </c>
      <c r="Y5175" s="2">
        <v>4.57</v>
      </c>
      <c r="Z5175" t="s">
        <v>4224</v>
      </c>
    </row>
    <row r="5176" spans="1:26" x14ac:dyDescent="0.25">
      <c r="A5176">
        <v>2028653622</v>
      </c>
      <c r="B5176" t="s">
        <v>1669</v>
      </c>
      <c r="C5176" t="s">
        <v>1646</v>
      </c>
      <c r="D5176" t="str">
        <f t="shared" si="160"/>
        <v>KATHLEEN DUNN</v>
      </c>
      <c r="E5176" t="s">
        <v>72</v>
      </c>
      <c r="F5176" t="s">
        <v>1097</v>
      </c>
      <c r="G5176" t="s">
        <v>1098</v>
      </c>
      <c r="H5176" t="s">
        <v>1098</v>
      </c>
      <c r="I5176" s="8" t="s">
        <v>4186</v>
      </c>
      <c r="J5176" t="s">
        <v>689</v>
      </c>
      <c r="K5176" t="s">
        <v>690</v>
      </c>
      <c r="L5176" t="str">
        <f t="shared" si="161"/>
        <v>RICARDO SANTOS</v>
      </c>
      <c r="M5176" t="s">
        <v>57</v>
      </c>
      <c r="N5176" s="1">
        <v>45778</v>
      </c>
      <c r="P5176" s="1">
        <v>46235</v>
      </c>
      <c r="Q5176" s="2">
        <v>253.51</v>
      </c>
      <c r="R5176">
        <v>1</v>
      </c>
      <c r="S5176" t="s">
        <v>58</v>
      </c>
      <c r="T5176" s="3">
        <v>0.06</v>
      </c>
      <c r="U5176" t="s">
        <v>217</v>
      </c>
      <c r="V5176" t="s">
        <v>61</v>
      </c>
      <c r="W5176" s="2">
        <v>15.21</v>
      </c>
      <c r="X5176" s="2">
        <v>15.21</v>
      </c>
      <c r="Y5176" s="2">
        <v>15.21</v>
      </c>
      <c r="Z5176" t="s">
        <v>4224</v>
      </c>
    </row>
    <row r="5177" spans="1:26" x14ac:dyDescent="0.25">
      <c r="A5177">
        <v>2028659852</v>
      </c>
      <c r="B5177" t="s">
        <v>1399</v>
      </c>
      <c r="C5177" t="s">
        <v>3436</v>
      </c>
      <c r="D5177" t="str">
        <f t="shared" si="160"/>
        <v>TRASIE FAIR</v>
      </c>
      <c r="E5177" t="s">
        <v>400</v>
      </c>
      <c r="F5177" t="s">
        <v>1097</v>
      </c>
      <c r="G5177" t="s">
        <v>1098</v>
      </c>
      <c r="H5177" t="s">
        <v>1098</v>
      </c>
      <c r="I5177" s="8" t="s">
        <v>4171</v>
      </c>
      <c r="J5177" t="s">
        <v>1192</v>
      </c>
      <c r="K5177" t="s">
        <v>1193</v>
      </c>
      <c r="L5177" t="str">
        <f t="shared" si="161"/>
        <v>Tom Serio</v>
      </c>
      <c r="M5177" t="s">
        <v>57</v>
      </c>
      <c r="N5177" s="1">
        <v>45778</v>
      </c>
      <c r="P5177" s="1">
        <v>46235</v>
      </c>
      <c r="Q5177" s="2">
        <v>47.42</v>
      </c>
      <c r="R5177">
        <v>1</v>
      </c>
      <c r="S5177" t="s">
        <v>58</v>
      </c>
      <c r="T5177" s="3">
        <v>0.06</v>
      </c>
      <c r="U5177" t="s">
        <v>217</v>
      </c>
      <c r="V5177" t="s">
        <v>61</v>
      </c>
      <c r="W5177" s="2">
        <v>2.85</v>
      </c>
      <c r="X5177" s="2">
        <v>2.85</v>
      </c>
      <c r="Y5177" s="2">
        <v>2.85</v>
      </c>
      <c r="Z5177" t="s">
        <v>4224</v>
      </c>
    </row>
    <row r="5178" spans="1:26" x14ac:dyDescent="0.25">
      <c r="A5178">
        <v>2028669117</v>
      </c>
      <c r="B5178" t="s">
        <v>218</v>
      </c>
      <c r="C5178" t="s">
        <v>1717</v>
      </c>
      <c r="D5178" t="str">
        <f t="shared" si="160"/>
        <v>CHADWICK KELLY</v>
      </c>
      <c r="E5178" t="s">
        <v>191</v>
      </c>
      <c r="F5178" t="s">
        <v>1097</v>
      </c>
      <c r="G5178" t="s">
        <v>1098</v>
      </c>
      <c r="H5178" t="s">
        <v>1098</v>
      </c>
      <c r="I5178" s="8">
        <v>1706194</v>
      </c>
      <c r="J5178" t="s">
        <v>123</v>
      </c>
      <c r="K5178" t="s">
        <v>124</v>
      </c>
      <c r="L5178" t="str">
        <f t="shared" si="161"/>
        <v>MATTHEW DAUGHERTY</v>
      </c>
      <c r="M5178" t="s">
        <v>57</v>
      </c>
      <c r="N5178" s="1">
        <v>45778</v>
      </c>
      <c r="P5178" s="1">
        <v>46235</v>
      </c>
      <c r="Q5178" s="2">
        <v>35.6</v>
      </c>
      <c r="R5178">
        <v>1</v>
      </c>
      <c r="S5178" t="s">
        <v>58</v>
      </c>
      <c r="T5178" s="3">
        <v>0.06</v>
      </c>
      <c r="U5178" t="s">
        <v>217</v>
      </c>
      <c r="V5178" t="s">
        <v>61</v>
      </c>
      <c r="W5178" s="2">
        <v>2.14</v>
      </c>
      <c r="X5178" s="2">
        <v>2.14</v>
      </c>
      <c r="Y5178" s="2">
        <v>2.14</v>
      </c>
      <c r="Z5178" t="s">
        <v>4224</v>
      </c>
    </row>
    <row r="5179" spans="1:26" x14ac:dyDescent="0.25">
      <c r="A5179">
        <v>2028673528</v>
      </c>
      <c r="B5179" t="s">
        <v>3149</v>
      </c>
      <c r="C5179" t="s">
        <v>3150</v>
      </c>
      <c r="D5179" t="str">
        <f t="shared" si="160"/>
        <v>JANET KRYST</v>
      </c>
      <c r="E5179" t="s">
        <v>72</v>
      </c>
      <c r="F5179" t="s">
        <v>1097</v>
      </c>
      <c r="G5179" t="s">
        <v>1098</v>
      </c>
      <c r="H5179" t="s">
        <v>1098</v>
      </c>
      <c r="I5179" s="8">
        <v>7146581</v>
      </c>
      <c r="J5179" t="s">
        <v>681</v>
      </c>
      <c r="K5179" t="s">
        <v>682</v>
      </c>
      <c r="L5179" t="str">
        <f t="shared" si="161"/>
        <v>Anthony Hunsberger</v>
      </c>
      <c r="M5179" t="s">
        <v>57</v>
      </c>
      <c r="N5179" s="1">
        <v>45809</v>
      </c>
      <c r="P5179" s="1">
        <v>46235</v>
      </c>
      <c r="Q5179" s="2">
        <v>67.19</v>
      </c>
      <c r="R5179">
        <v>1</v>
      </c>
      <c r="S5179" t="s">
        <v>58</v>
      </c>
      <c r="T5179" s="3">
        <v>0.06</v>
      </c>
      <c r="U5179" t="s">
        <v>217</v>
      </c>
      <c r="V5179" t="s">
        <v>61</v>
      </c>
      <c r="W5179" s="2">
        <v>4.03</v>
      </c>
      <c r="X5179" s="2">
        <v>4.03</v>
      </c>
      <c r="Y5179" s="2">
        <v>4.03</v>
      </c>
      <c r="Z5179" t="s">
        <v>4224</v>
      </c>
    </row>
    <row r="5180" spans="1:26" x14ac:dyDescent="0.25">
      <c r="A5180">
        <v>2028683414</v>
      </c>
      <c r="B5180" t="s">
        <v>3151</v>
      </c>
      <c r="C5180" t="s">
        <v>3151</v>
      </c>
      <c r="D5180" t="str">
        <f t="shared" si="160"/>
        <v>MANSOUR MANSOUR</v>
      </c>
      <c r="E5180" t="s">
        <v>72</v>
      </c>
      <c r="F5180" t="s">
        <v>1097</v>
      </c>
      <c r="G5180" t="s">
        <v>1098</v>
      </c>
      <c r="H5180" t="s">
        <v>1098</v>
      </c>
      <c r="I5180" s="8">
        <v>19396223</v>
      </c>
      <c r="J5180" t="s">
        <v>878</v>
      </c>
      <c r="K5180" t="s">
        <v>879</v>
      </c>
      <c r="L5180" t="str">
        <f t="shared" si="161"/>
        <v>Saadia Abdul</v>
      </c>
      <c r="M5180" t="s">
        <v>57</v>
      </c>
      <c r="N5180" s="1">
        <v>45778</v>
      </c>
      <c r="P5180" s="1">
        <v>46235</v>
      </c>
      <c r="Q5180" s="2">
        <v>176.99</v>
      </c>
      <c r="R5180">
        <v>1</v>
      </c>
      <c r="S5180" t="s">
        <v>58</v>
      </c>
      <c r="T5180" s="3">
        <v>0.06</v>
      </c>
      <c r="U5180" t="s">
        <v>217</v>
      </c>
      <c r="V5180" t="s">
        <v>61</v>
      </c>
      <c r="W5180" s="2">
        <v>10.62</v>
      </c>
      <c r="X5180" s="2">
        <v>10.62</v>
      </c>
      <c r="Y5180" s="2">
        <v>10.62</v>
      </c>
      <c r="Z5180" t="s">
        <v>4224</v>
      </c>
    </row>
    <row r="5181" spans="1:26" x14ac:dyDescent="0.25">
      <c r="A5181">
        <v>2028685965</v>
      </c>
      <c r="B5181" t="s">
        <v>364</v>
      </c>
      <c r="C5181" t="s">
        <v>152</v>
      </c>
      <c r="D5181" t="str">
        <f t="shared" si="160"/>
        <v>HEATHER GESKE</v>
      </c>
      <c r="E5181" t="s">
        <v>363</v>
      </c>
      <c r="F5181" t="s">
        <v>1097</v>
      </c>
      <c r="G5181" t="s">
        <v>1098</v>
      </c>
      <c r="H5181" t="s">
        <v>1098</v>
      </c>
      <c r="I5181" s="8" t="s">
        <v>4147</v>
      </c>
      <c r="J5181" t="s">
        <v>513</v>
      </c>
      <c r="K5181" t="s">
        <v>514</v>
      </c>
      <c r="L5181" t="str">
        <f t="shared" si="161"/>
        <v>Heather Geske</v>
      </c>
      <c r="M5181" t="s">
        <v>57</v>
      </c>
      <c r="N5181" s="1">
        <v>45778</v>
      </c>
      <c r="P5181" s="1">
        <v>46235</v>
      </c>
      <c r="Q5181" s="2">
        <v>120.25</v>
      </c>
      <c r="R5181">
        <v>1</v>
      </c>
      <c r="S5181" t="s">
        <v>58</v>
      </c>
      <c r="T5181" s="3">
        <v>0.06</v>
      </c>
      <c r="U5181" t="s">
        <v>217</v>
      </c>
      <c r="V5181" t="s">
        <v>61</v>
      </c>
      <c r="W5181" s="2">
        <v>7.22</v>
      </c>
      <c r="X5181" s="2">
        <v>7.22</v>
      </c>
      <c r="Y5181" s="2">
        <v>7.22</v>
      </c>
      <c r="Z5181" t="s">
        <v>4224</v>
      </c>
    </row>
    <row r="5182" spans="1:26" x14ac:dyDescent="0.25">
      <c r="A5182">
        <v>2028695300</v>
      </c>
      <c r="B5182" t="s">
        <v>3152</v>
      </c>
      <c r="C5182" t="s">
        <v>232</v>
      </c>
      <c r="D5182" t="str">
        <f t="shared" si="160"/>
        <v>LINDA MUEHLFELDER</v>
      </c>
      <c r="E5182" t="s">
        <v>72</v>
      </c>
      <c r="F5182" t="s">
        <v>1097</v>
      </c>
      <c r="G5182" t="s">
        <v>1098</v>
      </c>
      <c r="H5182" t="s">
        <v>1098</v>
      </c>
      <c r="I5182" s="8">
        <v>7470776</v>
      </c>
      <c r="J5182" t="s">
        <v>391</v>
      </c>
      <c r="K5182" t="s">
        <v>392</v>
      </c>
      <c r="L5182" t="str">
        <f t="shared" si="161"/>
        <v>Andrew Choi</v>
      </c>
      <c r="M5182" t="s">
        <v>57</v>
      </c>
      <c r="N5182" s="1">
        <v>45809</v>
      </c>
      <c r="P5182" s="1">
        <v>46235</v>
      </c>
      <c r="Q5182" s="2">
        <v>67.19</v>
      </c>
      <c r="R5182">
        <v>1</v>
      </c>
      <c r="S5182" t="s">
        <v>58</v>
      </c>
      <c r="T5182" s="3">
        <v>0.06</v>
      </c>
      <c r="U5182" t="s">
        <v>217</v>
      </c>
      <c r="V5182" t="s">
        <v>61</v>
      </c>
      <c r="W5182" s="2">
        <v>4.03</v>
      </c>
      <c r="X5182" s="2">
        <v>4.03</v>
      </c>
      <c r="Y5182" s="2">
        <v>4.03</v>
      </c>
      <c r="Z5182" t="s">
        <v>4224</v>
      </c>
    </row>
    <row r="5183" spans="1:26" x14ac:dyDescent="0.25">
      <c r="A5183">
        <v>2028697231</v>
      </c>
      <c r="B5183" t="s">
        <v>900</v>
      </c>
      <c r="C5183" t="s">
        <v>3153</v>
      </c>
      <c r="D5183" t="str">
        <f t="shared" si="160"/>
        <v>GABRIELLA MILLER</v>
      </c>
      <c r="E5183" t="s">
        <v>363</v>
      </c>
      <c r="F5183" t="s">
        <v>1097</v>
      </c>
      <c r="G5183" t="s">
        <v>1098</v>
      </c>
      <c r="H5183" t="s">
        <v>1098</v>
      </c>
      <c r="I5183" s="8" t="s">
        <v>4147</v>
      </c>
      <c r="J5183" t="s">
        <v>513</v>
      </c>
      <c r="K5183" t="s">
        <v>514</v>
      </c>
      <c r="L5183" t="str">
        <f t="shared" si="161"/>
        <v>Heather Geske</v>
      </c>
      <c r="M5183" t="s">
        <v>57</v>
      </c>
      <c r="N5183" s="1">
        <v>45778</v>
      </c>
      <c r="P5183" s="1">
        <v>46235</v>
      </c>
      <c r="Q5183" s="2">
        <v>29.18</v>
      </c>
      <c r="R5183">
        <v>1</v>
      </c>
      <c r="S5183" t="s">
        <v>58</v>
      </c>
      <c r="T5183" s="3">
        <v>0.06</v>
      </c>
      <c r="U5183" t="s">
        <v>217</v>
      </c>
      <c r="V5183" t="s">
        <v>61</v>
      </c>
      <c r="W5183" s="2">
        <v>1.75</v>
      </c>
      <c r="X5183" s="2">
        <v>1.75</v>
      </c>
      <c r="Y5183" s="2">
        <v>1.75</v>
      </c>
      <c r="Z5183" t="s">
        <v>4224</v>
      </c>
    </row>
    <row r="5184" spans="1:26" x14ac:dyDescent="0.25">
      <c r="A5184">
        <v>2028710687</v>
      </c>
      <c r="B5184" t="s">
        <v>3439</v>
      </c>
      <c r="C5184" t="s">
        <v>3440</v>
      </c>
      <c r="D5184" t="str">
        <f t="shared" si="160"/>
        <v>CARALIN FOHL</v>
      </c>
      <c r="E5184" t="s">
        <v>52</v>
      </c>
      <c r="F5184" t="s">
        <v>1097</v>
      </c>
      <c r="G5184" t="s">
        <v>1098</v>
      </c>
      <c r="H5184" t="s">
        <v>1098</v>
      </c>
      <c r="I5184" s="8" t="s">
        <v>4170</v>
      </c>
      <c r="J5184" t="s">
        <v>1153</v>
      </c>
      <c r="K5184" t="s">
        <v>186</v>
      </c>
      <c r="L5184" t="str">
        <f t="shared" si="161"/>
        <v>DEBORAH INSKIPT</v>
      </c>
      <c r="M5184" t="s">
        <v>57</v>
      </c>
      <c r="N5184" s="1">
        <v>45779</v>
      </c>
      <c r="P5184" s="1">
        <v>46236</v>
      </c>
      <c r="Q5184" s="2">
        <v>49.98</v>
      </c>
      <c r="R5184">
        <v>1</v>
      </c>
      <c r="S5184" t="s">
        <v>58</v>
      </c>
      <c r="T5184" s="3">
        <v>0.06</v>
      </c>
      <c r="U5184" t="s">
        <v>217</v>
      </c>
      <c r="V5184" t="s">
        <v>61</v>
      </c>
      <c r="W5184" s="2">
        <v>3</v>
      </c>
      <c r="X5184" s="2">
        <v>3</v>
      </c>
      <c r="Y5184" s="2">
        <v>3</v>
      </c>
      <c r="Z5184" t="s">
        <v>4224</v>
      </c>
    </row>
    <row r="5185" spans="1:26" x14ac:dyDescent="0.25">
      <c r="A5185">
        <v>2028736517</v>
      </c>
      <c r="B5185" t="s">
        <v>2123</v>
      </c>
      <c r="C5185" t="s">
        <v>3155</v>
      </c>
      <c r="D5185" t="str">
        <f t="shared" si="160"/>
        <v>JOANN DICKSON</v>
      </c>
      <c r="E5185" t="s">
        <v>72</v>
      </c>
      <c r="F5185" t="s">
        <v>1097</v>
      </c>
      <c r="G5185" t="s">
        <v>1098</v>
      </c>
      <c r="H5185" t="s">
        <v>1098</v>
      </c>
      <c r="I5185" s="8">
        <v>7470776</v>
      </c>
      <c r="J5185" t="s">
        <v>391</v>
      </c>
      <c r="K5185" t="s">
        <v>392</v>
      </c>
      <c r="L5185" t="str">
        <f t="shared" si="161"/>
        <v>Andrew Choi</v>
      </c>
      <c r="M5185" t="s">
        <v>57</v>
      </c>
      <c r="N5185" s="1">
        <v>45809</v>
      </c>
      <c r="P5185" s="1">
        <v>46235</v>
      </c>
      <c r="Q5185" s="2">
        <v>67.19</v>
      </c>
      <c r="R5185">
        <v>1</v>
      </c>
      <c r="S5185" t="s">
        <v>58</v>
      </c>
      <c r="T5185" s="3">
        <v>0.06</v>
      </c>
      <c r="U5185" t="s">
        <v>217</v>
      </c>
      <c r="V5185" t="s">
        <v>61</v>
      </c>
      <c r="W5185" s="2">
        <v>4.03</v>
      </c>
      <c r="X5185" s="2">
        <v>4.03</v>
      </c>
      <c r="Y5185" s="2">
        <v>4.03</v>
      </c>
      <c r="Z5185" t="s">
        <v>4224</v>
      </c>
    </row>
    <row r="5186" spans="1:26" x14ac:dyDescent="0.25">
      <c r="A5186">
        <v>2028740416</v>
      </c>
      <c r="B5186" t="s">
        <v>3441</v>
      </c>
      <c r="C5186" t="s">
        <v>215</v>
      </c>
      <c r="D5186" t="str">
        <f t="shared" si="160"/>
        <v>GREGORY SEAMAN</v>
      </c>
      <c r="E5186" t="s">
        <v>72</v>
      </c>
      <c r="F5186" t="s">
        <v>1097</v>
      </c>
      <c r="G5186" t="s">
        <v>1098</v>
      </c>
      <c r="H5186" t="s">
        <v>1098</v>
      </c>
      <c r="I5186" s="8" t="s">
        <v>4180</v>
      </c>
      <c r="J5186" t="s">
        <v>440</v>
      </c>
      <c r="K5186" t="s">
        <v>441</v>
      </c>
      <c r="L5186" t="str">
        <f t="shared" si="161"/>
        <v>Jake Shulman</v>
      </c>
      <c r="M5186" t="s">
        <v>57</v>
      </c>
      <c r="N5186" s="1">
        <v>45780</v>
      </c>
      <c r="P5186" s="1">
        <v>46237</v>
      </c>
      <c r="Q5186" s="2">
        <v>113.66</v>
      </c>
      <c r="R5186">
        <v>1</v>
      </c>
      <c r="S5186" t="s">
        <v>58</v>
      </c>
      <c r="T5186" s="3">
        <v>0.06</v>
      </c>
      <c r="U5186" t="s">
        <v>217</v>
      </c>
      <c r="V5186" t="s">
        <v>61</v>
      </c>
      <c r="W5186" s="2">
        <v>6.82</v>
      </c>
      <c r="X5186" s="2">
        <v>6.82</v>
      </c>
      <c r="Y5186" s="2">
        <v>6.82</v>
      </c>
      <c r="Z5186" t="s">
        <v>4224</v>
      </c>
    </row>
    <row r="5187" spans="1:26" x14ac:dyDescent="0.25">
      <c r="A5187">
        <v>2028752993</v>
      </c>
      <c r="B5187" t="s">
        <v>636</v>
      </c>
      <c r="C5187" t="s">
        <v>3156</v>
      </c>
      <c r="D5187" t="str">
        <f t="shared" ref="D5187:D5250" si="162">CONCATENATE(C5187," ",B5187)</f>
        <v>LESA MCCORMICK</v>
      </c>
      <c r="E5187" t="s">
        <v>239</v>
      </c>
      <c r="F5187" t="s">
        <v>1097</v>
      </c>
      <c r="G5187" t="s">
        <v>1098</v>
      </c>
      <c r="H5187" t="s">
        <v>1098</v>
      </c>
      <c r="I5187" s="8" t="s">
        <v>4166</v>
      </c>
      <c r="J5187" t="s">
        <v>902</v>
      </c>
      <c r="K5187" t="s">
        <v>903</v>
      </c>
      <c r="L5187" t="str">
        <f t="shared" ref="L5187:L5250" si="163">CONCATENATE(K5187," ",J5187)</f>
        <v>Kirk Tigue</v>
      </c>
      <c r="M5187" t="s">
        <v>57</v>
      </c>
      <c r="N5187" s="1">
        <v>45780</v>
      </c>
      <c r="P5187" s="1">
        <v>46237</v>
      </c>
      <c r="Q5187" s="2">
        <v>54.74</v>
      </c>
      <c r="R5187">
        <v>1</v>
      </c>
      <c r="S5187" t="s">
        <v>58</v>
      </c>
      <c r="T5187" s="3">
        <v>0.06</v>
      </c>
      <c r="U5187" t="s">
        <v>217</v>
      </c>
      <c r="V5187" t="s">
        <v>61</v>
      </c>
      <c r="W5187" s="2">
        <v>3.28</v>
      </c>
      <c r="X5187" s="2">
        <v>3.28</v>
      </c>
      <c r="Y5187" s="2">
        <v>3.28</v>
      </c>
      <c r="Z5187" t="s">
        <v>4224</v>
      </c>
    </row>
    <row r="5188" spans="1:26" x14ac:dyDescent="0.25">
      <c r="A5188">
        <v>2028753347</v>
      </c>
      <c r="B5188" t="s">
        <v>3157</v>
      </c>
      <c r="C5188" t="s">
        <v>3158</v>
      </c>
      <c r="D5188" t="str">
        <f t="shared" si="162"/>
        <v>LEYANA ZALETEL</v>
      </c>
      <c r="E5188" t="s">
        <v>309</v>
      </c>
      <c r="F5188" t="s">
        <v>1097</v>
      </c>
      <c r="G5188" t="s">
        <v>1098</v>
      </c>
      <c r="H5188" t="s">
        <v>1098</v>
      </c>
      <c r="I5188" s="8">
        <v>1706194</v>
      </c>
      <c r="J5188" t="s">
        <v>123</v>
      </c>
      <c r="K5188" t="s">
        <v>124</v>
      </c>
      <c r="L5188" t="str">
        <f t="shared" si="163"/>
        <v>MATTHEW DAUGHERTY</v>
      </c>
      <c r="M5188" t="s">
        <v>57</v>
      </c>
      <c r="N5188" s="1">
        <v>45809</v>
      </c>
      <c r="P5188" s="1">
        <v>46235</v>
      </c>
      <c r="Q5188" s="2">
        <v>18.62</v>
      </c>
      <c r="R5188">
        <v>1</v>
      </c>
      <c r="S5188" t="s">
        <v>58</v>
      </c>
      <c r="T5188" s="3">
        <v>0.06</v>
      </c>
      <c r="U5188" t="s">
        <v>217</v>
      </c>
      <c r="V5188" t="s">
        <v>61</v>
      </c>
      <c r="W5188" s="2">
        <v>1.1200000000000001</v>
      </c>
      <c r="X5188" s="2">
        <v>1.1200000000000001</v>
      </c>
      <c r="Y5188" s="2">
        <v>1.1200000000000001</v>
      </c>
      <c r="Z5188" t="s">
        <v>4224</v>
      </c>
    </row>
    <row r="5189" spans="1:26" x14ac:dyDescent="0.25">
      <c r="A5189">
        <v>2028775018</v>
      </c>
      <c r="B5189" t="s">
        <v>2770</v>
      </c>
      <c r="C5189" t="s">
        <v>1345</v>
      </c>
      <c r="D5189" t="str">
        <f t="shared" si="162"/>
        <v>AMBER RASMUSSEN</v>
      </c>
      <c r="E5189" t="s">
        <v>72</v>
      </c>
      <c r="F5189" t="s">
        <v>1097</v>
      </c>
      <c r="G5189" t="s">
        <v>1098</v>
      </c>
      <c r="H5189" t="s">
        <v>1098</v>
      </c>
      <c r="I5189" s="8" t="s">
        <v>4180</v>
      </c>
      <c r="J5189" t="s">
        <v>440</v>
      </c>
      <c r="K5189" t="s">
        <v>441</v>
      </c>
      <c r="L5189" t="str">
        <f t="shared" si="163"/>
        <v>Jake Shulman</v>
      </c>
      <c r="M5189" t="s">
        <v>57</v>
      </c>
      <c r="N5189" s="1">
        <v>45783</v>
      </c>
      <c r="P5189" s="1">
        <v>46240</v>
      </c>
      <c r="Q5189" s="2">
        <v>22.52</v>
      </c>
      <c r="R5189">
        <v>1</v>
      </c>
      <c r="S5189" t="s">
        <v>58</v>
      </c>
      <c r="T5189" s="3">
        <v>0.06</v>
      </c>
      <c r="U5189" t="s">
        <v>217</v>
      </c>
      <c r="V5189" t="s">
        <v>61</v>
      </c>
      <c r="W5189" s="2">
        <v>1.35</v>
      </c>
      <c r="X5189" s="2">
        <v>1.35</v>
      </c>
      <c r="Y5189" s="2">
        <v>1.35</v>
      </c>
      <c r="Z5189" t="s">
        <v>4224</v>
      </c>
    </row>
    <row r="5190" spans="1:26" x14ac:dyDescent="0.25">
      <c r="A5190">
        <v>2028775533</v>
      </c>
      <c r="B5190" t="s">
        <v>3473</v>
      </c>
      <c r="C5190" t="s">
        <v>3474</v>
      </c>
      <c r="D5190" t="str">
        <f t="shared" si="162"/>
        <v>KALINA KIRILOVA</v>
      </c>
      <c r="E5190" t="s">
        <v>72</v>
      </c>
      <c r="F5190" t="s">
        <v>1097</v>
      </c>
      <c r="G5190" t="s">
        <v>1098</v>
      </c>
      <c r="H5190" t="s">
        <v>1098</v>
      </c>
      <c r="I5190" s="8" t="s">
        <v>4180</v>
      </c>
      <c r="J5190" t="s">
        <v>440</v>
      </c>
      <c r="K5190" t="s">
        <v>441</v>
      </c>
      <c r="L5190" t="str">
        <f t="shared" si="163"/>
        <v>Jake Shulman</v>
      </c>
      <c r="M5190" t="s">
        <v>57</v>
      </c>
      <c r="N5190" s="1">
        <v>45783</v>
      </c>
      <c r="P5190" s="1">
        <v>46240</v>
      </c>
      <c r="Q5190" s="2">
        <v>22.52</v>
      </c>
      <c r="R5190">
        <v>1</v>
      </c>
      <c r="S5190" t="s">
        <v>58</v>
      </c>
      <c r="T5190" s="3">
        <v>0.06</v>
      </c>
      <c r="U5190" t="s">
        <v>217</v>
      </c>
      <c r="V5190" t="s">
        <v>61</v>
      </c>
      <c r="W5190" s="2">
        <v>1.35</v>
      </c>
      <c r="X5190" s="2">
        <v>1.35</v>
      </c>
      <c r="Y5190" s="2">
        <v>1.35</v>
      </c>
      <c r="Z5190" t="s">
        <v>4224</v>
      </c>
    </row>
    <row r="5191" spans="1:26" x14ac:dyDescent="0.25">
      <c r="A5191">
        <v>2028786407</v>
      </c>
      <c r="B5191" t="s">
        <v>330</v>
      </c>
      <c r="C5191" t="s">
        <v>3171</v>
      </c>
      <c r="D5191" t="str">
        <f t="shared" si="162"/>
        <v>GORDON JAMES</v>
      </c>
      <c r="E5191" t="s">
        <v>72</v>
      </c>
      <c r="F5191" t="s">
        <v>1097</v>
      </c>
      <c r="G5191" t="s">
        <v>1098</v>
      </c>
      <c r="H5191" t="s">
        <v>1098</v>
      </c>
      <c r="I5191" s="8" t="s">
        <v>4119</v>
      </c>
      <c r="J5191" t="s">
        <v>541</v>
      </c>
      <c r="K5191" t="s">
        <v>542</v>
      </c>
      <c r="L5191" t="str">
        <f t="shared" si="163"/>
        <v>FRANK LISKOVEC</v>
      </c>
      <c r="M5191" t="s">
        <v>57</v>
      </c>
      <c r="N5191" s="1">
        <v>45839</v>
      </c>
      <c r="P5191" s="1">
        <v>46235</v>
      </c>
      <c r="Q5191" s="2">
        <v>41.91</v>
      </c>
      <c r="R5191">
        <v>1</v>
      </c>
      <c r="S5191" t="s">
        <v>58</v>
      </c>
      <c r="T5191" s="3">
        <v>0.06</v>
      </c>
      <c r="U5191" t="s">
        <v>217</v>
      </c>
      <c r="V5191" t="s">
        <v>61</v>
      </c>
      <c r="W5191" s="2">
        <v>2.5099999999999998</v>
      </c>
      <c r="X5191" s="2">
        <v>2.5099999999999998</v>
      </c>
      <c r="Y5191" s="2">
        <v>2.5099999999999998</v>
      </c>
      <c r="Z5191" t="s">
        <v>4224</v>
      </c>
    </row>
    <row r="5192" spans="1:26" x14ac:dyDescent="0.25">
      <c r="A5192">
        <v>2028801870</v>
      </c>
      <c r="B5192" t="s">
        <v>1302</v>
      </c>
      <c r="C5192" t="s">
        <v>50</v>
      </c>
      <c r="D5192" t="str">
        <f t="shared" si="162"/>
        <v>JUSTIN HAMILTON</v>
      </c>
      <c r="E5192" t="s">
        <v>72</v>
      </c>
      <c r="F5192" t="s">
        <v>1097</v>
      </c>
      <c r="G5192" t="s">
        <v>1098</v>
      </c>
      <c r="H5192" t="s">
        <v>1098</v>
      </c>
      <c r="I5192" s="8">
        <v>19396223</v>
      </c>
      <c r="J5192" t="s">
        <v>878</v>
      </c>
      <c r="K5192" t="s">
        <v>879</v>
      </c>
      <c r="L5192" t="str">
        <f t="shared" si="163"/>
        <v>Saadia Abdul</v>
      </c>
      <c r="M5192" t="s">
        <v>57</v>
      </c>
      <c r="N5192" s="1">
        <v>45784</v>
      </c>
      <c r="P5192" s="1">
        <v>46241</v>
      </c>
      <c r="Q5192" s="2">
        <v>38.44</v>
      </c>
      <c r="R5192">
        <v>1</v>
      </c>
      <c r="S5192" t="s">
        <v>58</v>
      </c>
      <c r="T5192" s="3">
        <v>0.06</v>
      </c>
      <c r="U5192" t="s">
        <v>217</v>
      </c>
      <c r="V5192" t="s">
        <v>61</v>
      </c>
      <c r="W5192" s="2">
        <v>2.31</v>
      </c>
      <c r="X5192" s="2">
        <v>2.31</v>
      </c>
      <c r="Y5192" s="2">
        <v>2.31</v>
      </c>
      <c r="Z5192" t="s">
        <v>4224</v>
      </c>
    </row>
    <row r="5193" spans="1:26" x14ac:dyDescent="0.25">
      <c r="A5193">
        <v>2028819906</v>
      </c>
      <c r="B5193" t="s">
        <v>3173</v>
      </c>
      <c r="C5193" t="s">
        <v>708</v>
      </c>
      <c r="D5193" t="str">
        <f t="shared" si="162"/>
        <v>JEREMY ESTES</v>
      </c>
      <c r="E5193" t="s">
        <v>52</v>
      </c>
      <c r="F5193" t="s">
        <v>1097</v>
      </c>
      <c r="G5193" t="s">
        <v>1098</v>
      </c>
      <c r="H5193" t="s">
        <v>1098</v>
      </c>
      <c r="I5193" s="8">
        <v>17425766</v>
      </c>
      <c r="J5193" t="s">
        <v>165</v>
      </c>
      <c r="K5193" t="s">
        <v>166</v>
      </c>
      <c r="L5193" t="str">
        <f t="shared" si="163"/>
        <v>CAROL FOLEY</v>
      </c>
      <c r="M5193" t="s">
        <v>57</v>
      </c>
      <c r="N5193" s="1">
        <v>45785</v>
      </c>
      <c r="P5193" s="1">
        <v>46242</v>
      </c>
      <c r="Q5193" s="2">
        <v>32.979999999999997</v>
      </c>
      <c r="R5193">
        <v>1</v>
      </c>
      <c r="S5193" t="s">
        <v>58</v>
      </c>
      <c r="T5193" s="3">
        <v>0.06</v>
      </c>
      <c r="U5193" t="s">
        <v>217</v>
      </c>
      <c r="V5193" t="s">
        <v>61</v>
      </c>
      <c r="W5193" s="2">
        <v>1.98</v>
      </c>
      <c r="X5193" s="2">
        <v>1.98</v>
      </c>
      <c r="Y5193" s="2">
        <v>1.98</v>
      </c>
      <c r="Z5193" t="s">
        <v>4224</v>
      </c>
    </row>
    <row r="5194" spans="1:26" x14ac:dyDescent="0.25">
      <c r="A5194">
        <v>2028831848</v>
      </c>
      <c r="B5194" t="s">
        <v>3475</v>
      </c>
      <c r="C5194" t="s">
        <v>308</v>
      </c>
      <c r="D5194" t="str">
        <f t="shared" si="162"/>
        <v>COLEEN VELMS</v>
      </c>
      <c r="E5194" t="s">
        <v>112</v>
      </c>
      <c r="F5194" t="s">
        <v>1097</v>
      </c>
      <c r="G5194" t="s">
        <v>1098</v>
      </c>
      <c r="H5194" t="s">
        <v>1098</v>
      </c>
      <c r="I5194" s="8" t="s">
        <v>4198</v>
      </c>
      <c r="J5194" t="s">
        <v>440</v>
      </c>
      <c r="K5194" t="s">
        <v>441</v>
      </c>
      <c r="L5194" t="str">
        <f t="shared" si="163"/>
        <v>Jake Shulman</v>
      </c>
      <c r="M5194" t="s">
        <v>57</v>
      </c>
      <c r="N5194" s="1">
        <v>45786</v>
      </c>
      <c r="P5194" s="1">
        <v>46243</v>
      </c>
      <c r="Q5194" s="2">
        <v>43.68</v>
      </c>
      <c r="R5194">
        <v>1</v>
      </c>
      <c r="S5194" t="s">
        <v>58</v>
      </c>
      <c r="T5194" s="3">
        <v>0.06</v>
      </c>
      <c r="U5194" t="s">
        <v>217</v>
      </c>
      <c r="V5194" t="s">
        <v>61</v>
      </c>
      <c r="W5194" s="2">
        <v>2.62</v>
      </c>
      <c r="X5194" s="2">
        <v>2.62</v>
      </c>
      <c r="Y5194" s="2">
        <v>2.62</v>
      </c>
      <c r="Z5194" t="s">
        <v>4224</v>
      </c>
    </row>
    <row r="5195" spans="1:26" x14ac:dyDescent="0.25">
      <c r="A5195">
        <v>2028847738</v>
      </c>
      <c r="B5195" t="s">
        <v>3175</v>
      </c>
      <c r="C5195" t="s">
        <v>3176</v>
      </c>
      <c r="D5195" t="str">
        <f t="shared" si="162"/>
        <v>ADRIAN WHEATON</v>
      </c>
      <c r="E5195" t="s">
        <v>191</v>
      </c>
      <c r="F5195" t="s">
        <v>1097</v>
      </c>
      <c r="G5195" t="s">
        <v>1098</v>
      </c>
      <c r="H5195" t="s">
        <v>1098</v>
      </c>
      <c r="I5195" s="8" t="s">
        <v>4180</v>
      </c>
      <c r="J5195" t="s">
        <v>440</v>
      </c>
      <c r="K5195" t="s">
        <v>441</v>
      </c>
      <c r="L5195" t="str">
        <f t="shared" si="163"/>
        <v>Jake Shulman</v>
      </c>
      <c r="M5195" t="s">
        <v>57</v>
      </c>
      <c r="N5195" s="1">
        <v>45809</v>
      </c>
      <c r="P5195" s="1">
        <v>46235</v>
      </c>
      <c r="Q5195" s="2">
        <v>27.95</v>
      </c>
      <c r="R5195">
        <v>1</v>
      </c>
      <c r="S5195" t="s">
        <v>58</v>
      </c>
      <c r="T5195" s="3">
        <v>0.06</v>
      </c>
      <c r="U5195" t="s">
        <v>217</v>
      </c>
      <c r="V5195" t="s">
        <v>61</v>
      </c>
      <c r="W5195" s="2">
        <v>1.68</v>
      </c>
      <c r="X5195" s="2">
        <v>1.68</v>
      </c>
      <c r="Y5195" s="2">
        <v>1.68</v>
      </c>
      <c r="Z5195" t="s">
        <v>4224</v>
      </c>
    </row>
    <row r="5196" spans="1:26" x14ac:dyDescent="0.25">
      <c r="A5196">
        <v>2028858329</v>
      </c>
      <c r="B5196" t="s">
        <v>3177</v>
      </c>
      <c r="C5196" t="s">
        <v>282</v>
      </c>
      <c r="D5196" t="str">
        <f t="shared" si="162"/>
        <v>THOMAS KINNEY</v>
      </c>
      <c r="E5196" t="s">
        <v>72</v>
      </c>
      <c r="F5196" t="s">
        <v>1097</v>
      </c>
      <c r="G5196" t="s">
        <v>1098</v>
      </c>
      <c r="H5196" t="s">
        <v>1098</v>
      </c>
      <c r="I5196" s="8">
        <v>21436172</v>
      </c>
      <c r="J5196" t="s">
        <v>1796</v>
      </c>
      <c r="K5196" t="s">
        <v>1797</v>
      </c>
      <c r="L5196" t="str">
        <f t="shared" si="163"/>
        <v>Latesha Rose</v>
      </c>
      <c r="M5196" t="s">
        <v>57</v>
      </c>
      <c r="N5196" s="1">
        <v>45809</v>
      </c>
      <c r="P5196" s="1">
        <v>46235</v>
      </c>
      <c r="Q5196" s="2">
        <v>217.26</v>
      </c>
      <c r="R5196">
        <v>1</v>
      </c>
      <c r="S5196" t="s">
        <v>58</v>
      </c>
      <c r="T5196" s="3">
        <v>0.06</v>
      </c>
      <c r="U5196" t="s">
        <v>217</v>
      </c>
      <c r="V5196" t="s">
        <v>61</v>
      </c>
      <c r="W5196" s="2">
        <v>13.04</v>
      </c>
      <c r="X5196" s="2">
        <v>13.04</v>
      </c>
      <c r="Y5196" s="2">
        <v>13.04</v>
      </c>
      <c r="Z5196" t="s">
        <v>4223</v>
      </c>
    </row>
    <row r="5197" spans="1:26" x14ac:dyDescent="0.25">
      <c r="A5197">
        <v>2028904032</v>
      </c>
      <c r="B5197" t="s">
        <v>2905</v>
      </c>
      <c r="C5197" t="s">
        <v>262</v>
      </c>
      <c r="D5197" t="str">
        <f t="shared" si="162"/>
        <v>MICHELLE GROSS</v>
      </c>
      <c r="E5197" t="s">
        <v>72</v>
      </c>
      <c r="F5197" t="s">
        <v>1097</v>
      </c>
      <c r="G5197" t="s">
        <v>1098</v>
      </c>
      <c r="H5197" t="s">
        <v>1098</v>
      </c>
      <c r="I5197" s="8" t="s">
        <v>4141</v>
      </c>
      <c r="J5197" t="s">
        <v>391</v>
      </c>
      <c r="K5197" t="s">
        <v>392</v>
      </c>
      <c r="L5197" t="str">
        <f t="shared" si="163"/>
        <v>Andrew Choi</v>
      </c>
      <c r="M5197" t="s">
        <v>57</v>
      </c>
      <c r="N5197" s="1">
        <v>45809</v>
      </c>
      <c r="P5197" s="1">
        <v>46235</v>
      </c>
      <c r="Q5197" s="2">
        <v>67.19</v>
      </c>
      <c r="R5197">
        <v>1</v>
      </c>
      <c r="S5197" t="s">
        <v>58</v>
      </c>
      <c r="T5197" s="3">
        <v>0.06</v>
      </c>
      <c r="U5197" t="s">
        <v>217</v>
      </c>
      <c r="V5197" t="s">
        <v>61</v>
      </c>
      <c r="W5197" s="2">
        <v>4.03</v>
      </c>
      <c r="X5197" s="2">
        <v>4.03</v>
      </c>
      <c r="Y5197" s="2">
        <v>4.03</v>
      </c>
      <c r="Z5197" t="s">
        <v>4224</v>
      </c>
    </row>
    <row r="5198" spans="1:26" x14ac:dyDescent="0.25">
      <c r="A5198">
        <v>2028910082</v>
      </c>
      <c r="B5198" t="s">
        <v>3476</v>
      </c>
      <c r="C5198" t="s">
        <v>3477</v>
      </c>
      <c r="D5198" t="str">
        <f t="shared" si="162"/>
        <v>PETAR PETROV</v>
      </c>
      <c r="E5198" t="s">
        <v>72</v>
      </c>
      <c r="F5198" t="s">
        <v>1097</v>
      </c>
      <c r="G5198" t="s">
        <v>1098</v>
      </c>
      <c r="H5198" t="s">
        <v>1098</v>
      </c>
      <c r="I5198" s="8">
        <v>21435997</v>
      </c>
      <c r="J5198" t="s">
        <v>113</v>
      </c>
      <c r="K5198" t="s">
        <v>114</v>
      </c>
      <c r="L5198" t="str">
        <f t="shared" si="163"/>
        <v>Christopher Brousseau</v>
      </c>
      <c r="M5198" t="s">
        <v>57</v>
      </c>
      <c r="N5198" s="1">
        <v>45809</v>
      </c>
      <c r="P5198" s="1">
        <v>46235</v>
      </c>
      <c r="Q5198" s="2">
        <v>77.7</v>
      </c>
      <c r="R5198">
        <v>1</v>
      </c>
      <c r="S5198" t="s">
        <v>58</v>
      </c>
      <c r="T5198" s="3">
        <v>0.06</v>
      </c>
      <c r="U5198" t="s">
        <v>217</v>
      </c>
      <c r="V5198" t="s">
        <v>61</v>
      </c>
      <c r="W5198" s="2">
        <v>4.66</v>
      </c>
      <c r="X5198" s="2">
        <v>4.66</v>
      </c>
      <c r="Y5198" s="2">
        <v>4.66</v>
      </c>
      <c r="Z5198" t="s">
        <v>4224</v>
      </c>
    </row>
    <row r="5199" spans="1:26" x14ac:dyDescent="0.25">
      <c r="A5199">
        <v>2028912170</v>
      </c>
      <c r="B5199" t="s">
        <v>3181</v>
      </c>
      <c r="C5199" t="s">
        <v>3182</v>
      </c>
      <c r="D5199" t="str">
        <f t="shared" si="162"/>
        <v>RIZWAN ALIKHAN</v>
      </c>
      <c r="E5199" t="s">
        <v>112</v>
      </c>
      <c r="F5199" t="s">
        <v>1097</v>
      </c>
      <c r="G5199" t="s">
        <v>1098</v>
      </c>
      <c r="H5199" t="s">
        <v>1098</v>
      </c>
      <c r="I5199" s="8" t="s">
        <v>4180</v>
      </c>
      <c r="J5199" t="s">
        <v>440</v>
      </c>
      <c r="K5199" t="s">
        <v>441</v>
      </c>
      <c r="L5199" t="str">
        <f t="shared" si="163"/>
        <v>Jake Shulman</v>
      </c>
      <c r="M5199" t="s">
        <v>57</v>
      </c>
      <c r="N5199" s="1">
        <v>45809</v>
      </c>
      <c r="P5199" s="1">
        <v>46235</v>
      </c>
      <c r="Q5199" s="2">
        <v>65.2</v>
      </c>
      <c r="R5199">
        <v>1</v>
      </c>
      <c r="S5199" t="s">
        <v>58</v>
      </c>
      <c r="T5199" s="3">
        <v>0.06</v>
      </c>
      <c r="U5199" t="s">
        <v>217</v>
      </c>
      <c r="V5199" t="s">
        <v>61</v>
      </c>
      <c r="W5199" s="2">
        <v>3.91</v>
      </c>
      <c r="X5199" s="2">
        <v>3.91</v>
      </c>
      <c r="Y5199" s="2">
        <v>3.91</v>
      </c>
      <c r="Z5199" t="s">
        <v>4224</v>
      </c>
    </row>
    <row r="5200" spans="1:26" x14ac:dyDescent="0.25">
      <c r="A5200">
        <v>2028949434</v>
      </c>
      <c r="B5200" t="s">
        <v>3134</v>
      </c>
      <c r="C5200" t="s">
        <v>3478</v>
      </c>
      <c r="D5200" t="str">
        <f t="shared" si="162"/>
        <v>CLARICE MAES</v>
      </c>
      <c r="E5200" t="s">
        <v>72</v>
      </c>
      <c r="F5200" t="s">
        <v>1097</v>
      </c>
      <c r="G5200" t="s">
        <v>1098</v>
      </c>
      <c r="H5200" t="s">
        <v>1098</v>
      </c>
      <c r="I5200" s="8">
        <v>7470776</v>
      </c>
      <c r="J5200" t="s">
        <v>391</v>
      </c>
      <c r="K5200" t="s">
        <v>392</v>
      </c>
      <c r="L5200" t="str">
        <f t="shared" si="163"/>
        <v>Andrew Choi</v>
      </c>
      <c r="M5200" t="s">
        <v>57</v>
      </c>
      <c r="N5200" s="1">
        <v>45809</v>
      </c>
      <c r="P5200" s="1">
        <v>46235</v>
      </c>
      <c r="Q5200" s="2">
        <v>41.17</v>
      </c>
      <c r="R5200">
        <v>1</v>
      </c>
      <c r="S5200" t="s">
        <v>58</v>
      </c>
      <c r="T5200" s="3">
        <v>0.06</v>
      </c>
      <c r="U5200" t="s">
        <v>217</v>
      </c>
      <c r="V5200" t="s">
        <v>61</v>
      </c>
      <c r="W5200" s="2">
        <v>2.4700000000000002</v>
      </c>
      <c r="X5200" s="2">
        <v>2.4700000000000002</v>
      </c>
      <c r="Y5200" s="2">
        <v>2.4700000000000002</v>
      </c>
      <c r="Z5200" t="s">
        <v>4224</v>
      </c>
    </row>
    <row r="5201" spans="1:26" x14ac:dyDescent="0.25">
      <c r="A5201">
        <v>2028960908</v>
      </c>
      <c r="B5201" t="s">
        <v>2849</v>
      </c>
      <c r="C5201" t="s">
        <v>2212</v>
      </c>
      <c r="D5201" t="str">
        <f t="shared" si="162"/>
        <v>LINDSEY SCHOENDIENST</v>
      </c>
      <c r="E5201" t="s">
        <v>72</v>
      </c>
      <c r="F5201" t="s">
        <v>1097</v>
      </c>
      <c r="G5201" t="s">
        <v>1098</v>
      </c>
      <c r="H5201" t="s">
        <v>1098</v>
      </c>
      <c r="I5201" s="8" t="s">
        <v>4181</v>
      </c>
      <c r="J5201" t="s">
        <v>465</v>
      </c>
      <c r="K5201" t="s">
        <v>466</v>
      </c>
      <c r="L5201" t="str">
        <f t="shared" si="163"/>
        <v>Chad Yale</v>
      </c>
      <c r="M5201" t="s">
        <v>57</v>
      </c>
      <c r="N5201" s="1">
        <v>45809</v>
      </c>
      <c r="P5201" s="1">
        <v>46235</v>
      </c>
      <c r="Q5201" s="2">
        <v>41.17</v>
      </c>
      <c r="R5201">
        <v>1</v>
      </c>
      <c r="S5201" t="s">
        <v>58</v>
      </c>
      <c r="T5201" s="3">
        <v>0.06</v>
      </c>
      <c r="U5201" t="s">
        <v>217</v>
      </c>
      <c r="V5201" t="s">
        <v>61</v>
      </c>
      <c r="W5201" s="2">
        <v>2.4700000000000002</v>
      </c>
      <c r="X5201" s="2">
        <v>2.4700000000000002</v>
      </c>
      <c r="Y5201" s="2">
        <v>2.4700000000000002</v>
      </c>
      <c r="Z5201" t="s">
        <v>4224</v>
      </c>
    </row>
    <row r="5202" spans="1:26" x14ac:dyDescent="0.25">
      <c r="A5202">
        <v>2028965280</v>
      </c>
      <c r="B5202" t="s">
        <v>3342</v>
      </c>
      <c r="C5202" t="s">
        <v>1005</v>
      </c>
      <c r="D5202" t="str">
        <f t="shared" si="162"/>
        <v>JOSHUA PAULSEN</v>
      </c>
      <c r="E5202" t="s">
        <v>72</v>
      </c>
      <c r="F5202" t="s">
        <v>1097</v>
      </c>
      <c r="G5202" t="s">
        <v>1098</v>
      </c>
      <c r="H5202" t="s">
        <v>1098</v>
      </c>
      <c r="I5202" s="8">
        <v>17126004</v>
      </c>
      <c r="J5202" t="s">
        <v>655</v>
      </c>
      <c r="K5202" t="s">
        <v>656</v>
      </c>
      <c r="L5202" t="str">
        <f t="shared" si="163"/>
        <v>Stephanie Drapac</v>
      </c>
      <c r="M5202" t="s">
        <v>57</v>
      </c>
      <c r="N5202" s="1">
        <v>45809</v>
      </c>
      <c r="P5202" s="1">
        <v>46235</v>
      </c>
      <c r="Q5202" s="2">
        <v>43.36</v>
      </c>
      <c r="R5202">
        <v>1</v>
      </c>
      <c r="S5202" t="s">
        <v>58</v>
      </c>
      <c r="T5202" s="3">
        <v>0.06</v>
      </c>
      <c r="U5202" t="s">
        <v>217</v>
      </c>
      <c r="V5202" t="s">
        <v>61</v>
      </c>
      <c r="W5202" s="2">
        <v>2.6</v>
      </c>
      <c r="X5202" s="2">
        <v>2.6</v>
      </c>
      <c r="Y5202" s="2">
        <v>2.6</v>
      </c>
      <c r="Z5202" t="s">
        <v>4224</v>
      </c>
    </row>
    <row r="5203" spans="1:26" x14ac:dyDescent="0.25">
      <c r="A5203">
        <v>2029005832</v>
      </c>
      <c r="B5203" t="s">
        <v>2606</v>
      </c>
      <c r="C5203" t="s">
        <v>3479</v>
      </c>
      <c r="D5203" t="str">
        <f t="shared" si="162"/>
        <v>KRISTY ABNEY</v>
      </c>
      <c r="E5203" t="s">
        <v>222</v>
      </c>
      <c r="F5203" t="s">
        <v>1097</v>
      </c>
      <c r="G5203" t="s">
        <v>1098</v>
      </c>
      <c r="H5203" t="s">
        <v>1098</v>
      </c>
      <c r="I5203" s="8">
        <v>7146581</v>
      </c>
      <c r="J5203" t="s">
        <v>681</v>
      </c>
      <c r="K5203" t="s">
        <v>682</v>
      </c>
      <c r="L5203" t="str">
        <f t="shared" si="163"/>
        <v>Anthony Hunsberger</v>
      </c>
      <c r="M5203" t="s">
        <v>57</v>
      </c>
      <c r="N5203" s="1">
        <v>45809</v>
      </c>
      <c r="P5203" s="1">
        <v>46235</v>
      </c>
      <c r="Q5203" s="2">
        <v>114.15</v>
      </c>
      <c r="R5203">
        <v>1</v>
      </c>
      <c r="S5203" t="s">
        <v>58</v>
      </c>
      <c r="T5203" s="3">
        <v>0.06</v>
      </c>
      <c r="U5203" t="s">
        <v>217</v>
      </c>
      <c r="V5203" t="s">
        <v>61</v>
      </c>
      <c r="W5203" s="2">
        <v>6.85</v>
      </c>
      <c r="X5203" s="2">
        <v>6.85</v>
      </c>
      <c r="Y5203" s="2">
        <v>6.85</v>
      </c>
      <c r="Z5203" t="s">
        <v>4224</v>
      </c>
    </row>
    <row r="5204" spans="1:26" x14ac:dyDescent="0.25">
      <c r="A5204">
        <v>2029011566</v>
      </c>
      <c r="B5204" t="s">
        <v>2021</v>
      </c>
      <c r="C5204" t="s">
        <v>1898</v>
      </c>
      <c r="D5204" t="str">
        <f t="shared" si="162"/>
        <v>RANDALL LARSON</v>
      </c>
      <c r="E5204" t="s">
        <v>72</v>
      </c>
      <c r="F5204" t="s">
        <v>1097</v>
      </c>
      <c r="G5204" t="s">
        <v>1098</v>
      </c>
      <c r="H5204" t="s">
        <v>1098</v>
      </c>
      <c r="I5204" s="8">
        <v>8977234</v>
      </c>
      <c r="J5204" t="s">
        <v>78</v>
      </c>
      <c r="K5204" t="s">
        <v>79</v>
      </c>
      <c r="L5204" t="str">
        <f t="shared" si="163"/>
        <v>RYAN CALTAGIRONE</v>
      </c>
      <c r="M5204" t="s">
        <v>57</v>
      </c>
      <c r="N5204" s="1">
        <v>45809</v>
      </c>
      <c r="P5204" s="1">
        <v>46235</v>
      </c>
      <c r="Q5204" s="2">
        <v>67.19</v>
      </c>
      <c r="R5204">
        <v>1</v>
      </c>
      <c r="S5204" t="s">
        <v>58</v>
      </c>
      <c r="T5204" s="3">
        <v>0.06</v>
      </c>
      <c r="U5204" t="s">
        <v>217</v>
      </c>
      <c r="V5204" t="s">
        <v>61</v>
      </c>
      <c r="W5204" s="2">
        <v>4.03</v>
      </c>
      <c r="X5204" s="2">
        <v>4.03</v>
      </c>
      <c r="Y5204" s="2">
        <v>4.03</v>
      </c>
      <c r="Z5204" t="s">
        <v>4224</v>
      </c>
    </row>
    <row r="5205" spans="1:26" x14ac:dyDescent="0.25">
      <c r="A5205">
        <v>2029031322</v>
      </c>
      <c r="B5205" t="s">
        <v>921</v>
      </c>
      <c r="C5205" t="s">
        <v>653</v>
      </c>
      <c r="D5205" t="str">
        <f t="shared" si="162"/>
        <v>ELIZABETH AUSTIN</v>
      </c>
      <c r="E5205" t="s">
        <v>363</v>
      </c>
      <c r="F5205" t="s">
        <v>1097</v>
      </c>
      <c r="G5205" t="s">
        <v>1098</v>
      </c>
      <c r="H5205" t="s">
        <v>1098</v>
      </c>
      <c r="I5205" s="8">
        <v>16865615</v>
      </c>
      <c r="J5205" t="s">
        <v>513</v>
      </c>
      <c r="K5205" t="s">
        <v>514</v>
      </c>
      <c r="L5205" t="str">
        <f t="shared" si="163"/>
        <v>Heather Geske</v>
      </c>
      <c r="M5205" t="s">
        <v>57</v>
      </c>
      <c r="N5205" s="1">
        <v>45809</v>
      </c>
      <c r="P5205" s="1">
        <v>46235</v>
      </c>
      <c r="Q5205" s="2">
        <v>62.45</v>
      </c>
      <c r="R5205">
        <v>1</v>
      </c>
      <c r="S5205" t="s">
        <v>58</v>
      </c>
      <c r="T5205" s="3">
        <v>0.06</v>
      </c>
      <c r="U5205" t="s">
        <v>217</v>
      </c>
      <c r="V5205" t="s">
        <v>61</v>
      </c>
      <c r="W5205" s="2">
        <v>3.75</v>
      </c>
      <c r="X5205" s="2">
        <v>3.75</v>
      </c>
      <c r="Y5205" s="2">
        <v>3.75</v>
      </c>
      <c r="Z5205" t="s">
        <v>4224</v>
      </c>
    </row>
    <row r="5206" spans="1:26" x14ac:dyDescent="0.25">
      <c r="A5206">
        <v>2029034662</v>
      </c>
      <c r="B5206" t="s">
        <v>2021</v>
      </c>
      <c r="C5206" t="s">
        <v>1024</v>
      </c>
      <c r="D5206" t="str">
        <f t="shared" si="162"/>
        <v>DANIEL LARSON</v>
      </c>
      <c r="E5206" t="s">
        <v>72</v>
      </c>
      <c r="F5206" t="s">
        <v>1097</v>
      </c>
      <c r="G5206" t="s">
        <v>1098</v>
      </c>
      <c r="H5206" t="s">
        <v>1098</v>
      </c>
      <c r="I5206" s="8">
        <v>8977234</v>
      </c>
      <c r="J5206" t="s">
        <v>78</v>
      </c>
      <c r="K5206" t="s">
        <v>79</v>
      </c>
      <c r="L5206" t="str">
        <f t="shared" si="163"/>
        <v>RYAN CALTAGIRONE</v>
      </c>
      <c r="M5206" t="s">
        <v>57</v>
      </c>
      <c r="N5206" s="1">
        <v>45809</v>
      </c>
      <c r="P5206" s="1">
        <v>46235</v>
      </c>
      <c r="Q5206" s="2">
        <v>27.64</v>
      </c>
      <c r="R5206">
        <v>1</v>
      </c>
      <c r="S5206" t="s">
        <v>58</v>
      </c>
      <c r="T5206" s="3">
        <v>0.06</v>
      </c>
      <c r="U5206" t="s">
        <v>217</v>
      </c>
      <c r="V5206" t="s">
        <v>61</v>
      </c>
      <c r="W5206" s="2">
        <v>1.66</v>
      </c>
      <c r="X5206" s="2">
        <v>1.66</v>
      </c>
      <c r="Y5206" s="2">
        <v>1.66</v>
      </c>
      <c r="Z5206" t="s">
        <v>4224</v>
      </c>
    </row>
    <row r="5207" spans="1:26" x14ac:dyDescent="0.25">
      <c r="A5207">
        <v>2029037322</v>
      </c>
      <c r="B5207" t="s">
        <v>3347</v>
      </c>
      <c r="C5207" t="s">
        <v>1990</v>
      </c>
      <c r="D5207" t="str">
        <f t="shared" si="162"/>
        <v>JANINE KREIFELS</v>
      </c>
      <c r="E5207" t="s">
        <v>72</v>
      </c>
      <c r="F5207" t="s">
        <v>1097</v>
      </c>
      <c r="G5207" t="s">
        <v>1098</v>
      </c>
      <c r="H5207" t="s">
        <v>1098</v>
      </c>
      <c r="I5207" s="8" t="s">
        <v>4160</v>
      </c>
      <c r="J5207" t="s">
        <v>849</v>
      </c>
      <c r="K5207" t="s">
        <v>850</v>
      </c>
      <c r="L5207" t="str">
        <f t="shared" si="163"/>
        <v>BARRY BRENNER</v>
      </c>
      <c r="M5207" t="s">
        <v>57</v>
      </c>
      <c r="N5207" s="1">
        <v>45809</v>
      </c>
      <c r="P5207" s="1">
        <v>46235</v>
      </c>
      <c r="Q5207" s="2">
        <v>67.19</v>
      </c>
      <c r="R5207">
        <v>1</v>
      </c>
      <c r="S5207" t="s">
        <v>58</v>
      </c>
      <c r="T5207" s="3">
        <v>0.06</v>
      </c>
      <c r="U5207" t="s">
        <v>217</v>
      </c>
      <c r="V5207" t="s">
        <v>61</v>
      </c>
      <c r="W5207" s="2">
        <v>4.03</v>
      </c>
      <c r="X5207" s="2">
        <v>4.03</v>
      </c>
      <c r="Y5207" s="2">
        <v>4.03</v>
      </c>
      <c r="Z5207" t="s">
        <v>4224</v>
      </c>
    </row>
    <row r="5208" spans="1:26" x14ac:dyDescent="0.25">
      <c r="A5208">
        <v>2029046099</v>
      </c>
      <c r="B5208" t="s">
        <v>3480</v>
      </c>
      <c r="C5208" t="s">
        <v>259</v>
      </c>
      <c r="D5208" t="str">
        <f t="shared" si="162"/>
        <v>DONNA FLEMING</v>
      </c>
      <c r="E5208" t="s">
        <v>1127</v>
      </c>
      <c r="F5208" t="s">
        <v>1097</v>
      </c>
      <c r="G5208" t="s">
        <v>1098</v>
      </c>
      <c r="H5208" t="s">
        <v>1098</v>
      </c>
      <c r="I5208" s="8" t="s">
        <v>4117</v>
      </c>
      <c r="J5208" t="s">
        <v>128</v>
      </c>
      <c r="K5208" t="s">
        <v>129</v>
      </c>
      <c r="L5208" t="str">
        <f t="shared" si="163"/>
        <v>ANNE MARIE KOZACHECK</v>
      </c>
      <c r="M5208" t="s">
        <v>57</v>
      </c>
      <c r="N5208" s="1">
        <v>45799</v>
      </c>
      <c r="P5208" s="1">
        <v>46225</v>
      </c>
      <c r="Q5208" s="2">
        <v>54.16</v>
      </c>
      <c r="R5208">
        <v>1</v>
      </c>
      <c r="S5208" t="s">
        <v>58</v>
      </c>
      <c r="T5208" s="3">
        <v>0.06</v>
      </c>
      <c r="U5208" t="s">
        <v>217</v>
      </c>
      <c r="V5208" t="s">
        <v>61</v>
      </c>
      <c r="W5208" s="2">
        <v>3.25</v>
      </c>
      <c r="X5208" s="2">
        <v>3.25</v>
      </c>
      <c r="Y5208" s="2">
        <v>3.25</v>
      </c>
      <c r="Z5208" t="s">
        <v>4224</v>
      </c>
    </row>
    <row r="5209" spans="1:26" x14ac:dyDescent="0.25">
      <c r="A5209">
        <v>2029158439</v>
      </c>
      <c r="B5209" t="s">
        <v>3481</v>
      </c>
      <c r="C5209" t="s">
        <v>478</v>
      </c>
      <c r="D5209" t="str">
        <f t="shared" si="162"/>
        <v>LESLIE KEE</v>
      </c>
      <c r="E5209" t="s">
        <v>191</v>
      </c>
      <c r="F5209" t="s">
        <v>1097</v>
      </c>
      <c r="G5209" t="s">
        <v>1098</v>
      </c>
      <c r="H5209" t="s">
        <v>1098</v>
      </c>
      <c r="I5209" s="8">
        <v>21435997</v>
      </c>
      <c r="J5209" t="s">
        <v>113</v>
      </c>
      <c r="K5209" t="s">
        <v>114</v>
      </c>
      <c r="L5209" t="str">
        <f t="shared" si="163"/>
        <v>Christopher Brousseau</v>
      </c>
      <c r="M5209" t="s">
        <v>57</v>
      </c>
      <c r="N5209" s="1">
        <v>45809</v>
      </c>
      <c r="P5209" s="1">
        <v>46235</v>
      </c>
      <c r="Q5209" s="2">
        <v>22.88</v>
      </c>
      <c r="R5209">
        <v>1</v>
      </c>
      <c r="S5209" t="s">
        <v>58</v>
      </c>
      <c r="T5209" s="3">
        <v>0.06</v>
      </c>
      <c r="U5209" t="s">
        <v>217</v>
      </c>
      <c r="V5209" t="s">
        <v>61</v>
      </c>
      <c r="W5209" s="2">
        <v>1.37</v>
      </c>
      <c r="X5209" s="2">
        <v>1.37</v>
      </c>
      <c r="Y5209" s="2">
        <v>1.37</v>
      </c>
      <c r="Z5209" t="s">
        <v>4224</v>
      </c>
    </row>
    <row r="5210" spans="1:26" x14ac:dyDescent="0.25">
      <c r="A5210">
        <v>2029207169</v>
      </c>
      <c r="B5210" t="s">
        <v>282</v>
      </c>
      <c r="C5210" t="s">
        <v>545</v>
      </c>
      <c r="D5210" t="str">
        <f t="shared" si="162"/>
        <v>BRIAN THOMAS</v>
      </c>
      <c r="E5210" t="s">
        <v>191</v>
      </c>
      <c r="F5210" t="s">
        <v>1097</v>
      </c>
      <c r="G5210" t="s">
        <v>1098</v>
      </c>
      <c r="H5210" t="s">
        <v>1098</v>
      </c>
      <c r="I5210" s="8" t="s">
        <v>4181</v>
      </c>
      <c r="J5210" t="s">
        <v>465</v>
      </c>
      <c r="K5210" t="s">
        <v>466</v>
      </c>
      <c r="L5210" t="str">
        <f t="shared" si="163"/>
        <v>Chad Yale</v>
      </c>
      <c r="M5210" t="s">
        <v>57</v>
      </c>
      <c r="N5210" s="1">
        <v>45809</v>
      </c>
      <c r="P5210" s="1">
        <v>46235</v>
      </c>
      <c r="Q5210" s="2">
        <v>49.19</v>
      </c>
      <c r="R5210">
        <v>1</v>
      </c>
      <c r="S5210" t="s">
        <v>58</v>
      </c>
      <c r="T5210" s="3">
        <v>0.06</v>
      </c>
      <c r="U5210" t="s">
        <v>217</v>
      </c>
      <c r="V5210" t="s">
        <v>61</v>
      </c>
      <c r="W5210" s="2">
        <v>2.95</v>
      </c>
      <c r="X5210" s="2">
        <v>2.95</v>
      </c>
      <c r="Y5210" s="2">
        <v>2.95</v>
      </c>
      <c r="Z5210" t="s">
        <v>4224</v>
      </c>
    </row>
    <row r="5211" spans="1:26" x14ac:dyDescent="0.25">
      <c r="A5211">
        <v>2029245575</v>
      </c>
      <c r="B5211" t="s">
        <v>330</v>
      </c>
      <c r="C5211" t="s">
        <v>3359</v>
      </c>
      <c r="D5211" t="str">
        <f t="shared" si="162"/>
        <v>RIGGINS JAMES</v>
      </c>
      <c r="E5211" t="s">
        <v>267</v>
      </c>
      <c r="F5211" t="s">
        <v>1097</v>
      </c>
      <c r="G5211" t="s">
        <v>1098</v>
      </c>
      <c r="H5211" t="s">
        <v>1098</v>
      </c>
      <c r="I5211" s="8">
        <v>8307933</v>
      </c>
      <c r="J5211" t="s">
        <v>214</v>
      </c>
      <c r="K5211" t="s">
        <v>215</v>
      </c>
      <c r="L5211" t="str">
        <f t="shared" si="163"/>
        <v>GREGORY TEIPEL</v>
      </c>
      <c r="M5211" t="s">
        <v>57</v>
      </c>
      <c r="N5211" s="1">
        <v>45840</v>
      </c>
      <c r="P5211" s="1">
        <v>46236</v>
      </c>
      <c r="Q5211" s="2">
        <v>175.65</v>
      </c>
      <c r="R5211">
        <v>1</v>
      </c>
      <c r="S5211" t="s">
        <v>58</v>
      </c>
      <c r="T5211" s="3">
        <v>0.06</v>
      </c>
      <c r="U5211" t="s">
        <v>217</v>
      </c>
      <c r="V5211" t="s">
        <v>61</v>
      </c>
      <c r="W5211" s="2">
        <v>10.54</v>
      </c>
      <c r="X5211" s="2">
        <v>10.54</v>
      </c>
      <c r="Y5211" s="2">
        <v>10.54</v>
      </c>
      <c r="Z5211" t="s">
        <v>4224</v>
      </c>
    </row>
    <row r="5212" spans="1:26" x14ac:dyDescent="0.25">
      <c r="A5212">
        <v>2029251127</v>
      </c>
      <c r="B5212" t="s">
        <v>143</v>
      </c>
      <c r="C5212" t="s">
        <v>3361</v>
      </c>
      <c r="D5212" t="str">
        <f t="shared" si="162"/>
        <v>FONTAINE JILL</v>
      </c>
      <c r="E5212" t="s">
        <v>363</v>
      </c>
      <c r="F5212" t="s">
        <v>1097</v>
      </c>
      <c r="G5212" t="s">
        <v>1098</v>
      </c>
      <c r="H5212" t="s">
        <v>1098</v>
      </c>
      <c r="I5212" s="8" t="s">
        <v>4147</v>
      </c>
      <c r="J5212" t="s">
        <v>513</v>
      </c>
      <c r="K5212" t="s">
        <v>514</v>
      </c>
      <c r="L5212" t="str">
        <f t="shared" si="163"/>
        <v>Heather Geske</v>
      </c>
      <c r="M5212" t="s">
        <v>57</v>
      </c>
      <c r="N5212" s="1">
        <v>45839</v>
      </c>
      <c r="P5212" s="1">
        <v>46235</v>
      </c>
      <c r="Q5212" s="2">
        <v>63.62</v>
      </c>
      <c r="R5212">
        <v>1</v>
      </c>
      <c r="S5212" t="s">
        <v>58</v>
      </c>
      <c r="T5212" s="3">
        <v>0.06</v>
      </c>
      <c r="U5212" t="s">
        <v>217</v>
      </c>
      <c r="V5212" t="s">
        <v>61</v>
      </c>
      <c r="W5212" s="2">
        <v>3.82</v>
      </c>
      <c r="X5212" s="2">
        <v>3.82</v>
      </c>
      <c r="Y5212" s="2">
        <v>3.82</v>
      </c>
      <c r="Z5212" t="s">
        <v>4224</v>
      </c>
    </row>
    <row r="5213" spans="1:26" x14ac:dyDescent="0.25">
      <c r="A5213">
        <v>2029267677</v>
      </c>
      <c r="B5213" t="s">
        <v>3362</v>
      </c>
      <c r="C5213" t="s">
        <v>269</v>
      </c>
      <c r="D5213" t="str">
        <f t="shared" si="162"/>
        <v>JOEL LOREDO</v>
      </c>
      <c r="E5213" t="s">
        <v>72</v>
      </c>
      <c r="F5213" t="s">
        <v>1097</v>
      </c>
      <c r="G5213" t="s">
        <v>1098</v>
      </c>
      <c r="H5213" t="s">
        <v>1098</v>
      </c>
      <c r="I5213" s="8" t="s">
        <v>4165</v>
      </c>
      <c r="J5213" t="s">
        <v>751</v>
      </c>
      <c r="K5213" t="s">
        <v>752</v>
      </c>
      <c r="L5213" t="str">
        <f t="shared" si="163"/>
        <v>ANDREA PETRUNGARO</v>
      </c>
      <c r="M5213" t="s">
        <v>57</v>
      </c>
      <c r="N5213" s="1">
        <v>45812</v>
      </c>
      <c r="P5213" s="1">
        <v>46238</v>
      </c>
      <c r="Q5213" s="2">
        <v>121.09</v>
      </c>
      <c r="R5213">
        <v>1</v>
      </c>
      <c r="S5213" t="s">
        <v>58</v>
      </c>
      <c r="T5213" s="3">
        <v>0.06</v>
      </c>
      <c r="U5213" t="s">
        <v>217</v>
      </c>
      <c r="V5213" t="s">
        <v>61</v>
      </c>
      <c r="W5213" s="2">
        <v>7.27</v>
      </c>
      <c r="X5213" s="2">
        <v>7.27</v>
      </c>
      <c r="Y5213" s="2">
        <v>7.27</v>
      </c>
      <c r="Z5213" t="s">
        <v>4224</v>
      </c>
    </row>
    <row r="5214" spans="1:26" x14ac:dyDescent="0.25">
      <c r="A5214">
        <v>2029275519</v>
      </c>
      <c r="B5214" t="s">
        <v>2189</v>
      </c>
      <c r="C5214" t="s">
        <v>572</v>
      </c>
      <c r="D5214" t="str">
        <f t="shared" si="162"/>
        <v>JENNIFER QUESINBERRY</v>
      </c>
      <c r="E5214" t="s">
        <v>72</v>
      </c>
      <c r="F5214" t="s">
        <v>1097</v>
      </c>
      <c r="G5214" t="s">
        <v>1098</v>
      </c>
      <c r="H5214" t="s">
        <v>1098</v>
      </c>
      <c r="I5214" s="8" t="s">
        <v>4158</v>
      </c>
      <c r="J5214" t="s">
        <v>582</v>
      </c>
      <c r="K5214" t="s">
        <v>583</v>
      </c>
      <c r="L5214" t="str">
        <f t="shared" si="163"/>
        <v>Barry Schumann</v>
      </c>
      <c r="M5214" t="s">
        <v>57</v>
      </c>
      <c r="N5214" s="1">
        <v>45815</v>
      </c>
      <c r="P5214" s="1">
        <v>46241</v>
      </c>
      <c r="Q5214" s="2">
        <v>156.16</v>
      </c>
      <c r="R5214">
        <v>1</v>
      </c>
      <c r="S5214" t="s">
        <v>58</v>
      </c>
      <c r="T5214" s="3">
        <v>0.06</v>
      </c>
      <c r="U5214" t="s">
        <v>217</v>
      </c>
      <c r="V5214" t="s">
        <v>61</v>
      </c>
      <c r="W5214" s="2">
        <v>9.3699999999999992</v>
      </c>
      <c r="X5214" s="2">
        <v>9.3699999999999992</v>
      </c>
      <c r="Y5214" s="2">
        <v>9.3699999999999992</v>
      </c>
      <c r="Z5214" t="s">
        <v>4224</v>
      </c>
    </row>
    <row r="5215" spans="1:26" x14ac:dyDescent="0.25">
      <c r="A5215">
        <v>2029292631</v>
      </c>
      <c r="B5215" t="s">
        <v>410</v>
      </c>
      <c r="C5215" t="s">
        <v>409</v>
      </c>
      <c r="D5215" t="str">
        <f t="shared" si="162"/>
        <v>YALE JACOB</v>
      </c>
      <c r="E5215" t="s">
        <v>72</v>
      </c>
      <c r="F5215" t="s">
        <v>1097</v>
      </c>
      <c r="G5215" t="s">
        <v>1098</v>
      </c>
      <c r="H5215" t="s">
        <v>1098</v>
      </c>
      <c r="I5215" s="8">
        <v>18754354</v>
      </c>
      <c r="J5215" t="s">
        <v>409</v>
      </c>
      <c r="K5215" t="s">
        <v>410</v>
      </c>
      <c r="L5215" t="str">
        <f t="shared" si="163"/>
        <v>JACOB YALE</v>
      </c>
      <c r="M5215" t="s">
        <v>57</v>
      </c>
      <c r="N5215" s="1">
        <v>45839</v>
      </c>
      <c r="P5215" s="1">
        <v>46235</v>
      </c>
      <c r="Q5215" s="2">
        <v>33.409999999999997</v>
      </c>
      <c r="R5215">
        <v>1</v>
      </c>
      <c r="S5215" t="s">
        <v>58</v>
      </c>
      <c r="T5215" s="3">
        <v>0.06</v>
      </c>
      <c r="U5215" t="s">
        <v>217</v>
      </c>
      <c r="V5215" t="s">
        <v>61</v>
      </c>
      <c r="W5215" s="2">
        <v>2</v>
      </c>
      <c r="X5215" s="2">
        <v>2</v>
      </c>
      <c r="Y5215" s="2">
        <v>2</v>
      </c>
      <c r="Z5215" t="s">
        <v>4224</v>
      </c>
    </row>
    <row r="5216" spans="1:26" x14ac:dyDescent="0.25">
      <c r="A5216">
        <v>2029310163</v>
      </c>
      <c r="B5216" t="s">
        <v>230</v>
      </c>
      <c r="C5216" t="s">
        <v>729</v>
      </c>
      <c r="D5216" t="str">
        <f t="shared" si="162"/>
        <v>RUTHERFORD MELISSA</v>
      </c>
      <c r="E5216" t="s">
        <v>291</v>
      </c>
      <c r="F5216" t="s">
        <v>1097</v>
      </c>
      <c r="G5216" t="s">
        <v>1098</v>
      </c>
      <c r="H5216" t="s">
        <v>1098</v>
      </c>
      <c r="I5216" s="8">
        <v>8977234</v>
      </c>
      <c r="J5216" t="s">
        <v>78</v>
      </c>
      <c r="K5216" t="s">
        <v>79</v>
      </c>
      <c r="L5216" t="str">
        <f t="shared" si="163"/>
        <v>RYAN CALTAGIRONE</v>
      </c>
      <c r="M5216" t="s">
        <v>57</v>
      </c>
      <c r="N5216" s="1">
        <v>45839</v>
      </c>
      <c r="P5216" s="1">
        <v>46235</v>
      </c>
      <c r="Q5216" s="2">
        <v>86.96</v>
      </c>
      <c r="R5216">
        <v>1</v>
      </c>
      <c r="S5216" t="s">
        <v>58</v>
      </c>
      <c r="T5216" s="3">
        <v>0.06</v>
      </c>
      <c r="U5216" t="s">
        <v>217</v>
      </c>
      <c r="V5216" t="s">
        <v>61</v>
      </c>
      <c r="W5216" s="2">
        <v>5.22</v>
      </c>
      <c r="X5216" s="2">
        <v>5.22</v>
      </c>
      <c r="Y5216" s="2">
        <v>5.22</v>
      </c>
      <c r="Z5216" t="s">
        <v>4224</v>
      </c>
    </row>
    <row r="5217" spans="1:26" x14ac:dyDescent="0.25">
      <c r="A5217">
        <v>2029378240</v>
      </c>
      <c r="B5217" t="s">
        <v>3372</v>
      </c>
      <c r="C5217" t="s">
        <v>3373</v>
      </c>
      <c r="D5217" t="str">
        <f t="shared" si="162"/>
        <v>ABRAHAM VINITSKI</v>
      </c>
      <c r="E5217" t="s">
        <v>77</v>
      </c>
      <c r="F5217" t="s">
        <v>1097</v>
      </c>
      <c r="G5217" t="s">
        <v>1098</v>
      </c>
      <c r="H5217" t="s">
        <v>1098</v>
      </c>
      <c r="I5217" s="8">
        <v>9213293</v>
      </c>
      <c r="J5217" t="s">
        <v>517</v>
      </c>
      <c r="K5217" t="s">
        <v>320</v>
      </c>
      <c r="L5217" t="str">
        <f t="shared" si="163"/>
        <v>GARY PORTUGAL</v>
      </c>
      <c r="M5217" t="s">
        <v>57</v>
      </c>
      <c r="N5217" s="1">
        <v>45818</v>
      </c>
      <c r="P5217" s="1">
        <v>46244</v>
      </c>
      <c r="Q5217" s="2">
        <v>115.5</v>
      </c>
      <c r="R5217">
        <v>1</v>
      </c>
      <c r="S5217" t="s">
        <v>58</v>
      </c>
      <c r="T5217" s="3">
        <v>0.06</v>
      </c>
      <c r="U5217" t="s">
        <v>217</v>
      </c>
      <c r="V5217" t="s">
        <v>61</v>
      </c>
      <c r="W5217" s="2">
        <v>6.93</v>
      </c>
      <c r="X5217" s="2">
        <v>6.93</v>
      </c>
      <c r="Y5217" s="2">
        <v>6.93</v>
      </c>
      <c r="Z5217" t="s">
        <v>4224</v>
      </c>
    </row>
    <row r="5218" spans="1:26" x14ac:dyDescent="0.25">
      <c r="A5218">
        <v>2029384979</v>
      </c>
      <c r="B5218" t="s">
        <v>330</v>
      </c>
      <c r="C5218" t="s">
        <v>2192</v>
      </c>
      <c r="D5218" t="str">
        <f t="shared" si="162"/>
        <v>HAYDEN JAMES</v>
      </c>
      <c r="E5218" t="s">
        <v>72</v>
      </c>
      <c r="F5218" t="s">
        <v>1097</v>
      </c>
      <c r="G5218" t="s">
        <v>1098</v>
      </c>
      <c r="H5218" t="s">
        <v>1098</v>
      </c>
      <c r="I5218" s="8" t="s">
        <v>4119</v>
      </c>
      <c r="J5218" t="s">
        <v>541</v>
      </c>
      <c r="K5218" t="s">
        <v>542</v>
      </c>
      <c r="L5218" t="str">
        <f t="shared" si="163"/>
        <v>FRANK LISKOVEC</v>
      </c>
      <c r="M5218" t="s">
        <v>57</v>
      </c>
      <c r="N5218" s="1">
        <v>45839</v>
      </c>
      <c r="P5218" s="1">
        <v>46235</v>
      </c>
      <c r="Q5218" s="2">
        <v>74.64</v>
      </c>
      <c r="R5218">
        <v>1</v>
      </c>
      <c r="S5218" t="s">
        <v>58</v>
      </c>
      <c r="T5218" s="3">
        <v>0.06</v>
      </c>
      <c r="U5218" t="s">
        <v>217</v>
      </c>
      <c r="V5218" t="s">
        <v>61</v>
      </c>
      <c r="W5218" s="2">
        <v>4.4800000000000004</v>
      </c>
      <c r="X5218" s="2">
        <v>4.4800000000000004</v>
      </c>
      <c r="Y5218" s="2">
        <v>4.4800000000000004</v>
      </c>
      <c r="Z5218" t="s">
        <v>4224</v>
      </c>
    </row>
    <row r="5219" spans="1:26" x14ac:dyDescent="0.25">
      <c r="A5219">
        <v>2029410651</v>
      </c>
      <c r="B5219" t="s">
        <v>366</v>
      </c>
      <c r="C5219" t="s">
        <v>3376</v>
      </c>
      <c r="D5219" t="str">
        <f t="shared" si="162"/>
        <v>BUSSE DAVID</v>
      </c>
      <c r="E5219" t="s">
        <v>122</v>
      </c>
      <c r="F5219" t="s">
        <v>1097</v>
      </c>
      <c r="G5219" t="s">
        <v>1098</v>
      </c>
      <c r="H5219" t="s">
        <v>1098</v>
      </c>
      <c r="I5219" s="8" t="s">
        <v>4119</v>
      </c>
      <c r="J5219" t="s">
        <v>541</v>
      </c>
      <c r="K5219" t="s">
        <v>542</v>
      </c>
      <c r="L5219" t="str">
        <f t="shared" si="163"/>
        <v>FRANK LISKOVEC</v>
      </c>
      <c r="M5219" t="s">
        <v>57</v>
      </c>
      <c r="N5219" s="1">
        <v>45839</v>
      </c>
      <c r="P5219" s="1">
        <v>46235</v>
      </c>
      <c r="Q5219" s="2">
        <v>48.15</v>
      </c>
      <c r="R5219">
        <v>1</v>
      </c>
      <c r="S5219" t="s">
        <v>58</v>
      </c>
      <c r="T5219" s="3">
        <v>0.06</v>
      </c>
      <c r="U5219" t="s">
        <v>217</v>
      </c>
      <c r="V5219" t="s">
        <v>61</v>
      </c>
      <c r="W5219" s="2">
        <v>2.89</v>
      </c>
      <c r="X5219" s="2">
        <v>2.89</v>
      </c>
      <c r="Y5219" s="2">
        <v>2.89</v>
      </c>
      <c r="Z5219" t="s">
        <v>4224</v>
      </c>
    </row>
    <row r="5220" spans="1:26" x14ac:dyDescent="0.25">
      <c r="A5220">
        <v>2029415289</v>
      </c>
      <c r="B5220" t="s">
        <v>145</v>
      </c>
      <c r="C5220" t="s">
        <v>3225</v>
      </c>
      <c r="D5220" t="str">
        <f t="shared" si="162"/>
        <v>PHENU ZACHARIAH</v>
      </c>
      <c r="E5220" t="s">
        <v>191</v>
      </c>
      <c r="F5220" t="s">
        <v>1097</v>
      </c>
      <c r="G5220" t="s">
        <v>1098</v>
      </c>
      <c r="H5220" t="s">
        <v>1098</v>
      </c>
      <c r="I5220" s="8">
        <v>9213293</v>
      </c>
      <c r="J5220" t="s">
        <v>517</v>
      </c>
      <c r="K5220" t="s">
        <v>320</v>
      </c>
      <c r="L5220" t="str">
        <f t="shared" si="163"/>
        <v>GARY PORTUGAL</v>
      </c>
      <c r="M5220" t="s">
        <v>57</v>
      </c>
      <c r="N5220" s="1">
        <v>45839</v>
      </c>
      <c r="P5220" s="1">
        <v>46235</v>
      </c>
      <c r="Q5220" s="2">
        <v>23.39</v>
      </c>
      <c r="R5220">
        <v>1</v>
      </c>
      <c r="S5220" t="s">
        <v>58</v>
      </c>
      <c r="T5220" s="3">
        <v>0.06</v>
      </c>
      <c r="U5220" t="s">
        <v>217</v>
      </c>
      <c r="V5220" t="s">
        <v>61</v>
      </c>
      <c r="W5220" s="2">
        <v>1.4</v>
      </c>
      <c r="X5220" s="2">
        <v>1.4</v>
      </c>
      <c r="Y5220" s="2">
        <v>1.4</v>
      </c>
      <c r="Z5220" t="s">
        <v>4224</v>
      </c>
    </row>
    <row r="5221" spans="1:26" x14ac:dyDescent="0.25">
      <c r="A5221">
        <v>2029428214</v>
      </c>
      <c r="B5221" t="s">
        <v>107</v>
      </c>
      <c r="C5221" t="s">
        <v>2194</v>
      </c>
      <c r="D5221" t="str">
        <f t="shared" si="162"/>
        <v>II MICHAEL</v>
      </c>
      <c r="E5221" t="s">
        <v>72</v>
      </c>
      <c r="F5221" t="s">
        <v>1097</v>
      </c>
      <c r="G5221" t="s">
        <v>1098</v>
      </c>
      <c r="H5221" t="s">
        <v>1098</v>
      </c>
      <c r="I5221" s="8">
        <v>8307933</v>
      </c>
      <c r="J5221" t="s">
        <v>214</v>
      </c>
      <c r="K5221" t="s">
        <v>215</v>
      </c>
      <c r="L5221" t="str">
        <f t="shared" si="163"/>
        <v>GREGORY TEIPEL</v>
      </c>
      <c r="M5221" t="s">
        <v>57</v>
      </c>
      <c r="N5221" s="1">
        <v>45839</v>
      </c>
      <c r="P5221" s="1">
        <v>46235</v>
      </c>
      <c r="Q5221" s="2">
        <v>173.38</v>
      </c>
      <c r="R5221">
        <v>1</v>
      </c>
      <c r="S5221" t="s">
        <v>58</v>
      </c>
      <c r="T5221" s="3">
        <v>0.06</v>
      </c>
      <c r="U5221" t="s">
        <v>217</v>
      </c>
      <c r="V5221" t="s">
        <v>61</v>
      </c>
      <c r="W5221" s="2">
        <v>10.4</v>
      </c>
      <c r="X5221" s="2">
        <v>10.4</v>
      </c>
      <c r="Y5221" s="2">
        <v>10.4</v>
      </c>
      <c r="Z5221" t="s">
        <v>4224</v>
      </c>
    </row>
    <row r="5222" spans="1:26" x14ac:dyDescent="0.25">
      <c r="A5222">
        <v>2029484337</v>
      </c>
      <c r="B5222" t="s">
        <v>658</v>
      </c>
      <c r="C5222" t="s">
        <v>1183</v>
      </c>
      <c r="D5222" t="str">
        <f t="shared" si="162"/>
        <v>GARCIA CYNTHIA</v>
      </c>
      <c r="E5222" t="s">
        <v>72</v>
      </c>
      <c r="F5222" t="s">
        <v>1097</v>
      </c>
      <c r="G5222" t="s">
        <v>1098</v>
      </c>
      <c r="H5222" t="s">
        <v>1098</v>
      </c>
      <c r="I5222" s="8">
        <v>19396223</v>
      </c>
      <c r="J5222" t="s">
        <v>878</v>
      </c>
      <c r="K5222" t="s">
        <v>879</v>
      </c>
      <c r="L5222" t="str">
        <f t="shared" si="163"/>
        <v>Saadia Abdul</v>
      </c>
      <c r="M5222" t="s">
        <v>57</v>
      </c>
      <c r="N5222" s="1">
        <v>45839</v>
      </c>
      <c r="P5222" s="1">
        <v>46235</v>
      </c>
      <c r="Q5222" s="2">
        <v>58.48</v>
      </c>
      <c r="R5222">
        <v>1</v>
      </c>
      <c r="S5222" t="s">
        <v>58</v>
      </c>
      <c r="T5222" s="3">
        <v>0.06</v>
      </c>
      <c r="U5222" t="s">
        <v>217</v>
      </c>
      <c r="V5222" t="s">
        <v>61</v>
      </c>
      <c r="W5222" s="2">
        <v>3.51</v>
      </c>
      <c r="X5222" s="2">
        <v>3.51</v>
      </c>
      <c r="Y5222" s="2">
        <v>3.51</v>
      </c>
      <c r="Z5222" t="s">
        <v>4224</v>
      </c>
    </row>
    <row r="5223" spans="1:26" x14ac:dyDescent="0.25">
      <c r="A5223">
        <v>2029488053</v>
      </c>
      <c r="B5223" t="s">
        <v>2192</v>
      </c>
      <c r="C5223" t="s">
        <v>1250</v>
      </c>
      <c r="D5223" t="str">
        <f t="shared" si="162"/>
        <v>TAYLOR HAYDEN</v>
      </c>
      <c r="E5223" t="s">
        <v>72</v>
      </c>
      <c r="F5223" t="s">
        <v>1097</v>
      </c>
      <c r="G5223" t="s">
        <v>1098</v>
      </c>
      <c r="H5223" t="s">
        <v>1098</v>
      </c>
      <c r="I5223" s="8" t="s">
        <v>4119</v>
      </c>
      <c r="J5223" t="s">
        <v>541</v>
      </c>
      <c r="K5223" t="s">
        <v>542</v>
      </c>
      <c r="L5223" t="str">
        <f t="shared" si="163"/>
        <v>FRANK LISKOVEC</v>
      </c>
      <c r="M5223" t="s">
        <v>57</v>
      </c>
      <c r="N5223" s="1">
        <v>45839</v>
      </c>
      <c r="P5223" s="1">
        <v>46235</v>
      </c>
      <c r="Q5223" s="2">
        <v>33.020000000000003</v>
      </c>
      <c r="R5223">
        <v>1</v>
      </c>
      <c r="S5223" t="s">
        <v>58</v>
      </c>
      <c r="T5223" s="3">
        <v>0.06</v>
      </c>
      <c r="U5223" t="s">
        <v>217</v>
      </c>
      <c r="V5223" t="s">
        <v>61</v>
      </c>
      <c r="W5223" s="2">
        <v>1.98</v>
      </c>
      <c r="X5223" s="2">
        <v>1.98</v>
      </c>
      <c r="Y5223" s="2">
        <v>1.98</v>
      </c>
      <c r="Z5223" t="s">
        <v>4224</v>
      </c>
    </row>
    <row r="5224" spans="1:26" x14ac:dyDescent="0.25">
      <c r="A5224">
        <v>2029489689</v>
      </c>
      <c r="B5224" t="s">
        <v>65</v>
      </c>
      <c r="C5224" t="s">
        <v>3378</v>
      </c>
      <c r="D5224" t="str">
        <f t="shared" si="162"/>
        <v>FOLSOM JOHN</v>
      </c>
      <c r="E5224" t="s">
        <v>363</v>
      </c>
      <c r="F5224" t="s">
        <v>1097</v>
      </c>
      <c r="G5224" t="s">
        <v>1098</v>
      </c>
      <c r="H5224" t="s">
        <v>1098</v>
      </c>
      <c r="I5224" s="8" t="s">
        <v>4147</v>
      </c>
      <c r="J5224" t="s">
        <v>513</v>
      </c>
      <c r="K5224" t="s">
        <v>514</v>
      </c>
      <c r="L5224" t="str">
        <f t="shared" si="163"/>
        <v>Heather Geske</v>
      </c>
      <c r="M5224" t="s">
        <v>57</v>
      </c>
      <c r="N5224" s="1">
        <v>45839</v>
      </c>
      <c r="P5224" s="1">
        <v>46235</v>
      </c>
      <c r="Q5224" s="2">
        <v>122.49</v>
      </c>
      <c r="R5224">
        <v>1</v>
      </c>
      <c r="S5224" t="s">
        <v>58</v>
      </c>
      <c r="T5224" s="3">
        <v>0.06</v>
      </c>
      <c r="U5224" t="s">
        <v>217</v>
      </c>
      <c r="V5224" t="s">
        <v>61</v>
      </c>
      <c r="W5224" s="2">
        <v>7.35</v>
      </c>
      <c r="X5224" s="2">
        <v>7.35</v>
      </c>
      <c r="Y5224" s="2">
        <v>7.35</v>
      </c>
      <c r="Z5224" t="s">
        <v>4224</v>
      </c>
    </row>
    <row r="5225" spans="1:26" x14ac:dyDescent="0.25">
      <c r="A5225">
        <v>2029501868</v>
      </c>
      <c r="B5225" t="s">
        <v>3381</v>
      </c>
      <c r="C5225" t="s">
        <v>728</v>
      </c>
      <c r="D5225" t="str">
        <f t="shared" si="162"/>
        <v>MIRANDA APFEL</v>
      </c>
      <c r="E5225" t="s">
        <v>191</v>
      </c>
      <c r="F5225" t="s">
        <v>1097</v>
      </c>
      <c r="G5225" t="s">
        <v>1098</v>
      </c>
      <c r="H5225" t="s">
        <v>1098</v>
      </c>
      <c r="I5225" s="8" t="s">
        <v>4180</v>
      </c>
      <c r="J5225" t="s">
        <v>440</v>
      </c>
      <c r="K5225" t="s">
        <v>441</v>
      </c>
      <c r="L5225" t="str">
        <f t="shared" si="163"/>
        <v>Jake Shulman</v>
      </c>
      <c r="M5225" t="s">
        <v>57</v>
      </c>
      <c r="N5225" s="1">
        <v>45839</v>
      </c>
      <c r="P5225" s="1">
        <v>46235</v>
      </c>
      <c r="Q5225" s="2">
        <v>28.38</v>
      </c>
      <c r="R5225">
        <v>1</v>
      </c>
      <c r="S5225" t="s">
        <v>58</v>
      </c>
      <c r="T5225" s="3">
        <v>0.06</v>
      </c>
      <c r="U5225" t="s">
        <v>217</v>
      </c>
      <c r="V5225" t="s">
        <v>61</v>
      </c>
      <c r="W5225" s="2">
        <v>1.7</v>
      </c>
      <c r="X5225" s="2">
        <v>1.7</v>
      </c>
      <c r="Y5225" s="2">
        <v>1.7</v>
      </c>
      <c r="Z5225" t="s">
        <v>4224</v>
      </c>
    </row>
    <row r="5226" spans="1:26" x14ac:dyDescent="0.25">
      <c r="A5226">
        <v>2029594984</v>
      </c>
      <c r="B5226" t="s">
        <v>1409</v>
      </c>
      <c r="C5226" t="s">
        <v>2203</v>
      </c>
      <c r="D5226" t="str">
        <f t="shared" si="162"/>
        <v>HINES KATHERINE</v>
      </c>
      <c r="E5226" t="s">
        <v>363</v>
      </c>
      <c r="F5226" t="s">
        <v>1097</v>
      </c>
      <c r="G5226" t="s">
        <v>1098</v>
      </c>
      <c r="H5226" t="s">
        <v>1098</v>
      </c>
      <c r="I5226" s="8" t="s">
        <v>4147</v>
      </c>
      <c r="J5226" t="s">
        <v>513</v>
      </c>
      <c r="K5226" t="s">
        <v>514</v>
      </c>
      <c r="L5226" t="str">
        <f t="shared" si="163"/>
        <v>Heather Geske</v>
      </c>
      <c r="M5226" t="s">
        <v>57</v>
      </c>
      <c r="N5226" s="1">
        <v>45839</v>
      </c>
      <c r="P5226" s="1">
        <v>46235</v>
      </c>
      <c r="Q5226" s="2">
        <v>125.4</v>
      </c>
      <c r="R5226">
        <v>1</v>
      </c>
      <c r="S5226" t="s">
        <v>58</v>
      </c>
      <c r="T5226" s="3">
        <v>0.06</v>
      </c>
      <c r="U5226" t="s">
        <v>217</v>
      </c>
      <c r="V5226" t="s">
        <v>61</v>
      </c>
      <c r="W5226" s="2">
        <v>7.52</v>
      </c>
      <c r="X5226" s="2">
        <v>7.52</v>
      </c>
      <c r="Y5226" s="2">
        <v>7.52</v>
      </c>
      <c r="Z5226" t="s">
        <v>4224</v>
      </c>
    </row>
    <row r="5227" spans="1:26" x14ac:dyDescent="0.25">
      <c r="A5227">
        <v>2029596235</v>
      </c>
      <c r="B5227" t="s">
        <v>1951</v>
      </c>
      <c r="C5227" t="s">
        <v>2204</v>
      </c>
      <c r="D5227" t="str">
        <f t="shared" si="162"/>
        <v>ELLINGER WRIGHT</v>
      </c>
      <c r="E5227" t="s">
        <v>182</v>
      </c>
      <c r="F5227" t="s">
        <v>1097</v>
      </c>
      <c r="G5227" t="s">
        <v>1098</v>
      </c>
      <c r="H5227" t="s">
        <v>1098</v>
      </c>
      <c r="I5227" s="8" t="s">
        <v>4185</v>
      </c>
      <c r="J5227" t="s">
        <v>533</v>
      </c>
      <c r="K5227" t="s">
        <v>534</v>
      </c>
      <c r="L5227" t="str">
        <f t="shared" si="163"/>
        <v>Jennifer Halsaver</v>
      </c>
      <c r="M5227" t="s">
        <v>57</v>
      </c>
      <c r="N5227" s="1">
        <v>45839</v>
      </c>
      <c r="P5227" s="1">
        <v>46235</v>
      </c>
      <c r="Q5227" s="2">
        <v>54.54</v>
      </c>
      <c r="R5227">
        <v>1</v>
      </c>
      <c r="S5227" t="s">
        <v>58</v>
      </c>
      <c r="T5227" s="3">
        <v>0.06</v>
      </c>
      <c r="U5227" t="s">
        <v>217</v>
      </c>
      <c r="V5227" t="s">
        <v>61</v>
      </c>
      <c r="W5227" s="2">
        <v>3.27</v>
      </c>
      <c r="X5227" s="2">
        <v>3.27</v>
      </c>
      <c r="Y5227" s="2">
        <v>3.27</v>
      </c>
      <c r="Z5227" t="s">
        <v>4224</v>
      </c>
    </row>
    <row r="5228" spans="1:26" x14ac:dyDescent="0.25">
      <c r="A5228">
        <v>2029596305</v>
      </c>
      <c r="B5228" t="s">
        <v>417</v>
      </c>
      <c r="C5228" t="s">
        <v>2724</v>
      </c>
      <c r="D5228" t="str">
        <f t="shared" si="162"/>
        <v>ANDREWS GINA</v>
      </c>
      <c r="E5228" t="s">
        <v>72</v>
      </c>
      <c r="F5228" t="s">
        <v>1097</v>
      </c>
      <c r="G5228" t="s">
        <v>1098</v>
      </c>
      <c r="H5228" t="s">
        <v>1098</v>
      </c>
      <c r="I5228" s="8">
        <v>19396223</v>
      </c>
      <c r="J5228" t="s">
        <v>878</v>
      </c>
      <c r="K5228" t="s">
        <v>879</v>
      </c>
      <c r="L5228" t="str">
        <f t="shared" si="163"/>
        <v>Saadia Abdul</v>
      </c>
      <c r="M5228" t="s">
        <v>57</v>
      </c>
      <c r="N5228" s="1">
        <v>45839</v>
      </c>
      <c r="P5228" s="1">
        <v>46235</v>
      </c>
      <c r="Q5228" s="2">
        <v>68.48</v>
      </c>
      <c r="R5228">
        <v>1</v>
      </c>
      <c r="S5228" t="s">
        <v>58</v>
      </c>
      <c r="T5228" s="3">
        <v>0.06</v>
      </c>
      <c r="U5228" t="s">
        <v>217</v>
      </c>
      <c r="V5228" t="s">
        <v>61</v>
      </c>
      <c r="W5228" s="2">
        <v>4.1100000000000003</v>
      </c>
      <c r="X5228" s="2">
        <v>4.1100000000000003</v>
      </c>
      <c r="Y5228" s="2">
        <v>4.1100000000000003</v>
      </c>
      <c r="Z5228" t="s">
        <v>4224</v>
      </c>
    </row>
    <row r="5229" spans="1:26" x14ac:dyDescent="0.25">
      <c r="A5229">
        <v>2029613746</v>
      </c>
      <c r="B5229" t="s">
        <v>1228</v>
      </c>
      <c r="C5229" t="s">
        <v>1227</v>
      </c>
      <c r="D5229" t="str">
        <f t="shared" si="162"/>
        <v>ESPOSITO GABRIELLE</v>
      </c>
      <c r="E5229" t="s">
        <v>182</v>
      </c>
      <c r="F5229" t="s">
        <v>1097</v>
      </c>
      <c r="G5229" t="s">
        <v>1098</v>
      </c>
      <c r="H5229" t="s">
        <v>1098</v>
      </c>
      <c r="I5229" s="8" t="s">
        <v>4185</v>
      </c>
      <c r="J5229" t="s">
        <v>533</v>
      </c>
      <c r="K5229" t="s">
        <v>534</v>
      </c>
      <c r="L5229" t="str">
        <f t="shared" si="163"/>
        <v>Jennifer Halsaver</v>
      </c>
      <c r="M5229" t="s">
        <v>57</v>
      </c>
      <c r="N5229" s="1">
        <v>45839</v>
      </c>
      <c r="P5229" s="1">
        <v>46235</v>
      </c>
      <c r="Q5229" s="2">
        <v>38.39</v>
      </c>
      <c r="R5229">
        <v>1</v>
      </c>
      <c r="S5229" t="s">
        <v>58</v>
      </c>
      <c r="T5229" s="3">
        <v>0.06</v>
      </c>
      <c r="U5229" t="s">
        <v>217</v>
      </c>
      <c r="V5229" t="s">
        <v>61</v>
      </c>
      <c r="W5229" s="2">
        <v>2.2999999999999998</v>
      </c>
      <c r="X5229" s="2">
        <v>2.2999999999999998</v>
      </c>
      <c r="Y5229" s="2">
        <v>2.2999999999999998</v>
      </c>
      <c r="Z5229" t="s">
        <v>4224</v>
      </c>
    </row>
    <row r="5230" spans="1:26" x14ac:dyDescent="0.25">
      <c r="A5230">
        <v>2029615822</v>
      </c>
      <c r="B5230" t="s">
        <v>87</v>
      </c>
      <c r="C5230" t="s">
        <v>1909</v>
      </c>
      <c r="D5230" t="str">
        <f t="shared" si="162"/>
        <v>SCHNEIDER LORI</v>
      </c>
      <c r="E5230" t="s">
        <v>566</v>
      </c>
      <c r="F5230" t="s">
        <v>1097</v>
      </c>
      <c r="G5230" t="s">
        <v>1098</v>
      </c>
      <c r="H5230" t="s">
        <v>1098</v>
      </c>
      <c r="I5230" s="8" t="s">
        <v>4191</v>
      </c>
      <c r="J5230" t="s">
        <v>1540</v>
      </c>
      <c r="K5230" t="s">
        <v>1541</v>
      </c>
      <c r="L5230" t="str">
        <f t="shared" si="163"/>
        <v>Joel Lee</v>
      </c>
      <c r="M5230" t="s">
        <v>57</v>
      </c>
      <c r="N5230" s="1">
        <v>45870</v>
      </c>
      <c r="P5230" s="1">
        <v>46235</v>
      </c>
      <c r="Q5230" s="2">
        <v>101.25</v>
      </c>
      <c r="R5230">
        <v>1</v>
      </c>
      <c r="S5230" t="s">
        <v>58</v>
      </c>
      <c r="T5230" s="4">
        <v>0.375</v>
      </c>
      <c r="U5230" t="s">
        <v>60</v>
      </c>
      <c r="V5230" t="s">
        <v>61</v>
      </c>
      <c r="W5230" s="2">
        <v>37.97</v>
      </c>
      <c r="X5230" s="2">
        <v>37.97</v>
      </c>
      <c r="Y5230" s="2">
        <v>37.97</v>
      </c>
      <c r="Z5230" t="s">
        <v>4224</v>
      </c>
    </row>
    <row r="5231" spans="1:26" x14ac:dyDescent="0.25">
      <c r="A5231">
        <v>2029619462</v>
      </c>
      <c r="B5231" t="s">
        <v>2214</v>
      </c>
      <c r="C5231" t="s">
        <v>1951</v>
      </c>
      <c r="D5231" t="str">
        <f t="shared" si="162"/>
        <v>WRIGHT CASEY</v>
      </c>
      <c r="E5231" t="s">
        <v>291</v>
      </c>
      <c r="F5231" t="s">
        <v>1097</v>
      </c>
      <c r="G5231" t="s">
        <v>1098</v>
      </c>
      <c r="H5231" t="s">
        <v>1098</v>
      </c>
      <c r="I5231" s="8" t="s">
        <v>4143</v>
      </c>
      <c r="J5231" t="s">
        <v>403</v>
      </c>
      <c r="K5231" t="s">
        <v>404</v>
      </c>
      <c r="L5231" t="str">
        <f t="shared" si="163"/>
        <v>Marsha Sanderock</v>
      </c>
      <c r="M5231" t="s">
        <v>57</v>
      </c>
      <c r="N5231" s="1">
        <v>45839</v>
      </c>
      <c r="P5231" s="1">
        <v>46235</v>
      </c>
      <c r="Q5231" s="2">
        <v>189.28</v>
      </c>
      <c r="R5231">
        <v>1</v>
      </c>
      <c r="S5231" t="s">
        <v>58</v>
      </c>
      <c r="T5231" s="3">
        <v>0.06</v>
      </c>
      <c r="U5231" t="s">
        <v>217</v>
      </c>
      <c r="V5231" t="s">
        <v>61</v>
      </c>
      <c r="W5231" s="2">
        <v>11.36</v>
      </c>
      <c r="X5231" s="2">
        <v>11.36</v>
      </c>
      <c r="Y5231" s="2">
        <v>11.36</v>
      </c>
      <c r="Z5231" t="s">
        <v>4224</v>
      </c>
    </row>
    <row r="5232" spans="1:26" x14ac:dyDescent="0.25">
      <c r="A5232">
        <v>2029622398</v>
      </c>
      <c r="B5232" t="s">
        <v>230</v>
      </c>
      <c r="C5232" t="s">
        <v>1466</v>
      </c>
      <c r="D5232" t="str">
        <f t="shared" si="162"/>
        <v>ANDERSON MELISSA</v>
      </c>
      <c r="E5232" t="s">
        <v>191</v>
      </c>
      <c r="F5232" t="s">
        <v>1097</v>
      </c>
      <c r="G5232" t="s">
        <v>1098</v>
      </c>
      <c r="H5232" t="s">
        <v>1098</v>
      </c>
      <c r="I5232" s="8">
        <v>8307933</v>
      </c>
      <c r="J5232" t="s">
        <v>214</v>
      </c>
      <c r="K5232" t="s">
        <v>215</v>
      </c>
      <c r="L5232" t="str">
        <f t="shared" si="163"/>
        <v>GREGORY TEIPEL</v>
      </c>
      <c r="M5232" t="s">
        <v>57</v>
      </c>
      <c r="N5232" s="1">
        <v>45839</v>
      </c>
      <c r="P5232" s="1">
        <v>46235</v>
      </c>
      <c r="Q5232" s="2">
        <v>58.58</v>
      </c>
      <c r="R5232">
        <v>1</v>
      </c>
      <c r="S5232" t="s">
        <v>58</v>
      </c>
      <c r="T5232" s="3">
        <v>0.06</v>
      </c>
      <c r="U5232" t="s">
        <v>217</v>
      </c>
      <c r="V5232" t="s">
        <v>61</v>
      </c>
      <c r="W5232" s="2">
        <v>3.51</v>
      </c>
      <c r="X5232" s="2">
        <v>3.51</v>
      </c>
      <c r="Y5232" s="2">
        <v>3.51</v>
      </c>
      <c r="Z5232" t="s">
        <v>4224</v>
      </c>
    </row>
    <row r="5233" spans="1:26" x14ac:dyDescent="0.25">
      <c r="A5233">
        <v>2029630923</v>
      </c>
      <c r="B5233" t="s">
        <v>262</v>
      </c>
      <c r="C5233" t="s">
        <v>187</v>
      </c>
      <c r="D5233" t="str">
        <f t="shared" si="162"/>
        <v>HARRIS MICHELLE</v>
      </c>
      <c r="E5233" t="s">
        <v>72</v>
      </c>
      <c r="F5233" t="s">
        <v>1097</v>
      </c>
      <c r="G5233" t="s">
        <v>1098</v>
      </c>
      <c r="H5233" t="s">
        <v>1098</v>
      </c>
      <c r="I5233" s="8" t="s">
        <v>4171</v>
      </c>
      <c r="J5233" t="s">
        <v>1192</v>
      </c>
      <c r="K5233" t="s">
        <v>1193</v>
      </c>
      <c r="L5233" t="str">
        <f t="shared" si="163"/>
        <v>Tom Serio</v>
      </c>
      <c r="M5233" t="s">
        <v>57</v>
      </c>
      <c r="N5233" s="1">
        <v>45839</v>
      </c>
      <c r="P5233" s="1">
        <v>46235</v>
      </c>
      <c r="Q5233" s="2">
        <v>49.3</v>
      </c>
      <c r="R5233">
        <v>1</v>
      </c>
      <c r="S5233" t="s">
        <v>58</v>
      </c>
      <c r="T5233" s="3">
        <v>0.06</v>
      </c>
      <c r="U5233" t="s">
        <v>217</v>
      </c>
      <c r="V5233" t="s">
        <v>61</v>
      </c>
      <c r="W5233" s="2">
        <v>2.96</v>
      </c>
      <c r="X5233" s="2">
        <v>2.96</v>
      </c>
      <c r="Y5233" s="2">
        <v>2.96</v>
      </c>
      <c r="Z5233" t="s">
        <v>4224</v>
      </c>
    </row>
    <row r="5234" spans="1:26" x14ac:dyDescent="0.25">
      <c r="A5234">
        <v>2029634172</v>
      </c>
      <c r="B5234" t="s">
        <v>2728</v>
      </c>
      <c r="C5234" t="s">
        <v>2729</v>
      </c>
      <c r="D5234" t="str">
        <f t="shared" si="162"/>
        <v>STANGE DEITER</v>
      </c>
      <c r="E5234" t="s">
        <v>72</v>
      </c>
      <c r="F5234" t="s">
        <v>1097</v>
      </c>
      <c r="G5234" t="s">
        <v>1098</v>
      </c>
      <c r="H5234" t="s">
        <v>1098</v>
      </c>
      <c r="I5234" s="8" t="s">
        <v>4119</v>
      </c>
      <c r="J5234" t="s">
        <v>541</v>
      </c>
      <c r="K5234" t="s">
        <v>542</v>
      </c>
      <c r="L5234" t="str">
        <f t="shared" si="163"/>
        <v>FRANK LISKOVEC</v>
      </c>
      <c r="M5234" t="s">
        <v>57</v>
      </c>
      <c r="N5234" s="1">
        <v>45870</v>
      </c>
      <c r="P5234" s="1">
        <v>46235</v>
      </c>
      <c r="Q5234" s="2">
        <v>28.07</v>
      </c>
      <c r="R5234">
        <v>1</v>
      </c>
      <c r="S5234" t="s">
        <v>58</v>
      </c>
      <c r="T5234" s="4">
        <v>0.375</v>
      </c>
      <c r="U5234" t="s">
        <v>60</v>
      </c>
      <c r="V5234" t="s">
        <v>61</v>
      </c>
      <c r="W5234" s="2">
        <v>10.53</v>
      </c>
      <c r="X5234" s="2">
        <v>10.53</v>
      </c>
      <c r="Y5234" s="2">
        <v>10.53</v>
      </c>
      <c r="Z5234" t="s">
        <v>4224</v>
      </c>
    </row>
    <row r="5235" spans="1:26" x14ac:dyDescent="0.25">
      <c r="A5235">
        <v>2029704728</v>
      </c>
      <c r="B5235" t="s">
        <v>162</v>
      </c>
      <c r="C5235" t="s">
        <v>2210</v>
      </c>
      <c r="D5235" t="str">
        <f t="shared" si="162"/>
        <v>KUBAL WILLIAM</v>
      </c>
      <c r="E5235" t="s">
        <v>72</v>
      </c>
      <c r="F5235" t="s">
        <v>1097</v>
      </c>
      <c r="G5235" t="s">
        <v>1098</v>
      </c>
      <c r="H5235" t="s">
        <v>1098</v>
      </c>
      <c r="I5235" s="8">
        <v>19396223</v>
      </c>
      <c r="J5235" t="s">
        <v>878</v>
      </c>
      <c r="K5235" t="s">
        <v>879</v>
      </c>
      <c r="L5235" t="str">
        <f t="shared" si="163"/>
        <v>Saadia Abdul</v>
      </c>
      <c r="M5235" t="s">
        <v>57</v>
      </c>
      <c r="N5235" s="1">
        <v>45839</v>
      </c>
      <c r="P5235" s="1">
        <v>46235</v>
      </c>
      <c r="Q5235" s="2">
        <v>257.49</v>
      </c>
      <c r="R5235">
        <v>1</v>
      </c>
      <c r="S5235" t="s">
        <v>58</v>
      </c>
      <c r="T5235" s="3">
        <v>0.06</v>
      </c>
      <c r="U5235" t="s">
        <v>217</v>
      </c>
      <c r="V5235" t="s">
        <v>61</v>
      </c>
      <c r="W5235" s="2">
        <v>15.45</v>
      </c>
      <c r="X5235" s="2">
        <v>15.45</v>
      </c>
      <c r="Y5235" s="2">
        <v>15.45</v>
      </c>
      <c r="Z5235" t="s">
        <v>4224</v>
      </c>
    </row>
    <row r="5236" spans="1:26" x14ac:dyDescent="0.25">
      <c r="A5236">
        <v>2029707332</v>
      </c>
      <c r="B5236" t="s">
        <v>3482</v>
      </c>
      <c r="C5236" t="s">
        <v>3483</v>
      </c>
      <c r="D5236" t="str">
        <f t="shared" si="162"/>
        <v>WILT HELENE</v>
      </c>
      <c r="E5236" t="s">
        <v>72</v>
      </c>
      <c r="F5236" t="s">
        <v>1097</v>
      </c>
      <c r="G5236" t="s">
        <v>1098</v>
      </c>
      <c r="H5236" t="s">
        <v>1098</v>
      </c>
      <c r="I5236" s="8" t="s">
        <v>4158</v>
      </c>
      <c r="J5236" t="s">
        <v>582</v>
      </c>
      <c r="K5236" t="s">
        <v>583</v>
      </c>
      <c r="L5236" t="str">
        <f t="shared" si="163"/>
        <v>Barry Schumann</v>
      </c>
      <c r="M5236" t="s">
        <v>57</v>
      </c>
      <c r="N5236" s="1">
        <v>45839</v>
      </c>
      <c r="P5236" s="1">
        <v>46235</v>
      </c>
      <c r="Q5236" s="2">
        <v>77.48</v>
      </c>
      <c r="R5236">
        <v>1</v>
      </c>
      <c r="S5236" t="s">
        <v>58</v>
      </c>
      <c r="T5236" s="3">
        <v>0.06</v>
      </c>
      <c r="U5236" t="s">
        <v>217</v>
      </c>
      <c r="V5236" t="s">
        <v>61</v>
      </c>
      <c r="W5236" s="2">
        <v>4.6500000000000004</v>
      </c>
      <c r="X5236" s="2">
        <v>4.6500000000000004</v>
      </c>
      <c r="Y5236" s="2">
        <v>4.6500000000000004</v>
      </c>
      <c r="Z5236" t="s">
        <v>4224</v>
      </c>
    </row>
    <row r="5237" spans="1:26" x14ac:dyDescent="0.25">
      <c r="A5237">
        <v>2029714406</v>
      </c>
      <c r="B5237" t="s">
        <v>634</v>
      </c>
      <c r="C5237" t="s">
        <v>346</v>
      </c>
      <c r="D5237" t="str">
        <f t="shared" si="162"/>
        <v>MENDOZA COLETTE</v>
      </c>
      <c r="E5237" t="s">
        <v>72</v>
      </c>
      <c r="F5237" t="s">
        <v>1097</v>
      </c>
      <c r="G5237" t="s">
        <v>1098</v>
      </c>
      <c r="H5237" t="s">
        <v>1098</v>
      </c>
      <c r="I5237" s="8">
        <v>19396223</v>
      </c>
      <c r="J5237" t="s">
        <v>878</v>
      </c>
      <c r="K5237" t="s">
        <v>879</v>
      </c>
      <c r="L5237" t="str">
        <f t="shared" si="163"/>
        <v>Saadia Abdul</v>
      </c>
      <c r="M5237" t="s">
        <v>57</v>
      </c>
      <c r="N5237" s="1">
        <v>45839</v>
      </c>
      <c r="P5237" s="1">
        <v>46235</v>
      </c>
      <c r="Q5237" s="2">
        <v>77.48</v>
      </c>
      <c r="R5237">
        <v>1</v>
      </c>
      <c r="S5237" t="s">
        <v>58</v>
      </c>
      <c r="T5237" s="3">
        <v>0.06</v>
      </c>
      <c r="U5237" t="s">
        <v>217</v>
      </c>
      <c r="V5237" t="s">
        <v>61</v>
      </c>
      <c r="W5237" s="2">
        <v>4.6500000000000004</v>
      </c>
      <c r="X5237" s="2">
        <v>4.6500000000000004</v>
      </c>
      <c r="Y5237" s="2">
        <v>4.6500000000000004</v>
      </c>
      <c r="Z5237" t="s">
        <v>4224</v>
      </c>
    </row>
    <row r="5238" spans="1:26" x14ac:dyDescent="0.25">
      <c r="A5238">
        <v>2029718230</v>
      </c>
      <c r="B5238" t="s">
        <v>1838</v>
      </c>
      <c r="C5238" t="s">
        <v>2733</v>
      </c>
      <c r="D5238" t="str">
        <f t="shared" si="162"/>
        <v>KOTARBA ROCHELLE</v>
      </c>
      <c r="E5238" t="s">
        <v>400</v>
      </c>
      <c r="F5238" t="s">
        <v>1097</v>
      </c>
      <c r="G5238" t="s">
        <v>1098</v>
      </c>
      <c r="H5238" t="s">
        <v>1098</v>
      </c>
      <c r="I5238" s="8" t="s">
        <v>4141</v>
      </c>
      <c r="J5238" t="s">
        <v>391</v>
      </c>
      <c r="K5238" t="s">
        <v>392</v>
      </c>
      <c r="L5238" t="str">
        <f t="shared" si="163"/>
        <v>Andrew Choi</v>
      </c>
      <c r="M5238" t="s">
        <v>57</v>
      </c>
      <c r="N5238" s="1">
        <v>45839</v>
      </c>
      <c r="P5238" s="1">
        <v>46235</v>
      </c>
      <c r="Q5238" s="2">
        <v>70.739999999999995</v>
      </c>
      <c r="R5238">
        <v>1</v>
      </c>
      <c r="S5238" t="s">
        <v>58</v>
      </c>
      <c r="T5238" s="3">
        <v>0.06</v>
      </c>
      <c r="U5238" t="s">
        <v>217</v>
      </c>
      <c r="V5238" t="s">
        <v>61</v>
      </c>
      <c r="W5238" s="2">
        <v>4.24</v>
      </c>
      <c r="X5238" s="2">
        <v>4.24</v>
      </c>
      <c r="Y5238" s="2">
        <v>4.24</v>
      </c>
      <c r="Z5238" t="s">
        <v>4224</v>
      </c>
    </row>
    <row r="5239" spans="1:26" x14ac:dyDescent="0.25">
      <c r="A5239">
        <v>2029728912</v>
      </c>
      <c r="B5239" t="s">
        <v>200</v>
      </c>
      <c r="C5239" t="s">
        <v>2734</v>
      </c>
      <c r="D5239" t="str">
        <f t="shared" si="162"/>
        <v>SHANKS JULIE</v>
      </c>
      <c r="E5239" t="s">
        <v>625</v>
      </c>
      <c r="F5239" t="s">
        <v>1097</v>
      </c>
      <c r="G5239" t="s">
        <v>1098</v>
      </c>
      <c r="H5239" t="s">
        <v>1098</v>
      </c>
      <c r="I5239" s="8" t="s">
        <v>4186</v>
      </c>
      <c r="J5239" t="s">
        <v>689</v>
      </c>
      <c r="K5239" t="s">
        <v>690</v>
      </c>
      <c r="L5239" t="str">
        <f t="shared" si="163"/>
        <v>RICARDO SANTOS</v>
      </c>
      <c r="M5239" t="s">
        <v>57</v>
      </c>
      <c r="N5239" s="1">
        <v>45839</v>
      </c>
      <c r="P5239" s="1">
        <v>46235</v>
      </c>
      <c r="Q5239" s="2">
        <v>69.69</v>
      </c>
      <c r="R5239">
        <v>1</v>
      </c>
      <c r="S5239" t="s">
        <v>58</v>
      </c>
      <c r="T5239" s="3">
        <v>0.06</v>
      </c>
      <c r="U5239" t="s">
        <v>217</v>
      </c>
      <c r="V5239" t="s">
        <v>61</v>
      </c>
      <c r="W5239" s="2">
        <v>4.18</v>
      </c>
      <c r="X5239" s="2">
        <v>4.18</v>
      </c>
      <c r="Y5239" s="2">
        <v>4.18</v>
      </c>
      <c r="Z5239" t="s">
        <v>4224</v>
      </c>
    </row>
    <row r="5240" spans="1:26" x14ac:dyDescent="0.25">
      <c r="A5240">
        <v>2029740723</v>
      </c>
      <c r="B5240" t="s">
        <v>1232</v>
      </c>
      <c r="C5240" t="s">
        <v>2213</v>
      </c>
      <c r="D5240" t="str">
        <f t="shared" si="162"/>
        <v>TIMMONS STEPHEN</v>
      </c>
      <c r="E5240" t="s">
        <v>291</v>
      </c>
      <c r="F5240" t="s">
        <v>1097</v>
      </c>
      <c r="G5240" t="s">
        <v>1098</v>
      </c>
      <c r="H5240" t="s">
        <v>1098</v>
      </c>
      <c r="I5240" s="8" t="s">
        <v>4143</v>
      </c>
      <c r="J5240" t="s">
        <v>403</v>
      </c>
      <c r="K5240" t="s">
        <v>404</v>
      </c>
      <c r="L5240" t="str">
        <f t="shared" si="163"/>
        <v>Marsha Sanderock</v>
      </c>
      <c r="M5240" t="s">
        <v>57</v>
      </c>
      <c r="N5240" s="1">
        <v>45840</v>
      </c>
      <c r="P5240" s="1">
        <v>46236</v>
      </c>
      <c r="Q5240" s="2">
        <v>132.19</v>
      </c>
      <c r="R5240">
        <v>1</v>
      </c>
      <c r="S5240" t="s">
        <v>58</v>
      </c>
      <c r="T5240" s="3">
        <v>0.06</v>
      </c>
      <c r="U5240" t="s">
        <v>217</v>
      </c>
      <c r="V5240" t="s">
        <v>61</v>
      </c>
      <c r="W5240" s="2">
        <v>7.93</v>
      </c>
      <c r="X5240" s="2">
        <v>7.93</v>
      </c>
      <c r="Y5240" s="2">
        <v>7.93</v>
      </c>
      <c r="Z5240" t="s">
        <v>4224</v>
      </c>
    </row>
    <row r="5241" spans="1:26" x14ac:dyDescent="0.25">
      <c r="A5241">
        <v>2029772410</v>
      </c>
      <c r="B5241" t="s">
        <v>419</v>
      </c>
      <c r="C5241" t="s">
        <v>3484</v>
      </c>
      <c r="D5241" t="str">
        <f t="shared" si="162"/>
        <v>OSTRANDER TRACY</v>
      </c>
      <c r="E5241" t="s">
        <v>400</v>
      </c>
      <c r="F5241" t="s">
        <v>1097</v>
      </c>
      <c r="G5241" t="s">
        <v>1098</v>
      </c>
      <c r="H5241" t="s">
        <v>1098</v>
      </c>
      <c r="I5241" s="8" t="s">
        <v>4175</v>
      </c>
      <c r="J5241" t="s">
        <v>1196</v>
      </c>
      <c r="K5241" t="s">
        <v>215</v>
      </c>
      <c r="L5241" t="str">
        <f t="shared" si="163"/>
        <v>GREGORY HANSFORD</v>
      </c>
      <c r="M5241" t="s">
        <v>57</v>
      </c>
      <c r="N5241" s="1">
        <v>45841</v>
      </c>
      <c r="P5241" s="1">
        <v>46237</v>
      </c>
      <c r="Q5241" s="2">
        <v>32.42</v>
      </c>
      <c r="R5241">
        <v>1</v>
      </c>
      <c r="S5241" t="s">
        <v>58</v>
      </c>
      <c r="T5241" s="3">
        <v>0.06</v>
      </c>
      <c r="U5241" t="s">
        <v>217</v>
      </c>
      <c r="V5241" t="s">
        <v>61</v>
      </c>
      <c r="W5241" s="2">
        <v>1.95</v>
      </c>
      <c r="X5241" s="2">
        <v>1.95</v>
      </c>
      <c r="Y5241" s="2">
        <v>1.95</v>
      </c>
      <c r="Z5241" t="s">
        <v>4224</v>
      </c>
    </row>
    <row r="5242" spans="1:26" x14ac:dyDescent="0.25">
      <c r="A5242">
        <v>2029846251</v>
      </c>
      <c r="B5242" t="s">
        <v>473</v>
      </c>
      <c r="C5242" t="s">
        <v>889</v>
      </c>
      <c r="D5242" t="str">
        <f t="shared" si="162"/>
        <v>MYERS KEVIN</v>
      </c>
      <c r="E5242" t="s">
        <v>182</v>
      </c>
      <c r="F5242" t="s">
        <v>1097</v>
      </c>
      <c r="G5242" t="s">
        <v>1098</v>
      </c>
      <c r="H5242" t="s">
        <v>1098</v>
      </c>
      <c r="I5242" s="8" t="s">
        <v>4185</v>
      </c>
      <c r="J5242" t="s">
        <v>533</v>
      </c>
      <c r="K5242" t="s">
        <v>534</v>
      </c>
      <c r="L5242" t="str">
        <f t="shared" si="163"/>
        <v>Jennifer Halsaver</v>
      </c>
      <c r="M5242" t="s">
        <v>57</v>
      </c>
      <c r="N5242" s="1">
        <v>45870</v>
      </c>
      <c r="P5242" s="1">
        <v>46235</v>
      </c>
      <c r="Q5242" s="2">
        <v>74.16</v>
      </c>
      <c r="R5242">
        <v>1</v>
      </c>
      <c r="S5242" t="s">
        <v>58</v>
      </c>
      <c r="T5242" s="4">
        <v>0.375</v>
      </c>
      <c r="U5242" t="s">
        <v>60</v>
      </c>
      <c r="V5242" t="s">
        <v>61</v>
      </c>
      <c r="W5242" s="2">
        <v>27.81</v>
      </c>
      <c r="X5242" s="2">
        <v>27.81</v>
      </c>
      <c r="Y5242" s="2">
        <v>27.81</v>
      </c>
      <c r="Z5242" t="s">
        <v>4224</v>
      </c>
    </row>
    <row r="5243" spans="1:26" x14ac:dyDescent="0.25">
      <c r="A5243">
        <v>2029851935</v>
      </c>
      <c r="B5243" t="s">
        <v>2743</v>
      </c>
      <c r="C5243" t="s">
        <v>2744</v>
      </c>
      <c r="D5243" t="str">
        <f t="shared" si="162"/>
        <v>RAINSBERGER MIKE</v>
      </c>
      <c r="E5243" t="s">
        <v>363</v>
      </c>
      <c r="F5243" t="s">
        <v>1097</v>
      </c>
      <c r="G5243" t="s">
        <v>1098</v>
      </c>
      <c r="H5243" t="s">
        <v>1098</v>
      </c>
      <c r="I5243" s="8" t="s">
        <v>4191</v>
      </c>
      <c r="J5243" t="s">
        <v>1540</v>
      </c>
      <c r="K5243" t="s">
        <v>1541</v>
      </c>
      <c r="L5243" t="str">
        <f t="shared" si="163"/>
        <v>Joel Lee</v>
      </c>
      <c r="M5243" t="s">
        <v>57</v>
      </c>
      <c r="N5243" s="1">
        <v>45847</v>
      </c>
      <c r="P5243" s="1">
        <v>46243</v>
      </c>
      <c r="Q5243" s="2">
        <v>101.89</v>
      </c>
      <c r="R5243">
        <v>1</v>
      </c>
      <c r="S5243" t="s">
        <v>58</v>
      </c>
      <c r="T5243" s="3">
        <v>0.06</v>
      </c>
      <c r="U5243" t="s">
        <v>217</v>
      </c>
      <c r="V5243" t="s">
        <v>61</v>
      </c>
      <c r="W5243" s="2">
        <v>6.11</v>
      </c>
      <c r="X5243" s="2">
        <v>6.11</v>
      </c>
      <c r="Y5243" s="2">
        <v>6.11</v>
      </c>
      <c r="Z5243" t="s">
        <v>4224</v>
      </c>
    </row>
    <row r="5244" spans="1:26" x14ac:dyDescent="0.25">
      <c r="A5244">
        <v>2029869955</v>
      </c>
      <c r="B5244" t="s">
        <v>3485</v>
      </c>
      <c r="C5244" t="s">
        <v>3486</v>
      </c>
      <c r="D5244" t="str">
        <f t="shared" si="162"/>
        <v>ROMYN DESARAE</v>
      </c>
      <c r="E5244" t="s">
        <v>471</v>
      </c>
      <c r="F5244" t="s">
        <v>1097</v>
      </c>
      <c r="G5244" t="s">
        <v>1098</v>
      </c>
      <c r="H5244" t="s">
        <v>1098</v>
      </c>
      <c r="I5244" s="8" t="s">
        <v>4155</v>
      </c>
      <c r="J5244" t="s">
        <v>367</v>
      </c>
      <c r="K5244" t="s">
        <v>282</v>
      </c>
      <c r="L5244" t="str">
        <f t="shared" si="163"/>
        <v>THOMAS PARDUE</v>
      </c>
      <c r="M5244" t="s">
        <v>57</v>
      </c>
      <c r="N5244" s="1">
        <v>45848</v>
      </c>
      <c r="P5244" s="1">
        <v>46244</v>
      </c>
      <c r="Q5244" s="2">
        <v>28.86</v>
      </c>
      <c r="R5244">
        <v>1</v>
      </c>
      <c r="S5244" t="s">
        <v>58</v>
      </c>
      <c r="T5244" s="3">
        <v>0.06</v>
      </c>
      <c r="U5244" t="s">
        <v>217</v>
      </c>
      <c r="V5244" t="s">
        <v>61</v>
      </c>
      <c r="W5244" s="2">
        <v>1.73</v>
      </c>
      <c r="X5244" s="2">
        <v>1.73</v>
      </c>
      <c r="Y5244" s="2">
        <v>1.73</v>
      </c>
      <c r="Z5244" t="s">
        <v>4224</v>
      </c>
    </row>
    <row r="5245" spans="1:26" x14ac:dyDescent="0.25">
      <c r="A5245">
        <v>2029875649</v>
      </c>
      <c r="B5245" t="s">
        <v>282</v>
      </c>
      <c r="C5245" t="s">
        <v>1221</v>
      </c>
      <c r="D5245" t="str">
        <f t="shared" si="162"/>
        <v>MEPHAM THOMAS</v>
      </c>
      <c r="E5245" t="s">
        <v>309</v>
      </c>
      <c r="F5245" t="s">
        <v>1097</v>
      </c>
      <c r="G5245" t="s">
        <v>1098</v>
      </c>
      <c r="H5245" t="s">
        <v>1098</v>
      </c>
      <c r="I5245" s="8" t="s">
        <v>4141</v>
      </c>
      <c r="J5245" t="s">
        <v>391</v>
      </c>
      <c r="K5245" t="s">
        <v>392</v>
      </c>
      <c r="L5245" t="str">
        <f t="shared" si="163"/>
        <v>Andrew Choi</v>
      </c>
      <c r="M5245" t="s">
        <v>57</v>
      </c>
      <c r="N5245" s="1">
        <v>45870</v>
      </c>
      <c r="P5245" s="1">
        <v>46235</v>
      </c>
      <c r="Q5245" s="2">
        <v>137.24</v>
      </c>
      <c r="R5245">
        <v>1</v>
      </c>
      <c r="S5245" t="s">
        <v>58</v>
      </c>
      <c r="T5245" s="4">
        <v>0.375</v>
      </c>
      <c r="U5245" t="s">
        <v>60</v>
      </c>
      <c r="V5245" t="s">
        <v>61</v>
      </c>
      <c r="W5245" s="2">
        <v>51.46</v>
      </c>
      <c r="X5245" s="2">
        <v>51.46</v>
      </c>
      <c r="Y5245" s="2">
        <v>51.46</v>
      </c>
      <c r="Z5245" t="s">
        <v>4224</v>
      </c>
    </row>
    <row r="5246" spans="1:26" x14ac:dyDescent="0.25">
      <c r="A5246">
        <v>2029877306</v>
      </c>
      <c r="B5246" t="s">
        <v>3487</v>
      </c>
      <c r="C5246" t="s">
        <v>3488</v>
      </c>
      <c r="D5246" t="str">
        <f t="shared" si="162"/>
        <v>SULLIVAN JONAS</v>
      </c>
      <c r="E5246" t="s">
        <v>363</v>
      </c>
      <c r="F5246" t="s">
        <v>1097</v>
      </c>
      <c r="G5246" t="s">
        <v>1098</v>
      </c>
      <c r="H5246" t="s">
        <v>1098</v>
      </c>
      <c r="I5246" s="8" t="s">
        <v>4191</v>
      </c>
      <c r="J5246" t="s">
        <v>1540</v>
      </c>
      <c r="K5246" t="s">
        <v>1541</v>
      </c>
      <c r="L5246" t="str">
        <f t="shared" si="163"/>
        <v>Joel Lee</v>
      </c>
      <c r="M5246" t="s">
        <v>57</v>
      </c>
      <c r="N5246" s="1">
        <v>45848</v>
      </c>
      <c r="P5246" s="1">
        <v>46244</v>
      </c>
      <c r="Q5246" s="2">
        <v>189.23</v>
      </c>
      <c r="R5246">
        <v>1</v>
      </c>
      <c r="S5246" t="s">
        <v>58</v>
      </c>
      <c r="T5246" s="3">
        <v>0.06</v>
      </c>
      <c r="U5246" t="s">
        <v>217</v>
      </c>
      <c r="V5246" t="s">
        <v>61</v>
      </c>
      <c r="W5246" s="2">
        <v>11.35</v>
      </c>
      <c r="X5246" s="2">
        <v>11.35</v>
      </c>
      <c r="Y5246" s="2">
        <v>11.35</v>
      </c>
      <c r="Z5246" t="s">
        <v>4224</v>
      </c>
    </row>
    <row r="5247" spans="1:26" x14ac:dyDescent="0.25">
      <c r="A5247">
        <v>2029880676</v>
      </c>
      <c r="B5247" t="s">
        <v>2746</v>
      </c>
      <c r="C5247" t="s">
        <v>1183</v>
      </c>
      <c r="D5247" t="str">
        <f t="shared" si="162"/>
        <v>GARCIA FLORDELIZA</v>
      </c>
      <c r="E5247" t="s">
        <v>72</v>
      </c>
      <c r="F5247" t="s">
        <v>1097</v>
      </c>
      <c r="G5247" t="s">
        <v>1098</v>
      </c>
      <c r="H5247" t="s">
        <v>1098</v>
      </c>
      <c r="I5247" s="8" t="s">
        <v>4186</v>
      </c>
      <c r="J5247" t="s">
        <v>689</v>
      </c>
      <c r="K5247" t="s">
        <v>690</v>
      </c>
      <c r="L5247" t="str">
        <f t="shared" si="163"/>
        <v>RICARDO SANTOS</v>
      </c>
      <c r="M5247" t="s">
        <v>57</v>
      </c>
      <c r="N5247" s="1">
        <v>45848</v>
      </c>
      <c r="P5247" s="1">
        <v>46244</v>
      </c>
      <c r="Q5247" s="2">
        <v>77.48</v>
      </c>
      <c r="R5247">
        <v>1</v>
      </c>
      <c r="S5247" t="s">
        <v>58</v>
      </c>
      <c r="T5247" s="3">
        <v>0.06</v>
      </c>
      <c r="U5247" t="s">
        <v>217</v>
      </c>
      <c r="V5247" t="s">
        <v>61</v>
      </c>
      <c r="W5247" s="2">
        <v>4.6500000000000004</v>
      </c>
      <c r="X5247" s="2">
        <v>4.6500000000000004</v>
      </c>
      <c r="Y5247" s="2">
        <v>4.6500000000000004</v>
      </c>
      <c r="Z5247" t="s">
        <v>4224</v>
      </c>
    </row>
    <row r="5248" spans="1:26" x14ac:dyDescent="0.25">
      <c r="A5248">
        <v>2029962418</v>
      </c>
      <c r="B5248" t="s">
        <v>67</v>
      </c>
      <c r="C5248" t="s">
        <v>1503</v>
      </c>
      <c r="D5248" t="str">
        <f t="shared" si="162"/>
        <v>PARKER ROBERT</v>
      </c>
      <c r="E5248" t="s">
        <v>309</v>
      </c>
      <c r="F5248" t="s">
        <v>1097</v>
      </c>
      <c r="G5248" t="s">
        <v>1098</v>
      </c>
      <c r="H5248" t="s">
        <v>1098</v>
      </c>
      <c r="I5248" s="8" t="s">
        <v>4147</v>
      </c>
      <c r="J5248" t="s">
        <v>513</v>
      </c>
      <c r="K5248" t="s">
        <v>514</v>
      </c>
      <c r="L5248" t="str">
        <f t="shared" si="163"/>
        <v>Heather Geske</v>
      </c>
      <c r="M5248" t="s">
        <v>57</v>
      </c>
      <c r="N5248" s="1">
        <v>45870</v>
      </c>
      <c r="P5248" s="1">
        <v>46235</v>
      </c>
      <c r="Q5248" s="2">
        <v>71.28</v>
      </c>
      <c r="R5248">
        <v>1</v>
      </c>
      <c r="S5248" t="s">
        <v>58</v>
      </c>
      <c r="T5248" s="4">
        <v>0.375</v>
      </c>
      <c r="U5248" t="s">
        <v>60</v>
      </c>
      <c r="V5248" t="s">
        <v>61</v>
      </c>
      <c r="W5248" s="2">
        <v>26.73</v>
      </c>
      <c r="X5248" s="2">
        <v>26.73</v>
      </c>
      <c r="Y5248" s="2">
        <v>26.73</v>
      </c>
      <c r="Z5248" t="s">
        <v>4224</v>
      </c>
    </row>
    <row r="5249" spans="1:26" x14ac:dyDescent="0.25">
      <c r="A5249">
        <v>2029982794</v>
      </c>
      <c r="B5249" t="s">
        <v>1027</v>
      </c>
      <c r="C5249" t="s">
        <v>767</v>
      </c>
      <c r="D5249" t="str">
        <f t="shared" si="162"/>
        <v>RAMOS MEGAN</v>
      </c>
      <c r="E5249" t="s">
        <v>72</v>
      </c>
      <c r="F5249" t="s">
        <v>1097</v>
      </c>
      <c r="G5249" t="s">
        <v>1098</v>
      </c>
      <c r="H5249" t="s">
        <v>1098</v>
      </c>
      <c r="I5249" s="8">
        <v>18754354</v>
      </c>
      <c r="J5249" t="s">
        <v>409</v>
      </c>
      <c r="K5249" t="s">
        <v>410</v>
      </c>
      <c r="L5249" t="str">
        <f t="shared" si="163"/>
        <v>JACOB YALE</v>
      </c>
      <c r="M5249" t="s">
        <v>57</v>
      </c>
      <c r="N5249" s="1">
        <v>45901</v>
      </c>
      <c r="P5249" s="1">
        <v>46235</v>
      </c>
      <c r="Q5249" s="2">
        <v>53.87</v>
      </c>
      <c r="R5249">
        <v>1</v>
      </c>
      <c r="S5249" t="s">
        <v>58</v>
      </c>
      <c r="T5249" s="4">
        <v>0.375</v>
      </c>
      <c r="U5249" t="s">
        <v>60</v>
      </c>
      <c r="V5249" t="s">
        <v>61</v>
      </c>
      <c r="W5249" s="2">
        <v>20.2</v>
      </c>
      <c r="X5249" s="2">
        <v>20.2</v>
      </c>
      <c r="Y5249" s="2">
        <v>20.2</v>
      </c>
      <c r="Z5249" t="s">
        <v>4224</v>
      </c>
    </row>
    <row r="5250" spans="1:26" x14ac:dyDescent="0.25">
      <c r="A5250">
        <v>2030002926</v>
      </c>
      <c r="B5250" t="s">
        <v>282</v>
      </c>
      <c r="C5250" t="s">
        <v>1171</v>
      </c>
      <c r="D5250" t="str">
        <f t="shared" si="162"/>
        <v>WOODS THOMAS</v>
      </c>
      <c r="E5250" t="s">
        <v>400</v>
      </c>
      <c r="F5250" t="s">
        <v>1097</v>
      </c>
      <c r="G5250" t="s">
        <v>1098</v>
      </c>
      <c r="H5250" t="s">
        <v>1098</v>
      </c>
      <c r="I5250" s="8">
        <v>19396223</v>
      </c>
      <c r="J5250" t="s">
        <v>878</v>
      </c>
      <c r="K5250" t="s">
        <v>879</v>
      </c>
      <c r="L5250" t="str">
        <f t="shared" si="163"/>
        <v>Saadia Abdul</v>
      </c>
      <c r="M5250" t="s">
        <v>57</v>
      </c>
      <c r="N5250" s="1">
        <v>45870</v>
      </c>
      <c r="P5250" s="1">
        <v>46235</v>
      </c>
      <c r="Q5250" s="2">
        <v>188.04</v>
      </c>
      <c r="R5250">
        <v>1</v>
      </c>
      <c r="S5250" t="s">
        <v>58</v>
      </c>
      <c r="T5250" s="4">
        <v>0.375</v>
      </c>
      <c r="U5250" t="s">
        <v>60</v>
      </c>
      <c r="V5250" t="s">
        <v>61</v>
      </c>
      <c r="W5250" s="2">
        <v>70.52</v>
      </c>
      <c r="X5250" s="2">
        <v>70.52</v>
      </c>
      <c r="Y5250" s="2">
        <v>70.52</v>
      </c>
      <c r="Z5250" t="s">
        <v>4224</v>
      </c>
    </row>
    <row r="5251" spans="1:26" x14ac:dyDescent="0.25">
      <c r="A5251">
        <v>2016167893</v>
      </c>
      <c r="B5251" t="s">
        <v>4063</v>
      </c>
      <c r="C5251" t="s">
        <v>204</v>
      </c>
      <c r="D5251" t="str">
        <f t="shared" ref="D5251:D5314" si="164">CONCATENATE(C5251," ",B5251)</f>
        <v>NICOLE COPELAND</v>
      </c>
      <c r="F5251" t="s">
        <v>1097</v>
      </c>
      <c r="G5251" t="s">
        <v>1098</v>
      </c>
      <c r="H5251" t="s">
        <v>1098</v>
      </c>
      <c r="I5251" s="8">
        <v>15278437</v>
      </c>
      <c r="J5251" t="s">
        <v>1558</v>
      </c>
      <c r="K5251" t="s">
        <v>355</v>
      </c>
      <c r="L5251" t="str">
        <f t="shared" ref="L5251:L5314" si="165">CONCATENATE(K5251," ",J5251)</f>
        <v>JASON HOFFMANN</v>
      </c>
      <c r="M5251" t="s">
        <v>57</v>
      </c>
      <c r="N5251" s="1">
        <v>44806</v>
      </c>
      <c r="P5251" s="1">
        <v>46236</v>
      </c>
      <c r="Q5251" s="2">
        <v>36.11</v>
      </c>
      <c r="R5251">
        <v>1</v>
      </c>
      <c r="S5251" t="s">
        <v>58</v>
      </c>
      <c r="T5251" s="3">
        <v>0.06</v>
      </c>
      <c r="U5251" t="s">
        <v>217</v>
      </c>
      <c r="V5251" t="s">
        <v>61</v>
      </c>
      <c r="W5251" s="2">
        <v>2.17</v>
      </c>
      <c r="X5251" s="2">
        <v>2.17</v>
      </c>
      <c r="Y5251" s="2">
        <v>2.17</v>
      </c>
      <c r="Z5251" t="s">
        <v>4224</v>
      </c>
    </row>
    <row r="5252" spans="1:26" x14ac:dyDescent="0.25">
      <c r="A5252">
        <v>2016328595</v>
      </c>
      <c r="B5252" t="s">
        <v>209</v>
      </c>
      <c r="C5252" t="s">
        <v>210</v>
      </c>
      <c r="D5252" t="str">
        <f t="shared" si="164"/>
        <v>STEVEN DIETZ</v>
      </c>
      <c r="E5252" t="s">
        <v>211</v>
      </c>
      <c r="F5252" t="s">
        <v>1097</v>
      </c>
      <c r="G5252" t="s">
        <v>1098</v>
      </c>
      <c r="H5252" t="s">
        <v>1098</v>
      </c>
      <c r="I5252" s="8">
        <v>8307933</v>
      </c>
      <c r="J5252" t="s">
        <v>214</v>
      </c>
      <c r="K5252" t="s">
        <v>215</v>
      </c>
      <c r="L5252" t="str">
        <f t="shared" si="165"/>
        <v>GREGORY TEIPEL</v>
      </c>
      <c r="M5252" t="s">
        <v>57</v>
      </c>
      <c r="N5252" s="1">
        <v>44829</v>
      </c>
      <c r="P5252" s="1">
        <v>46228</v>
      </c>
      <c r="Q5252" s="2">
        <v>42.47</v>
      </c>
      <c r="R5252">
        <v>1</v>
      </c>
      <c r="S5252" t="s">
        <v>58</v>
      </c>
      <c r="T5252" s="3">
        <v>0.06</v>
      </c>
      <c r="U5252" t="s">
        <v>217</v>
      </c>
      <c r="V5252" t="s">
        <v>61</v>
      </c>
      <c r="W5252" s="2">
        <v>2.5499999999999998</v>
      </c>
      <c r="X5252" s="2">
        <v>2.5499999999999998</v>
      </c>
      <c r="Y5252" s="2">
        <v>2.5499999999999998</v>
      </c>
      <c r="Z5252" t="s">
        <v>4224</v>
      </c>
    </row>
    <row r="5253" spans="1:26" x14ac:dyDescent="0.25">
      <c r="A5253">
        <v>2016472474</v>
      </c>
      <c r="B5253" t="s">
        <v>218</v>
      </c>
      <c r="C5253" t="s">
        <v>219</v>
      </c>
      <c r="D5253" t="str">
        <f t="shared" si="164"/>
        <v>GRAHAM KELLY</v>
      </c>
      <c r="E5253" t="s">
        <v>93</v>
      </c>
      <c r="F5253" t="s">
        <v>1097</v>
      </c>
      <c r="G5253" t="s">
        <v>1098</v>
      </c>
      <c r="H5253" t="s">
        <v>1098</v>
      </c>
      <c r="I5253" s="8">
        <v>8307933</v>
      </c>
      <c r="J5253" t="s">
        <v>214</v>
      </c>
      <c r="K5253" t="s">
        <v>215</v>
      </c>
      <c r="L5253" t="str">
        <f t="shared" si="165"/>
        <v>GREGORY TEIPEL</v>
      </c>
      <c r="M5253" t="s">
        <v>57</v>
      </c>
      <c r="N5253" s="1">
        <v>44866</v>
      </c>
      <c r="P5253" s="1">
        <v>46235</v>
      </c>
      <c r="Q5253" s="2">
        <v>44.71</v>
      </c>
      <c r="R5253">
        <v>1</v>
      </c>
      <c r="S5253" t="s">
        <v>58</v>
      </c>
      <c r="T5253" s="3">
        <v>0.06</v>
      </c>
      <c r="U5253" t="s">
        <v>217</v>
      </c>
      <c r="V5253" t="s">
        <v>61</v>
      </c>
      <c r="W5253" s="2">
        <v>2.68</v>
      </c>
      <c r="X5253" s="2">
        <v>2.68</v>
      </c>
      <c r="Y5253" s="2">
        <v>2.68</v>
      </c>
      <c r="Z5253" t="s">
        <v>4224</v>
      </c>
    </row>
    <row r="5254" spans="1:26" x14ac:dyDescent="0.25">
      <c r="A5254">
        <v>2016693963</v>
      </c>
      <c r="B5254" t="s">
        <v>722</v>
      </c>
      <c r="C5254" t="s">
        <v>299</v>
      </c>
      <c r="D5254" t="str">
        <f t="shared" si="164"/>
        <v>BRUCE KELLEY</v>
      </c>
      <c r="E5254" t="s">
        <v>182</v>
      </c>
      <c r="F5254" t="s">
        <v>1097</v>
      </c>
      <c r="G5254" t="s">
        <v>1098</v>
      </c>
      <c r="H5254" t="s">
        <v>1098</v>
      </c>
      <c r="I5254" s="8">
        <v>20436896</v>
      </c>
      <c r="J5254" t="s">
        <v>78</v>
      </c>
      <c r="K5254" t="s">
        <v>225</v>
      </c>
      <c r="L5254" t="str">
        <f t="shared" si="165"/>
        <v>KATELENN CALTAGIRONE</v>
      </c>
      <c r="M5254" t="s">
        <v>57</v>
      </c>
      <c r="N5254" s="1">
        <v>44867</v>
      </c>
      <c r="P5254" s="1">
        <v>46236</v>
      </c>
      <c r="Q5254" s="2">
        <v>43.95</v>
      </c>
      <c r="R5254">
        <v>1</v>
      </c>
      <c r="S5254" t="s">
        <v>58</v>
      </c>
      <c r="T5254" s="3">
        <v>0.06</v>
      </c>
      <c r="U5254" t="s">
        <v>217</v>
      </c>
      <c r="V5254" t="s">
        <v>61</v>
      </c>
      <c r="W5254" s="2">
        <v>2.64</v>
      </c>
      <c r="X5254" s="2">
        <v>2.64</v>
      </c>
      <c r="Y5254" s="2">
        <v>2.64</v>
      </c>
      <c r="Z5254" t="s">
        <v>4224</v>
      </c>
    </row>
    <row r="5255" spans="1:26" x14ac:dyDescent="0.25">
      <c r="A5255">
        <v>2016839118</v>
      </c>
      <c r="B5255" t="s">
        <v>233</v>
      </c>
      <c r="C5255" t="s">
        <v>234</v>
      </c>
      <c r="D5255" t="str">
        <f t="shared" si="164"/>
        <v>SHELLEE WALKER</v>
      </c>
      <c r="E5255" t="s">
        <v>235</v>
      </c>
      <c r="F5255" t="s">
        <v>1097</v>
      </c>
      <c r="G5255" t="s">
        <v>1098</v>
      </c>
      <c r="H5255" t="s">
        <v>1098</v>
      </c>
      <c r="I5255" s="8">
        <v>8307933</v>
      </c>
      <c r="J5255" t="s">
        <v>214</v>
      </c>
      <c r="K5255" t="s">
        <v>215</v>
      </c>
      <c r="L5255" t="str">
        <f t="shared" si="165"/>
        <v>GREGORY TEIPEL</v>
      </c>
      <c r="M5255" t="s">
        <v>57</v>
      </c>
      <c r="N5255" s="1">
        <v>44927</v>
      </c>
      <c r="P5255" s="1">
        <v>46235</v>
      </c>
      <c r="Q5255" s="2">
        <v>40.21</v>
      </c>
      <c r="R5255">
        <v>1</v>
      </c>
      <c r="S5255" t="s">
        <v>58</v>
      </c>
      <c r="T5255" s="3">
        <v>0.06</v>
      </c>
      <c r="U5255" t="s">
        <v>217</v>
      </c>
      <c r="V5255" t="s">
        <v>61</v>
      </c>
      <c r="W5255" s="2">
        <v>2.41</v>
      </c>
      <c r="X5255" s="2">
        <v>2.41</v>
      </c>
      <c r="Y5255" s="2">
        <v>2.41</v>
      </c>
      <c r="Z5255" t="s">
        <v>4224</v>
      </c>
    </row>
    <row r="5256" spans="1:26" x14ac:dyDescent="0.25">
      <c r="A5256">
        <v>2016861251</v>
      </c>
      <c r="B5256" t="s">
        <v>256</v>
      </c>
      <c r="C5256" t="s">
        <v>133</v>
      </c>
      <c r="D5256" t="str">
        <f t="shared" si="164"/>
        <v>LISA WATSON</v>
      </c>
      <c r="E5256" t="s">
        <v>182</v>
      </c>
      <c r="F5256" t="s">
        <v>1097</v>
      </c>
      <c r="G5256" t="s">
        <v>1098</v>
      </c>
      <c r="H5256" t="s">
        <v>1098</v>
      </c>
      <c r="I5256" s="8">
        <v>20436896</v>
      </c>
      <c r="J5256" t="s">
        <v>78</v>
      </c>
      <c r="K5256" t="s">
        <v>225</v>
      </c>
      <c r="L5256" t="str">
        <f t="shared" si="165"/>
        <v>KATELENN CALTAGIRONE</v>
      </c>
      <c r="M5256" t="s">
        <v>57</v>
      </c>
      <c r="N5256" s="1">
        <v>44927</v>
      </c>
      <c r="P5256" s="1">
        <v>46235</v>
      </c>
      <c r="Q5256" s="2">
        <v>78.150000000000006</v>
      </c>
      <c r="R5256">
        <v>1</v>
      </c>
      <c r="S5256" t="s">
        <v>58</v>
      </c>
      <c r="T5256" s="3">
        <v>0.06</v>
      </c>
      <c r="U5256" t="s">
        <v>217</v>
      </c>
      <c r="V5256" t="s">
        <v>61</v>
      </c>
      <c r="W5256" s="2">
        <v>4.6900000000000004</v>
      </c>
      <c r="X5256" s="2">
        <v>4.6900000000000004</v>
      </c>
      <c r="Y5256" s="2">
        <v>4.6900000000000004</v>
      </c>
      <c r="Z5256" t="s">
        <v>4224</v>
      </c>
    </row>
    <row r="5257" spans="1:26" x14ac:dyDescent="0.25">
      <c r="A5257">
        <v>2016878799</v>
      </c>
      <c r="B5257" t="s">
        <v>163</v>
      </c>
      <c r="C5257" t="s">
        <v>1519</v>
      </c>
      <c r="D5257" t="str">
        <f t="shared" si="164"/>
        <v>RICKY MURPHY</v>
      </c>
      <c r="E5257" t="s">
        <v>239</v>
      </c>
      <c r="F5257" t="s">
        <v>1097</v>
      </c>
      <c r="G5257" t="s">
        <v>1098</v>
      </c>
      <c r="H5257" t="s">
        <v>1098</v>
      </c>
      <c r="I5257" s="8">
        <v>9079571</v>
      </c>
      <c r="J5257" t="s">
        <v>55</v>
      </c>
      <c r="K5257" t="s">
        <v>83</v>
      </c>
      <c r="L5257" t="str">
        <f t="shared" si="165"/>
        <v>ADAM RICHTER</v>
      </c>
      <c r="M5257" t="s">
        <v>57</v>
      </c>
      <c r="N5257" s="1">
        <v>44896</v>
      </c>
      <c r="P5257" s="1">
        <v>46235</v>
      </c>
      <c r="Q5257" s="2">
        <v>95.84</v>
      </c>
      <c r="R5257">
        <v>1</v>
      </c>
      <c r="S5257" t="s">
        <v>58</v>
      </c>
      <c r="T5257" s="3">
        <v>0.06</v>
      </c>
      <c r="U5257" t="s">
        <v>217</v>
      </c>
      <c r="V5257" t="s">
        <v>61</v>
      </c>
      <c r="W5257" s="2">
        <v>5.75</v>
      </c>
      <c r="X5257" s="2">
        <v>5.75</v>
      </c>
      <c r="Y5257" s="2">
        <v>5.75</v>
      </c>
      <c r="Z5257" t="s">
        <v>4224</v>
      </c>
    </row>
    <row r="5258" spans="1:26" x14ac:dyDescent="0.25">
      <c r="A5258">
        <v>2016901227</v>
      </c>
      <c r="B5258" t="s">
        <v>1909</v>
      </c>
      <c r="C5258" t="s">
        <v>200</v>
      </c>
      <c r="D5258" t="str">
        <f t="shared" si="164"/>
        <v>JULIE SCHNEIDER</v>
      </c>
      <c r="E5258" t="s">
        <v>72</v>
      </c>
      <c r="F5258" t="s">
        <v>1097</v>
      </c>
      <c r="G5258" t="s">
        <v>1098</v>
      </c>
      <c r="H5258" t="s">
        <v>1098</v>
      </c>
      <c r="I5258" s="8">
        <v>20436896</v>
      </c>
      <c r="J5258" t="s">
        <v>78</v>
      </c>
      <c r="K5258" t="s">
        <v>225</v>
      </c>
      <c r="L5258" t="str">
        <f t="shared" si="165"/>
        <v>KATELENN CALTAGIRONE</v>
      </c>
      <c r="M5258" t="s">
        <v>57</v>
      </c>
      <c r="N5258" s="1">
        <v>44927</v>
      </c>
      <c r="P5258" s="1">
        <v>46235</v>
      </c>
      <c r="Q5258" s="2">
        <v>117.77</v>
      </c>
      <c r="R5258">
        <v>1</v>
      </c>
      <c r="S5258" t="s">
        <v>58</v>
      </c>
      <c r="T5258" s="3">
        <v>0.06</v>
      </c>
      <c r="U5258" t="s">
        <v>217</v>
      </c>
      <c r="V5258" t="s">
        <v>61</v>
      </c>
      <c r="W5258" s="2">
        <v>7.07</v>
      </c>
      <c r="X5258" s="2">
        <v>7.07</v>
      </c>
      <c r="Y5258" s="2">
        <v>7.07</v>
      </c>
      <c r="Z5258" t="s">
        <v>4224</v>
      </c>
    </row>
    <row r="5259" spans="1:26" x14ac:dyDescent="0.25">
      <c r="A5259">
        <v>2016916137</v>
      </c>
      <c r="B5259" t="s">
        <v>2475</v>
      </c>
      <c r="C5259" t="s">
        <v>973</v>
      </c>
      <c r="D5259" t="str">
        <f t="shared" si="164"/>
        <v>JACQUELINE GASKILL</v>
      </c>
      <c r="E5259" t="s">
        <v>291</v>
      </c>
      <c r="F5259" t="s">
        <v>1097</v>
      </c>
      <c r="G5259" t="s">
        <v>1098</v>
      </c>
      <c r="H5259" t="s">
        <v>1098</v>
      </c>
      <c r="I5259" s="8">
        <v>20436896</v>
      </c>
      <c r="J5259" t="s">
        <v>78</v>
      </c>
      <c r="K5259" t="s">
        <v>225</v>
      </c>
      <c r="L5259" t="str">
        <f t="shared" si="165"/>
        <v>KATELENN CALTAGIRONE</v>
      </c>
      <c r="M5259" t="s">
        <v>57</v>
      </c>
      <c r="N5259" s="1">
        <v>44927</v>
      </c>
      <c r="P5259" s="1">
        <v>46235</v>
      </c>
      <c r="Q5259" s="2">
        <v>34.32</v>
      </c>
      <c r="R5259">
        <v>1</v>
      </c>
      <c r="S5259" t="s">
        <v>58</v>
      </c>
      <c r="T5259" s="3">
        <v>0.06</v>
      </c>
      <c r="U5259" t="s">
        <v>217</v>
      </c>
      <c r="V5259" t="s">
        <v>61</v>
      </c>
      <c r="W5259" s="2">
        <v>2.06</v>
      </c>
      <c r="X5259" s="2">
        <v>2.06</v>
      </c>
      <c r="Y5259" s="2">
        <v>2.06</v>
      </c>
      <c r="Z5259" t="s">
        <v>4224</v>
      </c>
    </row>
    <row r="5260" spans="1:26" x14ac:dyDescent="0.25">
      <c r="A5260">
        <v>2016967776</v>
      </c>
      <c r="B5260" t="s">
        <v>238</v>
      </c>
      <c r="C5260" t="s">
        <v>107</v>
      </c>
      <c r="D5260" t="str">
        <f t="shared" si="164"/>
        <v>MICHAEL CHARAMELLA</v>
      </c>
      <c r="E5260" t="s">
        <v>239</v>
      </c>
      <c r="F5260" t="s">
        <v>1097</v>
      </c>
      <c r="G5260" t="s">
        <v>1098</v>
      </c>
      <c r="H5260" t="s">
        <v>1098</v>
      </c>
      <c r="I5260" s="8">
        <v>9079571</v>
      </c>
      <c r="J5260" t="s">
        <v>55</v>
      </c>
      <c r="K5260" t="s">
        <v>83</v>
      </c>
      <c r="L5260" t="str">
        <f t="shared" si="165"/>
        <v>ADAM RICHTER</v>
      </c>
      <c r="M5260" t="s">
        <v>57</v>
      </c>
      <c r="N5260" s="1">
        <v>44927</v>
      </c>
      <c r="P5260" s="1">
        <v>46235</v>
      </c>
      <c r="Q5260" s="2">
        <v>33.61</v>
      </c>
      <c r="R5260">
        <v>1</v>
      </c>
      <c r="S5260" t="s">
        <v>58</v>
      </c>
      <c r="T5260" s="3">
        <v>0.06</v>
      </c>
      <c r="U5260" t="s">
        <v>217</v>
      </c>
      <c r="V5260" t="s">
        <v>61</v>
      </c>
      <c r="W5260" s="2">
        <v>2.02</v>
      </c>
      <c r="X5260" s="2">
        <v>2.02</v>
      </c>
      <c r="Y5260" s="2">
        <v>2.02</v>
      </c>
      <c r="Z5260" t="s">
        <v>4224</v>
      </c>
    </row>
    <row r="5261" spans="1:26" x14ac:dyDescent="0.25">
      <c r="A5261">
        <v>2017003447</v>
      </c>
      <c r="B5261" t="s">
        <v>4064</v>
      </c>
      <c r="C5261" t="s">
        <v>65</v>
      </c>
      <c r="D5261" t="str">
        <f t="shared" si="164"/>
        <v>JOHN ROGALSKY</v>
      </c>
      <c r="E5261" t="s">
        <v>52</v>
      </c>
      <c r="F5261" t="s">
        <v>1097</v>
      </c>
      <c r="G5261" t="s">
        <v>1098</v>
      </c>
      <c r="H5261" t="s">
        <v>1098</v>
      </c>
      <c r="I5261" s="8">
        <v>16509456</v>
      </c>
      <c r="J5261" t="s">
        <v>55</v>
      </c>
      <c r="K5261" t="s">
        <v>56</v>
      </c>
      <c r="L5261" t="str">
        <f t="shared" si="165"/>
        <v>PETER RICHTER</v>
      </c>
      <c r="M5261" t="s">
        <v>57</v>
      </c>
      <c r="N5261" s="1">
        <v>44902</v>
      </c>
      <c r="P5261" s="1">
        <v>46241</v>
      </c>
      <c r="Q5261" s="2">
        <v>39.979999999999997</v>
      </c>
      <c r="R5261">
        <v>1</v>
      </c>
      <c r="S5261" t="s">
        <v>58</v>
      </c>
      <c r="T5261" s="3">
        <v>0.06</v>
      </c>
      <c r="U5261" t="s">
        <v>217</v>
      </c>
      <c r="V5261" t="s">
        <v>61</v>
      </c>
      <c r="W5261" s="2">
        <v>2.4</v>
      </c>
      <c r="X5261" s="2">
        <v>2.4</v>
      </c>
      <c r="Y5261" s="2">
        <v>2.4</v>
      </c>
      <c r="Z5261" t="s">
        <v>4224</v>
      </c>
    </row>
    <row r="5262" spans="1:26" x14ac:dyDescent="0.25">
      <c r="A5262">
        <v>2017004636</v>
      </c>
      <c r="B5262" t="s">
        <v>4065</v>
      </c>
      <c r="C5262" t="s">
        <v>476</v>
      </c>
      <c r="D5262" t="str">
        <f t="shared" si="164"/>
        <v>CHRISTINA POST</v>
      </c>
      <c r="E5262" t="s">
        <v>52</v>
      </c>
      <c r="F5262" t="s">
        <v>1097</v>
      </c>
      <c r="G5262" t="s">
        <v>1098</v>
      </c>
      <c r="H5262" t="s">
        <v>1098</v>
      </c>
      <c r="I5262" s="8">
        <v>15278437</v>
      </c>
      <c r="J5262" t="s">
        <v>1558</v>
      </c>
      <c r="K5262" t="s">
        <v>355</v>
      </c>
      <c r="L5262" t="str">
        <f t="shared" si="165"/>
        <v>JASON HOFFMANN</v>
      </c>
      <c r="M5262" t="s">
        <v>57</v>
      </c>
      <c r="N5262" s="1">
        <v>44927</v>
      </c>
      <c r="P5262" s="1">
        <v>46235</v>
      </c>
      <c r="Q5262" s="2">
        <v>39.979999999999997</v>
      </c>
      <c r="R5262">
        <v>1</v>
      </c>
      <c r="S5262" t="s">
        <v>58</v>
      </c>
      <c r="T5262" s="3">
        <v>0.06</v>
      </c>
      <c r="U5262" t="s">
        <v>217</v>
      </c>
      <c r="V5262" t="s">
        <v>61</v>
      </c>
      <c r="W5262" s="2">
        <v>2.4</v>
      </c>
      <c r="X5262" s="2">
        <v>2.4</v>
      </c>
      <c r="Y5262" s="2">
        <v>2.4</v>
      </c>
      <c r="Z5262" t="s">
        <v>4224</v>
      </c>
    </row>
    <row r="5263" spans="1:26" x14ac:dyDescent="0.25">
      <c r="A5263">
        <v>2017040257</v>
      </c>
      <c r="B5263" t="s">
        <v>2478</v>
      </c>
      <c r="C5263" t="s">
        <v>646</v>
      </c>
      <c r="D5263" t="str">
        <f t="shared" si="164"/>
        <v>MARK MIKULA</v>
      </c>
      <c r="E5263" t="s">
        <v>72</v>
      </c>
      <c r="F5263" t="s">
        <v>1097</v>
      </c>
      <c r="G5263" t="s">
        <v>1098</v>
      </c>
      <c r="H5263" t="s">
        <v>1098</v>
      </c>
      <c r="I5263" s="8">
        <v>20436896</v>
      </c>
      <c r="J5263" t="s">
        <v>78</v>
      </c>
      <c r="K5263" t="s">
        <v>225</v>
      </c>
      <c r="L5263" t="str">
        <f t="shared" si="165"/>
        <v>KATELENN CALTAGIRONE</v>
      </c>
      <c r="M5263" t="s">
        <v>57</v>
      </c>
      <c r="N5263" s="1">
        <v>44927</v>
      </c>
      <c r="P5263" s="1">
        <v>46235</v>
      </c>
      <c r="Q5263" s="2">
        <v>38.42</v>
      </c>
      <c r="R5263">
        <v>1</v>
      </c>
      <c r="S5263" t="s">
        <v>58</v>
      </c>
      <c r="T5263" s="3">
        <v>0.06</v>
      </c>
      <c r="U5263" t="s">
        <v>217</v>
      </c>
      <c r="V5263" t="s">
        <v>61</v>
      </c>
      <c r="W5263" s="2">
        <v>2.31</v>
      </c>
      <c r="X5263" s="2">
        <v>2.31</v>
      </c>
      <c r="Y5263" s="2">
        <v>2.31</v>
      </c>
      <c r="Z5263" t="s">
        <v>4224</v>
      </c>
    </row>
    <row r="5264" spans="1:26" x14ac:dyDescent="0.25">
      <c r="A5264">
        <v>2017077534</v>
      </c>
      <c r="B5264" t="s">
        <v>2153</v>
      </c>
      <c r="C5264" t="s">
        <v>653</v>
      </c>
      <c r="D5264" t="str">
        <f t="shared" si="164"/>
        <v>ELIZABETH FRAATZ</v>
      </c>
      <c r="E5264" t="s">
        <v>52</v>
      </c>
      <c r="F5264" t="s">
        <v>1097</v>
      </c>
      <c r="G5264" t="s">
        <v>1098</v>
      </c>
      <c r="H5264" t="s">
        <v>1098</v>
      </c>
      <c r="I5264" s="8">
        <v>15278437</v>
      </c>
      <c r="J5264" t="s">
        <v>1558</v>
      </c>
      <c r="K5264" t="s">
        <v>355</v>
      </c>
      <c r="L5264" t="str">
        <f t="shared" si="165"/>
        <v>JASON HOFFMANN</v>
      </c>
      <c r="M5264" t="s">
        <v>57</v>
      </c>
      <c r="N5264" s="1">
        <v>44927</v>
      </c>
      <c r="P5264" s="1">
        <v>46235</v>
      </c>
      <c r="Q5264" s="2">
        <v>53.08</v>
      </c>
      <c r="R5264">
        <v>1</v>
      </c>
      <c r="S5264" t="s">
        <v>58</v>
      </c>
      <c r="T5264" s="3">
        <v>0.06</v>
      </c>
      <c r="U5264" t="s">
        <v>217</v>
      </c>
      <c r="V5264" t="s">
        <v>61</v>
      </c>
      <c r="W5264" s="2">
        <v>3.18</v>
      </c>
      <c r="X5264" s="2">
        <v>3.18</v>
      </c>
      <c r="Y5264" s="2">
        <v>3.18</v>
      </c>
      <c r="Z5264" t="s">
        <v>4224</v>
      </c>
    </row>
    <row r="5265" spans="1:26" x14ac:dyDescent="0.25">
      <c r="A5265">
        <v>2017086046</v>
      </c>
      <c r="B5265" t="s">
        <v>246</v>
      </c>
      <c r="C5265" t="s">
        <v>247</v>
      </c>
      <c r="D5265" t="str">
        <f t="shared" si="164"/>
        <v>CAMERON ROBINSON</v>
      </c>
      <c r="E5265" t="s">
        <v>235</v>
      </c>
      <c r="F5265" t="s">
        <v>1097</v>
      </c>
      <c r="G5265" t="s">
        <v>1098</v>
      </c>
      <c r="H5265" t="s">
        <v>1098</v>
      </c>
      <c r="I5265" s="8">
        <v>8307933</v>
      </c>
      <c r="J5265" t="s">
        <v>214</v>
      </c>
      <c r="K5265" t="s">
        <v>215</v>
      </c>
      <c r="L5265" t="str">
        <f t="shared" si="165"/>
        <v>GREGORY TEIPEL</v>
      </c>
      <c r="M5265" t="s">
        <v>57</v>
      </c>
      <c r="N5265" s="1">
        <v>44927</v>
      </c>
      <c r="P5265" s="1">
        <v>46235</v>
      </c>
      <c r="Q5265" s="2">
        <v>31.71</v>
      </c>
      <c r="R5265">
        <v>1</v>
      </c>
      <c r="S5265" t="s">
        <v>58</v>
      </c>
      <c r="T5265" s="3">
        <v>0.06</v>
      </c>
      <c r="U5265" t="s">
        <v>217</v>
      </c>
      <c r="V5265" t="s">
        <v>61</v>
      </c>
      <c r="W5265" s="2">
        <v>1.9</v>
      </c>
      <c r="X5265" s="2">
        <v>1.9</v>
      </c>
      <c r="Y5265" s="2">
        <v>1.9</v>
      </c>
      <c r="Z5265" t="s">
        <v>4224</v>
      </c>
    </row>
    <row r="5266" spans="1:26" x14ac:dyDescent="0.25">
      <c r="A5266">
        <v>2017243845</v>
      </c>
      <c r="B5266" t="s">
        <v>252</v>
      </c>
      <c r="C5266" t="s">
        <v>255</v>
      </c>
      <c r="D5266" t="str">
        <f t="shared" si="164"/>
        <v>SARAH STEPHENSON</v>
      </c>
      <c r="E5266" t="s">
        <v>112</v>
      </c>
      <c r="F5266" t="s">
        <v>1097</v>
      </c>
      <c r="G5266" t="s">
        <v>1098</v>
      </c>
      <c r="H5266" t="s">
        <v>1098</v>
      </c>
      <c r="I5266" s="8">
        <v>9079571</v>
      </c>
      <c r="J5266" t="s">
        <v>55</v>
      </c>
      <c r="K5266" t="s">
        <v>83</v>
      </c>
      <c r="L5266" t="str">
        <f t="shared" si="165"/>
        <v>ADAM RICHTER</v>
      </c>
      <c r="M5266" t="s">
        <v>57</v>
      </c>
      <c r="N5266" s="1">
        <v>44930</v>
      </c>
      <c r="P5266" s="1">
        <v>46238</v>
      </c>
      <c r="Q5266" s="2">
        <v>59.94</v>
      </c>
      <c r="R5266">
        <v>1</v>
      </c>
      <c r="S5266" t="s">
        <v>58</v>
      </c>
      <c r="T5266" s="3">
        <v>0.06</v>
      </c>
      <c r="U5266" t="s">
        <v>217</v>
      </c>
      <c r="V5266" t="s">
        <v>61</v>
      </c>
      <c r="W5266" s="2">
        <v>3.6</v>
      </c>
      <c r="X5266" s="2">
        <v>3.6</v>
      </c>
      <c r="Y5266" s="2">
        <v>3.6</v>
      </c>
      <c r="Z5266" t="s">
        <v>4224</v>
      </c>
    </row>
    <row r="5267" spans="1:26" x14ac:dyDescent="0.25">
      <c r="A5267">
        <v>2017244385</v>
      </c>
      <c r="B5267" t="s">
        <v>252</v>
      </c>
      <c r="C5267" t="s">
        <v>67</v>
      </c>
      <c r="D5267" t="str">
        <f t="shared" si="164"/>
        <v>ROBERT STEPHENSON</v>
      </c>
      <c r="E5267" t="s">
        <v>112</v>
      </c>
      <c r="F5267" t="s">
        <v>1097</v>
      </c>
      <c r="G5267" t="s">
        <v>1098</v>
      </c>
      <c r="H5267" t="s">
        <v>1098</v>
      </c>
      <c r="I5267" s="8">
        <v>9079571</v>
      </c>
      <c r="J5267" t="s">
        <v>55</v>
      </c>
      <c r="K5267" t="s">
        <v>83</v>
      </c>
      <c r="L5267" t="str">
        <f t="shared" si="165"/>
        <v>ADAM RICHTER</v>
      </c>
      <c r="M5267" t="s">
        <v>57</v>
      </c>
      <c r="N5267" s="1">
        <v>44930</v>
      </c>
      <c r="P5267" s="1">
        <v>46238</v>
      </c>
      <c r="Q5267" s="2">
        <v>59.94</v>
      </c>
      <c r="R5267">
        <v>1</v>
      </c>
      <c r="S5267" t="s">
        <v>58</v>
      </c>
      <c r="T5267" s="3">
        <v>0.06</v>
      </c>
      <c r="U5267" t="s">
        <v>217</v>
      </c>
      <c r="V5267" t="s">
        <v>61</v>
      </c>
      <c r="W5267" s="2">
        <v>3.6</v>
      </c>
      <c r="X5267" s="2">
        <v>3.6</v>
      </c>
      <c r="Y5267" s="2">
        <v>3.6</v>
      </c>
      <c r="Z5267" t="s">
        <v>4224</v>
      </c>
    </row>
    <row r="5268" spans="1:26" x14ac:dyDescent="0.25">
      <c r="A5268">
        <v>2017535627</v>
      </c>
      <c r="B5268" t="s">
        <v>282</v>
      </c>
      <c r="C5268" t="s">
        <v>3603</v>
      </c>
      <c r="D5268" t="str">
        <f t="shared" si="164"/>
        <v>PATSY THOMAS</v>
      </c>
      <c r="E5268" t="s">
        <v>72</v>
      </c>
      <c r="F5268" t="s">
        <v>1097</v>
      </c>
      <c r="G5268" t="s">
        <v>1098</v>
      </c>
      <c r="H5268" t="s">
        <v>1098</v>
      </c>
      <c r="I5268" s="8">
        <v>8307933</v>
      </c>
      <c r="J5268" t="s">
        <v>214</v>
      </c>
      <c r="K5268" t="s">
        <v>215</v>
      </c>
      <c r="L5268" t="str">
        <f t="shared" si="165"/>
        <v>GREGORY TEIPEL</v>
      </c>
      <c r="M5268" t="s">
        <v>57</v>
      </c>
      <c r="N5268" s="1">
        <v>44986</v>
      </c>
      <c r="P5268" s="1">
        <v>46235</v>
      </c>
      <c r="Q5268" s="2">
        <v>56.71</v>
      </c>
      <c r="R5268">
        <v>1</v>
      </c>
      <c r="S5268" t="s">
        <v>58</v>
      </c>
      <c r="T5268" s="3">
        <v>0.06</v>
      </c>
      <c r="U5268" t="s">
        <v>217</v>
      </c>
      <c r="V5268" t="s">
        <v>61</v>
      </c>
      <c r="W5268" s="2">
        <v>3.4</v>
      </c>
      <c r="X5268" s="2">
        <v>3.4</v>
      </c>
      <c r="Y5268" s="2">
        <v>3.4</v>
      </c>
      <c r="Z5268" t="s">
        <v>4224</v>
      </c>
    </row>
    <row r="5269" spans="1:26" x14ac:dyDescent="0.25">
      <c r="A5269">
        <v>2017621914</v>
      </c>
      <c r="B5269" t="s">
        <v>398</v>
      </c>
      <c r="C5269" t="s">
        <v>4066</v>
      </c>
      <c r="D5269" t="str">
        <f t="shared" si="164"/>
        <v>TANNER CHRIST</v>
      </c>
      <c r="E5269" t="s">
        <v>309</v>
      </c>
      <c r="F5269" t="s">
        <v>1097</v>
      </c>
      <c r="G5269" t="s">
        <v>1098</v>
      </c>
      <c r="H5269" t="s">
        <v>1098</v>
      </c>
      <c r="I5269" s="8">
        <v>20436896</v>
      </c>
      <c r="J5269" t="s">
        <v>78</v>
      </c>
      <c r="K5269" t="s">
        <v>225</v>
      </c>
      <c r="L5269" t="str">
        <f t="shared" si="165"/>
        <v>KATELENN CALTAGIRONE</v>
      </c>
      <c r="M5269" t="s">
        <v>57</v>
      </c>
      <c r="N5269" s="1">
        <v>44986</v>
      </c>
      <c r="P5269" s="1">
        <v>46235</v>
      </c>
      <c r="Q5269" s="2">
        <v>29.38</v>
      </c>
      <c r="R5269">
        <v>1</v>
      </c>
      <c r="S5269" t="s">
        <v>58</v>
      </c>
      <c r="T5269" s="3">
        <v>0.06</v>
      </c>
      <c r="U5269" t="s">
        <v>217</v>
      </c>
      <c r="V5269" t="s">
        <v>61</v>
      </c>
      <c r="W5269" s="2">
        <v>1.76</v>
      </c>
      <c r="X5269" s="2">
        <v>1.76</v>
      </c>
      <c r="Y5269" s="2">
        <v>1.76</v>
      </c>
      <c r="Z5269" t="s">
        <v>4224</v>
      </c>
    </row>
    <row r="5270" spans="1:26" x14ac:dyDescent="0.25">
      <c r="A5270">
        <v>2017624589</v>
      </c>
      <c r="B5270" t="s">
        <v>2155</v>
      </c>
      <c r="C5270" t="s">
        <v>330</v>
      </c>
      <c r="D5270" t="str">
        <f t="shared" si="164"/>
        <v>JAMES LIPPOLIS</v>
      </c>
      <c r="E5270" t="s">
        <v>52</v>
      </c>
      <c r="F5270" t="s">
        <v>1097</v>
      </c>
      <c r="G5270" t="s">
        <v>1098</v>
      </c>
      <c r="H5270" t="s">
        <v>1098</v>
      </c>
      <c r="I5270" s="8">
        <v>16509456</v>
      </c>
      <c r="J5270" t="s">
        <v>55</v>
      </c>
      <c r="K5270" t="s">
        <v>56</v>
      </c>
      <c r="L5270" t="str">
        <f t="shared" si="165"/>
        <v>PETER RICHTER</v>
      </c>
      <c r="M5270" t="s">
        <v>57</v>
      </c>
      <c r="N5270" s="1">
        <v>44967</v>
      </c>
      <c r="P5270" s="1">
        <v>46244</v>
      </c>
      <c r="Q5270" s="2">
        <v>53.08</v>
      </c>
      <c r="R5270">
        <v>1</v>
      </c>
      <c r="S5270" t="s">
        <v>58</v>
      </c>
      <c r="T5270" s="3">
        <v>0.06</v>
      </c>
      <c r="U5270" t="s">
        <v>217</v>
      </c>
      <c r="V5270" t="s">
        <v>61</v>
      </c>
      <c r="W5270" s="2">
        <v>3.18</v>
      </c>
      <c r="X5270" s="2">
        <v>3.18</v>
      </c>
      <c r="Y5270" s="2">
        <v>3.18</v>
      </c>
      <c r="Z5270" t="s">
        <v>4224</v>
      </c>
    </row>
    <row r="5271" spans="1:26" x14ac:dyDescent="0.25">
      <c r="A5271">
        <v>2017720603</v>
      </c>
      <c r="B5271" t="s">
        <v>4067</v>
      </c>
      <c r="C5271" t="s">
        <v>423</v>
      </c>
      <c r="D5271" t="str">
        <f t="shared" si="164"/>
        <v>KAREN SKRZYPCZYNSKI</v>
      </c>
      <c r="E5271" t="s">
        <v>72</v>
      </c>
      <c r="F5271" t="s">
        <v>1097</v>
      </c>
      <c r="G5271" t="s">
        <v>1098</v>
      </c>
      <c r="H5271" t="s">
        <v>1098</v>
      </c>
      <c r="I5271" s="8">
        <v>20436896</v>
      </c>
      <c r="J5271" t="s">
        <v>78</v>
      </c>
      <c r="K5271" t="s">
        <v>225</v>
      </c>
      <c r="L5271" t="str">
        <f t="shared" si="165"/>
        <v>KATELENN CALTAGIRONE</v>
      </c>
      <c r="M5271" t="s">
        <v>57</v>
      </c>
      <c r="N5271" s="1">
        <v>44986</v>
      </c>
      <c r="P5271" s="1">
        <v>46235</v>
      </c>
      <c r="Q5271" s="2">
        <v>26.03</v>
      </c>
      <c r="R5271">
        <v>1</v>
      </c>
      <c r="S5271" t="s">
        <v>58</v>
      </c>
      <c r="T5271" s="3">
        <v>0.06</v>
      </c>
      <c r="U5271" t="s">
        <v>217</v>
      </c>
      <c r="V5271" t="s">
        <v>61</v>
      </c>
      <c r="W5271" s="2">
        <v>1.56</v>
      </c>
      <c r="X5271" s="2">
        <v>1.56</v>
      </c>
      <c r="Y5271" s="2">
        <v>1.56</v>
      </c>
      <c r="Z5271" t="s">
        <v>4224</v>
      </c>
    </row>
    <row r="5272" spans="1:26" x14ac:dyDescent="0.25">
      <c r="A5272">
        <v>2018032129</v>
      </c>
      <c r="B5272" t="s">
        <v>4068</v>
      </c>
      <c r="C5272" t="s">
        <v>232</v>
      </c>
      <c r="D5272" t="str">
        <f t="shared" si="164"/>
        <v>LINDA BORING</v>
      </c>
      <c r="E5272" t="s">
        <v>52</v>
      </c>
      <c r="F5272" t="s">
        <v>1097</v>
      </c>
      <c r="G5272" t="s">
        <v>1098</v>
      </c>
      <c r="H5272" t="s">
        <v>1098</v>
      </c>
      <c r="I5272" s="8" t="s">
        <v>4117</v>
      </c>
      <c r="J5272" t="s">
        <v>128</v>
      </c>
      <c r="K5272" t="s">
        <v>129</v>
      </c>
      <c r="L5272" t="str">
        <f t="shared" si="165"/>
        <v>ANNE MARIE KOZACHECK</v>
      </c>
      <c r="M5272" t="s">
        <v>57</v>
      </c>
      <c r="N5272" s="1">
        <v>45017</v>
      </c>
      <c r="P5272" s="1">
        <v>46235</v>
      </c>
      <c r="Q5272" s="2">
        <v>49.98</v>
      </c>
      <c r="R5272">
        <v>1</v>
      </c>
      <c r="S5272" t="s">
        <v>58</v>
      </c>
      <c r="T5272" s="3">
        <v>0.06</v>
      </c>
      <c r="U5272" t="s">
        <v>217</v>
      </c>
      <c r="V5272" t="s">
        <v>61</v>
      </c>
      <c r="W5272" s="2">
        <v>3</v>
      </c>
      <c r="X5272" s="2">
        <v>3</v>
      </c>
      <c r="Y5272" s="2">
        <v>3</v>
      </c>
      <c r="Z5272" t="s">
        <v>4224</v>
      </c>
    </row>
    <row r="5273" spans="1:26" x14ac:dyDescent="0.25">
      <c r="A5273">
        <v>2018114568</v>
      </c>
      <c r="B5273" t="s">
        <v>3305</v>
      </c>
      <c r="C5273" t="s">
        <v>1898</v>
      </c>
      <c r="D5273" t="str">
        <f t="shared" si="164"/>
        <v>RANDALL AIKEN</v>
      </c>
      <c r="E5273" t="s">
        <v>52</v>
      </c>
      <c r="F5273" t="s">
        <v>1097</v>
      </c>
      <c r="G5273" t="s">
        <v>1098</v>
      </c>
      <c r="H5273" t="s">
        <v>1098</v>
      </c>
      <c r="I5273" s="8" t="s">
        <v>4117</v>
      </c>
      <c r="J5273" t="s">
        <v>128</v>
      </c>
      <c r="K5273" t="s">
        <v>129</v>
      </c>
      <c r="L5273" t="str">
        <f t="shared" si="165"/>
        <v>ANNE MARIE KOZACHECK</v>
      </c>
      <c r="M5273" t="s">
        <v>57</v>
      </c>
      <c r="N5273" s="1">
        <v>45017</v>
      </c>
      <c r="P5273" s="1">
        <v>46235</v>
      </c>
      <c r="Q5273" s="2">
        <v>15.88</v>
      </c>
      <c r="R5273">
        <v>1</v>
      </c>
      <c r="S5273" t="s">
        <v>58</v>
      </c>
      <c r="T5273" s="3">
        <v>0.06</v>
      </c>
      <c r="U5273" t="s">
        <v>217</v>
      </c>
      <c r="V5273" t="s">
        <v>61</v>
      </c>
      <c r="W5273" s="2">
        <v>0.95</v>
      </c>
      <c r="X5273" s="2">
        <v>0.95</v>
      </c>
      <c r="Y5273" s="2">
        <v>0.95</v>
      </c>
      <c r="Z5273" t="s">
        <v>4224</v>
      </c>
    </row>
    <row r="5274" spans="1:26" x14ac:dyDescent="0.25">
      <c r="A5274">
        <v>2018264457</v>
      </c>
      <c r="B5274" t="s">
        <v>4069</v>
      </c>
      <c r="C5274" t="s">
        <v>126</v>
      </c>
      <c r="D5274" t="str">
        <f t="shared" si="164"/>
        <v>COLLEEN KOHLER</v>
      </c>
      <c r="E5274" t="s">
        <v>222</v>
      </c>
      <c r="F5274" t="s">
        <v>1097</v>
      </c>
      <c r="G5274" t="s">
        <v>1098</v>
      </c>
      <c r="H5274" t="s">
        <v>1098</v>
      </c>
      <c r="I5274" s="8">
        <v>8307933</v>
      </c>
      <c r="J5274" t="s">
        <v>214</v>
      </c>
      <c r="K5274" t="s">
        <v>215</v>
      </c>
      <c r="L5274" t="str">
        <f t="shared" si="165"/>
        <v>GREGORY TEIPEL</v>
      </c>
      <c r="M5274" t="s">
        <v>57</v>
      </c>
      <c r="N5274" s="1">
        <v>45052</v>
      </c>
      <c r="P5274" s="1">
        <v>46240</v>
      </c>
      <c r="Q5274" s="2">
        <v>47.79</v>
      </c>
      <c r="R5274">
        <v>1</v>
      </c>
      <c r="S5274" t="s">
        <v>58</v>
      </c>
      <c r="T5274" s="3">
        <v>0.06</v>
      </c>
      <c r="U5274" t="s">
        <v>217</v>
      </c>
      <c r="V5274" t="s">
        <v>61</v>
      </c>
      <c r="W5274" s="2">
        <v>2.87</v>
      </c>
      <c r="X5274" s="2">
        <v>2.87</v>
      </c>
      <c r="Y5274" s="2">
        <v>2.87</v>
      </c>
      <c r="Z5274" t="s">
        <v>4224</v>
      </c>
    </row>
    <row r="5275" spans="1:26" x14ac:dyDescent="0.25">
      <c r="A5275">
        <v>2018642367</v>
      </c>
      <c r="B5275" t="s">
        <v>4070</v>
      </c>
      <c r="C5275" t="s">
        <v>206</v>
      </c>
      <c r="D5275" t="str">
        <f t="shared" si="164"/>
        <v>ROBIN GIARDINA</v>
      </c>
      <c r="E5275" t="s">
        <v>1127</v>
      </c>
      <c r="F5275" t="s">
        <v>1097</v>
      </c>
      <c r="G5275" t="s">
        <v>1098</v>
      </c>
      <c r="H5275" t="s">
        <v>1098</v>
      </c>
      <c r="I5275" s="8" t="s">
        <v>4117</v>
      </c>
      <c r="J5275" t="s">
        <v>128</v>
      </c>
      <c r="K5275" t="s">
        <v>129</v>
      </c>
      <c r="L5275" t="str">
        <f t="shared" si="165"/>
        <v>ANNE MARIE KOZACHECK</v>
      </c>
      <c r="M5275" t="s">
        <v>57</v>
      </c>
      <c r="N5275" s="1">
        <v>45082</v>
      </c>
      <c r="P5275" s="1">
        <v>46239</v>
      </c>
      <c r="Q5275" s="2">
        <v>49.98</v>
      </c>
      <c r="R5275">
        <v>1</v>
      </c>
      <c r="S5275" t="s">
        <v>58</v>
      </c>
      <c r="T5275" s="3">
        <v>0.06</v>
      </c>
      <c r="U5275" t="s">
        <v>217</v>
      </c>
      <c r="V5275" t="s">
        <v>61</v>
      </c>
      <c r="W5275" s="2">
        <v>3</v>
      </c>
      <c r="X5275" s="2">
        <v>3</v>
      </c>
      <c r="Y5275" s="2">
        <v>3</v>
      </c>
      <c r="Z5275" t="s">
        <v>4224</v>
      </c>
    </row>
    <row r="5276" spans="1:26" x14ac:dyDescent="0.25">
      <c r="A5276">
        <v>2018857515</v>
      </c>
      <c r="B5276" t="s">
        <v>282</v>
      </c>
      <c r="C5276" t="s">
        <v>283</v>
      </c>
      <c r="D5276" t="str">
        <f t="shared" si="164"/>
        <v>DEMARQEUS THOMAS</v>
      </c>
      <c r="E5276" t="s">
        <v>1127</v>
      </c>
      <c r="F5276" t="s">
        <v>1097</v>
      </c>
      <c r="G5276" t="s">
        <v>1098</v>
      </c>
      <c r="H5276" t="s">
        <v>1098</v>
      </c>
      <c r="I5276" s="8">
        <v>8307933</v>
      </c>
      <c r="J5276" t="s">
        <v>214</v>
      </c>
      <c r="K5276" t="s">
        <v>215</v>
      </c>
      <c r="L5276" t="str">
        <f t="shared" si="165"/>
        <v>GREGORY TEIPEL</v>
      </c>
      <c r="M5276" t="s">
        <v>57</v>
      </c>
      <c r="N5276" s="1">
        <v>45078</v>
      </c>
      <c r="P5276" s="1">
        <v>46235</v>
      </c>
      <c r="Q5276" s="2">
        <v>40.04</v>
      </c>
      <c r="R5276">
        <v>1</v>
      </c>
      <c r="S5276" t="s">
        <v>58</v>
      </c>
      <c r="T5276" s="3">
        <v>0.06</v>
      </c>
      <c r="U5276" t="s">
        <v>217</v>
      </c>
      <c r="V5276" t="s">
        <v>61</v>
      </c>
      <c r="W5276" s="2">
        <v>2.4</v>
      </c>
      <c r="X5276" s="2">
        <v>2.4</v>
      </c>
      <c r="Y5276" s="2">
        <v>2.4</v>
      </c>
      <c r="Z5276" t="s">
        <v>4224</v>
      </c>
    </row>
    <row r="5277" spans="1:26" x14ac:dyDescent="0.25">
      <c r="A5277">
        <v>2018954430</v>
      </c>
      <c r="B5277" t="s">
        <v>4071</v>
      </c>
      <c r="C5277" t="s">
        <v>598</v>
      </c>
      <c r="D5277" t="str">
        <f t="shared" si="164"/>
        <v>KIMBERLY KISLIA</v>
      </c>
      <c r="E5277" t="s">
        <v>400</v>
      </c>
      <c r="F5277" t="s">
        <v>1097</v>
      </c>
      <c r="G5277" t="s">
        <v>1098</v>
      </c>
      <c r="H5277" t="s">
        <v>1098</v>
      </c>
      <c r="I5277" s="8">
        <v>8307933</v>
      </c>
      <c r="J5277" t="s">
        <v>214</v>
      </c>
      <c r="K5277" t="s">
        <v>215</v>
      </c>
      <c r="L5277" t="str">
        <f t="shared" si="165"/>
        <v>GREGORY TEIPEL</v>
      </c>
      <c r="M5277" t="s">
        <v>57</v>
      </c>
      <c r="N5277" s="1">
        <v>45111</v>
      </c>
      <c r="P5277" s="1">
        <v>46238</v>
      </c>
      <c r="Q5277" s="2">
        <v>45.94</v>
      </c>
      <c r="R5277">
        <v>1</v>
      </c>
      <c r="S5277" t="s">
        <v>58</v>
      </c>
      <c r="T5277" s="3">
        <v>0.06</v>
      </c>
      <c r="U5277" t="s">
        <v>217</v>
      </c>
      <c r="V5277" t="s">
        <v>61</v>
      </c>
      <c r="W5277" s="2">
        <v>2.76</v>
      </c>
      <c r="X5277" s="2">
        <v>2.76</v>
      </c>
      <c r="Y5277" s="2">
        <v>2.76</v>
      </c>
      <c r="Z5277" t="s">
        <v>4224</v>
      </c>
    </row>
    <row r="5278" spans="1:26" x14ac:dyDescent="0.25">
      <c r="A5278">
        <v>2019004912</v>
      </c>
      <c r="B5278" t="s">
        <v>2511</v>
      </c>
      <c r="C5278" t="s">
        <v>1907</v>
      </c>
      <c r="D5278" t="str">
        <f t="shared" si="164"/>
        <v>VALERIE PANTALEO</v>
      </c>
      <c r="E5278" t="s">
        <v>72</v>
      </c>
      <c r="F5278" t="s">
        <v>1097</v>
      </c>
      <c r="G5278" t="s">
        <v>1098</v>
      </c>
      <c r="H5278" t="s">
        <v>1098</v>
      </c>
      <c r="I5278" s="8">
        <v>17437820</v>
      </c>
      <c r="J5278" t="s">
        <v>273</v>
      </c>
      <c r="K5278" t="s">
        <v>126</v>
      </c>
      <c r="L5278" t="str">
        <f t="shared" si="165"/>
        <v>COLLEEN FINNIGAN</v>
      </c>
      <c r="M5278" t="s">
        <v>57</v>
      </c>
      <c r="N5278" s="1">
        <v>45108</v>
      </c>
      <c r="P5278" s="1">
        <v>46235</v>
      </c>
      <c r="Q5278" s="2">
        <v>49.11</v>
      </c>
      <c r="R5278">
        <v>1</v>
      </c>
      <c r="S5278" t="s">
        <v>58</v>
      </c>
      <c r="T5278" s="3">
        <v>0.06</v>
      </c>
      <c r="U5278" t="s">
        <v>217</v>
      </c>
      <c r="V5278" t="s">
        <v>61</v>
      </c>
      <c r="W5278" s="2">
        <v>2.95</v>
      </c>
      <c r="X5278" s="2">
        <v>2.95</v>
      </c>
      <c r="Y5278" s="2">
        <v>2.95</v>
      </c>
      <c r="Z5278" t="s">
        <v>4224</v>
      </c>
    </row>
    <row r="5279" spans="1:26" x14ac:dyDescent="0.25">
      <c r="A5279">
        <v>2019015326</v>
      </c>
      <c r="B5279" t="s">
        <v>84</v>
      </c>
      <c r="C5279" t="s">
        <v>2512</v>
      </c>
      <c r="D5279" t="str">
        <f t="shared" si="164"/>
        <v>CEDRIC COLEMAN</v>
      </c>
      <c r="E5279" t="s">
        <v>72</v>
      </c>
      <c r="F5279" t="s">
        <v>1097</v>
      </c>
      <c r="G5279" t="s">
        <v>1098</v>
      </c>
      <c r="H5279" t="s">
        <v>1098</v>
      </c>
      <c r="I5279" s="8">
        <v>17437820</v>
      </c>
      <c r="J5279" t="s">
        <v>273</v>
      </c>
      <c r="K5279" t="s">
        <v>126</v>
      </c>
      <c r="L5279" t="str">
        <f t="shared" si="165"/>
        <v>COLLEEN FINNIGAN</v>
      </c>
      <c r="M5279" t="s">
        <v>57</v>
      </c>
      <c r="N5279" s="1">
        <v>45108</v>
      </c>
      <c r="P5279" s="1">
        <v>46235</v>
      </c>
      <c r="Q5279" s="2">
        <v>49.11</v>
      </c>
      <c r="R5279">
        <v>1</v>
      </c>
      <c r="S5279" t="s">
        <v>58</v>
      </c>
      <c r="T5279" s="3">
        <v>0.06</v>
      </c>
      <c r="U5279" t="s">
        <v>217</v>
      </c>
      <c r="V5279" t="s">
        <v>61</v>
      </c>
      <c r="W5279" s="2">
        <v>2.95</v>
      </c>
      <c r="X5279" s="2">
        <v>2.95</v>
      </c>
      <c r="Y5279" s="2">
        <v>2.95</v>
      </c>
      <c r="Z5279" t="s">
        <v>4224</v>
      </c>
    </row>
    <row r="5280" spans="1:26" x14ac:dyDescent="0.25">
      <c r="A5280">
        <v>2019158700</v>
      </c>
      <c r="B5280" t="s">
        <v>288</v>
      </c>
      <c r="C5280" t="s">
        <v>187</v>
      </c>
      <c r="D5280" t="str">
        <f t="shared" si="164"/>
        <v>HARRIS BRUMFIELD</v>
      </c>
      <c r="E5280" t="s">
        <v>72</v>
      </c>
      <c r="F5280" t="s">
        <v>1097</v>
      </c>
      <c r="G5280" t="s">
        <v>1098</v>
      </c>
      <c r="H5280" t="s">
        <v>1098</v>
      </c>
      <c r="I5280" s="8">
        <v>8977234</v>
      </c>
      <c r="J5280" t="s">
        <v>78</v>
      </c>
      <c r="K5280" t="s">
        <v>79</v>
      </c>
      <c r="L5280" t="str">
        <f t="shared" si="165"/>
        <v>RYAN CALTAGIRONE</v>
      </c>
      <c r="M5280" t="s">
        <v>57</v>
      </c>
      <c r="N5280" s="1">
        <v>45108</v>
      </c>
      <c r="P5280" s="1">
        <v>46235</v>
      </c>
      <c r="Q5280" s="2">
        <v>17.920000000000002</v>
      </c>
      <c r="R5280">
        <v>1</v>
      </c>
      <c r="S5280" t="s">
        <v>58</v>
      </c>
      <c r="T5280" s="3">
        <v>0.06</v>
      </c>
      <c r="U5280" t="s">
        <v>217</v>
      </c>
      <c r="V5280" t="s">
        <v>61</v>
      </c>
      <c r="W5280" s="2">
        <v>1.08</v>
      </c>
      <c r="X5280" s="2">
        <v>1.08</v>
      </c>
      <c r="Y5280" s="2">
        <v>1.08</v>
      </c>
      <c r="Z5280" t="s">
        <v>4224</v>
      </c>
    </row>
    <row r="5281" spans="1:26" x14ac:dyDescent="0.25">
      <c r="A5281">
        <v>2019201537</v>
      </c>
      <c r="B5281" t="s">
        <v>4072</v>
      </c>
      <c r="C5281" t="s">
        <v>563</v>
      </c>
      <c r="D5281" t="str">
        <f t="shared" si="164"/>
        <v>ALEXANDER MACDONALD</v>
      </c>
      <c r="E5281" t="s">
        <v>52</v>
      </c>
      <c r="F5281" t="s">
        <v>1097</v>
      </c>
      <c r="G5281" t="s">
        <v>1098</v>
      </c>
      <c r="H5281" t="s">
        <v>1098</v>
      </c>
      <c r="I5281" s="8" t="s">
        <v>4117</v>
      </c>
      <c r="J5281" t="s">
        <v>128</v>
      </c>
      <c r="K5281" t="s">
        <v>129</v>
      </c>
      <c r="L5281" t="str">
        <f t="shared" si="165"/>
        <v>ANNE MARIE KOZACHECK</v>
      </c>
      <c r="M5281" t="s">
        <v>57</v>
      </c>
      <c r="N5281" s="1">
        <v>45108</v>
      </c>
      <c r="P5281" s="1">
        <v>46235</v>
      </c>
      <c r="Q5281" s="2">
        <v>119.58</v>
      </c>
      <c r="R5281">
        <v>1</v>
      </c>
      <c r="S5281" t="s">
        <v>58</v>
      </c>
      <c r="T5281" s="3">
        <v>0.06</v>
      </c>
      <c r="U5281" t="s">
        <v>217</v>
      </c>
      <c r="V5281" t="s">
        <v>61</v>
      </c>
      <c r="W5281" s="2">
        <v>7.17</v>
      </c>
      <c r="X5281" s="2">
        <v>7.17</v>
      </c>
      <c r="Y5281" s="2">
        <v>7.17</v>
      </c>
      <c r="Z5281" t="s">
        <v>4224</v>
      </c>
    </row>
    <row r="5282" spans="1:26" x14ac:dyDescent="0.25">
      <c r="A5282">
        <v>2019638944</v>
      </c>
      <c r="B5282" t="s">
        <v>1348</v>
      </c>
      <c r="C5282" t="s">
        <v>646</v>
      </c>
      <c r="D5282" t="str">
        <f t="shared" si="164"/>
        <v>MARK PHILLIPS</v>
      </c>
      <c r="E5282" t="s">
        <v>222</v>
      </c>
      <c r="F5282" t="s">
        <v>1097</v>
      </c>
      <c r="G5282" t="s">
        <v>1098</v>
      </c>
      <c r="H5282" t="s">
        <v>1098</v>
      </c>
      <c r="I5282" s="8">
        <v>8307933</v>
      </c>
      <c r="J5282" t="s">
        <v>214</v>
      </c>
      <c r="K5282" t="s">
        <v>215</v>
      </c>
      <c r="L5282" t="str">
        <f t="shared" si="165"/>
        <v>GREGORY TEIPEL</v>
      </c>
      <c r="M5282" t="s">
        <v>57</v>
      </c>
      <c r="N5282" s="1">
        <v>45146</v>
      </c>
      <c r="P5282" s="1">
        <v>46242</v>
      </c>
      <c r="Q5282" s="2">
        <v>40.07</v>
      </c>
      <c r="R5282">
        <v>1</v>
      </c>
      <c r="S5282" t="s">
        <v>58</v>
      </c>
      <c r="T5282" s="3">
        <v>0.06</v>
      </c>
      <c r="U5282" t="s">
        <v>217</v>
      </c>
      <c r="V5282" t="s">
        <v>61</v>
      </c>
      <c r="W5282" s="2">
        <v>2.4</v>
      </c>
      <c r="X5282" s="2">
        <v>2.4</v>
      </c>
      <c r="Y5282" s="2">
        <v>2.4</v>
      </c>
      <c r="Z5282" t="s">
        <v>4224</v>
      </c>
    </row>
    <row r="5283" spans="1:26" x14ac:dyDescent="0.25">
      <c r="A5283">
        <v>2019934799</v>
      </c>
      <c r="B5283" t="s">
        <v>323</v>
      </c>
      <c r="C5283" t="s">
        <v>95</v>
      </c>
      <c r="D5283" t="str">
        <f t="shared" si="164"/>
        <v>PATRICIA JACKSON</v>
      </c>
      <c r="E5283" t="s">
        <v>339</v>
      </c>
      <c r="F5283" t="s">
        <v>1097</v>
      </c>
      <c r="G5283" t="s">
        <v>1098</v>
      </c>
      <c r="H5283" t="s">
        <v>1098</v>
      </c>
      <c r="I5283" s="8">
        <v>8307933</v>
      </c>
      <c r="J5283" t="s">
        <v>214</v>
      </c>
      <c r="K5283" t="s">
        <v>215</v>
      </c>
      <c r="L5283" t="str">
        <f t="shared" si="165"/>
        <v>GREGORY TEIPEL</v>
      </c>
      <c r="M5283" t="s">
        <v>57</v>
      </c>
      <c r="N5283" s="1">
        <v>45170</v>
      </c>
      <c r="P5283" s="1">
        <v>46235</v>
      </c>
      <c r="Q5283" s="2">
        <v>40.090000000000003</v>
      </c>
      <c r="R5283">
        <v>1</v>
      </c>
      <c r="S5283" t="s">
        <v>58</v>
      </c>
      <c r="T5283" s="3">
        <v>0.06</v>
      </c>
      <c r="U5283" t="s">
        <v>217</v>
      </c>
      <c r="V5283" t="s">
        <v>61</v>
      </c>
      <c r="W5283" s="2">
        <v>2.41</v>
      </c>
      <c r="X5283" s="2">
        <v>2.41</v>
      </c>
      <c r="Y5283" s="2">
        <v>2.41</v>
      </c>
      <c r="Z5283" t="s">
        <v>4224</v>
      </c>
    </row>
    <row r="5284" spans="1:26" x14ac:dyDescent="0.25">
      <c r="A5284">
        <v>2019958314</v>
      </c>
      <c r="B5284" t="s">
        <v>4073</v>
      </c>
      <c r="C5284" t="s">
        <v>1388</v>
      </c>
      <c r="D5284" t="str">
        <f t="shared" si="164"/>
        <v>NIKKI SPALARIS</v>
      </c>
      <c r="E5284" t="s">
        <v>52</v>
      </c>
      <c r="F5284" t="s">
        <v>1097</v>
      </c>
      <c r="G5284" t="s">
        <v>1098</v>
      </c>
      <c r="H5284" t="s">
        <v>1098</v>
      </c>
      <c r="I5284" s="8">
        <v>19562245</v>
      </c>
      <c r="J5284" t="s">
        <v>2013</v>
      </c>
      <c r="K5284" t="s">
        <v>218</v>
      </c>
      <c r="L5284" t="str">
        <f t="shared" si="165"/>
        <v>KELLY CARRYER</v>
      </c>
      <c r="M5284" t="s">
        <v>57</v>
      </c>
      <c r="N5284" s="1">
        <v>45175</v>
      </c>
      <c r="P5284" s="1">
        <v>46240</v>
      </c>
      <c r="Q5284" s="2">
        <v>49.12</v>
      </c>
      <c r="R5284">
        <v>1</v>
      </c>
      <c r="S5284" t="s">
        <v>58</v>
      </c>
      <c r="T5284" s="3">
        <v>0.06</v>
      </c>
      <c r="U5284" t="s">
        <v>217</v>
      </c>
      <c r="V5284" t="s">
        <v>61</v>
      </c>
      <c r="W5284" s="2">
        <v>2.95</v>
      </c>
      <c r="X5284" s="2">
        <v>2.95</v>
      </c>
      <c r="Y5284" s="2">
        <v>2.95</v>
      </c>
      <c r="Z5284" t="s">
        <v>4224</v>
      </c>
    </row>
    <row r="5285" spans="1:26" x14ac:dyDescent="0.25">
      <c r="A5285">
        <v>2019971559</v>
      </c>
      <c r="B5285" t="s">
        <v>4074</v>
      </c>
      <c r="C5285" t="s">
        <v>3589</v>
      </c>
      <c r="D5285" t="str">
        <f t="shared" si="164"/>
        <v>MACKENZIE AMALIA</v>
      </c>
      <c r="E5285" t="s">
        <v>52</v>
      </c>
      <c r="F5285" t="s">
        <v>1097</v>
      </c>
      <c r="G5285" t="s">
        <v>1098</v>
      </c>
      <c r="H5285" t="s">
        <v>1098</v>
      </c>
      <c r="I5285" s="8">
        <v>19562245</v>
      </c>
      <c r="J5285" t="s">
        <v>2013</v>
      </c>
      <c r="K5285" t="s">
        <v>218</v>
      </c>
      <c r="L5285" t="str">
        <f t="shared" si="165"/>
        <v>KELLY CARRYER</v>
      </c>
      <c r="M5285" t="s">
        <v>57</v>
      </c>
      <c r="N5285" s="1">
        <v>45163</v>
      </c>
      <c r="P5285" s="1">
        <v>46228</v>
      </c>
      <c r="Q5285" s="2">
        <v>49.12</v>
      </c>
      <c r="R5285">
        <v>1</v>
      </c>
      <c r="S5285" t="s">
        <v>58</v>
      </c>
      <c r="T5285" s="3">
        <v>0.06</v>
      </c>
      <c r="U5285" t="s">
        <v>217</v>
      </c>
      <c r="V5285" t="s">
        <v>61</v>
      </c>
      <c r="W5285" s="2">
        <v>2.95</v>
      </c>
      <c r="X5285" s="2">
        <v>2.95</v>
      </c>
      <c r="Y5285" s="2">
        <v>2.95</v>
      </c>
      <c r="Z5285" t="s">
        <v>4224</v>
      </c>
    </row>
    <row r="5286" spans="1:26" x14ac:dyDescent="0.25">
      <c r="A5286">
        <v>2020113480</v>
      </c>
      <c r="B5286" t="s">
        <v>2388</v>
      </c>
      <c r="C5286" t="s">
        <v>304</v>
      </c>
      <c r="D5286" t="str">
        <f t="shared" si="164"/>
        <v>BARBARA PARKS</v>
      </c>
      <c r="E5286" t="s">
        <v>191</v>
      </c>
      <c r="F5286" t="s">
        <v>1097</v>
      </c>
      <c r="G5286" t="s">
        <v>1098</v>
      </c>
      <c r="H5286" t="s">
        <v>1098</v>
      </c>
      <c r="I5286" s="8">
        <v>8977234</v>
      </c>
      <c r="J5286" t="s">
        <v>78</v>
      </c>
      <c r="K5286" t="s">
        <v>79</v>
      </c>
      <c r="L5286" t="str">
        <f t="shared" si="165"/>
        <v>RYAN CALTAGIRONE</v>
      </c>
      <c r="M5286" t="s">
        <v>57</v>
      </c>
      <c r="N5286" s="1">
        <v>45200</v>
      </c>
      <c r="P5286" s="1">
        <v>46235</v>
      </c>
      <c r="Q5286" s="2">
        <v>37.83</v>
      </c>
      <c r="R5286">
        <v>1</v>
      </c>
      <c r="S5286" t="s">
        <v>58</v>
      </c>
      <c r="T5286" s="3">
        <v>0.06</v>
      </c>
      <c r="U5286" t="s">
        <v>217</v>
      </c>
      <c r="V5286" t="s">
        <v>61</v>
      </c>
      <c r="W5286" s="2">
        <v>2.27</v>
      </c>
      <c r="X5286" s="2">
        <v>2.27</v>
      </c>
      <c r="Y5286" s="2">
        <v>2.27</v>
      </c>
      <c r="Z5286" t="s">
        <v>4224</v>
      </c>
    </row>
    <row r="5287" spans="1:26" x14ac:dyDescent="0.25">
      <c r="A5287">
        <v>2020262359</v>
      </c>
      <c r="B5287" t="s">
        <v>2159</v>
      </c>
      <c r="C5287" t="s">
        <v>2160</v>
      </c>
      <c r="D5287" t="str">
        <f t="shared" si="164"/>
        <v>MERCY OKORO</v>
      </c>
      <c r="E5287" t="s">
        <v>52</v>
      </c>
      <c r="F5287" t="s">
        <v>1097</v>
      </c>
      <c r="G5287" t="s">
        <v>1098</v>
      </c>
      <c r="H5287" t="s">
        <v>1098</v>
      </c>
      <c r="I5287" s="8">
        <v>9079571</v>
      </c>
      <c r="J5287" t="s">
        <v>55</v>
      </c>
      <c r="K5287" t="s">
        <v>83</v>
      </c>
      <c r="L5287" t="str">
        <f t="shared" si="165"/>
        <v>ADAM RICHTER</v>
      </c>
      <c r="M5287" t="s">
        <v>57</v>
      </c>
      <c r="N5287" s="1">
        <v>45200</v>
      </c>
      <c r="P5287" s="1">
        <v>46235</v>
      </c>
      <c r="Q5287" s="2">
        <v>103.69</v>
      </c>
      <c r="R5287">
        <v>1</v>
      </c>
      <c r="S5287" t="s">
        <v>58</v>
      </c>
      <c r="T5287" s="3">
        <v>0.06</v>
      </c>
      <c r="U5287" t="s">
        <v>217</v>
      </c>
      <c r="V5287" t="s">
        <v>61</v>
      </c>
      <c r="W5287" s="2">
        <v>6.22</v>
      </c>
      <c r="X5287" s="2">
        <v>6.22</v>
      </c>
      <c r="Y5287" s="2">
        <v>6.22</v>
      </c>
      <c r="Z5287" t="s">
        <v>4224</v>
      </c>
    </row>
    <row r="5288" spans="1:26" x14ac:dyDescent="0.25">
      <c r="A5288">
        <v>2020534056</v>
      </c>
      <c r="B5288" t="s">
        <v>2164</v>
      </c>
      <c r="C5288" t="s">
        <v>107</v>
      </c>
      <c r="D5288" t="str">
        <f t="shared" si="164"/>
        <v>MICHAEL MCCANN</v>
      </c>
      <c r="E5288" t="s">
        <v>52</v>
      </c>
      <c r="F5288" t="s">
        <v>1097</v>
      </c>
      <c r="G5288" t="s">
        <v>1098</v>
      </c>
      <c r="H5288" t="s">
        <v>1098</v>
      </c>
      <c r="I5288" s="8">
        <v>8971826</v>
      </c>
      <c r="J5288" t="s">
        <v>1137</v>
      </c>
      <c r="K5288" t="s">
        <v>71</v>
      </c>
      <c r="L5288" t="str">
        <f t="shared" si="165"/>
        <v>SCOTT AGUGLIA</v>
      </c>
      <c r="M5288" t="s">
        <v>57</v>
      </c>
      <c r="N5288" s="1">
        <v>45224</v>
      </c>
      <c r="P5288" s="1">
        <v>46228</v>
      </c>
      <c r="Q5288" s="2">
        <v>32.979999999999997</v>
      </c>
      <c r="R5288">
        <v>1</v>
      </c>
      <c r="S5288" t="s">
        <v>58</v>
      </c>
      <c r="T5288" s="3">
        <v>0.06</v>
      </c>
      <c r="U5288" t="s">
        <v>217</v>
      </c>
      <c r="V5288" t="s">
        <v>61</v>
      </c>
      <c r="W5288" s="2">
        <v>1.98</v>
      </c>
      <c r="X5288" s="2">
        <v>1.98</v>
      </c>
      <c r="Y5288" s="2">
        <v>1.98</v>
      </c>
      <c r="Z5288" t="s">
        <v>4224</v>
      </c>
    </row>
    <row r="5289" spans="1:26" x14ac:dyDescent="0.25">
      <c r="A5289">
        <v>2020647539</v>
      </c>
      <c r="B5289" t="s">
        <v>4075</v>
      </c>
      <c r="C5289" t="s">
        <v>1005</v>
      </c>
      <c r="D5289" t="str">
        <f t="shared" si="164"/>
        <v>JOSHUA KROTZ</v>
      </c>
      <c r="E5289" t="s">
        <v>112</v>
      </c>
      <c r="F5289" t="s">
        <v>1097</v>
      </c>
      <c r="G5289" t="s">
        <v>1098</v>
      </c>
      <c r="H5289" t="s">
        <v>1098</v>
      </c>
      <c r="I5289" s="8">
        <v>8977234</v>
      </c>
      <c r="J5289" t="s">
        <v>78</v>
      </c>
      <c r="K5289" t="s">
        <v>79</v>
      </c>
      <c r="L5289" t="str">
        <f t="shared" si="165"/>
        <v>RYAN CALTAGIRONE</v>
      </c>
      <c r="M5289" t="s">
        <v>57</v>
      </c>
      <c r="N5289" s="1">
        <v>45292</v>
      </c>
      <c r="P5289" s="1">
        <v>46235</v>
      </c>
      <c r="Q5289" s="2">
        <v>45.28</v>
      </c>
      <c r="R5289">
        <v>1</v>
      </c>
      <c r="S5289" t="s">
        <v>58</v>
      </c>
      <c r="T5289" s="3">
        <v>0.06</v>
      </c>
      <c r="U5289" t="s">
        <v>217</v>
      </c>
      <c r="V5289" t="s">
        <v>61</v>
      </c>
      <c r="W5289" s="2">
        <v>2.72</v>
      </c>
      <c r="X5289" s="2">
        <v>2.72</v>
      </c>
      <c r="Y5289" s="2">
        <v>2.72</v>
      </c>
      <c r="Z5289" t="s">
        <v>4224</v>
      </c>
    </row>
    <row r="5290" spans="1:26" x14ac:dyDescent="0.25">
      <c r="A5290">
        <v>2020685017</v>
      </c>
      <c r="B5290" t="s">
        <v>4076</v>
      </c>
      <c r="C5290" t="s">
        <v>4077</v>
      </c>
      <c r="D5290" t="str">
        <f t="shared" si="164"/>
        <v>SHILOH SOMOGIE</v>
      </c>
      <c r="E5290" t="s">
        <v>52</v>
      </c>
      <c r="F5290" t="s">
        <v>1097</v>
      </c>
      <c r="G5290" t="s">
        <v>1098</v>
      </c>
      <c r="H5290" t="s">
        <v>1098</v>
      </c>
      <c r="I5290" s="8">
        <v>8971826</v>
      </c>
      <c r="J5290" t="s">
        <v>1137</v>
      </c>
      <c r="K5290" t="s">
        <v>71</v>
      </c>
      <c r="L5290" t="str">
        <f t="shared" si="165"/>
        <v>SCOTT AGUGLIA</v>
      </c>
      <c r="M5290" t="s">
        <v>57</v>
      </c>
      <c r="N5290" s="1">
        <v>45237</v>
      </c>
      <c r="P5290" s="1">
        <v>46241</v>
      </c>
      <c r="Q5290" s="2">
        <v>57.29</v>
      </c>
      <c r="R5290">
        <v>1</v>
      </c>
      <c r="S5290" t="s">
        <v>58</v>
      </c>
      <c r="T5290" s="3">
        <v>0.06</v>
      </c>
      <c r="U5290" t="s">
        <v>217</v>
      </c>
      <c r="V5290" t="s">
        <v>61</v>
      </c>
      <c r="W5290" s="2">
        <v>3.44</v>
      </c>
      <c r="X5290" s="2">
        <v>3.44</v>
      </c>
      <c r="Y5290" s="2">
        <v>3.44</v>
      </c>
      <c r="Z5290" t="s">
        <v>4224</v>
      </c>
    </row>
    <row r="5291" spans="1:26" x14ac:dyDescent="0.25">
      <c r="A5291">
        <v>2020706451</v>
      </c>
      <c r="B5291" t="s">
        <v>3806</v>
      </c>
      <c r="C5291" t="s">
        <v>3807</v>
      </c>
      <c r="D5291" t="str">
        <f t="shared" si="164"/>
        <v>CAROLINE ROBLES</v>
      </c>
      <c r="E5291" t="s">
        <v>93</v>
      </c>
      <c r="F5291" t="s">
        <v>1097</v>
      </c>
      <c r="G5291" t="s">
        <v>1098</v>
      </c>
      <c r="H5291" t="s">
        <v>1098</v>
      </c>
      <c r="I5291" s="8">
        <v>8977234</v>
      </c>
      <c r="J5291" t="s">
        <v>78</v>
      </c>
      <c r="K5291" t="s">
        <v>79</v>
      </c>
      <c r="L5291" t="str">
        <f t="shared" si="165"/>
        <v>RYAN CALTAGIRONE</v>
      </c>
      <c r="M5291" t="s">
        <v>57</v>
      </c>
      <c r="N5291" s="1">
        <v>45261</v>
      </c>
      <c r="P5291" s="1">
        <v>46235</v>
      </c>
      <c r="Q5291" s="2">
        <v>50.53</v>
      </c>
      <c r="R5291">
        <v>1</v>
      </c>
      <c r="S5291" t="s">
        <v>58</v>
      </c>
      <c r="T5291" s="3">
        <v>0.06</v>
      </c>
      <c r="U5291" t="s">
        <v>217</v>
      </c>
      <c r="V5291" t="s">
        <v>61</v>
      </c>
      <c r="W5291" s="2">
        <v>3.03</v>
      </c>
      <c r="X5291" s="2">
        <v>3.03</v>
      </c>
      <c r="Y5291" s="2">
        <v>3.03</v>
      </c>
      <c r="Z5291" t="s">
        <v>4224</v>
      </c>
    </row>
    <row r="5292" spans="1:26" x14ac:dyDescent="0.25">
      <c r="A5292">
        <v>2020712624</v>
      </c>
      <c r="B5292" t="s">
        <v>2528</v>
      </c>
      <c r="C5292" t="s">
        <v>2529</v>
      </c>
      <c r="D5292" t="str">
        <f t="shared" si="164"/>
        <v>LOUISE MAASER</v>
      </c>
      <c r="E5292" t="s">
        <v>112</v>
      </c>
      <c r="F5292" t="s">
        <v>1097</v>
      </c>
      <c r="G5292" t="s">
        <v>1098</v>
      </c>
      <c r="H5292" t="s">
        <v>1098</v>
      </c>
      <c r="I5292" s="8">
        <v>8977234</v>
      </c>
      <c r="J5292" t="s">
        <v>78</v>
      </c>
      <c r="K5292" t="s">
        <v>79</v>
      </c>
      <c r="L5292" t="str">
        <f t="shared" si="165"/>
        <v>RYAN CALTAGIRONE</v>
      </c>
      <c r="M5292" t="s">
        <v>57</v>
      </c>
      <c r="N5292" s="1">
        <v>45292</v>
      </c>
      <c r="P5292" s="1">
        <v>46235</v>
      </c>
      <c r="Q5292" s="2">
        <v>59.63</v>
      </c>
      <c r="R5292">
        <v>1</v>
      </c>
      <c r="S5292" t="s">
        <v>58</v>
      </c>
      <c r="T5292" s="3">
        <v>0.06</v>
      </c>
      <c r="U5292" t="s">
        <v>217</v>
      </c>
      <c r="V5292" t="s">
        <v>61</v>
      </c>
      <c r="W5292" s="2">
        <v>3.58</v>
      </c>
      <c r="X5292" s="2">
        <v>3.58</v>
      </c>
      <c r="Y5292" s="2">
        <v>3.58</v>
      </c>
      <c r="Z5292" t="s">
        <v>4224</v>
      </c>
    </row>
    <row r="5293" spans="1:26" x14ac:dyDescent="0.25">
      <c r="A5293">
        <v>2020713015</v>
      </c>
      <c r="B5293" t="s">
        <v>2165</v>
      </c>
      <c r="C5293" t="s">
        <v>2166</v>
      </c>
      <c r="D5293" t="str">
        <f t="shared" si="164"/>
        <v>NILDA MOJICA</v>
      </c>
      <c r="E5293" t="s">
        <v>93</v>
      </c>
      <c r="F5293" t="s">
        <v>1097</v>
      </c>
      <c r="G5293" t="s">
        <v>1098</v>
      </c>
      <c r="H5293" t="s">
        <v>1098</v>
      </c>
      <c r="I5293" s="8">
        <v>9079571</v>
      </c>
      <c r="J5293" t="s">
        <v>55</v>
      </c>
      <c r="K5293" t="s">
        <v>83</v>
      </c>
      <c r="L5293" t="str">
        <f t="shared" si="165"/>
        <v>ADAM RICHTER</v>
      </c>
      <c r="M5293" t="s">
        <v>57</v>
      </c>
      <c r="N5293" s="1">
        <v>45261</v>
      </c>
      <c r="P5293" s="1">
        <v>46235</v>
      </c>
      <c r="Q5293" s="2">
        <v>42.88</v>
      </c>
      <c r="R5293">
        <v>1</v>
      </c>
      <c r="S5293" t="s">
        <v>58</v>
      </c>
      <c r="T5293" s="3">
        <v>0.06</v>
      </c>
      <c r="U5293" t="s">
        <v>217</v>
      </c>
      <c r="V5293" t="s">
        <v>61</v>
      </c>
      <c r="W5293" s="2">
        <v>2.57</v>
      </c>
      <c r="X5293" s="2">
        <v>2.57</v>
      </c>
      <c r="Y5293" s="2">
        <v>2.57</v>
      </c>
      <c r="Z5293" t="s">
        <v>4224</v>
      </c>
    </row>
    <row r="5294" spans="1:26" x14ac:dyDescent="0.25">
      <c r="A5294">
        <v>2020757024</v>
      </c>
      <c r="B5294" t="s">
        <v>170</v>
      </c>
      <c r="C5294" t="s">
        <v>1642</v>
      </c>
      <c r="D5294" t="str">
        <f t="shared" si="164"/>
        <v>TODD TYLER</v>
      </c>
      <c r="E5294" t="s">
        <v>291</v>
      </c>
      <c r="F5294" t="s">
        <v>1097</v>
      </c>
      <c r="G5294" t="s">
        <v>1098</v>
      </c>
      <c r="H5294" t="s">
        <v>1098</v>
      </c>
      <c r="I5294" s="8">
        <v>8977234</v>
      </c>
      <c r="J5294" t="s">
        <v>78</v>
      </c>
      <c r="K5294" t="s">
        <v>79</v>
      </c>
      <c r="L5294" t="str">
        <f t="shared" si="165"/>
        <v>RYAN CALTAGIRONE</v>
      </c>
      <c r="M5294" t="s">
        <v>57</v>
      </c>
      <c r="N5294" s="1">
        <v>45292</v>
      </c>
      <c r="P5294" s="1">
        <v>46235</v>
      </c>
      <c r="Q5294" s="2">
        <v>69.19</v>
      </c>
      <c r="R5294">
        <v>1</v>
      </c>
      <c r="S5294" t="s">
        <v>58</v>
      </c>
      <c r="T5294" s="3">
        <v>0.06</v>
      </c>
      <c r="U5294" t="s">
        <v>217</v>
      </c>
      <c r="V5294" t="s">
        <v>61</v>
      </c>
      <c r="W5294" s="2">
        <v>4.1500000000000004</v>
      </c>
      <c r="X5294" s="2">
        <v>4.1500000000000004</v>
      </c>
      <c r="Y5294" s="2">
        <v>4.1500000000000004</v>
      </c>
      <c r="Z5294" t="s">
        <v>4224</v>
      </c>
    </row>
    <row r="5295" spans="1:26" x14ac:dyDescent="0.25">
      <c r="A5295">
        <v>2020799366</v>
      </c>
      <c r="B5295" t="s">
        <v>4078</v>
      </c>
      <c r="C5295" t="s">
        <v>65</v>
      </c>
      <c r="D5295" t="str">
        <f t="shared" si="164"/>
        <v>JOHN RACHKO</v>
      </c>
      <c r="E5295" t="s">
        <v>52</v>
      </c>
      <c r="F5295" t="s">
        <v>1097</v>
      </c>
      <c r="G5295" t="s">
        <v>1098</v>
      </c>
      <c r="H5295" t="s">
        <v>1098</v>
      </c>
      <c r="I5295" s="8" t="s">
        <v>4117</v>
      </c>
      <c r="J5295" t="s">
        <v>128</v>
      </c>
      <c r="K5295" t="s">
        <v>129</v>
      </c>
      <c r="L5295" t="str">
        <f t="shared" si="165"/>
        <v>ANNE MARIE KOZACHECK</v>
      </c>
      <c r="M5295" t="s">
        <v>57</v>
      </c>
      <c r="N5295" s="1">
        <v>45292</v>
      </c>
      <c r="P5295" s="1">
        <v>46235</v>
      </c>
      <c r="Q5295" s="2">
        <v>91.42</v>
      </c>
      <c r="R5295">
        <v>1</v>
      </c>
      <c r="S5295" t="s">
        <v>58</v>
      </c>
      <c r="T5295" s="3">
        <v>0.06</v>
      </c>
      <c r="U5295" t="s">
        <v>217</v>
      </c>
      <c r="V5295" t="s">
        <v>61</v>
      </c>
      <c r="W5295" s="2">
        <v>5.49</v>
      </c>
      <c r="X5295" s="2">
        <v>5.49</v>
      </c>
      <c r="Y5295" s="2">
        <v>5.49</v>
      </c>
      <c r="Z5295" t="s">
        <v>4224</v>
      </c>
    </row>
    <row r="5296" spans="1:26" x14ac:dyDescent="0.25">
      <c r="A5296">
        <v>2020802953</v>
      </c>
      <c r="B5296" t="s">
        <v>2534</v>
      </c>
      <c r="C5296" t="s">
        <v>282</v>
      </c>
      <c r="D5296" t="str">
        <f t="shared" si="164"/>
        <v>THOMAS WOODWARD</v>
      </c>
      <c r="E5296" t="s">
        <v>112</v>
      </c>
      <c r="F5296" t="s">
        <v>1097</v>
      </c>
      <c r="G5296" t="s">
        <v>1098</v>
      </c>
      <c r="H5296" t="s">
        <v>1098</v>
      </c>
      <c r="I5296" s="8">
        <v>20436896</v>
      </c>
      <c r="J5296" t="s">
        <v>78</v>
      </c>
      <c r="K5296" t="s">
        <v>225</v>
      </c>
      <c r="L5296" t="str">
        <f t="shared" si="165"/>
        <v>KATELENN CALTAGIRONE</v>
      </c>
      <c r="M5296" t="s">
        <v>57</v>
      </c>
      <c r="N5296" s="1">
        <v>45292</v>
      </c>
      <c r="P5296" s="1">
        <v>46235</v>
      </c>
      <c r="Q5296" s="2">
        <v>54.86</v>
      </c>
      <c r="R5296">
        <v>1</v>
      </c>
      <c r="S5296" t="s">
        <v>58</v>
      </c>
      <c r="T5296" s="3">
        <v>0.06</v>
      </c>
      <c r="U5296" t="s">
        <v>217</v>
      </c>
      <c r="V5296" t="s">
        <v>61</v>
      </c>
      <c r="W5296" s="2">
        <v>3.29</v>
      </c>
      <c r="X5296" s="2">
        <v>3.29</v>
      </c>
      <c r="Y5296" s="2">
        <v>3.29</v>
      </c>
      <c r="Z5296" t="s">
        <v>4224</v>
      </c>
    </row>
    <row r="5297" spans="1:26" x14ac:dyDescent="0.25">
      <c r="A5297">
        <v>2020823016</v>
      </c>
      <c r="B5297" t="s">
        <v>303</v>
      </c>
      <c r="C5297" t="s">
        <v>304</v>
      </c>
      <c r="D5297" t="str">
        <f t="shared" si="164"/>
        <v>BARBARA ORCHARD</v>
      </c>
      <c r="E5297" t="s">
        <v>112</v>
      </c>
      <c r="F5297" t="s">
        <v>1097</v>
      </c>
      <c r="G5297" t="s">
        <v>1098</v>
      </c>
      <c r="H5297" t="s">
        <v>1098</v>
      </c>
      <c r="I5297" s="8">
        <v>8977234</v>
      </c>
      <c r="J5297" t="s">
        <v>78</v>
      </c>
      <c r="K5297" t="s">
        <v>79</v>
      </c>
      <c r="L5297" t="str">
        <f t="shared" si="165"/>
        <v>RYAN CALTAGIRONE</v>
      </c>
      <c r="M5297" t="s">
        <v>57</v>
      </c>
      <c r="N5297" s="1">
        <v>45292</v>
      </c>
      <c r="P5297" s="1">
        <v>46235</v>
      </c>
      <c r="Q5297" s="2">
        <v>56.53</v>
      </c>
      <c r="R5297">
        <v>1</v>
      </c>
      <c r="S5297" t="s">
        <v>58</v>
      </c>
      <c r="T5297" s="3">
        <v>0.06</v>
      </c>
      <c r="U5297" t="s">
        <v>217</v>
      </c>
      <c r="V5297" t="s">
        <v>61</v>
      </c>
      <c r="W5297" s="2">
        <v>3.39</v>
      </c>
      <c r="X5297" s="2">
        <v>3.39</v>
      </c>
      <c r="Y5297" s="2">
        <v>3.39</v>
      </c>
      <c r="Z5297" t="s">
        <v>4224</v>
      </c>
    </row>
    <row r="5298" spans="1:26" x14ac:dyDescent="0.25">
      <c r="A5298">
        <v>2020862649</v>
      </c>
      <c r="B5298" t="s">
        <v>2168</v>
      </c>
      <c r="C5298" t="s">
        <v>133</v>
      </c>
      <c r="D5298" t="str">
        <f t="shared" si="164"/>
        <v>LISA RAWDING</v>
      </c>
      <c r="E5298" t="s">
        <v>112</v>
      </c>
      <c r="F5298" t="s">
        <v>1097</v>
      </c>
      <c r="G5298" t="s">
        <v>1098</v>
      </c>
      <c r="H5298" t="s">
        <v>1098</v>
      </c>
      <c r="I5298" s="8">
        <v>8977234</v>
      </c>
      <c r="J5298" t="s">
        <v>78</v>
      </c>
      <c r="K5298" t="s">
        <v>79</v>
      </c>
      <c r="L5298" t="str">
        <f t="shared" si="165"/>
        <v>RYAN CALTAGIRONE</v>
      </c>
      <c r="M5298" t="s">
        <v>57</v>
      </c>
      <c r="N5298" s="1">
        <v>45292</v>
      </c>
      <c r="P5298" s="1">
        <v>46235</v>
      </c>
      <c r="Q5298" s="2">
        <v>45.28</v>
      </c>
      <c r="R5298">
        <v>1</v>
      </c>
      <c r="S5298" t="s">
        <v>58</v>
      </c>
      <c r="T5298" s="3">
        <v>0.06</v>
      </c>
      <c r="U5298" t="s">
        <v>217</v>
      </c>
      <c r="V5298" t="s">
        <v>61</v>
      </c>
      <c r="W5298" s="2">
        <v>2.72</v>
      </c>
      <c r="X5298" s="2">
        <v>2.72</v>
      </c>
      <c r="Y5298" s="2">
        <v>2.72</v>
      </c>
      <c r="Z5298" t="s">
        <v>4224</v>
      </c>
    </row>
    <row r="5299" spans="1:26" x14ac:dyDescent="0.25">
      <c r="A5299">
        <v>2020869140</v>
      </c>
      <c r="B5299" t="s">
        <v>1553</v>
      </c>
      <c r="C5299" t="s">
        <v>1812</v>
      </c>
      <c r="D5299" t="str">
        <f t="shared" si="164"/>
        <v>VIOLETA LUTHER</v>
      </c>
      <c r="E5299" t="s">
        <v>309</v>
      </c>
      <c r="F5299" t="s">
        <v>1097</v>
      </c>
      <c r="G5299" t="s">
        <v>1098</v>
      </c>
      <c r="H5299" t="s">
        <v>1098</v>
      </c>
      <c r="I5299" s="8">
        <v>8977234</v>
      </c>
      <c r="J5299" t="s">
        <v>78</v>
      </c>
      <c r="K5299" t="s">
        <v>79</v>
      </c>
      <c r="L5299" t="str">
        <f t="shared" si="165"/>
        <v>RYAN CALTAGIRONE</v>
      </c>
      <c r="M5299" t="s">
        <v>57</v>
      </c>
      <c r="N5299" s="1">
        <v>45261</v>
      </c>
      <c r="P5299" s="1">
        <v>46235</v>
      </c>
      <c r="Q5299" s="2">
        <v>26.05</v>
      </c>
      <c r="R5299">
        <v>1</v>
      </c>
      <c r="S5299" t="s">
        <v>58</v>
      </c>
      <c r="T5299" s="3">
        <v>0.06</v>
      </c>
      <c r="U5299" t="s">
        <v>217</v>
      </c>
      <c r="V5299" t="s">
        <v>61</v>
      </c>
      <c r="W5299" s="2">
        <v>1.56</v>
      </c>
      <c r="X5299" s="2">
        <v>1.56</v>
      </c>
      <c r="Y5299" s="2">
        <v>1.56</v>
      </c>
      <c r="Z5299" t="s">
        <v>4224</v>
      </c>
    </row>
    <row r="5300" spans="1:26" x14ac:dyDescent="0.25">
      <c r="A5300">
        <v>2020910217</v>
      </c>
      <c r="B5300" t="s">
        <v>4079</v>
      </c>
      <c r="C5300" t="s">
        <v>653</v>
      </c>
      <c r="D5300" t="str">
        <f t="shared" si="164"/>
        <v>ELIZABETH ERVIN</v>
      </c>
      <c r="E5300" t="s">
        <v>52</v>
      </c>
      <c r="F5300" t="s">
        <v>1097</v>
      </c>
      <c r="G5300" t="s">
        <v>1098</v>
      </c>
      <c r="H5300" t="s">
        <v>1098</v>
      </c>
      <c r="I5300" s="8" t="s">
        <v>4117</v>
      </c>
      <c r="J5300" t="s">
        <v>128</v>
      </c>
      <c r="K5300" t="s">
        <v>129</v>
      </c>
      <c r="L5300" t="str">
        <f t="shared" si="165"/>
        <v>ANNE MARIE KOZACHECK</v>
      </c>
      <c r="M5300" t="s">
        <v>57</v>
      </c>
      <c r="N5300" s="1">
        <v>45292</v>
      </c>
      <c r="P5300" s="1">
        <v>46235</v>
      </c>
      <c r="Q5300" s="2">
        <v>49.98</v>
      </c>
      <c r="R5300">
        <v>1</v>
      </c>
      <c r="S5300" t="s">
        <v>58</v>
      </c>
      <c r="T5300" s="3">
        <v>0.06</v>
      </c>
      <c r="U5300" t="s">
        <v>217</v>
      </c>
      <c r="V5300" t="s">
        <v>61</v>
      </c>
      <c r="W5300" s="2">
        <v>3</v>
      </c>
      <c r="X5300" s="2">
        <v>3</v>
      </c>
      <c r="Y5300" s="2">
        <v>3</v>
      </c>
      <c r="Z5300" t="s">
        <v>4224</v>
      </c>
    </row>
    <row r="5301" spans="1:26" x14ac:dyDescent="0.25">
      <c r="A5301">
        <v>2020950690</v>
      </c>
      <c r="B5301" t="s">
        <v>2170</v>
      </c>
      <c r="C5301" t="s">
        <v>337</v>
      </c>
      <c r="D5301" t="str">
        <f t="shared" si="164"/>
        <v>RICHARD BAXTER</v>
      </c>
      <c r="E5301" t="s">
        <v>52</v>
      </c>
      <c r="F5301" t="s">
        <v>1097</v>
      </c>
      <c r="G5301" t="s">
        <v>1098</v>
      </c>
      <c r="H5301" t="s">
        <v>1098</v>
      </c>
      <c r="I5301" s="8">
        <v>15278437</v>
      </c>
      <c r="J5301" t="s">
        <v>1558</v>
      </c>
      <c r="K5301" t="s">
        <v>355</v>
      </c>
      <c r="L5301" t="str">
        <f t="shared" si="165"/>
        <v>JASON HOFFMANN</v>
      </c>
      <c r="M5301" t="s">
        <v>57</v>
      </c>
      <c r="N5301" s="1">
        <v>45292</v>
      </c>
      <c r="P5301" s="1">
        <v>46235</v>
      </c>
      <c r="Q5301" s="2">
        <v>134.52000000000001</v>
      </c>
      <c r="R5301">
        <v>1</v>
      </c>
      <c r="S5301" t="s">
        <v>58</v>
      </c>
      <c r="T5301" s="3">
        <v>0.06</v>
      </c>
      <c r="U5301" t="s">
        <v>217</v>
      </c>
      <c r="V5301" t="s">
        <v>61</v>
      </c>
      <c r="W5301" s="2">
        <v>8.07</v>
      </c>
      <c r="X5301" s="2">
        <v>8.07</v>
      </c>
      <c r="Y5301" s="2">
        <v>8.07</v>
      </c>
      <c r="Z5301" t="s">
        <v>4224</v>
      </c>
    </row>
    <row r="5302" spans="1:26" x14ac:dyDescent="0.25">
      <c r="A5302">
        <v>2020953073</v>
      </c>
      <c r="B5302" t="s">
        <v>4080</v>
      </c>
      <c r="C5302" t="s">
        <v>386</v>
      </c>
      <c r="D5302" t="str">
        <f t="shared" si="164"/>
        <v>MARY D'ORSANEO</v>
      </c>
      <c r="E5302" t="s">
        <v>239</v>
      </c>
      <c r="F5302" t="s">
        <v>1097</v>
      </c>
      <c r="G5302" t="s">
        <v>1098</v>
      </c>
      <c r="H5302" t="s">
        <v>1098</v>
      </c>
      <c r="I5302" s="8">
        <v>8977234</v>
      </c>
      <c r="J5302" t="s">
        <v>78</v>
      </c>
      <c r="K5302" t="s">
        <v>79</v>
      </c>
      <c r="L5302" t="str">
        <f t="shared" si="165"/>
        <v>RYAN CALTAGIRONE</v>
      </c>
      <c r="M5302" t="s">
        <v>57</v>
      </c>
      <c r="N5302" s="1">
        <v>45292</v>
      </c>
      <c r="P5302" s="1">
        <v>46235</v>
      </c>
      <c r="Q5302" s="2">
        <v>85.6</v>
      </c>
      <c r="R5302">
        <v>1</v>
      </c>
      <c r="S5302" t="s">
        <v>58</v>
      </c>
      <c r="T5302" s="3">
        <v>0.06</v>
      </c>
      <c r="U5302" t="s">
        <v>217</v>
      </c>
      <c r="V5302" t="s">
        <v>61</v>
      </c>
      <c r="W5302" s="2">
        <v>5.14</v>
      </c>
      <c r="X5302" s="2">
        <v>5.14</v>
      </c>
      <c r="Y5302" s="2">
        <v>5.14</v>
      </c>
      <c r="Z5302" t="s">
        <v>4224</v>
      </c>
    </row>
    <row r="5303" spans="1:26" x14ac:dyDescent="0.25">
      <c r="A5303">
        <v>2020953695</v>
      </c>
      <c r="B5303" t="s">
        <v>4081</v>
      </c>
      <c r="C5303" t="s">
        <v>1156</v>
      </c>
      <c r="D5303" t="str">
        <f t="shared" si="164"/>
        <v>EDWARD SKERBETZ</v>
      </c>
      <c r="E5303" t="s">
        <v>52</v>
      </c>
      <c r="F5303" t="s">
        <v>1097</v>
      </c>
      <c r="G5303" t="s">
        <v>1098</v>
      </c>
      <c r="H5303" t="s">
        <v>1098</v>
      </c>
      <c r="I5303" s="8">
        <v>17528908</v>
      </c>
      <c r="J5303" t="s">
        <v>1153</v>
      </c>
      <c r="K5303" t="s">
        <v>186</v>
      </c>
      <c r="L5303" t="str">
        <f t="shared" si="165"/>
        <v>DEBORAH INSKIPT</v>
      </c>
      <c r="M5303" t="s">
        <v>57</v>
      </c>
      <c r="N5303" s="1">
        <v>45261</v>
      </c>
      <c r="P5303" s="1">
        <v>46235</v>
      </c>
      <c r="Q5303" s="2">
        <v>30.12</v>
      </c>
      <c r="R5303">
        <v>1</v>
      </c>
      <c r="S5303" t="s">
        <v>58</v>
      </c>
      <c r="T5303" s="3">
        <v>0.06</v>
      </c>
      <c r="U5303" t="s">
        <v>217</v>
      </c>
      <c r="V5303" t="s">
        <v>61</v>
      </c>
      <c r="W5303" s="2">
        <v>1.81</v>
      </c>
      <c r="X5303" s="2">
        <v>1.81</v>
      </c>
      <c r="Y5303" s="2">
        <v>1.81</v>
      </c>
      <c r="Z5303" t="s">
        <v>4224</v>
      </c>
    </row>
    <row r="5304" spans="1:26" x14ac:dyDescent="0.25">
      <c r="A5304">
        <v>2020979951</v>
      </c>
      <c r="B5304" t="s">
        <v>4082</v>
      </c>
      <c r="C5304" t="s">
        <v>378</v>
      </c>
      <c r="D5304" t="str">
        <f t="shared" si="164"/>
        <v>TAMMY FRECH</v>
      </c>
      <c r="E5304" t="s">
        <v>52</v>
      </c>
      <c r="F5304" t="s">
        <v>1097</v>
      </c>
      <c r="G5304" t="s">
        <v>1098</v>
      </c>
      <c r="H5304" t="s">
        <v>1098</v>
      </c>
      <c r="I5304" s="8">
        <v>8971826</v>
      </c>
      <c r="J5304" t="s">
        <v>1137</v>
      </c>
      <c r="K5304" t="s">
        <v>71</v>
      </c>
      <c r="L5304" t="str">
        <f t="shared" si="165"/>
        <v>SCOTT AGUGLIA</v>
      </c>
      <c r="M5304" t="s">
        <v>57</v>
      </c>
      <c r="N5304" s="1">
        <v>45262</v>
      </c>
      <c r="P5304" s="1">
        <v>46236</v>
      </c>
      <c r="Q5304" s="2">
        <v>49.12</v>
      </c>
      <c r="R5304">
        <v>1</v>
      </c>
      <c r="S5304" t="s">
        <v>58</v>
      </c>
      <c r="T5304" s="3">
        <v>0.06</v>
      </c>
      <c r="U5304" t="s">
        <v>217</v>
      </c>
      <c r="V5304" t="s">
        <v>61</v>
      </c>
      <c r="W5304" s="2">
        <v>2.95</v>
      </c>
      <c r="X5304" s="2">
        <v>2.95</v>
      </c>
      <c r="Y5304" s="2">
        <v>2.95</v>
      </c>
      <c r="Z5304" t="s">
        <v>4224</v>
      </c>
    </row>
    <row r="5305" spans="1:26" x14ac:dyDescent="0.25">
      <c r="A5305">
        <v>2021020941</v>
      </c>
      <c r="B5305" t="s">
        <v>998</v>
      </c>
      <c r="C5305" t="s">
        <v>2175</v>
      </c>
      <c r="D5305" t="str">
        <f t="shared" si="164"/>
        <v>ERIKA WHEELER</v>
      </c>
      <c r="E5305" t="s">
        <v>52</v>
      </c>
      <c r="F5305" t="s">
        <v>1097</v>
      </c>
      <c r="G5305" t="s">
        <v>1098</v>
      </c>
      <c r="H5305" t="s">
        <v>1098</v>
      </c>
      <c r="I5305" s="8" t="s">
        <v>4117</v>
      </c>
      <c r="J5305" t="s">
        <v>128</v>
      </c>
      <c r="K5305" t="s">
        <v>129</v>
      </c>
      <c r="L5305" t="str">
        <f t="shared" si="165"/>
        <v>ANNE MARIE KOZACHECK</v>
      </c>
      <c r="M5305" t="s">
        <v>57</v>
      </c>
      <c r="N5305" s="1">
        <v>45292</v>
      </c>
      <c r="P5305" s="1">
        <v>46235</v>
      </c>
      <c r="Q5305" s="2">
        <v>44.98</v>
      </c>
      <c r="R5305">
        <v>1</v>
      </c>
      <c r="S5305" t="s">
        <v>58</v>
      </c>
      <c r="T5305" s="3">
        <v>0.06</v>
      </c>
      <c r="U5305" t="s">
        <v>217</v>
      </c>
      <c r="V5305" t="s">
        <v>61</v>
      </c>
      <c r="W5305" s="2">
        <v>2.7</v>
      </c>
      <c r="X5305" s="2">
        <v>2.7</v>
      </c>
      <c r="Y5305" s="2">
        <v>2.7</v>
      </c>
      <c r="Z5305" t="s">
        <v>4224</v>
      </c>
    </row>
    <row r="5306" spans="1:26" x14ac:dyDescent="0.25">
      <c r="A5306">
        <v>2021028327</v>
      </c>
      <c r="B5306" t="s">
        <v>314</v>
      </c>
      <c r="C5306" t="s">
        <v>315</v>
      </c>
      <c r="D5306" t="str">
        <f t="shared" si="164"/>
        <v>JANE WOFFORD</v>
      </c>
      <c r="E5306" t="s">
        <v>309</v>
      </c>
      <c r="F5306" t="s">
        <v>1097</v>
      </c>
      <c r="G5306" t="s">
        <v>1098</v>
      </c>
      <c r="H5306" t="s">
        <v>1098</v>
      </c>
      <c r="I5306" s="8">
        <v>8977234</v>
      </c>
      <c r="J5306" t="s">
        <v>78</v>
      </c>
      <c r="K5306" t="s">
        <v>79</v>
      </c>
      <c r="L5306" t="str">
        <f t="shared" si="165"/>
        <v>RYAN CALTAGIRONE</v>
      </c>
      <c r="M5306" t="s">
        <v>57</v>
      </c>
      <c r="N5306" s="1">
        <v>45292</v>
      </c>
      <c r="P5306" s="1">
        <v>46235</v>
      </c>
      <c r="Q5306" s="2">
        <v>82.77</v>
      </c>
      <c r="R5306">
        <v>1</v>
      </c>
      <c r="S5306" t="s">
        <v>58</v>
      </c>
      <c r="T5306" s="3">
        <v>0.06</v>
      </c>
      <c r="U5306" t="s">
        <v>217</v>
      </c>
      <c r="V5306" t="s">
        <v>61</v>
      </c>
      <c r="W5306" s="2">
        <v>4.97</v>
      </c>
      <c r="X5306" s="2">
        <v>4.97</v>
      </c>
      <c r="Y5306" s="2">
        <v>4.97</v>
      </c>
      <c r="Z5306" t="s">
        <v>4224</v>
      </c>
    </row>
    <row r="5307" spans="1:26" x14ac:dyDescent="0.25">
      <c r="A5307">
        <v>2021039441</v>
      </c>
      <c r="B5307" t="s">
        <v>2055</v>
      </c>
      <c r="C5307" t="s">
        <v>646</v>
      </c>
      <c r="D5307" t="str">
        <f t="shared" si="164"/>
        <v>MARK BOWERS</v>
      </c>
      <c r="E5307" t="s">
        <v>112</v>
      </c>
      <c r="F5307" t="s">
        <v>1097</v>
      </c>
      <c r="G5307" t="s">
        <v>1098</v>
      </c>
      <c r="H5307" t="s">
        <v>1098</v>
      </c>
      <c r="I5307" s="8">
        <v>8977234</v>
      </c>
      <c r="J5307" t="s">
        <v>78</v>
      </c>
      <c r="K5307" t="s">
        <v>79</v>
      </c>
      <c r="L5307" t="str">
        <f t="shared" si="165"/>
        <v>RYAN CALTAGIRONE</v>
      </c>
      <c r="M5307" t="s">
        <v>57</v>
      </c>
      <c r="N5307" s="1">
        <v>45292</v>
      </c>
      <c r="P5307" s="1">
        <v>46235</v>
      </c>
      <c r="Q5307" s="2">
        <v>37.130000000000003</v>
      </c>
      <c r="R5307">
        <v>1</v>
      </c>
      <c r="S5307" t="s">
        <v>58</v>
      </c>
      <c r="T5307" s="3">
        <v>0.06</v>
      </c>
      <c r="U5307" t="s">
        <v>217</v>
      </c>
      <c r="V5307" t="s">
        <v>61</v>
      </c>
      <c r="W5307" s="2">
        <v>2.23</v>
      </c>
      <c r="X5307" s="2">
        <v>2.23</v>
      </c>
      <c r="Y5307" s="2">
        <v>2.23</v>
      </c>
      <c r="Z5307" t="s">
        <v>4224</v>
      </c>
    </row>
    <row r="5308" spans="1:26" x14ac:dyDescent="0.25">
      <c r="A5308">
        <v>2021166028</v>
      </c>
      <c r="B5308" t="s">
        <v>4083</v>
      </c>
      <c r="C5308" t="s">
        <v>143</v>
      </c>
      <c r="D5308" t="str">
        <f t="shared" si="164"/>
        <v>JILL SCALLY</v>
      </c>
      <c r="E5308" t="s">
        <v>52</v>
      </c>
      <c r="F5308" t="s">
        <v>1097</v>
      </c>
      <c r="G5308" t="s">
        <v>1098</v>
      </c>
      <c r="H5308" t="s">
        <v>1098</v>
      </c>
      <c r="I5308" s="8">
        <v>17528908</v>
      </c>
      <c r="J5308" t="s">
        <v>1153</v>
      </c>
      <c r="K5308" t="s">
        <v>186</v>
      </c>
      <c r="L5308" t="str">
        <f t="shared" si="165"/>
        <v>DEBORAH INSKIPT</v>
      </c>
      <c r="M5308" t="s">
        <v>57</v>
      </c>
      <c r="N5308" s="1">
        <v>45292</v>
      </c>
      <c r="P5308" s="1">
        <v>46235</v>
      </c>
      <c r="Q5308" s="2">
        <v>60.89</v>
      </c>
      <c r="R5308">
        <v>1</v>
      </c>
      <c r="S5308" t="s">
        <v>58</v>
      </c>
      <c r="T5308" s="3">
        <v>0.06</v>
      </c>
      <c r="U5308" t="s">
        <v>217</v>
      </c>
      <c r="V5308" t="s">
        <v>61</v>
      </c>
      <c r="W5308" s="2">
        <v>3.65</v>
      </c>
      <c r="X5308" s="2">
        <v>3.65</v>
      </c>
      <c r="Y5308" s="2">
        <v>3.65</v>
      </c>
      <c r="Z5308" t="s">
        <v>4224</v>
      </c>
    </row>
    <row r="5309" spans="1:26" x14ac:dyDescent="0.25">
      <c r="A5309">
        <v>2021166865</v>
      </c>
      <c r="B5309" t="s">
        <v>4084</v>
      </c>
      <c r="C5309" t="s">
        <v>4085</v>
      </c>
      <c r="D5309" t="str">
        <f t="shared" si="164"/>
        <v>CAITLIN SCHNEIDERMAN</v>
      </c>
      <c r="E5309" t="s">
        <v>82</v>
      </c>
      <c r="F5309" t="s">
        <v>1097</v>
      </c>
      <c r="G5309" t="s">
        <v>1098</v>
      </c>
      <c r="H5309" t="s">
        <v>1098</v>
      </c>
      <c r="I5309" s="8">
        <v>9079571</v>
      </c>
      <c r="J5309" t="s">
        <v>55</v>
      </c>
      <c r="K5309" t="s">
        <v>83</v>
      </c>
      <c r="L5309" t="str">
        <f t="shared" si="165"/>
        <v>ADAM RICHTER</v>
      </c>
      <c r="M5309" t="s">
        <v>57</v>
      </c>
      <c r="N5309" s="1">
        <v>45292</v>
      </c>
      <c r="P5309" s="1">
        <v>46235</v>
      </c>
      <c r="Q5309" s="2">
        <v>35.06</v>
      </c>
      <c r="R5309">
        <v>1</v>
      </c>
      <c r="S5309" t="s">
        <v>58</v>
      </c>
      <c r="T5309" s="3">
        <v>0.06</v>
      </c>
      <c r="U5309" t="s">
        <v>217</v>
      </c>
      <c r="V5309" t="s">
        <v>61</v>
      </c>
      <c r="W5309" s="2">
        <v>2.1</v>
      </c>
      <c r="X5309" s="2">
        <v>2.1</v>
      </c>
      <c r="Y5309" s="2">
        <v>2.1</v>
      </c>
      <c r="Z5309" t="s">
        <v>4224</v>
      </c>
    </row>
    <row r="5310" spans="1:26" x14ac:dyDescent="0.25">
      <c r="A5310">
        <v>2035090881</v>
      </c>
      <c r="B5310" t="s">
        <v>1451</v>
      </c>
      <c r="C5310" t="s">
        <v>124</v>
      </c>
      <c r="D5310" t="str">
        <f t="shared" si="164"/>
        <v>MATTHEW CHO</v>
      </c>
      <c r="E5310" t="s">
        <v>72</v>
      </c>
      <c r="F5310" t="s">
        <v>1097</v>
      </c>
      <c r="G5310" t="s">
        <v>1098</v>
      </c>
      <c r="H5310" t="s">
        <v>1098</v>
      </c>
      <c r="I5310" s="8">
        <v>7470776</v>
      </c>
      <c r="J5310" t="s">
        <v>391</v>
      </c>
      <c r="K5310" t="s">
        <v>392</v>
      </c>
      <c r="L5310" t="str">
        <f t="shared" si="165"/>
        <v>Andrew Choi</v>
      </c>
      <c r="M5310" t="s">
        <v>57</v>
      </c>
      <c r="N5310" s="1">
        <v>46143</v>
      </c>
      <c r="P5310" s="1">
        <v>46235</v>
      </c>
      <c r="Q5310" s="2">
        <v>78.760000000000005</v>
      </c>
      <c r="R5310">
        <v>1</v>
      </c>
      <c r="S5310" t="s">
        <v>58</v>
      </c>
      <c r="T5310" s="4">
        <v>0.375</v>
      </c>
      <c r="U5310" t="s">
        <v>60</v>
      </c>
      <c r="V5310" t="s">
        <v>61</v>
      </c>
      <c r="W5310" s="2">
        <v>29.54</v>
      </c>
      <c r="X5310" s="2">
        <v>29.54</v>
      </c>
      <c r="Y5310" s="2">
        <v>29.54</v>
      </c>
      <c r="Z5310" t="s">
        <v>4224</v>
      </c>
    </row>
    <row r="5311" spans="1:26" x14ac:dyDescent="0.25">
      <c r="A5311">
        <v>2034113957</v>
      </c>
      <c r="B5311" t="s">
        <v>2093</v>
      </c>
      <c r="C5311" t="s">
        <v>295</v>
      </c>
      <c r="D5311" t="str">
        <f t="shared" si="164"/>
        <v>BRYAN DISTLER</v>
      </c>
      <c r="E5311" t="s">
        <v>52</v>
      </c>
      <c r="F5311" t="s">
        <v>1097</v>
      </c>
      <c r="G5311" t="s">
        <v>1098</v>
      </c>
      <c r="H5311" t="s">
        <v>1098</v>
      </c>
      <c r="I5311" s="8">
        <v>17425766</v>
      </c>
      <c r="J5311" t="s">
        <v>165</v>
      </c>
      <c r="K5311" t="s">
        <v>166</v>
      </c>
      <c r="L5311" t="str">
        <f t="shared" si="165"/>
        <v>CAROL FOLEY</v>
      </c>
      <c r="M5311" t="s">
        <v>57</v>
      </c>
      <c r="N5311" s="1">
        <v>46086</v>
      </c>
      <c r="P5311" s="1">
        <v>46239</v>
      </c>
      <c r="Q5311" s="2">
        <v>16.59</v>
      </c>
      <c r="R5311">
        <v>1</v>
      </c>
      <c r="S5311" t="s">
        <v>58</v>
      </c>
      <c r="T5311" s="4">
        <v>0.375</v>
      </c>
      <c r="U5311" t="s">
        <v>60</v>
      </c>
      <c r="V5311" t="s">
        <v>61</v>
      </c>
      <c r="W5311" s="2">
        <v>6.22</v>
      </c>
      <c r="X5311" s="2">
        <v>0</v>
      </c>
      <c r="Y5311" s="2">
        <v>0</v>
      </c>
      <c r="Z5311" t="s">
        <v>4224</v>
      </c>
    </row>
    <row r="5312" spans="1:26" x14ac:dyDescent="0.25">
      <c r="A5312">
        <v>2035586936</v>
      </c>
      <c r="B5312" t="s">
        <v>2220</v>
      </c>
      <c r="C5312" t="s">
        <v>156</v>
      </c>
      <c r="D5312" t="str">
        <f t="shared" si="164"/>
        <v>SAMUEL WEBER</v>
      </c>
      <c r="E5312" t="s">
        <v>363</v>
      </c>
      <c r="F5312" t="s">
        <v>1097</v>
      </c>
      <c r="G5312" t="s">
        <v>1098</v>
      </c>
      <c r="H5312" t="s">
        <v>1098</v>
      </c>
      <c r="I5312" s="8" t="s">
        <v>4177</v>
      </c>
      <c r="J5312" t="s">
        <v>364</v>
      </c>
      <c r="K5312" t="s">
        <v>162</v>
      </c>
      <c r="L5312" t="str">
        <f t="shared" si="165"/>
        <v>WILLIAM GESKE</v>
      </c>
      <c r="M5312" t="s">
        <v>57</v>
      </c>
      <c r="N5312" s="1">
        <v>46174</v>
      </c>
      <c r="P5312" s="1">
        <v>46235</v>
      </c>
      <c r="Q5312" s="2">
        <v>21.02</v>
      </c>
      <c r="R5312">
        <v>1</v>
      </c>
      <c r="S5312" t="s">
        <v>58</v>
      </c>
      <c r="T5312" s="4">
        <v>0.375</v>
      </c>
      <c r="U5312" t="s">
        <v>60</v>
      </c>
      <c r="V5312" t="s">
        <v>61</v>
      </c>
      <c r="W5312" s="2">
        <v>7.88</v>
      </c>
      <c r="X5312" s="2">
        <v>0</v>
      </c>
      <c r="Y5312" s="2">
        <v>0</v>
      </c>
      <c r="Z5312" t="s">
        <v>4225</v>
      </c>
    </row>
    <row r="5313" spans="1:26" x14ac:dyDescent="0.25">
      <c r="A5313">
        <v>2035382093</v>
      </c>
      <c r="B5313" t="s">
        <v>1521</v>
      </c>
      <c r="C5313" t="s">
        <v>700</v>
      </c>
      <c r="D5313" t="str">
        <f t="shared" si="164"/>
        <v>CHRISTY KOLIS</v>
      </c>
      <c r="E5313" t="s">
        <v>77</v>
      </c>
      <c r="F5313" t="s">
        <v>1097</v>
      </c>
      <c r="G5313" t="s">
        <v>1098</v>
      </c>
      <c r="H5313" t="s">
        <v>1098</v>
      </c>
      <c r="I5313" s="8">
        <v>8977234</v>
      </c>
      <c r="J5313" t="s">
        <v>78</v>
      </c>
      <c r="K5313" t="s">
        <v>79</v>
      </c>
      <c r="L5313" t="str">
        <f t="shared" si="165"/>
        <v>RYAN CALTAGIRONE</v>
      </c>
      <c r="M5313" t="s">
        <v>57</v>
      </c>
      <c r="N5313" s="1">
        <v>46174</v>
      </c>
      <c r="P5313" s="1">
        <v>46235</v>
      </c>
      <c r="Q5313" s="2">
        <v>21.23</v>
      </c>
      <c r="R5313">
        <v>1</v>
      </c>
      <c r="S5313" t="s">
        <v>58</v>
      </c>
      <c r="T5313" s="4">
        <v>0.375</v>
      </c>
      <c r="U5313" t="s">
        <v>60</v>
      </c>
      <c r="V5313" t="s">
        <v>61</v>
      </c>
      <c r="W5313" s="2">
        <v>7.96</v>
      </c>
      <c r="X5313" s="2">
        <v>0</v>
      </c>
      <c r="Y5313" s="2">
        <v>0</v>
      </c>
      <c r="Z5313" t="s">
        <v>4224</v>
      </c>
    </row>
    <row r="5314" spans="1:26" x14ac:dyDescent="0.25">
      <c r="A5314">
        <v>2035749259</v>
      </c>
      <c r="B5314" t="s">
        <v>644</v>
      </c>
      <c r="C5314" t="s">
        <v>578</v>
      </c>
      <c r="D5314" t="str">
        <f t="shared" si="164"/>
        <v>ZACHARY HOSFORD</v>
      </c>
      <c r="E5314" t="s">
        <v>625</v>
      </c>
      <c r="F5314" t="s">
        <v>1097</v>
      </c>
      <c r="G5314" t="s">
        <v>1098</v>
      </c>
      <c r="H5314" t="s">
        <v>1098</v>
      </c>
      <c r="I5314" s="8" t="s">
        <v>4153</v>
      </c>
      <c r="J5314" t="s">
        <v>465</v>
      </c>
      <c r="K5314" t="s">
        <v>612</v>
      </c>
      <c r="L5314" t="str">
        <f t="shared" si="165"/>
        <v>Richard Yale</v>
      </c>
      <c r="M5314" t="s">
        <v>57</v>
      </c>
      <c r="N5314" s="1">
        <v>46175</v>
      </c>
      <c r="P5314" s="1">
        <v>46236</v>
      </c>
      <c r="Q5314" s="2">
        <v>21.78</v>
      </c>
      <c r="R5314">
        <v>1</v>
      </c>
      <c r="S5314" t="s">
        <v>58</v>
      </c>
      <c r="T5314" s="4">
        <v>0.375</v>
      </c>
      <c r="U5314" t="s">
        <v>60</v>
      </c>
      <c r="V5314" t="s">
        <v>61</v>
      </c>
      <c r="W5314" s="2">
        <v>8.17</v>
      </c>
      <c r="X5314" s="2">
        <v>0</v>
      </c>
      <c r="Y5314" s="2">
        <v>0</v>
      </c>
      <c r="Z5314" t="s">
        <v>4225</v>
      </c>
    </row>
    <row r="5315" spans="1:26" x14ac:dyDescent="0.25">
      <c r="A5315">
        <v>2035836270</v>
      </c>
      <c r="B5315" t="s">
        <v>695</v>
      </c>
      <c r="C5315" t="s">
        <v>696</v>
      </c>
      <c r="D5315" t="str">
        <f t="shared" ref="D5315:D5378" si="166">CONCATENATE(C5315," ",B5315)</f>
        <v>RICKI FEHRENBACHER</v>
      </c>
      <c r="E5315" t="s">
        <v>675</v>
      </c>
      <c r="F5315" t="s">
        <v>1097</v>
      </c>
      <c r="G5315" t="s">
        <v>1098</v>
      </c>
      <c r="H5315" t="s">
        <v>1098</v>
      </c>
      <c r="I5315" s="8" t="s">
        <v>4212</v>
      </c>
      <c r="J5315" t="s">
        <v>647</v>
      </c>
      <c r="K5315" t="s">
        <v>648</v>
      </c>
      <c r="L5315" t="str">
        <f t="shared" ref="L5315:L5378" si="167">CONCATENATE(K5315," ",J5315)</f>
        <v>Alexander Kim</v>
      </c>
      <c r="M5315" t="s">
        <v>57</v>
      </c>
      <c r="N5315" s="1">
        <v>46177</v>
      </c>
      <c r="P5315" s="1">
        <v>46238</v>
      </c>
      <c r="Q5315" s="2">
        <v>23.02</v>
      </c>
      <c r="R5315">
        <v>1</v>
      </c>
      <c r="S5315" t="s">
        <v>58</v>
      </c>
      <c r="T5315" s="4">
        <v>0.375</v>
      </c>
      <c r="U5315" t="s">
        <v>60</v>
      </c>
      <c r="V5315" t="s">
        <v>61</v>
      </c>
      <c r="W5315" s="2">
        <v>8.6300000000000008</v>
      </c>
      <c r="X5315" s="2">
        <v>0</v>
      </c>
      <c r="Y5315" s="2">
        <v>0</v>
      </c>
      <c r="Z5315" t="s">
        <v>4225</v>
      </c>
    </row>
    <row r="5316" spans="1:26" x14ac:dyDescent="0.25">
      <c r="A5316">
        <v>2035629821</v>
      </c>
      <c r="B5316" t="s">
        <v>3296</v>
      </c>
      <c r="C5316" t="s">
        <v>3297</v>
      </c>
      <c r="D5316" t="str">
        <f t="shared" si="166"/>
        <v>ADAN COLCHADO</v>
      </c>
      <c r="E5316" t="s">
        <v>191</v>
      </c>
      <c r="F5316" t="s">
        <v>1097</v>
      </c>
      <c r="G5316" t="s">
        <v>1098</v>
      </c>
      <c r="H5316" t="s">
        <v>1098</v>
      </c>
      <c r="I5316" s="8" t="s">
        <v>4213</v>
      </c>
      <c r="J5316" t="s">
        <v>1939</v>
      </c>
      <c r="K5316" t="s">
        <v>1940</v>
      </c>
      <c r="L5316" t="str">
        <f t="shared" si="167"/>
        <v>Danny Nguyen</v>
      </c>
      <c r="M5316" t="s">
        <v>57</v>
      </c>
      <c r="N5316" s="1">
        <v>46174</v>
      </c>
      <c r="P5316" s="1">
        <v>46235</v>
      </c>
      <c r="Q5316" s="2">
        <v>23.9</v>
      </c>
      <c r="R5316">
        <v>1</v>
      </c>
      <c r="S5316" t="s">
        <v>58</v>
      </c>
      <c r="T5316" s="4">
        <v>0.375</v>
      </c>
      <c r="U5316" t="s">
        <v>60</v>
      </c>
      <c r="V5316" t="s">
        <v>61</v>
      </c>
      <c r="W5316" s="2">
        <v>8.9600000000000009</v>
      </c>
      <c r="X5316" s="2">
        <v>0</v>
      </c>
      <c r="Y5316" s="2">
        <v>0</v>
      </c>
      <c r="Z5316" t="s">
        <v>4225</v>
      </c>
    </row>
    <row r="5317" spans="1:26" x14ac:dyDescent="0.25">
      <c r="A5317">
        <v>2034109279</v>
      </c>
      <c r="B5317" t="s">
        <v>1597</v>
      </c>
      <c r="C5317" t="s">
        <v>1473</v>
      </c>
      <c r="D5317" t="str">
        <f t="shared" si="166"/>
        <v>JUANITA STUDIVANT</v>
      </c>
      <c r="E5317" t="s">
        <v>93</v>
      </c>
      <c r="F5317" t="s">
        <v>1097</v>
      </c>
      <c r="G5317" t="s">
        <v>1098</v>
      </c>
      <c r="H5317" t="s">
        <v>1098</v>
      </c>
      <c r="I5317" s="8">
        <v>8977234</v>
      </c>
      <c r="J5317" t="s">
        <v>78</v>
      </c>
      <c r="K5317" t="s">
        <v>79</v>
      </c>
      <c r="L5317" t="str">
        <f t="shared" si="167"/>
        <v>RYAN CALTAGIRONE</v>
      </c>
      <c r="M5317" t="s">
        <v>57</v>
      </c>
      <c r="N5317" s="1">
        <v>46091</v>
      </c>
      <c r="P5317" s="1">
        <v>46244</v>
      </c>
      <c r="Q5317" s="2">
        <v>25.43</v>
      </c>
      <c r="R5317">
        <v>1</v>
      </c>
      <c r="S5317" t="s">
        <v>58</v>
      </c>
      <c r="T5317" s="4">
        <v>0.375</v>
      </c>
      <c r="U5317" t="s">
        <v>60</v>
      </c>
      <c r="V5317" t="s">
        <v>61</v>
      </c>
      <c r="W5317" s="2">
        <v>9.5399999999999991</v>
      </c>
      <c r="X5317" s="2">
        <v>0</v>
      </c>
      <c r="Y5317" s="2">
        <v>0</v>
      </c>
      <c r="Z5317" t="s">
        <v>4224</v>
      </c>
    </row>
    <row r="5318" spans="1:26" x14ac:dyDescent="0.25">
      <c r="A5318">
        <v>2035415666</v>
      </c>
      <c r="B5318" t="s">
        <v>1498</v>
      </c>
      <c r="C5318" t="s">
        <v>423</v>
      </c>
      <c r="D5318" t="str">
        <f t="shared" si="166"/>
        <v>KAREN HARTMAN</v>
      </c>
      <c r="E5318" t="s">
        <v>332</v>
      </c>
      <c r="F5318" t="s">
        <v>1097</v>
      </c>
      <c r="G5318" t="s">
        <v>1098</v>
      </c>
      <c r="H5318" t="s">
        <v>1098</v>
      </c>
      <c r="I5318" s="8" t="s">
        <v>4214</v>
      </c>
      <c r="J5318" t="s">
        <v>367</v>
      </c>
      <c r="K5318" t="s">
        <v>282</v>
      </c>
      <c r="L5318" t="str">
        <f t="shared" si="167"/>
        <v>THOMAS PARDUE</v>
      </c>
      <c r="M5318" t="s">
        <v>57</v>
      </c>
      <c r="N5318" s="1">
        <v>46174</v>
      </c>
      <c r="P5318" s="1">
        <v>46235</v>
      </c>
      <c r="Q5318" s="2">
        <v>25.44</v>
      </c>
      <c r="R5318">
        <v>1</v>
      </c>
      <c r="S5318" t="s">
        <v>58</v>
      </c>
      <c r="T5318" s="4">
        <v>0.375</v>
      </c>
      <c r="U5318" t="s">
        <v>60</v>
      </c>
      <c r="V5318" t="s">
        <v>61</v>
      </c>
      <c r="W5318" s="2">
        <v>9.5399999999999991</v>
      </c>
      <c r="X5318" s="2">
        <v>0</v>
      </c>
      <c r="Y5318" s="2">
        <v>0</v>
      </c>
      <c r="Z5318" t="s">
        <v>4225</v>
      </c>
    </row>
    <row r="5319" spans="1:26" x14ac:dyDescent="0.25">
      <c r="A5319">
        <v>2034638642</v>
      </c>
      <c r="B5319" t="s">
        <v>146</v>
      </c>
      <c r="C5319" t="s">
        <v>147</v>
      </c>
      <c r="D5319" t="str">
        <f t="shared" si="166"/>
        <v>NANCY SOLIVAN</v>
      </c>
      <c r="E5319" t="s">
        <v>52</v>
      </c>
      <c r="F5319" t="s">
        <v>1097</v>
      </c>
      <c r="G5319" t="s">
        <v>1098</v>
      </c>
      <c r="H5319" t="s">
        <v>1098</v>
      </c>
      <c r="I5319" s="8" t="s">
        <v>4139</v>
      </c>
      <c r="J5319" t="s">
        <v>64</v>
      </c>
      <c r="K5319" t="s">
        <v>65</v>
      </c>
      <c r="L5319" t="str">
        <f t="shared" si="167"/>
        <v>JOHN ROKEN</v>
      </c>
      <c r="M5319" t="s">
        <v>57</v>
      </c>
      <c r="N5319" s="1">
        <v>46113</v>
      </c>
      <c r="P5319" s="1">
        <v>46235</v>
      </c>
      <c r="Q5319" s="2">
        <v>25.59</v>
      </c>
      <c r="R5319">
        <v>1</v>
      </c>
      <c r="S5319" t="s">
        <v>58</v>
      </c>
      <c r="T5319" s="4">
        <v>0.375</v>
      </c>
      <c r="U5319" t="s">
        <v>60</v>
      </c>
      <c r="V5319" t="s">
        <v>61</v>
      </c>
      <c r="W5319" s="2">
        <v>9.6</v>
      </c>
      <c r="X5319" s="2">
        <v>0</v>
      </c>
      <c r="Y5319" s="2">
        <v>0</v>
      </c>
      <c r="Z5319" t="s">
        <v>4224</v>
      </c>
    </row>
    <row r="5320" spans="1:26" x14ac:dyDescent="0.25">
      <c r="A5320">
        <v>2034051704</v>
      </c>
      <c r="B5320" t="s">
        <v>1586</v>
      </c>
      <c r="C5320" t="s">
        <v>1297</v>
      </c>
      <c r="D5320" t="str">
        <f t="shared" si="166"/>
        <v>VIRGIL RICHARDSON</v>
      </c>
      <c r="E5320" t="s">
        <v>291</v>
      </c>
      <c r="F5320" t="s">
        <v>1097</v>
      </c>
      <c r="G5320" t="s">
        <v>1098</v>
      </c>
      <c r="H5320" t="s">
        <v>1098</v>
      </c>
      <c r="I5320" s="8" t="s">
        <v>4175</v>
      </c>
      <c r="J5320" t="s">
        <v>1196</v>
      </c>
      <c r="K5320" t="s">
        <v>215</v>
      </c>
      <c r="L5320" t="str">
        <f t="shared" si="167"/>
        <v>GREGORY HANSFORD</v>
      </c>
      <c r="M5320" t="s">
        <v>57</v>
      </c>
      <c r="N5320" s="1">
        <v>46084</v>
      </c>
      <c r="P5320" s="1">
        <v>46237</v>
      </c>
      <c r="Q5320" s="2">
        <v>25.82</v>
      </c>
      <c r="R5320">
        <v>1</v>
      </c>
      <c r="S5320" t="s">
        <v>58</v>
      </c>
      <c r="T5320" s="4">
        <v>0.375</v>
      </c>
      <c r="U5320" t="s">
        <v>60</v>
      </c>
      <c r="V5320" t="s">
        <v>61</v>
      </c>
      <c r="W5320" s="2">
        <v>9.68</v>
      </c>
      <c r="X5320" s="2">
        <v>0</v>
      </c>
      <c r="Y5320" s="2">
        <v>0</v>
      </c>
      <c r="Z5320" t="s">
        <v>4225</v>
      </c>
    </row>
    <row r="5321" spans="1:26" x14ac:dyDescent="0.25">
      <c r="A5321">
        <v>2035528076</v>
      </c>
      <c r="B5321" t="s">
        <v>1548</v>
      </c>
      <c r="C5321" t="s">
        <v>1071</v>
      </c>
      <c r="D5321" t="str">
        <f t="shared" si="166"/>
        <v>ANTHONY UNDERWOOD</v>
      </c>
      <c r="E5321" t="s">
        <v>807</v>
      </c>
      <c r="F5321" t="s">
        <v>1097</v>
      </c>
      <c r="G5321" t="s">
        <v>1098</v>
      </c>
      <c r="H5321" t="s">
        <v>1098</v>
      </c>
      <c r="I5321" s="8" t="s">
        <v>4214</v>
      </c>
      <c r="J5321" t="s">
        <v>367</v>
      </c>
      <c r="K5321" t="s">
        <v>282</v>
      </c>
      <c r="L5321" t="str">
        <f t="shared" si="167"/>
        <v>THOMAS PARDUE</v>
      </c>
      <c r="M5321" t="s">
        <v>57</v>
      </c>
      <c r="N5321" s="1">
        <v>46174</v>
      </c>
      <c r="P5321" s="1">
        <v>46235</v>
      </c>
      <c r="Q5321" s="2">
        <v>26.86</v>
      </c>
      <c r="R5321">
        <v>1</v>
      </c>
      <c r="S5321" t="s">
        <v>58</v>
      </c>
      <c r="T5321" s="4">
        <v>0.375</v>
      </c>
      <c r="U5321" t="s">
        <v>60</v>
      </c>
      <c r="V5321" t="s">
        <v>61</v>
      </c>
      <c r="W5321" s="2">
        <v>10.07</v>
      </c>
      <c r="X5321" s="2">
        <v>0</v>
      </c>
      <c r="Y5321" s="2">
        <v>0</v>
      </c>
      <c r="Z5321" t="s">
        <v>4225</v>
      </c>
    </row>
    <row r="5322" spans="1:26" x14ac:dyDescent="0.25">
      <c r="A5322">
        <v>2034216715</v>
      </c>
      <c r="B5322" t="s">
        <v>2094</v>
      </c>
      <c r="C5322" t="s">
        <v>561</v>
      </c>
      <c r="D5322" t="str">
        <f t="shared" si="166"/>
        <v>EDITH QUINTERO</v>
      </c>
      <c r="E5322" t="s">
        <v>52</v>
      </c>
      <c r="F5322" t="s">
        <v>1097</v>
      </c>
      <c r="G5322" t="s">
        <v>1098</v>
      </c>
      <c r="H5322" t="s">
        <v>1098</v>
      </c>
      <c r="I5322" s="8">
        <v>17425766</v>
      </c>
      <c r="J5322" t="s">
        <v>165</v>
      </c>
      <c r="K5322" t="s">
        <v>166</v>
      </c>
      <c r="L5322" t="str">
        <f t="shared" si="167"/>
        <v>CAROL FOLEY</v>
      </c>
      <c r="M5322" t="s">
        <v>57</v>
      </c>
      <c r="N5322" s="1">
        <v>46091</v>
      </c>
      <c r="P5322" s="1">
        <v>46244</v>
      </c>
      <c r="Q5322" s="2">
        <v>28.32</v>
      </c>
      <c r="R5322">
        <v>1</v>
      </c>
      <c r="S5322" t="s">
        <v>58</v>
      </c>
      <c r="T5322" s="4">
        <v>0.375</v>
      </c>
      <c r="U5322" t="s">
        <v>60</v>
      </c>
      <c r="V5322" t="s">
        <v>61</v>
      </c>
      <c r="W5322" s="2">
        <v>10.62</v>
      </c>
      <c r="X5322" s="2">
        <v>0</v>
      </c>
      <c r="Y5322" s="2">
        <v>0</v>
      </c>
      <c r="Z5322" t="s">
        <v>4224</v>
      </c>
    </row>
    <row r="5323" spans="1:26" x14ac:dyDescent="0.25">
      <c r="A5323">
        <v>2034713965</v>
      </c>
      <c r="B5323" t="s">
        <v>157</v>
      </c>
      <c r="C5323" t="s">
        <v>158</v>
      </c>
      <c r="D5323" t="str">
        <f t="shared" si="166"/>
        <v>JEFFREY WUENCH</v>
      </c>
      <c r="E5323" t="s">
        <v>52</v>
      </c>
      <c r="F5323" t="s">
        <v>1097</v>
      </c>
      <c r="G5323" t="s">
        <v>1098</v>
      </c>
      <c r="H5323" t="s">
        <v>1098</v>
      </c>
      <c r="I5323" s="8">
        <v>15950276</v>
      </c>
      <c r="J5323" t="s">
        <v>96</v>
      </c>
      <c r="K5323" t="s">
        <v>97</v>
      </c>
      <c r="L5323" t="str">
        <f t="shared" si="167"/>
        <v>Ryan Stocker</v>
      </c>
      <c r="M5323" t="s">
        <v>57</v>
      </c>
      <c r="N5323" s="1">
        <v>46115</v>
      </c>
      <c r="P5323" s="1">
        <v>46237</v>
      </c>
      <c r="Q5323" s="2">
        <v>28.32</v>
      </c>
      <c r="R5323">
        <v>1</v>
      </c>
      <c r="S5323" t="s">
        <v>58</v>
      </c>
      <c r="T5323" s="4">
        <v>0.375</v>
      </c>
      <c r="U5323" t="s">
        <v>60</v>
      </c>
      <c r="V5323" t="s">
        <v>61</v>
      </c>
      <c r="W5323" s="2">
        <v>10.62</v>
      </c>
      <c r="X5323" s="2">
        <v>0</v>
      </c>
      <c r="Y5323" s="2">
        <v>0</v>
      </c>
      <c r="Z5323" t="s">
        <v>4224</v>
      </c>
    </row>
    <row r="5324" spans="1:26" x14ac:dyDescent="0.25">
      <c r="A5324">
        <v>2035783147</v>
      </c>
      <c r="B5324" t="s">
        <v>672</v>
      </c>
      <c r="C5324" t="s">
        <v>673</v>
      </c>
      <c r="D5324" t="str">
        <f t="shared" si="166"/>
        <v>KADENCE WATERS</v>
      </c>
      <c r="E5324" t="s">
        <v>471</v>
      </c>
      <c r="F5324" t="s">
        <v>1097</v>
      </c>
      <c r="G5324" t="s">
        <v>1098</v>
      </c>
      <c r="H5324" t="s">
        <v>1098</v>
      </c>
      <c r="I5324" s="8">
        <v>8977234</v>
      </c>
      <c r="J5324" t="s">
        <v>78</v>
      </c>
      <c r="K5324" t="s">
        <v>79</v>
      </c>
      <c r="L5324" t="str">
        <f t="shared" si="167"/>
        <v>RYAN CALTAGIRONE</v>
      </c>
      <c r="M5324" t="s">
        <v>57</v>
      </c>
      <c r="N5324" s="1">
        <v>46179</v>
      </c>
      <c r="P5324" s="1">
        <v>46240</v>
      </c>
      <c r="Q5324" s="2">
        <v>29.23</v>
      </c>
      <c r="R5324">
        <v>1</v>
      </c>
      <c r="S5324" t="s">
        <v>58</v>
      </c>
      <c r="T5324" s="4">
        <v>0.375</v>
      </c>
      <c r="U5324" t="s">
        <v>60</v>
      </c>
      <c r="V5324" t="s">
        <v>61</v>
      </c>
      <c r="W5324" s="2">
        <v>10.96</v>
      </c>
      <c r="X5324" s="2">
        <v>0</v>
      </c>
      <c r="Y5324" s="2">
        <v>0</v>
      </c>
      <c r="Z5324" t="s">
        <v>4224</v>
      </c>
    </row>
    <row r="5325" spans="1:26" x14ac:dyDescent="0.25">
      <c r="A5325">
        <v>2033473025</v>
      </c>
      <c r="B5325" t="s">
        <v>2312</v>
      </c>
      <c r="C5325" t="s">
        <v>63</v>
      </c>
      <c r="D5325" t="str">
        <f t="shared" si="166"/>
        <v>JORDAN STEVENS</v>
      </c>
      <c r="E5325" t="s">
        <v>332</v>
      </c>
      <c r="F5325" t="s">
        <v>1097</v>
      </c>
      <c r="G5325" t="s">
        <v>1098</v>
      </c>
      <c r="H5325" t="s">
        <v>1098</v>
      </c>
      <c r="I5325" s="8" t="s">
        <v>4155</v>
      </c>
      <c r="J5325" t="s">
        <v>367</v>
      </c>
      <c r="K5325" t="s">
        <v>282</v>
      </c>
      <c r="L5325" t="str">
        <f t="shared" si="167"/>
        <v>THOMAS PARDUE</v>
      </c>
      <c r="M5325" t="s">
        <v>57</v>
      </c>
      <c r="N5325" s="1">
        <v>46062</v>
      </c>
      <c r="P5325" s="1">
        <v>46243</v>
      </c>
      <c r="Q5325" s="2">
        <v>29.93</v>
      </c>
      <c r="R5325">
        <v>1</v>
      </c>
      <c r="S5325" t="s">
        <v>58</v>
      </c>
      <c r="T5325" s="4">
        <v>0.375</v>
      </c>
      <c r="U5325" t="s">
        <v>60</v>
      </c>
      <c r="V5325" t="s">
        <v>61</v>
      </c>
      <c r="W5325" s="2">
        <v>11.22</v>
      </c>
      <c r="X5325" s="2">
        <v>0</v>
      </c>
      <c r="Y5325" s="2">
        <v>0</v>
      </c>
      <c r="Z5325" t="s">
        <v>4225</v>
      </c>
    </row>
    <row r="5326" spans="1:26" x14ac:dyDescent="0.25">
      <c r="A5326">
        <v>2033622148</v>
      </c>
      <c r="B5326" t="s">
        <v>325</v>
      </c>
      <c r="C5326" t="s">
        <v>2317</v>
      </c>
      <c r="D5326" t="str">
        <f t="shared" si="166"/>
        <v>DALHART JR</v>
      </c>
      <c r="E5326" t="s">
        <v>182</v>
      </c>
      <c r="F5326" t="s">
        <v>1097</v>
      </c>
      <c r="G5326" t="s">
        <v>1098</v>
      </c>
      <c r="H5326" t="s">
        <v>1098</v>
      </c>
      <c r="I5326" s="8">
        <v>18142208</v>
      </c>
      <c r="J5326" t="s">
        <v>724</v>
      </c>
      <c r="K5326" t="s">
        <v>1175</v>
      </c>
      <c r="L5326" t="str">
        <f t="shared" si="167"/>
        <v>Jill Shepard</v>
      </c>
      <c r="M5326" t="s">
        <v>57</v>
      </c>
      <c r="N5326" s="1">
        <v>46082</v>
      </c>
      <c r="P5326" s="1">
        <v>46235</v>
      </c>
      <c r="Q5326" s="2">
        <v>30.45</v>
      </c>
      <c r="R5326">
        <v>1</v>
      </c>
      <c r="S5326" t="s">
        <v>58</v>
      </c>
      <c r="T5326" s="4">
        <v>0.375</v>
      </c>
      <c r="U5326" t="s">
        <v>60</v>
      </c>
      <c r="V5326" t="s">
        <v>61</v>
      </c>
      <c r="W5326" s="2">
        <v>11.42</v>
      </c>
      <c r="X5326" s="2">
        <v>0</v>
      </c>
      <c r="Y5326" s="2">
        <v>0</v>
      </c>
      <c r="Z5326" t="s">
        <v>4224</v>
      </c>
    </row>
    <row r="5327" spans="1:26" x14ac:dyDescent="0.25">
      <c r="A5327">
        <v>2034623971</v>
      </c>
      <c r="B5327" t="s">
        <v>2343</v>
      </c>
      <c r="C5327" t="s">
        <v>427</v>
      </c>
      <c r="D5327" t="str">
        <f t="shared" si="166"/>
        <v>GRACE SIMAR</v>
      </c>
      <c r="E5327" t="s">
        <v>363</v>
      </c>
      <c r="F5327" t="s">
        <v>1097</v>
      </c>
      <c r="G5327" t="s">
        <v>1098</v>
      </c>
      <c r="H5327" t="s">
        <v>1098</v>
      </c>
      <c r="I5327" s="8" t="s">
        <v>4147</v>
      </c>
      <c r="J5327" t="s">
        <v>513</v>
      </c>
      <c r="K5327" t="s">
        <v>514</v>
      </c>
      <c r="L5327" t="str">
        <f t="shared" si="167"/>
        <v>Heather Geske</v>
      </c>
      <c r="M5327" t="s">
        <v>57</v>
      </c>
      <c r="N5327" s="1">
        <v>46113</v>
      </c>
      <c r="P5327" s="1">
        <v>46235</v>
      </c>
      <c r="Q5327" s="2">
        <v>30.49</v>
      </c>
      <c r="R5327">
        <v>1</v>
      </c>
      <c r="S5327" t="s">
        <v>58</v>
      </c>
      <c r="T5327" s="4">
        <v>0.375</v>
      </c>
      <c r="U5327" t="s">
        <v>60</v>
      </c>
      <c r="V5327" t="s">
        <v>61</v>
      </c>
      <c r="W5327" s="2">
        <v>11.43</v>
      </c>
      <c r="X5327" s="2">
        <v>0</v>
      </c>
      <c r="Y5327" s="2">
        <v>0</v>
      </c>
      <c r="Z5327" t="s">
        <v>4225</v>
      </c>
    </row>
    <row r="5328" spans="1:26" x14ac:dyDescent="0.25">
      <c r="A5328">
        <v>2035338139</v>
      </c>
      <c r="B5328" t="s">
        <v>1514</v>
      </c>
      <c r="C5328" t="s">
        <v>1515</v>
      </c>
      <c r="D5328" t="str">
        <f t="shared" si="166"/>
        <v>LEILANI SPURLOCK</v>
      </c>
      <c r="E5328" t="s">
        <v>363</v>
      </c>
      <c r="F5328" t="s">
        <v>1097</v>
      </c>
      <c r="G5328" t="s">
        <v>1098</v>
      </c>
      <c r="H5328" t="s">
        <v>1098</v>
      </c>
      <c r="I5328" s="8" t="s">
        <v>4177</v>
      </c>
      <c r="J5328" t="s">
        <v>364</v>
      </c>
      <c r="K5328" t="s">
        <v>162</v>
      </c>
      <c r="L5328" t="str">
        <f t="shared" si="167"/>
        <v>WILLIAM GESKE</v>
      </c>
      <c r="M5328" t="s">
        <v>57</v>
      </c>
      <c r="N5328" s="1">
        <v>46151</v>
      </c>
      <c r="P5328" s="1">
        <v>46243</v>
      </c>
      <c r="Q5328" s="2">
        <v>30.49</v>
      </c>
      <c r="R5328">
        <v>1</v>
      </c>
      <c r="S5328" t="s">
        <v>58</v>
      </c>
      <c r="T5328" s="4">
        <v>0.375</v>
      </c>
      <c r="U5328" t="s">
        <v>60</v>
      </c>
      <c r="V5328" t="s">
        <v>61</v>
      </c>
      <c r="W5328" s="2">
        <v>11.43</v>
      </c>
      <c r="X5328" s="2">
        <v>0</v>
      </c>
      <c r="Y5328" s="2">
        <v>0</v>
      </c>
      <c r="Z5328" t="s">
        <v>4225</v>
      </c>
    </row>
    <row r="5329" spans="1:26" x14ac:dyDescent="0.25">
      <c r="A5329">
        <v>2035538592</v>
      </c>
      <c r="B5329" t="s">
        <v>1465</v>
      </c>
      <c r="C5329" t="s">
        <v>572</v>
      </c>
      <c r="D5329" t="str">
        <f t="shared" si="166"/>
        <v>JENNIFER HERNANDEZ</v>
      </c>
      <c r="E5329" t="s">
        <v>339</v>
      </c>
      <c r="F5329" t="s">
        <v>1097</v>
      </c>
      <c r="G5329" t="s">
        <v>1098</v>
      </c>
      <c r="H5329" t="s">
        <v>1098</v>
      </c>
      <c r="I5329" s="8">
        <v>1706194</v>
      </c>
      <c r="J5329" t="s">
        <v>123</v>
      </c>
      <c r="K5329" t="s">
        <v>124</v>
      </c>
      <c r="L5329" t="str">
        <f t="shared" si="167"/>
        <v>MATTHEW DAUGHERTY</v>
      </c>
      <c r="M5329" t="s">
        <v>57</v>
      </c>
      <c r="N5329" s="1">
        <v>46174</v>
      </c>
      <c r="P5329" s="1">
        <v>46235</v>
      </c>
      <c r="Q5329" s="2">
        <v>31.19</v>
      </c>
      <c r="R5329">
        <v>1</v>
      </c>
      <c r="S5329" t="s">
        <v>58</v>
      </c>
      <c r="T5329" s="4">
        <v>0.375</v>
      </c>
      <c r="U5329" t="s">
        <v>60</v>
      </c>
      <c r="V5329" t="s">
        <v>61</v>
      </c>
      <c r="W5329" s="2">
        <v>11.7</v>
      </c>
      <c r="X5329" s="2">
        <v>0</v>
      </c>
      <c r="Y5329" s="2">
        <v>0</v>
      </c>
      <c r="Z5329" t="s">
        <v>4224</v>
      </c>
    </row>
    <row r="5330" spans="1:26" x14ac:dyDescent="0.25">
      <c r="A5330">
        <v>2035051836</v>
      </c>
      <c r="B5330" t="s">
        <v>1435</v>
      </c>
      <c r="C5330" t="s">
        <v>170</v>
      </c>
      <c r="D5330" t="str">
        <f t="shared" si="166"/>
        <v>TYLER TROHA</v>
      </c>
      <c r="E5330" t="s">
        <v>112</v>
      </c>
      <c r="F5330" t="s">
        <v>1097</v>
      </c>
      <c r="G5330" t="s">
        <v>1098</v>
      </c>
      <c r="H5330" t="s">
        <v>1098</v>
      </c>
      <c r="I5330" s="8" t="s">
        <v>4216</v>
      </c>
      <c r="J5330" t="s">
        <v>1436</v>
      </c>
      <c r="K5330" t="s">
        <v>592</v>
      </c>
      <c r="L5330" t="str">
        <f t="shared" si="167"/>
        <v>Steven Ubiera</v>
      </c>
      <c r="M5330" t="s">
        <v>57</v>
      </c>
      <c r="N5330" s="1">
        <v>46143</v>
      </c>
      <c r="P5330" s="1">
        <v>46235</v>
      </c>
      <c r="Q5330" s="2">
        <v>31.88</v>
      </c>
      <c r="R5330">
        <v>1</v>
      </c>
      <c r="S5330" t="s">
        <v>58</v>
      </c>
      <c r="T5330" s="4">
        <v>0.375</v>
      </c>
      <c r="U5330" t="s">
        <v>60</v>
      </c>
      <c r="V5330" t="s">
        <v>61</v>
      </c>
      <c r="W5330" s="2">
        <v>11.96</v>
      </c>
      <c r="X5330" s="2">
        <v>0</v>
      </c>
      <c r="Y5330" s="2">
        <v>0</v>
      </c>
      <c r="Z5330" t="s">
        <v>4225</v>
      </c>
    </row>
    <row r="5331" spans="1:26" x14ac:dyDescent="0.25">
      <c r="A5331">
        <v>2033894680</v>
      </c>
      <c r="B5331" t="s">
        <v>2324</v>
      </c>
      <c r="C5331" t="s">
        <v>2325</v>
      </c>
      <c r="D5331" t="str">
        <f t="shared" si="166"/>
        <v>LACEY OCHOA</v>
      </c>
      <c r="E5331" t="s">
        <v>309</v>
      </c>
      <c r="F5331" t="s">
        <v>1097</v>
      </c>
      <c r="G5331" t="s">
        <v>1098</v>
      </c>
      <c r="H5331" t="s">
        <v>1098</v>
      </c>
      <c r="I5331" s="8" t="s">
        <v>4155</v>
      </c>
      <c r="J5331" t="s">
        <v>367</v>
      </c>
      <c r="K5331" t="s">
        <v>282</v>
      </c>
      <c r="L5331" t="str">
        <f t="shared" si="167"/>
        <v>THOMAS PARDUE</v>
      </c>
      <c r="M5331" t="s">
        <v>57</v>
      </c>
      <c r="N5331" s="1">
        <v>46079</v>
      </c>
      <c r="P5331" s="1">
        <v>46229</v>
      </c>
      <c r="Q5331" s="2">
        <v>32.770000000000003</v>
      </c>
      <c r="R5331">
        <v>1</v>
      </c>
      <c r="S5331" t="s">
        <v>58</v>
      </c>
      <c r="T5331" s="4">
        <v>0.375</v>
      </c>
      <c r="U5331" t="s">
        <v>60</v>
      </c>
      <c r="V5331" t="s">
        <v>61</v>
      </c>
      <c r="W5331" s="2">
        <v>12.29</v>
      </c>
      <c r="X5331" s="2">
        <v>0</v>
      </c>
      <c r="Y5331" s="2">
        <v>0</v>
      </c>
      <c r="Z5331" t="s">
        <v>4225</v>
      </c>
    </row>
    <row r="5332" spans="1:26" x14ac:dyDescent="0.25">
      <c r="A5332">
        <v>2035295652</v>
      </c>
      <c r="B5332" t="s">
        <v>2271</v>
      </c>
      <c r="C5332" t="s">
        <v>2731</v>
      </c>
      <c r="D5332" t="str">
        <f t="shared" si="166"/>
        <v>JANIYA ESCALANTE</v>
      </c>
      <c r="E5332" t="s">
        <v>191</v>
      </c>
      <c r="F5332" t="s">
        <v>1097</v>
      </c>
      <c r="G5332" t="s">
        <v>1098</v>
      </c>
      <c r="H5332" t="s">
        <v>1098</v>
      </c>
      <c r="I5332" s="8" t="s">
        <v>4214</v>
      </c>
      <c r="J5332" t="s">
        <v>367</v>
      </c>
      <c r="K5332" t="s">
        <v>282</v>
      </c>
      <c r="L5332" t="str">
        <f t="shared" si="167"/>
        <v>THOMAS PARDUE</v>
      </c>
      <c r="M5332" t="s">
        <v>57</v>
      </c>
      <c r="N5332" s="1">
        <v>46147</v>
      </c>
      <c r="P5332" s="1">
        <v>46239</v>
      </c>
      <c r="Q5332" s="2">
        <v>33.9</v>
      </c>
      <c r="R5332">
        <v>1</v>
      </c>
      <c r="S5332" t="s">
        <v>58</v>
      </c>
      <c r="T5332" s="4">
        <v>0.375</v>
      </c>
      <c r="U5332" t="s">
        <v>60</v>
      </c>
      <c r="V5332" t="s">
        <v>61</v>
      </c>
      <c r="W5332" s="2">
        <v>12.71</v>
      </c>
      <c r="X5332" s="2">
        <v>0</v>
      </c>
      <c r="Y5332" s="2">
        <v>0</v>
      </c>
      <c r="Z5332" t="s">
        <v>4225</v>
      </c>
    </row>
    <row r="5333" spans="1:26" x14ac:dyDescent="0.25">
      <c r="A5333">
        <v>2034364251</v>
      </c>
      <c r="B5333" t="s">
        <v>1961</v>
      </c>
      <c r="C5333" t="s">
        <v>545</v>
      </c>
      <c r="D5333" t="str">
        <f t="shared" si="166"/>
        <v>BRIAN MAGUANA</v>
      </c>
      <c r="E5333" t="s">
        <v>182</v>
      </c>
      <c r="F5333" t="s">
        <v>1097</v>
      </c>
      <c r="G5333" t="s">
        <v>1098</v>
      </c>
      <c r="H5333" t="s">
        <v>1098</v>
      </c>
      <c r="I5333" s="8">
        <v>19491313</v>
      </c>
      <c r="J5333" t="s">
        <v>591</v>
      </c>
      <c r="K5333" t="s">
        <v>592</v>
      </c>
      <c r="L5333" t="str">
        <f t="shared" si="167"/>
        <v>Steven Brandt</v>
      </c>
      <c r="M5333" t="s">
        <v>57</v>
      </c>
      <c r="N5333" s="1">
        <v>46113</v>
      </c>
      <c r="P5333" s="1">
        <v>46235</v>
      </c>
      <c r="Q5333" s="2">
        <v>34.35</v>
      </c>
      <c r="R5333">
        <v>1</v>
      </c>
      <c r="S5333" t="s">
        <v>58</v>
      </c>
      <c r="T5333" s="4">
        <v>0.375</v>
      </c>
      <c r="U5333" t="s">
        <v>60</v>
      </c>
      <c r="V5333" t="s">
        <v>61</v>
      </c>
      <c r="W5333" s="2">
        <v>12.88</v>
      </c>
      <c r="X5333" s="2">
        <v>0</v>
      </c>
      <c r="Y5333" s="2">
        <v>0</v>
      </c>
      <c r="Z5333" t="s">
        <v>4224</v>
      </c>
    </row>
    <row r="5334" spans="1:26" x14ac:dyDescent="0.25">
      <c r="A5334">
        <v>2034364322</v>
      </c>
      <c r="B5334" t="s">
        <v>1183</v>
      </c>
      <c r="C5334" t="s">
        <v>1962</v>
      </c>
      <c r="D5334" t="str">
        <f t="shared" si="166"/>
        <v>KENNY GARCIA</v>
      </c>
      <c r="E5334" t="s">
        <v>182</v>
      </c>
      <c r="F5334" t="s">
        <v>1097</v>
      </c>
      <c r="G5334" t="s">
        <v>1098</v>
      </c>
      <c r="H5334" t="s">
        <v>1098</v>
      </c>
      <c r="I5334" s="8">
        <v>19491313</v>
      </c>
      <c r="J5334" t="s">
        <v>591</v>
      </c>
      <c r="K5334" t="s">
        <v>592</v>
      </c>
      <c r="L5334" t="str">
        <f t="shared" si="167"/>
        <v>Steven Brandt</v>
      </c>
      <c r="M5334" t="s">
        <v>57</v>
      </c>
      <c r="N5334" s="1">
        <v>46113</v>
      </c>
      <c r="P5334" s="1">
        <v>46235</v>
      </c>
      <c r="Q5334" s="2">
        <v>34.35</v>
      </c>
      <c r="R5334">
        <v>1</v>
      </c>
      <c r="S5334" t="s">
        <v>58</v>
      </c>
      <c r="T5334" s="4">
        <v>0.375</v>
      </c>
      <c r="U5334" t="s">
        <v>60</v>
      </c>
      <c r="V5334" t="s">
        <v>61</v>
      </c>
      <c r="W5334" s="2">
        <v>12.88</v>
      </c>
      <c r="X5334" s="2">
        <v>0</v>
      </c>
      <c r="Y5334" s="2">
        <v>0</v>
      </c>
      <c r="Z5334" t="s">
        <v>4224</v>
      </c>
    </row>
    <row r="5335" spans="1:26" x14ac:dyDescent="0.25">
      <c r="A5335">
        <v>2034665638</v>
      </c>
      <c r="B5335" t="s">
        <v>2367</v>
      </c>
      <c r="C5335" t="s">
        <v>2368</v>
      </c>
      <c r="D5335" t="str">
        <f t="shared" si="166"/>
        <v>RAWAN ALNONO</v>
      </c>
      <c r="E5335" t="s">
        <v>182</v>
      </c>
      <c r="F5335" t="s">
        <v>1097</v>
      </c>
      <c r="G5335" t="s">
        <v>1098</v>
      </c>
      <c r="H5335" t="s">
        <v>1098</v>
      </c>
      <c r="I5335" s="8">
        <v>19491313</v>
      </c>
      <c r="J5335" t="s">
        <v>591</v>
      </c>
      <c r="K5335" t="s">
        <v>592</v>
      </c>
      <c r="L5335" t="str">
        <f t="shared" si="167"/>
        <v>Steven Brandt</v>
      </c>
      <c r="M5335" t="s">
        <v>57</v>
      </c>
      <c r="N5335" s="1">
        <v>46113</v>
      </c>
      <c r="P5335" s="1">
        <v>46235</v>
      </c>
      <c r="Q5335" s="2">
        <v>34.35</v>
      </c>
      <c r="R5335">
        <v>1</v>
      </c>
      <c r="S5335" t="s">
        <v>58</v>
      </c>
      <c r="T5335" s="4">
        <v>0.375</v>
      </c>
      <c r="U5335" t="s">
        <v>60</v>
      </c>
      <c r="V5335" t="s">
        <v>61</v>
      </c>
      <c r="W5335" s="2">
        <v>12.88</v>
      </c>
      <c r="X5335" s="2">
        <v>0</v>
      </c>
      <c r="Y5335" s="2">
        <v>0</v>
      </c>
      <c r="Z5335" t="s">
        <v>4224</v>
      </c>
    </row>
    <row r="5336" spans="1:26" x14ac:dyDescent="0.25">
      <c r="A5336">
        <v>2034289905</v>
      </c>
      <c r="B5336" t="s">
        <v>1945</v>
      </c>
      <c r="C5336" t="s">
        <v>337</v>
      </c>
      <c r="D5336" t="str">
        <f t="shared" si="166"/>
        <v>RICHARD CONOVER</v>
      </c>
      <c r="E5336" t="s">
        <v>82</v>
      </c>
      <c r="F5336" t="s">
        <v>1097</v>
      </c>
      <c r="G5336" t="s">
        <v>1098</v>
      </c>
      <c r="H5336" t="s">
        <v>1098</v>
      </c>
      <c r="I5336" s="8" t="s">
        <v>4121</v>
      </c>
      <c r="J5336" t="s">
        <v>705</v>
      </c>
      <c r="K5336" t="s">
        <v>706</v>
      </c>
      <c r="L5336" t="str">
        <f t="shared" si="167"/>
        <v>Brittany Oliver</v>
      </c>
      <c r="M5336" t="s">
        <v>57</v>
      </c>
      <c r="N5336" s="1">
        <v>46113</v>
      </c>
      <c r="P5336" s="1">
        <v>46235</v>
      </c>
      <c r="Q5336" s="2">
        <v>34.69</v>
      </c>
      <c r="R5336">
        <v>1</v>
      </c>
      <c r="S5336" t="s">
        <v>58</v>
      </c>
      <c r="T5336" s="4">
        <v>0.375</v>
      </c>
      <c r="U5336" t="s">
        <v>60</v>
      </c>
      <c r="V5336" t="s">
        <v>61</v>
      </c>
      <c r="W5336" s="2">
        <v>13.01</v>
      </c>
      <c r="X5336" s="2">
        <v>0</v>
      </c>
      <c r="Y5336" s="2">
        <v>0</v>
      </c>
      <c r="Z5336" t="s">
        <v>4225</v>
      </c>
    </row>
    <row r="5337" spans="1:26" x14ac:dyDescent="0.25">
      <c r="A5337">
        <v>2033695822</v>
      </c>
      <c r="B5337" t="s">
        <v>187</v>
      </c>
      <c r="C5337" t="s">
        <v>473</v>
      </c>
      <c r="D5337" t="str">
        <f t="shared" si="166"/>
        <v>KEVIN HARRIS</v>
      </c>
      <c r="E5337" t="s">
        <v>112</v>
      </c>
      <c r="F5337" t="s">
        <v>1097</v>
      </c>
      <c r="G5337" t="s">
        <v>1098</v>
      </c>
      <c r="H5337" t="s">
        <v>1098</v>
      </c>
      <c r="I5337" s="8">
        <v>8977234</v>
      </c>
      <c r="J5337" t="s">
        <v>78</v>
      </c>
      <c r="K5337" t="s">
        <v>79</v>
      </c>
      <c r="L5337" t="str">
        <f t="shared" si="167"/>
        <v>RYAN CALTAGIRONE</v>
      </c>
      <c r="M5337" t="s">
        <v>57</v>
      </c>
      <c r="N5337" s="1">
        <v>46082</v>
      </c>
      <c r="P5337" s="1">
        <v>46235</v>
      </c>
      <c r="Q5337" s="2">
        <v>36.119999999999997</v>
      </c>
      <c r="R5337">
        <v>1</v>
      </c>
      <c r="S5337" t="s">
        <v>58</v>
      </c>
      <c r="T5337" s="4">
        <v>0.375</v>
      </c>
      <c r="U5337" t="s">
        <v>60</v>
      </c>
      <c r="V5337" t="s">
        <v>61</v>
      </c>
      <c r="W5337" s="2">
        <v>13.54</v>
      </c>
      <c r="X5337" s="2">
        <v>0</v>
      </c>
      <c r="Y5337" s="2">
        <v>0</v>
      </c>
      <c r="Z5337" t="s">
        <v>4224</v>
      </c>
    </row>
    <row r="5338" spans="1:26" x14ac:dyDescent="0.25">
      <c r="A5338">
        <v>2035476342</v>
      </c>
      <c r="B5338" t="s">
        <v>1538</v>
      </c>
      <c r="C5338" t="s">
        <v>186</v>
      </c>
      <c r="D5338" t="str">
        <f t="shared" si="166"/>
        <v>DEBORAH LANNON</v>
      </c>
      <c r="E5338" t="s">
        <v>112</v>
      </c>
      <c r="F5338" t="s">
        <v>1097</v>
      </c>
      <c r="G5338" t="s">
        <v>1098</v>
      </c>
      <c r="H5338" t="s">
        <v>1098</v>
      </c>
      <c r="I5338" s="8">
        <v>18754354</v>
      </c>
      <c r="J5338" t="s">
        <v>409</v>
      </c>
      <c r="K5338" t="s">
        <v>410</v>
      </c>
      <c r="L5338" t="str">
        <f t="shared" si="167"/>
        <v>JACOB YALE</v>
      </c>
      <c r="M5338" t="s">
        <v>57</v>
      </c>
      <c r="N5338" s="1">
        <v>46174</v>
      </c>
      <c r="P5338" s="1">
        <v>46235</v>
      </c>
      <c r="Q5338" s="2">
        <v>37.130000000000003</v>
      </c>
      <c r="R5338">
        <v>1</v>
      </c>
      <c r="S5338" t="s">
        <v>58</v>
      </c>
      <c r="T5338" s="4">
        <v>0.375</v>
      </c>
      <c r="U5338" t="s">
        <v>60</v>
      </c>
      <c r="V5338" t="s">
        <v>61</v>
      </c>
      <c r="W5338" s="2">
        <v>13.92</v>
      </c>
      <c r="X5338" s="2">
        <v>0</v>
      </c>
      <c r="Y5338" s="2">
        <v>0</v>
      </c>
      <c r="Z5338" t="s">
        <v>4224</v>
      </c>
    </row>
    <row r="5339" spans="1:26" x14ac:dyDescent="0.25">
      <c r="A5339">
        <v>2035026575</v>
      </c>
      <c r="B5339" t="s">
        <v>1425</v>
      </c>
      <c r="C5339" t="s">
        <v>1426</v>
      </c>
      <c r="D5339" t="str">
        <f t="shared" si="166"/>
        <v>ELENA MEZQUITA</v>
      </c>
      <c r="E5339" t="s">
        <v>112</v>
      </c>
      <c r="F5339" t="s">
        <v>1097</v>
      </c>
      <c r="G5339" t="s">
        <v>1098</v>
      </c>
      <c r="H5339" t="s">
        <v>1098</v>
      </c>
      <c r="I5339" s="8">
        <v>18754354</v>
      </c>
      <c r="J5339" t="s">
        <v>409</v>
      </c>
      <c r="K5339" t="s">
        <v>410</v>
      </c>
      <c r="L5339" t="str">
        <f t="shared" si="167"/>
        <v>JACOB YALE</v>
      </c>
      <c r="M5339" t="s">
        <v>57</v>
      </c>
      <c r="N5339" s="1">
        <v>46143</v>
      </c>
      <c r="P5339" s="1">
        <v>46235</v>
      </c>
      <c r="Q5339" s="2">
        <v>37.130000000000003</v>
      </c>
      <c r="R5339">
        <v>1</v>
      </c>
      <c r="S5339" t="s">
        <v>58</v>
      </c>
      <c r="T5339" s="4">
        <v>0.375</v>
      </c>
      <c r="U5339" t="s">
        <v>60</v>
      </c>
      <c r="V5339" t="s">
        <v>61</v>
      </c>
      <c r="W5339" s="2">
        <v>13.92</v>
      </c>
      <c r="X5339" s="2">
        <v>0</v>
      </c>
      <c r="Y5339" s="2">
        <v>0</v>
      </c>
      <c r="Z5339" t="s">
        <v>4224</v>
      </c>
    </row>
    <row r="5340" spans="1:26" x14ac:dyDescent="0.25">
      <c r="A5340">
        <v>2035174755</v>
      </c>
      <c r="B5340" t="s">
        <v>1471</v>
      </c>
      <c r="C5340" t="s">
        <v>473</v>
      </c>
      <c r="D5340" t="str">
        <f t="shared" si="166"/>
        <v>KEVIN WHELLER</v>
      </c>
      <c r="E5340" t="s">
        <v>625</v>
      </c>
      <c r="F5340" t="s">
        <v>1097</v>
      </c>
      <c r="G5340" t="s">
        <v>1098</v>
      </c>
      <c r="H5340" t="s">
        <v>1098</v>
      </c>
      <c r="I5340" s="8" t="s">
        <v>4153</v>
      </c>
      <c r="J5340" t="s">
        <v>465</v>
      </c>
      <c r="K5340" t="s">
        <v>612</v>
      </c>
      <c r="L5340" t="str">
        <f t="shared" si="167"/>
        <v>Richard Yale</v>
      </c>
      <c r="M5340" t="s">
        <v>57</v>
      </c>
      <c r="N5340" s="1">
        <v>46143</v>
      </c>
      <c r="P5340" s="1">
        <v>46235</v>
      </c>
      <c r="Q5340" s="2">
        <v>37.159999999999997</v>
      </c>
      <c r="R5340">
        <v>1</v>
      </c>
      <c r="S5340" t="s">
        <v>58</v>
      </c>
      <c r="T5340" s="4">
        <v>0.375</v>
      </c>
      <c r="U5340" t="s">
        <v>60</v>
      </c>
      <c r="V5340" t="s">
        <v>61</v>
      </c>
      <c r="W5340" s="2">
        <v>13.94</v>
      </c>
      <c r="X5340" s="2">
        <v>0</v>
      </c>
      <c r="Y5340" s="2">
        <v>0</v>
      </c>
      <c r="Z5340" t="s">
        <v>4225</v>
      </c>
    </row>
    <row r="5341" spans="1:26" x14ac:dyDescent="0.25">
      <c r="A5341">
        <v>2033842317</v>
      </c>
      <c r="B5341" t="s">
        <v>94</v>
      </c>
      <c r="C5341" t="s">
        <v>95</v>
      </c>
      <c r="D5341" t="str">
        <f t="shared" si="166"/>
        <v>PATRICIA CARVALHO</v>
      </c>
      <c r="E5341" t="s">
        <v>52</v>
      </c>
      <c r="F5341" t="s">
        <v>1097</v>
      </c>
      <c r="G5341" t="s">
        <v>1098</v>
      </c>
      <c r="H5341" t="s">
        <v>1098</v>
      </c>
      <c r="I5341" s="8">
        <v>15950276</v>
      </c>
      <c r="J5341" t="s">
        <v>96</v>
      </c>
      <c r="K5341" t="s">
        <v>97</v>
      </c>
      <c r="L5341" t="str">
        <f t="shared" si="167"/>
        <v>Ryan Stocker</v>
      </c>
      <c r="M5341" t="s">
        <v>57</v>
      </c>
      <c r="N5341" s="1">
        <v>46082</v>
      </c>
      <c r="P5341" s="1">
        <v>46235</v>
      </c>
      <c r="Q5341" s="2">
        <v>37.32</v>
      </c>
      <c r="R5341">
        <v>1</v>
      </c>
      <c r="S5341" t="s">
        <v>58</v>
      </c>
      <c r="T5341" s="4">
        <v>0.375</v>
      </c>
      <c r="U5341" t="s">
        <v>60</v>
      </c>
      <c r="V5341" t="s">
        <v>61</v>
      </c>
      <c r="W5341" s="2">
        <v>14</v>
      </c>
      <c r="X5341" s="2">
        <v>0</v>
      </c>
      <c r="Y5341" s="2">
        <v>0</v>
      </c>
      <c r="Z5341" t="s">
        <v>4224</v>
      </c>
    </row>
    <row r="5342" spans="1:26" x14ac:dyDescent="0.25">
      <c r="A5342">
        <v>2035639597</v>
      </c>
      <c r="B5342" t="s">
        <v>197</v>
      </c>
      <c r="C5342" t="s">
        <v>198</v>
      </c>
      <c r="D5342" t="str">
        <f t="shared" si="166"/>
        <v>BLAZE KOPLIN</v>
      </c>
      <c r="E5342" t="s">
        <v>52</v>
      </c>
      <c r="F5342" t="s">
        <v>1097</v>
      </c>
      <c r="G5342" t="s">
        <v>1098</v>
      </c>
      <c r="H5342" t="s">
        <v>1098</v>
      </c>
      <c r="I5342" s="8">
        <v>15950276</v>
      </c>
      <c r="J5342" t="s">
        <v>96</v>
      </c>
      <c r="K5342" t="s">
        <v>97</v>
      </c>
      <c r="L5342" t="str">
        <f t="shared" si="167"/>
        <v>Ryan Stocker</v>
      </c>
      <c r="M5342" t="s">
        <v>57</v>
      </c>
      <c r="N5342" s="1">
        <v>46174</v>
      </c>
      <c r="P5342" s="1">
        <v>46235</v>
      </c>
      <c r="Q5342" s="2">
        <v>37.32</v>
      </c>
      <c r="R5342">
        <v>1</v>
      </c>
      <c r="S5342" t="s">
        <v>58</v>
      </c>
      <c r="T5342" s="4">
        <v>0.375</v>
      </c>
      <c r="U5342" t="s">
        <v>60</v>
      </c>
      <c r="V5342" t="s">
        <v>61</v>
      </c>
      <c r="W5342" s="2">
        <v>14</v>
      </c>
      <c r="X5342" s="2">
        <v>0</v>
      </c>
      <c r="Y5342" s="2">
        <v>0</v>
      </c>
      <c r="Z5342" t="s">
        <v>4224</v>
      </c>
    </row>
    <row r="5343" spans="1:26" x14ac:dyDescent="0.25">
      <c r="A5343">
        <v>2035740683</v>
      </c>
      <c r="B5343" t="s">
        <v>636</v>
      </c>
      <c r="C5343" t="s">
        <v>637</v>
      </c>
      <c r="D5343" t="str">
        <f t="shared" si="166"/>
        <v>KYRA MCCORMICK</v>
      </c>
      <c r="E5343" t="s">
        <v>339</v>
      </c>
      <c r="F5343" t="s">
        <v>1097</v>
      </c>
      <c r="G5343" t="s">
        <v>1098</v>
      </c>
      <c r="H5343" t="s">
        <v>1098</v>
      </c>
      <c r="I5343" s="8">
        <v>8307933</v>
      </c>
      <c r="J5343" t="s">
        <v>214</v>
      </c>
      <c r="K5343" t="s">
        <v>215</v>
      </c>
      <c r="L5343" t="str">
        <f t="shared" si="167"/>
        <v>GREGORY TEIPEL</v>
      </c>
      <c r="M5343" t="s">
        <v>57</v>
      </c>
      <c r="N5343" s="1">
        <v>46179</v>
      </c>
      <c r="P5343" s="1">
        <v>46240</v>
      </c>
      <c r="Q5343" s="2">
        <v>37.54</v>
      </c>
      <c r="R5343">
        <v>1</v>
      </c>
      <c r="S5343" t="s">
        <v>58</v>
      </c>
      <c r="T5343" s="4">
        <v>0.375</v>
      </c>
      <c r="U5343" t="s">
        <v>60</v>
      </c>
      <c r="V5343" t="s">
        <v>61</v>
      </c>
      <c r="W5343" s="2">
        <v>14.08</v>
      </c>
      <c r="X5343" s="2">
        <v>0</v>
      </c>
      <c r="Y5343" s="2">
        <v>0</v>
      </c>
      <c r="Z5343" t="s">
        <v>4224</v>
      </c>
    </row>
    <row r="5344" spans="1:26" x14ac:dyDescent="0.25">
      <c r="A5344">
        <v>2034898423</v>
      </c>
      <c r="B5344" t="s">
        <v>1392</v>
      </c>
      <c r="C5344" t="s">
        <v>135</v>
      </c>
      <c r="D5344" t="str">
        <f t="shared" si="166"/>
        <v>ANGELA ADLESPERGER</v>
      </c>
      <c r="E5344" t="s">
        <v>339</v>
      </c>
      <c r="F5344" t="s">
        <v>1097</v>
      </c>
      <c r="G5344" t="s">
        <v>1098</v>
      </c>
      <c r="H5344" t="s">
        <v>1098</v>
      </c>
      <c r="I5344" s="8">
        <v>8307933</v>
      </c>
      <c r="J5344" t="s">
        <v>214</v>
      </c>
      <c r="K5344" t="s">
        <v>215</v>
      </c>
      <c r="L5344" t="str">
        <f t="shared" si="167"/>
        <v>GREGORY TEIPEL</v>
      </c>
      <c r="M5344" t="s">
        <v>57</v>
      </c>
      <c r="N5344" s="1">
        <v>46148</v>
      </c>
      <c r="P5344" s="1">
        <v>46240</v>
      </c>
      <c r="Q5344" s="2">
        <v>37.54</v>
      </c>
      <c r="R5344">
        <v>1</v>
      </c>
      <c r="S5344" t="s">
        <v>58</v>
      </c>
      <c r="T5344" s="4">
        <v>0.375</v>
      </c>
      <c r="U5344" t="s">
        <v>60</v>
      </c>
      <c r="V5344" t="s">
        <v>61</v>
      </c>
      <c r="W5344" s="2">
        <v>14.08</v>
      </c>
      <c r="X5344" s="2">
        <v>0</v>
      </c>
      <c r="Y5344" s="2">
        <v>0</v>
      </c>
      <c r="Z5344" t="s">
        <v>4224</v>
      </c>
    </row>
    <row r="5345" spans="1:26" x14ac:dyDescent="0.25">
      <c r="A5345">
        <v>2035677842</v>
      </c>
      <c r="B5345" t="s">
        <v>3298</v>
      </c>
      <c r="C5345" t="s">
        <v>841</v>
      </c>
      <c r="D5345" t="str">
        <f t="shared" si="166"/>
        <v>GENA PELLIEN</v>
      </c>
      <c r="E5345" t="s">
        <v>363</v>
      </c>
      <c r="F5345" t="s">
        <v>1097</v>
      </c>
      <c r="G5345" t="s">
        <v>1098</v>
      </c>
      <c r="H5345" t="s">
        <v>1098</v>
      </c>
      <c r="I5345" s="8" t="s">
        <v>4177</v>
      </c>
      <c r="J5345" t="s">
        <v>364</v>
      </c>
      <c r="K5345" t="s">
        <v>162</v>
      </c>
      <c r="L5345" t="str">
        <f t="shared" si="167"/>
        <v>WILLIAM GESKE</v>
      </c>
      <c r="M5345" t="s">
        <v>57</v>
      </c>
      <c r="N5345" s="1">
        <v>46174</v>
      </c>
      <c r="P5345" s="1">
        <v>46235</v>
      </c>
      <c r="Q5345" s="2">
        <v>38.21</v>
      </c>
      <c r="R5345">
        <v>1</v>
      </c>
      <c r="S5345" t="s">
        <v>58</v>
      </c>
      <c r="T5345" s="4">
        <v>0.375</v>
      </c>
      <c r="U5345" t="s">
        <v>60</v>
      </c>
      <c r="V5345" t="s">
        <v>61</v>
      </c>
      <c r="W5345" s="2">
        <v>14.33</v>
      </c>
      <c r="X5345" s="2">
        <v>0</v>
      </c>
      <c r="Y5345" s="2">
        <v>0</v>
      </c>
      <c r="Z5345" t="s">
        <v>4225</v>
      </c>
    </row>
    <row r="5346" spans="1:26" x14ac:dyDescent="0.25">
      <c r="A5346">
        <v>2035172822</v>
      </c>
      <c r="B5346" t="s">
        <v>1470</v>
      </c>
      <c r="C5346" t="s">
        <v>124</v>
      </c>
      <c r="D5346" t="str">
        <f t="shared" si="166"/>
        <v>MATTHEW THAMPAN</v>
      </c>
      <c r="E5346" t="s">
        <v>675</v>
      </c>
      <c r="F5346" t="s">
        <v>1097</v>
      </c>
      <c r="G5346" t="s">
        <v>1098</v>
      </c>
      <c r="H5346" t="s">
        <v>1098</v>
      </c>
      <c r="I5346" s="8" t="s">
        <v>4212</v>
      </c>
      <c r="J5346" t="s">
        <v>647</v>
      </c>
      <c r="K5346" t="s">
        <v>648</v>
      </c>
      <c r="L5346" t="str">
        <f t="shared" si="167"/>
        <v>Alexander Kim</v>
      </c>
      <c r="M5346" t="s">
        <v>57</v>
      </c>
      <c r="N5346" s="1">
        <v>46143</v>
      </c>
      <c r="P5346" s="1">
        <v>46235</v>
      </c>
      <c r="Q5346" s="2">
        <v>39.17</v>
      </c>
      <c r="R5346">
        <v>1</v>
      </c>
      <c r="S5346" t="s">
        <v>58</v>
      </c>
      <c r="T5346" s="4">
        <v>0.375</v>
      </c>
      <c r="U5346" t="s">
        <v>60</v>
      </c>
      <c r="V5346" t="s">
        <v>61</v>
      </c>
      <c r="W5346" s="2">
        <v>14.69</v>
      </c>
      <c r="X5346" s="2">
        <v>0</v>
      </c>
      <c r="Y5346" s="2">
        <v>0</v>
      </c>
      <c r="Z5346" t="s">
        <v>4225</v>
      </c>
    </row>
    <row r="5347" spans="1:26" x14ac:dyDescent="0.25">
      <c r="A5347">
        <v>2034803175</v>
      </c>
      <c r="B5347" t="s">
        <v>3074</v>
      </c>
      <c r="C5347" t="s">
        <v>65</v>
      </c>
      <c r="D5347" t="str">
        <f t="shared" si="166"/>
        <v>JOHN COONS</v>
      </c>
      <c r="E5347" t="s">
        <v>182</v>
      </c>
      <c r="F5347" t="s">
        <v>1097</v>
      </c>
      <c r="G5347" t="s">
        <v>1098</v>
      </c>
      <c r="H5347" t="s">
        <v>1098</v>
      </c>
      <c r="I5347" s="8">
        <v>19491313</v>
      </c>
      <c r="J5347" t="s">
        <v>591</v>
      </c>
      <c r="K5347" t="s">
        <v>592</v>
      </c>
      <c r="L5347" t="str">
        <f t="shared" si="167"/>
        <v>Steven Brandt</v>
      </c>
      <c r="M5347" t="s">
        <v>57</v>
      </c>
      <c r="N5347" s="1">
        <v>46143</v>
      </c>
      <c r="P5347" s="1">
        <v>46235</v>
      </c>
      <c r="Q5347" s="2">
        <v>40.409999999999997</v>
      </c>
      <c r="R5347">
        <v>1</v>
      </c>
      <c r="S5347" t="s">
        <v>58</v>
      </c>
      <c r="T5347" s="4">
        <v>0.375</v>
      </c>
      <c r="U5347" t="s">
        <v>60</v>
      </c>
      <c r="V5347" t="s">
        <v>61</v>
      </c>
      <c r="W5347" s="2">
        <v>15.15</v>
      </c>
      <c r="X5347" s="2">
        <v>0</v>
      </c>
      <c r="Y5347" s="2">
        <v>0</v>
      </c>
      <c r="Z5347" t="s">
        <v>4224</v>
      </c>
    </row>
    <row r="5348" spans="1:26" x14ac:dyDescent="0.25">
      <c r="A5348">
        <v>2033573689</v>
      </c>
      <c r="B5348" t="s">
        <v>2085</v>
      </c>
      <c r="C5348" t="s">
        <v>658</v>
      </c>
      <c r="D5348" t="str">
        <f t="shared" si="166"/>
        <v>CYNTHIA IBARRA</v>
      </c>
      <c r="E5348" t="s">
        <v>363</v>
      </c>
      <c r="F5348" t="s">
        <v>1097</v>
      </c>
      <c r="G5348" t="s">
        <v>1098</v>
      </c>
      <c r="H5348" t="s">
        <v>1098</v>
      </c>
      <c r="I5348" s="8" t="s">
        <v>4147</v>
      </c>
      <c r="J5348" t="s">
        <v>513</v>
      </c>
      <c r="K5348" t="s">
        <v>514</v>
      </c>
      <c r="L5348" t="str">
        <f t="shared" si="167"/>
        <v>Heather Geske</v>
      </c>
      <c r="M5348" t="s">
        <v>57</v>
      </c>
      <c r="N5348" s="1">
        <v>46063</v>
      </c>
      <c r="P5348" s="1">
        <v>46244</v>
      </c>
      <c r="Q5348" s="2">
        <v>40.479999999999997</v>
      </c>
      <c r="R5348">
        <v>1</v>
      </c>
      <c r="S5348" t="s">
        <v>58</v>
      </c>
      <c r="T5348" s="4">
        <v>0.375</v>
      </c>
      <c r="U5348" t="s">
        <v>60</v>
      </c>
      <c r="V5348" t="s">
        <v>61</v>
      </c>
      <c r="W5348" s="2">
        <v>15.18</v>
      </c>
      <c r="X5348" s="2">
        <v>0</v>
      </c>
      <c r="Y5348" s="2">
        <v>0</v>
      </c>
      <c r="Z5348" t="s">
        <v>4225</v>
      </c>
    </row>
    <row r="5349" spans="1:26" x14ac:dyDescent="0.25">
      <c r="A5349">
        <v>2035421595</v>
      </c>
      <c r="B5349" t="s">
        <v>1525</v>
      </c>
      <c r="C5349" t="s">
        <v>1526</v>
      </c>
      <c r="D5349" t="str">
        <f t="shared" si="166"/>
        <v>SOFIA VALJI</v>
      </c>
      <c r="E5349" t="s">
        <v>191</v>
      </c>
      <c r="F5349" t="s">
        <v>1097</v>
      </c>
      <c r="G5349" t="s">
        <v>1098</v>
      </c>
      <c r="H5349" t="s">
        <v>1098</v>
      </c>
      <c r="I5349" s="8">
        <v>3333476</v>
      </c>
      <c r="J5349" t="s">
        <v>395</v>
      </c>
      <c r="K5349" t="s">
        <v>396</v>
      </c>
      <c r="L5349" t="str">
        <f t="shared" si="167"/>
        <v>Colleen Jerger</v>
      </c>
      <c r="M5349" t="s">
        <v>57</v>
      </c>
      <c r="N5349" s="1">
        <v>46174</v>
      </c>
      <c r="P5349" s="1">
        <v>46235</v>
      </c>
      <c r="Q5349" s="2">
        <v>41.23</v>
      </c>
      <c r="R5349">
        <v>1</v>
      </c>
      <c r="S5349" t="s">
        <v>58</v>
      </c>
      <c r="T5349" s="4">
        <v>0.375</v>
      </c>
      <c r="U5349" t="s">
        <v>60</v>
      </c>
      <c r="V5349" t="s">
        <v>61</v>
      </c>
      <c r="W5349" s="2">
        <v>15.46</v>
      </c>
      <c r="X5349" s="2">
        <v>0</v>
      </c>
      <c r="Y5349" s="2">
        <v>0</v>
      </c>
      <c r="Z5349" t="s">
        <v>4224</v>
      </c>
    </row>
    <row r="5350" spans="1:26" x14ac:dyDescent="0.25">
      <c r="A5350">
        <v>2034140211</v>
      </c>
      <c r="B5350" t="s">
        <v>2330</v>
      </c>
      <c r="C5350" t="s">
        <v>186</v>
      </c>
      <c r="D5350" t="str">
        <f t="shared" si="166"/>
        <v>DEBORAH HECKMAN</v>
      </c>
      <c r="E5350" t="s">
        <v>52</v>
      </c>
      <c r="F5350" t="s">
        <v>1097</v>
      </c>
      <c r="G5350" t="s">
        <v>1098</v>
      </c>
      <c r="H5350" t="s">
        <v>1098</v>
      </c>
      <c r="I5350" s="8">
        <v>19278370</v>
      </c>
      <c r="J5350" t="s">
        <v>128</v>
      </c>
      <c r="K5350" t="s">
        <v>129</v>
      </c>
      <c r="L5350" t="str">
        <f t="shared" si="167"/>
        <v>ANNE MARIE KOZACHECK</v>
      </c>
      <c r="M5350" t="s">
        <v>57</v>
      </c>
      <c r="N5350" s="1">
        <v>46087</v>
      </c>
      <c r="P5350" s="1">
        <v>46240</v>
      </c>
      <c r="Q5350" s="2">
        <v>41.77</v>
      </c>
      <c r="R5350">
        <v>1</v>
      </c>
      <c r="S5350" t="s">
        <v>58</v>
      </c>
      <c r="T5350" s="4">
        <v>0.375</v>
      </c>
      <c r="U5350" t="s">
        <v>60</v>
      </c>
      <c r="V5350" t="s">
        <v>61</v>
      </c>
      <c r="W5350" s="2">
        <v>15.66</v>
      </c>
      <c r="X5350" s="2">
        <v>0</v>
      </c>
      <c r="Y5350" s="2">
        <v>0</v>
      </c>
      <c r="Z5350" t="s">
        <v>4224</v>
      </c>
    </row>
    <row r="5351" spans="1:26" x14ac:dyDescent="0.25">
      <c r="A5351">
        <v>2034640287</v>
      </c>
      <c r="B5351" t="s">
        <v>3070</v>
      </c>
      <c r="C5351" t="s">
        <v>1027</v>
      </c>
      <c r="D5351" t="str">
        <f t="shared" si="166"/>
        <v>MEGAN LONGENECKER</v>
      </c>
      <c r="E5351" t="s">
        <v>52</v>
      </c>
      <c r="F5351" t="s">
        <v>1097</v>
      </c>
      <c r="G5351" t="s">
        <v>1098</v>
      </c>
      <c r="H5351" t="s">
        <v>1098</v>
      </c>
      <c r="I5351" s="8" t="s">
        <v>4139</v>
      </c>
      <c r="J5351" t="s">
        <v>64</v>
      </c>
      <c r="K5351" t="s">
        <v>65</v>
      </c>
      <c r="L5351" t="str">
        <f t="shared" si="167"/>
        <v>JOHN ROKEN</v>
      </c>
      <c r="M5351" t="s">
        <v>57</v>
      </c>
      <c r="N5351" s="1">
        <v>46113</v>
      </c>
      <c r="P5351" s="1">
        <v>46235</v>
      </c>
      <c r="Q5351" s="2">
        <v>41.77</v>
      </c>
      <c r="R5351">
        <v>1</v>
      </c>
      <c r="S5351" t="s">
        <v>58</v>
      </c>
      <c r="T5351" s="4">
        <v>0.375</v>
      </c>
      <c r="U5351" t="s">
        <v>60</v>
      </c>
      <c r="V5351" t="s">
        <v>61</v>
      </c>
      <c r="W5351" s="2">
        <v>15.66</v>
      </c>
      <c r="X5351" s="2">
        <v>0</v>
      </c>
      <c r="Y5351" s="2">
        <v>0</v>
      </c>
      <c r="Z5351" t="s">
        <v>4224</v>
      </c>
    </row>
    <row r="5352" spans="1:26" x14ac:dyDescent="0.25">
      <c r="A5352">
        <v>2035086087</v>
      </c>
      <c r="B5352" t="s">
        <v>837</v>
      </c>
      <c r="C5352" t="s">
        <v>1450</v>
      </c>
      <c r="D5352" t="str">
        <f t="shared" si="166"/>
        <v>DIANNA HALL</v>
      </c>
      <c r="E5352" t="s">
        <v>77</v>
      </c>
      <c r="F5352" t="s">
        <v>1097</v>
      </c>
      <c r="G5352" t="s">
        <v>1098</v>
      </c>
      <c r="H5352" t="s">
        <v>1098</v>
      </c>
      <c r="I5352" s="8">
        <v>8977234</v>
      </c>
      <c r="J5352" t="s">
        <v>78</v>
      </c>
      <c r="K5352" t="s">
        <v>79</v>
      </c>
      <c r="L5352" t="str">
        <f t="shared" si="167"/>
        <v>RYAN CALTAGIRONE</v>
      </c>
      <c r="M5352" t="s">
        <v>57</v>
      </c>
      <c r="N5352" s="1">
        <v>46137</v>
      </c>
      <c r="P5352" s="1">
        <v>46228</v>
      </c>
      <c r="Q5352" s="2">
        <v>45.11</v>
      </c>
      <c r="R5352">
        <v>1</v>
      </c>
      <c r="S5352" t="s">
        <v>58</v>
      </c>
      <c r="T5352" s="4">
        <v>0.375</v>
      </c>
      <c r="U5352" t="s">
        <v>60</v>
      </c>
      <c r="V5352" t="s">
        <v>61</v>
      </c>
      <c r="W5352" s="2">
        <v>16.920000000000002</v>
      </c>
      <c r="X5352" s="2">
        <v>0</v>
      </c>
      <c r="Y5352" s="2">
        <v>0</v>
      </c>
      <c r="Z5352" t="s">
        <v>4224</v>
      </c>
    </row>
    <row r="5353" spans="1:26" x14ac:dyDescent="0.25">
      <c r="A5353">
        <v>2035741817</v>
      </c>
      <c r="B5353" t="s">
        <v>203</v>
      </c>
      <c r="C5353" t="s">
        <v>204</v>
      </c>
      <c r="D5353" t="str">
        <f t="shared" si="166"/>
        <v>NICOLE DELUCA</v>
      </c>
      <c r="E5353" t="s">
        <v>52</v>
      </c>
      <c r="F5353" t="s">
        <v>1097</v>
      </c>
      <c r="G5353" t="s">
        <v>1098</v>
      </c>
      <c r="H5353" t="s">
        <v>1098</v>
      </c>
      <c r="I5353" s="8">
        <v>17425766</v>
      </c>
      <c r="J5353" t="s">
        <v>165</v>
      </c>
      <c r="K5353" t="s">
        <v>166</v>
      </c>
      <c r="L5353" t="str">
        <f t="shared" si="167"/>
        <v>CAROL FOLEY</v>
      </c>
      <c r="M5353" t="s">
        <v>57</v>
      </c>
      <c r="N5353" s="1">
        <v>46174</v>
      </c>
      <c r="P5353" s="1">
        <v>46235</v>
      </c>
      <c r="Q5353" s="2">
        <v>45.42</v>
      </c>
      <c r="R5353">
        <v>1</v>
      </c>
      <c r="S5353" t="s">
        <v>58</v>
      </c>
      <c r="T5353" s="4">
        <v>0.375</v>
      </c>
      <c r="U5353" t="s">
        <v>60</v>
      </c>
      <c r="V5353" t="s">
        <v>61</v>
      </c>
      <c r="W5353" s="2">
        <v>17.03</v>
      </c>
      <c r="X5353" s="2">
        <v>0</v>
      </c>
      <c r="Y5353" s="2">
        <v>0</v>
      </c>
      <c r="Z5353" t="s">
        <v>4224</v>
      </c>
    </row>
    <row r="5354" spans="1:26" x14ac:dyDescent="0.25">
      <c r="A5354">
        <v>2035759034</v>
      </c>
      <c r="B5354" t="s">
        <v>207</v>
      </c>
      <c r="C5354" t="s">
        <v>208</v>
      </c>
      <c r="D5354" t="str">
        <f t="shared" si="166"/>
        <v>NELLY FLOURNOY</v>
      </c>
      <c r="E5354" t="s">
        <v>52</v>
      </c>
      <c r="F5354" t="s">
        <v>1097</v>
      </c>
      <c r="G5354" t="s">
        <v>1098</v>
      </c>
      <c r="H5354" t="s">
        <v>1098</v>
      </c>
      <c r="I5354" s="8">
        <v>15950276</v>
      </c>
      <c r="J5354" t="s">
        <v>96</v>
      </c>
      <c r="K5354" t="s">
        <v>97</v>
      </c>
      <c r="L5354" t="str">
        <f t="shared" si="167"/>
        <v>Ryan Stocker</v>
      </c>
      <c r="M5354" t="s">
        <v>57</v>
      </c>
      <c r="N5354" s="1">
        <v>46174</v>
      </c>
      <c r="P5354" s="1">
        <v>46235</v>
      </c>
      <c r="Q5354" s="2">
        <v>46.59</v>
      </c>
      <c r="R5354">
        <v>1</v>
      </c>
      <c r="S5354" t="s">
        <v>58</v>
      </c>
      <c r="T5354" s="4">
        <v>0.375</v>
      </c>
      <c r="U5354" t="s">
        <v>60</v>
      </c>
      <c r="V5354" t="s">
        <v>61</v>
      </c>
      <c r="W5354" s="2">
        <v>17.47</v>
      </c>
      <c r="X5354" s="2">
        <v>0</v>
      </c>
      <c r="Y5354" s="2">
        <v>0</v>
      </c>
      <c r="Z5354" t="s">
        <v>4224</v>
      </c>
    </row>
    <row r="5355" spans="1:26" x14ac:dyDescent="0.25">
      <c r="A5355">
        <v>2035480633</v>
      </c>
      <c r="B5355" t="s">
        <v>2205</v>
      </c>
      <c r="C5355" t="s">
        <v>1710</v>
      </c>
      <c r="D5355" t="str">
        <f t="shared" si="166"/>
        <v>EMILY WHITAKER</v>
      </c>
      <c r="E5355" t="s">
        <v>363</v>
      </c>
      <c r="F5355" t="s">
        <v>1097</v>
      </c>
      <c r="G5355" t="s">
        <v>1098</v>
      </c>
      <c r="H5355" t="s">
        <v>1098</v>
      </c>
      <c r="I5355" s="8" t="s">
        <v>4147</v>
      </c>
      <c r="J5355" t="s">
        <v>513</v>
      </c>
      <c r="K5355" t="s">
        <v>514</v>
      </c>
      <c r="L5355" t="str">
        <f t="shared" si="167"/>
        <v>Heather Geske</v>
      </c>
      <c r="M5355" t="s">
        <v>57</v>
      </c>
      <c r="N5355" s="1">
        <v>46174</v>
      </c>
      <c r="P5355" s="1">
        <v>46235</v>
      </c>
      <c r="Q5355" s="2">
        <v>47.63</v>
      </c>
      <c r="R5355">
        <v>1</v>
      </c>
      <c r="S5355" t="s">
        <v>58</v>
      </c>
      <c r="T5355" s="4">
        <v>0.375</v>
      </c>
      <c r="U5355" t="s">
        <v>60</v>
      </c>
      <c r="V5355" t="s">
        <v>61</v>
      </c>
      <c r="W5355" s="2">
        <v>17.86</v>
      </c>
      <c r="X5355" s="2">
        <v>0</v>
      </c>
      <c r="Y5355" s="2">
        <v>0</v>
      </c>
      <c r="Z5355" t="s">
        <v>4225</v>
      </c>
    </row>
    <row r="5356" spans="1:26" x14ac:dyDescent="0.25">
      <c r="A5356">
        <v>2034778430</v>
      </c>
      <c r="B5356" t="s">
        <v>2392</v>
      </c>
      <c r="C5356" t="s">
        <v>599</v>
      </c>
      <c r="D5356" t="str">
        <f t="shared" si="166"/>
        <v>KIM GANDEE</v>
      </c>
      <c r="E5356" t="s">
        <v>182</v>
      </c>
      <c r="F5356" t="s">
        <v>1097</v>
      </c>
      <c r="G5356" t="s">
        <v>1098</v>
      </c>
      <c r="H5356" t="s">
        <v>1098</v>
      </c>
      <c r="I5356" s="8">
        <v>8977234</v>
      </c>
      <c r="J5356" t="s">
        <v>78</v>
      </c>
      <c r="K5356" t="s">
        <v>79</v>
      </c>
      <c r="L5356" t="str">
        <f t="shared" si="167"/>
        <v>RYAN CALTAGIRONE</v>
      </c>
      <c r="M5356" t="s">
        <v>57</v>
      </c>
      <c r="N5356" s="1">
        <v>46119</v>
      </c>
      <c r="P5356" s="1">
        <v>46241</v>
      </c>
      <c r="Q5356" s="2">
        <v>48.11</v>
      </c>
      <c r="R5356">
        <v>1</v>
      </c>
      <c r="S5356" t="s">
        <v>58</v>
      </c>
      <c r="T5356" s="4">
        <v>0.375</v>
      </c>
      <c r="U5356" t="s">
        <v>60</v>
      </c>
      <c r="V5356" t="s">
        <v>61</v>
      </c>
      <c r="W5356" s="2">
        <v>18.04</v>
      </c>
      <c r="X5356" s="2">
        <v>0</v>
      </c>
      <c r="Y5356" s="2">
        <v>0</v>
      </c>
      <c r="Z5356" t="s">
        <v>4224</v>
      </c>
    </row>
    <row r="5357" spans="1:26" x14ac:dyDescent="0.25">
      <c r="A5357">
        <v>2035556143</v>
      </c>
      <c r="B5357" t="s">
        <v>617</v>
      </c>
      <c r="C5357" t="s">
        <v>1555</v>
      </c>
      <c r="D5357" t="str">
        <f t="shared" si="166"/>
        <v>MONIKA AUFDERHEIDE</v>
      </c>
      <c r="E5357" t="s">
        <v>363</v>
      </c>
      <c r="F5357" t="s">
        <v>1097</v>
      </c>
      <c r="G5357" t="s">
        <v>1098</v>
      </c>
      <c r="H5357" t="s">
        <v>1098</v>
      </c>
      <c r="I5357" s="8" t="s">
        <v>4147</v>
      </c>
      <c r="J5357" t="s">
        <v>513</v>
      </c>
      <c r="K5357" t="s">
        <v>514</v>
      </c>
      <c r="L5357" t="str">
        <f t="shared" si="167"/>
        <v>Heather Geske</v>
      </c>
      <c r="M5357" t="s">
        <v>57</v>
      </c>
      <c r="N5357" s="1">
        <v>46174</v>
      </c>
      <c r="P5357" s="1">
        <v>46235</v>
      </c>
      <c r="Q5357" s="2">
        <v>48.17</v>
      </c>
      <c r="R5357">
        <v>1</v>
      </c>
      <c r="S5357" t="s">
        <v>58</v>
      </c>
      <c r="T5357" s="4">
        <v>0.375</v>
      </c>
      <c r="U5357" t="s">
        <v>60</v>
      </c>
      <c r="V5357" t="s">
        <v>61</v>
      </c>
      <c r="W5357" s="2">
        <v>18.059999999999999</v>
      </c>
      <c r="X5357" s="2">
        <v>0</v>
      </c>
      <c r="Y5357" s="2">
        <v>0</v>
      </c>
      <c r="Z5357" t="s">
        <v>4225</v>
      </c>
    </row>
    <row r="5358" spans="1:26" x14ac:dyDescent="0.25">
      <c r="A5358">
        <v>2035717135</v>
      </c>
      <c r="B5358" t="s">
        <v>629</v>
      </c>
      <c r="C5358" t="s">
        <v>630</v>
      </c>
      <c r="D5358" t="str">
        <f t="shared" si="166"/>
        <v>ANNE ALLARY</v>
      </c>
      <c r="E5358" t="s">
        <v>363</v>
      </c>
      <c r="F5358" t="s">
        <v>1097</v>
      </c>
      <c r="G5358" t="s">
        <v>1098</v>
      </c>
      <c r="H5358" t="s">
        <v>1098</v>
      </c>
      <c r="I5358" s="8" t="s">
        <v>4147</v>
      </c>
      <c r="J5358" t="s">
        <v>513</v>
      </c>
      <c r="K5358" t="s">
        <v>514</v>
      </c>
      <c r="L5358" t="str">
        <f t="shared" si="167"/>
        <v>Heather Geske</v>
      </c>
      <c r="M5358" t="s">
        <v>57</v>
      </c>
      <c r="N5358" s="1">
        <v>46174</v>
      </c>
      <c r="P5358" s="1">
        <v>46235</v>
      </c>
      <c r="Q5358" s="2">
        <v>48.17</v>
      </c>
      <c r="R5358">
        <v>1</v>
      </c>
      <c r="S5358" t="s">
        <v>58</v>
      </c>
      <c r="T5358" s="4">
        <v>0.375</v>
      </c>
      <c r="U5358" t="s">
        <v>60</v>
      </c>
      <c r="V5358" t="s">
        <v>61</v>
      </c>
      <c r="W5358" s="2">
        <v>18.059999999999999</v>
      </c>
      <c r="X5358" s="2">
        <v>0</v>
      </c>
      <c r="Y5358" s="2">
        <v>0</v>
      </c>
      <c r="Z5358" t="s">
        <v>4225</v>
      </c>
    </row>
    <row r="5359" spans="1:26" x14ac:dyDescent="0.25">
      <c r="A5359">
        <v>2035747551</v>
      </c>
      <c r="B5359" t="s">
        <v>642</v>
      </c>
      <c r="C5359" t="s">
        <v>643</v>
      </c>
      <c r="D5359" t="str">
        <f t="shared" si="166"/>
        <v>ALEXANDRA NICKERSON</v>
      </c>
      <c r="E5359" t="s">
        <v>291</v>
      </c>
      <c r="F5359" t="s">
        <v>1097</v>
      </c>
      <c r="G5359" t="s">
        <v>1098</v>
      </c>
      <c r="H5359" t="s">
        <v>1098</v>
      </c>
      <c r="I5359" s="8">
        <v>18754354</v>
      </c>
      <c r="J5359" t="s">
        <v>409</v>
      </c>
      <c r="K5359" t="s">
        <v>410</v>
      </c>
      <c r="L5359" t="str">
        <f t="shared" si="167"/>
        <v>JACOB YALE</v>
      </c>
      <c r="M5359" t="s">
        <v>57</v>
      </c>
      <c r="N5359" s="1">
        <v>46174</v>
      </c>
      <c r="P5359" s="1">
        <v>46235</v>
      </c>
      <c r="Q5359" s="2">
        <v>48.15</v>
      </c>
      <c r="R5359">
        <v>1</v>
      </c>
      <c r="S5359" t="s">
        <v>58</v>
      </c>
      <c r="T5359" s="4">
        <v>0.375</v>
      </c>
      <c r="U5359" t="s">
        <v>60</v>
      </c>
      <c r="V5359" t="s">
        <v>61</v>
      </c>
      <c r="W5359" s="2">
        <v>18.059999999999999</v>
      </c>
      <c r="X5359" s="2">
        <v>0</v>
      </c>
      <c r="Y5359" s="2">
        <v>0</v>
      </c>
      <c r="Z5359" t="s">
        <v>4224</v>
      </c>
    </row>
    <row r="5360" spans="1:26" x14ac:dyDescent="0.25">
      <c r="A5360">
        <v>2035807546</v>
      </c>
      <c r="B5360" t="s">
        <v>685</v>
      </c>
      <c r="C5360" t="s">
        <v>686</v>
      </c>
      <c r="D5360" t="str">
        <f t="shared" si="166"/>
        <v>LAURANA WESTBY</v>
      </c>
      <c r="E5360" t="s">
        <v>363</v>
      </c>
      <c r="F5360" t="s">
        <v>1097</v>
      </c>
      <c r="G5360" t="s">
        <v>1098</v>
      </c>
      <c r="H5360" t="s">
        <v>1098</v>
      </c>
      <c r="I5360" s="8" t="s">
        <v>4147</v>
      </c>
      <c r="J5360" t="s">
        <v>513</v>
      </c>
      <c r="K5360" t="s">
        <v>514</v>
      </c>
      <c r="L5360" t="str">
        <f t="shared" si="167"/>
        <v>Heather Geske</v>
      </c>
      <c r="M5360" t="s">
        <v>57</v>
      </c>
      <c r="N5360" s="1">
        <v>46176</v>
      </c>
      <c r="P5360" s="1">
        <v>46237</v>
      </c>
      <c r="Q5360" s="2">
        <v>48.17</v>
      </c>
      <c r="R5360">
        <v>1</v>
      </c>
      <c r="S5360" t="s">
        <v>58</v>
      </c>
      <c r="T5360" s="4">
        <v>0.375</v>
      </c>
      <c r="U5360" t="s">
        <v>60</v>
      </c>
      <c r="V5360" t="s">
        <v>61</v>
      </c>
      <c r="W5360" s="2">
        <v>18.059999999999999</v>
      </c>
      <c r="X5360" s="2">
        <v>0</v>
      </c>
      <c r="Y5360" s="2">
        <v>0</v>
      </c>
      <c r="Z5360" t="s">
        <v>4225</v>
      </c>
    </row>
    <row r="5361" spans="1:26" x14ac:dyDescent="0.25">
      <c r="A5361">
        <v>2034859465</v>
      </c>
      <c r="B5361" t="s">
        <v>1348</v>
      </c>
      <c r="C5361" t="s">
        <v>200</v>
      </c>
      <c r="D5361" t="str">
        <f t="shared" si="166"/>
        <v>JULIE PHILLIPS</v>
      </c>
      <c r="E5361" t="s">
        <v>363</v>
      </c>
      <c r="F5361" t="s">
        <v>1097</v>
      </c>
      <c r="G5361" t="s">
        <v>1098</v>
      </c>
      <c r="H5361" t="s">
        <v>1098</v>
      </c>
      <c r="I5361" s="8" t="s">
        <v>4147</v>
      </c>
      <c r="J5361" t="s">
        <v>513</v>
      </c>
      <c r="K5361" t="s">
        <v>514</v>
      </c>
      <c r="L5361" t="str">
        <f t="shared" si="167"/>
        <v>Heather Geske</v>
      </c>
      <c r="M5361" t="s">
        <v>57</v>
      </c>
      <c r="N5361" s="1">
        <v>46143</v>
      </c>
      <c r="P5361" s="1">
        <v>46235</v>
      </c>
      <c r="Q5361" s="2">
        <v>48.17</v>
      </c>
      <c r="R5361">
        <v>1</v>
      </c>
      <c r="S5361" t="s">
        <v>58</v>
      </c>
      <c r="T5361" s="4">
        <v>0.375</v>
      </c>
      <c r="U5361" t="s">
        <v>60</v>
      </c>
      <c r="V5361" t="s">
        <v>61</v>
      </c>
      <c r="W5361" s="2">
        <v>18.059999999999999</v>
      </c>
      <c r="X5361" s="2">
        <v>0</v>
      </c>
      <c r="Y5361" s="2">
        <v>0</v>
      </c>
      <c r="Z5361" t="s">
        <v>4225</v>
      </c>
    </row>
    <row r="5362" spans="1:26" x14ac:dyDescent="0.25">
      <c r="A5362">
        <v>2035577643</v>
      </c>
      <c r="B5362" t="s">
        <v>574</v>
      </c>
      <c r="C5362" t="s">
        <v>575</v>
      </c>
      <c r="D5362" t="str">
        <f t="shared" si="166"/>
        <v>LYDELL SWAIN</v>
      </c>
      <c r="E5362" t="s">
        <v>235</v>
      </c>
      <c r="F5362" t="s">
        <v>1097</v>
      </c>
      <c r="G5362" t="s">
        <v>1098</v>
      </c>
      <c r="H5362" t="s">
        <v>1098</v>
      </c>
      <c r="I5362" s="8">
        <v>8307933</v>
      </c>
      <c r="J5362" t="s">
        <v>214</v>
      </c>
      <c r="K5362" t="s">
        <v>215</v>
      </c>
      <c r="L5362" t="str">
        <f t="shared" si="167"/>
        <v>GREGORY TEIPEL</v>
      </c>
      <c r="M5362" t="s">
        <v>57</v>
      </c>
      <c r="N5362" s="1">
        <v>46168</v>
      </c>
      <c r="P5362" s="1">
        <v>46229</v>
      </c>
      <c r="Q5362" s="2">
        <v>49.29</v>
      </c>
      <c r="R5362">
        <v>1</v>
      </c>
      <c r="S5362" t="s">
        <v>58</v>
      </c>
      <c r="T5362" s="4">
        <v>0.375</v>
      </c>
      <c r="U5362" t="s">
        <v>60</v>
      </c>
      <c r="V5362" t="s">
        <v>61</v>
      </c>
      <c r="W5362" s="2">
        <v>18.48</v>
      </c>
      <c r="X5362" s="2">
        <v>0</v>
      </c>
      <c r="Y5362" s="2">
        <v>0</v>
      </c>
      <c r="Z5362" t="s">
        <v>4224</v>
      </c>
    </row>
    <row r="5363" spans="1:26" x14ac:dyDescent="0.25">
      <c r="A5363">
        <v>2035618675</v>
      </c>
      <c r="B5363" t="s">
        <v>3293</v>
      </c>
      <c r="C5363" t="s">
        <v>419</v>
      </c>
      <c r="D5363" t="str">
        <f t="shared" si="166"/>
        <v>TRACY GREAGER</v>
      </c>
      <c r="E5363" t="s">
        <v>52</v>
      </c>
      <c r="F5363" t="s">
        <v>1097</v>
      </c>
      <c r="G5363" t="s">
        <v>1098</v>
      </c>
      <c r="H5363" t="s">
        <v>1098</v>
      </c>
      <c r="I5363" s="8">
        <v>20678727</v>
      </c>
      <c r="J5363" t="s">
        <v>3294</v>
      </c>
      <c r="K5363" t="s">
        <v>3295</v>
      </c>
      <c r="L5363" t="str">
        <f t="shared" si="167"/>
        <v>TRACI BARTON</v>
      </c>
      <c r="M5363" t="s">
        <v>57</v>
      </c>
      <c r="N5363" s="1">
        <v>46174</v>
      </c>
      <c r="P5363" s="1">
        <v>46235</v>
      </c>
      <c r="Q5363" s="2">
        <v>49.42</v>
      </c>
      <c r="R5363">
        <v>1</v>
      </c>
      <c r="S5363" t="s">
        <v>58</v>
      </c>
      <c r="T5363" s="4">
        <v>0.375</v>
      </c>
      <c r="U5363" t="s">
        <v>60</v>
      </c>
      <c r="V5363" t="s">
        <v>61</v>
      </c>
      <c r="W5363" s="2">
        <v>18.53</v>
      </c>
      <c r="X5363" s="2">
        <v>0</v>
      </c>
      <c r="Y5363" s="2">
        <v>0</v>
      </c>
      <c r="Z5363" t="s">
        <v>4224</v>
      </c>
    </row>
    <row r="5364" spans="1:26" x14ac:dyDescent="0.25">
      <c r="A5364">
        <v>2035226196</v>
      </c>
      <c r="B5364" t="s">
        <v>1502</v>
      </c>
      <c r="C5364" t="s">
        <v>1503</v>
      </c>
      <c r="D5364" t="str">
        <f t="shared" si="166"/>
        <v>PARKER DALLY</v>
      </c>
      <c r="E5364" t="s">
        <v>311</v>
      </c>
      <c r="F5364" t="s">
        <v>1097</v>
      </c>
      <c r="G5364" t="s">
        <v>1098</v>
      </c>
      <c r="H5364" t="s">
        <v>1098</v>
      </c>
      <c r="I5364" s="8" t="s">
        <v>4150</v>
      </c>
      <c r="J5364" t="s">
        <v>559</v>
      </c>
      <c r="K5364" t="s">
        <v>560</v>
      </c>
      <c r="L5364" t="str">
        <f t="shared" si="167"/>
        <v>Heidi Berthelsen</v>
      </c>
      <c r="M5364" t="s">
        <v>57</v>
      </c>
      <c r="N5364" s="1">
        <v>46143</v>
      </c>
      <c r="P5364" s="1">
        <v>46235</v>
      </c>
      <c r="Q5364" s="2">
        <v>49.59</v>
      </c>
      <c r="R5364">
        <v>1</v>
      </c>
      <c r="S5364" t="s">
        <v>58</v>
      </c>
      <c r="T5364" s="4">
        <v>0.375</v>
      </c>
      <c r="U5364" t="s">
        <v>60</v>
      </c>
      <c r="V5364" t="s">
        <v>61</v>
      </c>
      <c r="W5364" s="2">
        <v>18.600000000000001</v>
      </c>
      <c r="X5364" s="2">
        <v>0</v>
      </c>
      <c r="Y5364" s="2">
        <v>0</v>
      </c>
      <c r="Z5364" t="s">
        <v>4225</v>
      </c>
    </row>
    <row r="5365" spans="1:26" x14ac:dyDescent="0.25">
      <c r="A5365">
        <v>2034790890</v>
      </c>
      <c r="B5365" t="s">
        <v>469</v>
      </c>
      <c r="C5365" t="s">
        <v>2395</v>
      </c>
      <c r="D5365" t="str">
        <f t="shared" si="166"/>
        <v>KACIE LEONARD</v>
      </c>
      <c r="E5365" t="s">
        <v>211</v>
      </c>
      <c r="F5365" t="s">
        <v>1097</v>
      </c>
      <c r="G5365" t="s">
        <v>1098</v>
      </c>
      <c r="H5365" t="s">
        <v>1098</v>
      </c>
      <c r="I5365" s="8" t="s">
        <v>4150</v>
      </c>
      <c r="J5365" t="s">
        <v>559</v>
      </c>
      <c r="K5365" t="s">
        <v>560</v>
      </c>
      <c r="L5365" t="str">
        <f t="shared" si="167"/>
        <v>Heidi Berthelsen</v>
      </c>
      <c r="M5365" t="s">
        <v>57</v>
      </c>
      <c r="N5365" s="1">
        <v>46143</v>
      </c>
      <c r="P5365" s="1">
        <v>46235</v>
      </c>
      <c r="Q5365" s="2">
        <v>50.11</v>
      </c>
      <c r="R5365">
        <v>1</v>
      </c>
      <c r="S5365" t="s">
        <v>58</v>
      </c>
      <c r="T5365" s="4">
        <v>0.375</v>
      </c>
      <c r="U5365" t="s">
        <v>60</v>
      </c>
      <c r="V5365" t="s">
        <v>61</v>
      </c>
      <c r="W5365" s="2">
        <v>18.79</v>
      </c>
      <c r="X5365" s="2">
        <v>0</v>
      </c>
      <c r="Y5365" s="2">
        <v>0</v>
      </c>
      <c r="Z5365" t="s">
        <v>4225</v>
      </c>
    </row>
    <row r="5366" spans="1:26" x14ac:dyDescent="0.25">
      <c r="A5366">
        <v>2035683637</v>
      </c>
      <c r="B5366" t="s">
        <v>593</v>
      </c>
      <c r="C5366" t="s">
        <v>527</v>
      </c>
      <c r="D5366" t="str">
        <f t="shared" si="166"/>
        <v>CHARLES ADAMS</v>
      </c>
      <c r="E5366" t="s">
        <v>211</v>
      </c>
      <c r="F5366" t="s">
        <v>1097</v>
      </c>
      <c r="G5366" t="s">
        <v>1098</v>
      </c>
      <c r="H5366" t="s">
        <v>1098</v>
      </c>
      <c r="I5366" s="8">
        <v>16018575</v>
      </c>
      <c r="J5366" t="s">
        <v>559</v>
      </c>
      <c r="K5366" t="s">
        <v>620</v>
      </c>
      <c r="L5366" t="str">
        <f t="shared" si="167"/>
        <v>Kevin Berthelsen</v>
      </c>
      <c r="M5366" t="s">
        <v>57</v>
      </c>
      <c r="N5366" s="1">
        <v>46174</v>
      </c>
      <c r="P5366" s="1">
        <v>46235</v>
      </c>
      <c r="Q5366" s="2">
        <v>50.11</v>
      </c>
      <c r="R5366">
        <v>1</v>
      </c>
      <c r="S5366" t="s">
        <v>58</v>
      </c>
      <c r="T5366" s="4">
        <v>0.375</v>
      </c>
      <c r="U5366" t="s">
        <v>60</v>
      </c>
      <c r="V5366" t="s">
        <v>61</v>
      </c>
      <c r="W5366" s="2">
        <v>18.79</v>
      </c>
      <c r="X5366" s="2">
        <v>0</v>
      </c>
      <c r="Y5366" s="2">
        <v>0</v>
      </c>
      <c r="Z5366" t="s">
        <v>4224</v>
      </c>
    </row>
    <row r="5367" spans="1:26" x14ac:dyDescent="0.25">
      <c r="A5367">
        <v>2034864382</v>
      </c>
      <c r="B5367" t="s">
        <v>921</v>
      </c>
      <c r="C5367" t="s">
        <v>2411</v>
      </c>
      <c r="D5367" t="str">
        <f t="shared" si="166"/>
        <v>DWAYNE AUSTIN</v>
      </c>
      <c r="E5367" t="s">
        <v>211</v>
      </c>
      <c r="F5367" t="s">
        <v>1097</v>
      </c>
      <c r="G5367" t="s">
        <v>1098</v>
      </c>
      <c r="H5367" t="s">
        <v>1098</v>
      </c>
      <c r="I5367" s="8" t="s">
        <v>4150</v>
      </c>
      <c r="J5367" t="s">
        <v>559</v>
      </c>
      <c r="K5367" t="s">
        <v>560</v>
      </c>
      <c r="L5367" t="str">
        <f t="shared" si="167"/>
        <v>Heidi Berthelsen</v>
      </c>
      <c r="M5367" t="s">
        <v>57</v>
      </c>
      <c r="N5367" s="1">
        <v>46143</v>
      </c>
      <c r="P5367" s="1">
        <v>46235</v>
      </c>
      <c r="Q5367" s="2">
        <v>50.11</v>
      </c>
      <c r="R5367">
        <v>1</v>
      </c>
      <c r="S5367" t="s">
        <v>58</v>
      </c>
      <c r="T5367" s="4">
        <v>0.375</v>
      </c>
      <c r="U5367" t="s">
        <v>60</v>
      </c>
      <c r="V5367" t="s">
        <v>61</v>
      </c>
      <c r="W5367" s="2">
        <v>18.79</v>
      </c>
      <c r="X5367" s="2">
        <v>0</v>
      </c>
      <c r="Y5367" s="2">
        <v>0</v>
      </c>
      <c r="Z5367" t="s">
        <v>4225</v>
      </c>
    </row>
    <row r="5368" spans="1:26" x14ac:dyDescent="0.25">
      <c r="A5368">
        <v>2034864387</v>
      </c>
      <c r="B5368" t="s">
        <v>1100</v>
      </c>
      <c r="C5368" t="s">
        <v>426</v>
      </c>
      <c r="D5368" t="str">
        <f t="shared" si="166"/>
        <v>NICHOLAS RIFE</v>
      </c>
      <c r="E5368" t="s">
        <v>211</v>
      </c>
      <c r="F5368" t="s">
        <v>1097</v>
      </c>
      <c r="G5368" t="s">
        <v>1098</v>
      </c>
      <c r="H5368" t="s">
        <v>1098</v>
      </c>
      <c r="I5368" s="8" t="s">
        <v>4150</v>
      </c>
      <c r="J5368" t="s">
        <v>559</v>
      </c>
      <c r="K5368" t="s">
        <v>560</v>
      </c>
      <c r="L5368" t="str">
        <f t="shared" si="167"/>
        <v>Heidi Berthelsen</v>
      </c>
      <c r="M5368" t="s">
        <v>57</v>
      </c>
      <c r="N5368" s="1">
        <v>46143</v>
      </c>
      <c r="P5368" s="1">
        <v>46235</v>
      </c>
      <c r="Q5368" s="2">
        <v>50.11</v>
      </c>
      <c r="R5368">
        <v>1</v>
      </c>
      <c r="S5368" t="s">
        <v>58</v>
      </c>
      <c r="T5368" s="4">
        <v>0.375</v>
      </c>
      <c r="U5368" t="s">
        <v>60</v>
      </c>
      <c r="V5368" t="s">
        <v>61</v>
      </c>
      <c r="W5368" s="2">
        <v>18.79</v>
      </c>
      <c r="X5368" s="2">
        <v>0</v>
      </c>
      <c r="Y5368" s="2">
        <v>0</v>
      </c>
      <c r="Z5368" t="s">
        <v>4225</v>
      </c>
    </row>
    <row r="5369" spans="1:26" x14ac:dyDescent="0.25">
      <c r="A5369">
        <v>2034910007</v>
      </c>
      <c r="B5369" t="s">
        <v>1100</v>
      </c>
      <c r="C5369" t="s">
        <v>89</v>
      </c>
      <c r="D5369" t="str">
        <f t="shared" si="166"/>
        <v>BENJAMIN RIFE</v>
      </c>
      <c r="E5369" t="s">
        <v>211</v>
      </c>
      <c r="F5369" t="s">
        <v>1097</v>
      </c>
      <c r="G5369" t="s">
        <v>1098</v>
      </c>
      <c r="H5369" t="s">
        <v>1098</v>
      </c>
      <c r="I5369" s="8" t="s">
        <v>4150</v>
      </c>
      <c r="J5369" t="s">
        <v>559</v>
      </c>
      <c r="K5369" t="s">
        <v>560</v>
      </c>
      <c r="L5369" t="str">
        <f t="shared" si="167"/>
        <v>Heidi Berthelsen</v>
      </c>
      <c r="M5369" t="s">
        <v>57</v>
      </c>
      <c r="N5369" s="1">
        <v>46143</v>
      </c>
      <c r="P5369" s="1">
        <v>46235</v>
      </c>
      <c r="Q5369" s="2">
        <v>50.11</v>
      </c>
      <c r="R5369">
        <v>1</v>
      </c>
      <c r="S5369" t="s">
        <v>58</v>
      </c>
      <c r="T5369" s="4">
        <v>0.375</v>
      </c>
      <c r="U5369" t="s">
        <v>60</v>
      </c>
      <c r="V5369" t="s">
        <v>61</v>
      </c>
      <c r="W5369" s="2">
        <v>18.79</v>
      </c>
      <c r="X5369" s="2">
        <v>0</v>
      </c>
      <c r="Y5369" s="2">
        <v>0</v>
      </c>
      <c r="Z5369" t="s">
        <v>4225</v>
      </c>
    </row>
    <row r="5370" spans="1:26" x14ac:dyDescent="0.25">
      <c r="A5370">
        <v>2034910417</v>
      </c>
      <c r="B5370" t="s">
        <v>1399</v>
      </c>
      <c r="C5370" t="s">
        <v>65</v>
      </c>
      <c r="D5370" t="str">
        <f t="shared" si="166"/>
        <v>JOHN FAIR</v>
      </c>
      <c r="E5370" t="s">
        <v>211</v>
      </c>
      <c r="F5370" t="s">
        <v>1097</v>
      </c>
      <c r="G5370" t="s">
        <v>1098</v>
      </c>
      <c r="H5370" t="s">
        <v>1098</v>
      </c>
      <c r="I5370" s="8" t="s">
        <v>4150</v>
      </c>
      <c r="J5370" t="s">
        <v>559</v>
      </c>
      <c r="K5370" t="s">
        <v>560</v>
      </c>
      <c r="L5370" t="str">
        <f t="shared" si="167"/>
        <v>Heidi Berthelsen</v>
      </c>
      <c r="M5370" t="s">
        <v>57</v>
      </c>
      <c r="N5370" s="1">
        <v>46143</v>
      </c>
      <c r="P5370" s="1">
        <v>46235</v>
      </c>
      <c r="Q5370" s="2">
        <v>50.11</v>
      </c>
      <c r="R5370">
        <v>1</v>
      </c>
      <c r="S5370" t="s">
        <v>58</v>
      </c>
      <c r="T5370" s="4">
        <v>0.375</v>
      </c>
      <c r="U5370" t="s">
        <v>60</v>
      </c>
      <c r="V5370" t="s">
        <v>61</v>
      </c>
      <c r="W5370" s="2">
        <v>18.79</v>
      </c>
      <c r="X5370" s="2">
        <v>0</v>
      </c>
      <c r="Y5370" s="2">
        <v>0</v>
      </c>
      <c r="Z5370" t="s">
        <v>4225</v>
      </c>
    </row>
    <row r="5371" spans="1:26" x14ac:dyDescent="0.25">
      <c r="A5371">
        <v>2035015164</v>
      </c>
      <c r="B5371" t="s">
        <v>1100</v>
      </c>
      <c r="C5371" t="s">
        <v>156</v>
      </c>
      <c r="D5371" t="str">
        <f t="shared" si="166"/>
        <v>SAMUEL RIFE</v>
      </c>
      <c r="E5371" t="s">
        <v>211</v>
      </c>
      <c r="F5371" t="s">
        <v>1097</v>
      </c>
      <c r="G5371" t="s">
        <v>1098</v>
      </c>
      <c r="H5371" t="s">
        <v>1098</v>
      </c>
      <c r="I5371" s="8" t="s">
        <v>4150</v>
      </c>
      <c r="J5371" t="s">
        <v>559</v>
      </c>
      <c r="K5371" t="s">
        <v>560</v>
      </c>
      <c r="L5371" t="str">
        <f t="shared" si="167"/>
        <v>Heidi Berthelsen</v>
      </c>
      <c r="M5371" t="s">
        <v>57</v>
      </c>
      <c r="N5371" s="1">
        <v>46143</v>
      </c>
      <c r="P5371" s="1">
        <v>46235</v>
      </c>
      <c r="Q5371" s="2">
        <v>50.11</v>
      </c>
      <c r="R5371">
        <v>1</v>
      </c>
      <c r="S5371" t="s">
        <v>58</v>
      </c>
      <c r="T5371" s="4">
        <v>0.375</v>
      </c>
      <c r="U5371" t="s">
        <v>60</v>
      </c>
      <c r="V5371" t="s">
        <v>61</v>
      </c>
      <c r="W5371" s="2">
        <v>18.79</v>
      </c>
      <c r="X5371" s="2">
        <v>0</v>
      </c>
      <c r="Y5371" s="2">
        <v>0</v>
      </c>
      <c r="Z5371" t="s">
        <v>4225</v>
      </c>
    </row>
    <row r="5372" spans="1:26" x14ac:dyDescent="0.25">
      <c r="A5372">
        <v>2035038986</v>
      </c>
      <c r="B5372" t="s">
        <v>1432</v>
      </c>
      <c r="C5372" t="s">
        <v>1433</v>
      </c>
      <c r="D5372" t="str">
        <f t="shared" si="166"/>
        <v>LEKCI THAUT</v>
      </c>
      <c r="E5372" t="s">
        <v>211</v>
      </c>
      <c r="F5372" t="s">
        <v>1097</v>
      </c>
      <c r="G5372" t="s">
        <v>1098</v>
      </c>
      <c r="H5372" t="s">
        <v>1098</v>
      </c>
      <c r="I5372" s="8" t="s">
        <v>4150</v>
      </c>
      <c r="J5372" t="s">
        <v>559</v>
      </c>
      <c r="K5372" t="s">
        <v>560</v>
      </c>
      <c r="L5372" t="str">
        <f t="shared" si="167"/>
        <v>Heidi Berthelsen</v>
      </c>
      <c r="M5372" t="s">
        <v>57</v>
      </c>
      <c r="N5372" s="1">
        <v>46143</v>
      </c>
      <c r="P5372" s="1">
        <v>46235</v>
      </c>
      <c r="Q5372" s="2">
        <v>50.11</v>
      </c>
      <c r="R5372">
        <v>1</v>
      </c>
      <c r="S5372" t="s">
        <v>58</v>
      </c>
      <c r="T5372" s="4">
        <v>0.375</v>
      </c>
      <c r="U5372" t="s">
        <v>60</v>
      </c>
      <c r="V5372" t="s">
        <v>61</v>
      </c>
      <c r="W5372" s="2">
        <v>18.79</v>
      </c>
      <c r="X5372" s="2">
        <v>0</v>
      </c>
      <c r="Y5372" s="2">
        <v>0</v>
      </c>
      <c r="Z5372" t="s">
        <v>4225</v>
      </c>
    </row>
    <row r="5373" spans="1:26" x14ac:dyDescent="0.25">
      <c r="A5373">
        <v>2035186127</v>
      </c>
      <c r="B5373" t="s">
        <v>1478</v>
      </c>
      <c r="C5373" t="s">
        <v>249</v>
      </c>
      <c r="D5373" t="str">
        <f t="shared" si="166"/>
        <v>PAMELA JIMENEZ</v>
      </c>
      <c r="E5373" t="s">
        <v>211</v>
      </c>
      <c r="F5373" t="s">
        <v>1097</v>
      </c>
      <c r="G5373" t="s">
        <v>1098</v>
      </c>
      <c r="H5373" t="s">
        <v>1098</v>
      </c>
      <c r="I5373" s="8" t="s">
        <v>4150</v>
      </c>
      <c r="J5373" t="s">
        <v>559</v>
      </c>
      <c r="K5373" t="s">
        <v>560</v>
      </c>
      <c r="L5373" t="str">
        <f t="shared" si="167"/>
        <v>Heidi Berthelsen</v>
      </c>
      <c r="M5373" t="s">
        <v>57</v>
      </c>
      <c r="N5373" s="1">
        <v>46143</v>
      </c>
      <c r="P5373" s="1">
        <v>46235</v>
      </c>
      <c r="Q5373" s="2">
        <v>50.11</v>
      </c>
      <c r="R5373">
        <v>1</v>
      </c>
      <c r="S5373" t="s">
        <v>58</v>
      </c>
      <c r="T5373" s="4">
        <v>0.375</v>
      </c>
      <c r="U5373" t="s">
        <v>60</v>
      </c>
      <c r="V5373" t="s">
        <v>61</v>
      </c>
      <c r="W5373" s="2">
        <v>18.79</v>
      </c>
      <c r="X5373" s="2">
        <v>0</v>
      </c>
      <c r="Y5373" s="2">
        <v>0</v>
      </c>
      <c r="Z5373" t="s">
        <v>4225</v>
      </c>
    </row>
    <row r="5374" spans="1:26" x14ac:dyDescent="0.25">
      <c r="A5374">
        <v>2034028412</v>
      </c>
      <c r="B5374" t="s">
        <v>2194</v>
      </c>
      <c r="C5374" t="s">
        <v>2328</v>
      </c>
      <c r="D5374" t="str">
        <f t="shared" si="166"/>
        <v>EARNEST II</v>
      </c>
      <c r="E5374" t="s">
        <v>93</v>
      </c>
      <c r="F5374" t="s">
        <v>1097</v>
      </c>
      <c r="G5374" t="s">
        <v>1098</v>
      </c>
      <c r="H5374" t="s">
        <v>1098</v>
      </c>
      <c r="I5374" s="8" t="s">
        <v>4156</v>
      </c>
      <c r="J5374" t="s">
        <v>819</v>
      </c>
      <c r="K5374" t="s">
        <v>820</v>
      </c>
      <c r="L5374" t="str">
        <f t="shared" si="167"/>
        <v>JARED KINYUA</v>
      </c>
      <c r="M5374" t="s">
        <v>57</v>
      </c>
      <c r="N5374" s="1">
        <v>46082</v>
      </c>
      <c r="P5374" s="1">
        <v>46235</v>
      </c>
      <c r="Q5374" s="2">
        <v>50.24</v>
      </c>
      <c r="R5374">
        <v>1</v>
      </c>
      <c r="S5374" t="s">
        <v>58</v>
      </c>
      <c r="T5374" s="4">
        <v>0.375</v>
      </c>
      <c r="U5374" t="s">
        <v>60</v>
      </c>
      <c r="V5374" t="s">
        <v>61</v>
      </c>
      <c r="W5374" s="2">
        <v>18.84</v>
      </c>
      <c r="X5374" s="2">
        <v>0</v>
      </c>
      <c r="Y5374" s="2">
        <v>0</v>
      </c>
      <c r="Z5374" t="s">
        <v>4225</v>
      </c>
    </row>
    <row r="5375" spans="1:26" x14ac:dyDescent="0.25">
      <c r="A5375">
        <v>2033689630</v>
      </c>
      <c r="B5375" t="s">
        <v>2318</v>
      </c>
      <c r="C5375" t="s">
        <v>2319</v>
      </c>
      <c r="D5375" t="str">
        <f t="shared" si="166"/>
        <v>JODY REEDER-MUNGER</v>
      </c>
      <c r="E5375" t="s">
        <v>182</v>
      </c>
      <c r="F5375" t="s">
        <v>1097</v>
      </c>
      <c r="G5375" t="s">
        <v>1098</v>
      </c>
      <c r="H5375" t="s">
        <v>1098</v>
      </c>
      <c r="I5375" s="8">
        <v>19491313</v>
      </c>
      <c r="J5375" t="s">
        <v>591</v>
      </c>
      <c r="K5375" t="s">
        <v>592</v>
      </c>
      <c r="L5375" t="str">
        <f t="shared" si="167"/>
        <v>Steven Brandt</v>
      </c>
      <c r="M5375" t="s">
        <v>57</v>
      </c>
      <c r="N5375" s="1">
        <v>46082</v>
      </c>
      <c r="P5375" s="1">
        <v>46235</v>
      </c>
      <c r="Q5375" s="2">
        <v>50.5</v>
      </c>
      <c r="R5375">
        <v>1</v>
      </c>
      <c r="S5375" t="s">
        <v>58</v>
      </c>
      <c r="T5375" s="4">
        <v>0.375</v>
      </c>
      <c r="U5375" t="s">
        <v>60</v>
      </c>
      <c r="V5375" t="s">
        <v>61</v>
      </c>
      <c r="W5375" s="2">
        <v>18.940000000000001</v>
      </c>
      <c r="X5375" s="2">
        <v>0</v>
      </c>
      <c r="Y5375" s="2">
        <v>0</v>
      </c>
      <c r="Z5375" t="s">
        <v>4224</v>
      </c>
    </row>
    <row r="5376" spans="1:26" x14ac:dyDescent="0.25">
      <c r="A5376">
        <v>2033861980</v>
      </c>
      <c r="B5376" t="s">
        <v>296</v>
      </c>
      <c r="C5376" t="s">
        <v>184</v>
      </c>
      <c r="D5376" t="str">
        <f t="shared" si="166"/>
        <v>DONALD III</v>
      </c>
      <c r="E5376" t="s">
        <v>182</v>
      </c>
      <c r="F5376" t="s">
        <v>1097</v>
      </c>
      <c r="G5376" t="s">
        <v>1098</v>
      </c>
      <c r="H5376" t="s">
        <v>1098</v>
      </c>
      <c r="I5376" s="8">
        <v>19491313</v>
      </c>
      <c r="J5376" t="s">
        <v>591</v>
      </c>
      <c r="K5376" t="s">
        <v>592</v>
      </c>
      <c r="L5376" t="str">
        <f t="shared" si="167"/>
        <v>Steven Brandt</v>
      </c>
      <c r="M5376" t="s">
        <v>57</v>
      </c>
      <c r="N5376" s="1">
        <v>46082</v>
      </c>
      <c r="P5376" s="1">
        <v>46235</v>
      </c>
      <c r="Q5376" s="2">
        <v>50.5</v>
      </c>
      <c r="R5376">
        <v>1</v>
      </c>
      <c r="S5376" t="s">
        <v>58</v>
      </c>
      <c r="T5376" s="4">
        <v>0.375</v>
      </c>
      <c r="U5376" t="s">
        <v>60</v>
      </c>
      <c r="V5376" t="s">
        <v>61</v>
      </c>
      <c r="W5376" s="2">
        <v>18.940000000000001</v>
      </c>
      <c r="X5376" s="2">
        <v>0</v>
      </c>
      <c r="Y5376" s="2">
        <v>0</v>
      </c>
      <c r="Z5376" t="s">
        <v>4224</v>
      </c>
    </row>
    <row r="5377" spans="1:26" x14ac:dyDescent="0.25">
      <c r="A5377">
        <v>2035564603</v>
      </c>
      <c r="B5377" t="s">
        <v>569</v>
      </c>
      <c r="C5377" t="s">
        <v>245</v>
      </c>
      <c r="D5377" t="str">
        <f t="shared" si="166"/>
        <v>REBECCA OTTO</v>
      </c>
      <c r="E5377" t="s">
        <v>182</v>
      </c>
      <c r="F5377" t="s">
        <v>1097</v>
      </c>
      <c r="G5377" t="s">
        <v>1098</v>
      </c>
      <c r="H5377" t="s">
        <v>1098</v>
      </c>
      <c r="I5377" s="8" t="s">
        <v>4210</v>
      </c>
      <c r="J5377" t="s">
        <v>431</v>
      </c>
      <c r="K5377" t="s">
        <v>432</v>
      </c>
      <c r="L5377" t="str">
        <f t="shared" si="167"/>
        <v>Adrienne Ward</v>
      </c>
      <c r="M5377" t="s">
        <v>57</v>
      </c>
      <c r="N5377" s="1">
        <v>46174</v>
      </c>
      <c r="P5377" s="1">
        <v>46235</v>
      </c>
      <c r="Q5377" s="2">
        <v>50.5</v>
      </c>
      <c r="R5377">
        <v>1</v>
      </c>
      <c r="S5377" t="s">
        <v>58</v>
      </c>
      <c r="T5377" s="4">
        <v>0.375</v>
      </c>
      <c r="U5377" t="s">
        <v>60</v>
      </c>
      <c r="V5377" t="s">
        <v>61</v>
      </c>
      <c r="W5377" s="2">
        <v>18.940000000000001</v>
      </c>
      <c r="X5377" s="2">
        <v>0</v>
      </c>
      <c r="Y5377" s="2">
        <v>0</v>
      </c>
      <c r="Z5377" t="s">
        <v>4225</v>
      </c>
    </row>
    <row r="5378" spans="1:26" x14ac:dyDescent="0.25">
      <c r="A5378">
        <v>2034864335</v>
      </c>
      <c r="B5378" t="s">
        <v>2410</v>
      </c>
      <c r="C5378" t="s">
        <v>563</v>
      </c>
      <c r="D5378" t="str">
        <f t="shared" si="166"/>
        <v>ALEXANDER CODER</v>
      </c>
      <c r="E5378" t="s">
        <v>182</v>
      </c>
      <c r="F5378" t="s">
        <v>1097</v>
      </c>
      <c r="G5378" t="s">
        <v>1098</v>
      </c>
      <c r="H5378" t="s">
        <v>1098</v>
      </c>
      <c r="I5378" s="8">
        <v>19491313</v>
      </c>
      <c r="J5378" t="s">
        <v>591</v>
      </c>
      <c r="K5378" t="s">
        <v>592</v>
      </c>
      <c r="L5378" t="str">
        <f t="shared" si="167"/>
        <v>Steven Brandt</v>
      </c>
      <c r="M5378" t="s">
        <v>57</v>
      </c>
      <c r="N5378" s="1">
        <v>46143</v>
      </c>
      <c r="P5378" s="1">
        <v>46235</v>
      </c>
      <c r="Q5378" s="2">
        <v>50.5</v>
      </c>
      <c r="R5378">
        <v>1</v>
      </c>
      <c r="S5378" t="s">
        <v>58</v>
      </c>
      <c r="T5378" s="4">
        <v>0.375</v>
      </c>
      <c r="U5378" t="s">
        <v>60</v>
      </c>
      <c r="V5378" t="s">
        <v>61</v>
      </c>
      <c r="W5378" s="2">
        <v>18.940000000000001</v>
      </c>
      <c r="X5378" s="2">
        <v>0</v>
      </c>
      <c r="Y5378" s="2">
        <v>0</v>
      </c>
      <c r="Z5378" t="s">
        <v>4224</v>
      </c>
    </row>
    <row r="5379" spans="1:26" x14ac:dyDescent="0.25">
      <c r="A5379">
        <v>2033489593</v>
      </c>
      <c r="B5379" t="s">
        <v>2313</v>
      </c>
      <c r="C5379" t="s">
        <v>107</v>
      </c>
      <c r="D5379" t="str">
        <f t="shared" ref="D5379:D5442" si="168">CONCATENATE(C5379," ",B5379)</f>
        <v>MICHAEL DELBOSQUE</v>
      </c>
      <c r="E5379" t="s">
        <v>191</v>
      </c>
      <c r="F5379" t="s">
        <v>1097</v>
      </c>
      <c r="G5379" t="s">
        <v>1098</v>
      </c>
      <c r="H5379" t="s">
        <v>1098</v>
      </c>
      <c r="I5379" s="8" t="s">
        <v>4167</v>
      </c>
      <c r="J5379" t="s">
        <v>906</v>
      </c>
      <c r="K5379" t="s">
        <v>907</v>
      </c>
      <c r="L5379" t="str">
        <f t="shared" ref="L5379:L5442" si="169">CONCATENATE(K5379," ",J5379)</f>
        <v>VICTOR FUENTES</v>
      </c>
      <c r="M5379" t="s">
        <v>57</v>
      </c>
      <c r="N5379" s="1">
        <v>46058</v>
      </c>
      <c r="P5379" s="1">
        <v>46239</v>
      </c>
      <c r="Q5379" s="2">
        <v>51.4</v>
      </c>
      <c r="R5379">
        <v>1</v>
      </c>
      <c r="S5379" t="s">
        <v>58</v>
      </c>
      <c r="T5379" s="4">
        <v>0.375</v>
      </c>
      <c r="U5379" t="s">
        <v>60</v>
      </c>
      <c r="V5379" t="s">
        <v>61</v>
      </c>
      <c r="W5379" s="2">
        <v>19.28</v>
      </c>
      <c r="X5379" s="2">
        <v>0</v>
      </c>
      <c r="Y5379" s="2">
        <v>0</v>
      </c>
      <c r="Z5379" t="s">
        <v>4225</v>
      </c>
    </row>
    <row r="5380" spans="1:26" x14ac:dyDescent="0.25">
      <c r="A5380">
        <v>2034555093</v>
      </c>
      <c r="B5380" t="s">
        <v>2337</v>
      </c>
      <c r="C5380" t="s">
        <v>2338</v>
      </c>
      <c r="D5380" t="str">
        <f t="shared" si="168"/>
        <v>SONNY WAWAK</v>
      </c>
      <c r="E5380" t="s">
        <v>191</v>
      </c>
      <c r="F5380" t="s">
        <v>1097</v>
      </c>
      <c r="G5380" t="s">
        <v>1098</v>
      </c>
      <c r="H5380" t="s">
        <v>1098</v>
      </c>
      <c r="I5380" s="8">
        <v>8307933</v>
      </c>
      <c r="J5380" t="s">
        <v>214</v>
      </c>
      <c r="K5380" t="s">
        <v>215</v>
      </c>
      <c r="L5380" t="str">
        <f t="shared" si="169"/>
        <v>GREGORY TEIPEL</v>
      </c>
      <c r="M5380" t="s">
        <v>57</v>
      </c>
      <c r="N5380" s="1">
        <v>46107</v>
      </c>
      <c r="P5380" s="1">
        <v>46229</v>
      </c>
      <c r="Q5380" s="2">
        <v>51.4</v>
      </c>
      <c r="R5380">
        <v>1</v>
      </c>
      <c r="S5380" t="s">
        <v>58</v>
      </c>
      <c r="T5380" s="4">
        <v>0.375</v>
      </c>
      <c r="U5380" t="s">
        <v>60</v>
      </c>
      <c r="V5380" t="s">
        <v>61</v>
      </c>
      <c r="W5380" s="2">
        <v>19.28</v>
      </c>
      <c r="X5380" s="2">
        <v>0</v>
      </c>
      <c r="Y5380" s="2">
        <v>0</v>
      </c>
      <c r="Z5380" t="s">
        <v>4224</v>
      </c>
    </row>
    <row r="5381" spans="1:26" x14ac:dyDescent="0.25">
      <c r="A5381">
        <v>2034516595</v>
      </c>
      <c r="B5381" t="s">
        <v>2335</v>
      </c>
      <c r="C5381" t="s">
        <v>2336</v>
      </c>
      <c r="D5381" t="str">
        <f t="shared" si="168"/>
        <v>ALVIN CHEN</v>
      </c>
      <c r="E5381" t="s">
        <v>52</v>
      </c>
      <c r="F5381" t="s">
        <v>1097</v>
      </c>
      <c r="G5381" t="s">
        <v>1098</v>
      </c>
      <c r="H5381" t="s">
        <v>1098</v>
      </c>
      <c r="I5381" s="8">
        <v>19278370</v>
      </c>
      <c r="J5381" t="s">
        <v>128</v>
      </c>
      <c r="K5381" t="s">
        <v>129</v>
      </c>
      <c r="L5381" t="str">
        <f t="shared" si="169"/>
        <v>ANNE MARIE KOZACHECK</v>
      </c>
      <c r="M5381" t="s">
        <v>57</v>
      </c>
      <c r="N5381" s="1">
        <v>46105</v>
      </c>
      <c r="P5381" s="1">
        <v>46227</v>
      </c>
      <c r="Q5381" s="2">
        <v>52.12</v>
      </c>
      <c r="R5381">
        <v>1</v>
      </c>
      <c r="S5381" t="s">
        <v>58</v>
      </c>
      <c r="T5381" s="4">
        <v>0.375</v>
      </c>
      <c r="U5381" t="s">
        <v>60</v>
      </c>
      <c r="V5381" t="s">
        <v>61</v>
      </c>
      <c r="W5381" s="2">
        <v>19.54</v>
      </c>
      <c r="X5381" s="2">
        <v>0</v>
      </c>
      <c r="Y5381" s="2">
        <v>0</v>
      </c>
      <c r="Z5381" t="s">
        <v>4224</v>
      </c>
    </row>
    <row r="5382" spans="1:26" x14ac:dyDescent="0.25">
      <c r="A5382">
        <v>2034855371</v>
      </c>
      <c r="B5382" t="s">
        <v>354</v>
      </c>
      <c r="C5382" t="s">
        <v>355</v>
      </c>
      <c r="D5382" t="str">
        <f t="shared" si="168"/>
        <v>JASON SMITH</v>
      </c>
      <c r="E5382" t="s">
        <v>566</v>
      </c>
      <c r="F5382" t="s">
        <v>1097</v>
      </c>
      <c r="G5382" t="s">
        <v>1098</v>
      </c>
      <c r="H5382" t="s">
        <v>1098</v>
      </c>
      <c r="I5382" s="8" t="s">
        <v>4150</v>
      </c>
      <c r="J5382" t="s">
        <v>559</v>
      </c>
      <c r="K5382" t="s">
        <v>560</v>
      </c>
      <c r="L5382" t="str">
        <f t="shared" si="169"/>
        <v>Heidi Berthelsen</v>
      </c>
      <c r="M5382" t="s">
        <v>57</v>
      </c>
      <c r="N5382" s="1">
        <v>46143</v>
      </c>
      <c r="P5382" s="1">
        <v>46235</v>
      </c>
      <c r="Q5382" s="2">
        <v>52.1</v>
      </c>
      <c r="R5382">
        <v>1</v>
      </c>
      <c r="S5382" t="s">
        <v>58</v>
      </c>
      <c r="T5382" s="4">
        <v>0.375</v>
      </c>
      <c r="U5382" t="s">
        <v>60</v>
      </c>
      <c r="V5382" t="s">
        <v>61</v>
      </c>
      <c r="W5382" s="2">
        <v>19.54</v>
      </c>
      <c r="X5382" s="2">
        <v>0</v>
      </c>
      <c r="Y5382" s="2">
        <v>0</v>
      </c>
      <c r="Z5382" t="s">
        <v>4225</v>
      </c>
    </row>
    <row r="5383" spans="1:26" x14ac:dyDescent="0.25">
      <c r="A5383">
        <v>2035194775</v>
      </c>
      <c r="B5383" t="s">
        <v>1487</v>
      </c>
      <c r="C5383" t="s">
        <v>206</v>
      </c>
      <c r="D5383" t="str">
        <f t="shared" si="168"/>
        <v>ROBIN EBERHART</v>
      </c>
      <c r="E5383" t="s">
        <v>267</v>
      </c>
      <c r="F5383" t="s">
        <v>1097</v>
      </c>
      <c r="G5383" t="s">
        <v>1098</v>
      </c>
      <c r="H5383" t="s">
        <v>1098</v>
      </c>
      <c r="I5383" s="8" t="s">
        <v>4209</v>
      </c>
      <c r="J5383" t="s">
        <v>1488</v>
      </c>
      <c r="K5383" t="s">
        <v>1489</v>
      </c>
      <c r="L5383" t="str">
        <f t="shared" si="169"/>
        <v>Makena Booker</v>
      </c>
      <c r="M5383" t="s">
        <v>57</v>
      </c>
      <c r="N5383" s="1">
        <v>46143</v>
      </c>
      <c r="P5383" s="1">
        <v>46235</v>
      </c>
      <c r="Q5383" s="2">
        <v>52.88</v>
      </c>
      <c r="R5383">
        <v>1</v>
      </c>
      <c r="S5383" t="s">
        <v>58</v>
      </c>
      <c r="T5383" s="4">
        <v>0.375</v>
      </c>
      <c r="U5383" t="s">
        <v>60</v>
      </c>
      <c r="V5383" t="s">
        <v>61</v>
      </c>
      <c r="W5383" s="2">
        <v>19.829999999999998</v>
      </c>
      <c r="X5383" s="2">
        <v>0</v>
      </c>
      <c r="Y5383" s="2">
        <v>0</v>
      </c>
      <c r="Z5383" t="s">
        <v>4225</v>
      </c>
    </row>
    <row r="5384" spans="1:26" x14ac:dyDescent="0.25">
      <c r="A5384">
        <v>2035117089</v>
      </c>
      <c r="B5384" t="s">
        <v>1463</v>
      </c>
      <c r="C5384" t="s">
        <v>158</v>
      </c>
      <c r="D5384" t="str">
        <f t="shared" si="168"/>
        <v>JEFFREY SCANLON</v>
      </c>
      <c r="E5384" t="s">
        <v>400</v>
      </c>
      <c r="F5384" t="s">
        <v>1097</v>
      </c>
      <c r="G5384" t="s">
        <v>1098</v>
      </c>
      <c r="H5384" t="s">
        <v>1098</v>
      </c>
      <c r="I5384" s="8" t="s">
        <v>4190</v>
      </c>
      <c r="J5384" t="s">
        <v>678</v>
      </c>
      <c r="K5384" t="s">
        <v>534</v>
      </c>
      <c r="L5384" t="str">
        <f t="shared" si="169"/>
        <v>Jennifer Hess</v>
      </c>
      <c r="M5384" t="s">
        <v>57</v>
      </c>
      <c r="N5384" s="1">
        <v>46137</v>
      </c>
      <c r="P5384" s="1">
        <v>46228</v>
      </c>
      <c r="Q5384" s="2">
        <v>53.43</v>
      </c>
      <c r="R5384">
        <v>1</v>
      </c>
      <c r="S5384" t="s">
        <v>58</v>
      </c>
      <c r="T5384" s="4">
        <v>0.375</v>
      </c>
      <c r="U5384" t="s">
        <v>60</v>
      </c>
      <c r="V5384" t="s">
        <v>61</v>
      </c>
      <c r="W5384" s="2">
        <v>20.04</v>
      </c>
      <c r="X5384" s="2">
        <v>0</v>
      </c>
      <c r="Y5384" s="2">
        <v>0</v>
      </c>
      <c r="Z5384" t="s">
        <v>4225</v>
      </c>
    </row>
    <row r="5385" spans="1:26" x14ac:dyDescent="0.25">
      <c r="A5385">
        <v>2034583233</v>
      </c>
      <c r="B5385" t="s">
        <v>1951</v>
      </c>
      <c r="C5385" t="s">
        <v>103</v>
      </c>
      <c r="D5385" t="str">
        <f t="shared" si="168"/>
        <v>SEAN WRIGHT</v>
      </c>
      <c r="E5385" t="s">
        <v>471</v>
      </c>
      <c r="F5385" t="s">
        <v>1097</v>
      </c>
      <c r="G5385" t="s">
        <v>1098</v>
      </c>
      <c r="H5385" t="s">
        <v>1098</v>
      </c>
      <c r="I5385" s="8" t="s">
        <v>4156</v>
      </c>
      <c r="J5385" t="s">
        <v>819</v>
      </c>
      <c r="K5385" t="s">
        <v>820</v>
      </c>
      <c r="L5385" t="str">
        <f t="shared" si="169"/>
        <v>JARED KINYUA</v>
      </c>
      <c r="M5385" t="s">
        <v>57</v>
      </c>
      <c r="N5385" s="1">
        <v>46113</v>
      </c>
      <c r="P5385" s="1">
        <v>46235</v>
      </c>
      <c r="Q5385" s="2">
        <v>54</v>
      </c>
      <c r="R5385">
        <v>1</v>
      </c>
      <c r="S5385" t="s">
        <v>58</v>
      </c>
      <c r="T5385" s="4">
        <v>0.375</v>
      </c>
      <c r="U5385" t="s">
        <v>60</v>
      </c>
      <c r="V5385" t="s">
        <v>61</v>
      </c>
      <c r="W5385" s="2">
        <v>20.25</v>
      </c>
      <c r="X5385" s="2">
        <v>0</v>
      </c>
      <c r="Y5385" s="2">
        <v>0</v>
      </c>
      <c r="Z5385" t="s">
        <v>4225</v>
      </c>
    </row>
    <row r="5386" spans="1:26" x14ac:dyDescent="0.25">
      <c r="A5386">
        <v>2033885985</v>
      </c>
      <c r="B5386" t="s">
        <v>71</v>
      </c>
      <c r="C5386" t="s">
        <v>2323</v>
      </c>
      <c r="D5386" t="str">
        <f t="shared" si="168"/>
        <v>WYNSTIN SCOTT</v>
      </c>
      <c r="E5386" t="s">
        <v>72</v>
      </c>
      <c r="F5386" t="s">
        <v>1097</v>
      </c>
      <c r="G5386" t="s">
        <v>1098</v>
      </c>
      <c r="H5386" t="s">
        <v>1098</v>
      </c>
      <c r="I5386" s="8">
        <v>21348299</v>
      </c>
      <c r="J5386" t="s">
        <v>849</v>
      </c>
      <c r="K5386" t="s">
        <v>850</v>
      </c>
      <c r="L5386" t="str">
        <f t="shared" si="169"/>
        <v>BARRY BRENNER</v>
      </c>
      <c r="M5386" t="s">
        <v>57</v>
      </c>
      <c r="N5386" s="1">
        <v>46082</v>
      </c>
      <c r="P5386" s="1">
        <v>46235</v>
      </c>
      <c r="Q5386" s="2">
        <v>54.7</v>
      </c>
      <c r="R5386">
        <v>1</v>
      </c>
      <c r="S5386" t="s">
        <v>58</v>
      </c>
      <c r="T5386" s="4">
        <v>0.375</v>
      </c>
      <c r="U5386" t="s">
        <v>60</v>
      </c>
      <c r="V5386" t="s">
        <v>61</v>
      </c>
      <c r="W5386" s="2">
        <v>20.51</v>
      </c>
      <c r="X5386" s="2">
        <v>0</v>
      </c>
      <c r="Y5386" s="2">
        <v>0</v>
      </c>
      <c r="Z5386" t="s">
        <v>4224</v>
      </c>
    </row>
    <row r="5387" spans="1:26" x14ac:dyDescent="0.25">
      <c r="A5387">
        <v>2034099203</v>
      </c>
      <c r="B5387" t="s">
        <v>522</v>
      </c>
      <c r="C5387" t="s">
        <v>1594</v>
      </c>
      <c r="D5387" t="str">
        <f t="shared" si="168"/>
        <v>ISAIAH JONES</v>
      </c>
      <c r="E5387" t="s">
        <v>72</v>
      </c>
      <c r="F5387" t="s">
        <v>1097</v>
      </c>
      <c r="G5387" t="s">
        <v>1098</v>
      </c>
      <c r="H5387" t="s">
        <v>1098</v>
      </c>
      <c r="I5387" s="8">
        <v>17437820</v>
      </c>
      <c r="J5387" t="s">
        <v>273</v>
      </c>
      <c r="K5387" t="s">
        <v>126</v>
      </c>
      <c r="L5387" t="str">
        <f t="shared" si="169"/>
        <v>COLLEEN FINNIGAN</v>
      </c>
      <c r="M5387" t="s">
        <v>57</v>
      </c>
      <c r="N5387" s="1">
        <v>46085</v>
      </c>
      <c r="P5387" s="1">
        <v>46238</v>
      </c>
      <c r="Q5387" s="2">
        <v>54.7</v>
      </c>
      <c r="R5387">
        <v>1</v>
      </c>
      <c r="S5387" t="s">
        <v>58</v>
      </c>
      <c r="T5387" s="4">
        <v>0.375</v>
      </c>
      <c r="U5387" t="s">
        <v>60</v>
      </c>
      <c r="V5387" t="s">
        <v>61</v>
      </c>
      <c r="W5387" s="2">
        <v>20.51</v>
      </c>
      <c r="X5387" s="2">
        <v>0</v>
      </c>
      <c r="Y5387" s="2">
        <v>0</v>
      </c>
      <c r="Z5387" t="s">
        <v>4224</v>
      </c>
    </row>
    <row r="5388" spans="1:26" x14ac:dyDescent="0.25">
      <c r="A5388">
        <v>2034142708</v>
      </c>
      <c r="B5388" t="s">
        <v>1615</v>
      </c>
      <c r="C5388" t="s">
        <v>1018</v>
      </c>
      <c r="D5388" t="str">
        <f t="shared" si="168"/>
        <v>NATALIE FILIPPO</v>
      </c>
      <c r="E5388" t="s">
        <v>72</v>
      </c>
      <c r="F5388" t="s">
        <v>1097</v>
      </c>
      <c r="G5388" t="s">
        <v>1098</v>
      </c>
      <c r="H5388" t="s">
        <v>1098</v>
      </c>
      <c r="I5388" s="8">
        <v>8977234</v>
      </c>
      <c r="J5388" t="s">
        <v>78</v>
      </c>
      <c r="K5388" t="s">
        <v>79</v>
      </c>
      <c r="L5388" t="str">
        <f t="shared" si="169"/>
        <v>RYAN CALTAGIRONE</v>
      </c>
      <c r="M5388" t="s">
        <v>57</v>
      </c>
      <c r="N5388" s="1">
        <v>46113</v>
      </c>
      <c r="P5388" s="1">
        <v>46235</v>
      </c>
      <c r="Q5388" s="2">
        <v>54.7</v>
      </c>
      <c r="R5388">
        <v>1</v>
      </c>
      <c r="S5388" t="s">
        <v>58</v>
      </c>
      <c r="T5388" s="4">
        <v>0.375</v>
      </c>
      <c r="U5388" t="s">
        <v>60</v>
      </c>
      <c r="V5388" t="s">
        <v>61</v>
      </c>
      <c r="W5388" s="2">
        <v>20.51</v>
      </c>
      <c r="X5388" s="2">
        <v>0</v>
      </c>
      <c r="Y5388" s="2">
        <v>0</v>
      </c>
      <c r="Z5388" t="s">
        <v>4224</v>
      </c>
    </row>
    <row r="5389" spans="1:26" x14ac:dyDescent="0.25">
      <c r="A5389">
        <v>2035574635</v>
      </c>
      <c r="B5389" t="s">
        <v>571</v>
      </c>
      <c r="C5389" t="s">
        <v>572</v>
      </c>
      <c r="D5389" t="str">
        <f t="shared" si="168"/>
        <v>JENNIFER LEESON</v>
      </c>
      <c r="E5389" t="s">
        <v>72</v>
      </c>
      <c r="F5389" t="s">
        <v>1097</v>
      </c>
      <c r="G5389" t="s">
        <v>1098</v>
      </c>
      <c r="H5389" t="s">
        <v>1098</v>
      </c>
      <c r="I5389" s="8" t="s">
        <v>4157</v>
      </c>
      <c r="J5389" t="s">
        <v>573</v>
      </c>
      <c r="K5389" t="s">
        <v>242</v>
      </c>
      <c r="L5389" t="str">
        <f t="shared" si="169"/>
        <v>CHRISTIAN TAUGNER</v>
      </c>
      <c r="M5389" t="s">
        <v>57</v>
      </c>
      <c r="N5389" s="1">
        <v>46174</v>
      </c>
      <c r="P5389" s="1">
        <v>46235</v>
      </c>
      <c r="Q5389" s="2">
        <v>54.7</v>
      </c>
      <c r="R5389">
        <v>1</v>
      </c>
      <c r="S5389" t="s">
        <v>58</v>
      </c>
      <c r="T5389" s="4">
        <v>0.375</v>
      </c>
      <c r="U5389" t="s">
        <v>60</v>
      </c>
      <c r="V5389" t="s">
        <v>61</v>
      </c>
      <c r="W5389" s="2">
        <v>20.51</v>
      </c>
      <c r="X5389" s="2">
        <v>0</v>
      </c>
      <c r="Y5389" s="2">
        <v>0</v>
      </c>
      <c r="Z5389" t="s">
        <v>4225</v>
      </c>
    </row>
    <row r="5390" spans="1:26" x14ac:dyDescent="0.25">
      <c r="A5390">
        <v>2035757154</v>
      </c>
      <c r="B5390" t="s">
        <v>654</v>
      </c>
      <c r="C5390" t="s">
        <v>351</v>
      </c>
      <c r="D5390" t="str">
        <f t="shared" si="168"/>
        <v>DYLAN FLORES</v>
      </c>
      <c r="E5390" t="s">
        <v>72</v>
      </c>
      <c r="F5390" t="s">
        <v>1097</v>
      </c>
      <c r="G5390" t="s">
        <v>1098</v>
      </c>
      <c r="H5390" t="s">
        <v>1098</v>
      </c>
      <c r="I5390" s="8" t="s">
        <v>4174</v>
      </c>
      <c r="J5390" t="s">
        <v>655</v>
      </c>
      <c r="K5390" t="s">
        <v>656</v>
      </c>
      <c r="L5390" t="str">
        <f t="shared" si="169"/>
        <v>Stephanie Drapac</v>
      </c>
      <c r="M5390" t="s">
        <v>57</v>
      </c>
      <c r="N5390" s="1">
        <v>46174</v>
      </c>
      <c r="P5390" s="1">
        <v>46235</v>
      </c>
      <c r="Q5390" s="2">
        <v>54.7</v>
      </c>
      <c r="R5390">
        <v>1</v>
      </c>
      <c r="S5390" t="s">
        <v>58</v>
      </c>
      <c r="T5390" s="4">
        <v>0.375</v>
      </c>
      <c r="U5390" t="s">
        <v>60</v>
      </c>
      <c r="V5390" t="s">
        <v>61</v>
      </c>
      <c r="W5390" s="2">
        <v>20.51</v>
      </c>
      <c r="X5390" s="2">
        <v>0</v>
      </c>
      <c r="Y5390" s="2">
        <v>0</v>
      </c>
      <c r="Z5390" t="s">
        <v>4225</v>
      </c>
    </row>
    <row r="5391" spans="1:26" x14ac:dyDescent="0.25">
      <c r="A5391">
        <v>2035764631</v>
      </c>
      <c r="B5391" t="s">
        <v>661</v>
      </c>
      <c r="C5391" t="s">
        <v>662</v>
      </c>
      <c r="D5391" t="str">
        <f t="shared" si="168"/>
        <v>ADDIE BARRETT</v>
      </c>
      <c r="E5391" t="s">
        <v>72</v>
      </c>
      <c r="F5391" t="s">
        <v>1097</v>
      </c>
      <c r="G5391" t="s">
        <v>1098</v>
      </c>
      <c r="H5391" t="s">
        <v>1098</v>
      </c>
      <c r="I5391" s="8" t="s">
        <v>4119</v>
      </c>
      <c r="J5391" t="s">
        <v>541</v>
      </c>
      <c r="K5391" t="s">
        <v>542</v>
      </c>
      <c r="L5391" t="str">
        <f t="shared" si="169"/>
        <v>FRANK LISKOVEC</v>
      </c>
      <c r="M5391" t="s">
        <v>57</v>
      </c>
      <c r="N5391" s="1">
        <v>46174</v>
      </c>
      <c r="P5391" s="1">
        <v>46235</v>
      </c>
      <c r="Q5391" s="2">
        <v>54.7</v>
      </c>
      <c r="R5391">
        <v>1</v>
      </c>
      <c r="S5391" t="s">
        <v>58</v>
      </c>
      <c r="T5391" s="4">
        <v>0.375</v>
      </c>
      <c r="U5391" t="s">
        <v>60</v>
      </c>
      <c r="V5391" t="s">
        <v>61</v>
      </c>
      <c r="W5391" s="2">
        <v>20.51</v>
      </c>
      <c r="X5391" s="2">
        <v>0</v>
      </c>
      <c r="Y5391" s="2">
        <v>0</v>
      </c>
      <c r="Z5391" t="s">
        <v>4225</v>
      </c>
    </row>
    <row r="5392" spans="1:26" x14ac:dyDescent="0.25">
      <c r="A5392">
        <v>2033529276</v>
      </c>
      <c r="B5392" t="s">
        <v>2315</v>
      </c>
      <c r="C5392" t="s">
        <v>2316</v>
      </c>
      <c r="D5392" t="str">
        <f t="shared" si="168"/>
        <v>SHELLEY PORR</v>
      </c>
      <c r="E5392" t="s">
        <v>112</v>
      </c>
      <c r="F5392" t="s">
        <v>1097</v>
      </c>
      <c r="G5392" t="s">
        <v>1098</v>
      </c>
      <c r="H5392" t="s">
        <v>1098</v>
      </c>
      <c r="I5392" s="8">
        <v>8977234</v>
      </c>
      <c r="J5392" t="s">
        <v>78</v>
      </c>
      <c r="K5392" t="s">
        <v>79</v>
      </c>
      <c r="L5392" t="str">
        <f t="shared" si="169"/>
        <v>RYAN CALTAGIRONE</v>
      </c>
      <c r="M5392" t="s">
        <v>57</v>
      </c>
      <c r="N5392" s="1">
        <v>46060</v>
      </c>
      <c r="P5392" s="1">
        <v>46241</v>
      </c>
      <c r="Q5392" s="2">
        <v>54.95</v>
      </c>
      <c r="R5392">
        <v>1</v>
      </c>
      <c r="S5392" t="s">
        <v>58</v>
      </c>
      <c r="T5392" s="4">
        <v>0.375</v>
      </c>
      <c r="U5392" t="s">
        <v>60</v>
      </c>
      <c r="V5392" t="s">
        <v>61</v>
      </c>
      <c r="W5392" s="2">
        <v>20.61</v>
      </c>
      <c r="X5392" s="2">
        <v>0</v>
      </c>
      <c r="Y5392" s="2">
        <v>0</v>
      </c>
      <c r="Z5392" t="s">
        <v>4224</v>
      </c>
    </row>
    <row r="5393" spans="1:26" x14ac:dyDescent="0.25">
      <c r="A5393">
        <v>2034125754</v>
      </c>
      <c r="B5393" t="s">
        <v>435</v>
      </c>
      <c r="C5393" t="s">
        <v>436</v>
      </c>
      <c r="D5393" t="str">
        <f t="shared" si="168"/>
        <v>EDDIE DAWSON</v>
      </c>
      <c r="E5393" t="s">
        <v>93</v>
      </c>
      <c r="F5393" t="s">
        <v>1097</v>
      </c>
      <c r="G5393" t="s">
        <v>1098</v>
      </c>
      <c r="H5393" t="s">
        <v>1098</v>
      </c>
      <c r="I5393" s="8">
        <v>8977234</v>
      </c>
      <c r="J5393" t="s">
        <v>78</v>
      </c>
      <c r="K5393" t="s">
        <v>79</v>
      </c>
      <c r="L5393" t="str">
        <f t="shared" si="169"/>
        <v>RYAN CALTAGIRONE</v>
      </c>
      <c r="M5393" t="s">
        <v>57</v>
      </c>
      <c r="N5393" s="1">
        <v>46086</v>
      </c>
      <c r="P5393" s="1">
        <v>46239</v>
      </c>
      <c r="Q5393" s="2">
        <v>55.58</v>
      </c>
      <c r="R5393">
        <v>1</v>
      </c>
      <c r="S5393" t="s">
        <v>58</v>
      </c>
      <c r="T5393" s="4">
        <v>0.375</v>
      </c>
      <c r="U5393" t="s">
        <v>60</v>
      </c>
      <c r="V5393" t="s">
        <v>61</v>
      </c>
      <c r="W5393" s="2">
        <v>20.84</v>
      </c>
      <c r="X5393" s="2">
        <v>0</v>
      </c>
      <c r="Y5393" s="2">
        <v>0</v>
      </c>
      <c r="Z5393" t="s">
        <v>4224</v>
      </c>
    </row>
    <row r="5394" spans="1:26" x14ac:dyDescent="0.25">
      <c r="A5394">
        <v>2034238806</v>
      </c>
      <c r="B5394" t="s">
        <v>354</v>
      </c>
      <c r="C5394" t="s">
        <v>1642</v>
      </c>
      <c r="D5394" t="str">
        <f t="shared" si="168"/>
        <v>TODD SMITH</v>
      </c>
      <c r="E5394" t="s">
        <v>191</v>
      </c>
      <c r="F5394" t="s">
        <v>1097</v>
      </c>
      <c r="G5394" t="s">
        <v>1098</v>
      </c>
      <c r="H5394" t="s">
        <v>1098</v>
      </c>
      <c r="I5394" s="8" t="s">
        <v>4213</v>
      </c>
      <c r="J5394" t="s">
        <v>1939</v>
      </c>
      <c r="K5394" t="s">
        <v>1940</v>
      </c>
      <c r="L5394" t="str">
        <f t="shared" si="169"/>
        <v>Danny Nguyen</v>
      </c>
      <c r="M5394" t="s">
        <v>57</v>
      </c>
      <c r="N5394" s="1">
        <v>46118</v>
      </c>
      <c r="P5394" s="1">
        <v>46240</v>
      </c>
      <c r="Q5394" s="2">
        <v>55.73</v>
      </c>
      <c r="R5394">
        <v>1</v>
      </c>
      <c r="S5394" t="s">
        <v>58</v>
      </c>
      <c r="T5394" s="4">
        <v>0.375</v>
      </c>
      <c r="U5394" t="s">
        <v>60</v>
      </c>
      <c r="V5394" t="s">
        <v>61</v>
      </c>
      <c r="W5394" s="2">
        <v>20.9</v>
      </c>
      <c r="X5394" s="2">
        <v>0</v>
      </c>
      <c r="Y5394" s="2">
        <v>0</v>
      </c>
      <c r="Z5394" t="s">
        <v>4225</v>
      </c>
    </row>
    <row r="5395" spans="1:26" x14ac:dyDescent="0.25">
      <c r="A5395">
        <v>2034181121</v>
      </c>
      <c r="B5395" t="s">
        <v>1623</v>
      </c>
      <c r="C5395" t="s">
        <v>1624</v>
      </c>
      <c r="D5395" t="str">
        <f t="shared" si="168"/>
        <v>EWAN MACKINNON</v>
      </c>
      <c r="E5395" t="s">
        <v>363</v>
      </c>
      <c r="F5395" t="s">
        <v>1097</v>
      </c>
      <c r="G5395" t="s">
        <v>1098</v>
      </c>
      <c r="H5395" t="s">
        <v>1098</v>
      </c>
      <c r="I5395" s="8" t="s">
        <v>4147</v>
      </c>
      <c r="J5395" t="s">
        <v>513</v>
      </c>
      <c r="K5395" t="s">
        <v>514</v>
      </c>
      <c r="L5395" t="str">
        <f t="shared" si="169"/>
        <v>Heather Geske</v>
      </c>
      <c r="M5395" t="s">
        <v>57</v>
      </c>
      <c r="N5395" s="1">
        <v>46088</v>
      </c>
      <c r="P5395" s="1">
        <v>46241</v>
      </c>
      <c r="Q5395" s="2">
        <v>55.79</v>
      </c>
      <c r="R5395">
        <v>1</v>
      </c>
      <c r="S5395" t="s">
        <v>58</v>
      </c>
      <c r="T5395" s="4">
        <v>0.375</v>
      </c>
      <c r="U5395" t="s">
        <v>60</v>
      </c>
      <c r="V5395" t="s">
        <v>61</v>
      </c>
      <c r="W5395" s="2">
        <v>20.92</v>
      </c>
      <c r="X5395" s="2">
        <v>0</v>
      </c>
      <c r="Y5395" s="2">
        <v>0</v>
      </c>
      <c r="Z5395" t="s">
        <v>4225</v>
      </c>
    </row>
    <row r="5396" spans="1:26" x14ac:dyDescent="0.25">
      <c r="A5396">
        <v>2034383425</v>
      </c>
      <c r="B5396" t="s">
        <v>1969</v>
      </c>
      <c r="C5396" t="s">
        <v>1970</v>
      </c>
      <c r="D5396" t="str">
        <f t="shared" si="168"/>
        <v>ASHLEE LANOUETTE</v>
      </c>
      <c r="E5396" t="s">
        <v>363</v>
      </c>
      <c r="F5396" t="s">
        <v>1097</v>
      </c>
      <c r="G5396" t="s">
        <v>1098</v>
      </c>
      <c r="H5396" t="s">
        <v>1098</v>
      </c>
      <c r="I5396" s="8" t="s">
        <v>4191</v>
      </c>
      <c r="J5396" t="s">
        <v>1540</v>
      </c>
      <c r="K5396" t="s">
        <v>1541</v>
      </c>
      <c r="L5396" t="str">
        <f t="shared" si="169"/>
        <v>Joel Lee</v>
      </c>
      <c r="M5396" t="s">
        <v>57</v>
      </c>
      <c r="N5396" s="1">
        <v>46113</v>
      </c>
      <c r="P5396" s="1">
        <v>46235</v>
      </c>
      <c r="Q5396" s="2">
        <v>55.79</v>
      </c>
      <c r="R5396">
        <v>1</v>
      </c>
      <c r="S5396" t="s">
        <v>58</v>
      </c>
      <c r="T5396" s="4">
        <v>0.375</v>
      </c>
      <c r="U5396" t="s">
        <v>60</v>
      </c>
      <c r="V5396" t="s">
        <v>61</v>
      </c>
      <c r="W5396" s="2">
        <v>20.92</v>
      </c>
      <c r="X5396" s="2">
        <v>0</v>
      </c>
      <c r="Y5396" s="2">
        <v>0</v>
      </c>
      <c r="Z5396" t="s">
        <v>4225</v>
      </c>
    </row>
    <row r="5397" spans="1:26" x14ac:dyDescent="0.25">
      <c r="A5397">
        <v>2034444250</v>
      </c>
      <c r="B5397" t="s">
        <v>1981</v>
      </c>
      <c r="C5397" t="s">
        <v>1066</v>
      </c>
      <c r="D5397" t="str">
        <f t="shared" si="168"/>
        <v>PHILLIP BEEHLER</v>
      </c>
      <c r="E5397" t="s">
        <v>363</v>
      </c>
      <c r="F5397" t="s">
        <v>1097</v>
      </c>
      <c r="G5397" t="s">
        <v>1098</v>
      </c>
      <c r="H5397" t="s">
        <v>1098</v>
      </c>
      <c r="I5397" s="8" t="s">
        <v>4147</v>
      </c>
      <c r="J5397" t="s">
        <v>513</v>
      </c>
      <c r="K5397" t="s">
        <v>514</v>
      </c>
      <c r="L5397" t="str">
        <f t="shared" si="169"/>
        <v>Heather Geske</v>
      </c>
      <c r="M5397" t="s">
        <v>57</v>
      </c>
      <c r="N5397" s="1">
        <v>46113</v>
      </c>
      <c r="P5397" s="1">
        <v>46235</v>
      </c>
      <c r="Q5397" s="2">
        <v>55.79</v>
      </c>
      <c r="R5397">
        <v>1</v>
      </c>
      <c r="S5397" t="s">
        <v>58</v>
      </c>
      <c r="T5397" s="4">
        <v>0.375</v>
      </c>
      <c r="U5397" t="s">
        <v>60</v>
      </c>
      <c r="V5397" t="s">
        <v>61</v>
      </c>
      <c r="W5397" s="2">
        <v>20.92</v>
      </c>
      <c r="X5397" s="2">
        <v>0</v>
      </c>
      <c r="Y5397" s="2">
        <v>0</v>
      </c>
      <c r="Z5397" t="s">
        <v>4225</v>
      </c>
    </row>
    <row r="5398" spans="1:26" x14ac:dyDescent="0.25">
      <c r="A5398">
        <v>2035477623</v>
      </c>
      <c r="B5398" t="s">
        <v>1539</v>
      </c>
      <c r="C5398" t="s">
        <v>337</v>
      </c>
      <c r="D5398" t="str">
        <f t="shared" si="168"/>
        <v>RICHARD CONDON</v>
      </c>
      <c r="E5398" t="s">
        <v>363</v>
      </c>
      <c r="F5398" t="s">
        <v>1097</v>
      </c>
      <c r="G5398" t="s">
        <v>1098</v>
      </c>
      <c r="H5398" t="s">
        <v>1098</v>
      </c>
      <c r="I5398" s="8" t="s">
        <v>4191</v>
      </c>
      <c r="J5398" t="s">
        <v>1540</v>
      </c>
      <c r="K5398" t="s">
        <v>1541</v>
      </c>
      <c r="L5398" t="str">
        <f t="shared" si="169"/>
        <v>Joel Lee</v>
      </c>
      <c r="M5398" t="s">
        <v>57</v>
      </c>
      <c r="N5398" s="1">
        <v>46174</v>
      </c>
      <c r="P5398" s="1">
        <v>46235</v>
      </c>
      <c r="Q5398" s="2">
        <v>55.79</v>
      </c>
      <c r="R5398">
        <v>1</v>
      </c>
      <c r="S5398" t="s">
        <v>58</v>
      </c>
      <c r="T5398" s="4">
        <v>0.375</v>
      </c>
      <c r="U5398" t="s">
        <v>60</v>
      </c>
      <c r="V5398" t="s">
        <v>61</v>
      </c>
      <c r="W5398" s="2">
        <v>20.92</v>
      </c>
      <c r="X5398" s="2">
        <v>0</v>
      </c>
      <c r="Y5398" s="2">
        <v>0</v>
      </c>
      <c r="Z5398" t="s">
        <v>4225</v>
      </c>
    </row>
    <row r="5399" spans="1:26" x14ac:dyDescent="0.25">
      <c r="A5399">
        <v>2035677288</v>
      </c>
      <c r="B5399" t="s">
        <v>617</v>
      </c>
      <c r="C5399" t="s">
        <v>618</v>
      </c>
      <c r="D5399" t="str">
        <f t="shared" si="168"/>
        <v>ERIK AUFDERHEIDE</v>
      </c>
      <c r="E5399" t="s">
        <v>363</v>
      </c>
      <c r="F5399" t="s">
        <v>1097</v>
      </c>
      <c r="G5399" t="s">
        <v>1098</v>
      </c>
      <c r="H5399" t="s">
        <v>1098</v>
      </c>
      <c r="I5399" s="8" t="s">
        <v>4147</v>
      </c>
      <c r="J5399" t="s">
        <v>513</v>
      </c>
      <c r="K5399" t="s">
        <v>514</v>
      </c>
      <c r="L5399" t="str">
        <f t="shared" si="169"/>
        <v>Heather Geske</v>
      </c>
      <c r="M5399" t="s">
        <v>57</v>
      </c>
      <c r="N5399" s="1">
        <v>46174</v>
      </c>
      <c r="P5399" s="1">
        <v>46235</v>
      </c>
      <c r="Q5399" s="2">
        <v>55.79</v>
      </c>
      <c r="R5399">
        <v>1</v>
      </c>
      <c r="S5399" t="s">
        <v>58</v>
      </c>
      <c r="T5399" s="4">
        <v>0.375</v>
      </c>
      <c r="U5399" t="s">
        <v>60</v>
      </c>
      <c r="V5399" t="s">
        <v>61</v>
      </c>
      <c r="W5399" s="2">
        <v>20.92</v>
      </c>
      <c r="X5399" s="2">
        <v>0</v>
      </c>
      <c r="Y5399" s="2">
        <v>0</v>
      </c>
      <c r="Z5399" t="s">
        <v>4225</v>
      </c>
    </row>
    <row r="5400" spans="1:26" x14ac:dyDescent="0.25">
      <c r="A5400">
        <v>2035691289</v>
      </c>
      <c r="B5400" t="s">
        <v>622</v>
      </c>
      <c r="C5400" t="s">
        <v>312</v>
      </c>
      <c r="D5400" t="str">
        <f t="shared" si="168"/>
        <v>GOLDEN MEILAND</v>
      </c>
      <c r="E5400" t="s">
        <v>263</v>
      </c>
      <c r="F5400" t="s">
        <v>1097</v>
      </c>
      <c r="G5400" t="s">
        <v>1098</v>
      </c>
      <c r="H5400" t="s">
        <v>1098</v>
      </c>
      <c r="I5400" s="8">
        <v>8307933</v>
      </c>
      <c r="J5400" t="s">
        <v>214</v>
      </c>
      <c r="K5400" t="s">
        <v>215</v>
      </c>
      <c r="L5400" t="str">
        <f t="shared" si="169"/>
        <v>GREGORY TEIPEL</v>
      </c>
      <c r="M5400" t="s">
        <v>57</v>
      </c>
      <c r="N5400" s="1">
        <v>46179</v>
      </c>
      <c r="P5400" s="1">
        <v>46240</v>
      </c>
      <c r="Q5400" s="2">
        <v>56.68</v>
      </c>
      <c r="R5400">
        <v>1</v>
      </c>
      <c r="S5400" t="s">
        <v>58</v>
      </c>
      <c r="T5400" s="4">
        <v>0.375</v>
      </c>
      <c r="U5400" t="s">
        <v>60</v>
      </c>
      <c r="V5400" t="s">
        <v>61</v>
      </c>
      <c r="W5400" s="2">
        <v>21.26</v>
      </c>
      <c r="X5400" s="2">
        <v>0</v>
      </c>
      <c r="Y5400" s="2">
        <v>0</v>
      </c>
      <c r="Z5400" t="s">
        <v>4224</v>
      </c>
    </row>
    <row r="5401" spans="1:26" x14ac:dyDescent="0.25">
      <c r="A5401">
        <v>2034665642</v>
      </c>
      <c r="B5401" t="s">
        <v>1428</v>
      </c>
      <c r="C5401" t="s">
        <v>933</v>
      </c>
      <c r="D5401" t="str">
        <f t="shared" si="168"/>
        <v>MARTIN REID</v>
      </c>
      <c r="E5401" t="s">
        <v>222</v>
      </c>
      <c r="F5401" t="s">
        <v>1097</v>
      </c>
      <c r="G5401" t="s">
        <v>1098</v>
      </c>
      <c r="H5401" t="s">
        <v>1098</v>
      </c>
      <c r="I5401" s="8">
        <v>21435997</v>
      </c>
      <c r="J5401" t="s">
        <v>113</v>
      </c>
      <c r="K5401" t="s">
        <v>114</v>
      </c>
      <c r="L5401" t="str">
        <f t="shared" si="169"/>
        <v>Christopher Brousseau</v>
      </c>
      <c r="M5401" t="s">
        <v>57</v>
      </c>
      <c r="N5401" s="1">
        <v>46113</v>
      </c>
      <c r="P5401" s="1">
        <v>46235</v>
      </c>
      <c r="Q5401" s="2">
        <v>56.9</v>
      </c>
      <c r="R5401">
        <v>1</v>
      </c>
      <c r="S5401" t="s">
        <v>58</v>
      </c>
      <c r="T5401" s="4">
        <v>0.375</v>
      </c>
      <c r="U5401" t="s">
        <v>60</v>
      </c>
      <c r="V5401" t="s">
        <v>61</v>
      </c>
      <c r="W5401" s="2">
        <v>21.34</v>
      </c>
      <c r="X5401" s="2">
        <v>0</v>
      </c>
      <c r="Y5401" s="2">
        <v>0</v>
      </c>
      <c r="Z5401" t="s">
        <v>4224</v>
      </c>
    </row>
    <row r="5402" spans="1:26" x14ac:dyDescent="0.25">
      <c r="A5402">
        <v>2034815377</v>
      </c>
      <c r="B5402" t="s">
        <v>3075</v>
      </c>
      <c r="C5402" t="s">
        <v>1224</v>
      </c>
      <c r="D5402" t="str">
        <f t="shared" si="168"/>
        <v>ANNA AMOAH</v>
      </c>
      <c r="E5402" t="s">
        <v>363</v>
      </c>
      <c r="F5402" t="s">
        <v>1097</v>
      </c>
      <c r="G5402" t="s">
        <v>1098</v>
      </c>
      <c r="H5402" t="s">
        <v>1098</v>
      </c>
      <c r="I5402" s="8" t="s">
        <v>4191</v>
      </c>
      <c r="J5402" t="s">
        <v>1540</v>
      </c>
      <c r="K5402" t="s">
        <v>1541</v>
      </c>
      <c r="L5402" t="str">
        <f t="shared" si="169"/>
        <v>Joel Lee</v>
      </c>
      <c r="M5402" t="s">
        <v>57</v>
      </c>
      <c r="N5402" s="1">
        <v>46121</v>
      </c>
      <c r="P5402" s="1">
        <v>46243</v>
      </c>
      <c r="Q5402" s="2">
        <v>59.46</v>
      </c>
      <c r="R5402">
        <v>1</v>
      </c>
      <c r="S5402" t="s">
        <v>58</v>
      </c>
      <c r="T5402" s="4">
        <v>0.375</v>
      </c>
      <c r="U5402" t="s">
        <v>60</v>
      </c>
      <c r="V5402" t="s">
        <v>61</v>
      </c>
      <c r="W5402" s="2">
        <v>22.3</v>
      </c>
      <c r="X5402" s="2">
        <v>0</v>
      </c>
      <c r="Y5402" s="2">
        <v>0</v>
      </c>
      <c r="Z5402" t="s">
        <v>4225</v>
      </c>
    </row>
    <row r="5403" spans="1:26" x14ac:dyDescent="0.25">
      <c r="A5403">
        <v>2035204617</v>
      </c>
      <c r="B5403" t="s">
        <v>1491</v>
      </c>
      <c r="C5403" t="s">
        <v>1492</v>
      </c>
      <c r="D5403" t="str">
        <f t="shared" si="168"/>
        <v>SASHA CAMPBELL</v>
      </c>
      <c r="E5403" t="s">
        <v>309</v>
      </c>
      <c r="F5403" t="s">
        <v>1097</v>
      </c>
      <c r="G5403" t="s">
        <v>1098</v>
      </c>
      <c r="H5403" t="s">
        <v>1098</v>
      </c>
      <c r="I5403" s="8">
        <v>3333476</v>
      </c>
      <c r="J5403" t="s">
        <v>395</v>
      </c>
      <c r="K5403" t="s">
        <v>396</v>
      </c>
      <c r="L5403" t="str">
        <f t="shared" si="169"/>
        <v>Colleen Jerger</v>
      </c>
      <c r="M5403" t="s">
        <v>57</v>
      </c>
      <c r="N5403" s="1">
        <v>46175</v>
      </c>
      <c r="P5403" s="1">
        <v>46236</v>
      </c>
      <c r="Q5403" s="2">
        <v>59.99</v>
      </c>
      <c r="R5403">
        <v>1</v>
      </c>
      <c r="S5403" t="s">
        <v>58</v>
      </c>
      <c r="T5403" s="4">
        <v>0.375</v>
      </c>
      <c r="U5403" t="s">
        <v>60</v>
      </c>
      <c r="V5403" t="s">
        <v>61</v>
      </c>
      <c r="W5403" s="2">
        <v>22.5</v>
      </c>
      <c r="X5403" s="2">
        <v>0</v>
      </c>
      <c r="Y5403" s="2">
        <v>0</v>
      </c>
      <c r="Z5403" t="s">
        <v>4224</v>
      </c>
    </row>
    <row r="5404" spans="1:26" x14ac:dyDescent="0.25">
      <c r="A5404">
        <v>2034510226</v>
      </c>
      <c r="B5404" t="s">
        <v>1259</v>
      </c>
      <c r="C5404" t="s">
        <v>1994</v>
      </c>
      <c r="D5404" t="str">
        <f t="shared" si="168"/>
        <v>COURTNEY WEST</v>
      </c>
      <c r="E5404" t="s">
        <v>72</v>
      </c>
      <c r="F5404" t="s">
        <v>1097</v>
      </c>
      <c r="G5404" t="s">
        <v>1098</v>
      </c>
      <c r="H5404" t="s">
        <v>1098</v>
      </c>
      <c r="I5404" s="8" t="s">
        <v>4153</v>
      </c>
      <c r="J5404" t="s">
        <v>465</v>
      </c>
      <c r="K5404" t="s">
        <v>612</v>
      </c>
      <c r="L5404" t="str">
        <f t="shared" si="169"/>
        <v>Richard Yale</v>
      </c>
      <c r="M5404" t="s">
        <v>57</v>
      </c>
      <c r="N5404" s="1">
        <v>46113</v>
      </c>
      <c r="P5404" s="1">
        <v>46235</v>
      </c>
      <c r="Q5404" s="2">
        <v>62.64</v>
      </c>
      <c r="R5404">
        <v>1</v>
      </c>
      <c r="S5404" t="s">
        <v>58</v>
      </c>
      <c r="T5404" s="4">
        <v>0.375</v>
      </c>
      <c r="U5404" t="s">
        <v>60</v>
      </c>
      <c r="V5404" t="s">
        <v>61</v>
      </c>
      <c r="W5404" s="2">
        <v>23.49</v>
      </c>
      <c r="X5404" s="2">
        <v>0</v>
      </c>
      <c r="Y5404" s="2">
        <v>0</v>
      </c>
      <c r="Z5404" t="s">
        <v>4225</v>
      </c>
    </row>
    <row r="5405" spans="1:26" x14ac:dyDescent="0.25">
      <c r="A5405">
        <v>2035608131</v>
      </c>
      <c r="B5405" t="s">
        <v>3291</v>
      </c>
      <c r="C5405" t="s">
        <v>3292</v>
      </c>
      <c r="D5405" t="str">
        <f t="shared" si="168"/>
        <v>LOGAN JUSTICE</v>
      </c>
      <c r="E5405" t="s">
        <v>363</v>
      </c>
      <c r="F5405" t="s">
        <v>1097</v>
      </c>
      <c r="G5405" t="s">
        <v>1098</v>
      </c>
      <c r="H5405" t="s">
        <v>1098</v>
      </c>
      <c r="I5405" s="8" t="s">
        <v>4147</v>
      </c>
      <c r="J5405" t="s">
        <v>513</v>
      </c>
      <c r="K5405" t="s">
        <v>514</v>
      </c>
      <c r="L5405" t="str">
        <f t="shared" si="169"/>
        <v>Heather Geske</v>
      </c>
      <c r="M5405" t="s">
        <v>57</v>
      </c>
      <c r="N5405" s="1">
        <v>46174</v>
      </c>
      <c r="P5405" s="1">
        <v>46235</v>
      </c>
      <c r="Q5405" s="2">
        <v>62.82</v>
      </c>
      <c r="R5405">
        <v>1</v>
      </c>
      <c r="S5405" t="s">
        <v>58</v>
      </c>
      <c r="T5405" s="4">
        <v>0.375</v>
      </c>
      <c r="U5405" t="s">
        <v>60</v>
      </c>
      <c r="V5405" t="s">
        <v>61</v>
      </c>
      <c r="W5405" s="2">
        <v>23.56</v>
      </c>
      <c r="X5405" s="2">
        <v>0</v>
      </c>
      <c r="Y5405" s="2">
        <v>0</v>
      </c>
      <c r="Z5405" t="s">
        <v>4225</v>
      </c>
    </row>
    <row r="5406" spans="1:26" x14ac:dyDescent="0.25">
      <c r="A5406">
        <v>2034894571</v>
      </c>
      <c r="B5406" t="s">
        <v>161</v>
      </c>
      <c r="C5406" t="s">
        <v>162</v>
      </c>
      <c r="D5406" t="str">
        <f t="shared" si="168"/>
        <v>WILLIAM HICKS</v>
      </c>
      <c r="E5406" t="s">
        <v>77</v>
      </c>
      <c r="F5406" t="s">
        <v>1097</v>
      </c>
      <c r="G5406" t="s">
        <v>1098</v>
      </c>
      <c r="H5406" t="s">
        <v>1098</v>
      </c>
      <c r="I5406" s="8">
        <v>8977234</v>
      </c>
      <c r="J5406" t="s">
        <v>78</v>
      </c>
      <c r="K5406" t="s">
        <v>79</v>
      </c>
      <c r="L5406" t="str">
        <f t="shared" si="169"/>
        <v>RYAN CALTAGIRONE</v>
      </c>
      <c r="M5406" t="s">
        <v>57</v>
      </c>
      <c r="N5406" s="1">
        <v>46143</v>
      </c>
      <c r="P5406" s="1">
        <v>46235</v>
      </c>
      <c r="Q5406" s="2">
        <v>63.18</v>
      </c>
      <c r="R5406">
        <v>1</v>
      </c>
      <c r="S5406" t="s">
        <v>58</v>
      </c>
      <c r="T5406" s="4">
        <v>0.375</v>
      </c>
      <c r="U5406" t="s">
        <v>60</v>
      </c>
      <c r="V5406" t="s">
        <v>61</v>
      </c>
      <c r="W5406" s="2">
        <v>23.69</v>
      </c>
      <c r="X5406" s="2">
        <v>0</v>
      </c>
      <c r="Y5406" s="2">
        <v>0</v>
      </c>
      <c r="Z5406" t="s">
        <v>4224</v>
      </c>
    </row>
    <row r="5407" spans="1:26" x14ac:dyDescent="0.25">
      <c r="A5407">
        <v>2033120889</v>
      </c>
      <c r="B5407" t="s">
        <v>665</v>
      </c>
      <c r="C5407" t="s">
        <v>65</v>
      </c>
      <c r="D5407" t="str">
        <f t="shared" si="168"/>
        <v>JOHN STANTON</v>
      </c>
      <c r="E5407" t="s">
        <v>72</v>
      </c>
      <c r="F5407" t="s">
        <v>1097</v>
      </c>
      <c r="G5407" t="s">
        <v>1098</v>
      </c>
      <c r="H5407" t="s">
        <v>1098</v>
      </c>
      <c r="I5407" s="8" t="s">
        <v>4176</v>
      </c>
      <c r="J5407" t="s">
        <v>670</v>
      </c>
      <c r="K5407" t="s">
        <v>671</v>
      </c>
      <c r="L5407" t="str">
        <f t="shared" si="169"/>
        <v>James Allen</v>
      </c>
      <c r="M5407" t="s">
        <v>57</v>
      </c>
      <c r="N5407" s="1">
        <v>46056</v>
      </c>
      <c r="P5407" s="1">
        <v>46237</v>
      </c>
      <c r="Q5407" s="2">
        <v>64.349999999999994</v>
      </c>
      <c r="R5407">
        <v>1</v>
      </c>
      <c r="S5407" t="s">
        <v>58</v>
      </c>
      <c r="T5407" s="4">
        <v>0.375</v>
      </c>
      <c r="U5407" t="s">
        <v>60</v>
      </c>
      <c r="V5407" t="s">
        <v>61</v>
      </c>
      <c r="W5407" s="2">
        <v>24.13</v>
      </c>
      <c r="X5407" s="2">
        <v>0</v>
      </c>
      <c r="Y5407" s="2">
        <v>0</v>
      </c>
      <c r="Z5407" t="s">
        <v>4225</v>
      </c>
    </row>
    <row r="5408" spans="1:26" x14ac:dyDescent="0.25">
      <c r="A5408">
        <v>2034012720</v>
      </c>
      <c r="B5408" t="s">
        <v>2326</v>
      </c>
      <c r="C5408" t="s">
        <v>2327</v>
      </c>
      <c r="D5408" t="str">
        <f t="shared" si="168"/>
        <v>CONNON LEAHY</v>
      </c>
      <c r="E5408" t="s">
        <v>72</v>
      </c>
      <c r="F5408" t="s">
        <v>1097</v>
      </c>
      <c r="G5408" t="s">
        <v>1098</v>
      </c>
      <c r="H5408" t="s">
        <v>1098</v>
      </c>
      <c r="I5408" s="8">
        <v>17437820</v>
      </c>
      <c r="J5408" t="s">
        <v>273</v>
      </c>
      <c r="K5408" t="s">
        <v>126</v>
      </c>
      <c r="L5408" t="str">
        <f t="shared" si="169"/>
        <v>COLLEEN FINNIGAN</v>
      </c>
      <c r="M5408" t="s">
        <v>57</v>
      </c>
      <c r="N5408" s="1">
        <v>46082</v>
      </c>
      <c r="P5408" s="1">
        <v>46235</v>
      </c>
      <c r="Q5408" s="2">
        <v>64.349999999999994</v>
      </c>
      <c r="R5408">
        <v>1</v>
      </c>
      <c r="S5408" t="s">
        <v>58</v>
      </c>
      <c r="T5408" s="4">
        <v>0.375</v>
      </c>
      <c r="U5408" t="s">
        <v>60</v>
      </c>
      <c r="V5408" t="s">
        <v>61</v>
      </c>
      <c r="W5408" s="2">
        <v>24.13</v>
      </c>
      <c r="X5408" s="2">
        <v>0</v>
      </c>
      <c r="Y5408" s="2">
        <v>0</v>
      </c>
      <c r="Z5408" t="s">
        <v>4224</v>
      </c>
    </row>
    <row r="5409" spans="1:26" x14ac:dyDescent="0.25">
      <c r="A5409">
        <v>2034712223</v>
      </c>
      <c r="B5409" t="s">
        <v>2382</v>
      </c>
      <c r="C5409" t="s">
        <v>2383</v>
      </c>
      <c r="D5409" t="str">
        <f t="shared" si="168"/>
        <v>JORGE SEGURA</v>
      </c>
      <c r="E5409" t="s">
        <v>72</v>
      </c>
      <c r="F5409" t="s">
        <v>1097</v>
      </c>
      <c r="G5409" t="s">
        <v>1098</v>
      </c>
      <c r="H5409" t="s">
        <v>1098</v>
      </c>
      <c r="I5409" s="8" t="s">
        <v>4167</v>
      </c>
      <c r="J5409" t="s">
        <v>906</v>
      </c>
      <c r="K5409" t="s">
        <v>907</v>
      </c>
      <c r="L5409" t="str">
        <f t="shared" si="169"/>
        <v>VICTOR FUENTES</v>
      </c>
      <c r="M5409" t="s">
        <v>57</v>
      </c>
      <c r="N5409" s="1">
        <v>46115</v>
      </c>
      <c r="P5409" s="1">
        <v>46237</v>
      </c>
      <c r="Q5409" s="2">
        <v>64.349999999999994</v>
      </c>
      <c r="R5409">
        <v>1</v>
      </c>
      <c r="S5409" t="s">
        <v>58</v>
      </c>
      <c r="T5409" s="4">
        <v>0.375</v>
      </c>
      <c r="U5409" t="s">
        <v>60</v>
      </c>
      <c r="V5409" t="s">
        <v>61</v>
      </c>
      <c r="W5409" s="2">
        <v>24.13</v>
      </c>
      <c r="X5409" s="2">
        <v>0</v>
      </c>
      <c r="Y5409" s="2">
        <v>0</v>
      </c>
      <c r="Z5409" t="s">
        <v>4225</v>
      </c>
    </row>
    <row r="5410" spans="1:26" x14ac:dyDescent="0.25">
      <c r="A5410">
        <v>2035844613</v>
      </c>
      <c r="B5410" t="s">
        <v>3303</v>
      </c>
      <c r="C5410" t="s">
        <v>3304</v>
      </c>
      <c r="D5410" t="str">
        <f t="shared" si="168"/>
        <v>FRANCELLY GALEANA</v>
      </c>
      <c r="E5410" t="s">
        <v>72</v>
      </c>
      <c r="F5410" t="s">
        <v>1097</v>
      </c>
      <c r="G5410" t="s">
        <v>1098</v>
      </c>
      <c r="H5410" t="s">
        <v>1098</v>
      </c>
      <c r="I5410" s="8" t="s">
        <v>4167</v>
      </c>
      <c r="J5410" t="s">
        <v>906</v>
      </c>
      <c r="K5410" t="s">
        <v>907</v>
      </c>
      <c r="L5410" t="str">
        <f t="shared" si="169"/>
        <v>VICTOR FUENTES</v>
      </c>
      <c r="M5410" t="s">
        <v>57</v>
      </c>
      <c r="N5410" s="1">
        <v>46181</v>
      </c>
      <c r="P5410" s="1">
        <v>46242</v>
      </c>
      <c r="Q5410" s="2">
        <v>64.349999999999994</v>
      </c>
      <c r="R5410">
        <v>1</v>
      </c>
      <c r="S5410" t="s">
        <v>58</v>
      </c>
      <c r="T5410" s="4">
        <v>0.375</v>
      </c>
      <c r="U5410" t="s">
        <v>60</v>
      </c>
      <c r="V5410" t="s">
        <v>61</v>
      </c>
      <c r="W5410" s="2">
        <v>24.13</v>
      </c>
      <c r="X5410" s="2">
        <v>0</v>
      </c>
      <c r="Y5410" s="2">
        <v>0</v>
      </c>
      <c r="Z5410" t="s">
        <v>4225</v>
      </c>
    </row>
    <row r="5411" spans="1:26" x14ac:dyDescent="0.25">
      <c r="A5411">
        <v>2034837304</v>
      </c>
      <c r="B5411" t="s">
        <v>2408</v>
      </c>
      <c r="C5411" t="s">
        <v>65</v>
      </c>
      <c r="D5411" t="str">
        <f t="shared" si="168"/>
        <v>JOHN EARLEY</v>
      </c>
      <c r="E5411" t="s">
        <v>112</v>
      </c>
      <c r="F5411" t="s">
        <v>1097</v>
      </c>
      <c r="G5411" t="s">
        <v>1098</v>
      </c>
      <c r="H5411" t="s">
        <v>1098</v>
      </c>
      <c r="I5411" s="8" t="s">
        <v>4141</v>
      </c>
      <c r="J5411" t="s">
        <v>391</v>
      </c>
      <c r="K5411" t="s">
        <v>392</v>
      </c>
      <c r="L5411" t="str">
        <f t="shared" si="169"/>
        <v>Andrew Choi</v>
      </c>
      <c r="M5411" t="s">
        <v>57</v>
      </c>
      <c r="N5411" s="1">
        <v>46122</v>
      </c>
      <c r="P5411" s="1">
        <v>46244</v>
      </c>
      <c r="Q5411" s="2">
        <v>64.540000000000006</v>
      </c>
      <c r="R5411">
        <v>1</v>
      </c>
      <c r="S5411" t="s">
        <v>58</v>
      </c>
      <c r="T5411" s="4">
        <v>0.375</v>
      </c>
      <c r="U5411" t="s">
        <v>60</v>
      </c>
      <c r="V5411" t="s">
        <v>61</v>
      </c>
      <c r="W5411" s="2">
        <v>24.2</v>
      </c>
      <c r="X5411" s="2">
        <v>0</v>
      </c>
      <c r="Y5411" s="2">
        <v>0</v>
      </c>
      <c r="Z5411" t="s">
        <v>4225</v>
      </c>
    </row>
    <row r="5412" spans="1:26" x14ac:dyDescent="0.25">
      <c r="A5412">
        <v>2033834166</v>
      </c>
      <c r="B5412" t="s">
        <v>2320</v>
      </c>
      <c r="C5412" t="s">
        <v>1068</v>
      </c>
      <c r="D5412" t="str">
        <f t="shared" si="168"/>
        <v>RAY LAROSA</v>
      </c>
      <c r="E5412" t="s">
        <v>291</v>
      </c>
      <c r="F5412" t="s">
        <v>1097</v>
      </c>
      <c r="G5412" t="s">
        <v>1098</v>
      </c>
      <c r="H5412" t="s">
        <v>1098</v>
      </c>
      <c r="I5412" s="8" t="s">
        <v>4208</v>
      </c>
      <c r="J5412" t="s">
        <v>640</v>
      </c>
      <c r="K5412" t="s">
        <v>641</v>
      </c>
      <c r="L5412" t="str">
        <f t="shared" si="169"/>
        <v>Danna Green</v>
      </c>
      <c r="M5412" t="s">
        <v>57</v>
      </c>
      <c r="N5412" s="1">
        <v>46113</v>
      </c>
      <c r="P5412" s="1">
        <v>46235</v>
      </c>
      <c r="Q5412" s="2">
        <v>67.150000000000006</v>
      </c>
      <c r="R5412">
        <v>1</v>
      </c>
      <c r="S5412" t="s">
        <v>58</v>
      </c>
      <c r="T5412" s="4">
        <v>0.375</v>
      </c>
      <c r="U5412" t="s">
        <v>60</v>
      </c>
      <c r="V5412" t="s">
        <v>61</v>
      </c>
      <c r="W5412" s="2">
        <v>25.18</v>
      </c>
      <c r="X5412" s="2">
        <v>0</v>
      </c>
      <c r="Y5412" s="2">
        <v>0</v>
      </c>
      <c r="Z5412" t="s">
        <v>4225</v>
      </c>
    </row>
    <row r="5413" spans="1:26" x14ac:dyDescent="0.25">
      <c r="A5413">
        <v>2035091618</v>
      </c>
      <c r="B5413" t="s">
        <v>1452</v>
      </c>
      <c r="C5413" t="s">
        <v>456</v>
      </c>
      <c r="D5413" t="str">
        <f t="shared" si="168"/>
        <v>JAMIE HART</v>
      </c>
      <c r="E5413" t="s">
        <v>309</v>
      </c>
      <c r="F5413" t="s">
        <v>1097</v>
      </c>
      <c r="G5413" t="s">
        <v>1098</v>
      </c>
      <c r="H5413" t="s">
        <v>1098</v>
      </c>
      <c r="I5413" s="8">
        <v>8977234</v>
      </c>
      <c r="J5413" t="s">
        <v>78</v>
      </c>
      <c r="K5413" t="s">
        <v>79</v>
      </c>
      <c r="L5413" t="str">
        <f t="shared" si="169"/>
        <v>RYAN CALTAGIRONE</v>
      </c>
      <c r="M5413" t="s">
        <v>57</v>
      </c>
      <c r="N5413" s="1">
        <v>46136</v>
      </c>
      <c r="P5413" s="1">
        <v>46227</v>
      </c>
      <c r="Q5413" s="2">
        <v>69.97</v>
      </c>
      <c r="R5413">
        <v>1</v>
      </c>
      <c r="S5413" t="s">
        <v>58</v>
      </c>
      <c r="T5413" s="4">
        <v>0.375</v>
      </c>
      <c r="U5413" t="s">
        <v>60</v>
      </c>
      <c r="V5413" t="s">
        <v>61</v>
      </c>
      <c r="W5413" s="2">
        <v>26.24</v>
      </c>
      <c r="X5413" s="2">
        <v>0</v>
      </c>
      <c r="Y5413" s="2">
        <v>0</v>
      </c>
      <c r="Z5413" t="s">
        <v>4224</v>
      </c>
    </row>
    <row r="5414" spans="1:26" x14ac:dyDescent="0.25">
      <c r="A5414">
        <v>2035107864</v>
      </c>
      <c r="B5414" t="s">
        <v>1460</v>
      </c>
      <c r="C5414" t="s">
        <v>65</v>
      </c>
      <c r="D5414" t="str">
        <f t="shared" si="168"/>
        <v>JOHN WALSH</v>
      </c>
      <c r="E5414" t="s">
        <v>112</v>
      </c>
      <c r="F5414" t="s">
        <v>1097</v>
      </c>
      <c r="G5414" t="s">
        <v>1098</v>
      </c>
      <c r="H5414" t="s">
        <v>1098</v>
      </c>
      <c r="I5414" s="8" t="s">
        <v>4153</v>
      </c>
      <c r="J5414" t="s">
        <v>465</v>
      </c>
      <c r="K5414" t="s">
        <v>612</v>
      </c>
      <c r="L5414" t="str">
        <f t="shared" si="169"/>
        <v>Richard Yale</v>
      </c>
      <c r="M5414" t="s">
        <v>57</v>
      </c>
      <c r="N5414" s="1">
        <v>46143</v>
      </c>
      <c r="P5414" s="1">
        <v>46235</v>
      </c>
      <c r="Q5414" s="2">
        <v>73.17</v>
      </c>
      <c r="R5414">
        <v>1</v>
      </c>
      <c r="S5414" t="s">
        <v>58</v>
      </c>
      <c r="T5414" s="4">
        <v>0.375</v>
      </c>
      <c r="U5414" t="s">
        <v>60</v>
      </c>
      <c r="V5414" t="s">
        <v>61</v>
      </c>
      <c r="W5414" s="2">
        <v>27.44</v>
      </c>
      <c r="X5414" s="2">
        <v>0</v>
      </c>
      <c r="Y5414" s="2">
        <v>0</v>
      </c>
      <c r="Z5414" t="s">
        <v>4225</v>
      </c>
    </row>
    <row r="5415" spans="1:26" x14ac:dyDescent="0.25">
      <c r="A5415">
        <v>2034151338</v>
      </c>
      <c r="B5415" t="s">
        <v>751</v>
      </c>
      <c r="C5415" t="s">
        <v>752</v>
      </c>
      <c r="D5415" t="str">
        <f t="shared" si="168"/>
        <v>ANDREA PETRUNGARO</v>
      </c>
      <c r="E5415" t="s">
        <v>72</v>
      </c>
      <c r="F5415" t="s">
        <v>1097</v>
      </c>
      <c r="G5415" t="s">
        <v>1098</v>
      </c>
      <c r="H5415" t="s">
        <v>1098</v>
      </c>
      <c r="I5415" s="8" t="s">
        <v>4165</v>
      </c>
      <c r="J5415" t="s">
        <v>751</v>
      </c>
      <c r="K5415" t="s">
        <v>752</v>
      </c>
      <c r="L5415" t="str">
        <f t="shared" si="169"/>
        <v>ANDREA PETRUNGARO</v>
      </c>
      <c r="M5415" t="s">
        <v>57</v>
      </c>
      <c r="N5415" s="1">
        <v>46087</v>
      </c>
      <c r="P5415" s="1">
        <v>46240</v>
      </c>
      <c r="Q5415" s="2">
        <v>73.7</v>
      </c>
      <c r="R5415">
        <v>1</v>
      </c>
      <c r="S5415" t="s">
        <v>58</v>
      </c>
      <c r="T5415" s="4">
        <v>0.375</v>
      </c>
      <c r="U5415" t="s">
        <v>60</v>
      </c>
      <c r="V5415" t="s">
        <v>61</v>
      </c>
      <c r="W5415" s="2">
        <v>27.64</v>
      </c>
      <c r="X5415" s="2">
        <v>0</v>
      </c>
      <c r="Y5415" s="2">
        <v>0</v>
      </c>
      <c r="Z5415" t="s">
        <v>4225</v>
      </c>
    </row>
    <row r="5416" spans="1:26" x14ac:dyDescent="0.25">
      <c r="A5416">
        <v>2034652590</v>
      </c>
      <c r="B5416" t="s">
        <v>3071</v>
      </c>
      <c r="C5416" t="s">
        <v>139</v>
      </c>
      <c r="D5416" t="str">
        <f t="shared" si="168"/>
        <v>BETHANY LUANGKHAM</v>
      </c>
      <c r="E5416" t="s">
        <v>72</v>
      </c>
      <c r="F5416" t="s">
        <v>1097</v>
      </c>
      <c r="G5416" t="s">
        <v>1098</v>
      </c>
      <c r="H5416" t="s">
        <v>1098</v>
      </c>
      <c r="I5416" s="8" t="s">
        <v>4148</v>
      </c>
      <c r="J5416" t="s">
        <v>538</v>
      </c>
      <c r="K5416" t="s">
        <v>539</v>
      </c>
      <c r="L5416" t="str">
        <f t="shared" si="169"/>
        <v>PATSAMON THANADABOUTH</v>
      </c>
      <c r="M5416" t="s">
        <v>57</v>
      </c>
      <c r="N5416" s="1">
        <v>46113</v>
      </c>
      <c r="P5416" s="1">
        <v>46235</v>
      </c>
      <c r="Q5416" s="2">
        <v>73.7</v>
      </c>
      <c r="R5416">
        <v>1</v>
      </c>
      <c r="S5416" t="s">
        <v>58</v>
      </c>
      <c r="T5416" s="4">
        <v>0.375</v>
      </c>
      <c r="U5416" t="s">
        <v>60</v>
      </c>
      <c r="V5416" t="s">
        <v>61</v>
      </c>
      <c r="W5416" s="2">
        <v>27.64</v>
      </c>
      <c r="X5416" s="2">
        <v>0</v>
      </c>
      <c r="Y5416" s="2">
        <v>0</v>
      </c>
      <c r="Z5416" t="s">
        <v>4225</v>
      </c>
    </row>
    <row r="5417" spans="1:26" x14ac:dyDescent="0.25">
      <c r="A5417">
        <v>2034666324</v>
      </c>
      <c r="B5417" t="s">
        <v>538</v>
      </c>
      <c r="C5417" t="s">
        <v>539</v>
      </c>
      <c r="D5417" t="str">
        <f t="shared" si="168"/>
        <v>PATSAMON THANADABOUTH</v>
      </c>
      <c r="E5417" t="s">
        <v>72</v>
      </c>
      <c r="F5417" t="s">
        <v>1097</v>
      </c>
      <c r="G5417" t="s">
        <v>1098</v>
      </c>
      <c r="H5417" t="s">
        <v>1098</v>
      </c>
      <c r="I5417" s="8" t="s">
        <v>4148</v>
      </c>
      <c r="J5417" t="s">
        <v>538</v>
      </c>
      <c r="K5417" t="s">
        <v>539</v>
      </c>
      <c r="L5417" t="str">
        <f t="shared" si="169"/>
        <v>PATSAMON THANADABOUTH</v>
      </c>
      <c r="M5417" t="s">
        <v>57</v>
      </c>
      <c r="N5417" s="1">
        <v>46113</v>
      </c>
      <c r="P5417" s="1">
        <v>46235</v>
      </c>
      <c r="Q5417" s="2">
        <v>73.7</v>
      </c>
      <c r="R5417">
        <v>1</v>
      </c>
      <c r="S5417" t="s">
        <v>58</v>
      </c>
      <c r="T5417" s="4">
        <v>0.375</v>
      </c>
      <c r="U5417" t="s">
        <v>60</v>
      </c>
      <c r="V5417" t="s">
        <v>61</v>
      </c>
      <c r="W5417" s="2">
        <v>27.64</v>
      </c>
      <c r="X5417" s="2">
        <v>0</v>
      </c>
      <c r="Y5417" s="2">
        <v>0</v>
      </c>
      <c r="Z5417" t="s">
        <v>4225</v>
      </c>
    </row>
    <row r="5418" spans="1:26" x14ac:dyDescent="0.25">
      <c r="A5418">
        <v>2035389061</v>
      </c>
      <c r="B5418" t="s">
        <v>1493</v>
      </c>
      <c r="C5418" t="s">
        <v>1522</v>
      </c>
      <c r="D5418" t="str">
        <f t="shared" si="168"/>
        <v>SHILO COOPER</v>
      </c>
      <c r="E5418" t="s">
        <v>267</v>
      </c>
      <c r="F5418" t="s">
        <v>1097</v>
      </c>
      <c r="G5418" t="s">
        <v>1098</v>
      </c>
      <c r="H5418" t="s">
        <v>1098</v>
      </c>
      <c r="I5418" s="8" t="s">
        <v>4153</v>
      </c>
      <c r="J5418" t="s">
        <v>465</v>
      </c>
      <c r="K5418" t="s">
        <v>612</v>
      </c>
      <c r="L5418" t="str">
        <f t="shared" si="169"/>
        <v>Richard Yale</v>
      </c>
      <c r="M5418" t="s">
        <v>57</v>
      </c>
      <c r="N5418" s="1">
        <v>46174</v>
      </c>
      <c r="P5418" s="1">
        <v>46235</v>
      </c>
      <c r="Q5418" s="2">
        <v>75.42</v>
      </c>
      <c r="R5418">
        <v>1</v>
      </c>
      <c r="S5418" t="s">
        <v>58</v>
      </c>
      <c r="T5418" s="4">
        <v>0.375</v>
      </c>
      <c r="U5418" t="s">
        <v>60</v>
      </c>
      <c r="V5418" t="s">
        <v>61</v>
      </c>
      <c r="W5418" s="2">
        <v>28.28</v>
      </c>
      <c r="X5418" s="2">
        <v>0</v>
      </c>
      <c r="Y5418" s="2">
        <v>0</v>
      </c>
      <c r="Z5418" t="s">
        <v>4225</v>
      </c>
    </row>
    <row r="5419" spans="1:26" x14ac:dyDescent="0.25">
      <c r="A5419">
        <v>2033950098</v>
      </c>
      <c r="B5419" t="s">
        <v>1568</v>
      </c>
      <c r="C5419" t="s">
        <v>158</v>
      </c>
      <c r="D5419" t="str">
        <f t="shared" si="168"/>
        <v>JEFFREY WARD</v>
      </c>
      <c r="E5419" t="s">
        <v>182</v>
      </c>
      <c r="F5419" t="s">
        <v>1097</v>
      </c>
      <c r="G5419" t="s">
        <v>1098</v>
      </c>
      <c r="H5419" t="s">
        <v>1098</v>
      </c>
      <c r="I5419" s="8">
        <v>19491313</v>
      </c>
      <c r="J5419" t="s">
        <v>591</v>
      </c>
      <c r="K5419" t="s">
        <v>592</v>
      </c>
      <c r="L5419" t="str">
        <f t="shared" si="169"/>
        <v>Steven Brandt</v>
      </c>
      <c r="M5419" t="s">
        <v>57</v>
      </c>
      <c r="N5419" s="1">
        <v>46082</v>
      </c>
      <c r="P5419" s="1">
        <v>46235</v>
      </c>
      <c r="Q5419" s="2">
        <v>77.2</v>
      </c>
      <c r="R5419">
        <v>1</v>
      </c>
      <c r="S5419" t="s">
        <v>58</v>
      </c>
      <c r="T5419" s="4">
        <v>0.375</v>
      </c>
      <c r="U5419" t="s">
        <v>60</v>
      </c>
      <c r="V5419" t="s">
        <v>61</v>
      </c>
      <c r="W5419" s="2">
        <v>28.95</v>
      </c>
      <c r="X5419" s="2">
        <v>0</v>
      </c>
      <c r="Y5419" s="2">
        <v>0</v>
      </c>
      <c r="Z5419" t="s">
        <v>4224</v>
      </c>
    </row>
    <row r="5420" spans="1:26" x14ac:dyDescent="0.25">
      <c r="A5420">
        <v>2033715001</v>
      </c>
      <c r="B5420" t="s">
        <v>1302</v>
      </c>
      <c r="C5420" t="s">
        <v>747</v>
      </c>
      <c r="D5420" t="str">
        <f t="shared" si="168"/>
        <v>DAWN HAMILTON</v>
      </c>
      <c r="E5420" t="s">
        <v>72</v>
      </c>
      <c r="F5420" t="s">
        <v>1097</v>
      </c>
      <c r="G5420" t="s">
        <v>1098</v>
      </c>
      <c r="H5420" t="s">
        <v>1098</v>
      </c>
      <c r="I5420" s="8" t="s">
        <v>4141</v>
      </c>
      <c r="J5420" t="s">
        <v>391</v>
      </c>
      <c r="K5420" t="s">
        <v>392</v>
      </c>
      <c r="L5420" t="str">
        <f t="shared" si="169"/>
        <v>Andrew Choi</v>
      </c>
      <c r="M5420" t="s">
        <v>57</v>
      </c>
      <c r="N5420" s="1">
        <v>46082</v>
      </c>
      <c r="P5420" s="1">
        <v>46235</v>
      </c>
      <c r="Q5420" s="2">
        <v>78.760000000000005</v>
      </c>
      <c r="R5420">
        <v>1</v>
      </c>
      <c r="S5420" t="s">
        <v>58</v>
      </c>
      <c r="T5420" s="4">
        <v>0.375</v>
      </c>
      <c r="U5420" t="s">
        <v>60</v>
      </c>
      <c r="V5420" t="s">
        <v>61</v>
      </c>
      <c r="W5420" s="2">
        <v>29.54</v>
      </c>
      <c r="X5420" s="2">
        <v>0</v>
      </c>
      <c r="Y5420" s="2">
        <v>0</v>
      </c>
      <c r="Z5420" t="s">
        <v>4225</v>
      </c>
    </row>
    <row r="5421" spans="1:26" x14ac:dyDescent="0.25">
      <c r="A5421">
        <v>2033987947</v>
      </c>
      <c r="B5421" t="s">
        <v>1574</v>
      </c>
      <c r="C5421" t="s">
        <v>1575</v>
      </c>
      <c r="D5421" t="str">
        <f t="shared" si="168"/>
        <v>ESMERALDA MADRIGAL</v>
      </c>
      <c r="E5421" t="s">
        <v>72</v>
      </c>
      <c r="F5421" t="s">
        <v>1097</v>
      </c>
      <c r="G5421" t="s">
        <v>1098</v>
      </c>
      <c r="H5421" t="s">
        <v>1098</v>
      </c>
      <c r="I5421" s="8">
        <v>19396223</v>
      </c>
      <c r="J5421" t="s">
        <v>878</v>
      </c>
      <c r="K5421" t="s">
        <v>879</v>
      </c>
      <c r="L5421" t="str">
        <f t="shared" si="169"/>
        <v>Saadia Abdul</v>
      </c>
      <c r="M5421" t="s">
        <v>57</v>
      </c>
      <c r="N5421" s="1">
        <v>46082</v>
      </c>
      <c r="P5421" s="1">
        <v>46235</v>
      </c>
      <c r="Q5421" s="2">
        <v>78.760000000000005</v>
      </c>
      <c r="R5421">
        <v>1</v>
      </c>
      <c r="S5421" t="s">
        <v>58</v>
      </c>
      <c r="T5421" s="4">
        <v>0.375</v>
      </c>
      <c r="U5421" t="s">
        <v>60</v>
      </c>
      <c r="V5421" t="s">
        <v>61</v>
      </c>
      <c r="W5421" s="2">
        <v>29.54</v>
      </c>
      <c r="X5421" s="2">
        <v>0</v>
      </c>
      <c r="Y5421" s="2">
        <v>0</v>
      </c>
      <c r="Z5421" t="s">
        <v>4224</v>
      </c>
    </row>
    <row r="5422" spans="1:26" x14ac:dyDescent="0.25">
      <c r="A5422">
        <v>2034055204</v>
      </c>
      <c r="B5422" t="s">
        <v>1588</v>
      </c>
      <c r="C5422" t="s">
        <v>1589</v>
      </c>
      <c r="D5422" t="str">
        <f t="shared" si="168"/>
        <v>ARAHN CANNON</v>
      </c>
      <c r="E5422" t="s">
        <v>72</v>
      </c>
      <c r="F5422" t="s">
        <v>1097</v>
      </c>
      <c r="G5422" t="s">
        <v>1098</v>
      </c>
      <c r="H5422" t="s">
        <v>1098</v>
      </c>
      <c r="I5422" s="8">
        <v>19396223</v>
      </c>
      <c r="J5422" t="s">
        <v>878</v>
      </c>
      <c r="K5422" t="s">
        <v>879</v>
      </c>
      <c r="L5422" t="str">
        <f t="shared" si="169"/>
        <v>Saadia Abdul</v>
      </c>
      <c r="M5422" t="s">
        <v>57</v>
      </c>
      <c r="N5422" s="1">
        <v>46084</v>
      </c>
      <c r="P5422" s="1">
        <v>46237</v>
      </c>
      <c r="Q5422" s="2">
        <v>78.760000000000005</v>
      </c>
      <c r="R5422">
        <v>1</v>
      </c>
      <c r="S5422" t="s">
        <v>58</v>
      </c>
      <c r="T5422" s="4">
        <v>0.375</v>
      </c>
      <c r="U5422" t="s">
        <v>60</v>
      </c>
      <c r="V5422" t="s">
        <v>61</v>
      </c>
      <c r="W5422" s="2">
        <v>29.54</v>
      </c>
      <c r="X5422" s="2">
        <v>0</v>
      </c>
      <c r="Y5422" s="2">
        <v>0</v>
      </c>
      <c r="Z5422" t="s">
        <v>4224</v>
      </c>
    </row>
    <row r="5423" spans="1:26" x14ac:dyDescent="0.25">
      <c r="A5423">
        <v>2034083913</v>
      </c>
      <c r="B5423" t="s">
        <v>1592</v>
      </c>
      <c r="C5423" t="s">
        <v>67</v>
      </c>
      <c r="D5423" t="str">
        <f t="shared" si="168"/>
        <v>ROBERT GAULRAPP</v>
      </c>
      <c r="E5423" t="s">
        <v>72</v>
      </c>
      <c r="F5423" t="s">
        <v>1097</v>
      </c>
      <c r="G5423" t="s">
        <v>1098</v>
      </c>
      <c r="H5423" t="s">
        <v>1098</v>
      </c>
      <c r="I5423" s="8">
        <v>8977234</v>
      </c>
      <c r="J5423" t="s">
        <v>78</v>
      </c>
      <c r="K5423" t="s">
        <v>79</v>
      </c>
      <c r="L5423" t="str">
        <f t="shared" si="169"/>
        <v>RYAN CALTAGIRONE</v>
      </c>
      <c r="M5423" t="s">
        <v>57</v>
      </c>
      <c r="N5423" s="1">
        <v>46113</v>
      </c>
      <c r="P5423" s="1">
        <v>46235</v>
      </c>
      <c r="Q5423" s="2">
        <v>78.760000000000005</v>
      </c>
      <c r="R5423">
        <v>1</v>
      </c>
      <c r="S5423" t="s">
        <v>58</v>
      </c>
      <c r="T5423" s="4">
        <v>0.375</v>
      </c>
      <c r="U5423" t="s">
        <v>60</v>
      </c>
      <c r="V5423" t="s">
        <v>61</v>
      </c>
      <c r="W5423" s="2">
        <v>29.54</v>
      </c>
      <c r="X5423" s="2">
        <v>0</v>
      </c>
      <c r="Y5423" s="2">
        <v>0</v>
      </c>
      <c r="Z5423" t="s">
        <v>4224</v>
      </c>
    </row>
    <row r="5424" spans="1:26" x14ac:dyDescent="0.25">
      <c r="A5424">
        <v>2034442776</v>
      </c>
      <c r="B5424" t="s">
        <v>165</v>
      </c>
      <c r="C5424" t="s">
        <v>107</v>
      </c>
      <c r="D5424" t="str">
        <f t="shared" si="168"/>
        <v>MICHAEL FOLEY</v>
      </c>
      <c r="E5424" t="s">
        <v>72</v>
      </c>
      <c r="F5424" t="s">
        <v>1097</v>
      </c>
      <c r="G5424" t="s">
        <v>1098</v>
      </c>
      <c r="H5424" t="s">
        <v>1098</v>
      </c>
      <c r="I5424" s="8">
        <v>19396223</v>
      </c>
      <c r="J5424" t="s">
        <v>878</v>
      </c>
      <c r="K5424" t="s">
        <v>879</v>
      </c>
      <c r="L5424" t="str">
        <f t="shared" si="169"/>
        <v>Saadia Abdul</v>
      </c>
      <c r="M5424" t="s">
        <v>57</v>
      </c>
      <c r="N5424" s="1">
        <v>46113</v>
      </c>
      <c r="P5424" s="1">
        <v>46235</v>
      </c>
      <c r="Q5424" s="2">
        <v>78.760000000000005</v>
      </c>
      <c r="R5424">
        <v>1</v>
      </c>
      <c r="S5424" t="s">
        <v>58</v>
      </c>
      <c r="T5424" s="4">
        <v>0.375</v>
      </c>
      <c r="U5424" t="s">
        <v>60</v>
      </c>
      <c r="V5424" t="s">
        <v>61</v>
      </c>
      <c r="W5424" s="2">
        <v>29.54</v>
      </c>
      <c r="X5424" s="2">
        <v>0</v>
      </c>
      <c r="Y5424" s="2">
        <v>0</v>
      </c>
      <c r="Z5424" t="s">
        <v>4224</v>
      </c>
    </row>
    <row r="5425" spans="1:26" x14ac:dyDescent="0.25">
      <c r="A5425">
        <v>2034452705</v>
      </c>
      <c r="B5425" t="s">
        <v>1982</v>
      </c>
      <c r="C5425" t="s">
        <v>1983</v>
      </c>
      <c r="D5425" t="str">
        <f t="shared" si="168"/>
        <v>SUSANNE TUNZI</v>
      </c>
      <c r="E5425" t="s">
        <v>72</v>
      </c>
      <c r="F5425" t="s">
        <v>1097</v>
      </c>
      <c r="G5425" t="s">
        <v>1098</v>
      </c>
      <c r="H5425" t="s">
        <v>1098</v>
      </c>
      <c r="I5425" s="8" t="s">
        <v>4186</v>
      </c>
      <c r="J5425" t="s">
        <v>689</v>
      </c>
      <c r="K5425" t="s">
        <v>690</v>
      </c>
      <c r="L5425" t="str">
        <f t="shared" si="169"/>
        <v>RICARDO SANTOS</v>
      </c>
      <c r="M5425" t="s">
        <v>57</v>
      </c>
      <c r="N5425" s="1">
        <v>46113</v>
      </c>
      <c r="P5425" s="1">
        <v>46235</v>
      </c>
      <c r="Q5425" s="2">
        <v>78.760000000000005</v>
      </c>
      <c r="R5425">
        <v>1</v>
      </c>
      <c r="S5425" t="s">
        <v>58</v>
      </c>
      <c r="T5425" s="4">
        <v>0.375</v>
      </c>
      <c r="U5425" t="s">
        <v>60</v>
      </c>
      <c r="V5425" t="s">
        <v>61</v>
      </c>
      <c r="W5425" s="2">
        <v>29.54</v>
      </c>
      <c r="X5425" s="2">
        <v>0</v>
      </c>
      <c r="Y5425" s="2">
        <v>0</v>
      </c>
      <c r="Z5425" t="s">
        <v>4225</v>
      </c>
    </row>
    <row r="5426" spans="1:26" x14ac:dyDescent="0.25">
      <c r="A5426">
        <v>2034578836</v>
      </c>
      <c r="B5426" t="s">
        <v>2339</v>
      </c>
      <c r="C5426" t="s">
        <v>2340</v>
      </c>
      <c r="D5426" t="str">
        <f t="shared" si="168"/>
        <v>SAMSON OLADIMEJI</v>
      </c>
      <c r="E5426" t="s">
        <v>72</v>
      </c>
      <c r="F5426" t="s">
        <v>1097</v>
      </c>
      <c r="G5426" t="s">
        <v>1098</v>
      </c>
      <c r="H5426" t="s">
        <v>1098</v>
      </c>
      <c r="I5426" s="8">
        <v>19396223</v>
      </c>
      <c r="J5426" t="s">
        <v>878</v>
      </c>
      <c r="K5426" t="s">
        <v>879</v>
      </c>
      <c r="L5426" t="str">
        <f t="shared" si="169"/>
        <v>Saadia Abdul</v>
      </c>
      <c r="M5426" t="s">
        <v>57</v>
      </c>
      <c r="N5426" s="1">
        <v>46113</v>
      </c>
      <c r="P5426" s="1">
        <v>46235</v>
      </c>
      <c r="Q5426" s="2">
        <v>78.760000000000005</v>
      </c>
      <c r="R5426">
        <v>1</v>
      </c>
      <c r="S5426" t="s">
        <v>58</v>
      </c>
      <c r="T5426" s="4">
        <v>0.375</v>
      </c>
      <c r="U5426" t="s">
        <v>60</v>
      </c>
      <c r="V5426" t="s">
        <v>61</v>
      </c>
      <c r="W5426" s="2">
        <v>29.54</v>
      </c>
      <c r="X5426" s="2">
        <v>0</v>
      </c>
      <c r="Y5426" s="2">
        <v>0</v>
      </c>
      <c r="Z5426" t="s">
        <v>4224</v>
      </c>
    </row>
    <row r="5427" spans="1:26" x14ac:dyDescent="0.25">
      <c r="A5427">
        <v>2034644483</v>
      </c>
      <c r="B5427" t="s">
        <v>1498</v>
      </c>
      <c r="C5427" t="s">
        <v>658</v>
      </c>
      <c r="D5427" t="str">
        <f t="shared" si="168"/>
        <v>CYNTHIA HARTMAN</v>
      </c>
      <c r="E5427" t="s">
        <v>72</v>
      </c>
      <c r="F5427" t="s">
        <v>1097</v>
      </c>
      <c r="G5427" t="s">
        <v>1098</v>
      </c>
      <c r="H5427" t="s">
        <v>1098</v>
      </c>
      <c r="I5427" s="8" t="s">
        <v>4173</v>
      </c>
      <c r="J5427" t="s">
        <v>681</v>
      </c>
      <c r="K5427" t="s">
        <v>682</v>
      </c>
      <c r="L5427" t="str">
        <f t="shared" si="169"/>
        <v>Anthony Hunsberger</v>
      </c>
      <c r="M5427" t="s">
        <v>57</v>
      </c>
      <c r="N5427" s="1">
        <v>46113</v>
      </c>
      <c r="P5427" s="1">
        <v>46235</v>
      </c>
      <c r="Q5427" s="2">
        <v>78.760000000000005</v>
      </c>
      <c r="R5427">
        <v>1</v>
      </c>
      <c r="S5427" t="s">
        <v>58</v>
      </c>
      <c r="T5427" s="4">
        <v>0.375</v>
      </c>
      <c r="U5427" t="s">
        <v>60</v>
      </c>
      <c r="V5427" t="s">
        <v>61</v>
      </c>
      <c r="W5427" s="2">
        <v>29.54</v>
      </c>
      <c r="X5427" s="2">
        <v>0</v>
      </c>
      <c r="Y5427" s="2">
        <v>0</v>
      </c>
      <c r="Z5427" t="s">
        <v>4225</v>
      </c>
    </row>
    <row r="5428" spans="1:26" x14ac:dyDescent="0.25">
      <c r="A5428">
        <v>2035605114</v>
      </c>
      <c r="B5428" t="s">
        <v>580</v>
      </c>
      <c r="C5428" t="s">
        <v>581</v>
      </c>
      <c r="D5428" t="str">
        <f t="shared" si="168"/>
        <v>LORIE SEBA</v>
      </c>
      <c r="E5428" t="s">
        <v>72</v>
      </c>
      <c r="F5428" t="s">
        <v>1097</v>
      </c>
      <c r="G5428" t="s">
        <v>1098</v>
      </c>
      <c r="H5428" t="s">
        <v>1098</v>
      </c>
      <c r="I5428" s="8" t="s">
        <v>4158</v>
      </c>
      <c r="J5428" t="s">
        <v>582</v>
      </c>
      <c r="K5428" t="s">
        <v>583</v>
      </c>
      <c r="L5428" t="str">
        <f t="shared" si="169"/>
        <v>Barry Schumann</v>
      </c>
      <c r="M5428" t="s">
        <v>57</v>
      </c>
      <c r="N5428" s="1">
        <v>46178</v>
      </c>
      <c r="P5428" s="1">
        <v>46239</v>
      </c>
      <c r="Q5428" s="2">
        <v>78.760000000000005</v>
      </c>
      <c r="R5428">
        <v>1</v>
      </c>
      <c r="S5428" t="s">
        <v>58</v>
      </c>
      <c r="T5428" s="4">
        <v>0.375</v>
      </c>
      <c r="U5428" t="s">
        <v>60</v>
      </c>
      <c r="V5428" t="s">
        <v>61</v>
      </c>
      <c r="W5428" s="2">
        <v>29.54</v>
      </c>
      <c r="X5428" s="2">
        <v>0</v>
      </c>
      <c r="Y5428" s="2">
        <v>0</v>
      </c>
      <c r="Z5428" t="s">
        <v>4225</v>
      </c>
    </row>
    <row r="5429" spans="1:26" x14ac:dyDescent="0.25">
      <c r="A5429">
        <v>2035849705</v>
      </c>
      <c r="B5429" t="s">
        <v>2716</v>
      </c>
      <c r="C5429" t="s">
        <v>71</v>
      </c>
      <c r="D5429" t="str">
        <f t="shared" si="168"/>
        <v>SCOTT SELFA</v>
      </c>
      <c r="E5429" t="s">
        <v>72</v>
      </c>
      <c r="F5429" t="s">
        <v>1097</v>
      </c>
      <c r="G5429" t="s">
        <v>1098</v>
      </c>
      <c r="H5429" t="s">
        <v>1098</v>
      </c>
      <c r="I5429" s="8">
        <v>18754354</v>
      </c>
      <c r="J5429" t="s">
        <v>409</v>
      </c>
      <c r="K5429" t="s">
        <v>410</v>
      </c>
      <c r="L5429" t="str">
        <f t="shared" si="169"/>
        <v>JACOB YALE</v>
      </c>
      <c r="M5429" t="s">
        <v>57</v>
      </c>
      <c r="N5429" s="1">
        <v>46178</v>
      </c>
      <c r="P5429" s="1">
        <v>46239</v>
      </c>
      <c r="Q5429" s="2">
        <v>78.760000000000005</v>
      </c>
      <c r="R5429">
        <v>1</v>
      </c>
      <c r="S5429" t="s">
        <v>58</v>
      </c>
      <c r="T5429" s="4">
        <v>0.375</v>
      </c>
      <c r="U5429" t="s">
        <v>60</v>
      </c>
      <c r="V5429" t="s">
        <v>61</v>
      </c>
      <c r="W5429" s="2">
        <v>29.54</v>
      </c>
      <c r="X5429" s="2">
        <v>0</v>
      </c>
      <c r="Y5429" s="2">
        <v>0</v>
      </c>
      <c r="Z5429" t="s">
        <v>4224</v>
      </c>
    </row>
    <row r="5430" spans="1:26" x14ac:dyDescent="0.25">
      <c r="A5430">
        <v>2034905732</v>
      </c>
      <c r="B5430" t="s">
        <v>1393</v>
      </c>
      <c r="C5430" t="s">
        <v>164</v>
      </c>
      <c r="D5430" t="str">
        <f t="shared" si="168"/>
        <v>ELLEN HUNKA</v>
      </c>
      <c r="E5430" t="s">
        <v>72</v>
      </c>
      <c r="F5430" t="s">
        <v>1097</v>
      </c>
      <c r="G5430" t="s">
        <v>1098</v>
      </c>
      <c r="H5430" t="s">
        <v>1098</v>
      </c>
      <c r="I5430" s="8" t="s">
        <v>4141</v>
      </c>
      <c r="J5430" t="s">
        <v>391</v>
      </c>
      <c r="K5430" t="s">
        <v>392</v>
      </c>
      <c r="L5430" t="str">
        <f t="shared" si="169"/>
        <v>Andrew Choi</v>
      </c>
      <c r="M5430" t="s">
        <v>57</v>
      </c>
      <c r="N5430" s="1">
        <v>46143</v>
      </c>
      <c r="P5430" s="1">
        <v>46235</v>
      </c>
      <c r="Q5430" s="2">
        <v>78.760000000000005</v>
      </c>
      <c r="R5430">
        <v>1</v>
      </c>
      <c r="S5430" t="s">
        <v>58</v>
      </c>
      <c r="T5430" s="4">
        <v>0.375</v>
      </c>
      <c r="U5430" t="s">
        <v>60</v>
      </c>
      <c r="V5430" t="s">
        <v>61</v>
      </c>
      <c r="W5430" s="2">
        <v>29.54</v>
      </c>
      <c r="X5430" s="2">
        <v>0</v>
      </c>
      <c r="Y5430" s="2">
        <v>0</v>
      </c>
      <c r="Z5430" t="s">
        <v>4225</v>
      </c>
    </row>
    <row r="5431" spans="1:26" x14ac:dyDescent="0.25">
      <c r="A5431">
        <v>2034907150</v>
      </c>
      <c r="B5431" t="s">
        <v>1394</v>
      </c>
      <c r="C5431" t="s">
        <v>1016</v>
      </c>
      <c r="D5431" t="str">
        <f t="shared" si="168"/>
        <v>KELSEY DONOVAN</v>
      </c>
      <c r="E5431" t="s">
        <v>72</v>
      </c>
      <c r="F5431" t="s">
        <v>1097</v>
      </c>
      <c r="G5431" t="s">
        <v>1098</v>
      </c>
      <c r="H5431" t="s">
        <v>1098</v>
      </c>
      <c r="I5431" s="8" t="s">
        <v>4158</v>
      </c>
      <c r="J5431" t="s">
        <v>582</v>
      </c>
      <c r="K5431" t="s">
        <v>583</v>
      </c>
      <c r="L5431" t="str">
        <f t="shared" si="169"/>
        <v>Barry Schumann</v>
      </c>
      <c r="M5431" t="s">
        <v>57</v>
      </c>
      <c r="N5431" s="1">
        <v>46143</v>
      </c>
      <c r="P5431" s="1">
        <v>46235</v>
      </c>
      <c r="Q5431" s="2">
        <v>78.760000000000005</v>
      </c>
      <c r="R5431">
        <v>1</v>
      </c>
      <c r="S5431" t="s">
        <v>58</v>
      </c>
      <c r="T5431" s="4">
        <v>0.375</v>
      </c>
      <c r="U5431" t="s">
        <v>60</v>
      </c>
      <c r="V5431" t="s">
        <v>61</v>
      </c>
      <c r="W5431" s="2">
        <v>29.54</v>
      </c>
      <c r="X5431" s="2">
        <v>0</v>
      </c>
      <c r="Y5431" s="2">
        <v>0</v>
      </c>
      <c r="Z5431" t="s">
        <v>4225</v>
      </c>
    </row>
    <row r="5432" spans="1:26" x14ac:dyDescent="0.25">
      <c r="A5432">
        <v>2034942804</v>
      </c>
      <c r="B5432" t="s">
        <v>1407</v>
      </c>
      <c r="C5432" t="s">
        <v>386</v>
      </c>
      <c r="D5432" t="str">
        <f t="shared" si="168"/>
        <v>MARY KUEHL</v>
      </c>
      <c r="E5432" t="s">
        <v>72</v>
      </c>
      <c r="F5432" t="s">
        <v>1097</v>
      </c>
      <c r="G5432" t="s">
        <v>1098</v>
      </c>
      <c r="H5432" t="s">
        <v>1098</v>
      </c>
      <c r="I5432" s="8">
        <v>3333476</v>
      </c>
      <c r="J5432" t="s">
        <v>395</v>
      </c>
      <c r="K5432" t="s">
        <v>396</v>
      </c>
      <c r="L5432" t="str">
        <f t="shared" si="169"/>
        <v>Colleen Jerger</v>
      </c>
      <c r="M5432" t="s">
        <v>57</v>
      </c>
      <c r="N5432" s="1">
        <v>46143</v>
      </c>
      <c r="P5432" s="1">
        <v>46235</v>
      </c>
      <c r="Q5432" s="2">
        <v>78.760000000000005</v>
      </c>
      <c r="R5432">
        <v>1</v>
      </c>
      <c r="S5432" t="s">
        <v>58</v>
      </c>
      <c r="T5432" s="4">
        <v>0.375</v>
      </c>
      <c r="U5432" t="s">
        <v>60</v>
      </c>
      <c r="V5432" t="s">
        <v>61</v>
      </c>
      <c r="W5432" s="2">
        <v>29.54</v>
      </c>
      <c r="X5432" s="2">
        <v>0</v>
      </c>
      <c r="Y5432" s="2">
        <v>0</v>
      </c>
      <c r="Z5432" t="s">
        <v>4224</v>
      </c>
    </row>
    <row r="5433" spans="1:26" x14ac:dyDescent="0.25">
      <c r="A5433">
        <v>2035010953</v>
      </c>
      <c r="B5433" t="s">
        <v>542</v>
      </c>
      <c r="C5433" t="s">
        <v>245</v>
      </c>
      <c r="D5433" t="str">
        <f t="shared" si="168"/>
        <v>REBECCA FRANK</v>
      </c>
      <c r="E5433" t="s">
        <v>72</v>
      </c>
      <c r="F5433" t="s">
        <v>1097</v>
      </c>
      <c r="G5433" t="s">
        <v>1098</v>
      </c>
      <c r="H5433" t="s">
        <v>1098</v>
      </c>
      <c r="I5433" s="8" t="s">
        <v>4141</v>
      </c>
      <c r="J5433" t="s">
        <v>391</v>
      </c>
      <c r="K5433" t="s">
        <v>392</v>
      </c>
      <c r="L5433" t="str">
        <f t="shared" si="169"/>
        <v>Andrew Choi</v>
      </c>
      <c r="M5433" t="s">
        <v>57</v>
      </c>
      <c r="N5433" s="1">
        <v>46143</v>
      </c>
      <c r="P5433" s="1">
        <v>46235</v>
      </c>
      <c r="Q5433" s="2">
        <v>78.760000000000005</v>
      </c>
      <c r="R5433">
        <v>1</v>
      </c>
      <c r="S5433" t="s">
        <v>58</v>
      </c>
      <c r="T5433" s="4">
        <v>0.375</v>
      </c>
      <c r="U5433" t="s">
        <v>60</v>
      </c>
      <c r="V5433" t="s">
        <v>61</v>
      </c>
      <c r="W5433" s="2">
        <v>29.54</v>
      </c>
      <c r="X5433" s="2">
        <v>0</v>
      </c>
      <c r="Y5433" s="2">
        <v>0</v>
      </c>
      <c r="Z5433" t="s">
        <v>4225</v>
      </c>
    </row>
    <row r="5434" spans="1:26" x14ac:dyDescent="0.25">
      <c r="A5434">
        <v>2035258261</v>
      </c>
      <c r="B5434" t="s">
        <v>62</v>
      </c>
      <c r="C5434" t="s">
        <v>434</v>
      </c>
      <c r="D5434" t="str">
        <f t="shared" si="168"/>
        <v>TIMOTHY WHITNEY</v>
      </c>
      <c r="E5434" t="s">
        <v>72</v>
      </c>
      <c r="F5434" t="s">
        <v>1097</v>
      </c>
      <c r="G5434" t="s">
        <v>1098</v>
      </c>
      <c r="H5434" t="s">
        <v>1098</v>
      </c>
      <c r="I5434" s="8">
        <v>18754354</v>
      </c>
      <c r="J5434" t="s">
        <v>409</v>
      </c>
      <c r="K5434" t="s">
        <v>410</v>
      </c>
      <c r="L5434" t="str">
        <f t="shared" si="169"/>
        <v>JACOB YALE</v>
      </c>
      <c r="M5434" t="s">
        <v>57</v>
      </c>
      <c r="N5434" s="1">
        <v>46144</v>
      </c>
      <c r="P5434" s="1">
        <v>46236</v>
      </c>
      <c r="Q5434" s="2">
        <v>78.760000000000005</v>
      </c>
      <c r="R5434">
        <v>1</v>
      </c>
      <c r="S5434" t="s">
        <v>58</v>
      </c>
      <c r="T5434" s="4">
        <v>0.375</v>
      </c>
      <c r="U5434" t="s">
        <v>60</v>
      </c>
      <c r="V5434" t="s">
        <v>61</v>
      </c>
      <c r="W5434" s="2">
        <v>29.54</v>
      </c>
      <c r="X5434" s="2">
        <v>0</v>
      </c>
      <c r="Y5434" s="2">
        <v>0</v>
      </c>
      <c r="Z5434" t="s">
        <v>4224</v>
      </c>
    </row>
    <row r="5435" spans="1:26" x14ac:dyDescent="0.25">
      <c r="A5435">
        <v>2034736611</v>
      </c>
      <c r="B5435" t="s">
        <v>2386</v>
      </c>
      <c r="C5435" t="s">
        <v>752</v>
      </c>
      <c r="D5435" t="str">
        <f t="shared" si="168"/>
        <v>ANDREA MUNOZ</v>
      </c>
      <c r="E5435" t="s">
        <v>363</v>
      </c>
      <c r="F5435" t="s">
        <v>1097</v>
      </c>
      <c r="G5435" t="s">
        <v>1098</v>
      </c>
      <c r="H5435" t="s">
        <v>1098</v>
      </c>
      <c r="I5435" s="8" t="s">
        <v>4147</v>
      </c>
      <c r="J5435" t="s">
        <v>513</v>
      </c>
      <c r="K5435" t="s">
        <v>514</v>
      </c>
      <c r="L5435" t="str">
        <f t="shared" si="169"/>
        <v>Heather Geske</v>
      </c>
      <c r="M5435" t="s">
        <v>57</v>
      </c>
      <c r="N5435" s="1">
        <v>46115</v>
      </c>
      <c r="P5435" s="1">
        <v>46237</v>
      </c>
      <c r="Q5435" s="2">
        <v>82.61</v>
      </c>
      <c r="R5435">
        <v>1</v>
      </c>
      <c r="S5435" t="s">
        <v>58</v>
      </c>
      <c r="T5435" s="4">
        <v>0.375</v>
      </c>
      <c r="U5435" t="s">
        <v>60</v>
      </c>
      <c r="V5435" t="s">
        <v>61</v>
      </c>
      <c r="W5435" s="2">
        <v>30.98</v>
      </c>
      <c r="X5435" s="2">
        <v>0</v>
      </c>
      <c r="Y5435" s="2">
        <v>0</v>
      </c>
      <c r="Z5435" t="s">
        <v>4225</v>
      </c>
    </row>
    <row r="5436" spans="1:26" x14ac:dyDescent="0.25">
      <c r="A5436">
        <v>2034598989</v>
      </c>
      <c r="B5436" t="s">
        <v>528</v>
      </c>
      <c r="C5436" t="s">
        <v>281</v>
      </c>
      <c r="D5436" t="str">
        <f t="shared" si="168"/>
        <v>PATRICK RHODES</v>
      </c>
      <c r="E5436" t="s">
        <v>263</v>
      </c>
      <c r="F5436" t="s">
        <v>1097</v>
      </c>
      <c r="G5436" t="s">
        <v>1098</v>
      </c>
      <c r="H5436" t="s">
        <v>1098</v>
      </c>
      <c r="I5436" s="8">
        <v>8307933</v>
      </c>
      <c r="J5436" t="s">
        <v>214</v>
      </c>
      <c r="K5436" t="s">
        <v>215</v>
      </c>
      <c r="L5436" t="str">
        <f t="shared" si="169"/>
        <v>GREGORY TEIPEL</v>
      </c>
      <c r="M5436" t="s">
        <v>57</v>
      </c>
      <c r="N5436" s="1">
        <v>46113</v>
      </c>
      <c r="P5436" s="1">
        <v>46235</v>
      </c>
      <c r="Q5436" s="2">
        <v>83.54</v>
      </c>
      <c r="R5436">
        <v>1</v>
      </c>
      <c r="S5436" t="s">
        <v>58</v>
      </c>
      <c r="T5436" s="4">
        <v>0.375</v>
      </c>
      <c r="U5436" t="s">
        <v>60</v>
      </c>
      <c r="V5436" t="s">
        <v>61</v>
      </c>
      <c r="W5436" s="2">
        <v>31.33</v>
      </c>
      <c r="X5436" s="2">
        <v>0</v>
      </c>
      <c r="Y5436" s="2">
        <v>0</v>
      </c>
      <c r="Z5436" t="s">
        <v>4224</v>
      </c>
    </row>
    <row r="5437" spans="1:26" x14ac:dyDescent="0.25">
      <c r="A5437">
        <v>2033985139</v>
      </c>
      <c r="B5437" t="s">
        <v>106</v>
      </c>
      <c r="C5437" t="s">
        <v>107</v>
      </c>
      <c r="D5437" t="str">
        <f t="shared" si="168"/>
        <v>MICHAEL MAZUR</v>
      </c>
      <c r="E5437" t="s">
        <v>52</v>
      </c>
      <c r="F5437" t="s">
        <v>1097</v>
      </c>
      <c r="G5437" t="s">
        <v>1098</v>
      </c>
      <c r="H5437" t="s">
        <v>1098</v>
      </c>
      <c r="I5437" s="8">
        <v>15950276</v>
      </c>
      <c r="J5437" t="s">
        <v>96</v>
      </c>
      <c r="K5437" t="s">
        <v>97</v>
      </c>
      <c r="L5437" t="str">
        <f t="shared" si="169"/>
        <v>Ryan Stocker</v>
      </c>
      <c r="M5437" t="s">
        <v>57</v>
      </c>
      <c r="N5437" s="1">
        <v>46082</v>
      </c>
      <c r="P5437" s="1">
        <v>46235</v>
      </c>
      <c r="Q5437" s="2">
        <v>83.77</v>
      </c>
      <c r="R5437">
        <v>1</v>
      </c>
      <c r="S5437" t="s">
        <v>58</v>
      </c>
      <c r="T5437" s="4">
        <v>0.375</v>
      </c>
      <c r="U5437" t="s">
        <v>60</v>
      </c>
      <c r="V5437" t="s">
        <v>61</v>
      </c>
      <c r="W5437" s="2">
        <v>31.41</v>
      </c>
      <c r="X5437" s="2">
        <v>0</v>
      </c>
      <c r="Y5437" s="2">
        <v>0</v>
      </c>
      <c r="Z5437" t="s">
        <v>4224</v>
      </c>
    </row>
    <row r="5438" spans="1:26" x14ac:dyDescent="0.25">
      <c r="A5438">
        <v>2035095629</v>
      </c>
      <c r="B5438" t="s">
        <v>1455</v>
      </c>
      <c r="C5438" t="s">
        <v>1456</v>
      </c>
      <c r="D5438" t="str">
        <f t="shared" si="168"/>
        <v>ALBERTO ROSENDO</v>
      </c>
      <c r="E5438" t="s">
        <v>675</v>
      </c>
      <c r="F5438" t="s">
        <v>1097</v>
      </c>
      <c r="G5438" t="s">
        <v>1098</v>
      </c>
      <c r="H5438" t="s">
        <v>1098</v>
      </c>
      <c r="I5438" s="8" t="s">
        <v>4212</v>
      </c>
      <c r="J5438" t="s">
        <v>647</v>
      </c>
      <c r="K5438" t="s">
        <v>648</v>
      </c>
      <c r="L5438" t="str">
        <f t="shared" si="169"/>
        <v>Alexander Kim</v>
      </c>
      <c r="M5438" t="s">
        <v>57</v>
      </c>
      <c r="N5438" s="1">
        <v>46137</v>
      </c>
      <c r="P5438" s="1">
        <v>46228</v>
      </c>
      <c r="Q5438" s="2">
        <v>83.95</v>
      </c>
      <c r="R5438">
        <v>1</v>
      </c>
      <c r="S5438" t="s">
        <v>58</v>
      </c>
      <c r="T5438" s="4">
        <v>0.375</v>
      </c>
      <c r="U5438" t="s">
        <v>60</v>
      </c>
      <c r="V5438" t="s">
        <v>61</v>
      </c>
      <c r="W5438" s="2">
        <v>31.48</v>
      </c>
      <c r="X5438" s="2">
        <v>0</v>
      </c>
      <c r="Y5438" s="2">
        <v>0</v>
      </c>
      <c r="Z5438" t="s">
        <v>4225</v>
      </c>
    </row>
    <row r="5439" spans="1:26" x14ac:dyDescent="0.25">
      <c r="A5439">
        <v>2035228411</v>
      </c>
      <c r="B5439" t="s">
        <v>654</v>
      </c>
      <c r="C5439" t="s">
        <v>653</v>
      </c>
      <c r="D5439" t="str">
        <f t="shared" si="168"/>
        <v>ELIZABETH FLORES</v>
      </c>
      <c r="E5439" t="s">
        <v>675</v>
      </c>
      <c r="F5439" t="s">
        <v>1097</v>
      </c>
      <c r="G5439" t="s">
        <v>1098</v>
      </c>
      <c r="H5439" t="s">
        <v>1098</v>
      </c>
      <c r="I5439" s="8" t="s">
        <v>4212</v>
      </c>
      <c r="J5439" t="s">
        <v>647</v>
      </c>
      <c r="K5439" t="s">
        <v>648</v>
      </c>
      <c r="L5439" t="str">
        <f t="shared" si="169"/>
        <v>Alexander Kim</v>
      </c>
      <c r="M5439" t="s">
        <v>57</v>
      </c>
      <c r="N5439" s="1">
        <v>46143</v>
      </c>
      <c r="P5439" s="1">
        <v>46235</v>
      </c>
      <c r="Q5439" s="2">
        <v>83.95</v>
      </c>
      <c r="R5439">
        <v>1</v>
      </c>
      <c r="S5439" t="s">
        <v>58</v>
      </c>
      <c r="T5439" s="4">
        <v>0.375</v>
      </c>
      <c r="U5439" t="s">
        <v>60</v>
      </c>
      <c r="V5439" t="s">
        <v>61</v>
      </c>
      <c r="W5439" s="2">
        <v>31.48</v>
      </c>
      <c r="X5439" s="2">
        <v>0</v>
      </c>
      <c r="Y5439" s="2">
        <v>0</v>
      </c>
      <c r="Z5439" t="s">
        <v>4225</v>
      </c>
    </row>
    <row r="5440" spans="1:26" x14ac:dyDescent="0.25">
      <c r="A5440">
        <v>2035317145</v>
      </c>
      <c r="B5440" t="s">
        <v>1510</v>
      </c>
      <c r="C5440" t="s">
        <v>1511</v>
      </c>
      <c r="D5440" t="str">
        <f t="shared" si="168"/>
        <v>EVELYN RUIZ</v>
      </c>
      <c r="E5440" t="s">
        <v>675</v>
      </c>
      <c r="F5440" t="s">
        <v>1097</v>
      </c>
      <c r="G5440" t="s">
        <v>1098</v>
      </c>
      <c r="H5440" t="s">
        <v>1098</v>
      </c>
      <c r="I5440" s="8" t="s">
        <v>4212</v>
      </c>
      <c r="J5440" t="s">
        <v>647</v>
      </c>
      <c r="K5440" t="s">
        <v>648</v>
      </c>
      <c r="L5440" t="str">
        <f t="shared" si="169"/>
        <v>Alexander Kim</v>
      </c>
      <c r="M5440" t="s">
        <v>57</v>
      </c>
      <c r="N5440" s="1">
        <v>46148</v>
      </c>
      <c r="P5440" s="1">
        <v>46240</v>
      </c>
      <c r="Q5440" s="2">
        <v>83.95</v>
      </c>
      <c r="R5440">
        <v>1</v>
      </c>
      <c r="S5440" t="s">
        <v>58</v>
      </c>
      <c r="T5440" s="4">
        <v>0.375</v>
      </c>
      <c r="U5440" t="s">
        <v>60</v>
      </c>
      <c r="V5440" t="s">
        <v>61</v>
      </c>
      <c r="W5440" s="2">
        <v>31.48</v>
      </c>
      <c r="X5440" s="2">
        <v>0</v>
      </c>
      <c r="Y5440" s="2">
        <v>0</v>
      </c>
      <c r="Z5440" t="s">
        <v>4225</v>
      </c>
    </row>
    <row r="5441" spans="1:26" x14ac:dyDescent="0.25">
      <c r="A5441">
        <v>2034305664</v>
      </c>
      <c r="B5441" t="s">
        <v>1947</v>
      </c>
      <c r="C5441" t="s">
        <v>1948</v>
      </c>
      <c r="D5441" t="str">
        <f t="shared" si="168"/>
        <v>DARAKA ZIMMER</v>
      </c>
      <c r="E5441" t="s">
        <v>444</v>
      </c>
      <c r="F5441" t="s">
        <v>1097</v>
      </c>
      <c r="G5441" t="s">
        <v>1098</v>
      </c>
      <c r="H5441" t="s">
        <v>1098</v>
      </c>
      <c r="I5441" s="8">
        <v>8307933</v>
      </c>
      <c r="J5441" t="s">
        <v>214</v>
      </c>
      <c r="K5441" t="s">
        <v>215</v>
      </c>
      <c r="L5441" t="str">
        <f t="shared" si="169"/>
        <v>GREGORY TEIPEL</v>
      </c>
      <c r="M5441" t="s">
        <v>57</v>
      </c>
      <c r="N5441" s="1">
        <v>46118</v>
      </c>
      <c r="P5441" s="1">
        <v>46240</v>
      </c>
      <c r="Q5441" s="2">
        <v>84.72</v>
      </c>
      <c r="R5441">
        <v>1</v>
      </c>
      <c r="S5441" t="s">
        <v>58</v>
      </c>
      <c r="T5441" s="4">
        <v>0.375</v>
      </c>
      <c r="U5441" t="s">
        <v>60</v>
      </c>
      <c r="V5441" t="s">
        <v>61</v>
      </c>
      <c r="W5441" s="2">
        <v>31.77</v>
      </c>
      <c r="X5441" s="2">
        <v>0</v>
      </c>
      <c r="Y5441" s="2">
        <v>0</v>
      </c>
      <c r="Z5441" t="s">
        <v>4224</v>
      </c>
    </row>
    <row r="5442" spans="1:26" x14ac:dyDescent="0.25">
      <c r="A5442">
        <v>2034318630</v>
      </c>
      <c r="B5442" t="s">
        <v>1952</v>
      </c>
      <c r="C5442" t="s">
        <v>1266</v>
      </c>
      <c r="D5442" t="str">
        <f t="shared" si="168"/>
        <v>MELANIE EDWARDS</v>
      </c>
      <c r="E5442" t="s">
        <v>263</v>
      </c>
      <c r="F5442" t="s">
        <v>1097</v>
      </c>
      <c r="G5442" t="s">
        <v>1098</v>
      </c>
      <c r="H5442" t="s">
        <v>1098</v>
      </c>
      <c r="I5442" s="8">
        <v>8307933</v>
      </c>
      <c r="J5442" t="s">
        <v>214</v>
      </c>
      <c r="K5442" t="s">
        <v>215</v>
      </c>
      <c r="L5442" t="str">
        <f t="shared" si="169"/>
        <v>GREGORY TEIPEL</v>
      </c>
      <c r="M5442" t="s">
        <v>57</v>
      </c>
      <c r="N5442" s="1">
        <v>46118</v>
      </c>
      <c r="P5442" s="1">
        <v>46240</v>
      </c>
      <c r="Q5442" s="2">
        <v>85.58</v>
      </c>
      <c r="R5442">
        <v>1</v>
      </c>
      <c r="S5442" t="s">
        <v>58</v>
      </c>
      <c r="T5442" s="4">
        <v>0.375</v>
      </c>
      <c r="U5442" t="s">
        <v>60</v>
      </c>
      <c r="V5442" t="s">
        <v>61</v>
      </c>
      <c r="W5442" s="2">
        <v>32.090000000000003</v>
      </c>
      <c r="X5442" s="2">
        <v>0</v>
      </c>
      <c r="Y5442" s="2">
        <v>0</v>
      </c>
      <c r="Z5442" t="s">
        <v>4224</v>
      </c>
    </row>
    <row r="5443" spans="1:26" x14ac:dyDescent="0.25">
      <c r="A5443">
        <v>2034759427</v>
      </c>
      <c r="B5443" t="s">
        <v>2387</v>
      </c>
      <c r="C5443" t="s">
        <v>378</v>
      </c>
      <c r="D5443" t="str">
        <f t="shared" ref="D5443:D5506" si="170">CONCATENATE(C5443," ",B5443)</f>
        <v>TAMMY SLINEY</v>
      </c>
      <c r="E5443" t="s">
        <v>625</v>
      </c>
      <c r="F5443" t="s">
        <v>1097</v>
      </c>
      <c r="G5443" t="s">
        <v>1098</v>
      </c>
      <c r="H5443" t="s">
        <v>1098</v>
      </c>
      <c r="I5443" s="8" t="s">
        <v>4153</v>
      </c>
      <c r="J5443" t="s">
        <v>465</v>
      </c>
      <c r="K5443" t="s">
        <v>612</v>
      </c>
      <c r="L5443" t="str">
        <f t="shared" ref="L5443:L5506" si="171">CONCATENATE(K5443," ",J5443)</f>
        <v>Richard Yale</v>
      </c>
      <c r="M5443" t="s">
        <v>57</v>
      </c>
      <c r="N5443" s="1">
        <v>46117</v>
      </c>
      <c r="P5443" s="1">
        <v>46239</v>
      </c>
      <c r="Q5443" s="2">
        <v>90.22</v>
      </c>
      <c r="R5443">
        <v>1</v>
      </c>
      <c r="S5443" t="s">
        <v>58</v>
      </c>
      <c r="T5443" s="4">
        <v>0.375</v>
      </c>
      <c r="U5443" t="s">
        <v>60</v>
      </c>
      <c r="V5443" t="s">
        <v>61</v>
      </c>
      <c r="W5443" s="2">
        <v>33.83</v>
      </c>
      <c r="X5443" s="2">
        <v>0</v>
      </c>
      <c r="Y5443" s="2">
        <v>0</v>
      </c>
      <c r="Z5443" t="s">
        <v>4225</v>
      </c>
    </row>
    <row r="5444" spans="1:26" x14ac:dyDescent="0.25">
      <c r="A5444">
        <v>2034781435</v>
      </c>
      <c r="B5444" t="s">
        <v>2387</v>
      </c>
      <c r="C5444" t="s">
        <v>282</v>
      </c>
      <c r="D5444" t="str">
        <f t="shared" si="170"/>
        <v>THOMAS SLINEY</v>
      </c>
      <c r="E5444" t="s">
        <v>625</v>
      </c>
      <c r="F5444" t="s">
        <v>1097</v>
      </c>
      <c r="G5444" t="s">
        <v>1098</v>
      </c>
      <c r="H5444" t="s">
        <v>1098</v>
      </c>
      <c r="I5444" s="8" t="s">
        <v>4153</v>
      </c>
      <c r="J5444" t="s">
        <v>465</v>
      </c>
      <c r="K5444" t="s">
        <v>612</v>
      </c>
      <c r="L5444" t="str">
        <f t="shared" si="171"/>
        <v>Richard Yale</v>
      </c>
      <c r="M5444" t="s">
        <v>57</v>
      </c>
      <c r="N5444" s="1">
        <v>46119</v>
      </c>
      <c r="P5444" s="1">
        <v>46241</v>
      </c>
      <c r="Q5444" s="2">
        <v>90.22</v>
      </c>
      <c r="R5444">
        <v>1</v>
      </c>
      <c r="S5444" t="s">
        <v>58</v>
      </c>
      <c r="T5444" s="4">
        <v>0.375</v>
      </c>
      <c r="U5444" t="s">
        <v>60</v>
      </c>
      <c r="V5444" t="s">
        <v>61</v>
      </c>
      <c r="W5444" s="2">
        <v>33.83</v>
      </c>
      <c r="X5444" s="2">
        <v>0</v>
      </c>
      <c r="Y5444" s="2">
        <v>0</v>
      </c>
      <c r="Z5444" t="s">
        <v>4225</v>
      </c>
    </row>
    <row r="5445" spans="1:26" x14ac:dyDescent="0.25">
      <c r="A5445">
        <v>2035598035</v>
      </c>
      <c r="B5445" t="s">
        <v>3289</v>
      </c>
      <c r="C5445" t="s">
        <v>3290</v>
      </c>
      <c r="D5445" t="str">
        <f t="shared" si="170"/>
        <v>SUZETTE MCCARRELL</v>
      </c>
      <c r="E5445" t="s">
        <v>52</v>
      </c>
      <c r="F5445" t="s">
        <v>1097</v>
      </c>
      <c r="G5445" t="s">
        <v>1098</v>
      </c>
      <c r="H5445" t="s">
        <v>1098</v>
      </c>
      <c r="I5445" s="8" t="s">
        <v>4170</v>
      </c>
      <c r="J5445" t="s">
        <v>1153</v>
      </c>
      <c r="K5445" t="s">
        <v>186</v>
      </c>
      <c r="L5445" t="str">
        <f t="shared" si="171"/>
        <v>DEBORAH INSKIPT</v>
      </c>
      <c r="M5445" t="s">
        <v>57</v>
      </c>
      <c r="N5445" s="1">
        <v>46174</v>
      </c>
      <c r="P5445" s="1">
        <v>46235</v>
      </c>
      <c r="Q5445" s="2">
        <v>95.49</v>
      </c>
      <c r="R5445">
        <v>1</v>
      </c>
      <c r="S5445" t="s">
        <v>58</v>
      </c>
      <c r="T5445" s="4">
        <v>0.375</v>
      </c>
      <c r="U5445" t="s">
        <v>60</v>
      </c>
      <c r="V5445" t="s">
        <v>61</v>
      </c>
      <c r="W5445" s="2">
        <v>35.81</v>
      </c>
      <c r="X5445" s="2">
        <v>0</v>
      </c>
      <c r="Y5445" s="2">
        <v>0</v>
      </c>
      <c r="Z5445" t="s">
        <v>4224</v>
      </c>
    </row>
    <row r="5446" spans="1:26" x14ac:dyDescent="0.25">
      <c r="A5446">
        <v>2035053113</v>
      </c>
      <c r="B5446" t="s">
        <v>1437</v>
      </c>
      <c r="C5446" t="s">
        <v>1438</v>
      </c>
      <c r="D5446" t="str">
        <f t="shared" si="170"/>
        <v>ROBERTO ESCOBAR</v>
      </c>
      <c r="E5446" t="s">
        <v>675</v>
      </c>
      <c r="F5446" t="s">
        <v>1097</v>
      </c>
      <c r="G5446" t="s">
        <v>1098</v>
      </c>
      <c r="H5446" t="s">
        <v>1098</v>
      </c>
      <c r="I5446" s="8" t="s">
        <v>4212</v>
      </c>
      <c r="J5446" t="s">
        <v>647</v>
      </c>
      <c r="K5446" t="s">
        <v>648</v>
      </c>
      <c r="L5446" t="str">
        <f t="shared" si="171"/>
        <v>Alexander Kim</v>
      </c>
      <c r="M5446" t="s">
        <v>57</v>
      </c>
      <c r="N5446" s="1">
        <v>46143</v>
      </c>
      <c r="P5446" s="1">
        <v>46235</v>
      </c>
      <c r="Q5446" s="2">
        <v>96.17</v>
      </c>
      <c r="R5446">
        <v>1</v>
      </c>
      <c r="S5446" t="s">
        <v>58</v>
      </c>
      <c r="T5446" s="4">
        <v>0.375</v>
      </c>
      <c r="U5446" t="s">
        <v>60</v>
      </c>
      <c r="V5446" t="s">
        <v>61</v>
      </c>
      <c r="W5446" s="2">
        <v>36.06</v>
      </c>
      <c r="X5446" s="2">
        <v>0</v>
      </c>
      <c r="Y5446" s="2">
        <v>0</v>
      </c>
      <c r="Z5446" t="s">
        <v>4225</v>
      </c>
    </row>
    <row r="5447" spans="1:26" x14ac:dyDescent="0.25">
      <c r="A5447">
        <v>2035072217</v>
      </c>
      <c r="B5447" t="s">
        <v>1442</v>
      </c>
      <c r="C5447" t="s">
        <v>1443</v>
      </c>
      <c r="D5447" t="str">
        <f t="shared" si="170"/>
        <v>PETE GILBREATH</v>
      </c>
      <c r="E5447" t="s">
        <v>363</v>
      </c>
      <c r="F5447" t="s">
        <v>1097</v>
      </c>
      <c r="G5447" t="s">
        <v>1098</v>
      </c>
      <c r="H5447" t="s">
        <v>1098</v>
      </c>
      <c r="I5447" s="8" t="s">
        <v>4177</v>
      </c>
      <c r="J5447" t="s">
        <v>364</v>
      </c>
      <c r="K5447" t="s">
        <v>162</v>
      </c>
      <c r="L5447" t="str">
        <f t="shared" si="171"/>
        <v>WILLIAM GESKE</v>
      </c>
      <c r="M5447" t="s">
        <v>57</v>
      </c>
      <c r="N5447" s="1">
        <v>46143</v>
      </c>
      <c r="P5447" s="1">
        <v>46235</v>
      </c>
      <c r="Q5447" s="2">
        <v>97.99</v>
      </c>
      <c r="R5447">
        <v>1</v>
      </c>
      <c r="S5447" t="s">
        <v>58</v>
      </c>
      <c r="T5447" s="4">
        <v>0.375</v>
      </c>
      <c r="U5447" t="s">
        <v>60</v>
      </c>
      <c r="V5447" t="s">
        <v>61</v>
      </c>
      <c r="W5447" s="2">
        <v>36.75</v>
      </c>
      <c r="X5447" s="2">
        <v>0</v>
      </c>
      <c r="Y5447" s="2">
        <v>0</v>
      </c>
      <c r="Z5447" t="s">
        <v>4225</v>
      </c>
    </row>
    <row r="5448" spans="1:26" x14ac:dyDescent="0.25">
      <c r="A5448">
        <v>2033267344</v>
      </c>
      <c r="B5448" t="s">
        <v>1461</v>
      </c>
      <c r="C5448" t="s">
        <v>2310</v>
      </c>
      <c r="D5448" t="str">
        <f t="shared" si="170"/>
        <v>GARETT TURNER</v>
      </c>
      <c r="E5448" t="s">
        <v>339</v>
      </c>
      <c r="F5448" t="s">
        <v>1097</v>
      </c>
      <c r="G5448" t="s">
        <v>1098</v>
      </c>
      <c r="H5448" t="s">
        <v>1098</v>
      </c>
      <c r="I5448" s="8">
        <v>8307933</v>
      </c>
      <c r="J5448" t="s">
        <v>214</v>
      </c>
      <c r="K5448" t="s">
        <v>215</v>
      </c>
      <c r="L5448" t="str">
        <f t="shared" si="171"/>
        <v>GREGORY TEIPEL</v>
      </c>
      <c r="M5448" t="s">
        <v>57</v>
      </c>
      <c r="N5448" s="1">
        <v>46059</v>
      </c>
      <c r="P5448" s="1">
        <v>46240</v>
      </c>
      <c r="Q5448" s="2">
        <v>100.9</v>
      </c>
      <c r="R5448">
        <v>1</v>
      </c>
      <c r="S5448" t="s">
        <v>58</v>
      </c>
      <c r="T5448" s="4">
        <v>0.375</v>
      </c>
      <c r="U5448" t="s">
        <v>60</v>
      </c>
      <c r="V5448" t="s">
        <v>61</v>
      </c>
      <c r="W5448" s="2">
        <v>37.840000000000003</v>
      </c>
      <c r="X5448" s="2">
        <v>0</v>
      </c>
      <c r="Y5448" s="2">
        <v>0</v>
      </c>
      <c r="Z5448" t="s">
        <v>4224</v>
      </c>
    </row>
    <row r="5449" spans="1:26" x14ac:dyDescent="0.25">
      <c r="A5449">
        <v>2033515351</v>
      </c>
      <c r="B5449" t="s">
        <v>1240</v>
      </c>
      <c r="C5449" t="s">
        <v>2314</v>
      </c>
      <c r="D5449" t="str">
        <f t="shared" si="170"/>
        <v>SINH NGUYEN</v>
      </c>
      <c r="E5449" t="s">
        <v>339</v>
      </c>
      <c r="F5449" t="s">
        <v>1097</v>
      </c>
      <c r="G5449" t="s">
        <v>1098</v>
      </c>
      <c r="H5449" t="s">
        <v>1098</v>
      </c>
      <c r="I5449" s="8" t="s">
        <v>4155</v>
      </c>
      <c r="J5449" t="s">
        <v>367</v>
      </c>
      <c r="K5449" t="s">
        <v>282</v>
      </c>
      <c r="L5449" t="str">
        <f t="shared" si="171"/>
        <v>THOMAS PARDUE</v>
      </c>
      <c r="M5449" t="s">
        <v>57</v>
      </c>
      <c r="N5449" s="1">
        <v>46059</v>
      </c>
      <c r="P5449" s="1">
        <v>46240</v>
      </c>
      <c r="Q5449" s="2">
        <v>105.92</v>
      </c>
      <c r="R5449">
        <v>1</v>
      </c>
      <c r="S5449" t="s">
        <v>58</v>
      </c>
      <c r="T5449" s="4">
        <v>0.375</v>
      </c>
      <c r="U5449" t="s">
        <v>60</v>
      </c>
      <c r="V5449" t="s">
        <v>61</v>
      </c>
      <c r="W5449" s="2">
        <v>39.72</v>
      </c>
      <c r="X5449" s="2">
        <v>0</v>
      </c>
      <c r="Y5449" s="2">
        <v>0</v>
      </c>
      <c r="Z5449" t="s">
        <v>4225</v>
      </c>
    </row>
    <row r="5450" spans="1:26" x14ac:dyDescent="0.25">
      <c r="A5450">
        <v>2034335496</v>
      </c>
      <c r="B5450" t="s">
        <v>2331</v>
      </c>
      <c r="C5450" t="s">
        <v>2234</v>
      </c>
      <c r="D5450" t="str">
        <f t="shared" si="170"/>
        <v>DANA CORNELL</v>
      </c>
      <c r="E5450" t="s">
        <v>222</v>
      </c>
      <c r="F5450" t="s">
        <v>1097</v>
      </c>
      <c r="G5450" t="s">
        <v>1098</v>
      </c>
      <c r="H5450" t="s">
        <v>1098</v>
      </c>
      <c r="I5450" s="8">
        <v>8977234</v>
      </c>
      <c r="J5450" t="s">
        <v>78</v>
      </c>
      <c r="K5450" t="s">
        <v>79</v>
      </c>
      <c r="L5450" t="str">
        <f t="shared" si="171"/>
        <v>RYAN CALTAGIRONE</v>
      </c>
      <c r="M5450" t="s">
        <v>57</v>
      </c>
      <c r="N5450" s="1">
        <v>46113</v>
      </c>
      <c r="P5450" s="1">
        <v>46235</v>
      </c>
      <c r="Q5450" s="2">
        <v>107.77</v>
      </c>
      <c r="R5450">
        <v>1</v>
      </c>
      <c r="S5450" t="s">
        <v>58</v>
      </c>
      <c r="T5450" s="4">
        <v>0.375</v>
      </c>
      <c r="U5450" t="s">
        <v>60</v>
      </c>
      <c r="V5450" t="s">
        <v>61</v>
      </c>
      <c r="W5450" s="2">
        <v>40.409999999999997</v>
      </c>
      <c r="X5450" s="2">
        <v>0</v>
      </c>
      <c r="Y5450" s="2">
        <v>0</v>
      </c>
      <c r="Z5450" t="s">
        <v>4224</v>
      </c>
    </row>
    <row r="5451" spans="1:26" x14ac:dyDescent="0.25">
      <c r="A5451">
        <v>2035043005</v>
      </c>
      <c r="B5451" t="s">
        <v>1039</v>
      </c>
      <c r="C5451" t="s">
        <v>1027</v>
      </c>
      <c r="D5451" t="str">
        <f t="shared" si="170"/>
        <v>MEGAN SCHAEFER</v>
      </c>
      <c r="E5451" t="s">
        <v>566</v>
      </c>
      <c r="F5451" t="s">
        <v>1097</v>
      </c>
      <c r="G5451" t="s">
        <v>1098</v>
      </c>
      <c r="H5451" t="s">
        <v>1098</v>
      </c>
      <c r="I5451" s="8" t="s">
        <v>4150</v>
      </c>
      <c r="J5451" t="s">
        <v>559</v>
      </c>
      <c r="K5451" t="s">
        <v>560</v>
      </c>
      <c r="L5451" t="str">
        <f t="shared" si="171"/>
        <v>Heidi Berthelsen</v>
      </c>
      <c r="M5451" t="s">
        <v>57</v>
      </c>
      <c r="N5451" s="1">
        <v>46143</v>
      </c>
      <c r="P5451" s="1">
        <v>46235</v>
      </c>
      <c r="Q5451" s="2">
        <v>114.56</v>
      </c>
      <c r="R5451">
        <v>1</v>
      </c>
      <c r="S5451" t="s">
        <v>58</v>
      </c>
      <c r="T5451" s="4">
        <v>0.375</v>
      </c>
      <c r="U5451" t="s">
        <v>60</v>
      </c>
      <c r="V5451" t="s">
        <v>61</v>
      </c>
      <c r="W5451" s="2">
        <v>42.96</v>
      </c>
      <c r="X5451" s="2">
        <v>0</v>
      </c>
      <c r="Y5451" s="2">
        <v>0</v>
      </c>
      <c r="Z5451" t="s">
        <v>4225</v>
      </c>
    </row>
    <row r="5452" spans="1:26" x14ac:dyDescent="0.25">
      <c r="A5452">
        <v>2035114446</v>
      </c>
      <c r="B5452" t="s">
        <v>1461</v>
      </c>
      <c r="C5452" t="s">
        <v>1462</v>
      </c>
      <c r="D5452" t="str">
        <f t="shared" si="170"/>
        <v>KALEIGH TURNER</v>
      </c>
      <c r="E5452" t="s">
        <v>332</v>
      </c>
      <c r="F5452" t="s">
        <v>1097</v>
      </c>
      <c r="G5452" t="s">
        <v>1098</v>
      </c>
      <c r="H5452" t="s">
        <v>1098</v>
      </c>
      <c r="I5452" s="8" t="s">
        <v>4214</v>
      </c>
      <c r="J5452" t="s">
        <v>367</v>
      </c>
      <c r="K5452" t="s">
        <v>282</v>
      </c>
      <c r="L5452" t="str">
        <f t="shared" si="171"/>
        <v>THOMAS PARDUE</v>
      </c>
      <c r="M5452" t="s">
        <v>57</v>
      </c>
      <c r="N5452" s="1">
        <v>46143</v>
      </c>
      <c r="P5452" s="1">
        <v>46235</v>
      </c>
      <c r="Q5452" s="2">
        <v>114.97</v>
      </c>
      <c r="R5452">
        <v>1</v>
      </c>
      <c r="S5452" t="s">
        <v>58</v>
      </c>
      <c r="T5452" s="4">
        <v>0.375</v>
      </c>
      <c r="U5452" t="s">
        <v>60</v>
      </c>
      <c r="V5452" t="s">
        <v>61</v>
      </c>
      <c r="W5452" s="2">
        <v>43.11</v>
      </c>
      <c r="X5452" s="2">
        <v>0</v>
      </c>
      <c r="Y5452" s="2">
        <v>0</v>
      </c>
      <c r="Z5452" t="s">
        <v>4225</v>
      </c>
    </row>
    <row r="5453" spans="1:26" x14ac:dyDescent="0.25">
      <c r="A5453">
        <v>2034427349</v>
      </c>
      <c r="B5453" t="s">
        <v>2332</v>
      </c>
      <c r="C5453" t="s">
        <v>2333</v>
      </c>
      <c r="D5453" t="str">
        <f t="shared" si="170"/>
        <v>RENE DOLITTLE</v>
      </c>
      <c r="E5453" t="s">
        <v>112</v>
      </c>
      <c r="F5453" t="s">
        <v>1097</v>
      </c>
      <c r="G5453" t="s">
        <v>1098</v>
      </c>
      <c r="H5453" t="s">
        <v>1098</v>
      </c>
      <c r="I5453" s="8" t="s">
        <v>4214</v>
      </c>
      <c r="J5453" t="s">
        <v>367</v>
      </c>
      <c r="K5453" t="s">
        <v>282</v>
      </c>
      <c r="L5453" t="str">
        <f t="shared" si="171"/>
        <v>THOMAS PARDUE</v>
      </c>
      <c r="M5453" t="s">
        <v>57</v>
      </c>
      <c r="N5453" s="1">
        <v>46100</v>
      </c>
      <c r="P5453" s="1">
        <v>46222</v>
      </c>
      <c r="Q5453" s="2">
        <v>122.21</v>
      </c>
      <c r="R5453">
        <v>1</v>
      </c>
      <c r="S5453" t="s">
        <v>58</v>
      </c>
      <c r="T5453" s="4">
        <v>0.375</v>
      </c>
      <c r="U5453" t="s">
        <v>60</v>
      </c>
      <c r="V5453" t="s">
        <v>61</v>
      </c>
      <c r="W5453" s="2">
        <v>45.83</v>
      </c>
      <c r="X5453" s="2">
        <v>0</v>
      </c>
      <c r="Y5453" s="2">
        <v>0</v>
      </c>
      <c r="Z5453" t="s">
        <v>4225</v>
      </c>
    </row>
    <row r="5454" spans="1:26" x14ac:dyDescent="0.25">
      <c r="A5454">
        <v>2034585520</v>
      </c>
      <c r="B5454" t="s">
        <v>2341</v>
      </c>
      <c r="C5454" t="s">
        <v>1247</v>
      </c>
      <c r="D5454" t="str">
        <f t="shared" si="170"/>
        <v>PAUL ZOLLNER</v>
      </c>
      <c r="E5454" t="s">
        <v>363</v>
      </c>
      <c r="F5454" t="s">
        <v>1097</v>
      </c>
      <c r="G5454" t="s">
        <v>1098</v>
      </c>
      <c r="H5454" t="s">
        <v>1098</v>
      </c>
      <c r="I5454" s="8" t="s">
        <v>4147</v>
      </c>
      <c r="J5454" t="s">
        <v>513</v>
      </c>
      <c r="K5454" t="s">
        <v>514</v>
      </c>
      <c r="L5454" t="str">
        <f t="shared" si="171"/>
        <v>Heather Geske</v>
      </c>
      <c r="M5454" t="s">
        <v>57</v>
      </c>
      <c r="N5454" s="1">
        <v>46113</v>
      </c>
      <c r="P5454" s="1">
        <v>46235</v>
      </c>
      <c r="Q5454" s="2">
        <v>124.83</v>
      </c>
      <c r="R5454">
        <v>1</v>
      </c>
      <c r="S5454" t="s">
        <v>58</v>
      </c>
      <c r="T5454" s="4">
        <v>0.375</v>
      </c>
      <c r="U5454" t="s">
        <v>60</v>
      </c>
      <c r="V5454" t="s">
        <v>61</v>
      </c>
      <c r="W5454" s="2">
        <v>46.81</v>
      </c>
      <c r="X5454" s="2">
        <v>0</v>
      </c>
      <c r="Y5454" s="2">
        <v>0</v>
      </c>
      <c r="Z5454" t="s">
        <v>4225</v>
      </c>
    </row>
    <row r="5455" spans="1:26" x14ac:dyDescent="0.25">
      <c r="A5455">
        <v>2034479519</v>
      </c>
      <c r="B5455" t="s">
        <v>2334</v>
      </c>
      <c r="C5455" t="s">
        <v>512</v>
      </c>
      <c r="D5455" t="str">
        <f t="shared" si="170"/>
        <v>DIANA POLLEY</v>
      </c>
      <c r="E5455" t="s">
        <v>309</v>
      </c>
      <c r="F5455" t="s">
        <v>1097</v>
      </c>
      <c r="G5455" t="s">
        <v>1098</v>
      </c>
      <c r="H5455" t="s">
        <v>1098</v>
      </c>
      <c r="I5455" s="8" t="s">
        <v>4209</v>
      </c>
      <c r="J5455" t="s">
        <v>1488</v>
      </c>
      <c r="K5455" t="s">
        <v>1489</v>
      </c>
      <c r="L5455" t="str">
        <f t="shared" si="171"/>
        <v>Makena Booker</v>
      </c>
      <c r="M5455" t="s">
        <v>57</v>
      </c>
      <c r="N5455" s="1">
        <v>46113</v>
      </c>
      <c r="P5455" s="1">
        <v>46235</v>
      </c>
      <c r="Q5455" s="2">
        <v>125.29</v>
      </c>
      <c r="R5455">
        <v>1</v>
      </c>
      <c r="S5455" t="s">
        <v>58</v>
      </c>
      <c r="T5455" s="4">
        <v>0.375</v>
      </c>
      <c r="U5455" t="s">
        <v>60</v>
      </c>
      <c r="V5455" t="s">
        <v>61</v>
      </c>
      <c r="W5455" s="2">
        <v>46.98</v>
      </c>
      <c r="X5455" s="2">
        <v>0</v>
      </c>
      <c r="Y5455" s="2">
        <v>0</v>
      </c>
      <c r="Z5455" t="s">
        <v>4225</v>
      </c>
    </row>
    <row r="5456" spans="1:26" x14ac:dyDescent="0.25">
      <c r="A5456">
        <v>2033302441</v>
      </c>
      <c r="B5456" t="s">
        <v>2311</v>
      </c>
      <c r="C5456" t="s">
        <v>1766</v>
      </c>
      <c r="D5456" t="str">
        <f t="shared" si="170"/>
        <v>DEANNA WOODWORTH</v>
      </c>
      <c r="E5456" t="s">
        <v>72</v>
      </c>
      <c r="F5456" t="s">
        <v>1097</v>
      </c>
      <c r="G5456" t="s">
        <v>1098</v>
      </c>
      <c r="H5456" t="s">
        <v>1098</v>
      </c>
      <c r="I5456" s="8" t="s">
        <v>4176</v>
      </c>
      <c r="J5456" t="s">
        <v>670</v>
      </c>
      <c r="K5456" t="s">
        <v>671</v>
      </c>
      <c r="L5456" t="str">
        <f t="shared" si="171"/>
        <v>James Allen</v>
      </c>
      <c r="M5456" t="s">
        <v>57</v>
      </c>
      <c r="N5456" s="1">
        <v>46047</v>
      </c>
      <c r="P5456" s="1">
        <v>46228</v>
      </c>
      <c r="Q5456" s="2">
        <v>129.47999999999999</v>
      </c>
      <c r="R5456">
        <v>1</v>
      </c>
      <c r="S5456" t="s">
        <v>58</v>
      </c>
      <c r="T5456" s="4">
        <v>0.375</v>
      </c>
      <c r="U5456" t="s">
        <v>60</v>
      </c>
      <c r="V5456" t="s">
        <v>61</v>
      </c>
      <c r="W5456" s="2">
        <v>48.56</v>
      </c>
      <c r="X5456" s="2">
        <v>0</v>
      </c>
      <c r="Y5456" s="2">
        <v>0</v>
      </c>
      <c r="Z5456" t="s">
        <v>4225</v>
      </c>
    </row>
    <row r="5457" spans="1:26" x14ac:dyDescent="0.25">
      <c r="A5457">
        <v>2035192442</v>
      </c>
      <c r="B5457" t="s">
        <v>1484</v>
      </c>
      <c r="C5457" t="s">
        <v>1485</v>
      </c>
      <c r="D5457" t="str">
        <f t="shared" si="170"/>
        <v>SELMAN ALIU</v>
      </c>
      <c r="E5457" t="s">
        <v>72</v>
      </c>
      <c r="F5457" t="s">
        <v>1097</v>
      </c>
      <c r="G5457" t="s">
        <v>1098</v>
      </c>
      <c r="H5457" t="s">
        <v>1098</v>
      </c>
      <c r="I5457" s="8">
        <v>18754354</v>
      </c>
      <c r="J5457" t="s">
        <v>409</v>
      </c>
      <c r="K5457" t="s">
        <v>410</v>
      </c>
      <c r="L5457" t="str">
        <f t="shared" si="171"/>
        <v>JACOB YALE</v>
      </c>
      <c r="M5457" t="s">
        <v>57</v>
      </c>
      <c r="N5457" s="1">
        <v>46143</v>
      </c>
      <c r="P5457" s="1">
        <v>46235</v>
      </c>
      <c r="Q5457" s="2">
        <v>129.47999999999999</v>
      </c>
      <c r="R5457">
        <v>1</v>
      </c>
      <c r="S5457" t="s">
        <v>58</v>
      </c>
      <c r="T5457" s="4">
        <v>0.375</v>
      </c>
      <c r="U5457" t="s">
        <v>60</v>
      </c>
      <c r="V5457" t="s">
        <v>61</v>
      </c>
      <c r="W5457" s="2">
        <v>48.56</v>
      </c>
      <c r="X5457" s="2">
        <v>0</v>
      </c>
      <c r="Y5457" s="2">
        <v>0</v>
      </c>
      <c r="Z5457" t="s">
        <v>4224</v>
      </c>
    </row>
    <row r="5458" spans="1:26" x14ac:dyDescent="0.25">
      <c r="A5458">
        <v>2034676113</v>
      </c>
      <c r="B5458" t="s">
        <v>2378</v>
      </c>
      <c r="C5458" t="s">
        <v>184</v>
      </c>
      <c r="D5458" t="str">
        <f t="shared" si="170"/>
        <v>DONALD SHERLOCK</v>
      </c>
      <c r="E5458" t="s">
        <v>191</v>
      </c>
      <c r="F5458" t="s">
        <v>1097</v>
      </c>
      <c r="G5458" t="s">
        <v>1098</v>
      </c>
      <c r="H5458" t="s">
        <v>1098</v>
      </c>
      <c r="I5458" s="8" t="s">
        <v>4214</v>
      </c>
      <c r="J5458" t="s">
        <v>367</v>
      </c>
      <c r="K5458" t="s">
        <v>282</v>
      </c>
      <c r="L5458" t="str">
        <f t="shared" si="171"/>
        <v>THOMAS PARDUE</v>
      </c>
      <c r="M5458" t="s">
        <v>57</v>
      </c>
      <c r="N5458" s="1">
        <v>46113</v>
      </c>
      <c r="P5458" s="1">
        <v>46235</v>
      </c>
      <c r="Q5458" s="2">
        <v>131.06</v>
      </c>
      <c r="R5458">
        <v>1</v>
      </c>
      <c r="S5458" t="s">
        <v>58</v>
      </c>
      <c r="T5458" s="4">
        <v>0.375</v>
      </c>
      <c r="U5458" t="s">
        <v>60</v>
      </c>
      <c r="V5458" t="s">
        <v>61</v>
      </c>
      <c r="W5458" s="2">
        <v>49.15</v>
      </c>
      <c r="X5458" s="2">
        <v>0</v>
      </c>
      <c r="Y5458" s="2">
        <v>0</v>
      </c>
      <c r="Z5458" t="s">
        <v>4225</v>
      </c>
    </row>
    <row r="5459" spans="1:26" x14ac:dyDescent="0.25">
      <c r="A5459">
        <v>2035177764</v>
      </c>
      <c r="B5459" t="s">
        <v>1475</v>
      </c>
      <c r="C5459" t="s">
        <v>1476</v>
      </c>
      <c r="D5459" t="str">
        <f t="shared" si="170"/>
        <v>BRIDGET GORMAN</v>
      </c>
      <c r="E5459" t="s">
        <v>191</v>
      </c>
      <c r="F5459" t="s">
        <v>1097</v>
      </c>
      <c r="G5459" t="s">
        <v>1098</v>
      </c>
      <c r="H5459" t="s">
        <v>1098</v>
      </c>
      <c r="I5459" s="8" t="s">
        <v>4214</v>
      </c>
      <c r="J5459" t="s">
        <v>367</v>
      </c>
      <c r="K5459" t="s">
        <v>282</v>
      </c>
      <c r="L5459" t="str">
        <f t="shared" si="171"/>
        <v>THOMAS PARDUE</v>
      </c>
      <c r="M5459" t="s">
        <v>57</v>
      </c>
      <c r="N5459" s="1">
        <v>46143</v>
      </c>
      <c r="P5459" s="1">
        <v>46235</v>
      </c>
      <c r="Q5459" s="2">
        <v>131.06</v>
      </c>
      <c r="R5459">
        <v>1</v>
      </c>
      <c r="S5459" t="s">
        <v>58</v>
      </c>
      <c r="T5459" s="4">
        <v>0.375</v>
      </c>
      <c r="U5459" t="s">
        <v>60</v>
      </c>
      <c r="V5459" t="s">
        <v>61</v>
      </c>
      <c r="W5459" s="2">
        <v>49.15</v>
      </c>
      <c r="X5459" s="2">
        <v>0</v>
      </c>
      <c r="Y5459" s="2">
        <v>0</v>
      </c>
      <c r="Z5459" t="s">
        <v>4225</v>
      </c>
    </row>
    <row r="5460" spans="1:26" x14ac:dyDescent="0.25">
      <c r="A5460">
        <v>2035401035</v>
      </c>
      <c r="B5460" t="s">
        <v>1465</v>
      </c>
      <c r="C5460" t="s">
        <v>473</v>
      </c>
      <c r="D5460" t="str">
        <f t="shared" si="170"/>
        <v>KEVIN HERNANDEZ</v>
      </c>
      <c r="E5460" t="s">
        <v>675</v>
      </c>
      <c r="F5460" t="s">
        <v>1097</v>
      </c>
      <c r="G5460" t="s">
        <v>1098</v>
      </c>
      <c r="H5460" t="s">
        <v>1098</v>
      </c>
      <c r="I5460" s="8" t="s">
        <v>4212</v>
      </c>
      <c r="J5460" t="s">
        <v>647</v>
      </c>
      <c r="K5460" t="s">
        <v>648</v>
      </c>
      <c r="L5460" t="str">
        <f t="shared" si="171"/>
        <v>Alexander Kim</v>
      </c>
      <c r="M5460" t="s">
        <v>57</v>
      </c>
      <c r="N5460" s="1">
        <v>46152</v>
      </c>
      <c r="P5460" s="1">
        <v>46244</v>
      </c>
      <c r="Q5460" s="2">
        <v>138.09</v>
      </c>
      <c r="R5460">
        <v>1</v>
      </c>
      <c r="S5460" t="s">
        <v>58</v>
      </c>
      <c r="T5460" s="4">
        <v>0.375</v>
      </c>
      <c r="U5460" t="s">
        <v>60</v>
      </c>
      <c r="V5460" t="s">
        <v>61</v>
      </c>
      <c r="W5460" s="2">
        <v>51.78</v>
      </c>
      <c r="X5460" s="2">
        <v>0</v>
      </c>
      <c r="Y5460" s="2">
        <v>0</v>
      </c>
      <c r="Z5460" t="s">
        <v>4225</v>
      </c>
    </row>
    <row r="5461" spans="1:26" x14ac:dyDescent="0.25">
      <c r="A5461">
        <v>2034800215</v>
      </c>
      <c r="B5461" t="s">
        <v>3072</v>
      </c>
      <c r="C5461" t="s">
        <v>3073</v>
      </c>
      <c r="D5461" t="str">
        <f t="shared" si="170"/>
        <v>SCOT WACK</v>
      </c>
      <c r="E5461" t="s">
        <v>77</v>
      </c>
      <c r="F5461" t="s">
        <v>1097</v>
      </c>
      <c r="G5461" t="s">
        <v>1098</v>
      </c>
      <c r="H5461" t="s">
        <v>1098</v>
      </c>
      <c r="I5461" s="8">
        <v>8307933</v>
      </c>
      <c r="J5461" t="s">
        <v>214</v>
      </c>
      <c r="K5461" t="s">
        <v>215</v>
      </c>
      <c r="L5461" t="str">
        <f t="shared" si="171"/>
        <v>GREGORY TEIPEL</v>
      </c>
      <c r="M5461" t="s">
        <v>57</v>
      </c>
      <c r="N5461" s="1">
        <v>46143</v>
      </c>
      <c r="P5461" s="1">
        <v>46235</v>
      </c>
      <c r="Q5461" s="2">
        <v>149.91</v>
      </c>
      <c r="R5461">
        <v>1</v>
      </c>
      <c r="S5461" t="s">
        <v>58</v>
      </c>
      <c r="T5461" s="4">
        <v>0.375</v>
      </c>
      <c r="U5461" t="s">
        <v>60</v>
      </c>
      <c r="V5461" t="s">
        <v>61</v>
      </c>
      <c r="W5461" s="2">
        <v>56.22</v>
      </c>
      <c r="X5461" s="2">
        <v>0</v>
      </c>
      <c r="Y5461" s="2">
        <v>0</v>
      </c>
      <c r="Z5461" t="s">
        <v>4224</v>
      </c>
    </row>
    <row r="5462" spans="1:26" x14ac:dyDescent="0.25">
      <c r="A5462">
        <v>2033950000</v>
      </c>
      <c r="B5462" t="s">
        <v>165</v>
      </c>
      <c r="C5462" t="s">
        <v>1567</v>
      </c>
      <c r="D5462" t="str">
        <f t="shared" si="170"/>
        <v>BRENDAN FOLEY</v>
      </c>
      <c r="E5462" t="s">
        <v>72</v>
      </c>
      <c r="F5462" t="s">
        <v>1097</v>
      </c>
      <c r="G5462" t="s">
        <v>1098</v>
      </c>
      <c r="H5462" t="s">
        <v>1098</v>
      </c>
      <c r="I5462" s="8" t="s">
        <v>4158</v>
      </c>
      <c r="J5462" t="s">
        <v>582</v>
      </c>
      <c r="K5462" t="s">
        <v>583</v>
      </c>
      <c r="L5462" t="str">
        <f t="shared" si="171"/>
        <v>Barry Schumann</v>
      </c>
      <c r="M5462" t="s">
        <v>57</v>
      </c>
      <c r="N5462" s="1">
        <v>46082</v>
      </c>
      <c r="P5462" s="1">
        <v>46235</v>
      </c>
      <c r="Q5462" s="2">
        <v>152.33000000000001</v>
      </c>
      <c r="R5462">
        <v>1</v>
      </c>
      <c r="S5462" t="s">
        <v>58</v>
      </c>
      <c r="T5462" s="4">
        <v>0.375</v>
      </c>
      <c r="U5462" t="s">
        <v>60</v>
      </c>
      <c r="V5462" t="s">
        <v>61</v>
      </c>
      <c r="W5462" s="2">
        <v>57.12</v>
      </c>
      <c r="X5462" s="2">
        <v>0</v>
      </c>
      <c r="Y5462" s="2">
        <v>0</v>
      </c>
      <c r="Z5462" t="s">
        <v>4225</v>
      </c>
    </row>
    <row r="5463" spans="1:26" x14ac:dyDescent="0.25">
      <c r="A5463">
        <v>2033994717</v>
      </c>
      <c r="B5463" t="s">
        <v>354</v>
      </c>
      <c r="C5463" t="s">
        <v>1576</v>
      </c>
      <c r="D5463" t="str">
        <f t="shared" si="170"/>
        <v>CHAIM SMITH</v>
      </c>
      <c r="E5463" t="s">
        <v>72</v>
      </c>
      <c r="F5463" t="s">
        <v>1097</v>
      </c>
      <c r="G5463" t="s">
        <v>1098</v>
      </c>
      <c r="H5463" t="s">
        <v>1098</v>
      </c>
      <c r="I5463" s="8">
        <v>21348299</v>
      </c>
      <c r="J5463" t="s">
        <v>849</v>
      </c>
      <c r="K5463" t="s">
        <v>850</v>
      </c>
      <c r="L5463" t="str">
        <f t="shared" si="171"/>
        <v>BARRY BRENNER</v>
      </c>
      <c r="M5463" t="s">
        <v>57</v>
      </c>
      <c r="N5463" s="1">
        <v>46082</v>
      </c>
      <c r="P5463" s="1">
        <v>46235</v>
      </c>
      <c r="Q5463" s="2">
        <v>152.33000000000001</v>
      </c>
      <c r="R5463">
        <v>1</v>
      </c>
      <c r="S5463" t="s">
        <v>58</v>
      </c>
      <c r="T5463" s="4">
        <v>0.375</v>
      </c>
      <c r="U5463" t="s">
        <v>60</v>
      </c>
      <c r="V5463" t="s">
        <v>61</v>
      </c>
      <c r="W5463" s="2">
        <v>57.12</v>
      </c>
      <c r="X5463" s="2">
        <v>0</v>
      </c>
      <c r="Y5463" s="2">
        <v>0</v>
      </c>
      <c r="Z5463" t="s">
        <v>4224</v>
      </c>
    </row>
    <row r="5464" spans="1:26" x14ac:dyDescent="0.25">
      <c r="A5464">
        <v>2034443317</v>
      </c>
      <c r="B5464" t="s">
        <v>1979</v>
      </c>
      <c r="C5464" t="s">
        <v>1980</v>
      </c>
      <c r="D5464" t="str">
        <f t="shared" si="170"/>
        <v>MARKETA GLADKOWSKI</v>
      </c>
      <c r="E5464" t="s">
        <v>72</v>
      </c>
      <c r="F5464" t="s">
        <v>1097</v>
      </c>
      <c r="G5464" t="s">
        <v>1098</v>
      </c>
      <c r="H5464" t="s">
        <v>1098</v>
      </c>
      <c r="I5464" s="8">
        <v>8307933</v>
      </c>
      <c r="J5464" t="s">
        <v>214</v>
      </c>
      <c r="K5464" t="s">
        <v>215</v>
      </c>
      <c r="L5464" t="str">
        <f t="shared" si="171"/>
        <v>GREGORY TEIPEL</v>
      </c>
      <c r="M5464" t="s">
        <v>57</v>
      </c>
      <c r="N5464" s="1">
        <v>46118</v>
      </c>
      <c r="P5464" s="1">
        <v>46240</v>
      </c>
      <c r="Q5464" s="2">
        <v>152.33000000000001</v>
      </c>
      <c r="R5464">
        <v>1</v>
      </c>
      <c r="S5464" t="s">
        <v>58</v>
      </c>
      <c r="T5464" s="4">
        <v>0.375</v>
      </c>
      <c r="U5464" t="s">
        <v>60</v>
      </c>
      <c r="V5464" t="s">
        <v>61</v>
      </c>
      <c r="W5464" s="2">
        <v>57.12</v>
      </c>
      <c r="X5464" s="2">
        <v>0</v>
      </c>
      <c r="Y5464" s="2">
        <v>0</v>
      </c>
      <c r="Z5464" t="s">
        <v>4224</v>
      </c>
    </row>
    <row r="5465" spans="1:26" x14ac:dyDescent="0.25">
      <c r="A5465">
        <v>2034585826</v>
      </c>
      <c r="B5465" t="s">
        <v>2342</v>
      </c>
      <c r="C5465" t="s">
        <v>614</v>
      </c>
      <c r="D5465" t="str">
        <f t="shared" si="170"/>
        <v>SUSAN GARRISON</v>
      </c>
      <c r="E5465" t="s">
        <v>72</v>
      </c>
      <c r="F5465" t="s">
        <v>1097</v>
      </c>
      <c r="G5465" t="s">
        <v>1098</v>
      </c>
      <c r="H5465" t="s">
        <v>1098</v>
      </c>
      <c r="I5465" s="8" t="s">
        <v>4173</v>
      </c>
      <c r="J5465" t="s">
        <v>681</v>
      </c>
      <c r="K5465" t="s">
        <v>682</v>
      </c>
      <c r="L5465" t="str">
        <f t="shared" si="171"/>
        <v>Anthony Hunsberger</v>
      </c>
      <c r="M5465" t="s">
        <v>57</v>
      </c>
      <c r="N5465" s="1">
        <v>46113</v>
      </c>
      <c r="P5465" s="1">
        <v>46235</v>
      </c>
      <c r="Q5465" s="2">
        <v>152.33000000000001</v>
      </c>
      <c r="R5465">
        <v>1</v>
      </c>
      <c r="S5465" t="s">
        <v>58</v>
      </c>
      <c r="T5465" s="4">
        <v>0.375</v>
      </c>
      <c r="U5465" t="s">
        <v>60</v>
      </c>
      <c r="V5465" t="s">
        <v>61</v>
      </c>
      <c r="W5465" s="2">
        <v>57.12</v>
      </c>
      <c r="X5465" s="2">
        <v>0</v>
      </c>
      <c r="Y5465" s="2">
        <v>0</v>
      </c>
      <c r="Z5465" t="s">
        <v>4225</v>
      </c>
    </row>
    <row r="5466" spans="1:26" x14ac:dyDescent="0.25">
      <c r="A5466">
        <v>2034916147</v>
      </c>
      <c r="B5466" t="s">
        <v>1401</v>
      </c>
      <c r="C5466" t="s">
        <v>1402</v>
      </c>
      <c r="D5466" t="str">
        <f t="shared" si="170"/>
        <v>RICHIE YU</v>
      </c>
      <c r="E5466" t="s">
        <v>72</v>
      </c>
      <c r="F5466" t="s">
        <v>1097</v>
      </c>
      <c r="G5466" t="s">
        <v>1098</v>
      </c>
      <c r="H5466" t="s">
        <v>1098</v>
      </c>
      <c r="I5466" s="8" t="s">
        <v>4141</v>
      </c>
      <c r="J5466" t="s">
        <v>391</v>
      </c>
      <c r="K5466" t="s">
        <v>392</v>
      </c>
      <c r="L5466" t="str">
        <f t="shared" si="171"/>
        <v>Andrew Choi</v>
      </c>
      <c r="M5466" t="s">
        <v>57</v>
      </c>
      <c r="N5466" s="1">
        <v>46143</v>
      </c>
      <c r="P5466" s="1">
        <v>46235</v>
      </c>
      <c r="Q5466" s="2">
        <v>152.33000000000001</v>
      </c>
      <c r="R5466">
        <v>1</v>
      </c>
      <c r="S5466" t="s">
        <v>58</v>
      </c>
      <c r="T5466" s="4">
        <v>0.375</v>
      </c>
      <c r="U5466" t="s">
        <v>60</v>
      </c>
      <c r="V5466" t="s">
        <v>61</v>
      </c>
      <c r="W5466" s="2">
        <v>57.12</v>
      </c>
      <c r="X5466" s="2">
        <v>0</v>
      </c>
      <c r="Y5466" s="2">
        <v>0</v>
      </c>
      <c r="Z5466" t="s">
        <v>4225</v>
      </c>
    </row>
    <row r="5467" spans="1:26" x14ac:dyDescent="0.25">
      <c r="A5467">
        <v>2033961189</v>
      </c>
      <c r="B5467" t="s">
        <v>905</v>
      </c>
      <c r="C5467" t="s">
        <v>1319</v>
      </c>
      <c r="D5467" t="str">
        <f t="shared" si="170"/>
        <v>CHARLOTTE KEITH</v>
      </c>
      <c r="E5467" t="s">
        <v>77</v>
      </c>
      <c r="F5467" t="s">
        <v>1097</v>
      </c>
      <c r="G5467" t="s">
        <v>1098</v>
      </c>
      <c r="H5467" t="s">
        <v>1098</v>
      </c>
      <c r="I5467" s="8">
        <v>18754354</v>
      </c>
      <c r="J5467" t="s">
        <v>409</v>
      </c>
      <c r="K5467" t="s">
        <v>410</v>
      </c>
      <c r="L5467" t="str">
        <f t="shared" si="171"/>
        <v>JACOB YALE</v>
      </c>
      <c r="M5467" t="s">
        <v>57</v>
      </c>
      <c r="N5467" s="1">
        <v>46082</v>
      </c>
      <c r="P5467" s="1">
        <v>46235</v>
      </c>
      <c r="Q5467" s="2">
        <v>158.69999999999999</v>
      </c>
      <c r="R5467">
        <v>1</v>
      </c>
      <c r="S5467" t="s">
        <v>58</v>
      </c>
      <c r="T5467" s="4">
        <v>0.375</v>
      </c>
      <c r="U5467" t="s">
        <v>60</v>
      </c>
      <c r="V5467" t="s">
        <v>61</v>
      </c>
      <c r="W5467" s="2">
        <v>59.51</v>
      </c>
      <c r="X5467" s="2">
        <v>0</v>
      </c>
      <c r="Y5467" s="2">
        <v>0</v>
      </c>
      <c r="Z5467" t="s">
        <v>4224</v>
      </c>
    </row>
    <row r="5468" spans="1:26" x14ac:dyDescent="0.25">
      <c r="A5468">
        <v>2034204546</v>
      </c>
      <c r="B5468" t="s">
        <v>1626</v>
      </c>
      <c r="C5468" t="s">
        <v>1627</v>
      </c>
      <c r="D5468" t="str">
        <f t="shared" si="170"/>
        <v>ROUSSELINE ROBILLARD</v>
      </c>
      <c r="E5468" t="s">
        <v>72</v>
      </c>
      <c r="F5468" t="s">
        <v>1097</v>
      </c>
      <c r="G5468" t="s">
        <v>1098</v>
      </c>
      <c r="H5468" t="s">
        <v>1098</v>
      </c>
      <c r="I5468" s="8">
        <v>9213293</v>
      </c>
      <c r="J5468" t="s">
        <v>517</v>
      </c>
      <c r="K5468" t="s">
        <v>320</v>
      </c>
      <c r="L5468" t="str">
        <f t="shared" si="171"/>
        <v>GARY PORTUGAL</v>
      </c>
      <c r="M5468" t="s">
        <v>57</v>
      </c>
      <c r="N5468" s="1">
        <v>46089</v>
      </c>
      <c r="P5468" s="1">
        <v>46242</v>
      </c>
      <c r="Q5468" s="2">
        <v>160.96</v>
      </c>
      <c r="R5468">
        <v>1</v>
      </c>
      <c r="S5468" t="s">
        <v>58</v>
      </c>
      <c r="T5468" s="4">
        <v>0.375</v>
      </c>
      <c r="U5468" t="s">
        <v>60</v>
      </c>
      <c r="V5468" t="s">
        <v>61</v>
      </c>
      <c r="W5468" s="2">
        <v>60.36</v>
      </c>
      <c r="X5468" s="2">
        <v>0</v>
      </c>
      <c r="Y5468" s="2">
        <v>0</v>
      </c>
      <c r="Z5468" t="s">
        <v>4224</v>
      </c>
    </row>
    <row r="5469" spans="1:26" x14ac:dyDescent="0.25">
      <c r="A5469">
        <v>2035464315</v>
      </c>
      <c r="B5469" t="s">
        <v>1536</v>
      </c>
      <c r="C5469" t="s">
        <v>1537</v>
      </c>
      <c r="D5469" t="str">
        <f t="shared" si="170"/>
        <v>OLIVE SORIANO</v>
      </c>
      <c r="E5469" t="s">
        <v>72</v>
      </c>
      <c r="F5469" t="s">
        <v>1097</v>
      </c>
      <c r="G5469" t="s">
        <v>1098</v>
      </c>
      <c r="H5469" t="s">
        <v>1098</v>
      </c>
      <c r="I5469" s="8" t="s">
        <v>4141</v>
      </c>
      <c r="J5469" t="s">
        <v>391</v>
      </c>
      <c r="K5469" t="s">
        <v>392</v>
      </c>
      <c r="L5469" t="str">
        <f t="shared" si="171"/>
        <v>Andrew Choi</v>
      </c>
      <c r="M5469" t="s">
        <v>57</v>
      </c>
      <c r="N5469" s="1">
        <v>46174</v>
      </c>
      <c r="P5469" s="1">
        <v>46235</v>
      </c>
      <c r="Q5469" s="2">
        <v>160.96</v>
      </c>
      <c r="R5469">
        <v>1</v>
      </c>
      <c r="S5469" t="s">
        <v>58</v>
      </c>
      <c r="T5469" s="4">
        <v>0.375</v>
      </c>
      <c r="U5469" t="s">
        <v>60</v>
      </c>
      <c r="V5469" t="s">
        <v>61</v>
      </c>
      <c r="W5469" s="2">
        <v>60.36</v>
      </c>
      <c r="X5469" s="2">
        <v>0</v>
      </c>
      <c r="Y5469" s="2">
        <v>0</v>
      </c>
      <c r="Z5469" t="s">
        <v>4225</v>
      </c>
    </row>
    <row r="5470" spans="1:26" x14ac:dyDescent="0.25">
      <c r="A5470">
        <v>2034847417</v>
      </c>
      <c r="B5470" t="s">
        <v>2409</v>
      </c>
      <c r="C5470" t="s">
        <v>545</v>
      </c>
      <c r="D5470" t="str">
        <f t="shared" si="170"/>
        <v>BRIAN SELSKY</v>
      </c>
      <c r="E5470" t="s">
        <v>72</v>
      </c>
      <c r="F5470" t="s">
        <v>1097</v>
      </c>
      <c r="G5470" t="s">
        <v>1098</v>
      </c>
      <c r="H5470" t="s">
        <v>1098</v>
      </c>
      <c r="I5470" s="8" t="s">
        <v>4141</v>
      </c>
      <c r="J5470" t="s">
        <v>391</v>
      </c>
      <c r="K5470" t="s">
        <v>392</v>
      </c>
      <c r="L5470" t="str">
        <f t="shared" si="171"/>
        <v>Andrew Choi</v>
      </c>
      <c r="M5470" t="s">
        <v>57</v>
      </c>
      <c r="N5470" s="1">
        <v>46143</v>
      </c>
      <c r="P5470" s="1">
        <v>46235</v>
      </c>
      <c r="Q5470" s="2">
        <v>160.96</v>
      </c>
      <c r="R5470">
        <v>1</v>
      </c>
      <c r="S5470" t="s">
        <v>58</v>
      </c>
      <c r="T5470" s="4">
        <v>0.375</v>
      </c>
      <c r="U5470" t="s">
        <v>60</v>
      </c>
      <c r="V5470" t="s">
        <v>61</v>
      </c>
      <c r="W5470" s="2">
        <v>60.36</v>
      </c>
      <c r="X5470" s="2">
        <v>0</v>
      </c>
      <c r="Y5470" s="2">
        <v>0</v>
      </c>
      <c r="Z5470" t="s">
        <v>4225</v>
      </c>
    </row>
    <row r="5471" spans="1:26" x14ac:dyDescent="0.25">
      <c r="A5471">
        <v>2033883673</v>
      </c>
      <c r="B5471" t="s">
        <v>2321</v>
      </c>
      <c r="C5471" t="s">
        <v>2322</v>
      </c>
      <c r="D5471" t="str">
        <f t="shared" si="170"/>
        <v>INU BASTOLA</v>
      </c>
      <c r="E5471" t="s">
        <v>363</v>
      </c>
      <c r="F5471" t="s">
        <v>1097</v>
      </c>
      <c r="G5471" t="s">
        <v>1098</v>
      </c>
      <c r="H5471" t="s">
        <v>1098</v>
      </c>
      <c r="I5471" s="8" t="s">
        <v>4147</v>
      </c>
      <c r="J5471" t="s">
        <v>513</v>
      </c>
      <c r="K5471" t="s">
        <v>514</v>
      </c>
      <c r="L5471" t="str">
        <f t="shared" si="171"/>
        <v>Heather Geske</v>
      </c>
      <c r="M5471" t="s">
        <v>57</v>
      </c>
      <c r="N5471" s="1">
        <v>46082</v>
      </c>
      <c r="P5471" s="1">
        <v>46235</v>
      </c>
      <c r="Q5471" s="2">
        <v>163.76</v>
      </c>
      <c r="R5471">
        <v>1</v>
      </c>
      <c r="S5471" t="s">
        <v>58</v>
      </c>
      <c r="T5471" s="4">
        <v>0.375</v>
      </c>
      <c r="U5471" t="s">
        <v>60</v>
      </c>
      <c r="V5471" t="s">
        <v>61</v>
      </c>
      <c r="W5471" s="2">
        <v>61.41</v>
      </c>
      <c r="X5471" s="2">
        <v>0</v>
      </c>
      <c r="Y5471" s="2">
        <v>0</v>
      </c>
      <c r="Z5471" t="s">
        <v>4225</v>
      </c>
    </row>
    <row r="5472" spans="1:26" x14ac:dyDescent="0.25">
      <c r="A5472">
        <v>2034864559</v>
      </c>
      <c r="B5472" t="s">
        <v>1100</v>
      </c>
      <c r="C5472" t="s">
        <v>946</v>
      </c>
      <c r="D5472" t="str">
        <f t="shared" si="170"/>
        <v>JOSEPH RIFE</v>
      </c>
      <c r="E5472" t="s">
        <v>211</v>
      </c>
      <c r="F5472" t="s">
        <v>1097</v>
      </c>
      <c r="G5472" t="s">
        <v>1098</v>
      </c>
      <c r="H5472" t="s">
        <v>1098</v>
      </c>
      <c r="I5472" s="8" t="s">
        <v>4150</v>
      </c>
      <c r="J5472" t="s">
        <v>559</v>
      </c>
      <c r="K5472" t="s">
        <v>560</v>
      </c>
      <c r="L5472" t="str">
        <f t="shared" si="171"/>
        <v>Heidi Berthelsen</v>
      </c>
      <c r="M5472" t="s">
        <v>57</v>
      </c>
      <c r="N5472" s="1">
        <v>46143</v>
      </c>
      <c r="P5472" s="1">
        <v>46235</v>
      </c>
      <c r="Q5472" s="2">
        <v>173.85</v>
      </c>
      <c r="R5472">
        <v>1</v>
      </c>
      <c r="S5472" t="s">
        <v>58</v>
      </c>
      <c r="T5472" s="4">
        <v>0.375</v>
      </c>
      <c r="U5472" t="s">
        <v>60</v>
      </c>
      <c r="V5472" t="s">
        <v>61</v>
      </c>
      <c r="W5472" s="2">
        <v>65.19</v>
      </c>
      <c r="X5472" s="2">
        <v>0</v>
      </c>
      <c r="Y5472" s="2">
        <v>0</v>
      </c>
      <c r="Z5472" t="s">
        <v>4225</v>
      </c>
    </row>
    <row r="5473" spans="1:26" x14ac:dyDescent="0.25">
      <c r="A5473">
        <v>2035641170</v>
      </c>
      <c r="B5473" t="s">
        <v>601</v>
      </c>
      <c r="C5473" t="s">
        <v>602</v>
      </c>
      <c r="D5473" t="str">
        <f t="shared" si="170"/>
        <v>MATHEW PUTHUSSERIL</v>
      </c>
      <c r="E5473" t="s">
        <v>112</v>
      </c>
      <c r="F5473" t="s">
        <v>1097</v>
      </c>
      <c r="G5473" t="s">
        <v>1098</v>
      </c>
      <c r="H5473" t="s">
        <v>1098</v>
      </c>
      <c r="I5473" s="8">
        <v>8307933</v>
      </c>
      <c r="J5473" t="s">
        <v>214</v>
      </c>
      <c r="K5473" t="s">
        <v>215</v>
      </c>
      <c r="L5473" t="str">
        <f t="shared" si="171"/>
        <v>GREGORY TEIPEL</v>
      </c>
      <c r="M5473" t="s">
        <v>57</v>
      </c>
      <c r="N5473" s="1">
        <v>46174</v>
      </c>
      <c r="P5473" s="1">
        <v>46235</v>
      </c>
      <c r="Q5473" s="2">
        <v>179.16</v>
      </c>
      <c r="R5473">
        <v>1</v>
      </c>
      <c r="S5473" t="s">
        <v>58</v>
      </c>
      <c r="T5473" s="4">
        <v>0.375</v>
      </c>
      <c r="U5473" t="s">
        <v>60</v>
      </c>
      <c r="V5473" t="s">
        <v>61</v>
      </c>
      <c r="W5473" s="2">
        <v>67.180000000000007</v>
      </c>
      <c r="X5473" s="2">
        <v>0</v>
      </c>
      <c r="Y5473" s="2">
        <v>0</v>
      </c>
      <c r="Z5473" t="s">
        <v>4224</v>
      </c>
    </row>
    <row r="5474" spans="1:26" x14ac:dyDescent="0.25">
      <c r="A5474">
        <v>2035586725</v>
      </c>
      <c r="B5474" t="s">
        <v>576</v>
      </c>
      <c r="C5474" t="s">
        <v>572</v>
      </c>
      <c r="D5474" t="str">
        <f t="shared" si="170"/>
        <v>JENNIFER PUENTES</v>
      </c>
      <c r="E5474" t="s">
        <v>72</v>
      </c>
      <c r="F5474" t="s">
        <v>1097</v>
      </c>
      <c r="G5474" t="s">
        <v>1098</v>
      </c>
      <c r="H5474" t="s">
        <v>1098</v>
      </c>
      <c r="I5474" s="8" t="s">
        <v>4141</v>
      </c>
      <c r="J5474" t="s">
        <v>391</v>
      </c>
      <c r="K5474" t="s">
        <v>392</v>
      </c>
      <c r="L5474" t="str">
        <f t="shared" si="171"/>
        <v>Andrew Choi</v>
      </c>
      <c r="M5474" t="s">
        <v>57</v>
      </c>
      <c r="N5474" s="1">
        <v>46174</v>
      </c>
      <c r="P5474" s="1">
        <v>46235</v>
      </c>
      <c r="Q5474" s="2">
        <v>187.21</v>
      </c>
      <c r="R5474">
        <v>1</v>
      </c>
      <c r="S5474" t="s">
        <v>58</v>
      </c>
      <c r="T5474" s="4">
        <v>0.375</v>
      </c>
      <c r="U5474" t="s">
        <v>60</v>
      </c>
      <c r="V5474" t="s">
        <v>61</v>
      </c>
      <c r="W5474" s="2">
        <v>70.2</v>
      </c>
      <c r="X5474" s="2">
        <v>0</v>
      </c>
      <c r="Y5474" s="2">
        <v>0</v>
      </c>
      <c r="Z5474" t="s">
        <v>4225</v>
      </c>
    </row>
    <row r="5475" spans="1:26" x14ac:dyDescent="0.25">
      <c r="A5475">
        <v>2035732218</v>
      </c>
      <c r="B5475" t="s">
        <v>3300</v>
      </c>
      <c r="C5475" t="s">
        <v>3301</v>
      </c>
      <c r="D5475" t="str">
        <f t="shared" si="170"/>
        <v>BRAD KOSAR</v>
      </c>
      <c r="E5475" t="s">
        <v>267</v>
      </c>
      <c r="F5475" t="s">
        <v>1097</v>
      </c>
      <c r="G5475" t="s">
        <v>1098</v>
      </c>
      <c r="H5475" t="s">
        <v>1098</v>
      </c>
      <c r="I5475" s="8" t="s">
        <v>4120</v>
      </c>
      <c r="J5475" t="s">
        <v>556</v>
      </c>
      <c r="K5475" t="s">
        <v>557</v>
      </c>
      <c r="L5475" t="str">
        <f t="shared" si="171"/>
        <v>Dale Walenga</v>
      </c>
      <c r="M5475" t="s">
        <v>57</v>
      </c>
      <c r="N5475" s="1">
        <v>46174</v>
      </c>
      <c r="P5475" s="1">
        <v>46235</v>
      </c>
      <c r="Q5475" s="2">
        <v>195.63</v>
      </c>
      <c r="R5475">
        <v>1</v>
      </c>
      <c r="S5475" t="s">
        <v>58</v>
      </c>
      <c r="T5475" s="4">
        <v>0.375</v>
      </c>
      <c r="U5475" t="s">
        <v>60</v>
      </c>
      <c r="V5475" t="s">
        <v>61</v>
      </c>
      <c r="W5475" s="2">
        <v>73.36</v>
      </c>
      <c r="X5475" s="2">
        <v>0</v>
      </c>
      <c r="Y5475" s="2">
        <v>0</v>
      </c>
      <c r="Z5475" t="s">
        <v>4225</v>
      </c>
    </row>
    <row r="5476" spans="1:26" x14ac:dyDescent="0.25">
      <c r="A5476">
        <v>2035093568</v>
      </c>
      <c r="B5476" t="s">
        <v>1453</v>
      </c>
      <c r="C5476" t="s">
        <v>1454</v>
      </c>
      <c r="D5476" t="str">
        <f t="shared" si="170"/>
        <v>ANNETTE HARKINS</v>
      </c>
      <c r="E5476" t="s">
        <v>363</v>
      </c>
      <c r="F5476" t="s">
        <v>1097</v>
      </c>
      <c r="G5476" t="s">
        <v>1098</v>
      </c>
      <c r="H5476" t="s">
        <v>1098</v>
      </c>
      <c r="I5476" s="8" t="s">
        <v>4147</v>
      </c>
      <c r="J5476" t="s">
        <v>513</v>
      </c>
      <c r="K5476" t="s">
        <v>514</v>
      </c>
      <c r="L5476" t="str">
        <f t="shared" si="171"/>
        <v>Heather Geske</v>
      </c>
      <c r="M5476" t="s">
        <v>57</v>
      </c>
      <c r="N5476" s="1">
        <v>46143</v>
      </c>
      <c r="P5476" s="1">
        <v>46235</v>
      </c>
      <c r="Q5476" s="2">
        <v>209.11</v>
      </c>
      <c r="R5476">
        <v>1</v>
      </c>
      <c r="S5476" t="s">
        <v>58</v>
      </c>
      <c r="T5476" s="4">
        <v>0.375</v>
      </c>
      <c r="U5476" t="s">
        <v>60</v>
      </c>
      <c r="V5476" t="s">
        <v>61</v>
      </c>
      <c r="W5476" s="2">
        <v>78.42</v>
      </c>
      <c r="X5476" s="2">
        <v>0</v>
      </c>
      <c r="Y5476" s="2">
        <v>0</v>
      </c>
      <c r="Z5476" t="s">
        <v>4225</v>
      </c>
    </row>
    <row r="5477" spans="1:26" x14ac:dyDescent="0.25">
      <c r="A5477">
        <v>2034371621</v>
      </c>
      <c r="B5477" t="s">
        <v>1291</v>
      </c>
      <c r="C5477" t="s">
        <v>971</v>
      </c>
      <c r="D5477" t="str">
        <f t="shared" si="170"/>
        <v>ALYSSA RIVERA</v>
      </c>
      <c r="E5477" t="s">
        <v>72</v>
      </c>
      <c r="F5477" t="s">
        <v>1097</v>
      </c>
      <c r="G5477" t="s">
        <v>1098</v>
      </c>
      <c r="H5477" t="s">
        <v>1098</v>
      </c>
      <c r="I5477" s="8">
        <v>18754354</v>
      </c>
      <c r="J5477" t="s">
        <v>409</v>
      </c>
      <c r="K5477" t="s">
        <v>410</v>
      </c>
      <c r="L5477" t="str">
        <f t="shared" si="171"/>
        <v>JACOB YALE</v>
      </c>
      <c r="M5477" t="s">
        <v>57</v>
      </c>
      <c r="N5477" s="1">
        <v>46113</v>
      </c>
      <c r="P5477" s="1">
        <v>46235</v>
      </c>
      <c r="Q5477" s="2">
        <v>210.62</v>
      </c>
      <c r="R5477">
        <v>1</v>
      </c>
      <c r="S5477" t="s">
        <v>58</v>
      </c>
      <c r="T5477" s="4">
        <v>0.375</v>
      </c>
      <c r="U5477" t="s">
        <v>60</v>
      </c>
      <c r="V5477" t="s">
        <v>61</v>
      </c>
      <c r="W5477" s="2">
        <v>78.98</v>
      </c>
      <c r="X5477" s="2">
        <v>0</v>
      </c>
      <c r="Y5477" s="2">
        <v>0</v>
      </c>
      <c r="Z5477" t="s">
        <v>4224</v>
      </c>
    </row>
    <row r="5478" spans="1:26" x14ac:dyDescent="0.25">
      <c r="A5478">
        <v>2034098138</v>
      </c>
      <c r="B5478" t="s">
        <v>2329</v>
      </c>
      <c r="C5478" t="s">
        <v>79</v>
      </c>
      <c r="D5478" t="str">
        <f t="shared" si="170"/>
        <v>RYAN MULL</v>
      </c>
      <c r="E5478" t="s">
        <v>363</v>
      </c>
      <c r="F5478" t="s">
        <v>1097</v>
      </c>
      <c r="G5478" t="s">
        <v>1098</v>
      </c>
      <c r="H5478" t="s">
        <v>1098</v>
      </c>
      <c r="I5478" s="8" t="s">
        <v>4191</v>
      </c>
      <c r="J5478" t="s">
        <v>1540</v>
      </c>
      <c r="K5478" t="s">
        <v>1541</v>
      </c>
      <c r="L5478" t="str">
        <f t="shared" si="171"/>
        <v>Joel Lee</v>
      </c>
      <c r="M5478" t="s">
        <v>57</v>
      </c>
      <c r="N5478" s="1">
        <v>46085</v>
      </c>
      <c r="P5478" s="1">
        <v>46238</v>
      </c>
      <c r="Q5478" s="2">
        <v>225.45</v>
      </c>
      <c r="R5478">
        <v>1</v>
      </c>
      <c r="S5478" t="s">
        <v>58</v>
      </c>
      <c r="T5478" s="4">
        <v>0.375</v>
      </c>
      <c r="U5478" t="s">
        <v>60</v>
      </c>
      <c r="V5478" t="s">
        <v>61</v>
      </c>
      <c r="W5478" s="2">
        <v>84.54</v>
      </c>
      <c r="X5478" s="2">
        <v>0</v>
      </c>
      <c r="Y5478" s="2">
        <v>0</v>
      </c>
      <c r="Z5478" t="s">
        <v>4225</v>
      </c>
    </row>
    <row r="5479" spans="1:26" x14ac:dyDescent="0.25">
      <c r="A5479">
        <v>2035612570</v>
      </c>
      <c r="B5479" t="s">
        <v>585</v>
      </c>
      <c r="C5479" t="s">
        <v>586</v>
      </c>
      <c r="D5479" t="str">
        <f t="shared" si="170"/>
        <v>CIRNON CASTELAR</v>
      </c>
      <c r="E5479" t="s">
        <v>72</v>
      </c>
      <c r="F5479" t="s">
        <v>1097</v>
      </c>
      <c r="G5479" t="s">
        <v>1098</v>
      </c>
      <c r="H5479" t="s">
        <v>1098</v>
      </c>
      <c r="I5479" s="8">
        <v>21475206</v>
      </c>
      <c r="J5479" t="s">
        <v>587</v>
      </c>
      <c r="K5479" t="s">
        <v>588</v>
      </c>
      <c r="L5479" t="str">
        <f t="shared" si="171"/>
        <v>Sandra Sentman</v>
      </c>
      <c r="M5479" t="s">
        <v>57</v>
      </c>
      <c r="N5479" s="1">
        <v>46174</v>
      </c>
      <c r="P5479" s="1">
        <v>46235</v>
      </c>
      <c r="Q5479" s="2">
        <v>261.47000000000003</v>
      </c>
      <c r="R5479">
        <v>1</v>
      </c>
      <c r="S5479" t="s">
        <v>58</v>
      </c>
      <c r="T5479" s="4">
        <v>0.375</v>
      </c>
      <c r="U5479" t="s">
        <v>60</v>
      </c>
      <c r="V5479" t="s">
        <v>61</v>
      </c>
      <c r="W5479" s="2">
        <v>98.05</v>
      </c>
      <c r="X5479" s="2">
        <v>0</v>
      </c>
      <c r="Y5479" s="2">
        <v>0</v>
      </c>
      <c r="Z5479" t="s">
        <v>4224</v>
      </c>
    </row>
    <row r="5480" spans="1:26" x14ac:dyDescent="0.25">
      <c r="A5480">
        <v>2035639272</v>
      </c>
      <c r="B5480" t="s">
        <v>599</v>
      </c>
      <c r="C5480" t="s">
        <v>600</v>
      </c>
      <c r="D5480" t="str">
        <f t="shared" si="170"/>
        <v>SEUNG KIM</v>
      </c>
      <c r="E5480" t="s">
        <v>72</v>
      </c>
      <c r="F5480" t="s">
        <v>1097</v>
      </c>
      <c r="G5480" t="s">
        <v>1098</v>
      </c>
      <c r="H5480" t="s">
        <v>1098</v>
      </c>
      <c r="I5480" s="8" t="s">
        <v>4141</v>
      </c>
      <c r="J5480" t="s">
        <v>391</v>
      </c>
      <c r="K5480" t="s">
        <v>392</v>
      </c>
      <c r="L5480" t="str">
        <f t="shared" si="171"/>
        <v>Andrew Choi</v>
      </c>
      <c r="M5480" t="s">
        <v>57</v>
      </c>
      <c r="N5480" s="1">
        <v>46168</v>
      </c>
      <c r="P5480" s="1">
        <v>46229</v>
      </c>
      <c r="Q5480" s="2">
        <v>261.47000000000003</v>
      </c>
      <c r="R5480">
        <v>1</v>
      </c>
      <c r="S5480" t="s">
        <v>58</v>
      </c>
      <c r="T5480" s="4">
        <v>0.375</v>
      </c>
      <c r="U5480" t="s">
        <v>60</v>
      </c>
      <c r="V5480" t="s">
        <v>61</v>
      </c>
      <c r="W5480" s="2">
        <v>98.05</v>
      </c>
      <c r="X5480" s="2">
        <v>0</v>
      </c>
      <c r="Y5480" s="2">
        <v>0</v>
      </c>
      <c r="Z5480" t="s">
        <v>4225</v>
      </c>
    </row>
    <row r="5481" spans="1:26" x14ac:dyDescent="0.25">
      <c r="A5481">
        <v>2035158896</v>
      </c>
      <c r="B5481" t="s">
        <v>1466</v>
      </c>
      <c r="C5481" t="s">
        <v>1255</v>
      </c>
      <c r="D5481" t="str">
        <f t="shared" si="170"/>
        <v>CHRISTOPHER ANDERSON</v>
      </c>
      <c r="E5481" t="s">
        <v>675</v>
      </c>
      <c r="F5481" t="s">
        <v>1097</v>
      </c>
      <c r="G5481" t="s">
        <v>1098</v>
      </c>
      <c r="H5481" t="s">
        <v>1098</v>
      </c>
      <c r="I5481" s="8" t="s">
        <v>4212</v>
      </c>
      <c r="J5481" t="s">
        <v>647</v>
      </c>
      <c r="K5481" t="s">
        <v>648</v>
      </c>
      <c r="L5481" t="str">
        <f t="shared" si="171"/>
        <v>Alexander Kim</v>
      </c>
      <c r="M5481" t="s">
        <v>57</v>
      </c>
      <c r="N5481" s="1">
        <v>46143</v>
      </c>
      <c r="P5481" s="1">
        <v>46235</v>
      </c>
      <c r="Q5481" s="2">
        <v>269.17</v>
      </c>
      <c r="R5481">
        <v>1</v>
      </c>
      <c r="S5481" t="s">
        <v>58</v>
      </c>
      <c r="T5481" s="4">
        <v>0.375</v>
      </c>
      <c r="U5481" t="s">
        <v>60</v>
      </c>
      <c r="V5481" t="s">
        <v>61</v>
      </c>
      <c r="W5481" s="2">
        <v>100.94</v>
      </c>
      <c r="X5481" s="2">
        <v>0</v>
      </c>
      <c r="Y5481" s="2">
        <v>0</v>
      </c>
      <c r="Z5481" t="s">
        <v>4225</v>
      </c>
    </row>
    <row r="5482" spans="1:26" x14ac:dyDescent="0.25">
      <c r="A5482">
        <v>2034659998</v>
      </c>
      <c r="B5482" t="s">
        <v>189</v>
      </c>
      <c r="C5482" t="s">
        <v>306</v>
      </c>
      <c r="D5482" t="str">
        <f t="shared" si="170"/>
        <v>JONI SAUNDERS</v>
      </c>
      <c r="E5482" t="s">
        <v>444</v>
      </c>
      <c r="F5482" t="s">
        <v>1097</v>
      </c>
      <c r="G5482" t="s">
        <v>1098</v>
      </c>
      <c r="H5482" t="s">
        <v>1098</v>
      </c>
      <c r="I5482" s="8">
        <v>8307933</v>
      </c>
      <c r="J5482" t="s">
        <v>214</v>
      </c>
      <c r="K5482" t="s">
        <v>215</v>
      </c>
      <c r="L5482" t="str">
        <f t="shared" si="171"/>
        <v>GREGORY TEIPEL</v>
      </c>
      <c r="M5482" t="s">
        <v>57</v>
      </c>
      <c r="N5482" s="1">
        <v>46113</v>
      </c>
      <c r="P5482" s="1">
        <v>46235</v>
      </c>
      <c r="Q5482" s="2">
        <v>289.47000000000003</v>
      </c>
      <c r="R5482">
        <v>1</v>
      </c>
      <c r="S5482" t="s">
        <v>58</v>
      </c>
      <c r="T5482" s="4">
        <v>0.375</v>
      </c>
      <c r="U5482" t="s">
        <v>60</v>
      </c>
      <c r="V5482" t="s">
        <v>61</v>
      </c>
      <c r="W5482" s="2">
        <v>108.55</v>
      </c>
      <c r="X5482" s="2">
        <v>0</v>
      </c>
      <c r="Y5482" s="2">
        <v>0</v>
      </c>
      <c r="Z5482" t="s">
        <v>4224</v>
      </c>
    </row>
    <row r="5483" spans="1:26" x14ac:dyDescent="0.25">
      <c r="A5483">
        <v>2032359924</v>
      </c>
      <c r="B5483" t="s">
        <v>863</v>
      </c>
      <c r="C5483" t="s">
        <v>864</v>
      </c>
      <c r="D5483" t="str">
        <f t="shared" si="170"/>
        <v>SHERRY MASSIE</v>
      </c>
      <c r="E5483" t="s">
        <v>339</v>
      </c>
      <c r="F5483" t="s">
        <v>738</v>
      </c>
      <c r="G5483" t="s">
        <v>978</v>
      </c>
      <c r="H5483" t="s">
        <v>4128</v>
      </c>
      <c r="I5483" s="8">
        <v>3333476</v>
      </c>
      <c r="J5483" t="s">
        <v>395</v>
      </c>
      <c r="K5483" t="s">
        <v>396</v>
      </c>
      <c r="L5483" t="str">
        <f t="shared" si="171"/>
        <v>Colleen Jerger</v>
      </c>
      <c r="M5483" t="s">
        <v>57</v>
      </c>
      <c r="N5483" s="1">
        <v>46023</v>
      </c>
      <c r="P5483" s="1">
        <v>46235</v>
      </c>
      <c r="Q5483" s="2">
        <v>305.06</v>
      </c>
      <c r="R5483">
        <v>1</v>
      </c>
      <c r="S5483" t="s">
        <v>58</v>
      </c>
      <c r="T5483" s="3">
        <v>0.24</v>
      </c>
      <c r="U5483" t="s">
        <v>60</v>
      </c>
      <c r="V5483" t="s">
        <v>61</v>
      </c>
      <c r="W5483" s="2">
        <v>73.209999999999994</v>
      </c>
      <c r="X5483" s="2">
        <v>73.209999999999994</v>
      </c>
      <c r="Y5483" s="2">
        <v>73.209999999999994</v>
      </c>
      <c r="Z5483" t="s">
        <v>4224</v>
      </c>
    </row>
    <row r="5484" spans="1:26" x14ac:dyDescent="0.25">
      <c r="A5484">
        <v>2032359925</v>
      </c>
      <c r="B5484" t="s">
        <v>863</v>
      </c>
      <c r="C5484" t="s">
        <v>864</v>
      </c>
      <c r="D5484" t="str">
        <f t="shared" si="170"/>
        <v>SHERRY MASSIE</v>
      </c>
      <c r="E5484" t="s">
        <v>339</v>
      </c>
      <c r="F5484" t="s">
        <v>738</v>
      </c>
      <c r="G5484" t="s">
        <v>979</v>
      </c>
      <c r="H5484" t="s">
        <v>4128</v>
      </c>
      <c r="I5484" s="8">
        <v>3333476</v>
      </c>
      <c r="J5484" t="s">
        <v>395</v>
      </c>
      <c r="K5484" t="s">
        <v>396</v>
      </c>
      <c r="L5484" t="str">
        <f t="shared" si="171"/>
        <v>Colleen Jerger</v>
      </c>
      <c r="M5484" t="s">
        <v>57</v>
      </c>
      <c r="N5484" s="1">
        <v>46023</v>
      </c>
      <c r="P5484" s="1">
        <v>46235</v>
      </c>
      <c r="Q5484" s="2">
        <v>9.9499999999999993</v>
      </c>
      <c r="R5484">
        <v>1</v>
      </c>
      <c r="S5484" t="s">
        <v>58</v>
      </c>
      <c r="T5484" s="3">
        <v>0.24</v>
      </c>
      <c r="U5484" t="s">
        <v>60</v>
      </c>
      <c r="V5484" t="s">
        <v>61</v>
      </c>
      <c r="W5484" s="2">
        <v>2.39</v>
      </c>
      <c r="X5484" s="2">
        <v>2.39</v>
      </c>
      <c r="Y5484" s="2">
        <v>2.39</v>
      </c>
      <c r="Z5484" t="s">
        <v>4224</v>
      </c>
    </row>
    <row r="5485" spans="1:26" x14ac:dyDescent="0.25">
      <c r="A5485">
        <v>2032359926</v>
      </c>
      <c r="B5485" t="s">
        <v>863</v>
      </c>
      <c r="C5485" t="s">
        <v>864</v>
      </c>
      <c r="D5485" t="str">
        <f t="shared" si="170"/>
        <v>SHERRY MASSIE</v>
      </c>
      <c r="E5485" t="s">
        <v>339</v>
      </c>
      <c r="F5485" t="s">
        <v>738</v>
      </c>
      <c r="G5485" t="s">
        <v>979</v>
      </c>
      <c r="H5485" t="s">
        <v>4128</v>
      </c>
      <c r="I5485" s="8">
        <v>3333476</v>
      </c>
      <c r="J5485" t="s">
        <v>395</v>
      </c>
      <c r="K5485" t="s">
        <v>396</v>
      </c>
      <c r="L5485" t="str">
        <f t="shared" si="171"/>
        <v>Colleen Jerger</v>
      </c>
      <c r="M5485" t="s">
        <v>57</v>
      </c>
      <c r="N5485" s="1">
        <v>46023</v>
      </c>
      <c r="P5485" s="1">
        <v>46235</v>
      </c>
      <c r="Q5485" s="2">
        <v>5</v>
      </c>
      <c r="R5485">
        <v>1</v>
      </c>
      <c r="S5485" t="s">
        <v>58</v>
      </c>
      <c r="T5485" s="3">
        <v>0.24</v>
      </c>
      <c r="U5485" t="s">
        <v>60</v>
      </c>
      <c r="V5485" t="s">
        <v>61</v>
      </c>
      <c r="W5485" s="2">
        <v>1.2</v>
      </c>
      <c r="X5485" s="2">
        <v>1.2</v>
      </c>
      <c r="Y5485" s="2">
        <v>1.2</v>
      </c>
      <c r="Z5485" t="s">
        <v>4224</v>
      </c>
    </row>
    <row r="5486" spans="1:26" x14ac:dyDescent="0.25">
      <c r="A5486">
        <v>2032415715</v>
      </c>
      <c r="B5486" t="s">
        <v>983</v>
      </c>
      <c r="C5486" t="s">
        <v>984</v>
      </c>
      <c r="D5486" t="str">
        <f t="shared" si="170"/>
        <v>SHARRON MCGAHEE</v>
      </c>
      <c r="E5486" t="s">
        <v>191</v>
      </c>
      <c r="F5486" t="s">
        <v>738</v>
      </c>
      <c r="G5486" t="s">
        <v>985</v>
      </c>
      <c r="H5486" t="s">
        <v>4128</v>
      </c>
      <c r="I5486" s="8">
        <v>8307933</v>
      </c>
      <c r="J5486" t="s">
        <v>214</v>
      </c>
      <c r="K5486" t="s">
        <v>215</v>
      </c>
      <c r="L5486" t="str">
        <f t="shared" si="171"/>
        <v>GREGORY TEIPEL</v>
      </c>
      <c r="M5486" t="s">
        <v>57</v>
      </c>
      <c r="N5486" s="1">
        <v>46113</v>
      </c>
      <c r="P5486" s="1">
        <v>46235</v>
      </c>
      <c r="Q5486" s="2">
        <v>744.97</v>
      </c>
      <c r="R5486">
        <v>1</v>
      </c>
      <c r="S5486" t="s">
        <v>58</v>
      </c>
      <c r="T5486" s="3">
        <v>0.24</v>
      </c>
      <c r="U5486" t="s">
        <v>60</v>
      </c>
      <c r="V5486" t="s">
        <v>61</v>
      </c>
      <c r="W5486" s="2">
        <v>178.79</v>
      </c>
      <c r="X5486" s="2">
        <v>178.79</v>
      </c>
      <c r="Y5486" s="2">
        <v>178.79</v>
      </c>
      <c r="Z5486" t="s">
        <v>4224</v>
      </c>
    </row>
    <row r="5487" spans="1:26" x14ac:dyDescent="0.25">
      <c r="A5487">
        <v>2032232642</v>
      </c>
      <c r="B5487" t="s">
        <v>393</v>
      </c>
      <c r="C5487" t="s">
        <v>394</v>
      </c>
      <c r="D5487" t="str">
        <f t="shared" si="170"/>
        <v>KENLI ALLEN</v>
      </c>
      <c r="E5487" t="s">
        <v>339</v>
      </c>
      <c r="F5487" t="s">
        <v>738</v>
      </c>
      <c r="G5487" t="s">
        <v>979</v>
      </c>
      <c r="H5487" t="s">
        <v>4128</v>
      </c>
      <c r="I5487" s="8">
        <v>3333476</v>
      </c>
      <c r="J5487" t="s">
        <v>395</v>
      </c>
      <c r="K5487" t="s">
        <v>396</v>
      </c>
      <c r="L5487" t="str">
        <f t="shared" si="171"/>
        <v>Colleen Jerger</v>
      </c>
      <c r="M5487" t="s">
        <v>57</v>
      </c>
      <c r="N5487" s="1">
        <v>46023</v>
      </c>
      <c r="P5487" s="1">
        <v>46235</v>
      </c>
      <c r="Q5487" s="2">
        <v>5</v>
      </c>
      <c r="R5487">
        <v>1</v>
      </c>
      <c r="S5487" t="s">
        <v>58</v>
      </c>
      <c r="T5487" s="3">
        <v>0.24</v>
      </c>
      <c r="U5487" t="s">
        <v>60</v>
      </c>
      <c r="V5487" t="s">
        <v>61</v>
      </c>
      <c r="W5487" s="2">
        <v>1.2</v>
      </c>
      <c r="X5487" s="2">
        <v>1.2</v>
      </c>
      <c r="Y5487" s="2">
        <v>1.2</v>
      </c>
      <c r="Z5487" t="s">
        <v>4224</v>
      </c>
    </row>
    <row r="5488" spans="1:26" x14ac:dyDescent="0.25">
      <c r="A5488">
        <v>2032232643</v>
      </c>
      <c r="B5488" t="s">
        <v>393</v>
      </c>
      <c r="C5488" t="s">
        <v>394</v>
      </c>
      <c r="D5488" t="str">
        <f t="shared" si="170"/>
        <v>KENLI ALLEN</v>
      </c>
      <c r="E5488" t="s">
        <v>339</v>
      </c>
      <c r="F5488" t="s">
        <v>738</v>
      </c>
      <c r="G5488" t="s">
        <v>979</v>
      </c>
      <c r="H5488" t="s">
        <v>4128</v>
      </c>
      <c r="I5488" s="8">
        <v>3333476</v>
      </c>
      <c r="J5488" t="s">
        <v>395</v>
      </c>
      <c r="K5488" t="s">
        <v>396</v>
      </c>
      <c r="L5488" t="str">
        <f t="shared" si="171"/>
        <v>Colleen Jerger</v>
      </c>
      <c r="M5488" t="s">
        <v>57</v>
      </c>
      <c r="N5488" s="1">
        <v>46023</v>
      </c>
      <c r="P5488" s="1">
        <v>46235</v>
      </c>
      <c r="Q5488" s="2">
        <v>9.9499999999999993</v>
      </c>
      <c r="R5488">
        <v>1</v>
      </c>
      <c r="S5488" t="s">
        <v>58</v>
      </c>
      <c r="T5488" s="3">
        <v>0.24</v>
      </c>
      <c r="U5488" t="s">
        <v>60</v>
      </c>
      <c r="V5488" t="s">
        <v>61</v>
      </c>
      <c r="W5488" s="2">
        <v>2.39</v>
      </c>
      <c r="X5488" s="2">
        <v>2.39</v>
      </c>
      <c r="Y5488" s="2">
        <v>2.39</v>
      </c>
      <c r="Z5488" t="s">
        <v>4224</v>
      </c>
    </row>
    <row r="5489" spans="1:26" x14ac:dyDescent="0.25">
      <c r="A5489">
        <v>2032232644</v>
      </c>
      <c r="B5489" t="s">
        <v>393</v>
      </c>
      <c r="C5489" t="s">
        <v>394</v>
      </c>
      <c r="D5489" t="str">
        <f t="shared" si="170"/>
        <v>KENLI ALLEN</v>
      </c>
      <c r="E5489" t="s">
        <v>339</v>
      </c>
      <c r="F5489" t="s">
        <v>738</v>
      </c>
      <c r="G5489" t="s">
        <v>978</v>
      </c>
      <c r="H5489" t="s">
        <v>4128</v>
      </c>
      <c r="I5489" s="8">
        <v>3333476</v>
      </c>
      <c r="J5489" t="s">
        <v>395</v>
      </c>
      <c r="K5489" t="s">
        <v>396</v>
      </c>
      <c r="L5489" t="str">
        <f t="shared" si="171"/>
        <v>Colleen Jerger</v>
      </c>
      <c r="M5489" t="s">
        <v>57</v>
      </c>
      <c r="N5489" s="1">
        <v>46023</v>
      </c>
      <c r="P5489" s="1">
        <v>46235</v>
      </c>
      <c r="Q5489" s="2">
        <v>435.15</v>
      </c>
      <c r="R5489">
        <v>1</v>
      </c>
      <c r="S5489" t="s">
        <v>58</v>
      </c>
      <c r="T5489" s="3">
        <v>0.24</v>
      </c>
      <c r="U5489" t="s">
        <v>60</v>
      </c>
      <c r="V5489" t="s">
        <v>61</v>
      </c>
      <c r="W5489" s="2">
        <v>104.44</v>
      </c>
      <c r="X5489" s="2">
        <v>104.44</v>
      </c>
      <c r="Y5489" s="2">
        <v>104.44</v>
      </c>
      <c r="Z5489" t="s">
        <v>4224</v>
      </c>
    </row>
    <row r="5490" spans="1:26" x14ac:dyDescent="0.25">
      <c r="A5490">
        <v>2032232902</v>
      </c>
      <c r="B5490" t="s">
        <v>393</v>
      </c>
      <c r="C5490" t="s">
        <v>397</v>
      </c>
      <c r="D5490" t="str">
        <f t="shared" si="170"/>
        <v>CADE ALLEN</v>
      </c>
      <c r="E5490" t="s">
        <v>339</v>
      </c>
      <c r="F5490" t="s">
        <v>738</v>
      </c>
      <c r="G5490" t="s">
        <v>979</v>
      </c>
      <c r="H5490" t="s">
        <v>4128</v>
      </c>
      <c r="I5490" s="8">
        <v>3333476</v>
      </c>
      <c r="J5490" t="s">
        <v>395</v>
      </c>
      <c r="K5490" t="s">
        <v>396</v>
      </c>
      <c r="L5490" t="str">
        <f t="shared" si="171"/>
        <v>Colleen Jerger</v>
      </c>
      <c r="M5490" t="s">
        <v>57</v>
      </c>
      <c r="N5490" s="1">
        <v>46023</v>
      </c>
      <c r="P5490" s="1">
        <v>46235</v>
      </c>
      <c r="Q5490" s="2">
        <v>5</v>
      </c>
      <c r="R5490">
        <v>1</v>
      </c>
      <c r="S5490" t="s">
        <v>58</v>
      </c>
      <c r="T5490" s="3">
        <v>0.24</v>
      </c>
      <c r="U5490" t="s">
        <v>60</v>
      </c>
      <c r="V5490" t="s">
        <v>61</v>
      </c>
      <c r="W5490" s="2">
        <v>1.2</v>
      </c>
      <c r="X5490" s="2">
        <v>1.2</v>
      </c>
      <c r="Y5490" s="2">
        <v>1.2</v>
      </c>
      <c r="Z5490" t="s">
        <v>4224</v>
      </c>
    </row>
    <row r="5491" spans="1:26" x14ac:dyDescent="0.25">
      <c r="A5491">
        <v>2032232903</v>
      </c>
      <c r="B5491" t="s">
        <v>393</v>
      </c>
      <c r="C5491" t="s">
        <v>397</v>
      </c>
      <c r="D5491" t="str">
        <f t="shared" si="170"/>
        <v>CADE ALLEN</v>
      </c>
      <c r="E5491" t="s">
        <v>339</v>
      </c>
      <c r="F5491" t="s">
        <v>738</v>
      </c>
      <c r="G5491" t="s">
        <v>979</v>
      </c>
      <c r="H5491" t="s">
        <v>4128</v>
      </c>
      <c r="I5491" s="8">
        <v>3333476</v>
      </c>
      <c r="J5491" t="s">
        <v>395</v>
      </c>
      <c r="K5491" t="s">
        <v>396</v>
      </c>
      <c r="L5491" t="str">
        <f t="shared" si="171"/>
        <v>Colleen Jerger</v>
      </c>
      <c r="M5491" t="s">
        <v>57</v>
      </c>
      <c r="N5491" s="1">
        <v>46023</v>
      </c>
      <c r="P5491" s="1">
        <v>46235</v>
      </c>
      <c r="Q5491" s="2">
        <v>9.9499999999999993</v>
      </c>
      <c r="R5491">
        <v>1</v>
      </c>
      <c r="S5491" t="s">
        <v>58</v>
      </c>
      <c r="T5491" s="3">
        <v>0.24</v>
      </c>
      <c r="U5491" t="s">
        <v>60</v>
      </c>
      <c r="V5491" t="s">
        <v>61</v>
      </c>
      <c r="W5491" s="2">
        <v>2.39</v>
      </c>
      <c r="X5491" s="2">
        <v>2.39</v>
      </c>
      <c r="Y5491" s="2">
        <v>2.39</v>
      </c>
      <c r="Z5491" t="s">
        <v>4224</v>
      </c>
    </row>
    <row r="5492" spans="1:26" x14ac:dyDescent="0.25">
      <c r="A5492">
        <v>2032232904</v>
      </c>
      <c r="B5492" t="s">
        <v>393</v>
      </c>
      <c r="C5492" t="s">
        <v>397</v>
      </c>
      <c r="D5492" t="str">
        <f t="shared" si="170"/>
        <v>CADE ALLEN</v>
      </c>
      <c r="E5492" t="s">
        <v>339</v>
      </c>
      <c r="F5492" t="s">
        <v>738</v>
      </c>
      <c r="G5492" t="s">
        <v>978</v>
      </c>
      <c r="H5492" t="s">
        <v>4128</v>
      </c>
      <c r="I5492" s="8">
        <v>3333476</v>
      </c>
      <c r="J5492" t="s">
        <v>395</v>
      </c>
      <c r="K5492" t="s">
        <v>396</v>
      </c>
      <c r="L5492" t="str">
        <f t="shared" si="171"/>
        <v>Colleen Jerger</v>
      </c>
      <c r="M5492" t="s">
        <v>57</v>
      </c>
      <c r="N5492" s="1">
        <v>46023</v>
      </c>
      <c r="P5492" s="1">
        <v>46235</v>
      </c>
      <c r="Q5492" s="2">
        <v>82.9</v>
      </c>
      <c r="R5492">
        <v>1</v>
      </c>
      <c r="S5492" t="s">
        <v>58</v>
      </c>
      <c r="T5492" s="3">
        <v>0.24</v>
      </c>
      <c r="U5492" t="s">
        <v>60</v>
      </c>
      <c r="V5492" t="s">
        <v>61</v>
      </c>
      <c r="W5492" s="2">
        <v>19.899999999999999</v>
      </c>
      <c r="X5492" s="2">
        <v>19.899999999999999</v>
      </c>
      <c r="Y5492" s="2">
        <v>19.899999999999999</v>
      </c>
      <c r="Z5492" t="s">
        <v>4224</v>
      </c>
    </row>
    <row r="5493" spans="1:26" x14ac:dyDescent="0.25">
      <c r="A5493">
        <v>2032293102</v>
      </c>
      <c r="B5493" t="s">
        <v>787</v>
      </c>
      <c r="C5493" t="s">
        <v>107</v>
      </c>
      <c r="D5493" t="str">
        <f t="shared" si="170"/>
        <v>MICHAEL TREADWELL</v>
      </c>
      <c r="E5493" t="s">
        <v>191</v>
      </c>
      <c r="F5493" t="s">
        <v>1087</v>
      </c>
      <c r="G5493" t="s">
        <v>3639</v>
      </c>
      <c r="H5493" t="s">
        <v>4128</v>
      </c>
      <c r="I5493" s="8">
        <v>8307933</v>
      </c>
      <c r="J5493" t="s">
        <v>214</v>
      </c>
      <c r="K5493" t="s">
        <v>215</v>
      </c>
      <c r="L5493" t="str">
        <f t="shared" si="171"/>
        <v>GREGORY TEIPEL</v>
      </c>
      <c r="M5493" t="s">
        <v>57</v>
      </c>
      <c r="N5493" s="1">
        <v>46023</v>
      </c>
      <c r="P5493" s="1">
        <v>46235</v>
      </c>
      <c r="Q5493" s="2">
        <v>15</v>
      </c>
      <c r="R5493">
        <v>1</v>
      </c>
      <c r="S5493" t="s">
        <v>58</v>
      </c>
      <c r="T5493" s="3">
        <v>0.24</v>
      </c>
      <c r="U5493" t="s">
        <v>60</v>
      </c>
      <c r="V5493" t="s">
        <v>61</v>
      </c>
      <c r="W5493" s="2">
        <v>3.6</v>
      </c>
      <c r="X5493" s="2">
        <v>3.6</v>
      </c>
      <c r="Y5493" s="2">
        <v>3.6</v>
      </c>
      <c r="Z5493" t="s">
        <v>4224</v>
      </c>
    </row>
    <row r="5494" spans="1:26" x14ac:dyDescent="0.25">
      <c r="A5494">
        <v>2032415714</v>
      </c>
      <c r="B5494" t="s">
        <v>983</v>
      </c>
      <c r="C5494" t="s">
        <v>984</v>
      </c>
      <c r="D5494" t="str">
        <f t="shared" si="170"/>
        <v>SHARRON MCGAHEE</v>
      </c>
      <c r="E5494" t="s">
        <v>191</v>
      </c>
      <c r="F5494" t="s">
        <v>1087</v>
      </c>
      <c r="G5494" t="s">
        <v>3639</v>
      </c>
      <c r="H5494" t="s">
        <v>4128</v>
      </c>
      <c r="I5494" s="8">
        <v>8307933</v>
      </c>
      <c r="J5494" t="s">
        <v>214</v>
      </c>
      <c r="K5494" t="s">
        <v>215</v>
      </c>
      <c r="L5494" t="str">
        <f t="shared" si="171"/>
        <v>GREGORY TEIPEL</v>
      </c>
      <c r="M5494" t="s">
        <v>57</v>
      </c>
      <c r="N5494" s="1">
        <v>45992</v>
      </c>
      <c r="P5494" s="1">
        <v>46235</v>
      </c>
      <c r="Q5494" s="2">
        <v>15</v>
      </c>
      <c r="R5494">
        <v>1</v>
      </c>
      <c r="S5494" t="s">
        <v>58</v>
      </c>
      <c r="T5494" s="3">
        <v>0.24</v>
      </c>
      <c r="U5494" t="s">
        <v>60</v>
      </c>
      <c r="V5494" t="s">
        <v>61</v>
      </c>
      <c r="W5494" s="2">
        <v>3.6</v>
      </c>
      <c r="X5494" s="2">
        <v>3.6</v>
      </c>
      <c r="Y5494" s="2">
        <v>3.6</v>
      </c>
      <c r="Z5494" t="s">
        <v>4224</v>
      </c>
    </row>
    <row r="5495" spans="1:26" x14ac:dyDescent="0.25">
      <c r="A5495">
        <v>2032620203</v>
      </c>
      <c r="B5495" t="s">
        <v>1586</v>
      </c>
      <c r="C5495" t="s">
        <v>83</v>
      </c>
      <c r="D5495" t="str">
        <f t="shared" si="170"/>
        <v>ADAM RICHARDSON</v>
      </c>
      <c r="E5495" t="s">
        <v>191</v>
      </c>
      <c r="F5495" t="s">
        <v>1087</v>
      </c>
      <c r="G5495" t="s">
        <v>3639</v>
      </c>
      <c r="H5495" t="s">
        <v>4128</v>
      </c>
      <c r="I5495" s="8" t="s">
        <v>4155</v>
      </c>
      <c r="J5495" t="s">
        <v>367</v>
      </c>
      <c r="K5495" t="s">
        <v>282</v>
      </c>
      <c r="L5495" t="str">
        <f t="shared" si="171"/>
        <v>THOMAS PARDUE</v>
      </c>
      <c r="M5495" t="s">
        <v>57</v>
      </c>
      <c r="N5495" s="1">
        <v>46023</v>
      </c>
      <c r="P5495" s="1">
        <v>46235</v>
      </c>
      <c r="Q5495" s="2">
        <v>15</v>
      </c>
      <c r="R5495">
        <v>1</v>
      </c>
      <c r="S5495" t="s">
        <v>58</v>
      </c>
      <c r="T5495" s="3">
        <v>0.24</v>
      </c>
      <c r="U5495" t="s">
        <v>60</v>
      </c>
      <c r="V5495" t="s">
        <v>61</v>
      </c>
      <c r="W5495" s="2">
        <v>3.6</v>
      </c>
      <c r="X5495" s="2">
        <v>3.6</v>
      </c>
      <c r="Y5495" s="2">
        <v>3.6</v>
      </c>
      <c r="Z5495" t="s">
        <v>4223</v>
      </c>
    </row>
    <row r="5496" spans="1:26" x14ac:dyDescent="0.25">
      <c r="A5496">
        <v>2032654713</v>
      </c>
      <c r="B5496" t="s">
        <v>296</v>
      </c>
      <c r="C5496" t="s">
        <v>1247</v>
      </c>
      <c r="D5496" t="str">
        <f t="shared" si="170"/>
        <v>PAUL III</v>
      </c>
      <c r="E5496" t="s">
        <v>191</v>
      </c>
      <c r="F5496" t="s">
        <v>1087</v>
      </c>
      <c r="G5496" t="s">
        <v>3639</v>
      </c>
      <c r="H5496" t="s">
        <v>4128</v>
      </c>
      <c r="I5496" s="8">
        <v>8307933</v>
      </c>
      <c r="J5496" t="s">
        <v>214</v>
      </c>
      <c r="K5496" t="s">
        <v>215</v>
      </c>
      <c r="L5496" t="str">
        <f t="shared" si="171"/>
        <v>GREGORY TEIPEL</v>
      </c>
      <c r="M5496" t="s">
        <v>57</v>
      </c>
      <c r="N5496" s="1">
        <v>46023</v>
      </c>
      <c r="P5496" s="1">
        <v>46235</v>
      </c>
      <c r="Q5496" s="2">
        <v>15</v>
      </c>
      <c r="R5496">
        <v>1</v>
      </c>
      <c r="S5496" t="s">
        <v>58</v>
      </c>
      <c r="T5496" s="3">
        <v>0.24</v>
      </c>
      <c r="U5496" t="s">
        <v>60</v>
      </c>
      <c r="V5496" t="s">
        <v>61</v>
      </c>
      <c r="W5496" s="2">
        <v>3.6</v>
      </c>
      <c r="X5496" s="2">
        <v>3.6</v>
      </c>
      <c r="Y5496" s="2">
        <v>3.6</v>
      </c>
      <c r="Z5496" t="s">
        <v>4224</v>
      </c>
    </row>
    <row r="5497" spans="1:26" x14ac:dyDescent="0.25">
      <c r="A5497">
        <v>2034081420</v>
      </c>
      <c r="B5497" t="s">
        <v>3679</v>
      </c>
      <c r="C5497" t="s">
        <v>369</v>
      </c>
      <c r="D5497" t="str">
        <f t="shared" si="170"/>
        <v>MARCUS PEARCE</v>
      </c>
      <c r="E5497" t="s">
        <v>191</v>
      </c>
      <c r="F5497" t="s">
        <v>1087</v>
      </c>
      <c r="G5497" t="s">
        <v>3639</v>
      </c>
      <c r="H5497" t="s">
        <v>4128</v>
      </c>
      <c r="I5497" s="8">
        <v>8307933</v>
      </c>
      <c r="J5497" t="s">
        <v>214</v>
      </c>
      <c r="K5497" t="s">
        <v>215</v>
      </c>
      <c r="L5497" t="str">
        <f t="shared" si="171"/>
        <v>GREGORY TEIPEL</v>
      </c>
      <c r="M5497" t="s">
        <v>57</v>
      </c>
      <c r="N5497" s="1">
        <v>46113</v>
      </c>
      <c r="P5497" s="1">
        <v>46235</v>
      </c>
      <c r="Q5497" s="2">
        <v>15</v>
      </c>
      <c r="R5497">
        <v>1</v>
      </c>
      <c r="S5497" t="s">
        <v>58</v>
      </c>
      <c r="T5497" s="3">
        <v>0.24</v>
      </c>
      <c r="U5497" t="s">
        <v>60</v>
      </c>
      <c r="V5497" t="s">
        <v>61</v>
      </c>
      <c r="W5497" s="2">
        <v>3.6</v>
      </c>
      <c r="X5497" s="2">
        <v>3.6</v>
      </c>
      <c r="Y5497" s="2">
        <v>3.6</v>
      </c>
      <c r="Z5497" t="s">
        <v>4224</v>
      </c>
    </row>
    <row r="5498" spans="1:26" x14ac:dyDescent="0.25">
      <c r="A5498">
        <v>2032620200</v>
      </c>
      <c r="B5498" t="s">
        <v>1586</v>
      </c>
      <c r="C5498" t="s">
        <v>83</v>
      </c>
      <c r="D5498" t="str">
        <f t="shared" si="170"/>
        <v>ADAM RICHARDSON</v>
      </c>
      <c r="E5498" t="s">
        <v>191</v>
      </c>
      <c r="F5498" t="s">
        <v>738</v>
      </c>
      <c r="G5498" t="s">
        <v>4109</v>
      </c>
      <c r="H5498" t="s">
        <v>4128</v>
      </c>
      <c r="I5498" s="8" t="s">
        <v>4140</v>
      </c>
      <c r="J5498" t="s">
        <v>367</v>
      </c>
      <c r="K5498" t="s">
        <v>282</v>
      </c>
      <c r="L5498" t="str">
        <f t="shared" si="171"/>
        <v>THOMAS PARDUE</v>
      </c>
      <c r="M5498" t="s">
        <v>57</v>
      </c>
      <c r="N5498" s="1">
        <v>46023</v>
      </c>
      <c r="P5498" s="1">
        <v>46235</v>
      </c>
      <c r="Q5498" s="2">
        <v>9.9499999999999993</v>
      </c>
      <c r="R5498">
        <v>1</v>
      </c>
      <c r="S5498" t="s">
        <v>58</v>
      </c>
      <c r="T5498" s="3">
        <v>0.24</v>
      </c>
      <c r="U5498" t="s">
        <v>60</v>
      </c>
      <c r="V5498" t="s">
        <v>61</v>
      </c>
      <c r="W5498" s="2">
        <v>2.39</v>
      </c>
      <c r="X5498" s="2">
        <v>2.39</v>
      </c>
      <c r="Y5498" s="2">
        <v>2.39</v>
      </c>
      <c r="Z5498" t="s">
        <v>4224</v>
      </c>
    </row>
    <row r="5499" spans="1:26" x14ac:dyDescent="0.25">
      <c r="A5499">
        <v>2032620201</v>
      </c>
      <c r="B5499" t="s">
        <v>1586</v>
      </c>
      <c r="C5499" t="s">
        <v>83</v>
      </c>
      <c r="D5499" t="str">
        <f t="shared" si="170"/>
        <v>ADAM RICHARDSON</v>
      </c>
      <c r="E5499" t="s">
        <v>191</v>
      </c>
      <c r="F5499" t="s">
        <v>738</v>
      </c>
      <c r="G5499" t="s">
        <v>4109</v>
      </c>
      <c r="H5499" t="s">
        <v>4128</v>
      </c>
      <c r="I5499" s="8" t="s">
        <v>4140</v>
      </c>
      <c r="J5499" t="s">
        <v>367</v>
      </c>
      <c r="K5499" t="s">
        <v>282</v>
      </c>
      <c r="L5499" t="str">
        <f t="shared" si="171"/>
        <v>THOMAS PARDUE</v>
      </c>
      <c r="M5499" t="s">
        <v>57</v>
      </c>
      <c r="N5499" s="1">
        <v>46023</v>
      </c>
      <c r="P5499" s="1">
        <v>46235</v>
      </c>
      <c r="Q5499" s="2">
        <v>5</v>
      </c>
      <c r="R5499">
        <v>1</v>
      </c>
      <c r="S5499" t="s">
        <v>58</v>
      </c>
      <c r="T5499" s="3">
        <v>0.24</v>
      </c>
      <c r="U5499" t="s">
        <v>60</v>
      </c>
      <c r="V5499" t="s">
        <v>61</v>
      </c>
      <c r="W5499" s="2">
        <v>1.2</v>
      </c>
      <c r="X5499" s="2">
        <v>1.2</v>
      </c>
      <c r="Y5499" s="2">
        <v>1.2</v>
      </c>
      <c r="Z5499" t="s">
        <v>4224</v>
      </c>
    </row>
    <row r="5500" spans="1:26" x14ac:dyDescent="0.25">
      <c r="A5500">
        <v>2034081419</v>
      </c>
      <c r="B5500" t="s">
        <v>3679</v>
      </c>
      <c r="C5500" t="s">
        <v>369</v>
      </c>
      <c r="D5500" t="str">
        <f t="shared" si="170"/>
        <v>MARCUS PEARCE</v>
      </c>
      <c r="E5500" t="s">
        <v>191</v>
      </c>
      <c r="F5500" t="s">
        <v>738</v>
      </c>
      <c r="G5500" t="s">
        <v>985</v>
      </c>
      <c r="H5500" t="s">
        <v>4128</v>
      </c>
      <c r="I5500" s="8">
        <v>8307933</v>
      </c>
      <c r="J5500" t="s">
        <v>214</v>
      </c>
      <c r="K5500" t="s">
        <v>215</v>
      </c>
      <c r="L5500" t="str">
        <f t="shared" si="171"/>
        <v>GREGORY TEIPEL</v>
      </c>
      <c r="M5500" t="s">
        <v>57</v>
      </c>
      <c r="N5500" s="1">
        <v>46113</v>
      </c>
      <c r="P5500" s="1">
        <v>46235</v>
      </c>
      <c r="Q5500" s="2">
        <v>1496.24</v>
      </c>
      <c r="R5500">
        <v>1</v>
      </c>
      <c r="S5500" t="s">
        <v>58</v>
      </c>
      <c r="T5500" s="3">
        <v>0.24</v>
      </c>
      <c r="U5500" t="s">
        <v>60</v>
      </c>
      <c r="V5500" t="s">
        <v>61</v>
      </c>
      <c r="W5500" s="2">
        <v>359.1</v>
      </c>
      <c r="X5500" s="2">
        <v>359.1</v>
      </c>
      <c r="Y5500" s="2">
        <v>359.1</v>
      </c>
      <c r="Z5500" t="s">
        <v>4224</v>
      </c>
    </row>
    <row r="5501" spans="1:26" x14ac:dyDescent="0.25">
      <c r="A5501">
        <v>2033777896</v>
      </c>
      <c r="B5501" t="s">
        <v>2822</v>
      </c>
      <c r="C5501" t="s">
        <v>2823</v>
      </c>
      <c r="D5501" t="str">
        <f t="shared" si="170"/>
        <v>DAWNIE BOYD</v>
      </c>
      <c r="E5501" t="s">
        <v>339</v>
      </c>
      <c r="F5501" t="s">
        <v>738</v>
      </c>
      <c r="G5501" t="s">
        <v>978</v>
      </c>
      <c r="H5501" t="s">
        <v>4128</v>
      </c>
      <c r="I5501" s="8">
        <v>8307933</v>
      </c>
      <c r="J5501" t="s">
        <v>214</v>
      </c>
      <c r="K5501" t="s">
        <v>215</v>
      </c>
      <c r="L5501" t="str">
        <f t="shared" si="171"/>
        <v>GREGORY TEIPEL</v>
      </c>
      <c r="M5501" t="s">
        <v>57</v>
      </c>
      <c r="N5501" s="1">
        <v>46082</v>
      </c>
      <c r="P5501" s="1">
        <v>46235</v>
      </c>
      <c r="Q5501" s="2">
        <v>149.86000000000001</v>
      </c>
      <c r="R5501">
        <v>1</v>
      </c>
      <c r="S5501" t="s">
        <v>58</v>
      </c>
      <c r="T5501" s="3">
        <v>0.24</v>
      </c>
      <c r="U5501" t="s">
        <v>60</v>
      </c>
      <c r="V5501" t="s">
        <v>61</v>
      </c>
      <c r="W5501" s="2">
        <v>35.97</v>
      </c>
      <c r="X5501" s="2">
        <v>0</v>
      </c>
      <c r="Y5501" s="2">
        <v>0</v>
      </c>
      <c r="Z5501" t="s">
        <v>4224</v>
      </c>
    </row>
    <row r="5502" spans="1:26" x14ac:dyDescent="0.25">
      <c r="A5502">
        <v>2032620204</v>
      </c>
      <c r="B5502" t="s">
        <v>1586</v>
      </c>
      <c r="C5502" t="s">
        <v>83</v>
      </c>
      <c r="D5502" t="str">
        <f t="shared" si="170"/>
        <v>ADAM RICHARDSON</v>
      </c>
      <c r="E5502" t="s">
        <v>191</v>
      </c>
      <c r="F5502" t="s">
        <v>738</v>
      </c>
      <c r="G5502" t="s">
        <v>985</v>
      </c>
      <c r="H5502" t="s">
        <v>4128</v>
      </c>
      <c r="I5502" s="8">
        <v>371819</v>
      </c>
      <c r="J5502" t="s">
        <v>367</v>
      </c>
      <c r="K5502" t="s">
        <v>282</v>
      </c>
      <c r="L5502" t="str">
        <f t="shared" si="171"/>
        <v>THOMAS PARDUE</v>
      </c>
      <c r="M5502" t="s">
        <v>57</v>
      </c>
      <c r="N5502" s="1">
        <v>46143</v>
      </c>
      <c r="P5502" s="1">
        <v>46235</v>
      </c>
      <c r="Q5502" s="2">
        <v>221.22</v>
      </c>
      <c r="R5502">
        <v>1</v>
      </c>
      <c r="S5502" t="s">
        <v>58</v>
      </c>
      <c r="T5502" s="3">
        <v>0.24</v>
      </c>
      <c r="U5502" t="s">
        <v>60</v>
      </c>
      <c r="V5502" t="s">
        <v>61</v>
      </c>
      <c r="W5502" s="2">
        <v>53.09</v>
      </c>
      <c r="X5502" s="2">
        <v>0</v>
      </c>
      <c r="Y5502" s="2">
        <v>0</v>
      </c>
      <c r="Z5502" t="s">
        <v>4224</v>
      </c>
    </row>
    <row r="5503" spans="1:26" x14ac:dyDescent="0.25">
      <c r="A5503">
        <v>2033575080</v>
      </c>
      <c r="B5503" t="s">
        <v>2799</v>
      </c>
      <c r="C5503" t="s">
        <v>65</v>
      </c>
      <c r="D5503" t="str">
        <f t="shared" si="170"/>
        <v>JOHN GILLET</v>
      </c>
      <c r="E5503" t="s">
        <v>339</v>
      </c>
      <c r="F5503" t="s">
        <v>738</v>
      </c>
      <c r="G5503" t="s">
        <v>4115</v>
      </c>
      <c r="H5503" t="s">
        <v>4128</v>
      </c>
      <c r="I5503" s="8">
        <v>8307933</v>
      </c>
      <c r="J5503" t="s">
        <v>214</v>
      </c>
      <c r="K5503" t="s">
        <v>215</v>
      </c>
      <c r="L5503" t="str">
        <f t="shared" si="171"/>
        <v>GREGORY TEIPEL</v>
      </c>
      <c r="M5503" t="s">
        <v>57</v>
      </c>
      <c r="N5503" s="1">
        <v>46082</v>
      </c>
      <c r="P5503" s="1">
        <v>46235</v>
      </c>
      <c r="Q5503" s="2">
        <v>252.13</v>
      </c>
      <c r="R5503">
        <v>1</v>
      </c>
      <c r="S5503" t="s">
        <v>58</v>
      </c>
      <c r="T5503" s="3">
        <v>0.24</v>
      </c>
      <c r="U5503" t="s">
        <v>60</v>
      </c>
      <c r="V5503" t="s">
        <v>61</v>
      </c>
      <c r="W5503" s="2">
        <v>60.51</v>
      </c>
      <c r="X5503" s="2">
        <v>0</v>
      </c>
      <c r="Y5503" s="2">
        <v>0</v>
      </c>
      <c r="Z5503" t="s">
        <v>4224</v>
      </c>
    </row>
    <row r="5504" spans="1:26" x14ac:dyDescent="0.25">
      <c r="A5504">
        <v>2032654714</v>
      </c>
      <c r="B5504" t="s">
        <v>296</v>
      </c>
      <c r="C5504" t="s">
        <v>1247</v>
      </c>
      <c r="D5504" t="str">
        <f t="shared" si="170"/>
        <v>PAUL III</v>
      </c>
      <c r="E5504" t="s">
        <v>191</v>
      </c>
      <c r="F5504" t="s">
        <v>738</v>
      </c>
      <c r="G5504" t="s">
        <v>985</v>
      </c>
      <c r="H5504" t="s">
        <v>4128</v>
      </c>
      <c r="I5504" s="8">
        <v>8307933</v>
      </c>
      <c r="J5504" t="s">
        <v>214</v>
      </c>
      <c r="K5504" t="s">
        <v>215</v>
      </c>
      <c r="L5504" t="str">
        <f t="shared" si="171"/>
        <v>GREGORY TEIPEL</v>
      </c>
      <c r="M5504" t="s">
        <v>57</v>
      </c>
      <c r="N5504" s="1">
        <v>46143</v>
      </c>
      <c r="P5504" s="1">
        <v>46235</v>
      </c>
      <c r="Q5504" s="2">
        <v>433.41</v>
      </c>
      <c r="R5504">
        <v>1</v>
      </c>
      <c r="S5504" t="s">
        <v>58</v>
      </c>
      <c r="T5504" s="3">
        <v>0.24</v>
      </c>
      <c r="U5504" t="s">
        <v>60</v>
      </c>
      <c r="V5504" t="s">
        <v>61</v>
      </c>
      <c r="W5504" s="2">
        <v>104.02</v>
      </c>
      <c r="X5504" s="2">
        <v>0</v>
      </c>
      <c r="Y5504" s="2">
        <v>0</v>
      </c>
      <c r="Z5504" t="s">
        <v>4224</v>
      </c>
    </row>
    <row r="5505" spans="1:26" x14ac:dyDescent="0.25">
      <c r="A5505">
        <v>2032658118</v>
      </c>
      <c r="B5505" t="s">
        <v>1334</v>
      </c>
      <c r="C5505" t="s">
        <v>496</v>
      </c>
      <c r="D5505" t="str">
        <f t="shared" si="170"/>
        <v>ANDREW SUNU</v>
      </c>
      <c r="E5505" t="s">
        <v>191</v>
      </c>
      <c r="F5505" t="s">
        <v>738</v>
      </c>
      <c r="G5505" t="s">
        <v>985</v>
      </c>
      <c r="H5505" t="s">
        <v>4128</v>
      </c>
      <c r="I5505" s="8">
        <v>8977234</v>
      </c>
      <c r="J5505" t="s">
        <v>78</v>
      </c>
      <c r="K5505" t="s">
        <v>79</v>
      </c>
      <c r="L5505" t="str">
        <f t="shared" si="171"/>
        <v>RYAN CALTAGIRONE</v>
      </c>
      <c r="M5505" t="s">
        <v>57</v>
      </c>
      <c r="N5505" s="1">
        <v>46143</v>
      </c>
      <c r="P5505" s="1">
        <v>46235</v>
      </c>
      <c r="Q5505" s="2">
        <v>565.45000000000005</v>
      </c>
      <c r="R5505">
        <v>1</v>
      </c>
      <c r="S5505" t="s">
        <v>58</v>
      </c>
      <c r="T5505" s="3">
        <v>0.24</v>
      </c>
      <c r="U5505" t="s">
        <v>60</v>
      </c>
      <c r="V5505" t="s">
        <v>61</v>
      </c>
      <c r="W5505" s="2">
        <v>135.71</v>
      </c>
      <c r="X5505" s="2">
        <v>0</v>
      </c>
      <c r="Y5505" s="2">
        <v>0</v>
      </c>
      <c r="Z5505" t="s">
        <v>4224</v>
      </c>
    </row>
    <row r="5506" spans="1:26" x14ac:dyDescent="0.25">
      <c r="A5506">
        <v>2032293103</v>
      </c>
      <c r="B5506" t="s">
        <v>787</v>
      </c>
      <c r="C5506" t="s">
        <v>107</v>
      </c>
      <c r="D5506" t="str">
        <f t="shared" si="170"/>
        <v>MICHAEL TREADWELL</v>
      </c>
      <c r="E5506" t="s">
        <v>191</v>
      </c>
      <c r="F5506" t="s">
        <v>738</v>
      </c>
      <c r="G5506" t="s">
        <v>985</v>
      </c>
      <c r="H5506" t="s">
        <v>4128</v>
      </c>
      <c r="I5506" s="8">
        <v>8307933</v>
      </c>
      <c r="J5506" t="s">
        <v>214</v>
      </c>
      <c r="K5506" t="s">
        <v>215</v>
      </c>
      <c r="L5506" t="str">
        <f t="shared" si="171"/>
        <v>GREGORY TEIPEL</v>
      </c>
      <c r="M5506" t="s">
        <v>57</v>
      </c>
      <c r="N5506" s="1">
        <v>46143</v>
      </c>
      <c r="P5506" s="1">
        <v>46235</v>
      </c>
      <c r="Q5506" s="2">
        <v>630.63</v>
      </c>
      <c r="R5506">
        <v>1</v>
      </c>
      <c r="S5506" t="s">
        <v>58</v>
      </c>
      <c r="T5506" s="3">
        <v>0.24</v>
      </c>
      <c r="U5506" t="s">
        <v>60</v>
      </c>
      <c r="V5506" t="s">
        <v>61</v>
      </c>
      <c r="W5506" s="2">
        <v>151.35</v>
      </c>
      <c r="X5506" s="2">
        <v>0</v>
      </c>
      <c r="Y5506" s="2">
        <v>0</v>
      </c>
      <c r="Z5506" t="s">
        <v>4224</v>
      </c>
    </row>
    <row r="5507" spans="1:26" x14ac:dyDescent="0.25">
      <c r="A5507">
        <v>2032146919</v>
      </c>
      <c r="B5507" t="s">
        <v>467</v>
      </c>
      <c r="C5507" t="s">
        <v>366</v>
      </c>
      <c r="D5507" t="str">
        <f t="shared" ref="D5507:D5570" si="172">CONCATENATE(C5507," ",B5507)</f>
        <v>DAVID BOROWIEC</v>
      </c>
      <c r="E5507" t="s">
        <v>112</v>
      </c>
      <c r="F5507" t="s">
        <v>458</v>
      </c>
      <c r="G5507" t="s">
        <v>468</v>
      </c>
      <c r="H5507" t="s">
        <v>468</v>
      </c>
      <c r="I5507" s="8" t="s">
        <v>4141</v>
      </c>
      <c r="J5507" t="s">
        <v>391</v>
      </c>
      <c r="K5507" t="s">
        <v>392</v>
      </c>
      <c r="L5507" t="str">
        <f t="shared" ref="L5507:L5570" si="173">CONCATENATE(K5507," ",J5507)</f>
        <v>Andrew Choi</v>
      </c>
      <c r="M5507" t="s">
        <v>57</v>
      </c>
      <c r="N5507" s="1">
        <v>46023</v>
      </c>
      <c r="P5507" s="1">
        <v>46235</v>
      </c>
      <c r="Q5507" s="2">
        <v>83.63</v>
      </c>
      <c r="R5507">
        <v>1</v>
      </c>
      <c r="S5507" t="s">
        <v>58</v>
      </c>
      <c r="T5507" s="3">
        <v>0.9</v>
      </c>
      <c r="U5507" t="s">
        <v>60</v>
      </c>
      <c r="V5507" t="s">
        <v>61</v>
      </c>
      <c r="W5507" s="2">
        <v>75.27</v>
      </c>
      <c r="X5507" s="2">
        <v>75.27</v>
      </c>
      <c r="Y5507" s="2">
        <v>75.27</v>
      </c>
      <c r="Z5507" t="s">
        <v>4223</v>
      </c>
    </row>
    <row r="5508" spans="1:26" x14ac:dyDescent="0.25">
      <c r="A5508">
        <v>2032150268</v>
      </c>
      <c r="B5508" t="s">
        <v>472</v>
      </c>
      <c r="C5508" t="s">
        <v>473</v>
      </c>
      <c r="D5508" t="str">
        <f t="shared" si="172"/>
        <v>KEVIN LAW</v>
      </c>
      <c r="E5508" t="s">
        <v>250</v>
      </c>
      <c r="F5508" t="s">
        <v>458</v>
      </c>
      <c r="G5508" t="s">
        <v>468</v>
      </c>
      <c r="H5508" t="s">
        <v>468</v>
      </c>
      <c r="I5508" s="8" t="s">
        <v>4116</v>
      </c>
      <c r="J5508" t="s">
        <v>387</v>
      </c>
      <c r="K5508" t="s">
        <v>388</v>
      </c>
      <c r="L5508" t="str">
        <f t="shared" si="173"/>
        <v>Ronald Max</v>
      </c>
      <c r="M5508" t="s">
        <v>57</v>
      </c>
      <c r="N5508" s="1">
        <v>45992</v>
      </c>
      <c r="P5508" s="1">
        <v>46235</v>
      </c>
      <c r="Q5508" s="2">
        <v>113.63</v>
      </c>
      <c r="R5508">
        <v>1</v>
      </c>
      <c r="S5508" t="s">
        <v>58</v>
      </c>
      <c r="T5508" s="3">
        <v>0.9</v>
      </c>
      <c r="U5508" t="s">
        <v>60</v>
      </c>
      <c r="V5508" t="s">
        <v>61</v>
      </c>
      <c r="W5508" s="2">
        <v>102.27</v>
      </c>
      <c r="X5508" s="2">
        <v>102.27</v>
      </c>
      <c r="Y5508" s="2">
        <v>102.27</v>
      </c>
      <c r="Z5508" t="s">
        <v>4224</v>
      </c>
    </row>
    <row r="5509" spans="1:26" x14ac:dyDescent="0.25">
      <c r="A5509">
        <v>2032170292</v>
      </c>
      <c r="B5509" t="s">
        <v>495</v>
      </c>
      <c r="C5509" t="s">
        <v>496</v>
      </c>
      <c r="D5509" t="str">
        <f t="shared" si="172"/>
        <v>ANDREW O'NEIL</v>
      </c>
      <c r="E5509" t="s">
        <v>250</v>
      </c>
      <c r="F5509" t="s">
        <v>458</v>
      </c>
      <c r="G5509" t="s">
        <v>468</v>
      </c>
      <c r="H5509" t="s">
        <v>468</v>
      </c>
      <c r="I5509" s="8" t="s">
        <v>4116</v>
      </c>
      <c r="J5509" t="s">
        <v>387</v>
      </c>
      <c r="K5509" t="s">
        <v>388</v>
      </c>
      <c r="L5509" t="str">
        <f t="shared" si="173"/>
        <v>Ronald Max</v>
      </c>
      <c r="M5509" t="s">
        <v>57</v>
      </c>
      <c r="N5509" s="1">
        <v>45992</v>
      </c>
      <c r="P5509" s="1">
        <v>46235</v>
      </c>
      <c r="Q5509" s="2">
        <v>33.92</v>
      </c>
      <c r="R5509">
        <v>1</v>
      </c>
      <c r="S5509" t="s">
        <v>58</v>
      </c>
      <c r="T5509" s="3">
        <v>0.9</v>
      </c>
      <c r="U5509" t="s">
        <v>60</v>
      </c>
      <c r="V5509" t="s">
        <v>61</v>
      </c>
      <c r="W5509" s="2">
        <v>30.53</v>
      </c>
      <c r="X5509" s="2">
        <v>30.53</v>
      </c>
      <c r="Y5509" s="2">
        <v>30.53</v>
      </c>
      <c r="Z5509" t="s">
        <v>4224</v>
      </c>
    </row>
    <row r="5510" spans="1:26" x14ac:dyDescent="0.25">
      <c r="A5510">
        <v>2032170821</v>
      </c>
      <c r="B5510" t="s">
        <v>499</v>
      </c>
      <c r="C5510" t="s">
        <v>65</v>
      </c>
      <c r="D5510" t="str">
        <f t="shared" si="172"/>
        <v>JOHN SCHMITZ</v>
      </c>
      <c r="E5510" t="s">
        <v>72</v>
      </c>
      <c r="F5510" t="s">
        <v>458</v>
      </c>
      <c r="G5510" t="s">
        <v>468</v>
      </c>
      <c r="H5510" t="s">
        <v>468</v>
      </c>
      <c r="I5510" s="8" t="s">
        <v>4141</v>
      </c>
      <c r="J5510" t="s">
        <v>391</v>
      </c>
      <c r="K5510" t="s">
        <v>392</v>
      </c>
      <c r="L5510" t="str">
        <f t="shared" si="173"/>
        <v>Andrew Choi</v>
      </c>
      <c r="M5510" t="s">
        <v>57</v>
      </c>
      <c r="N5510" s="1">
        <v>46023</v>
      </c>
      <c r="P5510" s="1">
        <v>46235</v>
      </c>
      <c r="Q5510" s="2">
        <v>83.63</v>
      </c>
      <c r="R5510">
        <v>1</v>
      </c>
      <c r="S5510" t="s">
        <v>58</v>
      </c>
      <c r="T5510" s="3">
        <v>0.9</v>
      </c>
      <c r="U5510" t="s">
        <v>60</v>
      </c>
      <c r="V5510" t="s">
        <v>61</v>
      </c>
      <c r="W5510" s="2">
        <v>75.27</v>
      </c>
      <c r="X5510" s="2">
        <v>75.27</v>
      </c>
      <c r="Y5510" s="2">
        <v>75.27</v>
      </c>
      <c r="Z5510" t="s">
        <v>4223</v>
      </c>
    </row>
    <row r="5511" spans="1:26" x14ac:dyDescent="0.25">
      <c r="A5511">
        <v>2032174983</v>
      </c>
      <c r="B5511" t="s">
        <v>500</v>
      </c>
      <c r="C5511" t="s">
        <v>470</v>
      </c>
      <c r="D5511" t="str">
        <f t="shared" si="172"/>
        <v>DIANE BORROWMAN</v>
      </c>
      <c r="E5511" t="s">
        <v>112</v>
      </c>
      <c r="F5511" t="s">
        <v>458</v>
      </c>
      <c r="G5511" t="s">
        <v>468</v>
      </c>
      <c r="H5511" t="s">
        <v>468</v>
      </c>
      <c r="I5511" s="8" t="s">
        <v>4141</v>
      </c>
      <c r="J5511" t="s">
        <v>391</v>
      </c>
      <c r="K5511" t="s">
        <v>392</v>
      </c>
      <c r="L5511" t="str">
        <f t="shared" si="173"/>
        <v>Andrew Choi</v>
      </c>
      <c r="M5511" t="s">
        <v>57</v>
      </c>
      <c r="N5511" s="1">
        <v>46023</v>
      </c>
      <c r="P5511" s="1">
        <v>46235</v>
      </c>
      <c r="Q5511" s="2">
        <v>123.06</v>
      </c>
      <c r="R5511">
        <v>1</v>
      </c>
      <c r="S5511" t="s">
        <v>58</v>
      </c>
      <c r="T5511" s="3">
        <v>0.9</v>
      </c>
      <c r="U5511" t="s">
        <v>60</v>
      </c>
      <c r="V5511" t="s">
        <v>61</v>
      </c>
      <c r="W5511" s="2">
        <v>110.75</v>
      </c>
      <c r="X5511" s="2">
        <v>110.75</v>
      </c>
      <c r="Y5511" s="2">
        <v>110.75</v>
      </c>
      <c r="Z5511" t="s">
        <v>4223</v>
      </c>
    </row>
    <row r="5512" spans="1:26" x14ac:dyDescent="0.25">
      <c r="A5512">
        <v>2032220062</v>
      </c>
      <c r="B5512" t="s">
        <v>552</v>
      </c>
      <c r="C5512" t="s">
        <v>487</v>
      </c>
      <c r="D5512" t="str">
        <f t="shared" si="172"/>
        <v>MARIA YASAK</v>
      </c>
      <c r="E5512" t="s">
        <v>72</v>
      </c>
      <c r="F5512" t="s">
        <v>458</v>
      </c>
      <c r="G5512" t="s">
        <v>468</v>
      </c>
      <c r="H5512" t="s">
        <v>468</v>
      </c>
      <c r="I5512" s="8" t="s">
        <v>4142</v>
      </c>
      <c r="J5512" t="s">
        <v>395</v>
      </c>
      <c r="K5512" t="s">
        <v>396</v>
      </c>
      <c r="L5512" t="str">
        <f t="shared" si="173"/>
        <v>Colleen Jerger</v>
      </c>
      <c r="M5512" t="s">
        <v>57</v>
      </c>
      <c r="N5512" s="1">
        <v>46023</v>
      </c>
      <c r="P5512" s="1">
        <v>46235</v>
      </c>
      <c r="Q5512" s="2">
        <v>23.05</v>
      </c>
      <c r="R5512">
        <v>1</v>
      </c>
      <c r="S5512" t="s">
        <v>58</v>
      </c>
      <c r="T5512" s="3">
        <v>0.9</v>
      </c>
      <c r="U5512" t="s">
        <v>60</v>
      </c>
      <c r="V5512" t="s">
        <v>61</v>
      </c>
      <c r="W5512" s="2">
        <v>20.74</v>
      </c>
      <c r="X5512" s="2">
        <v>20.74</v>
      </c>
      <c r="Y5512" s="2">
        <v>20.74</v>
      </c>
      <c r="Z5512" t="s">
        <v>4223</v>
      </c>
    </row>
    <row r="5513" spans="1:26" x14ac:dyDescent="0.25">
      <c r="A5513">
        <v>2032226955</v>
      </c>
      <c r="B5513" t="s">
        <v>554</v>
      </c>
      <c r="C5513" t="s">
        <v>555</v>
      </c>
      <c r="D5513" t="str">
        <f t="shared" si="172"/>
        <v>JOSE DURAN</v>
      </c>
      <c r="E5513" t="s">
        <v>72</v>
      </c>
      <c r="F5513" t="s">
        <v>458</v>
      </c>
      <c r="G5513" t="s">
        <v>468</v>
      </c>
      <c r="H5513" t="s">
        <v>468</v>
      </c>
      <c r="I5513" s="8" t="s">
        <v>4120</v>
      </c>
      <c r="J5513" t="s">
        <v>556</v>
      </c>
      <c r="K5513" t="s">
        <v>557</v>
      </c>
      <c r="L5513" t="str">
        <f t="shared" si="173"/>
        <v>Dale Walenga</v>
      </c>
      <c r="M5513" t="s">
        <v>57</v>
      </c>
      <c r="N5513" s="1">
        <v>45992</v>
      </c>
      <c r="P5513" s="1">
        <v>46235</v>
      </c>
      <c r="Q5513" s="2">
        <v>51.25</v>
      </c>
      <c r="R5513">
        <v>1</v>
      </c>
      <c r="S5513" t="s">
        <v>58</v>
      </c>
      <c r="T5513" s="3">
        <v>0.9</v>
      </c>
      <c r="U5513" t="s">
        <v>60</v>
      </c>
      <c r="V5513" t="s">
        <v>61</v>
      </c>
      <c r="W5513" s="2">
        <v>46.12</v>
      </c>
      <c r="X5513" s="2">
        <v>46.12</v>
      </c>
      <c r="Y5513" s="2">
        <v>46.12</v>
      </c>
      <c r="Z5513" t="s">
        <v>4223</v>
      </c>
    </row>
    <row r="5514" spans="1:26" x14ac:dyDescent="0.25">
      <c r="A5514">
        <v>2032249286</v>
      </c>
      <c r="B5514" t="s">
        <v>758</v>
      </c>
      <c r="C5514" t="s">
        <v>759</v>
      </c>
      <c r="D5514" t="str">
        <f t="shared" si="172"/>
        <v>ANNIE ALDEA</v>
      </c>
      <c r="E5514" t="s">
        <v>72</v>
      </c>
      <c r="F5514" t="s">
        <v>458</v>
      </c>
      <c r="G5514" t="s">
        <v>468</v>
      </c>
      <c r="H5514" t="s">
        <v>468</v>
      </c>
      <c r="I5514" s="8" t="s">
        <v>4141</v>
      </c>
      <c r="J5514" t="s">
        <v>391</v>
      </c>
      <c r="K5514" t="s">
        <v>392</v>
      </c>
      <c r="L5514" t="str">
        <f t="shared" si="173"/>
        <v>Andrew Choi</v>
      </c>
      <c r="M5514" t="s">
        <v>57</v>
      </c>
      <c r="N5514" s="1">
        <v>46023</v>
      </c>
      <c r="P5514" s="1">
        <v>46235</v>
      </c>
      <c r="Q5514" s="2">
        <v>114.25</v>
      </c>
      <c r="R5514">
        <v>1</v>
      </c>
      <c r="S5514" t="s">
        <v>58</v>
      </c>
      <c r="T5514" s="3">
        <v>0.9</v>
      </c>
      <c r="U5514" t="s">
        <v>60</v>
      </c>
      <c r="V5514" t="s">
        <v>61</v>
      </c>
      <c r="W5514" s="2">
        <v>102.82</v>
      </c>
      <c r="X5514" s="2">
        <v>102.82</v>
      </c>
      <c r="Y5514" s="2">
        <v>102.82</v>
      </c>
      <c r="Z5514" t="s">
        <v>4223</v>
      </c>
    </row>
    <row r="5515" spans="1:26" x14ac:dyDescent="0.25">
      <c r="A5515">
        <v>2032305552</v>
      </c>
      <c r="B5515" t="s">
        <v>801</v>
      </c>
      <c r="C5515" t="s">
        <v>366</v>
      </c>
      <c r="D5515" t="str">
        <f t="shared" si="172"/>
        <v>DAVID IMPEY</v>
      </c>
      <c r="E5515" t="s">
        <v>72</v>
      </c>
      <c r="F5515" t="s">
        <v>458</v>
      </c>
      <c r="G5515" t="s">
        <v>468</v>
      </c>
      <c r="H5515" t="s">
        <v>468</v>
      </c>
      <c r="I5515" s="8" t="s">
        <v>4141</v>
      </c>
      <c r="J5515" t="s">
        <v>391</v>
      </c>
      <c r="K5515" t="s">
        <v>392</v>
      </c>
      <c r="L5515" t="str">
        <f t="shared" si="173"/>
        <v>Andrew Choi</v>
      </c>
      <c r="M5515" t="s">
        <v>57</v>
      </c>
      <c r="N5515" s="1">
        <v>46023</v>
      </c>
      <c r="P5515" s="1">
        <v>46235</v>
      </c>
      <c r="Q5515" s="2">
        <v>35.85</v>
      </c>
      <c r="R5515">
        <v>1</v>
      </c>
      <c r="S5515" t="s">
        <v>58</v>
      </c>
      <c r="T5515" s="3">
        <v>0.9</v>
      </c>
      <c r="U5515" t="s">
        <v>60</v>
      </c>
      <c r="V5515" t="s">
        <v>61</v>
      </c>
      <c r="W5515" s="2">
        <v>32.26</v>
      </c>
      <c r="X5515" s="2">
        <v>32.26</v>
      </c>
      <c r="Y5515" s="2">
        <v>32.26</v>
      </c>
      <c r="Z5515" t="s">
        <v>4223</v>
      </c>
    </row>
    <row r="5516" spans="1:26" x14ac:dyDescent="0.25">
      <c r="A5516">
        <v>2032340285</v>
      </c>
      <c r="B5516" t="s">
        <v>827</v>
      </c>
      <c r="C5516" t="s">
        <v>259</v>
      </c>
      <c r="D5516" t="str">
        <f t="shared" si="172"/>
        <v>DONNA KISS</v>
      </c>
      <c r="E5516" t="s">
        <v>72</v>
      </c>
      <c r="F5516" t="s">
        <v>458</v>
      </c>
      <c r="G5516" t="s">
        <v>468</v>
      </c>
      <c r="H5516" t="s">
        <v>468</v>
      </c>
      <c r="I5516" s="8" t="s">
        <v>4141</v>
      </c>
      <c r="J5516" t="s">
        <v>391</v>
      </c>
      <c r="K5516" t="s">
        <v>392</v>
      </c>
      <c r="L5516" t="str">
        <f t="shared" si="173"/>
        <v>Andrew Choi</v>
      </c>
      <c r="M5516" t="s">
        <v>57</v>
      </c>
      <c r="N5516" s="1">
        <v>46023</v>
      </c>
      <c r="P5516" s="1">
        <v>46235</v>
      </c>
      <c r="Q5516" s="2">
        <v>123.06</v>
      </c>
      <c r="R5516">
        <v>1</v>
      </c>
      <c r="S5516" t="s">
        <v>58</v>
      </c>
      <c r="T5516" s="3">
        <v>0.9</v>
      </c>
      <c r="U5516" t="s">
        <v>60</v>
      </c>
      <c r="V5516" t="s">
        <v>61</v>
      </c>
      <c r="W5516" s="2">
        <v>110.75</v>
      </c>
      <c r="X5516" s="2">
        <v>110.75</v>
      </c>
      <c r="Y5516" s="2">
        <v>110.75</v>
      </c>
      <c r="Z5516" t="s">
        <v>4223</v>
      </c>
    </row>
    <row r="5517" spans="1:26" x14ac:dyDescent="0.25">
      <c r="A5517">
        <v>2032341459</v>
      </c>
      <c r="B5517" t="s">
        <v>828</v>
      </c>
      <c r="C5517" t="s">
        <v>478</v>
      </c>
      <c r="D5517" t="str">
        <f t="shared" si="172"/>
        <v>LESLIE MANSUR</v>
      </c>
      <c r="E5517" t="s">
        <v>363</v>
      </c>
      <c r="F5517" t="s">
        <v>458</v>
      </c>
      <c r="G5517" t="s">
        <v>468</v>
      </c>
      <c r="H5517" t="s">
        <v>468</v>
      </c>
      <c r="I5517" s="8" t="s">
        <v>4147</v>
      </c>
      <c r="J5517" t="s">
        <v>513</v>
      </c>
      <c r="K5517" t="s">
        <v>514</v>
      </c>
      <c r="L5517" t="str">
        <f t="shared" si="173"/>
        <v>Heather Geske</v>
      </c>
      <c r="M5517" t="s">
        <v>57</v>
      </c>
      <c r="N5517" s="1">
        <v>45993</v>
      </c>
      <c r="P5517" s="1">
        <v>46236</v>
      </c>
      <c r="Q5517" s="2">
        <v>27.25</v>
      </c>
      <c r="R5517">
        <v>1</v>
      </c>
      <c r="S5517" t="s">
        <v>58</v>
      </c>
      <c r="T5517" s="3">
        <v>0.9</v>
      </c>
      <c r="U5517" t="s">
        <v>60</v>
      </c>
      <c r="V5517" t="s">
        <v>61</v>
      </c>
      <c r="W5517" s="2">
        <v>24.52</v>
      </c>
      <c r="X5517" s="2">
        <v>24.52</v>
      </c>
      <c r="Y5517" s="2">
        <v>24.52</v>
      </c>
      <c r="Z5517" t="s">
        <v>4223</v>
      </c>
    </row>
    <row r="5518" spans="1:26" x14ac:dyDescent="0.25">
      <c r="A5518">
        <v>2032351829</v>
      </c>
      <c r="B5518" t="s">
        <v>842</v>
      </c>
      <c r="C5518" t="s">
        <v>843</v>
      </c>
      <c r="D5518" t="str">
        <f t="shared" si="172"/>
        <v>STROMY GESY</v>
      </c>
      <c r="E5518" t="s">
        <v>211</v>
      </c>
      <c r="F5518" t="s">
        <v>458</v>
      </c>
      <c r="G5518" t="s">
        <v>468</v>
      </c>
      <c r="H5518" t="s">
        <v>468</v>
      </c>
      <c r="I5518" s="8" t="s">
        <v>4150</v>
      </c>
      <c r="J5518" t="s">
        <v>559</v>
      </c>
      <c r="K5518" t="s">
        <v>560</v>
      </c>
      <c r="L5518" t="str">
        <f t="shared" si="173"/>
        <v>Heidi Berthelsen</v>
      </c>
      <c r="M5518" t="s">
        <v>57</v>
      </c>
      <c r="N5518" s="1">
        <v>45992</v>
      </c>
      <c r="P5518" s="1">
        <v>46235</v>
      </c>
      <c r="Q5518" s="2">
        <v>47.85</v>
      </c>
      <c r="R5518">
        <v>1</v>
      </c>
      <c r="S5518" t="s">
        <v>58</v>
      </c>
      <c r="T5518" s="3">
        <v>0.9</v>
      </c>
      <c r="U5518" t="s">
        <v>60</v>
      </c>
      <c r="V5518" t="s">
        <v>61</v>
      </c>
      <c r="W5518" s="2">
        <v>43.06</v>
      </c>
      <c r="X5518" s="2">
        <v>43.06</v>
      </c>
      <c r="Y5518" s="2">
        <v>43.06</v>
      </c>
      <c r="Z5518" t="s">
        <v>4223</v>
      </c>
    </row>
    <row r="5519" spans="1:26" x14ac:dyDescent="0.25">
      <c r="A5519">
        <v>2032355659</v>
      </c>
      <c r="B5519" t="s">
        <v>852</v>
      </c>
      <c r="C5519" t="s">
        <v>853</v>
      </c>
      <c r="D5519" t="str">
        <f t="shared" si="172"/>
        <v>KEOKHONGKHA THAMMONTRI</v>
      </c>
      <c r="E5519" t="s">
        <v>72</v>
      </c>
      <c r="F5519" t="s">
        <v>458</v>
      </c>
      <c r="G5519" t="s">
        <v>468</v>
      </c>
      <c r="H5519" t="s">
        <v>468</v>
      </c>
      <c r="I5519" s="8" t="s">
        <v>4148</v>
      </c>
      <c r="J5519" t="s">
        <v>538</v>
      </c>
      <c r="K5519" t="s">
        <v>539</v>
      </c>
      <c r="L5519" t="str">
        <f t="shared" si="173"/>
        <v>PATSAMON THANADABOUTH</v>
      </c>
      <c r="M5519" t="s">
        <v>57</v>
      </c>
      <c r="N5519" s="1">
        <v>46023</v>
      </c>
      <c r="P5519" s="1">
        <v>46235</v>
      </c>
      <c r="Q5519" s="2">
        <v>25.31</v>
      </c>
      <c r="R5519">
        <v>1</v>
      </c>
      <c r="S5519" t="s">
        <v>58</v>
      </c>
      <c r="T5519" s="3">
        <v>0.9</v>
      </c>
      <c r="U5519" t="s">
        <v>60</v>
      </c>
      <c r="V5519" t="s">
        <v>61</v>
      </c>
      <c r="W5519" s="2">
        <v>22.78</v>
      </c>
      <c r="X5519" s="2">
        <v>22.78</v>
      </c>
      <c r="Y5519" s="2">
        <v>22.78</v>
      </c>
      <c r="Z5519" t="s">
        <v>4223</v>
      </c>
    </row>
    <row r="5520" spans="1:26" x14ac:dyDescent="0.25">
      <c r="A5520">
        <v>2032357316</v>
      </c>
      <c r="B5520" t="s">
        <v>861</v>
      </c>
      <c r="C5520" t="s">
        <v>862</v>
      </c>
      <c r="D5520" t="str">
        <f t="shared" si="172"/>
        <v>MILES GOSSER</v>
      </c>
      <c r="E5520" t="s">
        <v>72</v>
      </c>
      <c r="F5520" t="s">
        <v>458</v>
      </c>
      <c r="G5520" t="s">
        <v>468</v>
      </c>
      <c r="H5520" t="s">
        <v>468</v>
      </c>
      <c r="I5520" s="8" t="s">
        <v>4162</v>
      </c>
      <c r="J5520" t="s">
        <v>73</v>
      </c>
      <c r="K5520" t="s">
        <v>74</v>
      </c>
      <c r="L5520" t="str">
        <f t="shared" si="173"/>
        <v>Matthew Sherman</v>
      </c>
      <c r="M5520" t="s">
        <v>57</v>
      </c>
      <c r="N5520" s="1">
        <v>46023</v>
      </c>
      <c r="P5520" s="1">
        <v>46235</v>
      </c>
      <c r="Q5520" s="2">
        <v>29.33</v>
      </c>
      <c r="R5520">
        <v>1</v>
      </c>
      <c r="S5520" t="s">
        <v>58</v>
      </c>
      <c r="T5520" s="3">
        <v>0.9</v>
      </c>
      <c r="U5520" t="s">
        <v>60</v>
      </c>
      <c r="V5520" t="s">
        <v>61</v>
      </c>
      <c r="W5520" s="2">
        <v>26.4</v>
      </c>
      <c r="X5520" s="2">
        <v>26.4</v>
      </c>
      <c r="Y5520" s="2">
        <v>26.4</v>
      </c>
      <c r="Z5520" t="s">
        <v>4223</v>
      </c>
    </row>
    <row r="5521" spans="1:26" x14ac:dyDescent="0.25">
      <c r="A5521">
        <v>2032408861</v>
      </c>
      <c r="B5521" t="s">
        <v>921</v>
      </c>
      <c r="C5521" t="s">
        <v>922</v>
      </c>
      <c r="D5521" t="str">
        <f t="shared" si="172"/>
        <v>JENNA AUSTIN</v>
      </c>
      <c r="E5521" t="s">
        <v>72</v>
      </c>
      <c r="F5521" t="s">
        <v>458</v>
      </c>
      <c r="G5521" t="s">
        <v>468</v>
      </c>
      <c r="H5521" t="s">
        <v>468</v>
      </c>
      <c r="I5521" s="8" t="s">
        <v>4162</v>
      </c>
      <c r="J5521" t="s">
        <v>73</v>
      </c>
      <c r="K5521" t="s">
        <v>74</v>
      </c>
      <c r="L5521" t="str">
        <f t="shared" si="173"/>
        <v>Matthew Sherman</v>
      </c>
      <c r="M5521" t="s">
        <v>57</v>
      </c>
      <c r="N5521" s="1">
        <v>46023</v>
      </c>
      <c r="P5521" s="1">
        <v>46235</v>
      </c>
      <c r="Q5521" s="2">
        <v>53.67</v>
      </c>
      <c r="R5521">
        <v>1</v>
      </c>
      <c r="S5521" t="s">
        <v>58</v>
      </c>
      <c r="T5521" s="3">
        <v>0.9</v>
      </c>
      <c r="U5521" t="s">
        <v>60</v>
      </c>
      <c r="V5521" t="s">
        <v>61</v>
      </c>
      <c r="W5521" s="2">
        <v>48.3</v>
      </c>
      <c r="X5521" s="2">
        <v>48.3</v>
      </c>
      <c r="Y5521" s="2">
        <v>48.3</v>
      </c>
      <c r="Z5521" t="s">
        <v>4223</v>
      </c>
    </row>
    <row r="5522" spans="1:26" x14ac:dyDescent="0.25">
      <c r="A5522">
        <v>2032436343</v>
      </c>
      <c r="B5522" t="s">
        <v>949</v>
      </c>
      <c r="C5522" t="s">
        <v>79</v>
      </c>
      <c r="D5522" t="str">
        <f t="shared" si="172"/>
        <v>RYAN GARDNER</v>
      </c>
      <c r="E5522" t="s">
        <v>625</v>
      </c>
      <c r="F5522" t="s">
        <v>458</v>
      </c>
      <c r="G5522" t="s">
        <v>468</v>
      </c>
      <c r="H5522" t="s">
        <v>468</v>
      </c>
      <c r="I5522" s="8">
        <v>1706194</v>
      </c>
      <c r="J5522" t="s">
        <v>123</v>
      </c>
      <c r="K5522" t="s">
        <v>124</v>
      </c>
      <c r="L5522" t="str">
        <f t="shared" si="173"/>
        <v>MATTHEW DAUGHERTY</v>
      </c>
      <c r="M5522" t="s">
        <v>57</v>
      </c>
      <c r="N5522" s="1">
        <v>45993</v>
      </c>
      <c r="P5522" s="1">
        <v>46236</v>
      </c>
      <c r="Q5522" s="2">
        <v>13.92</v>
      </c>
      <c r="R5522">
        <v>1</v>
      </c>
      <c r="S5522" t="s">
        <v>58</v>
      </c>
      <c r="T5522" s="3">
        <v>0.9</v>
      </c>
      <c r="U5522" t="s">
        <v>60</v>
      </c>
      <c r="V5522" t="s">
        <v>61</v>
      </c>
      <c r="W5522" s="2">
        <v>12.53</v>
      </c>
      <c r="X5522" s="2">
        <v>12.53</v>
      </c>
      <c r="Y5522" s="2">
        <v>12.53</v>
      </c>
      <c r="Z5522" t="s">
        <v>4224</v>
      </c>
    </row>
    <row r="5523" spans="1:26" x14ac:dyDescent="0.25">
      <c r="A5523">
        <v>2032009823</v>
      </c>
      <c r="B5523" t="s">
        <v>136</v>
      </c>
      <c r="C5523" t="s">
        <v>1382</v>
      </c>
      <c r="D5523" t="str">
        <f t="shared" si="172"/>
        <v>SETH JOHNSON</v>
      </c>
      <c r="E5523" t="s">
        <v>339</v>
      </c>
      <c r="F5523" t="s">
        <v>458</v>
      </c>
      <c r="G5523" t="s">
        <v>468</v>
      </c>
      <c r="H5523" t="s">
        <v>468</v>
      </c>
      <c r="I5523" s="8">
        <v>3333476</v>
      </c>
      <c r="J5523" t="s">
        <v>395</v>
      </c>
      <c r="K5523" t="s">
        <v>396</v>
      </c>
      <c r="L5523" t="str">
        <f t="shared" si="173"/>
        <v>Colleen Jerger</v>
      </c>
      <c r="M5523" t="s">
        <v>57</v>
      </c>
      <c r="N5523" s="1">
        <v>45967</v>
      </c>
      <c r="P5523" s="1">
        <v>46240</v>
      </c>
      <c r="Q5523" s="2">
        <v>16.93</v>
      </c>
      <c r="R5523">
        <v>1</v>
      </c>
      <c r="S5523" t="s">
        <v>58</v>
      </c>
      <c r="T5523" s="3">
        <v>0.9</v>
      </c>
      <c r="U5523" t="s">
        <v>60</v>
      </c>
      <c r="V5523" t="s">
        <v>61</v>
      </c>
      <c r="W5523" s="2">
        <v>15.24</v>
      </c>
      <c r="X5523" s="2">
        <v>15.24</v>
      </c>
      <c r="Y5523" s="2">
        <v>15.24</v>
      </c>
      <c r="Z5523" t="s">
        <v>4223</v>
      </c>
    </row>
    <row r="5524" spans="1:26" x14ac:dyDescent="0.25">
      <c r="A5524">
        <v>2025973879</v>
      </c>
      <c r="B5524" t="s">
        <v>1825</v>
      </c>
      <c r="C5524" t="s">
        <v>1826</v>
      </c>
      <c r="D5524" t="str">
        <f t="shared" si="172"/>
        <v>JIMMY EAVES</v>
      </c>
      <c r="E5524" t="s">
        <v>235</v>
      </c>
      <c r="F5524" t="s">
        <v>458</v>
      </c>
      <c r="G5524" t="s">
        <v>468</v>
      </c>
      <c r="H5524" t="s">
        <v>468</v>
      </c>
      <c r="I5524" s="8">
        <v>1706194</v>
      </c>
      <c r="J5524" t="s">
        <v>123</v>
      </c>
      <c r="K5524" t="s">
        <v>124</v>
      </c>
      <c r="L5524" t="str">
        <f t="shared" si="173"/>
        <v>MATTHEW DAUGHERTY</v>
      </c>
      <c r="M5524" t="s">
        <v>57</v>
      </c>
      <c r="N5524" s="1">
        <v>45658</v>
      </c>
      <c r="P5524" s="1">
        <v>46235</v>
      </c>
      <c r="Q5524" s="2">
        <v>83.63</v>
      </c>
      <c r="R5524">
        <v>1</v>
      </c>
      <c r="S5524" t="s">
        <v>58</v>
      </c>
      <c r="T5524" s="3">
        <v>0.1</v>
      </c>
      <c r="U5524" t="s">
        <v>217</v>
      </c>
      <c r="V5524" t="s">
        <v>61</v>
      </c>
      <c r="W5524" s="2">
        <v>8.36</v>
      </c>
      <c r="X5524" s="2">
        <v>8.36</v>
      </c>
      <c r="Y5524" s="2">
        <v>8.36</v>
      </c>
      <c r="Z5524" t="s">
        <v>4224</v>
      </c>
    </row>
    <row r="5525" spans="1:26" x14ac:dyDescent="0.25">
      <c r="A5525">
        <v>2030517073</v>
      </c>
      <c r="B5525" t="s">
        <v>1841</v>
      </c>
      <c r="C5525" t="s">
        <v>1842</v>
      </c>
      <c r="D5525" t="str">
        <f t="shared" si="172"/>
        <v>CORTNEY BLACKWELL</v>
      </c>
      <c r="E5525" t="s">
        <v>235</v>
      </c>
      <c r="F5525" t="s">
        <v>458</v>
      </c>
      <c r="G5525" t="s">
        <v>468</v>
      </c>
      <c r="H5525" t="s">
        <v>468</v>
      </c>
      <c r="I5525" s="8">
        <v>8307933</v>
      </c>
      <c r="J5525" t="s">
        <v>214</v>
      </c>
      <c r="K5525" t="s">
        <v>215</v>
      </c>
      <c r="L5525" t="str">
        <f t="shared" si="173"/>
        <v>GREGORY TEIPEL</v>
      </c>
      <c r="M5525" t="s">
        <v>57</v>
      </c>
      <c r="N5525" s="1">
        <v>45907</v>
      </c>
      <c r="P5525" s="1">
        <v>46241</v>
      </c>
      <c r="Q5525" s="2">
        <v>25</v>
      </c>
      <c r="R5525">
        <v>1</v>
      </c>
      <c r="S5525" t="s">
        <v>58</v>
      </c>
      <c r="T5525" s="3">
        <v>0.9</v>
      </c>
      <c r="U5525" t="s">
        <v>60</v>
      </c>
      <c r="V5525" t="s">
        <v>61</v>
      </c>
      <c r="W5525" s="2">
        <v>22.5</v>
      </c>
      <c r="X5525" s="2">
        <v>22.5</v>
      </c>
      <c r="Y5525" s="2">
        <v>22.5</v>
      </c>
      <c r="Z5525" t="s">
        <v>4224</v>
      </c>
    </row>
    <row r="5526" spans="1:26" x14ac:dyDescent="0.25">
      <c r="A5526">
        <v>2030552137</v>
      </c>
      <c r="B5526" t="s">
        <v>708</v>
      </c>
      <c r="C5526" t="s">
        <v>1844</v>
      </c>
      <c r="D5526" t="str">
        <f t="shared" si="172"/>
        <v>LIST JEREMY</v>
      </c>
      <c r="E5526" t="s">
        <v>182</v>
      </c>
      <c r="F5526" t="s">
        <v>458</v>
      </c>
      <c r="G5526" t="s">
        <v>468</v>
      </c>
      <c r="H5526" t="s">
        <v>468</v>
      </c>
      <c r="I5526" s="8">
        <v>21564088</v>
      </c>
      <c r="J5526" t="s">
        <v>533</v>
      </c>
      <c r="K5526" t="s">
        <v>534</v>
      </c>
      <c r="L5526" t="str">
        <f t="shared" si="173"/>
        <v>Jennifer Halsaver</v>
      </c>
      <c r="M5526" t="s">
        <v>57</v>
      </c>
      <c r="N5526" s="1">
        <v>45901</v>
      </c>
      <c r="P5526" s="1">
        <v>46235</v>
      </c>
      <c r="Q5526" s="2">
        <v>16.63</v>
      </c>
      <c r="R5526">
        <v>1</v>
      </c>
      <c r="S5526" t="s">
        <v>58</v>
      </c>
      <c r="T5526" s="3">
        <v>0.9</v>
      </c>
      <c r="U5526" t="s">
        <v>60</v>
      </c>
      <c r="V5526" t="s">
        <v>61</v>
      </c>
      <c r="W5526" s="2">
        <v>14.97</v>
      </c>
      <c r="X5526" s="2">
        <v>14.97</v>
      </c>
      <c r="Y5526" s="2">
        <v>14.97</v>
      </c>
      <c r="Z5526" t="s">
        <v>4224</v>
      </c>
    </row>
    <row r="5527" spans="1:26" x14ac:dyDescent="0.25">
      <c r="A5527">
        <v>2030697182</v>
      </c>
      <c r="B5527" t="s">
        <v>1869</v>
      </c>
      <c r="C5527" t="s">
        <v>1870</v>
      </c>
      <c r="D5527" t="str">
        <f t="shared" si="172"/>
        <v>BORROUGHS ABBEY</v>
      </c>
      <c r="E5527" t="s">
        <v>52</v>
      </c>
      <c r="F5527" t="s">
        <v>458</v>
      </c>
      <c r="G5527" t="s">
        <v>468</v>
      </c>
      <c r="H5527" t="s">
        <v>468</v>
      </c>
      <c r="I5527" s="8">
        <v>15950276</v>
      </c>
      <c r="J5527" t="s">
        <v>96</v>
      </c>
      <c r="K5527" t="s">
        <v>97</v>
      </c>
      <c r="L5527" t="str">
        <f t="shared" si="173"/>
        <v>Ryan Stocker</v>
      </c>
      <c r="M5527" t="s">
        <v>57</v>
      </c>
      <c r="N5527" s="1">
        <v>45901</v>
      </c>
      <c r="P5527" s="1">
        <v>46235</v>
      </c>
      <c r="Q5527" s="2">
        <v>68.63</v>
      </c>
      <c r="R5527">
        <v>1</v>
      </c>
      <c r="S5527" t="s">
        <v>58</v>
      </c>
      <c r="T5527" s="3">
        <v>0.9</v>
      </c>
      <c r="U5527" t="s">
        <v>60</v>
      </c>
      <c r="V5527" t="s">
        <v>61</v>
      </c>
      <c r="W5527" s="2">
        <v>61.77</v>
      </c>
      <c r="X5527" s="2">
        <v>61.77</v>
      </c>
      <c r="Y5527" s="2">
        <v>61.77</v>
      </c>
      <c r="Z5527" t="s">
        <v>4224</v>
      </c>
    </row>
    <row r="5528" spans="1:26" x14ac:dyDescent="0.25">
      <c r="A5528">
        <v>2030718678</v>
      </c>
      <c r="B5528" t="s">
        <v>1872</v>
      </c>
      <c r="C5528" t="s">
        <v>1873</v>
      </c>
      <c r="D5528" t="str">
        <f t="shared" si="172"/>
        <v>OPAL MONTAQUE-GRANT</v>
      </c>
      <c r="E5528" t="s">
        <v>112</v>
      </c>
      <c r="F5528" t="s">
        <v>458</v>
      </c>
      <c r="G5528" t="s">
        <v>468</v>
      </c>
      <c r="H5528" t="s">
        <v>468</v>
      </c>
      <c r="I5528" s="8" t="s">
        <v>4166</v>
      </c>
      <c r="J5528" t="s">
        <v>902</v>
      </c>
      <c r="K5528" t="s">
        <v>903</v>
      </c>
      <c r="L5528" t="str">
        <f t="shared" si="173"/>
        <v>Kirk Tigue</v>
      </c>
      <c r="M5528" t="s">
        <v>57</v>
      </c>
      <c r="N5528" s="1">
        <v>45902</v>
      </c>
      <c r="P5528" s="1">
        <v>46236</v>
      </c>
      <c r="Q5528" s="2">
        <v>50.17</v>
      </c>
      <c r="R5528">
        <v>1</v>
      </c>
      <c r="S5528" t="s">
        <v>58</v>
      </c>
      <c r="T5528" s="3">
        <v>0.9</v>
      </c>
      <c r="U5528" t="s">
        <v>60</v>
      </c>
      <c r="V5528" t="s">
        <v>61</v>
      </c>
      <c r="W5528" s="2">
        <v>45.15</v>
      </c>
      <c r="X5528" s="2">
        <v>45.15</v>
      </c>
      <c r="Y5528" s="2">
        <v>45.15</v>
      </c>
      <c r="Z5528" t="s">
        <v>4224</v>
      </c>
    </row>
    <row r="5529" spans="1:26" x14ac:dyDescent="0.25">
      <c r="A5529">
        <v>2030720776</v>
      </c>
      <c r="B5529" t="s">
        <v>417</v>
      </c>
      <c r="C5529" t="s">
        <v>1875</v>
      </c>
      <c r="D5529" t="str">
        <f t="shared" si="172"/>
        <v>REISBERG GINA</v>
      </c>
      <c r="E5529" t="s">
        <v>250</v>
      </c>
      <c r="F5529" t="s">
        <v>458</v>
      </c>
      <c r="G5529" t="s">
        <v>468</v>
      </c>
      <c r="H5529" t="s">
        <v>468</v>
      </c>
      <c r="I5529" s="8" t="s">
        <v>4116</v>
      </c>
      <c r="J5529" t="s">
        <v>387</v>
      </c>
      <c r="K5529" t="s">
        <v>388</v>
      </c>
      <c r="L5529" t="str">
        <f t="shared" si="173"/>
        <v>Ronald Max</v>
      </c>
      <c r="M5529" t="s">
        <v>57</v>
      </c>
      <c r="N5529" s="1">
        <v>45901</v>
      </c>
      <c r="P5529" s="1">
        <v>46235</v>
      </c>
      <c r="Q5529" s="2">
        <v>99.25</v>
      </c>
      <c r="R5529">
        <v>1</v>
      </c>
      <c r="S5529" t="s">
        <v>58</v>
      </c>
      <c r="T5529" s="3">
        <v>0.9</v>
      </c>
      <c r="U5529" t="s">
        <v>60</v>
      </c>
      <c r="V5529" t="s">
        <v>61</v>
      </c>
      <c r="W5529" s="2">
        <v>89.32</v>
      </c>
      <c r="X5529" s="2">
        <v>89.32</v>
      </c>
      <c r="Y5529" s="2">
        <v>89.32</v>
      </c>
      <c r="Z5529" t="s">
        <v>4224</v>
      </c>
    </row>
    <row r="5530" spans="1:26" x14ac:dyDescent="0.25">
      <c r="A5530">
        <v>2030743324</v>
      </c>
      <c r="B5530" t="s">
        <v>1878</v>
      </c>
      <c r="C5530" t="s">
        <v>593</v>
      </c>
      <c r="D5530" t="str">
        <f t="shared" si="172"/>
        <v>ADAMS WESTON</v>
      </c>
      <c r="E5530" t="s">
        <v>191</v>
      </c>
      <c r="F5530" t="s">
        <v>458</v>
      </c>
      <c r="G5530" t="s">
        <v>468</v>
      </c>
      <c r="H5530" t="s">
        <v>468</v>
      </c>
      <c r="I5530" s="8">
        <v>1706194</v>
      </c>
      <c r="J5530" t="s">
        <v>123</v>
      </c>
      <c r="K5530" t="s">
        <v>124</v>
      </c>
      <c r="L5530" t="str">
        <f t="shared" si="173"/>
        <v>MATTHEW DAUGHERTY</v>
      </c>
      <c r="M5530" t="s">
        <v>57</v>
      </c>
      <c r="N5530" s="1">
        <v>45901</v>
      </c>
      <c r="P5530" s="1">
        <v>46235</v>
      </c>
      <c r="Q5530" s="2">
        <v>68.75</v>
      </c>
      <c r="R5530">
        <v>1</v>
      </c>
      <c r="S5530" t="s">
        <v>58</v>
      </c>
      <c r="T5530" s="3">
        <v>0.9</v>
      </c>
      <c r="U5530" t="s">
        <v>60</v>
      </c>
      <c r="V5530" t="s">
        <v>61</v>
      </c>
      <c r="W5530" s="2">
        <v>61.88</v>
      </c>
      <c r="X5530" s="2">
        <v>61.88</v>
      </c>
      <c r="Y5530" s="2">
        <v>61.88</v>
      </c>
      <c r="Z5530" t="s">
        <v>4224</v>
      </c>
    </row>
    <row r="5531" spans="1:26" x14ac:dyDescent="0.25">
      <c r="A5531">
        <v>2030816920</v>
      </c>
      <c r="B5531" t="s">
        <v>1888</v>
      </c>
      <c r="C5531" t="s">
        <v>427</v>
      </c>
      <c r="D5531" t="str">
        <f t="shared" si="172"/>
        <v>GRACE NISWANGER</v>
      </c>
      <c r="E5531" t="s">
        <v>270</v>
      </c>
      <c r="F5531" t="s">
        <v>458</v>
      </c>
      <c r="G5531" t="s">
        <v>468</v>
      </c>
      <c r="H5531" t="s">
        <v>468</v>
      </c>
      <c r="I5531" s="8">
        <v>8307933</v>
      </c>
      <c r="J5531" t="s">
        <v>214</v>
      </c>
      <c r="K5531" t="s">
        <v>215</v>
      </c>
      <c r="L5531" t="str">
        <f t="shared" si="173"/>
        <v>GREGORY TEIPEL</v>
      </c>
      <c r="M5531" t="s">
        <v>57</v>
      </c>
      <c r="N5531" s="1">
        <v>45936</v>
      </c>
      <c r="P5531" s="1">
        <v>46240</v>
      </c>
      <c r="Q5531" s="2">
        <v>15.83</v>
      </c>
      <c r="R5531">
        <v>1</v>
      </c>
      <c r="S5531" t="s">
        <v>58</v>
      </c>
      <c r="T5531" s="3">
        <v>0.9</v>
      </c>
      <c r="U5531" t="s">
        <v>60</v>
      </c>
      <c r="V5531" t="s">
        <v>61</v>
      </c>
      <c r="W5531" s="2">
        <v>14.25</v>
      </c>
      <c r="X5531" s="2">
        <v>14.25</v>
      </c>
      <c r="Y5531" s="2">
        <v>14.25</v>
      </c>
      <c r="Z5531" t="s">
        <v>4224</v>
      </c>
    </row>
    <row r="5532" spans="1:26" x14ac:dyDescent="0.25">
      <c r="A5532">
        <v>2030822622</v>
      </c>
      <c r="B5532" t="s">
        <v>1891</v>
      </c>
      <c r="C5532" t="s">
        <v>366</v>
      </c>
      <c r="D5532" t="str">
        <f t="shared" si="172"/>
        <v>DAVID KEMPKER</v>
      </c>
      <c r="E5532" t="s">
        <v>222</v>
      </c>
      <c r="F5532" t="s">
        <v>458</v>
      </c>
      <c r="G5532" t="s">
        <v>468</v>
      </c>
      <c r="H5532" t="s">
        <v>468</v>
      </c>
      <c r="I5532" s="8">
        <v>8307933</v>
      </c>
      <c r="J5532" t="s">
        <v>214</v>
      </c>
      <c r="K5532" t="s">
        <v>215</v>
      </c>
      <c r="L5532" t="str">
        <f t="shared" si="173"/>
        <v>GREGORY TEIPEL</v>
      </c>
      <c r="M5532" t="s">
        <v>57</v>
      </c>
      <c r="N5532" s="1">
        <v>45936</v>
      </c>
      <c r="P5532" s="1">
        <v>46240</v>
      </c>
      <c r="Q5532" s="2">
        <v>83.63</v>
      </c>
      <c r="R5532">
        <v>1</v>
      </c>
      <c r="S5532" t="s">
        <v>58</v>
      </c>
      <c r="T5532" s="3">
        <v>0.9</v>
      </c>
      <c r="U5532" t="s">
        <v>60</v>
      </c>
      <c r="V5532" t="s">
        <v>61</v>
      </c>
      <c r="W5532" s="2">
        <v>75.27</v>
      </c>
      <c r="X5532" s="2">
        <v>75.27</v>
      </c>
      <c r="Y5532" s="2">
        <v>75.27</v>
      </c>
      <c r="Z5532" t="s">
        <v>4224</v>
      </c>
    </row>
    <row r="5533" spans="1:26" x14ac:dyDescent="0.25">
      <c r="A5533">
        <v>2030935972</v>
      </c>
      <c r="B5533" t="s">
        <v>1901</v>
      </c>
      <c r="C5533" t="s">
        <v>1902</v>
      </c>
      <c r="D5533" t="str">
        <f t="shared" si="172"/>
        <v>DENISA KWITSCHAU</v>
      </c>
      <c r="E5533" t="s">
        <v>72</v>
      </c>
      <c r="F5533" t="s">
        <v>458</v>
      </c>
      <c r="G5533" t="s">
        <v>468</v>
      </c>
      <c r="H5533" t="s">
        <v>468</v>
      </c>
      <c r="I5533" s="8" t="s">
        <v>4141</v>
      </c>
      <c r="J5533" t="s">
        <v>391</v>
      </c>
      <c r="K5533" t="s">
        <v>392</v>
      </c>
      <c r="L5533" t="str">
        <f t="shared" si="173"/>
        <v>Andrew Choi</v>
      </c>
      <c r="M5533" t="s">
        <v>57</v>
      </c>
      <c r="N5533" s="1">
        <v>45931</v>
      </c>
      <c r="P5533" s="1">
        <v>46235</v>
      </c>
      <c r="Q5533" s="2">
        <v>155.25</v>
      </c>
      <c r="R5533">
        <v>1</v>
      </c>
      <c r="S5533" t="s">
        <v>58</v>
      </c>
      <c r="T5533" s="3">
        <v>0.9</v>
      </c>
      <c r="U5533" t="s">
        <v>60</v>
      </c>
      <c r="V5533" t="s">
        <v>61</v>
      </c>
      <c r="W5533" s="2">
        <v>139.72</v>
      </c>
      <c r="X5533" s="2">
        <v>139.72</v>
      </c>
      <c r="Y5533" s="2">
        <v>139.72</v>
      </c>
      <c r="Z5533" t="s">
        <v>4224</v>
      </c>
    </row>
    <row r="5534" spans="1:26" x14ac:dyDescent="0.25">
      <c r="A5534">
        <v>2030948467</v>
      </c>
      <c r="B5534" t="s">
        <v>1903</v>
      </c>
      <c r="C5534" t="s">
        <v>1832</v>
      </c>
      <c r="D5534" t="str">
        <f t="shared" si="172"/>
        <v>TINA BURKS</v>
      </c>
      <c r="E5534" t="s">
        <v>191</v>
      </c>
      <c r="F5534" t="s">
        <v>458</v>
      </c>
      <c r="G5534" t="s">
        <v>468</v>
      </c>
      <c r="H5534" t="s">
        <v>468</v>
      </c>
      <c r="I5534" s="8">
        <v>8307933</v>
      </c>
      <c r="J5534" t="s">
        <v>214</v>
      </c>
      <c r="K5534" t="s">
        <v>215</v>
      </c>
      <c r="L5534" t="str">
        <f t="shared" si="173"/>
        <v>GREGORY TEIPEL</v>
      </c>
      <c r="M5534" t="s">
        <v>57</v>
      </c>
      <c r="N5534" s="1">
        <v>45936</v>
      </c>
      <c r="P5534" s="1">
        <v>46240</v>
      </c>
      <c r="Q5534" s="2">
        <v>31.08</v>
      </c>
      <c r="R5534">
        <v>1</v>
      </c>
      <c r="S5534" t="s">
        <v>58</v>
      </c>
      <c r="T5534" s="3">
        <v>0.9</v>
      </c>
      <c r="U5534" t="s">
        <v>60</v>
      </c>
      <c r="V5534" t="s">
        <v>61</v>
      </c>
      <c r="W5534" s="2">
        <v>27.97</v>
      </c>
      <c r="X5534" s="2">
        <v>27.97</v>
      </c>
      <c r="Y5534" s="2">
        <v>27.97</v>
      </c>
      <c r="Z5534" t="s">
        <v>4224</v>
      </c>
    </row>
    <row r="5535" spans="1:26" x14ac:dyDescent="0.25">
      <c r="A5535">
        <v>2031005189</v>
      </c>
      <c r="B5535" t="s">
        <v>1910</v>
      </c>
      <c r="C5535" t="s">
        <v>154</v>
      </c>
      <c r="D5535" t="str">
        <f t="shared" si="172"/>
        <v>VICTORIA SADLER</v>
      </c>
      <c r="E5535" t="s">
        <v>250</v>
      </c>
      <c r="F5535" t="s">
        <v>458</v>
      </c>
      <c r="G5535" t="s">
        <v>468</v>
      </c>
      <c r="H5535" t="s">
        <v>468</v>
      </c>
      <c r="I5535" s="8" t="s">
        <v>4116</v>
      </c>
      <c r="J5535" t="s">
        <v>387</v>
      </c>
      <c r="K5535" t="s">
        <v>388</v>
      </c>
      <c r="L5535" t="str">
        <f t="shared" si="173"/>
        <v>Ronald Max</v>
      </c>
      <c r="M5535" t="s">
        <v>57</v>
      </c>
      <c r="N5535" s="1">
        <v>45931</v>
      </c>
      <c r="P5535" s="1">
        <v>46235</v>
      </c>
      <c r="Q5535" s="2">
        <v>27.81</v>
      </c>
      <c r="R5535">
        <v>1</v>
      </c>
      <c r="S5535" t="s">
        <v>58</v>
      </c>
      <c r="T5535" s="3">
        <v>0.9</v>
      </c>
      <c r="U5535" t="s">
        <v>60</v>
      </c>
      <c r="V5535" t="s">
        <v>61</v>
      </c>
      <c r="W5535" s="2">
        <v>25.03</v>
      </c>
      <c r="X5535" s="2">
        <v>25.03</v>
      </c>
      <c r="Y5535" s="2">
        <v>25.03</v>
      </c>
      <c r="Z5535" t="s">
        <v>4224</v>
      </c>
    </row>
    <row r="5536" spans="1:26" x14ac:dyDescent="0.25">
      <c r="A5536">
        <v>2031077854</v>
      </c>
      <c r="B5536" t="s">
        <v>515</v>
      </c>
      <c r="C5536" t="s">
        <v>646</v>
      </c>
      <c r="D5536" t="str">
        <f t="shared" si="172"/>
        <v>MARK GALLIMORE</v>
      </c>
      <c r="E5536" t="s">
        <v>112</v>
      </c>
      <c r="F5536" t="s">
        <v>458</v>
      </c>
      <c r="G5536" t="s">
        <v>468</v>
      </c>
      <c r="H5536" t="s">
        <v>468</v>
      </c>
      <c r="I5536" s="8">
        <v>8977234</v>
      </c>
      <c r="J5536" t="s">
        <v>78</v>
      </c>
      <c r="K5536" t="s">
        <v>79</v>
      </c>
      <c r="L5536" t="str">
        <f t="shared" si="173"/>
        <v>RYAN CALTAGIRONE</v>
      </c>
      <c r="M5536" t="s">
        <v>57</v>
      </c>
      <c r="N5536" s="1">
        <v>45931</v>
      </c>
      <c r="P5536" s="1">
        <v>46235</v>
      </c>
      <c r="Q5536" s="2">
        <v>83.63</v>
      </c>
      <c r="R5536">
        <v>1</v>
      </c>
      <c r="S5536" t="s">
        <v>58</v>
      </c>
      <c r="T5536" s="3">
        <v>0.9</v>
      </c>
      <c r="U5536" t="s">
        <v>60</v>
      </c>
      <c r="V5536" t="s">
        <v>61</v>
      </c>
      <c r="W5536" s="2">
        <v>75.27</v>
      </c>
      <c r="X5536" s="2">
        <v>75.27</v>
      </c>
      <c r="Y5536" s="2">
        <v>75.27</v>
      </c>
      <c r="Z5536" t="s">
        <v>4224</v>
      </c>
    </row>
    <row r="5537" spans="1:26" x14ac:dyDescent="0.25">
      <c r="A5537">
        <v>2031160015</v>
      </c>
      <c r="B5537" t="s">
        <v>1920</v>
      </c>
      <c r="C5537" t="s">
        <v>1921</v>
      </c>
      <c r="D5537" t="str">
        <f t="shared" si="172"/>
        <v>TONY VILHAUER</v>
      </c>
      <c r="E5537" t="s">
        <v>311</v>
      </c>
      <c r="F5537" t="s">
        <v>458</v>
      </c>
      <c r="G5537" t="s">
        <v>468</v>
      </c>
      <c r="H5537" t="s">
        <v>468</v>
      </c>
      <c r="I5537" s="8">
        <v>8307933</v>
      </c>
      <c r="J5537" t="s">
        <v>214</v>
      </c>
      <c r="K5537" t="s">
        <v>215</v>
      </c>
      <c r="L5537" t="str">
        <f t="shared" si="173"/>
        <v>GREGORY TEIPEL</v>
      </c>
      <c r="M5537" t="s">
        <v>57</v>
      </c>
      <c r="N5537" s="1">
        <v>45936</v>
      </c>
      <c r="P5537" s="1">
        <v>46240</v>
      </c>
      <c r="Q5537" s="2">
        <v>95.38</v>
      </c>
      <c r="R5537">
        <v>1</v>
      </c>
      <c r="S5537" t="s">
        <v>58</v>
      </c>
      <c r="T5537" s="3">
        <v>0.9</v>
      </c>
      <c r="U5537" t="s">
        <v>60</v>
      </c>
      <c r="V5537" t="s">
        <v>61</v>
      </c>
      <c r="W5537" s="2">
        <v>85.84</v>
      </c>
      <c r="X5537" s="2">
        <v>85.84</v>
      </c>
      <c r="Y5537" s="2">
        <v>85.84</v>
      </c>
      <c r="Z5537" t="s">
        <v>4224</v>
      </c>
    </row>
    <row r="5538" spans="1:26" x14ac:dyDescent="0.25">
      <c r="A5538">
        <v>2016328596</v>
      </c>
      <c r="B5538" t="s">
        <v>209</v>
      </c>
      <c r="C5538" t="s">
        <v>210</v>
      </c>
      <c r="D5538" t="str">
        <f t="shared" si="172"/>
        <v>STEVEN DIETZ</v>
      </c>
      <c r="E5538" t="s">
        <v>211</v>
      </c>
      <c r="F5538" t="s">
        <v>458</v>
      </c>
      <c r="G5538" t="s">
        <v>468</v>
      </c>
      <c r="H5538" t="s">
        <v>468</v>
      </c>
      <c r="I5538" s="8">
        <v>8307933</v>
      </c>
      <c r="J5538" t="s">
        <v>214</v>
      </c>
      <c r="K5538" t="s">
        <v>215</v>
      </c>
      <c r="L5538" t="str">
        <f t="shared" si="173"/>
        <v>GREGORY TEIPEL</v>
      </c>
      <c r="M5538" t="s">
        <v>57</v>
      </c>
      <c r="N5538" s="1">
        <v>44829</v>
      </c>
      <c r="P5538" s="1">
        <v>46228</v>
      </c>
      <c r="Q5538" s="2">
        <v>32.42</v>
      </c>
      <c r="R5538">
        <v>1</v>
      </c>
      <c r="S5538" t="s">
        <v>58</v>
      </c>
      <c r="T5538" s="3">
        <v>0.1</v>
      </c>
      <c r="U5538" t="s">
        <v>217</v>
      </c>
      <c r="V5538" t="s">
        <v>61</v>
      </c>
      <c r="W5538" s="2">
        <v>3.24</v>
      </c>
      <c r="X5538" s="2">
        <v>3.24</v>
      </c>
      <c r="Y5538" s="2">
        <v>3.24</v>
      </c>
      <c r="Z5538" t="s">
        <v>4224</v>
      </c>
    </row>
    <row r="5539" spans="1:26" x14ac:dyDescent="0.25">
      <c r="A5539">
        <v>2016420080</v>
      </c>
      <c r="B5539" t="s">
        <v>697</v>
      </c>
      <c r="C5539" t="s">
        <v>2467</v>
      </c>
      <c r="D5539" t="str">
        <f t="shared" si="172"/>
        <v>DONNY CLARK</v>
      </c>
      <c r="E5539" t="s">
        <v>122</v>
      </c>
      <c r="F5539" t="s">
        <v>458</v>
      </c>
      <c r="G5539" t="s">
        <v>468</v>
      </c>
      <c r="H5539" t="s">
        <v>468</v>
      </c>
      <c r="I5539" s="8">
        <v>8307933</v>
      </c>
      <c r="J5539" t="s">
        <v>214</v>
      </c>
      <c r="K5539" t="s">
        <v>215</v>
      </c>
      <c r="L5539" t="str">
        <f t="shared" si="173"/>
        <v>GREGORY TEIPEL</v>
      </c>
      <c r="M5539" t="s">
        <v>57</v>
      </c>
      <c r="N5539" s="1">
        <v>44835</v>
      </c>
      <c r="P5539" s="1">
        <v>46235</v>
      </c>
      <c r="Q5539" s="2">
        <v>194.88</v>
      </c>
      <c r="R5539">
        <v>1</v>
      </c>
      <c r="S5539" t="s">
        <v>58</v>
      </c>
      <c r="T5539" s="3">
        <v>0.1</v>
      </c>
      <c r="U5539" t="s">
        <v>217</v>
      </c>
      <c r="V5539" t="s">
        <v>61</v>
      </c>
      <c r="W5539" s="2">
        <v>19.489999999999998</v>
      </c>
      <c r="X5539" s="2">
        <v>19.489999999999998</v>
      </c>
      <c r="Y5539" s="2">
        <v>19.489999999999998</v>
      </c>
      <c r="Z5539" t="s">
        <v>4224</v>
      </c>
    </row>
    <row r="5540" spans="1:26" x14ac:dyDescent="0.25">
      <c r="A5540">
        <v>2016472475</v>
      </c>
      <c r="B5540" t="s">
        <v>218</v>
      </c>
      <c r="C5540" t="s">
        <v>219</v>
      </c>
      <c r="D5540" t="str">
        <f t="shared" si="172"/>
        <v>GRAHAM KELLY</v>
      </c>
      <c r="E5540" t="s">
        <v>93</v>
      </c>
      <c r="F5540" t="s">
        <v>458</v>
      </c>
      <c r="G5540" t="s">
        <v>468</v>
      </c>
      <c r="H5540" t="s">
        <v>468</v>
      </c>
      <c r="I5540" s="8">
        <v>8307933</v>
      </c>
      <c r="J5540" t="s">
        <v>214</v>
      </c>
      <c r="K5540" t="s">
        <v>215</v>
      </c>
      <c r="L5540" t="str">
        <f t="shared" si="173"/>
        <v>GREGORY TEIPEL</v>
      </c>
      <c r="M5540" t="s">
        <v>57</v>
      </c>
      <c r="N5540" s="1">
        <v>44866</v>
      </c>
      <c r="P5540" s="1">
        <v>46235</v>
      </c>
      <c r="Q5540" s="2">
        <v>29.25</v>
      </c>
      <c r="R5540">
        <v>1</v>
      </c>
      <c r="S5540" t="s">
        <v>58</v>
      </c>
      <c r="T5540" s="3">
        <v>0.1</v>
      </c>
      <c r="U5540" t="s">
        <v>217</v>
      </c>
      <c r="V5540" t="s">
        <v>61</v>
      </c>
      <c r="W5540" s="2">
        <v>2.92</v>
      </c>
      <c r="X5540" s="2">
        <v>2.92</v>
      </c>
      <c r="Y5540" s="2">
        <v>2.92</v>
      </c>
      <c r="Z5540" t="s">
        <v>4224</v>
      </c>
    </row>
    <row r="5541" spans="1:26" x14ac:dyDescent="0.25">
      <c r="A5541">
        <v>2016589855</v>
      </c>
      <c r="B5541" t="s">
        <v>220</v>
      </c>
      <c r="C5541" t="s">
        <v>221</v>
      </c>
      <c r="D5541" t="str">
        <f t="shared" si="172"/>
        <v>LUCAS POWELL</v>
      </c>
      <c r="E5541" t="s">
        <v>222</v>
      </c>
      <c r="F5541" t="s">
        <v>458</v>
      </c>
      <c r="G5541" t="s">
        <v>468</v>
      </c>
      <c r="H5541" t="s">
        <v>468</v>
      </c>
      <c r="I5541" s="8">
        <v>8307933</v>
      </c>
      <c r="J5541" t="s">
        <v>214</v>
      </c>
      <c r="K5541" t="s">
        <v>215</v>
      </c>
      <c r="L5541" t="str">
        <f t="shared" si="173"/>
        <v>GREGORY TEIPEL</v>
      </c>
      <c r="M5541" t="s">
        <v>57</v>
      </c>
      <c r="N5541" s="1">
        <v>44866</v>
      </c>
      <c r="P5541" s="1">
        <v>46235</v>
      </c>
      <c r="Q5541" s="2">
        <v>16.63</v>
      </c>
      <c r="R5541">
        <v>1</v>
      </c>
      <c r="S5541" t="s">
        <v>58</v>
      </c>
      <c r="T5541" s="3">
        <v>0.1</v>
      </c>
      <c r="U5541" t="s">
        <v>217</v>
      </c>
      <c r="V5541" t="s">
        <v>61</v>
      </c>
      <c r="W5541" s="2">
        <v>1.66</v>
      </c>
      <c r="X5541" s="2">
        <v>1.66</v>
      </c>
      <c r="Y5541" s="2">
        <v>1.66</v>
      </c>
      <c r="Z5541" t="s">
        <v>4224</v>
      </c>
    </row>
    <row r="5542" spans="1:26" x14ac:dyDescent="0.25">
      <c r="A5542">
        <v>2016772469</v>
      </c>
      <c r="B5542" t="s">
        <v>1472</v>
      </c>
      <c r="C5542" t="s">
        <v>2469</v>
      </c>
      <c r="D5542" t="str">
        <f t="shared" si="172"/>
        <v>CAROLYN SIMMONS</v>
      </c>
      <c r="E5542" t="s">
        <v>191</v>
      </c>
      <c r="F5542" t="s">
        <v>458</v>
      </c>
      <c r="G5542" t="s">
        <v>468</v>
      </c>
      <c r="H5542" t="s">
        <v>468</v>
      </c>
      <c r="I5542" s="8">
        <v>8307933</v>
      </c>
      <c r="J5542" t="s">
        <v>214</v>
      </c>
      <c r="K5542" t="s">
        <v>215</v>
      </c>
      <c r="L5542" t="str">
        <f t="shared" si="173"/>
        <v>GREGORY TEIPEL</v>
      </c>
      <c r="M5542" t="s">
        <v>57</v>
      </c>
      <c r="N5542" s="1">
        <v>44927</v>
      </c>
      <c r="P5542" s="1">
        <v>46235</v>
      </c>
      <c r="Q5542" s="2">
        <v>19.100000000000001</v>
      </c>
      <c r="R5542">
        <v>1</v>
      </c>
      <c r="S5542" t="s">
        <v>58</v>
      </c>
      <c r="T5542" s="3">
        <v>0.1</v>
      </c>
      <c r="U5542" t="s">
        <v>217</v>
      </c>
      <c r="V5542" t="s">
        <v>61</v>
      </c>
      <c r="W5542" s="2">
        <v>1.91</v>
      </c>
      <c r="X5542" s="2">
        <v>1.91</v>
      </c>
      <c r="Y5542" s="2">
        <v>1.91</v>
      </c>
      <c r="Z5542" t="s">
        <v>4224</v>
      </c>
    </row>
    <row r="5543" spans="1:26" x14ac:dyDescent="0.25">
      <c r="A5543">
        <v>2016945117</v>
      </c>
      <c r="B5543" t="s">
        <v>236</v>
      </c>
      <c r="C5543" t="s">
        <v>237</v>
      </c>
      <c r="D5543" t="str">
        <f t="shared" si="172"/>
        <v>APRIL COX</v>
      </c>
      <c r="E5543" t="s">
        <v>191</v>
      </c>
      <c r="F5543" t="s">
        <v>458</v>
      </c>
      <c r="G5543" t="s">
        <v>468</v>
      </c>
      <c r="H5543" t="s">
        <v>468</v>
      </c>
      <c r="I5543" s="8">
        <v>8307933</v>
      </c>
      <c r="J5543" t="s">
        <v>214</v>
      </c>
      <c r="K5543" t="s">
        <v>215</v>
      </c>
      <c r="L5543" t="str">
        <f t="shared" si="173"/>
        <v>GREGORY TEIPEL</v>
      </c>
      <c r="M5543" t="s">
        <v>57</v>
      </c>
      <c r="N5543" s="1">
        <v>44896</v>
      </c>
      <c r="P5543" s="1">
        <v>46235</v>
      </c>
      <c r="Q5543" s="2">
        <v>51.63</v>
      </c>
      <c r="R5543">
        <v>1</v>
      </c>
      <c r="S5543" t="s">
        <v>58</v>
      </c>
      <c r="T5543" s="3">
        <v>0.1</v>
      </c>
      <c r="U5543" t="s">
        <v>217</v>
      </c>
      <c r="V5543" t="s">
        <v>61</v>
      </c>
      <c r="W5543" s="2">
        <v>5.16</v>
      </c>
      <c r="X5543" s="2">
        <v>5.16</v>
      </c>
      <c r="Y5543" s="2">
        <v>5.16</v>
      </c>
      <c r="Z5543" t="s">
        <v>4224</v>
      </c>
    </row>
    <row r="5544" spans="1:26" x14ac:dyDescent="0.25">
      <c r="A5544">
        <v>2017028368</v>
      </c>
      <c r="B5544" t="s">
        <v>244</v>
      </c>
      <c r="C5544" t="s">
        <v>245</v>
      </c>
      <c r="D5544" t="str">
        <f t="shared" si="172"/>
        <v>REBECCA HARRELL</v>
      </c>
      <c r="E5544" t="s">
        <v>191</v>
      </c>
      <c r="F5544" t="s">
        <v>458</v>
      </c>
      <c r="G5544" t="s">
        <v>468</v>
      </c>
      <c r="H5544" t="s">
        <v>468</v>
      </c>
      <c r="I5544" s="8">
        <v>8307933</v>
      </c>
      <c r="J5544" t="s">
        <v>214</v>
      </c>
      <c r="K5544" t="s">
        <v>215</v>
      </c>
      <c r="L5544" t="str">
        <f t="shared" si="173"/>
        <v>GREGORY TEIPEL</v>
      </c>
      <c r="M5544" t="s">
        <v>57</v>
      </c>
      <c r="N5544" s="1">
        <v>44927</v>
      </c>
      <c r="P5544" s="1">
        <v>46235</v>
      </c>
      <c r="Q5544" s="2">
        <v>24.35</v>
      </c>
      <c r="R5544">
        <v>1</v>
      </c>
      <c r="S5544" t="s">
        <v>58</v>
      </c>
      <c r="T5544" s="3">
        <v>0.1</v>
      </c>
      <c r="U5544" t="s">
        <v>217</v>
      </c>
      <c r="V5544" t="s">
        <v>61</v>
      </c>
      <c r="W5544" s="2">
        <v>2.44</v>
      </c>
      <c r="X5544" s="2">
        <v>2.44</v>
      </c>
      <c r="Y5544" s="2">
        <v>2.44</v>
      </c>
      <c r="Z5544" t="s">
        <v>4224</v>
      </c>
    </row>
    <row r="5545" spans="1:26" x14ac:dyDescent="0.25">
      <c r="A5545">
        <v>2017086047</v>
      </c>
      <c r="B5545" t="s">
        <v>246</v>
      </c>
      <c r="C5545" t="s">
        <v>247</v>
      </c>
      <c r="D5545" t="str">
        <f t="shared" si="172"/>
        <v>CAMERON ROBINSON</v>
      </c>
      <c r="E5545" t="s">
        <v>235</v>
      </c>
      <c r="F5545" t="s">
        <v>458</v>
      </c>
      <c r="G5545" t="s">
        <v>468</v>
      </c>
      <c r="H5545" t="s">
        <v>468</v>
      </c>
      <c r="I5545" s="8">
        <v>8307933</v>
      </c>
      <c r="J5545" t="s">
        <v>214</v>
      </c>
      <c r="K5545" t="s">
        <v>215</v>
      </c>
      <c r="L5545" t="str">
        <f t="shared" si="173"/>
        <v>GREGORY TEIPEL</v>
      </c>
      <c r="M5545" t="s">
        <v>57</v>
      </c>
      <c r="N5545" s="1">
        <v>44927</v>
      </c>
      <c r="P5545" s="1">
        <v>46235</v>
      </c>
      <c r="Q5545" s="2">
        <v>29.33</v>
      </c>
      <c r="R5545">
        <v>1</v>
      </c>
      <c r="S5545" t="s">
        <v>58</v>
      </c>
      <c r="T5545" s="3">
        <v>0.1</v>
      </c>
      <c r="U5545" t="s">
        <v>217</v>
      </c>
      <c r="V5545" t="s">
        <v>61</v>
      </c>
      <c r="W5545" s="2">
        <v>2.93</v>
      </c>
      <c r="X5545" s="2">
        <v>2.93</v>
      </c>
      <c r="Y5545" s="2">
        <v>2.93</v>
      </c>
      <c r="Z5545" t="s">
        <v>4224</v>
      </c>
    </row>
    <row r="5546" spans="1:26" x14ac:dyDescent="0.25">
      <c r="A5546">
        <v>2017242803</v>
      </c>
      <c r="B5546" t="s">
        <v>252</v>
      </c>
      <c r="C5546" t="s">
        <v>253</v>
      </c>
      <c r="D5546" t="str">
        <f t="shared" si="172"/>
        <v>BONNI STEPHENSON</v>
      </c>
      <c r="E5546" t="s">
        <v>112</v>
      </c>
      <c r="F5546" t="s">
        <v>458</v>
      </c>
      <c r="G5546" t="s">
        <v>468</v>
      </c>
      <c r="H5546" t="s">
        <v>468</v>
      </c>
      <c r="I5546" s="8">
        <v>9079571</v>
      </c>
      <c r="J5546" t="s">
        <v>55</v>
      </c>
      <c r="K5546" t="s">
        <v>83</v>
      </c>
      <c r="L5546" t="str">
        <f t="shared" si="173"/>
        <v>ADAM RICHTER</v>
      </c>
      <c r="M5546" t="s">
        <v>57</v>
      </c>
      <c r="N5546" s="1">
        <v>44930</v>
      </c>
      <c r="P5546" s="1">
        <v>46238</v>
      </c>
      <c r="Q5546" s="2">
        <v>51.63</v>
      </c>
      <c r="R5546">
        <v>1</v>
      </c>
      <c r="S5546" t="s">
        <v>58</v>
      </c>
      <c r="T5546" s="3">
        <v>0.1</v>
      </c>
      <c r="U5546" t="s">
        <v>217</v>
      </c>
      <c r="V5546" t="s">
        <v>61</v>
      </c>
      <c r="W5546" s="2">
        <v>5.16</v>
      </c>
      <c r="X5546" s="2">
        <v>5.16</v>
      </c>
      <c r="Y5546" s="2">
        <v>5.16</v>
      </c>
      <c r="Z5546" t="s">
        <v>4224</v>
      </c>
    </row>
    <row r="5547" spans="1:26" x14ac:dyDescent="0.25">
      <c r="A5547">
        <v>2017244389</v>
      </c>
      <c r="B5547" t="s">
        <v>252</v>
      </c>
      <c r="C5547" t="s">
        <v>67</v>
      </c>
      <c r="D5547" t="str">
        <f t="shared" si="172"/>
        <v>ROBERT STEPHENSON</v>
      </c>
      <c r="E5547" t="s">
        <v>112</v>
      </c>
      <c r="F5547" t="s">
        <v>458</v>
      </c>
      <c r="G5547" t="s">
        <v>468</v>
      </c>
      <c r="H5547" t="s">
        <v>468</v>
      </c>
      <c r="I5547" s="8">
        <v>9079571</v>
      </c>
      <c r="J5547" t="s">
        <v>55</v>
      </c>
      <c r="K5547" t="s">
        <v>83</v>
      </c>
      <c r="L5547" t="str">
        <f t="shared" si="173"/>
        <v>ADAM RICHTER</v>
      </c>
      <c r="M5547" t="s">
        <v>57</v>
      </c>
      <c r="N5547" s="1">
        <v>44930</v>
      </c>
      <c r="P5547" s="1">
        <v>46238</v>
      </c>
      <c r="Q5547" s="2">
        <v>29.33</v>
      </c>
      <c r="R5547">
        <v>1</v>
      </c>
      <c r="S5547" t="s">
        <v>58</v>
      </c>
      <c r="T5547" s="3">
        <v>0.1</v>
      </c>
      <c r="U5547" t="s">
        <v>217</v>
      </c>
      <c r="V5547" t="s">
        <v>61</v>
      </c>
      <c r="W5547" s="2">
        <v>2.93</v>
      </c>
      <c r="X5547" s="2">
        <v>2.93</v>
      </c>
      <c r="Y5547" s="2">
        <v>2.93</v>
      </c>
      <c r="Z5547" t="s">
        <v>4224</v>
      </c>
    </row>
    <row r="5548" spans="1:26" x14ac:dyDescent="0.25">
      <c r="A5548">
        <v>2017608417</v>
      </c>
      <c r="B5548" t="s">
        <v>323</v>
      </c>
      <c r="C5548" t="s">
        <v>67</v>
      </c>
      <c r="D5548" t="str">
        <f t="shared" si="172"/>
        <v>ROBERT JACKSON</v>
      </c>
      <c r="E5548" t="s">
        <v>311</v>
      </c>
      <c r="F5548" t="s">
        <v>458</v>
      </c>
      <c r="G5548" t="s">
        <v>468</v>
      </c>
      <c r="H5548" t="s">
        <v>468</v>
      </c>
      <c r="I5548" s="8">
        <v>8307933</v>
      </c>
      <c r="J5548" t="s">
        <v>214</v>
      </c>
      <c r="K5548" t="s">
        <v>215</v>
      </c>
      <c r="L5548" t="str">
        <f t="shared" si="173"/>
        <v>GREGORY TEIPEL</v>
      </c>
      <c r="M5548" t="s">
        <v>57</v>
      </c>
      <c r="N5548" s="1">
        <v>44983</v>
      </c>
      <c r="P5548" s="1">
        <v>46229</v>
      </c>
      <c r="Q5548" s="2">
        <v>163.25</v>
      </c>
      <c r="R5548">
        <v>1</v>
      </c>
      <c r="S5548" t="s">
        <v>58</v>
      </c>
      <c r="T5548" s="3">
        <v>0.1</v>
      </c>
      <c r="U5548" t="s">
        <v>217</v>
      </c>
      <c r="V5548" t="s">
        <v>61</v>
      </c>
      <c r="W5548" s="2">
        <v>16.32</v>
      </c>
      <c r="X5548" s="2">
        <v>16.32</v>
      </c>
      <c r="Y5548" s="2">
        <v>16.32</v>
      </c>
      <c r="Z5548" t="s">
        <v>4224</v>
      </c>
    </row>
    <row r="5549" spans="1:26" x14ac:dyDescent="0.25">
      <c r="A5549">
        <v>2018022836</v>
      </c>
      <c r="B5549" t="s">
        <v>2489</v>
      </c>
      <c r="C5549" t="s">
        <v>523</v>
      </c>
      <c r="D5549" t="str">
        <f t="shared" si="172"/>
        <v>JERRY PILKINGTON</v>
      </c>
      <c r="E5549" t="s">
        <v>191</v>
      </c>
      <c r="F5549" t="s">
        <v>458</v>
      </c>
      <c r="G5549" t="s">
        <v>468</v>
      </c>
      <c r="H5549" t="s">
        <v>468</v>
      </c>
      <c r="I5549" s="8">
        <v>8307933</v>
      </c>
      <c r="J5549" t="s">
        <v>214</v>
      </c>
      <c r="K5549" t="s">
        <v>215</v>
      </c>
      <c r="L5549" t="str">
        <f t="shared" si="173"/>
        <v>GREGORY TEIPEL</v>
      </c>
      <c r="M5549" t="s">
        <v>57</v>
      </c>
      <c r="N5549" s="1">
        <v>45020</v>
      </c>
      <c r="P5549" s="1">
        <v>46238</v>
      </c>
      <c r="Q5549" s="2">
        <v>163.25</v>
      </c>
      <c r="R5549">
        <v>1</v>
      </c>
      <c r="S5549" t="s">
        <v>58</v>
      </c>
      <c r="T5549" s="3">
        <v>0.1</v>
      </c>
      <c r="U5549" t="s">
        <v>217</v>
      </c>
      <c r="V5549" t="s">
        <v>61</v>
      </c>
      <c r="W5549" s="2">
        <v>16.32</v>
      </c>
      <c r="X5549" s="2">
        <v>16.32</v>
      </c>
      <c r="Y5549" s="2">
        <v>16.32</v>
      </c>
      <c r="Z5549" t="s">
        <v>4224</v>
      </c>
    </row>
    <row r="5550" spans="1:26" x14ac:dyDescent="0.25">
      <c r="A5550">
        <v>2018077138</v>
      </c>
      <c r="B5550" t="s">
        <v>84</v>
      </c>
      <c r="C5550" t="s">
        <v>65</v>
      </c>
      <c r="D5550" t="str">
        <f t="shared" si="172"/>
        <v>JOHN COLEMAN</v>
      </c>
      <c r="E5550" t="s">
        <v>250</v>
      </c>
      <c r="F5550" t="s">
        <v>458</v>
      </c>
      <c r="G5550" t="s">
        <v>468</v>
      </c>
      <c r="H5550" t="s">
        <v>468</v>
      </c>
      <c r="I5550" s="8">
        <v>9079571</v>
      </c>
      <c r="J5550" t="s">
        <v>55</v>
      </c>
      <c r="K5550" t="s">
        <v>83</v>
      </c>
      <c r="L5550" t="str">
        <f t="shared" si="173"/>
        <v>ADAM RICHTER</v>
      </c>
      <c r="M5550" t="s">
        <v>57</v>
      </c>
      <c r="N5550" s="1">
        <v>45017</v>
      </c>
      <c r="P5550" s="1">
        <v>46235</v>
      </c>
      <c r="Q5550" s="2">
        <v>56.75</v>
      </c>
      <c r="R5550">
        <v>1</v>
      </c>
      <c r="S5550" t="s">
        <v>58</v>
      </c>
      <c r="T5550" s="3">
        <v>0.1</v>
      </c>
      <c r="U5550" t="s">
        <v>217</v>
      </c>
      <c r="V5550" t="s">
        <v>61</v>
      </c>
      <c r="W5550" s="2">
        <v>5.68</v>
      </c>
      <c r="X5550" s="2">
        <v>5.68</v>
      </c>
      <c r="Y5550" s="2">
        <v>5.68</v>
      </c>
      <c r="Z5550" t="s">
        <v>4224</v>
      </c>
    </row>
    <row r="5551" spans="1:26" x14ac:dyDescent="0.25">
      <c r="A5551">
        <v>2018091396</v>
      </c>
      <c r="B5551" t="s">
        <v>1586</v>
      </c>
      <c r="C5551" t="s">
        <v>293</v>
      </c>
      <c r="D5551" t="str">
        <f t="shared" si="172"/>
        <v>BRENDA RICHARDSON</v>
      </c>
      <c r="E5551" t="s">
        <v>235</v>
      </c>
      <c r="F5551" t="s">
        <v>458</v>
      </c>
      <c r="G5551" t="s">
        <v>468</v>
      </c>
      <c r="H5551" t="s">
        <v>468</v>
      </c>
      <c r="I5551" s="8">
        <v>8307933</v>
      </c>
      <c r="J5551" t="s">
        <v>214</v>
      </c>
      <c r="K5551" t="s">
        <v>215</v>
      </c>
      <c r="L5551" t="str">
        <f t="shared" si="173"/>
        <v>GREGORY TEIPEL</v>
      </c>
      <c r="M5551" t="s">
        <v>57</v>
      </c>
      <c r="N5551" s="1">
        <v>45022</v>
      </c>
      <c r="P5551" s="1">
        <v>46240</v>
      </c>
      <c r="Q5551" s="2">
        <v>164.06</v>
      </c>
      <c r="R5551">
        <v>1</v>
      </c>
      <c r="S5551" t="s">
        <v>58</v>
      </c>
      <c r="T5551" s="3">
        <v>0.1</v>
      </c>
      <c r="U5551" t="s">
        <v>217</v>
      </c>
      <c r="V5551" t="s">
        <v>61</v>
      </c>
      <c r="W5551" s="2">
        <v>16.41</v>
      </c>
      <c r="X5551" s="2">
        <v>16.41</v>
      </c>
      <c r="Y5551" s="2">
        <v>16.41</v>
      </c>
      <c r="Z5551" t="s">
        <v>4224</v>
      </c>
    </row>
    <row r="5552" spans="1:26" x14ac:dyDescent="0.25">
      <c r="A5552">
        <v>2018167735</v>
      </c>
      <c r="B5552" t="s">
        <v>261</v>
      </c>
      <c r="C5552" t="s">
        <v>262</v>
      </c>
      <c r="D5552" t="str">
        <f t="shared" si="172"/>
        <v>MICHELLE BROTTEN</v>
      </c>
      <c r="E5552" t="s">
        <v>263</v>
      </c>
      <c r="F5552" t="s">
        <v>458</v>
      </c>
      <c r="G5552" t="s">
        <v>468</v>
      </c>
      <c r="H5552" t="s">
        <v>468</v>
      </c>
      <c r="I5552" s="8">
        <v>8307933</v>
      </c>
      <c r="J5552" t="s">
        <v>214</v>
      </c>
      <c r="K5552" t="s">
        <v>215</v>
      </c>
      <c r="L5552" t="str">
        <f t="shared" si="173"/>
        <v>GREGORY TEIPEL</v>
      </c>
      <c r="M5552" t="s">
        <v>57</v>
      </c>
      <c r="N5552" s="1">
        <v>45024</v>
      </c>
      <c r="P5552" s="1">
        <v>46242</v>
      </c>
      <c r="Q5552" s="2">
        <v>75.44</v>
      </c>
      <c r="R5552">
        <v>1</v>
      </c>
      <c r="S5552" t="s">
        <v>58</v>
      </c>
      <c r="T5552" s="3">
        <v>0.1</v>
      </c>
      <c r="U5552" t="s">
        <v>217</v>
      </c>
      <c r="V5552" t="s">
        <v>61</v>
      </c>
      <c r="W5552" s="2">
        <v>7.54</v>
      </c>
      <c r="X5552" s="2">
        <v>7.54</v>
      </c>
      <c r="Y5552" s="2">
        <v>7.54</v>
      </c>
      <c r="Z5552" t="s">
        <v>4224</v>
      </c>
    </row>
    <row r="5553" spans="1:26" x14ac:dyDescent="0.25">
      <c r="A5553">
        <v>2018681161</v>
      </c>
      <c r="B5553" t="s">
        <v>2503</v>
      </c>
      <c r="C5553" t="s">
        <v>781</v>
      </c>
      <c r="D5553" t="str">
        <f t="shared" si="172"/>
        <v>NEIL HICKMAN</v>
      </c>
      <c r="F5553" t="s">
        <v>458</v>
      </c>
      <c r="G5553" t="s">
        <v>468</v>
      </c>
      <c r="H5553" t="s">
        <v>468</v>
      </c>
      <c r="I5553" s="8">
        <v>8307933</v>
      </c>
      <c r="J5553" t="s">
        <v>214</v>
      </c>
      <c r="K5553" t="s">
        <v>215</v>
      </c>
      <c r="L5553" t="str">
        <f t="shared" si="173"/>
        <v>GREGORY TEIPEL</v>
      </c>
      <c r="M5553" t="s">
        <v>57</v>
      </c>
      <c r="N5553" s="1">
        <v>45082</v>
      </c>
      <c r="P5553" s="1">
        <v>46239</v>
      </c>
      <c r="Q5553" s="2">
        <v>43.81</v>
      </c>
      <c r="R5553">
        <v>1</v>
      </c>
      <c r="S5553" t="s">
        <v>58</v>
      </c>
      <c r="T5553" s="3">
        <v>0.1</v>
      </c>
      <c r="U5553" t="s">
        <v>217</v>
      </c>
      <c r="V5553" t="s">
        <v>61</v>
      </c>
      <c r="W5553" s="2">
        <v>4.38</v>
      </c>
      <c r="X5553" s="2">
        <v>4.38</v>
      </c>
      <c r="Y5553" s="2">
        <v>4.38</v>
      </c>
      <c r="Z5553" t="s">
        <v>4224</v>
      </c>
    </row>
    <row r="5554" spans="1:26" x14ac:dyDescent="0.25">
      <c r="A5554">
        <v>2018786856</v>
      </c>
      <c r="B5554" t="s">
        <v>2505</v>
      </c>
      <c r="C5554" t="s">
        <v>2506</v>
      </c>
      <c r="D5554" t="str">
        <f t="shared" si="172"/>
        <v>CHLOE TOPF</v>
      </c>
      <c r="F5554" t="s">
        <v>458</v>
      </c>
      <c r="G5554" t="s">
        <v>468</v>
      </c>
      <c r="H5554" t="s">
        <v>468</v>
      </c>
      <c r="I5554" s="8">
        <v>8307933</v>
      </c>
      <c r="J5554" t="s">
        <v>214</v>
      </c>
      <c r="K5554" t="s">
        <v>215</v>
      </c>
      <c r="L5554" t="str">
        <f t="shared" si="173"/>
        <v>GREGORY TEIPEL</v>
      </c>
      <c r="M5554" t="s">
        <v>57</v>
      </c>
      <c r="N5554" s="1">
        <v>45081</v>
      </c>
      <c r="P5554" s="1">
        <v>46238</v>
      </c>
      <c r="Q5554" s="2">
        <v>21.83</v>
      </c>
      <c r="R5554">
        <v>1</v>
      </c>
      <c r="S5554" t="s">
        <v>58</v>
      </c>
      <c r="T5554" s="3">
        <v>0.1</v>
      </c>
      <c r="U5554" t="s">
        <v>217</v>
      </c>
      <c r="V5554" t="s">
        <v>61</v>
      </c>
      <c r="W5554" s="2">
        <v>2.1800000000000002</v>
      </c>
      <c r="X5554" s="2">
        <v>2.1800000000000002</v>
      </c>
      <c r="Y5554" s="2">
        <v>2.1800000000000002</v>
      </c>
      <c r="Z5554" t="s">
        <v>4224</v>
      </c>
    </row>
    <row r="5555" spans="1:26" x14ac:dyDescent="0.25">
      <c r="A5555">
        <v>2018857516</v>
      </c>
      <c r="B5555" t="s">
        <v>282</v>
      </c>
      <c r="C5555" t="s">
        <v>283</v>
      </c>
      <c r="D5555" t="str">
        <f t="shared" si="172"/>
        <v>DEMARQEUS THOMAS</v>
      </c>
      <c r="F5555" t="s">
        <v>458</v>
      </c>
      <c r="G5555" t="s">
        <v>468</v>
      </c>
      <c r="H5555" t="s">
        <v>468</v>
      </c>
      <c r="I5555" s="8">
        <v>8307933</v>
      </c>
      <c r="J5555" t="s">
        <v>214</v>
      </c>
      <c r="K5555" t="s">
        <v>215</v>
      </c>
      <c r="L5555" t="str">
        <f t="shared" si="173"/>
        <v>GREGORY TEIPEL</v>
      </c>
      <c r="M5555" t="s">
        <v>57</v>
      </c>
      <c r="N5555" s="1">
        <v>45078</v>
      </c>
      <c r="P5555" s="1">
        <v>46235</v>
      </c>
      <c r="Q5555" s="2">
        <v>29.25</v>
      </c>
      <c r="R5555">
        <v>1</v>
      </c>
      <c r="S5555" t="s">
        <v>58</v>
      </c>
      <c r="T5555" s="3">
        <v>0.1</v>
      </c>
      <c r="U5555" t="s">
        <v>217</v>
      </c>
      <c r="V5555" t="s">
        <v>61</v>
      </c>
      <c r="W5555" s="2">
        <v>2.92</v>
      </c>
      <c r="X5555" s="2">
        <v>2.92</v>
      </c>
      <c r="Y5555" s="2">
        <v>2.92</v>
      </c>
      <c r="Z5555" t="s">
        <v>4224</v>
      </c>
    </row>
    <row r="5556" spans="1:26" x14ac:dyDescent="0.25">
      <c r="A5556">
        <v>2019000831</v>
      </c>
      <c r="B5556" t="s">
        <v>286</v>
      </c>
      <c r="C5556" t="s">
        <v>287</v>
      </c>
      <c r="D5556" t="str">
        <f t="shared" si="172"/>
        <v>BOBBIE BUERER</v>
      </c>
      <c r="E5556" t="s">
        <v>72</v>
      </c>
      <c r="F5556" t="s">
        <v>458</v>
      </c>
      <c r="G5556" t="s">
        <v>468</v>
      </c>
      <c r="H5556" t="s">
        <v>468</v>
      </c>
      <c r="I5556" s="8">
        <v>8307933</v>
      </c>
      <c r="J5556" t="s">
        <v>214</v>
      </c>
      <c r="K5556" t="s">
        <v>215</v>
      </c>
      <c r="L5556" t="str">
        <f t="shared" si="173"/>
        <v>GREGORY TEIPEL</v>
      </c>
      <c r="M5556" t="s">
        <v>57</v>
      </c>
      <c r="N5556" s="1">
        <v>45112</v>
      </c>
      <c r="P5556" s="1">
        <v>46239</v>
      </c>
      <c r="Q5556" s="2">
        <v>21.83</v>
      </c>
      <c r="R5556">
        <v>1</v>
      </c>
      <c r="S5556" t="s">
        <v>58</v>
      </c>
      <c r="T5556" s="3">
        <v>0.1</v>
      </c>
      <c r="U5556" t="s">
        <v>217</v>
      </c>
      <c r="V5556" t="s">
        <v>61</v>
      </c>
      <c r="W5556" s="2">
        <v>2.1800000000000002</v>
      </c>
      <c r="X5556" s="2">
        <v>2.1800000000000002</v>
      </c>
      <c r="Y5556" s="2">
        <v>2.1800000000000002</v>
      </c>
      <c r="Z5556" t="s">
        <v>4224</v>
      </c>
    </row>
    <row r="5557" spans="1:26" x14ac:dyDescent="0.25">
      <c r="A5557">
        <v>2019414593</v>
      </c>
      <c r="B5557" t="s">
        <v>722</v>
      </c>
      <c r="C5557" t="s">
        <v>1983</v>
      </c>
      <c r="D5557" t="str">
        <f t="shared" si="172"/>
        <v>SUSANNE KELLEY</v>
      </c>
      <c r="E5557" t="s">
        <v>77</v>
      </c>
      <c r="F5557" t="s">
        <v>458</v>
      </c>
      <c r="G5557" t="s">
        <v>468</v>
      </c>
      <c r="H5557" t="s">
        <v>468</v>
      </c>
      <c r="I5557" s="8">
        <v>8977234</v>
      </c>
      <c r="J5557" t="s">
        <v>78</v>
      </c>
      <c r="K5557" t="s">
        <v>79</v>
      </c>
      <c r="L5557" t="str">
        <f t="shared" si="173"/>
        <v>RYAN CALTAGIRONE</v>
      </c>
      <c r="M5557" t="s">
        <v>57</v>
      </c>
      <c r="N5557" s="1">
        <v>45170</v>
      </c>
      <c r="P5557" s="1">
        <v>46235</v>
      </c>
      <c r="Q5557" s="2">
        <v>23.05</v>
      </c>
      <c r="R5557">
        <v>1</v>
      </c>
      <c r="S5557" t="s">
        <v>58</v>
      </c>
      <c r="T5557" s="3">
        <v>0.1</v>
      </c>
      <c r="U5557" t="s">
        <v>217</v>
      </c>
      <c r="V5557" t="s">
        <v>61</v>
      </c>
      <c r="W5557" s="2">
        <v>2.2999999999999998</v>
      </c>
      <c r="X5557" s="2">
        <v>2.2999999999999998</v>
      </c>
      <c r="Y5557" s="2">
        <v>2.2999999999999998</v>
      </c>
      <c r="Z5557" t="s">
        <v>4224</v>
      </c>
    </row>
    <row r="5558" spans="1:26" x14ac:dyDescent="0.25">
      <c r="A5558">
        <v>2020428894</v>
      </c>
      <c r="B5558" t="s">
        <v>2520</v>
      </c>
      <c r="C5558" t="s">
        <v>1832</v>
      </c>
      <c r="D5558" t="str">
        <f t="shared" si="172"/>
        <v>TINA COIA</v>
      </c>
      <c r="E5558" t="s">
        <v>339</v>
      </c>
      <c r="F5558" t="s">
        <v>458</v>
      </c>
      <c r="G5558" t="s">
        <v>468</v>
      </c>
      <c r="H5558" t="s">
        <v>468</v>
      </c>
      <c r="I5558" s="8">
        <v>8307933</v>
      </c>
      <c r="J5558" t="s">
        <v>214</v>
      </c>
      <c r="K5558" t="s">
        <v>215</v>
      </c>
      <c r="L5558" t="str">
        <f t="shared" si="173"/>
        <v>GREGORY TEIPEL</v>
      </c>
      <c r="M5558" t="s">
        <v>57</v>
      </c>
      <c r="N5558" s="1">
        <v>45231</v>
      </c>
      <c r="P5558" s="1">
        <v>46235</v>
      </c>
      <c r="Q5558" s="2">
        <v>99.25</v>
      </c>
      <c r="R5558">
        <v>1</v>
      </c>
      <c r="S5558" t="s">
        <v>58</v>
      </c>
      <c r="T5558" s="3">
        <v>0.1</v>
      </c>
      <c r="U5558" t="s">
        <v>217</v>
      </c>
      <c r="V5558" t="s">
        <v>61</v>
      </c>
      <c r="W5558" s="2">
        <v>9.92</v>
      </c>
      <c r="X5558" s="2">
        <v>9.92</v>
      </c>
      <c r="Y5558" s="2">
        <v>9.92</v>
      </c>
      <c r="Z5558" t="s">
        <v>4224</v>
      </c>
    </row>
    <row r="5559" spans="1:26" x14ac:dyDescent="0.25">
      <c r="A5559">
        <v>2020617793</v>
      </c>
      <c r="B5559" t="s">
        <v>2521</v>
      </c>
      <c r="C5559" t="s">
        <v>2522</v>
      </c>
      <c r="D5559" t="str">
        <f t="shared" si="172"/>
        <v>EDWAR GIRON</v>
      </c>
      <c r="E5559" t="s">
        <v>675</v>
      </c>
      <c r="F5559" t="s">
        <v>458</v>
      </c>
      <c r="G5559" t="s">
        <v>468</v>
      </c>
      <c r="H5559" t="s">
        <v>468</v>
      </c>
      <c r="I5559" s="8">
        <v>9079571</v>
      </c>
      <c r="J5559" t="s">
        <v>55</v>
      </c>
      <c r="K5559" t="s">
        <v>83</v>
      </c>
      <c r="L5559" t="str">
        <f t="shared" si="173"/>
        <v>ADAM RICHTER</v>
      </c>
      <c r="M5559" t="s">
        <v>57</v>
      </c>
      <c r="N5559" s="1">
        <v>45231</v>
      </c>
      <c r="P5559" s="1">
        <v>46235</v>
      </c>
      <c r="Q5559" s="2">
        <v>76.17</v>
      </c>
      <c r="R5559">
        <v>1</v>
      </c>
      <c r="S5559" t="s">
        <v>58</v>
      </c>
      <c r="T5559" s="3">
        <v>0.1</v>
      </c>
      <c r="U5559" t="s">
        <v>217</v>
      </c>
      <c r="V5559" t="s">
        <v>61</v>
      </c>
      <c r="W5559" s="2">
        <v>7.62</v>
      </c>
      <c r="X5559" s="2">
        <v>7.62</v>
      </c>
      <c r="Y5559" s="2">
        <v>7.62</v>
      </c>
      <c r="Z5559" t="s">
        <v>4224</v>
      </c>
    </row>
    <row r="5560" spans="1:26" x14ac:dyDescent="0.25">
      <c r="A5560">
        <v>2020630240</v>
      </c>
      <c r="B5560" t="s">
        <v>300</v>
      </c>
      <c r="C5560" t="s">
        <v>301</v>
      </c>
      <c r="D5560" t="str">
        <f t="shared" si="172"/>
        <v>LAUREN GARFIAS</v>
      </c>
      <c r="E5560" t="s">
        <v>222</v>
      </c>
      <c r="F5560" t="s">
        <v>458</v>
      </c>
      <c r="G5560" t="s">
        <v>468</v>
      </c>
      <c r="H5560" t="s">
        <v>468</v>
      </c>
      <c r="I5560" s="8">
        <v>8307933</v>
      </c>
      <c r="J5560" t="s">
        <v>214</v>
      </c>
      <c r="K5560" t="s">
        <v>215</v>
      </c>
      <c r="L5560" t="str">
        <f t="shared" si="173"/>
        <v>GREGORY TEIPEL</v>
      </c>
      <c r="M5560" t="s">
        <v>57</v>
      </c>
      <c r="N5560" s="1">
        <v>45261</v>
      </c>
      <c r="P5560" s="1">
        <v>46235</v>
      </c>
      <c r="Q5560" s="2">
        <v>21.83</v>
      </c>
      <c r="R5560">
        <v>1</v>
      </c>
      <c r="S5560" t="s">
        <v>58</v>
      </c>
      <c r="T5560" s="3">
        <v>0.1</v>
      </c>
      <c r="U5560" t="s">
        <v>217</v>
      </c>
      <c r="V5560" t="s">
        <v>61</v>
      </c>
      <c r="W5560" s="2">
        <v>2.1800000000000002</v>
      </c>
      <c r="X5560" s="2">
        <v>2.1800000000000002</v>
      </c>
      <c r="Y5560" s="2">
        <v>2.1800000000000002</v>
      </c>
      <c r="Z5560" t="s">
        <v>4224</v>
      </c>
    </row>
    <row r="5561" spans="1:26" x14ac:dyDescent="0.25">
      <c r="A5561">
        <v>2020671551</v>
      </c>
      <c r="B5561" t="s">
        <v>2527</v>
      </c>
      <c r="C5561" t="s">
        <v>380</v>
      </c>
      <c r="D5561" t="str">
        <f t="shared" si="172"/>
        <v>CHRISTINE SOICH</v>
      </c>
      <c r="E5561" t="s">
        <v>52</v>
      </c>
      <c r="F5561" t="s">
        <v>458</v>
      </c>
      <c r="G5561" t="s">
        <v>468</v>
      </c>
      <c r="H5561" t="s">
        <v>468</v>
      </c>
      <c r="I5561" s="8">
        <v>8307933</v>
      </c>
      <c r="J5561" t="s">
        <v>214</v>
      </c>
      <c r="K5561" t="s">
        <v>215</v>
      </c>
      <c r="L5561" t="str">
        <f t="shared" si="173"/>
        <v>GREGORY TEIPEL</v>
      </c>
      <c r="M5561" t="s">
        <v>57</v>
      </c>
      <c r="N5561" s="1">
        <v>45261</v>
      </c>
      <c r="P5561" s="1">
        <v>46235</v>
      </c>
      <c r="Q5561" s="2">
        <v>21.83</v>
      </c>
      <c r="R5561">
        <v>1</v>
      </c>
      <c r="S5561" t="s">
        <v>58</v>
      </c>
      <c r="T5561" s="3">
        <v>0.1</v>
      </c>
      <c r="U5561" t="s">
        <v>217</v>
      </c>
      <c r="V5561" t="s">
        <v>61</v>
      </c>
      <c r="W5561" s="2">
        <v>2.1800000000000002</v>
      </c>
      <c r="X5561" s="2">
        <v>2.1800000000000002</v>
      </c>
      <c r="Y5561" s="2">
        <v>2.1800000000000002</v>
      </c>
      <c r="Z5561" t="s">
        <v>4224</v>
      </c>
    </row>
    <row r="5562" spans="1:26" x14ac:dyDescent="0.25">
      <c r="A5562">
        <v>2020737470</v>
      </c>
      <c r="B5562" t="s">
        <v>2530</v>
      </c>
      <c r="C5562" t="s">
        <v>337</v>
      </c>
      <c r="D5562" t="str">
        <f t="shared" si="172"/>
        <v>RICHARD VULJANIC</v>
      </c>
      <c r="E5562" t="s">
        <v>52</v>
      </c>
      <c r="F5562" t="s">
        <v>458</v>
      </c>
      <c r="G5562" t="s">
        <v>468</v>
      </c>
      <c r="H5562" t="s">
        <v>468</v>
      </c>
      <c r="I5562" s="8">
        <v>8971826</v>
      </c>
      <c r="J5562" t="s">
        <v>1137</v>
      </c>
      <c r="K5562" t="s">
        <v>71</v>
      </c>
      <c r="L5562" t="str">
        <f t="shared" si="173"/>
        <v>SCOTT AGUGLIA</v>
      </c>
      <c r="M5562" t="s">
        <v>57</v>
      </c>
      <c r="N5562" s="1">
        <v>45240</v>
      </c>
      <c r="P5562" s="1">
        <v>46244</v>
      </c>
      <c r="Q5562" s="2">
        <v>123.44</v>
      </c>
      <c r="R5562">
        <v>1</v>
      </c>
      <c r="S5562" t="s">
        <v>58</v>
      </c>
      <c r="T5562" s="3">
        <v>0.1</v>
      </c>
      <c r="U5562" t="s">
        <v>217</v>
      </c>
      <c r="V5562" t="s">
        <v>61</v>
      </c>
      <c r="W5562" s="2">
        <v>12.34</v>
      </c>
      <c r="X5562" s="2">
        <v>12.34</v>
      </c>
      <c r="Y5562" s="2">
        <v>12.34</v>
      </c>
      <c r="Z5562" t="s">
        <v>4224</v>
      </c>
    </row>
    <row r="5563" spans="1:26" x14ac:dyDescent="0.25">
      <c r="A5563">
        <v>2020851320</v>
      </c>
      <c r="B5563" t="s">
        <v>2535</v>
      </c>
      <c r="C5563" t="s">
        <v>366</v>
      </c>
      <c r="D5563" t="str">
        <f t="shared" si="172"/>
        <v>DAVID TUSING</v>
      </c>
      <c r="E5563" t="s">
        <v>52</v>
      </c>
      <c r="F5563" t="s">
        <v>458</v>
      </c>
      <c r="G5563" t="s">
        <v>468</v>
      </c>
      <c r="H5563" t="s">
        <v>468</v>
      </c>
      <c r="I5563" s="8">
        <v>8307933</v>
      </c>
      <c r="J5563" t="s">
        <v>214</v>
      </c>
      <c r="K5563" t="s">
        <v>215</v>
      </c>
      <c r="L5563" t="str">
        <f t="shared" si="173"/>
        <v>GREGORY TEIPEL</v>
      </c>
      <c r="M5563" t="s">
        <v>57</v>
      </c>
      <c r="N5563" s="1">
        <v>45296</v>
      </c>
      <c r="P5563" s="1">
        <v>46239</v>
      </c>
      <c r="Q5563" s="2">
        <v>163.25</v>
      </c>
      <c r="R5563">
        <v>1</v>
      </c>
      <c r="S5563" t="s">
        <v>58</v>
      </c>
      <c r="T5563" s="3">
        <v>0.1</v>
      </c>
      <c r="U5563" t="s">
        <v>217</v>
      </c>
      <c r="V5563" t="s">
        <v>61</v>
      </c>
      <c r="W5563" s="2">
        <v>16.32</v>
      </c>
      <c r="X5563" s="2">
        <v>16.32</v>
      </c>
      <c r="Y5563" s="2">
        <v>16.32</v>
      </c>
      <c r="Z5563" t="s">
        <v>4224</v>
      </c>
    </row>
    <row r="5564" spans="1:26" x14ac:dyDescent="0.25">
      <c r="A5564">
        <v>2020918869</v>
      </c>
      <c r="B5564" t="s">
        <v>2540</v>
      </c>
      <c r="C5564" t="s">
        <v>2541</v>
      </c>
      <c r="D5564" t="str">
        <f t="shared" si="172"/>
        <v>SAVANNAH WELCH</v>
      </c>
      <c r="E5564" t="s">
        <v>235</v>
      </c>
      <c r="F5564" t="s">
        <v>458</v>
      </c>
      <c r="G5564" t="s">
        <v>468</v>
      </c>
      <c r="H5564" t="s">
        <v>468</v>
      </c>
      <c r="I5564" s="8">
        <v>8307933</v>
      </c>
      <c r="J5564" t="s">
        <v>214</v>
      </c>
      <c r="K5564" t="s">
        <v>215</v>
      </c>
      <c r="L5564" t="str">
        <f t="shared" si="173"/>
        <v>GREGORY TEIPEL</v>
      </c>
      <c r="M5564" t="s">
        <v>57</v>
      </c>
      <c r="N5564" s="1">
        <v>45261</v>
      </c>
      <c r="P5564" s="1">
        <v>46235</v>
      </c>
      <c r="Q5564" s="2">
        <v>21.83</v>
      </c>
      <c r="R5564">
        <v>1</v>
      </c>
      <c r="S5564" t="s">
        <v>58</v>
      </c>
      <c r="T5564" s="3">
        <v>0.1</v>
      </c>
      <c r="U5564" t="s">
        <v>217</v>
      </c>
      <c r="V5564" t="s">
        <v>61</v>
      </c>
      <c r="W5564" s="2">
        <v>2.1800000000000002</v>
      </c>
      <c r="X5564" s="2">
        <v>2.1800000000000002</v>
      </c>
      <c r="Y5564" s="2">
        <v>2.1800000000000002</v>
      </c>
      <c r="Z5564" t="s">
        <v>4224</v>
      </c>
    </row>
    <row r="5565" spans="1:26" x14ac:dyDescent="0.25">
      <c r="A5565">
        <v>2020948947</v>
      </c>
      <c r="B5565" t="s">
        <v>258</v>
      </c>
      <c r="C5565" t="s">
        <v>50</v>
      </c>
      <c r="D5565" t="str">
        <f t="shared" si="172"/>
        <v>JUSTIN DIMMITT</v>
      </c>
      <c r="E5565" t="s">
        <v>222</v>
      </c>
      <c r="F5565" t="s">
        <v>458</v>
      </c>
      <c r="G5565" t="s">
        <v>468</v>
      </c>
      <c r="H5565" t="s">
        <v>468</v>
      </c>
      <c r="I5565" s="8">
        <v>8307933</v>
      </c>
      <c r="J5565" t="s">
        <v>214</v>
      </c>
      <c r="K5565" t="s">
        <v>215</v>
      </c>
      <c r="L5565" t="str">
        <f t="shared" si="173"/>
        <v>GREGORY TEIPEL</v>
      </c>
      <c r="M5565" t="s">
        <v>57</v>
      </c>
      <c r="N5565" s="1">
        <v>45261</v>
      </c>
      <c r="P5565" s="1">
        <v>46235</v>
      </c>
      <c r="Q5565" s="2">
        <v>43.81</v>
      </c>
      <c r="R5565">
        <v>1</v>
      </c>
      <c r="S5565" t="s">
        <v>58</v>
      </c>
      <c r="T5565" s="3">
        <v>0.1</v>
      </c>
      <c r="U5565" t="s">
        <v>217</v>
      </c>
      <c r="V5565" t="s">
        <v>61</v>
      </c>
      <c r="W5565" s="2">
        <v>4.38</v>
      </c>
      <c r="X5565" s="2">
        <v>4.38</v>
      </c>
      <c r="Y5565" s="2">
        <v>4.38</v>
      </c>
      <c r="Z5565" t="s">
        <v>4224</v>
      </c>
    </row>
    <row r="5566" spans="1:26" x14ac:dyDescent="0.25">
      <c r="A5566">
        <v>2032228024</v>
      </c>
      <c r="B5566" t="s">
        <v>558</v>
      </c>
      <c r="C5566" t="s">
        <v>265</v>
      </c>
      <c r="D5566" t="str">
        <f t="shared" si="172"/>
        <v>KENNETH KERR</v>
      </c>
      <c r="E5566" t="s">
        <v>339</v>
      </c>
      <c r="F5566" t="s">
        <v>458</v>
      </c>
      <c r="G5566" t="s">
        <v>468</v>
      </c>
      <c r="H5566" t="s">
        <v>468</v>
      </c>
      <c r="I5566" s="8" t="s">
        <v>4150</v>
      </c>
      <c r="J5566" t="s">
        <v>559</v>
      </c>
      <c r="K5566" t="s">
        <v>560</v>
      </c>
      <c r="L5566" t="str">
        <f t="shared" si="173"/>
        <v>Heidi Berthelsen</v>
      </c>
      <c r="M5566" t="s">
        <v>57</v>
      </c>
      <c r="N5566" s="1">
        <v>45992</v>
      </c>
      <c r="P5566" s="1">
        <v>46235</v>
      </c>
      <c r="Q5566" s="2">
        <v>83.63</v>
      </c>
      <c r="R5566">
        <v>1</v>
      </c>
      <c r="S5566" t="s">
        <v>58</v>
      </c>
      <c r="T5566" s="3">
        <v>0.9</v>
      </c>
      <c r="U5566" t="s">
        <v>60</v>
      </c>
      <c r="V5566" t="s">
        <v>61</v>
      </c>
      <c r="W5566" s="2">
        <v>75.27</v>
      </c>
      <c r="X5566" s="2">
        <v>75.27</v>
      </c>
      <c r="Y5566" s="2">
        <v>75.27</v>
      </c>
      <c r="Z5566" t="s">
        <v>4223</v>
      </c>
    </row>
    <row r="5567" spans="1:26" x14ac:dyDescent="0.25">
      <c r="A5567">
        <v>2026055354</v>
      </c>
      <c r="B5567" t="s">
        <v>1282</v>
      </c>
      <c r="C5567" t="s">
        <v>1283</v>
      </c>
      <c r="D5567" t="str">
        <f t="shared" si="172"/>
        <v>ANA DIAZ</v>
      </c>
      <c r="E5567" t="s">
        <v>112</v>
      </c>
      <c r="F5567" t="s">
        <v>458</v>
      </c>
      <c r="G5567" t="s">
        <v>468</v>
      </c>
      <c r="H5567" t="s">
        <v>468</v>
      </c>
      <c r="I5567" s="8">
        <v>8977234</v>
      </c>
      <c r="J5567" t="s">
        <v>78</v>
      </c>
      <c r="K5567" t="s">
        <v>79</v>
      </c>
      <c r="L5567" t="str">
        <f t="shared" si="173"/>
        <v>RYAN CALTAGIRONE</v>
      </c>
      <c r="M5567" t="s">
        <v>57</v>
      </c>
      <c r="N5567" s="1">
        <v>45658</v>
      </c>
      <c r="P5567" s="1">
        <v>46235</v>
      </c>
      <c r="Q5567" s="2">
        <v>75.44</v>
      </c>
      <c r="R5567">
        <v>1</v>
      </c>
      <c r="S5567" t="s">
        <v>58</v>
      </c>
      <c r="T5567" s="3">
        <v>0.1</v>
      </c>
      <c r="U5567" t="s">
        <v>217</v>
      </c>
      <c r="V5567" t="s">
        <v>61</v>
      </c>
      <c r="W5567" s="2">
        <v>7.54</v>
      </c>
      <c r="X5567" s="2">
        <v>7.54</v>
      </c>
      <c r="Y5567" s="2">
        <v>7.54</v>
      </c>
      <c r="Z5567" t="s">
        <v>4224</v>
      </c>
    </row>
    <row r="5568" spans="1:26" x14ac:dyDescent="0.25">
      <c r="A5568">
        <v>2026185826</v>
      </c>
      <c r="B5568" t="s">
        <v>693</v>
      </c>
      <c r="C5568" t="s">
        <v>2581</v>
      </c>
      <c r="D5568" t="str">
        <f t="shared" si="172"/>
        <v>PANNA PATEL</v>
      </c>
      <c r="E5568" t="s">
        <v>72</v>
      </c>
      <c r="F5568" t="s">
        <v>458</v>
      </c>
      <c r="G5568" t="s">
        <v>468</v>
      </c>
      <c r="H5568" t="s">
        <v>468</v>
      </c>
      <c r="I5568" s="8">
        <v>8307933</v>
      </c>
      <c r="J5568" t="s">
        <v>214</v>
      </c>
      <c r="K5568" t="s">
        <v>215</v>
      </c>
      <c r="L5568" t="str">
        <f t="shared" si="173"/>
        <v>GREGORY TEIPEL</v>
      </c>
      <c r="M5568" t="s">
        <v>57</v>
      </c>
      <c r="N5568" s="1">
        <v>45664</v>
      </c>
      <c r="P5568" s="1">
        <v>46241</v>
      </c>
      <c r="Q5568" s="2">
        <v>99.25</v>
      </c>
      <c r="R5568">
        <v>1</v>
      </c>
      <c r="S5568" t="s">
        <v>58</v>
      </c>
      <c r="T5568" s="3">
        <v>0.1</v>
      </c>
      <c r="U5568" t="s">
        <v>217</v>
      </c>
      <c r="V5568" t="s">
        <v>61</v>
      </c>
      <c r="W5568" s="2">
        <v>9.92</v>
      </c>
      <c r="X5568" s="2">
        <v>9.92</v>
      </c>
      <c r="Y5568" s="2">
        <v>9.92</v>
      </c>
      <c r="Z5568" t="s">
        <v>4224</v>
      </c>
    </row>
    <row r="5569" spans="1:26" x14ac:dyDescent="0.25">
      <c r="A5569">
        <v>2026187012</v>
      </c>
      <c r="B5569" t="s">
        <v>2582</v>
      </c>
      <c r="C5569" t="s">
        <v>829</v>
      </c>
      <c r="D5569" t="str">
        <f t="shared" si="172"/>
        <v>ALBERT CONKLIN</v>
      </c>
      <c r="E5569" t="s">
        <v>112</v>
      </c>
      <c r="F5569" t="s">
        <v>458</v>
      </c>
      <c r="G5569" t="s">
        <v>468</v>
      </c>
      <c r="H5569" t="s">
        <v>468</v>
      </c>
      <c r="I5569" s="8" t="s">
        <v>4140</v>
      </c>
      <c r="J5569" t="s">
        <v>367</v>
      </c>
      <c r="K5569" t="s">
        <v>282</v>
      </c>
      <c r="L5569" t="str">
        <f t="shared" si="173"/>
        <v>THOMAS PARDUE</v>
      </c>
      <c r="M5569" t="s">
        <v>57</v>
      </c>
      <c r="N5569" s="1">
        <v>45658</v>
      </c>
      <c r="P5569" s="1">
        <v>46235</v>
      </c>
      <c r="Q5569" s="2">
        <v>43.81</v>
      </c>
      <c r="R5569">
        <v>1</v>
      </c>
      <c r="S5569" t="s">
        <v>58</v>
      </c>
      <c r="T5569" s="3">
        <v>0.1</v>
      </c>
      <c r="U5569" t="s">
        <v>217</v>
      </c>
      <c r="V5569" t="s">
        <v>61</v>
      </c>
      <c r="W5569" s="2">
        <v>4.38</v>
      </c>
      <c r="X5569" s="2">
        <v>4.38</v>
      </c>
      <c r="Y5569" s="2">
        <v>4.38</v>
      </c>
      <c r="Z5569" t="s">
        <v>4224</v>
      </c>
    </row>
    <row r="5570" spans="1:26" x14ac:dyDescent="0.25">
      <c r="A5570">
        <v>2026221487</v>
      </c>
      <c r="B5570" t="s">
        <v>296</v>
      </c>
      <c r="C5570" t="s">
        <v>2595</v>
      </c>
      <c r="D5570" t="str">
        <f t="shared" si="172"/>
        <v>RUBEN III</v>
      </c>
      <c r="E5570" t="s">
        <v>72</v>
      </c>
      <c r="F5570" t="s">
        <v>458</v>
      </c>
      <c r="G5570" t="s">
        <v>468</v>
      </c>
      <c r="H5570" t="s">
        <v>468</v>
      </c>
      <c r="I5570" s="8">
        <v>8307933</v>
      </c>
      <c r="J5570" t="s">
        <v>214</v>
      </c>
      <c r="K5570" t="s">
        <v>215</v>
      </c>
      <c r="L5570" t="str">
        <f t="shared" si="173"/>
        <v>GREGORY TEIPEL</v>
      </c>
      <c r="M5570" t="s">
        <v>57</v>
      </c>
      <c r="N5570" s="1">
        <v>45663</v>
      </c>
      <c r="P5570" s="1">
        <v>46240</v>
      </c>
      <c r="Q5570" s="2">
        <v>51.78</v>
      </c>
      <c r="R5570">
        <v>1</v>
      </c>
      <c r="S5570" t="s">
        <v>58</v>
      </c>
      <c r="T5570" s="3">
        <v>0.1</v>
      </c>
      <c r="U5570" t="s">
        <v>217</v>
      </c>
      <c r="V5570" t="s">
        <v>61</v>
      </c>
      <c r="W5570" s="2">
        <v>5.18</v>
      </c>
      <c r="X5570" s="2">
        <v>5.18</v>
      </c>
      <c r="Y5570" s="2">
        <v>5.18</v>
      </c>
      <c r="Z5570" t="s">
        <v>4224</v>
      </c>
    </row>
    <row r="5571" spans="1:26" x14ac:dyDescent="0.25">
      <c r="A5571">
        <v>2026239483</v>
      </c>
      <c r="B5571" t="s">
        <v>1309</v>
      </c>
      <c r="C5571" t="s">
        <v>65</v>
      </c>
      <c r="D5571" t="str">
        <f t="shared" ref="D5571:D5634" si="174">CONCATENATE(C5571," ",B5571)</f>
        <v>JOHN FITZPATRICK</v>
      </c>
      <c r="E5571" t="s">
        <v>267</v>
      </c>
      <c r="F5571" t="s">
        <v>458</v>
      </c>
      <c r="G5571" t="s">
        <v>468</v>
      </c>
      <c r="H5571" t="s">
        <v>468</v>
      </c>
      <c r="I5571" s="8">
        <v>1706194</v>
      </c>
      <c r="J5571" t="s">
        <v>123</v>
      </c>
      <c r="K5571" t="s">
        <v>124</v>
      </c>
      <c r="L5571" t="str">
        <f t="shared" ref="L5571:L5634" si="175">CONCATENATE(K5571," ",J5571)</f>
        <v>MATTHEW DAUGHERTY</v>
      </c>
      <c r="M5571" t="s">
        <v>57</v>
      </c>
      <c r="N5571" s="1">
        <v>45658</v>
      </c>
      <c r="P5571" s="1">
        <v>46235</v>
      </c>
      <c r="Q5571" s="2">
        <v>32.42</v>
      </c>
      <c r="R5571">
        <v>1</v>
      </c>
      <c r="S5571" t="s">
        <v>58</v>
      </c>
      <c r="T5571" s="3">
        <v>0.1</v>
      </c>
      <c r="U5571" t="s">
        <v>217</v>
      </c>
      <c r="V5571" t="s">
        <v>61</v>
      </c>
      <c r="W5571" s="2">
        <v>3.24</v>
      </c>
      <c r="X5571" s="2">
        <v>3.24</v>
      </c>
      <c r="Y5571" s="2">
        <v>3.24</v>
      </c>
      <c r="Z5571" t="s">
        <v>4224</v>
      </c>
    </row>
    <row r="5572" spans="1:26" x14ac:dyDescent="0.25">
      <c r="A5572">
        <v>2026347095</v>
      </c>
      <c r="B5572" t="s">
        <v>1315</v>
      </c>
      <c r="C5572" t="s">
        <v>542</v>
      </c>
      <c r="D5572" t="str">
        <f t="shared" si="174"/>
        <v>FRANK ZAVREL</v>
      </c>
      <c r="E5572" t="s">
        <v>112</v>
      </c>
      <c r="F5572" t="s">
        <v>458</v>
      </c>
      <c r="G5572" t="s">
        <v>468</v>
      </c>
      <c r="H5572" t="s">
        <v>468</v>
      </c>
      <c r="I5572" s="8">
        <v>1706194</v>
      </c>
      <c r="J5572" t="s">
        <v>123</v>
      </c>
      <c r="K5572" t="s">
        <v>124</v>
      </c>
      <c r="L5572" t="str">
        <f t="shared" si="175"/>
        <v>MATTHEW DAUGHERTY</v>
      </c>
      <c r="M5572" t="s">
        <v>57</v>
      </c>
      <c r="N5572" s="1">
        <v>45658</v>
      </c>
      <c r="P5572" s="1">
        <v>46235</v>
      </c>
      <c r="Q5572" s="2">
        <v>46.54</v>
      </c>
      <c r="R5572">
        <v>1</v>
      </c>
      <c r="S5572" t="s">
        <v>58</v>
      </c>
      <c r="T5572" s="3">
        <v>0.1</v>
      </c>
      <c r="U5572" t="s">
        <v>217</v>
      </c>
      <c r="V5572" t="s">
        <v>61</v>
      </c>
      <c r="W5572" s="2">
        <v>4.6500000000000004</v>
      </c>
      <c r="X5572" s="2">
        <v>4.6500000000000004</v>
      </c>
      <c r="Y5572" s="2">
        <v>4.6500000000000004</v>
      </c>
      <c r="Z5572" t="s">
        <v>4224</v>
      </c>
    </row>
    <row r="5573" spans="1:26" x14ac:dyDescent="0.25">
      <c r="A5573">
        <v>2026443516</v>
      </c>
      <c r="B5573" t="s">
        <v>1318</v>
      </c>
      <c r="C5573" t="s">
        <v>1319</v>
      </c>
      <c r="D5573" t="str">
        <f t="shared" si="174"/>
        <v>CHARLOTTE WASSER</v>
      </c>
      <c r="E5573" t="s">
        <v>267</v>
      </c>
      <c r="F5573" t="s">
        <v>458</v>
      </c>
      <c r="G5573" t="s">
        <v>468</v>
      </c>
      <c r="H5573" t="s">
        <v>468</v>
      </c>
      <c r="I5573" s="8">
        <v>8307933</v>
      </c>
      <c r="J5573" t="s">
        <v>214</v>
      </c>
      <c r="K5573" t="s">
        <v>215</v>
      </c>
      <c r="L5573" t="str">
        <f t="shared" si="175"/>
        <v>GREGORY TEIPEL</v>
      </c>
      <c r="M5573" t="s">
        <v>57</v>
      </c>
      <c r="N5573" s="1">
        <v>45661</v>
      </c>
      <c r="P5573" s="1">
        <v>46238</v>
      </c>
      <c r="Q5573" s="2">
        <v>32.58</v>
      </c>
      <c r="R5573">
        <v>1</v>
      </c>
      <c r="S5573" t="s">
        <v>58</v>
      </c>
      <c r="T5573" s="3">
        <v>0.1</v>
      </c>
      <c r="U5573" t="s">
        <v>217</v>
      </c>
      <c r="V5573" t="s">
        <v>61</v>
      </c>
      <c r="W5573" s="2">
        <v>3.26</v>
      </c>
      <c r="X5573" s="2">
        <v>3.26</v>
      </c>
      <c r="Y5573" s="2">
        <v>3.26</v>
      </c>
      <c r="Z5573" t="s">
        <v>4224</v>
      </c>
    </row>
    <row r="5574" spans="1:26" x14ac:dyDescent="0.25">
      <c r="A5574">
        <v>2026515689</v>
      </c>
      <c r="B5574" t="s">
        <v>1677</v>
      </c>
      <c r="C5574" t="s">
        <v>2602</v>
      </c>
      <c r="D5574" t="str">
        <f t="shared" si="174"/>
        <v>LONNA WILSON</v>
      </c>
      <c r="E5574" t="s">
        <v>52</v>
      </c>
      <c r="F5574" t="s">
        <v>458</v>
      </c>
      <c r="G5574" t="s">
        <v>468</v>
      </c>
      <c r="H5574" t="s">
        <v>468</v>
      </c>
      <c r="I5574" s="8" t="s">
        <v>4188</v>
      </c>
      <c r="J5574" t="s">
        <v>1137</v>
      </c>
      <c r="K5574" t="s">
        <v>71</v>
      </c>
      <c r="L5574" t="str">
        <f t="shared" si="175"/>
        <v>SCOTT AGUGLIA</v>
      </c>
      <c r="M5574" t="s">
        <v>57</v>
      </c>
      <c r="N5574" s="1">
        <v>45666</v>
      </c>
      <c r="P5574" s="1">
        <v>46243</v>
      </c>
      <c r="Q5574" s="2">
        <v>99.25</v>
      </c>
      <c r="R5574">
        <v>1</v>
      </c>
      <c r="S5574" t="s">
        <v>58</v>
      </c>
      <c r="T5574" s="3">
        <v>0.1</v>
      </c>
      <c r="U5574" t="s">
        <v>217</v>
      </c>
      <c r="V5574" t="s">
        <v>61</v>
      </c>
      <c r="W5574" s="2">
        <v>9.92</v>
      </c>
      <c r="X5574" s="2">
        <v>9.92</v>
      </c>
      <c r="Y5574" s="2">
        <v>9.92</v>
      </c>
      <c r="Z5574" t="s">
        <v>4224</v>
      </c>
    </row>
    <row r="5575" spans="1:26" x14ac:dyDescent="0.25">
      <c r="A5575">
        <v>2026599463</v>
      </c>
      <c r="B5575" t="s">
        <v>1325</v>
      </c>
      <c r="C5575" t="s">
        <v>357</v>
      </c>
      <c r="D5575" t="str">
        <f t="shared" si="174"/>
        <v>CARLOS VALENZUELA</v>
      </c>
      <c r="E5575" t="s">
        <v>150</v>
      </c>
      <c r="F5575" t="s">
        <v>458</v>
      </c>
      <c r="G5575" t="s">
        <v>468</v>
      </c>
      <c r="H5575" t="s">
        <v>468</v>
      </c>
      <c r="I5575" s="8">
        <v>8307933</v>
      </c>
      <c r="J5575" t="s">
        <v>214</v>
      </c>
      <c r="K5575" t="s">
        <v>215</v>
      </c>
      <c r="L5575" t="str">
        <f t="shared" si="175"/>
        <v>GREGORY TEIPEL</v>
      </c>
      <c r="M5575" t="s">
        <v>57</v>
      </c>
      <c r="N5575" s="1">
        <v>45695</v>
      </c>
      <c r="P5575" s="1">
        <v>46241</v>
      </c>
      <c r="Q5575" s="2">
        <v>48.08</v>
      </c>
      <c r="R5575">
        <v>1</v>
      </c>
      <c r="S5575" t="s">
        <v>58</v>
      </c>
      <c r="T5575" s="3">
        <v>0.1</v>
      </c>
      <c r="U5575" t="s">
        <v>217</v>
      </c>
      <c r="V5575" t="s">
        <v>61</v>
      </c>
      <c r="W5575" s="2">
        <v>4.8099999999999996</v>
      </c>
      <c r="X5575" s="2">
        <v>4.8099999999999996</v>
      </c>
      <c r="Y5575" s="2">
        <v>4.8099999999999996</v>
      </c>
      <c r="Z5575" t="s">
        <v>4224</v>
      </c>
    </row>
    <row r="5576" spans="1:26" x14ac:dyDescent="0.25">
      <c r="A5576">
        <v>2026970604</v>
      </c>
      <c r="B5576" t="s">
        <v>955</v>
      </c>
      <c r="C5576" t="s">
        <v>419</v>
      </c>
      <c r="D5576" t="str">
        <f t="shared" si="174"/>
        <v>TRACY LEE</v>
      </c>
      <c r="E5576" t="s">
        <v>191</v>
      </c>
      <c r="F5576" t="s">
        <v>458</v>
      </c>
      <c r="G5576" t="s">
        <v>468</v>
      </c>
      <c r="H5576" t="s">
        <v>468</v>
      </c>
      <c r="I5576" s="8">
        <v>8307933</v>
      </c>
      <c r="J5576" t="s">
        <v>214</v>
      </c>
      <c r="K5576" t="s">
        <v>215</v>
      </c>
      <c r="L5576" t="str">
        <f t="shared" si="175"/>
        <v>GREGORY TEIPEL</v>
      </c>
      <c r="M5576" t="s">
        <v>57</v>
      </c>
      <c r="N5576" s="1">
        <v>45723</v>
      </c>
      <c r="P5576" s="1">
        <v>46241</v>
      </c>
      <c r="Q5576" s="2">
        <v>99.25</v>
      </c>
      <c r="R5576">
        <v>1</v>
      </c>
      <c r="S5576" t="s">
        <v>58</v>
      </c>
      <c r="T5576" s="3">
        <v>0.1</v>
      </c>
      <c r="U5576" t="s">
        <v>217</v>
      </c>
      <c r="V5576" t="s">
        <v>61</v>
      </c>
      <c r="W5576" s="2">
        <v>9.92</v>
      </c>
      <c r="X5576" s="2">
        <v>9.92</v>
      </c>
      <c r="Y5576" s="2">
        <v>9.92</v>
      </c>
      <c r="Z5576" t="s">
        <v>4224</v>
      </c>
    </row>
    <row r="5577" spans="1:26" x14ac:dyDescent="0.25">
      <c r="A5577">
        <v>2027298068</v>
      </c>
      <c r="B5577" t="s">
        <v>995</v>
      </c>
      <c r="C5577" t="s">
        <v>1339</v>
      </c>
      <c r="D5577" t="str">
        <f t="shared" si="174"/>
        <v>TYSON OWEN</v>
      </c>
      <c r="E5577" t="s">
        <v>235</v>
      </c>
      <c r="F5577" t="s">
        <v>458</v>
      </c>
      <c r="G5577" t="s">
        <v>468</v>
      </c>
      <c r="H5577" t="s">
        <v>468</v>
      </c>
      <c r="I5577" s="8">
        <v>8307933</v>
      </c>
      <c r="J5577" t="s">
        <v>214</v>
      </c>
      <c r="K5577" t="s">
        <v>215</v>
      </c>
      <c r="L5577" t="str">
        <f t="shared" si="175"/>
        <v>GREGORY TEIPEL</v>
      </c>
      <c r="M5577" t="s">
        <v>57</v>
      </c>
      <c r="N5577" s="1">
        <v>45723</v>
      </c>
      <c r="P5577" s="1">
        <v>46241</v>
      </c>
      <c r="Q5577" s="2">
        <v>64.92</v>
      </c>
      <c r="R5577">
        <v>1</v>
      </c>
      <c r="S5577" t="s">
        <v>58</v>
      </c>
      <c r="T5577" s="3">
        <v>0.1</v>
      </c>
      <c r="U5577" t="s">
        <v>217</v>
      </c>
      <c r="V5577" t="s">
        <v>61</v>
      </c>
      <c r="W5577" s="2">
        <v>6.49</v>
      </c>
      <c r="X5577" s="2">
        <v>6.49</v>
      </c>
      <c r="Y5577" s="2">
        <v>6.49</v>
      </c>
      <c r="Z5577" t="s">
        <v>4224</v>
      </c>
    </row>
    <row r="5578" spans="1:26" x14ac:dyDescent="0.25">
      <c r="A5578">
        <v>2027545459</v>
      </c>
      <c r="B5578" t="s">
        <v>2375</v>
      </c>
      <c r="C5578" t="s">
        <v>2637</v>
      </c>
      <c r="D5578" t="str">
        <f t="shared" si="174"/>
        <v>FRANCHESCA GATZ</v>
      </c>
      <c r="E5578" t="s">
        <v>72</v>
      </c>
      <c r="F5578" t="s">
        <v>458</v>
      </c>
      <c r="G5578" t="s">
        <v>468</v>
      </c>
      <c r="H5578" t="s">
        <v>468</v>
      </c>
      <c r="I5578" s="8">
        <v>8307933</v>
      </c>
      <c r="J5578" t="s">
        <v>214</v>
      </c>
      <c r="K5578" t="s">
        <v>215</v>
      </c>
      <c r="L5578" t="str">
        <f t="shared" si="175"/>
        <v>GREGORY TEIPEL</v>
      </c>
      <c r="M5578" t="s">
        <v>57</v>
      </c>
      <c r="N5578" s="1">
        <v>45723</v>
      </c>
      <c r="P5578" s="1">
        <v>46241</v>
      </c>
      <c r="Q5578" s="2">
        <v>25</v>
      </c>
      <c r="R5578">
        <v>1</v>
      </c>
      <c r="S5578" t="s">
        <v>58</v>
      </c>
      <c r="T5578" s="3">
        <v>0.1</v>
      </c>
      <c r="U5578" t="s">
        <v>217</v>
      </c>
      <c r="V5578" t="s">
        <v>61</v>
      </c>
      <c r="W5578" s="2">
        <v>2.5</v>
      </c>
      <c r="X5578" s="2">
        <v>2.5</v>
      </c>
      <c r="Y5578" s="2">
        <v>2.5</v>
      </c>
      <c r="Z5578" t="s">
        <v>4224</v>
      </c>
    </row>
    <row r="5579" spans="1:26" x14ac:dyDescent="0.25">
      <c r="A5579">
        <v>2032611726</v>
      </c>
      <c r="B5579" t="s">
        <v>2638</v>
      </c>
      <c r="C5579" t="s">
        <v>2639</v>
      </c>
      <c r="D5579" t="str">
        <f t="shared" si="174"/>
        <v>LEISHA KASTNER</v>
      </c>
      <c r="E5579" t="s">
        <v>191</v>
      </c>
      <c r="F5579" t="s">
        <v>458</v>
      </c>
      <c r="G5579" t="s">
        <v>468</v>
      </c>
      <c r="H5579" t="s">
        <v>468</v>
      </c>
      <c r="I5579" s="8" t="s">
        <v>4155</v>
      </c>
      <c r="J5579" t="s">
        <v>367</v>
      </c>
      <c r="K5579" t="s">
        <v>282</v>
      </c>
      <c r="L5579" t="str">
        <f t="shared" si="175"/>
        <v>THOMAS PARDUE</v>
      </c>
      <c r="M5579" t="s">
        <v>57</v>
      </c>
      <c r="N5579" s="1">
        <v>46023</v>
      </c>
      <c r="P5579" s="1">
        <v>46235</v>
      </c>
      <c r="Q5579" s="2">
        <v>8.9600000000000009</v>
      </c>
      <c r="R5579">
        <v>1</v>
      </c>
      <c r="S5579" t="s">
        <v>58</v>
      </c>
      <c r="T5579" s="3">
        <v>0.9</v>
      </c>
      <c r="U5579" t="s">
        <v>60</v>
      </c>
      <c r="V5579" t="s">
        <v>61</v>
      </c>
      <c r="W5579" s="2">
        <v>8.06</v>
      </c>
      <c r="X5579" s="2">
        <v>8.06</v>
      </c>
      <c r="Y5579" s="2">
        <v>8.06</v>
      </c>
      <c r="Z5579" t="s">
        <v>4223</v>
      </c>
    </row>
    <row r="5580" spans="1:26" x14ac:dyDescent="0.25">
      <c r="A5580">
        <v>2029557202</v>
      </c>
      <c r="B5580" t="s">
        <v>2721</v>
      </c>
      <c r="C5580" t="s">
        <v>2722</v>
      </c>
      <c r="D5580" t="str">
        <f t="shared" si="174"/>
        <v>GREGG HOEPFNER</v>
      </c>
      <c r="E5580" t="s">
        <v>250</v>
      </c>
      <c r="F5580" t="s">
        <v>458</v>
      </c>
      <c r="G5580" t="s">
        <v>468</v>
      </c>
      <c r="H5580" t="s">
        <v>468</v>
      </c>
      <c r="I5580" s="8" t="s">
        <v>4116</v>
      </c>
      <c r="J5580" t="s">
        <v>387</v>
      </c>
      <c r="K5580" t="s">
        <v>388</v>
      </c>
      <c r="L5580" t="str">
        <f t="shared" si="175"/>
        <v>Ronald Max</v>
      </c>
      <c r="M5580" t="s">
        <v>57</v>
      </c>
      <c r="N5580" s="1">
        <v>45836</v>
      </c>
      <c r="P5580" s="1">
        <v>46231</v>
      </c>
      <c r="Q5580" s="2">
        <v>40.18</v>
      </c>
      <c r="R5580">
        <v>1</v>
      </c>
      <c r="S5580" t="s">
        <v>58</v>
      </c>
      <c r="T5580" s="3">
        <v>0.1</v>
      </c>
      <c r="U5580" t="s">
        <v>217</v>
      </c>
      <c r="V5580" t="s">
        <v>61</v>
      </c>
      <c r="W5580" s="2">
        <v>4.0199999999999996</v>
      </c>
      <c r="X5580" s="2">
        <v>4.0199999999999996</v>
      </c>
      <c r="Y5580" s="2">
        <v>4.0199999999999996</v>
      </c>
      <c r="Z5580" t="s">
        <v>4224</v>
      </c>
    </row>
    <row r="5581" spans="1:26" x14ac:dyDescent="0.25">
      <c r="A5581">
        <v>2029609656</v>
      </c>
      <c r="B5581" t="s">
        <v>65</v>
      </c>
      <c r="C5581" t="s">
        <v>1160</v>
      </c>
      <c r="D5581" t="str">
        <f t="shared" si="174"/>
        <v>HARPER JOHN</v>
      </c>
      <c r="E5581" t="s">
        <v>191</v>
      </c>
      <c r="F5581" t="s">
        <v>458</v>
      </c>
      <c r="G5581" t="s">
        <v>468</v>
      </c>
      <c r="H5581" t="s">
        <v>468</v>
      </c>
      <c r="I5581" s="8">
        <v>8307933</v>
      </c>
      <c r="J5581" t="s">
        <v>214</v>
      </c>
      <c r="K5581" t="s">
        <v>215</v>
      </c>
      <c r="L5581" t="str">
        <f t="shared" si="175"/>
        <v>GREGORY TEIPEL</v>
      </c>
      <c r="M5581" t="s">
        <v>57</v>
      </c>
      <c r="N5581" s="1">
        <v>45845</v>
      </c>
      <c r="P5581" s="1">
        <v>46241</v>
      </c>
      <c r="Q5581" s="2">
        <v>35.85</v>
      </c>
      <c r="R5581">
        <v>1</v>
      </c>
      <c r="S5581" t="s">
        <v>58</v>
      </c>
      <c r="T5581" s="3">
        <v>0.1</v>
      </c>
      <c r="U5581" t="s">
        <v>217</v>
      </c>
      <c r="V5581" t="s">
        <v>61</v>
      </c>
      <c r="W5581" s="2">
        <v>3.58</v>
      </c>
      <c r="X5581" s="2">
        <v>3.58</v>
      </c>
      <c r="Y5581" s="2">
        <v>3.58</v>
      </c>
      <c r="Z5581" t="s">
        <v>4224</v>
      </c>
    </row>
    <row r="5582" spans="1:26" x14ac:dyDescent="0.25">
      <c r="A5582">
        <v>2029684369</v>
      </c>
      <c r="B5582" t="s">
        <v>247</v>
      </c>
      <c r="C5582" t="s">
        <v>2429</v>
      </c>
      <c r="D5582" t="str">
        <f t="shared" si="174"/>
        <v>ROSS CAMERON</v>
      </c>
      <c r="E5582" t="s">
        <v>191</v>
      </c>
      <c r="F5582" t="s">
        <v>458</v>
      </c>
      <c r="G5582" t="s">
        <v>468</v>
      </c>
      <c r="H5582" t="s">
        <v>468</v>
      </c>
      <c r="I5582" s="8">
        <v>1706194</v>
      </c>
      <c r="J5582" t="s">
        <v>123</v>
      </c>
      <c r="K5582" t="s">
        <v>124</v>
      </c>
      <c r="L5582" t="str">
        <f t="shared" si="175"/>
        <v>MATTHEW DAUGHERTY</v>
      </c>
      <c r="M5582" t="s">
        <v>57</v>
      </c>
      <c r="N5582" s="1">
        <v>45839</v>
      </c>
      <c r="P5582" s="1">
        <v>46235</v>
      </c>
      <c r="Q5582" s="2">
        <v>41.88</v>
      </c>
      <c r="R5582">
        <v>1</v>
      </c>
      <c r="S5582" t="s">
        <v>58</v>
      </c>
      <c r="T5582" s="3">
        <v>0.1</v>
      </c>
      <c r="U5582" t="s">
        <v>217</v>
      </c>
      <c r="V5582" t="s">
        <v>61</v>
      </c>
      <c r="W5582" s="2">
        <v>4.1900000000000004</v>
      </c>
      <c r="X5582" s="2">
        <v>4.1900000000000004</v>
      </c>
      <c r="Y5582" s="2">
        <v>4.1900000000000004</v>
      </c>
      <c r="Z5582" t="s">
        <v>4224</v>
      </c>
    </row>
    <row r="5583" spans="1:26" x14ac:dyDescent="0.25">
      <c r="A5583">
        <v>2029684649</v>
      </c>
      <c r="B5583" t="s">
        <v>1371</v>
      </c>
      <c r="C5583" t="s">
        <v>2429</v>
      </c>
      <c r="D5583" t="str">
        <f t="shared" si="174"/>
        <v>ROSS ALEXIS</v>
      </c>
      <c r="E5583" t="s">
        <v>191</v>
      </c>
      <c r="F5583" t="s">
        <v>458</v>
      </c>
      <c r="G5583" t="s">
        <v>468</v>
      </c>
      <c r="H5583" t="s">
        <v>468</v>
      </c>
      <c r="I5583" s="8">
        <v>1706194</v>
      </c>
      <c r="J5583" t="s">
        <v>123</v>
      </c>
      <c r="K5583" t="s">
        <v>124</v>
      </c>
      <c r="L5583" t="str">
        <f t="shared" si="175"/>
        <v>MATTHEW DAUGHERTY</v>
      </c>
      <c r="M5583" t="s">
        <v>57</v>
      </c>
      <c r="N5583" s="1">
        <v>45839</v>
      </c>
      <c r="P5583" s="1">
        <v>46235</v>
      </c>
      <c r="Q5583" s="2">
        <v>30.75</v>
      </c>
      <c r="R5583">
        <v>1</v>
      </c>
      <c r="S5583" t="s">
        <v>58</v>
      </c>
      <c r="T5583" s="3">
        <v>0.1</v>
      </c>
      <c r="U5583" t="s">
        <v>217</v>
      </c>
      <c r="V5583" t="s">
        <v>61</v>
      </c>
      <c r="W5583" s="2">
        <v>3.08</v>
      </c>
      <c r="X5583" s="2">
        <v>3.08</v>
      </c>
      <c r="Y5583" s="2">
        <v>3.08</v>
      </c>
      <c r="Z5583" t="s">
        <v>4224</v>
      </c>
    </row>
    <row r="5584" spans="1:26" x14ac:dyDescent="0.25">
      <c r="A5584">
        <v>2029684803</v>
      </c>
      <c r="B5584" t="s">
        <v>2731</v>
      </c>
      <c r="C5584" t="s">
        <v>2429</v>
      </c>
      <c r="D5584" t="str">
        <f t="shared" si="174"/>
        <v>ROSS JANIYA</v>
      </c>
      <c r="E5584" t="s">
        <v>191</v>
      </c>
      <c r="F5584" t="s">
        <v>458</v>
      </c>
      <c r="G5584" t="s">
        <v>468</v>
      </c>
      <c r="H5584" t="s">
        <v>468</v>
      </c>
      <c r="I5584" s="8">
        <v>1706194</v>
      </c>
      <c r="J5584" t="s">
        <v>123</v>
      </c>
      <c r="K5584" t="s">
        <v>124</v>
      </c>
      <c r="L5584" t="str">
        <f t="shared" si="175"/>
        <v>MATTHEW DAUGHERTY</v>
      </c>
      <c r="M5584" t="s">
        <v>57</v>
      </c>
      <c r="N5584" s="1">
        <v>45839</v>
      </c>
      <c r="P5584" s="1">
        <v>46235</v>
      </c>
      <c r="Q5584" s="2">
        <v>30.75</v>
      </c>
      <c r="R5584">
        <v>1</v>
      </c>
      <c r="S5584" t="s">
        <v>58</v>
      </c>
      <c r="T5584" s="3">
        <v>0.1</v>
      </c>
      <c r="U5584" t="s">
        <v>217</v>
      </c>
      <c r="V5584" t="s">
        <v>61</v>
      </c>
      <c r="W5584" s="2">
        <v>3.08</v>
      </c>
      <c r="X5584" s="2">
        <v>3.08</v>
      </c>
      <c r="Y5584" s="2">
        <v>3.08</v>
      </c>
      <c r="Z5584" t="s">
        <v>4224</v>
      </c>
    </row>
    <row r="5585" spans="1:26" x14ac:dyDescent="0.25">
      <c r="A5585">
        <v>2029718232</v>
      </c>
      <c r="B5585" t="s">
        <v>1838</v>
      </c>
      <c r="C5585" t="s">
        <v>2733</v>
      </c>
      <c r="D5585" t="str">
        <f t="shared" si="174"/>
        <v>KOTARBA ROCHELLE</v>
      </c>
      <c r="E5585" t="s">
        <v>400</v>
      </c>
      <c r="F5585" t="s">
        <v>458</v>
      </c>
      <c r="G5585" t="s">
        <v>468</v>
      </c>
      <c r="H5585" t="s">
        <v>468</v>
      </c>
      <c r="I5585" s="8" t="s">
        <v>4141</v>
      </c>
      <c r="J5585" t="s">
        <v>391</v>
      </c>
      <c r="K5585" t="s">
        <v>392</v>
      </c>
      <c r="L5585" t="str">
        <f t="shared" si="175"/>
        <v>Andrew Choi</v>
      </c>
      <c r="M5585" t="s">
        <v>57</v>
      </c>
      <c r="N5585" s="1">
        <v>45839</v>
      </c>
      <c r="P5585" s="1">
        <v>46235</v>
      </c>
      <c r="Q5585" s="2">
        <v>123.06</v>
      </c>
      <c r="R5585">
        <v>1</v>
      </c>
      <c r="S5585" t="s">
        <v>58</v>
      </c>
      <c r="T5585" s="3">
        <v>0.1</v>
      </c>
      <c r="U5585" t="s">
        <v>217</v>
      </c>
      <c r="V5585" t="s">
        <v>61</v>
      </c>
      <c r="W5585" s="2">
        <v>12.31</v>
      </c>
      <c r="X5585" s="2">
        <v>12.31</v>
      </c>
      <c r="Y5585" s="2">
        <v>12.31</v>
      </c>
      <c r="Z5585" t="s">
        <v>4224</v>
      </c>
    </row>
    <row r="5586" spans="1:26" x14ac:dyDescent="0.25">
      <c r="A5586">
        <v>2029875651</v>
      </c>
      <c r="B5586" t="s">
        <v>282</v>
      </c>
      <c r="C5586" t="s">
        <v>1221</v>
      </c>
      <c r="D5586" t="str">
        <f t="shared" si="174"/>
        <v>MEPHAM THOMAS</v>
      </c>
      <c r="E5586" t="s">
        <v>309</v>
      </c>
      <c r="F5586" t="s">
        <v>458</v>
      </c>
      <c r="G5586" t="s">
        <v>468</v>
      </c>
      <c r="H5586" t="s">
        <v>468</v>
      </c>
      <c r="I5586" s="8" t="s">
        <v>4141</v>
      </c>
      <c r="J5586" t="s">
        <v>391</v>
      </c>
      <c r="K5586" t="s">
        <v>392</v>
      </c>
      <c r="L5586" t="str">
        <f t="shared" si="175"/>
        <v>Andrew Choi</v>
      </c>
      <c r="M5586" t="s">
        <v>57</v>
      </c>
      <c r="N5586" s="1">
        <v>45870</v>
      </c>
      <c r="P5586" s="1">
        <v>46235</v>
      </c>
      <c r="Q5586" s="2">
        <v>80.349999999999994</v>
      </c>
      <c r="R5586">
        <v>1</v>
      </c>
      <c r="S5586" t="s">
        <v>58</v>
      </c>
      <c r="T5586" s="3">
        <v>0.9</v>
      </c>
      <c r="U5586" t="s">
        <v>60</v>
      </c>
      <c r="V5586" t="s">
        <v>61</v>
      </c>
      <c r="W5586" s="2">
        <v>72.319999999999993</v>
      </c>
      <c r="X5586" s="2">
        <v>72.319999999999993</v>
      </c>
      <c r="Y5586" s="2">
        <v>72.319999999999993</v>
      </c>
      <c r="Z5586" t="s">
        <v>4224</v>
      </c>
    </row>
    <row r="5587" spans="1:26" x14ac:dyDescent="0.25">
      <c r="A5587">
        <v>2030013621</v>
      </c>
      <c r="B5587" t="s">
        <v>924</v>
      </c>
      <c r="C5587" t="s">
        <v>2755</v>
      </c>
      <c r="D5587" t="str">
        <f t="shared" si="174"/>
        <v>HATELY NOAH</v>
      </c>
      <c r="E5587" t="s">
        <v>444</v>
      </c>
      <c r="F5587" t="s">
        <v>458</v>
      </c>
      <c r="G5587" t="s">
        <v>468</v>
      </c>
      <c r="H5587" t="s">
        <v>468</v>
      </c>
      <c r="I5587" s="8">
        <v>8307933</v>
      </c>
      <c r="J5587" t="s">
        <v>214</v>
      </c>
      <c r="K5587" t="s">
        <v>215</v>
      </c>
      <c r="L5587" t="str">
        <f t="shared" si="175"/>
        <v>GREGORY TEIPEL</v>
      </c>
      <c r="M5587" t="s">
        <v>57</v>
      </c>
      <c r="N5587" s="1">
        <v>45876</v>
      </c>
      <c r="P5587" s="1">
        <v>46241</v>
      </c>
      <c r="Q5587" s="2">
        <v>47.08</v>
      </c>
      <c r="R5587">
        <v>1</v>
      </c>
      <c r="S5587" t="s">
        <v>58</v>
      </c>
      <c r="T5587" s="3">
        <v>0.9</v>
      </c>
      <c r="U5587" t="s">
        <v>60</v>
      </c>
      <c r="V5587" t="s">
        <v>61</v>
      </c>
      <c r="W5587" s="2">
        <v>42.37</v>
      </c>
      <c r="X5587" s="2">
        <v>42.37</v>
      </c>
      <c r="Y5587" s="2">
        <v>42.37</v>
      </c>
      <c r="Z5587" t="s">
        <v>4224</v>
      </c>
    </row>
    <row r="5588" spans="1:26" x14ac:dyDescent="0.25">
      <c r="A5588">
        <v>2030123796</v>
      </c>
      <c r="B5588" t="s">
        <v>2776</v>
      </c>
      <c r="C5588" t="s">
        <v>2777</v>
      </c>
      <c r="D5588" t="str">
        <f t="shared" si="174"/>
        <v>RIEFNER FREDERICK</v>
      </c>
      <c r="E5588" t="s">
        <v>250</v>
      </c>
      <c r="F5588" t="s">
        <v>458</v>
      </c>
      <c r="G5588" t="s">
        <v>468</v>
      </c>
      <c r="H5588" t="s">
        <v>468</v>
      </c>
      <c r="I5588" s="8" t="s">
        <v>4116</v>
      </c>
      <c r="J5588" t="s">
        <v>387</v>
      </c>
      <c r="K5588" t="s">
        <v>388</v>
      </c>
      <c r="L5588" t="str">
        <f t="shared" si="175"/>
        <v>Ronald Max</v>
      </c>
      <c r="M5588" t="s">
        <v>57</v>
      </c>
      <c r="N5588" s="1">
        <v>45870</v>
      </c>
      <c r="P5588" s="1">
        <v>46235</v>
      </c>
      <c r="Q5588" s="2">
        <v>102.38</v>
      </c>
      <c r="R5588">
        <v>1</v>
      </c>
      <c r="S5588" t="s">
        <v>58</v>
      </c>
      <c r="T5588" s="3">
        <v>0.9</v>
      </c>
      <c r="U5588" t="s">
        <v>60</v>
      </c>
      <c r="V5588" t="s">
        <v>61</v>
      </c>
      <c r="W5588" s="2">
        <v>92.14</v>
      </c>
      <c r="X5588" s="2">
        <v>92.14</v>
      </c>
      <c r="Y5588" s="2">
        <v>92.14</v>
      </c>
      <c r="Z5588" t="s">
        <v>4224</v>
      </c>
    </row>
    <row r="5589" spans="1:26" x14ac:dyDescent="0.25">
      <c r="A5589">
        <v>2032623371</v>
      </c>
      <c r="B5589" t="s">
        <v>2422</v>
      </c>
      <c r="C5589" t="s">
        <v>473</v>
      </c>
      <c r="D5589" t="str">
        <f t="shared" si="174"/>
        <v>KEVIN MASSENGILL</v>
      </c>
      <c r="E5589" t="s">
        <v>267</v>
      </c>
      <c r="F5589" t="s">
        <v>458</v>
      </c>
      <c r="G5589" t="s">
        <v>468</v>
      </c>
      <c r="H5589" t="s">
        <v>468</v>
      </c>
      <c r="I5589" s="8">
        <v>8307933</v>
      </c>
      <c r="J5589" t="s">
        <v>214</v>
      </c>
      <c r="K5589" t="s">
        <v>215</v>
      </c>
      <c r="L5589" t="str">
        <f t="shared" si="175"/>
        <v>GREGORY TEIPEL</v>
      </c>
      <c r="M5589" t="s">
        <v>57</v>
      </c>
      <c r="N5589" s="1">
        <v>46028</v>
      </c>
      <c r="P5589" s="1">
        <v>46240</v>
      </c>
      <c r="Q5589" s="2">
        <v>280.5</v>
      </c>
      <c r="R5589">
        <v>1</v>
      </c>
      <c r="S5589" t="s">
        <v>58</v>
      </c>
      <c r="T5589" s="3">
        <v>0.9</v>
      </c>
      <c r="U5589" t="s">
        <v>60</v>
      </c>
      <c r="V5589" t="s">
        <v>61</v>
      </c>
      <c r="W5589" s="2">
        <v>252.45</v>
      </c>
      <c r="X5589" s="2">
        <v>252.45</v>
      </c>
      <c r="Y5589" s="2">
        <v>252.45</v>
      </c>
      <c r="Z5589" t="s">
        <v>4224</v>
      </c>
    </row>
    <row r="5590" spans="1:26" x14ac:dyDescent="0.25">
      <c r="A5590">
        <v>2032630542</v>
      </c>
      <c r="B5590" t="s">
        <v>1899</v>
      </c>
      <c r="C5590" t="s">
        <v>527</v>
      </c>
      <c r="D5590" t="str">
        <f t="shared" si="174"/>
        <v>CHARLES GORSKI</v>
      </c>
      <c r="E5590" t="s">
        <v>72</v>
      </c>
      <c r="F5590" t="s">
        <v>458</v>
      </c>
      <c r="G5590" t="s">
        <v>468</v>
      </c>
      <c r="H5590" t="s">
        <v>468</v>
      </c>
      <c r="I5590" s="8" t="s">
        <v>4141</v>
      </c>
      <c r="J5590" t="s">
        <v>391</v>
      </c>
      <c r="K5590" t="s">
        <v>392</v>
      </c>
      <c r="L5590" t="str">
        <f t="shared" si="175"/>
        <v>Andrew Choi</v>
      </c>
      <c r="M5590" t="s">
        <v>57</v>
      </c>
      <c r="N5590" s="1">
        <v>46023</v>
      </c>
      <c r="P5590" s="1">
        <v>46235</v>
      </c>
      <c r="Q5590" s="2">
        <v>203.06</v>
      </c>
      <c r="R5590">
        <v>1</v>
      </c>
      <c r="S5590" t="s">
        <v>58</v>
      </c>
      <c r="T5590" s="3">
        <v>0.9</v>
      </c>
      <c r="U5590" t="s">
        <v>60</v>
      </c>
      <c r="V5590" t="s">
        <v>61</v>
      </c>
      <c r="W5590" s="2">
        <v>182.75</v>
      </c>
      <c r="X5590" s="2">
        <v>182.75</v>
      </c>
      <c r="Y5590" s="2">
        <v>182.75</v>
      </c>
      <c r="Z5590" t="s">
        <v>4223</v>
      </c>
    </row>
    <row r="5591" spans="1:26" x14ac:dyDescent="0.25">
      <c r="A5591">
        <v>2032641957</v>
      </c>
      <c r="B5591" t="s">
        <v>1428</v>
      </c>
      <c r="C5591" t="s">
        <v>2860</v>
      </c>
      <c r="D5591" t="str">
        <f t="shared" si="174"/>
        <v>SHANDALA REID</v>
      </c>
      <c r="E5591" t="s">
        <v>309</v>
      </c>
      <c r="F5591" t="s">
        <v>458</v>
      </c>
      <c r="G5591" t="s">
        <v>468</v>
      </c>
      <c r="H5591" t="s">
        <v>468</v>
      </c>
      <c r="I5591" s="8" t="s">
        <v>4142</v>
      </c>
      <c r="J5591" t="s">
        <v>395</v>
      </c>
      <c r="K5591" t="s">
        <v>396</v>
      </c>
      <c r="L5591" t="str">
        <f t="shared" si="175"/>
        <v>Colleen Jerger</v>
      </c>
      <c r="M5591" t="s">
        <v>57</v>
      </c>
      <c r="N5591" s="1">
        <v>46023</v>
      </c>
      <c r="P5591" s="1">
        <v>46235</v>
      </c>
      <c r="Q5591" s="2">
        <v>11.63</v>
      </c>
      <c r="R5591">
        <v>1</v>
      </c>
      <c r="S5591" t="s">
        <v>58</v>
      </c>
      <c r="T5591" s="3">
        <v>0.9</v>
      </c>
      <c r="U5591" t="s">
        <v>60</v>
      </c>
      <c r="V5591" t="s">
        <v>61</v>
      </c>
      <c r="W5591" s="2">
        <v>10.47</v>
      </c>
      <c r="X5591" s="2">
        <v>10.47</v>
      </c>
      <c r="Y5591" s="2">
        <v>10.47</v>
      </c>
      <c r="Z5591" t="s">
        <v>4223</v>
      </c>
    </row>
    <row r="5592" spans="1:26" x14ac:dyDescent="0.25">
      <c r="A5592">
        <v>2032650414</v>
      </c>
      <c r="B5592" t="s">
        <v>2864</v>
      </c>
      <c r="C5592" t="s">
        <v>2865</v>
      </c>
      <c r="D5592" t="str">
        <f t="shared" si="174"/>
        <v>KERRI KROUPA</v>
      </c>
      <c r="E5592" t="s">
        <v>211</v>
      </c>
      <c r="F5592" t="s">
        <v>458</v>
      </c>
      <c r="G5592" t="s">
        <v>468</v>
      </c>
      <c r="H5592" t="s">
        <v>468</v>
      </c>
      <c r="I5592" s="8" t="s">
        <v>4150</v>
      </c>
      <c r="J5592" t="s">
        <v>559</v>
      </c>
      <c r="K5592" t="s">
        <v>560</v>
      </c>
      <c r="L5592" t="str">
        <f t="shared" si="175"/>
        <v>Heidi Berthelsen</v>
      </c>
      <c r="M5592" t="s">
        <v>57</v>
      </c>
      <c r="N5592" s="1">
        <v>46023</v>
      </c>
      <c r="P5592" s="1">
        <v>46235</v>
      </c>
      <c r="Q5592" s="2">
        <v>60.63</v>
      </c>
      <c r="R5592">
        <v>1</v>
      </c>
      <c r="S5592" t="s">
        <v>58</v>
      </c>
      <c r="T5592" s="3">
        <v>0.9</v>
      </c>
      <c r="U5592" t="s">
        <v>60</v>
      </c>
      <c r="V5592" t="s">
        <v>61</v>
      </c>
      <c r="W5592" s="2">
        <v>54.57</v>
      </c>
      <c r="X5592" s="2">
        <v>54.57</v>
      </c>
      <c r="Y5592" s="2">
        <v>54.57</v>
      </c>
      <c r="Z5592" t="s">
        <v>4223</v>
      </c>
    </row>
    <row r="5593" spans="1:26" x14ac:dyDescent="0.25">
      <c r="A5593">
        <v>2032684767</v>
      </c>
      <c r="B5593" t="s">
        <v>1072</v>
      </c>
      <c r="C5593" t="s">
        <v>1360</v>
      </c>
      <c r="D5593" t="str">
        <f t="shared" si="174"/>
        <v>SERGIO MARTINEZ</v>
      </c>
      <c r="E5593" t="s">
        <v>211</v>
      </c>
      <c r="F5593" t="s">
        <v>458</v>
      </c>
      <c r="G5593" t="s">
        <v>468</v>
      </c>
      <c r="H5593" t="s">
        <v>468</v>
      </c>
      <c r="I5593" s="8" t="s">
        <v>4150</v>
      </c>
      <c r="J5593" t="s">
        <v>559</v>
      </c>
      <c r="K5593" t="s">
        <v>560</v>
      </c>
      <c r="L5593" t="str">
        <f t="shared" si="175"/>
        <v>Heidi Berthelsen</v>
      </c>
      <c r="M5593" t="s">
        <v>57</v>
      </c>
      <c r="N5593" s="1">
        <v>46023</v>
      </c>
      <c r="P5593" s="1">
        <v>46235</v>
      </c>
      <c r="Q5593" s="2">
        <v>42</v>
      </c>
      <c r="R5593">
        <v>1</v>
      </c>
      <c r="S5593" t="s">
        <v>58</v>
      </c>
      <c r="T5593" s="3">
        <v>0.9</v>
      </c>
      <c r="U5593" t="s">
        <v>60</v>
      </c>
      <c r="V5593" t="s">
        <v>61</v>
      </c>
      <c r="W5593" s="2">
        <v>37.799999999999997</v>
      </c>
      <c r="X5593" s="2">
        <v>37.799999999999997</v>
      </c>
      <c r="Y5593" s="2">
        <v>37.799999999999997</v>
      </c>
      <c r="Z5593" t="s">
        <v>4223</v>
      </c>
    </row>
    <row r="5594" spans="1:26" x14ac:dyDescent="0.25">
      <c r="A5594">
        <v>2032701049</v>
      </c>
      <c r="B5594" t="s">
        <v>2905</v>
      </c>
      <c r="C5594" t="s">
        <v>63</v>
      </c>
      <c r="D5594" t="str">
        <f t="shared" si="174"/>
        <v>JORDAN GROSS</v>
      </c>
      <c r="E5594" t="s">
        <v>311</v>
      </c>
      <c r="F5594" t="s">
        <v>458</v>
      </c>
      <c r="G5594" t="s">
        <v>468</v>
      </c>
      <c r="H5594" t="s">
        <v>468</v>
      </c>
      <c r="I5594" s="8">
        <v>8307933</v>
      </c>
      <c r="J5594" t="s">
        <v>214</v>
      </c>
      <c r="K5594" t="s">
        <v>215</v>
      </c>
      <c r="L5594" t="str">
        <f t="shared" si="175"/>
        <v>GREGORY TEIPEL</v>
      </c>
      <c r="M5594" t="s">
        <v>57</v>
      </c>
      <c r="N5594" s="1">
        <v>46028</v>
      </c>
      <c r="P5594" s="1">
        <v>46240</v>
      </c>
      <c r="Q5594" s="2">
        <v>36.31</v>
      </c>
      <c r="R5594">
        <v>1</v>
      </c>
      <c r="S5594" t="s">
        <v>58</v>
      </c>
      <c r="T5594" s="3">
        <v>0.9</v>
      </c>
      <c r="U5594" t="s">
        <v>60</v>
      </c>
      <c r="V5594" t="s">
        <v>61</v>
      </c>
      <c r="W5594" s="2">
        <v>32.68</v>
      </c>
      <c r="X5594" s="2">
        <v>32.68</v>
      </c>
      <c r="Y5594" s="2">
        <v>32.68</v>
      </c>
      <c r="Z5594" t="s">
        <v>4224</v>
      </c>
    </row>
    <row r="5595" spans="1:26" x14ac:dyDescent="0.25">
      <c r="A5595">
        <v>2032703010</v>
      </c>
      <c r="B5595" t="s">
        <v>1338</v>
      </c>
      <c r="C5595" t="s">
        <v>2424</v>
      </c>
      <c r="D5595" t="str">
        <f t="shared" si="174"/>
        <v>ELIJAH CUPPLES</v>
      </c>
      <c r="E5595" t="s">
        <v>267</v>
      </c>
      <c r="F5595" t="s">
        <v>458</v>
      </c>
      <c r="G5595" t="s">
        <v>468</v>
      </c>
      <c r="H5595" t="s">
        <v>468</v>
      </c>
      <c r="I5595" s="8">
        <v>8307933</v>
      </c>
      <c r="J5595" t="s">
        <v>214</v>
      </c>
      <c r="K5595" t="s">
        <v>215</v>
      </c>
      <c r="L5595" t="str">
        <f t="shared" si="175"/>
        <v>GREGORY TEIPEL</v>
      </c>
      <c r="M5595" t="s">
        <v>57</v>
      </c>
      <c r="N5595" s="1">
        <v>46028</v>
      </c>
      <c r="P5595" s="1">
        <v>46240</v>
      </c>
      <c r="Q5595" s="2">
        <v>29.25</v>
      </c>
      <c r="R5595">
        <v>1</v>
      </c>
      <c r="S5595" t="s">
        <v>58</v>
      </c>
      <c r="T5595" s="3">
        <v>0.9</v>
      </c>
      <c r="U5595" t="s">
        <v>60</v>
      </c>
      <c r="V5595" t="s">
        <v>61</v>
      </c>
      <c r="W5595" s="2">
        <v>26.32</v>
      </c>
      <c r="X5595" s="2">
        <v>26.32</v>
      </c>
      <c r="Y5595" s="2">
        <v>26.32</v>
      </c>
      <c r="Z5595" t="s">
        <v>4224</v>
      </c>
    </row>
    <row r="5596" spans="1:26" x14ac:dyDescent="0.25">
      <c r="A5596">
        <v>2032703624</v>
      </c>
      <c r="B5596" t="s">
        <v>2913</v>
      </c>
      <c r="C5596" t="s">
        <v>1232</v>
      </c>
      <c r="D5596" t="str">
        <f t="shared" si="174"/>
        <v>STEPHEN LIBERG</v>
      </c>
      <c r="E5596" t="s">
        <v>72</v>
      </c>
      <c r="F5596" t="s">
        <v>458</v>
      </c>
      <c r="G5596" t="s">
        <v>468</v>
      </c>
      <c r="H5596" t="s">
        <v>468</v>
      </c>
      <c r="I5596" s="8">
        <v>8307933</v>
      </c>
      <c r="J5596" t="s">
        <v>214</v>
      </c>
      <c r="K5596" t="s">
        <v>215</v>
      </c>
      <c r="L5596" t="str">
        <f t="shared" si="175"/>
        <v>GREGORY TEIPEL</v>
      </c>
      <c r="M5596" t="s">
        <v>57</v>
      </c>
      <c r="N5596" s="1">
        <v>46028</v>
      </c>
      <c r="P5596" s="1">
        <v>46240</v>
      </c>
      <c r="Q5596" s="2">
        <v>41.88</v>
      </c>
      <c r="R5596">
        <v>1</v>
      </c>
      <c r="S5596" t="s">
        <v>58</v>
      </c>
      <c r="T5596" s="3">
        <v>0.9</v>
      </c>
      <c r="U5596" t="s">
        <v>60</v>
      </c>
      <c r="V5596" t="s">
        <v>61</v>
      </c>
      <c r="W5596" s="2">
        <v>37.69</v>
      </c>
      <c r="X5596" s="2">
        <v>37.69</v>
      </c>
      <c r="Y5596" s="2">
        <v>37.69</v>
      </c>
      <c r="Z5596" t="s">
        <v>4224</v>
      </c>
    </row>
    <row r="5597" spans="1:26" x14ac:dyDescent="0.25">
      <c r="A5597">
        <v>2021092887</v>
      </c>
      <c r="B5597" t="s">
        <v>316</v>
      </c>
      <c r="C5597" t="s">
        <v>317</v>
      </c>
      <c r="D5597" t="str">
        <f t="shared" si="174"/>
        <v>LUCINDA PENA</v>
      </c>
      <c r="E5597" t="s">
        <v>191</v>
      </c>
      <c r="F5597" t="s">
        <v>458</v>
      </c>
      <c r="G5597" t="s">
        <v>468</v>
      </c>
      <c r="H5597" t="s">
        <v>468</v>
      </c>
      <c r="I5597" s="8">
        <v>8307933</v>
      </c>
      <c r="J5597" t="s">
        <v>214</v>
      </c>
      <c r="K5597" t="s">
        <v>215</v>
      </c>
      <c r="L5597" t="str">
        <f t="shared" si="175"/>
        <v>GREGORY TEIPEL</v>
      </c>
      <c r="M5597" t="s">
        <v>57</v>
      </c>
      <c r="N5597" s="1">
        <v>45295</v>
      </c>
      <c r="P5597" s="1">
        <v>46238</v>
      </c>
      <c r="Q5597" s="2">
        <v>32.58</v>
      </c>
      <c r="R5597">
        <v>1</v>
      </c>
      <c r="S5597" t="s">
        <v>58</v>
      </c>
      <c r="T5597" s="3">
        <v>0.1</v>
      </c>
      <c r="U5597" t="s">
        <v>217</v>
      </c>
      <c r="V5597" t="s">
        <v>61</v>
      </c>
      <c r="W5597" s="2">
        <v>3.26</v>
      </c>
      <c r="X5597" s="2">
        <v>3.26</v>
      </c>
      <c r="Y5597" s="2">
        <v>3.26</v>
      </c>
      <c r="Z5597" t="s">
        <v>4224</v>
      </c>
    </row>
    <row r="5598" spans="1:26" x14ac:dyDescent="0.25">
      <c r="A5598">
        <v>2021129671</v>
      </c>
      <c r="B5598" t="s">
        <v>2515</v>
      </c>
      <c r="C5598" t="s">
        <v>862</v>
      </c>
      <c r="D5598" t="str">
        <f t="shared" si="174"/>
        <v>MILES MIXSON</v>
      </c>
      <c r="E5598" t="s">
        <v>250</v>
      </c>
      <c r="F5598" t="s">
        <v>458</v>
      </c>
      <c r="G5598" t="s">
        <v>468</v>
      </c>
      <c r="H5598" t="s">
        <v>468</v>
      </c>
      <c r="I5598" s="8">
        <v>9079571</v>
      </c>
      <c r="J5598" t="s">
        <v>55</v>
      </c>
      <c r="K5598" t="s">
        <v>83</v>
      </c>
      <c r="L5598" t="str">
        <f t="shared" si="175"/>
        <v>ADAM RICHTER</v>
      </c>
      <c r="M5598" t="s">
        <v>57</v>
      </c>
      <c r="N5598" s="1">
        <v>45292</v>
      </c>
      <c r="P5598" s="1">
        <v>46235</v>
      </c>
      <c r="Q5598" s="2">
        <v>29.25</v>
      </c>
      <c r="R5598">
        <v>1</v>
      </c>
      <c r="S5598" t="s">
        <v>58</v>
      </c>
      <c r="T5598" s="3">
        <v>0.1</v>
      </c>
      <c r="U5598" t="s">
        <v>217</v>
      </c>
      <c r="V5598" t="s">
        <v>61</v>
      </c>
      <c r="W5598" s="2">
        <v>2.92</v>
      </c>
      <c r="X5598" s="2">
        <v>2.92</v>
      </c>
      <c r="Y5598" s="2">
        <v>2.92</v>
      </c>
      <c r="Z5598" t="s">
        <v>4224</v>
      </c>
    </row>
    <row r="5599" spans="1:26" x14ac:dyDescent="0.25">
      <c r="A5599">
        <v>2021245487</v>
      </c>
      <c r="B5599" t="s">
        <v>321</v>
      </c>
      <c r="C5599" t="s">
        <v>188</v>
      </c>
      <c r="D5599" t="str">
        <f t="shared" si="174"/>
        <v>WENDY WATTS</v>
      </c>
      <c r="E5599" t="s">
        <v>235</v>
      </c>
      <c r="F5599" t="s">
        <v>458</v>
      </c>
      <c r="G5599" t="s">
        <v>468</v>
      </c>
      <c r="H5599" t="s">
        <v>468</v>
      </c>
      <c r="I5599" s="8">
        <v>8307933</v>
      </c>
      <c r="J5599" t="s">
        <v>214</v>
      </c>
      <c r="K5599" t="s">
        <v>215</v>
      </c>
      <c r="L5599" t="str">
        <f t="shared" si="175"/>
        <v>GREGORY TEIPEL</v>
      </c>
      <c r="M5599" t="s">
        <v>57</v>
      </c>
      <c r="N5599" s="1">
        <v>45295</v>
      </c>
      <c r="P5599" s="1">
        <v>46238</v>
      </c>
      <c r="Q5599" s="2">
        <v>70.25</v>
      </c>
      <c r="R5599">
        <v>1</v>
      </c>
      <c r="S5599" t="s">
        <v>58</v>
      </c>
      <c r="T5599" s="3">
        <v>0.1</v>
      </c>
      <c r="U5599" t="s">
        <v>217</v>
      </c>
      <c r="V5599" t="s">
        <v>61</v>
      </c>
      <c r="W5599" s="2">
        <v>7.02</v>
      </c>
      <c r="X5599" s="2">
        <v>7.02</v>
      </c>
      <c r="Y5599" s="2">
        <v>7.02</v>
      </c>
      <c r="Z5599" t="s">
        <v>4224</v>
      </c>
    </row>
    <row r="5600" spans="1:26" x14ac:dyDescent="0.25">
      <c r="A5600">
        <v>2021270861</v>
      </c>
      <c r="B5600" t="s">
        <v>321</v>
      </c>
      <c r="C5600" t="s">
        <v>322</v>
      </c>
      <c r="D5600" t="str">
        <f t="shared" si="174"/>
        <v>ERICA WATTS</v>
      </c>
      <c r="E5600" t="s">
        <v>222</v>
      </c>
      <c r="F5600" t="s">
        <v>458</v>
      </c>
      <c r="G5600" t="s">
        <v>468</v>
      </c>
      <c r="H5600" t="s">
        <v>468</v>
      </c>
      <c r="I5600" s="8">
        <v>8307933</v>
      </c>
      <c r="J5600" t="s">
        <v>214</v>
      </c>
      <c r="K5600" t="s">
        <v>215</v>
      </c>
      <c r="L5600" t="str">
        <f t="shared" si="175"/>
        <v>GREGORY TEIPEL</v>
      </c>
      <c r="M5600" t="s">
        <v>57</v>
      </c>
      <c r="N5600" s="1">
        <v>45292</v>
      </c>
      <c r="P5600" s="1">
        <v>46235</v>
      </c>
      <c r="Q5600" s="2">
        <v>21.83</v>
      </c>
      <c r="R5600">
        <v>1</v>
      </c>
      <c r="S5600" t="s">
        <v>58</v>
      </c>
      <c r="T5600" s="3">
        <v>0.1</v>
      </c>
      <c r="U5600" t="s">
        <v>217</v>
      </c>
      <c r="V5600" t="s">
        <v>61</v>
      </c>
      <c r="W5600" s="2">
        <v>2.1800000000000002</v>
      </c>
      <c r="X5600" s="2">
        <v>2.1800000000000002</v>
      </c>
      <c r="Y5600" s="2">
        <v>2.1800000000000002</v>
      </c>
      <c r="Z5600" t="s">
        <v>4224</v>
      </c>
    </row>
    <row r="5601" spans="1:26" x14ac:dyDescent="0.25">
      <c r="A5601">
        <v>2021279364</v>
      </c>
      <c r="B5601" t="s">
        <v>3044</v>
      </c>
      <c r="C5601" t="s">
        <v>628</v>
      </c>
      <c r="D5601" t="str">
        <f t="shared" si="174"/>
        <v>SHANNON BOWLING</v>
      </c>
      <c r="E5601" t="s">
        <v>311</v>
      </c>
      <c r="F5601" t="s">
        <v>458</v>
      </c>
      <c r="G5601" t="s">
        <v>468</v>
      </c>
      <c r="H5601" t="s">
        <v>468</v>
      </c>
      <c r="I5601" s="8">
        <v>8307933</v>
      </c>
      <c r="J5601" t="s">
        <v>214</v>
      </c>
      <c r="K5601" t="s">
        <v>215</v>
      </c>
      <c r="L5601" t="str">
        <f t="shared" si="175"/>
        <v>GREGORY TEIPEL</v>
      </c>
      <c r="M5601" t="s">
        <v>57</v>
      </c>
      <c r="N5601" s="1">
        <v>45295</v>
      </c>
      <c r="P5601" s="1">
        <v>46238</v>
      </c>
      <c r="Q5601" s="2">
        <v>214.17</v>
      </c>
      <c r="R5601">
        <v>1</v>
      </c>
      <c r="S5601" t="s">
        <v>58</v>
      </c>
      <c r="T5601" s="3">
        <v>0.1</v>
      </c>
      <c r="U5601" t="s">
        <v>217</v>
      </c>
      <c r="V5601" t="s">
        <v>61</v>
      </c>
      <c r="W5601" s="2">
        <v>21.42</v>
      </c>
      <c r="X5601" s="2">
        <v>21.42</v>
      </c>
      <c r="Y5601" s="2">
        <v>21.42</v>
      </c>
      <c r="Z5601" t="s">
        <v>4224</v>
      </c>
    </row>
    <row r="5602" spans="1:26" x14ac:dyDescent="0.25">
      <c r="A5602">
        <v>2021802311</v>
      </c>
      <c r="B5602" t="s">
        <v>329</v>
      </c>
      <c r="C5602" t="s">
        <v>330</v>
      </c>
      <c r="D5602" t="str">
        <f t="shared" si="174"/>
        <v>JAMES CAVE</v>
      </c>
      <c r="E5602" t="s">
        <v>191</v>
      </c>
      <c r="F5602" t="s">
        <v>458</v>
      </c>
      <c r="G5602" t="s">
        <v>468</v>
      </c>
      <c r="H5602" t="s">
        <v>468</v>
      </c>
      <c r="I5602" s="8">
        <v>8307933</v>
      </c>
      <c r="J5602" t="s">
        <v>214</v>
      </c>
      <c r="K5602" t="s">
        <v>215</v>
      </c>
      <c r="L5602" t="str">
        <f t="shared" si="175"/>
        <v>GREGORY TEIPEL</v>
      </c>
      <c r="M5602" t="s">
        <v>57</v>
      </c>
      <c r="N5602" s="1">
        <v>45357</v>
      </c>
      <c r="P5602" s="1">
        <v>46240</v>
      </c>
      <c r="Q5602" s="2">
        <v>83.63</v>
      </c>
      <c r="R5602">
        <v>1</v>
      </c>
      <c r="S5602" t="s">
        <v>58</v>
      </c>
      <c r="T5602" s="3">
        <v>0.1</v>
      </c>
      <c r="U5602" t="s">
        <v>217</v>
      </c>
      <c r="V5602" t="s">
        <v>61</v>
      </c>
      <c r="W5602" s="2">
        <v>8.36</v>
      </c>
      <c r="X5602" s="2">
        <v>8.36</v>
      </c>
      <c r="Y5602" s="2">
        <v>8.36</v>
      </c>
      <c r="Z5602" t="s">
        <v>4224</v>
      </c>
    </row>
    <row r="5603" spans="1:26" x14ac:dyDescent="0.25">
      <c r="A5603">
        <v>2021875118</v>
      </c>
      <c r="B5603" t="s">
        <v>2440</v>
      </c>
      <c r="C5603" t="s">
        <v>1795</v>
      </c>
      <c r="D5603" t="str">
        <f t="shared" si="174"/>
        <v>CLIFTON PALMER</v>
      </c>
      <c r="E5603" t="s">
        <v>235</v>
      </c>
      <c r="F5603" t="s">
        <v>458</v>
      </c>
      <c r="G5603" t="s">
        <v>468</v>
      </c>
      <c r="H5603" t="s">
        <v>468</v>
      </c>
      <c r="I5603" s="8">
        <v>8307933</v>
      </c>
      <c r="J5603" t="s">
        <v>214</v>
      </c>
      <c r="K5603" t="s">
        <v>215</v>
      </c>
      <c r="L5603" t="str">
        <f t="shared" si="175"/>
        <v>GREGORY TEIPEL</v>
      </c>
      <c r="M5603" t="s">
        <v>57</v>
      </c>
      <c r="N5603" s="1">
        <v>45357</v>
      </c>
      <c r="P5603" s="1">
        <v>46240</v>
      </c>
      <c r="Q5603" s="2">
        <v>107.33</v>
      </c>
      <c r="R5603">
        <v>1</v>
      </c>
      <c r="S5603" t="s">
        <v>58</v>
      </c>
      <c r="T5603" s="3">
        <v>0.1</v>
      </c>
      <c r="U5603" t="s">
        <v>217</v>
      </c>
      <c r="V5603" t="s">
        <v>61</v>
      </c>
      <c r="W5603" s="2">
        <v>10.73</v>
      </c>
      <c r="X5603" s="2">
        <v>10.73</v>
      </c>
      <c r="Y5603" s="2">
        <v>10.73</v>
      </c>
      <c r="Z5603" t="s">
        <v>4224</v>
      </c>
    </row>
    <row r="5604" spans="1:26" x14ac:dyDescent="0.25">
      <c r="A5604">
        <v>2022148752</v>
      </c>
      <c r="B5604" t="s">
        <v>3047</v>
      </c>
      <c r="C5604" t="s">
        <v>3048</v>
      </c>
      <c r="D5604" t="str">
        <f t="shared" si="174"/>
        <v>FELICIA WALLACE</v>
      </c>
      <c r="E5604" t="s">
        <v>339</v>
      </c>
      <c r="F5604" t="s">
        <v>458</v>
      </c>
      <c r="G5604" t="s">
        <v>468</v>
      </c>
      <c r="H5604" t="s">
        <v>468</v>
      </c>
      <c r="I5604" s="8">
        <v>8307933</v>
      </c>
      <c r="J5604" t="s">
        <v>214</v>
      </c>
      <c r="K5604" t="s">
        <v>215</v>
      </c>
      <c r="L5604" t="str">
        <f t="shared" si="175"/>
        <v>GREGORY TEIPEL</v>
      </c>
      <c r="M5604" t="s">
        <v>57</v>
      </c>
      <c r="N5604" s="1">
        <v>45377</v>
      </c>
      <c r="P5604" s="1">
        <v>46229</v>
      </c>
      <c r="Q5604" s="2">
        <v>51.31</v>
      </c>
      <c r="R5604">
        <v>1</v>
      </c>
      <c r="S5604" t="s">
        <v>58</v>
      </c>
      <c r="T5604" s="3">
        <v>0.1</v>
      </c>
      <c r="U5604" t="s">
        <v>217</v>
      </c>
      <c r="V5604" t="s">
        <v>61</v>
      </c>
      <c r="W5604" s="2">
        <v>5.13</v>
      </c>
      <c r="X5604" s="2">
        <v>5.13</v>
      </c>
      <c r="Y5604" s="2">
        <v>5.13</v>
      </c>
      <c r="Z5604" t="s">
        <v>4224</v>
      </c>
    </row>
    <row r="5605" spans="1:26" x14ac:dyDescent="0.25">
      <c r="A5605">
        <v>2023217694</v>
      </c>
      <c r="B5605" t="s">
        <v>2170</v>
      </c>
      <c r="C5605" t="s">
        <v>328</v>
      </c>
      <c r="D5605" t="str">
        <f t="shared" si="174"/>
        <v>STEPHANIE BAXTER</v>
      </c>
      <c r="E5605" t="s">
        <v>311</v>
      </c>
      <c r="F5605" t="s">
        <v>458</v>
      </c>
      <c r="G5605" t="s">
        <v>468</v>
      </c>
      <c r="H5605" t="s">
        <v>468</v>
      </c>
      <c r="I5605" s="8">
        <v>8307933</v>
      </c>
      <c r="J5605" t="s">
        <v>214</v>
      </c>
      <c r="K5605" t="s">
        <v>215</v>
      </c>
      <c r="L5605" t="str">
        <f t="shared" si="175"/>
        <v>GREGORY TEIPEL</v>
      </c>
      <c r="M5605" t="s">
        <v>57</v>
      </c>
      <c r="N5605" s="1">
        <v>45449</v>
      </c>
      <c r="P5605" s="1">
        <v>46240</v>
      </c>
      <c r="Q5605" s="2">
        <v>29.42</v>
      </c>
      <c r="R5605">
        <v>1</v>
      </c>
      <c r="S5605" t="s">
        <v>58</v>
      </c>
      <c r="T5605" s="3">
        <v>0.1</v>
      </c>
      <c r="U5605" t="s">
        <v>217</v>
      </c>
      <c r="V5605" t="s">
        <v>61</v>
      </c>
      <c r="W5605" s="2">
        <v>2.94</v>
      </c>
      <c r="X5605" s="2">
        <v>2.94</v>
      </c>
      <c r="Y5605" s="2">
        <v>2.94</v>
      </c>
      <c r="Z5605" t="s">
        <v>4224</v>
      </c>
    </row>
    <row r="5606" spans="1:26" x14ac:dyDescent="0.25">
      <c r="A5606">
        <v>2024142458</v>
      </c>
      <c r="B5606" t="s">
        <v>3061</v>
      </c>
      <c r="C5606" t="s">
        <v>3062</v>
      </c>
      <c r="D5606" t="str">
        <f t="shared" si="174"/>
        <v>DARRIN EICK</v>
      </c>
      <c r="E5606" t="s">
        <v>112</v>
      </c>
      <c r="F5606" t="s">
        <v>458</v>
      </c>
      <c r="G5606" t="s">
        <v>468</v>
      </c>
      <c r="H5606" t="s">
        <v>468</v>
      </c>
      <c r="I5606" s="8" t="s">
        <v>4140</v>
      </c>
      <c r="J5606" t="s">
        <v>367</v>
      </c>
      <c r="K5606" t="s">
        <v>282</v>
      </c>
      <c r="L5606" t="str">
        <f t="shared" si="175"/>
        <v>THOMAS PARDUE</v>
      </c>
      <c r="M5606" t="s">
        <v>57</v>
      </c>
      <c r="N5606" s="1">
        <v>45504</v>
      </c>
      <c r="P5606" s="1">
        <v>46233</v>
      </c>
      <c r="Q5606" s="2">
        <v>49.83</v>
      </c>
      <c r="R5606">
        <v>1</v>
      </c>
      <c r="S5606" t="s">
        <v>58</v>
      </c>
      <c r="T5606" s="3">
        <v>0.1</v>
      </c>
      <c r="U5606" t="s">
        <v>217</v>
      </c>
      <c r="V5606" t="s">
        <v>61</v>
      </c>
      <c r="W5606" s="2">
        <v>4.9800000000000004</v>
      </c>
      <c r="X5606" s="2">
        <v>4.9800000000000004</v>
      </c>
      <c r="Y5606" s="2">
        <v>4.9800000000000004</v>
      </c>
      <c r="Z5606" t="s">
        <v>4224</v>
      </c>
    </row>
    <row r="5607" spans="1:26" x14ac:dyDescent="0.25">
      <c r="A5607">
        <v>2024598451</v>
      </c>
      <c r="B5607" t="s">
        <v>360</v>
      </c>
      <c r="C5607" t="s">
        <v>361</v>
      </c>
      <c r="D5607" t="str">
        <f t="shared" si="174"/>
        <v>KIMBERLEIGH MOTYKA</v>
      </c>
      <c r="E5607" t="s">
        <v>72</v>
      </c>
      <c r="F5607" t="s">
        <v>458</v>
      </c>
      <c r="G5607" t="s">
        <v>468</v>
      </c>
      <c r="H5607" t="s">
        <v>468</v>
      </c>
      <c r="I5607" s="8">
        <v>8307933</v>
      </c>
      <c r="J5607" t="s">
        <v>214</v>
      </c>
      <c r="K5607" t="s">
        <v>215</v>
      </c>
      <c r="L5607" t="str">
        <f t="shared" si="175"/>
        <v>GREGORY TEIPEL</v>
      </c>
      <c r="M5607" t="s">
        <v>57</v>
      </c>
      <c r="N5607" s="1">
        <v>45542</v>
      </c>
      <c r="P5607" s="1">
        <v>46241</v>
      </c>
      <c r="Q5607" s="2">
        <v>51.63</v>
      </c>
      <c r="R5607">
        <v>1</v>
      </c>
      <c r="S5607" t="s">
        <v>58</v>
      </c>
      <c r="T5607" s="3">
        <v>0.1</v>
      </c>
      <c r="U5607" t="s">
        <v>217</v>
      </c>
      <c r="V5607" t="s">
        <v>61</v>
      </c>
      <c r="W5607" s="2">
        <v>5.16</v>
      </c>
      <c r="X5607" s="2">
        <v>5.16</v>
      </c>
      <c r="Y5607" s="2">
        <v>5.16</v>
      </c>
      <c r="Z5607" t="s">
        <v>4224</v>
      </c>
    </row>
    <row r="5608" spans="1:26" x14ac:dyDescent="0.25">
      <c r="A5608">
        <v>2024754200</v>
      </c>
      <c r="B5608" t="s">
        <v>522</v>
      </c>
      <c r="C5608" t="s">
        <v>2270</v>
      </c>
      <c r="D5608" t="str">
        <f t="shared" si="174"/>
        <v>DEREK JONES</v>
      </c>
      <c r="E5608" t="s">
        <v>191</v>
      </c>
      <c r="F5608" t="s">
        <v>458</v>
      </c>
      <c r="G5608" t="s">
        <v>468</v>
      </c>
      <c r="H5608" t="s">
        <v>468</v>
      </c>
      <c r="I5608" s="8" t="s">
        <v>4140</v>
      </c>
      <c r="J5608" t="s">
        <v>367</v>
      </c>
      <c r="K5608" t="s">
        <v>282</v>
      </c>
      <c r="L5608" t="str">
        <f t="shared" si="175"/>
        <v>THOMAS PARDUE</v>
      </c>
      <c r="M5608" t="s">
        <v>57</v>
      </c>
      <c r="N5608" s="1">
        <v>45542</v>
      </c>
      <c r="P5608" s="1">
        <v>46241</v>
      </c>
      <c r="Q5608" s="2">
        <v>29.25</v>
      </c>
      <c r="R5608">
        <v>1</v>
      </c>
      <c r="S5608" t="s">
        <v>58</v>
      </c>
      <c r="T5608" s="3">
        <v>0.1</v>
      </c>
      <c r="U5608" t="s">
        <v>217</v>
      </c>
      <c r="V5608" t="s">
        <v>61</v>
      </c>
      <c r="W5608" s="2">
        <v>2.92</v>
      </c>
      <c r="X5608" s="2">
        <v>2.92</v>
      </c>
      <c r="Y5608" s="2">
        <v>2.92</v>
      </c>
      <c r="Z5608" t="s">
        <v>4224</v>
      </c>
    </row>
    <row r="5609" spans="1:26" x14ac:dyDescent="0.25">
      <c r="A5609">
        <v>2027657831</v>
      </c>
      <c r="B5609" t="s">
        <v>3078</v>
      </c>
      <c r="C5609" t="s">
        <v>487</v>
      </c>
      <c r="D5609" t="str">
        <f t="shared" si="174"/>
        <v>MARIA MONCADA</v>
      </c>
      <c r="E5609" t="s">
        <v>72</v>
      </c>
      <c r="F5609" t="s">
        <v>458</v>
      </c>
      <c r="G5609" t="s">
        <v>468</v>
      </c>
      <c r="H5609" t="s">
        <v>468</v>
      </c>
      <c r="I5609" s="8">
        <v>19586992</v>
      </c>
      <c r="J5609" t="s">
        <v>582</v>
      </c>
      <c r="K5609" t="s">
        <v>583</v>
      </c>
      <c r="L5609" t="str">
        <f t="shared" si="175"/>
        <v>Barry Schumann</v>
      </c>
      <c r="M5609" t="s">
        <v>57</v>
      </c>
      <c r="N5609" s="1">
        <v>45748</v>
      </c>
      <c r="P5609" s="1">
        <v>46235</v>
      </c>
      <c r="Q5609" s="2">
        <v>87.75</v>
      </c>
      <c r="R5609">
        <v>1</v>
      </c>
      <c r="S5609" t="s">
        <v>58</v>
      </c>
      <c r="T5609" s="3">
        <v>0.1</v>
      </c>
      <c r="U5609" t="s">
        <v>217</v>
      </c>
      <c r="V5609" t="s">
        <v>61</v>
      </c>
      <c r="W5609" s="2">
        <v>8.7799999999999994</v>
      </c>
      <c r="X5609" s="2">
        <v>8.7799999999999994</v>
      </c>
      <c r="Y5609" s="2">
        <v>8.7799999999999994</v>
      </c>
      <c r="Z5609" t="s">
        <v>4224</v>
      </c>
    </row>
    <row r="5610" spans="1:26" x14ac:dyDescent="0.25">
      <c r="A5610">
        <v>2027863479</v>
      </c>
      <c r="B5610" t="s">
        <v>1346</v>
      </c>
      <c r="C5610" t="s">
        <v>1347</v>
      </c>
      <c r="D5610" t="str">
        <f t="shared" si="174"/>
        <v>BRIDGER BARTRAM</v>
      </c>
      <c r="E5610" t="s">
        <v>270</v>
      </c>
      <c r="F5610" t="s">
        <v>458</v>
      </c>
      <c r="G5610" t="s">
        <v>468</v>
      </c>
      <c r="H5610" t="s">
        <v>468</v>
      </c>
      <c r="I5610" s="8">
        <v>8307933</v>
      </c>
      <c r="J5610" t="s">
        <v>214</v>
      </c>
      <c r="K5610" t="s">
        <v>215</v>
      </c>
      <c r="L5610" t="str">
        <f t="shared" si="175"/>
        <v>GREGORY TEIPEL</v>
      </c>
      <c r="M5610" t="s">
        <v>57</v>
      </c>
      <c r="N5610" s="1">
        <v>45754</v>
      </c>
      <c r="P5610" s="1">
        <v>46241</v>
      </c>
      <c r="Q5610" s="2">
        <v>26.25</v>
      </c>
      <c r="R5610">
        <v>1</v>
      </c>
      <c r="S5610" t="s">
        <v>58</v>
      </c>
      <c r="T5610" s="3">
        <v>0.1</v>
      </c>
      <c r="U5610" t="s">
        <v>217</v>
      </c>
      <c r="V5610" t="s">
        <v>61</v>
      </c>
      <c r="W5610" s="2">
        <v>2.62</v>
      </c>
      <c r="X5610" s="2">
        <v>2.62</v>
      </c>
      <c r="Y5610" s="2">
        <v>2.62</v>
      </c>
      <c r="Z5610" t="s">
        <v>4224</v>
      </c>
    </row>
    <row r="5611" spans="1:26" x14ac:dyDescent="0.25">
      <c r="A5611">
        <v>2027886965</v>
      </c>
      <c r="B5611" t="s">
        <v>3088</v>
      </c>
      <c r="C5611" t="s">
        <v>3089</v>
      </c>
      <c r="D5611" t="str">
        <f t="shared" si="174"/>
        <v>VALARIE LAKIN</v>
      </c>
      <c r="E5611" t="s">
        <v>72</v>
      </c>
      <c r="F5611" t="s">
        <v>458</v>
      </c>
      <c r="G5611" t="s">
        <v>468</v>
      </c>
      <c r="H5611" t="s">
        <v>468</v>
      </c>
      <c r="I5611" s="8">
        <v>7146581</v>
      </c>
      <c r="J5611" t="s">
        <v>681</v>
      </c>
      <c r="K5611" t="s">
        <v>682</v>
      </c>
      <c r="L5611" t="str">
        <f t="shared" si="175"/>
        <v>Anthony Hunsberger</v>
      </c>
      <c r="M5611" t="s">
        <v>57</v>
      </c>
      <c r="N5611" s="1">
        <v>45748</v>
      </c>
      <c r="P5611" s="1">
        <v>46235</v>
      </c>
      <c r="Q5611" s="2">
        <v>75.44</v>
      </c>
      <c r="R5611">
        <v>1</v>
      </c>
      <c r="S5611" t="s">
        <v>58</v>
      </c>
      <c r="T5611" s="3">
        <v>0.1</v>
      </c>
      <c r="U5611" t="s">
        <v>217</v>
      </c>
      <c r="V5611" t="s">
        <v>61</v>
      </c>
      <c r="W5611" s="2">
        <v>7.54</v>
      </c>
      <c r="X5611" s="2">
        <v>7.54</v>
      </c>
      <c r="Y5611" s="2">
        <v>7.54</v>
      </c>
      <c r="Z5611" t="s">
        <v>4224</v>
      </c>
    </row>
    <row r="5612" spans="1:26" x14ac:dyDescent="0.25">
      <c r="A5612">
        <v>2027887271</v>
      </c>
      <c r="B5612" t="s">
        <v>1349</v>
      </c>
      <c r="C5612" t="s">
        <v>79</v>
      </c>
      <c r="D5612" t="str">
        <f t="shared" si="174"/>
        <v>RYAN OBERG</v>
      </c>
      <c r="E5612" t="s">
        <v>270</v>
      </c>
      <c r="F5612" t="s">
        <v>458</v>
      </c>
      <c r="G5612" t="s">
        <v>468</v>
      </c>
      <c r="H5612" t="s">
        <v>468</v>
      </c>
      <c r="I5612" s="8">
        <v>8307933</v>
      </c>
      <c r="J5612" t="s">
        <v>214</v>
      </c>
      <c r="K5612" t="s">
        <v>215</v>
      </c>
      <c r="L5612" t="str">
        <f t="shared" si="175"/>
        <v>GREGORY TEIPEL</v>
      </c>
      <c r="M5612" t="s">
        <v>57</v>
      </c>
      <c r="N5612" s="1">
        <v>45754</v>
      </c>
      <c r="P5612" s="1">
        <v>46241</v>
      </c>
      <c r="Q5612" s="2">
        <v>35.46</v>
      </c>
      <c r="R5612">
        <v>1</v>
      </c>
      <c r="S5612" t="s">
        <v>58</v>
      </c>
      <c r="T5612" s="3">
        <v>0.1</v>
      </c>
      <c r="U5612" t="s">
        <v>217</v>
      </c>
      <c r="V5612" t="s">
        <v>61</v>
      </c>
      <c r="W5612" s="2">
        <v>3.55</v>
      </c>
      <c r="X5612" s="2">
        <v>3.55</v>
      </c>
      <c r="Y5612" s="2">
        <v>3.55</v>
      </c>
      <c r="Z5612" t="s">
        <v>4224</v>
      </c>
    </row>
    <row r="5613" spans="1:26" x14ac:dyDescent="0.25">
      <c r="A5613">
        <v>2027904551</v>
      </c>
      <c r="B5613" t="s">
        <v>832</v>
      </c>
      <c r="C5613" t="s">
        <v>249</v>
      </c>
      <c r="D5613" t="str">
        <f t="shared" si="174"/>
        <v>PAMELA DEATON</v>
      </c>
      <c r="E5613" t="s">
        <v>72</v>
      </c>
      <c r="F5613" t="s">
        <v>458</v>
      </c>
      <c r="G5613" t="s">
        <v>468</v>
      </c>
      <c r="H5613" t="s">
        <v>468</v>
      </c>
      <c r="I5613" s="8">
        <v>8244481</v>
      </c>
      <c r="J5613" t="s">
        <v>832</v>
      </c>
      <c r="K5613" t="s">
        <v>249</v>
      </c>
      <c r="L5613" t="str">
        <f t="shared" si="175"/>
        <v>PAMELA DEATON</v>
      </c>
      <c r="M5613" t="s">
        <v>57</v>
      </c>
      <c r="N5613" s="1">
        <v>45741</v>
      </c>
      <c r="P5613" s="1">
        <v>46228</v>
      </c>
      <c r="Q5613" s="2">
        <v>46.42</v>
      </c>
      <c r="R5613">
        <v>1</v>
      </c>
      <c r="S5613" t="s">
        <v>58</v>
      </c>
      <c r="T5613" s="3">
        <v>0.1</v>
      </c>
      <c r="U5613" t="s">
        <v>217</v>
      </c>
      <c r="V5613" t="s">
        <v>61</v>
      </c>
      <c r="W5613" s="2">
        <v>4.6399999999999997</v>
      </c>
      <c r="X5613" s="2">
        <v>4.6399999999999997</v>
      </c>
      <c r="Y5613" s="2">
        <v>4.6399999999999997</v>
      </c>
      <c r="Z5613" t="s">
        <v>4224</v>
      </c>
    </row>
    <row r="5614" spans="1:26" x14ac:dyDescent="0.25">
      <c r="A5614">
        <v>2028044364</v>
      </c>
      <c r="B5614" t="s">
        <v>933</v>
      </c>
      <c r="C5614" t="s">
        <v>934</v>
      </c>
      <c r="D5614" t="str">
        <f t="shared" si="174"/>
        <v>TRACEY MARTIN</v>
      </c>
      <c r="E5614" t="s">
        <v>72</v>
      </c>
      <c r="F5614" t="s">
        <v>458</v>
      </c>
      <c r="G5614" t="s">
        <v>468</v>
      </c>
      <c r="H5614" t="s">
        <v>468</v>
      </c>
      <c r="I5614" s="8" t="s">
        <v>4160</v>
      </c>
      <c r="J5614" t="s">
        <v>849</v>
      </c>
      <c r="K5614" t="s">
        <v>850</v>
      </c>
      <c r="L5614" t="str">
        <f t="shared" si="175"/>
        <v>BARRY BRENNER</v>
      </c>
      <c r="M5614" t="s">
        <v>57</v>
      </c>
      <c r="N5614" s="1">
        <v>45748</v>
      </c>
      <c r="P5614" s="1">
        <v>46235</v>
      </c>
      <c r="Q5614" s="2">
        <v>96.33</v>
      </c>
      <c r="R5614">
        <v>1</v>
      </c>
      <c r="S5614" t="s">
        <v>58</v>
      </c>
      <c r="T5614" s="3">
        <v>0.1</v>
      </c>
      <c r="U5614" t="s">
        <v>217</v>
      </c>
      <c r="V5614" t="s">
        <v>61</v>
      </c>
      <c r="W5614" s="2">
        <v>9.6300000000000008</v>
      </c>
      <c r="X5614" s="2">
        <v>9.6300000000000008</v>
      </c>
      <c r="Y5614" s="2">
        <v>9.6300000000000008</v>
      </c>
      <c r="Z5614" t="s">
        <v>4224</v>
      </c>
    </row>
    <row r="5615" spans="1:26" x14ac:dyDescent="0.25">
      <c r="A5615">
        <v>2028248959</v>
      </c>
      <c r="B5615" t="s">
        <v>3117</v>
      </c>
      <c r="C5615" t="s">
        <v>337</v>
      </c>
      <c r="D5615" t="str">
        <f t="shared" si="174"/>
        <v>RICHARD SECHSER</v>
      </c>
      <c r="E5615" t="s">
        <v>191</v>
      </c>
      <c r="F5615" t="s">
        <v>458</v>
      </c>
      <c r="G5615" t="s">
        <v>468</v>
      </c>
      <c r="H5615" t="s">
        <v>468</v>
      </c>
      <c r="I5615" s="8" t="s">
        <v>4155</v>
      </c>
      <c r="J5615" t="s">
        <v>367</v>
      </c>
      <c r="K5615" t="s">
        <v>282</v>
      </c>
      <c r="L5615" t="str">
        <f t="shared" si="175"/>
        <v>THOMAS PARDUE</v>
      </c>
      <c r="M5615" t="s">
        <v>57</v>
      </c>
      <c r="N5615" s="1">
        <v>45753</v>
      </c>
      <c r="P5615" s="1">
        <v>46240</v>
      </c>
      <c r="Q5615" s="2">
        <v>20.399999999999999</v>
      </c>
      <c r="R5615">
        <v>1</v>
      </c>
      <c r="S5615" t="s">
        <v>58</v>
      </c>
      <c r="T5615" s="3">
        <v>0.1</v>
      </c>
      <c r="U5615" t="s">
        <v>217</v>
      </c>
      <c r="V5615" t="s">
        <v>61</v>
      </c>
      <c r="W5615" s="2">
        <v>2.04</v>
      </c>
      <c r="X5615" s="2">
        <v>2.04</v>
      </c>
      <c r="Y5615" s="2">
        <v>2.04</v>
      </c>
      <c r="Z5615" t="s">
        <v>4224</v>
      </c>
    </row>
    <row r="5616" spans="1:26" x14ac:dyDescent="0.25">
      <c r="A5616">
        <v>2028498801</v>
      </c>
      <c r="B5616" t="s">
        <v>1370</v>
      </c>
      <c r="C5616" t="s">
        <v>434</v>
      </c>
      <c r="D5616" t="str">
        <f t="shared" si="174"/>
        <v>TIMOTHY VAWTER</v>
      </c>
      <c r="E5616" t="s">
        <v>291</v>
      </c>
      <c r="F5616" t="s">
        <v>458</v>
      </c>
      <c r="G5616" t="s">
        <v>468</v>
      </c>
      <c r="H5616" t="s">
        <v>468</v>
      </c>
      <c r="I5616" s="8">
        <v>16633294</v>
      </c>
      <c r="J5616" t="s">
        <v>465</v>
      </c>
      <c r="K5616" t="s">
        <v>612</v>
      </c>
      <c r="L5616" t="str">
        <f t="shared" si="175"/>
        <v>Richard Yale</v>
      </c>
      <c r="M5616" t="s">
        <v>57</v>
      </c>
      <c r="N5616" s="1">
        <v>45772</v>
      </c>
      <c r="P5616" s="1">
        <v>46228</v>
      </c>
      <c r="Q5616" s="2">
        <v>56.75</v>
      </c>
      <c r="R5616">
        <v>1</v>
      </c>
      <c r="S5616" t="s">
        <v>58</v>
      </c>
      <c r="T5616" s="3">
        <v>0.1</v>
      </c>
      <c r="U5616" t="s">
        <v>217</v>
      </c>
      <c r="V5616" t="s">
        <v>61</v>
      </c>
      <c r="W5616" s="2">
        <v>5.68</v>
      </c>
      <c r="X5616" s="2">
        <v>5.68</v>
      </c>
      <c r="Y5616" s="2">
        <v>5.68</v>
      </c>
      <c r="Z5616" t="s">
        <v>4224</v>
      </c>
    </row>
    <row r="5617" spans="1:26" x14ac:dyDescent="0.25">
      <c r="A5617">
        <v>2028549154</v>
      </c>
      <c r="B5617" t="s">
        <v>1349</v>
      </c>
      <c r="C5617" t="s">
        <v>1371</v>
      </c>
      <c r="D5617" t="str">
        <f t="shared" si="174"/>
        <v>ALEXIS OBERG</v>
      </c>
      <c r="E5617" t="s">
        <v>270</v>
      </c>
      <c r="F5617" t="s">
        <v>458</v>
      </c>
      <c r="G5617" t="s">
        <v>468</v>
      </c>
      <c r="H5617" t="s">
        <v>468</v>
      </c>
      <c r="I5617" s="8">
        <v>8307933</v>
      </c>
      <c r="J5617" t="s">
        <v>214</v>
      </c>
      <c r="K5617" t="s">
        <v>215</v>
      </c>
      <c r="L5617" t="str">
        <f t="shared" si="175"/>
        <v>GREGORY TEIPEL</v>
      </c>
      <c r="M5617" t="s">
        <v>57</v>
      </c>
      <c r="N5617" s="1">
        <v>45784</v>
      </c>
      <c r="P5617" s="1">
        <v>46241</v>
      </c>
      <c r="Q5617" s="2">
        <v>26.25</v>
      </c>
      <c r="R5617">
        <v>1</v>
      </c>
      <c r="S5617" t="s">
        <v>58</v>
      </c>
      <c r="T5617" s="3">
        <v>0.1</v>
      </c>
      <c r="U5617" t="s">
        <v>217</v>
      </c>
      <c r="V5617" t="s">
        <v>61</v>
      </c>
      <c r="W5617" s="2">
        <v>2.62</v>
      </c>
      <c r="X5617" s="2">
        <v>2.62</v>
      </c>
      <c r="Y5617" s="2">
        <v>2.62</v>
      </c>
      <c r="Z5617" t="s">
        <v>4224</v>
      </c>
    </row>
    <row r="5618" spans="1:26" x14ac:dyDescent="0.25">
      <c r="A5618">
        <v>2028638729</v>
      </c>
      <c r="B5618" t="s">
        <v>3143</v>
      </c>
      <c r="C5618" t="s">
        <v>451</v>
      </c>
      <c r="D5618" t="str">
        <f t="shared" si="174"/>
        <v>ERIC KATCHMAR</v>
      </c>
      <c r="E5618" t="s">
        <v>250</v>
      </c>
      <c r="F5618" t="s">
        <v>458</v>
      </c>
      <c r="G5618" t="s">
        <v>468</v>
      </c>
      <c r="H5618" t="s">
        <v>468</v>
      </c>
      <c r="I5618" s="8" t="s">
        <v>4116</v>
      </c>
      <c r="J5618" t="s">
        <v>387</v>
      </c>
      <c r="K5618" t="s">
        <v>388</v>
      </c>
      <c r="L5618" t="str">
        <f t="shared" si="175"/>
        <v>Ronald Max</v>
      </c>
      <c r="M5618" t="s">
        <v>57</v>
      </c>
      <c r="N5618" s="1">
        <v>45778</v>
      </c>
      <c r="P5618" s="1">
        <v>46235</v>
      </c>
      <c r="Q5618" s="2">
        <v>163.25</v>
      </c>
      <c r="R5618">
        <v>1</v>
      </c>
      <c r="S5618" t="s">
        <v>58</v>
      </c>
      <c r="T5618" s="3">
        <v>0.1</v>
      </c>
      <c r="U5618" t="s">
        <v>217</v>
      </c>
      <c r="V5618" t="s">
        <v>61</v>
      </c>
      <c r="W5618" s="2">
        <v>16.32</v>
      </c>
      <c r="X5618" s="2">
        <v>16.32</v>
      </c>
      <c r="Y5618" s="2">
        <v>16.32</v>
      </c>
      <c r="Z5618" t="s">
        <v>4224</v>
      </c>
    </row>
    <row r="5619" spans="1:26" x14ac:dyDescent="0.25">
      <c r="A5619">
        <v>2028642080</v>
      </c>
      <c r="B5619" t="s">
        <v>3144</v>
      </c>
      <c r="C5619" t="s">
        <v>1486</v>
      </c>
      <c r="D5619" t="str">
        <f t="shared" si="174"/>
        <v>JAVIER PANDO</v>
      </c>
      <c r="E5619" t="s">
        <v>72</v>
      </c>
      <c r="F5619" t="s">
        <v>458</v>
      </c>
      <c r="G5619" t="s">
        <v>468</v>
      </c>
      <c r="H5619" t="s">
        <v>468</v>
      </c>
      <c r="I5619" s="8">
        <v>19396223</v>
      </c>
      <c r="J5619" t="s">
        <v>878</v>
      </c>
      <c r="K5619" t="s">
        <v>879</v>
      </c>
      <c r="L5619" t="str">
        <f t="shared" si="175"/>
        <v>Saadia Abdul</v>
      </c>
      <c r="M5619" t="s">
        <v>57</v>
      </c>
      <c r="N5619" s="1">
        <v>45778</v>
      </c>
      <c r="P5619" s="1">
        <v>46235</v>
      </c>
      <c r="Q5619" s="2">
        <v>29.25</v>
      </c>
      <c r="R5619">
        <v>1</v>
      </c>
      <c r="S5619" t="s">
        <v>58</v>
      </c>
      <c r="T5619" s="3">
        <v>0.1</v>
      </c>
      <c r="U5619" t="s">
        <v>217</v>
      </c>
      <c r="V5619" t="s">
        <v>61</v>
      </c>
      <c r="W5619" s="2">
        <v>2.92</v>
      </c>
      <c r="X5619" s="2">
        <v>2.92</v>
      </c>
      <c r="Y5619" s="2">
        <v>2.92</v>
      </c>
      <c r="Z5619" t="s">
        <v>4224</v>
      </c>
    </row>
    <row r="5620" spans="1:26" x14ac:dyDescent="0.25">
      <c r="A5620">
        <v>2028766411</v>
      </c>
      <c r="B5620" t="s">
        <v>3159</v>
      </c>
      <c r="C5620" t="s">
        <v>3160</v>
      </c>
      <c r="D5620" t="str">
        <f t="shared" si="174"/>
        <v>BATBOLD BAYASGALAN</v>
      </c>
      <c r="E5620" t="s">
        <v>72</v>
      </c>
      <c r="F5620" t="s">
        <v>458</v>
      </c>
      <c r="G5620" t="s">
        <v>468</v>
      </c>
      <c r="H5620" t="s">
        <v>468</v>
      </c>
      <c r="I5620" s="8">
        <v>20220688</v>
      </c>
      <c r="J5620" t="s">
        <v>943</v>
      </c>
      <c r="K5620" t="s">
        <v>944</v>
      </c>
      <c r="L5620" t="str">
        <f t="shared" si="175"/>
        <v>NASANDELGER ZANA</v>
      </c>
      <c r="M5620" t="s">
        <v>57</v>
      </c>
      <c r="N5620" s="1">
        <v>45782</v>
      </c>
      <c r="P5620" s="1">
        <v>46239</v>
      </c>
      <c r="Q5620" s="2">
        <v>46.58</v>
      </c>
      <c r="R5620">
        <v>1</v>
      </c>
      <c r="S5620" t="s">
        <v>58</v>
      </c>
      <c r="T5620" s="3">
        <v>0.1</v>
      </c>
      <c r="U5620" t="s">
        <v>217</v>
      </c>
      <c r="V5620" t="s">
        <v>61</v>
      </c>
      <c r="W5620" s="2">
        <v>4.66</v>
      </c>
      <c r="X5620" s="2">
        <v>4.66</v>
      </c>
      <c r="Y5620" s="2">
        <v>4.66</v>
      </c>
      <c r="Z5620" t="s">
        <v>4224</v>
      </c>
    </row>
    <row r="5621" spans="1:26" x14ac:dyDescent="0.25">
      <c r="A5621">
        <v>2028773700</v>
      </c>
      <c r="B5621" t="s">
        <v>3163</v>
      </c>
      <c r="C5621" t="s">
        <v>79</v>
      </c>
      <c r="D5621" t="str">
        <f t="shared" si="174"/>
        <v>RYAN COVERDELL</v>
      </c>
      <c r="E5621" t="s">
        <v>270</v>
      </c>
      <c r="F5621" t="s">
        <v>458</v>
      </c>
      <c r="G5621" t="s">
        <v>468</v>
      </c>
      <c r="H5621" t="s">
        <v>468</v>
      </c>
      <c r="I5621" s="8">
        <v>8307933</v>
      </c>
      <c r="J5621" t="s">
        <v>214</v>
      </c>
      <c r="K5621" t="s">
        <v>215</v>
      </c>
      <c r="L5621" t="str">
        <f t="shared" si="175"/>
        <v>GREGORY TEIPEL</v>
      </c>
      <c r="M5621" t="s">
        <v>57</v>
      </c>
      <c r="N5621" s="1">
        <v>45815</v>
      </c>
      <c r="P5621" s="1">
        <v>46241</v>
      </c>
      <c r="Q5621" s="2">
        <v>33.25</v>
      </c>
      <c r="R5621">
        <v>1</v>
      </c>
      <c r="S5621" t="s">
        <v>58</v>
      </c>
      <c r="T5621" s="3">
        <v>0.1</v>
      </c>
      <c r="U5621" t="s">
        <v>217</v>
      </c>
      <c r="V5621" t="s">
        <v>61</v>
      </c>
      <c r="W5621" s="2">
        <v>3.32</v>
      </c>
      <c r="X5621" s="2">
        <v>3.32</v>
      </c>
      <c r="Y5621" s="2">
        <v>3.32</v>
      </c>
      <c r="Z5621" t="s">
        <v>4224</v>
      </c>
    </row>
    <row r="5622" spans="1:26" x14ac:dyDescent="0.25">
      <c r="A5622">
        <v>2028781143</v>
      </c>
      <c r="B5622" t="s">
        <v>3169</v>
      </c>
      <c r="C5622" t="s">
        <v>3170</v>
      </c>
      <c r="D5622" t="str">
        <f t="shared" si="174"/>
        <v>TSERENBAT BATDELGER</v>
      </c>
      <c r="E5622" t="s">
        <v>72</v>
      </c>
      <c r="F5622" t="s">
        <v>458</v>
      </c>
      <c r="G5622" t="s">
        <v>468</v>
      </c>
      <c r="H5622" t="s">
        <v>468</v>
      </c>
      <c r="I5622" s="8" t="s">
        <v>4168</v>
      </c>
      <c r="J5622" t="s">
        <v>943</v>
      </c>
      <c r="K5622" t="s">
        <v>944</v>
      </c>
      <c r="L5622" t="str">
        <f t="shared" si="175"/>
        <v>NASANDELGER ZANA</v>
      </c>
      <c r="M5622" t="s">
        <v>57</v>
      </c>
      <c r="N5622" s="1">
        <v>45783</v>
      </c>
      <c r="P5622" s="1">
        <v>46240</v>
      </c>
      <c r="Q5622" s="2">
        <v>25.29</v>
      </c>
      <c r="R5622">
        <v>1</v>
      </c>
      <c r="S5622" t="s">
        <v>58</v>
      </c>
      <c r="T5622" s="3">
        <v>0.1</v>
      </c>
      <c r="U5622" t="s">
        <v>217</v>
      </c>
      <c r="V5622" t="s">
        <v>61</v>
      </c>
      <c r="W5622" s="2">
        <v>2.5299999999999998</v>
      </c>
      <c r="X5622" s="2">
        <v>2.5299999999999998</v>
      </c>
      <c r="Y5622" s="2">
        <v>2.5299999999999998</v>
      </c>
      <c r="Z5622" t="s">
        <v>4224</v>
      </c>
    </row>
    <row r="5623" spans="1:26" x14ac:dyDescent="0.25">
      <c r="A5623">
        <v>2028836441</v>
      </c>
      <c r="B5623" t="s">
        <v>165</v>
      </c>
      <c r="C5623" t="s">
        <v>781</v>
      </c>
      <c r="D5623" t="str">
        <f t="shared" si="174"/>
        <v>NEIL FOLEY</v>
      </c>
      <c r="E5623" t="s">
        <v>250</v>
      </c>
      <c r="F5623" t="s">
        <v>458</v>
      </c>
      <c r="G5623" t="s">
        <v>468</v>
      </c>
      <c r="H5623" t="s">
        <v>468</v>
      </c>
      <c r="I5623" s="8" t="s">
        <v>4116</v>
      </c>
      <c r="J5623" t="s">
        <v>387</v>
      </c>
      <c r="K5623" t="s">
        <v>388</v>
      </c>
      <c r="L5623" t="str">
        <f t="shared" si="175"/>
        <v>Ronald Max</v>
      </c>
      <c r="M5623" t="s">
        <v>57</v>
      </c>
      <c r="N5623" s="1">
        <v>45809</v>
      </c>
      <c r="P5623" s="1">
        <v>46235</v>
      </c>
      <c r="Q5623" s="2">
        <v>135.08000000000001</v>
      </c>
      <c r="R5623">
        <v>1</v>
      </c>
      <c r="S5623" t="s">
        <v>58</v>
      </c>
      <c r="T5623" s="3">
        <v>0.1</v>
      </c>
      <c r="U5623" t="s">
        <v>217</v>
      </c>
      <c r="V5623" t="s">
        <v>61</v>
      </c>
      <c r="W5623" s="2">
        <v>13.51</v>
      </c>
      <c r="X5623" s="2">
        <v>13.51</v>
      </c>
      <c r="Y5623" s="2">
        <v>13.51</v>
      </c>
      <c r="Z5623" t="s">
        <v>4224</v>
      </c>
    </row>
    <row r="5624" spans="1:26" x14ac:dyDescent="0.25">
      <c r="A5624">
        <v>2028840686</v>
      </c>
      <c r="B5624" t="s">
        <v>3174</v>
      </c>
      <c r="C5624" t="s">
        <v>337</v>
      </c>
      <c r="D5624" t="str">
        <f t="shared" si="174"/>
        <v>RICHARD FRAZIER</v>
      </c>
      <c r="E5624" t="s">
        <v>250</v>
      </c>
      <c r="F5624" t="s">
        <v>458</v>
      </c>
      <c r="G5624" t="s">
        <v>468</v>
      </c>
      <c r="H5624" t="s">
        <v>468</v>
      </c>
      <c r="I5624" s="8" t="s">
        <v>4116</v>
      </c>
      <c r="J5624" t="s">
        <v>387</v>
      </c>
      <c r="K5624" t="s">
        <v>388</v>
      </c>
      <c r="L5624" t="str">
        <f t="shared" si="175"/>
        <v>Ronald Max</v>
      </c>
      <c r="M5624" t="s">
        <v>57</v>
      </c>
      <c r="N5624" s="1">
        <v>45809</v>
      </c>
      <c r="P5624" s="1">
        <v>46235</v>
      </c>
      <c r="Q5624" s="2">
        <v>43.81</v>
      </c>
      <c r="R5624">
        <v>1</v>
      </c>
      <c r="S5624" t="s">
        <v>58</v>
      </c>
      <c r="T5624" s="3">
        <v>0.1</v>
      </c>
      <c r="U5624" t="s">
        <v>217</v>
      </c>
      <c r="V5624" t="s">
        <v>61</v>
      </c>
      <c r="W5624" s="2">
        <v>4.38</v>
      </c>
      <c r="X5624" s="2">
        <v>4.38</v>
      </c>
      <c r="Y5624" s="2">
        <v>4.38</v>
      </c>
      <c r="Z5624" t="s">
        <v>4224</v>
      </c>
    </row>
    <row r="5625" spans="1:26" x14ac:dyDescent="0.25">
      <c r="A5625">
        <v>2028858330</v>
      </c>
      <c r="B5625" t="s">
        <v>3177</v>
      </c>
      <c r="C5625" t="s">
        <v>282</v>
      </c>
      <c r="D5625" t="str">
        <f t="shared" si="174"/>
        <v>THOMAS KINNEY</v>
      </c>
      <c r="E5625" t="s">
        <v>72</v>
      </c>
      <c r="F5625" t="s">
        <v>458</v>
      </c>
      <c r="G5625" t="s">
        <v>468</v>
      </c>
      <c r="H5625" t="s">
        <v>468</v>
      </c>
      <c r="I5625" s="8">
        <v>21436172</v>
      </c>
      <c r="J5625" t="s">
        <v>1796</v>
      </c>
      <c r="K5625" t="s">
        <v>1797</v>
      </c>
      <c r="L5625" t="str">
        <f t="shared" si="175"/>
        <v>Latesha Rose</v>
      </c>
      <c r="M5625" t="s">
        <v>57</v>
      </c>
      <c r="N5625" s="1">
        <v>45809</v>
      </c>
      <c r="P5625" s="1">
        <v>46235</v>
      </c>
      <c r="Q5625" s="2">
        <v>47.08</v>
      </c>
      <c r="R5625">
        <v>1</v>
      </c>
      <c r="S5625" t="s">
        <v>58</v>
      </c>
      <c r="T5625" s="3">
        <v>0.1</v>
      </c>
      <c r="U5625" t="s">
        <v>217</v>
      </c>
      <c r="V5625" t="s">
        <v>61</v>
      </c>
      <c r="W5625" s="2">
        <v>4.71</v>
      </c>
      <c r="X5625" s="2">
        <v>4.71</v>
      </c>
      <c r="Y5625" s="2">
        <v>4.71</v>
      </c>
      <c r="Z5625" t="s">
        <v>4223</v>
      </c>
    </row>
    <row r="5626" spans="1:26" x14ac:dyDescent="0.25">
      <c r="A5626">
        <v>2028904034</v>
      </c>
      <c r="B5626" t="s">
        <v>2905</v>
      </c>
      <c r="C5626" t="s">
        <v>262</v>
      </c>
      <c r="D5626" t="str">
        <f t="shared" si="174"/>
        <v>MICHELLE GROSS</v>
      </c>
      <c r="E5626" t="s">
        <v>72</v>
      </c>
      <c r="F5626" t="s">
        <v>458</v>
      </c>
      <c r="G5626" t="s">
        <v>468</v>
      </c>
      <c r="H5626" t="s">
        <v>468</v>
      </c>
      <c r="I5626" s="8" t="s">
        <v>4141</v>
      </c>
      <c r="J5626" t="s">
        <v>391</v>
      </c>
      <c r="K5626" t="s">
        <v>392</v>
      </c>
      <c r="L5626" t="str">
        <f t="shared" si="175"/>
        <v>Andrew Choi</v>
      </c>
      <c r="M5626" t="s">
        <v>57</v>
      </c>
      <c r="N5626" s="1">
        <v>45809</v>
      </c>
      <c r="P5626" s="1">
        <v>46235</v>
      </c>
      <c r="Q5626" s="2">
        <v>385.75</v>
      </c>
      <c r="R5626">
        <v>1</v>
      </c>
      <c r="S5626" t="s">
        <v>58</v>
      </c>
      <c r="T5626" s="3">
        <v>0.1</v>
      </c>
      <c r="U5626" t="s">
        <v>217</v>
      </c>
      <c r="V5626" t="s">
        <v>61</v>
      </c>
      <c r="W5626" s="2">
        <v>38.58</v>
      </c>
      <c r="X5626" s="2">
        <v>38.58</v>
      </c>
      <c r="Y5626" s="2">
        <v>38.58</v>
      </c>
      <c r="Z5626" t="s">
        <v>4224</v>
      </c>
    </row>
    <row r="5627" spans="1:26" x14ac:dyDescent="0.25">
      <c r="A5627">
        <v>2031290288</v>
      </c>
      <c r="B5627" t="s">
        <v>957</v>
      </c>
      <c r="C5627" t="s">
        <v>1187</v>
      </c>
      <c r="D5627" t="str">
        <f t="shared" si="174"/>
        <v>RODGER MORRIS</v>
      </c>
      <c r="E5627" t="s">
        <v>72</v>
      </c>
      <c r="F5627" t="s">
        <v>458</v>
      </c>
      <c r="G5627" t="s">
        <v>468</v>
      </c>
      <c r="H5627" t="s">
        <v>468</v>
      </c>
      <c r="I5627" s="8">
        <v>8307933</v>
      </c>
      <c r="J5627" t="s">
        <v>214</v>
      </c>
      <c r="K5627" t="s">
        <v>215</v>
      </c>
      <c r="L5627" t="str">
        <f t="shared" si="175"/>
        <v>GREGORY TEIPEL</v>
      </c>
      <c r="M5627" t="s">
        <v>57</v>
      </c>
      <c r="N5627" s="1">
        <v>45936</v>
      </c>
      <c r="P5627" s="1">
        <v>46240</v>
      </c>
      <c r="Q5627" s="2">
        <v>163.25</v>
      </c>
      <c r="R5627">
        <v>1</v>
      </c>
      <c r="S5627" t="s">
        <v>58</v>
      </c>
      <c r="T5627" s="3">
        <v>0.9</v>
      </c>
      <c r="U5627" t="s">
        <v>60</v>
      </c>
      <c r="V5627" t="s">
        <v>61</v>
      </c>
      <c r="W5627" s="2">
        <v>146.91999999999999</v>
      </c>
      <c r="X5627" s="2">
        <v>146.91999999999999</v>
      </c>
      <c r="Y5627" s="2">
        <v>146.91999999999999</v>
      </c>
      <c r="Z5627" t="s">
        <v>4224</v>
      </c>
    </row>
    <row r="5628" spans="1:26" x14ac:dyDescent="0.25">
      <c r="A5628">
        <v>2031343798</v>
      </c>
      <c r="B5628" t="s">
        <v>3018</v>
      </c>
      <c r="C5628" t="s">
        <v>3019</v>
      </c>
      <c r="D5628" t="str">
        <f t="shared" si="174"/>
        <v>MOON YIM</v>
      </c>
      <c r="E5628" t="s">
        <v>72</v>
      </c>
      <c r="F5628" t="s">
        <v>458</v>
      </c>
      <c r="G5628" t="s">
        <v>468</v>
      </c>
      <c r="H5628" t="s">
        <v>468</v>
      </c>
      <c r="I5628" s="8" t="s">
        <v>4141</v>
      </c>
      <c r="J5628" t="s">
        <v>391</v>
      </c>
      <c r="K5628" t="s">
        <v>392</v>
      </c>
      <c r="L5628" t="str">
        <f t="shared" si="175"/>
        <v>Andrew Choi</v>
      </c>
      <c r="M5628" t="s">
        <v>57</v>
      </c>
      <c r="N5628" s="1">
        <v>45931</v>
      </c>
      <c r="P5628" s="1">
        <v>46235</v>
      </c>
      <c r="Q5628" s="2">
        <v>23.05</v>
      </c>
      <c r="R5628">
        <v>1</v>
      </c>
      <c r="S5628" t="s">
        <v>58</v>
      </c>
      <c r="T5628" s="3">
        <v>0.9</v>
      </c>
      <c r="U5628" t="s">
        <v>60</v>
      </c>
      <c r="V5628" t="s">
        <v>61</v>
      </c>
      <c r="W5628" s="2">
        <v>20.74</v>
      </c>
      <c r="X5628" s="2">
        <v>20.74</v>
      </c>
      <c r="Y5628" s="2">
        <v>20.74</v>
      </c>
      <c r="Z5628" t="s">
        <v>4224</v>
      </c>
    </row>
    <row r="5629" spans="1:26" x14ac:dyDescent="0.25">
      <c r="A5629">
        <v>2031379960</v>
      </c>
      <c r="B5629" t="s">
        <v>282</v>
      </c>
      <c r="C5629" t="s">
        <v>67</v>
      </c>
      <c r="D5629" t="str">
        <f t="shared" si="174"/>
        <v>ROBERT THOMAS</v>
      </c>
      <c r="E5629" t="s">
        <v>250</v>
      </c>
      <c r="F5629" t="s">
        <v>458</v>
      </c>
      <c r="G5629" t="s">
        <v>468</v>
      </c>
      <c r="H5629" t="s">
        <v>468</v>
      </c>
      <c r="I5629" s="8" t="s">
        <v>4116</v>
      </c>
      <c r="J5629" t="s">
        <v>387</v>
      </c>
      <c r="K5629" t="s">
        <v>388</v>
      </c>
      <c r="L5629" t="str">
        <f t="shared" si="175"/>
        <v>Ronald Max</v>
      </c>
      <c r="M5629" t="s">
        <v>57</v>
      </c>
      <c r="N5629" s="1">
        <v>45962</v>
      </c>
      <c r="P5629" s="1">
        <v>46235</v>
      </c>
      <c r="Q5629" s="2">
        <v>163.25</v>
      </c>
      <c r="R5629">
        <v>1</v>
      </c>
      <c r="S5629" t="s">
        <v>58</v>
      </c>
      <c r="T5629" s="3">
        <v>0.9</v>
      </c>
      <c r="U5629" t="s">
        <v>60</v>
      </c>
      <c r="V5629" t="s">
        <v>61</v>
      </c>
      <c r="W5629" s="2">
        <v>146.91999999999999</v>
      </c>
      <c r="X5629" s="2">
        <v>146.91999999999999</v>
      </c>
      <c r="Y5629" s="2">
        <v>146.91999999999999</v>
      </c>
      <c r="Z5629" t="s">
        <v>4224</v>
      </c>
    </row>
    <row r="5630" spans="1:26" x14ac:dyDescent="0.25">
      <c r="A5630">
        <v>2031463660</v>
      </c>
      <c r="B5630" t="s">
        <v>424</v>
      </c>
      <c r="C5630" t="s">
        <v>2735</v>
      </c>
      <c r="D5630" t="str">
        <f t="shared" si="174"/>
        <v>RITA MOORE</v>
      </c>
      <c r="E5630" t="s">
        <v>339</v>
      </c>
      <c r="F5630" t="s">
        <v>458</v>
      </c>
      <c r="G5630" t="s">
        <v>468</v>
      </c>
      <c r="H5630" t="s">
        <v>468</v>
      </c>
      <c r="I5630" s="8" t="s">
        <v>4193</v>
      </c>
      <c r="J5630" t="s">
        <v>3207</v>
      </c>
      <c r="K5630" t="s">
        <v>3208</v>
      </c>
      <c r="L5630" t="str">
        <f t="shared" si="175"/>
        <v>Taliah Ferguson</v>
      </c>
      <c r="M5630" t="s">
        <v>57</v>
      </c>
      <c r="N5630" s="1">
        <v>45940</v>
      </c>
      <c r="P5630" s="1">
        <v>46244</v>
      </c>
      <c r="Q5630" s="2">
        <v>51.63</v>
      </c>
      <c r="R5630">
        <v>1</v>
      </c>
      <c r="S5630" t="s">
        <v>58</v>
      </c>
      <c r="T5630" s="3">
        <v>0.9</v>
      </c>
      <c r="U5630" t="s">
        <v>60</v>
      </c>
      <c r="V5630" t="s">
        <v>61</v>
      </c>
      <c r="W5630" s="2">
        <v>46.47</v>
      </c>
      <c r="X5630" s="2">
        <v>46.47</v>
      </c>
      <c r="Y5630" s="2">
        <v>46.47</v>
      </c>
      <c r="Z5630" t="s">
        <v>4224</v>
      </c>
    </row>
    <row r="5631" spans="1:26" x14ac:dyDescent="0.25">
      <c r="A5631">
        <v>2031523857</v>
      </c>
      <c r="B5631" t="s">
        <v>3212</v>
      </c>
      <c r="C5631" t="s">
        <v>177</v>
      </c>
      <c r="D5631" t="str">
        <f t="shared" si="174"/>
        <v>CHAD COWAN</v>
      </c>
      <c r="E5631" t="s">
        <v>191</v>
      </c>
      <c r="F5631" t="s">
        <v>458</v>
      </c>
      <c r="G5631" t="s">
        <v>468</v>
      </c>
      <c r="H5631" t="s">
        <v>468</v>
      </c>
      <c r="I5631" s="8">
        <v>8307933</v>
      </c>
      <c r="J5631" t="s">
        <v>214</v>
      </c>
      <c r="K5631" t="s">
        <v>215</v>
      </c>
      <c r="L5631" t="str">
        <f t="shared" si="175"/>
        <v>GREGORY TEIPEL</v>
      </c>
      <c r="M5631" t="s">
        <v>57</v>
      </c>
      <c r="N5631" s="1">
        <v>45967</v>
      </c>
      <c r="P5631" s="1">
        <v>46240</v>
      </c>
      <c r="Q5631" s="2">
        <v>71.75</v>
      </c>
      <c r="R5631">
        <v>1</v>
      </c>
      <c r="S5631" t="s">
        <v>58</v>
      </c>
      <c r="T5631" s="3">
        <v>0.9</v>
      </c>
      <c r="U5631" t="s">
        <v>60</v>
      </c>
      <c r="V5631" t="s">
        <v>61</v>
      </c>
      <c r="W5631" s="2">
        <v>64.58</v>
      </c>
      <c r="X5631" s="2">
        <v>64.58</v>
      </c>
      <c r="Y5631" s="2">
        <v>64.58</v>
      </c>
      <c r="Z5631" t="s">
        <v>4224</v>
      </c>
    </row>
    <row r="5632" spans="1:26" x14ac:dyDescent="0.25">
      <c r="A5632">
        <v>2031533825</v>
      </c>
      <c r="B5632" t="s">
        <v>3213</v>
      </c>
      <c r="C5632" t="s">
        <v>2480</v>
      </c>
      <c r="D5632" t="str">
        <f t="shared" si="174"/>
        <v>PAULA CINO</v>
      </c>
      <c r="E5632" t="s">
        <v>250</v>
      </c>
      <c r="F5632" t="s">
        <v>458</v>
      </c>
      <c r="G5632" t="s">
        <v>468</v>
      </c>
      <c r="H5632" t="s">
        <v>468</v>
      </c>
      <c r="I5632" s="8" t="s">
        <v>4116</v>
      </c>
      <c r="J5632" t="s">
        <v>387</v>
      </c>
      <c r="K5632" t="s">
        <v>388</v>
      </c>
      <c r="L5632" t="str">
        <f t="shared" si="175"/>
        <v>Ronald Max</v>
      </c>
      <c r="M5632" t="s">
        <v>57</v>
      </c>
      <c r="N5632" s="1">
        <v>45962</v>
      </c>
      <c r="P5632" s="1">
        <v>46235</v>
      </c>
      <c r="Q5632" s="2">
        <v>40.06</v>
      </c>
      <c r="R5632">
        <v>1</v>
      </c>
      <c r="S5632" t="s">
        <v>58</v>
      </c>
      <c r="T5632" s="3">
        <v>0.9</v>
      </c>
      <c r="U5632" t="s">
        <v>60</v>
      </c>
      <c r="V5632" t="s">
        <v>61</v>
      </c>
      <c r="W5632" s="2">
        <v>36.049999999999997</v>
      </c>
      <c r="X5632" s="2">
        <v>36.049999999999997</v>
      </c>
      <c r="Y5632" s="2">
        <v>36.049999999999997</v>
      </c>
      <c r="Z5632" t="s">
        <v>4224</v>
      </c>
    </row>
    <row r="5633" spans="1:26" x14ac:dyDescent="0.25">
      <c r="A5633">
        <v>2031740078</v>
      </c>
      <c r="B5633" t="s">
        <v>522</v>
      </c>
      <c r="C5633" t="s">
        <v>107</v>
      </c>
      <c r="D5633" t="str">
        <f t="shared" si="174"/>
        <v>MICHAEL JONES</v>
      </c>
      <c r="E5633" t="s">
        <v>250</v>
      </c>
      <c r="F5633" t="s">
        <v>458</v>
      </c>
      <c r="G5633" t="s">
        <v>468</v>
      </c>
      <c r="H5633" t="s">
        <v>468</v>
      </c>
      <c r="I5633" s="8" t="s">
        <v>4116</v>
      </c>
      <c r="J5633" t="s">
        <v>387</v>
      </c>
      <c r="K5633" t="s">
        <v>388</v>
      </c>
      <c r="L5633" t="str">
        <f t="shared" si="175"/>
        <v>Ronald Max</v>
      </c>
      <c r="M5633" t="s">
        <v>57</v>
      </c>
      <c r="N5633" s="1">
        <v>45962</v>
      </c>
      <c r="P5633" s="1">
        <v>46235</v>
      </c>
      <c r="Q5633" s="2">
        <v>93.44</v>
      </c>
      <c r="R5633">
        <v>1</v>
      </c>
      <c r="S5633" t="s">
        <v>58</v>
      </c>
      <c r="T5633" s="3">
        <v>0.9</v>
      </c>
      <c r="U5633" t="s">
        <v>60</v>
      </c>
      <c r="V5633" t="s">
        <v>61</v>
      </c>
      <c r="W5633" s="2">
        <v>84.1</v>
      </c>
      <c r="X5633" s="2">
        <v>84.1</v>
      </c>
      <c r="Y5633" s="2">
        <v>84.1</v>
      </c>
      <c r="Z5633" t="s">
        <v>4224</v>
      </c>
    </row>
    <row r="5634" spans="1:26" x14ac:dyDescent="0.25">
      <c r="A5634">
        <v>2031868859</v>
      </c>
      <c r="B5634" t="s">
        <v>3242</v>
      </c>
      <c r="C5634" t="s">
        <v>67</v>
      </c>
      <c r="D5634" t="str">
        <f t="shared" si="174"/>
        <v>ROBERT SACHS</v>
      </c>
      <c r="E5634" t="s">
        <v>250</v>
      </c>
      <c r="F5634" t="s">
        <v>458</v>
      </c>
      <c r="G5634" t="s">
        <v>468</v>
      </c>
      <c r="H5634" t="s">
        <v>468</v>
      </c>
      <c r="I5634" s="8" t="s">
        <v>4116</v>
      </c>
      <c r="J5634" t="s">
        <v>387</v>
      </c>
      <c r="K5634" t="s">
        <v>388</v>
      </c>
      <c r="L5634" t="str">
        <f t="shared" si="175"/>
        <v>Ronald Max</v>
      </c>
      <c r="M5634" t="s">
        <v>57</v>
      </c>
      <c r="N5634" s="1">
        <v>45962</v>
      </c>
      <c r="P5634" s="1">
        <v>46235</v>
      </c>
      <c r="Q5634" s="2">
        <v>83.63</v>
      </c>
      <c r="R5634">
        <v>1</v>
      </c>
      <c r="S5634" t="s">
        <v>58</v>
      </c>
      <c r="T5634" s="3">
        <v>0.9</v>
      </c>
      <c r="U5634" t="s">
        <v>60</v>
      </c>
      <c r="V5634" t="s">
        <v>61</v>
      </c>
      <c r="W5634" s="2">
        <v>75.27</v>
      </c>
      <c r="X5634" s="2">
        <v>75.27</v>
      </c>
      <c r="Y5634" s="2">
        <v>75.27</v>
      </c>
      <c r="Z5634" t="s">
        <v>4224</v>
      </c>
    </row>
    <row r="5635" spans="1:26" x14ac:dyDescent="0.25">
      <c r="A5635">
        <v>2031882810</v>
      </c>
      <c r="B5635" t="s">
        <v>3243</v>
      </c>
      <c r="C5635" t="s">
        <v>3244</v>
      </c>
      <c r="D5635" t="str">
        <f t="shared" ref="D5635:D5698" si="176">CONCATENATE(C5635," ",B5635)</f>
        <v>BROOKLYNN ARRAZCAETA</v>
      </c>
      <c r="E5635" t="s">
        <v>112</v>
      </c>
      <c r="F5635" t="s">
        <v>458</v>
      </c>
      <c r="G5635" t="s">
        <v>468</v>
      </c>
      <c r="H5635" t="s">
        <v>468</v>
      </c>
      <c r="I5635" s="8">
        <v>8307933</v>
      </c>
      <c r="J5635" t="s">
        <v>214</v>
      </c>
      <c r="K5635" t="s">
        <v>215</v>
      </c>
      <c r="L5635" t="str">
        <f t="shared" ref="L5635:L5698" si="177">CONCATENATE(K5635," ",J5635)</f>
        <v>GREGORY TEIPEL</v>
      </c>
      <c r="M5635" t="s">
        <v>57</v>
      </c>
      <c r="N5635" s="1">
        <v>45962</v>
      </c>
      <c r="P5635" s="1">
        <v>46235</v>
      </c>
      <c r="Q5635" s="2">
        <v>21.83</v>
      </c>
      <c r="R5635">
        <v>1</v>
      </c>
      <c r="S5635" t="s">
        <v>58</v>
      </c>
      <c r="T5635" s="3">
        <v>0.9</v>
      </c>
      <c r="U5635" t="s">
        <v>60</v>
      </c>
      <c r="V5635" t="s">
        <v>61</v>
      </c>
      <c r="W5635" s="2">
        <v>19.649999999999999</v>
      </c>
      <c r="X5635" s="2">
        <v>19.649999999999999</v>
      </c>
      <c r="Y5635" s="2">
        <v>19.649999999999999</v>
      </c>
      <c r="Z5635" t="s">
        <v>4224</v>
      </c>
    </row>
    <row r="5636" spans="1:26" x14ac:dyDescent="0.25">
      <c r="A5636">
        <v>2031882909</v>
      </c>
      <c r="B5636" t="s">
        <v>3243</v>
      </c>
      <c r="C5636" t="s">
        <v>1988</v>
      </c>
      <c r="D5636" t="str">
        <f t="shared" si="176"/>
        <v>RAYMOND ARRAZCAETA</v>
      </c>
      <c r="E5636" t="s">
        <v>112</v>
      </c>
      <c r="F5636" t="s">
        <v>458</v>
      </c>
      <c r="G5636" t="s">
        <v>468</v>
      </c>
      <c r="H5636" t="s">
        <v>468</v>
      </c>
      <c r="I5636" s="8">
        <v>8307933</v>
      </c>
      <c r="J5636" t="s">
        <v>214</v>
      </c>
      <c r="K5636" t="s">
        <v>215</v>
      </c>
      <c r="L5636" t="str">
        <f t="shared" si="177"/>
        <v>GREGORY TEIPEL</v>
      </c>
      <c r="M5636" t="s">
        <v>57</v>
      </c>
      <c r="N5636" s="1">
        <v>45962</v>
      </c>
      <c r="P5636" s="1">
        <v>46235</v>
      </c>
      <c r="Q5636" s="2">
        <v>16.63</v>
      </c>
      <c r="R5636">
        <v>1</v>
      </c>
      <c r="S5636" t="s">
        <v>58</v>
      </c>
      <c r="T5636" s="3">
        <v>0.9</v>
      </c>
      <c r="U5636" t="s">
        <v>60</v>
      </c>
      <c r="V5636" t="s">
        <v>61</v>
      </c>
      <c r="W5636" s="2">
        <v>14.97</v>
      </c>
      <c r="X5636" s="2">
        <v>14.97</v>
      </c>
      <c r="Y5636" s="2">
        <v>14.97</v>
      </c>
      <c r="Z5636" t="s">
        <v>4224</v>
      </c>
    </row>
    <row r="5637" spans="1:26" x14ac:dyDescent="0.25">
      <c r="A5637">
        <v>2031883033</v>
      </c>
      <c r="B5637" t="s">
        <v>3245</v>
      </c>
      <c r="C5637" t="s">
        <v>496</v>
      </c>
      <c r="D5637" t="str">
        <f t="shared" si="176"/>
        <v>ANDREW MCGARRY</v>
      </c>
      <c r="E5637" t="s">
        <v>112</v>
      </c>
      <c r="F5637" t="s">
        <v>458</v>
      </c>
      <c r="G5637" t="s">
        <v>468</v>
      </c>
      <c r="H5637" t="s">
        <v>468</v>
      </c>
      <c r="I5637" s="8">
        <v>8307933</v>
      </c>
      <c r="J5637" t="s">
        <v>214</v>
      </c>
      <c r="K5637" t="s">
        <v>215</v>
      </c>
      <c r="L5637" t="str">
        <f t="shared" si="177"/>
        <v>GREGORY TEIPEL</v>
      </c>
      <c r="M5637" t="s">
        <v>57</v>
      </c>
      <c r="N5637" s="1">
        <v>45962</v>
      </c>
      <c r="P5637" s="1">
        <v>46235</v>
      </c>
      <c r="Q5637" s="2">
        <v>16.63</v>
      </c>
      <c r="R5637">
        <v>1</v>
      </c>
      <c r="S5637" t="s">
        <v>58</v>
      </c>
      <c r="T5637" s="3">
        <v>0.9</v>
      </c>
      <c r="U5637" t="s">
        <v>60</v>
      </c>
      <c r="V5637" t="s">
        <v>61</v>
      </c>
      <c r="W5637" s="2">
        <v>14.97</v>
      </c>
      <c r="X5637" s="2">
        <v>14.97</v>
      </c>
      <c r="Y5637" s="2">
        <v>14.97</v>
      </c>
      <c r="Z5637" t="s">
        <v>4224</v>
      </c>
    </row>
    <row r="5638" spans="1:26" x14ac:dyDescent="0.25">
      <c r="A5638">
        <v>2031945203</v>
      </c>
      <c r="B5638" t="s">
        <v>3250</v>
      </c>
      <c r="C5638" t="s">
        <v>496</v>
      </c>
      <c r="D5638" t="str">
        <f t="shared" si="176"/>
        <v>ANDREW REZAC</v>
      </c>
      <c r="E5638" t="s">
        <v>363</v>
      </c>
      <c r="F5638" t="s">
        <v>458</v>
      </c>
      <c r="G5638" t="s">
        <v>468</v>
      </c>
      <c r="H5638" t="s">
        <v>468</v>
      </c>
      <c r="I5638" s="8" t="s">
        <v>4147</v>
      </c>
      <c r="J5638" t="s">
        <v>513</v>
      </c>
      <c r="K5638" t="s">
        <v>514</v>
      </c>
      <c r="L5638" t="str">
        <f t="shared" si="177"/>
        <v>Heather Geske</v>
      </c>
      <c r="M5638" t="s">
        <v>57</v>
      </c>
      <c r="N5638" s="1">
        <v>45963</v>
      </c>
      <c r="P5638" s="1">
        <v>46236</v>
      </c>
      <c r="Q5638" s="2">
        <v>41.88</v>
      </c>
      <c r="R5638">
        <v>1</v>
      </c>
      <c r="S5638" t="s">
        <v>58</v>
      </c>
      <c r="T5638" s="3">
        <v>0.9</v>
      </c>
      <c r="U5638" t="s">
        <v>60</v>
      </c>
      <c r="V5638" t="s">
        <v>61</v>
      </c>
      <c r="W5638" s="2">
        <v>37.69</v>
      </c>
      <c r="X5638" s="2">
        <v>37.69</v>
      </c>
      <c r="Y5638" s="2">
        <v>37.69</v>
      </c>
      <c r="Z5638" t="s">
        <v>4224</v>
      </c>
    </row>
    <row r="5639" spans="1:26" x14ac:dyDescent="0.25">
      <c r="A5639">
        <v>2031958705</v>
      </c>
      <c r="B5639" t="s">
        <v>3260</v>
      </c>
      <c r="C5639" t="s">
        <v>1509</v>
      </c>
      <c r="D5639" t="str">
        <f t="shared" si="176"/>
        <v>RANDI CULLEN</v>
      </c>
      <c r="E5639" t="s">
        <v>112</v>
      </c>
      <c r="F5639" t="s">
        <v>458</v>
      </c>
      <c r="G5639" t="s">
        <v>468</v>
      </c>
      <c r="H5639" t="s">
        <v>468</v>
      </c>
      <c r="I5639" s="8">
        <v>1706194</v>
      </c>
      <c r="J5639" t="s">
        <v>123</v>
      </c>
      <c r="K5639" t="s">
        <v>124</v>
      </c>
      <c r="L5639" t="str">
        <f t="shared" si="177"/>
        <v>MATTHEW DAUGHERTY</v>
      </c>
      <c r="M5639" t="s">
        <v>57</v>
      </c>
      <c r="N5639" s="1">
        <v>46023</v>
      </c>
      <c r="P5639" s="1">
        <v>46235</v>
      </c>
      <c r="Q5639" s="2">
        <v>27.81</v>
      </c>
      <c r="R5639">
        <v>1</v>
      </c>
      <c r="S5639" t="s">
        <v>58</v>
      </c>
      <c r="T5639" s="3">
        <v>0.9</v>
      </c>
      <c r="U5639" t="s">
        <v>60</v>
      </c>
      <c r="V5639" t="s">
        <v>61</v>
      </c>
      <c r="W5639" s="2">
        <v>25.03</v>
      </c>
      <c r="X5639" s="2">
        <v>25.03</v>
      </c>
      <c r="Y5639" s="2">
        <v>25.03</v>
      </c>
      <c r="Z5639" t="s">
        <v>4224</v>
      </c>
    </row>
    <row r="5640" spans="1:26" x14ac:dyDescent="0.25">
      <c r="A5640">
        <v>2031958912</v>
      </c>
      <c r="B5640" t="s">
        <v>1691</v>
      </c>
      <c r="C5640" t="s">
        <v>473</v>
      </c>
      <c r="D5640" t="str">
        <f t="shared" si="176"/>
        <v>KEVIN STROWN</v>
      </c>
      <c r="E5640" t="s">
        <v>339</v>
      </c>
      <c r="F5640" t="s">
        <v>458</v>
      </c>
      <c r="G5640" t="s">
        <v>468</v>
      </c>
      <c r="H5640" t="s">
        <v>468</v>
      </c>
      <c r="I5640" s="8" t="s">
        <v>4150</v>
      </c>
      <c r="J5640" t="s">
        <v>559</v>
      </c>
      <c r="K5640" t="s">
        <v>560</v>
      </c>
      <c r="L5640" t="str">
        <f t="shared" si="177"/>
        <v>Heidi Berthelsen</v>
      </c>
      <c r="M5640" t="s">
        <v>57</v>
      </c>
      <c r="N5640" s="1">
        <v>45992</v>
      </c>
      <c r="P5640" s="1">
        <v>46235</v>
      </c>
      <c r="Q5640" s="2">
        <v>51.25</v>
      </c>
      <c r="R5640">
        <v>1</v>
      </c>
      <c r="S5640" t="s">
        <v>58</v>
      </c>
      <c r="T5640" s="3">
        <v>0.9</v>
      </c>
      <c r="U5640" t="s">
        <v>60</v>
      </c>
      <c r="V5640" t="s">
        <v>61</v>
      </c>
      <c r="W5640" s="2">
        <v>46.12</v>
      </c>
      <c r="X5640" s="2">
        <v>46.12</v>
      </c>
      <c r="Y5640" s="2">
        <v>46.12</v>
      </c>
      <c r="Z5640" t="s">
        <v>4223</v>
      </c>
    </row>
    <row r="5641" spans="1:26" x14ac:dyDescent="0.25">
      <c r="A5641">
        <v>2031961861</v>
      </c>
      <c r="B5641" t="s">
        <v>900</v>
      </c>
      <c r="C5641" t="s">
        <v>337</v>
      </c>
      <c r="D5641" t="str">
        <f t="shared" si="176"/>
        <v>RICHARD MILLER</v>
      </c>
      <c r="E5641" t="s">
        <v>311</v>
      </c>
      <c r="F5641" t="s">
        <v>458</v>
      </c>
      <c r="G5641" t="s">
        <v>468</v>
      </c>
      <c r="H5641" t="s">
        <v>468</v>
      </c>
      <c r="I5641" s="8">
        <v>8307933</v>
      </c>
      <c r="J5641" t="s">
        <v>214</v>
      </c>
      <c r="K5641" t="s">
        <v>215</v>
      </c>
      <c r="L5641" t="str">
        <f t="shared" si="177"/>
        <v>GREGORY TEIPEL</v>
      </c>
      <c r="M5641" t="s">
        <v>57</v>
      </c>
      <c r="N5641" s="1">
        <v>45967</v>
      </c>
      <c r="P5641" s="1">
        <v>46240</v>
      </c>
      <c r="Q5641" s="2">
        <v>49.54</v>
      </c>
      <c r="R5641">
        <v>1</v>
      </c>
      <c r="S5641" t="s">
        <v>58</v>
      </c>
      <c r="T5641" s="3">
        <v>0.9</v>
      </c>
      <c r="U5641" t="s">
        <v>60</v>
      </c>
      <c r="V5641" t="s">
        <v>61</v>
      </c>
      <c r="W5641" s="2">
        <v>44.59</v>
      </c>
      <c r="X5641" s="2">
        <v>44.59</v>
      </c>
      <c r="Y5641" s="2">
        <v>44.59</v>
      </c>
      <c r="Z5641" t="s">
        <v>4224</v>
      </c>
    </row>
    <row r="5642" spans="1:26" x14ac:dyDescent="0.25">
      <c r="A5642">
        <v>2031970927</v>
      </c>
      <c r="B5642" t="s">
        <v>3267</v>
      </c>
      <c r="C5642" t="s">
        <v>653</v>
      </c>
      <c r="D5642" t="str">
        <f t="shared" si="176"/>
        <v>ELIZABETH CULVERHOUSE</v>
      </c>
      <c r="E5642" t="s">
        <v>235</v>
      </c>
      <c r="F5642" t="s">
        <v>458</v>
      </c>
      <c r="G5642" t="s">
        <v>468</v>
      </c>
      <c r="H5642" t="s">
        <v>468</v>
      </c>
      <c r="I5642" s="8">
        <v>8307933</v>
      </c>
      <c r="J5642" t="s">
        <v>214</v>
      </c>
      <c r="K5642" t="s">
        <v>215</v>
      </c>
      <c r="L5642" t="str">
        <f t="shared" si="177"/>
        <v>GREGORY TEIPEL</v>
      </c>
      <c r="M5642" t="s">
        <v>57</v>
      </c>
      <c r="N5642" s="1">
        <v>45997</v>
      </c>
      <c r="P5642" s="1">
        <v>46240</v>
      </c>
      <c r="Q5642" s="2">
        <v>98.38</v>
      </c>
      <c r="R5642">
        <v>1</v>
      </c>
      <c r="S5642" t="s">
        <v>58</v>
      </c>
      <c r="T5642" s="3">
        <v>0.9</v>
      </c>
      <c r="U5642" t="s">
        <v>60</v>
      </c>
      <c r="V5642" t="s">
        <v>61</v>
      </c>
      <c r="W5642" s="2">
        <v>88.54</v>
      </c>
      <c r="X5642" s="2">
        <v>88.54</v>
      </c>
      <c r="Y5642" s="2">
        <v>88.54</v>
      </c>
      <c r="Z5642" t="s">
        <v>4224</v>
      </c>
    </row>
    <row r="5643" spans="1:26" x14ac:dyDescent="0.25">
      <c r="A5643">
        <v>2031975383</v>
      </c>
      <c r="B5643" t="s">
        <v>889</v>
      </c>
      <c r="C5643" t="s">
        <v>366</v>
      </c>
      <c r="D5643" t="str">
        <f t="shared" si="176"/>
        <v>DAVID MYERS</v>
      </c>
      <c r="E5643" t="s">
        <v>52</v>
      </c>
      <c r="F5643" t="s">
        <v>458</v>
      </c>
      <c r="G5643" t="s">
        <v>468</v>
      </c>
      <c r="H5643" t="s">
        <v>468</v>
      </c>
      <c r="I5643" s="8" t="s">
        <v>4188</v>
      </c>
      <c r="J5643" t="s">
        <v>1137</v>
      </c>
      <c r="K5643" t="s">
        <v>71</v>
      </c>
      <c r="L5643" t="str">
        <f t="shared" si="177"/>
        <v>SCOTT AGUGLIA</v>
      </c>
      <c r="M5643" t="s">
        <v>57</v>
      </c>
      <c r="N5643" s="1">
        <v>45965</v>
      </c>
      <c r="P5643" s="1">
        <v>46238</v>
      </c>
      <c r="Q5643" s="2">
        <v>96.19</v>
      </c>
      <c r="R5643">
        <v>1</v>
      </c>
      <c r="S5643" t="s">
        <v>58</v>
      </c>
      <c r="T5643" s="3">
        <v>0.9</v>
      </c>
      <c r="U5643" t="s">
        <v>60</v>
      </c>
      <c r="V5643" t="s">
        <v>61</v>
      </c>
      <c r="W5643" s="2">
        <v>86.57</v>
      </c>
      <c r="X5643" s="2">
        <v>86.57</v>
      </c>
      <c r="Y5643" s="2">
        <v>86.57</v>
      </c>
      <c r="Z5643" t="s">
        <v>4224</v>
      </c>
    </row>
    <row r="5644" spans="1:26" x14ac:dyDescent="0.25">
      <c r="A5644">
        <v>2031995944</v>
      </c>
      <c r="B5644" t="s">
        <v>3279</v>
      </c>
      <c r="C5644" t="s">
        <v>2870</v>
      </c>
      <c r="D5644" t="str">
        <f t="shared" si="176"/>
        <v>JOYCE TRASK</v>
      </c>
      <c r="E5644" t="s">
        <v>222</v>
      </c>
      <c r="F5644" t="s">
        <v>458</v>
      </c>
      <c r="G5644" t="s">
        <v>468</v>
      </c>
      <c r="H5644" t="s">
        <v>468</v>
      </c>
      <c r="I5644" s="8">
        <v>8307933</v>
      </c>
      <c r="J5644" t="s">
        <v>214</v>
      </c>
      <c r="K5644" t="s">
        <v>215</v>
      </c>
      <c r="L5644" t="str">
        <f t="shared" si="177"/>
        <v>GREGORY TEIPEL</v>
      </c>
      <c r="M5644" t="s">
        <v>57</v>
      </c>
      <c r="N5644" s="1">
        <v>45997</v>
      </c>
      <c r="P5644" s="1">
        <v>46240</v>
      </c>
      <c r="Q5644" s="2">
        <v>168.88</v>
      </c>
      <c r="R5644">
        <v>1</v>
      </c>
      <c r="S5644" t="s">
        <v>58</v>
      </c>
      <c r="T5644" s="3">
        <v>0.9</v>
      </c>
      <c r="U5644" t="s">
        <v>60</v>
      </c>
      <c r="V5644" t="s">
        <v>61</v>
      </c>
      <c r="W5644" s="2">
        <v>151.99</v>
      </c>
      <c r="X5644" s="2">
        <v>151.99</v>
      </c>
      <c r="Y5644" s="2">
        <v>151.99</v>
      </c>
      <c r="Z5644" t="s">
        <v>4224</v>
      </c>
    </row>
    <row r="5645" spans="1:26" x14ac:dyDescent="0.25">
      <c r="A5645">
        <v>2032004684</v>
      </c>
      <c r="B5645" t="s">
        <v>3288</v>
      </c>
      <c r="C5645" t="s">
        <v>249</v>
      </c>
      <c r="D5645" t="str">
        <f t="shared" si="176"/>
        <v>PAMELA KNUTSON</v>
      </c>
      <c r="E5645" t="s">
        <v>211</v>
      </c>
      <c r="F5645" t="s">
        <v>458</v>
      </c>
      <c r="G5645" t="s">
        <v>468</v>
      </c>
      <c r="H5645" t="s">
        <v>468</v>
      </c>
      <c r="I5645" s="8" t="s">
        <v>4150</v>
      </c>
      <c r="J5645" t="s">
        <v>559</v>
      </c>
      <c r="K5645" t="s">
        <v>560</v>
      </c>
      <c r="L5645" t="str">
        <f t="shared" si="177"/>
        <v>Heidi Berthelsen</v>
      </c>
      <c r="M5645" t="s">
        <v>57</v>
      </c>
      <c r="N5645" s="1">
        <v>45992</v>
      </c>
      <c r="P5645" s="1">
        <v>46235</v>
      </c>
      <c r="Q5645" s="2">
        <v>123.06</v>
      </c>
      <c r="R5645">
        <v>1</v>
      </c>
      <c r="S5645" t="s">
        <v>58</v>
      </c>
      <c r="T5645" s="3">
        <v>0.9</v>
      </c>
      <c r="U5645" t="s">
        <v>60</v>
      </c>
      <c r="V5645" t="s">
        <v>61</v>
      </c>
      <c r="W5645" s="2">
        <v>110.75</v>
      </c>
      <c r="X5645" s="2">
        <v>110.75</v>
      </c>
      <c r="Y5645" s="2">
        <v>110.75</v>
      </c>
      <c r="Z5645" t="s">
        <v>4223</v>
      </c>
    </row>
    <row r="5646" spans="1:26" x14ac:dyDescent="0.25">
      <c r="A5646">
        <v>2028960907</v>
      </c>
      <c r="B5646" t="s">
        <v>2849</v>
      </c>
      <c r="C5646" t="s">
        <v>2212</v>
      </c>
      <c r="D5646" t="str">
        <f t="shared" si="176"/>
        <v>LINDSEY SCHOENDIENST</v>
      </c>
      <c r="E5646" t="s">
        <v>72</v>
      </c>
      <c r="F5646" t="s">
        <v>458</v>
      </c>
      <c r="G5646" t="s">
        <v>468</v>
      </c>
      <c r="H5646" t="s">
        <v>468</v>
      </c>
      <c r="I5646" s="8" t="s">
        <v>4181</v>
      </c>
      <c r="J5646" t="s">
        <v>465</v>
      </c>
      <c r="K5646" t="s">
        <v>466</v>
      </c>
      <c r="L5646" t="str">
        <f t="shared" si="177"/>
        <v>Chad Yale</v>
      </c>
      <c r="M5646" t="s">
        <v>57</v>
      </c>
      <c r="N5646" s="1">
        <v>45809</v>
      </c>
      <c r="P5646" s="1">
        <v>46235</v>
      </c>
      <c r="Q5646" s="2">
        <v>12.92</v>
      </c>
      <c r="R5646">
        <v>1</v>
      </c>
      <c r="S5646" t="s">
        <v>58</v>
      </c>
      <c r="T5646" s="3">
        <v>0.1</v>
      </c>
      <c r="U5646" t="s">
        <v>217</v>
      </c>
      <c r="V5646" t="s">
        <v>61</v>
      </c>
      <c r="W5646" s="2">
        <v>1.29</v>
      </c>
      <c r="X5646" s="2">
        <v>1.29</v>
      </c>
      <c r="Y5646" s="2">
        <v>1.29</v>
      </c>
      <c r="Z5646" t="s">
        <v>4224</v>
      </c>
    </row>
    <row r="5647" spans="1:26" x14ac:dyDescent="0.25">
      <c r="A5647">
        <v>2028982417</v>
      </c>
      <c r="B5647" t="s">
        <v>3343</v>
      </c>
      <c r="C5647" t="s">
        <v>614</v>
      </c>
      <c r="D5647" t="str">
        <f t="shared" si="176"/>
        <v>SUSAN BURGENER</v>
      </c>
      <c r="E5647" t="s">
        <v>72</v>
      </c>
      <c r="F5647" t="s">
        <v>458</v>
      </c>
      <c r="G5647" t="s">
        <v>468</v>
      </c>
      <c r="H5647" t="s">
        <v>468</v>
      </c>
      <c r="I5647" s="8">
        <v>8307933</v>
      </c>
      <c r="J5647" t="s">
        <v>214</v>
      </c>
      <c r="K5647" t="s">
        <v>215</v>
      </c>
      <c r="L5647" t="str">
        <f t="shared" si="177"/>
        <v>GREGORY TEIPEL</v>
      </c>
      <c r="M5647" t="s">
        <v>57</v>
      </c>
      <c r="N5647" s="1">
        <v>45815</v>
      </c>
      <c r="P5647" s="1">
        <v>46241</v>
      </c>
      <c r="Q5647" s="2">
        <v>146.88</v>
      </c>
      <c r="R5647">
        <v>1</v>
      </c>
      <c r="S5647" t="s">
        <v>58</v>
      </c>
      <c r="T5647" s="3">
        <v>0.1</v>
      </c>
      <c r="U5647" t="s">
        <v>217</v>
      </c>
      <c r="V5647" t="s">
        <v>61</v>
      </c>
      <c r="W5647" s="2">
        <v>14.69</v>
      </c>
      <c r="X5647" s="2">
        <v>14.69</v>
      </c>
      <c r="Y5647" s="2">
        <v>14.69</v>
      </c>
      <c r="Z5647" t="s">
        <v>4224</v>
      </c>
    </row>
    <row r="5648" spans="1:26" x14ac:dyDescent="0.25">
      <c r="A5648">
        <v>2029044495</v>
      </c>
      <c r="B5648" t="s">
        <v>3348</v>
      </c>
      <c r="C5648" t="s">
        <v>3349</v>
      </c>
      <c r="D5648" t="str">
        <f t="shared" si="176"/>
        <v>RENEE PANATTONI</v>
      </c>
      <c r="E5648" t="s">
        <v>72</v>
      </c>
      <c r="F5648" t="s">
        <v>458</v>
      </c>
      <c r="G5648" t="s">
        <v>468</v>
      </c>
      <c r="H5648" t="s">
        <v>468</v>
      </c>
      <c r="I5648" s="8" t="s">
        <v>4141</v>
      </c>
      <c r="J5648" t="s">
        <v>391</v>
      </c>
      <c r="K5648" t="s">
        <v>392</v>
      </c>
      <c r="L5648" t="str">
        <f t="shared" si="177"/>
        <v>Andrew Choi</v>
      </c>
      <c r="M5648" t="s">
        <v>57</v>
      </c>
      <c r="N5648" s="1">
        <v>45809</v>
      </c>
      <c r="P5648" s="1">
        <v>46235</v>
      </c>
      <c r="Q5648" s="2">
        <v>51.63</v>
      </c>
      <c r="R5648">
        <v>1</v>
      </c>
      <c r="S5648" t="s">
        <v>58</v>
      </c>
      <c r="T5648" s="3">
        <v>0.1</v>
      </c>
      <c r="U5648" t="s">
        <v>217</v>
      </c>
      <c r="V5648" t="s">
        <v>61</v>
      </c>
      <c r="W5648" s="2">
        <v>5.16</v>
      </c>
      <c r="X5648" s="2">
        <v>5.16</v>
      </c>
      <c r="Y5648" s="2">
        <v>5.16</v>
      </c>
      <c r="Z5648" t="s">
        <v>4224</v>
      </c>
    </row>
    <row r="5649" spans="1:26" x14ac:dyDescent="0.25">
      <c r="A5649">
        <v>2029101373</v>
      </c>
      <c r="B5649" t="s">
        <v>3353</v>
      </c>
      <c r="C5649" t="s">
        <v>708</v>
      </c>
      <c r="D5649" t="str">
        <f t="shared" si="176"/>
        <v>JEREMY HIGDON</v>
      </c>
      <c r="E5649" t="s">
        <v>112</v>
      </c>
      <c r="F5649" t="s">
        <v>458</v>
      </c>
      <c r="G5649" t="s">
        <v>468</v>
      </c>
      <c r="H5649" t="s">
        <v>468</v>
      </c>
      <c r="I5649" s="8" t="s">
        <v>4155</v>
      </c>
      <c r="J5649" t="s">
        <v>367</v>
      </c>
      <c r="K5649" t="s">
        <v>282</v>
      </c>
      <c r="L5649" t="str">
        <f t="shared" si="177"/>
        <v>THOMAS PARDUE</v>
      </c>
      <c r="M5649" t="s">
        <v>57</v>
      </c>
      <c r="N5649" s="1">
        <v>45801</v>
      </c>
      <c r="P5649" s="1">
        <v>46227</v>
      </c>
      <c r="Q5649" s="2">
        <v>33.75</v>
      </c>
      <c r="R5649">
        <v>1</v>
      </c>
      <c r="S5649" t="s">
        <v>58</v>
      </c>
      <c r="T5649" s="3">
        <v>0.1</v>
      </c>
      <c r="U5649" t="s">
        <v>217</v>
      </c>
      <c r="V5649" t="s">
        <v>61</v>
      </c>
      <c r="W5649" s="2">
        <v>3.38</v>
      </c>
      <c r="X5649" s="2">
        <v>3.38</v>
      </c>
      <c r="Y5649" s="2">
        <v>3.38</v>
      </c>
      <c r="Z5649" t="s">
        <v>4224</v>
      </c>
    </row>
    <row r="5650" spans="1:26" x14ac:dyDescent="0.25">
      <c r="A5650">
        <v>2029275520</v>
      </c>
      <c r="B5650" t="s">
        <v>2189</v>
      </c>
      <c r="C5650" t="s">
        <v>572</v>
      </c>
      <c r="D5650" t="str">
        <f t="shared" si="176"/>
        <v>JENNIFER QUESINBERRY</v>
      </c>
      <c r="E5650" t="s">
        <v>72</v>
      </c>
      <c r="F5650" t="s">
        <v>458</v>
      </c>
      <c r="G5650" t="s">
        <v>468</v>
      </c>
      <c r="H5650" t="s">
        <v>468</v>
      </c>
      <c r="I5650" s="8" t="s">
        <v>4158</v>
      </c>
      <c r="J5650" t="s">
        <v>582</v>
      </c>
      <c r="K5650" t="s">
        <v>583</v>
      </c>
      <c r="L5650" t="str">
        <f t="shared" si="177"/>
        <v>Barry Schumann</v>
      </c>
      <c r="M5650" t="s">
        <v>57</v>
      </c>
      <c r="N5650" s="1">
        <v>45815</v>
      </c>
      <c r="P5650" s="1">
        <v>46241</v>
      </c>
      <c r="Q5650" s="2">
        <v>75.75</v>
      </c>
      <c r="R5650">
        <v>1</v>
      </c>
      <c r="S5650" t="s">
        <v>58</v>
      </c>
      <c r="T5650" s="3">
        <v>0.1</v>
      </c>
      <c r="U5650" t="s">
        <v>217</v>
      </c>
      <c r="V5650" t="s">
        <v>61</v>
      </c>
      <c r="W5650" s="2">
        <v>7.58</v>
      </c>
      <c r="X5650" s="2">
        <v>7.58</v>
      </c>
      <c r="Y5650" s="2">
        <v>7.58</v>
      </c>
      <c r="Z5650" t="s">
        <v>4224</v>
      </c>
    </row>
    <row r="5651" spans="1:26" x14ac:dyDescent="0.25">
      <c r="A5651">
        <v>2029286360</v>
      </c>
      <c r="B5651" t="s">
        <v>162</v>
      </c>
      <c r="C5651" t="s">
        <v>3363</v>
      </c>
      <c r="D5651" t="str">
        <f t="shared" si="176"/>
        <v>WEATHERSTONE WILLIAM</v>
      </c>
      <c r="E5651" t="s">
        <v>191</v>
      </c>
      <c r="F5651" t="s">
        <v>458</v>
      </c>
      <c r="G5651" t="s">
        <v>468</v>
      </c>
      <c r="H5651" t="s">
        <v>468</v>
      </c>
      <c r="I5651" s="8">
        <v>1706194</v>
      </c>
      <c r="J5651" t="s">
        <v>123</v>
      </c>
      <c r="K5651" t="s">
        <v>124</v>
      </c>
      <c r="L5651" t="str">
        <f t="shared" si="177"/>
        <v>MATTHEW DAUGHERTY</v>
      </c>
      <c r="M5651" t="s">
        <v>57</v>
      </c>
      <c r="N5651" s="1">
        <v>45839</v>
      </c>
      <c r="P5651" s="1">
        <v>46235</v>
      </c>
      <c r="Q5651" s="2">
        <v>163.25</v>
      </c>
      <c r="R5651">
        <v>1</v>
      </c>
      <c r="S5651" t="s">
        <v>58</v>
      </c>
      <c r="T5651" s="3">
        <v>0.1</v>
      </c>
      <c r="U5651" t="s">
        <v>217</v>
      </c>
      <c r="V5651" t="s">
        <v>61</v>
      </c>
      <c r="W5651" s="2">
        <v>16.32</v>
      </c>
      <c r="X5651" s="2">
        <v>16.32</v>
      </c>
      <c r="Y5651" s="2">
        <v>16.32</v>
      </c>
      <c r="Z5651" t="s">
        <v>4224</v>
      </c>
    </row>
    <row r="5652" spans="1:26" x14ac:dyDescent="0.25">
      <c r="A5652">
        <v>2032033581</v>
      </c>
      <c r="B5652" t="s">
        <v>3574</v>
      </c>
      <c r="C5652" t="s">
        <v>255</v>
      </c>
      <c r="D5652" t="str">
        <f t="shared" si="176"/>
        <v>SARAH GATES</v>
      </c>
      <c r="E5652" t="s">
        <v>72</v>
      </c>
      <c r="F5652" t="s">
        <v>458</v>
      </c>
      <c r="G5652" t="s">
        <v>468</v>
      </c>
      <c r="H5652" t="s">
        <v>468</v>
      </c>
      <c r="I5652" s="8" t="s">
        <v>4171</v>
      </c>
      <c r="J5652" t="s">
        <v>1192</v>
      </c>
      <c r="K5652" t="s">
        <v>1193</v>
      </c>
      <c r="L5652" t="str">
        <f t="shared" si="177"/>
        <v>Tom Serio</v>
      </c>
      <c r="M5652" t="s">
        <v>57</v>
      </c>
      <c r="N5652" s="1">
        <v>45968</v>
      </c>
      <c r="P5652" s="1">
        <v>46241</v>
      </c>
      <c r="Q5652" s="2">
        <v>44.71</v>
      </c>
      <c r="R5652">
        <v>1</v>
      </c>
      <c r="S5652" t="s">
        <v>58</v>
      </c>
      <c r="T5652" s="3">
        <v>0.9</v>
      </c>
      <c r="U5652" t="s">
        <v>60</v>
      </c>
      <c r="V5652" t="s">
        <v>61</v>
      </c>
      <c r="W5652" s="2">
        <v>40.24</v>
      </c>
      <c r="X5652" s="2">
        <v>40.24</v>
      </c>
      <c r="Y5652" s="2">
        <v>40.24</v>
      </c>
      <c r="Z5652" t="s">
        <v>4224</v>
      </c>
    </row>
    <row r="5653" spans="1:26" x14ac:dyDescent="0.25">
      <c r="A5653">
        <v>2032033829</v>
      </c>
      <c r="B5653" t="s">
        <v>3574</v>
      </c>
      <c r="C5653" t="s">
        <v>330</v>
      </c>
      <c r="D5653" t="str">
        <f t="shared" si="176"/>
        <v>JAMES GATES</v>
      </c>
      <c r="E5653" t="s">
        <v>72</v>
      </c>
      <c r="F5653" t="s">
        <v>458</v>
      </c>
      <c r="G5653" t="s">
        <v>468</v>
      </c>
      <c r="H5653" t="s">
        <v>468</v>
      </c>
      <c r="I5653" s="8" t="s">
        <v>4171</v>
      </c>
      <c r="J5653" t="s">
        <v>1192</v>
      </c>
      <c r="K5653" t="s">
        <v>1193</v>
      </c>
      <c r="L5653" t="str">
        <f t="shared" si="177"/>
        <v>Tom Serio</v>
      </c>
      <c r="M5653" t="s">
        <v>57</v>
      </c>
      <c r="N5653" s="1">
        <v>45968</v>
      </c>
      <c r="P5653" s="1">
        <v>46241</v>
      </c>
      <c r="Q5653" s="2">
        <v>112.92</v>
      </c>
      <c r="R5653">
        <v>1</v>
      </c>
      <c r="S5653" t="s">
        <v>58</v>
      </c>
      <c r="T5653" s="3">
        <v>0.9</v>
      </c>
      <c r="U5653" t="s">
        <v>60</v>
      </c>
      <c r="V5653" t="s">
        <v>61</v>
      </c>
      <c r="W5653" s="2">
        <v>101.63</v>
      </c>
      <c r="X5653" s="2">
        <v>101.63</v>
      </c>
      <c r="Y5653" s="2">
        <v>101.63</v>
      </c>
      <c r="Z5653" t="s">
        <v>4224</v>
      </c>
    </row>
    <row r="5654" spans="1:26" x14ac:dyDescent="0.25">
      <c r="A5654">
        <v>2032038660</v>
      </c>
      <c r="B5654" t="s">
        <v>3577</v>
      </c>
      <c r="C5654" t="s">
        <v>210</v>
      </c>
      <c r="D5654" t="str">
        <f t="shared" si="176"/>
        <v>STEVEN LAVY</v>
      </c>
      <c r="E5654" t="s">
        <v>222</v>
      </c>
      <c r="F5654" t="s">
        <v>458</v>
      </c>
      <c r="G5654" t="s">
        <v>468</v>
      </c>
      <c r="H5654" t="s">
        <v>468</v>
      </c>
      <c r="I5654" s="8">
        <v>8307933</v>
      </c>
      <c r="J5654" t="s">
        <v>214</v>
      </c>
      <c r="K5654" t="s">
        <v>215</v>
      </c>
      <c r="L5654" t="str">
        <f t="shared" si="177"/>
        <v>GREGORY TEIPEL</v>
      </c>
      <c r="M5654" t="s">
        <v>57</v>
      </c>
      <c r="N5654" s="1">
        <v>45997</v>
      </c>
      <c r="P5654" s="1">
        <v>46240</v>
      </c>
      <c r="Q5654" s="2">
        <v>83.63</v>
      </c>
      <c r="R5654">
        <v>1</v>
      </c>
      <c r="S5654" t="s">
        <v>58</v>
      </c>
      <c r="T5654" s="3">
        <v>0.9</v>
      </c>
      <c r="U5654" t="s">
        <v>60</v>
      </c>
      <c r="V5654" t="s">
        <v>61</v>
      </c>
      <c r="W5654" s="2">
        <v>75.27</v>
      </c>
      <c r="X5654" s="2">
        <v>75.27</v>
      </c>
      <c r="Y5654" s="2">
        <v>75.27</v>
      </c>
      <c r="Z5654" t="s">
        <v>4224</v>
      </c>
    </row>
    <row r="5655" spans="1:26" x14ac:dyDescent="0.25">
      <c r="A5655">
        <v>2032063038</v>
      </c>
      <c r="B5655" t="s">
        <v>3583</v>
      </c>
      <c r="C5655" t="s">
        <v>1255</v>
      </c>
      <c r="D5655" t="str">
        <f t="shared" si="176"/>
        <v>CHRISTOPHER DIXON</v>
      </c>
      <c r="E5655" t="s">
        <v>332</v>
      </c>
      <c r="F5655" t="s">
        <v>458</v>
      </c>
      <c r="G5655" t="s">
        <v>468</v>
      </c>
      <c r="H5655" t="s">
        <v>468</v>
      </c>
      <c r="I5655" s="8" t="s">
        <v>4155</v>
      </c>
      <c r="J5655" t="s">
        <v>367</v>
      </c>
      <c r="K5655" t="s">
        <v>282</v>
      </c>
      <c r="L5655" t="str">
        <f t="shared" si="177"/>
        <v>THOMAS PARDUE</v>
      </c>
      <c r="M5655" t="s">
        <v>57</v>
      </c>
      <c r="N5655" s="1">
        <v>45969</v>
      </c>
      <c r="P5655" s="1">
        <v>46242</v>
      </c>
      <c r="Q5655" s="2">
        <v>98.58</v>
      </c>
      <c r="R5655">
        <v>1</v>
      </c>
      <c r="S5655" t="s">
        <v>58</v>
      </c>
      <c r="T5655" s="3">
        <v>0.9</v>
      </c>
      <c r="U5655" t="s">
        <v>60</v>
      </c>
      <c r="V5655" t="s">
        <v>61</v>
      </c>
      <c r="W5655" s="2">
        <v>88.72</v>
      </c>
      <c r="X5655" s="2">
        <v>88.72</v>
      </c>
      <c r="Y5655" s="2">
        <v>88.72</v>
      </c>
      <c r="Z5655" t="s">
        <v>4224</v>
      </c>
    </row>
    <row r="5656" spans="1:26" x14ac:dyDescent="0.25">
      <c r="A5656">
        <v>2032120804</v>
      </c>
      <c r="B5656" t="s">
        <v>2298</v>
      </c>
      <c r="C5656" t="s">
        <v>3618</v>
      </c>
      <c r="D5656" t="str">
        <f t="shared" si="176"/>
        <v>CORENA SPENCER</v>
      </c>
      <c r="E5656" t="s">
        <v>222</v>
      </c>
      <c r="F5656" t="s">
        <v>458</v>
      </c>
      <c r="G5656" t="s">
        <v>468</v>
      </c>
      <c r="H5656" t="s">
        <v>468</v>
      </c>
      <c r="I5656" s="8">
        <v>1706194</v>
      </c>
      <c r="J5656" t="s">
        <v>123</v>
      </c>
      <c r="K5656" t="s">
        <v>124</v>
      </c>
      <c r="L5656" t="str">
        <f t="shared" si="177"/>
        <v>MATTHEW DAUGHERTY</v>
      </c>
      <c r="M5656" t="s">
        <v>57</v>
      </c>
      <c r="N5656" s="1">
        <v>46023</v>
      </c>
      <c r="P5656" s="1">
        <v>46235</v>
      </c>
      <c r="Q5656" s="2">
        <v>32.58</v>
      </c>
      <c r="R5656">
        <v>1</v>
      </c>
      <c r="S5656" t="s">
        <v>58</v>
      </c>
      <c r="T5656" s="3">
        <v>0.9</v>
      </c>
      <c r="U5656" t="s">
        <v>60</v>
      </c>
      <c r="V5656" t="s">
        <v>61</v>
      </c>
      <c r="W5656" s="2">
        <v>29.32</v>
      </c>
      <c r="X5656" s="2">
        <v>29.32</v>
      </c>
      <c r="Y5656" s="2">
        <v>29.32</v>
      </c>
      <c r="Z5656" t="s">
        <v>4224</v>
      </c>
    </row>
    <row r="5657" spans="1:26" x14ac:dyDescent="0.25">
      <c r="A5657">
        <v>2032129357</v>
      </c>
      <c r="B5657" t="s">
        <v>3627</v>
      </c>
      <c r="C5657" t="s">
        <v>3628</v>
      </c>
      <c r="D5657" t="str">
        <f t="shared" si="176"/>
        <v>ANITA GINNEVER</v>
      </c>
      <c r="E5657" t="s">
        <v>222</v>
      </c>
      <c r="F5657" t="s">
        <v>458</v>
      </c>
      <c r="G5657" t="s">
        <v>468</v>
      </c>
      <c r="H5657" t="s">
        <v>468</v>
      </c>
      <c r="I5657" s="8">
        <v>8307933</v>
      </c>
      <c r="J5657" t="s">
        <v>214</v>
      </c>
      <c r="K5657" t="s">
        <v>215</v>
      </c>
      <c r="L5657" t="str">
        <f t="shared" si="177"/>
        <v>GREGORY TEIPEL</v>
      </c>
      <c r="M5657" t="s">
        <v>57</v>
      </c>
      <c r="N5657" s="1">
        <v>45997</v>
      </c>
      <c r="P5657" s="1">
        <v>46240</v>
      </c>
      <c r="Q5657" s="2">
        <v>146.88</v>
      </c>
      <c r="R5657">
        <v>1</v>
      </c>
      <c r="S5657" t="s">
        <v>58</v>
      </c>
      <c r="T5657" s="3">
        <v>0.9</v>
      </c>
      <c r="U5657" t="s">
        <v>60</v>
      </c>
      <c r="V5657" t="s">
        <v>61</v>
      </c>
      <c r="W5657" s="2">
        <v>132.19</v>
      </c>
      <c r="X5657" s="2">
        <v>132.19</v>
      </c>
      <c r="Y5657" s="2">
        <v>132.19</v>
      </c>
      <c r="Z5657" t="s">
        <v>4224</v>
      </c>
    </row>
    <row r="5658" spans="1:26" x14ac:dyDescent="0.25">
      <c r="A5658">
        <v>2032133233</v>
      </c>
      <c r="B5658" t="s">
        <v>1747</v>
      </c>
      <c r="C5658" t="s">
        <v>614</v>
      </c>
      <c r="D5658" t="str">
        <f t="shared" si="176"/>
        <v>SUSAN GOLDA</v>
      </c>
      <c r="E5658" t="s">
        <v>72</v>
      </c>
      <c r="F5658" t="s">
        <v>458</v>
      </c>
      <c r="G5658" t="s">
        <v>468</v>
      </c>
      <c r="H5658" t="s">
        <v>468</v>
      </c>
      <c r="I5658" s="8" t="s">
        <v>4141</v>
      </c>
      <c r="J5658" t="s">
        <v>391</v>
      </c>
      <c r="K5658" t="s">
        <v>392</v>
      </c>
      <c r="L5658" t="str">
        <f t="shared" si="177"/>
        <v>Andrew Choi</v>
      </c>
      <c r="M5658" t="s">
        <v>57</v>
      </c>
      <c r="N5658" s="1">
        <v>46023</v>
      </c>
      <c r="P5658" s="1">
        <v>46235</v>
      </c>
      <c r="Q5658" s="2">
        <v>23.05</v>
      </c>
      <c r="R5658">
        <v>1</v>
      </c>
      <c r="S5658" t="s">
        <v>58</v>
      </c>
      <c r="T5658" s="3">
        <v>0.9</v>
      </c>
      <c r="U5658" t="s">
        <v>60</v>
      </c>
      <c r="V5658" t="s">
        <v>61</v>
      </c>
      <c r="W5658" s="2">
        <v>20.74</v>
      </c>
      <c r="X5658" s="2">
        <v>20.74</v>
      </c>
      <c r="Y5658" s="2">
        <v>20.74</v>
      </c>
      <c r="Z5658" t="s">
        <v>4223</v>
      </c>
    </row>
    <row r="5659" spans="1:26" x14ac:dyDescent="0.25">
      <c r="A5659">
        <v>2024899508</v>
      </c>
      <c r="B5659" t="s">
        <v>2066</v>
      </c>
      <c r="C5659" t="s">
        <v>2067</v>
      </c>
      <c r="D5659" t="str">
        <f t="shared" si="176"/>
        <v>MARIANO DOBLE</v>
      </c>
      <c r="E5659" t="s">
        <v>267</v>
      </c>
      <c r="F5659" t="s">
        <v>458</v>
      </c>
      <c r="G5659" t="s">
        <v>468</v>
      </c>
      <c r="H5659" t="s">
        <v>468</v>
      </c>
      <c r="I5659" s="8">
        <v>8307933</v>
      </c>
      <c r="J5659" t="s">
        <v>214</v>
      </c>
      <c r="K5659" t="s">
        <v>215</v>
      </c>
      <c r="L5659" t="str">
        <f t="shared" si="177"/>
        <v>GREGORY TEIPEL</v>
      </c>
      <c r="M5659" t="s">
        <v>57</v>
      </c>
      <c r="N5659" s="1">
        <v>45571</v>
      </c>
      <c r="P5659" s="1">
        <v>46240</v>
      </c>
      <c r="Q5659" s="2">
        <v>29.25</v>
      </c>
      <c r="R5659">
        <v>1</v>
      </c>
      <c r="S5659" t="s">
        <v>58</v>
      </c>
      <c r="T5659" s="3">
        <v>0.1</v>
      </c>
      <c r="U5659" t="s">
        <v>217</v>
      </c>
      <c r="V5659" t="s">
        <v>61</v>
      </c>
      <c r="W5659" s="2">
        <v>2.92</v>
      </c>
      <c r="X5659" s="2">
        <v>2.92</v>
      </c>
      <c r="Y5659" s="2">
        <v>2.92</v>
      </c>
      <c r="Z5659" t="s">
        <v>4224</v>
      </c>
    </row>
    <row r="5660" spans="1:26" x14ac:dyDescent="0.25">
      <c r="A5660">
        <v>2025122947</v>
      </c>
      <c r="B5660" t="s">
        <v>373</v>
      </c>
      <c r="C5660" t="s">
        <v>124</v>
      </c>
      <c r="D5660" t="str">
        <f t="shared" si="176"/>
        <v>MATTHEW TIERNEY</v>
      </c>
      <c r="E5660" t="s">
        <v>72</v>
      </c>
      <c r="F5660" t="s">
        <v>458</v>
      </c>
      <c r="G5660" t="s">
        <v>468</v>
      </c>
      <c r="H5660" t="s">
        <v>468</v>
      </c>
      <c r="I5660" s="8" t="s">
        <v>4140</v>
      </c>
      <c r="J5660" t="s">
        <v>367</v>
      </c>
      <c r="K5660" t="s">
        <v>282</v>
      </c>
      <c r="L5660" t="str">
        <f t="shared" si="177"/>
        <v>THOMAS PARDUE</v>
      </c>
      <c r="M5660" t="s">
        <v>57</v>
      </c>
      <c r="N5660" s="1">
        <v>45567</v>
      </c>
      <c r="P5660" s="1">
        <v>46236</v>
      </c>
      <c r="Q5660" s="2">
        <v>51.78</v>
      </c>
      <c r="R5660">
        <v>1</v>
      </c>
      <c r="S5660" t="s">
        <v>58</v>
      </c>
      <c r="T5660" s="3">
        <v>0.1</v>
      </c>
      <c r="U5660" t="s">
        <v>217</v>
      </c>
      <c r="V5660" t="s">
        <v>61</v>
      </c>
      <c r="W5660" s="2">
        <v>5.18</v>
      </c>
      <c r="X5660" s="2">
        <v>5.18</v>
      </c>
      <c r="Y5660" s="2">
        <v>5.18</v>
      </c>
      <c r="Z5660" t="s">
        <v>4224</v>
      </c>
    </row>
    <row r="5661" spans="1:26" x14ac:dyDescent="0.25">
      <c r="A5661">
        <v>2025123536</v>
      </c>
      <c r="B5661" t="s">
        <v>373</v>
      </c>
      <c r="C5661" t="s">
        <v>3689</v>
      </c>
      <c r="D5661" t="str">
        <f t="shared" si="176"/>
        <v>ASTRID TIERNEY</v>
      </c>
      <c r="E5661" t="s">
        <v>72</v>
      </c>
      <c r="F5661" t="s">
        <v>458</v>
      </c>
      <c r="G5661" t="s">
        <v>468</v>
      </c>
      <c r="H5661" t="s">
        <v>468</v>
      </c>
      <c r="I5661" s="8" t="s">
        <v>4140</v>
      </c>
      <c r="J5661" t="s">
        <v>367</v>
      </c>
      <c r="K5661" t="s">
        <v>282</v>
      </c>
      <c r="L5661" t="str">
        <f t="shared" si="177"/>
        <v>THOMAS PARDUE</v>
      </c>
      <c r="M5661" t="s">
        <v>57</v>
      </c>
      <c r="N5661" s="1">
        <v>45567</v>
      </c>
      <c r="P5661" s="1">
        <v>46236</v>
      </c>
      <c r="Q5661" s="2">
        <v>32.58</v>
      </c>
      <c r="R5661">
        <v>1</v>
      </c>
      <c r="S5661" t="s">
        <v>58</v>
      </c>
      <c r="T5661" s="3">
        <v>0.1</v>
      </c>
      <c r="U5661" t="s">
        <v>217</v>
      </c>
      <c r="V5661" t="s">
        <v>61</v>
      </c>
      <c r="W5661" s="2">
        <v>3.26</v>
      </c>
      <c r="X5661" s="2">
        <v>3.26</v>
      </c>
      <c r="Y5661" s="2">
        <v>3.26</v>
      </c>
      <c r="Z5661" t="s">
        <v>4224</v>
      </c>
    </row>
    <row r="5662" spans="1:26" x14ac:dyDescent="0.25">
      <c r="A5662">
        <v>2025125589</v>
      </c>
      <c r="B5662" t="s">
        <v>365</v>
      </c>
      <c r="C5662" t="s">
        <v>366</v>
      </c>
      <c r="D5662" t="str">
        <f t="shared" si="176"/>
        <v>DAVID GAYDOS</v>
      </c>
      <c r="E5662" t="s">
        <v>267</v>
      </c>
      <c r="F5662" t="s">
        <v>458</v>
      </c>
      <c r="G5662" t="s">
        <v>468</v>
      </c>
      <c r="H5662" t="s">
        <v>468</v>
      </c>
      <c r="I5662" s="8" t="s">
        <v>4140</v>
      </c>
      <c r="J5662" t="s">
        <v>367</v>
      </c>
      <c r="K5662" t="s">
        <v>282</v>
      </c>
      <c r="L5662" t="str">
        <f t="shared" si="177"/>
        <v>THOMAS PARDUE</v>
      </c>
      <c r="M5662" t="s">
        <v>57</v>
      </c>
      <c r="N5662" s="1">
        <v>45570</v>
      </c>
      <c r="P5662" s="1">
        <v>46239</v>
      </c>
      <c r="Q5662" s="2">
        <v>22.63</v>
      </c>
      <c r="R5662">
        <v>1</v>
      </c>
      <c r="S5662" t="s">
        <v>58</v>
      </c>
      <c r="T5662" s="3">
        <v>0.1</v>
      </c>
      <c r="U5662" t="s">
        <v>217</v>
      </c>
      <c r="V5662" t="s">
        <v>61</v>
      </c>
      <c r="W5662" s="2">
        <v>2.2599999999999998</v>
      </c>
      <c r="X5662" s="2">
        <v>2.2599999999999998</v>
      </c>
      <c r="Y5662" s="2">
        <v>2.2599999999999998</v>
      </c>
      <c r="Z5662" t="s">
        <v>4224</v>
      </c>
    </row>
    <row r="5663" spans="1:26" x14ac:dyDescent="0.25">
      <c r="A5663">
        <v>2025136475</v>
      </c>
      <c r="B5663" t="s">
        <v>368</v>
      </c>
      <c r="C5663" t="s">
        <v>369</v>
      </c>
      <c r="D5663" t="str">
        <f t="shared" si="176"/>
        <v>MARCUS COLLNS</v>
      </c>
      <c r="E5663" t="s">
        <v>182</v>
      </c>
      <c r="F5663" t="s">
        <v>458</v>
      </c>
      <c r="G5663" t="s">
        <v>468</v>
      </c>
      <c r="H5663" t="s">
        <v>468</v>
      </c>
      <c r="I5663" s="8" t="s">
        <v>4140</v>
      </c>
      <c r="J5663" t="s">
        <v>367</v>
      </c>
      <c r="K5663" t="s">
        <v>282</v>
      </c>
      <c r="L5663" t="str">
        <f t="shared" si="177"/>
        <v>THOMAS PARDUE</v>
      </c>
      <c r="M5663" t="s">
        <v>57</v>
      </c>
      <c r="N5663" s="1">
        <v>45568</v>
      </c>
      <c r="P5663" s="1">
        <v>46237</v>
      </c>
      <c r="Q5663" s="2">
        <v>10.31</v>
      </c>
      <c r="R5663">
        <v>1</v>
      </c>
      <c r="S5663" t="s">
        <v>58</v>
      </c>
      <c r="T5663" s="3">
        <v>0.1</v>
      </c>
      <c r="U5663" t="s">
        <v>217</v>
      </c>
      <c r="V5663" t="s">
        <v>61</v>
      </c>
      <c r="W5663" s="2">
        <v>1.03</v>
      </c>
      <c r="X5663" s="2">
        <v>1.03</v>
      </c>
      <c r="Y5663" s="2">
        <v>1.03</v>
      </c>
      <c r="Z5663" t="s">
        <v>4224</v>
      </c>
    </row>
    <row r="5664" spans="1:26" x14ac:dyDescent="0.25">
      <c r="A5664">
        <v>2025574430</v>
      </c>
      <c r="B5664" t="s">
        <v>241</v>
      </c>
      <c r="C5664" t="s">
        <v>3690</v>
      </c>
      <c r="D5664" t="str">
        <f t="shared" si="176"/>
        <v>DOUG WHITE</v>
      </c>
      <c r="E5664" t="s">
        <v>332</v>
      </c>
      <c r="F5664" t="s">
        <v>458</v>
      </c>
      <c r="G5664" t="s">
        <v>468</v>
      </c>
      <c r="H5664" t="s">
        <v>468</v>
      </c>
      <c r="I5664" s="8" t="s">
        <v>4140</v>
      </c>
      <c r="J5664" t="s">
        <v>367</v>
      </c>
      <c r="K5664" t="s">
        <v>282</v>
      </c>
      <c r="L5664" t="str">
        <f t="shared" si="177"/>
        <v>THOMAS PARDUE</v>
      </c>
      <c r="M5664" t="s">
        <v>57</v>
      </c>
      <c r="N5664" s="1">
        <v>45597</v>
      </c>
      <c r="P5664" s="1">
        <v>46235</v>
      </c>
      <c r="Q5664" s="2">
        <v>80.959999999999994</v>
      </c>
      <c r="R5664">
        <v>1</v>
      </c>
      <c r="S5664" t="s">
        <v>58</v>
      </c>
      <c r="T5664" s="3">
        <v>0.1</v>
      </c>
      <c r="U5664" t="s">
        <v>217</v>
      </c>
      <c r="V5664" t="s">
        <v>61</v>
      </c>
      <c r="W5664" s="2">
        <v>8.1</v>
      </c>
      <c r="X5664" s="2">
        <v>8.1</v>
      </c>
      <c r="Y5664" s="2">
        <v>8.1</v>
      </c>
      <c r="Z5664" t="s">
        <v>4224</v>
      </c>
    </row>
    <row r="5665" spans="1:26" x14ac:dyDescent="0.25">
      <c r="A5665">
        <v>2025655084</v>
      </c>
      <c r="B5665" t="s">
        <v>377</v>
      </c>
      <c r="C5665" t="s">
        <v>378</v>
      </c>
      <c r="D5665" t="str">
        <f t="shared" si="176"/>
        <v>TAMMY LAROUX</v>
      </c>
      <c r="E5665" t="s">
        <v>191</v>
      </c>
      <c r="F5665" t="s">
        <v>458</v>
      </c>
      <c r="G5665" t="s">
        <v>468</v>
      </c>
      <c r="H5665" t="s">
        <v>468</v>
      </c>
      <c r="I5665" s="8">
        <v>8307933</v>
      </c>
      <c r="J5665" t="s">
        <v>214</v>
      </c>
      <c r="K5665" t="s">
        <v>215</v>
      </c>
      <c r="L5665" t="str">
        <f t="shared" si="177"/>
        <v>GREGORY TEIPEL</v>
      </c>
      <c r="M5665" t="s">
        <v>57</v>
      </c>
      <c r="N5665" s="1">
        <v>45604</v>
      </c>
      <c r="P5665" s="1">
        <v>46242</v>
      </c>
      <c r="Q5665" s="2">
        <v>99.25</v>
      </c>
      <c r="R5665">
        <v>1</v>
      </c>
      <c r="S5665" t="s">
        <v>58</v>
      </c>
      <c r="T5665" s="3">
        <v>0.1</v>
      </c>
      <c r="U5665" t="s">
        <v>217</v>
      </c>
      <c r="V5665" t="s">
        <v>61</v>
      </c>
      <c r="W5665" s="2">
        <v>9.92</v>
      </c>
      <c r="X5665" s="2">
        <v>9.92</v>
      </c>
      <c r="Y5665" s="2">
        <v>9.92</v>
      </c>
      <c r="Z5665" t="s">
        <v>4224</v>
      </c>
    </row>
    <row r="5666" spans="1:26" x14ac:dyDescent="0.25">
      <c r="A5666">
        <v>2025677958</v>
      </c>
      <c r="B5666" t="s">
        <v>3387</v>
      </c>
      <c r="C5666" t="s">
        <v>2697</v>
      </c>
      <c r="D5666" t="str">
        <f t="shared" si="176"/>
        <v>MARTA ROE</v>
      </c>
      <c r="E5666" t="s">
        <v>332</v>
      </c>
      <c r="F5666" t="s">
        <v>458</v>
      </c>
      <c r="G5666" t="s">
        <v>468</v>
      </c>
      <c r="H5666" t="s">
        <v>468</v>
      </c>
      <c r="I5666" s="8" t="s">
        <v>4140</v>
      </c>
      <c r="J5666" t="s">
        <v>367</v>
      </c>
      <c r="K5666" t="s">
        <v>282</v>
      </c>
      <c r="L5666" t="str">
        <f t="shared" si="177"/>
        <v>THOMAS PARDUE</v>
      </c>
      <c r="M5666" t="s">
        <v>57</v>
      </c>
      <c r="N5666" s="1">
        <v>45604</v>
      </c>
      <c r="P5666" s="1">
        <v>46242</v>
      </c>
      <c r="Q5666" s="2">
        <v>31.08</v>
      </c>
      <c r="R5666">
        <v>1</v>
      </c>
      <c r="S5666" t="s">
        <v>58</v>
      </c>
      <c r="T5666" s="3">
        <v>0.1</v>
      </c>
      <c r="U5666" t="s">
        <v>217</v>
      </c>
      <c r="V5666" t="s">
        <v>61</v>
      </c>
      <c r="W5666" s="2">
        <v>3.11</v>
      </c>
      <c r="X5666" s="2">
        <v>3.11</v>
      </c>
      <c r="Y5666" s="2">
        <v>3.11</v>
      </c>
      <c r="Z5666" t="s">
        <v>4224</v>
      </c>
    </row>
    <row r="5667" spans="1:26" x14ac:dyDescent="0.25">
      <c r="A5667">
        <v>2025815281</v>
      </c>
      <c r="B5667" t="s">
        <v>1259</v>
      </c>
      <c r="C5667" t="s">
        <v>1260</v>
      </c>
      <c r="D5667" t="str">
        <f t="shared" si="176"/>
        <v>CARLEE WEST</v>
      </c>
      <c r="E5667" t="s">
        <v>222</v>
      </c>
      <c r="F5667" t="s">
        <v>458</v>
      </c>
      <c r="G5667" t="s">
        <v>468</v>
      </c>
      <c r="H5667" t="s">
        <v>468</v>
      </c>
      <c r="I5667" s="8">
        <v>8307933</v>
      </c>
      <c r="J5667" t="s">
        <v>214</v>
      </c>
      <c r="K5667" t="s">
        <v>215</v>
      </c>
      <c r="L5667" t="str">
        <f t="shared" si="177"/>
        <v>GREGORY TEIPEL</v>
      </c>
      <c r="M5667" t="s">
        <v>57</v>
      </c>
      <c r="N5667" s="1">
        <v>45633</v>
      </c>
      <c r="P5667" s="1">
        <v>46241</v>
      </c>
      <c r="Q5667" s="2">
        <v>21.83</v>
      </c>
      <c r="R5667">
        <v>1</v>
      </c>
      <c r="S5667" t="s">
        <v>58</v>
      </c>
      <c r="T5667" s="3">
        <v>0.1</v>
      </c>
      <c r="U5667" t="s">
        <v>217</v>
      </c>
      <c r="V5667" t="s">
        <v>61</v>
      </c>
      <c r="W5667" s="2">
        <v>2.1800000000000002</v>
      </c>
      <c r="X5667" s="2">
        <v>2.1800000000000002</v>
      </c>
      <c r="Y5667" s="2">
        <v>2.1800000000000002</v>
      </c>
      <c r="Z5667" t="s">
        <v>4224</v>
      </c>
    </row>
    <row r="5668" spans="1:26" x14ac:dyDescent="0.25">
      <c r="A5668">
        <v>2025832042</v>
      </c>
      <c r="B5668" t="s">
        <v>1265</v>
      </c>
      <c r="C5668" t="s">
        <v>1266</v>
      </c>
      <c r="D5668" t="str">
        <f t="shared" si="176"/>
        <v>MELANIE FLANAGAN</v>
      </c>
      <c r="E5668" t="s">
        <v>191</v>
      </c>
      <c r="F5668" t="s">
        <v>458</v>
      </c>
      <c r="G5668" t="s">
        <v>468</v>
      </c>
      <c r="H5668" t="s">
        <v>468</v>
      </c>
      <c r="I5668" s="8">
        <v>8307933</v>
      </c>
      <c r="J5668" t="s">
        <v>214</v>
      </c>
      <c r="K5668" t="s">
        <v>215</v>
      </c>
      <c r="L5668" t="str">
        <f t="shared" si="177"/>
        <v>GREGORY TEIPEL</v>
      </c>
      <c r="M5668" t="s">
        <v>57</v>
      </c>
      <c r="N5668" s="1">
        <v>45627</v>
      </c>
      <c r="P5668" s="1">
        <v>46235</v>
      </c>
      <c r="Q5668" s="2">
        <v>51.63</v>
      </c>
      <c r="R5668">
        <v>1</v>
      </c>
      <c r="S5668" t="s">
        <v>58</v>
      </c>
      <c r="T5668" s="3">
        <v>0.1</v>
      </c>
      <c r="U5668" t="s">
        <v>217</v>
      </c>
      <c r="V5668" t="s">
        <v>61</v>
      </c>
      <c r="W5668" s="2">
        <v>5.16</v>
      </c>
      <c r="X5668" s="2">
        <v>5.16</v>
      </c>
      <c r="Y5668" s="2">
        <v>5.16</v>
      </c>
      <c r="Z5668" t="s">
        <v>4224</v>
      </c>
    </row>
    <row r="5669" spans="1:26" x14ac:dyDescent="0.25">
      <c r="A5669">
        <v>2025875987</v>
      </c>
      <c r="B5669" t="s">
        <v>1271</v>
      </c>
      <c r="C5669" t="s">
        <v>1272</v>
      </c>
      <c r="D5669" t="str">
        <f t="shared" si="176"/>
        <v>SHELLY VANDEVORD</v>
      </c>
      <c r="E5669" t="s">
        <v>339</v>
      </c>
      <c r="F5669" t="s">
        <v>458</v>
      </c>
      <c r="G5669" t="s">
        <v>468</v>
      </c>
      <c r="H5669" t="s">
        <v>468</v>
      </c>
      <c r="I5669" s="8" t="s">
        <v>4140</v>
      </c>
      <c r="J5669" t="s">
        <v>367</v>
      </c>
      <c r="K5669" t="s">
        <v>282</v>
      </c>
      <c r="L5669" t="str">
        <f t="shared" si="177"/>
        <v>THOMAS PARDUE</v>
      </c>
      <c r="M5669" t="s">
        <v>57</v>
      </c>
      <c r="N5669" s="1">
        <v>45627</v>
      </c>
      <c r="P5669" s="1">
        <v>46235</v>
      </c>
      <c r="Q5669" s="2">
        <v>55.4</v>
      </c>
      <c r="R5669">
        <v>1</v>
      </c>
      <c r="S5669" t="s">
        <v>58</v>
      </c>
      <c r="T5669" s="3">
        <v>0.1</v>
      </c>
      <c r="U5669" t="s">
        <v>217</v>
      </c>
      <c r="V5669" t="s">
        <v>61</v>
      </c>
      <c r="W5669" s="2">
        <v>5.54</v>
      </c>
      <c r="X5669" s="2">
        <v>5.54</v>
      </c>
      <c r="Y5669" s="2">
        <v>5.54</v>
      </c>
      <c r="Z5669" t="s">
        <v>4224</v>
      </c>
    </row>
    <row r="5670" spans="1:26" x14ac:dyDescent="0.25">
      <c r="A5670">
        <v>2025958376</v>
      </c>
      <c r="B5670" t="s">
        <v>3708</v>
      </c>
      <c r="C5670" t="s">
        <v>326</v>
      </c>
      <c r="D5670" t="str">
        <f t="shared" si="176"/>
        <v>GEORGE SEWELL</v>
      </c>
      <c r="E5670" t="s">
        <v>291</v>
      </c>
      <c r="F5670" t="s">
        <v>458</v>
      </c>
      <c r="G5670" t="s">
        <v>468</v>
      </c>
      <c r="H5670" t="s">
        <v>468</v>
      </c>
      <c r="I5670" s="8">
        <v>1706194</v>
      </c>
      <c r="J5670" t="s">
        <v>123</v>
      </c>
      <c r="K5670" t="s">
        <v>124</v>
      </c>
      <c r="L5670" t="str">
        <f t="shared" si="177"/>
        <v>MATTHEW DAUGHERTY</v>
      </c>
      <c r="M5670" t="s">
        <v>57</v>
      </c>
      <c r="N5670" s="1">
        <v>45658</v>
      </c>
      <c r="P5670" s="1">
        <v>46235</v>
      </c>
      <c r="Q5670" s="2">
        <v>83.63</v>
      </c>
      <c r="R5670">
        <v>1</v>
      </c>
      <c r="S5670" t="s">
        <v>58</v>
      </c>
      <c r="T5670" s="3">
        <v>0.1</v>
      </c>
      <c r="U5670" t="s">
        <v>217</v>
      </c>
      <c r="V5670" t="s">
        <v>61</v>
      </c>
      <c r="W5670" s="2">
        <v>8.36</v>
      </c>
      <c r="X5670" s="2">
        <v>8.36</v>
      </c>
      <c r="Y5670" s="2">
        <v>8.36</v>
      </c>
      <c r="Z5670" t="s">
        <v>4224</v>
      </c>
    </row>
    <row r="5671" spans="1:26" x14ac:dyDescent="0.25">
      <c r="A5671">
        <v>2032459591</v>
      </c>
      <c r="B5671" t="s">
        <v>1767</v>
      </c>
      <c r="C5671" t="s">
        <v>1768</v>
      </c>
      <c r="D5671" t="str">
        <f t="shared" si="176"/>
        <v>AARON BALLEZA</v>
      </c>
      <c r="E5671" t="s">
        <v>191</v>
      </c>
      <c r="F5671" t="s">
        <v>458</v>
      </c>
      <c r="G5671" t="s">
        <v>468</v>
      </c>
      <c r="H5671" t="s">
        <v>468</v>
      </c>
      <c r="I5671" s="8" t="s">
        <v>4142</v>
      </c>
      <c r="J5671" t="s">
        <v>395</v>
      </c>
      <c r="K5671" t="s">
        <v>396</v>
      </c>
      <c r="L5671" t="str">
        <f t="shared" si="177"/>
        <v>Colleen Jerger</v>
      </c>
      <c r="M5671" t="s">
        <v>57</v>
      </c>
      <c r="N5671" s="1">
        <v>46023</v>
      </c>
      <c r="P5671" s="1">
        <v>46235</v>
      </c>
      <c r="Q5671" s="2">
        <v>15.58</v>
      </c>
      <c r="R5671">
        <v>1</v>
      </c>
      <c r="S5671" t="s">
        <v>58</v>
      </c>
      <c r="T5671" s="3">
        <v>0.9</v>
      </c>
      <c r="U5671" t="s">
        <v>60</v>
      </c>
      <c r="V5671" t="s">
        <v>61</v>
      </c>
      <c r="W5671" s="2">
        <v>14.02</v>
      </c>
      <c r="X5671" s="2">
        <v>14.02</v>
      </c>
      <c r="Y5671" s="2">
        <v>14.02</v>
      </c>
      <c r="Z5671" t="s">
        <v>4223</v>
      </c>
    </row>
    <row r="5672" spans="1:26" x14ac:dyDescent="0.25">
      <c r="A5672">
        <v>2032471481</v>
      </c>
      <c r="B5672" t="s">
        <v>1773</v>
      </c>
      <c r="C5672" t="s">
        <v>1774</v>
      </c>
      <c r="D5672" t="str">
        <f t="shared" si="176"/>
        <v>ZLATA BOSNJAK</v>
      </c>
      <c r="E5672" t="s">
        <v>72</v>
      </c>
      <c r="F5672" t="s">
        <v>458</v>
      </c>
      <c r="G5672" t="s">
        <v>468</v>
      </c>
      <c r="H5672" t="s">
        <v>468</v>
      </c>
      <c r="I5672" s="8" t="s">
        <v>4142</v>
      </c>
      <c r="J5672" t="s">
        <v>395</v>
      </c>
      <c r="K5672" t="s">
        <v>396</v>
      </c>
      <c r="L5672" t="str">
        <f t="shared" si="177"/>
        <v>Colleen Jerger</v>
      </c>
      <c r="M5672" t="s">
        <v>57</v>
      </c>
      <c r="N5672" s="1">
        <v>46023</v>
      </c>
      <c r="P5672" s="1">
        <v>46235</v>
      </c>
      <c r="Q5672" s="2">
        <v>23.05</v>
      </c>
      <c r="R5672">
        <v>1</v>
      </c>
      <c r="S5672" t="s">
        <v>58</v>
      </c>
      <c r="T5672" s="3">
        <v>0.9</v>
      </c>
      <c r="U5672" t="s">
        <v>60</v>
      </c>
      <c r="V5672" t="s">
        <v>61</v>
      </c>
      <c r="W5672" s="2">
        <v>20.74</v>
      </c>
      <c r="X5672" s="2">
        <v>20.74</v>
      </c>
      <c r="Y5672" s="2">
        <v>20.74</v>
      </c>
      <c r="Z5672" t="s">
        <v>4223</v>
      </c>
    </row>
    <row r="5673" spans="1:26" x14ac:dyDescent="0.25">
      <c r="A5673">
        <v>2032472983</v>
      </c>
      <c r="B5673" t="s">
        <v>241</v>
      </c>
      <c r="C5673" t="s">
        <v>65</v>
      </c>
      <c r="D5673" t="str">
        <f t="shared" si="176"/>
        <v>JOHN WHITE</v>
      </c>
      <c r="E5673" t="s">
        <v>191</v>
      </c>
      <c r="F5673" t="s">
        <v>458</v>
      </c>
      <c r="G5673" t="s">
        <v>468</v>
      </c>
      <c r="H5673" t="s">
        <v>468</v>
      </c>
      <c r="I5673" s="8">
        <v>8307933</v>
      </c>
      <c r="J5673" t="s">
        <v>214</v>
      </c>
      <c r="K5673" t="s">
        <v>215</v>
      </c>
      <c r="L5673" t="str">
        <f t="shared" si="177"/>
        <v>GREGORY TEIPEL</v>
      </c>
      <c r="M5673" t="s">
        <v>57</v>
      </c>
      <c r="N5673" s="1">
        <v>46023</v>
      </c>
      <c r="P5673" s="1">
        <v>46235</v>
      </c>
      <c r="Q5673" s="2">
        <v>163.25</v>
      </c>
      <c r="R5673">
        <v>1</v>
      </c>
      <c r="S5673" t="s">
        <v>58</v>
      </c>
      <c r="T5673" s="3">
        <v>0.9</v>
      </c>
      <c r="U5673" t="s">
        <v>60</v>
      </c>
      <c r="V5673" t="s">
        <v>61</v>
      </c>
      <c r="W5673" s="2">
        <v>146.91999999999999</v>
      </c>
      <c r="X5673" s="2">
        <v>146.91999999999999</v>
      </c>
      <c r="Y5673" s="2">
        <v>146.91999999999999</v>
      </c>
      <c r="Z5673" t="s">
        <v>4224</v>
      </c>
    </row>
    <row r="5674" spans="1:26" x14ac:dyDescent="0.25">
      <c r="A5674">
        <v>2032515283</v>
      </c>
      <c r="B5674" t="s">
        <v>919</v>
      </c>
      <c r="C5674" t="s">
        <v>282</v>
      </c>
      <c r="D5674" t="str">
        <f t="shared" si="176"/>
        <v>THOMAS DYE</v>
      </c>
      <c r="E5674" t="s">
        <v>250</v>
      </c>
      <c r="F5674" t="s">
        <v>458</v>
      </c>
      <c r="G5674" t="s">
        <v>468</v>
      </c>
      <c r="H5674" t="s">
        <v>468</v>
      </c>
      <c r="I5674" s="8" t="s">
        <v>4116</v>
      </c>
      <c r="J5674" t="s">
        <v>387</v>
      </c>
      <c r="K5674" t="s">
        <v>388</v>
      </c>
      <c r="L5674" t="str">
        <f t="shared" si="177"/>
        <v>Ronald Max</v>
      </c>
      <c r="M5674" t="s">
        <v>57</v>
      </c>
      <c r="N5674" s="1">
        <v>46023</v>
      </c>
      <c r="P5674" s="1">
        <v>46235</v>
      </c>
      <c r="Q5674" s="2">
        <v>41.88</v>
      </c>
      <c r="R5674">
        <v>1</v>
      </c>
      <c r="S5674" t="s">
        <v>58</v>
      </c>
      <c r="T5674" s="3">
        <v>0.9</v>
      </c>
      <c r="U5674" t="s">
        <v>60</v>
      </c>
      <c r="V5674" t="s">
        <v>61</v>
      </c>
      <c r="W5674" s="2">
        <v>37.69</v>
      </c>
      <c r="X5674" s="2">
        <v>37.69</v>
      </c>
      <c r="Y5674" s="2">
        <v>37.69</v>
      </c>
      <c r="Z5674" t="s">
        <v>4224</v>
      </c>
    </row>
    <row r="5675" spans="1:26" x14ac:dyDescent="0.25">
      <c r="A5675">
        <v>2032535822</v>
      </c>
      <c r="B5675" t="s">
        <v>3732</v>
      </c>
      <c r="C5675" t="s">
        <v>3733</v>
      </c>
      <c r="D5675" t="str">
        <f t="shared" si="176"/>
        <v>TYRONE LABUDDA</v>
      </c>
      <c r="E5675" t="s">
        <v>211</v>
      </c>
      <c r="F5675" t="s">
        <v>458</v>
      </c>
      <c r="G5675" t="s">
        <v>468</v>
      </c>
      <c r="H5675" t="s">
        <v>468</v>
      </c>
      <c r="I5675" s="8" t="s">
        <v>4150</v>
      </c>
      <c r="J5675" t="s">
        <v>559</v>
      </c>
      <c r="K5675" t="s">
        <v>560</v>
      </c>
      <c r="L5675" t="str">
        <f t="shared" si="177"/>
        <v>Heidi Berthelsen</v>
      </c>
      <c r="M5675" t="s">
        <v>57</v>
      </c>
      <c r="N5675" s="1">
        <v>46023</v>
      </c>
      <c r="P5675" s="1">
        <v>46235</v>
      </c>
      <c r="Q5675" s="2">
        <v>258.5</v>
      </c>
      <c r="R5675">
        <v>1</v>
      </c>
      <c r="S5675" t="s">
        <v>58</v>
      </c>
      <c r="T5675" s="3">
        <v>0.9</v>
      </c>
      <c r="U5675" t="s">
        <v>60</v>
      </c>
      <c r="V5675" t="s">
        <v>61</v>
      </c>
      <c r="W5675" s="2">
        <v>232.65</v>
      </c>
      <c r="X5675" s="2">
        <v>232.65</v>
      </c>
      <c r="Y5675" s="2">
        <v>232.65</v>
      </c>
      <c r="Z5675" t="s">
        <v>4223</v>
      </c>
    </row>
    <row r="5676" spans="1:26" x14ac:dyDescent="0.25">
      <c r="A5676">
        <v>2032795213</v>
      </c>
      <c r="B5676" t="s">
        <v>3857</v>
      </c>
      <c r="C5676" t="s">
        <v>204</v>
      </c>
      <c r="D5676" t="str">
        <f t="shared" si="176"/>
        <v>NICOLE TURCIC</v>
      </c>
      <c r="E5676" t="s">
        <v>52</v>
      </c>
      <c r="F5676" t="s">
        <v>458</v>
      </c>
      <c r="G5676" t="s">
        <v>468</v>
      </c>
      <c r="H5676" t="s">
        <v>468</v>
      </c>
      <c r="I5676" s="8">
        <v>15950276</v>
      </c>
      <c r="J5676" t="s">
        <v>96</v>
      </c>
      <c r="K5676" t="s">
        <v>97</v>
      </c>
      <c r="L5676" t="str">
        <f t="shared" si="177"/>
        <v>Ryan Stocker</v>
      </c>
      <c r="M5676" t="s">
        <v>57</v>
      </c>
      <c r="N5676" s="1">
        <v>46016</v>
      </c>
      <c r="P5676" s="1">
        <v>46228</v>
      </c>
      <c r="Q5676" s="2">
        <v>71.75</v>
      </c>
      <c r="R5676">
        <v>1</v>
      </c>
      <c r="S5676" t="s">
        <v>58</v>
      </c>
      <c r="T5676" s="3">
        <v>0.9</v>
      </c>
      <c r="U5676" t="s">
        <v>60</v>
      </c>
      <c r="V5676" t="s">
        <v>61</v>
      </c>
      <c r="W5676" s="2">
        <v>64.58</v>
      </c>
      <c r="X5676" s="2">
        <v>64.58</v>
      </c>
      <c r="Y5676" s="2">
        <v>64.58</v>
      </c>
      <c r="Z5676" t="s">
        <v>4224</v>
      </c>
    </row>
    <row r="5677" spans="1:26" x14ac:dyDescent="0.25">
      <c r="A5677">
        <v>2032808284</v>
      </c>
      <c r="B5677" t="s">
        <v>3867</v>
      </c>
      <c r="C5677" t="s">
        <v>700</v>
      </c>
      <c r="D5677" t="str">
        <f t="shared" si="176"/>
        <v>CHRISTY PICHETTE</v>
      </c>
      <c r="E5677" t="s">
        <v>444</v>
      </c>
      <c r="F5677" t="s">
        <v>458</v>
      </c>
      <c r="G5677" t="s">
        <v>468</v>
      </c>
      <c r="H5677" t="s">
        <v>468</v>
      </c>
      <c r="I5677" s="8">
        <v>8307933</v>
      </c>
      <c r="J5677" t="s">
        <v>214</v>
      </c>
      <c r="K5677" t="s">
        <v>215</v>
      </c>
      <c r="L5677" t="str">
        <f t="shared" si="177"/>
        <v>GREGORY TEIPEL</v>
      </c>
      <c r="M5677" t="s">
        <v>57</v>
      </c>
      <c r="N5677" s="1">
        <v>46028</v>
      </c>
      <c r="P5677" s="1">
        <v>46240</v>
      </c>
      <c r="Q5677" s="2">
        <v>32.79</v>
      </c>
      <c r="R5677">
        <v>1</v>
      </c>
      <c r="S5677" t="s">
        <v>58</v>
      </c>
      <c r="T5677" s="3">
        <v>0.9</v>
      </c>
      <c r="U5677" t="s">
        <v>60</v>
      </c>
      <c r="V5677" t="s">
        <v>61</v>
      </c>
      <c r="W5677" s="2">
        <v>29.51</v>
      </c>
      <c r="X5677" s="2">
        <v>29.51</v>
      </c>
      <c r="Y5677" s="2">
        <v>29.51</v>
      </c>
      <c r="Z5677" t="s">
        <v>4224</v>
      </c>
    </row>
    <row r="5678" spans="1:26" x14ac:dyDescent="0.25">
      <c r="A5678">
        <v>2032814802</v>
      </c>
      <c r="B5678" t="s">
        <v>3869</v>
      </c>
      <c r="C5678" t="s">
        <v>3870</v>
      </c>
      <c r="D5678" t="str">
        <f t="shared" si="176"/>
        <v>TRINI HENDRICKS</v>
      </c>
      <c r="E5678" t="s">
        <v>211</v>
      </c>
      <c r="F5678" t="s">
        <v>458</v>
      </c>
      <c r="G5678" t="s">
        <v>468</v>
      </c>
      <c r="H5678" t="s">
        <v>468</v>
      </c>
      <c r="I5678" s="8" t="s">
        <v>4150</v>
      </c>
      <c r="J5678" t="s">
        <v>559</v>
      </c>
      <c r="K5678" t="s">
        <v>560</v>
      </c>
      <c r="L5678" t="str">
        <f t="shared" si="177"/>
        <v>Heidi Berthelsen</v>
      </c>
      <c r="M5678" t="s">
        <v>57</v>
      </c>
      <c r="N5678" s="1">
        <v>46023</v>
      </c>
      <c r="P5678" s="1">
        <v>46235</v>
      </c>
      <c r="Q5678" s="2">
        <v>98.38</v>
      </c>
      <c r="R5678">
        <v>1</v>
      </c>
      <c r="S5678" t="s">
        <v>58</v>
      </c>
      <c r="T5678" s="3">
        <v>0.9</v>
      </c>
      <c r="U5678" t="s">
        <v>60</v>
      </c>
      <c r="V5678" t="s">
        <v>61</v>
      </c>
      <c r="W5678" s="2">
        <v>88.54</v>
      </c>
      <c r="X5678" s="2">
        <v>88.54</v>
      </c>
      <c r="Y5678" s="2">
        <v>88.54</v>
      </c>
      <c r="Z5678" t="s">
        <v>4223</v>
      </c>
    </row>
    <row r="5679" spans="1:26" x14ac:dyDescent="0.25">
      <c r="A5679">
        <v>2032820066</v>
      </c>
      <c r="B5679" t="s">
        <v>136</v>
      </c>
      <c r="C5679" t="s">
        <v>905</v>
      </c>
      <c r="D5679" t="str">
        <f t="shared" si="176"/>
        <v>KEITH JOHNSON</v>
      </c>
      <c r="E5679" t="s">
        <v>250</v>
      </c>
      <c r="F5679" t="s">
        <v>458</v>
      </c>
      <c r="G5679" t="s">
        <v>468</v>
      </c>
      <c r="H5679" t="s">
        <v>468</v>
      </c>
      <c r="I5679" s="8">
        <v>9079571</v>
      </c>
      <c r="J5679" t="s">
        <v>55</v>
      </c>
      <c r="K5679" t="s">
        <v>83</v>
      </c>
      <c r="L5679" t="str">
        <f t="shared" si="177"/>
        <v>ADAM RICHTER</v>
      </c>
      <c r="M5679" t="s">
        <v>57</v>
      </c>
      <c r="N5679" s="1">
        <v>46015</v>
      </c>
      <c r="P5679" s="1">
        <v>46227</v>
      </c>
      <c r="Q5679" s="2">
        <v>76.17</v>
      </c>
      <c r="R5679">
        <v>1</v>
      </c>
      <c r="S5679" t="s">
        <v>58</v>
      </c>
      <c r="T5679" s="3">
        <v>0.9</v>
      </c>
      <c r="U5679" t="s">
        <v>60</v>
      </c>
      <c r="V5679" t="s">
        <v>61</v>
      </c>
      <c r="W5679" s="2">
        <v>68.55</v>
      </c>
      <c r="X5679" s="2">
        <v>68.55</v>
      </c>
      <c r="Y5679" s="2">
        <v>68.55</v>
      </c>
      <c r="Z5679" t="s">
        <v>4224</v>
      </c>
    </row>
    <row r="5680" spans="1:26" x14ac:dyDescent="0.25">
      <c r="A5680">
        <v>2032877923</v>
      </c>
      <c r="B5680" t="s">
        <v>3882</v>
      </c>
      <c r="C5680" t="s">
        <v>247</v>
      </c>
      <c r="D5680" t="str">
        <f t="shared" si="176"/>
        <v>CAMERON WITT</v>
      </c>
      <c r="E5680" t="s">
        <v>267</v>
      </c>
      <c r="F5680" t="s">
        <v>458</v>
      </c>
      <c r="G5680" t="s">
        <v>468</v>
      </c>
      <c r="H5680" t="s">
        <v>468</v>
      </c>
      <c r="I5680" s="8">
        <v>20003537</v>
      </c>
      <c r="J5680" t="s">
        <v>465</v>
      </c>
      <c r="K5680" t="s">
        <v>466</v>
      </c>
      <c r="L5680" t="str">
        <f t="shared" si="177"/>
        <v>Chad Yale</v>
      </c>
      <c r="M5680" t="s">
        <v>57</v>
      </c>
      <c r="N5680" s="1">
        <v>46023</v>
      </c>
      <c r="P5680" s="1">
        <v>46235</v>
      </c>
      <c r="Q5680" s="2">
        <v>16.670000000000002</v>
      </c>
      <c r="R5680">
        <v>1</v>
      </c>
      <c r="S5680" t="s">
        <v>58</v>
      </c>
      <c r="T5680" s="3">
        <v>0.9</v>
      </c>
      <c r="U5680" t="s">
        <v>60</v>
      </c>
      <c r="V5680" t="s">
        <v>61</v>
      </c>
      <c r="W5680" s="2">
        <v>15</v>
      </c>
      <c r="X5680" s="2">
        <v>15</v>
      </c>
      <c r="Y5680" s="2">
        <v>15</v>
      </c>
      <c r="Z5680" t="s">
        <v>4224</v>
      </c>
    </row>
    <row r="5681" spans="1:26" x14ac:dyDescent="0.25">
      <c r="A5681">
        <v>2032893946</v>
      </c>
      <c r="B5681" t="s">
        <v>3890</v>
      </c>
      <c r="C5681" t="s">
        <v>200</v>
      </c>
      <c r="D5681" t="str">
        <f t="shared" si="176"/>
        <v>JULIE BELDEN</v>
      </c>
      <c r="E5681" t="s">
        <v>444</v>
      </c>
      <c r="F5681" t="s">
        <v>458</v>
      </c>
      <c r="G5681" t="s">
        <v>468</v>
      </c>
      <c r="H5681" t="s">
        <v>468</v>
      </c>
      <c r="I5681" s="8">
        <v>8307933</v>
      </c>
      <c r="J5681" t="s">
        <v>214</v>
      </c>
      <c r="K5681" t="s">
        <v>215</v>
      </c>
      <c r="L5681" t="str">
        <f t="shared" si="177"/>
        <v>GREGORY TEIPEL</v>
      </c>
      <c r="M5681" t="s">
        <v>57</v>
      </c>
      <c r="N5681" s="1">
        <v>46028</v>
      </c>
      <c r="P5681" s="1">
        <v>46240</v>
      </c>
      <c r="Q5681" s="2">
        <v>146.88</v>
      </c>
      <c r="R5681">
        <v>1</v>
      </c>
      <c r="S5681" t="s">
        <v>58</v>
      </c>
      <c r="T5681" s="3">
        <v>0.9</v>
      </c>
      <c r="U5681" t="s">
        <v>60</v>
      </c>
      <c r="V5681" t="s">
        <v>61</v>
      </c>
      <c r="W5681" s="2">
        <v>132.19</v>
      </c>
      <c r="X5681" s="2">
        <v>132.19</v>
      </c>
      <c r="Y5681" s="2">
        <v>132.19</v>
      </c>
      <c r="Z5681" t="s">
        <v>4224</v>
      </c>
    </row>
    <row r="5682" spans="1:26" x14ac:dyDescent="0.25">
      <c r="A5682">
        <v>2032897023</v>
      </c>
      <c r="B5682" t="s">
        <v>3891</v>
      </c>
      <c r="C5682" t="s">
        <v>1778</v>
      </c>
      <c r="D5682" t="str">
        <f t="shared" si="176"/>
        <v>KAITLIN OUIMETTE</v>
      </c>
      <c r="E5682" t="s">
        <v>250</v>
      </c>
      <c r="F5682" t="s">
        <v>458</v>
      </c>
      <c r="G5682" t="s">
        <v>468</v>
      </c>
      <c r="H5682" t="s">
        <v>468</v>
      </c>
      <c r="I5682" s="8" t="s">
        <v>4149</v>
      </c>
      <c r="J5682" t="s">
        <v>548</v>
      </c>
      <c r="K5682" t="s">
        <v>549</v>
      </c>
      <c r="L5682" t="str">
        <f t="shared" si="177"/>
        <v>Robert Adcock</v>
      </c>
      <c r="M5682" t="s">
        <v>57</v>
      </c>
      <c r="N5682" s="1">
        <v>46022</v>
      </c>
      <c r="P5682" s="1">
        <v>46233</v>
      </c>
      <c r="Q5682" s="2">
        <v>30.75</v>
      </c>
      <c r="R5682">
        <v>1</v>
      </c>
      <c r="S5682" t="s">
        <v>58</v>
      </c>
      <c r="T5682" s="3">
        <v>0.9</v>
      </c>
      <c r="U5682" t="s">
        <v>60</v>
      </c>
      <c r="V5682" t="s">
        <v>61</v>
      </c>
      <c r="W5682" s="2">
        <v>27.68</v>
      </c>
      <c r="X5682" s="2">
        <v>27.68</v>
      </c>
      <c r="Y5682" s="2">
        <v>27.68</v>
      </c>
      <c r="Z5682" t="s">
        <v>4224</v>
      </c>
    </row>
    <row r="5683" spans="1:26" x14ac:dyDescent="0.25">
      <c r="A5683">
        <v>2032917930</v>
      </c>
      <c r="B5683" t="s">
        <v>3900</v>
      </c>
      <c r="C5683" t="s">
        <v>886</v>
      </c>
      <c r="D5683" t="str">
        <f t="shared" si="176"/>
        <v>SARA HEUBECK</v>
      </c>
      <c r="E5683" t="s">
        <v>250</v>
      </c>
      <c r="F5683" t="s">
        <v>458</v>
      </c>
      <c r="G5683" t="s">
        <v>468</v>
      </c>
      <c r="H5683" t="s">
        <v>468</v>
      </c>
      <c r="I5683" s="8" t="s">
        <v>4149</v>
      </c>
      <c r="J5683" t="s">
        <v>548</v>
      </c>
      <c r="K5683" t="s">
        <v>549</v>
      </c>
      <c r="L5683" t="str">
        <f t="shared" si="177"/>
        <v>Robert Adcock</v>
      </c>
      <c r="M5683" t="s">
        <v>57</v>
      </c>
      <c r="N5683" s="1">
        <v>46023</v>
      </c>
      <c r="P5683" s="1">
        <v>46235</v>
      </c>
      <c r="Q5683" s="2">
        <v>8.4600000000000009</v>
      </c>
      <c r="R5683">
        <v>1</v>
      </c>
      <c r="S5683" t="s">
        <v>58</v>
      </c>
      <c r="T5683" s="3">
        <v>0.9</v>
      </c>
      <c r="U5683" t="s">
        <v>60</v>
      </c>
      <c r="V5683" t="s">
        <v>61</v>
      </c>
      <c r="W5683" s="2">
        <v>7.61</v>
      </c>
      <c r="X5683" s="2">
        <v>7.61</v>
      </c>
      <c r="Y5683" s="2">
        <v>7.61</v>
      </c>
      <c r="Z5683" t="s">
        <v>4224</v>
      </c>
    </row>
    <row r="5684" spans="1:26" x14ac:dyDescent="0.25">
      <c r="A5684">
        <v>2032558719</v>
      </c>
      <c r="B5684" t="s">
        <v>1086</v>
      </c>
      <c r="C5684" t="s">
        <v>50</v>
      </c>
      <c r="D5684" t="str">
        <f t="shared" si="176"/>
        <v>JUSTIN PERRY</v>
      </c>
      <c r="E5684" t="s">
        <v>339</v>
      </c>
      <c r="F5684" t="s">
        <v>458</v>
      </c>
      <c r="G5684" t="s">
        <v>468</v>
      </c>
      <c r="H5684" t="s">
        <v>468</v>
      </c>
      <c r="I5684" s="8" t="s">
        <v>4150</v>
      </c>
      <c r="J5684" t="s">
        <v>559</v>
      </c>
      <c r="K5684" t="s">
        <v>560</v>
      </c>
      <c r="L5684" t="str">
        <f t="shared" si="177"/>
        <v>Heidi Berthelsen</v>
      </c>
      <c r="M5684" t="s">
        <v>57</v>
      </c>
      <c r="N5684" s="1">
        <v>46023</v>
      </c>
      <c r="P5684" s="1">
        <v>46235</v>
      </c>
      <c r="Q5684" s="2">
        <v>41.88</v>
      </c>
      <c r="R5684">
        <v>1</v>
      </c>
      <c r="S5684" t="s">
        <v>58</v>
      </c>
      <c r="T5684" s="3">
        <v>0.9</v>
      </c>
      <c r="U5684" t="s">
        <v>60</v>
      </c>
      <c r="V5684" t="s">
        <v>61</v>
      </c>
      <c r="W5684" s="2">
        <v>37.69</v>
      </c>
      <c r="X5684" s="2">
        <v>37.69</v>
      </c>
      <c r="Y5684" s="2">
        <v>37.69</v>
      </c>
      <c r="Z5684" t="s">
        <v>4223</v>
      </c>
    </row>
    <row r="5685" spans="1:26" x14ac:dyDescent="0.25">
      <c r="A5685">
        <v>2032562013</v>
      </c>
      <c r="B5685" t="s">
        <v>325</v>
      </c>
      <c r="C5685" t="s">
        <v>618</v>
      </c>
      <c r="D5685" t="str">
        <f t="shared" si="176"/>
        <v>ERIK JR</v>
      </c>
      <c r="E5685" t="s">
        <v>250</v>
      </c>
      <c r="F5685" t="s">
        <v>458</v>
      </c>
      <c r="G5685" t="s">
        <v>468</v>
      </c>
      <c r="H5685" t="s">
        <v>468</v>
      </c>
      <c r="I5685" s="8" t="s">
        <v>4116</v>
      </c>
      <c r="J5685" t="s">
        <v>387</v>
      </c>
      <c r="K5685" t="s">
        <v>388</v>
      </c>
      <c r="L5685" t="str">
        <f t="shared" si="177"/>
        <v>Ronald Max</v>
      </c>
      <c r="M5685" t="s">
        <v>57</v>
      </c>
      <c r="N5685" s="1">
        <v>46022</v>
      </c>
      <c r="P5685" s="1">
        <v>46233</v>
      </c>
      <c r="Q5685" s="2">
        <v>29.25</v>
      </c>
      <c r="R5685">
        <v>1</v>
      </c>
      <c r="S5685" t="s">
        <v>58</v>
      </c>
      <c r="T5685" s="3">
        <v>0.9</v>
      </c>
      <c r="U5685" t="s">
        <v>60</v>
      </c>
      <c r="V5685" t="s">
        <v>61</v>
      </c>
      <c r="W5685" s="2">
        <v>26.32</v>
      </c>
      <c r="X5685" s="2">
        <v>26.32</v>
      </c>
      <c r="Y5685" s="2">
        <v>26.32</v>
      </c>
      <c r="Z5685" t="s">
        <v>4224</v>
      </c>
    </row>
    <row r="5686" spans="1:26" x14ac:dyDescent="0.25">
      <c r="A5686">
        <v>2032563338</v>
      </c>
      <c r="B5686" t="s">
        <v>837</v>
      </c>
      <c r="C5686" t="s">
        <v>3941</v>
      </c>
      <c r="D5686" t="str">
        <f t="shared" si="176"/>
        <v>CECIL HALL</v>
      </c>
      <c r="E5686" t="s">
        <v>250</v>
      </c>
      <c r="F5686" t="s">
        <v>458</v>
      </c>
      <c r="G5686" t="s">
        <v>468</v>
      </c>
      <c r="H5686" t="s">
        <v>468</v>
      </c>
      <c r="I5686" s="8" t="s">
        <v>4116</v>
      </c>
      <c r="J5686" t="s">
        <v>387</v>
      </c>
      <c r="K5686" t="s">
        <v>388</v>
      </c>
      <c r="L5686" t="str">
        <f t="shared" si="177"/>
        <v>Ronald Max</v>
      </c>
      <c r="M5686" t="s">
        <v>57</v>
      </c>
      <c r="N5686" s="1">
        <v>46022</v>
      </c>
      <c r="P5686" s="1">
        <v>46233</v>
      </c>
      <c r="Q5686" s="2">
        <v>40.08</v>
      </c>
      <c r="R5686">
        <v>1</v>
      </c>
      <c r="S5686" t="s">
        <v>58</v>
      </c>
      <c r="T5686" s="3">
        <v>0.9</v>
      </c>
      <c r="U5686" t="s">
        <v>60</v>
      </c>
      <c r="V5686" t="s">
        <v>61</v>
      </c>
      <c r="W5686" s="2">
        <v>36.07</v>
      </c>
      <c r="X5686" s="2">
        <v>36.07</v>
      </c>
      <c r="Y5686" s="2">
        <v>36.07</v>
      </c>
      <c r="Z5686" t="s">
        <v>4224</v>
      </c>
    </row>
    <row r="5687" spans="1:26" x14ac:dyDescent="0.25">
      <c r="A5687">
        <v>2032576894</v>
      </c>
      <c r="B5687" t="s">
        <v>1677</v>
      </c>
      <c r="C5687" t="s">
        <v>2602</v>
      </c>
      <c r="D5687" t="str">
        <f t="shared" si="176"/>
        <v>LONNA WILSON</v>
      </c>
      <c r="E5687" t="s">
        <v>52</v>
      </c>
      <c r="F5687" t="s">
        <v>458</v>
      </c>
      <c r="G5687" t="s">
        <v>468</v>
      </c>
      <c r="H5687" t="s">
        <v>468</v>
      </c>
      <c r="I5687" s="8" t="s">
        <v>4188</v>
      </c>
      <c r="J5687" t="s">
        <v>1137</v>
      </c>
      <c r="K5687" t="s">
        <v>71</v>
      </c>
      <c r="L5687" t="str">
        <f t="shared" si="177"/>
        <v>SCOTT AGUGLIA</v>
      </c>
      <c r="M5687" t="s">
        <v>57</v>
      </c>
      <c r="N5687" s="1">
        <v>46000</v>
      </c>
      <c r="P5687" s="1">
        <v>46243</v>
      </c>
      <c r="Q5687" s="2">
        <v>51.63</v>
      </c>
      <c r="R5687">
        <v>1</v>
      </c>
      <c r="S5687" t="s">
        <v>58</v>
      </c>
      <c r="T5687" s="3">
        <v>0.9</v>
      </c>
      <c r="U5687" t="s">
        <v>60</v>
      </c>
      <c r="V5687" t="s">
        <v>61</v>
      </c>
      <c r="W5687" s="2">
        <v>46.47</v>
      </c>
      <c r="X5687" s="2">
        <v>46.47</v>
      </c>
      <c r="Y5687" s="2">
        <v>46.47</v>
      </c>
      <c r="Z5687" t="s">
        <v>4224</v>
      </c>
    </row>
    <row r="5688" spans="1:26" x14ac:dyDescent="0.25">
      <c r="A5688">
        <v>2032591549</v>
      </c>
      <c r="B5688" t="s">
        <v>1819</v>
      </c>
      <c r="C5688" t="s">
        <v>1820</v>
      </c>
      <c r="D5688" t="str">
        <f t="shared" si="176"/>
        <v>EDUARDO MAGTOTO</v>
      </c>
      <c r="E5688" t="s">
        <v>72</v>
      </c>
      <c r="F5688" t="s">
        <v>458</v>
      </c>
      <c r="G5688" t="s">
        <v>468</v>
      </c>
      <c r="H5688" t="s">
        <v>468</v>
      </c>
      <c r="I5688" s="8" t="s">
        <v>4141</v>
      </c>
      <c r="J5688" t="s">
        <v>391</v>
      </c>
      <c r="K5688" t="s">
        <v>392</v>
      </c>
      <c r="L5688" t="str">
        <f t="shared" si="177"/>
        <v>Andrew Choi</v>
      </c>
      <c r="M5688" t="s">
        <v>57</v>
      </c>
      <c r="N5688" s="1">
        <v>46023</v>
      </c>
      <c r="P5688" s="1">
        <v>46235</v>
      </c>
      <c r="Q5688" s="2">
        <v>35.85</v>
      </c>
      <c r="R5688">
        <v>1</v>
      </c>
      <c r="S5688" t="s">
        <v>58</v>
      </c>
      <c r="T5688" s="3">
        <v>0.9</v>
      </c>
      <c r="U5688" t="s">
        <v>60</v>
      </c>
      <c r="V5688" t="s">
        <v>61</v>
      </c>
      <c r="W5688" s="2">
        <v>32.26</v>
      </c>
      <c r="X5688" s="2">
        <v>32.26</v>
      </c>
      <c r="Y5688" s="2">
        <v>32.26</v>
      </c>
      <c r="Z5688" t="s">
        <v>4223</v>
      </c>
    </row>
    <row r="5689" spans="1:26" x14ac:dyDescent="0.25">
      <c r="A5689">
        <v>2032594000</v>
      </c>
      <c r="B5689" t="s">
        <v>3949</v>
      </c>
      <c r="C5689" t="s">
        <v>680</v>
      </c>
      <c r="D5689" t="str">
        <f t="shared" si="176"/>
        <v>TARA LUEDTKE</v>
      </c>
      <c r="E5689" t="s">
        <v>211</v>
      </c>
      <c r="F5689" t="s">
        <v>458</v>
      </c>
      <c r="G5689" t="s">
        <v>468</v>
      </c>
      <c r="H5689" t="s">
        <v>468</v>
      </c>
      <c r="I5689" s="8" t="s">
        <v>4150</v>
      </c>
      <c r="J5689" t="s">
        <v>559</v>
      </c>
      <c r="K5689" t="s">
        <v>560</v>
      </c>
      <c r="L5689" t="str">
        <f t="shared" si="177"/>
        <v>Heidi Berthelsen</v>
      </c>
      <c r="M5689" t="s">
        <v>57</v>
      </c>
      <c r="N5689" s="1">
        <v>46023</v>
      </c>
      <c r="P5689" s="1">
        <v>46235</v>
      </c>
      <c r="Q5689" s="2">
        <v>34</v>
      </c>
      <c r="R5689">
        <v>1</v>
      </c>
      <c r="S5689" t="s">
        <v>58</v>
      </c>
      <c r="T5689" s="3">
        <v>0.9</v>
      </c>
      <c r="U5689" t="s">
        <v>60</v>
      </c>
      <c r="V5689" t="s">
        <v>61</v>
      </c>
      <c r="W5689" s="2">
        <v>30.6</v>
      </c>
      <c r="X5689" s="2">
        <v>30.6</v>
      </c>
      <c r="Y5689" s="2">
        <v>30.6</v>
      </c>
      <c r="Z5689" t="s">
        <v>4223</v>
      </c>
    </row>
    <row r="5690" spans="1:26" x14ac:dyDescent="0.25">
      <c r="A5690">
        <v>2032594220</v>
      </c>
      <c r="B5690" t="s">
        <v>1824</v>
      </c>
      <c r="C5690" t="s">
        <v>326</v>
      </c>
      <c r="D5690" t="str">
        <f t="shared" si="176"/>
        <v>GEORGE RICHARDS</v>
      </c>
      <c r="E5690" t="s">
        <v>182</v>
      </c>
      <c r="F5690" t="s">
        <v>458</v>
      </c>
      <c r="G5690" t="s">
        <v>468</v>
      </c>
      <c r="H5690" t="s">
        <v>468</v>
      </c>
      <c r="I5690" s="8">
        <v>21435997</v>
      </c>
      <c r="J5690" t="s">
        <v>113</v>
      </c>
      <c r="K5690" t="s">
        <v>114</v>
      </c>
      <c r="L5690" t="str">
        <f t="shared" si="177"/>
        <v>Christopher Brousseau</v>
      </c>
      <c r="M5690" t="s">
        <v>57</v>
      </c>
      <c r="N5690" s="1">
        <v>46023</v>
      </c>
      <c r="P5690" s="1">
        <v>46235</v>
      </c>
      <c r="Q5690" s="2">
        <v>23.05</v>
      </c>
      <c r="R5690">
        <v>1</v>
      </c>
      <c r="S5690" t="s">
        <v>58</v>
      </c>
      <c r="T5690" s="3">
        <v>0.9</v>
      </c>
      <c r="U5690" t="s">
        <v>60</v>
      </c>
      <c r="V5690" t="s">
        <v>61</v>
      </c>
      <c r="W5690" s="2">
        <v>20.74</v>
      </c>
      <c r="X5690" s="2">
        <v>20.74</v>
      </c>
      <c r="Y5690" s="2">
        <v>20.74</v>
      </c>
      <c r="Z5690" t="s">
        <v>4224</v>
      </c>
    </row>
    <row r="5691" spans="1:26" x14ac:dyDescent="0.25">
      <c r="A5691">
        <v>2030240512</v>
      </c>
      <c r="B5691" t="s">
        <v>1494</v>
      </c>
      <c r="C5691" t="s">
        <v>2931</v>
      </c>
      <c r="D5691" t="str">
        <f t="shared" si="176"/>
        <v>EDELMAN SHERRI</v>
      </c>
      <c r="E5691" t="s">
        <v>339</v>
      </c>
      <c r="F5691" t="s">
        <v>458</v>
      </c>
      <c r="G5691" t="s">
        <v>468</v>
      </c>
      <c r="H5691" t="s">
        <v>468</v>
      </c>
      <c r="I5691" s="8">
        <v>1706194</v>
      </c>
      <c r="J5691" t="s">
        <v>123</v>
      </c>
      <c r="K5691" t="s">
        <v>124</v>
      </c>
      <c r="L5691" t="str">
        <f t="shared" si="177"/>
        <v>MATTHEW DAUGHERTY</v>
      </c>
      <c r="M5691" t="s">
        <v>57</v>
      </c>
      <c r="N5691" s="1">
        <v>45870</v>
      </c>
      <c r="P5691" s="1">
        <v>46235</v>
      </c>
      <c r="Q5691" s="2">
        <v>27.81</v>
      </c>
      <c r="R5691">
        <v>1</v>
      </c>
      <c r="S5691" t="s">
        <v>58</v>
      </c>
      <c r="T5691" s="3">
        <v>0.9</v>
      </c>
      <c r="U5691" t="s">
        <v>60</v>
      </c>
      <c r="V5691" t="s">
        <v>61</v>
      </c>
      <c r="W5691" s="2">
        <v>25.03</v>
      </c>
      <c r="X5691" s="2">
        <v>25.03</v>
      </c>
      <c r="Y5691" s="2">
        <v>25.03</v>
      </c>
      <c r="Z5691" t="s">
        <v>4224</v>
      </c>
    </row>
    <row r="5692" spans="1:26" x14ac:dyDescent="0.25">
      <c r="A5692">
        <v>2030283762</v>
      </c>
      <c r="B5692" t="s">
        <v>1151</v>
      </c>
      <c r="C5692" t="s">
        <v>4036</v>
      </c>
      <c r="D5692" t="str">
        <f t="shared" si="176"/>
        <v>STONE CRAIG</v>
      </c>
      <c r="E5692" t="s">
        <v>82</v>
      </c>
      <c r="F5692" t="s">
        <v>458</v>
      </c>
      <c r="G5692" t="s">
        <v>468</v>
      </c>
      <c r="H5692" t="s">
        <v>468</v>
      </c>
      <c r="I5692" s="8">
        <v>8307933</v>
      </c>
      <c r="J5692" t="s">
        <v>214</v>
      </c>
      <c r="K5692" t="s">
        <v>215</v>
      </c>
      <c r="L5692" t="str">
        <f t="shared" si="177"/>
        <v>GREGORY TEIPEL</v>
      </c>
      <c r="M5692" t="s">
        <v>57</v>
      </c>
      <c r="N5692" s="1">
        <v>45871</v>
      </c>
      <c r="P5692" s="1">
        <v>46236</v>
      </c>
      <c r="Q5692" s="2">
        <v>60.67</v>
      </c>
      <c r="R5692">
        <v>1</v>
      </c>
      <c r="S5692" t="s">
        <v>58</v>
      </c>
      <c r="T5692" s="3">
        <v>0.9</v>
      </c>
      <c r="U5692" t="s">
        <v>60</v>
      </c>
      <c r="V5692" t="s">
        <v>61</v>
      </c>
      <c r="W5692" s="2">
        <v>54.6</v>
      </c>
      <c r="X5692" s="2">
        <v>54.6</v>
      </c>
      <c r="Y5692" s="2">
        <v>54.6</v>
      </c>
      <c r="Z5692" t="s">
        <v>4224</v>
      </c>
    </row>
    <row r="5693" spans="1:26" x14ac:dyDescent="0.25">
      <c r="A5693">
        <v>2030376028</v>
      </c>
      <c r="B5693" t="s">
        <v>1394</v>
      </c>
      <c r="C5693" t="s">
        <v>1351</v>
      </c>
      <c r="D5693" t="str">
        <f t="shared" si="176"/>
        <v>SKIPWORTH DONOVAN</v>
      </c>
      <c r="E5693" t="s">
        <v>363</v>
      </c>
      <c r="F5693" t="s">
        <v>458</v>
      </c>
      <c r="G5693" t="s">
        <v>468</v>
      </c>
      <c r="H5693" t="s">
        <v>468</v>
      </c>
      <c r="I5693" s="8" t="s">
        <v>4147</v>
      </c>
      <c r="J5693" t="s">
        <v>513</v>
      </c>
      <c r="K5693" t="s">
        <v>514</v>
      </c>
      <c r="L5693" t="str">
        <f t="shared" si="177"/>
        <v>Heather Geske</v>
      </c>
      <c r="M5693" t="s">
        <v>57</v>
      </c>
      <c r="N5693" s="1">
        <v>45877</v>
      </c>
      <c r="P5693" s="1">
        <v>46242</v>
      </c>
      <c r="Q5693" s="2">
        <v>73</v>
      </c>
      <c r="R5693">
        <v>1</v>
      </c>
      <c r="S5693" t="s">
        <v>58</v>
      </c>
      <c r="T5693" s="3">
        <v>0.9</v>
      </c>
      <c r="U5693" t="s">
        <v>60</v>
      </c>
      <c r="V5693" t="s">
        <v>61</v>
      </c>
      <c r="W5693" s="2">
        <v>65.7</v>
      </c>
      <c r="X5693" s="2">
        <v>65.7</v>
      </c>
      <c r="Y5693" s="2">
        <v>65.7</v>
      </c>
      <c r="Z5693" t="s">
        <v>4224</v>
      </c>
    </row>
    <row r="5694" spans="1:26" x14ac:dyDescent="0.25">
      <c r="A5694">
        <v>2030399996</v>
      </c>
      <c r="B5694" t="s">
        <v>3509</v>
      </c>
      <c r="C5694" t="s">
        <v>218</v>
      </c>
      <c r="D5694" t="str">
        <f t="shared" si="176"/>
        <v>KELLY LOYD</v>
      </c>
      <c r="E5694" t="s">
        <v>72</v>
      </c>
      <c r="F5694" t="s">
        <v>458</v>
      </c>
      <c r="G5694" t="s">
        <v>468</v>
      </c>
      <c r="H5694" t="s">
        <v>468</v>
      </c>
      <c r="I5694" s="8" t="s">
        <v>4141</v>
      </c>
      <c r="J5694" t="s">
        <v>391</v>
      </c>
      <c r="K5694" t="s">
        <v>392</v>
      </c>
      <c r="L5694" t="str">
        <f t="shared" si="177"/>
        <v>Andrew Choi</v>
      </c>
      <c r="M5694" t="s">
        <v>57</v>
      </c>
      <c r="N5694" s="1">
        <v>45878</v>
      </c>
      <c r="P5694" s="1">
        <v>46243</v>
      </c>
      <c r="Q5694" s="2">
        <v>258.5</v>
      </c>
      <c r="R5694">
        <v>1</v>
      </c>
      <c r="S5694" t="s">
        <v>58</v>
      </c>
      <c r="T5694" s="3">
        <v>0.9</v>
      </c>
      <c r="U5694" t="s">
        <v>60</v>
      </c>
      <c r="V5694" t="s">
        <v>61</v>
      </c>
      <c r="W5694" s="2">
        <v>232.65</v>
      </c>
      <c r="X5694" s="2">
        <v>232.65</v>
      </c>
      <c r="Y5694" s="2">
        <v>232.65</v>
      </c>
      <c r="Z5694" t="s">
        <v>4224</v>
      </c>
    </row>
    <row r="5695" spans="1:26" x14ac:dyDescent="0.25">
      <c r="A5695">
        <v>2035317147</v>
      </c>
      <c r="B5695" t="s">
        <v>1510</v>
      </c>
      <c r="C5695" t="s">
        <v>1511</v>
      </c>
      <c r="D5695" t="str">
        <f t="shared" si="176"/>
        <v>EVELYN RUIZ</v>
      </c>
      <c r="E5695" t="s">
        <v>675</v>
      </c>
      <c r="F5695" t="s">
        <v>458</v>
      </c>
      <c r="G5695" t="s">
        <v>468</v>
      </c>
      <c r="H5695" t="s">
        <v>468</v>
      </c>
      <c r="I5695" s="8" t="s">
        <v>4212</v>
      </c>
      <c r="J5695" t="s">
        <v>647</v>
      </c>
      <c r="K5695" t="s">
        <v>648</v>
      </c>
      <c r="L5695" t="str">
        <f t="shared" si="177"/>
        <v>Alexander Kim</v>
      </c>
      <c r="M5695" t="s">
        <v>57</v>
      </c>
      <c r="N5695" s="1">
        <v>46148</v>
      </c>
      <c r="P5695" s="1">
        <v>46240</v>
      </c>
      <c r="Q5695" s="2">
        <v>8.4600000000000009</v>
      </c>
      <c r="R5695">
        <v>1</v>
      </c>
      <c r="S5695" t="s">
        <v>58</v>
      </c>
      <c r="T5695" s="3">
        <v>0.9</v>
      </c>
      <c r="U5695" t="s">
        <v>60</v>
      </c>
      <c r="V5695" t="s">
        <v>61</v>
      </c>
      <c r="W5695" s="2">
        <v>7.61</v>
      </c>
      <c r="X5695" s="2">
        <v>0</v>
      </c>
      <c r="Y5695" s="2">
        <v>0</v>
      </c>
      <c r="Z5695" t="s">
        <v>4225</v>
      </c>
    </row>
    <row r="5696" spans="1:26" x14ac:dyDescent="0.25">
      <c r="A5696">
        <v>2035561481</v>
      </c>
      <c r="B5696" t="s">
        <v>354</v>
      </c>
      <c r="C5696" t="s">
        <v>345</v>
      </c>
      <c r="D5696" t="str">
        <f t="shared" si="176"/>
        <v>ASHLEY SMITH</v>
      </c>
      <c r="E5696" t="s">
        <v>250</v>
      </c>
      <c r="F5696" t="s">
        <v>458</v>
      </c>
      <c r="G5696" t="s">
        <v>468</v>
      </c>
      <c r="H5696" t="s">
        <v>468</v>
      </c>
      <c r="I5696" s="8">
        <v>20872981</v>
      </c>
      <c r="J5696" t="s">
        <v>548</v>
      </c>
      <c r="K5696" t="s">
        <v>549</v>
      </c>
      <c r="L5696" t="str">
        <f t="shared" si="177"/>
        <v>Robert Adcock</v>
      </c>
      <c r="M5696" t="s">
        <v>57</v>
      </c>
      <c r="N5696" s="1">
        <v>46174</v>
      </c>
      <c r="P5696" s="1">
        <v>46235</v>
      </c>
      <c r="Q5696" s="2">
        <v>8.8699999999999992</v>
      </c>
      <c r="R5696">
        <v>1</v>
      </c>
      <c r="S5696" t="s">
        <v>58</v>
      </c>
      <c r="T5696" s="3">
        <v>0.9</v>
      </c>
      <c r="U5696" t="s">
        <v>60</v>
      </c>
      <c r="V5696" t="s">
        <v>61</v>
      </c>
      <c r="W5696" s="2">
        <v>7.98</v>
      </c>
      <c r="X5696" s="2">
        <v>0</v>
      </c>
      <c r="Y5696" s="2">
        <v>0</v>
      </c>
      <c r="Z5696" t="s">
        <v>4224</v>
      </c>
    </row>
    <row r="5697" spans="1:26" x14ac:dyDescent="0.25">
      <c r="A5697">
        <v>2035923374</v>
      </c>
      <c r="B5697" t="s">
        <v>718</v>
      </c>
      <c r="C5697" t="s">
        <v>719</v>
      </c>
      <c r="D5697" t="str">
        <f t="shared" si="176"/>
        <v>FRANCIS GALVIN</v>
      </c>
      <c r="E5697" t="s">
        <v>250</v>
      </c>
      <c r="F5697" t="s">
        <v>458</v>
      </c>
      <c r="G5697" t="s">
        <v>468</v>
      </c>
      <c r="H5697" t="s">
        <v>468</v>
      </c>
      <c r="I5697" s="8">
        <v>5442438</v>
      </c>
      <c r="J5697" t="s">
        <v>387</v>
      </c>
      <c r="K5697" t="s">
        <v>388</v>
      </c>
      <c r="L5697" t="str">
        <f t="shared" si="177"/>
        <v>Ronald Max</v>
      </c>
      <c r="M5697" t="s">
        <v>57</v>
      </c>
      <c r="N5697" s="1">
        <v>46183</v>
      </c>
      <c r="P5697" s="1">
        <v>46244</v>
      </c>
      <c r="Q5697" s="2">
        <v>9.0500000000000007</v>
      </c>
      <c r="R5697">
        <v>1</v>
      </c>
      <c r="S5697" t="s">
        <v>58</v>
      </c>
      <c r="T5697" s="3">
        <v>0.9</v>
      </c>
      <c r="U5697" t="s">
        <v>60</v>
      </c>
      <c r="V5697" t="s">
        <v>61</v>
      </c>
      <c r="W5697" s="2">
        <v>8.14</v>
      </c>
      <c r="X5697" s="2">
        <v>0</v>
      </c>
      <c r="Y5697" s="2">
        <v>0</v>
      </c>
      <c r="Z5697" t="s">
        <v>4224</v>
      </c>
    </row>
    <row r="5698" spans="1:26" x14ac:dyDescent="0.25">
      <c r="A5698">
        <v>2035119148</v>
      </c>
      <c r="B5698" t="s">
        <v>1464</v>
      </c>
      <c r="C5698" t="s">
        <v>905</v>
      </c>
      <c r="D5698" t="str">
        <f t="shared" si="176"/>
        <v>KEITH CONAWAY</v>
      </c>
      <c r="E5698" t="s">
        <v>675</v>
      </c>
      <c r="F5698" t="s">
        <v>458</v>
      </c>
      <c r="G5698" t="s">
        <v>468</v>
      </c>
      <c r="H5698" t="s">
        <v>468</v>
      </c>
      <c r="I5698" s="8" t="s">
        <v>4212</v>
      </c>
      <c r="J5698" t="s">
        <v>647</v>
      </c>
      <c r="K5698" t="s">
        <v>648</v>
      </c>
      <c r="L5698" t="str">
        <f t="shared" si="177"/>
        <v>Alexander Kim</v>
      </c>
      <c r="M5698" t="s">
        <v>57</v>
      </c>
      <c r="N5698" s="1">
        <v>46137</v>
      </c>
      <c r="P5698" s="1">
        <v>46228</v>
      </c>
      <c r="Q5698" s="2">
        <v>9.0500000000000007</v>
      </c>
      <c r="R5698">
        <v>1</v>
      </c>
      <c r="S5698" t="s">
        <v>58</v>
      </c>
      <c r="T5698" s="3">
        <v>0.9</v>
      </c>
      <c r="U5698" t="s">
        <v>60</v>
      </c>
      <c r="V5698" t="s">
        <v>61</v>
      </c>
      <c r="W5698" s="2">
        <v>8.14</v>
      </c>
      <c r="X5698" s="2">
        <v>0</v>
      </c>
      <c r="Y5698" s="2">
        <v>0</v>
      </c>
      <c r="Z5698" t="s">
        <v>4225</v>
      </c>
    </row>
    <row r="5699" spans="1:26" x14ac:dyDescent="0.25">
      <c r="A5699">
        <v>2035784870</v>
      </c>
      <c r="B5699" t="s">
        <v>676</v>
      </c>
      <c r="C5699" t="s">
        <v>677</v>
      </c>
      <c r="D5699" t="str">
        <f t="shared" ref="D5699:D5762" si="178">CONCATENATE(C5699," ",B5699)</f>
        <v>SIMONE CESAR</v>
      </c>
      <c r="E5699" t="s">
        <v>112</v>
      </c>
      <c r="F5699" t="s">
        <v>458</v>
      </c>
      <c r="G5699" t="s">
        <v>468</v>
      </c>
      <c r="H5699" t="s">
        <v>468</v>
      </c>
      <c r="I5699" s="8" t="s">
        <v>4190</v>
      </c>
      <c r="J5699" t="s">
        <v>678</v>
      </c>
      <c r="K5699" t="s">
        <v>534</v>
      </c>
      <c r="L5699" t="str">
        <f t="shared" ref="L5699:L5762" si="179">CONCATENATE(K5699," ",J5699)</f>
        <v>Jennifer Hess</v>
      </c>
      <c r="M5699" t="s">
        <v>57</v>
      </c>
      <c r="N5699" s="1">
        <v>46175</v>
      </c>
      <c r="P5699" s="1">
        <v>46236</v>
      </c>
      <c r="Q5699" s="2">
        <v>9.35</v>
      </c>
      <c r="R5699">
        <v>1</v>
      </c>
      <c r="S5699" t="s">
        <v>58</v>
      </c>
      <c r="T5699" s="3">
        <v>0.9</v>
      </c>
      <c r="U5699" t="s">
        <v>60</v>
      </c>
      <c r="V5699" t="s">
        <v>61</v>
      </c>
      <c r="W5699" s="2">
        <v>8.42</v>
      </c>
      <c r="X5699" s="2">
        <v>0</v>
      </c>
      <c r="Y5699" s="2">
        <v>0</v>
      </c>
      <c r="Z5699" t="s">
        <v>4225</v>
      </c>
    </row>
    <row r="5700" spans="1:26" x14ac:dyDescent="0.25">
      <c r="A5700">
        <v>2035597806</v>
      </c>
      <c r="B5700" t="s">
        <v>577</v>
      </c>
      <c r="C5700" t="s">
        <v>578</v>
      </c>
      <c r="D5700" t="str">
        <f t="shared" si="178"/>
        <v>ZACHARY BATIO</v>
      </c>
      <c r="E5700" t="s">
        <v>72</v>
      </c>
      <c r="F5700" t="s">
        <v>458</v>
      </c>
      <c r="G5700" t="s">
        <v>468</v>
      </c>
      <c r="H5700" t="s">
        <v>468</v>
      </c>
      <c r="I5700" s="8">
        <v>18754354</v>
      </c>
      <c r="J5700" t="s">
        <v>409</v>
      </c>
      <c r="K5700" t="s">
        <v>410</v>
      </c>
      <c r="L5700" t="str">
        <f t="shared" si="179"/>
        <v>JACOB YALE</v>
      </c>
      <c r="M5700" t="s">
        <v>57</v>
      </c>
      <c r="N5700" s="1">
        <v>46174</v>
      </c>
      <c r="P5700" s="1">
        <v>46235</v>
      </c>
      <c r="Q5700" s="2">
        <v>10.31</v>
      </c>
      <c r="R5700">
        <v>1</v>
      </c>
      <c r="S5700" t="s">
        <v>58</v>
      </c>
      <c r="T5700" s="3">
        <v>0.9</v>
      </c>
      <c r="U5700" t="s">
        <v>60</v>
      </c>
      <c r="V5700" t="s">
        <v>61</v>
      </c>
      <c r="W5700" s="2">
        <v>9.2799999999999994</v>
      </c>
      <c r="X5700" s="2">
        <v>0</v>
      </c>
      <c r="Y5700" s="2">
        <v>0</v>
      </c>
      <c r="Z5700" t="s">
        <v>4224</v>
      </c>
    </row>
    <row r="5701" spans="1:26" x14ac:dyDescent="0.25">
      <c r="A5701">
        <v>2034055205</v>
      </c>
      <c r="B5701" t="s">
        <v>1588</v>
      </c>
      <c r="C5701" t="s">
        <v>1589</v>
      </c>
      <c r="D5701" t="str">
        <f t="shared" si="178"/>
        <v>ARAHN CANNON</v>
      </c>
      <c r="E5701" t="s">
        <v>72</v>
      </c>
      <c r="F5701" t="s">
        <v>458</v>
      </c>
      <c r="G5701" t="s">
        <v>468</v>
      </c>
      <c r="H5701" t="s">
        <v>468</v>
      </c>
      <c r="I5701" s="8">
        <v>19396223</v>
      </c>
      <c r="J5701" t="s">
        <v>878</v>
      </c>
      <c r="K5701" t="s">
        <v>879</v>
      </c>
      <c r="L5701" t="str">
        <f t="shared" si="179"/>
        <v>Saadia Abdul</v>
      </c>
      <c r="M5701" t="s">
        <v>57</v>
      </c>
      <c r="N5701" s="1">
        <v>46084</v>
      </c>
      <c r="P5701" s="1">
        <v>46237</v>
      </c>
      <c r="Q5701" s="2">
        <v>10.31</v>
      </c>
      <c r="R5701">
        <v>1</v>
      </c>
      <c r="S5701" t="s">
        <v>58</v>
      </c>
      <c r="T5701" s="3">
        <v>0.9</v>
      </c>
      <c r="U5701" t="s">
        <v>60</v>
      </c>
      <c r="V5701" t="s">
        <v>61</v>
      </c>
      <c r="W5701" s="2">
        <v>9.2799999999999994</v>
      </c>
      <c r="X5701" s="2">
        <v>0</v>
      </c>
      <c r="Y5701" s="2">
        <v>0</v>
      </c>
      <c r="Z5701" t="s">
        <v>4224</v>
      </c>
    </row>
    <row r="5702" spans="1:26" x14ac:dyDescent="0.25">
      <c r="A5702">
        <v>2033950096</v>
      </c>
      <c r="B5702" t="s">
        <v>1568</v>
      </c>
      <c r="C5702" t="s">
        <v>158</v>
      </c>
      <c r="D5702" t="str">
        <f t="shared" si="178"/>
        <v>JEFFREY WARD</v>
      </c>
      <c r="E5702" t="s">
        <v>182</v>
      </c>
      <c r="F5702" t="s">
        <v>458</v>
      </c>
      <c r="G5702" t="s">
        <v>468</v>
      </c>
      <c r="H5702" t="s">
        <v>468</v>
      </c>
      <c r="I5702" s="8">
        <v>19491313</v>
      </c>
      <c r="J5702" t="s">
        <v>591</v>
      </c>
      <c r="K5702" t="s">
        <v>592</v>
      </c>
      <c r="L5702" t="str">
        <f t="shared" si="179"/>
        <v>Steven Brandt</v>
      </c>
      <c r="M5702" t="s">
        <v>57</v>
      </c>
      <c r="N5702" s="1">
        <v>46082</v>
      </c>
      <c r="P5702" s="1">
        <v>46235</v>
      </c>
      <c r="Q5702" s="2">
        <v>11.58</v>
      </c>
      <c r="R5702">
        <v>1</v>
      </c>
      <c r="S5702" t="s">
        <v>58</v>
      </c>
      <c r="T5702" s="3">
        <v>0.9</v>
      </c>
      <c r="U5702" t="s">
        <v>60</v>
      </c>
      <c r="V5702" t="s">
        <v>61</v>
      </c>
      <c r="W5702" s="2">
        <v>10.42</v>
      </c>
      <c r="X5702" s="2">
        <v>0</v>
      </c>
      <c r="Y5702" s="2">
        <v>0</v>
      </c>
      <c r="Z5702" t="s">
        <v>4224</v>
      </c>
    </row>
    <row r="5703" spans="1:26" x14ac:dyDescent="0.25">
      <c r="A5703">
        <v>2034165842</v>
      </c>
      <c r="B5703" t="s">
        <v>1621</v>
      </c>
      <c r="C5703" t="s">
        <v>1071</v>
      </c>
      <c r="D5703" t="str">
        <f t="shared" si="178"/>
        <v>ANTHONY BENISH</v>
      </c>
      <c r="E5703" t="s">
        <v>72</v>
      </c>
      <c r="F5703" t="s">
        <v>458</v>
      </c>
      <c r="G5703" t="s">
        <v>468</v>
      </c>
      <c r="H5703" t="s">
        <v>468</v>
      </c>
      <c r="I5703" s="8" t="s">
        <v>4157</v>
      </c>
      <c r="J5703" t="s">
        <v>573</v>
      </c>
      <c r="K5703" t="s">
        <v>242</v>
      </c>
      <c r="L5703" t="str">
        <f t="shared" si="179"/>
        <v>CHRISTIAN TAUGNER</v>
      </c>
      <c r="M5703" t="s">
        <v>57</v>
      </c>
      <c r="N5703" s="1">
        <v>46088</v>
      </c>
      <c r="P5703" s="1">
        <v>46241</v>
      </c>
      <c r="Q5703" s="2">
        <v>11.58</v>
      </c>
      <c r="R5703">
        <v>1</v>
      </c>
      <c r="S5703" t="s">
        <v>58</v>
      </c>
      <c r="T5703" s="3">
        <v>0.9</v>
      </c>
      <c r="U5703" t="s">
        <v>60</v>
      </c>
      <c r="V5703" t="s">
        <v>61</v>
      </c>
      <c r="W5703" s="2">
        <v>10.42</v>
      </c>
      <c r="X5703" s="2">
        <v>0</v>
      </c>
      <c r="Y5703" s="2">
        <v>0</v>
      </c>
      <c r="Z5703" t="s">
        <v>4225</v>
      </c>
    </row>
    <row r="5704" spans="1:26" x14ac:dyDescent="0.25">
      <c r="A5704">
        <v>2034578838</v>
      </c>
      <c r="B5704" t="s">
        <v>2339</v>
      </c>
      <c r="C5704" t="s">
        <v>2340</v>
      </c>
      <c r="D5704" t="str">
        <f t="shared" si="178"/>
        <v>SAMSON OLADIMEJI</v>
      </c>
      <c r="E5704" t="s">
        <v>72</v>
      </c>
      <c r="F5704" t="s">
        <v>458</v>
      </c>
      <c r="G5704" t="s">
        <v>468</v>
      </c>
      <c r="H5704" t="s">
        <v>468</v>
      </c>
      <c r="I5704" s="8">
        <v>19396223</v>
      </c>
      <c r="J5704" t="s">
        <v>878</v>
      </c>
      <c r="K5704" t="s">
        <v>879</v>
      </c>
      <c r="L5704" t="str">
        <f t="shared" si="179"/>
        <v>Saadia Abdul</v>
      </c>
      <c r="M5704" t="s">
        <v>57</v>
      </c>
      <c r="N5704" s="1">
        <v>46113</v>
      </c>
      <c r="P5704" s="1">
        <v>46235</v>
      </c>
      <c r="Q5704" s="2">
        <v>11.58</v>
      </c>
      <c r="R5704">
        <v>1</v>
      </c>
      <c r="S5704" t="s">
        <v>58</v>
      </c>
      <c r="T5704" s="3">
        <v>0.9</v>
      </c>
      <c r="U5704" t="s">
        <v>60</v>
      </c>
      <c r="V5704" t="s">
        <v>61</v>
      </c>
      <c r="W5704" s="2">
        <v>10.42</v>
      </c>
      <c r="X5704" s="2">
        <v>0</v>
      </c>
      <c r="Y5704" s="2">
        <v>0</v>
      </c>
      <c r="Z5704" t="s">
        <v>4224</v>
      </c>
    </row>
    <row r="5705" spans="1:26" x14ac:dyDescent="0.25">
      <c r="A5705">
        <v>2034124891</v>
      </c>
      <c r="B5705" t="s">
        <v>1603</v>
      </c>
      <c r="C5705" t="s">
        <v>1604</v>
      </c>
      <c r="D5705" t="str">
        <f t="shared" si="178"/>
        <v>ZOLJARGAL BAATARTSOGT</v>
      </c>
      <c r="E5705" t="s">
        <v>72</v>
      </c>
      <c r="F5705" t="s">
        <v>458</v>
      </c>
      <c r="G5705" t="s">
        <v>468</v>
      </c>
      <c r="H5705" t="s">
        <v>468</v>
      </c>
      <c r="I5705" s="8" t="s">
        <v>4168</v>
      </c>
      <c r="J5705" t="s">
        <v>943</v>
      </c>
      <c r="K5705" t="s">
        <v>944</v>
      </c>
      <c r="L5705" t="str">
        <f t="shared" si="179"/>
        <v>NASANDELGER ZANA</v>
      </c>
      <c r="M5705" t="s">
        <v>57</v>
      </c>
      <c r="N5705" s="1">
        <v>46086</v>
      </c>
      <c r="P5705" s="1">
        <v>46239</v>
      </c>
      <c r="Q5705" s="2">
        <v>12.05</v>
      </c>
      <c r="R5705">
        <v>1</v>
      </c>
      <c r="S5705" t="s">
        <v>58</v>
      </c>
      <c r="T5705" s="3">
        <v>0.9</v>
      </c>
      <c r="U5705" t="s">
        <v>60</v>
      </c>
      <c r="V5705" t="s">
        <v>61</v>
      </c>
      <c r="W5705" s="2">
        <v>10.84</v>
      </c>
      <c r="X5705" s="2">
        <v>0</v>
      </c>
      <c r="Y5705" s="2">
        <v>0</v>
      </c>
      <c r="Z5705" t="s">
        <v>4225</v>
      </c>
    </row>
    <row r="5706" spans="1:26" x14ac:dyDescent="0.25">
      <c r="A5706">
        <v>2035321242</v>
      </c>
      <c r="B5706" t="s">
        <v>1512</v>
      </c>
      <c r="C5706" t="s">
        <v>1513</v>
      </c>
      <c r="D5706" t="str">
        <f t="shared" si="178"/>
        <v>BRIANNE HARDWICK</v>
      </c>
      <c r="E5706" t="s">
        <v>675</v>
      </c>
      <c r="F5706" t="s">
        <v>458</v>
      </c>
      <c r="G5706" t="s">
        <v>468</v>
      </c>
      <c r="H5706" t="s">
        <v>468</v>
      </c>
      <c r="I5706" s="8" t="s">
        <v>4212</v>
      </c>
      <c r="J5706" t="s">
        <v>647</v>
      </c>
      <c r="K5706" t="s">
        <v>648</v>
      </c>
      <c r="L5706" t="str">
        <f t="shared" si="179"/>
        <v>Alexander Kim</v>
      </c>
      <c r="M5706" t="s">
        <v>57</v>
      </c>
      <c r="N5706" s="1">
        <v>46148</v>
      </c>
      <c r="P5706" s="1">
        <v>46240</v>
      </c>
      <c r="Q5706" s="2">
        <v>12.25</v>
      </c>
      <c r="R5706">
        <v>1</v>
      </c>
      <c r="S5706" t="s">
        <v>58</v>
      </c>
      <c r="T5706" s="3">
        <v>0.9</v>
      </c>
      <c r="U5706" t="s">
        <v>60</v>
      </c>
      <c r="V5706" t="s">
        <v>61</v>
      </c>
      <c r="W5706" s="2">
        <v>11.02</v>
      </c>
      <c r="X5706" s="2">
        <v>0</v>
      </c>
      <c r="Y5706" s="2">
        <v>0</v>
      </c>
      <c r="Z5706" t="s">
        <v>4225</v>
      </c>
    </row>
    <row r="5707" spans="1:26" x14ac:dyDescent="0.25">
      <c r="A5707">
        <v>2034204547</v>
      </c>
      <c r="B5707" t="s">
        <v>1626</v>
      </c>
      <c r="C5707" t="s">
        <v>1627</v>
      </c>
      <c r="D5707" t="str">
        <f t="shared" si="178"/>
        <v>ROUSSELINE ROBILLARD</v>
      </c>
      <c r="E5707" t="s">
        <v>72</v>
      </c>
      <c r="F5707" t="s">
        <v>458</v>
      </c>
      <c r="G5707" t="s">
        <v>468</v>
      </c>
      <c r="H5707" t="s">
        <v>468</v>
      </c>
      <c r="I5707" s="8">
        <v>9213293</v>
      </c>
      <c r="J5707" t="s">
        <v>517</v>
      </c>
      <c r="K5707" t="s">
        <v>320</v>
      </c>
      <c r="L5707" t="str">
        <f t="shared" si="179"/>
        <v>GARY PORTUGAL</v>
      </c>
      <c r="M5707" t="s">
        <v>57</v>
      </c>
      <c r="N5707" s="1">
        <v>46089</v>
      </c>
      <c r="P5707" s="1">
        <v>46242</v>
      </c>
      <c r="Q5707" s="2">
        <v>12.25</v>
      </c>
      <c r="R5707">
        <v>1</v>
      </c>
      <c r="S5707" t="s">
        <v>58</v>
      </c>
      <c r="T5707" s="3">
        <v>0.9</v>
      </c>
      <c r="U5707" t="s">
        <v>60</v>
      </c>
      <c r="V5707" t="s">
        <v>61</v>
      </c>
      <c r="W5707" s="2">
        <v>11.02</v>
      </c>
      <c r="X5707" s="2">
        <v>0</v>
      </c>
      <c r="Y5707" s="2">
        <v>0</v>
      </c>
      <c r="Z5707" t="s">
        <v>4224</v>
      </c>
    </row>
    <row r="5708" spans="1:26" x14ac:dyDescent="0.25">
      <c r="A5708">
        <v>2035114447</v>
      </c>
      <c r="B5708" t="s">
        <v>1461</v>
      </c>
      <c r="C5708" t="s">
        <v>1462</v>
      </c>
      <c r="D5708" t="str">
        <f t="shared" si="178"/>
        <v>KALEIGH TURNER</v>
      </c>
      <c r="E5708" t="s">
        <v>332</v>
      </c>
      <c r="F5708" t="s">
        <v>458</v>
      </c>
      <c r="G5708" t="s">
        <v>468</v>
      </c>
      <c r="H5708" t="s">
        <v>468</v>
      </c>
      <c r="I5708" s="8" t="s">
        <v>4214</v>
      </c>
      <c r="J5708" t="s">
        <v>367</v>
      </c>
      <c r="K5708" t="s">
        <v>282</v>
      </c>
      <c r="L5708" t="str">
        <f t="shared" si="179"/>
        <v>THOMAS PARDUE</v>
      </c>
      <c r="M5708" t="s">
        <v>57</v>
      </c>
      <c r="N5708" s="1">
        <v>46143</v>
      </c>
      <c r="P5708" s="1">
        <v>46235</v>
      </c>
      <c r="Q5708" s="2">
        <v>12.62</v>
      </c>
      <c r="R5708">
        <v>1</v>
      </c>
      <c r="S5708" t="s">
        <v>58</v>
      </c>
      <c r="T5708" s="3">
        <v>0.9</v>
      </c>
      <c r="U5708" t="s">
        <v>60</v>
      </c>
      <c r="V5708" t="s">
        <v>61</v>
      </c>
      <c r="W5708" s="2">
        <v>11.36</v>
      </c>
      <c r="X5708" s="2">
        <v>0</v>
      </c>
      <c r="Y5708" s="2">
        <v>0</v>
      </c>
      <c r="Z5708" t="s">
        <v>4225</v>
      </c>
    </row>
    <row r="5709" spans="1:26" x14ac:dyDescent="0.25">
      <c r="A5709">
        <v>2035687976</v>
      </c>
      <c r="B5709" t="s">
        <v>84</v>
      </c>
      <c r="C5709" t="s">
        <v>621</v>
      </c>
      <c r="D5709" t="str">
        <f t="shared" si="178"/>
        <v>ABIGAYLE COLEMAN</v>
      </c>
      <c r="E5709" t="s">
        <v>250</v>
      </c>
      <c r="F5709" t="s">
        <v>458</v>
      </c>
      <c r="G5709" t="s">
        <v>468</v>
      </c>
      <c r="H5709" t="s">
        <v>468</v>
      </c>
      <c r="I5709" s="8">
        <v>20872981</v>
      </c>
      <c r="J5709" t="s">
        <v>548</v>
      </c>
      <c r="K5709" t="s">
        <v>549</v>
      </c>
      <c r="L5709" t="str">
        <f t="shared" si="179"/>
        <v>Robert Adcock</v>
      </c>
      <c r="M5709" t="s">
        <v>57</v>
      </c>
      <c r="N5709" s="1">
        <v>46174</v>
      </c>
      <c r="P5709" s="1">
        <v>46235</v>
      </c>
      <c r="Q5709" s="2">
        <v>12.92</v>
      </c>
      <c r="R5709">
        <v>1</v>
      </c>
      <c r="S5709" t="s">
        <v>58</v>
      </c>
      <c r="T5709" s="3">
        <v>0.9</v>
      </c>
      <c r="U5709" t="s">
        <v>60</v>
      </c>
      <c r="V5709" t="s">
        <v>61</v>
      </c>
      <c r="W5709" s="2">
        <v>11.63</v>
      </c>
      <c r="X5709" s="2">
        <v>0</v>
      </c>
      <c r="Y5709" s="2">
        <v>0</v>
      </c>
      <c r="Z5709" t="s">
        <v>4224</v>
      </c>
    </row>
    <row r="5710" spans="1:26" x14ac:dyDescent="0.25">
      <c r="A5710">
        <v>2034125370</v>
      </c>
      <c r="B5710" t="s">
        <v>1607</v>
      </c>
      <c r="C5710" t="s">
        <v>1608</v>
      </c>
      <c r="D5710" t="str">
        <f t="shared" si="178"/>
        <v>ENKHZUL TSOGT</v>
      </c>
      <c r="E5710" t="s">
        <v>72</v>
      </c>
      <c r="F5710" t="s">
        <v>458</v>
      </c>
      <c r="G5710" t="s">
        <v>468</v>
      </c>
      <c r="H5710" t="s">
        <v>468</v>
      </c>
      <c r="I5710" s="8" t="s">
        <v>4168</v>
      </c>
      <c r="J5710" t="s">
        <v>943</v>
      </c>
      <c r="K5710" t="s">
        <v>944</v>
      </c>
      <c r="L5710" t="str">
        <f t="shared" si="179"/>
        <v>NASANDELGER ZANA</v>
      </c>
      <c r="M5710" t="s">
        <v>57</v>
      </c>
      <c r="N5710" s="1">
        <v>46086</v>
      </c>
      <c r="P5710" s="1">
        <v>46239</v>
      </c>
      <c r="Q5710" s="2">
        <v>15.33</v>
      </c>
      <c r="R5710">
        <v>1</v>
      </c>
      <c r="S5710" t="s">
        <v>58</v>
      </c>
      <c r="T5710" s="3">
        <v>0.9</v>
      </c>
      <c r="U5710" t="s">
        <v>60</v>
      </c>
      <c r="V5710" t="s">
        <v>61</v>
      </c>
      <c r="W5710" s="2">
        <v>13.8</v>
      </c>
      <c r="X5710" s="2">
        <v>0</v>
      </c>
      <c r="Y5710" s="2">
        <v>0</v>
      </c>
      <c r="Z5710" t="s">
        <v>4225</v>
      </c>
    </row>
    <row r="5711" spans="1:26" x14ac:dyDescent="0.25">
      <c r="A5711">
        <v>2035622966</v>
      </c>
      <c r="B5711" t="s">
        <v>589</v>
      </c>
      <c r="C5711" t="s">
        <v>590</v>
      </c>
      <c r="D5711" t="str">
        <f t="shared" si="178"/>
        <v>MARCO SUSI</v>
      </c>
      <c r="E5711" t="s">
        <v>182</v>
      </c>
      <c r="F5711" t="s">
        <v>458</v>
      </c>
      <c r="G5711" t="s">
        <v>468</v>
      </c>
      <c r="H5711" t="s">
        <v>468</v>
      </c>
      <c r="I5711" s="8">
        <v>19491313</v>
      </c>
      <c r="J5711" t="s">
        <v>591</v>
      </c>
      <c r="K5711" t="s">
        <v>592</v>
      </c>
      <c r="L5711" t="str">
        <f t="shared" si="179"/>
        <v>Steven Brandt</v>
      </c>
      <c r="M5711" t="s">
        <v>57</v>
      </c>
      <c r="N5711" s="1">
        <v>46174</v>
      </c>
      <c r="P5711" s="1">
        <v>46235</v>
      </c>
      <c r="Q5711" s="2">
        <v>16.63</v>
      </c>
      <c r="R5711">
        <v>1</v>
      </c>
      <c r="S5711" t="s">
        <v>58</v>
      </c>
      <c r="T5711" s="3">
        <v>0.9</v>
      </c>
      <c r="U5711" t="s">
        <v>60</v>
      </c>
      <c r="V5711" t="s">
        <v>61</v>
      </c>
      <c r="W5711" s="2">
        <v>14.97</v>
      </c>
      <c r="X5711" s="2">
        <v>0</v>
      </c>
      <c r="Y5711" s="2">
        <v>0</v>
      </c>
      <c r="Z5711" t="s">
        <v>4224</v>
      </c>
    </row>
    <row r="5712" spans="1:26" x14ac:dyDescent="0.25">
      <c r="A5712">
        <v>2035639600</v>
      </c>
      <c r="B5712" t="s">
        <v>197</v>
      </c>
      <c r="C5712" t="s">
        <v>198</v>
      </c>
      <c r="D5712" t="str">
        <f t="shared" si="178"/>
        <v>BLAZE KOPLIN</v>
      </c>
      <c r="E5712" t="s">
        <v>52</v>
      </c>
      <c r="F5712" t="s">
        <v>458</v>
      </c>
      <c r="G5712" t="s">
        <v>468</v>
      </c>
      <c r="H5712" t="s">
        <v>468</v>
      </c>
      <c r="I5712" s="8">
        <v>15950276</v>
      </c>
      <c r="J5712" t="s">
        <v>96</v>
      </c>
      <c r="K5712" t="s">
        <v>97</v>
      </c>
      <c r="L5712" t="str">
        <f t="shared" si="179"/>
        <v>Ryan Stocker</v>
      </c>
      <c r="M5712" t="s">
        <v>57</v>
      </c>
      <c r="N5712" s="1">
        <v>46174</v>
      </c>
      <c r="P5712" s="1">
        <v>46235</v>
      </c>
      <c r="Q5712" s="2">
        <v>16.63</v>
      </c>
      <c r="R5712">
        <v>1</v>
      </c>
      <c r="S5712" t="s">
        <v>58</v>
      </c>
      <c r="T5712" s="3">
        <v>0.9</v>
      </c>
      <c r="U5712" t="s">
        <v>60</v>
      </c>
      <c r="V5712" t="s">
        <v>61</v>
      </c>
      <c r="W5712" s="2">
        <v>14.97</v>
      </c>
      <c r="X5712" s="2">
        <v>0</v>
      </c>
      <c r="Y5712" s="2">
        <v>0</v>
      </c>
      <c r="Z5712" t="s">
        <v>4224</v>
      </c>
    </row>
    <row r="5713" spans="1:26" x14ac:dyDescent="0.25">
      <c r="A5713">
        <v>2034126806</v>
      </c>
      <c r="B5713" t="s">
        <v>1609</v>
      </c>
      <c r="C5713" t="s">
        <v>1610</v>
      </c>
      <c r="D5713" t="str">
        <f t="shared" si="178"/>
        <v>STIRLING COPE</v>
      </c>
      <c r="E5713" t="s">
        <v>72</v>
      </c>
      <c r="F5713" t="s">
        <v>458</v>
      </c>
      <c r="G5713" t="s">
        <v>468</v>
      </c>
      <c r="H5713" t="s">
        <v>468</v>
      </c>
      <c r="I5713" s="8">
        <v>3333476</v>
      </c>
      <c r="J5713" t="s">
        <v>395</v>
      </c>
      <c r="K5713" t="s">
        <v>396</v>
      </c>
      <c r="L5713" t="str">
        <f t="shared" si="179"/>
        <v>Colleen Jerger</v>
      </c>
      <c r="M5713" t="s">
        <v>57</v>
      </c>
      <c r="N5713" s="1">
        <v>46086</v>
      </c>
      <c r="P5713" s="1">
        <v>46239</v>
      </c>
      <c r="Q5713" s="2">
        <v>16.63</v>
      </c>
      <c r="R5713">
        <v>1</v>
      </c>
      <c r="S5713" t="s">
        <v>58</v>
      </c>
      <c r="T5713" s="3">
        <v>0.9</v>
      </c>
      <c r="U5713" t="s">
        <v>60</v>
      </c>
      <c r="V5713" t="s">
        <v>61</v>
      </c>
      <c r="W5713" s="2">
        <v>14.97</v>
      </c>
      <c r="X5713" s="2">
        <v>0</v>
      </c>
      <c r="Y5713" s="2">
        <v>0</v>
      </c>
      <c r="Z5713" t="s">
        <v>4224</v>
      </c>
    </row>
    <row r="5714" spans="1:26" x14ac:dyDescent="0.25">
      <c r="A5714">
        <v>2034364324</v>
      </c>
      <c r="B5714" t="s">
        <v>1183</v>
      </c>
      <c r="C5714" t="s">
        <v>1962</v>
      </c>
      <c r="D5714" t="str">
        <f t="shared" si="178"/>
        <v>KENNY GARCIA</v>
      </c>
      <c r="E5714" t="s">
        <v>182</v>
      </c>
      <c r="F5714" t="s">
        <v>458</v>
      </c>
      <c r="G5714" t="s">
        <v>468</v>
      </c>
      <c r="H5714" t="s">
        <v>468</v>
      </c>
      <c r="I5714" s="8">
        <v>19491313</v>
      </c>
      <c r="J5714" t="s">
        <v>591</v>
      </c>
      <c r="K5714" t="s">
        <v>592</v>
      </c>
      <c r="L5714" t="str">
        <f t="shared" si="179"/>
        <v>Steven Brandt</v>
      </c>
      <c r="M5714" t="s">
        <v>57</v>
      </c>
      <c r="N5714" s="1">
        <v>46113</v>
      </c>
      <c r="P5714" s="1">
        <v>46235</v>
      </c>
      <c r="Q5714" s="2">
        <v>16.63</v>
      </c>
      <c r="R5714">
        <v>1</v>
      </c>
      <c r="S5714" t="s">
        <v>58</v>
      </c>
      <c r="T5714" s="3">
        <v>0.9</v>
      </c>
      <c r="U5714" t="s">
        <v>60</v>
      </c>
      <c r="V5714" t="s">
        <v>61</v>
      </c>
      <c r="W5714" s="2">
        <v>14.97</v>
      </c>
      <c r="X5714" s="2">
        <v>0</v>
      </c>
      <c r="Y5714" s="2">
        <v>0</v>
      </c>
      <c r="Z5714" t="s">
        <v>4224</v>
      </c>
    </row>
    <row r="5715" spans="1:26" x14ac:dyDescent="0.25">
      <c r="A5715">
        <v>2034864337</v>
      </c>
      <c r="B5715" t="s">
        <v>2410</v>
      </c>
      <c r="C5715" t="s">
        <v>563</v>
      </c>
      <c r="D5715" t="str">
        <f t="shared" si="178"/>
        <v>ALEXANDER CODER</v>
      </c>
      <c r="E5715" t="s">
        <v>182</v>
      </c>
      <c r="F5715" t="s">
        <v>458</v>
      </c>
      <c r="G5715" t="s">
        <v>468</v>
      </c>
      <c r="H5715" t="s">
        <v>468</v>
      </c>
      <c r="I5715" s="8">
        <v>19491313</v>
      </c>
      <c r="J5715" t="s">
        <v>591</v>
      </c>
      <c r="K5715" t="s">
        <v>592</v>
      </c>
      <c r="L5715" t="str">
        <f t="shared" si="179"/>
        <v>Steven Brandt</v>
      </c>
      <c r="M5715" t="s">
        <v>57</v>
      </c>
      <c r="N5715" s="1">
        <v>46143</v>
      </c>
      <c r="P5715" s="1">
        <v>46235</v>
      </c>
      <c r="Q5715" s="2">
        <v>16.63</v>
      </c>
      <c r="R5715">
        <v>1</v>
      </c>
      <c r="S5715" t="s">
        <v>58</v>
      </c>
      <c r="T5715" s="3">
        <v>0.9</v>
      </c>
      <c r="U5715" t="s">
        <v>60</v>
      </c>
      <c r="V5715" t="s">
        <v>61</v>
      </c>
      <c r="W5715" s="2">
        <v>14.97</v>
      </c>
      <c r="X5715" s="2">
        <v>0</v>
      </c>
      <c r="Y5715" s="2">
        <v>0</v>
      </c>
      <c r="Z5715" t="s">
        <v>4224</v>
      </c>
    </row>
    <row r="5716" spans="1:26" x14ac:dyDescent="0.25">
      <c r="A5716">
        <v>2033905544</v>
      </c>
      <c r="B5716" t="s">
        <v>2843</v>
      </c>
      <c r="C5716" t="s">
        <v>2844</v>
      </c>
      <c r="D5716" t="str">
        <f t="shared" si="178"/>
        <v>ELISSA MOCKO-HESS</v>
      </c>
      <c r="E5716" t="s">
        <v>250</v>
      </c>
      <c r="F5716" t="s">
        <v>458</v>
      </c>
      <c r="G5716" t="s">
        <v>468</v>
      </c>
      <c r="H5716" t="s">
        <v>468</v>
      </c>
      <c r="I5716" s="8" t="s">
        <v>4149</v>
      </c>
      <c r="J5716" t="s">
        <v>548</v>
      </c>
      <c r="K5716" t="s">
        <v>549</v>
      </c>
      <c r="L5716" t="str">
        <f t="shared" si="179"/>
        <v>Robert Adcock</v>
      </c>
      <c r="M5716" t="s">
        <v>57</v>
      </c>
      <c r="N5716" s="1">
        <v>46083</v>
      </c>
      <c r="P5716" s="1">
        <v>46236</v>
      </c>
      <c r="Q5716" s="2">
        <v>18</v>
      </c>
      <c r="R5716">
        <v>1</v>
      </c>
      <c r="S5716" t="s">
        <v>58</v>
      </c>
      <c r="T5716" s="3">
        <v>0.9</v>
      </c>
      <c r="U5716" t="s">
        <v>60</v>
      </c>
      <c r="V5716" t="s">
        <v>61</v>
      </c>
      <c r="W5716" s="2">
        <v>16.2</v>
      </c>
      <c r="X5716" s="2">
        <v>0</v>
      </c>
      <c r="Y5716" s="2">
        <v>0</v>
      </c>
      <c r="Z5716" t="s">
        <v>4224</v>
      </c>
    </row>
    <row r="5717" spans="1:26" x14ac:dyDescent="0.25">
      <c r="A5717">
        <v>2035256007</v>
      </c>
      <c r="B5717" t="s">
        <v>178</v>
      </c>
      <c r="C5717" t="s">
        <v>179</v>
      </c>
      <c r="D5717" t="str">
        <f t="shared" si="178"/>
        <v>CRISTIAN ARANDA</v>
      </c>
      <c r="E5717" t="s">
        <v>72</v>
      </c>
      <c r="F5717" t="s">
        <v>458</v>
      </c>
      <c r="G5717" t="s">
        <v>468</v>
      </c>
      <c r="H5717" t="s">
        <v>468</v>
      </c>
      <c r="I5717" s="8" t="s">
        <v>4217</v>
      </c>
      <c r="J5717" t="s">
        <v>73</v>
      </c>
      <c r="K5717" t="s">
        <v>74</v>
      </c>
      <c r="L5717" t="str">
        <f t="shared" si="179"/>
        <v>Matthew Sherman</v>
      </c>
      <c r="M5717" t="s">
        <v>57</v>
      </c>
      <c r="N5717" s="1">
        <v>46144</v>
      </c>
      <c r="P5717" s="1">
        <v>46236</v>
      </c>
      <c r="Q5717" s="2">
        <v>19.37</v>
      </c>
      <c r="R5717">
        <v>1</v>
      </c>
      <c r="S5717" t="s">
        <v>58</v>
      </c>
      <c r="T5717" s="3">
        <v>0.9</v>
      </c>
      <c r="U5717" t="s">
        <v>60</v>
      </c>
      <c r="V5717" t="s">
        <v>61</v>
      </c>
      <c r="W5717" s="2">
        <v>17.43</v>
      </c>
      <c r="X5717" s="2">
        <v>0</v>
      </c>
      <c r="Y5717" s="2">
        <v>0</v>
      </c>
      <c r="Z5717" t="s">
        <v>4225</v>
      </c>
    </row>
    <row r="5718" spans="1:26" x14ac:dyDescent="0.25">
      <c r="A5718">
        <v>2035855680</v>
      </c>
      <c r="B5718" t="s">
        <v>701</v>
      </c>
      <c r="C5718" t="s">
        <v>702</v>
      </c>
      <c r="D5718" t="str">
        <f t="shared" si="178"/>
        <v>TONISHA MURRAY</v>
      </c>
      <c r="E5718" t="s">
        <v>250</v>
      </c>
      <c r="F5718" t="s">
        <v>458</v>
      </c>
      <c r="G5718" t="s">
        <v>468</v>
      </c>
      <c r="H5718" t="s">
        <v>468</v>
      </c>
      <c r="I5718" s="8">
        <v>9079571</v>
      </c>
      <c r="J5718" t="s">
        <v>55</v>
      </c>
      <c r="K5718" t="s">
        <v>83</v>
      </c>
      <c r="L5718" t="str">
        <f t="shared" si="179"/>
        <v>ADAM RICHTER</v>
      </c>
      <c r="M5718" t="s">
        <v>57</v>
      </c>
      <c r="N5718" s="1">
        <v>46178</v>
      </c>
      <c r="P5718" s="1">
        <v>46239</v>
      </c>
      <c r="Q5718" s="2">
        <v>21.83</v>
      </c>
      <c r="R5718">
        <v>1</v>
      </c>
      <c r="S5718" t="s">
        <v>58</v>
      </c>
      <c r="T5718" s="3">
        <v>0.9</v>
      </c>
      <c r="U5718" t="s">
        <v>60</v>
      </c>
      <c r="V5718" t="s">
        <v>61</v>
      </c>
      <c r="W5718" s="2">
        <v>19.649999999999999</v>
      </c>
      <c r="X5718" s="2">
        <v>0</v>
      </c>
      <c r="Y5718" s="2">
        <v>0</v>
      </c>
      <c r="Z5718" t="s">
        <v>4224</v>
      </c>
    </row>
    <row r="5719" spans="1:26" x14ac:dyDescent="0.25">
      <c r="A5719">
        <v>2035038696</v>
      </c>
      <c r="B5719" t="s">
        <v>354</v>
      </c>
      <c r="C5719" t="s">
        <v>1431</v>
      </c>
      <c r="D5719" t="str">
        <f t="shared" si="178"/>
        <v>POLLY SMITH</v>
      </c>
      <c r="E5719" t="s">
        <v>112</v>
      </c>
      <c r="F5719" t="s">
        <v>458</v>
      </c>
      <c r="G5719" t="s">
        <v>468</v>
      </c>
      <c r="H5719" t="s">
        <v>468</v>
      </c>
      <c r="I5719" s="8" t="s">
        <v>4116</v>
      </c>
      <c r="J5719" t="s">
        <v>387</v>
      </c>
      <c r="K5719" t="s">
        <v>388</v>
      </c>
      <c r="L5719" t="str">
        <f t="shared" si="179"/>
        <v>Ronald Max</v>
      </c>
      <c r="M5719" t="s">
        <v>57</v>
      </c>
      <c r="N5719" s="1">
        <v>46143</v>
      </c>
      <c r="P5719" s="1">
        <v>46235</v>
      </c>
      <c r="Q5719" s="2">
        <v>21.83</v>
      </c>
      <c r="R5719">
        <v>1</v>
      </c>
      <c r="S5719" t="s">
        <v>58</v>
      </c>
      <c r="T5719" s="3">
        <v>0.9</v>
      </c>
      <c r="U5719" t="s">
        <v>60</v>
      </c>
      <c r="V5719" t="s">
        <v>61</v>
      </c>
      <c r="W5719" s="2">
        <v>19.649999999999999</v>
      </c>
      <c r="X5719" s="2">
        <v>0</v>
      </c>
      <c r="Y5719" s="2">
        <v>0</v>
      </c>
      <c r="Z5719" t="s">
        <v>4224</v>
      </c>
    </row>
    <row r="5720" spans="1:26" x14ac:dyDescent="0.25">
      <c r="A5720">
        <v>2035186126</v>
      </c>
      <c r="B5720" t="s">
        <v>1478</v>
      </c>
      <c r="C5720" t="s">
        <v>249</v>
      </c>
      <c r="D5720" t="str">
        <f t="shared" si="178"/>
        <v>PAMELA JIMENEZ</v>
      </c>
      <c r="E5720" t="s">
        <v>211</v>
      </c>
      <c r="F5720" t="s">
        <v>458</v>
      </c>
      <c r="G5720" t="s">
        <v>468</v>
      </c>
      <c r="H5720" t="s">
        <v>468</v>
      </c>
      <c r="I5720" s="8" t="s">
        <v>4150</v>
      </c>
      <c r="J5720" t="s">
        <v>559</v>
      </c>
      <c r="K5720" t="s">
        <v>560</v>
      </c>
      <c r="L5720" t="str">
        <f t="shared" si="179"/>
        <v>Heidi Berthelsen</v>
      </c>
      <c r="M5720" t="s">
        <v>57</v>
      </c>
      <c r="N5720" s="1">
        <v>46143</v>
      </c>
      <c r="P5720" s="1">
        <v>46235</v>
      </c>
      <c r="Q5720" s="2">
        <v>22.83</v>
      </c>
      <c r="R5720">
        <v>1</v>
      </c>
      <c r="S5720" t="s">
        <v>58</v>
      </c>
      <c r="T5720" s="3">
        <v>0.9</v>
      </c>
      <c r="U5720" t="s">
        <v>60</v>
      </c>
      <c r="V5720" t="s">
        <v>61</v>
      </c>
      <c r="W5720" s="2">
        <v>20.55</v>
      </c>
      <c r="X5720" s="2">
        <v>0</v>
      </c>
      <c r="Y5720" s="2">
        <v>0</v>
      </c>
      <c r="Z5720" t="s">
        <v>4225</v>
      </c>
    </row>
    <row r="5721" spans="1:26" x14ac:dyDescent="0.25">
      <c r="A5721">
        <v>2034810681</v>
      </c>
      <c r="B5721" t="s">
        <v>2402</v>
      </c>
      <c r="C5721" t="s">
        <v>2403</v>
      </c>
      <c r="D5721" t="str">
        <f t="shared" si="178"/>
        <v>ALTANTUYA SODNOMPIL</v>
      </c>
      <c r="E5721" t="s">
        <v>72</v>
      </c>
      <c r="F5721" t="s">
        <v>458</v>
      </c>
      <c r="G5721" t="s">
        <v>468</v>
      </c>
      <c r="H5721" t="s">
        <v>468</v>
      </c>
      <c r="I5721" s="8" t="s">
        <v>4168</v>
      </c>
      <c r="J5721" t="s">
        <v>943</v>
      </c>
      <c r="K5721" t="s">
        <v>944</v>
      </c>
      <c r="L5721" t="str">
        <f t="shared" si="179"/>
        <v>NASANDELGER ZANA</v>
      </c>
      <c r="M5721" t="s">
        <v>57</v>
      </c>
      <c r="N5721" s="1">
        <v>46143</v>
      </c>
      <c r="P5721" s="1">
        <v>46235</v>
      </c>
      <c r="Q5721" s="2">
        <v>23.05</v>
      </c>
      <c r="R5721">
        <v>1</v>
      </c>
      <c r="S5721" t="s">
        <v>58</v>
      </c>
      <c r="T5721" s="3">
        <v>0.9</v>
      </c>
      <c r="U5721" t="s">
        <v>60</v>
      </c>
      <c r="V5721" t="s">
        <v>61</v>
      </c>
      <c r="W5721" s="2">
        <v>20.74</v>
      </c>
      <c r="X5721" s="2">
        <v>0</v>
      </c>
      <c r="Y5721" s="2">
        <v>0</v>
      </c>
      <c r="Z5721" t="s">
        <v>4225</v>
      </c>
    </row>
    <row r="5722" spans="1:26" x14ac:dyDescent="0.25">
      <c r="A5722">
        <v>2033662053</v>
      </c>
      <c r="B5722" t="s">
        <v>793</v>
      </c>
      <c r="C5722" t="s">
        <v>1742</v>
      </c>
      <c r="D5722" t="str">
        <f t="shared" si="178"/>
        <v>STACY BROWN</v>
      </c>
      <c r="E5722" t="s">
        <v>112</v>
      </c>
      <c r="F5722" t="s">
        <v>458</v>
      </c>
      <c r="G5722" t="s">
        <v>468</v>
      </c>
      <c r="H5722" t="s">
        <v>468</v>
      </c>
      <c r="I5722" s="8">
        <v>8307933</v>
      </c>
      <c r="J5722" t="s">
        <v>214</v>
      </c>
      <c r="K5722" t="s">
        <v>215</v>
      </c>
      <c r="L5722" t="str">
        <f t="shared" si="179"/>
        <v>GREGORY TEIPEL</v>
      </c>
      <c r="M5722" t="s">
        <v>57</v>
      </c>
      <c r="N5722" s="1">
        <v>46087</v>
      </c>
      <c r="P5722" s="1">
        <v>46240</v>
      </c>
      <c r="Q5722" s="2">
        <v>23.05</v>
      </c>
      <c r="R5722">
        <v>1</v>
      </c>
      <c r="S5722" t="s">
        <v>58</v>
      </c>
      <c r="T5722" s="3">
        <v>0.9</v>
      </c>
      <c r="U5722" t="s">
        <v>60</v>
      </c>
      <c r="V5722" t="s">
        <v>61</v>
      </c>
      <c r="W5722" s="2">
        <v>20.74</v>
      </c>
      <c r="X5722" s="2">
        <v>0</v>
      </c>
      <c r="Y5722" s="2">
        <v>0</v>
      </c>
      <c r="Z5722" t="s">
        <v>4224</v>
      </c>
    </row>
    <row r="5723" spans="1:26" x14ac:dyDescent="0.25">
      <c r="A5723">
        <v>2033742874</v>
      </c>
      <c r="B5723" t="s">
        <v>2818</v>
      </c>
      <c r="C5723" t="s">
        <v>2046</v>
      </c>
      <c r="D5723" t="str">
        <f t="shared" si="178"/>
        <v>RONDA KAPULE</v>
      </c>
      <c r="E5723" t="s">
        <v>439</v>
      </c>
      <c r="F5723" t="s">
        <v>458</v>
      </c>
      <c r="G5723" t="s">
        <v>468</v>
      </c>
      <c r="H5723" t="s">
        <v>468</v>
      </c>
      <c r="I5723" s="8" t="s">
        <v>4145</v>
      </c>
      <c r="J5723" t="s">
        <v>440</v>
      </c>
      <c r="K5723" t="s">
        <v>441</v>
      </c>
      <c r="L5723" t="str">
        <f t="shared" si="179"/>
        <v>Jake Shulman</v>
      </c>
      <c r="M5723" t="s">
        <v>57</v>
      </c>
      <c r="N5723" s="1">
        <v>46082</v>
      </c>
      <c r="P5723" s="1">
        <v>46235</v>
      </c>
      <c r="Q5723" s="2">
        <v>23.05</v>
      </c>
      <c r="R5723">
        <v>1</v>
      </c>
      <c r="S5723" t="s">
        <v>58</v>
      </c>
      <c r="T5723" s="3">
        <v>0.9</v>
      </c>
      <c r="U5723" t="s">
        <v>60</v>
      </c>
      <c r="V5723" t="s">
        <v>61</v>
      </c>
      <c r="W5723" s="2">
        <v>20.74</v>
      </c>
      <c r="X5723" s="2">
        <v>0</v>
      </c>
      <c r="Y5723" s="2">
        <v>0</v>
      </c>
      <c r="Z5723" t="s">
        <v>4224</v>
      </c>
    </row>
    <row r="5724" spans="1:26" x14ac:dyDescent="0.25">
      <c r="A5724">
        <v>2033934488</v>
      </c>
      <c r="B5724" t="s">
        <v>486</v>
      </c>
      <c r="C5724" t="s">
        <v>1018</v>
      </c>
      <c r="D5724" t="str">
        <f t="shared" si="178"/>
        <v>NATALIE TORRES</v>
      </c>
      <c r="E5724" t="s">
        <v>250</v>
      </c>
      <c r="F5724" t="s">
        <v>458</v>
      </c>
      <c r="G5724" t="s">
        <v>468</v>
      </c>
      <c r="H5724" t="s">
        <v>468</v>
      </c>
      <c r="I5724" s="8" t="s">
        <v>4149</v>
      </c>
      <c r="J5724" t="s">
        <v>548</v>
      </c>
      <c r="K5724" t="s">
        <v>549</v>
      </c>
      <c r="L5724" t="str">
        <f t="shared" si="179"/>
        <v>Robert Adcock</v>
      </c>
      <c r="M5724" t="s">
        <v>57</v>
      </c>
      <c r="N5724" s="1">
        <v>46082</v>
      </c>
      <c r="P5724" s="1">
        <v>46235</v>
      </c>
      <c r="Q5724" s="2">
        <v>24</v>
      </c>
      <c r="R5724">
        <v>1</v>
      </c>
      <c r="S5724" t="s">
        <v>58</v>
      </c>
      <c r="T5724" s="3">
        <v>0.9</v>
      </c>
      <c r="U5724" t="s">
        <v>60</v>
      </c>
      <c r="V5724" t="s">
        <v>61</v>
      </c>
      <c r="W5724" s="2">
        <v>21.6</v>
      </c>
      <c r="X5724" s="2">
        <v>0</v>
      </c>
      <c r="Y5724" s="2">
        <v>0</v>
      </c>
      <c r="Z5724" t="s">
        <v>4224</v>
      </c>
    </row>
    <row r="5725" spans="1:26" x14ac:dyDescent="0.25">
      <c r="A5725">
        <v>2034169307</v>
      </c>
      <c r="B5725" t="s">
        <v>1622</v>
      </c>
      <c r="C5725" t="s">
        <v>200</v>
      </c>
      <c r="D5725" t="str">
        <f t="shared" si="178"/>
        <v>JULIE PARZYCK</v>
      </c>
      <c r="E5725" t="s">
        <v>439</v>
      </c>
      <c r="F5725" t="s">
        <v>458</v>
      </c>
      <c r="G5725" t="s">
        <v>468</v>
      </c>
      <c r="H5725" t="s">
        <v>468</v>
      </c>
      <c r="I5725" s="8" t="s">
        <v>4145</v>
      </c>
      <c r="J5725" t="s">
        <v>440</v>
      </c>
      <c r="K5725" t="s">
        <v>441</v>
      </c>
      <c r="L5725" t="str">
        <f t="shared" si="179"/>
        <v>Jake Shulman</v>
      </c>
      <c r="M5725" t="s">
        <v>57</v>
      </c>
      <c r="N5725" s="1">
        <v>46088</v>
      </c>
      <c r="P5725" s="1">
        <v>46241</v>
      </c>
      <c r="Q5725" s="2">
        <v>24.75</v>
      </c>
      <c r="R5725">
        <v>1</v>
      </c>
      <c r="S5725" t="s">
        <v>58</v>
      </c>
      <c r="T5725" s="3">
        <v>0.9</v>
      </c>
      <c r="U5725" t="s">
        <v>60</v>
      </c>
      <c r="V5725" t="s">
        <v>61</v>
      </c>
      <c r="W5725" s="2">
        <v>22.28</v>
      </c>
      <c r="X5725" s="2">
        <v>0</v>
      </c>
      <c r="Y5725" s="2">
        <v>0</v>
      </c>
      <c r="Z5725" t="s">
        <v>4224</v>
      </c>
    </row>
    <row r="5726" spans="1:26" x14ac:dyDescent="0.25">
      <c r="A5726">
        <v>2034579973</v>
      </c>
      <c r="B5726" t="s">
        <v>144</v>
      </c>
      <c r="C5726" t="s">
        <v>145</v>
      </c>
      <c r="D5726" t="str">
        <f t="shared" si="178"/>
        <v>ZACHARIAH HEATH</v>
      </c>
      <c r="E5726" t="s">
        <v>72</v>
      </c>
      <c r="F5726" t="s">
        <v>458</v>
      </c>
      <c r="G5726" t="s">
        <v>468</v>
      </c>
      <c r="H5726" t="s">
        <v>468</v>
      </c>
      <c r="I5726" s="8" t="s">
        <v>4217</v>
      </c>
      <c r="J5726" t="s">
        <v>73</v>
      </c>
      <c r="K5726" t="s">
        <v>74</v>
      </c>
      <c r="L5726" t="str">
        <f t="shared" si="179"/>
        <v>Matthew Sherman</v>
      </c>
      <c r="M5726" t="s">
        <v>57</v>
      </c>
      <c r="N5726" s="1">
        <v>46113</v>
      </c>
      <c r="P5726" s="1">
        <v>46235</v>
      </c>
      <c r="Q5726" s="2">
        <v>25.54</v>
      </c>
      <c r="R5726">
        <v>1</v>
      </c>
      <c r="S5726" t="s">
        <v>58</v>
      </c>
      <c r="T5726" s="3">
        <v>0.9</v>
      </c>
      <c r="U5726" t="s">
        <v>60</v>
      </c>
      <c r="V5726" t="s">
        <v>61</v>
      </c>
      <c r="W5726" s="2">
        <v>22.99</v>
      </c>
      <c r="X5726" s="2">
        <v>0</v>
      </c>
      <c r="Y5726" s="2">
        <v>0</v>
      </c>
      <c r="Z5726" t="s">
        <v>4225</v>
      </c>
    </row>
    <row r="5727" spans="1:26" x14ac:dyDescent="0.25">
      <c r="A5727">
        <v>2034673209</v>
      </c>
      <c r="B5727" t="s">
        <v>2376</v>
      </c>
      <c r="C5727" t="s">
        <v>2377</v>
      </c>
      <c r="D5727" t="str">
        <f t="shared" si="178"/>
        <v>ALTNAA GUNAAJAV</v>
      </c>
      <c r="E5727" t="s">
        <v>72</v>
      </c>
      <c r="F5727" t="s">
        <v>458</v>
      </c>
      <c r="G5727" t="s">
        <v>468</v>
      </c>
      <c r="H5727" t="s">
        <v>468</v>
      </c>
      <c r="I5727" s="8" t="s">
        <v>4168</v>
      </c>
      <c r="J5727" t="s">
        <v>943</v>
      </c>
      <c r="K5727" t="s">
        <v>944</v>
      </c>
      <c r="L5727" t="str">
        <f t="shared" si="179"/>
        <v>NASANDELGER ZANA</v>
      </c>
      <c r="M5727" t="s">
        <v>57</v>
      </c>
      <c r="N5727" s="1">
        <v>46113</v>
      </c>
      <c r="P5727" s="1">
        <v>46235</v>
      </c>
      <c r="Q5727" s="2">
        <v>26</v>
      </c>
      <c r="R5727">
        <v>1</v>
      </c>
      <c r="S5727" t="s">
        <v>58</v>
      </c>
      <c r="T5727" s="3">
        <v>0.9</v>
      </c>
      <c r="U5727" t="s">
        <v>60</v>
      </c>
      <c r="V5727" t="s">
        <v>61</v>
      </c>
      <c r="W5727" s="2">
        <v>23.4</v>
      </c>
      <c r="X5727" s="2">
        <v>0</v>
      </c>
      <c r="Y5727" s="2">
        <v>0</v>
      </c>
      <c r="Z5727" t="s">
        <v>4225</v>
      </c>
    </row>
    <row r="5728" spans="1:26" x14ac:dyDescent="0.25">
      <c r="A5728">
        <v>2035453318</v>
      </c>
      <c r="B5728" t="s">
        <v>189</v>
      </c>
      <c r="C5728" t="s">
        <v>190</v>
      </c>
      <c r="D5728" t="str">
        <f t="shared" si="178"/>
        <v>PENNY SAUNDERS</v>
      </c>
      <c r="E5728" t="s">
        <v>191</v>
      </c>
      <c r="F5728" t="s">
        <v>458</v>
      </c>
      <c r="G5728" t="s">
        <v>468</v>
      </c>
      <c r="H5728" t="s">
        <v>468</v>
      </c>
      <c r="I5728" s="8">
        <v>1706194</v>
      </c>
      <c r="J5728" t="s">
        <v>123</v>
      </c>
      <c r="K5728" t="s">
        <v>124</v>
      </c>
      <c r="L5728" t="str">
        <f t="shared" si="179"/>
        <v>MATTHEW DAUGHERTY</v>
      </c>
      <c r="M5728" t="s">
        <v>57</v>
      </c>
      <c r="N5728" s="1">
        <v>46174</v>
      </c>
      <c r="P5728" s="1">
        <v>46235</v>
      </c>
      <c r="Q5728" s="2">
        <v>27.81</v>
      </c>
      <c r="R5728">
        <v>1</v>
      </c>
      <c r="S5728" t="s">
        <v>58</v>
      </c>
      <c r="T5728" s="3">
        <v>0.9</v>
      </c>
      <c r="U5728" t="s">
        <v>60</v>
      </c>
      <c r="V5728" t="s">
        <v>61</v>
      </c>
      <c r="W5728" s="2">
        <v>25.03</v>
      </c>
      <c r="X5728" s="2">
        <v>0</v>
      </c>
      <c r="Y5728" s="2">
        <v>0</v>
      </c>
      <c r="Z5728" t="s">
        <v>4224</v>
      </c>
    </row>
    <row r="5729" spans="1:26" x14ac:dyDescent="0.25">
      <c r="A5729">
        <v>2034452704</v>
      </c>
      <c r="B5729" t="s">
        <v>1982</v>
      </c>
      <c r="C5729" t="s">
        <v>1983</v>
      </c>
      <c r="D5729" t="str">
        <f t="shared" si="178"/>
        <v>SUSANNE TUNZI</v>
      </c>
      <c r="E5729" t="s">
        <v>72</v>
      </c>
      <c r="F5729" t="s">
        <v>458</v>
      </c>
      <c r="G5729" t="s">
        <v>468</v>
      </c>
      <c r="H5729" t="s">
        <v>468</v>
      </c>
      <c r="I5729" s="8" t="s">
        <v>4186</v>
      </c>
      <c r="J5729" t="s">
        <v>689</v>
      </c>
      <c r="K5729" t="s">
        <v>690</v>
      </c>
      <c r="L5729" t="str">
        <f t="shared" si="179"/>
        <v>RICARDO SANTOS</v>
      </c>
      <c r="M5729" t="s">
        <v>57</v>
      </c>
      <c r="N5729" s="1">
        <v>46113</v>
      </c>
      <c r="P5729" s="1">
        <v>46235</v>
      </c>
      <c r="Q5729" s="2">
        <v>27.81</v>
      </c>
      <c r="R5729">
        <v>1</v>
      </c>
      <c r="S5729" t="s">
        <v>58</v>
      </c>
      <c r="T5729" s="3">
        <v>0.9</v>
      </c>
      <c r="U5729" t="s">
        <v>60</v>
      </c>
      <c r="V5729" t="s">
        <v>61</v>
      </c>
      <c r="W5729" s="2">
        <v>25.03</v>
      </c>
      <c r="X5729" s="2">
        <v>0</v>
      </c>
      <c r="Y5729" s="2">
        <v>0</v>
      </c>
      <c r="Z5729" t="s">
        <v>4225</v>
      </c>
    </row>
    <row r="5730" spans="1:26" x14ac:dyDescent="0.25">
      <c r="A5730">
        <v>2034643433</v>
      </c>
      <c r="B5730" t="s">
        <v>2359</v>
      </c>
      <c r="C5730" t="s">
        <v>386</v>
      </c>
      <c r="D5730" t="str">
        <f t="shared" si="178"/>
        <v>MARY EPSTEIN</v>
      </c>
      <c r="E5730" t="s">
        <v>250</v>
      </c>
      <c r="F5730" t="s">
        <v>458</v>
      </c>
      <c r="G5730" t="s">
        <v>468</v>
      </c>
      <c r="H5730" t="s">
        <v>468</v>
      </c>
      <c r="I5730" s="8" t="s">
        <v>4149</v>
      </c>
      <c r="J5730" t="s">
        <v>548</v>
      </c>
      <c r="K5730" t="s">
        <v>549</v>
      </c>
      <c r="L5730" t="str">
        <f t="shared" si="179"/>
        <v>Robert Adcock</v>
      </c>
      <c r="M5730" t="s">
        <v>57</v>
      </c>
      <c r="N5730" s="1">
        <v>46113</v>
      </c>
      <c r="P5730" s="1">
        <v>46235</v>
      </c>
      <c r="Q5730" s="2">
        <v>27.81</v>
      </c>
      <c r="R5730">
        <v>1</v>
      </c>
      <c r="S5730" t="s">
        <v>58</v>
      </c>
      <c r="T5730" s="3">
        <v>0.9</v>
      </c>
      <c r="U5730" t="s">
        <v>60</v>
      </c>
      <c r="V5730" t="s">
        <v>61</v>
      </c>
      <c r="W5730" s="2">
        <v>25.03</v>
      </c>
      <c r="X5730" s="2">
        <v>0</v>
      </c>
      <c r="Y5730" s="2">
        <v>0</v>
      </c>
      <c r="Z5730" t="s">
        <v>4224</v>
      </c>
    </row>
    <row r="5731" spans="1:26" x14ac:dyDescent="0.25">
      <c r="A5731">
        <v>2035226198</v>
      </c>
      <c r="B5731" t="s">
        <v>1502</v>
      </c>
      <c r="C5731" t="s">
        <v>1503</v>
      </c>
      <c r="D5731" t="str">
        <f t="shared" si="178"/>
        <v>PARKER DALLY</v>
      </c>
      <c r="E5731" t="s">
        <v>311</v>
      </c>
      <c r="F5731" t="s">
        <v>458</v>
      </c>
      <c r="G5731" t="s">
        <v>468</v>
      </c>
      <c r="H5731" t="s">
        <v>468</v>
      </c>
      <c r="I5731" s="8" t="s">
        <v>4150</v>
      </c>
      <c r="J5731" t="s">
        <v>559</v>
      </c>
      <c r="K5731" t="s">
        <v>560</v>
      </c>
      <c r="L5731" t="str">
        <f t="shared" si="179"/>
        <v>Heidi Berthelsen</v>
      </c>
      <c r="M5731" t="s">
        <v>57</v>
      </c>
      <c r="N5731" s="1">
        <v>46143</v>
      </c>
      <c r="P5731" s="1">
        <v>46235</v>
      </c>
      <c r="Q5731" s="2">
        <v>29.25</v>
      </c>
      <c r="R5731">
        <v>1</v>
      </c>
      <c r="S5731" t="s">
        <v>58</v>
      </c>
      <c r="T5731" s="3">
        <v>0.9</v>
      </c>
      <c r="U5731" t="s">
        <v>60</v>
      </c>
      <c r="V5731" t="s">
        <v>61</v>
      </c>
      <c r="W5731" s="2">
        <v>26.32</v>
      </c>
      <c r="X5731" s="2">
        <v>0</v>
      </c>
      <c r="Y5731" s="2">
        <v>0</v>
      </c>
      <c r="Z5731" t="s">
        <v>4225</v>
      </c>
    </row>
    <row r="5732" spans="1:26" x14ac:dyDescent="0.25">
      <c r="A5732">
        <v>2034510214</v>
      </c>
      <c r="B5732" t="s">
        <v>1767</v>
      </c>
      <c r="C5732" t="s">
        <v>1768</v>
      </c>
      <c r="D5732" t="str">
        <f t="shared" si="178"/>
        <v>AARON BALLEZA</v>
      </c>
      <c r="E5732" t="s">
        <v>191</v>
      </c>
      <c r="F5732" t="s">
        <v>458</v>
      </c>
      <c r="G5732" t="s">
        <v>468</v>
      </c>
      <c r="H5732" t="s">
        <v>468</v>
      </c>
      <c r="I5732" s="8">
        <v>3333476</v>
      </c>
      <c r="J5732" t="s">
        <v>395</v>
      </c>
      <c r="K5732" t="s">
        <v>396</v>
      </c>
      <c r="L5732" t="str">
        <f t="shared" si="179"/>
        <v>Colleen Jerger</v>
      </c>
      <c r="M5732" t="s">
        <v>57</v>
      </c>
      <c r="N5732" s="1">
        <v>46113</v>
      </c>
      <c r="P5732" s="1">
        <v>46235</v>
      </c>
      <c r="Q5732" s="2">
        <v>29.33</v>
      </c>
      <c r="R5732">
        <v>1</v>
      </c>
      <c r="S5732" t="s">
        <v>58</v>
      </c>
      <c r="T5732" s="3">
        <v>0.9</v>
      </c>
      <c r="U5732" t="s">
        <v>60</v>
      </c>
      <c r="V5732" t="s">
        <v>61</v>
      </c>
      <c r="W5732" s="2">
        <v>26.4</v>
      </c>
      <c r="X5732" s="2">
        <v>0</v>
      </c>
      <c r="Y5732" s="2">
        <v>0</v>
      </c>
      <c r="Z5732" t="s">
        <v>4224</v>
      </c>
    </row>
    <row r="5733" spans="1:26" x14ac:dyDescent="0.25">
      <c r="A5733">
        <v>2035038988</v>
      </c>
      <c r="B5733" t="s">
        <v>1432</v>
      </c>
      <c r="C5733" t="s">
        <v>1433</v>
      </c>
      <c r="D5733" t="str">
        <f t="shared" si="178"/>
        <v>LEKCI THAUT</v>
      </c>
      <c r="E5733" t="s">
        <v>211</v>
      </c>
      <c r="F5733" t="s">
        <v>458</v>
      </c>
      <c r="G5733" t="s">
        <v>468</v>
      </c>
      <c r="H5733" t="s">
        <v>468</v>
      </c>
      <c r="I5733" s="8" t="s">
        <v>4150</v>
      </c>
      <c r="J5733" t="s">
        <v>559</v>
      </c>
      <c r="K5733" t="s">
        <v>560</v>
      </c>
      <c r="L5733" t="str">
        <f t="shared" si="179"/>
        <v>Heidi Berthelsen</v>
      </c>
      <c r="M5733" t="s">
        <v>57</v>
      </c>
      <c r="N5733" s="1">
        <v>46143</v>
      </c>
      <c r="P5733" s="1">
        <v>46235</v>
      </c>
      <c r="Q5733" s="2">
        <v>30.75</v>
      </c>
      <c r="R5733">
        <v>1</v>
      </c>
      <c r="S5733" t="s">
        <v>58</v>
      </c>
      <c r="T5733" s="3">
        <v>0.9</v>
      </c>
      <c r="U5733" t="s">
        <v>60</v>
      </c>
      <c r="V5733" t="s">
        <v>61</v>
      </c>
      <c r="W5733" s="2">
        <v>27.68</v>
      </c>
      <c r="X5733" s="2">
        <v>0</v>
      </c>
      <c r="Y5733" s="2">
        <v>0</v>
      </c>
      <c r="Z5733" t="s">
        <v>4225</v>
      </c>
    </row>
    <row r="5734" spans="1:26" x14ac:dyDescent="0.25">
      <c r="A5734">
        <v>2034623122</v>
      </c>
      <c r="B5734" t="s">
        <v>2352</v>
      </c>
      <c r="C5734" t="s">
        <v>1228</v>
      </c>
      <c r="D5734" t="str">
        <f t="shared" si="178"/>
        <v>GABRIELLE ZABAT</v>
      </c>
      <c r="E5734" t="s">
        <v>72</v>
      </c>
      <c r="F5734" t="s">
        <v>458</v>
      </c>
      <c r="G5734" t="s">
        <v>468</v>
      </c>
      <c r="H5734" t="s">
        <v>468</v>
      </c>
      <c r="I5734" s="8" t="s">
        <v>4141</v>
      </c>
      <c r="J5734" t="s">
        <v>391</v>
      </c>
      <c r="K5734" t="s">
        <v>392</v>
      </c>
      <c r="L5734" t="str">
        <f t="shared" si="179"/>
        <v>Andrew Choi</v>
      </c>
      <c r="M5734" t="s">
        <v>57</v>
      </c>
      <c r="N5734" s="1">
        <v>46113</v>
      </c>
      <c r="P5734" s="1">
        <v>46235</v>
      </c>
      <c r="Q5734" s="2">
        <v>30.75</v>
      </c>
      <c r="R5734">
        <v>1</v>
      </c>
      <c r="S5734" t="s">
        <v>58</v>
      </c>
      <c r="T5734" s="3">
        <v>0.9</v>
      </c>
      <c r="U5734" t="s">
        <v>60</v>
      </c>
      <c r="V5734" t="s">
        <v>61</v>
      </c>
      <c r="W5734" s="2">
        <v>27.68</v>
      </c>
      <c r="X5734" s="2">
        <v>0</v>
      </c>
      <c r="Y5734" s="2">
        <v>0</v>
      </c>
      <c r="Z5734" t="s">
        <v>4225</v>
      </c>
    </row>
    <row r="5735" spans="1:26" x14ac:dyDescent="0.25">
      <c r="A5735">
        <v>2034738857</v>
      </c>
      <c r="B5735" t="s">
        <v>241</v>
      </c>
      <c r="C5735" t="s">
        <v>1203</v>
      </c>
      <c r="D5735" t="str">
        <f t="shared" si="178"/>
        <v>SALLY WHITE</v>
      </c>
      <c r="E5735" t="s">
        <v>309</v>
      </c>
      <c r="F5735" t="s">
        <v>458</v>
      </c>
      <c r="G5735" t="s">
        <v>468</v>
      </c>
      <c r="H5735" t="s">
        <v>468</v>
      </c>
      <c r="I5735" s="8" t="s">
        <v>4214</v>
      </c>
      <c r="J5735" t="s">
        <v>367</v>
      </c>
      <c r="K5735" t="s">
        <v>282</v>
      </c>
      <c r="L5735" t="str">
        <f t="shared" si="179"/>
        <v>THOMAS PARDUE</v>
      </c>
      <c r="M5735" t="s">
        <v>57</v>
      </c>
      <c r="N5735" s="1">
        <v>46116</v>
      </c>
      <c r="P5735" s="1">
        <v>46238</v>
      </c>
      <c r="Q5735" s="2">
        <v>30.79</v>
      </c>
      <c r="R5735">
        <v>1</v>
      </c>
      <c r="S5735" t="s">
        <v>58</v>
      </c>
      <c r="T5735" s="3">
        <v>0.9</v>
      </c>
      <c r="U5735" t="s">
        <v>60</v>
      </c>
      <c r="V5735" t="s">
        <v>61</v>
      </c>
      <c r="W5735" s="2">
        <v>27.71</v>
      </c>
      <c r="X5735" s="2">
        <v>0</v>
      </c>
      <c r="Y5735" s="2">
        <v>0</v>
      </c>
      <c r="Z5735" t="s">
        <v>4225</v>
      </c>
    </row>
    <row r="5736" spans="1:26" x14ac:dyDescent="0.25">
      <c r="A5736">
        <v>2033985142</v>
      </c>
      <c r="B5736" t="s">
        <v>106</v>
      </c>
      <c r="C5736" t="s">
        <v>107</v>
      </c>
      <c r="D5736" t="str">
        <f t="shared" si="178"/>
        <v>MICHAEL MAZUR</v>
      </c>
      <c r="E5736" t="s">
        <v>52</v>
      </c>
      <c r="F5736" t="s">
        <v>458</v>
      </c>
      <c r="G5736" t="s">
        <v>468</v>
      </c>
      <c r="H5736" t="s">
        <v>468</v>
      </c>
      <c r="I5736" s="8">
        <v>15950276</v>
      </c>
      <c r="J5736" t="s">
        <v>96</v>
      </c>
      <c r="K5736" t="s">
        <v>97</v>
      </c>
      <c r="L5736" t="str">
        <f t="shared" si="179"/>
        <v>Ryan Stocker</v>
      </c>
      <c r="M5736" t="s">
        <v>57</v>
      </c>
      <c r="N5736" s="1">
        <v>46082</v>
      </c>
      <c r="P5736" s="1">
        <v>46235</v>
      </c>
      <c r="Q5736" s="2">
        <v>32.42</v>
      </c>
      <c r="R5736">
        <v>1</v>
      </c>
      <c r="S5736" t="s">
        <v>58</v>
      </c>
      <c r="T5736" s="3">
        <v>0.9</v>
      </c>
      <c r="U5736" t="s">
        <v>60</v>
      </c>
      <c r="V5736" t="s">
        <v>61</v>
      </c>
      <c r="W5736" s="2">
        <v>29.18</v>
      </c>
      <c r="X5736" s="2">
        <v>0</v>
      </c>
      <c r="Y5736" s="2">
        <v>0</v>
      </c>
      <c r="Z5736" t="s">
        <v>4224</v>
      </c>
    </row>
    <row r="5737" spans="1:26" x14ac:dyDescent="0.25">
      <c r="A5737">
        <v>2033454263</v>
      </c>
      <c r="B5737" t="s">
        <v>1465</v>
      </c>
      <c r="C5737" t="s">
        <v>3148</v>
      </c>
      <c r="D5737" t="str">
        <f t="shared" si="178"/>
        <v>LUIS HERNANDEZ</v>
      </c>
      <c r="E5737" t="s">
        <v>250</v>
      </c>
      <c r="F5737" t="s">
        <v>458</v>
      </c>
      <c r="G5737" t="s">
        <v>468</v>
      </c>
      <c r="H5737" t="s">
        <v>468</v>
      </c>
      <c r="I5737" s="8">
        <v>9079571</v>
      </c>
      <c r="J5737" t="s">
        <v>55</v>
      </c>
      <c r="K5737" t="s">
        <v>83</v>
      </c>
      <c r="L5737" t="str">
        <f t="shared" si="179"/>
        <v>ADAM RICHTER</v>
      </c>
      <c r="M5737" t="s">
        <v>57</v>
      </c>
      <c r="N5737" s="1">
        <v>46056</v>
      </c>
      <c r="P5737" s="1">
        <v>46237</v>
      </c>
      <c r="Q5737" s="2">
        <v>35.369999999999997</v>
      </c>
      <c r="R5737">
        <v>1</v>
      </c>
      <c r="S5737" t="s">
        <v>58</v>
      </c>
      <c r="T5737" s="3">
        <v>0.9</v>
      </c>
      <c r="U5737" t="s">
        <v>60</v>
      </c>
      <c r="V5737" t="s">
        <v>61</v>
      </c>
      <c r="W5737" s="2">
        <v>31.83</v>
      </c>
      <c r="X5737" s="2">
        <v>0</v>
      </c>
      <c r="Y5737" s="2">
        <v>0</v>
      </c>
      <c r="Z5737" t="s">
        <v>4224</v>
      </c>
    </row>
    <row r="5738" spans="1:26" x14ac:dyDescent="0.25">
      <c r="A5738">
        <v>2034624427</v>
      </c>
      <c r="B5738" t="s">
        <v>2352</v>
      </c>
      <c r="C5738" t="s">
        <v>2353</v>
      </c>
      <c r="D5738" t="str">
        <f t="shared" si="178"/>
        <v>RAPHAEL ZABAT</v>
      </c>
      <c r="E5738" t="s">
        <v>72</v>
      </c>
      <c r="F5738" t="s">
        <v>458</v>
      </c>
      <c r="G5738" t="s">
        <v>468</v>
      </c>
      <c r="H5738" t="s">
        <v>468</v>
      </c>
      <c r="I5738" s="8" t="s">
        <v>4141</v>
      </c>
      <c r="J5738" t="s">
        <v>391</v>
      </c>
      <c r="K5738" t="s">
        <v>392</v>
      </c>
      <c r="L5738" t="str">
        <f t="shared" si="179"/>
        <v>Andrew Choi</v>
      </c>
      <c r="M5738" t="s">
        <v>57</v>
      </c>
      <c r="N5738" s="1">
        <v>46113</v>
      </c>
      <c r="P5738" s="1">
        <v>46235</v>
      </c>
      <c r="Q5738" s="2">
        <v>35.56</v>
      </c>
      <c r="R5738">
        <v>1</v>
      </c>
      <c r="S5738" t="s">
        <v>58</v>
      </c>
      <c r="T5738" s="3">
        <v>0.9</v>
      </c>
      <c r="U5738" t="s">
        <v>60</v>
      </c>
      <c r="V5738" t="s">
        <v>61</v>
      </c>
      <c r="W5738" s="2">
        <v>32</v>
      </c>
      <c r="X5738" s="2">
        <v>0</v>
      </c>
      <c r="Y5738" s="2">
        <v>0</v>
      </c>
      <c r="Z5738" t="s">
        <v>4225</v>
      </c>
    </row>
    <row r="5739" spans="1:26" x14ac:dyDescent="0.25">
      <c r="A5739">
        <v>2034233419</v>
      </c>
      <c r="B5739" t="s">
        <v>354</v>
      </c>
      <c r="C5739" t="s">
        <v>158</v>
      </c>
      <c r="D5739" t="str">
        <f t="shared" si="178"/>
        <v>JEFFREY SMITH</v>
      </c>
      <c r="E5739" t="s">
        <v>444</v>
      </c>
      <c r="F5739" t="s">
        <v>458</v>
      </c>
      <c r="G5739" t="s">
        <v>468</v>
      </c>
      <c r="H5739" t="s">
        <v>468</v>
      </c>
      <c r="I5739" s="8">
        <v>8307933</v>
      </c>
      <c r="J5739" t="s">
        <v>214</v>
      </c>
      <c r="K5739" t="s">
        <v>215</v>
      </c>
      <c r="L5739" t="str">
        <f t="shared" si="179"/>
        <v>GREGORY TEIPEL</v>
      </c>
      <c r="M5739" t="s">
        <v>57</v>
      </c>
      <c r="N5739" s="1">
        <v>46118</v>
      </c>
      <c r="P5739" s="1">
        <v>46240</v>
      </c>
      <c r="Q5739" s="2">
        <v>35.85</v>
      </c>
      <c r="R5739">
        <v>1</v>
      </c>
      <c r="S5739" t="s">
        <v>58</v>
      </c>
      <c r="T5739" s="3">
        <v>0.9</v>
      </c>
      <c r="U5739" t="s">
        <v>60</v>
      </c>
      <c r="V5739" t="s">
        <v>61</v>
      </c>
      <c r="W5739" s="2">
        <v>32.26</v>
      </c>
      <c r="X5739" s="2">
        <v>0</v>
      </c>
      <c r="Y5739" s="2">
        <v>0</v>
      </c>
      <c r="Z5739" t="s">
        <v>4224</v>
      </c>
    </row>
    <row r="5740" spans="1:26" x14ac:dyDescent="0.25">
      <c r="A5740">
        <v>2034145709</v>
      </c>
      <c r="B5740" t="s">
        <v>1616</v>
      </c>
      <c r="C5740" t="s">
        <v>1617</v>
      </c>
      <c r="D5740" t="str">
        <f t="shared" si="178"/>
        <v>KRISTEN FACCHINI</v>
      </c>
      <c r="E5740" t="s">
        <v>72</v>
      </c>
      <c r="F5740" t="s">
        <v>458</v>
      </c>
      <c r="G5740" t="s">
        <v>468</v>
      </c>
      <c r="H5740" t="s">
        <v>468</v>
      </c>
      <c r="I5740" s="8" t="s">
        <v>4119</v>
      </c>
      <c r="J5740" t="s">
        <v>541</v>
      </c>
      <c r="K5740" t="s">
        <v>542</v>
      </c>
      <c r="L5740" t="str">
        <f t="shared" si="179"/>
        <v>FRANK LISKOVEC</v>
      </c>
      <c r="M5740" t="s">
        <v>57</v>
      </c>
      <c r="N5740" s="1">
        <v>46087</v>
      </c>
      <c r="P5740" s="1">
        <v>46240</v>
      </c>
      <c r="Q5740" s="2">
        <v>37</v>
      </c>
      <c r="R5740">
        <v>1</v>
      </c>
      <c r="S5740" t="s">
        <v>58</v>
      </c>
      <c r="T5740" s="3">
        <v>0.9</v>
      </c>
      <c r="U5740" t="s">
        <v>60</v>
      </c>
      <c r="V5740" t="s">
        <v>61</v>
      </c>
      <c r="W5740" s="2">
        <v>33.299999999999997</v>
      </c>
      <c r="X5740" s="2">
        <v>0</v>
      </c>
      <c r="Y5740" s="2">
        <v>0</v>
      </c>
      <c r="Z5740" t="s">
        <v>4225</v>
      </c>
    </row>
    <row r="5741" spans="1:26" x14ac:dyDescent="0.25">
      <c r="A5741">
        <v>2033690252</v>
      </c>
      <c r="B5741" t="s">
        <v>2809</v>
      </c>
      <c r="C5741" t="s">
        <v>210</v>
      </c>
      <c r="D5741" t="str">
        <f t="shared" si="178"/>
        <v>STEVEN RINGGENBERG</v>
      </c>
      <c r="E5741" t="s">
        <v>239</v>
      </c>
      <c r="F5741" t="s">
        <v>458</v>
      </c>
      <c r="G5741" t="s">
        <v>468</v>
      </c>
      <c r="H5741" t="s">
        <v>468</v>
      </c>
      <c r="I5741" s="8" t="s">
        <v>4214</v>
      </c>
      <c r="J5741" t="s">
        <v>367</v>
      </c>
      <c r="K5741" t="s">
        <v>282</v>
      </c>
      <c r="L5741" t="str">
        <f t="shared" si="179"/>
        <v>THOMAS PARDUE</v>
      </c>
      <c r="M5741" t="s">
        <v>57</v>
      </c>
      <c r="N5741" s="1">
        <v>46082</v>
      </c>
      <c r="P5741" s="1">
        <v>46235</v>
      </c>
      <c r="Q5741" s="2">
        <v>37.21</v>
      </c>
      <c r="R5741">
        <v>1</v>
      </c>
      <c r="S5741" t="s">
        <v>58</v>
      </c>
      <c r="T5741" s="3">
        <v>0.9</v>
      </c>
      <c r="U5741" t="s">
        <v>60</v>
      </c>
      <c r="V5741" t="s">
        <v>61</v>
      </c>
      <c r="W5741" s="2">
        <v>33.49</v>
      </c>
      <c r="X5741" s="2">
        <v>0</v>
      </c>
      <c r="Y5741" s="2">
        <v>0</v>
      </c>
      <c r="Z5741" t="s">
        <v>4225</v>
      </c>
    </row>
    <row r="5742" spans="1:26" x14ac:dyDescent="0.25">
      <c r="A5742">
        <v>2034115973</v>
      </c>
      <c r="B5742" t="s">
        <v>1600</v>
      </c>
      <c r="C5742" t="s">
        <v>1601</v>
      </c>
      <c r="D5742" t="str">
        <f t="shared" si="178"/>
        <v>AMANDA COMER</v>
      </c>
      <c r="E5742" t="s">
        <v>72</v>
      </c>
      <c r="F5742" t="s">
        <v>458</v>
      </c>
      <c r="G5742" t="s">
        <v>468</v>
      </c>
      <c r="H5742" t="s">
        <v>468</v>
      </c>
      <c r="I5742" s="8" t="s">
        <v>4173</v>
      </c>
      <c r="J5742" t="s">
        <v>681</v>
      </c>
      <c r="K5742" t="s">
        <v>682</v>
      </c>
      <c r="L5742" t="str">
        <f t="shared" si="179"/>
        <v>Anthony Hunsberger</v>
      </c>
      <c r="M5742" t="s">
        <v>57</v>
      </c>
      <c r="N5742" s="1">
        <v>46113</v>
      </c>
      <c r="P5742" s="1">
        <v>46235</v>
      </c>
      <c r="Q5742" s="2">
        <v>37.5</v>
      </c>
      <c r="R5742">
        <v>1</v>
      </c>
      <c r="S5742" t="s">
        <v>58</v>
      </c>
      <c r="T5742" s="3">
        <v>0.9</v>
      </c>
      <c r="U5742" t="s">
        <v>60</v>
      </c>
      <c r="V5742" t="s">
        <v>61</v>
      </c>
      <c r="W5742" s="2">
        <v>33.75</v>
      </c>
      <c r="X5742" s="2">
        <v>0</v>
      </c>
      <c r="Y5742" s="2">
        <v>0</v>
      </c>
      <c r="Z5742" t="s">
        <v>4225</v>
      </c>
    </row>
    <row r="5743" spans="1:26" x14ac:dyDescent="0.25">
      <c r="A5743">
        <v>2034010479</v>
      </c>
      <c r="B5743" t="s">
        <v>1580</v>
      </c>
      <c r="C5743" t="s">
        <v>1581</v>
      </c>
      <c r="D5743" t="str">
        <f t="shared" si="178"/>
        <v>MONICA ZAPPA</v>
      </c>
      <c r="E5743" t="s">
        <v>444</v>
      </c>
      <c r="F5743" t="s">
        <v>458</v>
      </c>
      <c r="G5743" t="s">
        <v>468</v>
      </c>
      <c r="H5743" t="s">
        <v>468</v>
      </c>
      <c r="I5743" s="8">
        <v>8307933</v>
      </c>
      <c r="J5743" t="s">
        <v>214</v>
      </c>
      <c r="K5743" t="s">
        <v>215</v>
      </c>
      <c r="L5743" t="str">
        <f t="shared" si="179"/>
        <v>GREGORY TEIPEL</v>
      </c>
      <c r="M5743" t="s">
        <v>57</v>
      </c>
      <c r="N5743" s="1">
        <v>46087</v>
      </c>
      <c r="P5743" s="1">
        <v>46240</v>
      </c>
      <c r="Q5743" s="2">
        <v>38.67</v>
      </c>
      <c r="R5743">
        <v>1</v>
      </c>
      <c r="S5743" t="s">
        <v>58</v>
      </c>
      <c r="T5743" s="3">
        <v>0.9</v>
      </c>
      <c r="U5743" t="s">
        <v>60</v>
      </c>
      <c r="V5743" t="s">
        <v>61</v>
      </c>
      <c r="W5743" s="2">
        <v>34.799999999999997</v>
      </c>
      <c r="X5743" s="2">
        <v>0</v>
      </c>
      <c r="Y5743" s="2">
        <v>0</v>
      </c>
      <c r="Z5743" t="s">
        <v>4224</v>
      </c>
    </row>
    <row r="5744" spans="1:26" x14ac:dyDescent="0.25">
      <c r="A5744">
        <v>2035947667</v>
      </c>
      <c r="B5744" t="s">
        <v>730</v>
      </c>
      <c r="C5744" t="s">
        <v>731</v>
      </c>
      <c r="D5744" t="str">
        <f t="shared" si="178"/>
        <v>JACQUELINA YAVA</v>
      </c>
      <c r="E5744" t="s">
        <v>439</v>
      </c>
      <c r="F5744" t="s">
        <v>458</v>
      </c>
      <c r="G5744" t="s">
        <v>468</v>
      </c>
      <c r="H5744" t="s">
        <v>468</v>
      </c>
      <c r="I5744" s="8" t="s">
        <v>4220</v>
      </c>
      <c r="J5744" t="s">
        <v>732</v>
      </c>
      <c r="K5744" t="s">
        <v>733</v>
      </c>
      <c r="L5744" t="str">
        <f t="shared" si="179"/>
        <v>H Allan</v>
      </c>
      <c r="M5744" t="s">
        <v>57</v>
      </c>
      <c r="N5744" s="1">
        <v>46183</v>
      </c>
      <c r="P5744" s="1">
        <v>46244</v>
      </c>
      <c r="Q5744" s="2">
        <v>39.83</v>
      </c>
      <c r="R5744">
        <v>1</v>
      </c>
      <c r="S5744" t="s">
        <v>58</v>
      </c>
      <c r="T5744" s="3">
        <v>0.9</v>
      </c>
      <c r="U5744" t="s">
        <v>60</v>
      </c>
      <c r="V5744" t="s">
        <v>61</v>
      </c>
      <c r="W5744" s="2">
        <v>35.85</v>
      </c>
      <c r="X5744" s="2">
        <v>0</v>
      </c>
      <c r="Y5744" s="2">
        <v>0</v>
      </c>
      <c r="Z5744" t="s">
        <v>4225</v>
      </c>
    </row>
    <row r="5745" spans="1:26" x14ac:dyDescent="0.25">
      <c r="A5745">
        <v>2034641778</v>
      </c>
      <c r="B5745" t="s">
        <v>946</v>
      </c>
      <c r="C5745" t="s">
        <v>2358</v>
      </c>
      <c r="D5745" t="str">
        <f t="shared" si="178"/>
        <v>WILNARD JOSEPH</v>
      </c>
      <c r="E5745" t="s">
        <v>112</v>
      </c>
      <c r="F5745" t="s">
        <v>458</v>
      </c>
      <c r="G5745" t="s">
        <v>468</v>
      </c>
      <c r="H5745" t="s">
        <v>468</v>
      </c>
      <c r="I5745" s="8">
        <v>1706194</v>
      </c>
      <c r="J5745" t="s">
        <v>123</v>
      </c>
      <c r="K5745" t="s">
        <v>124</v>
      </c>
      <c r="L5745" t="str">
        <f t="shared" si="179"/>
        <v>MATTHEW DAUGHERTY</v>
      </c>
      <c r="M5745" t="s">
        <v>57</v>
      </c>
      <c r="N5745" s="1">
        <v>46113</v>
      </c>
      <c r="P5745" s="1">
        <v>46235</v>
      </c>
      <c r="Q5745" s="2">
        <v>39.880000000000003</v>
      </c>
      <c r="R5745">
        <v>1</v>
      </c>
      <c r="S5745" t="s">
        <v>58</v>
      </c>
      <c r="T5745" s="3">
        <v>0.9</v>
      </c>
      <c r="U5745" t="s">
        <v>60</v>
      </c>
      <c r="V5745" t="s">
        <v>61</v>
      </c>
      <c r="W5745" s="2">
        <v>35.89</v>
      </c>
      <c r="X5745" s="2">
        <v>0</v>
      </c>
      <c r="Y5745" s="2">
        <v>0</v>
      </c>
      <c r="Z5745" t="s">
        <v>4224</v>
      </c>
    </row>
    <row r="5746" spans="1:26" x14ac:dyDescent="0.25">
      <c r="A5746">
        <v>2035015166</v>
      </c>
      <c r="B5746" t="s">
        <v>1100</v>
      </c>
      <c r="C5746" t="s">
        <v>156</v>
      </c>
      <c r="D5746" t="str">
        <f t="shared" si="178"/>
        <v>SAMUEL RIFE</v>
      </c>
      <c r="E5746" t="s">
        <v>211</v>
      </c>
      <c r="F5746" t="s">
        <v>458</v>
      </c>
      <c r="G5746" t="s">
        <v>468</v>
      </c>
      <c r="H5746" t="s">
        <v>468</v>
      </c>
      <c r="I5746" s="8" t="s">
        <v>4150</v>
      </c>
      <c r="J5746" t="s">
        <v>559</v>
      </c>
      <c r="K5746" t="s">
        <v>560</v>
      </c>
      <c r="L5746" t="str">
        <f t="shared" si="179"/>
        <v>Heidi Berthelsen</v>
      </c>
      <c r="M5746" t="s">
        <v>57</v>
      </c>
      <c r="N5746" s="1">
        <v>46143</v>
      </c>
      <c r="P5746" s="1">
        <v>46235</v>
      </c>
      <c r="Q5746" s="2">
        <v>41.88</v>
      </c>
      <c r="R5746">
        <v>1</v>
      </c>
      <c r="S5746" t="s">
        <v>58</v>
      </c>
      <c r="T5746" s="3">
        <v>0.9</v>
      </c>
      <c r="U5746" t="s">
        <v>60</v>
      </c>
      <c r="V5746" t="s">
        <v>61</v>
      </c>
      <c r="W5746" s="2">
        <v>37.69</v>
      </c>
      <c r="X5746" s="2">
        <v>0</v>
      </c>
      <c r="Y5746" s="2">
        <v>0</v>
      </c>
      <c r="Z5746" t="s">
        <v>4225</v>
      </c>
    </row>
    <row r="5747" spans="1:26" x14ac:dyDescent="0.25">
      <c r="A5747">
        <v>2034532038</v>
      </c>
      <c r="B5747" t="s">
        <v>325</v>
      </c>
      <c r="C5747" t="s">
        <v>1232</v>
      </c>
      <c r="D5747" t="str">
        <f t="shared" si="178"/>
        <v>STEPHEN JR</v>
      </c>
      <c r="E5747" t="s">
        <v>250</v>
      </c>
      <c r="F5747" t="s">
        <v>458</v>
      </c>
      <c r="G5747" t="s">
        <v>468</v>
      </c>
      <c r="H5747" t="s">
        <v>468</v>
      </c>
      <c r="I5747" s="8" t="s">
        <v>4149</v>
      </c>
      <c r="J5747" t="s">
        <v>548</v>
      </c>
      <c r="K5747" t="s">
        <v>549</v>
      </c>
      <c r="L5747" t="str">
        <f t="shared" si="179"/>
        <v>Robert Adcock</v>
      </c>
      <c r="M5747" t="s">
        <v>57</v>
      </c>
      <c r="N5747" s="1">
        <v>46113</v>
      </c>
      <c r="P5747" s="1">
        <v>46235</v>
      </c>
      <c r="Q5747" s="2">
        <v>43.67</v>
      </c>
      <c r="R5747">
        <v>1</v>
      </c>
      <c r="S5747" t="s">
        <v>58</v>
      </c>
      <c r="T5747" s="3">
        <v>0.9</v>
      </c>
      <c r="U5747" t="s">
        <v>60</v>
      </c>
      <c r="V5747" t="s">
        <v>61</v>
      </c>
      <c r="W5747" s="2">
        <v>39.299999999999997</v>
      </c>
      <c r="X5747" s="2">
        <v>0</v>
      </c>
      <c r="Y5747" s="2">
        <v>0</v>
      </c>
      <c r="Z5747" t="s">
        <v>4224</v>
      </c>
    </row>
    <row r="5748" spans="1:26" x14ac:dyDescent="0.25">
      <c r="A5748">
        <v>2035167619</v>
      </c>
      <c r="B5748" t="s">
        <v>136</v>
      </c>
      <c r="C5748" t="s">
        <v>646</v>
      </c>
      <c r="D5748" t="str">
        <f t="shared" si="178"/>
        <v>MARK JOHNSON</v>
      </c>
      <c r="E5748" t="s">
        <v>112</v>
      </c>
      <c r="F5748" t="s">
        <v>458</v>
      </c>
      <c r="G5748" t="s">
        <v>468</v>
      </c>
      <c r="H5748" t="s">
        <v>468</v>
      </c>
      <c r="I5748" s="8" t="s">
        <v>4147</v>
      </c>
      <c r="J5748" t="s">
        <v>513</v>
      </c>
      <c r="K5748" t="s">
        <v>514</v>
      </c>
      <c r="L5748" t="str">
        <f t="shared" si="179"/>
        <v>Heather Geske</v>
      </c>
      <c r="M5748" t="s">
        <v>57</v>
      </c>
      <c r="N5748" s="1">
        <v>46143</v>
      </c>
      <c r="P5748" s="1">
        <v>46235</v>
      </c>
      <c r="Q5748" s="2">
        <v>43.81</v>
      </c>
      <c r="R5748">
        <v>1</v>
      </c>
      <c r="S5748" t="s">
        <v>58</v>
      </c>
      <c r="T5748" s="3">
        <v>0.9</v>
      </c>
      <c r="U5748" t="s">
        <v>60</v>
      </c>
      <c r="V5748" t="s">
        <v>61</v>
      </c>
      <c r="W5748" s="2">
        <v>39.43</v>
      </c>
      <c r="X5748" s="2">
        <v>0</v>
      </c>
      <c r="Y5748" s="2">
        <v>0</v>
      </c>
      <c r="Z5748" t="s">
        <v>4225</v>
      </c>
    </row>
    <row r="5749" spans="1:26" x14ac:dyDescent="0.25">
      <c r="A5749">
        <v>2035230223</v>
      </c>
      <c r="B5749" t="s">
        <v>1291</v>
      </c>
      <c r="C5749" t="s">
        <v>555</v>
      </c>
      <c r="D5749" t="str">
        <f t="shared" si="178"/>
        <v>JOSE RIVERA</v>
      </c>
      <c r="E5749" t="s">
        <v>444</v>
      </c>
      <c r="F5749" t="s">
        <v>458</v>
      </c>
      <c r="G5749" t="s">
        <v>468</v>
      </c>
      <c r="H5749" t="s">
        <v>468</v>
      </c>
      <c r="I5749" s="8">
        <v>8307933</v>
      </c>
      <c r="J5749" t="s">
        <v>214</v>
      </c>
      <c r="K5749" t="s">
        <v>215</v>
      </c>
      <c r="L5749" t="str">
        <f t="shared" si="179"/>
        <v>GREGORY TEIPEL</v>
      </c>
      <c r="M5749" t="s">
        <v>57</v>
      </c>
      <c r="N5749" s="1">
        <v>46148</v>
      </c>
      <c r="P5749" s="1">
        <v>46240</v>
      </c>
      <c r="Q5749" s="2">
        <v>43.81</v>
      </c>
      <c r="R5749">
        <v>1</v>
      </c>
      <c r="S5749" t="s">
        <v>58</v>
      </c>
      <c r="T5749" s="3">
        <v>0.9</v>
      </c>
      <c r="U5749" t="s">
        <v>60</v>
      </c>
      <c r="V5749" t="s">
        <v>61</v>
      </c>
      <c r="W5749" s="2">
        <v>39.43</v>
      </c>
      <c r="X5749" s="2">
        <v>0</v>
      </c>
      <c r="Y5749" s="2">
        <v>0</v>
      </c>
      <c r="Z5749" t="s">
        <v>4224</v>
      </c>
    </row>
    <row r="5750" spans="1:26" x14ac:dyDescent="0.25">
      <c r="A5750">
        <v>2034665644</v>
      </c>
      <c r="B5750" t="s">
        <v>1428</v>
      </c>
      <c r="C5750" t="s">
        <v>933</v>
      </c>
      <c r="D5750" t="str">
        <f t="shared" si="178"/>
        <v>MARTIN REID</v>
      </c>
      <c r="E5750" t="s">
        <v>222</v>
      </c>
      <c r="F5750" t="s">
        <v>458</v>
      </c>
      <c r="G5750" t="s">
        <v>468</v>
      </c>
      <c r="H5750" t="s">
        <v>468</v>
      </c>
      <c r="I5750" s="8">
        <v>21435997</v>
      </c>
      <c r="J5750" t="s">
        <v>113</v>
      </c>
      <c r="K5750" t="s">
        <v>114</v>
      </c>
      <c r="L5750" t="str">
        <f t="shared" si="179"/>
        <v>Christopher Brousseau</v>
      </c>
      <c r="M5750" t="s">
        <v>57</v>
      </c>
      <c r="N5750" s="1">
        <v>46113</v>
      </c>
      <c r="P5750" s="1">
        <v>46235</v>
      </c>
      <c r="Q5750" s="2">
        <v>43.81</v>
      </c>
      <c r="R5750">
        <v>1</v>
      </c>
      <c r="S5750" t="s">
        <v>58</v>
      </c>
      <c r="T5750" s="3">
        <v>0.9</v>
      </c>
      <c r="U5750" t="s">
        <v>60</v>
      </c>
      <c r="V5750" t="s">
        <v>61</v>
      </c>
      <c r="W5750" s="2">
        <v>39.43</v>
      </c>
      <c r="X5750" s="2">
        <v>0</v>
      </c>
      <c r="Y5750" s="2">
        <v>0</v>
      </c>
      <c r="Z5750" t="s">
        <v>4224</v>
      </c>
    </row>
    <row r="5751" spans="1:26" x14ac:dyDescent="0.25">
      <c r="A5751">
        <v>2034847419</v>
      </c>
      <c r="B5751" t="s">
        <v>2409</v>
      </c>
      <c r="C5751" t="s">
        <v>545</v>
      </c>
      <c r="D5751" t="str">
        <f t="shared" si="178"/>
        <v>BRIAN SELSKY</v>
      </c>
      <c r="E5751" t="s">
        <v>72</v>
      </c>
      <c r="F5751" t="s">
        <v>458</v>
      </c>
      <c r="G5751" t="s">
        <v>468</v>
      </c>
      <c r="H5751" t="s">
        <v>468</v>
      </c>
      <c r="I5751" s="8" t="s">
        <v>4141</v>
      </c>
      <c r="J5751" t="s">
        <v>391</v>
      </c>
      <c r="K5751" t="s">
        <v>392</v>
      </c>
      <c r="L5751" t="str">
        <f t="shared" si="179"/>
        <v>Andrew Choi</v>
      </c>
      <c r="M5751" t="s">
        <v>57</v>
      </c>
      <c r="N5751" s="1">
        <v>46143</v>
      </c>
      <c r="P5751" s="1">
        <v>46235</v>
      </c>
      <c r="Q5751" s="2">
        <v>43.81</v>
      </c>
      <c r="R5751">
        <v>1</v>
      </c>
      <c r="S5751" t="s">
        <v>58</v>
      </c>
      <c r="T5751" s="3">
        <v>0.9</v>
      </c>
      <c r="U5751" t="s">
        <v>60</v>
      </c>
      <c r="V5751" t="s">
        <v>61</v>
      </c>
      <c r="W5751" s="2">
        <v>39.43</v>
      </c>
      <c r="X5751" s="2">
        <v>0</v>
      </c>
      <c r="Y5751" s="2">
        <v>0</v>
      </c>
      <c r="Z5751" t="s">
        <v>4225</v>
      </c>
    </row>
    <row r="5752" spans="1:26" x14ac:dyDescent="0.25">
      <c r="A5752">
        <v>2033749450</v>
      </c>
      <c r="B5752" t="s">
        <v>2819</v>
      </c>
      <c r="C5752" t="s">
        <v>790</v>
      </c>
      <c r="D5752" t="str">
        <f t="shared" si="178"/>
        <v>CHRIS ISRAELSON</v>
      </c>
      <c r="E5752" t="s">
        <v>444</v>
      </c>
      <c r="F5752" t="s">
        <v>458</v>
      </c>
      <c r="G5752" t="s">
        <v>468</v>
      </c>
      <c r="H5752" t="s">
        <v>468</v>
      </c>
      <c r="I5752" s="8">
        <v>8307933</v>
      </c>
      <c r="J5752" t="s">
        <v>214</v>
      </c>
      <c r="K5752" t="s">
        <v>215</v>
      </c>
      <c r="L5752" t="str">
        <f t="shared" si="179"/>
        <v>GREGORY TEIPEL</v>
      </c>
      <c r="M5752" t="s">
        <v>57</v>
      </c>
      <c r="N5752" s="1">
        <v>46082</v>
      </c>
      <c r="P5752" s="1">
        <v>46235</v>
      </c>
      <c r="Q5752" s="2">
        <v>43.81</v>
      </c>
      <c r="R5752">
        <v>1</v>
      </c>
      <c r="S5752" t="s">
        <v>58</v>
      </c>
      <c r="T5752" s="3">
        <v>0.9</v>
      </c>
      <c r="U5752" t="s">
        <v>60</v>
      </c>
      <c r="V5752" t="s">
        <v>61</v>
      </c>
      <c r="W5752" s="2">
        <v>39.43</v>
      </c>
      <c r="X5752" s="2">
        <v>0</v>
      </c>
      <c r="Y5752" s="2">
        <v>0</v>
      </c>
      <c r="Z5752" t="s">
        <v>4224</v>
      </c>
    </row>
    <row r="5753" spans="1:26" x14ac:dyDescent="0.25">
      <c r="A5753">
        <v>2034192452</v>
      </c>
      <c r="B5753" t="s">
        <v>1625</v>
      </c>
      <c r="C5753" t="s">
        <v>204</v>
      </c>
      <c r="D5753" t="str">
        <f t="shared" si="178"/>
        <v>NICOLE MABUS</v>
      </c>
      <c r="E5753" t="s">
        <v>72</v>
      </c>
      <c r="F5753" t="s">
        <v>458</v>
      </c>
      <c r="G5753" t="s">
        <v>468</v>
      </c>
      <c r="H5753" t="s">
        <v>468</v>
      </c>
      <c r="I5753" s="8">
        <v>8307933</v>
      </c>
      <c r="J5753" t="s">
        <v>214</v>
      </c>
      <c r="K5753" t="s">
        <v>215</v>
      </c>
      <c r="L5753" t="str">
        <f t="shared" si="179"/>
        <v>GREGORY TEIPEL</v>
      </c>
      <c r="M5753" t="s">
        <v>57</v>
      </c>
      <c r="N5753" s="1">
        <v>46118</v>
      </c>
      <c r="P5753" s="1">
        <v>46240</v>
      </c>
      <c r="Q5753" s="2">
        <v>44.13</v>
      </c>
      <c r="R5753">
        <v>1</v>
      </c>
      <c r="S5753" t="s">
        <v>58</v>
      </c>
      <c r="T5753" s="3">
        <v>0.9</v>
      </c>
      <c r="U5753" t="s">
        <v>60</v>
      </c>
      <c r="V5753" t="s">
        <v>61</v>
      </c>
      <c r="W5753" s="2">
        <v>39.72</v>
      </c>
      <c r="X5753" s="2">
        <v>0</v>
      </c>
      <c r="Y5753" s="2">
        <v>0</v>
      </c>
      <c r="Z5753" t="s">
        <v>4224</v>
      </c>
    </row>
    <row r="5754" spans="1:26" x14ac:dyDescent="0.25">
      <c r="A5754">
        <v>2033964514</v>
      </c>
      <c r="B5754" t="s">
        <v>136</v>
      </c>
      <c r="C5754" t="s">
        <v>572</v>
      </c>
      <c r="D5754" t="str">
        <f t="shared" si="178"/>
        <v>JENNIFER JOHNSON</v>
      </c>
      <c r="E5754" t="s">
        <v>267</v>
      </c>
      <c r="F5754" t="s">
        <v>458</v>
      </c>
      <c r="G5754" t="s">
        <v>468</v>
      </c>
      <c r="H5754" t="s">
        <v>468</v>
      </c>
      <c r="I5754" s="8">
        <v>8307933</v>
      </c>
      <c r="J5754" t="s">
        <v>214</v>
      </c>
      <c r="K5754" t="s">
        <v>215</v>
      </c>
      <c r="L5754" t="str">
        <f t="shared" si="179"/>
        <v>GREGORY TEIPEL</v>
      </c>
      <c r="M5754" t="s">
        <v>57</v>
      </c>
      <c r="N5754" s="1">
        <v>46087</v>
      </c>
      <c r="P5754" s="1">
        <v>46240</v>
      </c>
      <c r="Q5754" s="2">
        <v>44.63</v>
      </c>
      <c r="R5754">
        <v>1</v>
      </c>
      <c r="S5754" t="s">
        <v>58</v>
      </c>
      <c r="T5754" s="3">
        <v>0.9</v>
      </c>
      <c r="U5754" t="s">
        <v>60</v>
      </c>
      <c r="V5754" t="s">
        <v>61</v>
      </c>
      <c r="W5754" s="2">
        <v>40.17</v>
      </c>
      <c r="X5754" s="2">
        <v>0</v>
      </c>
      <c r="Y5754" s="2">
        <v>0</v>
      </c>
      <c r="Z5754" t="s">
        <v>4224</v>
      </c>
    </row>
    <row r="5755" spans="1:26" x14ac:dyDescent="0.25">
      <c r="A5755">
        <v>2035612569</v>
      </c>
      <c r="B5755" t="s">
        <v>585</v>
      </c>
      <c r="C5755" t="s">
        <v>586</v>
      </c>
      <c r="D5755" t="str">
        <f t="shared" si="178"/>
        <v>CIRNON CASTELAR</v>
      </c>
      <c r="E5755" t="s">
        <v>72</v>
      </c>
      <c r="F5755" t="s">
        <v>458</v>
      </c>
      <c r="G5755" t="s">
        <v>468</v>
      </c>
      <c r="H5755" t="s">
        <v>468</v>
      </c>
      <c r="I5755" s="8">
        <v>21475206</v>
      </c>
      <c r="J5755" t="s">
        <v>587</v>
      </c>
      <c r="K5755" t="s">
        <v>588</v>
      </c>
      <c r="L5755" t="str">
        <f t="shared" si="179"/>
        <v>Sandra Sentman</v>
      </c>
      <c r="M5755" t="s">
        <v>57</v>
      </c>
      <c r="N5755" s="1">
        <v>46174</v>
      </c>
      <c r="P5755" s="1">
        <v>46235</v>
      </c>
      <c r="Q5755" s="2">
        <v>45.42</v>
      </c>
      <c r="R5755">
        <v>1</v>
      </c>
      <c r="S5755" t="s">
        <v>58</v>
      </c>
      <c r="T5755" s="3">
        <v>0.9</v>
      </c>
      <c r="U5755" t="s">
        <v>60</v>
      </c>
      <c r="V5755" t="s">
        <v>61</v>
      </c>
      <c r="W5755" s="2">
        <v>40.880000000000003</v>
      </c>
      <c r="X5755" s="2">
        <v>0</v>
      </c>
      <c r="Y5755" s="2">
        <v>0</v>
      </c>
      <c r="Z5755" t="s">
        <v>4224</v>
      </c>
    </row>
    <row r="5756" spans="1:26" x14ac:dyDescent="0.25">
      <c r="A5756">
        <v>2034867987</v>
      </c>
      <c r="B5756" t="s">
        <v>1389</v>
      </c>
      <c r="C5756" t="s">
        <v>313</v>
      </c>
      <c r="D5756" t="str">
        <f t="shared" si="178"/>
        <v>KRISTIE ROSENFIELD</v>
      </c>
      <c r="E5756" t="s">
        <v>363</v>
      </c>
      <c r="F5756" t="s">
        <v>458</v>
      </c>
      <c r="G5756" t="s">
        <v>468</v>
      </c>
      <c r="H5756" t="s">
        <v>468</v>
      </c>
      <c r="I5756" s="8" t="s">
        <v>4147</v>
      </c>
      <c r="J5756" t="s">
        <v>513</v>
      </c>
      <c r="K5756" t="s">
        <v>514</v>
      </c>
      <c r="L5756" t="str">
        <f t="shared" si="179"/>
        <v>Heather Geske</v>
      </c>
      <c r="M5756" t="s">
        <v>57</v>
      </c>
      <c r="N5756" s="1">
        <v>46144</v>
      </c>
      <c r="P5756" s="1">
        <v>46236</v>
      </c>
      <c r="Q5756" s="2">
        <v>46.42</v>
      </c>
      <c r="R5756">
        <v>1</v>
      </c>
      <c r="S5756" t="s">
        <v>58</v>
      </c>
      <c r="T5756" s="3">
        <v>0.9</v>
      </c>
      <c r="U5756" t="s">
        <v>60</v>
      </c>
      <c r="V5756" t="s">
        <v>61</v>
      </c>
      <c r="W5756" s="2">
        <v>41.78</v>
      </c>
      <c r="X5756" s="2">
        <v>0</v>
      </c>
      <c r="Y5756" s="2">
        <v>0</v>
      </c>
      <c r="Z5756" t="s">
        <v>4225</v>
      </c>
    </row>
    <row r="5757" spans="1:26" x14ac:dyDescent="0.25">
      <c r="A5757">
        <v>2034286019</v>
      </c>
      <c r="B5757" t="s">
        <v>134</v>
      </c>
      <c r="C5757" t="s">
        <v>135</v>
      </c>
      <c r="D5757" t="str">
        <f t="shared" si="178"/>
        <v>ANGELA MCINTYRE</v>
      </c>
      <c r="E5757" t="s">
        <v>72</v>
      </c>
      <c r="F5757" t="s">
        <v>458</v>
      </c>
      <c r="G5757" t="s">
        <v>468</v>
      </c>
      <c r="H5757" t="s">
        <v>468</v>
      </c>
      <c r="I5757" s="8" t="s">
        <v>4217</v>
      </c>
      <c r="J5757" t="s">
        <v>73</v>
      </c>
      <c r="K5757" t="s">
        <v>74</v>
      </c>
      <c r="L5757" t="str">
        <f t="shared" si="179"/>
        <v>Matthew Sherman</v>
      </c>
      <c r="M5757" t="s">
        <v>57</v>
      </c>
      <c r="N5757" s="1">
        <v>46113</v>
      </c>
      <c r="P5757" s="1">
        <v>46235</v>
      </c>
      <c r="Q5757" s="2">
        <v>48</v>
      </c>
      <c r="R5757">
        <v>1</v>
      </c>
      <c r="S5757" t="s">
        <v>58</v>
      </c>
      <c r="T5757" s="3">
        <v>0.9</v>
      </c>
      <c r="U5757" t="s">
        <v>60</v>
      </c>
      <c r="V5757" t="s">
        <v>61</v>
      </c>
      <c r="W5757" s="2">
        <v>43.2</v>
      </c>
      <c r="X5757" s="2">
        <v>0</v>
      </c>
      <c r="Y5757" s="2">
        <v>0</v>
      </c>
      <c r="Z5757" t="s">
        <v>4225</v>
      </c>
    </row>
    <row r="5758" spans="1:26" x14ac:dyDescent="0.25">
      <c r="A5758">
        <v>2033855173</v>
      </c>
      <c r="B5758" t="s">
        <v>2834</v>
      </c>
      <c r="C5758" t="s">
        <v>598</v>
      </c>
      <c r="D5758" t="str">
        <f t="shared" si="178"/>
        <v>KIMBERLY HENDLEY</v>
      </c>
      <c r="E5758" t="s">
        <v>191</v>
      </c>
      <c r="F5758" t="s">
        <v>458</v>
      </c>
      <c r="G5758" t="s">
        <v>468</v>
      </c>
      <c r="H5758" t="s">
        <v>468</v>
      </c>
      <c r="I5758" s="8">
        <v>8307933</v>
      </c>
      <c r="J5758" t="s">
        <v>214</v>
      </c>
      <c r="K5758" t="s">
        <v>215</v>
      </c>
      <c r="L5758" t="str">
        <f t="shared" si="179"/>
        <v>GREGORY TEIPEL</v>
      </c>
      <c r="M5758" t="s">
        <v>57</v>
      </c>
      <c r="N5758" s="1">
        <v>46082</v>
      </c>
      <c r="P5758" s="1">
        <v>46235</v>
      </c>
      <c r="Q5758" s="2">
        <v>48</v>
      </c>
      <c r="R5758">
        <v>1</v>
      </c>
      <c r="S5758" t="s">
        <v>58</v>
      </c>
      <c r="T5758" s="3">
        <v>0.9</v>
      </c>
      <c r="U5758" t="s">
        <v>60</v>
      </c>
      <c r="V5758" t="s">
        <v>61</v>
      </c>
      <c r="W5758" s="2">
        <v>43.2</v>
      </c>
      <c r="X5758" s="2">
        <v>0</v>
      </c>
      <c r="Y5758" s="2">
        <v>0</v>
      </c>
      <c r="Z5758" t="s">
        <v>4224</v>
      </c>
    </row>
    <row r="5759" spans="1:26" x14ac:dyDescent="0.25">
      <c r="A5759">
        <v>2034910009</v>
      </c>
      <c r="B5759" t="s">
        <v>1100</v>
      </c>
      <c r="C5759" t="s">
        <v>89</v>
      </c>
      <c r="D5759" t="str">
        <f t="shared" si="178"/>
        <v>BENJAMIN RIFE</v>
      </c>
      <c r="E5759" t="s">
        <v>211</v>
      </c>
      <c r="F5759" t="s">
        <v>458</v>
      </c>
      <c r="G5759" t="s">
        <v>468</v>
      </c>
      <c r="H5759" t="s">
        <v>468</v>
      </c>
      <c r="I5759" s="8" t="s">
        <v>4150</v>
      </c>
      <c r="J5759" t="s">
        <v>559</v>
      </c>
      <c r="K5759" t="s">
        <v>560</v>
      </c>
      <c r="L5759" t="str">
        <f t="shared" si="179"/>
        <v>Heidi Berthelsen</v>
      </c>
      <c r="M5759" t="s">
        <v>57</v>
      </c>
      <c r="N5759" s="1">
        <v>46143</v>
      </c>
      <c r="P5759" s="1">
        <v>46235</v>
      </c>
      <c r="Q5759" s="2">
        <v>48.88</v>
      </c>
      <c r="R5759">
        <v>1</v>
      </c>
      <c r="S5759" t="s">
        <v>58</v>
      </c>
      <c r="T5759" s="3">
        <v>0.9</v>
      </c>
      <c r="U5759" t="s">
        <v>60</v>
      </c>
      <c r="V5759" t="s">
        <v>61</v>
      </c>
      <c r="W5759" s="2">
        <v>43.99</v>
      </c>
      <c r="X5759" s="2">
        <v>0</v>
      </c>
      <c r="Y5759" s="2">
        <v>0</v>
      </c>
      <c r="Z5759" t="s">
        <v>4225</v>
      </c>
    </row>
    <row r="5760" spans="1:26" x14ac:dyDescent="0.25">
      <c r="A5760">
        <v>2033267343</v>
      </c>
      <c r="B5760" t="s">
        <v>1461</v>
      </c>
      <c r="C5760" t="s">
        <v>2310</v>
      </c>
      <c r="D5760" t="str">
        <f t="shared" si="178"/>
        <v>GARETT TURNER</v>
      </c>
      <c r="E5760" t="s">
        <v>339</v>
      </c>
      <c r="F5760" t="s">
        <v>458</v>
      </c>
      <c r="G5760" t="s">
        <v>468</v>
      </c>
      <c r="H5760" t="s">
        <v>468</v>
      </c>
      <c r="I5760" s="8">
        <v>8307933</v>
      </c>
      <c r="J5760" t="s">
        <v>214</v>
      </c>
      <c r="K5760" t="s">
        <v>215</v>
      </c>
      <c r="L5760" t="str">
        <f t="shared" si="179"/>
        <v>GREGORY TEIPEL</v>
      </c>
      <c r="M5760" t="s">
        <v>57</v>
      </c>
      <c r="N5760" s="1">
        <v>46059</v>
      </c>
      <c r="P5760" s="1">
        <v>46240</v>
      </c>
      <c r="Q5760" s="2">
        <v>48.88</v>
      </c>
      <c r="R5760">
        <v>1</v>
      </c>
      <c r="S5760" t="s">
        <v>58</v>
      </c>
      <c r="T5760" s="3">
        <v>0.9</v>
      </c>
      <c r="U5760" t="s">
        <v>60</v>
      </c>
      <c r="V5760" t="s">
        <v>61</v>
      </c>
      <c r="W5760" s="2">
        <v>43.99</v>
      </c>
      <c r="X5760" s="2">
        <v>0</v>
      </c>
      <c r="Y5760" s="2">
        <v>0</v>
      </c>
      <c r="Z5760" t="s">
        <v>4224</v>
      </c>
    </row>
    <row r="5761" spans="1:26" x14ac:dyDescent="0.25">
      <c r="A5761">
        <v>2035158897</v>
      </c>
      <c r="B5761" t="s">
        <v>1466</v>
      </c>
      <c r="C5761" t="s">
        <v>1255</v>
      </c>
      <c r="D5761" t="str">
        <f t="shared" si="178"/>
        <v>CHRISTOPHER ANDERSON</v>
      </c>
      <c r="E5761" t="s">
        <v>675</v>
      </c>
      <c r="F5761" t="s">
        <v>458</v>
      </c>
      <c r="G5761" t="s">
        <v>468</v>
      </c>
      <c r="H5761" t="s">
        <v>468</v>
      </c>
      <c r="I5761" s="8" t="s">
        <v>4212</v>
      </c>
      <c r="J5761" t="s">
        <v>647</v>
      </c>
      <c r="K5761" t="s">
        <v>648</v>
      </c>
      <c r="L5761" t="str">
        <f t="shared" si="179"/>
        <v>Alexander Kim</v>
      </c>
      <c r="M5761" t="s">
        <v>57</v>
      </c>
      <c r="N5761" s="1">
        <v>46143</v>
      </c>
      <c r="P5761" s="1">
        <v>46235</v>
      </c>
      <c r="Q5761" s="2">
        <v>51.31</v>
      </c>
      <c r="R5761">
        <v>1</v>
      </c>
      <c r="S5761" t="s">
        <v>58</v>
      </c>
      <c r="T5761" s="3">
        <v>0.9</v>
      </c>
      <c r="U5761" t="s">
        <v>60</v>
      </c>
      <c r="V5761" t="s">
        <v>61</v>
      </c>
      <c r="W5761" s="2">
        <v>46.18</v>
      </c>
      <c r="X5761" s="2">
        <v>0</v>
      </c>
      <c r="Y5761" s="2">
        <v>0</v>
      </c>
      <c r="Z5761" t="s">
        <v>4225</v>
      </c>
    </row>
    <row r="5762" spans="1:26" x14ac:dyDescent="0.25">
      <c r="A5762">
        <v>2035422498</v>
      </c>
      <c r="B5762" t="s">
        <v>522</v>
      </c>
      <c r="C5762" t="s">
        <v>1527</v>
      </c>
      <c r="D5762" t="str">
        <f t="shared" si="178"/>
        <v>TERITA JONES</v>
      </c>
      <c r="E5762" t="s">
        <v>250</v>
      </c>
      <c r="F5762" t="s">
        <v>458</v>
      </c>
      <c r="G5762" t="s">
        <v>468</v>
      </c>
      <c r="H5762" t="s">
        <v>468</v>
      </c>
      <c r="I5762" s="8">
        <v>5442438</v>
      </c>
      <c r="J5762" t="s">
        <v>387</v>
      </c>
      <c r="K5762" t="s">
        <v>388</v>
      </c>
      <c r="L5762" t="str">
        <f t="shared" si="179"/>
        <v>Ronald Max</v>
      </c>
      <c r="M5762" t="s">
        <v>57</v>
      </c>
      <c r="N5762" s="1">
        <v>46174</v>
      </c>
      <c r="P5762" s="1">
        <v>46235</v>
      </c>
      <c r="Q5762" s="2">
        <v>51.63</v>
      </c>
      <c r="R5762">
        <v>1</v>
      </c>
      <c r="S5762" t="s">
        <v>58</v>
      </c>
      <c r="T5762" s="3">
        <v>0.9</v>
      </c>
      <c r="U5762" t="s">
        <v>60</v>
      </c>
      <c r="V5762" t="s">
        <v>61</v>
      </c>
      <c r="W5762" s="2">
        <v>46.47</v>
      </c>
      <c r="X5762" s="2">
        <v>0</v>
      </c>
      <c r="Y5762" s="2">
        <v>0</v>
      </c>
      <c r="Z5762" t="s">
        <v>4224</v>
      </c>
    </row>
    <row r="5763" spans="1:26" x14ac:dyDescent="0.25">
      <c r="A5763">
        <v>2034206693</v>
      </c>
      <c r="B5763" t="s">
        <v>1628</v>
      </c>
      <c r="C5763" t="s">
        <v>1409</v>
      </c>
      <c r="D5763" t="str">
        <f t="shared" ref="D5763:D5826" si="180">CONCATENATE(C5763," ",B5763)</f>
        <v>KATHERINE TERPSTRA</v>
      </c>
      <c r="E5763" t="s">
        <v>444</v>
      </c>
      <c r="F5763" t="s">
        <v>458</v>
      </c>
      <c r="G5763" t="s">
        <v>468</v>
      </c>
      <c r="H5763" t="s">
        <v>468</v>
      </c>
      <c r="I5763" s="8">
        <v>8307933</v>
      </c>
      <c r="J5763" t="s">
        <v>214</v>
      </c>
      <c r="K5763" t="s">
        <v>215</v>
      </c>
      <c r="L5763" t="str">
        <f t="shared" ref="L5763:L5826" si="181">CONCATENATE(K5763," ",J5763)</f>
        <v>GREGORY TEIPEL</v>
      </c>
      <c r="M5763" t="s">
        <v>57</v>
      </c>
      <c r="N5763" s="1">
        <v>46118</v>
      </c>
      <c r="P5763" s="1">
        <v>46240</v>
      </c>
      <c r="Q5763" s="2">
        <v>51.63</v>
      </c>
      <c r="R5763">
        <v>1</v>
      </c>
      <c r="S5763" t="s">
        <v>58</v>
      </c>
      <c r="T5763" s="3">
        <v>0.9</v>
      </c>
      <c r="U5763" t="s">
        <v>60</v>
      </c>
      <c r="V5763" t="s">
        <v>61</v>
      </c>
      <c r="W5763" s="2">
        <v>46.47</v>
      </c>
      <c r="X5763" s="2">
        <v>0</v>
      </c>
      <c r="Y5763" s="2">
        <v>0</v>
      </c>
      <c r="Z5763" t="s">
        <v>4224</v>
      </c>
    </row>
    <row r="5764" spans="1:26" x14ac:dyDescent="0.25">
      <c r="A5764">
        <v>2034289908</v>
      </c>
      <c r="B5764" t="s">
        <v>1945</v>
      </c>
      <c r="C5764" t="s">
        <v>337</v>
      </c>
      <c r="D5764" t="str">
        <f t="shared" si="180"/>
        <v>RICHARD CONOVER</v>
      </c>
      <c r="E5764" t="s">
        <v>82</v>
      </c>
      <c r="F5764" t="s">
        <v>458</v>
      </c>
      <c r="G5764" t="s">
        <v>468</v>
      </c>
      <c r="H5764" t="s">
        <v>468</v>
      </c>
      <c r="I5764" s="8" t="s">
        <v>4121</v>
      </c>
      <c r="J5764" t="s">
        <v>705</v>
      </c>
      <c r="K5764" t="s">
        <v>706</v>
      </c>
      <c r="L5764" t="str">
        <f t="shared" si="181"/>
        <v>Brittany Oliver</v>
      </c>
      <c r="M5764" t="s">
        <v>57</v>
      </c>
      <c r="N5764" s="1">
        <v>46113</v>
      </c>
      <c r="P5764" s="1">
        <v>46235</v>
      </c>
      <c r="Q5764" s="2">
        <v>51.78</v>
      </c>
      <c r="R5764">
        <v>1</v>
      </c>
      <c r="S5764" t="s">
        <v>58</v>
      </c>
      <c r="T5764" s="3">
        <v>0.9</v>
      </c>
      <c r="U5764" t="s">
        <v>60</v>
      </c>
      <c r="V5764" t="s">
        <v>61</v>
      </c>
      <c r="W5764" s="2">
        <v>46.6</v>
      </c>
      <c r="X5764" s="2">
        <v>0</v>
      </c>
      <c r="Y5764" s="2">
        <v>0</v>
      </c>
      <c r="Z5764" t="s">
        <v>4225</v>
      </c>
    </row>
    <row r="5765" spans="1:26" x14ac:dyDescent="0.25">
      <c r="A5765">
        <v>2034114914</v>
      </c>
      <c r="B5765" t="s">
        <v>1599</v>
      </c>
      <c r="C5765" t="s">
        <v>245</v>
      </c>
      <c r="D5765" t="str">
        <f t="shared" si="180"/>
        <v>REBECCA KELLER</v>
      </c>
      <c r="E5765" t="s">
        <v>263</v>
      </c>
      <c r="F5765" t="s">
        <v>458</v>
      </c>
      <c r="G5765" t="s">
        <v>468</v>
      </c>
      <c r="H5765" t="s">
        <v>468</v>
      </c>
      <c r="I5765" s="8">
        <v>8307933</v>
      </c>
      <c r="J5765" t="s">
        <v>214</v>
      </c>
      <c r="K5765" t="s">
        <v>215</v>
      </c>
      <c r="L5765" t="str">
        <f t="shared" si="181"/>
        <v>GREGORY TEIPEL</v>
      </c>
      <c r="M5765" t="s">
        <v>57</v>
      </c>
      <c r="N5765" s="1">
        <v>46118</v>
      </c>
      <c r="P5765" s="1">
        <v>46240</v>
      </c>
      <c r="Q5765" s="2">
        <v>53.5</v>
      </c>
      <c r="R5765">
        <v>1</v>
      </c>
      <c r="S5765" t="s">
        <v>58</v>
      </c>
      <c r="T5765" s="3">
        <v>0.9</v>
      </c>
      <c r="U5765" t="s">
        <v>60</v>
      </c>
      <c r="V5765" t="s">
        <v>61</v>
      </c>
      <c r="W5765" s="2">
        <v>48.15</v>
      </c>
      <c r="X5765" s="2">
        <v>0</v>
      </c>
      <c r="Y5765" s="2">
        <v>0</v>
      </c>
      <c r="Z5765" t="s">
        <v>4224</v>
      </c>
    </row>
    <row r="5766" spans="1:26" x14ac:dyDescent="0.25">
      <c r="A5766">
        <v>2034678176</v>
      </c>
      <c r="B5766" t="s">
        <v>2379</v>
      </c>
      <c r="C5766" t="s">
        <v>563</v>
      </c>
      <c r="D5766" t="str">
        <f t="shared" si="180"/>
        <v>ALEXANDER ARONSKY</v>
      </c>
      <c r="E5766" t="s">
        <v>112</v>
      </c>
      <c r="F5766" t="s">
        <v>458</v>
      </c>
      <c r="G5766" t="s">
        <v>468</v>
      </c>
      <c r="H5766" t="s">
        <v>468</v>
      </c>
      <c r="I5766" s="8" t="s">
        <v>4141</v>
      </c>
      <c r="J5766" t="s">
        <v>391</v>
      </c>
      <c r="K5766" t="s">
        <v>392</v>
      </c>
      <c r="L5766" t="str">
        <f t="shared" si="181"/>
        <v>Andrew Choi</v>
      </c>
      <c r="M5766" t="s">
        <v>57</v>
      </c>
      <c r="N5766" s="1">
        <v>46114</v>
      </c>
      <c r="P5766" s="1">
        <v>46236</v>
      </c>
      <c r="Q5766" s="2">
        <v>64.17</v>
      </c>
      <c r="R5766">
        <v>1</v>
      </c>
      <c r="S5766" t="s">
        <v>58</v>
      </c>
      <c r="T5766" s="3">
        <v>0.9</v>
      </c>
      <c r="U5766" t="s">
        <v>60</v>
      </c>
      <c r="V5766" t="s">
        <v>61</v>
      </c>
      <c r="W5766" s="2">
        <v>57.75</v>
      </c>
      <c r="X5766" s="2">
        <v>0</v>
      </c>
      <c r="Y5766" s="2">
        <v>0</v>
      </c>
      <c r="Z5766" t="s">
        <v>4225</v>
      </c>
    </row>
    <row r="5767" spans="1:26" x14ac:dyDescent="0.25">
      <c r="A5767">
        <v>2033679187</v>
      </c>
      <c r="B5767" t="s">
        <v>84</v>
      </c>
      <c r="C5767" t="s">
        <v>85</v>
      </c>
      <c r="D5767" t="str">
        <f t="shared" si="180"/>
        <v>SHANE COLEMAN</v>
      </c>
      <c r="E5767" t="s">
        <v>52</v>
      </c>
      <c r="F5767" t="s">
        <v>458</v>
      </c>
      <c r="G5767" t="s">
        <v>468</v>
      </c>
      <c r="H5767" t="s">
        <v>468</v>
      </c>
      <c r="I5767" s="8">
        <v>21758900</v>
      </c>
      <c r="J5767" t="s">
        <v>68</v>
      </c>
      <c r="K5767" t="s">
        <v>69</v>
      </c>
      <c r="L5767" t="str">
        <f t="shared" si="181"/>
        <v>John Rader</v>
      </c>
      <c r="M5767" t="s">
        <v>57</v>
      </c>
      <c r="N5767" s="1">
        <v>46082</v>
      </c>
      <c r="P5767" s="1">
        <v>46235</v>
      </c>
      <c r="Q5767" s="2">
        <v>64.92</v>
      </c>
      <c r="R5767">
        <v>1</v>
      </c>
      <c r="S5767" t="s">
        <v>58</v>
      </c>
      <c r="T5767" s="3">
        <v>0.9</v>
      </c>
      <c r="U5767" t="s">
        <v>60</v>
      </c>
      <c r="V5767" t="s">
        <v>61</v>
      </c>
      <c r="W5767" s="2">
        <v>58.43</v>
      </c>
      <c r="X5767" s="2">
        <v>0</v>
      </c>
      <c r="Y5767" s="2">
        <v>0</v>
      </c>
      <c r="Z5767" t="s">
        <v>4224</v>
      </c>
    </row>
    <row r="5768" spans="1:26" x14ac:dyDescent="0.25">
      <c r="A5768">
        <v>2034864389</v>
      </c>
      <c r="B5768" t="s">
        <v>1100</v>
      </c>
      <c r="C5768" t="s">
        <v>426</v>
      </c>
      <c r="D5768" t="str">
        <f t="shared" si="180"/>
        <v>NICHOLAS RIFE</v>
      </c>
      <c r="E5768" t="s">
        <v>211</v>
      </c>
      <c r="F5768" t="s">
        <v>458</v>
      </c>
      <c r="G5768" t="s">
        <v>468</v>
      </c>
      <c r="H5768" t="s">
        <v>468</v>
      </c>
      <c r="I5768" s="8" t="s">
        <v>4150</v>
      </c>
      <c r="J5768" t="s">
        <v>559</v>
      </c>
      <c r="K5768" t="s">
        <v>560</v>
      </c>
      <c r="L5768" t="str">
        <f t="shared" si="181"/>
        <v>Heidi Berthelsen</v>
      </c>
      <c r="M5768" t="s">
        <v>57</v>
      </c>
      <c r="N5768" s="1">
        <v>46143</v>
      </c>
      <c r="P5768" s="1">
        <v>46235</v>
      </c>
      <c r="Q5768" s="2">
        <v>67.88</v>
      </c>
      <c r="R5768">
        <v>1</v>
      </c>
      <c r="S5768" t="s">
        <v>58</v>
      </c>
      <c r="T5768" s="3">
        <v>0.9</v>
      </c>
      <c r="U5768" t="s">
        <v>60</v>
      </c>
      <c r="V5768" t="s">
        <v>61</v>
      </c>
      <c r="W5768" s="2">
        <v>61.09</v>
      </c>
      <c r="X5768" s="2">
        <v>0</v>
      </c>
      <c r="Y5768" s="2">
        <v>0</v>
      </c>
      <c r="Z5768" t="s">
        <v>4225</v>
      </c>
    </row>
    <row r="5769" spans="1:26" x14ac:dyDescent="0.25">
      <c r="A5769">
        <v>2034694307</v>
      </c>
      <c r="B5769" t="s">
        <v>2380</v>
      </c>
      <c r="C5769" t="s">
        <v>1646</v>
      </c>
      <c r="D5769" t="str">
        <f t="shared" si="180"/>
        <v>KATHLEEN GUTIERREZ</v>
      </c>
      <c r="E5769" t="s">
        <v>72</v>
      </c>
      <c r="F5769" t="s">
        <v>458</v>
      </c>
      <c r="G5769" t="s">
        <v>468</v>
      </c>
      <c r="H5769" t="s">
        <v>468</v>
      </c>
      <c r="I5769" s="8">
        <v>3333476</v>
      </c>
      <c r="J5769" t="s">
        <v>395</v>
      </c>
      <c r="K5769" t="s">
        <v>396</v>
      </c>
      <c r="L5769" t="str">
        <f t="shared" si="181"/>
        <v>Colleen Jerger</v>
      </c>
      <c r="M5769" t="s">
        <v>57</v>
      </c>
      <c r="N5769" s="1">
        <v>46114</v>
      </c>
      <c r="P5769" s="1">
        <v>46236</v>
      </c>
      <c r="Q5769" s="2">
        <v>68.349999999999994</v>
      </c>
      <c r="R5769">
        <v>1</v>
      </c>
      <c r="S5769" t="s">
        <v>58</v>
      </c>
      <c r="T5769" s="3">
        <v>0.9</v>
      </c>
      <c r="U5769" t="s">
        <v>60</v>
      </c>
      <c r="V5769" t="s">
        <v>61</v>
      </c>
      <c r="W5769" s="2">
        <v>61.52</v>
      </c>
      <c r="X5769" s="2">
        <v>0</v>
      </c>
      <c r="Y5769" s="2">
        <v>0</v>
      </c>
      <c r="Z5769" t="s">
        <v>4224</v>
      </c>
    </row>
    <row r="5770" spans="1:26" x14ac:dyDescent="0.25">
      <c r="A5770">
        <v>2035557292</v>
      </c>
      <c r="B5770" t="s">
        <v>562</v>
      </c>
      <c r="C5770" t="s">
        <v>563</v>
      </c>
      <c r="D5770" t="str">
        <f t="shared" si="180"/>
        <v>ALEXANDER FIGUEROA</v>
      </c>
      <c r="E5770" t="s">
        <v>191</v>
      </c>
      <c r="F5770" t="s">
        <v>458</v>
      </c>
      <c r="G5770" t="s">
        <v>468</v>
      </c>
      <c r="H5770" t="s">
        <v>468</v>
      </c>
      <c r="I5770" s="8">
        <v>1706194</v>
      </c>
      <c r="J5770" t="s">
        <v>123</v>
      </c>
      <c r="K5770" t="s">
        <v>124</v>
      </c>
      <c r="L5770" t="str">
        <f t="shared" si="181"/>
        <v>MATTHEW DAUGHERTY</v>
      </c>
      <c r="M5770" t="s">
        <v>57</v>
      </c>
      <c r="N5770" s="1">
        <v>46174</v>
      </c>
      <c r="P5770" s="1">
        <v>46235</v>
      </c>
      <c r="Q5770" s="2">
        <v>68.63</v>
      </c>
      <c r="R5770">
        <v>1</v>
      </c>
      <c r="S5770" t="s">
        <v>58</v>
      </c>
      <c r="T5770" s="3">
        <v>0.9</v>
      </c>
      <c r="U5770" t="s">
        <v>60</v>
      </c>
      <c r="V5770" t="s">
        <v>61</v>
      </c>
      <c r="W5770" s="2">
        <v>61.77</v>
      </c>
      <c r="X5770" s="2">
        <v>0</v>
      </c>
      <c r="Y5770" s="2">
        <v>0</v>
      </c>
      <c r="Z5770" t="s">
        <v>4224</v>
      </c>
    </row>
    <row r="5771" spans="1:26" x14ac:dyDescent="0.25">
      <c r="A5771">
        <v>2034207724</v>
      </c>
      <c r="B5771" t="s">
        <v>1629</v>
      </c>
      <c r="C5771" t="s">
        <v>1630</v>
      </c>
      <c r="D5771" t="str">
        <f t="shared" si="180"/>
        <v>MASON GARBER</v>
      </c>
      <c r="E5771" t="s">
        <v>222</v>
      </c>
      <c r="F5771" t="s">
        <v>458</v>
      </c>
      <c r="G5771" t="s">
        <v>468</v>
      </c>
      <c r="H5771" t="s">
        <v>468</v>
      </c>
      <c r="I5771" s="8">
        <v>8307933</v>
      </c>
      <c r="J5771" t="s">
        <v>214</v>
      </c>
      <c r="K5771" t="s">
        <v>215</v>
      </c>
      <c r="L5771" t="str">
        <f t="shared" si="181"/>
        <v>GREGORY TEIPEL</v>
      </c>
      <c r="M5771" t="s">
        <v>57</v>
      </c>
      <c r="N5771" s="1">
        <v>46118</v>
      </c>
      <c r="P5771" s="1">
        <v>46240</v>
      </c>
      <c r="Q5771" s="2">
        <v>68.63</v>
      </c>
      <c r="R5771">
        <v>1</v>
      </c>
      <c r="S5771" t="s">
        <v>58</v>
      </c>
      <c r="T5771" s="3">
        <v>0.9</v>
      </c>
      <c r="U5771" t="s">
        <v>60</v>
      </c>
      <c r="V5771" t="s">
        <v>61</v>
      </c>
      <c r="W5771" s="2">
        <v>61.77</v>
      </c>
      <c r="X5771" s="2">
        <v>0</v>
      </c>
      <c r="Y5771" s="2">
        <v>0</v>
      </c>
      <c r="Z5771" t="s">
        <v>4224</v>
      </c>
    </row>
    <row r="5772" spans="1:26" x14ac:dyDescent="0.25">
      <c r="A5772">
        <v>2034697895</v>
      </c>
      <c r="B5772" t="s">
        <v>369</v>
      </c>
      <c r="C5772" t="s">
        <v>1812</v>
      </c>
      <c r="D5772" t="str">
        <f t="shared" si="180"/>
        <v>VIOLETA MARCUS</v>
      </c>
      <c r="E5772" t="s">
        <v>72</v>
      </c>
      <c r="F5772" t="s">
        <v>458</v>
      </c>
      <c r="G5772" t="s">
        <v>468</v>
      </c>
      <c r="H5772" t="s">
        <v>468</v>
      </c>
      <c r="I5772" s="8" t="s">
        <v>4154</v>
      </c>
      <c r="J5772" t="s">
        <v>799</v>
      </c>
      <c r="K5772" t="s">
        <v>800</v>
      </c>
      <c r="L5772" t="str">
        <f t="shared" si="181"/>
        <v>Raluca Cheregi</v>
      </c>
      <c r="M5772" t="s">
        <v>57</v>
      </c>
      <c r="N5772" s="1">
        <v>46114</v>
      </c>
      <c r="P5772" s="1">
        <v>46236</v>
      </c>
      <c r="Q5772" s="2">
        <v>71.63</v>
      </c>
      <c r="R5772">
        <v>1</v>
      </c>
      <c r="S5772" t="s">
        <v>58</v>
      </c>
      <c r="T5772" s="3">
        <v>0.9</v>
      </c>
      <c r="U5772" t="s">
        <v>60</v>
      </c>
      <c r="V5772" t="s">
        <v>61</v>
      </c>
      <c r="W5772" s="2">
        <v>64.47</v>
      </c>
      <c r="X5772" s="2">
        <v>0</v>
      </c>
      <c r="Y5772" s="2">
        <v>0</v>
      </c>
      <c r="Z5772" t="s">
        <v>4225</v>
      </c>
    </row>
    <row r="5773" spans="1:26" x14ac:dyDescent="0.25">
      <c r="A5773">
        <v>2034864561</v>
      </c>
      <c r="B5773" t="s">
        <v>1100</v>
      </c>
      <c r="C5773" t="s">
        <v>946</v>
      </c>
      <c r="D5773" t="str">
        <f t="shared" si="180"/>
        <v>JOSEPH RIFE</v>
      </c>
      <c r="E5773" t="s">
        <v>211</v>
      </c>
      <c r="F5773" t="s">
        <v>458</v>
      </c>
      <c r="G5773" t="s">
        <v>468</v>
      </c>
      <c r="H5773" t="s">
        <v>468</v>
      </c>
      <c r="I5773" s="8" t="s">
        <v>4150</v>
      </c>
      <c r="J5773" t="s">
        <v>559</v>
      </c>
      <c r="K5773" t="s">
        <v>560</v>
      </c>
      <c r="L5773" t="str">
        <f t="shared" si="181"/>
        <v>Heidi Berthelsen</v>
      </c>
      <c r="M5773" t="s">
        <v>57</v>
      </c>
      <c r="N5773" s="1">
        <v>46143</v>
      </c>
      <c r="P5773" s="1">
        <v>46235</v>
      </c>
      <c r="Q5773" s="2">
        <v>72.75</v>
      </c>
      <c r="R5773">
        <v>1</v>
      </c>
      <c r="S5773" t="s">
        <v>58</v>
      </c>
      <c r="T5773" s="3">
        <v>0.9</v>
      </c>
      <c r="U5773" t="s">
        <v>60</v>
      </c>
      <c r="V5773" t="s">
        <v>61</v>
      </c>
      <c r="W5773" s="2">
        <v>65.48</v>
      </c>
      <c r="X5773" s="2">
        <v>0</v>
      </c>
      <c r="Y5773" s="2">
        <v>0</v>
      </c>
      <c r="Z5773" t="s">
        <v>4225</v>
      </c>
    </row>
    <row r="5774" spans="1:26" x14ac:dyDescent="0.25">
      <c r="A5774">
        <v>2034547226</v>
      </c>
      <c r="B5774" t="s">
        <v>2002</v>
      </c>
      <c r="C5774" t="s">
        <v>2003</v>
      </c>
      <c r="D5774" t="str">
        <f t="shared" si="180"/>
        <v>CORAL KOTSIOS</v>
      </c>
      <c r="E5774" t="s">
        <v>72</v>
      </c>
      <c r="F5774" t="s">
        <v>458</v>
      </c>
      <c r="G5774" t="s">
        <v>468</v>
      </c>
      <c r="H5774" t="s">
        <v>468</v>
      </c>
      <c r="I5774" s="8">
        <v>3333476</v>
      </c>
      <c r="J5774" t="s">
        <v>395</v>
      </c>
      <c r="K5774" t="s">
        <v>396</v>
      </c>
      <c r="L5774" t="str">
        <f t="shared" si="181"/>
        <v>Colleen Jerger</v>
      </c>
      <c r="M5774" t="s">
        <v>57</v>
      </c>
      <c r="N5774" s="1">
        <v>46107</v>
      </c>
      <c r="P5774" s="1">
        <v>46229</v>
      </c>
      <c r="Q5774" s="2">
        <v>72.78</v>
      </c>
      <c r="R5774">
        <v>1</v>
      </c>
      <c r="S5774" t="s">
        <v>58</v>
      </c>
      <c r="T5774" s="3">
        <v>0.9</v>
      </c>
      <c r="U5774" t="s">
        <v>60</v>
      </c>
      <c r="V5774" t="s">
        <v>61</v>
      </c>
      <c r="W5774" s="2">
        <v>65.5</v>
      </c>
      <c r="X5774" s="2">
        <v>0</v>
      </c>
      <c r="Y5774" s="2">
        <v>0</v>
      </c>
      <c r="Z5774" t="s">
        <v>4224</v>
      </c>
    </row>
    <row r="5775" spans="1:26" x14ac:dyDescent="0.25">
      <c r="A5775">
        <v>2034034292</v>
      </c>
      <c r="B5775" t="s">
        <v>1585</v>
      </c>
      <c r="C5775" t="s">
        <v>1101</v>
      </c>
      <c r="D5775" t="str">
        <f t="shared" si="180"/>
        <v>BRADLEY ADKINS</v>
      </c>
      <c r="E5775" t="s">
        <v>270</v>
      </c>
      <c r="F5775" t="s">
        <v>458</v>
      </c>
      <c r="G5775" t="s">
        <v>468</v>
      </c>
      <c r="H5775" t="s">
        <v>468</v>
      </c>
      <c r="I5775" s="8">
        <v>8307933</v>
      </c>
      <c r="J5775" t="s">
        <v>214</v>
      </c>
      <c r="K5775" t="s">
        <v>215</v>
      </c>
      <c r="L5775" t="str">
        <f t="shared" si="181"/>
        <v>GREGORY TEIPEL</v>
      </c>
      <c r="M5775" t="s">
        <v>57</v>
      </c>
      <c r="N5775" s="1">
        <v>46119</v>
      </c>
      <c r="P5775" s="1">
        <v>46241</v>
      </c>
      <c r="Q5775" s="2">
        <v>73.13</v>
      </c>
      <c r="R5775">
        <v>1</v>
      </c>
      <c r="S5775" t="s">
        <v>58</v>
      </c>
      <c r="T5775" s="3">
        <v>0.9</v>
      </c>
      <c r="U5775" t="s">
        <v>60</v>
      </c>
      <c r="V5775" t="s">
        <v>61</v>
      </c>
      <c r="W5775" s="2">
        <v>65.819999999999993</v>
      </c>
      <c r="X5775" s="2">
        <v>0</v>
      </c>
      <c r="Y5775" s="2">
        <v>0</v>
      </c>
      <c r="Z5775" t="s">
        <v>4224</v>
      </c>
    </row>
    <row r="5776" spans="1:26" x14ac:dyDescent="0.25">
      <c r="A5776">
        <v>2033622078</v>
      </c>
      <c r="B5776" t="s">
        <v>2807</v>
      </c>
      <c r="C5776" t="s">
        <v>700</v>
      </c>
      <c r="D5776" t="str">
        <f t="shared" si="180"/>
        <v>CHRISTY MORANVILLE</v>
      </c>
      <c r="E5776" t="s">
        <v>332</v>
      </c>
      <c r="F5776" t="s">
        <v>458</v>
      </c>
      <c r="G5776" t="s">
        <v>468</v>
      </c>
      <c r="H5776" t="s">
        <v>468</v>
      </c>
      <c r="I5776" s="8">
        <v>8307933</v>
      </c>
      <c r="J5776" t="s">
        <v>214</v>
      </c>
      <c r="K5776" t="s">
        <v>215</v>
      </c>
      <c r="L5776" t="str">
        <f t="shared" si="181"/>
        <v>GREGORY TEIPEL</v>
      </c>
      <c r="M5776" t="s">
        <v>57</v>
      </c>
      <c r="N5776" s="1">
        <v>46087</v>
      </c>
      <c r="P5776" s="1">
        <v>46240</v>
      </c>
      <c r="Q5776" s="2">
        <v>75.44</v>
      </c>
      <c r="R5776">
        <v>1</v>
      </c>
      <c r="S5776" t="s">
        <v>58</v>
      </c>
      <c r="T5776" s="3">
        <v>0.9</v>
      </c>
      <c r="U5776" t="s">
        <v>60</v>
      </c>
      <c r="V5776" t="s">
        <v>61</v>
      </c>
      <c r="W5776" s="2">
        <v>67.900000000000006</v>
      </c>
      <c r="X5776" s="2">
        <v>0</v>
      </c>
      <c r="Y5776" s="2">
        <v>0</v>
      </c>
      <c r="Z5776" t="s">
        <v>4224</v>
      </c>
    </row>
    <row r="5777" spans="1:26" x14ac:dyDescent="0.25">
      <c r="A5777">
        <v>2035909626</v>
      </c>
      <c r="B5777" t="s">
        <v>716</v>
      </c>
      <c r="C5777" t="s">
        <v>717</v>
      </c>
      <c r="D5777" t="str">
        <f t="shared" si="180"/>
        <v>MADHUSUTHANAN BALASUNDARAM</v>
      </c>
      <c r="E5777" t="s">
        <v>250</v>
      </c>
      <c r="F5777" t="s">
        <v>458</v>
      </c>
      <c r="G5777" t="s">
        <v>468</v>
      </c>
      <c r="H5777" t="s">
        <v>468</v>
      </c>
      <c r="I5777" s="8">
        <v>5442438</v>
      </c>
      <c r="J5777" t="s">
        <v>387</v>
      </c>
      <c r="K5777" t="s">
        <v>388</v>
      </c>
      <c r="L5777" t="str">
        <f t="shared" si="181"/>
        <v>Ronald Max</v>
      </c>
      <c r="M5777" t="s">
        <v>57</v>
      </c>
      <c r="N5777" s="1">
        <v>46182</v>
      </c>
      <c r="P5777" s="1">
        <v>46243</v>
      </c>
      <c r="Q5777" s="2">
        <v>77.75</v>
      </c>
      <c r="R5777">
        <v>1</v>
      </c>
      <c r="S5777" t="s">
        <v>58</v>
      </c>
      <c r="T5777" s="3">
        <v>0.9</v>
      </c>
      <c r="U5777" t="s">
        <v>60</v>
      </c>
      <c r="V5777" t="s">
        <v>61</v>
      </c>
      <c r="W5777" s="2">
        <v>69.98</v>
      </c>
      <c r="X5777" s="2">
        <v>0</v>
      </c>
      <c r="Y5777" s="2">
        <v>0</v>
      </c>
      <c r="Z5777" t="s">
        <v>4224</v>
      </c>
    </row>
    <row r="5778" spans="1:26" x14ac:dyDescent="0.25">
      <c r="A5778">
        <v>2033943312</v>
      </c>
      <c r="B5778" t="s">
        <v>102</v>
      </c>
      <c r="C5778" t="s">
        <v>103</v>
      </c>
      <c r="D5778" t="str">
        <f t="shared" si="180"/>
        <v>SEAN WHOBREY</v>
      </c>
      <c r="E5778" t="s">
        <v>72</v>
      </c>
      <c r="F5778" t="s">
        <v>458</v>
      </c>
      <c r="G5778" t="s">
        <v>468</v>
      </c>
      <c r="H5778" t="s">
        <v>468</v>
      </c>
      <c r="I5778" s="8" t="s">
        <v>4144</v>
      </c>
      <c r="J5778" t="s">
        <v>73</v>
      </c>
      <c r="K5778" t="s">
        <v>74</v>
      </c>
      <c r="L5778" t="str">
        <f t="shared" si="181"/>
        <v>Matthew Sherman</v>
      </c>
      <c r="M5778" t="s">
        <v>57</v>
      </c>
      <c r="N5778" s="1">
        <v>46082</v>
      </c>
      <c r="P5778" s="1">
        <v>46235</v>
      </c>
      <c r="Q5778" s="2">
        <v>83.63</v>
      </c>
      <c r="R5778">
        <v>1</v>
      </c>
      <c r="S5778" t="s">
        <v>58</v>
      </c>
      <c r="T5778" s="3">
        <v>0.9</v>
      </c>
      <c r="U5778" t="s">
        <v>60</v>
      </c>
      <c r="V5778" t="s">
        <v>61</v>
      </c>
      <c r="W5778" s="2">
        <v>75.27</v>
      </c>
      <c r="X5778" s="2">
        <v>0</v>
      </c>
      <c r="Y5778" s="2">
        <v>0</v>
      </c>
      <c r="Z5778" t="s">
        <v>4225</v>
      </c>
    </row>
    <row r="5779" spans="1:26" x14ac:dyDescent="0.25">
      <c r="A5779">
        <v>2033964174</v>
      </c>
      <c r="B5779" t="s">
        <v>1570</v>
      </c>
      <c r="C5779" t="s">
        <v>646</v>
      </c>
      <c r="D5779" t="str">
        <f t="shared" si="180"/>
        <v>MARK SHAW</v>
      </c>
      <c r="E5779" t="s">
        <v>444</v>
      </c>
      <c r="F5779" t="s">
        <v>458</v>
      </c>
      <c r="G5779" t="s">
        <v>468</v>
      </c>
      <c r="H5779" t="s">
        <v>468</v>
      </c>
      <c r="I5779" s="8">
        <v>8307933</v>
      </c>
      <c r="J5779" t="s">
        <v>214</v>
      </c>
      <c r="K5779" t="s">
        <v>215</v>
      </c>
      <c r="L5779" t="str">
        <f t="shared" si="181"/>
        <v>GREGORY TEIPEL</v>
      </c>
      <c r="M5779" t="s">
        <v>57</v>
      </c>
      <c r="N5779" s="1">
        <v>46087</v>
      </c>
      <c r="P5779" s="1">
        <v>46240</v>
      </c>
      <c r="Q5779" s="2">
        <v>83.63</v>
      </c>
      <c r="R5779">
        <v>1</v>
      </c>
      <c r="S5779" t="s">
        <v>58</v>
      </c>
      <c r="T5779" s="3">
        <v>0.9</v>
      </c>
      <c r="U5779" t="s">
        <v>60</v>
      </c>
      <c r="V5779" t="s">
        <v>61</v>
      </c>
      <c r="W5779" s="2">
        <v>75.27</v>
      </c>
      <c r="X5779" s="2">
        <v>0</v>
      </c>
      <c r="Y5779" s="2">
        <v>0</v>
      </c>
      <c r="Z5779" t="s">
        <v>4224</v>
      </c>
    </row>
    <row r="5780" spans="1:26" x14ac:dyDescent="0.25">
      <c r="A5780">
        <v>2034299357</v>
      </c>
      <c r="B5780" t="s">
        <v>136</v>
      </c>
      <c r="C5780" t="s">
        <v>137</v>
      </c>
      <c r="D5780" t="str">
        <f t="shared" si="180"/>
        <v>ROBLEY JOHNSON</v>
      </c>
      <c r="E5780" t="s">
        <v>72</v>
      </c>
      <c r="F5780" t="s">
        <v>458</v>
      </c>
      <c r="G5780" t="s">
        <v>468</v>
      </c>
      <c r="H5780" t="s">
        <v>468</v>
      </c>
      <c r="I5780" s="8" t="s">
        <v>4217</v>
      </c>
      <c r="J5780" t="s">
        <v>73</v>
      </c>
      <c r="K5780" t="s">
        <v>74</v>
      </c>
      <c r="L5780" t="str">
        <f t="shared" si="181"/>
        <v>Matthew Sherman</v>
      </c>
      <c r="M5780" t="s">
        <v>57</v>
      </c>
      <c r="N5780" s="1">
        <v>46113</v>
      </c>
      <c r="P5780" s="1">
        <v>46235</v>
      </c>
      <c r="Q5780" s="2">
        <v>83.63</v>
      </c>
      <c r="R5780">
        <v>1</v>
      </c>
      <c r="S5780" t="s">
        <v>58</v>
      </c>
      <c r="T5780" s="3">
        <v>0.9</v>
      </c>
      <c r="U5780" t="s">
        <v>60</v>
      </c>
      <c r="V5780" t="s">
        <v>61</v>
      </c>
      <c r="W5780" s="2">
        <v>75.27</v>
      </c>
      <c r="X5780" s="2">
        <v>0</v>
      </c>
      <c r="Y5780" s="2">
        <v>0</v>
      </c>
      <c r="Z5780" t="s">
        <v>4225</v>
      </c>
    </row>
    <row r="5781" spans="1:26" x14ac:dyDescent="0.25">
      <c r="A5781">
        <v>2034864384</v>
      </c>
      <c r="B5781" t="s">
        <v>921</v>
      </c>
      <c r="C5781" t="s">
        <v>2411</v>
      </c>
      <c r="D5781" t="str">
        <f t="shared" si="180"/>
        <v>DWAYNE AUSTIN</v>
      </c>
      <c r="E5781" t="s">
        <v>211</v>
      </c>
      <c r="F5781" t="s">
        <v>458</v>
      </c>
      <c r="G5781" t="s">
        <v>468</v>
      </c>
      <c r="H5781" t="s">
        <v>468</v>
      </c>
      <c r="I5781" s="8" t="s">
        <v>4150</v>
      </c>
      <c r="J5781" t="s">
        <v>559</v>
      </c>
      <c r="K5781" t="s">
        <v>560</v>
      </c>
      <c r="L5781" t="str">
        <f t="shared" si="181"/>
        <v>Heidi Berthelsen</v>
      </c>
      <c r="M5781" t="s">
        <v>57</v>
      </c>
      <c r="N5781" s="1">
        <v>46143</v>
      </c>
      <c r="P5781" s="1">
        <v>46235</v>
      </c>
      <c r="Q5781" s="2">
        <v>83.63</v>
      </c>
      <c r="R5781">
        <v>1</v>
      </c>
      <c r="S5781" t="s">
        <v>58</v>
      </c>
      <c r="T5781" s="3">
        <v>0.9</v>
      </c>
      <c r="U5781" t="s">
        <v>60</v>
      </c>
      <c r="V5781" t="s">
        <v>61</v>
      </c>
      <c r="W5781" s="2">
        <v>75.27</v>
      </c>
      <c r="X5781" s="2">
        <v>0</v>
      </c>
      <c r="Y5781" s="2">
        <v>0</v>
      </c>
      <c r="Z5781" t="s">
        <v>4225</v>
      </c>
    </row>
    <row r="5782" spans="1:26" x14ac:dyDescent="0.25">
      <c r="A5782">
        <v>2034910419</v>
      </c>
      <c r="B5782" t="s">
        <v>1399</v>
      </c>
      <c r="C5782" t="s">
        <v>65</v>
      </c>
      <c r="D5782" t="str">
        <f t="shared" si="180"/>
        <v>JOHN FAIR</v>
      </c>
      <c r="E5782" t="s">
        <v>211</v>
      </c>
      <c r="F5782" t="s">
        <v>458</v>
      </c>
      <c r="G5782" t="s">
        <v>468</v>
      </c>
      <c r="H5782" t="s">
        <v>468</v>
      </c>
      <c r="I5782" s="8" t="s">
        <v>4150</v>
      </c>
      <c r="J5782" t="s">
        <v>559</v>
      </c>
      <c r="K5782" t="s">
        <v>560</v>
      </c>
      <c r="L5782" t="str">
        <f t="shared" si="181"/>
        <v>Heidi Berthelsen</v>
      </c>
      <c r="M5782" t="s">
        <v>57</v>
      </c>
      <c r="N5782" s="1">
        <v>46143</v>
      </c>
      <c r="P5782" s="1">
        <v>46235</v>
      </c>
      <c r="Q5782" s="2">
        <v>95.38</v>
      </c>
      <c r="R5782">
        <v>1</v>
      </c>
      <c r="S5782" t="s">
        <v>58</v>
      </c>
      <c r="T5782" s="3">
        <v>0.9</v>
      </c>
      <c r="U5782" t="s">
        <v>60</v>
      </c>
      <c r="V5782" t="s">
        <v>61</v>
      </c>
      <c r="W5782" s="2">
        <v>85.84</v>
      </c>
      <c r="X5782" s="2">
        <v>0</v>
      </c>
      <c r="Y5782" s="2">
        <v>0</v>
      </c>
      <c r="Z5782" t="s">
        <v>4225</v>
      </c>
    </row>
    <row r="5783" spans="1:26" x14ac:dyDescent="0.25">
      <c r="A5783">
        <v>2035643018</v>
      </c>
      <c r="B5783" t="s">
        <v>199</v>
      </c>
      <c r="C5783" t="s">
        <v>200</v>
      </c>
      <c r="D5783" t="str">
        <f t="shared" si="180"/>
        <v>JULIE HOFFMAN</v>
      </c>
      <c r="E5783" t="s">
        <v>72</v>
      </c>
      <c r="F5783" t="s">
        <v>458</v>
      </c>
      <c r="G5783" t="s">
        <v>468</v>
      </c>
      <c r="H5783" t="s">
        <v>468</v>
      </c>
      <c r="I5783" s="8" t="s">
        <v>4217</v>
      </c>
      <c r="J5783" t="s">
        <v>73</v>
      </c>
      <c r="K5783" t="s">
        <v>74</v>
      </c>
      <c r="L5783" t="str">
        <f t="shared" si="181"/>
        <v>Matthew Sherman</v>
      </c>
      <c r="M5783" t="s">
        <v>57</v>
      </c>
      <c r="N5783" s="1">
        <v>46174</v>
      </c>
      <c r="P5783" s="1">
        <v>46235</v>
      </c>
      <c r="Q5783" s="2">
        <v>99.25</v>
      </c>
      <c r="R5783">
        <v>1</v>
      </c>
      <c r="S5783" t="s">
        <v>58</v>
      </c>
      <c r="T5783" s="3">
        <v>0.9</v>
      </c>
      <c r="U5783" t="s">
        <v>60</v>
      </c>
      <c r="V5783" t="s">
        <v>61</v>
      </c>
      <c r="W5783" s="2">
        <v>89.32</v>
      </c>
      <c r="X5783" s="2">
        <v>0</v>
      </c>
      <c r="Y5783" s="2">
        <v>0</v>
      </c>
      <c r="Z5783" t="s">
        <v>4225</v>
      </c>
    </row>
    <row r="5784" spans="1:26" x14ac:dyDescent="0.25">
      <c r="A5784">
        <v>2035449260</v>
      </c>
      <c r="B5784" t="s">
        <v>354</v>
      </c>
      <c r="C5784" t="s">
        <v>741</v>
      </c>
      <c r="D5784" t="str">
        <f t="shared" si="180"/>
        <v>YOLANDA SMITH</v>
      </c>
      <c r="E5784" t="s">
        <v>72</v>
      </c>
      <c r="F5784" t="s">
        <v>458</v>
      </c>
      <c r="G5784" t="s">
        <v>468</v>
      </c>
      <c r="H5784" t="s">
        <v>468</v>
      </c>
      <c r="I5784" s="8" t="s">
        <v>4141</v>
      </c>
      <c r="J5784" t="s">
        <v>391</v>
      </c>
      <c r="K5784" t="s">
        <v>392</v>
      </c>
      <c r="L5784" t="str">
        <f t="shared" si="181"/>
        <v>Andrew Choi</v>
      </c>
      <c r="M5784" t="s">
        <v>57</v>
      </c>
      <c r="N5784" s="1">
        <v>46174</v>
      </c>
      <c r="P5784" s="1">
        <v>46235</v>
      </c>
      <c r="Q5784" s="2">
        <v>99.25</v>
      </c>
      <c r="R5784">
        <v>1</v>
      </c>
      <c r="S5784" t="s">
        <v>58</v>
      </c>
      <c r="T5784" s="3">
        <v>0.9</v>
      </c>
      <c r="U5784" t="s">
        <v>60</v>
      </c>
      <c r="V5784" t="s">
        <v>61</v>
      </c>
      <c r="W5784" s="2">
        <v>89.32</v>
      </c>
      <c r="X5784" s="2">
        <v>0</v>
      </c>
      <c r="Y5784" s="2">
        <v>0</v>
      </c>
      <c r="Z5784" t="s">
        <v>4225</v>
      </c>
    </row>
    <row r="5785" spans="1:26" x14ac:dyDescent="0.25">
      <c r="A5785">
        <v>2034140100</v>
      </c>
      <c r="B5785" t="s">
        <v>125</v>
      </c>
      <c r="C5785" t="s">
        <v>126</v>
      </c>
      <c r="D5785" t="str">
        <f t="shared" si="180"/>
        <v>COLLEEN CARLBON</v>
      </c>
      <c r="E5785" t="s">
        <v>52</v>
      </c>
      <c r="F5785" t="s">
        <v>458</v>
      </c>
      <c r="G5785" t="s">
        <v>468</v>
      </c>
      <c r="H5785" t="s">
        <v>468</v>
      </c>
      <c r="I5785" s="8">
        <v>15950276</v>
      </c>
      <c r="J5785" t="s">
        <v>96</v>
      </c>
      <c r="K5785" t="s">
        <v>97</v>
      </c>
      <c r="L5785" t="str">
        <f t="shared" si="181"/>
        <v>Ryan Stocker</v>
      </c>
      <c r="M5785" t="s">
        <v>57</v>
      </c>
      <c r="N5785" s="1">
        <v>46113</v>
      </c>
      <c r="P5785" s="1">
        <v>46235</v>
      </c>
      <c r="Q5785" s="2">
        <v>116.17</v>
      </c>
      <c r="R5785">
        <v>1</v>
      </c>
      <c r="S5785" t="s">
        <v>58</v>
      </c>
      <c r="T5785" s="3">
        <v>0.9</v>
      </c>
      <c r="U5785" t="s">
        <v>60</v>
      </c>
      <c r="V5785" t="s">
        <v>61</v>
      </c>
      <c r="W5785" s="2">
        <v>104.55</v>
      </c>
      <c r="X5785" s="2">
        <v>0</v>
      </c>
      <c r="Y5785" s="2">
        <v>0</v>
      </c>
      <c r="Z5785" t="s">
        <v>4224</v>
      </c>
    </row>
    <row r="5786" spans="1:26" x14ac:dyDescent="0.25">
      <c r="A5786">
        <v>2034855373</v>
      </c>
      <c r="B5786" t="s">
        <v>354</v>
      </c>
      <c r="C5786" t="s">
        <v>355</v>
      </c>
      <c r="D5786" t="str">
        <f t="shared" si="180"/>
        <v>JASON SMITH</v>
      </c>
      <c r="E5786" t="s">
        <v>566</v>
      </c>
      <c r="F5786" t="s">
        <v>458</v>
      </c>
      <c r="G5786" t="s">
        <v>468</v>
      </c>
      <c r="H5786" t="s">
        <v>468</v>
      </c>
      <c r="I5786" s="8" t="s">
        <v>4150</v>
      </c>
      <c r="J5786" t="s">
        <v>559</v>
      </c>
      <c r="K5786" t="s">
        <v>560</v>
      </c>
      <c r="L5786" t="str">
        <f t="shared" si="181"/>
        <v>Heidi Berthelsen</v>
      </c>
      <c r="M5786" t="s">
        <v>57</v>
      </c>
      <c r="N5786" s="1">
        <v>46143</v>
      </c>
      <c r="P5786" s="1">
        <v>46235</v>
      </c>
      <c r="Q5786" s="2">
        <v>119.25</v>
      </c>
      <c r="R5786">
        <v>1</v>
      </c>
      <c r="S5786" t="s">
        <v>58</v>
      </c>
      <c r="T5786" s="3">
        <v>0.9</v>
      </c>
      <c r="U5786" t="s">
        <v>60</v>
      </c>
      <c r="V5786" t="s">
        <v>61</v>
      </c>
      <c r="W5786" s="2">
        <v>107.32</v>
      </c>
      <c r="X5786" s="2">
        <v>0</v>
      </c>
      <c r="Y5786" s="2">
        <v>0</v>
      </c>
      <c r="Z5786" t="s">
        <v>4225</v>
      </c>
    </row>
    <row r="5787" spans="1:26" x14ac:dyDescent="0.25">
      <c r="A5787">
        <v>2034703550</v>
      </c>
      <c r="B5787" t="s">
        <v>2381</v>
      </c>
      <c r="C5787" t="s">
        <v>733</v>
      </c>
      <c r="D5787" t="str">
        <f t="shared" si="180"/>
        <v>H ALLAN</v>
      </c>
      <c r="E5787" t="s">
        <v>72</v>
      </c>
      <c r="F5787" t="s">
        <v>458</v>
      </c>
      <c r="G5787" t="s">
        <v>468</v>
      </c>
      <c r="H5787" t="s">
        <v>468</v>
      </c>
      <c r="I5787" s="8" t="s">
        <v>4220</v>
      </c>
      <c r="J5787" t="s">
        <v>732</v>
      </c>
      <c r="K5787" t="s">
        <v>733</v>
      </c>
      <c r="L5787" t="str">
        <f t="shared" si="181"/>
        <v>H Allan</v>
      </c>
      <c r="M5787" t="s">
        <v>57</v>
      </c>
      <c r="N5787" s="1">
        <v>46118</v>
      </c>
      <c r="P5787" s="1">
        <v>46240</v>
      </c>
      <c r="Q5787" s="2">
        <v>123.25</v>
      </c>
      <c r="R5787">
        <v>1</v>
      </c>
      <c r="S5787" t="s">
        <v>58</v>
      </c>
      <c r="T5787" s="3">
        <v>0.9</v>
      </c>
      <c r="U5787" t="s">
        <v>60</v>
      </c>
      <c r="V5787" t="s">
        <v>61</v>
      </c>
      <c r="W5787" s="2">
        <v>110.92</v>
      </c>
      <c r="X5787" s="2">
        <v>0</v>
      </c>
      <c r="Y5787" s="2">
        <v>0</v>
      </c>
      <c r="Z5787" t="s">
        <v>4225</v>
      </c>
    </row>
    <row r="5788" spans="1:26" x14ac:dyDescent="0.25">
      <c r="A5788">
        <v>2034024102</v>
      </c>
      <c r="B5788" t="s">
        <v>1582</v>
      </c>
      <c r="C5788" t="s">
        <v>946</v>
      </c>
      <c r="D5788" t="str">
        <f t="shared" si="180"/>
        <v>JOSEPH BOSTICK</v>
      </c>
      <c r="E5788" t="s">
        <v>311</v>
      </c>
      <c r="F5788" t="s">
        <v>458</v>
      </c>
      <c r="G5788" t="s">
        <v>468</v>
      </c>
      <c r="H5788" t="s">
        <v>468</v>
      </c>
      <c r="I5788" s="8">
        <v>8307933</v>
      </c>
      <c r="J5788" t="s">
        <v>214</v>
      </c>
      <c r="K5788" t="s">
        <v>215</v>
      </c>
      <c r="L5788" t="str">
        <f t="shared" si="181"/>
        <v>GREGORY TEIPEL</v>
      </c>
      <c r="M5788" t="s">
        <v>57</v>
      </c>
      <c r="N5788" s="1">
        <v>46082</v>
      </c>
      <c r="P5788" s="1">
        <v>46235</v>
      </c>
      <c r="Q5788" s="2">
        <v>123.44</v>
      </c>
      <c r="R5788">
        <v>1</v>
      </c>
      <c r="S5788" t="s">
        <v>58</v>
      </c>
      <c r="T5788" s="3">
        <v>0.9</v>
      </c>
      <c r="U5788" t="s">
        <v>60</v>
      </c>
      <c r="V5788" t="s">
        <v>61</v>
      </c>
      <c r="W5788" s="2">
        <v>111.1</v>
      </c>
      <c r="X5788" s="2">
        <v>0</v>
      </c>
      <c r="Y5788" s="2">
        <v>0</v>
      </c>
      <c r="Z5788" t="s">
        <v>4224</v>
      </c>
    </row>
    <row r="5789" spans="1:26" x14ac:dyDescent="0.25">
      <c r="A5789">
        <v>2033729394</v>
      </c>
      <c r="B5789" t="s">
        <v>2230</v>
      </c>
      <c r="C5789" t="s">
        <v>2816</v>
      </c>
      <c r="D5789" t="str">
        <f t="shared" si="180"/>
        <v>MELAINE PUTNAM</v>
      </c>
      <c r="E5789" t="s">
        <v>444</v>
      </c>
      <c r="F5789" t="s">
        <v>458</v>
      </c>
      <c r="G5789" t="s">
        <v>468</v>
      </c>
      <c r="H5789" t="s">
        <v>468</v>
      </c>
      <c r="I5789" s="8">
        <v>8307933</v>
      </c>
      <c r="J5789" t="s">
        <v>214</v>
      </c>
      <c r="K5789" t="s">
        <v>215</v>
      </c>
      <c r="L5789" t="str">
        <f t="shared" si="181"/>
        <v>GREGORY TEIPEL</v>
      </c>
      <c r="M5789" t="s">
        <v>57</v>
      </c>
      <c r="N5789" s="1">
        <v>46087</v>
      </c>
      <c r="P5789" s="1">
        <v>46240</v>
      </c>
      <c r="Q5789" s="2">
        <v>127.63</v>
      </c>
      <c r="R5789">
        <v>1</v>
      </c>
      <c r="S5789" t="s">
        <v>58</v>
      </c>
      <c r="T5789" s="3">
        <v>0.9</v>
      </c>
      <c r="U5789" t="s">
        <v>60</v>
      </c>
      <c r="V5789" t="s">
        <v>61</v>
      </c>
      <c r="W5789" s="2">
        <v>114.87</v>
      </c>
      <c r="X5789" s="2">
        <v>0</v>
      </c>
      <c r="Y5789" s="2">
        <v>0</v>
      </c>
      <c r="Z5789" t="s">
        <v>4224</v>
      </c>
    </row>
    <row r="5790" spans="1:26" x14ac:dyDescent="0.25">
      <c r="A5790">
        <v>2033515353</v>
      </c>
      <c r="B5790" t="s">
        <v>1240</v>
      </c>
      <c r="C5790" t="s">
        <v>2314</v>
      </c>
      <c r="D5790" t="str">
        <f t="shared" si="180"/>
        <v>SINH NGUYEN</v>
      </c>
      <c r="E5790" t="s">
        <v>339</v>
      </c>
      <c r="F5790" t="s">
        <v>458</v>
      </c>
      <c r="G5790" t="s">
        <v>468</v>
      </c>
      <c r="H5790" t="s">
        <v>468</v>
      </c>
      <c r="I5790" s="8" t="s">
        <v>4155</v>
      </c>
      <c r="J5790" t="s">
        <v>367</v>
      </c>
      <c r="K5790" t="s">
        <v>282</v>
      </c>
      <c r="L5790" t="str">
        <f t="shared" si="181"/>
        <v>THOMAS PARDUE</v>
      </c>
      <c r="M5790" t="s">
        <v>57</v>
      </c>
      <c r="N5790" s="1">
        <v>46059</v>
      </c>
      <c r="P5790" s="1">
        <v>46240</v>
      </c>
      <c r="Q5790" s="2">
        <v>128.08000000000001</v>
      </c>
      <c r="R5790">
        <v>1</v>
      </c>
      <c r="S5790" t="s">
        <v>58</v>
      </c>
      <c r="T5790" s="3">
        <v>0.9</v>
      </c>
      <c r="U5790" t="s">
        <v>60</v>
      </c>
      <c r="V5790" t="s">
        <v>61</v>
      </c>
      <c r="W5790" s="2">
        <v>115.27</v>
      </c>
      <c r="X5790" s="2">
        <v>0</v>
      </c>
      <c r="Y5790" s="2">
        <v>0</v>
      </c>
      <c r="Z5790" t="s">
        <v>4225</v>
      </c>
    </row>
    <row r="5791" spans="1:26" x14ac:dyDescent="0.25">
      <c r="A5791">
        <v>2034139834</v>
      </c>
      <c r="B5791" t="s">
        <v>71</v>
      </c>
      <c r="C5791" t="s">
        <v>67</v>
      </c>
      <c r="D5791" t="str">
        <f t="shared" si="180"/>
        <v>ROBERT SCOTT</v>
      </c>
      <c r="E5791" t="s">
        <v>250</v>
      </c>
      <c r="F5791" t="s">
        <v>458</v>
      </c>
      <c r="G5791" t="s">
        <v>468</v>
      </c>
      <c r="H5791" t="s">
        <v>468</v>
      </c>
      <c r="I5791" s="8" t="s">
        <v>4149</v>
      </c>
      <c r="J5791" t="s">
        <v>548</v>
      </c>
      <c r="K5791" t="s">
        <v>549</v>
      </c>
      <c r="L5791" t="str">
        <f t="shared" si="181"/>
        <v>Robert Adcock</v>
      </c>
      <c r="M5791" t="s">
        <v>57</v>
      </c>
      <c r="N5791" s="1">
        <v>46087</v>
      </c>
      <c r="P5791" s="1">
        <v>46240</v>
      </c>
      <c r="Q5791" s="2">
        <v>128.69</v>
      </c>
      <c r="R5791">
        <v>1</v>
      </c>
      <c r="S5791" t="s">
        <v>58</v>
      </c>
      <c r="T5791" s="3">
        <v>0.9</v>
      </c>
      <c r="U5791" t="s">
        <v>60</v>
      </c>
      <c r="V5791" t="s">
        <v>61</v>
      </c>
      <c r="W5791" s="2">
        <v>115.82</v>
      </c>
      <c r="X5791" s="2">
        <v>0</v>
      </c>
      <c r="Y5791" s="2">
        <v>0</v>
      </c>
      <c r="Z5791" t="s">
        <v>4224</v>
      </c>
    </row>
    <row r="5792" spans="1:26" x14ac:dyDescent="0.25">
      <c r="A5792">
        <v>2034728941</v>
      </c>
      <c r="B5792" t="s">
        <v>2384</v>
      </c>
      <c r="C5792" t="s">
        <v>2385</v>
      </c>
      <c r="D5792" t="str">
        <f t="shared" si="180"/>
        <v>KELLI KENSILL</v>
      </c>
      <c r="E5792" t="s">
        <v>291</v>
      </c>
      <c r="F5792" t="s">
        <v>458</v>
      </c>
      <c r="G5792" t="s">
        <v>468</v>
      </c>
      <c r="H5792" t="s">
        <v>468</v>
      </c>
      <c r="I5792" s="8">
        <v>1706194</v>
      </c>
      <c r="J5792" t="s">
        <v>123</v>
      </c>
      <c r="K5792" t="s">
        <v>124</v>
      </c>
      <c r="L5792" t="str">
        <f t="shared" si="181"/>
        <v>MATTHEW DAUGHERTY</v>
      </c>
      <c r="M5792" t="s">
        <v>57</v>
      </c>
      <c r="N5792" s="1">
        <v>46143</v>
      </c>
      <c r="P5792" s="1">
        <v>46235</v>
      </c>
      <c r="Q5792" s="2">
        <v>146.88</v>
      </c>
      <c r="R5792">
        <v>1</v>
      </c>
      <c r="S5792" t="s">
        <v>58</v>
      </c>
      <c r="T5792" s="3">
        <v>0.9</v>
      </c>
      <c r="U5792" t="s">
        <v>60</v>
      </c>
      <c r="V5792" t="s">
        <v>61</v>
      </c>
      <c r="W5792" s="2">
        <v>132.19</v>
      </c>
      <c r="X5792" s="2">
        <v>0</v>
      </c>
      <c r="Y5792" s="2">
        <v>0</v>
      </c>
      <c r="Z5792" t="s">
        <v>4224</v>
      </c>
    </row>
    <row r="5793" spans="1:26" x14ac:dyDescent="0.25">
      <c r="A5793">
        <v>2035641169</v>
      </c>
      <c r="B5793" t="s">
        <v>601</v>
      </c>
      <c r="C5793" t="s">
        <v>602</v>
      </c>
      <c r="D5793" t="str">
        <f t="shared" si="180"/>
        <v>MATHEW PUTHUSSERIL</v>
      </c>
      <c r="E5793" t="s">
        <v>112</v>
      </c>
      <c r="F5793" t="s">
        <v>458</v>
      </c>
      <c r="G5793" t="s">
        <v>468</v>
      </c>
      <c r="H5793" t="s">
        <v>468</v>
      </c>
      <c r="I5793" s="8">
        <v>8307933</v>
      </c>
      <c r="J5793" t="s">
        <v>214</v>
      </c>
      <c r="K5793" t="s">
        <v>215</v>
      </c>
      <c r="L5793" t="str">
        <f t="shared" si="181"/>
        <v>GREGORY TEIPEL</v>
      </c>
      <c r="M5793" t="s">
        <v>57</v>
      </c>
      <c r="N5793" s="1">
        <v>46174</v>
      </c>
      <c r="P5793" s="1">
        <v>46235</v>
      </c>
      <c r="Q5793" s="2">
        <v>148.5</v>
      </c>
      <c r="R5793">
        <v>1</v>
      </c>
      <c r="S5793" t="s">
        <v>58</v>
      </c>
      <c r="T5793" s="3">
        <v>0.9</v>
      </c>
      <c r="U5793" t="s">
        <v>60</v>
      </c>
      <c r="V5793" t="s">
        <v>61</v>
      </c>
      <c r="W5793" s="2">
        <v>133.65</v>
      </c>
      <c r="X5793" s="2">
        <v>0</v>
      </c>
      <c r="Y5793" s="2">
        <v>0</v>
      </c>
      <c r="Z5793" t="s">
        <v>4224</v>
      </c>
    </row>
    <row r="5794" spans="1:26" x14ac:dyDescent="0.25">
      <c r="A5794">
        <v>2035426978</v>
      </c>
      <c r="B5794" t="s">
        <v>1531</v>
      </c>
      <c r="C5794" t="s">
        <v>1532</v>
      </c>
      <c r="D5794" t="str">
        <f t="shared" si="180"/>
        <v>LYLE STRATTON</v>
      </c>
      <c r="E5794" t="s">
        <v>444</v>
      </c>
      <c r="F5794" t="s">
        <v>458</v>
      </c>
      <c r="G5794" t="s">
        <v>468</v>
      </c>
      <c r="H5794" t="s">
        <v>468</v>
      </c>
      <c r="I5794" s="8">
        <v>8307933</v>
      </c>
      <c r="J5794" t="s">
        <v>214</v>
      </c>
      <c r="K5794" t="s">
        <v>215</v>
      </c>
      <c r="L5794" t="str">
        <f t="shared" si="181"/>
        <v>GREGORY TEIPEL</v>
      </c>
      <c r="M5794" t="s">
        <v>57</v>
      </c>
      <c r="N5794" s="1">
        <v>46179</v>
      </c>
      <c r="P5794" s="1">
        <v>46240</v>
      </c>
      <c r="Q5794" s="2">
        <v>163.25</v>
      </c>
      <c r="R5794">
        <v>1</v>
      </c>
      <c r="S5794" t="s">
        <v>58</v>
      </c>
      <c r="T5794" s="3">
        <v>0.9</v>
      </c>
      <c r="U5794" t="s">
        <v>60</v>
      </c>
      <c r="V5794" t="s">
        <v>61</v>
      </c>
      <c r="W5794" s="2">
        <v>146.91999999999999</v>
      </c>
      <c r="X5794" s="2">
        <v>0</v>
      </c>
      <c r="Y5794" s="2">
        <v>0</v>
      </c>
      <c r="Z5794" t="s">
        <v>4224</v>
      </c>
    </row>
    <row r="5795" spans="1:26" x14ac:dyDescent="0.25">
      <c r="A5795">
        <v>2033809225</v>
      </c>
      <c r="B5795" t="s">
        <v>90</v>
      </c>
      <c r="C5795" t="s">
        <v>91</v>
      </c>
      <c r="D5795" t="str">
        <f t="shared" si="180"/>
        <v>MARC WELLS</v>
      </c>
      <c r="E5795" t="s">
        <v>72</v>
      </c>
      <c r="F5795" t="s">
        <v>458</v>
      </c>
      <c r="G5795" t="s">
        <v>468</v>
      </c>
      <c r="H5795" t="s">
        <v>468</v>
      </c>
      <c r="I5795" s="8" t="s">
        <v>4144</v>
      </c>
      <c r="J5795" t="s">
        <v>73</v>
      </c>
      <c r="K5795" t="s">
        <v>74</v>
      </c>
      <c r="L5795" t="str">
        <f t="shared" si="181"/>
        <v>Matthew Sherman</v>
      </c>
      <c r="M5795" t="s">
        <v>57</v>
      </c>
      <c r="N5795" s="1">
        <v>46082</v>
      </c>
      <c r="P5795" s="1">
        <v>46235</v>
      </c>
      <c r="Q5795" s="2">
        <v>167.38</v>
      </c>
      <c r="R5795">
        <v>1</v>
      </c>
      <c r="S5795" t="s">
        <v>58</v>
      </c>
      <c r="T5795" s="3">
        <v>0.9</v>
      </c>
      <c r="U5795" t="s">
        <v>60</v>
      </c>
      <c r="V5795" t="s">
        <v>61</v>
      </c>
      <c r="W5795" s="2">
        <v>150.63999999999999</v>
      </c>
      <c r="X5795" s="2">
        <v>0</v>
      </c>
      <c r="Y5795" s="2">
        <v>0</v>
      </c>
      <c r="Z5795" t="s">
        <v>4225</v>
      </c>
    </row>
    <row r="5796" spans="1:26" x14ac:dyDescent="0.25">
      <c r="A5796">
        <v>2033882013</v>
      </c>
      <c r="B5796" t="s">
        <v>98</v>
      </c>
      <c r="C5796" t="s">
        <v>99</v>
      </c>
      <c r="D5796" t="str">
        <f t="shared" si="180"/>
        <v>DUSTIN ESSIG</v>
      </c>
      <c r="E5796" t="s">
        <v>72</v>
      </c>
      <c r="F5796" t="s">
        <v>458</v>
      </c>
      <c r="G5796" t="s">
        <v>468</v>
      </c>
      <c r="H5796" t="s">
        <v>468</v>
      </c>
      <c r="I5796" s="8" t="s">
        <v>4144</v>
      </c>
      <c r="J5796" t="s">
        <v>73</v>
      </c>
      <c r="K5796" t="s">
        <v>74</v>
      </c>
      <c r="L5796" t="str">
        <f t="shared" si="181"/>
        <v>Matthew Sherman</v>
      </c>
      <c r="M5796" t="s">
        <v>57</v>
      </c>
      <c r="N5796" s="1">
        <v>46082</v>
      </c>
      <c r="P5796" s="1">
        <v>46235</v>
      </c>
      <c r="Q5796" s="2">
        <v>167.38</v>
      </c>
      <c r="R5796">
        <v>1</v>
      </c>
      <c r="S5796" t="s">
        <v>58</v>
      </c>
      <c r="T5796" s="3">
        <v>0.9</v>
      </c>
      <c r="U5796" t="s">
        <v>60</v>
      </c>
      <c r="V5796" t="s">
        <v>61</v>
      </c>
      <c r="W5796" s="2">
        <v>150.63999999999999</v>
      </c>
      <c r="X5796" s="2">
        <v>0</v>
      </c>
      <c r="Y5796" s="2">
        <v>0</v>
      </c>
      <c r="Z5796" t="s">
        <v>4225</v>
      </c>
    </row>
    <row r="5797" spans="1:26" x14ac:dyDescent="0.25">
      <c r="A5797">
        <v>2033527014</v>
      </c>
      <c r="B5797" t="s">
        <v>3932</v>
      </c>
      <c r="C5797" t="s">
        <v>973</v>
      </c>
      <c r="D5797" t="str">
        <f t="shared" si="180"/>
        <v>JACQUELINE DEJARNETTE</v>
      </c>
      <c r="E5797" t="s">
        <v>250</v>
      </c>
      <c r="F5797" t="s">
        <v>458</v>
      </c>
      <c r="G5797" t="s">
        <v>468</v>
      </c>
      <c r="H5797" t="s">
        <v>468</v>
      </c>
      <c r="I5797" s="8" t="s">
        <v>4116</v>
      </c>
      <c r="J5797" t="s">
        <v>387</v>
      </c>
      <c r="K5797" t="s">
        <v>388</v>
      </c>
      <c r="L5797" t="str">
        <f t="shared" si="181"/>
        <v>Ronald Max</v>
      </c>
      <c r="M5797" t="s">
        <v>57</v>
      </c>
      <c r="N5797" s="1">
        <v>46082</v>
      </c>
      <c r="P5797" s="1">
        <v>46235</v>
      </c>
      <c r="Q5797" s="2">
        <v>184.5</v>
      </c>
      <c r="R5797">
        <v>1</v>
      </c>
      <c r="S5797" t="s">
        <v>58</v>
      </c>
      <c r="T5797" s="3">
        <v>0.9</v>
      </c>
      <c r="U5797" t="s">
        <v>60</v>
      </c>
      <c r="V5797" t="s">
        <v>61</v>
      </c>
      <c r="W5797" s="2">
        <v>166.05</v>
      </c>
      <c r="X5797" s="2">
        <v>0</v>
      </c>
      <c r="Y5797" s="2">
        <v>0</v>
      </c>
      <c r="Z5797" t="s">
        <v>4224</v>
      </c>
    </row>
    <row r="5798" spans="1:26" x14ac:dyDescent="0.25">
      <c r="A5798">
        <v>2034792262</v>
      </c>
      <c r="B5798" t="s">
        <v>2396</v>
      </c>
      <c r="C5798" t="s">
        <v>162</v>
      </c>
      <c r="D5798" t="str">
        <f t="shared" si="180"/>
        <v>WILLIAM BAINES</v>
      </c>
      <c r="E5798" t="s">
        <v>222</v>
      </c>
      <c r="F5798" t="s">
        <v>458</v>
      </c>
      <c r="G5798" t="s">
        <v>468</v>
      </c>
      <c r="H5798" t="s">
        <v>468</v>
      </c>
      <c r="I5798" s="8">
        <v>8307933</v>
      </c>
      <c r="J5798" t="s">
        <v>214</v>
      </c>
      <c r="K5798" t="s">
        <v>215</v>
      </c>
      <c r="L5798" t="str">
        <f t="shared" si="181"/>
        <v>GREGORY TEIPEL</v>
      </c>
      <c r="M5798" t="s">
        <v>57</v>
      </c>
      <c r="N5798" s="1">
        <v>46148</v>
      </c>
      <c r="P5798" s="1">
        <v>46240</v>
      </c>
      <c r="Q5798" s="2">
        <v>194.88</v>
      </c>
      <c r="R5798">
        <v>1</v>
      </c>
      <c r="S5798" t="s">
        <v>58</v>
      </c>
      <c r="T5798" s="3">
        <v>0.9</v>
      </c>
      <c r="U5798" t="s">
        <v>60</v>
      </c>
      <c r="V5798" t="s">
        <v>61</v>
      </c>
      <c r="W5798" s="2">
        <v>175.39</v>
      </c>
      <c r="X5798" s="2">
        <v>0</v>
      </c>
      <c r="Y5798" s="2">
        <v>0</v>
      </c>
      <c r="Z5798" t="s">
        <v>4224</v>
      </c>
    </row>
    <row r="5799" spans="1:26" x14ac:dyDescent="0.25">
      <c r="A5799">
        <v>2034057971</v>
      </c>
      <c r="B5799" t="s">
        <v>1590</v>
      </c>
      <c r="C5799" t="s">
        <v>1591</v>
      </c>
      <c r="D5799" t="str">
        <f t="shared" si="180"/>
        <v>MAHER AMOURA</v>
      </c>
      <c r="E5799" t="s">
        <v>211</v>
      </c>
      <c r="F5799" t="s">
        <v>458</v>
      </c>
      <c r="G5799" t="s">
        <v>468</v>
      </c>
      <c r="H5799" t="s">
        <v>468</v>
      </c>
      <c r="I5799" s="8" t="s">
        <v>4150</v>
      </c>
      <c r="J5799" t="s">
        <v>559</v>
      </c>
      <c r="K5799" t="s">
        <v>560</v>
      </c>
      <c r="L5799" t="str">
        <f t="shared" si="181"/>
        <v>Heidi Berthelsen</v>
      </c>
      <c r="M5799" t="s">
        <v>57</v>
      </c>
      <c r="N5799" s="1">
        <v>46087</v>
      </c>
      <c r="P5799" s="1">
        <v>46240</v>
      </c>
      <c r="Q5799" s="2">
        <v>242.88</v>
      </c>
      <c r="R5799">
        <v>1</v>
      </c>
      <c r="S5799" t="s">
        <v>58</v>
      </c>
      <c r="T5799" s="3">
        <v>0.9</v>
      </c>
      <c r="U5799" t="s">
        <v>60</v>
      </c>
      <c r="V5799" t="s">
        <v>61</v>
      </c>
      <c r="W5799" s="2">
        <v>218.59</v>
      </c>
      <c r="X5799" s="2">
        <v>0</v>
      </c>
      <c r="Y5799" s="2">
        <v>0</v>
      </c>
      <c r="Z5799" t="s">
        <v>4225</v>
      </c>
    </row>
    <row r="5800" spans="1:26" x14ac:dyDescent="0.25">
      <c r="A5800">
        <v>2016962103</v>
      </c>
      <c r="B5800" t="s">
        <v>2149</v>
      </c>
      <c r="C5800" t="s">
        <v>2150</v>
      </c>
      <c r="D5800" t="str">
        <f t="shared" si="180"/>
        <v>FRANCESCO IACONO</v>
      </c>
      <c r="E5800" t="s">
        <v>52</v>
      </c>
      <c r="F5800" t="s">
        <v>53</v>
      </c>
      <c r="G5800" t="s">
        <v>2151</v>
      </c>
      <c r="H5800" t="s">
        <v>2151</v>
      </c>
      <c r="I5800" s="8">
        <v>16509456</v>
      </c>
      <c r="J5800" t="s">
        <v>55</v>
      </c>
      <c r="K5800" t="s">
        <v>56</v>
      </c>
      <c r="L5800" t="str">
        <f t="shared" si="181"/>
        <v>PETER RICHTER</v>
      </c>
      <c r="M5800" t="s">
        <v>57</v>
      </c>
      <c r="N5800" s="1">
        <v>44927</v>
      </c>
      <c r="P5800" s="1">
        <v>46235</v>
      </c>
      <c r="Q5800" s="2">
        <v>86.14</v>
      </c>
      <c r="R5800">
        <v>1</v>
      </c>
      <c r="S5800" t="s">
        <v>58</v>
      </c>
      <c r="T5800" s="4">
        <v>6.5000000000000002E-2</v>
      </c>
      <c r="U5800" t="s">
        <v>217</v>
      </c>
      <c r="V5800" t="s">
        <v>61</v>
      </c>
      <c r="W5800" s="2">
        <v>5.6</v>
      </c>
      <c r="X5800" s="2">
        <v>5.6</v>
      </c>
      <c r="Y5800" s="2">
        <v>5.6</v>
      </c>
      <c r="Z5800" t="s">
        <v>4224</v>
      </c>
    </row>
    <row r="5801" spans="1:26" x14ac:dyDescent="0.25">
      <c r="A5801">
        <v>2016967774</v>
      </c>
      <c r="B5801" t="s">
        <v>238</v>
      </c>
      <c r="C5801" t="s">
        <v>107</v>
      </c>
      <c r="D5801" t="str">
        <f t="shared" si="180"/>
        <v>MICHAEL CHARAMELLA</v>
      </c>
      <c r="E5801" t="s">
        <v>239</v>
      </c>
      <c r="F5801" t="s">
        <v>53</v>
      </c>
      <c r="G5801" t="s">
        <v>2151</v>
      </c>
      <c r="H5801" t="s">
        <v>2151</v>
      </c>
      <c r="I5801" s="8">
        <v>9079571</v>
      </c>
      <c r="J5801" t="s">
        <v>55</v>
      </c>
      <c r="K5801" t="s">
        <v>83</v>
      </c>
      <c r="L5801" t="str">
        <f t="shared" si="181"/>
        <v>ADAM RICHTER</v>
      </c>
      <c r="M5801" t="s">
        <v>57</v>
      </c>
      <c r="N5801" s="1">
        <v>44927</v>
      </c>
      <c r="P5801" s="1">
        <v>46235</v>
      </c>
      <c r="Q5801" s="2">
        <v>50.6</v>
      </c>
      <c r="R5801">
        <v>1</v>
      </c>
      <c r="S5801" t="s">
        <v>58</v>
      </c>
      <c r="T5801" s="4">
        <v>6.5000000000000002E-2</v>
      </c>
      <c r="U5801" t="s">
        <v>217</v>
      </c>
      <c r="V5801" t="s">
        <v>61</v>
      </c>
      <c r="W5801" s="2">
        <v>3.29</v>
      </c>
      <c r="X5801" s="2">
        <v>3.29</v>
      </c>
      <c r="Y5801" s="2">
        <v>3.29</v>
      </c>
      <c r="Z5801" t="s">
        <v>4224</v>
      </c>
    </row>
    <row r="5802" spans="1:26" x14ac:dyDescent="0.25">
      <c r="A5802">
        <v>2017624587</v>
      </c>
      <c r="B5802" t="s">
        <v>2155</v>
      </c>
      <c r="C5802" t="s">
        <v>330</v>
      </c>
      <c r="D5802" t="str">
        <f t="shared" si="180"/>
        <v>JAMES LIPPOLIS</v>
      </c>
      <c r="E5802" t="s">
        <v>52</v>
      </c>
      <c r="F5802" t="s">
        <v>53</v>
      </c>
      <c r="G5802" t="s">
        <v>2151</v>
      </c>
      <c r="H5802" t="s">
        <v>2151</v>
      </c>
      <c r="I5802" s="8">
        <v>16509456</v>
      </c>
      <c r="J5802" t="s">
        <v>55</v>
      </c>
      <c r="K5802" t="s">
        <v>56</v>
      </c>
      <c r="L5802" t="str">
        <f t="shared" si="181"/>
        <v>PETER RICHTER</v>
      </c>
      <c r="M5802" t="s">
        <v>57</v>
      </c>
      <c r="N5802" s="1">
        <v>44967</v>
      </c>
      <c r="P5802" s="1">
        <v>46244</v>
      </c>
      <c r="Q5802" s="2">
        <v>61.81</v>
      </c>
      <c r="R5802">
        <v>1</v>
      </c>
      <c r="S5802" t="s">
        <v>58</v>
      </c>
      <c r="T5802" s="4">
        <v>6.5000000000000002E-2</v>
      </c>
      <c r="U5802" t="s">
        <v>217</v>
      </c>
      <c r="V5802" t="s">
        <v>61</v>
      </c>
      <c r="W5802" s="2">
        <v>4.0199999999999996</v>
      </c>
      <c r="X5802" s="2">
        <v>4.0199999999999996</v>
      </c>
      <c r="Y5802" s="2">
        <v>4.0199999999999996</v>
      </c>
      <c r="Z5802" t="s">
        <v>4224</v>
      </c>
    </row>
    <row r="5803" spans="1:26" x14ac:dyDescent="0.25">
      <c r="A5803">
        <v>2018472292</v>
      </c>
      <c r="B5803" t="s">
        <v>2157</v>
      </c>
      <c r="C5803" t="s">
        <v>525</v>
      </c>
      <c r="D5803" t="str">
        <f t="shared" si="180"/>
        <v>KATHY POPA</v>
      </c>
      <c r="E5803" t="s">
        <v>52</v>
      </c>
      <c r="F5803" t="s">
        <v>53</v>
      </c>
      <c r="G5803" t="s">
        <v>2151</v>
      </c>
      <c r="H5803" t="s">
        <v>2151</v>
      </c>
      <c r="I5803" s="8">
        <v>19562245</v>
      </c>
      <c r="J5803" t="s">
        <v>2013</v>
      </c>
      <c r="K5803" t="s">
        <v>218</v>
      </c>
      <c r="L5803" t="str">
        <f t="shared" si="181"/>
        <v>KELLY CARRYER</v>
      </c>
      <c r="M5803" t="s">
        <v>57</v>
      </c>
      <c r="N5803" s="1">
        <v>45047</v>
      </c>
      <c r="P5803" s="1">
        <v>46235</v>
      </c>
      <c r="Q5803" s="2">
        <v>97.45</v>
      </c>
      <c r="R5803">
        <v>1</v>
      </c>
      <c r="S5803" t="s">
        <v>58</v>
      </c>
      <c r="T5803" s="4">
        <v>6.5000000000000002E-2</v>
      </c>
      <c r="U5803" t="s">
        <v>217</v>
      </c>
      <c r="V5803" t="s">
        <v>61</v>
      </c>
      <c r="W5803" s="2">
        <v>6.33</v>
      </c>
      <c r="X5803" s="2">
        <v>6.33</v>
      </c>
      <c r="Y5803" s="2">
        <v>6.33</v>
      </c>
      <c r="Z5803" t="s">
        <v>4224</v>
      </c>
    </row>
    <row r="5804" spans="1:26" x14ac:dyDescent="0.25">
      <c r="A5804">
        <v>2021114709</v>
      </c>
      <c r="B5804" t="s">
        <v>292</v>
      </c>
      <c r="C5804" t="s">
        <v>2180</v>
      </c>
      <c r="D5804" t="str">
        <f t="shared" si="180"/>
        <v>MARIANNE BAKER</v>
      </c>
      <c r="E5804" t="s">
        <v>82</v>
      </c>
      <c r="F5804" t="s">
        <v>53</v>
      </c>
      <c r="G5804" t="s">
        <v>2151</v>
      </c>
      <c r="H5804" t="s">
        <v>2151</v>
      </c>
      <c r="I5804" s="8">
        <v>9079571</v>
      </c>
      <c r="J5804" t="s">
        <v>55</v>
      </c>
      <c r="K5804" t="s">
        <v>83</v>
      </c>
      <c r="L5804" t="str">
        <f t="shared" si="181"/>
        <v>ADAM RICHTER</v>
      </c>
      <c r="M5804" t="s">
        <v>57</v>
      </c>
      <c r="N5804" s="1">
        <v>45292</v>
      </c>
      <c r="P5804" s="1">
        <v>46235</v>
      </c>
      <c r="Q5804" s="2">
        <v>97.45</v>
      </c>
      <c r="R5804">
        <v>1</v>
      </c>
      <c r="S5804" t="s">
        <v>58</v>
      </c>
      <c r="T5804" s="4">
        <v>6.5000000000000002E-2</v>
      </c>
      <c r="U5804" t="s">
        <v>217</v>
      </c>
      <c r="V5804" t="s">
        <v>61</v>
      </c>
      <c r="W5804" s="2">
        <v>6.33</v>
      </c>
      <c r="X5804" s="2">
        <v>6.33</v>
      </c>
      <c r="Y5804" s="2">
        <v>6.33</v>
      </c>
      <c r="Z5804" t="s">
        <v>4224</v>
      </c>
    </row>
    <row r="5805" spans="1:26" x14ac:dyDescent="0.25">
      <c r="A5805">
        <v>2030799929</v>
      </c>
      <c r="B5805" t="s">
        <v>1886</v>
      </c>
      <c r="C5805" t="s">
        <v>1887</v>
      </c>
      <c r="D5805" t="str">
        <f t="shared" si="180"/>
        <v>LINDSAY HILARY</v>
      </c>
      <c r="E5805" t="s">
        <v>82</v>
      </c>
      <c r="F5805" t="s">
        <v>1087</v>
      </c>
      <c r="G5805" t="s">
        <v>3515</v>
      </c>
      <c r="H5805" t="s">
        <v>2151</v>
      </c>
      <c r="I5805" s="8">
        <v>9079571</v>
      </c>
      <c r="J5805" t="s">
        <v>55</v>
      </c>
      <c r="K5805" t="s">
        <v>83</v>
      </c>
      <c r="L5805" t="str">
        <f t="shared" si="181"/>
        <v>ADAM RICHTER</v>
      </c>
      <c r="M5805" t="s">
        <v>57</v>
      </c>
      <c r="N5805" s="1">
        <v>45901</v>
      </c>
      <c r="P5805" s="1">
        <v>46235</v>
      </c>
      <c r="Q5805" s="2">
        <v>23.05</v>
      </c>
      <c r="R5805">
        <v>1</v>
      </c>
      <c r="S5805" t="s">
        <v>58</v>
      </c>
      <c r="T5805" s="3">
        <v>0.6</v>
      </c>
      <c r="U5805" t="s">
        <v>60</v>
      </c>
      <c r="V5805" t="s">
        <v>61</v>
      </c>
      <c r="W5805" s="2">
        <v>13.83</v>
      </c>
      <c r="X5805" s="2">
        <v>13.83</v>
      </c>
      <c r="Y5805" s="2">
        <v>13.83</v>
      </c>
      <c r="Z5805" t="s">
        <v>4224</v>
      </c>
    </row>
    <row r="5806" spans="1:26" x14ac:dyDescent="0.25">
      <c r="A5806">
        <v>2030801812</v>
      </c>
      <c r="B5806" t="s">
        <v>434</v>
      </c>
      <c r="C5806" t="s">
        <v>1506</v>
      </c>
      <c r="D5806" t="str">
        <f t="shared" si="180"/>
        <v>CHAPMAN TIMOTHY</v>
      </c>
      <c r="E5806" t="s">
        <v>82</v>
      </c>
      <c r="F5806" t="s">
        <v>1087</v>
      </c>
      <c r="G5806" t="s">
        <v>3515</v>
      </c>
      <c r="H5806" t="s">
        <v>2151</v>
      </c>
      <c r="I5806" s="8">
        <v>9079571</v>
      </c>
      <c r="J5806" t="s">
        <v>55</v>
      </c>
      <c r="K5806" t="s">
        <v>83</v>
      </c>
      <c r="L5806" t="str">
        <f t="shared" si="181"/>
        <v>ADAM RICHTER</v>
      </c>
      <c r="M5806" t="s">
        <v>57</v>
      </c>
      <c r="N5806" s="1">
        <v>45901</v>
      </c>
      <c r="P5806" s="1">
        <v>46235</v>
      </c>
      <c r="Q5806" s="2">
        <v>23.05</v>
      </c>
      <c r="R5806">
        <v>1</v>
      </c>
      <c r="S5806" t="s">
        <v>58</v>
      </c>
      <c r="T5806" s="3">
        <v>0.6</v>
      </c>
      <c r="U5806" t="s">
        <v>60</v>
      </c>
      <c r="V5806" t="s">
        <v>61</v>
      </c>
      <c r="W5806" s="2">
        <v>13.83</v>
      </c>
      <c r="X5806" s="2">
        <v>13.83</v>
      </c>
      <c r="Y5806" s="2">
        <v>13.83</v>
      </c>
      <c r="Z5806" t="s">
        <v>4224</v>
      </c>
    </row>
    <row r="5807" spans="1:26" x14ac:dyDescent="0.25">
      <c r="A5807">
        <v>2022720084</v>
      </c>
      <c r="B5807" t="s">
        <v>2025</v>
      </c>
      <c r="C5807" t="s">
        <v>79</v>
      </c>
      <c r="D5807" t="str">
        <f t="shared" si="180"/>
        <v>RYAN STARCZEWSKI</v>
      </c>
      <c r="E5807" t="s">
        <v>52</v>
      </c>
      <c r="F5807" t="s">
        <v>53</v>
      </c>
      <c r="G5807" t="s">
        <v>2151</v>
      </c>
      <c r="H5807" t="s">
        <v>2151</v>
      </c>
      <c r="I5807" s="8">
        <v>18781057</v>
      </c>
      <c r="J5807" t="s">
        <v>64</v>
      </c>
      <c r="K5807" t="s">
        <v>65</v>
      </c>
      <c r="L5807" t="str">
        <f t="shared" si="181"/>
        <v>JOHN ROKEN</v>
      </c>
      <c r="M5807" t="s">
        <v>57</v>
      </c>
      <c r="N5807" s="1">
        <v>45413</v>
      </c>
      <c r="P5807" s="1">
        <v>46235</v>
      </c>
      <c r="Q5807" s="2">
        <v>41.81</v>
      </c>
      <c r="R5807">
        <v>1</v>
      </c>
      <c r="S5807" t="s">
        <v>58</v>
      </c>
      <c r="T5807" s="4">
        <v>6.5000000000000002E-2</v>
      </c>
      <c r="U5807" t="s">
        <v>217</v>
      </c>
      <c r="V5807" t="s">
        <v>61</v>
      </c>
      <c r="W5807" s="2">
        <v>2.72</v>
      </c>
      <c r="X5807" s="2">
        <v>2.72</v>
      </c>
      <c r="Y5807" s="2">
        <v>2.72</v>
      </c>
      <c r="Z5807" t="s">
        <v>4224</v>
      </c>
    </row>
    <row r="5808" spans="1:26" x14ac:dyDescent="0.25">
      <c r="A5808">
        <v>2023225710</v>
      </c>
      <c r="B5808" t="s">
        <v>2030</v>
      </c>
      <c r="C5808" t="s">
        <v>281</v>
      </c>
      <c r="D5808" t="str">
        <f t="shared" si="180"/>
        <v>PATRICK O'SULLIVAN</v>
      </c>
      <c r="E5808" t="s">
        <v>52</v>
      </c>
      <c r="F5808" t="s">
        <v>53</v>
      </c>
      <c r="G5808" t="s">
        <v>2151</v>
      </c>
      <c r="H5808" t="s">
        <v>2151</v>
      </c>
      <c r="I5808" s="8" t="s">
        <v>4184</v>
      </c>
      <c r="J5808" t="s">
        <v>165</v>
      </c>
      <c r="K5808" t="s">
        <v>166</v>
      </c>
      <c r="L5808" t="str">
        <f t="shared" si="181"/>
        <v>CAROL FOLEY</v>
      </c>
      <c r="M5808" t="s">
        <v>57</v>
      </c>
      <c r="N5808" s="1">
        <v>45444</v>
      </c>
      <c r="P5808" s="1">
        <v>46235</v>
      </c>
      <c r="Q5808" s="2">
        <v>37.81</v>
      </c>
      <c r="R5808">
        <v>1</v>
      </c>
      <c r="S5808" t="s">
        <v>58</v>
      </c>
      <c r="T5808" s="4">
        <v>6.5000000000000002E-2</v>
      </c>
      <c r="U5808" t="s">
        <v>217</v>
      </c>
      <c r="V5808" t="s">
        <v>61</v>
      </c>
      <c r="W5808" s="2">
        <v>2.46</v>
      </c>
      <c r="X5808" s="2">
        <v>2.46</v>
      </c>
      <c r="Y5808" s="2">
        <v>2.46</v>
      </c>
      <c r="Z5808" t="s">
        <v>4224</v>
      </c>
    </row>
    <row r="5809" spans="1:26" x14ac:dyDescent="0.25">
      <c r="A5809">
        <v>2024052026</v>
      </c>
      <c r="B5809" t="s">
        <v>1800</v>
      </c>
      <c r="C5809" t="s">
        <v>2519</v>
      </c>
      <c r="D5809" t="str">
        <f t="shared" si="180"/>
        <v>DARRELL WASHINGTON</v>
      </c>
      <c r="E5809" t="s">
        <v>52</v>
      </c>
      <c r="F5809" t="s">
        <v>53</v>
      </c>
      <c r="G5809" t="s">
        <v>2151</v>
      </c>
      <c r="H5809" t="s">
        <v>2151</v>
      </c>
      <c r="I5809" s="8">
        <v>17425766</v>
      </c>
      <c r="J5809" t="s">
        <v>165</v>
      </c>
      <c r="K5809" t="s">
        <v>166</v>
      </c>
      <c r="L5809" t="str">
        <f t="shared" si="181"/>
        <v>CAROL FOLEY</v>
      </c>
      <c r="M5809" t="s">
        <v>57</v>
      </c>
      <c r="N5809" s="1">
        <v>45505</v>
      </c>
      <c r="P5809" s="1">
        <v>46235</v>
      </c>
      <c r="Q5809" s="2">
        <v>41.81</v>
      </c>
      <c r="R5809">
        <v>1</v>
      </c>
      <c r="S5809" t="s">
        <v>58</v>
      </c>
      <c r="T5809" s="4">
        <v>6.5000000000000002E-2</v>
      </c>
      <c r="U5809" t="s">
        <v>217</v>
      </c>
      <c r="V5809" t="s">
        <v>61</v>
      </c>
      <c r="W5809" s="2">
        <v>2.72</v>
      </c>
      <c r="X5809" s="2">
        <v>2.72</v>
      </c>
      <c r="Y5809" s="2">
        <v>2.72</v>
      </c>
      <c r="Z5809" t="s">
        <v>4224</v>
      </c>
    </row>
    <row r="5810" spans="1:26" x14ac:dyDescent="0.25">
      <c r="A5810">
        <v>2024389823</v>
      </c>
      <c r="B5810" t="s">
        <v>3321</v>
      </c>
      <c r="C5810" t="s">
        <v>646</v>
      </c>
      <c r="D5810" t="str">
        <f t="shared" si="180"/>
        <v>MARK REPASKY</v>
      </c>
      <c r="E5810" t="s">
        <v>52</v>
      </c>
      <c r="F5810" t="s">
        <v>53</v>
      </c>
      <c r="G5810" t="s">
        <v>2151</v>
      </c>
      <c r="H5810" t="s">
        <v>2151</v>
      </c>
      <c r="I5810" s="8">
        <v>17425766</v>
      </c>
      <c r="J5810" t="s">
        <v>165</v>
      </c>
      <c r="K5810" t="s">
        <v>166</v>
      </c>
      <c r="L5810" t="str">
        <f t="shared" si="181"/>
        <v>CAROL FOLEY</v>
      </c>
      <c r="M5810" t="s">
        <v>57</v>
      </c>
      <c r="N5810" s="1">
        <v>45536</v>
      </c>
      <c r="P5810" s="1">
        <v>46235</v>
      </c>
      <c r="Q5810" s="2">
        <v>73.260000000000005</v>
      </c>
      <c r="R5810">
        <v>1</v>
      </c>
      <c r="S5810" t="s">
        <v>58</v>
      </c>
      <c r="T5810" s="4">
        <v>6.5000000000000002E-2</v>
      </c>
      <c r="U5810" t="s">
        <v>217</v>
      </c>
      <c r="V5810" t="s">
        <v>61</v>
      </c>
      <c r="W5810" s="2">
        <v>4.76</v>
      </c>
      <c r="X5810" s="2">
        <v>4.76</v>
      </c>
      <c r="Y5810" s="2">
        <v>4.76</v>
      </c>
      <c r="Z5810" t="s">
        <v>4224</v>
      </c>
    </row>
    <row r="5811" spans="1:26" x14ac:dyDescent="0.25">
      <c r="A5811">
        <v>2028448244</v>
      </c>
      <c r="B5811" t="s">
        <v>1366</v>
      </c>
      <c r="C5811" t="s">
        <v>614</v>
      </c>
      <c r="D5811" t="str">
        <f t="shared" si="180"/>
        <v>SUSAN HUNT</v>
      </c>
      <c r="E5811" t="s">
        <v>291</v>
      </c>
      <c r="F5811" t="s">
        <v>53</v>
      </c>
      <c r="G5811" t="s">
        <v>2151</v>
      </c>
      <c r="H5811" t="s">
        <v>2151</v>
      </c>
      <c r="I5811" s="8">
        <v>8977234</v>
      </c>
      <c r="J5811" t="s">
        <v>78</v>
      </c>
      <c r="K5811" t="s">
        <v>79</v>
      </c>
      <c r="L5811" t="str">
        <f t="shared" si="181"/>
        <v>RYAN CALTAGIRONE</v>
      </c>
      <c r="M5811" t="s">
        <v>57</v>
      </c>
      <c r="N5811" s="1">
        <v>45809</v>
      </c>
      <c r="P5811" s="1">
        <v>46235</v>
      </c>
      <c r="Q5811" s="2">
        <v>41.73</v>
      </c>
      <c r="R5811">
        <v>1</v>
      </c>
      <c r="S5811" t="s">
        <v>58</v>
      </c>
      <c r="T5811" s="4">
        <v>6.5000000000000002E-2</v>
      </c>
      <c r="U5811" t="s">
        <v>217</v>
      </c>
      <c r="V5811" t="s">
        <v>61</v>
      </c>
      <c r="W5811" s="2">
        <v>2.71</v>
      </c>
      <c r="X5811" s="2">
        <v>2.71</v>
      </c>
      <c r="Y5811" s="2">
        <v>2.71</v>
      </c>
      <c r="Z5811" t="s">
        <v>4224</v>
      </c>
    </row>
    <row r="5812" spans="1:26" x14ac:dyDescent="0.25">
      <c r="A5812">
        <v>2028916881</v>
      </c>
      <c r="B5812" t="s">
        <v>3791</v>
      </c>
      <c r="C5812" t="s">
        <v>1754</v>
      </c>
      <c r="D5812" t="str">
        <f t="shared" si="180"/>
        <v>FRIDA COATES</v>
      </c>
      <c r="E5812" t="s">
        <v>93</v>
      </c>
      <c r="F5812" t="s">
        <v>53</v>
      </c>
      <c r="G5812" t="s">
        <v>2151</v>
      </c>
      <c r="H5812" t="s">
        <v>2151</v>
      </c>
      <c r="I5812" s="8">
        <v>8977234</v>
      </c>
      <c r="J5812" t="s">
        <v>78</v>
      </c>
      <c r="K5812" t="s">
        <v>79</v>
      </c>
      <c r="L5812" t="str">
        <f t="shared" si="181"/>
        <v>RYAN CALTAGIRONE</v>
      </c>
      <c r="M5812" t="s">
        <v>57</v>
      </c>
      <c r="N5812" s="1">
        <v>45809</v>
      </c>
      <c r="P5812" s="1">
        <v>46235</v>
      </c>
      <c r="Q5812" s="2">
        <v>65.81</v>
      </c>
      <c r="R5812">
        <v>1</v>
      </c>
      <c r="S5812" t="s">
        <v>58</v>
      </c>
      <c r="T5812" s="4">
        <v>6.5000000000000002E-2</v>
      </c>
      <c r="U5812" t="s">
        <v>217</v>
      </c>
      <c r="V5812" t="s">
        <v>61</v>
      </c>
      <c r="W5812" s="2">
        <v>4.28</v>
      </c>
      <c r="X5812" s="2">
        <v>4.28</v>
      </c>
      <c r="Y5812" s="2">
        <v>4.28</v>
      </c>
      <c r="Z5812" t="s">
        <v>4224</v>
      </c>
    </row>
    <row r="5813" spans="1:26" x14ac:dyDescent="0.25">
      <c r="A5813">
        <v>2029073662</v>
      </c>
      <c r="B5813" t="s">
        <v>3352</v>
      </c>
      <c r="C5813" t="s">
        <v>2366</v>
      </c>
      <c r="D5813" t="str">
        <f t="shared" si="180"/>
        <v>ERIN HENNESSY</v>
      </c>
      <c r="E5813" t="s">
        <v>93</v>
      </c>
      <c r="F5813" t="s">
        <v>53</v>
      </c>
      <c r="G5813" t="s">
        <v>2151</v>
      </c>
      <c r="H5813" t="s">
        <v>2151</v>
      </c>
      <c r="I5813" s="8" t="s">
        <v>4158</v>
      </c>
      <c r="J5813" t="s">
        <v>582</v>
      </c>
      <c r="K5813" t="s">
        <v>583</v>
      </c>
      <c r="L5813" t="str">
        <f t="shared" si="181"/>
        <v>Barry Schumann</v>
      </c>
      <c r="M5813" t="s">
        <v>57</v>
      </c>
      <c r="N5813" s="1">
        <v>45801</v>
      </c>
      <c r="P5813" s="1">
        <v>46227</v>
      </c>
      <c r="Q5813" s="2">
        <v>50.6</v>
      </c>
      <c r="R5813">
        <v>1</v>
      </c>
      <c r="S5813" t="s">
        <v>58</v>
      </c>
      <c r="T5813" s="4">
        <v>6.5000000000000002E-2</v>
      </c>
      <c r="U5813" t="s">
        <v>217</v>
      </c>
      <c r="V5813" t="s">
        <v>61</v>
      </c>
      <c r="W5813" s="2">
        <v>3.29</v>
      </c>
      <c r="X5813" s="2">
        <v>3.29</v>
      </c>
      <c r="Y5813" s="2">
        <v>3.29</v>
      </c>
      <c r="Z5813" t="s">
        <v>4224</v>
      </c>
    </row>
    <row r="5814" spans="1:26" x14ac:dyDescent="0.25">
      <c r="A5814">
        <v>2030220297</v>
      </c>
      <c r="B5814" t="s">
        <v>572</v>
      </c>
      <c r="C5814" t="s">
        <v>2990</v>
      </c>
      <c r="D5814" t="str">
        <f t="shared" si="180"/>
        <v>BLODGETT JENNIFER</v>
      </c>
      <c r="E5814" t="s">
        <v>52</v>
      </c>
      <c r="F5814" t="s">
        <v>53</v>
      </c>
      <c r="G5814" t="s">
        <v>2151</v>
      </c>
      <c r="H5814" t="s">
        <v>2151</v>
      </c>
      <c r="I5814" s="8">
        <v>15950276</v>
      </c>
      <c r="J5814" t="s">
        <v>96</v>
      </c>
      <c r="K5814" t="s">
        <v>97</v>
      </c>
      <c r="L5814" t="str">
        <f t="shared" si="181"/>
        <v>Ryan Stocker</v>
      </c>
      <c r="M5814" t="s">
        <v>57</v>
      </c>
      <c r="N5814" s="1">
        <v>45870</v>
      </c>
      <c r="P5814" s="1">
        <v>46235</v>
      </c>
      <c r="Q5814" s="2">
        <v>54.6</v>
      </c>
      <c r="R5814">
        <v>1</v>
      </c>
      <c r="S5814" t="s">
        <v>58</v>
      </c>
      <c r="T5814" s="3">
        <v>0.6</v>
      </c>
      <c r="U5814" t="s">
        <v>60</v>
      </c>
      <c r="V5814" t="s">
        <v>61</v>
      </c>
      <c r="W5814" s="2">
        <v>32.76</v>
      </c>
      <c r="X5814" s="2">
        <v>32.76</v>
      </c>
      <c r="Y5814" s="2">
        <v>32.76</v>
      </c>
      <c r="Z5814" t="s">
        <v>4224</v>
      </c>
    </row>
    <row r="5815" spans="1:26" x14ac:dyDescent="0.25">
      <c r="A5815">
        <v>2030693610</v>
      </c>
      <c r="B5815" t="s">
        <v>355</v>
      </c>
      <c r="C5815" t="s">
        <v>3795</v>
      </c>
      <c r="D5815" t="str">
        <f t="shared" si="180"/>
        <v>WINTERS JASON</v>
      </c>
      <c r="E5815" t="s">
        <v>52</v>
      </c>
      <c r="F5815" t="s">
        <v>53</v>
      </c>
      <c r="G5815" t="s">
        <v>2151</v>
      </c>
      <c r="H5815" t="s">
        <v>2151</v>
      </c>
      <c r="I5815" s="8">
        <v>15950276</v>
      </c>
      <c r="J5815" t="s">
        <v>96</v>
      </c>
      <c r="K5815" t="s">
        <v>97</v>
      </c>
      <c r="L5815" t="str">
        <f t="shared" si="181"/>
        <v>Ryan Stocker</v>
      </c>
      <c r="M5815" t="s">
        <v>57</v>
      </c>
      <c r="N5815" s="1">
        <v>45901</v>
      </c>
      <c r="P5815" s="1">
        <v>46235</v>
      </c>
      <c r="Q5815" s="2">
        <v>41.81</v>
      </c>
      <c r="R5815">
        <v>1</v>
      </c>
      <c r="S5815" t="s">
        <v>58</v>
      </c>
      <c r="T5815" s="3">
        <v>0.6</v>
      </c>
      <c r="U5815" t="s">
        <v>60</v>
      </c>
      <c r="V5815" t="s">
        <v>61</v>
      </c>
      <c r="W5815" s="2">
        <v>25.09</v>
      </c>
      <c r="X5815" s="2">
        <v>25.09</v>
      </c>
      <c r="Y5815" s="2">
        <v>25.09</v>
      </c>
      <c r="Z5815" t="s">
        <v>4224</v>
      </c>
    </row>
    <row r="5816" spans="1:26" x14ac:dyDescent="0.25">
      <c r="A5816">
        <v>2030791105</v>
      </c>
      <c r="B5816" t="s">
        <v>820</v>
      </c>
      <c r="C5816" t="s">
        <v>793</v>
      </c>
      <c r="D5816" t="str">
        <f t="shared" si="180"/>
        <v>BROWN JARED</v>
      </c>
      <c r="E5816" t="s">
        <v>52</v>
      </c>
      <c r="F5816" t="s">
        <v>53</v>
      </c>
      <c r="G5816" t="s">
        <v>2151</v>
      </c>
      <c r="H5816" t="s">
        <v>2151</v>
      </c>
      <c r="I5816" s="8">
        <v>15950276</v>
      </c>
      <c r="J5816" t="s">
        <v>96</v>
      </c>
      <c r="K5816" t="s">
        <v>97</v>
      </c>
      <c r="L5816" t="str">
        <f t="shared" si="181"/>
        <v>Ryan Stocker</v>
      </c>
      <c r="M5816" t="s">
        <v>57</v>
      </c>
      <c r="N5816" s="1">
        <v>45901</v>
      </c>
      <c r="P5816" s="1">
        <v>46235</v>
      </c>
      <c r="Q5816" s="2">
        <v>41.81</v>
      </c>
      <c r="R5816">
        <v>1</v>
      </c>
      <c r="S5816" t="s">
        <v>58</v>
      </c>
      <c r="T5816" s="3">
        <v>0.6</v>
      </c>
      <c r="U5816" t="s">
        <v>60</v>
      </c>
      <c r="V5816" t="s">
        <v>61</v>
      </c>
      <c r="W5816" s="2">
        <v>25.09</v>
      </c>
      <c r="X5816" s="2">
        <v>25.09</v>
      </c>
      <c r="Y5816" s="2">
        <v>25.09</v>
      </c>
      <c r="Z5816" t="s">
        <v>4224</v>
      </c>
    </row>
    <row r="5817" spans="1:26" x14ac:dyDescent="0.25">
      <c r="A5817">
        <v>2031106900</v>
      </c>
      <c r="B5817" t="s">
        <v>3010</v>
      </c>
      <c r="C5817" t="s">
        <v>3011</v>
      </c>
      <c r="D5817" t="str">
        <f t="shared" si="180"/>
        <v>HOLLY MOREN</v>
      </c>
      <c r="E5817" t="s">
        <v>191</v>
      </c>
      <c r="F5817" t="s">
        <v>53</v>
      </c>
      <c r="G5817" t="s">
        <v>2151</v>
      </c>
      <c r="H5817" t="s">
        <v>2151</v>
      </c>
      <c r="I5817" s="8">
        <v>21222981</v>
      </c>
      <c r="J5817" t="s">
        <v>1704</v>
      </c>
      <c r="K5817" t="s">
        <v>1674</v>
      </c>
      <c r="L5817" t="str">
        <f t="shared" si="181"/>
        <v>Michael Garnett</v>
      </c>
      <c r="M5817" t="s">
        <v>57</v>
      </c>
      <c r="N5817" s="1">
        <v>45931</v>
      </c>
      <c r="P5817" s="1">
        <v>46235</v>
      </c>
      <c r="Q5817" s="2">
        <v>64.510000000000005</v>
      </c>
      <c r="R5817">
        <v>1</v>
      </c>
      <c r="S5817" t="s">
        <v>58</v>
      </c>
      <c r="T5817" s="3">
        <v>0.6</v>
      </c>
      <c r="U5817" t="s">
        <v>60</v>
      </c>
      <c r="V5817" t="s">
        <v>61</v>
      </c>
      <c r="W5817" s="2">
        <v>38.71</v>
      </c>
      <c r="X5817" s="2">
        <v>38.71</v>
      </c>
      <c r="Y5817" s="2">
        <v>38.71</v>
      </c>
      <c r="Z5817" t="s">
        <v>4224</v>
      </c>
    </row>
    <row r="5818" spans="1:26" x14ac:dyDescent="0.25">
      <c r="A5818">
        <v>2031362149</v>
      </c>
      <c r="B5818" t="s">
        <v>3801</v>
      </c>
      <c r="C5818" t="s">
        <v>3802</v>
      </c>
      <c r="D5818" t="str">
        <f t="shared" si="180"/>
        <v>JANYNE ACKERMAN</v>
      </c>
      <c r="E5818" t="s">
        <v>52</v>
      </c>
      <c r="F5818" t="s">
        <v>53</v>
      </c>
      <c r="G5818" t="s">
        <v>2151</v>
      </c>
      <c r="H5818" t="s">
        <v>2151</v>
      </c>
      <c r="I5818" s="8">
        <v>15950276</v>
      </c>
      <c r="J5818" t="s">
        <v>96</v>
      </c>
      <c r="K5818" t="s">
        <v>97</v>
      </c>
      <c r="L5818" t="str">
        <f t="shared" si="181"/>
        <v>Ryan Stocker</v>
      </c>
      <c r="M5818" t="s">
        <v>57</v>
      </c>
      <c r="N5818" s="1">
        <v>45931</v>
      </c>
      <c r="P5818" s="1">
        <v>46235</v>
      </c>
      <c r="Q5818" s="2">
        <v>65.81</v>
      </c>
      <c r="R5818">
        <v>1</v>
      </c>
      <c r="S5818" t="s">
        <v>58</v>
      </c>
      <c r="T5818" s="3">
        <v>0.6</v>
      </c>
      <c r="U5818" t="s">
        <v>60</v>
      </c>
      <c r="V5818" t="s">
        <v>61</v>
      </c>
      <c r="W5818" s="2">
        <v>39.49</v>
      </c>
      <c r="X5818" s="2">
        <v>39.49</v>
      </c>
      <c r="Y5818" s="2">
        <v>39.49</v>
      </c>
      <c r="Z5818" t="s">
        <v>4224</v>
      </c>
    </row>
    <row r="5819" spans="1:26" x14ac:dyDescent="0.25">
      <c r="A5819">
        <v>2031718267</v>
      </c>
      <c r="B5819" t="s">
        <v>3803</v>
      </c>
      <c r="C5819" t="s">
        <v>3804</v>
      </c>
      <c r="D5819" t="str">
        <f t="shared" si="180"/>
        <v>LORA KINDER</v>
      </c>
      <c r="E5819" t="s">
        <v>72</v>
      </c>
      <c r="F5819" t="s">
        <v>53</v>
      </c>
      <c r="G5819" t="s">
        <v>2151</v>
      </c>
      <c r="H5819" t="s">
        <v>2151</v>
      </c>
      <c r="I5819" s="8" t="s">
        <v>4144</v>
      </c>
      <c r="J5819" t="s">
        <v>73</v>
      </c>
      <c r="K5819" t="s">
        <v>74</v>
      </c>
      <c r="L5819" t="str">
        <f t="shared" si="181"/>
        <v>Matthew Sherman</v>
      </c>
      <c r="M5819" t="s">
        <v>57</v>
      </c>
      <c r="N5819" s="1">
        <v>45962</v>
      </c>
      <c r="P5819" s="1">
        <v>46235</v>
      </c>
      <c r="Q5819" s="2">
        <v>97.45</v>
      </c>
      <c r="R5819">
        <v>1</v>
      </c>
      <c r="S5819" t="s">
        <v>58</v>
      </c>
      <c r="T5819" s="3">
        <v>0.6</v>
      </c>
      <c r="U5819" t="s">
        <v>60</v>
      </c>
      <c r="V5819" t="s">
        <v>61</v>
      </c>
      <c r="W5819" s="2">
        <v>58.47</v>
      </c>
      <c r="X5819" s="2">
        <v>58.47</v>
      </c>
      <c r="Y5819" s="2">
        <v>58.47</v>
      </c>
      <c r="Z5819" t="s">
        <v>4224</v>
      </c>
    </row>
    <row r="5820" spans="1:26" x14ac:dyDescent="0.25">
      <c r="A5820">
        <v>2031807985</v>
      </c>
      <c r="B5820" t="s">
        <v>3805</v>
      </c>
      <c r="C5820" t="s">
        <v>135</v>
      </c>
      <c r="D5820" t="str">
        <f t="shared" si="180"/>
        <v>ANGELA BOSWELL</v>
      </c>
      <c r="E5820" t="s">
        <v>72</v>
      </c>
      <c r="F5820" t="s">
        <v>53</v>
      </c>
      <c r="G5820" t="s">
        <v>2151</v>
      </c>
      <c r="H5820" t="s">
        <v>2151</v>
      </c>
      <c r="I5820" s="8" t="s">
        <v>4144</v>
      </c>
      <c r="J5820" t="s">
        <v>73</v>
      </c>
      <c r="K5820" t="s">
        <v>74</v>
      </c>
      <c r="L5820" t="str">
        <f t="shared" si="181"/>
        <v>Matthew Sherman</v>
      </c>
      <c r="M5820" t="s">
        <v>57</v>
      </c>
      <c r="N5820" s="1">
        <v>45962</v>
      </c>
      <c r="P5820" s="1">
        <v>46235</v>
      </c>
      <c r="Q5820" s="2">
        <v>61.81</v>
      </c>
      <c r="R5820">
        <v>1</v>
      </c>
      <c r="S5820" t="s">
        <v>58</v>
      </c>
      <c r="T5820" s="3">
        <v>0.6</v>
      </c>
      <c r="U5820" t="s">
        <v>60</v>
      </c>
      <c r="V5820" t="s">
        <v>61</v>
      </c>
      <c r="W5820" s="2">
        <v>37.090000000000003</v>
      </c>
      <c r="X5820" s="2">
        <v>37.090000000000003</v>
      </c>
      <c r="Y5820" s="2">
        <v>37.090000000000003</v>
      </c>
      <c r="Z5820" t="s">
        <v>4224</v>
      </c>
    </row>
    <row r="5821" spans="1:26" x14ac:dyDescent="0.25">
      <c r="A5821">
        <v>2016878800</v>
      </c>
      <c r="B5821" t="s">
        <v>163</v>
      </c>
      <c r="C5821" t="s">
        <v>1519</v>
      </c>
      <c r="D5821" t="str">
        <f t="shared" si="180"/>
        <v>RICKY MURPHY</v>
      </c>
      <c r="E5821" t="s">
        <v>239</v>
      </c>
      <c r="F5821" t="s">
        <v>53</v>
      </c>
      <c r="G5821" t="s">
        <v>2145</v>
      </c>
      <c r="H5821" t="s">
        <v>2145</v>
      </c>
      <c r="I5821" s="8">
        <v>9079571</v>
      </c>
      <c r="J5821" t="s">
        <v>55</v>
      </c>
      <c r="K5821" t="s">
        <v>83</v>
      </c>
      <c r="L5821" t="str">
        <f t="shared" si="181"/>
        <v>ADAM RICHTER</v>
      </c>
      <c r="M5821" t="s">
        <v>57</v>
      </c>
      <c r="N5821" s="1">
        <v>44896</v>
      </c>
      <c r="P5821" s="1">
        <v>46235</v>
      </c>
      <c r="Q5821" s="2">
        <v>141.87</v>
      </c>
      <c r="R5821">
        <v>1</v>
      </c>
      <c r="S5821" t="s">
        <v>58</v>
      </c>
      <c r="T5821" s="4">
        <v>6.5000000000000002E-2</v>
      </c>
      <c r="U5821" t="s">
        <v>217</v>
      </c>
      <c r="V5821" t="s">
        <v>61</v>
      </c>
      <c r="W5821" s="2">
        <v>9.2200000000000006</v>
      </c>
      <c r="X5821" s="2">
        <v>9.2200000000000006</v>
      </c>
      <c r="Y5821" s="2">
        <v>9.2200000000000006</v>
      </c>
      <c r="Z5821" t="s">
        <v>4224</v>
      </c>
    </row>
    <row r="5822" spans="1:26" x14ac:dyDescent="0.25">
      <c r="A5822">
        <v>2017242801</v>
      </c>
      <c r="B5822" t="s">
        <v>252</v>
      </c>
      <c r="C5822" t="s">
        <v>253</v>
      </c>
      <c r="D5822" t="str">
        <f t="shared" si="180"/>
        <v>BONNI STEPHENSON</v>
      </c>
      <c r="E5822" t="s">
        <v>112</v>
      </c>
      <c r="F5822" t="s">
        <v>53</v>
      </c>
      <c r="G5822" t="s">
        <v>2145</v>
      </c>
      <c r="H5822" t="s">
        <v>2145</v>
      </c>
      <c r="I5822" s="8">
        <v>9079571</v>
      </c>
      <c r="J5822" t="s">
        <v>55</v>
      </c>
      <c r="K5822" t="s">
        <v>83</v>
      </c>
      <c r="L5822" t="str">
        <f t="shared" si="181"/>
        <v>ADAM RICHTER</v>
      </c>
      <c r="M5822" t="s">
        <v>57</v>
      </c>
      <c r="N5822" s="1">
        <v>44930</v>
      </c>
      <c r="P5822" s="1">
        <v>46238</v>
      </c>
      <c r="Q5822" s="2">
        <v>105.84</v>
      </c>
      <c r="R5822">
        <v>1</v>
      </c>
      <c r="S5822" t="s">
        <v>58</v>
      </c>
      <c r="T5822" s="4">
        <v>6.5000000000000002E-2</v>
      </c>
      <c r="U5822" t="s">
        <v>217</v>
      </c>
      <c r="V5822" t="s">
        <v>61</v>
      </c>
      <c r="W5822" s="2">
        <v>6.88</v>
      </c>
      <c r="X5822" s="2">
        <v>6.88</v>
      </c>
      <c r="Y5822" s="2">
        <v>6.88</v>
      </c>
      <c r="Z5822" t="s">
        <v>4224</v>
      </c>
    </row>
    <row r="5823" spans="1:26" x14ac:dyDescent="0.25">
      <c r="A5823">
        <v>2020736330</v>
      </c>
      <c r="B5823" t="s">
        <v>2167</v>
      </c>
      <c r="C5823" t="s">
        <v>815</v>
      </c>
      <c r="D5823" t="str">
        <f t="shared" si="180"/>
        <v>JACK SCAVICCHIO</v>
      </c>
      <c r="E5823" t="s">
        <v>52</v>
      </c>
      <c r="F5823" t="s">
        <v>53</v>
      </c>
      <c r="G5823" t="s">
        <v>2145</v>
      </c>
      <c r="H5823" t="s">
        <v>2145</v>
      </c>
      <c r="I5823" s="8">
        <v>15278437</v>
      </c>
      <c r="J5823" t="s">
        <v>1558</v>
      </c>
      <c r="K5823" t="s">
        <v>355</v>
      </c>
      <c r="L5823" t="str">
        <f t="shared" si="181"/>
        <v>JASON HOFFMANN</v>
      </c>
      <c r="M5823" t="s">
        <v>57</v>
      </c>
      <c r="N5823" s="1">
        <v>45261</v>
      </c>
      <c r="P5823" s="1">
        <v>46235</v>
      </c>
      <c r="Q5823" s="2">
        <v>105.84</v>
      </c>
      <c r="R5823">
        <v>1</v>
      </c>
      <c r="S5823" t="s">
        <v>58</v>
      </c>
      <c r="T5823" s="4">
        <v>6.5000000000000002E-2</v>
      </c>
      <c r="U5823" t="s">
        <v>217</v>
      </c>
      <c r="V5823" t="s">
        <v>61</v>
      </c>
      <c r="W5823" s="2">
        <v>6.88</v>
      </c>
      <c r="X5823" s="2">
        <v>6.88</v>
      </c>
      <c r="Y5823" s="2">
        <v>6.88</v>
      </c>
      <c r="Z5823" t="s">
        <v>4224</v>
      </c>
    </row>
    <row r="5824" spans="1:26" x14ac:dyDescent="0.25">
      <c r="A5824">
        <v>2020940467</v>
      </c>
      <c r="B5824" t="s">
        <v>980</v>
      </c>
      <c r="C5824" t="s">
        <v>1646</v>
      </c>
      <c r="D5824" t="str">
        <f t="shared" si="180"/>
        <v>KATHLEEN MCCLAIN</v>
      </c>
      <c r="E5824" t="s">
        <v>52</v>
      </c>
      <c r="F5824" t="s">
        <v>53</v>
      </c>
      <c r="G5824" t="s">
        <v>2145</v>
      </c>
      <c r="H5824" t="s">
        <v>2145</v>
      </c>
      <c r="I5824" s="8" t="s">
        <v>4183</v>
      </c>
      <c r="J5824" t="s">
        <v>165</v>
      </c>
      <c r="K5824" t="s">
        <v>166</v>
      </c>
      <c r="L5824" t="str">
        <f t="shared" si="181"/>
        <v>CAROL FOLEY</v>
      </c>
      <c r="M5824" t="s">
        <v>57</v>
      </c>
      <c r="N5824" s="1">
        <v>45261</v>
      </c>
      <c r="P5824" s="1">
        <v>46235</v>
      </c>
      <c r="Q5824" s="2">
        <v>105.84</v>
      </c>
      <c r="R5824">
        <v>1</v>
      </c>
      <c r="S5824" t="s">
        <v>58</v>
      </c>
      <c r="T5824" s="4">
        <v>6.5000000000000002E-2</v>
      </c>
      <c r="U5824" t="s">
        <v>217</v>
      </c>
      <c r="V5824" t="s">
        <v>61</v>
      </c>
      <c r="W5824" s="2">
        <v>6.88</v>
      </c>
      <c r="X5824" s="2">
        <v>6.88</v>
      </c>
      <c r="Y5824" s="2">
        <v>6.88</v>
      </c>
      <c r="Z5824" t="s">
        <v>4224</v>
      </c>
    </row>
    <row r="5825" spans="1:26" x14ac:dyDescent="0.25">
      <c r="A5825">
        <v>2020955026</v>
      </c>
      <c r="B5825" t="s">
        <v>2171</v>
      </c>
      <c r="C5825" t="s">
        <v>1296</v>
      </c>
      <c r="D5825" t="str">
        <f t="shared" si="180"/>
        <v>HENRY MCNEILL</v>
      </c>
      <c r="E5825" t="s">
        <v>267</v>
      </c>
      <c r="F5825" t="s">
        <v>53</v>
      </c>
      <c r="G5825" t="s">
        <v>2145</v>
      </c>
      <c r="H5825" t="s">
        <v>2145</v>
      </c>
      <c r="I5825" s="8">
        <v>9079571</v>
      </c>
      <c r="J5825" t="s">
        <v>55</v>
      </c>
      <c r="K5825" t="s">
        <v>83</v>
      </c>
      <c r="L5825" t="str">
        <f t="shared" si="181"/>
        <v>ADAM RICHTER</v>
      </c>
      <c r="M5825" t="s">
        <v>57</v>
      </c>
      <c r="N5825" s="1">
        <v>45261</v>
      </c>
      <c r="P5825" s="1">
        <v>46235</v>
      </c>
      <c r="Q5825" s="2">
        <v>42.96</v>
      </c>
      <c r="R5825">
        <v>1</v>
      </c>
      <c r="S5825" t="s">
        <v>58</v>
      </c>
      <c r="T5825" s="4">
        <v>6.5000000000000002E-2</v>
      </c>
      <c r="U5825" t="s">
        <v>217</v>
      </c>
      <c r="V5825" t="s">
        <v>61</v>
      </c>
      <c r="W5825" s="2">
        <v>2.79</v>
      </c>
      <c r="X5825" s="2">
        <v>2.79</v>
      </c>
      <c r="Y5825" s="2">
        <v>2.79</v>
      </c>
      <c r="Z5825" t="s">
        <v>4224</v>
      </c>
    </row>
    <row r="5826" spans="1:26" x14ac:dyDescent="0.25">
      <c r="A5826">
        <v>2021116471</v>
      </c>
      <c r="B5826" t="s">
        <v>2181</v>
      </c>
      <c r="C5826" t="s">
        <v>650</v>
      </c>
      <c r="D5826" t="str">
        <f t="shared" si="180"/>
        <v>MANUEL ALARCON</v>
      </c>
      <c r="E5826" t="s">
        <v>52</v>
      </c>
      <c r="F5826" t="s">
        <v>53</v>
      </c>
      <c r="G5826" t="s">
        <v>2145</v>
      </c>
      <c r="H5826" t="s">
        <v>2145</v>
      </c>
      <c r="I5826" s="8">
        <v>15278437</v>
      </c>
      <c r="J5826" t="s">
        <v>1558</v>
      </c>
      <c r="K5826" t="s">
        <v>355</v>
      </c>
      <c r="L5826" t="str">
        <f t="shared" si="181"/>
        <v>JASON HOFFMANN</v>
      </c>
      <c r="M5826" t="s">
        <v>57</v>
      </c>
      <c r="N5826" s="1">
        <v>45292</v>
      </c>
      <c r="P5826" s="1">
        <v>46235</v>
      </c>
      <c r="Q5826" s="2">
        <v>68.52</v>
      </c>
      <c r="R5826">
        <v>1</v>
      </c>
      <c r="S5826" t="s">
        <v>58</v>
      </c>
      <c r="T5826" s="4">
        <v>6.5000000000000002E-2</v>
      </c>
      <c r="U5826" t="s">
        <v>217</v>
      </c>
      <c r="V5826" t="s">
        <v>61</v>
      </c>
      <c r="W5826" s="2">
        <v>4.45</v>
      </c>
      <c r="X5826" s="2">
        <v>4.45</v>
      </c>
      <c r="Y5826" s="2">
        <v>4.45</v>
      </c>
      <c r="Z5826" t="s">
        <v>4224</v>
      </c>
    </row>
    <row r="5827" spans="1:26" x14ac:dyDescent="0.25">
      <c r="A5827">
        <v>2021799015</v>
      </c>
      <c r="B5827" t="s">
        <v>2017</v>
      </c>
      <c r="C5827" t="s">
        <v>2018</v>
      </c>
      <c r="D5827" t="str">
        <f t="shared" ref="D5827:D5890" si="182">CONCATENATE(C5827," ",B5827)</f>
        <v>LEVI DANOW</v>
      </c>
      <c r="E5827" t="s">
        <v>291</v>
      </c>
      <c r="F5827" t="s">
        <v>53</v>
      </c>
      <c r="G5827" t="s">
        <v>2145</v>
      </c>
      <c r="H5827" t="s">
        <v>2145</v>
      </c>
      <c r="I5827" s="8">
        <v>8977234</v>
      </c>
      <c r="J5827" t="s">
        <v>78</v>
      </c>
      <c r="K5827" t="s">
        <v>79</v>
      </c>
      <c r="L5827" t="str">
        <f t="shared" ref="L5827:L5890" si="183">CONCATENATE(K5827," ",J5827)</f>
        <v>RYAN CALTAGIRONE</v>
      </c>
      <c r="M5827" t="s">
        <v>57</v>
      </c>
      <c r="N5827" s="1">
        <v>45352</v>
      </c>
      <c r="P5827" s="1">
        <v>46235</v>
      </c>
      <c r="Q5827" s="2">
        <v>30.55</v>
      </c>
      <c r="R5827">
        <v>1</v>
      </c>
      <c r="S5827" t="s">
        <v>58</v>
      </c>
      <c r="T5827" s="4">
        <v>6.5000000000000002E-2</v>
      </c>
      <c r="U5827" t="s">
        <v>217</v>
      </c>
      <c r="V5827" t="s">
        <v>61</v>
      </c>
      <c r="W5827" s="2">
        <v>1.99</v>
      </c>
      <c r="X5827" s="2">
        <v>1.99</v>
      </c>
      <c r="Y5827" s="2">
        <v>1.99</v>
      </c>
      <c r="Z5827" t="s">
        <v>4224</v>
      </c>
    </row>
    <row r="5828" spans="1:26" x14ac:dyDescent="0.25">
      <c r="A5828">
        <v>2022591612</v>
      </c>
      <c r="B5828" t="s">
        <v>3306</v>
      </c>
      <c r="C5828" t="s">
        <v>366</v>
      </c>
      <c r="D5828" t="str">
        <f t="shared" si="182"/>
        <v>DAVID MOUGHALIAN</v>
      </c>
      <c r="E5828" t="s">
        <v>52</v>
      </c>
      <c r="F5828" t="s">
        <v>53</v>
      </c>
      <c r="G5828" t="s">
        <v>2145</v>
      </c>
      <c r="H5828" t="s">
        <v>2145</v>
      </c>
      <c r="I5828" s="8">
        <v>18781057</v>
      </c>
      <c r="J5828" t="s">
        <v>64</v>
      </c>
      <c r="K5828" t="s">
        <v>65</v>
      </c>
      <c r="L5828" t="str">
        <f t="shared" si="183"/>
        <v>JOHN ROKEN</v>
      </c>
      <c r="M5828" t="s">
        <v>57</v>
      </c>
      <c r="N5828" s="1">
        <v>45413</v>
      </c>
      <c r="P5828" s="1">
        <v>46235</v>
      </c>
      <c r="Q5828" s="2">
        <v>109.84</v>
      </c>
      <c r="R5828">
        <v>1</v>
      </c>
      <c r="S5828" t="s">
        <v>58</v>
      </c>
      <c r="T5828" s="4">
        <v>6.5000000000000002E-2</v>
      </c>
      <c r="U5828" t="s">
        <v>217</v>
      </c>
      <c r="V5828" t="s">
        <v>61</v>
      </c>
      <c r="W5828" s="2">
        <v>7.14</v>
      </c>
      <c r="X5828" s="2">
        <v>7.14</v>
      </c>
      <c r="Y5828" s="2">
        <v>7.14</v>
      </c>
      <c r="Z5828" t="s">
        <v>4224</v>
      </c>
    </row>
    <row r="5829" spans="1:26" x14ac:dyDescent="0.25">
      <c r="A5829">
        <v>2022606711</v>
      </c>
      <c r="B5829" t="s">
        <v>3050</v>
      </c>
      <c r="C5829" t="s">
        <v>366</v>
      </c>
      <c r="D5829" t="str">
        <f t="shared" si="182"/>
        <v>DAVID BOGACZYK</v>
      </c>
      <c r="E5829" t="s">
        <v>52</v>
      </c>
      <c r="F5829" t="s">
        <v>53</v>
      </c>
      <c r="G5829" t="s">
        <v>2145</v>
      </c>
      <c r="H5829" t="s">
        <v>2145</v>
      </c>
      <c r="I5829" s="8">
        <v>18781057</v>
      </c>
      <c r="J5829" t="s">
        <v>64</v>
      </c>
      <c r="K5829" t="s">
        <v>65</v>
      </c>
      <c r="L5829" t="str">
        <f t="shared" si="183"/>
        <v>JOHN ROKEN</v>
      </c>
      <c r="M5829" t="s">
        <v>57</v>
      </c>
      <c r="N5829" s="1">
        <v>45413</v>
      </c>
      <c r="P5829" s="1">
        <v>46235</v>
      </c>
      <c r="Q5829" s="2">
        <v>109.84</v>
      </c>
      <c r="R5829">
        <v>1</v>
      </c>
      <c r="S5829" t="s">
        <v>58</v>
      </c>
      <c r="T5829" s="4">
        <v>6.5000000000000002E-2</v>
      </c>
      <c r="U5829" t="s">
        <v>217</v>
      </c>
      <c r="V5829" t="s">
        <v>61</v>
      </c>
      <c r="W5829" s="2">
        <v>7.14</v>
      </c>
      <c r="X5829" s="2">
        <v>7.14</v>
      </c>
      <c r="Y5829" s="2">
        <v>7.14</v>
      </c>
      <c r="Z5829" t="s">
        <v>4224</v>
      </c>
    </row>
    <row r="5830" spans="1:26" x14ac:dyDescent="0.25">
      <c r="A5830">
        <v>2022836634</v>
      </c>
      <c r="B5830" t="s">
        <v>422</v>
      </c>
      <c r="C5830" t="s">
        <v>107</v>
      </c>
      <c r="D5830" t="str">
        <f t="shared" si="182"/>
        <v>MICHAEL WAGENHOFFER</v>
      </c>
      <c r="E5830" t="s">
        <v>52</v>
      </c>
      <c r="F5830" t="s">
        <v>53</v>
      </c>
      <c r="G5830" t="s">
        <v>2145</v>
      </c>
      <c r="H5830" t="s">
        <v>2145</v>
      </c>
      <c r="I5830" s="8">
        <v>18781057</v>
      </c>
      <c r="J5830" t="s">
        <v>64</v>
      </c>
      <c r="K5830" t="s">
        <v>65</v>
      </c>
      <c r="L5830" t="str">
        <f t="shared" si="183"/>
        <v>JOHN ROKEN</v>
      </c>
      <c r="M5830" t="s">
        <v>57</v>
      </c>
      <c r="N5830" s="1">
        <v>45413</v>
      </c>
      <c r="P5830" s="1">
        <v>46235</v>
      </c>
      <c r="Q5830" s="2">
        <v>109.84</v>
      </c>
      <c r="R5830">
        <v>1</v>
      </c>
      <c r="S5830" t="s">
        <v>58</v>
      </c>
      <c r="T5830" s="4">
        <v>6.5000000000000002E-2</v>
      </c>
      <c r="U5830" t="s">
        <v>217</v>
      </c>
      <c r="V5830" t="s">
        <v>61</v>
      </c>
      <c r="W5830" s="2">
        <v>7.14</v>
      </c>
      <c r="X5830" s="2">
        <v>7.14</v>
      </c>
      <c r="Y5830" s="2">
        <v>7.14</v>
      </c>
      <c r="Z5830" t="s">
        <v>4224</v>
      </c>
    </row>
    <row r="5831" spans="1:26" x14ac:dyDescent="0.25">
      <c r="A5831">
        <v>2027745346</v>
      </c>
      <c r="B5831" t="s">
        <v>3083</v>
      </c>
      <c r="C5831" t="s">
        <v>3084</v>
      </c>
      <c r="D5831" t="str">
        <f t="shared" si="182"/>
        <v>FORRY ENGLE</v>
      </c>
      <c r="E5831" t="s">
        <v>430</v>
      </c>
      <c r="F5831" t="s">
        <v>53</v>
      </c>
      <c r="G5831" t="s">
        <v>2145</v>
      </c>
      <c r="H5831" t="s">
        <v>2145</v>
      </c>
      <c r="I5831" s="8">
        <v>8977234</v>
      </c>
      <c r="J5831" t="s">
        <v>78</v>
      </c>
      <c r="K5831" t="s">
        <v>79</v>
      </c>
      <c r="L5831" t="str">
        <f t="shared" si="183"/>
        <v>RYAN CALTAGIRONE</v>
      </c>
      <c r="M5831" t="s">
        <v>57</v>
      </c>
      <c r="N5831" s="1">
        <v>45748</v>
      </c>
      <c r="P5831" s="1">
        <v>46235</v>
      </c>
      <c r="Q5831" s="2">
        <v>90.95</v>
      </c>
      <c r="R5831">
        <v>1</v>
      </c>
      <c r="S5831" t="s">
        <v>58</v>
      </c>
      <c r="T5831" s="4">
        <v>6.5000000000000002E-2</v>
      </c>
      <c r="U5831" t="s">
        <v>217</v>
      </c>
      <c r="V5831" t="s">
        <v>61</v>
      </c>
      <c r="W5831" s="2">
        <v>5.91</v>
      </c>
      <c r="X5831" s="2">
        <v>5.91</v>
      </c>
      <c r="Y5831" s="2">
        <v>5.91</v>
      </c>
      <c r="Z5831" t="s">
        <v>4224</v>
      </c>
    </row>
    <row r="5832" spans="1:26" x14ac:dyDescent="0.25">
      <c r="A5832">
        <v>2028934222</v>
      </c>
      <c r="B5832" t="s">
        <v>1243</v>
      </c>
      <c r="C5832" t="s">
        <v>815</v>
      </c>
      <c r="D5832" t="str">
        <f t="shared" si="182"/>
        <v>JACK SHIPPEE</v>
      </c>
      <c r="E5832" t="s">
        <v>93</v>
      </c>
      <c r="F5832" t="s">
        <v>53</v>
      </c>
      <c r="G5832" t="s">
        <v>2145</v>
      </c>
      <c r="H5832" t="s">
        <v>2145</v>
      </c>
      <c r="I5832" s="8">
        <v>8977234</v>
      </c>
      <c r="J5832" t="s">
        <v>78</v>
      </c>
      <c r="K5832" t="s">
        <v>79</v>
      </c>
      <c r="L5832" t="str">
        <f t="shared" si="183"/>
        <v>RYAN CALTAGIRONE</v>
      </c>
      <c r="M5832" t="s">
        <v>57</v>
      </c>
      <c r="N5832" s="1">
        <v>45809</v>
      </c>
      <c r="P5832" s="1">
        <v>46235</v>
      </c>
      <c r="Q5832" s="2">
        <v>152.6</v>
      </c>
      <c r="R5832">
        <v>1</v>
      </c>
      <c r="S5832" t="s">
        <v>58</v>
      </c>
      <c r="T5832" s="4">
        <v>6.5000000000000002E-2</v>
      </c>
      <c r="U5832" t="s">
        <v>217</v>
      </c>
      <c r="V5832" t="s">
        <v>61</v>
      </c>
      <c r="W5832" s="2">
        <v>9.92</v>
      </c>
      <c r="X5832" s="2">
        <v>9.92</v>
      </c>
      <c r="Y5832" s="2">
        <v>9.92</v>
      </c>
      <c r="Z5832" t="s">
        <v>4224</v>
      </c>
    </row>
    <row r="5833" spans="1:26" x14ac:dyDescent="0.25">
      <c r="A5833">
        <v>2030221928</v>
      </c>
      <c r="B5833" t="s">
        <v>386</v>
      </c>
      <c r="C5833" t="s">
        <v>1169</v>
      </c>
      <c r="D5833" t="str">
        <f t="shared" si="182"/>
        <v>FURRY MARY</v>
      </c>
      <c r="E5833" t="s">
        <v>52</v>
      </c>
      <c r="F5833" t="s">
        <v>53</v>
      </c>
      <c r="G5833" t="s">
        <v>2145</v>
      </c>
      <c r="H5833" t="s">
        <v>2145</v>
      </c>
      <c r="I5833" s="8">
        <v>15950276</v>
      </c>
      <c r="J5833" t="s">
        <v>96</v>
      </c>
      <c r="K5833" t="s">
        <v>97</v>
      </c>
      <c r="L5833" t="str">
        <f t="shared" si="183"/>
        <v>Ryan Stocker</v>
      </c>
      <c r="M5833" t="s">
        <v>57</v>
      </c>
      <c r="N5833" s="1">
        <v>45870</v>
      </c>
      <c r="P5833" s="1">
        <v>46235</v>
      </c>
      <c r="Q5833" s="2">
        <v>109.84</v>
      </c>
      <c r="R5833">
        <v>1</v>
      </c>
      <c r="S5833" t="s">
        <v>58</v>
      </c>
      <c r="T5833" s="3">
        <v>0.6</v>
      </c>
      <c r="U5833" t="s">
        <v>60</v>
      </c>
      <c r="V5833" t="s">
        <v>61</v>
      </c>
      <c r="W5833" s="2">
        <v>65.900000000000006</v>
      </c>
      <c r="X5833" s="2">
        <v>65.900000000000006</v>
      </c>
      <c r="Y5833" s="2">
        <v>65.900000000000006</v>
      </c>
      <c r="Z5833" t="s">
        <v>4224</v>
      </c>
    </row>
    <row r="5834" spans="1:26" x14ac:dyDescent="0.25">
      <c r="A5834">
        <v>2030697181</v>
      </c>
      <c r="B5834" t="s">
        <v>1869</v>
      </c>
      <c r="C5834" t="s">
        <v>1870</v>
      </c>
      <c r="D5834" t="str">
        <f t="shared" si="182"/>
        <v>BORROUGHS ABBEY</v>
      </c>
      <c r="E5834" t="s">
        <v>52</v>
      </c>
      <c r="F5834" t="s">
        <v>53</v>
      </c>
      <c r="G5834" t="s">
        <v>2145</v>
      </c>
      <c r="H5834" t="s">
        <v>2145</v>
      </c>
      <c r="I5834" s="8">
        <v>15950276</v>
      </c>
      <c r="J5834" t="s">
        <v>96</v>
      </c>
      <c r="K5834" t="s">
        <v>97</v>
      </c>
      <c r="L5834" t="str">
        <f t="shared" si="183"/>
        <v>Ryan Stocker</v>
      </c>
      <c r="M5834" t="s">
        <v>57</v>
      </c>
      <c r="N5834" s="1">
        <v>45901</v>
      </c>
      <c r="P5834" s="1">
        <v>46235</v>
      </c>
      <c r="Q5834" s="2">
        <v>75.69</v>
      </c>
      <c r="R5834">
        <v>1</v>
      </c>
      <c r="S5834" t="s">
        <v>58</v>
      </c>
      <c r="T5834" s="3">
        <v>0.6</v>
      </c>
      <c r="U5834" t="s">
        <v>60</v>
      </c>
      <c r="V5834" t="s">
        <v>61</v>
      </c>
      <c r="W5834" s="2">
        <v>45.41</v>
      </c>
      <c r="X5834" s="2">
        <v>45.41</v>
      </c>
      <c r="Y5834" s="2">
        <v>45.41</v>
      </c>
      <c r="Z5834" t="s">
        <v>4224</v>
      </c>
    </row>
    <row r="5835" spans="1:26" x14ac:dyDescent="0.25">
      <c r="A5835">
        <v>2030801809</v>
      </c>
      <c r="B5835" t="s">
        <v>434</v>
      </c>
      <c r="C5835" t="s">
        <v>1506</v>
      </c>
      <c r="D5835" t="str">
        <f t="shared" si="182"/>
        <v>CHAPMAN TIMOTHY</v>
      </c>
      <c r="E5835" t="s">
        <v>82</v>
      </c>
      <c r="F5835" t="s">
        <v>53</v>
      </c>
      <c r="G5835" t="s">
        <v>2145</v>
      </c>
      <c r="H5835" t="s">
        <v>2145</v>
      </c>
      <c r="I5835" s="8">
        <v>9079571</v>
      </c>
      <c r="J5835" t="s">
        <v>55</v>
      </c>
      <c r="K5835" t="s">
        <v>83</v>
      </c>
      <c r="L5835" t="str">
        <f t="shared" si="183"/>
        <v>ADAM RICHTER</v>
      </c>
      <c r="M5835" t="s">
        <v>57</v>
      </c>
      <c r="N5835" s="1">
        <v>45901</v>
      </c>
      <c r="P5835" s="1">
        <v>46235</v>
      </c>
      <c r="Q5835" s="2">
        <v>19.91</v>
      </c>
      <c r="R5835">
        <v>1</v>
      </c>
      <c r="S5835" t="s">
        <v>58</v>
      </c>
      <c r="T5835" s="3">
        <v>0.6</v>
      </c>
      <c r="U5835" t="s">
        <v>60</v>
      </c>
      <c r="V5835" t="s">
        <v>61</v>
      </c>
      <c r="W5835" s="2">
        <v>11.95</v>
      </c>
      <c r="X5835" s="2">
        <v>11.95</v>
      </c>
      <c r="Y5835" s="2">
        <v>11.95</v>
      </c>
      <c r="Z5835" t="s">
        <v>4224</v>
      </c>
    </row>
    <row r="5836" spans="1:26" x14ac:dyDescent="0.25">
      <c r="A5836">
        <v>2031074191</v>
      </c>
      <c r="B5836" t="s">
        <v>3797</v>
      </c>
      <c r="C5836" t="s">
        <v>545</v>
      </c>
      <c r="D5836" t="str">
        <f t="shared" si="182"/>
        <v>BRIAN RILEY</v>
      </c>
      <c r="E5836" t="s">
        <v>72</v>
      </c>
      <c r="F5836" t="s">
        <v>53</v>
      </c>
      <c r="G5836" t="s">
        <v>2145</v>
      </c>
      <c r="H5836" t="s">
        <v>2145</v>
      </c>
      <c r="I5836" s="8" t="s">
        <v>4144</v>
      </c>
      <c r="J5836" t="s">
        <v>73</v>
      </c>
      <c r="K5836" t="s">
        <v>74</v>
      </c>
      <c r="L5836" t="str">
        <f t="shared" si="183"/>
        <v>Matthew Sherman</v>
      </c>
      <c r="M5836" t="s">
        <v>57</v>
      </c>
      <c r="N5836" s="1">
        <v>45931</v>
      </c>
      <c r="P5836" s="1">
        <v>46235</v>
      </c>
      <c r="Q5836" s="2">
        <v>129.97</v>
      </c>
      <c r="R5836">
        <v>1</v>
      </c>
      <c r="S5836" t="s">
        <v>58</v>
      </c>
      <c r="T5836" s="3">
        <v>0.6</v>
      </c>
      <c r="U5836" t="s">
        <v>60</v>
      </c>
      <c r="V5836" t="s">
        <v>61</v>
      </c>
      <c r="W5836" s="2">
        <v>77.98</v>
      </c>
      <c r="X5836" s="2">
        <v>77.98</v>
      </c>
      <c r="Y5836" s="2">
        <v>77.98</v>
      </c>
      <c r="Z5836" t="s">
        <v>4224</v>
      </c>
    </row>
    <row r="5837" spans="1:26" x14ac:dyDescent="0.25">
      <c r="A5837">
        <v>2031094286</v>
      </c>
      <c r="B5837" t="s">
        <v>3655</v>
      </c>
      <c r="C5837" t="s">
        <v>184</v>
      </c>
      <c r="D5837" t="str">
        <f t="shared" si="182"/>
        <v>DONALD BYRD</v>
      </c>
      <c r="E5837" t="s">
        <v>72</v>
      </c>
      <c r="F5837" t="s">
        <v>53</v>
      </c>
      <c r="G5837" t="s">
        <v>2145</v>
      </c>
      <c r="H5837" t="s">
        <v>2145</v>
      </c>
      <c r="I5837" s="8" t="s">
        <v>4144</v>
      </c>
      <c r="J5837" t="s">
        <v>73</v>
      </c>
      <c r="K5837" t="s">
        <v>74</v>
      </c>
      <c r="L5837" t="str">
        <f t="shared" si="183"/>
        <v>Matthew Sherman</v>
      </c>
      <c r="M5837" t="s">
        <v>57</v>
      </c>
      <c r="N5837" s="1">
        <v>45931</v>
      </c>
      <c r="P5837" s="1">
        <v>46235</v>
      </c>
      <c r="Q5837" s="2">
        <v>129.97</v>
      </c>
      <c r="R5837">
        <v>1</v>
      </c>
      <c r="S5837" t="s">
        <v>58</v>
      </c>
      <c r="T5837" s="3">
        <v>0.6</v>
      </c>
      <c r="U5837" t="s">
        <v>60</v>
      </c>
      <c r="V5837" t="s">
        <v>61</v>
      </c>
      <c r="W5837" s="2">
        <v>77.98</v>
      </c>
      <c r="X5837" s="2">
        <v>77.98</v>
      </c>
      <c r="Y5837" s="2">
        <v>77.98</v>
      </c>
      <c r="Z5837" t="s">
        <v>4224</v>
      </c>
    </row>
    <row r="5838" spans="1:26" x14ac:dyDescent="0.25">
      <c r="A5838">
        <v>2031097277</v>
      </c>
      <c r="B5838" t="s">
        <v>1917</v>
      </c>
      <c r="C5838" t="s">
        <v>1918</v>
      </c>
      <c r="D5838" t="str">
        <f t="shared" si="182"/>
        <v>DEBBIE BEAUPRE</v>
      </c>
      <c r="E5838" t="s">
        <v>72</v>
      </c>
      <c r="F5838" t="s">
        <v>53</v>
      </c>
      <c r="G5838" t="s">
        <v>2145</v>
      </c>
      <c r="H5838" t="s">
        <v>2145</v>
      </c>
      <c r="I5838" s="8" t="s">
        <v>4144</v>
      </c>
      <c r="J5838" t="s">
        <v>73</v>
      </c>
      <c r="K5838" t="s">
        <v>74</v>
      </c>
      <c r="L5838" t="str">
        <f t="shared" si="183"/>
        <v>Matthew Sherman</v>
      </c>
      <c r="M5838" t="s">
        <v>57</v>
      </c>
      <c r="N5838" s="1">
        <v>45931</v>
      </c>
      <c r="P5838" s="1">
        <v>46235</v>
      </c>
      <c r="Q5838" s="2">
        <v>90.95</v>
      </c>
      <c r="R5838">
        <v>1</v>
      </c>
      <c r="S5838" t="s">
        <v>58</v>
      </c>
      <c r="T5838" s="3">
        <v>0.6</v>
      </c>
      <c r="U5838" t="s">
        <v>60</v>
      </c>
      <c r="V5838" t="s">
        <v>61</v>
      </c>
      <c r="W5838" s="2">
        <v>54.57</v>
      </c>
      <c r="X5838" s="2">
        <v>54.57</v>
      </c>
      <c r="Y5838" s="2">
        <v>54.57</v>
      </c>
      <c r="Z5838" t="s">
        <v>4224</v>
      </c>
    </row>
    <row r="5839" spans="1:26" x14ac:dyDescent="0.25">
      <c r="A5839">
        <v>2031156737</v>
      </c>
      <c r="B5839" t="s">
        <v>3799</v>
      </c>
      <c r="C5839" t="s">
        <v>1867</v>
      </c>
      <c r="D5839" t="str">
        <f t="shared" si="182"/>
        <v>BETH ASKEW</v>
      </c>
      <c r="E5839" t="s">
        <v>72</v>
      </c>
      <c r="F5839" t="s">
        <v>53</v>
      </c>
      <c r="G5839" t="s">
        <v>2145</v>
      </c>
      <c r="H5839" t="s">
        <v>2145</v>
      </c>
      <c r="I5839" s="8" t="s">
        <v>4144</v>
      </c>
      <c r="J5839" t="s">
        <v>73</v>
      </c>
      <c r="K5839" t="s">
        <v>74</v>
      </c>
      <c r="L5839" t="str">
        <f t="shared" si="183"/>
        <v>Matthew Sherman</v>
      </c>
      <c r="M5839" t="s">
        <v>57</v>
      </c>
      <c r="N5839" s="1">
        <v>45931</v>
      </c>
      <c r="P5839" s="1">
        <v>46235</v>
      </c>
      <c r="Q5839" s="2">
        <v>96.08</v>
      </c>
      <c r="R5839">
        <v>1</v>
      </c>
      <c r="S5839" t="s">
        <v>58</v>
      </c>
      <c r="T5839" s="3">
        <v>0.6</v>
      </c>
      <c r="U5839" t="s">
        <v>60</v>
      </c>
      <c r="V5839" t="s">
        <v>61</v>
      </c>
      <c r="W5839" s="2">
        <v>57.65</v>
      </c>
      <c r="X5839" s="2">
        <v>57.65</v>
      </c>
      <c r="Y5839" s="2">
        <v>57.65</v>
      </c>
      <c r="Z5839" t="s">
        <v>4224</v>
      </c>
    </row>
    <row r="5840" spans="1:26" x14ac:dyDescent="0.25">
      <c r="A5840">
        <v>2032903378</v>
      </c>
      <c r="B5840" t="s">
        <v>49</v>
      </c>
      <c r="C5840" t="s">
        <v>50</v>
      </c>
      <c r="D5840" t="str">
        <f t="shared" si="182"/>
        <v>JUSTIN NUEL</v>
      </c>
      <c r="E5840" t="s">
        <v>52</v>
      </c>
      <c r="F5840" t="s">
        <v>53</v>
      </c>
      <c r="G5840" t="s">
        <v>54</v>
      </c>
      <c r="H5840" t="s">
        <v>54</v>
      </c>
      <c r="I5840" s="8" t="s">
        <v>4138</v>
      </c>
      <c r="J5840" t="s">
        <v>55</v>
      </c>
      <c r="K5840" t="s">
        <v>56</v>
      </c>
      <c r="L5840" t="str">
        <f t="shared" si="183"/>
        <v>PETER RICHTER</v>
      </c>
      <c r="M5840" t="s">
        <v>57</v>
      </c>
      <c r="N5840" s="1">
        <v>46023</v>
      </c>
      <c r="P5840" s="1">
        <v>46235</v>
      </c>
      <c r="Q5840" s="2">
        <v>52.69</v>
      </c>
      <c r="R5840">
        <v>1</v>
      </c>
      <c r="S5840" t="s">
        <v>58</v>
      </c>
      <c r="T5840" s="3">
        <v>0.6</v>
      </c>
      <c r="U5840" t="s">
        <v>60</v>
      </c>
      <c r="V5840" t="s">
        <v>61</v>
      </c>
      <c r="W5840" s="2">
        <v>31.61</v>
      </c>
      <c r="X5840" s="2">
        <v>31.61</v>
      </c>
      <c r="Y5840" s="2">
        <v>31.61</v>
      </c>
      <c r="Z5840" t="s">
        <v>4223</v>
      </c>
    </row>
    <row r="5841" spans="1:26" x14ac:dyDescent="0.25">
      <c r="A5841">
        <v>2033045478</v>
      </c>
      <c r="B5841" t="s">
        <v>62</v>
      </c>
      <c r="C5841" t="s">
        <v>63</v>
      </c>
      <c r="D5841" t="str">
        <f t="shared" si="182"/>
        <v>JORDAN WHITNEY</v>
      </c>
      <c r="E5841" t="s">
        <v>52</v>
      </c>
      <c r="F5841" t="s">
        <v>53</v>
      </c>
      <c r="G5841" t="s">
        <v>54</v>
      </c>
      <c r="H5841" t="s">
        <v>54</v>
      </c>
      <c r="I5841" s="8" t="s">
        <v>4139</v>
      </c>
      <c r="J5841" t="s">
        <v>64</v>
      </c>
      <c r="K5841" t="s">
        <v>65</v>
      </c>
      <c r="L5841" t="str">
        <f t="shared" si="183"/>
        <v>JOHN ROKEN</v>
      </c>
      <c r="M5841" t="s">
        <v>57</v>
      </c>
      <c r="N5841" s="1">
        <v>46031</v>
      </c>
      <c r="P5841" s="1">
        <v>46243</v>
      </c>
      <c r="Q5841" s="2">
        <v>46.45</v>
      </c>
      <c r="R5841">
        <v>1</v>
      </c>
      <c r="S5841" t="s">
        <v>58</v>
      </c>
      <c r="T5841" s="3">
        <v>0.6</v>
      </c>
      <c r="U5841" t="s">
        <v>60</v>
      </c>
      <c r="V5841" t="s">
        <v>61</v>
      </c>
      <c r="W5841" s="2">
        <v>27.87</v>
      </c>
      <c r="X5841" s="2">
        <v>27.87</v>
      </c>
      <c r="Y5841" s="2">
        <v>27.87</v>
      </c>
      <c r="Z5841" t="s">
        <v>4224</v>
      </c>
    </row>
    <row r="5842" spans="1:26" x14ac:dyDescent="0.25">
      <c r="A5842">
        <v>2016935978</v>
      </c>
      <c r="B5842" t="s">
        <v>1320</v>
      </c>
      <c r="C5842" t="s">
        <v>692</v>
      </c>
      <c r="D5842" t="str">
        <f t="shared" si="182"/>
        <v>ROGER HUNTER</v>
      </c>
      <c r="E5842" t="s">
        <v>52</v>
      </c>
      <c r="F5842" t="s">
        <v>53</v>
      </c>
      <c r="G5842" t="s">
        <v>54</v>
      </c>
      <c r="H5842" t="s">
        <v>54</v>
      </c>
      <c r="I5842" s="8">
        <v>15278437</v>
      </c>
      <c r="J5842" t="s">
        <v>1558</v>
      </c>
      <c r="K5842" t="s">
        <v>355</v>
      </c>
      <c r="L5842" t="str">
        <f t="shared" si="183"/>
        <v>JASON HOFFMANN</v>
      </c>
      <c r="M5842" t="s">
        <v>57</v>
      </c>
      <c r="N5842" s="1">
        <v>44927</v>
      </c>
      <c r="P5842" s="1">
        <v>46235</v>
      </c>
      <c r="Q5842" s="2">
        <v>92.55</v>
      </c>
      <c r="R5842">
        <v>1</v>
      </c>
      <c r="S5842" t="s">
        <v>58</v>
      </c>
      <c r="T5842" s="4">
        <v>6.5000000000000002E-2</v>
      </c>
      <c r="U5842" t="s">
        <v>217</v>
      </c>
      <c r="V5842" t="s">
        <v>61</v>
      </c>
      <c r="W5842" s="2">
        <v>6.02</v>
      </c>
      <c r="X5842" s="2">
        <v>6.02</v>
      </c>
      <c r="Y5842" s="2">
        <v>6.02</v>
      </c>
      <c r="Z5842" t="s">
        <v>4224</v>
      </c>
    </row>
    <row r="5843" spans="1:26" x14ac:dyDescent="0.25">
      <c r="A5843">
        <v>2016954034</v>
      </c>
      <c r="B5843" t="s">
        <v>2146</v>
      </c>
      <c r="C5843" t="s">
        <v>2147</v>
      </c>
      <c r="D5843" t="str">
        <f t="shared" si="182"/>
        <v>ARATI JOHNSTON</v>
      </c>
      <c r="E5843" t="s">
        <v>52</v>
      </c>
      <c r="F5843" t="s">
        <v>53</v>
      </c>
      <c r="G5843" t="s">
        <v>54</v>
      </c>
      <c r="H5843" t="s">
        <v>54</v>
      </c>
      <c r="I5843" s="8">
        <v>15278437</v>
      </c>
      <c r="J5843" t="s">
        <v>1558</v>
      </c>
      <c r="K5843" t="s">
        <v>355</v>
      </c>
      <c r="L5843" t="str">
        <f t="shared" si="183"/>
        <v>JASON HOFFMANN</v>
      </c>
      <c r="M5843" t="s">
        <v>57</v>
      </c>
      <c r="N5843" s="1">
        <v>44927</v>
      </c>
      <c r="P5843" s="1">
        <v>46235</v>
      </c>
      <c r="Q5843" s="2">
        <v>75.75</v>
      </c>
      <c r="R5843">
        <v>1</v>
      </c>
      <c r="S5843" t="s">
        <v>58</v>
      </c>
      <c r="T5843" s="4">
        <v>6.5000000000000002E-2</v>
      </c>
      <c r="U5843" t="s">
        <v>217</v>
      </c>
      <c r="V5843" t="s">
        <v>61</v>
      </c>
      <c r="W5843" s="2">
        <v>4.92</v>
      </c>
      <c r="X5843" s="2">
        <v>4.92</v>
      </c>
      <c r="Y5843" s="2">
        <v>4.92</v>
      </c>
      <c r="Z5843" t="s">
        <v>4224</v>
      </c>
    </row>
    <row r="5844" spans="1:26" x14ac:dyDescent="0.25">
      <c r="A5844">
        <v>2016961059</v>
      </c>
      <c r="B5844" t="s">
        <v>2148</v>
      </c>
      <c r="C5844" t="s">
        <v>1255</v>
      </c>
      <c r="D5844" t="str">
        <f t="shared" si="182"/>
        <v>CHRISTOPHER HORTON</v>
      </c>
      <c r="E5844" t="s">
        <v>52</v>
      </c>
      <c r="F5844" t="s">
        <v>53</v>
      </c>
      <c r="G5844" t="s">
        <v>54</v>
      </c>
      <c r="H5844" t="s">
        <v>54</v>
      </c>
      <c r="I5844" s="8">
        <v>15278437</v>
      </c>
      <c r="J5844" t="s">
        <v>1558</v>
      </c>
      <c r="K5844" t="s">
        <v>355</v>
      </c>
      <c r="L5844" t="str">
        <f t="shared" si="183"/>
        <v>JASON HOFFMANN</v>
      </c>
      <c r="M5844" t="s">
        <v>57</v>
      </c>
      <c r="N5844" s="1">
        <v>44927</v>
      </c>
      <c r="P5844" s="1">
        <v>46235</v>
      </c>
      <c r="Q5844" s="2">
        <v>75.75</v>
      </c>
      <c r="R5844">
        <v>1</v>
      </c>
      <c r="S5844" t="s">
        <v>58</v>
      </c>
      <c r="T5844" s="4">
        <v>6.5000000000000002E-2</v>
      </c>
      <c r="U5844" t="s">
        <v>217</v>
      </c>
      <c r="V5844" t="s">
        <v>61</v>
      </c>
      <c r="W5844" s="2">
        <v>4.92</v>
      </c>
      <c r="X5844" s="2">
        <v>4.92</v>
      </c>
      <c r="Y5844" s="2">
        <v>4.92</v>
      </c>
      <c r="Z5844" t="s">
        <v>4224</v>
      </c>
    </row>
    <row r="5845" spans="1:26" x14ac:dyDescent="0.25">
      <c r="A5845">
        <v>2017052528</v>
      </c>
      <c r="B5845" t="s">
        <v>2152</v>
      </c>
      <c r="C5845" t="s">
        <v>1232</v>
      </c>
      <c r="D5845" t="str">
        <f t="shared" si="182"/>
        <v>STEPHEN DOUGLASS</v>
      </c>
      <c r="E5845" t="s">
        <v>52</v>
      </c>
      <c r="F5845" t="s">
        <v>53</v>
      </c>
      <c r="G5845" t="s">
        <v>54</v>
      </c>
      <c r="H5845" t="s">
        <v>54</v>
      </c>
      <c r="I5845" s="8">
        <v>15278437</v>
      </c>
      <c r="J5845" t="s">
        <v>1558</v>
      </c>
      <c r="K5845" t="s">
        <v>355</v>
      </c>
      <c r="L5845" t="str">
        <f t="shared" si="183"/>
        <v>JASON HOFFMANN</v>
      </c>
      <c r="M5845" t="s">
        <v>57</v>
      </c>
      <c r="N5845" s="1">
        <v>44927</v>
      </c>
      <c r="P5845" s="1">
        <v>46235</v>
      </c>
      <c r="Q5845" s="2">
        <v>52.69</v>
      </c>
      <c r="R5845">
        <v>1</v>
      </c>
      <c r="S5845" t="s">
        <v>58</v>
      </c>
      <c r="T5845" s="4">
        <v>6.5000000000000002E-2</v>
      </c>
      <c r="U5845" t="s">
        <v>217</v>
      </c>
      <c r="V5845" t="s">
        <v>61</v>
      </c>
      <c r="W5845" s="2">
        <v>3.42</v>
      </c>
      <c r="X5845" s="2">
        <v>3.42</v>
      </c>
      <c r="Y5845" s="2">
        <v>3.42</v>
      </c>
      <c r="Z5845" t="s">
        <v>4224</v>
      </c>
    </row>
    <row r="5846" spans="1:26" x14ac:dyDescent="0.25">
      <c r="A5846">
        <v>2017077532</v>
      </c>
      <c r="B5846" t="s">
        <v>2153</v>
      </c>
      <c r="C5846" t="s">
        <v>653</v>
      </c>
      <c r="D5846" t="str">
        <f t="shared" si="182"/>
        <v>ELIZABETH FRAATZ</v>
      </c>
      <c r="E5846" t="s">
        <v>52</v>
      </c>
      <c r="F5846" t="s">
        <v>53</v>
      </c>
      <c r="G5846" t="s">
        <v>54</v>
      </c>
      <c r="H5846" t="s">
        <v>54</v>
      </c>
      <c r="I5846" s="8">
        <v>15278437</v>
      </c>
      <c r="J5846" t="s">
        <v>1558</v>
      </c>
      <c r="K5846" t="s">
        <v>355</v>
      </c>
      <c r="L5846" t="str">
        <f t="shared" si="183"/>
        <v>JASON HOFFMANN</v>
      </c>
      <c r="M5846" t="s">
        <v>57</v>
      </c>
      <c r="N5846" s="1">
        <v>44927</v>
      </c>
      <c r="P5846" s="1">
        <v>46235</v>
      </c>
      <c r="Q5846" s="2">
        <v>52.69</v>
      </c>
      <c r="R5846">
        <v>1</v>
      </c>
      <c r="S5846" t="s">
        <v>58</v>
      </c>
      <c r="T5846" s="4">
        <v>6.5000000000000002E-2</v>
      </c>
      <c r="U5846" t="s">
        <v>217</v>
      </c>
      <c r="V5846" t="s">
        <v>61</v>
      </c>
      <c r="W5846" s="2">
        <v>3.42</v>
      </c>
      <c r="X5846" s="2">
        <v>3.42</v>
      </c>
      <c r="Y5846" s="2">
        <v>3.42</v>
      </c>
      <c r="Z5846" t="s">
        <v>4224</v>
      </c>
    </row>
    <row r="5847" spans="1:26" x14ac:dyDescent="0.25">
      <c r="A5847">
        <v>2017539417</v>
      </c>
      <c r="B5847" t="s">
        <v>2154</v>
      </c>
      <c r="C5847" t="s">
        <v>598</v>
      </c>
      <c r="D5847" t="str">
        <f t="shared" si="182"/>
        <v>KIMBERLY HUFF</v>
      </c>
      <c r="E5847" t="s">
        <v>430</v>
      </c>
      <c r="F5847" t="s">
        <v>53</v>
      </c>
      <c r="G5847" t="s">
        <v>54</v>
      </c>
      <c r="H5847" t="s">
        <v>54</v>
      </c>
      <c r="I5847" s="8">
        <v>20436896</v>
      </c>
      <c r="J5847" t="s">
        <v>78</v>
      </c>
      <c r="K5847" t="s">
        <v>225</v>
      </c>
      <c r="L5847" t="str">
        <f t="shared" si="183"/>
        <v>KATELENN CALTAGIRONE</v>
      </c>
      <c r="M5847" t="s">
        <v>57</v>
      </c>
      <c r="N5847" s="1">
        <v>44986</v>
      </c>
      <c r="P5847" s="1">
        <v>46235</v>
      </c>
      <c r="Q5847" s="2">
        <v>52.69</v>
      </c>
      <c r="R5847">
        <v>1</v>
      </c>
      <c r="S5847" t="s">
        <v>58</v>
      </c>
      <c r="T5847" s="4">
        <v>6.5000000000000002E-2</v>
      </c>
      <c r="U5847" t="s">
        <v>217</v>
      </c>
      <c r="V5847" t="s">
        <v>61</v>
      </c>
      <c r="W5847" s="2">
        <v>3.42</v>
      </c>
      <c r="X5847" s="2">
        <v>3.42</v>
      </c>
      <c r="Y5847" s="2">
        <v>3.42</v>
      </c>
      <c r="Z5847" t="s">
        <v>4224</v>
      </c>
    </row>
    <row r="5848" spans="1:26" x14ac:dyDescent="0.25">
      <c r="A5848">
        <v>2017651215</v>
      </c>
      <c r="B5848" t="s">
        <v>2156</v>
      </c>
      <c r="C5848" t="s">
        <v>1255</v>
      </c>
      <c r="D5848" t="str">
        <f t="shared" si="182"/>
        <v>CHRISTOPHER POUNDS</v>
      </c>
      <c r="E5848" t="s">
        <v>77</v>
      </c>
      <c r="F5848" t="s">
        <v>53</v>
      </c>
      <c r="G5848" t="s">
        <v>54</v>
      </c>
      <c r="H5848" t="s">
        <v>54</v>
      </c>
      <c r="I5848" s="8">
        <v>20436896</v>
      </c>
      <c r="J5848" t="s">
        <v>78</v>
      </c>
      <c r="K5848" t="s">
        <v>225</v>
      </c>
      <c r="L5848" t="str">
        <f t="shared" si="183"/>
        <v>KATELENN CALTAGIRONE</v>
      </c>
      <c r="M5848" t="s">
        <v>57</v>
      </c>
      <c r="N5848" s="1">
        <v>44986</v>
      </c>
      <c r="P5848" s="1">
        <v>46235</v>
      </c>
      <c r="Q5848" s="2">
        <v>52.69</v>
      </c>
      <c r="R5848">
        <v>1</v>
      </c>
      <c r="S5848" t="s">
        <v>58</v>
      </c>
      <c r="T5848" s="4">
        <v>6.5000000000000002E-2</v>
      </c>
      <c r="U5848" t="s">
        <v>217</v>
      </c>
      <c r="V5848" t="s">
        <v>61</v>
      </c>
      <c r="W5848" s="2">
        <v>3.42</v>
      </c>
      <c r="X5848" s="2">
        <v>3.42</v>
      </c>
      <c r="Y5848" s="2">
        <v>3.42</v>
      </c>
      <c r="Z5848" t="s">
        <v>4224</v>
      </c>
    </row>
    <row r="5849" spans="1:26" x14ac:dyDescent="0.25">
      <c r="A5849">
        <v>2018802741</v>
      </c>
      <c r="B5849" t="s">
        <v>2158</v>
      </c>
      <c r="C5849" t="s">
        <v>386</v>
      </c>
      <c r="D5849" t="str">
        <f t="shared" si="182"/>
        <v>MARY DALTON</v>
      </c>
      <c r="E5849" t="s">
        <v>52</v>
      </c>
      <c r="F5849" t="s">
        <v>53</v>
      </c>
      <c r="G5849" t="s">
        <v>54</v>
      </c>
      <c r="H5849" t="s">
        <v>54</v>
      </c>
      <c r="I5849" s="8">
        <v>15278437</v>
      </c>
      <c r="J5849" t="s">
        <v>1558</v>
      </c>
      <c r="K5849" t="s">
        <v>355</v>
      </c>
      <c r="L5849" t="str">
        <f t="shared" si="183"/>
        <v>JASON HOFFMANN</v>
      </c>
      <c r="M5849" t="s">
        <v>57</v>
      </c>
      <c r="N5849" s="1">
        <v>45078</v>
      </c>
      <c r="P5849" s="1">
        <v>46235</v>
      </c>
      <c r="Q5849" s="2">
        <v>52.69</v>
      </c>
      <c r="R5849">
        <v>1</v>
      </c>
      <c r="S5849" t="s">
        <v>58</v>
      </c>
      <c r="T5849" s="4">
        <v>6.5000000000000002E-2</v>
      </c>
      <c r="U5849" t="s">
        <v>217</v>
      </c>
      <c r="V5849" t="s">
        <v>61</v>
      </c>
      <c r="W5849" s="2">
        <v>3.42</v>
      </c>
      <c r="X5849" s="2">
        <v>3.42</v>
      </c>
      <c r="Y5849" s="2">
        <v>3.42</v>
      </c>
      <c r="Z5849" t="s">
        <v>4224</v>
      </c>
    </row>
    <row r="5850" spans="1:26" x14ac:dyDescent="0.25">
      <c r="A5850">
        <v>2020262360</v>
      </c>
      <c r="B5850" t="s">
        <v>2159</v>
      </c>
      <c r="C5850" t="s">
        <v>2160</v>
      </c>
      <c r="D5850" t="str">
        <f t="shared" si="182"/>
        <v>MERCY OKORO</v>
      </c>
      <c r="E5850" t="s">
        <v>52</v>
      </c>
      <c r="F5850" t="s">
        <v>53</v>
      </c>
      <c r="G5850" t="s">
        <v>54</v>
      </c>
      <c r="H5850" t="s">
        <v>54</v>
      </c>
      <c r="I5850" s="8">
        <v>9079571</v>
      </c>
      <c r="J5850" t="s">
        <v>55</v>
      </c>
      <c r="K5850" t="s">
        <v>83</v>
      </c>
      <c r="L5850" t="str">
        <f t="shared" si="183"/>
        <v>ADAM RICHTER</v>
      </c>
      <c r="M5850" t="s">
        <v>57</v>
      </c>
      <c r="N5850" s="1">
        <v>45200</v>
      </c>
      <c r="P5850" s="1">
        <v>46235</v>
      </c>
      <c r="Q5850" s="2">
        <v>69.5</v>
      </c>
      <c r="R5850">
        <v>1</v>
      </c>
      <c r="S5850" t="s">
        <v>58</v>
      </c>
      <c r="T5850" s="4">
        <v>6.5000000000000002E-2</v>
      </c>
      <c r="U5850" t="s">
        <v>217</v>
      </c>
      <c r="V5850" t="s">
        <v>61</v>
      </c>
      <c r="W5850" s="2">
        <v>4.5199999999999996</v>
      </c>
      <c r="X5850" s="2">
        <v>4.5199999999999996</v>
      </c>
      <c r="Y5850" s="2">
        <v>4.5199999999999996</v>
      </c>
      <c r="Z5850" t="s">
        <v>4224</v>
      </c>
    </row>
    <row r="5851" spans="1:26" x14ac:dyDescent="0.25">
      <c r="A5851">
        <v>2020393565</v>
      </c>
      <c r="B5851" t="s">
        <v>2161</v>
      </c>
      <c r="C5851" t="s">
        <v>2162</v>
      </c>
      <c r="D5851" t="str">
        <f t="shared" si="182"/>
        <v>LOIS SHEFFIELD</v>
      </c>
      <c r="E5851" t="s">
        <v>430</v>
      </c>
      <c r="F5851" t="s">
        <v>53</v>
      </c>
      <c r="G5851" t="s">
        <v>54</v>
      </c>
      <c r="H5851" t="s">
        <v>54</v>
      </c>
      <c r="I5851" s="8">
        <v>8977234</v>
      </c>
      <c r="J5851" t="s">
        <v>78</v>
      </c>
      <c r="K5851" t="s">
        <v>79</v>
      </c>
      <c r="L5851" t="str">
        <f t="shared" si="183"/>
        <v>RYAN CALTAGIRONE</v>
      </c>
      <c r="M5851" t="s">
        <v>57</v>
      </c>
      <c r="N5851" s="1">
        <v>45231</v>
      </c>
      <c r="P5851" s="1">
        <v>46235</v>
      </c>
      <c r="Q5851" s="2">
        <v>75.75</v>
      </c>
      <c r="R5851">
        <v>1</v>
      </c>
      <c r="S5851" t="s">
        <v>58</v>
      </c>
      <c r="T5851" s="4">
        <v>6.5000000000000002E-2</v>
      </c>
      <c r="U5851" t="s">
        <v>217</v>
      </c>
      <c r="V5851" t="s">
        <v>61</v>
      </c>
      <c r="W5851" s="2">
        <v>4.92</v>
      </c>
      <c r="X5851" s="2">
        <v>4.92</v>
      </c>
      <c r="Y5851" s="2">
        <v>4.92</v>
      </c>
      <c r="Z5851" t="s">
        <v>4224</v>
      </c>
    </row>
    <row r="5852" spans="1:26" x14ac:dyDescent="0.25">
      <c r="A5852">
        <v>2020488529</v>
      </c>
      <c r="B5852" t="s">
        <v>2163</v>
      </c>
      <c r="C5852" t="s">
        <v>337</v>
      </c>
      <c r="D5852" t="str">
        <f t="shared" si="182"/>
        <v>RICHARD SWOGER</v>
      </c>
      <c r="E5852" t="s">
        <v>52</v>
      </c>
      <c r="F5852" t="s">
        <v>53</v>
      </c>
      <c r="G5852" t="s">
        <v>54</v>
      </c>
      <c r="H5852" t="s">
        <v>54</v>
      </c>
      <c r="I5852" s="8">
        <v>15278437</v>
      </c>
      <c r="J5852" t="s">
        <v>1558</v>
      </c>
      <c r="K5852" t="s">
        <v>355</v>
      </c>
      <c r="L5852" t="str">
        <f t="shared" si="183"/>
        <v>JASON HOFFMANN</v>
      </c>
      <c r="M5852" t="s">
        <v>57</v>
      </c>
      <c r="N5852" s="1">
        <v>45231</v>
      </c>
      <c r="P5852" s="1">
        <v>46235</v>
      </c>
      <c r="Q5852" s="2">
        <v>75.75</v>
      </c>
      <c r="R5852">
        <v>1</v>
      </c>
      <c r="S5852" t="s">
        <v>58</v>
      </c>
      <c r="T5852" s="4">
        <v>6.5000000000000002E-2</v>
      </c>
      <c r="U5852" t="s">
        <v>217</v>
      </c>
      <c r="V5852" t="s">
        <v>61</v>
      </c>
      <c r="W5852" s="2">
        <v>4.92</v>
      </c>
      <c r="X5852" s="2">
        <v>4.92</v>
      </c>
      <c r="Y5852" s="2">
        <v>4.92</v>
      </c>
      <c r="Z5852" t="s">
        <v>4224</v>
      </c>
    </row>
    <row r="5853" spans="1:26" x14ac:dyDescent="0.25">
      <c r="A5853">
        <v>2020534057</v>
      </c>
      <c r="B5853" t="s">
        <v>2164</v>
      </c>
      <c r="C5853" t="s">
        <v>107</v>
      </c>
      <c r="D5853" t="str">
        <f t="shared" si="182"/>
        <v>MICHAEL MCCANN</v>
      </c>
      <c r="E5853" t="s">
        <v>52</v>
      </c>
      <c r="F5853" t="s">
        <v>53</v>
      </c>
      <c r="G5853" t="s">
        <v>54</v>
      </c>
      <c r="H5853" t="s">
        <v>54</v>
      </c>
      <c r="I5853" s="8">
        <v>8971826</v>
      </c>
      <c r="J5853" t="s">
        <v>1137</v>
      </c>
      <c r="K5853" t="s">
        <v>71</v>
      </c>
      <c r="L5853" t="str">
        <f t="shared" si="183"/>
        <v>SCOTT AGUGLIA</v>
      </c>
      <c r="M5853" t="s">
        <v>57</v>
      </c>
      <c r="N5853" s="1">
        <v>45224</v>
      </c>
      <c r="P5853" s="1">
        <v>46228</v>
      </c>
      <c r="Q5853" s="2">
        <v>42.45</v>
      </c>
      <c r="R5853">
        <v>1</v>
      </c>
      <c r="S5853" t="s">
        <v>58</v>
      </c>
      <c r="T5853" s="4">
        <v>6.5000000000000002E-2</v>
      </c>
      <c r="U5853" t="s">
        <v>217</v>
      </c>
      <c r="V5853" t="s">
        <v>61</v>
      </c>
      <c r="W5853" s="2">
        <v>2.76</v>
      </c>
      <c r="X5853" s="2">
        <v>2.76</v>
      </c>
      <c r="Y5853" s="2">
        <v>2.76</v>
      </c>
      <c r="Z5853" t="s">
        <v>4224</v>
      </c>
    </row>
    <row r="5854" spans="1:26" x14ac:dyDescent="0.25">
      <c r="A5854">
        <v>2020713016</v>
      </c>
      <c r="B5854" t="s">
        <v>2165</v>
      </c>
      <c r="C5854" t="s">
        <v>2166</v>
      </c>
      <c r="D5854" t="str">
        <f t="shared" si="182"/>
        <v>NILDA MOJICA</v>
      </c>
      <c r="E5854" t="s">
        <v>93</v>
      </c>
      <c r="F5854" t="s">
        <v>53</v>
      </c>
      <c r="G5854" t="s">
        <v>54</v>
      </c>
      <c r="H5854" t="s">
        <v>54</v>
      </c>
      <c r="I5854" s="8">
        <v>9079571</v>
      </c>
      <c r="J5854" t="s">
        <v>55</v>
      </c>
      <c r="K5854" t="s">
        <v>83</v>
      </c>
      <c r="L5854" t="str">
        <f t="shared" si="183"/>
        <v>ADAM RICHTER</v>
      </c>
      <c r="M5854" t="s">
        <v>57</v>
      </c>
      <c r="N5854" s="1">
        <v>45261</v>
      </c>
      <c r="P5854" s="1">
        <v>46235</v>
      </c>
      <c r="Q5854" s="2">
        <v>52.69</v>
      </c>
      <c r="R5854">
        <v>1</v>
      </c>
      <c r="S5854" t="s">
        <v>58</v>
      </c>
      <c r="T5854" s="4">
        <v>6.5000000000000002E-2</v>
      </c>
      <c r="U5854" t="s">
        <v>217</v>
      </c>
      <c r="V5854" t="s">
        <v>61</v>
      </c>
      <c r="W5854" s="2">
        <v>3.42</v>
      </c>
      <c r="X5854" s="2">
        <v>3.42</v>
      </c>
      <c r="Y5854" s="2">
        <v>3.42</v>
      </c>
      <c r="Z5854" t="s">
        <v>4224</v>
      </c>
    </row>
    <row r="5855" spans="1:26" x14ac:dyDescent="0.25">
      <c r="A5855">
        <v>2020720598</v>
      </c>
      <c r="B5855" t="s">
        <v>2167</v>
      </c>
      <c r="C5855" t="s">
        <v>1071</v>
      </c>
      <c r="D5855" t="str">
        <f t="shared" si="182"/>
        <v>ANTHONY SCAVICCHIO</v>
      </c>
      <c r="E5855" t="s">
        <v>52</v>
      </c>
      <c r="F5855" t="s">
        <v>53</v>
      </c>
      <c r="G5855" t="s">
        <v>54</v>
      </c>
      <c r="H5855" t="s">
        <v>54</v>
      </c>
      <c r="I5855" s="8">
        <v>15278437</v>
      </c>
      <c r="J5855" t="s">
        <v>1558</v>
      </c>
      <c r="K5855" t="s">
        <v>355</v>
      </c>
      <c r="L5855" t="str">
        <f t="shared" si="183"/>
        <v>JASON HOFFMANN</v>
      </c>
      <c r="M5855" t="s">
        <v>57</v>
      </c>
      <c r="N5855" s="1">
        <v>45261</v>
      </c>
      <c r="P5855" s="1">
        <v>46235</v>
      </c>
      <c r="Q5855" s="2">
        <v>92.55</v>
      </c>
      <c r="R5855">
        <v>1</v>
      </c>
      <c r="S5855" t="s">
        <v>58</v>
      </c>
      <c r="T5855" s="4">
        <v>6.5000000000000002E-2</v>
      </c>
      <c r="U5855" t="s">
        <v>217</v>
      </c>
      <c r="V5855" t="s">
        <v>61</v>
      </c>
      <c r="W5855" s="2">
        <v>6.02</v>
      </c>
      <c r="X5855" s="2">
        <v>6.02</v>
      </c>
      <c r="Y5855" s="2">
        <v>6.02</v>
      </c>
      <c r="Z5855" t="s">
        <v>4224</v>
      </c>
    </row>
    <row r="5856" spans="1:26" x14ac:dyDescent="0.25">
      <c r="A5856">
        <v>2020862648</v>
      </c>
      <c r="B5856" t="s">
        <v>2168</v>
      </c>
      <c r="C5856" t="s">
        <v>133</v>
      </c>
      <c r="D5856" t="str">
        <f t="shared" si="182"/>
        <v>LISA RAWDING</v>
      </c>
      <c r="E5856" t="s">
        <v>112</v>
      </c>
      <c r="F5856" t="s">
        <v>53</v>
      </c>
      <c r="G5856" t="s">
        <v>54</v>
      </c>
      <c r="H5856" t="s">
        <v>54</v>
      </c>
      <c r="I5856" s="8">
        <v>8977234</v>
      </c>
      <c r="J5856" t="s">
        <v>78</v>
      </c>
      <c r="K5856" t="s">
        <v>79</v>
      </c>
      <c r="L5856" t="str">
        <f t="shared" si="183"/>
        <v>RYAN CALTAGIRONE</v>
      </c>
      <c r="M5856" t="s">
        <v>57</v>
      </c>
      <c r="N5856" s="1">
        <v>45292</v>
      </c>
      <c r="P5856" s="1">
        <v>46235</v>
      </c>
      <c r="Q5856" s="2">
        <v>52.69</v>
      </c>
      <c r="R5856">
        <v>1</v>
      </c>
      <c r="S5856" t="s">
        <v>58</v>
      </c>
      <c r="T5856" s="4">
        <v>6.5000000000000002E-2</v>
      </c>
      <c r="U5856" t="s">
        <v>217</v>
      </c>
      <c r="V5856" t="s">
        <v>61</v>
      </c>
      <c r="W5856" s="2">
        <v>3.42</v>
      </c>
      <c r="X5856" s="2">
        <v>3.42</v>
      </c>
      <c r="Y5856" s="2">
        <v>3.42</v>
      </c>
      <c r="Z5856" t="s">
        <v>4224</v>
      </c>
    </row>
    <row r="5857" spans="1:26" x14ac:dyDescent="0.25">
      <c r="A5857">
        <v>2020891511</v>
      </c>
      <c r="B5857" t="s">
        <v>2169</v>
      </c>
      <c r="C5857" t="s">
        <v>259</v>
      </c>
      <c r="D5857" t="str">
        <f t="shared" si="182"/>
        <v>DONNA CLOGSTON</v>
      </c>
      <c r="E5857" t="s">
        <v>52</v>
      </c>
      <c r="F5857" t="s">
        <v>53</v>
      </c>
      <c r="G5857" t="s">
        <v>54</v>
      </c>
      <c r="H5857" t="s">
        <v>54</v>
      </c>
      <c r="I5857" s="8">
        <v>15278437</v>
      </c>
      <c r="J5857" t="s">
        <v>1558</v>
      </c>
      <c r="K5857" t="s">
        <v>355</v>
      </c>
      <c r="L5857" t="str">
        <f t="shared" si="183"/>
        <v>JASON HOFFMANN</v>
      </c>
      <c r="M5857" t="s">
        <v>57</v>
      </c>
      <c r="N5857" s="1">
        <v>45261</v>
      </c>
      <c r="P5857" s="1">
        <v>46235</v>
      </c>
      <c r="Q5857" s="2">
        <v>52.69</v>
      </c>
      <c r="R5857">
        <v>1</v>
      </c>
      <c r="S5857" t="s">
        <v>58</v>
      </c>
      <c r="T5857" s="4">
        <v>6.5000000000000002E-2</v>
      </c>
      <c r="U5857" t="s">
        <v>217</v>
      </c>
      <c r="V5857" t="s">
        <v>61</v>
      </c>
      <c r="W5857" s="2">
        <v>3.42</v>
      </c>
      <c r="X5857" s="2">
        <v>3.42</v>
      </c>
      <c r="Y5857" s="2">
        <v>3.42</v>
      </c>
      <c r="Z5857" t="s">
        <v>4224</v>
      </c>
    </row>
    <row r="5858" spans="1:26" x14ac:dyDescent="0.25">
      <c r="A5858">
        <v>2020950689</v>
      </c>
      <c r="B5858" t="s">
        <v>2170</v>
      </c>
      <c r="C5858" t="s">
        <v>337</v>
      </c>
      <c r="D5858" t="str">
        <f t="shared" si="182"/>
        <v>RICHARD BAXTER</v>
      </c>
      <c r="E5858" t="s">
        <v>52</v>
      </c>
      <c r="F5858" t="s">
        <v>53</v>
      </c>
      <c r="G5858" t="s">
        <v>54</v>
      </c>
      <c r="H5858" t="s">
        <v>54</v>
      </c>
      <c r="I5858" s="8">
        <v>15278437</v>
      </c>
      <c r="J5858" t="s">
        <v>1558</v>
      </c>
      <c r="K5858" t="s">
        <v>355</v>
      </c>
      <c r="L5858" t="str">
        <f t="shared" si="183"/>
        <v>JASON HOFFMANN</v>
      </c>
      <c r="M5858" t="s">
        <v>57</v>
      </c>
      <c r="N5858" s="1">
        <v>45292</v>
      </c>
      <c r="P5858" s="1">
        <v>46235</v>
      </c>
      <c r="Q5858" s="2">
        <v>92.55</v>
      </c>
      <c r="R5858">
        <v>1</v>
      </c>
      <c r="S5858" t="s">
        <v>58</v>
      </c>
      <c r="T5858" s="4">
        <v>6.5000000000000002E-2</v>
      </c>
      <c r="U5858" t="s">
        <v>217</v>
      </c>
      <c r="V5858" t="s">
        <v>61</v>
      </c>
      <c r="W5858" s="2">
        <v>6.02</v>
      </c>
      <c r="X5858" s="2">
        <v>6.02</v>
      </c>
      <c r="Y5858" s="2">
        <v>6.02</v>
      </c>
      <c r="Z5858" t="s">
        <v>4224</v>
      </c>
    </row>
    <row r="5859" spans="1:26" x14ac:dyDescent="0.25">
      <c r="A5859">
        <v>2020956079</v>
      </c>
      <c r="B5859" t="s">
        <v>2172</v>
      </c>
      <c r="C5859" t="s">
        <v>2173</v>
      </c>
      <c r="D5859" t="str">
        <f t="shared" si="182"/>
        <v>ZESSIL SCHWARTZ</v>
      </c>
      <c r="E5859" t="s">
        <v>52</v>
      </c>
      <c r="F5859" t="s">
        <v>53</v>
      </c>
      <c r="G5859" t="s">
        <v>54</v>
      </c>
      <c r="H5859" t="s">
        <v>54</v>
      </c>
      <c r="I5859" s="8">
        <v>15278437</v>
      </c>
      <c r="J5859" t="s">
        <v>1558</v>
      </c>
      <c r="K5859" t="s">
        <v>355</v>
      </c>
      <c r="L5859" t="str">
        <f t="shared" si="183"/>
        <v>JASON HOFFMANN</v>
      </c>
      <c r="M5859" t="s">
        <v>57</v>
      </c>
      <c r="N5859" s="1">
        <v>45261</v>
      </c>
      <c r="P5859" s="1">
        <v>46235</v>
      </c>
      <c r="Q5859" s="2">
        <v>75.75</v>
      </c>
      <c r="R5859">
        <v>1</v>
      </c>
      <c r="S5859" t="s">
        <v>58</v>
      </c>
      <c r="T5859" s="4">
        <v>6.5000000000000002E-2</v>
      </c>
      <c r="U5859" t="s">
        <v>217</v>
      </c>
      <c r="V5859" t="s">
        <v>61</v>
      </c>
      <c r="W5859" s="2">
        <v>4.92</v>
      </c>
      <c r="X5859" s="2">
        <v>4.92</v>
      </c>
      <c r="Y5859" s="2">
        <v>4.92</v>
      </c>
      <c r="Z5859" t="s">
        <v>4224</v>
      </c>
    </row>
    <row r="5860" spans="1:26" x14ac:dyDescent="0.25">
      <c r="A5860">
        <v>2020974702</v>
      </c>
      <c r="B5860" t="s">
        <v>2174</v>
      </c>
      <c r="C5860" t="s">
        <v>462</v>
      </c>
      <c r="D5860" t="str">
        <f t="shared" si="182"/>
        <v>REGINA VILLANO</v>
      </c>
      <c r="E5860" t="s">
        <v>52</v>
      </c>
      <c r="F5860" t="s">
        <v>53</v>
      </c>
      <c r="G5860" t="s">
        <v>54</v>
      </c>
      <c r="H5860" t="s">
        <v>54</v>
      </c>
      <c r="I5860" s="8">
        <v>15278437</v>
      </c>
      <c r="J5860" t="s">
        <v>1558</v>
      </c>
      <c r="K5860" t="s">
        <v>355</v>
      </c>
      <c r="L5860" t="str">
        <f t="shared" si="183"/>
        <v>JASON HOFFMANN</v>
      </c>
      <c r="M5860" t="s">
        <v>57</v>
      </c>
      <c r="N5860" s="1">
        <v>45292</v>
      </c>
      <c r="P5860" s="1">
        <v>46235</v>
      </c>
      <c r="Q5860" s="2">
        <v>52.69</v>
      </c>
      <c r="R5860">
        <v>1</v>
      </c>
      <c r="S5860" t="s">
        <v>58</v>
      </c>
      <c r="T5860" s="4">
        <v>6.5000000000000002E-2</v>
      </c>
      <c r="U5860" t="s">
        <v>217</v>
      </c>
      <c r="V5860" t="s">
        <v>61</v>
      </c>
      <c r="W5860" s="2">
        <v>3.42</v>
      </c>
      <c r="X5860" s="2">
        <v>3.42</v>
      </c>
      <c r="Y5860" s="2">
        <v>3.42</v>
      </c>
      <c r="Z5860" t="s">
        <v>4224</v>
      </c>
    </row>
    <row r="5861" spans="1:26" x14ac:dyDescent="0.25">
      <c r="A5861">
        <v>2021020943</v>
      </c>
      <c r="B5861" t="s">
        <v>998</v>
      </c>
      <c r="C5861" t="s">
        <v>2175</v>
      </c>
      <c r="D5861" t="str">
        <f t="shared" si="182"/>
        <v>ERIKA WHEELER</v>
      </c>
      <c r="E5861" t="s">
        <v>52</v>
      </c>
      <c r="F5861" t="s">
        <v>53</v>
      </c>
      <c r="G5861" t="s">
        <v>54</v>
      </c>
      <c r="H5861" t="s">
        <v>54</v>
      </c>
      <c r="I5861" s="8" t="s">
        <v>4117</v>
      </c>
      <c r="J5861" t="s">
        <v>128</v>
      </c>
      <c r="K5861" t="s">
        <v>129</v>
      </c>
      <c r="L5861" t="str">
        <f t="shared" si="183"/>
        <v>ANNE MARIE KOZACHECK</v>
      </c>
      <c r="M5861" t="s">
        <v>57</v>
      </c>
      <c r="N5861" s="1">
        <v>45292</v>
      </c>
      <c r="P5861" s="1">
        <v>46235</v>
      </c>
      <c r="Q5861" s="2">
        <v>56.69</v>
      </c>
      <c r="R5861">
        <v>1</v>
      </c>
      <c r="S5861" t="s">
        <v>58</v>
      </c>
      <c r="T5861" s="4">
        <v>6.5000000000000002E-2</v>
      </c>
      <c r="U5861" t="s">
        <v>217</v>
      </c>
      <c r="V5861" t="s">
        <v>61</v>
      </c>
      <c r="W5861" s="2">
        <v>3.68</v>
      </c>
      <c r="X5861" s="2">
        <v>3.68</v>
      </c>
      <c r="Y5861" s="2">
        <v>3.68</v>
      </c>
      <c r="Z5861" t="s">
        <v>4224</v>
      </c>
    </row>
    <row r="5862" spans="1:26" x14ac:dyDescent="0.25">
      <c r="A5862">
        <v>2021024047</v>
      </c>
      <c r="B5862" t="s">
        <v>1648</v>
      </c>
      <c r="C5862" t="s">
        <v>2176</v>
      </c>
      <c r="D5862" t="str">
        <f t="shared" si="182"/>
        <v>RALPH ROSA</v>
      </c>
      <c r="E5862" t="s">
        <v>52</v>
      </c>
      <c r="F5862" t="s">
        <v>53</v>
      </c>
      <c r="G5862" t="s">
        <v>54</v>
      </c>
      <c r="H5862" t="s">
        <v>54</v>
      </c>
      <c r="I5862" s="8">
        <v>15278437</v>
      </c>
      <c r="J5862" t="s">
        <v>1558</v>
      </c>
      <c r="K5862" t="s">
        <v>355</v>
      </c>
      <c r="L5862" t="str">
        <f t="shared" si="183"/>
        <v>JASON HOFFMANN</v>
      </c>
      <c r="M5862" t="s">
        <v>57</v>
      </c>
      <c r="N5862" s="1">
        <v>45292</v>
      </c>
      <c r="P5862" s="1">
        <v>46235</v>
      </c>
      <c r="Q5862" s="2">
        <v>75.75</v>
      </c>
      <c r="R5862">
        <v>1</v>
      </c>
      <c r="S5862" t="s">
        <v>58</v>
      </c>
      <c r="T5862" s="4">
        <v>6.5000000000000002E-2</v>
      </c>
      <c r="U5862" t="s">
        <v>217</v>
      </c>
      <c r="V5862" t="s">
        <v>61</v>
      </c>
      <c r="W5862" s="2">
        <v>4.92</v>
      </c>
      <c r="X5862" s="2">
        <v>4.92</v>
      </c>
      <c r="Y5862" s="2">
        <v>4.92</v>
      </c>
      <c r="Z5862" t="s">
        <v>4224</v>
      </c>
    </row>
    <row r="5863" spans="1:26" x14ac:dyDescent="0.25">
      <c r="A5863">
        <v>2021055299</v>
      </c>
      <c r="B5863" t="s">
        <v>1391</v>
      </c>
      <c r="C5863" t="s">
        <v>2177</v>
      </c>
      <c r="D5863" t="str">
        <f t="shared" si="182"/>
        <v>JOANNE STEWART</v>
      </c>
      <c r="E5863" t="s">
        <v>52</v>
      </c>
      <c r="F5863" t="s">
        <v>53</v>
      </c>
      <c r="G5863" t="s">
        <v>54</v>
      </c>
      <c r="H5863" t="s">
        <v>54</v>
      </c>
      <c r="I5863" s="8">
        <v>15278437</v>
      </c>
      <c r="J5863" t="s">
        <v>1558</v>
      </c>
      <c r="K5863" t="s">
        <v>355</v>
      </c>
      <c r="L5863" t="str">
        <f t="shared" si="183"/>
        <v>JASON HOFFMANN</v>
      </c>
      <c r="M5863" t="s">
        <v>57</v>
      </c>
      <c r="N5863" s="1">
        <v>45292</v>
      </c>
      <c r="P5863" s="1">
        <v>46235</v>
      </c>
      <c r="Q5863" s="2">
        <v>52.69</v>
      </c>
      <c r="R5863">
        <v>1</v>
      </c>
      <c r="S5863" t="s">
        <v>58</v>
      </c>
      <c r="T5863" s="4">
        <v>6.5000000000000002E-2</v>
      </c>
      <c r="U5863" t="s">
        <v>217</v>
      </c>
      <c r="V5863" t="s">
        <v>61</v>
      </c>
      <c r="W5863" s="2">
        <v>3.42</v>
      </c>
      <c r="X5863" s="2">
        <v>3.42</v>
      </c>
      <c r="Y5863" s="2">
        <v>3.42</v>
      </c>
      <c r="Z5863" t="s">
        <v>4224</v>
      </c>
    </row>
    <row r="5864" spans="1:26" x14ac:dyDescent="0.25">
      <c r="A5864">
        <v>2021088505</v>
      </c>
      <c r="B5864" t="s">
        <v>2178</v>
      </c>
      <c r="C5864" t="s">
        <v>2179</v>
      </c>
      <c r="D5864" t="str">
        <f t="shared" si="182"/>
        <v>JAN SLOAT</v>
      </c>
      <c r="E5864" t="s">
        <v>52</v>
      </c>
      <c r="F5864" t="s">
        <v>53</v>
      </c>
      <c r="G5864" t="s">
        <v>54</v>
      </c>
      <c r="H5864" t="s">
        <v>54</v>
      </c>
      <c r="I5864" s="8" t="s">
        <v>4183</v>
      </c>
      <c r="J5864" t="s">
        <v>165</v>
      </c>
      <c r="K5864" t="s">
        <v>166</v>
      </c>
      <c r="L5864" t="str">
        <f t="shared" si="183"/>
        <v>CAROL FOLEY</v>
      </c>
      <c r="M5864" t="s">
        <v>57</v>
      </c>
      <c r="N5864" s="1">
        <v>45292</v>
      </c>
      <c r="P5864" s="1">
        <v>46235</v>
      </c>
      <c r="Q5864" s="2">
        <v>92.55</v>
      </c>
      <c r="R5864">
        <v>1</v>
      </c>
      <c r="S5864" t="s">
        <v>58</v>
      </c>
      <c r="T5864" s="4">
        <v>6.5000000000000002E-2</v>
      </c>
      <c r="U5864" t="s">
        <v>217</v>
      </c>
      <c r="V5864" t="s">
        <v>61</v>
      </c>
      <c r="W5864" s="2">
        <v>6.02</v>
      </c>
      <c r="X5864" s="2">
        <v>6.02</v>
      </c>
      <c r="Y5864" s="2">
        <v>6.02</v>
      </c>
      <c r="Z5864" t="s">
        <v>4224</v>
      </c>
    </row>
    <row r="5865" spans="1:26" x14ac:dyDescent="0.25">
      <c r="A5865">
        <v>2021124358</v>
      </c>
      <c r="B5865" t="s">
        <v>2182</v>
      </c>
      <c r="C5865" t="s">
        <v>2183</v>
      </c>
      <c r="D5865" t="str">
        <f t="shared" si="182"/>
        <v>KARILYN KIESS</v>
      </c>
      <c r="E5865" t="s">
        <v>52</v>
      </c>
      <c r="F5865" t="s">
        <v>53</v>
      </c>
      <c r="G5865" t="s">
        <v>54</v>
      </c>
      <c r="H5865" t="s">
        <v>54</v>
      </c>
      <c r="I5865" s="8">
        <v>15278437</v>
      </c>
      <c r="J5865" t="s">
        <v>1558</v>
      </c>
      <c r="K5865" t="s">
        <v>355</v>
      </c>
      <c r="L5865" t="str">
        <f t="shared" si="183"/>
        <v>JASON HOFFMANN</v>
      </c>
      <c r="M5865" t="s">
        <v>57</v>
      </c>
      <c r="N5865" s="1">
        <v>45292</v>
      </c>
      <c r="P5865" s="1">
        <v>46235</v>
      </c>
      <c r="Q5865" s="2">
        <v>52.69</v>
      </c>
      <c r="R5865">
        <v>1</v>
      </c>
      <c r="S5865" t="s">
        <v>58</v>
      </c>
      <c r="T5865" s="4">
        <v>6.5000000000000002E-2</v>
      </c>
      <c r="U5865" t="s">
        <v>217</v>
      </c>
      <c r="V5865" t="s">
        <v>61</v>
      </c>
      <c r="W5865" s="2">
        <v>3.42</v>
      </c>
      <c r="X5865" s="2">
        <v>3.42</v>
      </c>
      <c r="Y5865" s="2">
        <v>3.42</v>
      </c>
      <c r="Z5865" t="s">
        <v>4224</v>
      </c>
    </row>
    <row r="5866" spans="1:26" x14ac:dyDescent="0.25">
      <c r="A5866">
        <v>2021166476</v>
      </c>
      <c r="B5866" t="s">
        <v>2184</v>
      </c>
      <c r="C5866" t="s">
        <v>2185</v>
      </c>
      <c r="D5866" t="str">
        <f t="shared" si="182"/>
        <v>SYUNGYONG CHOI</v>
      </c>
      <c r="E5866" t="s">
        <v>52</v>
      </c>
      <c r="F5866" t="s">
        <v>53</v>
      </c>
      <c r="G5866" t="s">
        <v>54</v>
      </c>
      <c r="H5866" t="s">
        <v>54</v>
      </c>
      <c r="I5866" s="8">
        <v>15278437</v>
      </c>
      <c r="J5866" t="s">
        <v>1558</v>
      </c>
      <c r="K5866" t="s">
        <v>355</v>
      </c>
      <c r="L5866" t="str">
        <f t="shared" si="183"/>
        <v>JASON HOFFMANN</v>
      </c>
      <c r="M5866" t="s">
        <v>57</v>
      </c>
      <c r="N5866" s="1">
        <v>45292</v>
      </c>
      <c r="P5866" s="1">
        <v>46235</v>
      </c>
      <c r="Q5866" s="2">
        <v>52.69</v>
      </c>
      <c r="R5866">
        <v>1</v>
      </c>
      <c r="S5866" t="s">
        <v>58</v>
      </c>
      <c r="T5866" s="4">
        <v>6.5000000000000002E-2</v>
      </c>
      <c r="U5866" t="s">
        <v>217</v>
      </c>
      <c r="V5866" t="s">
        <v>61</v>
      </c>
      <c r="W5866" s="2">
        <v>3.42</v>
      </c>
      <c r="X5866" s="2">
        <v>3.42</v>
      </c>
      <c r="Y5866" s="2">
        <v>3.42</v>
      </c>
      <c r="Z5866" t="s">
        <v>4224</v>
      </c>
    </row>
    <row r="5867" spans="1:26" x14ac:dyDescent="0.25">
      <c r="A5867">
        <v>2021764695</v>
      </c>
      <c r="B5867" t="s">
        <v>2186</v>
      </c>
      <c r="C5867" t="s">
        <v>281</v>
      </c>
      <c r="D5867" t="str">
        <f t="shared" si="182"/>
        <v>PATRICK BREEDY</v>
      </c>
      <c r="E5867" t="s">
        <v>52</v>
      </c>
      <c r="F5867" t="s">
        <v>53</v>
      </c>
      <c r="G5867" t="s">
        <v>54</v>
      </c>
      <c r="H5867" t="s">
        <v>54</v>
      </c>
      <c r="I5867" s="8">
        <v>15278437</v>
      </c>
      <c r="J5867" t="s">
        <v>1558</v>
      </c>
      <c r="K5867" t="s">
        <v>355</v>
      </c>
      <c r="L5867" t="str">
        <f t="shared" si="183"/>
        <v>JASON HOFFMANN</v>
      </c>
      <c r="M5867" t="s">
        <v>57</v>
      </c>
      <c r="N5867" s="1">
        <v>45352</v>
      </c>
      <c r="P5867" s="1">
        <v>46235</v>
      </c>
      <c r="Q5867" s="2">
        <v>52.69</v>
      </c>
      <c r="R5867">
        <v>1</v>
      </c>
      <c r="S5867" t="s">
        <v>58</v>
      </c>
      <c r="T5867" s="4">
        <v>6.5000000000000002E-2</v>
      </c>
      <c r="U5867" t="s">
        <v>217</v>
      </c>
      <c r="V5867" t="s">
        <v>61</v>
      </c>
      <c r="W5867" s="2">
        <v>3.42</v>
      </c>
      <c r="X5867" s="2">
        <v>3.42</v>
      </c>
      <c r="Y5867" s="2">
        <v>3.42</v>
      </c>
      <c r="Z5867" t="s">
        <v>4224</v>
      </c>
    </row>
    <row r="5868" spans="1:26" x14ac:dyDescent="0.25">
      <c r="A5868">
        <v>2022273839</v>
      </c>
      <c r="B5868" t="s">
        <v>2019</v>
      </c>
      <c r="C5868" t="s">
        <v>2020</v>
      </c>
      <c r="D5868" t="str">
        <f t="shared" si="182"/>
        <v>GERALDINE STROUPHAR</v>
      </c>
      <c r="E5868" t="s">
        <v>52</v>
      </c>
      <c r="F5868" t="s">
        <v>53</v>
      </c>
      <c r="G5868" t="s">
        <v>54</v>
      </c>
      <c r="H5868" t="s">
        <v>54</v>
      </c>
      <c r="I5868" s="8">
        <v>15278437</v>
      </c>
      <c r="J5868" t="s">
        <v>1558</v>
      </c>
      <c r="K5868" t="s">
        <v>355</v>
      </c>
      <c r="L5868" t="str">
        <f t="shared" si="183"/>
        <v>JASON HOFFMANN</v>
      </c>
      <c r="M5868" t="s">
        <v>57</v>
      </c>
      <c r="N5868" s="1">
        <v>45383</v>
      </c>
      <c r="P5868" s="1">
        <v>46235</v>
      </c>
      <c r="Q5868" s="2">
        <v>52.69</v>
      </c>
      <c r="R5868">
        <v>1</v>
      </c>
      <c r="S5868" t="s">
        <v>58</v>
      </c>
      <c r="T5868" s="4">
        <v>6.5000000000000002E-2</v>
      </c>
      <c r="U5868" t="s">
        <v>217</v>
      </c>
      <c r="V5868" t="s">
        <v>61</v>
      </c>
      <c r="W5868" s="2">
        <v>3.42</v>
      </c>
      <c r="X5868" s="2">
        <v>3.42</v>
      </c>
      <c r="Y5868" s="2">
        <v>3.42</v>
      </c>
      <c r="Z5868" t="s">
        <v>4224</v>
      </c>
    </row>
    <row r="5869" spans="1:26" x14ac:dyDescent="0.25">
      <c r="A5869">
        <v>2022628382</v>
      </c>
      <c r="B5869" t="s">
        <v>2023</v>
      </c>
      <c r="C5869" t="s">
        <v>330</v>
      </c>
      <c r="D5869" t="str">
        <f t="shared" si="182"/>
        <v>JAMES INGLETT</v>
      </c>
      <c r="E5869" t="s">
        <v>93</v>
      </c>
      <c r="F5869" t="s">
        <v>53</v>
      </c>
      <c r="G5869" t="s">
        <v>54</v>
      </c>
      <c r="H5869" t="s">
        <v>54</v>
      </c>
      <c r="I5869" s="8">
        <v>18781057</v>
      </c>
      <c r="J5869" t="s">
        <v>64</v>
      </c>
      <c r="K5869" t="s">
        <v>65</v>
      </c>
      <c r="L5869" t="str">
        <f t="shared" si="183"/>
        <v>JOHN ROKEN</v>
      </c>
      <c r="M5869" t="s">
        <v>57</v>
      </c>
      <c r="N5869" s="1">
        <v>45413</v>
      </c>
      <c r="P5869" s="1">
        <v>46235</v>
      </c>
      <c r="Q5869" s="2">
        <v>40.159999999999997</v>
      </c>
      <c r="R5869">
        <v>1</v>
      </c>
      <c r="S5869" t="s">
        <v>58</v>
      </c>
      <c r="T5869" s="4">
        <v>6.5000000000000002E-2</v>
      </c>
      <c r="U5869" t="s">
        <v>217</v>
      </c>
      <c r="V5869" t="s">
        <v>61</v>
      </c>
      <c r="W5869" s="2">
        <v>2.61</v>
      </c>
      <c r="X5869" s="2">
        <v>2.61</v>
      </c>
      <c r="Y5869" s="2">
        <v>2.61</v>
      </c>
      <c r="Z5869" t="s">
        <v>4224</v>
      </c>
    </row>
    <row r="5870" spans="1:26" x14ac:dyDescent="0.25">
      <c r="A5870">
        <v>2022716061</v>
      </c>
      <c r="B5870" t="s">
        <v>3784</v>
      </c>
      <c r="C5870" t="s">
        <v>3693</v>
      </c>
      <c r="D5870" t="str">
        <f t="shared" si="182"/>
        <v>JON SCZEPKOWSKI</v>
      </c>
      <c r="E5870" t="s">
        <v>52</v>
      </c>
      <c r="F5870" t="s">
        <v>53</v>
      </c>
      <c r="G5870" t="s">
        <v>54</v>
      </c>
      <c r="H5870" t="s">
        <v>54</v>
      </c>
      <c r="I5870" s="8">
        <v>18781057</v>
      </c>
      <c r="J5870" t="s">
        <v>64</v>
      </c>
      <c r="K5870" t="s">
        <v>65</v>
      </c>
      <c r="L5870" t="str">
        <f t="shared" si="183"/>
        <v>JOHN ROKEN</v>
      </c>
      <c r="M5870" t="s">
        <v>57</v>
      </c>
      <c r="N5870" s="1">
        <v>45413</v>
      </c>
      <c r="P5870" s="1">
        <v>46235</v>
      </c>
      <c r="Q5870" s="2">
        <v>40.159999999999997</v>
      </c>
      <c r="R5870">
        <v>1</v>
      </c>
      <c r="S5870" t="s">
        <v>58</v>
      </c>
      <c r="T5870" s="4">
        <v>6.5000000000000002E-2</v>
      </c>
      <c r="U5870" t="s">
        <v>217</v>
      </c>
      <c r="V5870" t="s">
        <v>61</v>
      </c>
      <c r="W5870" s="2">
        <v>2.61</v>
      </c>
      <c r="X5870" s="2">
        <v>2.61</v>
      </c>
      <c r="Y5870" s="2">
        <v>2.61</v>
      </c>
      <c r="Z5870" t="s">
        <v>4224</v>
      </c>
    </row>
    <row r="5871" spans="1:26" x14ac:dyDescent="0.25">
      <c r="A5871">
        <v>2022721020</v>
      </c>
      <c r="B5871" t="s">
        <v>3307</v>
      </c>
      <c r="C5871" t="s">
        <v>107</v>
      </c>
      <c r="D5871" t="str">
        <f t="shared" si="182"/>
        <v>MICHAEL LARKIN</v>
      </c>
      <c r="E5871" t="s">
        <v>52</v>
      </c>
      <c r="F5871" t="s">
        <v>53</v>
      </c>
      <c r="G5871" t="s">
        <v>54</v>
      </c>
      <c r="H5871" t="s">
        <v>54</v>
      </c>
      <c r="I5871" s="8">
        <v>18781057</v>
      </c>
      <c r="J5871" t="s">
        <v>64</v>
      </c>
      <c r="K5871" t="s">
        <v>65</v>
      </c>
      <c r="L5871" t="str">
        <f t="shared" si="183"/>
        <v>JOHN ROKEN</v>
      </c>
      <c r="M5871" t="s">
        <v>57</v>
      </c>
      <c r="N5871" s="1">
        <v>45413</v>
      </c>
      <c r="P5871" s="1">
        <v>46235</v>
      </c>
      <c r="Q5871" s="2">
        <v>40.159999999999997</v>
      </c>
      <c r="R5871">
        <v>1</v>
      </c>
      <c r="S5871" t="s">
        <v>58</v>
      </c>
      <c r="T5871" s="4">
        <v>6.5000000000000002E-2</v>
      </c>
      <c r="U5871" t="s">
        <v>217</v>
      </c>
      <c r="V5871" t="s">
        <v>61</v>
      </c>
      <c r="W5871" s="2">
        <v>2.61</v>
      </c>
      <c r="X5871" s="2">
        <v>2.61</v>
      </c>
      <c r="Y5871" s="2">
        <v>2.61</v>
      </c>
      <c r="Z5871" t="s">
        <v>4224</v>
      </c>
    </row>
    <row r="5872" spans="1:26" x14ac:dyDescent="0.25">
      <c r="A5872">
        <v>2022853293</v>
      </c>
      <c r="B5872" t="s">
        <v>3310</v>
      </c>
      <c r="C5872" t="s">
        <v>3311</v>
      </c>
      <c r="D5872" t="str">
        <f t="shared" si="182"/>
        <v>GREG BERLACHER</v>
      </c>
      <c r="E5872" t="s">
        <v>52</v>
      </c>
      <c r="F5872" t="s">
        <v>53</v>
      </c>
      <c r="G5872" t="s">
        <v>54</v>
      </c>
      <c r="H5872" t="s">
        <v>54</v>
      </c>
      <c r="I5872" s="8">
        <v>18781057</v>
      </c>
      <c r="J5872" t="s">
        <v>64</v>
      </c>
      <c r="K5872" t="s">
        <v>65</v>
      </c>
      <c r="L5872" t="str">
        <f t="shared" si="183"/>
        <v>JOHN ROKEN</v>
      </c>
      <c r="M5872" t="s">
        <v>57</v>
      </c>
      <c r="N5872" s="1">
        <v>45413</v>
      </c>
      <c r="P5872" s="1">
        <v>46235</v>
      </c>
      <c r="Q5872" s="2">
        <v>79.75</v>
      </c>
      <c r="R5872">
        <v>1</v>
      </c>
      <c r="S5872" t="s">
        <v>58</v>
      </c>
      <c r="T5872" s="4">
        <v>6.5000000000000002E-2</v>
      </c>
      <c r="U5872" t="s">
        <v>217</v>
      </c>
      <c r="V5872" t="s">
        <v>61</v>
      </c>
      <c r="W5872" s="2">
        <v>5.18</v>
      </c>
      <c r="X5872" s="2">
        <v>5.18</v>
      </c>
      <c r="Y5872" s="2">
        <v>5.18</v>
      </c>
      <c r="Z5872" t="s">
        <v>4224</v>
      </c>
    </row>
    <row r="5873" spans="1:26" x14ac:dyDescent="0.25">
      <c r="A5873">
        <v>2023461093</v>
      </c>
      <c r="B5873" t="s">
        <v>2033</v>
      </c>
      <c r="C5873" t="s">
        <v>498</v>
      </c>
      <c r="D5873" t="str">
        <f t="shared" si="182"/>
        <v>ALAN GRICK</v>
      </c>
      <c r="E5873" t="s">
        <v>52</v>
      </c>
      <c r="F5873" t="s">
        <v>53</v>
      </c>
      <c r="G5873" t="s">
        <v>54</v>
      </c>
      <c r="H5873" t="s">
        <v>54</v>
      </c>
      <c r="I5873" s="8" t="s">
        <v>4139</v>
      </c>
      <c r="J5873" t="s">
        <v>64</v>
      </c>
      <c r="K5873" t="s">
        <v>65</v>
      </c>
      <c r="L5873" t="str">
        <f t="shared" si="183"/>
        <v>JOHN ROKEN</v>
      </c>
      <c r="M5873" t="s">
        <v>57</v>
      </c>
      <c r="N5873" s="1">
        <v>45474</v>
      </c>
      <c r="P5873" s="1">
        <v>46235</v>
      </c>
      <c r="Q5873" s="2">
        <v>56.69</v>
      </c>
      <c r="R5873">
        <v>1</v>
      </c>
      <c r="S5873" t="s">
        <v>58</v>
      </c>
      <c r="T5873" s="4">
        <v>6.5000000000000002E-2</v>
      </c>
      <c r="U5873" t="s">
        <v>217</v>
      </c>
      <c r="V5873" t="s">
        <v>61</v>
      </c>
      <c r="W5873" s="2">
        <v>3.68</v>
      </c>
      <c r="X5873" s="2">
        <v>3.68</v>
      </c>
      <c r="Y5873" s="2">
        <v>3.68</v>
      </c>
      <c r="Z5873" t="s">
        <v>4224</v>
      </c>
    </row>
    <row r="5874" spans="1:26" x14ac:dyDescent="0.25">
      <c r="A5874">
        <v>2023600147</v>
      </c>
      <c r="B5874" t="s">
        <v>2035</v>
      </c>
      <c r="C5874" t="s">
        <v>2036</v>
      </c>
      <c r="D5874" t="str">
        <f t="shared" si="182"/>
        <v>MAX GAIDA</v>
      </c>
      <c r="E5874" t="s">
        <v>52</v>
      </c>
      <c r="F5874" t="s">
        <v>53</v>
      </c>
      <c r="G5874" t="s">
        <v>54</v>
      </c>
      <c r="H5874" t="s">
        <v>54</v>
      </c>
      <c r="I5874" s="8">
        <v>17425766</v>
      </c>
      <c r="J5874" t="s">
        <v>165</v>
      </c>
      <c r="K5874" t="s">
        <v>166</v>
      </c>
      <c r="L5874" t="str">
        <f t="shared" si="183"/>
        <v>CAROL FOLEY</v>
      </c>
      <c r="M5874" t="s">
        <v>57</v>
      </c>
      <c r="N5874" s="1">
        <v>45474</v>
      </c>
      <c r="P5874" s="1">
        <v>46235</v>
      </c>
      <c r="Q5874" s="2">
        <v>56.69</v>
      </c>
      <c r="R5874">
        <v>1</v>
      </c>
      <c r="S5874" t="s">
        <v>58</v>
      </c>
      <c r="T5874" s="4">
        <v>6.5000000000000002E-2</v>
      </c>
      <c r="U5874" t="s">
        <v>217</v>
      </c>
      <c r="V5874" t="s">
        <v>61</v>
      </c>
      <c r="W5874" s="2">
        <v>3.68</v>
      </c>
      <c r="X5874" s="2">
        <v>3.68</v>
      </c>
      <c r="Y5874" s="2">
        <v>3.68</v>
      </c>
      <c r="Z5874" t="s">
        <v>4224</v>
      </c>
    </row>
    <row r="5875" spans="1:26" x14ac:dyDescent="0.25">
      <c r="A5875">
        <v>2023900683</v>
      </c>
      <c r="B5875" t="s">
        <v>522</v>
      </c>
      <c r="C5875" t="s">
        <v>2040</v>
      </c>
      <c r="D5875" t="str">
        <f t="shared" si="182"/>
        <v>LATOSHIA JONES</v>
      </c>
      <c r="E5875" t="s">
        <v>52</v>
      </c>
      <c r="F5875" t="s">
        <v>53</v>
      </c>
      <c r="G5875" t="s">
        <v>54</v>
      </c>
      <c r="H5875" t="s">
        <v>54</v>
      </c>
      <c r="I5875" s="8">
        <v>17425766</v>
      </c>
      <c r="J5875" t="s">
        <v>165</v>
      </c>
      <c r="K5875" t="s">
        <v>166</v>
      </c>
      <c r="L5875" t="str">
        <f t="shared" si="183"/>
        <v>CAROL FOLEY</v>
      </c>
      <c r="M5875" t="s">
        <v>57</v>
      </c>
      <c r="N5875" s="1">
        <v>45505</v>
      </c>
      <c r="P5875" s="1">
        <v>46235</v>
      </c>
      <c r="Q5875" s="2">
        <v>75.510000000000005</v>
      </c>
      <c r="R5875">
        <v>1</v>
      </c>
      <c r="S5875" t="s">
        <v>58</v>
      </c>
      <c r="T5875" s="4">
        <v>6.5000000000000002E-2</v>
      </c>
      <c r="U5875" t="s">
        <v>217</v>
      </c>
      <c r="V5875" t="s">
        <v>61</v>
      </c>
      <c r="W5875" s="2">
        <v>4.91</v>
      </c>
      <c r="X5875" s="2">
        <v>4.91</v>
      </c>
      <c r="Y5875" s="2">
        <v>4.91</v>
      </c>
      <c r="Z5875" t="s">
        <v>4224</v>
      </c>
    </row>
    <row r="5876" spans="1:26" x14ac:dyDescent="0.25">
      <c r="A5876">
        <v>2023942740</v>
      </c>
      <c r="B5876" t="s">
        <v>1295</v>
      </c>
      <c r="C5876" t="s">
        <v>2041</v>
      </c>
      <c r="D5876" t="str">
        <f t="shared" si="182"/>
        <v>IMOGEN CLANCY</v>
      </c>
      <c r="E5876" t="s">
        <v>52</v>
      </c>
      <c r="F5876" t="s">
        <v>53</v>
      </c>
      <c r="G5876" t="s">
        <v>54</v>
      </c>
      <c r="H5876" t="s">
        <v>54</v>
      </c>
      <c r="I5876" s="8">
        <v>17425766</v>
      </c>
      <c r="J5876" t="s">
        <v>165</v>
      </c>
      <c r="K5876" t="s">
        <v>166</v>
      </c>
      <c r="L5876" t="str">
        <f t="shared" si="183"/>
        <v>CAROL FOLEY</v>
      </c>
      <c r="M5876" t="s">
        <v>57</v>
      </c>
      <c r="N5876" s="1">
        <v>45505</v>
      </c>
      <c r="P5876" s="1">
        <v>46235</v>
      </c>
      <c r="Q5876" s="2">
        <v>42.45</v>
      </c>
      <c r="R5876">
        <v>1</v>
      </c>
      <c r="S5876" t="s">
        <v>58</v>
      </c>
      <c r="T5876" s="4">
        <v>6.5000000000000002E-2</v>
      </c>
      <c r="U5876" t="s">
        <v>217</v>
      </c>
      <c r="V5876" t="s">
        <v>61</v>
      </c>
      <c r="W5876" s="2">
        <v>2.76</v>
      </c>
      <c r="X5876" s="2">
        <v>2.76</v>
      </c>
      <c r="Y5876" s="2">
        <v>2.76</v>
      </c>
      <c r="Z5876" t="s">
        <v>4224</v>
      </c>
    </row>
    <row r="5877" spans="1:26" x14ac:dyDescent="0.25">
      <c r="A5877">
        <v>2024155853</v>
      </c>
      <c r="B5877" t="s">
        <v>3320</v>
      </c>
      <c r="C5877" t="s">
        <v>107</v>
      </c>
      <c r="D5877" t="str">
        <f t="shared" si="182"/>
        <v>MICHAEL TAIT</v>
      </c>
      <c r="E5877" t="s">
        <v>52</v>
      </c>
      <c r="F5877" t="s">
        <v>53</v>
      </c>
      <c r="G5877" t="s">
        <v>54</v>
      </c>
      <c r="H5877" t="s">
        <v>54</v>
      </c>
      <c r="I5877" s="8">
        <v>17425766</v>
      </c>
      <c r="J5877" t="s">
        <v>165</v>
      </c>
      <c r="K5877" t="s">
        <v>166</v>
      </c>
      <c r="L5877" t="str">
        <f t="shared" si="183"/>
        <v>CAROL FOLEY</v>
      </c>
      <c r="M5877" t="s">
        <v>57</v>
      </c>
      <c r="N5877" s="1">
        <v>45505</v>
      </c>
      <c r="P5877" s="1">
        <v>46235</v>
      </c>
      <c r="Q5877" s="2">
        <v>46.45</v>
      </c>
      <c r="R5877">
        <v>1</v>
      </c>
      <c r="S5877" t="s">
        <v>58</v>
      </c>
      <c r="T5877" s="4">
        <v>6.5000000000000002E-2</v>
      </c>
      <c r="U5877" t="s">
        <v>217</v>
      </c>
      <c r="V5877" t="s">
        <v>61</v>
      </c>
      <c r="W5877" s="2">
        <v>3.02</v>
      </c>
      <c r="X5877" s="2">
        <v>3.02</v>
      </c>
      <c r="Y5877" s="2">
        <v>3.02</v>
      </c>
      <c r="Z5877" t="s">
        <v>4224</v>
      </c>
    </row>
    <row r="5878" spans="1:26" x14ac:dyDescent="0.25">
      <c r="A5878">
        <v>2024320119</v>
      </c>
      <c r="B5878" t="s">
        <v>2050</v>
      </c>
      <c r="C5878" t="s">
        <v>330</v>
      </c>
      <c r="D5878" t="str">
        <f t="shared" si="182"/>
        <v>JAMES OLIVER</v>
      </c>
      <c r="E5878" t="s">
        <v>52</v>
      </c>
      <c r="F5878" t="s">
        <v>53</v>
      </c>
      <c r="G5878" t="s">
        <v>54</v>
      </c>
      <c r="H5878" t="s">
        <v>54</v>
      </c>
      <c r="I5878" s="8">
        <v>17425766</v>
      </c>
      <c r="J5878" t="s">
        <v>165</v>
      </c>
      <c r="K5878" t="s">
        <v>166</v>
      </c>
      <c r="L5878" t="str">
        <f t="shared" si="183"/>
        <v>CAROL FOLEY</v>
      </c>
      <c r="M5878" t="s">
        <v>57</v>
      </c>
      <c r="N5878" s="1">
        <v>45514</v>
      </c>
      <c r="P5878" s="1">
        <v>46244</v>
      </c>
      <c r="Q5878" s="2">
        <v>46.45</v>
      </c>
      <c r="R5878">
        <v>1</v>
      </c>
      <c r="S5878" t="s">
        <v>58</v>
      </c>
      <c r="T5878" s="4">
        <v>6.5000000000000002E-2</v>
      </c>
      <c r="U5878" t="s">
        <v>217</v>
      </c>
      <c r="V5878" t="s">
        <v>61</v>
      </c>
      <c r="W5878" s="2">
        <v>3.02</v>
      </c>
      <c r="X5878" s="2">
        <v>3.02</v>
      </c>
      <c r="Y5878" s="2">
        <v>3.02</v>
      </c>
      <c r="Z5878" t="s">
        <v>4224</v>
      </c>
    </row>
    <row r="5879" spans="1:26" x14ac:dyDescent="0.25">
      <c r="A5879">
        <v>2024625181</v>
      </c>
      <c r="B5879" t="s">
        <v>246</v>
      </c>
      <c r="C5879" t="s">
        <v>470</v>
      </c>
      <c r="D5879" t="str">
        <f t="shared" si="182"/>
        <v>DIANE ROBINSON</v>
      </c>
      <c r="E5879" t="s">
        <v>52</v>
      </c>
      <c r="F5879" t="s">
        <v>53</v>
      </c>
      <c r="G5879" t="s">
        <v>54</v>
      </c>
      <c r="H5879" t="s">
        <v>54</v>
      </c>
      <c r="I5879" s="8">
        <v>17425766</v>
      </c>
      <c r="J5879" t="s">
        <v>165</v>
      </c>
      <c r="K5879" t="s">
        <v>166</v>
      </c>
      <c r="L5879" t="str">
        <f t="shared" si="183"/>
        <v>CAROL FOLEY</v>
      </c>
      <c r="M5879" t="s">
        <v>57</v>
      </c>
      <c r="N5879" s="1">
        <v>45536</v>
      </c>
      <c r="P5879" s="1">
        <v>46235</v>
      </c>
      <c r="Q5879" s="2">
        <v>50.06</v>
      </c>
      <c r="R5879">
        <v>1</v>
      </c>
      <c r="S5879" t="s">
        <v>58</v>
      </c>
      <c r="T5879" s="4">
        <v>6.5000000000000002E-2</v>
      </c>
      <c r="U5879" t="s">
        <v>217</v>
      </c>
      <c r="V5879" t="s">
        <v>61</v>
      </c>
      <c r="W5879" s="2">
        <v>3.25</v>
      </c>
      <c r="X5879" s="2">
        <v>3.25</v>
      </c>
      <c r="Y5879" s="2">
        <v>3.25</v>
      </c>
      <c r="Z5879" t="s">
        <v>4224</v>
      </c>
    </row>
    <row r="5880" spans="1:26" x14ac:dyDescent="0.25">
      <c r="A5880">
        <v>2024662994</v>
      </c>
      <c r="B5880" t="s">
        <v>3785</v>
      </c>
      <c r="C5880" t="s">
        <v>390</v>
      </c>
      <c r="D5880" t="str">
        <f t="shared" si="182"/>
        <v>TESSA HERMANN</v>
      </c>
      <c r="E5880" t="s">
        <v>72</v>
      </c>
      <c r="F5880" t="s">
        <v>53</v>
      </c>
      <c r="G5880" t="s">
        <v>54</v>
      </c>
      <c r="H5880" t="s">
        <v>54</v>
      </c>
      <c r="I5880" s="8">
        <v>19481808</v>
      </c>
      <c r="J5880" t="s">
        <v>2112</v>
      </c>
      <c r="K5880" t="s">
        <v>210</v>
      </c>
      <c r="L5880" t="str">
        <f t="shared" si="183"/>
        <v>STEVEN WERNER</v>
      </c>
      <c r="M5880" t="s">
        <v>57</v>
      </c>
      <c r="N5880" s="1">
        <v>45536</v>
      </c>
      <c r="P5880" s="1">
        <v>46235</v>
      </c>
      <c r="Q5880" s="2">
        <v>52.69</v>
      </c>
      <c r="R5880">
        <v>1</v>
      </c>
      <c r="S5880" t="s">
        <v>58</v>
      </c>
      <c r="T5880" s="4">
        <v>6.5000000000000002E-2</v>
      </c>
      <c r="U5880" t="s">
        <v>217</v>
      </c>
      <c r="V5880" t="s">
        <v>61</v>
      </c>
      <c r="W5880" s="2">
        <v>3.42</v>
      </c>
      <c r="X5880" s="2">
        <v>3.42</v>
      </c>
      <c r="Y5880" s="2">
        <v>3.42</v>
      </c>
      <c r="Z5880" t="s">
        <v>4224</v>
      </c>
    </row>
    <row r="5881" spans="1:26" x14ac:dyDescent="0.25">
      <c r="A5881">
        <v>2024677467</v>
      </c>
      <c r="B5881" t="s">
        <v>2058</v>
      </c>
      <c r="C5881" t="s">
        <v>2059</v>
      </c>
      <c r="D5881" t="str">
        <f t="shared" si="182"/>
        <v>KONSTANTINOS ARGIRIS</v>
      </c>
      <c r="E5881" t="s">
        <v>52</v>
      </c>
      <c r="F5881" t="s">
        <v>53</v>
      </c>
      <c r="G5881" t="s">
        <v>54</v>
      </c>
      <c r="H5881" t="s">
        <v>54</v>
      </c>
      <c r="I5881" s="8">
        <v>17425766</v>
      </c>
      <c r="J5881" t="s">
        <v>165</v>
      </c>
      <c r="K5881" t="s">
        <v>166</v>
      </c>
      <c r="L5881" t="str">
        <f t="shared" si="183"/>
        <v>CAROL FOLEY</v>
      </c>
      <c r="M5881" t="s">
        <v>57</v>
      </c>
      <c r="N5881" s="1">
        <v>45538</v>
      </c>
      <c r="P5881" s="1">
        <v>46237</v>
      </c>
      <c r="Q5881" s="2">
        <v>46.45</v>
      </c>
      <c r="R5881">
        <v>1</v>
      </c>
      <c r="S5881" t="s">
        <v>58</v>
      </c>
      <c r="T5881" s="4">
        <v>6.5000000000000002E-2</v>
      </c>
      <c r="U5881" t="s">
        <v>217</v>
      </c>
      <c r="V5881" t="s">
        <v>61</v>
      </c>
      <c r="W5881" s="2">
        <v>3.02</v>
      </c>
      <c r="X5881" s="2">
        <v>3.02</v>
      </c>
      <c r="Y5881" s="2">
        <v>3.02</v>
      </c>
      <c r="Z5881" t="s">
        <v>4224</v>
      </c>
    </row>
    <row r="5882" spans="1:26" x14ac:dyDescent="0.25">
      <c r="A5882">
        <v>2024737148</v>
      </c>
      <c r="B5882" t="s">
        <v>3323</v>
      </c>
      <c r="C5882" t="s">
        <v>2101</v>
      </c>
      <c r="D5882" t="str">
        <f t="shared" si="182"/>
        <v>JACLYN SHACKELFORD</v>
      </c>
      <c r="E5882" t="s">
        <v>807</v>
      </c>
      <c r="F5882" t="s">
        <v>53</v>
      </c>
      <c r="G5882" t="s">
        <v>54</v>
      </c>
      <c r="H5882" t="s">
        <v>54</v>
      </c>
      <c r="I5882" s="8" t="s">
        <v>4139</v>
      </c>
      <c r="J5882" t="s">
        <v>64</v>
      </c>
      <c r="K5882" t="s">
        <v>65</v>
      </c>
      <c r="L5882" t="str">
        <f t="shared" si="183"/>
        <v>JOHN ROKEN</v>
      </c>
      <c r="M5882" t="s">
        <v>57</v>
      </c>
      <c r="N5882" s="1">
        <v>45541</v>
      </c>
      <c r="P5882" s="1">
        <v>46240</v>
      </c>
      <c r="Q5882" s="2">
        <v>96.55</v>
      </c>
      <c r="R5882">
        <v>1</v>
      </c>
      <c r="S5882" t="s">
        <v>58</v>
      </c>
      <c r="T5882" s="4">
        <v>6.5000000000000002E-2</v>
      </c>
      <c r="U5882" t="s">
        <v>217</v>
      </c>
      <c r="V5882" t="s">
        <v>61</v>
      </c>
      <c r="W5882" s="2">
        <v>6.28</v>
      </c>
      <c r="X5882" s="2">
        <v>6.28</v>
      </c>
      <c r="Y5882" s="2">
        <v>6.28</v>
      </c>
      <c r="Z5882" t="s">
        <v>4224</v>
      </c>
    </row>
    <row r="5883" spans="1:26" x14ac:dyDescent="0.25">
      <c r="A5883">
        <v>2024752410</v>
      </c>
      <c r="B5883" t="s">
        <v>1951</v>
      </c>
      <c r="C5883" t="s">
        <v>3324</v>
      </c>
      <c r="D5883" t="str">
        <f t="shared" si="182"/>
        <v>BRIANA WRIGHT</v>
      </c>
      <c r="E5883" t="s">
        <v>807</v>
      </c>
      <c r="F5883" t="s">
        <v>53</v>
      </c>
      <c r="G5883" t="s">
        <v>54</v>
      </c>
      <c r="H5883" t="s">
        <v>54</v>
      </c>
      <c r="I5883" s="8" t="s">
        <v>4139</v>
      </c>
      <c r="J5883" t="s">
        <v>64</v>
      </c>
      <c r="K5883" t="s">
        <v>65</v>
      </c>
      <c r="L5883" t="str">
        <f t="shared" si="183"/>
        <v>JOHN ROKEN</v>
      </c>
      <c r="M5883" t="s">
        <v>57</v>
      </c>
      <c r="N5883" s="1">
        <v>45544</v>
      </c>
      <c r="P5883" s="1">
        <v>46243</v>
      </c>
      <c r="Q5883" s="2">
        <v>40.159999999999997</v>
      </c>
      <c r="R5883">
        <v>1</v>
      </c>
      <c r="S5883" t="s">
        <v>58</v>
      </c>
      <c r="T5883" s="4">
        <v>6.5000000000000002E-2</v>
      </c>
      <c r="U5883" t="s">
        <v>217</v>
      </c>
      <c r="V5883" t="s">
        <v>61</v>
      </c>
      <c r="W5883" s="2">
        <v>2.61</v>
      </c>
      <c r="X5883" s="2">
        <v>2.61</v>
      </c>
      <c r="Y5883" s="2">
        <v>2.61</v>
      </c>
      <c r="Z5883" t="s">
        <v>4224</v>
      </c>
    </row>
    <row r="5884" spans="1:26" x14ac:dyDescent="0.25">
      <c r="A5884">
        <v>2024919332</v>
      </c>
      <c r="B5884" t="s">
        <v>3325</v>
      </c>
      <c r="C5884" t="s">
        <v>3326</v>
      </c>
      <c r="D5884" t="str">
        <f t="shared" si="182"/>
        <v>YUCHEN XIE</v>
      </c>
      <c r="E5884" t="s">
        <v>52</v>
      </c>
      <c r="F5884" t="s">
        <v>53</v>
      </c>
      <c r="G5884" t="s">
        <v>54</v>
      </c>
      <c r="H5884" t="s">
        <v>54</v>
      </c>
      <c r="I5884" s="8">
        <v>17425766</v>
      </c>
      <c r="J5884" t="s">
        <v>165</v>
      </c>
      <c r="K5884" t="s">
        <v>166</v>
      </c>
      <c r="L5884" t="str">
        <f t="shared" si="183"/>
        <v>CAROL FOLEY</v>
      </c>
      <c r="M5884" t="s">
        <v>57</v>
      </c>
      <c r="N5884" s="1">
        <v>45566</v>
      </c>
      <c r="P5884" s="1">
        <v>46235</v>
      </c>
      <c r="Q5884" s="2">
        <v>40.159999999999997</v>
      </c>
      <c r="R5884">
        <v>1</v>
      </c>
      <c r="S5884" t="s">
        <v>58</v>
      </c>
      <c r="T5884" s="4">
        <v>6.5000000000000002E-2</v>
      </c>
      <c r="U5884" t="s">
        <v>217</v>
      </c>
      <c r="V5884" t="s">
        <v>61</v>
      </c>
      <c r="W5884" s="2">
        <v>2.61</v>
      </c>
      <c r="X5884" s="2">
        <v>2.61</v>
      </c>
      <c r="Y5884" s="2">
        <v>2.61</v>
      </c>
      <c r="Z5884" t="s">
        <v>4224</v>
      </c>
    </row>
    <row r="5885" spans="1:26" x14ac:dyDescent="0.25">
      <c r="A5885">
        <v>2024922646</v>
      </c>
      <c r="B5885" t="s">
        <v>3327</v>
      </c>
      <c r="C5885" t="s">
        <v>1255</v>
      </c>
      <c r="D5885" t="str">
        <f t="shared" si="182"/>
        <v>CHRISTOPHER HOOPER</v>
      </c>
      <c r="E5885" t="s">
        <v>235</v>
      </c>
      <c r="F5885" t="s">
        <v>53</v>
      </c>
      <c r="G5885" t="s">
        <v>54</v>
      </c>
      <c r="H5885" t="s">
        <v>54</v>
      </c>
      <c r="I5885" s="8" t="s">
        <v>4139</v>
      </c>
      <c r="J5885" t="s">
        <v>64</v>
      </c>
      <c r="K5885" t="s">
        <v>65</v>
      </c>
      <c r="L5885" t="str">
        <f t="shared" si="183"/>
        <v>JOHN ROKEN</v>
      </c>
      <c r="M5885" t="s">
        <v>57</v>
      </c>
      <c r="N5885" s="1">
        <v>45566</v>
      </c>
      <c r="P5885" s="1">
        <v>46235</v>
      </c>
      <c r="Q5885" s="2">
        <v>46.45</v>
      </c>
      <c r="R5885">
        <v>1</v>
      </c>
      <c r="S5885" t="s">
        <v>58</v>
      </c>
      <c r="T5885" s="4">
        <v>6.5000000000000002E-2</v>
      </c>
      <c r="U5885" t="s">
        <v>217</v>
      </c>
      <c r="V5885" t="s">
        <v>61</v>
      </c>
      <c r="W5885" s="2">
        <v>3.02</v>
      </c>
      <c r="X5885" s="2">
        <v>3.02</v>
      </c>
      <c r="Y5885" s="2">
        <v>3.02</v>
      </c>
      <c r="Z5885" t="s">
        <v>4224</v>
      </c>
    </row>
    <row r="5886" spans="1:26" x14ac:dyDescent="0.25">
      <c r="A5886">
        <v>2025023450</v>
      </c>
      <c r="B5886" t="s">
        <v>3786</v>
      </c>
      <c r="C5886" t="s">
        <v>3355</v>
      </c>
      <c r="D5886" t="str">
        <f t="shared" si="182"/>
        <v>LEON BURGESS</v>
      </c>
      <c r="E5886" t="s">
        <v>52</v>
      </c>
      <c r="F5886" t="s">
        <v>53</v>
      </c>
      <c r="G5886" t="s">
        <v>54</v>
      </c>
      <c r="H5886" t="s">
        <v>54</v>
      </c>
      <c r="I5886" s="8">
        <v>17425766</v>
      </c>
      <c r="J5886" t="s">
        <v>165</v>
      </c>
      <c r="K5886" t="s">
        <v>166</v>
      </c>
      <c r="L5886" t="str">
        <f t="shared" si="183"/>
        <v>CAROL FOLEY</v>
      </c>
      <c r="M5886" t="s">
        <v>57</v>
      </c>
      <c r="N5886" s="1">
        <v>45566</v>
      </c>
      <c r="P5886" s="1">
        <v>46235</v>
      </c>
      <c r="Q5886" s="2">
        <v>52.69</v>
      </c>
      <c r="R5886">
        <v>1</v>
      </c>
      <c r="S5886" t="s">
        <v>58</v>
      </c>
      <c r="T5886" s="4">
        <v>6.5000000000000002E-2</v>
      </c>
      <c r="U5886" t="s">
        <v>217</v>
      </c>
      <c r="V5886" t="s">
        <v>61</v>
      </c>
      <c r="W5886" s="2">
        <v>3.42</v>
      </c>
      <c r="X5886" s="2">
        <v>3.42</v>
      </c>
      <c r="Y5886" s="2">
        <v>3.42</v>
      </c>
      <c r="Z5886" t="s">
        <v>4224</v>
      </c>
    </row>
    <row r="5887" spans="1:26" x14ac:dyDescent="0.25">
      <c r="A5887">
        <v>2025136832</v>
      </c>
      <c r="B5887" t="s">
        <v>3331</v>
      </c>
      <c r="C5887" t="s">
        <v>501</v>
      </c>
      <c r="D5887" t="str">
        <f t="shared" si="182"/>
        <v>DEBRA MILEO</v>
      </c>
      <c r="E5887" t="s">
        <v>52</v>
      </c>
      <c r="F5887" t="s">
        <v>53</v>
      </c>
      <c r="G5887" t="s">
        <v>54</v>
      </c>
      <c r="H5887" t="s">
        <v>54</v>
      </c>
      <c r="I5887" s="8">
        <v>17425766</v>
      </c>
      <c r="J5887" t="s">
        <v>165</v>
      </c>
      <c r="K5887" t="s">
        <v>166</v>
      </c>
      <c r="L5887" t="str">
        <f t="shared" si="183"/>
        <v>CAROL FOLEY</v>
      </c>
      <c r="M5887" t="s">
        <v>57</v>
      </c>
      <c r="N5887" s="1">
        <v>45568</v>
      </c>
      <c r="P5887" s="1">
        <v>46237</v>
      </c>
      <c r="Q5887" s="2">
        <v>56.69</v>
      </c>
      <c r="R5887">
        <v>1</v>
      </c>
      <c r="S5887" t="s">
        <v>58</v>
      </c>
      <c r="T5887" s="4">
        <v>6.5000000000000002E-2</v>
      </c>
      <c r="U5887" t="s">
        <v>217</v>
      </c>
      <c r="V5887" t="s">
        <v>61</v>
      </c>
      <c r="W5887" s="2">
        <v>3.68</v>
      </c>
      <c r="X5887" s="2">
        <v>3.68</v>
      </c>
      <c r="Y5887" s="2">
        <v>3.68</v>
      </c>
      <c r="Z5887" t="s">
        <v>4224</v>
      </c>
    </row>
    <row r="5888" spans="1:26" x14ac:dyDescent="0.25">
      <c r="A5888">
        <v>2025378908</v>
      </c>
      <c r="B5888" t="s">
        <v>3334</v>
      </c>
      <c r="C5888" t="s">
        <v>326</v>
      </c>
      <c r="D5888" t="str">
        <f t="shared" si="182"/>
        <v>GEORGE IEZZI</v>
      </c>
      <c r="E5888" t="s">
        <v>52</v>
      </c>
      <c r="F5888" t="s">
        <v>53</v>
      </c>
      <c r="G5888" t="s">
        <v>54</v>
      </c>
      <c r="H5888" t="s">
        <v>54</v>
      </c>
      <c r="I5888" s="8">
        <v>17425766</v>
      </c>
      <c r="J5888" t="s">
        <v>165</v>
      </c>
      <c r="K5888" t="s">
        <v>166</v>
      </c>
      <c r="L5888" t="str">
        <f t="shared" si="183"/>
        <v>CAROL FOLEY</v>
      </c>
      <c r="M5888" t="s">
        <v>57</v>
      </c>
      <c r="N5888" s="1">
        <v>45597</v>
      </c>
      <c r="P5888" s="1">
        <v>46235</v>
      </c>
      <c r="Q5888" s="2">
        <v>40.159999999999997</v>
      </c>
      <c r="R5888">
        <v>1</v>
      </c>
      <c r="S5888" t="s">
        <v>58</v>
      </c>
      <c r="T5888" s="4">
        <v>6.5000000000000002E-2</v>
      </c>
      <c r="U5888" t="s">
        <v>217</v>
      </c>
      <c r="V5888" t="s">
        <v>61</v>
      </c>
      <c r="W5888" s="2">
        <v>2.61</v>
      </c>
      <c r="X5888" s="2">
        <v>2.61</v>
      </c>
      <c r="Y5888" s="2">
        <v>2.61</v>
      </c>
      <c r="Z5888" t="s">
        <v>4224</v>
      </c>
    </row>
    <row r="5889" spans="1:26" x14ac:dyDescent="0.25">
      <c r="A5889">
        <v>2025791062</v>
      </c>
      <c r="B5889" t="s">
        <v>3390</v>
      </c>
      <c r="C5889" t="s">
        <v>545</v>
      </c>
      <c r="D5889" t="str">
        <f t="shared" si="182"/>
        <v>BRIAN SWISTOCK</v>
      </c>
      <c r="E5889" t="s">
        <v>52</v>
      </c>
      <c r="F5889" t="s">
        <v>53</v>
      </c>
      <c r="G5889" t="s">
        <v>54</v>
      </c>
      <c r="H5889" t="s">
        <v>54</v>
      </c>
      <c r="I5889" s="8">
        <v>17425766</v>
      </c>
      <c r="J5889" t="s">
        <v>165</v>
      </c>
      <c r="K5889" t="s">
        <v>166</v>
      </c>
      <c r="L5889" t="str">
        <f t="shared" si="183"/>
        <v>CAROL FOLEY</v>
      </c>
      <c r="M5889" t="s">
        <v>57</v>
      </c>
      <c r="N5889" s="1">
        <v>45627</v>
      </c>
      <c r="P5889" s="1">
        <v>46235</v>
      </c>
      <c r="Q5889" s="2">
        <v>46.45</v>
      </c>
      <c r="R5889">
        <v>1</v>
      </c>
      <c r="S5889" t="s">
        <v>58</v>
      </c>
      <c r="T5889" s="4">
        <v>6.5000000000000002E-2</v>
      </c>
      <c r="U5889" t="s">
        <v>217</v>
      </c>
      <c r="V5889" t="s">
        <v>61</v>
      </c>
      <c r="W5889" s="2">
        <v>3.02</v>
      </c>
      <c r="X5889" s="2">
        <v>3.02</v>
      </c>
      <c r="Y5889" s="2">
        <v>3.02</v>
      </c>
      <c r="Z5889" t="s">
        <v>4224</v>
      </c>
    </row>
    <row r="5890" spans="1:26" x14ac:dyDescent="0.25">
      <c r="A5890">
        <v>2025918115</v>
      </c>
      <c r="B5890" t="s">
        <v>3536</v>
      </c>
      <c r="C5890" t="s">
        <v>779</v>
      </c>
      <c r="D5890" t="str">
        <f t="shared" si="182"/>
        <v>ROSE DREW</v>
      </c>
      <c r="E5890" t="s">
        <v>52</v>
      </c>
      <c r="F5890" t="s">
        <v>53</v>
      </c>
      <c r="G5890" t="s">
        <v>54</v>
      </c>
      <c r="H5890" t="s">
        <v>54</v>
      </c>
      <c r="I5890" s="8">
        <v>17425766</v>
      </c>
      <c r="J5890" t="s">
        <v>165</v>
      </c>
      <c r="K5890" t="s">
        <v>166</v>
      </c>
      <c r="L5890" t="str">
        <f t="shared" si="183"/>
        <v>CAROL FOLEY</v>
      </c>
      <c r="M5890" t="s">
        <v>57</v>
      </c>
      <c r="N5890" s="1">
        <v>45658</v>
      </c>
      <c r="P5890" s="1">
        <v>46235</v>
      </c>
      <c r="Q5890" s="2">
        <v>46.45</v>
      </c>
      <c r="R5890">
        <v>1</v>
      </c>
      <c r="S5890" t="s">
        <v>58</v>
      </c>
      <c r="T5890" s="4">
        <v>6.5000000000000002E-2</v>
      </c>
      <c r="U5890" t="s">
        <v>217</v>
      </c>
      <c r="V5890" t="s">
        <v>61</v>
      </c>
      <c r="W5890" s="2">
        <v>3.02</v>
      </c>
      <c r="X5890" s="2">
        <v>3.02</v>
      </c>
      <c r="Y5890" s="2">
        <v>3.02</v>
      </c>
      <c r="Z5890" t="s">
        <v>4224</v>
      </c>
    </row>
    <row r="5891" spans="1:26" x14ac:dyDescent="0.25">
      <c r="A5891">
        <v>2025994789</v>
      </c>
      <c r="B5891" t="s">
        <v>1828</v>
      </c>
      <c r="C5891" t="s">
        <v>1642</v>
      </c>
      <c r="D5891" t="str">
        <f t="shared" ref="D5891:D5954" si="184">CONCATENATE(C5891," ",B5891)</f>
        <v>TODD FLORA</v>
      </c>
      <c r="E5891" t="s">
        <v>309</v>
      </c>
      <c r="F5891" t="s">
        <v>53</v>
      </c>
      <c r="G5891" t="s">
        <v>54</v>
      </c>
      <c r="H5891" t="s">
        <v>54</v>
      </c>
      <c r="I5891" s="8">
        <v>8977234</v>
      </c>
      <c r="J5891" t="s">
        <v>78</v>
      </c>
      <c r="K5891" t="s">
        <v>79</v>
      </c>
      <c r="L5891" t="str">
        <f t="shared" ref="L5891:L5954" si="185">CONCATENATE(K5891," ",J5891)</f>
        <v>RYAN CALTAGIRONE</v>
      </c>
      <c r="M5891" t="s">
        <v>57</v>
      </c>
      <c r="N5891" s="1">
        <v>45658</v>
      </c>
      <c r="P5891" s="1">
        <v>46235</v>
      </c>
      <c r="Q5891" s="2">
        <v>52.69</v>
      </c>
      <c r="R5891">
        <v>1</v>
      </c>
      <c r="S5891" t="s">
        <v>58</v>
      </c>
      <c r="T5891" s="4">
        <v>6.5000000000000002E-2</v>
      </c>
      <c r="U5891" t="s">
        <v>217</v>
      </c>
      <c r="V5891" t="s">
        <v>61</v>
      </c>
      <c r="W5891" s="2">
        <v>3.42</v>
      </c>
      <c r="X5891" s="2">
        <v>3.42</v>
      </c>
      <c r="Y5891" s="2">
        <v>3.42</v>
      </c>
      <c r="Z5891" t="s">
        <v>4224</v>
      </c>
    </row>
    <row r="5892" spans="1:26" x14ac:dyDescent="0.25">
      <c r="A5892">
        <v>2026054771</v>
      </c>
      <c r="B5892" t="s">
        <v>3538</v>
      </c>
      <c r="C5892" t="s">
        <v>501</v>
      </c>
      <c r="D5892" t="str">
        <f t="shared" si="184"/>
        <v>DEBRA GUNTER</v>
      </c>
      <c r="E5892" t="s">
        <v>52</v>
      </c>
      <c r="F5892" t="s">
        <v>53</v>
      </c>
      <c r="G5892" t="s">
        <v>54</v>
      </c>
      <c r="H5892" t="s">
        <v>54</v>
      </c>
      <c r="I5892" s="8" t="s">
        <v>4139</v>
      </c>
      <c r="J5892" t="s">
        <v>64</v>
      </c>
      <c r="K5892" t="s">
        <v>65</v>
      </c>
      <c r="L5892" t="str">
        <f t="shared" si="185"/>
        <v>JOHN ROKEN</v>
      </c>
      <c r="M5892" t="s">
        <v>57</v>
      </c>
      <c r="N5892" s="1">
        <v>45658</v>
      </c>
      <c r="P5892" s="1">
        <v>46235</v>
      </c>
      <c r="Q5892" s="2">
        <v>40.159999999999997</v>
      </c>
      <c r="R5892">
        <v>1</v>
      </c>
      <c r="S5892" t="s">
        <v>58</v>
      </c>
      <c r="T5892" s="4">
        <v>6.5000000000000002E-2</v>
      </c>
      <c r="U5892" t="s">
        <v>217</v>
      </c>
      <c r="V5892" t="s">
        <v>61</v>
      </c>
      <c r="W5892" s="2">
        <v>2.61</v>
      </c>
      <c r="X5892" s="2">
        <v>2.61</v>
      </c>
      <c r="Y5892" s="2">
        <v>2.61</v>
      </c>
      <c r="Z5892" t="s">
        <v>4224</v>
      </c>
    </row>
    <row r="5893" spans="1:26" x14ac:dyDescent="0.25">
      <c r="A5893">
        <v>2026062443</v>
      </c>
      <c r="B5893" t="s">
        <v>3401</v>
      </c>
      <c r="C5893" t="s">
        <v>3402</v>
      </c>
      <c r="D5893" t="str">
        <f t="shared" si="184"/>
        <v>COREY KUFEL</v>
      </c>
      <c r="E5893" t="s">
        <v>52</v>
      </c>
      <c r="F5893" t="s">
        <v>53</v>
      </c>
      <c r="G5893" t="s">
        <v>54</v>
      </c>
      <c r="H5893" t="s">
        <v>54</v>
      </c>
      <c r="I5893" s="8" t="s">
        <v>4117</v>
      </c>
      <c r="J5893" t="s">
        <v>128</v>
      </c>
      <c r="K5893" t="s">
        <v>129</v>
      </c>
      <c r="L5893" t="str">
        <f t="shared" si="185"/>
        <v>ANNE MARIE KOZACHECK</v>
      </c>
      <c r="M5893" t="s">
        <v>57</v>
      </c>
      <c r="N5893" s="1">
        <v>45658</v>
      </c>
      <c r="P5893" s="1">
        <v>46235</v>
      </c>
      <c r="Q5893" s="2">
        <v>52.69</v>
      </c>
      <c r="R5893">
        <v>1</v>
      </c>
      <c r="S5893" t="s">
        <v>58</v>
      </c>
      <c r="T5893" s="4">
        <v>6.5000000000000002E-2</v>
      </c>
      <c r="U5893" t="s">
        <v>217</v>
      </c>
      <c r="V5893" t="s">
        <v>61</v>
      </c>
      <c r="W5893" s="2">
        <v>3.42</v>
      </c>
      <c r="X5893" s="2">
        <v>3.42</v>
      </c>
      <c r="Y5893" s="2">
        <v>3.42</v>
      </c>
      <c r="Z5893" t="s">
        <v>4224</v>
      </c>
    </row>
    <row r="5894" spans="1:26" x14ac:dyDescent="0.25">
      <c r="A5894">
        <v>2026096390</v>
      </c>
      <c r="B5894" t="s">
        <v>960</v>
      </c>
      <c r="C5894" t="s">
        <v>124</v>
      </c>
      <c r="D5894" t="str">
        <f t="shared" si="184"/>
        <v>MATTHEW BAILEY</v>
      </c>
      <c r="E5894" t="s">
        <v>52</v>
      </c>
      <c r="F5894" t="s">
        <v>53</v>
      </c>
      <c r="G5894" t="s">
        <v>54</v>
      </c>
      <c r="H5894" t="s">
        <v>54</v>
      </c>
      <c r="I5894" s="8" t="s">
        <v>4139</v>
      </c>
      <c r="J5894" t="s">
        <v>64</v>
      </c>
      <c r="K5894" t="s">
        <v>65</v>
      </c>
      <c r="L5894" t="str">
        <f t="shared" si="185"/>
        <v>JOHN ROKEN</v>
      </c>
      <c r="M5894" t="s">
        <v>57</v>
      </c>
      <c r="N5894" s="1">
        <v>45658</v>
      </c>
      <c r="P5894" s="1">
        <v>46235</v>
      </c>
      <c r="Q5894" s="2">
        <v>46.45</v>
      </c>
      <c r="R5894">
        <v>1</v>
      </c>
      <c r="S5894" t="s">
        <v>58</v>
      </c>
      <c r="T5894" s="4">
        <v>6.5000000000000002E-2</v>
      </c>
      <c r="U5894" t="s">
        <v>217</v>
      </c>
      <c r="V5894" t="s">
        <v>61</v>
      </c>
      <c r="W5894" s="2">
        <v>3.02</v>
      </c>
      <c r="X5894" s="2">
        <v>3.02</v>
      </c>
      <c r="Y5894" s="2">
        <v>3.02</v>
      </c>
      <c r="Z5894" t="s">
        <v>4224</v>
      </c>
    </row>
    <row r="5895" spans="1:26" x14ac:dyDescent="0.25">
      <c r="A5895">
        <v>2026126906</v>
      </c>
      <c r="B5895" t="s">
        <v>3787</v>
      </c>
      <c r="C5895" t="s">
        <v>2708</v>
      </c>
      <c r="D5895" t="str">
        <f t="shared" si="184"/>
        <v>CODY TUYL</v>
      </c>
      <c r="E5895" t="s">
        <v>430</v>
      </c>
      <c r="F5895" t="s">
        <v>53</v>
      </c>
      <c r="G5895" t="s">
        <v>54</v>
      </c>
      <c r="H5895" t="s">
        <v>54</v>
      </c>
      <c r="I5895" s="8">
        <v>18828278</v>
      </c>
      <c r="J5895" t="s">
        <v>510</v>
      </c>
      <c r="K5895" t="s">
        <v>107</v>
      </c>
      <c r="L5895" t="str">
        <f t="shared" si="185"/>
        <v>MICHAEL DUNAVANT</v>
      </c>
      <c r="M5895" t="s">
        <v>57</v>
      </c>
      <c r="N5895" s="1">
        <v>45658</v>
      </c>
      <c r="P5895" s="1">
        <v>46235</v>
      </c>
      <c r="Q5895" s="2">
        <v>42.45</v>
      </c>
      <c r="R5895">
        <v>1</v>
      </c>
      <c r="S5895" t="s">
        <v>58</v>
      </c>
      <c r="T5895" s="4">
        <v>6.5000000000000002E-2</v>
      </c>
      <c r="U5895" t="s">
        <v>217</v>
      </c>
      <c r="V5895" t="s">
        <v>61</v>
      </c>
      <c r="W5895" s="2">
        <v>2.76</v>
      </c>
      <c r="X5895" s="2">
        <v>2.76</v>
      </c>
      <c r="Y5895" s="2">
        <v>2.76</v>
      </c>
      <c r="Z5895" t="s">
        <v>4224</v>
      </c>
    </row>
    <row r="5896" spans="1:26" x14ac:dyDescent="0.25">
      <c r="A5896">
        <v>2026152184</v>
      </c>
      <c r="B5896" t="s">
        <v>3406</v>
      </c>
      <c r="C5896" t="s">
        <v>555</v>
      </c>
      <c r="D5896" t="str">
        <f t="shared" si="184"/>
        <v>JOSE GUZMAN</v>
      </c>
      <c r="E5896" t="s">
        <v>52</v>
      </c>
      <c r="F5896" t="s">
        <v>53</v>
      </c>
      <c r="G5896" t="s">
        <v>54</v>
      </c>
      <c r="H5896" t="s">
        <v>54</v>
      </c>
      <c r="I5896" s="8" t="s">
        <v>4139</v>
      </c>
      <c r="J5896" t="s">
        <v>64</v>
      </c>
      <c r="K5896" t="s">
        <v>65</v>
      </c>
      <c r="L5896" t="str">
        <f t="shared" si="185"/>
        <v>JOHN ROKEN</v>
      </c>
      <c r="M5896" t="s">
        <v>57</v>
      </c>
      <c r="N5896" s="1">
        <v>45658</v>
      </c>
      <c r="P5896" s="1">
        <v>46235</v>
      </c>
      <c r="Q5896" s="2">
        <v>40.159999999999997</v>
      </c>
      <c r="R5896">
        <v>1</v>
      </c>
      <c r="S5896" t="s">
        <v>58</v>
      </c>
      <c r="T5896" s="4">
        <v>6.5000000000000002E-2</v>
      </c>
      <c r="U5896" t="s">
        <v>217</v>
      </c>
      <c r="V5896" t="s">
        <v>61</v>
      </c>
      <c r="W5896" s="2">
        <v>2.61</v>
      </c>
      <c r="X5896" s="2">
        <v>2.61</v>
      </c>
      <c r="Y5896" s="2">
        <v>2.61</v>
      </c>
      <c r="Z5896" t="s">
        <v>4224</v>
      </c>
    </row>
    <row r="5897" spans="1:26" x14ac:dyDescent="0.25">
      <c r="A5897">
        <v>2026166247</v>
      </c>
      <c r="B5897" t="s">
        <v>3404</v>
      </c>
      <c r="C5897" t="s">
        <v>527</v>
      </c>
      <c r="D5897" t="str">
        <f t="shared" si="184"/>
        <v>CHARLES STANLEY</v>
      </c>
      <c r="E5897" t="s">
        <v>93</v>
      </c>
      <c r="F5897" t="s">
        <v>53</v>
      </c>
      <c r="G5897" t="s">
        <v>54</v>
      </c>
      <c r="H5897" t="s">
        <v>54</v>
      </c>
      <c r="I5897" s="8" t="s">
        <v>4139</v>
      </c>
      <c r="J5897" t="s">
        <v>64</v>
      </c>
      <c r="K5897" t="s">
        <v>65</v>
      </c>
      <c r="L5897" t="str">
        <f t="shared" si="185"/>
        <v>JOHN ROKEN</v>
      </c>
      <c r="M5897" t="s">
        <v>57</v>
      </c>
      <c r="N5897" s="1">
        <v>45658</v>
      </c>
      <c r="P5897" s="1">
        <v>46235</v>
      </c>
      <c r="Q5897" s="2">
        <v>51.62</v>
      </c>
      <c r="R5897">
        <v>1</v>
      </c>
      <c r="S5897" t="s">
        <v>58</v>
      </c>
      <c r="T5897" s="4">
        <v>6.5000000000000002E-2</v>
      </c>
      <c r="U5897" t="s">
        <v>217</v>
      </c>
      <c r="V5897" t="s">
        <v>61</v>
      </c>
      <c r="W5897" s="2">
        <v>3.36</v>
      </c>
      <c r="X5897" s="2">
        <v>3.36</v>
      </c>
      <c r="Y5897" s="2">
        <v>3.36</v>
      </c>
      <c r="Z5897" t="s">
        <v>4224</v>
      </c>
    </row>
    <row r="5898" spans="1:26" x14ac:dyDescent="0.25">
      <c r="A5898">
        <v>2026170336</v>
      </c>
      <c r="B5898" t="s">
        <v>3409</v>
      </c>
      <c r="C5898" t="s">
        <v>2700</v>
      </c>
      <c r="D5898" t="str">
        <f t="shared" si="184"/>
        <v>CONSTANCE CENATIEMPO</v>
      </c>
      <c r="E5898" t="s">
        <v>52</v>
      </c>
      <c r="F5898" t="s">
        <v>53</v>
      </c>
      <c r="G5898" t="s">
        <v>54</v>
      </c>
      <c r="H5898" t="s">
        <v>54</v>
      </c>
      <c r="I5898" s="8" t="s">
        <v>4139</v>
      </c>
      <c r="J5898" t="s">
        <v>64</v>
      </c>
      <c r="K5898" t="s">
        <v>65</v>
      </c>
      <c r="L5898" t="str">
        <f t="shared" si="185"/>
        <v>JOHN ROKEN</v>
      </c>
      <c r="M5898" t="s">
        <v>57</v>
      </c>
      <c r="N5898" s="1">
        <v>45658</v>
      </c>
      <c r="P5898" s="1">
        <v>46235</v>
      </c>
      <c r="Q5898" s="2">
        <v>50.06</v>
      </c>
      <c r="R5898">
        <v>1</v>
      </c>
      <c r="S5898" t="s">
        <v>58</v>
      </c>
      <c r="T5898" s="4">
        <v>6.5000000000000002E-2</v>
      </c>
      <c r="U5898" t="s">
        <v>217</v>
      </c>
      <c r="V5898" t="s">
        <v>61</v>
      </c>
      <c r="W5898" s="2">
        <v>3.25</v>
      </c>
      <c r="X5898" s="2">
        <v>3.25</v>
      </c>
      <c r="Y5898" s="2">
        <v>3.25</v>
      </c>
      <c r="Z5898" t="s">
        <v>4224</v>
      </c>
    </row>
    <row r="5899" spans="1:26" x14ac:dyDescent="0.25">
      <c r="A5899">
        <v>2026199477</v>
      </c>
      <c r="B5899" t="s">
        <v>71</v>
      </c>
      <c r="C5899" t="s">
        <v>3539</v>
      </c>
      <c r="D5899" t="str">
        <f t="shared" si="184"/>
        <v>DALLAS SCOTT</v>
      </c>
      <c r="E5899" t="s">
        <v>52</v>
      </c>
      <c r="F5899" t="s">
        <v>53</v>
      </c>
      <c r="G5899" t="s">
        <v>54</v>
      </c>
      <c r="H5899" t="s">
        <v>54</v>
      </c>
      <c r="I5899" s="8" t="s">
        <v>4139</v>
      </c>
      <c r="J5899" t="s">
        <v>64</v>
      </c>
      <c r="K5899" t="s">
        <v>65</v>
      </c>
      <c r="L5899" t="str">
        <f t="shared" si="185"/>
        <v>JOHN ROKEN</v>
      </c>
      <c r="M5899" t="s">
        <v>57</v>
      </c>
      <c r="N5899" s="1">
        <v>45658</v>
      </c>
      <c r="P5899" s="1">
        <v>46235</v>
      </c>
      <c r="Q5899" s="2">
        <v>40.159999999999997</v>
      </c>
      <c r="R5899">
        <v>1</v>
      </c>
      <c r="S5899" t="s">
        <v>58</v>
      </c>
      <c r="T5899" s="4">
        <v>6.5000000000000002E-2</v>
      </c>
      <c r="U5899" t="s">
        <v>217</v>
      </c>
      <c r="V5899" t="s">
        <v>61</v>
      </c>
      <c r="W5899" s="2">
        <v>2.61</v>
      </c>
      <c r="X5899" s="2">
        <v>2.61</v>
      </c>
      <c r="Y5899" s="2">
        <v>2.61</v>
      </c>
      <c r="Z5899" t="s">
        <v>4224</v>
      </c>
    </row>
    <row r="5900" spans="1:26" x14ac:dyDescent="0.25">
      <c r="A5900">
        <v>2026227664</v>
      </c>
      <c r="B5900" t="s">
        <v>3416</v>
      </c>
      <c r="C5900" t="s">
        <v>3417</v>
      </c>
      <c r="D5900" t="str">
        <f t="shared" si="184"/>
        <v>KADIATU SYLLAH</v>
      </c>
      <c r="E5900" t="s">
        <v>52</v>
      </c>
      <c r="F5900" t="s">
        <v>53</v>
      </c>
      <c r="G5900" t="s">
        <v>54</v>
      </c>
      <c r="H5900" t="s">
        <v>54</v>
      </c>
      <c r="I5900" s="8" t="s">
        <v>4139</v>
      </c>
      <c r="J5900" t="s">
        <v>64</v>
      </c>
      <c r="K5900" t="s">
        <v>65</v>
      </c>
      <c r="L5900" t="str">
        <f t="shared" si="185"/>
        <v>JOHN ROKEN</v>
      </c>
      <c r="M5900" t="s">
        <v>57</v>
      </c>
      <c r="N5900" s="1">
        <v>45658</v>
      </c>
      <c r="P5900" s="1">
        <v>46235</v>
      </c>
      <c r="Q5900" s="2">
        <v>50.06</v>
      </c>
      <c r="R5900">
        <v>1</v>
      </c>
      <c r="S5900" t="s">
        <v>58</v>
      </c>
      <c r="T5900" s="4">
        <v>6.5000000000000002E-2</v>
      </c>
      <c r="U5900" t="s">
        <v>217</v>
      </c>
      <c r="V5900" t="s">
        <v>61</v>
      </c>
      <c r="W5900" s="2">
        <v>3.25</v>
      </c>
      <c r="X5900" s="2">
        <v>3.25</v>
      </c>
      <c r="Y5900" s="2">
        <v>3.25</v>
      </c>
      <c r="Z5900" t="s">
        <v>4224</v>
      </c>
    </row>
    <row r="5901" spans="1:26" x14ac:dyDescent="0.25">
      <c r="A5901">
        <v>2026243457</v>
      </c>
      <c r="B5901" t="s">
        <v>3788</v>
      </c>
      <c r="C5901" t="s">
        <v>1988</v>
      </c>
      <c r="D5901" t="str">
        <f t="shared" si="184"/>
        <v>RAYMOND WU</v>
      </c>
      <c r="E5901" t="s">
        <v>52</v>
      </c>
      <c r="F5901" t="s">
        <v>53</v>
      </c>
      <c r="G5901" t="s">
        <v>54</v>
      </c>
      <c r="H5901" t="s">
        <v>54</v>
      </c>
      <c r="I5901" s="8">
        <v>15278437</v>
      </c>
      <c r="J5901" t="s">
        <v>1558</v>
      </c>
      <c r="K5901" t="s">
        <v>355</v>
      </c>
      <c r="L5901" t="str">
        <f t="shared" si="185"/>
        <v>JASON HOFFMANN</v>
      </c>
      <c r="M5901" t="s">
        <v>57</v>
      </c>
      <c r="N5901" s="1">
        <v>45658</v>
      </c>
      <c r="P5901" s="1">
        <v>46235</v>
      </c>
      <c r="Q5901" s="2">
        <v>52.69</v>
      </c>
      <c r="R5901">
        <v>1</v>
      </c>
      <c r="S5901" t="s">
        <v>58</v>
      </c>
      <c r="T5901" s="4">
        <v>6.5000000000000002E-2</v>
      </c>
      <c r="U5901" t="s">
        <v>217</v>
      </c>
      <c r="V5901" t="s">
        <v>61</v>
      </c>
      <c r="W5901" s="2">
        <v>3.42</v>
      </c>
      <c r="X5901" s="2">
        <v>3.42</v>
      </c>
      <c r="Y5901" s="2">
        <v>3.42</v>
      </c>
      <c r="Z5901" t="s">
        <v>4224</v>
      </c>
    </row>
    <row r="5902" spans="1:26" x14ac:dyDescent="0.25">
      <c r="A5902">
        <v>2026485484</v>
      </c>
      <c r="B5902" t="s">
        <v>424</v>
      </c>
      <c r="C5902" t="s">
        <v>408</v>
      </c>
      <c r="D5902" t="str">
        <f t="shared" si="184"/>
        <v>WAYNE MOORE</v>
      </c>
      <c r="E5902" t="s">
        <v>235</v>
      </c>
      <c r="F5902" t="s">
        <v>53</v>
      </c>
      <c r="G5902" t="s">
        <v>54</v>
      </c>
      <c r="H5902" t="s">
        <v>54</v>
      </c>
      <c r="I5902" s="8">
        <v>17425766</v>
      </c>
      <c r="J5902" t="s">
        <v>165</v>
      </c>
      <c r="K5902" t="s">
        <v>166</v>
      </c>
      <c r="L5902" t="str">
        <f t="shared" si="185"/>
        <v>CAROL FOLEY</v>
      </c>
      <c r="M5902" t="s">
        <v>57</v>
      </c>
      <c r="N5902" s="1">
        <v>45665</v>
      </c>
      <c r="P5902" s="1">
        <v>46242</v>
      </c>
      <c r="Q5902" s="2">
        <v>50.06</v>
      </c>
      <c r="R5902">
        <v>1</v>
      </c>
      <c r="S5902" t="s">
        <v>58</v>
      </c>
      <c r="T5902" s="4">
        <v>6.5000000000000002E-2</v>
      </c>
      <c r="U5902" t="s">
        <v>217</v>
      </c>
      <c r="V5902" t="s">
        <v>61</v>
      </c>
      <c r="W5902" s="2">
        <v>3.25</v>
      </c>
      <c r="X5902" s="2">
        <v>3.25</v>
      </c>
      <c r="Y5902" s="2">
        <v>3.25</v>
      </c>
      <c r="Z5902" t="s">
        <v>4224</v>
      </c>
    </row>
    <row r="5903" spans="1:26" x14ac:dyDescent="0.25">
      <c r="A5903">
        <v>2026740151</v>
      </c>
      <c r="B5903" t="s">
        <v>701</v>
      </c>
      <c r="C5903" t="s">
        <v>604</v>
      </c>
      <c r="D5903" t="str">
        <f t="shared" si="184"/>
        <v>CATHERINE MURRAY</v>
      </c>
      <c r="E5903" t="s">
        <v>52</v>
      </c>
      <c r="F5903" t="s">
        <v>53</v>
      </c>
      <c r="G5903" t="s">
        <v>54</v>
      </c>
      <c r="H5903" t="s">
        <v>54</v>
      </c>
      <c r="I5903" s="8">
        <v>17425766</v>
      </c>
      <c r="J5903" t="s">
        <v>165</v>
      </c>
      <c r="K5903" t="s">
        <v>166</v>
      </c>
      <c r="L5903" t="str">
        <f t="shared" si="185"/>
        <v>CAROL FOLEY</v>
      </c>
      <c r="M5903" t="s">
        <v>57</v>
      </c>
      <c r="N5903" s="1">
        <v>45681</v>
      </c>
      <c r="P5903" s="1">
        <v>46227</v>
      </c>
      <c r="Q5903" s="2">
        <v>40.159999999999997</v>
      </c>
      <c r="R5903">
        <v>1</v>
      </c>
      <c r="S5903" t="s">
        <v>58</v>
      </c>
      <c r="T5903" s="4">
        <v>6.5000000000000002E-2</v>
      </c>
      <c r="U5903" t="s">
        <v>217</v>
      </c>
      <c r="V5903" t="s">
        <v>61</v>
      </c>
      <c r="W5903" s="2">
        <v>2.61</v>
      </c>
      <c r="X5903" s="2">
        <v>2.61</v>
      </c>
      <c r="Y5903" s="2">
        <v>2.61</v>
      </c>
      <c r="Z5903" t="s">
        <v>4224</v>
      </c>
    </row>
    <row r="5904" spans="1:26" x14ac:dyDescent="0.25">
      <c r="A5904">
        <v>2026949744</v>
      </c>
      <c r="B5904" t="s">
        <v>321</v>
      </c>
      <c r="C5904" t="s">
        <v>423</v>
      </c>
      <c r="D5904" t="str">
        <f t="shared" si="184"/>
        <v>KAREN WATTS</v>
      </c>
      <c r="E5904" t="s">
        <v>122</v>
      </c>
      <c r="F5904" t="s">
        <v>53</v>
      </c>
      <c r="G5904" t="s">
        <v>54</v>
      </c>
      <c r="H5904" t="s">
        <v>54</v>
      </c>
      <c r="I5904" s="8">
        <v>17437820</v>
      </c>
      <c r="J5904" t="s">
        <v>273</v>
      </c>
      <c r="K5904" t="s">
        <v>126</v>
      </c>
      <c r="L5904" t="str">
        <f t="shared" si="185"/>
        <v>COLLEEN FINNIGAN</v>
      </c>
      <c r="M5904" t="s">
        <v>57</v>
      </c>
      <c r="N5904" s="1">
        <v>45693</v>
      </c>
      <c r="P5904" s="1">
        <v>46239</v>
      </c>
      <c r="Q5904" s="2">
        <v>52.69</v>
      </c>
      <c r="R5904">
        <v>1</v>
      </c>
      <c r="S5904" t="s">
        <v>58</v>
      </c>
      <c r="T5904" s="4">
        <v>6.5000000000000002E-2</v>
      </c>
      <c r="U5904" t="s">
        <v>217</v>
      </c>
      <c r="V5904" t="s">
        <v>61</v>
      </c>
      <c r="W5904" s="2">
        <v>3.42</v>
      </c>
      <c r="X5904" s="2">
        <v>3.42</v>
      </c>
      <c r="Y5904" s="2">
        <v>3.42</v>
      </c>
      <c r="Z5904" t="s">
        <v>4224</v>
      </c>
    </row>
    <row r="5905" spans="1:26" x14ac:dyDescent="0.25">
      <c r="A5905">
        <v>2027434296</v>
      </c>
      <c r="B5905" t="s">
        <v>136</v>
      </c>
      <c r="C5905" t="s">
        <v>643</v>
      </c>
      <c r="D5905" t="str">
        <f t="shared" si="184"/>
        <v>ALEXANDRA JOHNSON</v>
      </c>
      <c r="E5905" t="s">
        <v>52</v>
      </c>
      <c r="F5905" t="s">
        <v>53</v>
      </c>
      <c r="G5905" t="s">
        <v>54</v>
      </c>
      <c r="H5905" t="s">
        <v>54</v>
      </c>
      <c r="I5905" s="8">
        <v>15278437</v>
      </c>
      <c r="J5905" t="s">
        <v>1558</v>
      </c>
      <c r="K5905" t="s">
        <v>355</v>
      </c>
      <c r="L5905" t="str">
        <f t="shared" si="185"/>
        <v>JASON HOFFMANN</v>
      </c>
      <c r="M5905" t="s">
        <v>57</v>
      </c>
      <c r="N5905" s="1">
        <v>45717</v>
      </c>
      <c r="P5905" s="1">
        <v>46235</v>
      </c>
      <c r="Q5905" s="2">
        <v>52.69</v>
      </c>
      <c r="R5905">
        <v>1</v>
      </c>
      <c r="S5905" t="s">
        <v>58</v>
      </c>
      <c r="T5905" s="4">
        <v>6.5000000000000002E-2</v>
      </c>
      <c r="U5905" t="s">
        <v>217</v>
      </c>
      <c r="V5905" t="s">
        <v>61</v>
      </c>
      <c r="W5905" s="2">
        <v>3.42</v>
      </c>
      <c r="X5905" s="2">
        <v>3.42</v>
      </c>
      <c r="Y5905" s="2">
        <v>3.42</v>
      </c>
      <c r="Z5905" t="s">
        <v>4224</v>
      </c>
    </row>
    <row r="5906" spans="1:26" x14ac:dyDescent="0.25">
      <c r="A5906">
        <v>2028015540</v>
      </c>
      <c r="B5906" t="s">
        <v>3789</v>
      </c>
      <c r="C5906" t="s">
        <v>83</v>
      </c>
      <c r="D5906" t="str">
        <f t="shared" si="184"/>
        <v>ADAM WILKINS</v>
      </c>
      <c r="E5906" t="s">
        <v>52</v>
      </c>
      <c r="F5906" t="s">
        <v>53</v>
      </c>
      <c r="G5906" t="s">
        <v>54</v>
      </c>
      <c r="H5906" t="s">
        <v>54</v>
      </c>
      <c r="I5906" s="8">
        <v>15278437</v>
      </c>
      <c r="J5906" t="s">
        <v>1558</v>
      </c>
      <c r="K5906" t="s">
        <v>355</v>
      </c>
      <c r="L5906" t="str">
        <f t="shared" si="185"/>
        <v>JASON HOFFMANN</v>
      </c>
      <c r="M5906" t="s">
        <v>57</v>
      </c>
      <c r="N5906" s="1">
        <v>45748</v>
      </c>
      <c r="P5906" s="1">
        <v>46235</v>
      </c>
      <c r="Q5906" s="2">
        <v>92.55</v>
      </c>
      <c r="R5906">
        <v>1</v>
      </c>
      <c r="S5906" t="s">
        <v>58</v>
      </c>
      <c r="T5906" s="4">
        <v>6.5000000000000002E-2</v>
      </c>
      <c r="U5906" t="s">
        <v>217</v>
      </c>
      <c r="V5906" t="s">
        <v>61</v>
      </c>
      <c r="W5906" s="2">
        <v>6.02</v>
      </c>
      <c r="X5906" s="2">
        <v>6.02</v>
      </c>
      <c r="Y5906" s="2">
        <v>6.02</v>
      </c>
      <c r="Z5906" t="s">
        <v>4224</v>
      </c>
    </row>
    <row r="5907" spans="1:26" x14ac:dyDescent="0.25">
      <c r="A5907">
        <v>2028028178</v>
      </c>
      <c r="B5907" t="s">
        <v>3102</v>
      </c>
      <c r="C5907" t="s">
        <v>3103</v>
      </c>
      <c r="D5907" t="str">
        <f t="shared" si="184"/>
        <v>DION GAMBAL</v>
      </c>
      <c r="E5907" t="s">
        <v>52</v>
      </c>
      <c r="F5907" t="s">
        <v>53</v>
      </c>
      <c r="G5907" t="s">
        <v>54</v>
      </c>
      <c r="H5907" t="s">
        <v>54</v>
      </c>
      <c r="I5907" s="8" t="s">
        <v>4116</v>
      </c>
      <c r="J5907" t="s">
        <v>387</v>
      </c>
      <c r="K5907" t="s">
        <v>388</v>
      </c>
      <c r="L5907" t="str">
        <f t="shared" si="185"/>
        <v>Ronald Max</v>
      </c>
      <c r="M5907" t="s">
        <v>57</v>
      </c>
      <c r="N5907" s="1">
        <v>45748</v>
      </c>
      <c r="P5907" s="1">
        <v>46235</v>
      </c>
      <c r="Q5907" s="2">
        <v>36.159999999999997</v>
      </c>
      <c r="R5907">
        <v>1</v>
      </c>
      <c r="S5907" t="s">
        <v>58</v>
      </c>
      <c r="T5907" s="4">
        <v>6.5000000000000002E-2</v>
      </c>
      <c r="U5907" t="s">
        <v>217</v>
      </c>
      <c r="V5907" t="s">
        <v>61</v>
      </c>
      <c r="W5907" s="2">
        <v>2.35</v>
      </c>
      <c r="X5907" s="2">
        <v>2.35</v>
      </c>
      <c r="Y5907" s="2">
        <v>2.35</v>
      </c>
      <c r="Z5907" t="s">
        <v>4224</v>
      </c>
    </row>
    <row r="5908" spans="1:26" x14ac:dyDescent="0.25">
      <c r="A5908">
        <v>2028048849</v>
      </c>
      <c r="B5908" t="s">
        <v>2429</v>
      </c>
      <c r="C5908" t="s">
        <v>162</v>
      </c>
      <c r="D5908" t="str">
        <f t="shared" si="184"/>
        <v>WILLIAM ROSS</v>
      </c>
      <c r="E5908" t="s">
        <v>239</v>
      </c>
      <c r="F5908" t="s">
        <v>53</v>
      </c>
      <c r="G5908" t="s">
        <v>54</v>
      </c>
      <c r="H5908" t="s">
        <v>54</v>
      </c>
      <c r="I5908" s="8" t="s">
        <v>4139</v>
      </c>
      <c r="J5908" t="s">
        <v>64</v>
      </c>
      <c r="K5908" t="s">
        <v>65</v>
      </c>
      <c r="L5908" t="str">
        <f t="shared" si="185"/>
        <v>JOHN ROKEN</v>
      </c>
      <c r="M5908" t="s">
        <v>57</v>
      </c>
      <c r="N5908" s="1">
        <v>45748</v>
      </c>
      <c r="P5908" s="1">
        <v>46235</v>
      </c>
      <c r="Q5908" s="2">
        <v>46.45</v>
      </c>
      <c r="R5908">
        <v>1</v>
      </c>
      <c r="S5908" t="s">
        <v>58</v>
      </c>
      <c r="T5908" s="4">
        <v>6.5000000000000002E-2</v>
      </c>
      <c r="U5908" t="s">
        <v>217</v>
      </c>
      <c r="V5908" t="s">
        <v>61</v>
      </c>
      <c r="W5908" s="2">
        <v>3.02</v>
      </c>
      <c r="X5908" s="2">
        <v>3.02</v>
      </c>
      <c r="Y5908" s="2">
        <v>3.02</v>
      </c>
      <c r="Z5908" t="s">
        <v>4224</v>
      </c>
    </row>
    <row r="5909" spans="1:26" x14ac:dyDescent="0.25">
      <c r="A5909">
        <v>2028395842</v>
      </c>
      <c r="B5909" t="s">
        <v>3130</v>
      </c>
      <c r="C5909" t="s">
        <v>764</v>
      </c>
      <c r="D5909" t="str">
        <f t="shared" si="184"/>
        <v>CONNIE JAROS</v>
      </c>
      <c r="E5909" t="s">
        <v>93</v>
      </c>
      <c r="F5909" t="s">
        <v>53</v>
      </c>
      <c r="G5909" t="s">
        <v>54</v>
      </c>
      <c r="H5909" t="s">
        <v>54</v>
      </c>
      <c r="I5909" s="8">
        <v>8977234</v>
      </c>
      <c r="J5909" t="s">
        <v>78</v>
      </c>
      <c r="K5909" t="s">
        <v>79</v>
      </c>
      <c r="L5909" t="str">
        <f t="shared" si="185"/>
        <v>RYAN CALTAGIRONE</v>
      </c>
      <c r="M5909" t="s">
        <v>57</v>
      </c>
      <c r="N5909" s="1">
        <v>45778</v>
      </c>
      <c r="P5909" s="1">
        <v>46235</v>
      </c>
      <c r="Q5909" s="2">
        <v>52.69</v>
      </c>
      <c r="R5909">
        <v>1</v>
      </c>
      <c r="S5909" t="s">
        <v>58</v>
      </c>
      <c r="T5909" s="4">
        <v>6.5000000000000002E-2</v>
      </c>
      <c r="U5909" t="s">
        <v>217</v>
      </c>
      <c r="V5909" t="s">
        <v>61</v>
      </c>
      <c r="W5909" s="2">
        <v>3.42</v>
      </c>
      <c r="X5909" s="2">
        <v>3.42</v>
      </c>
      <c r="Y5909" s="2">
        <v>3.42</v>
      </c>
      <c r="Z5909" t="s">
        <v>4224</v>
      </c>
    </row>
    <row r="5910" spans="1:26" x14ac:dyDescent="0.25">
      <c r="A5910">
        <v>2028556245</v>
      </c>
      <c r="B5910" t="s">
        <v>3137</v>
      </c>
      <c r="C5910" t="s">
        <v>3138</v>
      </c>
      <c r="D5910" t="str">
        <f t="shared" si="184"/>
        <v>REAHNELL CASH</v>
      </c>
      <c r="E5910" t="s">
        <v>93</v>
      </c>
      <c r="F5910" t="s">
        <v>53</v>
      </c>
      <c r="G5910" t="s">
        <v>54</v>
      </c>
      <c r="H5910" t="s">
        <v>54</v>
      </c>
      <c r="I5910" s="8">
        <v>8977234</v>
      </c>
      <c r="J5910" t="s">
        <v>78</v>
      </c>
      <c r="K5910" t="s">
        <v>79</v>
      </c>
      <c r="L5910" t="str">
        <f t="shared" si="185"/>
        <v>RYAN CALTAGIRONE</v>
      </c>
      <c r="M5910" t="s">
        <v>57</v>
      </c>
      <c r="N5910" s="1">
        <v>45778</v>
      </c>
      <c r="P5910" s="1">
        <v>46235</v>
      </c>
      <c r="Q5910" s="2">
        <v>52.69</v>
      </c>
      <c r="R5910">
        <v>1</v>
      </c>
      <c r="S5910" t="s">
        <v>58</v>
      </c>
      <c r="T5910" s="4">
        <v>6.5000000000000002E-2</v>
      </c>
      <c r="U5910" t="s">
        <v>217</v>
      </c>
      <c r="V5910" t="s">
        <v>61</v>
      </c>
      <c r="W5910" s="2">
        <v>3.42</v>
      </c>
      <c r="X5910" s="2">
        <v>3.42</v>
      </c>
      <c r="Y5910" s="2">
        <v>3.42</v>
      </c>
      <c r="Z5910" t="s">
        <v>4224</v>
      </c>
    </row>
    <row r="5911" spans="1:26" x14ac:dyDescent="0.25">
      <c r="A5911">
        <v>2028584436</v>
      </c>
      <c r="B5911" t="s">
        <v>1952</v>
      </c>
      <c r="C5911" t="s">
        <v>3435</v>
      </c>
      <c r="D5911" t="str">
        <f t="shared" si="184"/>
        <v>KHALIL EDWARDS</v>
      </c>
      <c r="E5911" t="s">
        <v>52</v>
      </c>
      <c r="F5911" t="s">
        <v>53</v>
      </c>
      <c r="G5911" t="s">
        <v>54</v>
      </c>
      <c r="H5911" t="s">
        <v>54</v>
      </c>
      <c r="I5911" s="8" t="s">
        <v>4117</v>
      </c>
      <c r="J5911" t="s">
        <v>128</v>
      </c>
      <c r="K5911" t="s">
        <v>129</v>
      </c>
      <c r="L5911" t="str">
        <f t="shared" si="185"/>
        <v>ANNE MARIE KOZACHECK</v>
      </c>
      <c r="M5911" t="s">
        <v>57</v>
      </c>
      <c r="N5911" s="1">
        <v>45778</v>
      </c>
      <c r="P5911" s="1">
        <v>46235</v>
      </c>
      <c r="Q5911" s="2">
        <v>52.69</v>
      </c>
      <c r="R5911">
        <v>1</v>
      </c>
      <c r="S5911" t="s">
        <v>58</v>
      </c>
      <c r="T5911" s="4">
        <v>6.5000000000000002E-2</v>
      </c>
      <c r="U5911" t="s">
        <v>217</v>
      </c>
      <c r="V5911" t="s">
        <v>61</v>
      </c>
      <c r="W5911" s="2">
        <v>3.42</v>
      </c>
      <c r="X5911" s="2">
        <v>3.42</v>
      </c>
      <c r="Y5911" s="2">
        <v>3.42</v>
      </c>
      <c r="Z5911" t="s">
        <v>4224</v>
      </c>
    </row>
    <row r="5912" spans="1:26" x14ac:dyDescent="0.25">
      <c r="A5912">
        <v>2028774422</v>
      </c>
      <c r="B5912" t="s">
        <v>2920</v>
      </c>
      <c r="C5912" t="s">
        <v>926</v>
      </c>
      <c r="D5912" t="str">
        <f t="shared" si="184"/>
        <v>AMY KISSEL</v>
      </c>
      <c r="E5912" t="s">
        <v>291</v>
      </c>
      <c r="F5912" t="s">
        <v>53</v>
      </c>
      <c r="G5912" t="s">
        <v>54</v>
      </c>
      <c r="H5912" t="s">
        <v>54</v>
      </c>
      <c r="I5912" s="8">
        <v>8977234</v>
      </c>
      <c r="J5912" t="s">
        <v>78</v>
      </c>
      <c r="K5912" t="s">
        <v>79</v>
      </c>
      <c r="L5912" t="str">
        <f t="shared" si="185"/>
        <v>RYAN CALTAGIRONE</v>
      </c>
      <c r="M5912" t="s">
        <v>57</v>
      </c>
      <c r="N5912" s="1">
        <v>45809</v>
      </c>
      <c r="P5912" s="1">
        <v>46235</v>
      </c>
      <c r="Q5912" s="2">
        <v>42.18</v>
      </c>
      <c r="R5912">
        <v>1</v>
      </c>
      <c r="S5912" t="s">
        <v>58</v>
      </c>
      <c r="T5912" s="4">
        <v>6.5000000000000002E-2</v>
      </c>
      <c r="U5912" t="s">
        <v>217</v>
      </c>
      <c r="V5912" t="s">
        <v>61</v>
      </c>
      <c r="W5912" s="2">
        <v>2.74</v>
      </c>
      <c r="X5912" s="2">
        <v>2.74</v>
      </c>
      <c r="Y5912" s="2">
        <v>2.74</v>
      </c>
      <c r="Z5912" t="s">
        <v>4224</v>
      </c>
    </row>
    <row r="5913" spans="1:26" x14ac:dyDescent="0.25">
      <c r="A5913">
        <v>2028837568</v>
      </c>
      <c r="B5913" t="s">
        <v>160</v>
      </c>
      <c r="C5913" t="s">
        <v>1416</v>
      </c>
      <c r="D5913" t="str">
        <f t="shared" si="184"/>
        <v>MARGARET DOUGLAS</v>
      </c>
      <c r="E5913" t="s">
        <v>235</v>
      </c>
      <c r="F5913" t="s">
        <v>53</v>
      </c>
      <c r="G5913" t="s">
        <v>54</v>
      </c>
      <c r="H5913" t="s">
        <v>54</v>
      </c>
      <c r="I5913" s="8" t="s">
        <v>4139</v>
      </c>
      <c r="J5913" t="s">
        <v>64</v>
      </c>
      <c r="K5913" t="s">
        <v>65</v>
      </c>
      <c r="L5913" t="str">
        <f t="shared" si="185"/>
        <v>JOHN ROKEN</v>
      </c>
      <c r="M5913" t="s">
        <v>57</v>
      </c>
      <c r="N5913" s="1">
        <v>45809</v>
      </c>
      <c r="P5913" s="1">
        <v>46235</v>
      </c>
      <c r="Q5913" s="2">
        <v>40.159999999999997</v>
      </c>
      <c r="R5913">
        <v>1</v>
      </c>
      <c r="S5913" t="s">
        <v>58</v>
      </c>
      <c r="T5913" s="4">
        <v>6.5000000000000002E-2</v>
      </c>
      <c r="U5913" t="s">
        <v>217</v>
      </c>
      <c r="V5913" t="s">
        <v>61</v>
      </c>
      <c r="W5913" s="2">
        <v>2.61</v>
      </c>
      <c r="X5913" s="2">
        <v>2.61</v>
      </c>
      <c r="Y5913" s="2">
        <v>2.61</v>
      </c>
      <c r="Z5913" t="s">
        <v>4224</v>
      </c>
    </row>
    <row r="5914" spans="1:26" x14ac:dyDescent="0.25">
      <c r="A5914">
        <v>2029118693</v>
      </c>
      <c r="B5914" t="s">
        <v>3792</v>
      </c>
      <c r="C5914" t="s">
        <v>2469</v>
      </c>
      <c r="D5914" t="str">
        <f t="shared" si="184"/>
        <v>CAROLYN MACMURTRIE</v>
      </c>
      <c r="E5914" t="s">
        <v>52</v>
      </c>
      <c r="F5914" t="s">
        <v>53</v>
      </c>
      <c r="G5914" t="s">
        <v>54</v>
      </c>
      <c r="H5914" t="s">
        <v>54</v>
      </c>
      <c r="I5914" s="8">
        <v>17425766</v>
      </c>
      <c r="J5914" t="s">
        <v>165</v>
      </c>
      <c r="K5914" t="s">
        <v>166</v>
      </c>
      <c r="L5914" t="str">
        <f t="shared" si="185"/>
        <v>CAROL FOLEY</v>
      </c>
      <c r="M5914" t="s">
        <v>57</v>
      </c>
      <c r="N5914" s="1">
        <v>45809</v>
      </c>
      <c r="P5914" s="1">
        <v>46235</v>
      </c>
      <c r="Q5914" s="2">
        <v>59.41</v>
      </c>
      <c r="R5914">
        <v>1</v>
      </c>
      <c r="S5914" t="s">
        <v>58</v>
      </c>
      <c r="T5914" s="4">
        <v>6.5000000000000002E-2</v>
      </c>
      <c r="U5914" t="s">
        <v>217</v>
      </c>
      <c r="V5914" t="s">
        <v>61</v>
      </c>
      <c r="W5914" s="2">
        <v>3.86</v>
      </c>
      <c r="X5914" s="2">
        <v>3.86</v>
      </c>
      <c r="Y5914" s="2">
        <v>3.86</v>
      </c>
      <c r="Z5914" t="s">
        <v>4224</v>
      </c>
    </row>
    <row r="5915" spans="1:26" x14ac:dyDescent="0.25">
      <c r="A5915">
        <v>2029596233</v>
      </c>
      <c r="B5915" t="s">
        <v>1951</v>
      </c>
      <c r="C5915" t="s">
        <v>2204</v>
      </c>
      <c r="D5915" t="str">
        <f t="shared" si="184"/>
        <v>ELLINGER WRIGHT</v>
      </c>
      <c r="E5915" t="s">
        <v>182</v>
      </c>
      <c r="F5915" t="s">
        <v>53</v>
      </c>
      <c r="G5915" t="s">
        <v>54</v>
      </c>
      <c r="H5915" t="s">
        <v>54</v>
      </c>
      <c r="I5915" s="8" t="s">
        <v>4185</v>
      </c>
      <c r="J5915" t="s">
        <v>533</v>
      </c>
      <c r="K5915" t="s">
        <v>534</v>
      </c>
      <c r="L5915" t="str">
        <f t="shared" si="185"/>
        <v>Jennifer Halsaver</v>
      </c>
      <c r="M5915" t="s">
        <v>57</v>
      </c>
      <c r="N5915" s="1">
        <v>45839</v>
      </c>
      <c r="P5915" s="1">
        <v>46235</v>
      </c>
      <c r="Q5915" s="2">
        <v>54.66</v>
      </c>
      <c r="R5915">
        <v>1</v>
      </c>
      <c r="S5915" t="s">
        <v>58</v>
      </c>
      <c r="T5915" s="4">
        <v>6.5000000000000002E-2</v>
      </c>
      <c r="U5915" t="s">
        <v>217</v>
      </c>
      <c r="V5915" t="s">
        <v>61</v>
      </c>
      <c r="W5915" s="2">
        <v>3.55</v>
      </c>
      <c r="X5915" s="2">
        <v>3.55</v>
      </c>
      <c r="Y5915" s="2">
        <v>3.55</v>
      </c>
      <c r="Z5915" t="s">
        <v>4224</v>
      </c>
    </row>
    <row r="5916" spans="1:26" x14ac:dyDescent="0.25">
      <c r="A5916">
        <v>2029829959</v>
      </c>
      <c r="B5916" t="s">
        <v>2229</v>
      </c>
      <c r="C5916" t="s">
        <v>3793</v>
      </c>
      <c r="D5916" t="str">
        <f t="shared" si="184"/>
        <v>SCIBLO CHRISTIE</v>
      </c>
      <c r="E5916" t="s">
        <v>52</v>
      </c>
      <c r="F5916" t="s">
        <v>53</v>
      </c>
      <c r="G5916" t="s">
        <v>54</v>
      </c>
      <c r="H5916" t="s">
        <v>54</v>
      </c>
      <c r="I5916" s="8" t="s">
        <v>4139</v>
      </c>
      <c r="J5916" t="s">
        <v>64</v>
      </c>
      <c r="K5916" t="s">
        <v>65</v>
      </c>
      <c r="L5916" t="str">
        <f t="shared" si="185"/>
        <v>JOHN ROKEN</v>
      </c>
      <c r="M5916" t="s">
        <v>57</v>
      </c>
      <c r="N5916" s="1">
        <v>45870</v>
      </c>
      <c r="P5916" s="1">
        <v>46235</v>
      </c>
      <c r="Q5916" s="2">
        <v>59.41</v>
      </c>
      <c r="R5916">
        <v>1</v>
      </c>
      <c r="S5916" t="s">
        <v>58</v>
      </c>
      <c r="T5916" s="3">
        <v>0.6</v>
      </c>
      <c r="U5916" t="s">
        <v>60</v>
      </c>
      <c r="V5916" t="s">
        <v>61</v>
      </c>
      <c r="W5916" s="2">
        <v>35.65</v>
      </c>
      <c r="X5916" s="2">
        <v>35.65</v>
      </c>
      <c r="Y5916" s="2">
        <v>35.65</v>
      </c>
      <c r="Z5916" t="s">
        <v>4224</v>
      </c>
    </row>
    <row r="5917" spans="1:26" x14ac:dyDescent="0.25">
      <c r="A5917">
        <v>2030172566</v>
      </c>
      <c r="B5917" t="s">
        <v>164</v>
      </c>
      <c r="C5917" t="s">
        <v>3794</v>
      </c>
      <c r="D5917" t="str">
        <f t="shared" si="184"/>
        <v>WEILER ELLEN</v>
      </c>
      <c r="E5917" t="s">
        <v>52</v>
      </c>
      <c r="F5917" t="s">
        <v>53</v>
      </c>
      <c r="G5917" t="s">
        <v>54</v>
      </c>
      <c r="H5917" t="s">
        <v>54</v>
      </c>
      <c r="I5917" s="8" t="s">
        <v>4117</v>
      </c>
      <c r="J5917" t="s">
        <v>128</v>
      </c>
      <c r="K5917" t="s">
        <v>129</v>
      </c>
      <c r="L5917" t="str">
        <f t="shared" si="185"/>
        <v>ANNE MARIE KOZACHECK</v>
      </c>
      <c r="M5917" t="s">
        <v>57</v>
      </c>
      <c r="N5917" s="1">
        <v>45870</v>
      </c>
      <c r="P5917" s="1">
        <v>46235</v>
      </c>
      <c r="Q5917" s="2">
        <v>52.69</v>
      </c>
      <c r="R5917">
        <v>1</v>
      </c>
      <c r="S5917" t="s">
        <v>58</v>
      </c>
      <c r="T5917" s="3">
        <v>0.6</v>
      </c>
      <c r="U5917" t="s">
        <v>60</v>
      </c>
      <c r="V5917" t="s">
        <v>61</v>
      </c>
      <c r="W5917" s="2">
        <v>31.61</v>
      </c>
      <c r="X5917" s="2">
        <v>31.61</v>
      </c>
      <c r="Y5917" s="2">
        <v>31.61</v>
      </c>
      <c r="Z5917" t="s">
        <v>4224</v>
      </c>
    </row>
    <row r="5918" spans="1:26" x14ac:dyDescent="0.25">
      <c r="A5918">
        <v>2030380472</v>
      </c>
      <c r="B5918" t="s">
        <v>2995</v>
      </c>
      <c r="C5918" t="s">
        <v>2996</v>
      </c>
      <c r="D5918" t="str">
        <f t="shared" si="184"/>
        <v>BRANNAN KAWAND</v>
      </c>
      <c r="E5918" t="s">
        <v>52</v>
      </c>
      <c r="F5918" t="s">
        <v>53</v>
      </c>
      <c r="G5918" t="s">
        <v>54</v>
      </c>
      <c r="H5918" t="s">
        <v>54</v>
      </c>
      <c r="I5918" s="8">
        <v>17425766</v>
      </c>
      <c r="J5918" t="s">
        <v>165</v>
      </c>
      <c r="K5918" t="s">
        <v>166</v>
      </c>
      <c r="L5918" t="str">
        <f t="shared" si="185"/>
        <v>CAROL FOLEY</v>
      </c>
      <c r="M5918" t="s">
        <v>57</v>
      </c>
      <c r="N5918" s="1">
        <v>45877</v>
      </c>
      <c r="P5918" s="1">
        <v>46242</v>
      </c>
      <c r="Q5918" s="2">
        <v>56.69</v>
      </c>
      <c r="R5918">
        <v>1</v>
      </c>
      <c r="S5918" t="s">
        <v>58</v>
      </c>
      <c r="T5918" s="3">
        <v>0.6</v>
      </c>
      <c r="U5918" t="s">
        <v>60</v>
      </c>
      <c r="V5918" t="s">
        <v>61</v>
      </c>
      <c r="W5918" s="2">
        <v>34.01</v>
      </c>
      <c r="X5918" s="2">
        <v>34.01</v>
      </c>
      <c r="Y5918" s="2">
        <v>34.01</v>
      </c>
      <c r="Z5918" t="s">
        <v>4224</v>
      </c>
    </row>
    <row r="5919" spans="1:26" x14ac:dyDescent="0.25">
      <c r="A5919">
        <v>2030400631</v>
      </c>
      <c r="B5919" t="s">
        <v>2000</v>
      </c>
      <c r="C5919" t="s">
        <v>1480</v>
      </c>
      <c r="D5919" t="str">
        <f t="shared" si="184"/>
        <v>MORGAN SHEILA</v>
      </c>
      <c r="E5919" t="s">
        <v>675</v>
      </c>
      <c r="F5919" t="s">
        <v>53</v>
      </c>
      <c r="G5919" t="s">
        <v>54</v>
      </c>
      <c r="H5919" t="s">
        <v>54</v>
      </c>
      <c r="I5919" s="8">
        <v>17425766</v>
      </c>
      <c r="J5919" t="s">
        <v>165</v>
      </c>
      <c r="K5919" t="s">
        <v>166</v>
      </c>
      <c r="L5919" t="str">
        <f t="shared" si="185"/>
        <v>CAROL FOLEY</v>
      </c>
      <c r="M5919" t="s">
        <v>57</v>
      </c>
      <c r="N5919" s="1">
        <v>45901</v>
      </c>
      <c r="P5919" s="1">
        <v>46235</v>
      </c>
      <c r="Q5919" s="2">
        <v>71.510000000000005</v>
      </c>
      <c r="R5919">
        <v>1</v>
      </c>
      <c r="S5919" t="s">
        <v>58</v>
      </c>
      <c r="T5919" s="3">
        <v>0.6</v>
      </c>
      <c r="U5919" t="s">
        <v>60</v>
      </c>
      <c r="V5919" t="s">
        <v>61</v>
      </c>
      <c r="W5919" s="2">
        <v>42.91</v>
      </c>
      <c r="X5919" s="2">
        <v>42.91</v>
      </c>
      <c r="Y5919" s="2">
        <v>42.91</v>
      </c>
      <c r="Z5919" t="s">
        <v>4224</v>
      </c>
    </row>
    <row r="5920" spans="1:26" x14ac:dyDescent="0.25">
      <c r="A5920">
        <v>2030799928</v>
      </c>
      <c r="B5920" t="s">
        <v>1886</v>
      </c>
      <c r="C5920" t="s">
        <v>1887</v>
      </c>
      <c r="D5920" t="str">
        <f t="shared" si="184"/>
        <v>LINDSAY HILARY</v>
      </c>
      <c r="E5920" t="s">
        <v>82</v>
      </c>
      <c r="F5920" t="s">
        <v>53</v>
      </c>
      <c r="G5920" t="s">
        <v>54</v>
      </c>
      <c r="H5920" t="s">
        <v>54</v>
      </c>
      <c r="I5920" s="8">
        <v>9079571</v>
      </c>
      <c r="J5920" t="s">
        <v>55</v>
      </c>
      <c r="K5920" t="s">
        <v>83</v>
      </c>
      <c r="L5920" t="str">
        <f t="shared" si="185"/>
        <v>ADAM RICHTER</v>
      </c>
      <c r="M5920" t="s">
        <v>57</v>
      </c>
      <c r="N5920" s="1">
        <v>45901</v>
      </c>
      <c r="P5920" s="1">
        <v>46235</v>
      </c>
      <c r="Q5920" s="2">
        <v>46.45</v>
      </c>
      <c r="R5920">
        <v>1</v>
      </c>
      <c r="S5920" t="s">
        <v>58</v>
      </c>
      <c r="T5920" s="3">
        <v>0.6</v>
      </c>
      <c r="U5920" t="s">
        <v>60</v>
      </c>
      <c r="V5920" t="s">
        <v>61</v>
      </c>
      <c r="W5920" s="2">
        <v>27.87</v>
      </c>
      <c r="X5920" s="2">
        <v>27.87</v>
      </c>
      <c r="Y5920" s="2">
        <v>27.87</v>
      </c>
      <c r="Z5920" t="s">
        <v>4224</v>
      </c>
    </row>
    <row r="5921" spans="1:26" x14ac:dyDescent="0.25">
      <c r="A5921">
        <v>2030875844</v>
      </c>
      <c r="B5921" t="s">
        <v>3796</v>
      </c>
      <c r="C5921" t="s">
        <v>2357</v>
      </c>
      <c r="D5921" t="str">
        <f t="shared" si="184"/>
        <v>GABRIELA BARRAGAN</v>
      </c>
      <c r="E5921" t="s">
        <v>675</v>
      </c>
      <c r="F5921" t="s">
        <v>53</v>
      </c>
      <c r="G5921" t="s">
        <v>54</v>
      </c>
      <c r="H5921" t="s">
        <v>54</v>
      </c>
      <c r="I5921" s="8">
        <v>17425766</v>
      </c>
      <c r="J5921" t="s">
        <v>165</v>
      </c>
      <c r="K5921" t="s">
        <v>166</v>
      </c>
      <c r="L5921" t="str">
        <f t="shared" si="185"/>
        <v>CAROL FOLEY</v>
      </c>
      <c r="M5921" t="s">
        <v>57</v>
      </c>
      <c r="N5921" s="1">
        <v>45905</v>
      </c>
      <c r="P5921" s="1">
        <v>46239</v>
      </c>
      <c r="Q5921" s="2">
        <v>75.75</v>
      </c>
      <c r="R5921">
        <v>1</v>
      </c>
      <c r="S5921" t="s">
        <v>58</v>
      </c>
      <c r="T5921" s="3">
        <v>0.6</v>
      </c>
      <c r="U5921" t="s">
        <v>60</v>
      </c>
      <c r="V5921" t="s">
        <v>61</v>
      </c>
      <c r="W5921" s="2">
        <v>45.45</v>
      </c>
      <c r="X5921" s="2">
        <v>45.45</v>
      </c>
      <c r="Y5921" s="2">
        <v>45.45</v>
      </c>
      <c r="Z5921" t="s">
        <v>4224</v>
      </c>
    </row>
    <row r="5922" spans="1:26" x14ac:dyDescent="0.25">
      <c r="A5922">
        <v>2030909014</v>
      </c>
      <c r="B5922" t="s">
        <v>793</v>
      </c>
      <c r="C5922" t="s">
        <v>473</v>
      </c>
      <c r="D5922" t="str">
        <f t="shared" si="184"/>
        <v>KEVIN BROWN</v>
      </c>
      <c r="E5922" t="s">
        <v>52</v>
      </c>
      <c r="F5922" t="s">
        <v>53</v>
      </c>
      <c r="G5922" t="s">
        <v>54</v>
      </c>
      <c r="H5922" t="s">
        <v>54</v>
      </c>
      <c r="I5922" s="8" t="s">
        <v>4138</v>
      </c>
      <c r="J5922" t="s">
        <v>55</v>
      </c>
      <c r="K5922" t="s">
        <v>56</v>
      </c>
      <c r="L5922" t="str">
        <f t="shared" si="185"/>
        <v>PETER RICHTER</v>
      </c>
      <c r="M5922" t="s">
        <v>57</v>
      </c>
      <c r="N5922" s="1">
        <v>45906</v>
      </c>
      <c r="P5922" s="1">
        <v>46240</v>
      </c>
      <c r="Q5922" s="2">
        <v>52.69</v>
      </c>
      <c r="R5922">
        <v>1</v>
      </c>
      <c r="S5922" t="s">
        <v>58</v>
      </c>
      <c r="T5922" s="3">
        <v>0.6</v>
      </c>
      <c r="U5922" t="s">
        <v>60</v>
      </c>
      <c r="V5922" t="s">
        <v>61</v>
      </c>
      <c r="W5922" s="2">
        <v>31.61</v>
      </c>
      <c r="X5922" s="2">
        <v>31.61</v>
      </c>
      <c r="Y5922" s="2">
        <v>31.61</v>
      </c>
      <c r="Z5922" t="s">
        <v>4224</v>
      </c>
    </row>
    <row r="5923" spans="1:26" x14ac:dyDescent="0.25">
      <c r="A5923">
        <v>2031107195</v>
      </c>
      <c r="B5923" t="s">
        <v>3798</v>
      </c>
      <c r="C5923" t="s">
        <v>162</v>
      </c>
      <c r="D5923" t="str">
        <f t="shared" si="184"/>
        <v>WILLIAM BROCHARD</v>
      </c>
      <c r="E5923" t="s">
        <v>52</v>
      </c>
      <c r="F5923" t="s">
        <v>53</v>
      </c>
      <c r="G5923" t="s">
        <v>54</v>
      </c>
      <c r="H5923" t="s">
        <v>54</v>
      </c>
      <c r="I5923" s="8" t="s">
        <v>4117</v>
      </c>
      <c r="J5923" t="s">
        <v>128</v>
      </c>
      <c r="K5923" t="s">
        <v>129</v>
      </c>
      <c r="L5923" t="str">
        <f t="shared" si="185"/>
        <v>ANNE MARIE KOZACHECK</v>
      </c>
      <c r="M5923" t="s">
        <v>57</v>
      </c>
      <c r="N5923" s="1">
        <v>45931</v>
      </c>
      <c r="P5923" s="1">
        <v>46235</v>
      </c>
      <c r="Q5923" s="2">
        <v>36.159999999999997</v>
      </c>
      <c r="R5923">
        <v>1</v>
      </c>
      <c r="S5923" t="s">
        <v>58</v>
      </c>
      <c r="T5923" s="3">
        <v>0.6</v>
      </c>
      <c r="U5923" t="s">
        <v>60</v>
      </c>
      <c r="V5923" t="s">
        <v>61</v>
      </c>
      <c r="W5923" s="2">
        <v>21.7</v>
      </c>
      <c r="X5923" s="2">
        <v>21.7</v>
      </c>
      <c r="Y5923" s="2">
        <v>21.7</v>
      </c>
      <c r="Z5923" t="s">
        <v>4224</v>
      </c>
    </row>
    <row r="5924" spans="1:26" x14ac:dyDescent="0.25">
      <c r="A5924">
        <v>2031333610</v>
      </c>
      <c r="B5924" t="s">
        <v>3800</v>
      </c>
      <c r="C5924" t="s">
        <v>3398</v>
      </c>
      <c r="D5924" t="str">
        <f t="shared" si="184"/>
        <v>GERARD BALL</v>
      </c>
      <c r="E5924" t="s">
        <v>52</v>
      </c>
      <c r="F5924" t="s">
        <v>53</v>
      </c>
      <c r="G5924" t="s">
        <v>54</v>
      </c>
      <c r="H5924" t="s">
        <v>54</v>
      </c>
      <c r="I5924" s="8" t="s">
        <v>4139</v>
      </c>
      <c r="J5924" t="s">
        <v>64</v>
      </c>
      <c r="K5924" t="s">
        <v>65</v>
      </c>
      <c r="L5924" t="str">
        <f t="shared" si="185"/>
        <v>JOHN ROKEN</v>
      </c>
      <c r="M5924" t="s">
        <v>57</v>
      </c>
      <c r="N5924" s="1">
        <v>45931</v>
      </c>
      <c r="P5924" s="1">
        <v>46235</v>
      </c>
      <c r="Q5924" s="2">
        <v>46.45</v>
      </c>
      <c r="R5924">
        <v>1</v>
      </c>
      <c r="S5924" t="s">
        <v>58</v>
      </c>
      <c r="T5924" s="3">
        <v>0.6</v>
      </c>
      <c r="U5924" t="s">
        <v>60</v>
      </c>
      <c r="V5924" t="s">
        <v>61</v>
      </c>
      <c r="W5924" s="2">
        <v>27.87</v>
      </c>
      <c r="X5924" s="2">
        <v>27.87</v>
      </c>
      <c r="Y5924" s="2">
        <v>27.87</v>
      </c>
      <c r="Z5924" t="s">
        <v>4224</v>
      </c>
    </row>
    <row r="5925" spans="1:26" x14ac:dyDescent="0.25">
      <c r="A5925">
        <v>2031354346</v>
      </c>
      <c r="B5925" t="s">
        <v>3020</v>
      </c>
      <c r="C5925" t="s">
        <v>351</v>
      </c>
      <c r="D5925" t="str">
        <f t="shared" si="184"/>
        <v>DYLAN FRITZINGER</v>
      </c>
      <c r="E5925" t="s">
        <v>52</v>
      </c>
      <c r="F5925" t="s">
        <v>53</v>
      </c>
      <c r="G5925" t="s">
        <v>54</v>
      </c>
      <c r="H5925" t="s">
        <v>54</v>
      </c>
      <c r="I5925" s="8" t="s">
        <v>4117</v>
      </c>
      <c r="J5925" t="s">
        <v>128</v>
      </c>
      <c r="K5925" t="s">
        <v>129</v>
      </c>
      <c r="L5925" t="str">
        <f t="shared" si="185"/>
        <v>ANNE MARIE KOZACHECK</v>
      </c>
      <c r="M5925" t="s">
        <v>57</v>
      </c>
      <c r="N5925" s="1">
        <v>45931</v>
      </c>
      <c r="P5925" s="1">
        <v>46235</v>
      </c>
      <c r="Q5925" s="2">
        <v>52.69</v>
      </c>
      <c r="R5925">
        <v>1</v>
      </c>
      <c r="S5925" t="s">
        <v>58</v>
      </c>
      <c r="T5925" s="3">
        <v>0.6</v>
      </c>
      <c r="U5925" t="s">
        <v>60</v>
      </c>
      <c r="V5925" t="s">
        <v>61</v>
      </c>
      <c r="W5925" s="2">
        <v>31.61</v>
      </c>
      <c r="X5925" s="2">
        <v>31.61</v>
      </c>
      <c r="Y5925" s="2">
        <v>31.61</v>
      </c>
      <c r="Z5925" t="s">
        <v>4224</v>
      </c>
    </row>
    <row r="5926" spans="1:26" x14ac:dyDescent="0.25">
      <c r="A5926">
        <v>2031903642</v>
      </c>
      <c r="B5926" t="s">
        <v>3035</v>
      </c>
      <c r="C5926" t="s">
        <v>3036</v>
      </c>
      <c r="D5926" t="str">
        <f t="shared" si="184"/>
        <v>WAJEEHA LANZARA</v>
      </c>
      <c r="E5926" t="s">
        <v>52</v>
      </c>
      <c r="F5926" t="s">
        <v>53</v>
      </c>
      <c r="G5926" t="s">
        <v>54</v>
      </c>
      <c r="H5926" t="s">
        <v>54</v>
      </c>
      <c r="I5926" s="8">
        <v>15950276</v>
      </c>
      <c r="J5926" t="s">
        <v>96</v>
      </c>
      <c r="K5926" t="s">
        <v>97</v>
      </c>
      <c r="L5926" t="str">
        <f t="shared" si="185"/>
        <v>Ryan Stocker</v>
      </c>
      <c r="M5926" t="s">
        <v>57</v>
      </c>
      <c r="N5926" s="1">
        <v>45962</v>
      </c>
      <c r="P5926" s="1">
        <v>46235</v>
      </c>
      <c r="Q5926" s="2">
        <v>96.55</v>
      </c>
      <c r="R5926">
        <v>1</v>
      </c>
      <c r="S5926" t="s">
        <v>58</v>
      </c>
      <c r="T5926" s="3">
        <v>0.6</v>
      </c>
      <c r="U5926" t="s">
        <v>60</v>
      </c>
      <c r="V5926" t="s">
        <v>61</v>
      </c>
      <c r="W5926" s="2">
        <v>57.93</v>
      </c>
      <c r="X5926" s="2">
        <v>57.93</v>
      </c>
      <c r="Y5926" s="2">
        <v>57.93</v>
      </c>
      <c r="Z5926" t="s">
        <v>4224</v>
      </c>
    </row>
    <row r="5927" spans="1:26" x14ac:dyDescent="0.25">
      <c r="A5927">
        <v>2031940121</v>
      </c>
      <c r="B5927" t="s">
        <v>1506</v>
      </c>
      <c r="C5927" t="s">
        <v>1450</v>
      </c>
      <c r="D5927" t="str">
        <f t="shared" si="184"/>
        <v>DIANNA CHAPMAN</v>
      </c>
      <c r="E5927" t="s">
        <v>72</v>
      </c>
      <c r="F5927" t="s">
        <v>53</v>
      </c>
      <c r="G5927" t="s">
        <v>54</v>
      </c>
      <c r="H5927" t="s">
        <v>54</v>
      </c>
      <c r="I5927" s="8" t="s">
        <v>4144</v>
      </c>
      <c r="J5927" t="s">
        <v>73</v>
      </c>
      <c r="K5927" t="s">
        <v>74</v>
      </c>
      <c r="L5927" t="str">
        <f t="shared" si="185"/>
        <v>Matthew Sherman</v>
      </c>
      <c r="M5927" t="s">
        <v>57</v>
      </c>
      <c r="N5927" s="1">
        <v>46023</v>
      </c>
      <c r="P5927" s="1">
        <v>46235</v>
      </c>
      <c r="Q5927" s="2">
        <v>75.75</v>
      </c>
      <c r="R5927">
        <v>1</v>
      </c>
      <c r="S5927" t="s">
        <v>58</v>
      </c>
      <c r="T5927" s="3">
        <v>0.6</v>
      </c>
      <c r="U5927" t="s">
        <v>60</v>
      </c>
      <c r="V5927" t="s">
        <v>61</v>
      </c>
      <c r="W5927" s="2">
        <v>45.45</v>
      </c>
      <c r="X5927" s="2">
        <v>45.45</v>
      </c>
      <c r="Y5927" s="2">
        <v>45.45</v>
      </c>
      <c r="Z5927" t="s">
        <v>4223</v>
      </c>
    </row>
    <row r="5928" spans="1:26" x14ac:dyDescent="0.25">
      <c r="A5928">
        <v>2032003573</v>
      </c>
      <c r="B5928" t="s">
        <v>3806</v>
      </c>
      <c r="C5928" t="s">
        <v>3807</v>
      </c>
      <c r="D5928" t="str">
        <f t="shared" si="184"/>
        <v>CAROLINE ROBLES</v>
      </c>
      <c r="E5928" t="s">
        <v>93</v>
      </c>
      <c r="F5928" t="s">
        <v>53</v>
      </c>
      <c r="G5928" t="s">
        <v>54</v>
      </c>
      <c r="H5928" t="s">
        <v>54</v>
      </c>
      <c r="I5928" s="8">
        <v>8977234</v>
      </c>
      <c r="J5928" t="s">
        <v>78</v>
      </c>
      <c r="K5928" t="s">
        <v>79</v>
      </c>
      <c r="L5928" t="str">
        <f t="shared" si="185"/>
        <v>RYAN CALTAGIRONE</v>
      </c>
      <c r="M5928" t="s">
        <v>57</v>
      </c>
      <c r="N5928" s="1">
        <v>45992</v>
      </c>
      <c r="P5928" s="1">
        <v>46235</v>
      </c>
      <c r="Q5928" s="2">
        <v>75.67</v>
      </c>
      <c r="R5928">
        <v>1</v>
      </c>
      <c r="S5928" t="s">
        <v>58</v>
      </c>
      <c r="T5928" s="3">
        <v>0.6</v>
      </c>
      <c r="U5928" t="s">
        <v>60</v>
      </c>
      <c r="V5928" t="s">
        <v>61</v>
      </c>
      <c r="W5928" s="2">
        <v>45.4</v>
      </c>
      <c r="X5928" s="2">
        <v>45.4</v>
      </c>
      <c r="Y5928" s="2">
        <v>45.4</v>
      </c>
      <c r="Z5928" t="s">
        <v>4224</v>
      </c>
    </row>
    <row r="5929" spans="1:26" x14ac:dyDescent="0.25">
      <c r="A5929">
        <v>2032050065</v>
      </c>
      <c r="B5929" t="s">
        <v>771</v>
      </c>
      <c r="C5929" t="s">
        <v>2838</v>
      </c>
      <c r="D5929" t="str">
        <f t="shared" si="184"/>
        <v>KYLE HODGSON</v>
      </c>
      <c r="E5929" t="s">
        <v>72</v>
      </c>
      <c r="F5929" t="s">
        <v>53</v>
      </c>
      <c r="G5929" t="s">
        <v>54</v>
      </c>
      <c r="H5929" t="s">
        <v>54</v>
      </c>
      <c r="I5929" s="8" t="s">
        <v>4144</v>
      </c>
      <c r="J5929" t="s">
        <v>73</v>
      </c>
      <c r="K5929" t="s">
        <v>74</v>
      </c>
      <c r="L5929" t="str">
        <f t="shared" si="185"/>
        <v>Matthew Sherman</v>
      </c>
      <c r="M5929" t="s">
        <v>57</v>
      </c>
      <c r="N5929" s="1">
        <v>46023</v>
      </c>
      <c r="P5929" s="1">
        <v>46235</v>
      </c>
      <c r="Q5929" s="2">
        <v>79.67</v>
      </c>
      <c r="R5929">
        <v>1</v>
      </c>
      <c r="S5929" t="s">
        <v>58</v>
      </c>
      <c r="T5929" s="3">
        <v>0.6</v>
      </c>
      <c r="U5929" t="s">
        <v>60</v>
      </c>
      <c r="V5929" t="s">
        <v>61</v>
      </c>
      <c r="W5929" s="2">
        <v>47.8</v>
      </c>
      <c r="X5929" s="2">
        <v>47.8</v>
      </c>
      <c r="Y5929" s="2">
        <v>47.8</v>
      </c>
      <c r="Z5929" t="s">
        <v>4223</v>
      </c>
    </row>
    <row r="5930" spans="1:26" x14ac:dyDescent="0.25">
      <c r="A5930">
        <v>2032082000</v>
      </c>
      <c r="B5930" t="s">
        <v>2559</v>
      </c>
      <c r="C5930" t="s">
        <v>67</v>
      </c>
      <c r="D5930" t="str">
        <f t="shared" si="184"/>
        <v>ROBERT VLK</v>
      </c>
      <c r="E5930" t="s">
        <v>93</v>
      </c>
      <c r="F5930" t="s">
        <v>53</v>
      </c>
      <c r="G5930" t="s">
        <v>54</v>
      </c>
      <c r="H5930" t="s">
        <v>54</v>
      </c>
      <c r="I5930" s="8">
        <v>8977234</v>
      </c>
      <c r="J5930" t="s">
        <v>78</v>
      </c>
      <c r="K5930" t="s">
        <v>79</v>
      </c>
      <c r="L5930" t="str">
        <f t="shared" si="185"/>
        <v>RYAN CALTAGIRONE</v>
      </c>
      <c r="M5930" t="s">
        <v>57</v>
      </c>
      <c r="N5930" s="1">
        <v>45992</v>
      </c>
      <c r="P5930" s="1">
        <v>46235</v>
      </c>
      <c r="Q5930" s="2">
        <v>108.52</v>
      </c>
      <c r="R5930">
        <v>1</v>
      </c>
      <c r="S5930" t="s">
        <v>58</v>
      </c>
      <c r="T5930" s="3">
        <v>0.6</v>
      </c>
      <c r="U5930" t="s">
        <v>60</v>
      </c>
      <c r="V5930" t="s">
        <v>61</v>
      </c>
      <c r="W5930" s="2">
        <v>65.11</v>
      </c>
      <c r="X5930" s="2">
        <v>65.11</v>
      </c>
      <c r="Y5930" s="2">
        <v>65.11</v>
      </c>
      <c r="Z5930" t="s">
        <v>4224</v>
      </c>
    </row>
    <row r="5931" spans="1:26" x14ac:dyDescent="0.25">
      <c r="A5931">
        <v>2032086606</v>
      </c>
      <c r="B5931" t="s">
        <v>760</v>
      </c>
      <c r="C5931" t="s">
        <v>1272</v>
      </c>
      <c r="D5931" t="str">
        <f t="shared" si="184"/>
        <v>SHELLY CUNNINGHAM</v>
      </c>
      <c r="E5931" t="s">
        <v>72</v>
      </c>
      <c r="F5931" t="s">
        <v>53</v>
      </c>
      <c r="G5931" t="s">
        <v>54</v>
      </c>
      <c r="H5931" t="s">
        <v>54</v>
      </c>
      <c r="I5931" s="8" t="s">
        <v>4144</v>
      </c>
      <c r="J5931" t="s">
        <v>73</v>
      </c>
      <c r="K5931" t="s">
        <v>74</v>
      </c>
      <c r="L5931" t="str">
        <f t="shared" si="185"/>
        <v>Matthew Sherman</v>
      </c>
      <c r="M5931" t="s">
        <v>57</v>
      </c>
      <c r="N5931" s="1">
        <v>46023</v>
      </c>
      <c r="P5931" s="1">
        <v>46235</v>
      </c>
      <c r="Q5931" s="2">
        <v>52.69</v>
      </c>
      <c r="R5931">
        <v>1</v>
      </c>
      <c r="S5931" t="s">
        <v>58</v>
      </c>
      <c r="T5931" s="3">
        <v>0.6</v>
      </c>
      <c r="U5931" t="s">
        <v>60</v>
      </c>
      <c r="V5931" t="s">
        <v>61</v>
      </c>
      <c r="W5931" s="2">
        <v>31.61</v>
      </c>
      <c r="X5931" s="2">
        <v>31.61</v>
      </c>
      <c r="Y5931" s="2">
        <v>31.61</v>
      </c>
      <c r="Z5931" t="s">
        <v>4223</v>
      </c>
    </row>
    <row r="5932" spans="1:26" x14ac:dyDescent="0.25">
      <c r="A5932">
        <v>2032088132</v>
      </c>
      <c r="B5932" t="s">
        <v>3810</v>
      </c>
      <c r="C5932" t="s">
        <v>2028</v>
      </c>
      <c r="D5932" t="str">
        <f t="shared" si="184"/>
        <v>RANDY FURMAN</v>
      </c>
      <c r="E5932" t="s">
        <v>72</v>
      </c>
      <c r="F5932" t="s">
        <v>53</v>
      </c>
      <c r="G5932" t="s">
        <v>54</v>
      </c>
      <c r="H5932" t="s">
        <v>54</v>
      </c>
      <c r="I5932" s="8" t="s">
        <v>4144</v>
      </c>
      <c r="J5932" t="s">
        <v>73</v>
      </c>
      <c r="K5932" t="s">
        <v>74</v>
      </c>
      <c r="L5932" t="str">
        <f t="shared" si="185"/>
        <v>Matthew Sherman</v>
      </c>
      <c r="M5932" t="s">
        <v>57</v>
      </c>
      <c r="N5932" s="1">
        <v>46023</v>
      </c>
      <c r="P5932" s="1">
        <v>46235</v>
      </c>
      <c r="Q5932" s="2">
        <v>75.75</v>
      </c>
      <c r="R5932">
        <v>1</v>
      </c>
      <c r="S5932" t="s">
        <v>58</v>
      </c>
      <c r="T5932" s="3">
        <v>0.6</v>
      </c>
      <c r="U5932" t="s">
        <v>60</v>
      </c>
      <c r="V5932" t="s">
        <v>61</v>
      </c>
      <c r="W5932" s="2">
        <v>45.45</v>
      </c>
      <c r="X5932" s="2">
        <v>45.45</v>
      </c>
      <c r="Y5932" s="2">
        <v>45.45</v>
      </c>
      <c r="Z5932" t="s">
        <v>4223</v>
      </c>
    </row>
    <row r="5933" spans="1:26" x14ac:dyDescent="0.25">
      <c r="A5933">
        <v>2032094529</v>
      </c>
      <c r="B5933" t="s">
        <v>3811</v>
      </c>
      <c r="C5933" t="s">
        <v>210</v>
      </c>
      <c r="D5933" t="str">
        <f t="shared" si="184"/>
        <v>STEVEN CROW</v>
      </c>
      <c r="E5933" t="s">
        <v>72</v>
      </c>
      <c r="F5933" t="s">
        <v>53</v>
      </c>
      <c r="G5933" t="s">
        <v>54</v>
      </c>
      <c r="H5933" t="s">
        <v>54</v>
      </c>
      <c r="I5933" s="8" t="s">
        <v>4144</v>
      </c>
      <c r="J5933" t="s">
        <v>73</v>
      </c>
      <c r="K5933" t="s">
        <v>74</v>
      </c>
      <c r="L5933" t="str">
        <f t="shared" si="185"/>
        <v>Matthew Sherman</v>
      </c>
      <c r="M5933" t="s">
        <v>57</v>
      </c>
      <c r="N5933" s="1">
        <v>46023</v>
      </c>
      <c r="P5933" s="1">
        <v>46235</v>
      </c>
      <c r="Q5933" s="2">
        <v>52.69</v>
      </c>
      <c r="R5933">
        <v>1</v>
      </c>
      <c r="S5933" t="s">
        <v>58</v>
      </c>
      <c r="T5933" s="3">
        <v>0.6</v>
      </c>
      <c r="U5933" t="s">
        <v>60</v>
      </c>
      <c r="V5933" t="s">
        <v>61</v>
      </c>
      <c r="W5933" s="2">
        <v>31.61</v>
      </c>
      <c r="X5933" s="2">
        <v>31.61</v>
      </c>
      <c r="Y5933" s="2">
        <v>31.61</v>
      </c>
      <c r="Z5933" t="s">
        <v>4223</v>
      </c>
    </row>
    <row r="5934" spans="1:26" x14ac:dyDescent="0.25">
      <c r="A5934">
        <v>2032108258</v>
      </c>
      <c r="B5934" t="s">
        <v>354</v>
      </c>
      <c r="C5934" t="s">
        <v>1379</v>
      </c>
      <c r="D5934" t="str">
        <f t="shared" si="184"/>
        <v>JAIME SMITH</v>
      </c>
      <c r="E5934" t="s">
        <v>72</v>
      </c>
      <c r="F5934" t="s">
        <v>53</v>
      </c>
      <c r="G5934" t="s">
        <v>54</v>
      </c>
      <c r="H5934" t="s">
        <v>54</v>
      </c>
      <c r="I5934" s="8" t="s">
        <v>4144</v>
      </c>
      <c r="J5934" t="s">
        <v>73</v>
      </c>
      <c r="K5934" t="s">
        <v>74</v>
      </c>
      <c r="L5934" t="str">
        <f t="shared" si="185"/>
        <v>Matthew Sherman</v>
      </c>
      <c r="M5934" t="s">
        <v>57</v>
      </c>
      <c r="N5934" s="1">
        <v>46023</v>
      </c>
      <c r="P5934" s="1">
        <v>46235</v>
      </c>
      <c r="Q5934" s="2">
        <v>75.67</v>
      </c>
      <c r="R5934">
        <v>1</v>
      </c>
      <c r="S5934" t="s">
        <v>58</v>
      </c>
      <c r="T5934" s="3">
        <v>0.6</v>
      </c>
      <c r="U5934" t="s">
        <v>60</v>
      </c>
      <c r="V5934" t="s">
        <v>61</v>
      </c>
      <c r="W5934" s="2">
        <v>45.4</v>
      </c>
      <c r="X5934" s="2">
        <v>45.4</v>
      </c>
      <c r="Y5934" s="2">
        <v>45.4</v>
      </c>
      <c r="Z5934" t="s">
        <v>4223</v>
      </c>
    </row>
    <row r="5935" spans="1:26" x14ac:dyDescent="0.25">
      <c r="A5935">
        <v>2032114266</v>
      </c>
      <c r="B5935" t="s">
        <v>3611</v>
      </c>
      <c r="C5935" t="s">
        <v>1250</v>
      </c>
      <c r="D5935" t="str">
        <f t="shared" si="184"/>
        <v>TAYLOR BREGENZER</v>
      </c>
      <c r="E5935" t="s">
        <v>291</v>
      </c>
      <c r="F5935" t="s">
        <v>53</v>
      </c>
      <c r="G5935" t="s">
        <v>54</v>
      </c>
      <c r="H5935" t="s">
        <v>54</v>
      </c>
      <c r="I5935" s="8">
        <v>8977234</v>
      </c>
      <c r="J5935" t="s">
        <v>78</v>
      </c>
      <c r="K5935" t="s">
        <v>79</v>
      </c>
      <c r="L5935" t="str">
        <f t="shared" si="185"/>
        <v>RYAN CALTAGIRONE</v>
      </c>
      <c r="M5935" t="s">
        <v>57</v>
      </c>
      <c r="N5935" s="1">
        <v>46023</v>
      </c>
      <c r="P5935" s="1">
        <v>46235</v>
      </c>
      <c r="Q5935" s="2">
        <v>35.53</v>
      </c>
      <c r="R5935">
        <v>1</v>
      </c>
      <c r="S5935" t="s">
        <v>58</v>
      </c>
      <c r="T5935" s="3">
        <v>0.6</v>
      </c>
      <c r="U5935" t="s">
        <v>60</v>
      </c>
      <c r="V5935" t="s">
        <v>61</v>
      </c>
      <c r="W5935" s="2">
        <v>21.32</v>
      </c>
      <c r="X5935" s="2">
        <v>21.32</v>
      </c>
      <c r="Y5935" s="2">
        <v>21.32</v>
      </c>
      <c r="Z5935" t="s">
        <v>4224</v>
      </c>
    </row>
    <row r="5936" spans="1:26" x14ac:dyDescent="0.25">
      <c r="A5936">
        <v>2032124933</v>
      </c>
      <c r="B5936" t="s">
        <v>3812</v>
      </c>
      <c r="C5936" t="s">
        <v>3813</v>
      </c>
      <c r="D5936" t="str">
        <f t="shared" si="184"/>
        <v>EVONNE SNYDER</v>
      </c>
      <c r="E5936" t="s">
        <v>52</v>
      </c>
      <c r="F5936" t="s">
        <v>53</v>
      </c>
      <c r="G5936" t="s">
        <v>54</v>
      </c>
      <c r="H5936" t="s">
        <v>54</v>
      </c>
      <c r="I5936" s="8" t="s">
        <v>4117</v>
      </c>
      <c r="J5936" t="s">
        <v>128</v>
      </c>
      <c r="K5936" t="s">
        <v>129</v>
      </c>
      <c r="L5936" t="str">
        <f t="shared" si="185"/>
        <v>ANNE MARIE KOZACHECK</v>
      </c>
      <c r="M5936" t="s">
        <v>57</v>
      </c>
      <c r="N5936" s="1">
        <v>46023</v>
      </c>
      <c r="P5936" s="1">
        <v>46235</v>
      </c>
      <c r="Q5936" s="2">
        <v>52.69</v>
      </c>
      <c r="R5936">
        <v>1</v>
      </c>
      <c r="S5936" t="s">
        <v>58</v>
      </c>
      <c r="T5936" s="3">
        <v>0.6</v>
      </c>
      <c r="U5936" t="s">
        <v>60</v>
      </c>
      <c r="V5936" t="s">
        <v>61</v>
      </c>
      <c r="W5936" s="2">
        <v>31.61</v>
      </c>
      <c r="X5936" s="2">
        <v>31.61</v>
      </c>
      <c r="Y5936" s="2">
        <v>31.61</v>
      </c>
      <c r="Z5936" t="s">
        <v>4224</v>
      </c>
    </row>
    <row r="5937" spans="1:26" x14ac:dyDescent="0.25">
      <c r="A5937">
        <v>2032126900</v>
      </c>
      <c r="B5937" t="s">
        <v>3622</v>
      </c>
      <c r="C5937" t="s">
        <v>3623</v>
      </c>
      <c r="D5937" t="str">
        <f t="shared" si="184"/>
        <v>BRINDA PARAMORE</v>
      </c>
      <c r="E5937" t="s">
        <v>291</v>
      </c>
      <c r="F5937" t="s">
        <v>53</v>
      </c>
      <c r="G5937" t="s">
        <v>54</v>
      </c>
      <c r="H5937" t="s">
        <v>54</v>
      </c>
      <c r="I5937" s="8">
        <v>8977234</v>
      </c>
      <c r="J5937" t="s">
        <v>78</v>
      </c>
      <c r="K5937" t="s">
        <v>79</v>
      </c>
      <c r="L5937" t="str">
        <f t="shared" si="185"/>
        <v>RYAN CALTAGIRONE</v>
      </c>
      <c r="M5937" t="s">
        <v>57</v>
      </c>
      <c r="N5937" s="1">
        <v>45992</v>
      </c>
      <c r="P5937" s="1">
        <v>46235</v>
      </c>
      <c r="Q5937" s="2">
        <v>44.15</v>
      </c>
      <c r="R5937">
        <v>1</v>
      </c>
      <c r="S5937" t="s">
        <v>58</v>
      </c>
      <c r="T5937" s="3">
        <v>0.6</v>
      </c>
      <c r="U5937" t="s">
        <v>60</v>
      </c>
      <c r="V5937" t="s">
        <v>61</v>
      </c>
      <c r="W5937" s="2">
        <v>26.49</v>
      </c>
      <c r="X5937" s="2">
        <v>26.49</v>
      </c>
      <c r="Y5937" s="2">
        <v>26.49</v>
      </c>
      <c r="Z5937" t="s">
        <v>4224</v>
      </c>
    </row>
    <row r="5938" spans="1:26" x14ac:dyDescent="0.25">
      <c r="A5938">
        <v>2032148371</v>
      </c>
      <c r="B5938" t="s">
        <v>469</v>
      </c>
      <c r="C5938" t="s">
        <v>470</v>
      </c>
      <c r="D5938" t="str">
        <f t="shared" si="184"/>
        <v>DIANE LEONARD</v>
      </c>
      <c r="E5938" t="s">
        <v>72</v>
      </c>
      <c r="F5938" t="s">
        <v>53</v>
      </c>
      <c r="G5938" t="s">
        <v>54</v>
      </c>
      <c r="H5938" t="s">
        <v>54</v>
      </c>
      <c r="I5938" s="8" t="s">
        <v>4144</v>
      </c>
      <c r="J5938" t="s">
        <v>73</v>
      </c>
      <c r="K5938" t="s">
        <v>74</v>
      </c>
      <c r="L5938" t="str">
        <f t="shared" si="185"/>
        <v>Matthew Sherman</v>
      </c>
      <c r="M5938" t="s">
        <v>57</v>
      </c>
      <c r="N5938" s="1">
        <v>46023</v>
      </c>
      <c r="P5938" s="1">
        <v>46235</v>
      </c>
      <c r="Q5938" s="2">
        <v>112.52</v>
      </c>
      <c r="R5938">
        <v>1</v>
      </c>
      <c r="S5938" t="s">
        <v>58</v>
      </c>
      <c r="T5938" s="3">
        <v>0.6</v>
      </c>
      <c r="U5938" t="s">
        <v>60</v>
      </c>
      <c r="V5938" t="s">
        <v>61</v>
      </c>
      <c r="W5938" s="2">
        <v>67.510000000000005</v>
      </c>
      <c r="X5938" s="2">
        <v>67.510000000000005</v>
      </c>
      <c r="Y5938" s="2">
        <v>67.510000000000005</v>
      </c>
      <c r="Z5938" t="s">
        <v>4223</v>
      </c>
    </row>
    <row r="5939" spans="1:26" x14ac:dyDescent="0.25">
      <c r="A5939">
        <v>2032155563</v>
      </c>
      <c r="B5939" t="s">
        <v>3535</v>
      </c>
      <c r="C5939" t="s">
        <v>304</v>
      </c>
      <c r="D5939" t="str">
        <f t="shared" si="184"/>
        <v>BARBARA SHUST</v>
      </c>
      <c r="E5939" t="s">
        <v>52</v>
      </c>
      <c r="F5939" t="s">
        <v>53</v>
      </c>
      <c r="G5939" t="s">
        <v>54</v>
      </c>
      <c r="H5939" t="s">
        <v>54</v>
      </c>
      <c r="I5939" s="8">
        <v>21758900</v>
      </c>
      <c r="J5939" t="s">
        <v>68</v>
      </c>
      <c r="K5939" t="s">
        <v>69</v>
      </c>
      <c r="L5939" t="str">
        <f t="shared" si="185"/>
        <v>John Rader</v>
      </c>
      <c r="M5939" t="s">
        <v>57</v>
      </c>
      <c r="N5939" s="1">
        <v>46023</v>
      </c>
      <c r="P5939" s="1">
        <v>46235</v>
      </c>
      <c r="Q5939" s="2">
        <v>52.69</v>
      </c>
      <c r="R5939">
        <v>1</v>
      </c>
      <c r="S5939" t="s">
        <v>58</v>
      </c>
      <c r="T5939" s="3">
        <v>0.6</v>
      </c>
      <c r="U5939" t="s">
        <v>60</v>
      </c>
      <c r="V5939" t="s">
        <v>61</v>
      </c>
      <c r="W5939" s="2">
        <v>31.61</v>
      </c>
      <c r="X5939" s="2">
        <v>31.61</v>
      </c>
      <c r="Y5939" s="2">
        <v>31.61</v>
      </c>
      <c r="Z5939" t="s">
        <v>4224</v>
      </c>
    </row>
    <row r="5940" spans="1:26" x14ac:dyDescent="0.25">
      <c r="A5940">
        <v>2032156343</v>
      </c>
      <c r="B5940" t="s">
        <v>3814</v>
      </c>
      <c r="C5940" t="s">
        <v>3815</v>
      </c>
      <c r="D5940" t="str">
        <f t="shared" si="184"/>
        <v>BRADFORD MARKOWITZ</v>
      </c>
      <c r="E5940" t="s">
        <v>52</v>
      </c>
      <c r="F5940" t="s">
        <v>53</v>
      </c>
      <c r="G5940" t="s">
        <v>54</v>
      </c>
      <c r="H5940" t="s">
        <v>54</v>
      </c>
      <c r="I5940" s="8" t="s">
        <v>4138</v>
      </c>
      <c r="J5940" t="s">
        <v>55</v>
      </c>
      <c r="K5940" t="s">
        <v>56</v>
      </c>
      <c r="L5940" t="str">
        <f t="shared" si="185"/>
        <v>PETER RICHTER</v>
      </c>
      <c r="M5940" t="s">
        <v>57</v>
      </c>
      <c r="N5940" s="1">
        <v>45992</v>
      </c>
      <c r="P5940" s="1">
        <v>46235</v>
      </c>
      <c r="Q5940" s="2">
        <v>52.69</v>
      </c>
      <c r="R5940">
        <v>1</v>
      </c>
      <c r="S5940" t="s">
        <v>58</v>
      </c>
      <c r="T5940" s="3">
        <v>0.6</v>
      </c>
      <c r="U5940" t="s">
        <v>60</v>
      </c>
      <c r="V5940" t="s">
        <v>61</v>
      </c>
      <c r="W5940" s="2">
        <v>31.61</v>
      </c>
      <c r="X5940" s="2">
        <v>31.61</v>
      </c>
      <c r="Y5940" s="2">
        <v>31.61</v>
      </c>
      <c r="Z5940" t="s">
        <v>4223</v>
      </c>
    </row>
    <row r="5941" spans="1:26" x14ac:dyDescent="0.25">
      <c r="A5941">
        <v>2032156665</v>
      </c>
      <c r="B5941" t="s">
        <v>3814</v>
      </c>
      <c r="C5941" t="s">
        <v>230</v>
      </c>
      <c r="D5941" t="str">
        <f t="shared" si="184"/>
        <v>MELISSA MARKOWITZ</v>
      </c>
      <c r="E5941" t="s">
        <v>52</v>
      </c>
      <c r="F5941" t="s">
        <v>53</v>
      </c>
      <c r="G5941" t="s">
        <v>54</v>
      </c>
      <c r="H5941" t="s">
        <v>54</v>
      </c>
      <c r="I5941" s="8" t="s">
        <v>4138</v>
      </c>
      <c r="J5941" t="s">
        <v>55</v>
      </c>
      <c r="K5941" t="s">
        <v>56</v>
      </c>
      <c r="L5941" t="str">
        <f t="shared" si="185"/>
        <v>PETER RICHTER</v>
      </c>
      <c r="M5941" t="s">
        <v>57</v>
      </c>
      <c r="N5941" s="1">
        <v>45992</v>
      </c>
      <c r="P5941" s="1">
        <v>46235</v>
      </c>
      <c r="Q5941" s="2">
        <v>52.69</v>
      </c>
      <c r="R5941">
        <v>1</v>
      </c>
      <c r="S5941" t="s">
        <v>58</v>
      </c>
      <c r="T5941" s="3">
        <v>0.6</v>
      </c>
      <c r="U5941" t="s">
        <v>60</v>
      </c>
      <c r="V5941" t="s">
        <v>61</v>
      </c>
      <c r="W5941" s="2">
        <v>31.61</v>
      </c>
      <c r="X5941" s="2">
        <v>31.61</v>
      </c>
      <c r="Y5941" s="2">
        <v>31.61</v>
      </c>
      <c r="Z5941" t="s">
        <v>4223</v>
      </c>
    </row>
    <row r="5942" spans="1:26" x14ac:dyDescent="0.25">
      <c r="A5942">
        <v>2032209136</v>
      </c>
      <c r="B5942" t="s">
        <v>3816</v>
      </c>
      <c r="C5942" t="s">
        <v>218</v>
      </c>
      <c r="D5942" t="str">
        <f t="shared" si="184"/>
        <v>KELLY KOCHER</v>
      </c>
      <c r="E5942" t="s">
        <v>72</v>
      </c>
      <c r="F5942" t="s">
        <v>53</v>
      </c>
      <c r="G5942" t="s">
        <v>54</v>
      </c>
      <c r="H5942" t="s">
        <v>54</v>
      </c>
      <c r="I5942" s="8" t="s">
        <v>4144</v>
      </c>
      <c r="J5942" t="s">
        <v>73</v>
      </c>
      <c r="K5942" t="s">
        <v>74</v>
      </c>
      <c r="L5942" t="str">
        <f t="shared" si="185"/>
        <v>Matthew Sherman</v>
      </c>
      <c r="M5942" t="s">
        <v>57</v>
      </c>
      <c r="N5942" s="1">
        <v>46023</v>
      </c>
      <c r="P5942" s="1">
        <v>46235</v>
      </c>
      <c r="Q5942" s="2">
        <v>75.75</v>
      </c>
      <c r="R5942">
        <v>1</v>
      </c>
      <c r="S5942" t="s">
        <v>58</v>
      </c>
      <c r="T5942" s="3">
        <v>0.6</v>
      </c>
      <c r="U5942" t="s">
        <v>60</v>
      </c>
      <c r="V5942" t="s">
        <v>61</v>
      </c>
      <c r="W5942" s="2">
        <v>45.45</v>
      </c>
      <c r="X5942" s="2">
        <v>45.45</v>
      </c>
      <c r="Y5942" s="2">
        <v>45.45</v>
      </c>
      <c r="Z5942" t="s">
        <v>4223</v>
      </c>
    </row>
    <row r="5943" spans="1:26" x14ac:dyDescent="0.25">
      <c r="A5943">
        <v>2032217925</v>
      </c>
      <c r="B5943" t="s">
        <v>3817</v>
      </c>
      <c r="C5943" t="s">
        <v>614</v>
      </c>
      <c r="D5943" t="str">
        <f t="shared" si="184"/>
        <v>SUSAN WEIKLE</v>
      </c>
      <c r="E5943" t="s">
        <v>72</v>
      </c>
      <c r="F5943" t="s">
        <v>53</v>
      </c>
      <c r="G5943" t="s">
        <v>54</v>
      </c>
      <c r="H5943" t="s">
        <v>54</v>
      </c>
      <c r="I5943" s="8" t="s">
        <v>4144</v>
      </c>
      <c r="J5943" t="s">
        <v>73</v>
      </c>
      <c r="K5943" t="s">
        <v>74</v>
      </c>
      <c r="L5943" t="str">
        <f t="shared" si="185"/>
        <v>Matthew Sherman</v>
      </c>
      <c r="M5943" t="s">
        <v>57</v>
      </c>
      <c r="N5943" s="1">
        <v>46023</v>
      </c>
      <c r="P5943" s="1">
        <v>46235</v>
      </c>
      <c r="Q5943" s="2">
        <v>56.69</v>
      </c>
      <c r="R5943">
        <v>1</v>
      </c>
      <c r="S5943" t="s">
        <v>58</v>
      </c>
      <c r="T5943" s="3">
        <v>0.6</v>
      </c>
      <c r="U5943" t="s">
        <v>60</v>
      </c>
      <c r="V5943" t="s">
        <v>61</v>
      </c>
      <c r="W5943" s="2">
        <v>34.01</v>
      </c>
      <c r="X5943" s="2">
        <v>34.01</v>
      </c>
      <c r="Y5943" s="2">
        <v>34.01</v>
      </c>
      <c r="Z5943" t="s">
        <v>4223</v>
      </c>
    </row>
    <row r="5944" spans="1:26" x14ac:dyDescent="0.25">
      <c r="A5944">
        <v>2032878717</v>
      </c>
      <c r="B5944" t="s">
        <v>3933</v>
      </c>
      <c r="C5944" t="s">
        <v>242</v>
      </c>
      <c r="D5944" t="str">
        <f t="shared" si="184"/>
        <v>CHRISTIAN DITTMAR</v>
      </c>
      <c r="E5944" t="s">
        <v>52</v>
      </c>
      <c r="F5944" t="s">
        <v>53</v>
      </c>
      <c r="G5944" t="s">
        <v>54</v>
      </c>
      <c r="H5944" t="s">
        <v>54</v>
      </c>
      <c r="I5944" s="8">
        <v>21758900</v>
      </c>
      <c r="J5944" t="s">
        <v>68</v>
      </c>
      <c r="K5944" t="s">
        <v>69</v>
      </c>
      <c r="L5944" t="str">
        <f t="shared" si="185"/>
        <v>John Rader</v>
      </c>
      <c r="M5944" t="s">
        <v>57</v>
      </c>
      <c r="N5944" s="1">
        <v>46023</v>
      </c>
      <c r="P5944" s="1">
        <v>46235</v>
      </c>
      <c r="Q5944" s="2">
        <v>56.69</v>
      </c>
      <c r="R5944">
        <v>1</v>
      </c>
      <c r="S5944" t="s">
        <v>58</v>
      </c>
      <c r="T5944" s="3">
        <v>0.6</v>
      </c>
      <c r="U5944" t="s">
        <v>60</v>
      </c>
      <c r="V5944" t="s">
        <v>61</v>
      </c>
      <c r="W5944" s="2">
        <v>34.01</v>
      </c>
      <c r="X5944" s="2">
        <v>34.01</v>
      </c>
      <c r="Y5944" s="2">
        <v>34.01</v>
      </c>
      <c r="Z5944" t="s">
        <v>4224</v>
      </c>
    </row>
    <row r="5945" spans="1:26" x14ac:dyDescent="0.25">
      <c r="A5945">
        <v>2032880268</v>
      </c>
      <c r="B5945" t="s">
        <v>3934</v>
      </c>
      <c r="C5945" t="s">
        <v>56</v>
      </c>
      <c r="D5945" t="str">
        <f t="shared" si="184"/>
        <v>PETER GOULIONE</v>
      </c>
      <c r="E5945" t="s">
        <v>52</v>
      </c>
      <c r="F5945" t="s">
        <v>53</v>
      </c>
      <c r="G5945" t="s">
        <v>54</v>
      </c>
      <c r="H5945" t="s">
        <v>54</v>
      </c>
      <c r="I5945" s="8" t="s">
        <v>4139</v>
      </c>
      <c r="J5945" t="s">
        <v>64</v>
      </c>
      <c r="K5945" t="s">
        <v>65</v>
      </c>
      <c r="L5945" t="str">
        <f t="shared" si="185"/>
        <v>JOHN ROKEN</v>
      </c>
      <c r="M5945" t="s">
        <v>57</v>
      </c>
      <c r="N5945" s="1">
        <v>46023</v>
      </c>
      <c r="P5945" s="1">
        <v>46235</v>
      </c>
      <c r="Q5945" s="2">
        <v>40.159999999999997</v>
      </c>
      <c r="R5945">
        <v>1</v>
      </c>
      <c r="S5945" t="s">
        <v>58</v>
      </c>
      <c r="T5945" s="3">
        <v>0.6</v>
      </c>
      <c r="U5945" t="s">
        <v>60</v>
      </c>
      <c r="V5945" t="s">
        <v>61</v>
      </c>
      <c r="W5945" s="2">
        <v>24.1</v>
      </c>
      <c r="X5945" s="2">
        <v>24.1</v>
      </c>
      <c r="Y5945" s="2">
        <v>24.1</v>
      </c>
      <c r="Z5945" t="s">
        <v>4224</v>
      </c>
    </row>
    <row r="5946" spans="1:26" x14ac:dyDescent="0.25">
      <c r="A5946">
        <v>2032883661</v>
      </c>
      <c r="B5946" t="s">
        <v>3794</v>
      </c>
      <c r="C5946" t="s">
        <v>3935</v>
      </c>
      <c r="D5946" t="str">
        <f t="shared" si="184"/>
        <v>KARR WEILER</v>
      </c>
      <c r="E5946" t="s">
        <v>52</v>
      </c>
      <c r="F5946" t="s">
        <v>53</v>
      </c>
      <c r="G5946" t="s">
        <v>54</v>
      </c>
      <c r="H5946" t="s">
        <v>54</v>
      </c>
      <c r="I5946" s="8" t="s">
        <v>4117</v>
      </c>
      <c r="J5946" t="s">
        <v>128</v>
      </c>
      <c r="K5946" t="s">
        <v>129</v>
      </c>
      <c r="L5946" t="str">
        <f t="shared" si="185"/>
        <v>ANNE MARIE KOZACHECK</v>
      </c>
      <c r="M5946" t="s">
        <v>57</v>
      </c>
      <c r="N5946" s="1">
        <v>46023</v>
      </c>
      <c r="P5946" s="1">
        <v>46235</v>
      </c>
      <c r="Q5946" s="2">
        <v>52.69</v>
      </c>
      <c r="R5946">
        <v>1</v>
      </c>
      <c r="S5946" t="s">
        <v>58</v>
      </c>
      <c r="T5946" s="3">
        <v>0.6</v>
      </c>
      <c r="U5946" t="s">
        <v>60</v>
      </c>
      <c r="V5946" t="s">
        <v>61</v>
      </c>
      <c r="W5946" s="2">
        <v>31.61</v>
      </c>
      <c r="X5946" s="2">
        <v>31.61</v>
      </c>
      <c r="Y5946" s="2">
        <v>31.61</v>
      </c>
      <c r="Z5946" t="s">
        <v>4224</v>
      </c>
    </row>
    <row r="5947" spans="1:26" x14ac:dyDescent="0.25">
      <c r="A5947">
        <v>2032890782</v>
      </c>
      <c r="B5947" t="s">
        <v>2297</v>
      </c>
      <c r="C5947" t="s">
        <v>2298</v>
      </c>
      <c r="D5947" t="str">
        <f t="shared" si="184"/>
        <v>SPENCER MEASE</v>
      </c>
      <c r="E5947" t="s">
        <v>52</v>
      </c>
      <c r="F5947" t="s">
        <v>53</v>
      </c>
      <c r="G5947" t="s">
        <v>54</v>
      </c>
      <c r="H5947" t="s">
        <v>54</v>
      </c>
      <c r="I5947" s="8">
        <v>15950276</v>
      </c>
      <c r="J5947" t="s">
        <v>96</v>
      </c>
      <c r="K5947" t="s">
        <v>97</v>
      </c>
      <c r="L5947" t="str">
        <f t="shared" si="185"/>
        <v>Ryan Stocker</v>
      </c>
      <c r="M5947" t="s">
        <v>57</v>
      </c>
      <c r="N5947" s="1">
        <v>46023</v>
      </c>
      <c r="P5947" s="1">
        <v>46235</v>
      </c>
      <c r="Q5947" s="2">
        <v>56.69</v>
      </c>
      <c r="R5947">
        <v>1</v>
      </c>
      <c r="S5947" t="s">
        <v>58</v>
      </c>
      <c r="T5947" s="3">
        <v>0.6</v>
      </c>
      <c r="U5947" t="s">
        <v>60</v>
      </c>
      <c r="V5947" t="s">
        <v>61</v>
      </c>
      <c r="W5947" s="2">
        <v>34.01</v>
      </c>
      <c r="X5947" s="2">
        <v>34.01</v>
      </c>
      <c r="Y5947" s="2">
        <v>34.01</v>
      </c>
      <c r="Z5947" t="s">
        <v>4224</v>
      </c>
    </row>
    <row r="5948" spans="1:26" x14ac:dyDescent="0.25">
      <c r="A5948">
        <v>2032899197</v>
      </c>
      <c r="B5948" t="s">
        <v>289</v>
      </c>
      <c r="C5948" t="s">
        <v>290</v>
      </c>
      <c r="D5948" t="str">
        <f t="shared" si="184"/>
        <v>LUKE FILLERS</v>
      </c>
      <c r="E5948" t="s">
        <v>291</v>
      </c>
      <c r="F5948" t="s">
        <v>53</v>
      </c>
      <c r="G5948" t="s">
        <v>54</v>
      </c>
      <c r="H5948" t="s">
        <v>54</v>
      </c>
      <c r="I5948" s="8">
        <v>8977234</v>
      </c>
      <c r="J5948" t="s">
        <v>78</v>
      </c>
      <c r="K5948" t="s">
        <v>79</v>
      </c>
      <c r="L5948" t="str">
        <f t="shared" si="185"/>
        <v>RYAN CALTAGIRONE</v>
      </c>
      <c r="M5948" t="s">
        <v>57</v>
      </c>
      <c r="N5948" s="1">
        <v>46023</v>
      </c>
      <c r="P5948" s="1">
        <v>46235</v>
      </c>
      <c r="Q5948" s="2">
        <v>44.15</v>
      </c>
      <c r="R5948">
        <v>1</v>
      </c>
      <c r="S5948" t="s">
        <v>58</v>
      </c>
      <c r="T5948" s="3">
        <v>0.6</v>
      </c>
      <c r="U5948" t="s">
        <v>60</v>
      </c>
      <c r="V5948" t="s">
        <v>61</v>
      </c>
      <c r="W5948" s="2">
        <v>26.49</v>
      </c>
      <c r="X5948" s="2">
        <v>26.49</v>
      </c>
      <c r="Y5948" s="2">
        <v>26.49</v>
      </c>
      <c r="Z5948" t="s">
        <v>4224</v>
      </c>
    </row>
    <row r="5949" spans="1:26" x14ac:dyDescent="0.25">
      <c r="A5949">
        <v>2032230587</v>
      </c>
      <c r="B5949" t="s">
        <v>3976</v>
      </c>
      <c r="C5949" t="s">
        <v>839</v>
      </c>
      <c r="D5949" t="str">
        <f t="shared" si="184"/>
        <v>RONALD HUDECHECK</v>
      </c>
      <c r="E5949" t="s">
        <v>52</v>
      </c>
      <c r="F5949" t="s">
        <v>53</v>
      </c>
      <c r="G5949" t="s">
        <v>54</v>
      </c>
      <c r="H5949" t="s">
        <v>54</v>
      </c>
      <c r="I5949" s="8">
        <v>15278437</v>
      </c>
      <c r="J5949" t="s">
        <v>1558</v>
      </c>
      <c r="K5949" t="s">
        <v>355</v>
      </c>
      <c r="L5949" t="str">
        <f t="shared" si="185"/>
        <v>JASON HOFFMANN</v>
      </c>
      <c r="M5949" t="s">
        <v>57</v>
      </c>
      <c r="N5949" s="1">
        <v>45992</v>
      </c>
      <c r="P5949" s="1">
        <v>46235</v>
      </c>
      <c r="Q5949" s="2">
        <v>75.75</v>
      </c>
      <c r="R5949">
        <v>1</v>
      </c>
      <c r="S5949" t="s">
        <v>58</v>
      </c>
      <c r="T5949" s="3">
        <v>0.6</v>
      </c>
      <c r="U5949" t="s">
        <v>60</v>
      </c>
      <c r="V5949" t="s">
        <v>61</v>
      </c>
      <c r="W5949" s="2">
        <v>45.45</v>
      </c>
      <c r="X5949" s="2">
        <v>45.45</v>
      </c>
      <c r="Y5949" s="2">
        <v>45.45</v>
      </c>
      <c r="Z5949" t="s">
        <v>4224</v>
      </c>
    </row>
    <row r="5950" spans="1:26" x14ac:dyDescent="0.25">
      <c r="A5950">
        <v>2032231077</v>
      </c>
      <c r="B5950" t="s">
        <v>939</v>
      </c>
      <c r="C5950" t="s">
        <v>1101</v>
      </c>
      <c r="D5950" t="str">
        <f t="shared" si="184"/>
        <v>BRADLEY SANDERS</v>
      </c>
      <c r="E5950" t="s">
        <v>72</v>
      </c>
      <c r="F5950" t="s">
        <v>53</v>
      </c>
      <c r="G5950" t="s">
        <v>54</v>
      </c>
      <c r="H5950" t="s">
        <v>54</v>
      </c>
      <c r="I5950" s="8" t="s">
        <v>4144</v>
      </c>
      <c r="J5950" t="s">
        <v>73</v>
      </c>
      <c r="K5950" t="s">
        <v>74</v>
      </c>
      <c r="L5950" t="str">
        <f t="shared" si="185"/>
        <v>Matthew Sherman</v>
      </c>
      <c r="M5950" t="s">
        <v>57</v>
      </c>
      <c r="N5950" s="1">
        <v>46023</v>
      </c>
      <c r="P5950" s="1">
        <v>46235</v>
      </c>
      <c r="Q5950" s="2">
        <v>79.75</v>
      </c>
      <c r="R5950">
        <v>1</v>
      </c>
      <c r="S5950" t="s">
        <v>58</v>
      </c>
      <c r="T5950" s="3">
        <v>0.6</v>
      </c>
      <c r="U5950" t="s">
        <v>60</v>
      </c>
      <c r="V5950" t="s">
        <v>61</v>
      </c>
      <c r="W5950" s="2">
        <v>47.85</v>
      </c>
      <c r="X5950" s="2">
        <v>47.85</v>
      </c>
      <c r="Y5950" s="2">
        <v>47.85</v>
      </c>
      <c r="Z5950" t="s">
        <v>4223</v>
      </c>
    </row>
    <row r="5951" spans="1:26" x14ac:dyDescent="0.25">
      <c r="A5951">
        <v>2032247705</v>
      </c>
      <c r="B5951" t="s">
        <v>847</v>
      </c>
      <c r="C5951" t="s">
        <v>1757</v>
      </c>
      <c r="D5951" t="str">
        <f t="shared" si="184"/>
        <v>MAE LIU</v>
      </c>
      <c r="E5951" t="s">
        <v>191</v>
      </c>
      <c r="F5951" t="s">
        <v>53</v>
      </c>
      <c r="G5951" t="s">
        <v>54</v>
      </c>
      <c r="H5951" t="s">
        <v>54</v>
      </c>
      <c r="I5951" s="8" t="s">
        <v>4139</v>
      </c>
      <c r="J5951" t="s">
        <v>64</v>
      </c>
      <c r="K5951" t="s">
        <v>65</v>
      </c>
      <c r="L5951" t="str">
        <f t="shared" si="185"/>
        <v>JOHN ROKEN</v>
      </c>
      <c r="M5951" t="s">
        <v>57</v>
      </c>
      <c r="N5951" s="1">
        <v>46023</v>
      </c>
      <c r="P5951" s="1">
        <v>46235</v>
      </c>
      <c r="Q5951" s="2">
        <v>40.159999999999997</v>
      </c>
      <c r="R5951">
        <v>1</v>
      </c>
      <c r="S5951" t="s">
        <v>58</v>
      </c>
      <c r="T5951" s="3">
        <v>0.6</v>
      </c>
      <c r="U5951" t="s">
        <v>60</v>
      </c>
      <c r="V5951" t="s">
        <v>61</v>
      </c>
      <c r="W5951" s="2">
        <v>24.1</v>
      </c>
      <c r="X5951" s="2">
        <v>24.1</v>
      </c>
      <c r="Y5951" s="2">
        <v>24.1</v>
      </c>
      <c r="Z5951" t="s">
        <v>4224</v>
      </c>
    </row>
    <row r="5952" spans="1:26" x14ac:dyDescent="0.25">
      <c r="A5952">
        <v>2032247824</v>
      </c>
      <c r="B5952" t="s">
        <v>2553</v>
      </c>
      <c r="C5952" t="s">
        <v>1151</v>
      </c>
      <c r="D5952" t="str">
        <f t="shared" si="184"/>
        <v>CRAIG HANNIG</v>
      </c>
      <c r="E5952" t="s">
        <v>72</v>
      </c>
      <c r="F5952" t="s">
        <v>53</v>
      </c>
      <c r="G5952" t="s">
        <v>54</v>
      </c>
      <c r="H5952" t="s">
        <v>54</v>
      </c>
      <c r="I5952" s="8" t="s">
        <v>4144</v>
      </c>
      <c r="J5952" t="s">
        <v>73</v>
      </c>
      <c r="K5952" t="s">
        <v>74</v>
      </c>
      <c r="L5952" t="str">
        <f t="shared" si="185"/>
        <v>Matthew Sherman</v>
      </c>
      <c r="M5952" t="s">
        <v>57</v>
      </c>
      <c r="N5952" s="1">
        <v>46023</v>
      </c>
      <c r="P5952" s="1">
        <v>46235</v>
      </c>
      <c r="Q5952" s="2">
        <v>95.73</v>
      </c>
      <c r="R5952">
        <v>1</v>
      </c>
      <c r="S5952" t="s">
        <v>58</v>
      </c>
      <c r="T5952" s="3">
        <v>0.6</v>
      </c>
      <c r="U5952" t="s">
        <v>60</v>
      </c>
      <c r="V5952" t="s">
        <v>61</v>
      </c>
      <c r="W5952" s="2">
        <v>57.44</v>
      </c>
      <c r="X5952" s="2">
        <v>57.44</v>
      </c>
      <c r="Y5952" s="2">
        <v>57.44</v>
      </c>
      <c r="Z5952" t="s">
        <v>4223</v>
      </c>
    </row>
    <row r="5953" spans="1:26" x14ac:dyDescent="0.25">
      <c r="A5953">
        <v>2032258458</v>
      </c>
      <c r="B5953" t="s">
        <v>3977</v>
      </c>
      <c r="C5953" t="s">
        <v>107</v>
      </c>
      <c r="D5953" t="str">
        <f t="shared" si="184"/>
        <v>MICHAEL PASCAL</v>
      </c>
      <c r="E5953" t="s">
        <v>52</v>
      </c>
      <c r="F5953" t="s">
        <v>53</v>
      </c>
      <c r="G5953" t="s">
        <v>54</v>
      </c>
      <c r="H5953" t="s">
        <v>54</v>
      </c>
      <c r="I5953" s="8">
        <v>21758900</v>
      </c>
      <c r="J5953" t="s">
        <v>68</v>
      </c>
      <c r="K5953" t="s">
        <v>69</v>
      </c>
      <c r="L5953" t="str">
        <f t="shared" si="185"/>
        <v>John Rader</v>
      </c>
      <c r="M5953" t="s">
        <v>57</v>
      </c>
      <c r="N5953" s="1">
        <v>46023</v>
      </c>
      <c r="P5953" s="1">
        <v>46235</v>
      </c>
      <c r="Q5953" s="2">
        <v>96.55</v>
      </c>
      <c r="R5953">
        <v>1</v>
      </c>
      <c r="S5953" t="s">
        <v>58</v>
      </c>
      <c r="T5953" s="3">
        <v>0.6</v>
      </c>
      <c r="U5953" t="s">
        <v>60</v>
      </c>
      <c r="V5953" t="s">
        <v>61</v>
      </c>
      <c r="W5953" s="2">
        <v>57.93</v>
      </c>
      <c r="X5953" s="2">
        <v>57.93</v>
      </c>
      <c r="Y5953" s="2">
        <v>57.93</v>
      </c>
      <c r="Z5953" t="s">
        <v>4224</v>
      </c>
    </row>
    <row r="5954" spans="1:26" x14ac:dyDescent="0.25">
      <c r="A5954">
        <v>2032262158</v>
      </c>
      <c r="B5954" t="s">
        <v>3978</v>
      </c>
      <c r="C5954" t="s">
        <v>1024</v>
      </c>
      <c r="D5954" t="str">
        <f t="shared" si="184"/>
        <v>DANIEL HILDENBRAND</v>
      </c>
      <c r="E5954" t="s">
        <v>72</v>
      </c>
      <c r="F5954" t="s">
        <v>53</v>
      </c>
      <c r="G5954" t="s">
        <v>54</v>
      </c>
      <c r="H5954" t="s">
        <v>54</v>
      </c>
      <c r="I5954" s="8" t="s">
        <v>4144</v>
      </c>
      <c r="J5954" t="s">
        <v>73</v>
      </c>
      <c r="K5954" t="s">
        <v>74</v>
      </c>
      <c r="L5954" t="str">
        <f t="shared" si="185"/>
        <v>Matthew Sherman</v>
      </c>
      <c r="M5954" t="s">
        <v>57</v>
      </c>
      <c r="N5954" s="1">
        <v>46023</v>
      </c>
      <c r="P5954" s="1">
        <v>46235</v>
      </c>
      <c r="Q5954" s="2">
        <v>108.52</v>
      </c>
      <c r="R5954">
        <v>1</v>
      </c>
      <c r="S5954" t="s">
        <v>58</v>
      </c>
      <c r="T5954" s="3">
        <v>0.6</v>
      </c>
      <c r="U5954" t="s">
        <v>60</v>
      </c>
      <c r="V5954" t="s">
        <v>61</v>
      </c>
      <c r="W5954" s="2">
        <v>65.11</v>
      </c>
      <c r="X5954" s="2">
        <v>65.11</v>
      </c>
      <c r="Y5954" s="2">
        <v>65.11</v>
      </c>
      <c r="Z5954" t="s">
        <v>4223</v>
      </c>
    </row>
    <row r="5955" spans="1:26" x14ac:dyDescent="0.25">
      <c r="A5955">
        <v>2032273119</v>
      </c>
      <c r="B5955" t="s">
        <v>1758</v>
      </c>
      <c r="C5955" t="s">
        <v>162</v>
      </c>
      <c r="D5955" t="str">
        <f t="shared" ref="D5955:D6018" si="186">CONCATENATE(C5955," ",B5955)</f>
        <v>WILLIAM GALLAGHER</v>
      </c>
      <c r="E5955" t="s">
        <v>52</v>
      </c>
      <c r="F5955" t="s">
        <v>53</v>
      </c>
      <c r="G5955" t="s">
        <v>54</v>
      </c>
      <c r="H5955" t="s">
        <v>54</v>
      </c>
      <c r="I5955" s="8" t="s">
        <v>4139</v>
      </c>
      <c r="J5955" t="s">
        <v>64</v>
      </c>
      <c r="K5955" t="s">
        <v>65</v>
      </c>
      <c r="L5955" t="str">
        <f t="shared" ref="L5955:L6018" si="187">CONCATENATE(K5955," ",J5955)</f>
        <v>JOHN ROKEN</v>
      </c>
      <c r="M5955" t="s">
        <v>57</v>
      </c>
      <c r="N5955" s="1">
        <v>45992</v>
      </c>
      <c r="P5955" s="1">
        <v>46235</v>
      </c>
      <c r="Q5955" s="2">
        <v>46.45</v>
      </c>
      <c r="R5955">
        <v>1</v>
      </c>
      <c r="S5955" t="s">
        <v>58</v>
      </c>
      <c r="T5955" s="3">
        <v>0.6</v>
      </c>
      <c r="U5955" t="s">
        <v>60</v>
      </c>
      <c r="V5955" t="s">
        <v>61</v>
      </c>
      <c r="W5955" s="2">
        <v>27.87</v>
      </c>
      <c r="X5955" s="2">
        <v>27.87</v>
      </c>
      <c r="Y5955" s="2">
        <v>27.87</v>
      </c>
      <c r="Z5955" t="s">
        <v>4224</v>
      </c>
    </row>
    <row r="5956" spans="1:26" x14ac:dyDescent="0.25">
      <c r="A5956">
        <v>2032306214</v>
      </c>
      <c r="B5956" t="s">
        <v>1348</v>
      </c>
      <c r="C5956" t="s">
        <v>230</v>
      </c>
      <c r="D5956" t="str">
        <f t="shared" si="186"/>
        <v>MELISSA PHILLIPS</v>
      </c>
      <c r="E5956" t="s">
        <v>72</v>
      </c>
      <c r="F5956" t="s">
        <v>53</v>
      </c>
      <c r="G5956" t="s">
        <v>54</v>
      </c>
      <c r="H5956" t="s">
        <v>54</v>
      </c>
      <c r="I5956" s="8" t="s">
        <v>4144</v>
      </c>
      <c r="J5956" t="s">
        <v>73</v>
      </c>
      <c r="K5956" t="s">
        <v>74</v>
      </c>
      <c r="L5956" t="str">
        <f t="shared" si="187"/>
        <v>Matthew Sherman</v>
      </c>
      <c r="M5956" t="s">
        <v>57</v>
      </c>
      <c r="N5956" s="1">
        <v>46023</v>
      </c>
      <c r="P5956" s="1">
        <v>46235</v>
      </c>
      <c r="Q5956" s="2">
        <v>52.69</v>
      </c>
      <c r="R5956">
        <v>1</v>
      </c>
      <c r="S5956" t="s">
        <v>58</v>
      </c>
      <c r="T5956" s="3">
        <v>0.6</v>
      </c>
      <c r="U5956" t="s">
        <v>60</v>
      </c>
      <c r="V5956" t="s">
        <v>61</v>
      </c>
      <c r="W5956" s="2">
        <v>31.61</v>
      </c>
      <c r="X5956" s="2">
        <v>31.61</v>
      </c>
      <c r="Y5956" s="2">
        <v>31.61</v>
      </c>
      <c r="Z5956" t="s">
        <v>4223</v>
      </c>
    </row>
    <row r="5957" spans="1:26" x14ac:dyDescent="0.25">
      <c r="A5957">
        <v>2032329545</v>
      </c>
      <c r="B5957" t="s">
        <v>1761</v>
      </c>
      <c r="C5957" t="s">
        <v>1762</v>
      </c>
      <c r="D5957" t="str">
        <f t="shared" si="186"/>
        <v>NIRANJANA BHARDWAJ</v>
      </c>
      <c r="E5957" t="s">
        <v>52</v>
      </c>
      <c r="F5957" t="s">
        <v>53</v>
      </c>
      <c r="G5957" t="s">
        <v>54</v>
      </c>
      <c r="H5957" t="s">
        <v>54</v>
      </c>
      <c r="I5957" s="8">
        <v>15950276</v>
      </c>
      <c r="J5957" t="s">
        <v>96</v>
      </c>
      <c r="K5957" t="s">
        <v>97</v>
      </c>
      <c r="L5957" t="str">
        <f t="shared" si="187"/>
        <v>Ryan Stocker</v>
      </c>
      <c r="M5957" t="s">
        <v>57</v>
      </c>
      <c r="N5957" s="1">
        <v>46023</v>
      </c>
      <c r="P5957" s="1">
        <v>46235</v>
      </c>
      <c r="Q5957" s="2">
        <v>108.52</v>
      </c>
      <c r="R5957">
        <v>1</v>
      </c>
      <c r="S5957" t="s">
        <v>58</v>
      </c>
      <c r="T5957" s="3">
        <v>0.6</v>
      </c>
      <c r="U5957" t="s">
        <v>60</v>
      </c>
      <c r="V5957" t="s">
        <v>61</v>
      </c>
      <c r="W5957" s="2">
        <v>65.11</v>
      </c>
      <c r="X5957" s="2">
        <v>65.11</v>
      </c>
      <c r="Y5957" s="2">
        <v>65.11</v>
      </c>
      <c r="Z5957" t="s">
        <v>4224</v>
      </c>
    </row>
    <row r="5958" spans="1:26" x14ac:dyDescent="0.25">
      <c r="A5958">
        <v>2032334806</v>
      </c>
      <c r="B5958" t="s">
        <v>373</v>
      </c>
      <c r="C5958" t="s">
        <v>95</v>
      </c>
      <c r="D5958" t="str">
        <f t="shared" si="186"/>
        <v>PATRICIA TIERNEY</v>
      </c>
      <c r="E5958" t="s">
        <v>112</v>
      </c>
      <c r="F5958" t="s">
        <v>53</v>
      </c>
      <c r="G5958" t="s">
        <v>54</v>
      </c>
      <c r="H5958" t="s">
        <v>54</v>
      </c>
      <c r="I5958" s="8">
        <v>8977234</v>
      </c>
      <c r="J5958" t="s">
        <v>78</v>
      </c>
      <c r="K5958" t="s">
        <v>79</v>
      </c>
      <c r="L5958" t="str">
        <f t="shared" si="187"/>
        <v>RYAN CALTAGIRONE</v>
      </c>
      <c r="M5958" t="s">
        <v>57</v>
      </c>
      <c r="N5958" s="1">
        <v>46023</v>
      </c>
      <c r="P5958" s="1">
        <v>46235</v>
      </c>
      <c r="Q5958" s="2">
        <v>55.74</v>
      </c>
      <c r="R5958">
        <v>1</v>
      </c>
      <c r="S5958" t="s">
        <v>58</v>
      </c>
      <c r="T5958" s="3">
        <v>0.6</v>
      </c>
      <c r="U5958" t="s">
        <v>60</v>
      </c>
      <c r="V5958" t="s">
        <v>61</v>
      </c>
      <c r="W5958" s="2">
        <v>33.44</v>
      </c>
      <c r="X5958" s="2">
        <v>33.44</v>
      </c>
      <c r="Y5958" s="2">
        <v>33.44</v>
      </c>
      <c r="Z5958" t="s">
        <v>4224</v>
      </c>
    </row>
    <row r="5959" spans="1:26" x14ac:dyDescent="0.25">
      <c r="A5959">
        <v>2032337917</v>
      </c>
      <c r="B5959" t="s">
        <v>3979</v>
      </c>
      <c r="C5959" t="s">
        <v>3980</v>
      </c>
      <c r="D5959" t="str">
        <f t="shared" si="186"/>
        <v>PAIGE LIPSEY</v>
      </c>
      <c r="E5959" t="s">
        <v>72</v>
      </c>
      <c r="F5959" t="s">
        <v>53</v>
      </c>
      <c r="G5959" t="s">
        <v>54</v>
      </c>
      <c r="H5959" t="s">
        <v>54</v>
      </c>
      <c r="I5959" s="8" t="s">
        <v>4162</v>
      </c>
      <c r="J5959" t="s">
        <v>73</v>
      </c>
      <c r="K5959" t="s">
        <v>74</v>
      </c>
      <c r="L5959" t="str">
        <f t="shared" si="187"/>
        <v>Matthew Sherman</v>
      </c>
      <c r="M5959" t="s">
        <v>57</v>
      </c>
      <c r="N5959" s="1">
        <v>46023</v>
      </c>
      <c r="P5959" s="1">
        <v>46235</v>
      </c>
      <c r="Q5959" s="2">
        <v>56.69</v>
      </c>
      <c r="R5959">
        <v>1</v>
      </c>
      <c r="S5959" t="s">
        <v>58</v>
      </c>
      <c r="T5959" s="3">
        <v>0.6</v>
      </c>
      <c r="U5959" t="s">
        <v>60</v>
      </c>
      <c r="V5959" t="s">
        <v>61</v>
      </c>
      <c r="W5959" s="2">
        <v>34.01</v>
      </c>
      <c r="X5959" s="2">
        <v>34.01</v>
      </c>
      <c r="Y5959" s="2">
        <v>34.01</v>
      </c>
      <c r="Z5959" t="s">
        <v>4223</v>
      </c>
    </row>
    <row r="5960" spans="1:26" x14ac:dyDescent="0.25">
      <c r="A5960">
        <v>2032359504</v>
      </c>
      <c r="B5960" t="s">
        <v>3982</v>
      </c>
      <c r="C5960" t="s">
        <v>646</v>
      </c>
      <c r="D5960" t="str">
        <f t="shared" si="186"/>
        <v>MARK FASSE</v>
      </c>
      <c r="E5960" t="s">
        <v>72</v>
      </c>
      <c r="F5960" t="s">
        <v>53</v>
      </c>
      <c r="G5960" t="s">
        <v>54</v>
      </c>
      <c r="H5960" t="s">
        <v>54</v>
      </c>
      <c r="I5960" s="8" t="s">
        <v>4162</v>
      </c>
      <c r="J5960" t="s">
        <v>73</v>
      </c>
      <c r="K5960" t="s">
        <v>74</v>
      </c>
      <c r="L5960" t="str">
        <f t="shared" si="187"/>
        <v>Matthew Sherman</v>
      </c>
      <c r="M5960" t="s">
        <v>57</v>
      </c>
      <c r="N5960" s="1">
        <v>46023</v>
      </c>
      <c r="P5960" s="1">
        <v>46235</v>
      </c>
      <c r="Q5960" s="2">
        <v>112.52</v>
      </c>
      <c r="R5960">
        <v>1</v>
      </c>
      <c r="S5960" t="s">
        <v>58</v>
      </c>
      <c r="T5960" s="3">
        <v>0.6</v>
      </c>
      <c r="U5960" t="s">
        <v>60</v>
      </c>
      <c r="V5960" t="s">
        <v>61</v>
      </c>
      <c r="W5960" s="2">
        <v>67.510000000000005</v>
      </c>
      <c r="X5960" s="2">
        <v>67.510000000000005</v>
      </c>
      <c r="Y5960" s="2">
        <v>67.510000000000005</v>
      </c>
      <c r="Z5960" t="s">
        <v>4223</v>
      </c>
    </row>
    <row r="5961" spans="1:26" x14ac:dyDescent="0.25">
      <c r="A5961">
        <v>2032359906</v>
      </c>
      <c r="B5961" t="s">
        <v>424</v>
      </c>
      <c r="C5961" t="s">
        <v>946</v>
      </c>
      <c r="D5961" t="str">
        <f t="shared" si="186"/>
        <v>JOSEPH MOORE</v>
      </c>
      <c r="E5961" t="s">
        <v>52</v>
      </c>
      <c r="F5961" t="s">
        <v>53</v>
      </c>
      <c r="G5961" t="s">
        <v>54</v>
      </c>
      <c r="H5961" t="s">
        <v>54</v>
      </c>
      <c r="I5961" s="8" t="s">
        <v>4138</v>
      </c>
      <c r="J5961" t="s">
        <v>55</v>
      </c>
      <c r="K5961" t="s">
        <v>56</v>
      </c>
      <c r="L5961" t="str">
        <f t="shared" si="187"/>
        <v>PETER RICHTER</v>
      </c>
      <c r="M5961" t="s">
        <v>57</v>
      </c>
      <c r="N5961" s="1">
        <v>46023</v>
      </c>
      <c r="P5961" s="1">
        <v>46235</v>
      </c>
      <c r="Q5961" s="2">
        <v>52.69</v>
      </c>
      <c r="R5961">
        <v>1</v>
      </c>
      <c r="S5961" t="s">
        <v>58</v>
      </c>
      <c r="T5961" s="3">
        <v>0.6</v>
      </c>
      <c r="U5961" t="s">
        <v>60</v>
      </c>
      <c r="V5961" t="s">
        <v>61</v>
      </c>
      <c r="W5961" s="2">
        <v>31.61</v>
      </c>
      <c r="X5961" s="2">
        <v>31.61</v>
      </c>
      <c r="Y5961" s="2">
        <v>31.61</v>
      </c>
      <c r="Z5961" t="s">
        <v>4223</v>
      </c>
    </row>
    <row r="5962" spans="1:26" x14ac:dyDescent="0.25">
      <c r="A5962">
        <v>2032366000</v>
      </c>
      <c r="B5962" t="s">
        <v>883</v>
      </c>
      <c r="C5962" t="s">
        <v>658</v>
      </c>
      <c r="D5962" t="str">
        <f t="shared" si="186"/>
        <v>CYNTHIA WOUDE</v>
      </c>
      <c r="E5962" t="s">
        <v>77</v>
      </c>
      <c r="F5962" t="s">
        <v>53</v>
      </c>
      <c r="G5962" t="s">
        <v>54</v>
      </c>
      <c r="H5962" t="s">
        <v>54</v>
      </c>
      <c r="I5962" s="8">
        <v>8977234</v>
      </c>
      <c r="J5962" t="s">
        <v>78</v>
      </c>
      <c r="K5962" t="s">
        <v>79</v>
      </c>
      <c r="L5962" t="str">
        <f t="shared" si="187"/>
        <v>RYAN CALTAGIRONE</v>
      </c>
      <c r="M5962" t="s">
        <v>57</v>
      </c>
      <c r="N5962" s="1">
        <v>46023</v>
      </c>
      <c r="P5962" s="1">
        <v>46235</v>
      </c>
      <c r="Q5962" s="2">
        <v>75.67</v>
      </c>
      <c r="R5962">
        <v>1</v>
      </c>
      <c r="S5962" t="s">
        <v>58</v>
      </c>
      <c r="T5962" s="3">
        <v>0.6</v>
      </c>
      <c r="U5962" t="s">
        <v>60</v>
      </c>
      <c r="V5962" t="s">
        <v>61</v>
      </c>
      <c r="W5962" s="2">
        <v>45.4</v>
      </c>
      <c r="X5962" s="2">
        <v>45.4</v>
      </c>
      <c r="Y5962" s="2">
        <v>45.4</v>
      </c>
      <c r="Z5962" t="s">
        <v>4224</v>
      </c>
    </row>
    <row r="5963" spans="1:26" x14ac:dyDescent="0.25">
      <c r="A5963">
        <v>2032367093</v>
      </c>
      <c r="B5963" t="s">
        <v>3983</v>
      </c>
      <c r="C5963" t="s">
        <v>158</v>
      </c>
      <c r="D5963" t="str">
        <f t="shared" si="186"/>
        <v>JEFFREY JUERGENS</v>
      </c>
      <c r="E5963" t="s">
        <v>72</v>
      </c>
      <c r="F5963" t="s">
        <v>53</v>
      </c>
      <c r="G5963" t="s">
        <v>54</v>
      </c>
      <c r="H5963" t="s">
        <v>54</v>
      </c>
      <c r="I5963" s="8" t="s">
        <v>4162</v>
      </c>
      <c r="J5963" t="s">
        <v>73</v>
      </c>
      <c r="K5963" t="s">
        <v>74</v>
      </c>
      <c r="L5963" t="str">
        <f t="shared" si="187"/>
        <v>Matthew Sherman</v>
      </c>
      <c r="M5963" t="s">
        <v>57</v>
      </c>
      <c r="N5963" s="1">
        <v>46023</v>
      </c>
      <c r="P5963" s="1">
        <v>46235</v>
      </c>
      <c r="Q5963" s="2">
        <v>75.67</v>
      </c>
      <c r="R5963">
        <v>1</v>
      </c>
      <c r="S5963" t="s">
        <v>58</v>
      </c>
      <c r="T5963" s="3">
        <v>0.6</v>
      </c>
      <c r="U5963" t="s">
        <v>60</v>
      </c>
      <c r="V5963" t="s">
        <v>61</v>
      </c>
      <c r="W5963" s="2">
        <v>45.4</v>
      </c>
      <c r="X5963" s="2">
        <v>45.4</v>
      </c>
      <c r="Y5963" s="2">
        <v>45.4</v>
      </c>
      <c r="Z5963" t="s">
        <v>4223</v>
      </c>
    </row>
    <row r="5964" spans="1:26" x14ac:dyDescent="0.25">
      <c r="A5964">
        <v>2032377569</v>
      </c>
      <c r="B5964" t="s">
        <v>3984</v>
      </c>
      <c r="C5964" t="s">
        <v>3985</v>
      </c>
      <c r="D5964" t="str">
        <f t="shared" si="186"/>
        <v>MISCHA ARNOSKY</v>
      </c>
      <c r="E5964" t="s">
        <v>52</v>
      </c>
      <c r="F5964" t="s">
        <v>53</v>
      </c>
      <c r="G5964" t="s">
        <v>54</v>
      </c>
      <c r="H5964" t="s">
        <v>54</v>
      </c>
      <c r="I5964" s="8" t="s">
        <v>4117</v>
      </c>
      <c r="J5964" t="s">
        <v>128</v>
      </c>
      <c r="K5964" t="s">
        <v>129</v>
      </c>
      <c r="L5964" t="str">
        <f t="shared" si="187"/>
        <v>ANNE MARIE KOZACHECK</v>
      </c>
      <c r="M5964" t="s">
        <v>57</v>
      </c>
      <c r="N5964" s="1">
        <v>46023</v>
      </c>
      <c r="P5964" s="1">
        <v>46235</v>
      </c>
      <c r="Q5964" s="2">
        <v>69.5</v>
      </c>
      <c r="R5964">
        <v>1</v>
      </c>
      <c r="S5964" t="s">
        <v>58</v>
      </c>
      <c r="T5964" s="3">
        <v>0.6</v>
      </c>
      <c r="U5964" t="s">
        <v>60</v>
      </c>
      <c r="V5964" t="s">
        <v>61</v>
      </c>
      <c r="W5964" s="2">
        <v>41.7</v>
      </c>
      <c r="X5964" s="2">
        <v>41.7</v>
      </c>
      <c r="Y5964" s="2">
        <v>41.7</v>
      </c>
      <c r="Z5964" t="s">
        <v>4224</v>
      </c>
    </row>
    <row r="5965" spans="1:26" x14ac:dyDescent="0.25">
      <c r="A5965">
        <v>2032378987</v>
      </c>
      <c r="B5965" t="s">
        <v>3986</v>
      </c>
      <c r="C5965" t="s">
        <v>527</v>
      </c>
      <c r="D5965" t="str">
        <f t="shared" si="186"/>
        <v>CHARLES BROUGHTON</v>
      </c>
      <c r="E5965" t="s">
        <v>82</v>
      </c>
      <c r="F5965" t="s">
        <v>53</v>
      </c>
      <c r="G5965" t="s">
        <v>54</v>
      </c>
      <c r="H5965" t="s">
        <v>54</v>
      </c>
      <c r="I5965" s="8">
        <v>9079571</v>
      </c>
      <c r="J5965" t="s">
        <v>55</v>
      </c>
      <c r="K5965" t="s">
        <v>83</v>
      </c>
      <c r="L5965" t="str">
        <f t="shared" si="187"/>
        <v>ADAM RICHTER</v>
      </c>
      <c r="M5965" t="s">
        <v>57</v>
      </c>
      <c r="N5965" s="1">
        <v>45992</v>
      </c>
      <c r="P5965" s="1">
        <v>46235</v>
      </c>
      <c r="Q5965" s="2">
        <v>52.69</v>
      </c>
      <c r="R5965">
        <v>1</v>
      </c>
      <c r="S5965" t="s">
        <v>58</v>
      </c>
      <c r="T5965" s="3">
        <v>0.6</v>
      </c>
      <c r="U5965" t="s">
        <v>60</v>
      </c>
      <c r="V5965" t="s">
        <v>61</v>
      </c>
      <c r="W5965" s="2">
        <v>31.61</v>
      </c>
      <c r="X5965" s="2">
        <v>31.61</v>
      </c>
      <c r="Y5965" s="2">
        <v>31.61</v>
      </c>
      <c r="Z5965" t="s">
        <v>4224</v>
      </c>
    </row>
    <row r="5966" spans="1:26" x14ac:dyDescent="0.25">
      <c r="A5966">
        <v>2032380383</v>
      </c>
      <c r="B5966" t="s">
        <v>1677</v>
      </c>
      <c r="C5966" t="s">
        <v>3693</v>
      </c>
      <c r="D5966" t="str">
        <f t="shared" si="186"/>
        <v>JON WILSON</v>
      </c>
      <c r="E5966" t="s">
        <v>52</v>
      </c>
      <c r="F5966" t="s">
        <v>53</v>
      </c>
      <c r="G5966" t="s">
        <v>54</v>
      </c>
      <c r="H5966" t="s">
        <v>54</v>
      </c>
      <c r="I5966" s="8">
        <v>21758900</v>
      </c>
      <c r="J5966" t="s">
        <v>68</v>
      </c>
      <c r="K5966" t="s">
        <v>69</v>
      </c>
      <c r="L5966" t="str">
        <f t="shared" si="187"/>
        <v>John Rader</v>
      </c>
      <c r="M5966" t="s">
        <v>57</v>
      </c>
      <c r="N5966" s="1">
        <v>46023</v>
      </c>
      <c r="P5966" s="1">
        <v>46235</v>
      </c>
      <c r="Q5966" s="2">
        <v>96.55</v>
      </c>
      <c r="R5966">
        <v>1</v>
      </c>
      <c r="S5966" t="s">
        <v>58</v>
      </c>
      <c r="T5966" s="3">
        <v>0.6</v>
      </c>
      <c r="U5966" t="s">
        <v>60</v>
      </c>
      <c r="V5966" t="s">
        <v>61</v>
      </c>
      <c r="W5966" s="2">
        <v>57.93</v>
      </c>
      <c r="X5966" s="2">
        <v>57.93</v>
      </c>
      <c r="Y5966" s="2">
        <v>57.93</v>
      </c>
      <c r="Z5966" t="s">
        <v>4224</v>
      </c>
    </row>
    <row r="5967" spans="1:26" x14ac:dyDescent="0.25">
      <c r="A5967">
        <v>2032440271</v>
      </c>
      <c r="B5967" t="s">
        <v>2091</v>
      </c>
      <c r="C5967" t="s">
        <v>232</v>
      </c>
      <c r="D5967" t="str">
        <f t="shared" si="186"/>
        <v>LINDA HUGHES</v>
      </c>
      <c r="E5967" t="s">
        <v>52</v>
      </c>
      <c r="F5967" t="s">
        <v>53</v>
      </c>
      <c r="G5967" t="s">
        <v>54</v>
      </c>
      <c r="H5967" t="s">
        <v>54</v>
      </c>
      <c r="I5967" s="8">
        <v>21758900</v>
      </c>
      <c r="J5967" t="s">
        <v>68</v>
      </c>
      <c r="K5967" t="s">
        <v>69</v>
      </c>
      <c r="L5967" t="str">
        <f t="shared" si="187"/>
        <v>John Rader</v>
      </c>
      <c r="M5967" t="s">
        <v>57</v>
      </c>
      <c r="N5967" s="1">
        <v>46023</v>
      </c>
      <c r="P5967" s="1">
        <v>46235</v>
      </c>
      <c r="Q5967" s="2">
        <v>52.69</v>
      </c>
      <c r="R5967">
        <v>1</v>
      </c>
      <c r="S5967" t="s">
        <v>58</v>
      </c>
      <c r="T5967" s="3">
        <v>0.6</v>
      </c>
      <c r="U5967" t="s">
        <v>60</v>
      </c>
      <c r="V5967" t="s">
        <v>61</v>
      </c>
      <c r="W5967" s="2">
        <v>31.61</v>
      </c>
      <c r="X5967" s="2">
        <v>31.61</v>
      </c>
      <c r="Y5967" s="2">
        <v>31.61</v>
      </c>
      <c r="Z5967" t="s">
        <v>4224</v>
      </c>
    </row>
    <row r="5968" spans="1:26" x14ac:dyDescent="0.25">
      <c r="A5968">
        <v>2032465133</v>
      </c>
      <c r="B5968" t="s">
        <v>3987</v>
      </c>
      <c r="C5968" t="s">
        <v>1768</v>
      </c>
      <c r="D5968" t="str">
        <f t="shared" si="186"/>
        <v>AARON KINCAID</v>
      </c>
      <c r="E5968" t="s">
        <v>72</v>
      </c>
      <c r="F5968" t="s">
        <v>53</v>
      </c>
      <c r="G5968" t="s">
        <v>54</v>
      </c>
      <c r="H5968" t="s">
        <v>54</v>
      </c>
      <c r="I5968" s="8" t="s">
        <v>4144</v>
      </c>
      <c r="J5968" t="s">
        <v>73</v>
      </c>
      <c r="K5968" t="s">
        <v>74</v>
      </c>
      <c r="L5968" t="str">
        <f t="shared" si="187"/>
        <v>Matthew Sherman</v>
      </c>
      <c r="M5968" t="s">
        <v>57</v>
      </c>
      <c r="N5968" s="1">
        <v>46023</v>
      </c>
      <c r="P5968" s="1">
        <v>46235</v>
      </c>
      <c r="Q5968" s="2">
        <v>96.55</v>
      </c>
      <c r="R5968">
        <v>1</v>
      </c>
      <c r="S5968" t="s">
        <v>58</v>
      </c>
      <c r="T5968" s="3">
        <v>0.6</v>
      </c>
      <c r="U5968" t="s">
        <v>60</v>
      </c>
      <c r="V5968" t="s">
        <v>61</v>
      </c>
      <c r="W5968" s="2">
        <v>57.93</v>
      </c>
      <c r="X5968" s="2">
        <v>57.93</v>
      </c>
      <c r="Y5968" s="2">
        <v>57.93</v>
      </c>
      <c r="Z5968" t="s">
        <v>4223</v>
      </c>
    </row>
    <row r="5969" spans="1:26" x14ac:dyDescent="0.25">
      <c r="A5969">
        <v>2032465614</v>
      </c>
      <c r="B5969" t="s">
        <v>3988</v>
      </c>
      <c r="C5969" t="s">
        <v>869</v>
      </c>
      <c r="D5969" t="str">
        <f t="shared" si="186"/>
        <v>SHARON SMELTZER</v>
      </c>
      <c r="E5969" t="s">
        <v>52</v>
      </c>
      <c r="F5969" t="s">
        <v>53</v>
      </c>
      <c r="G5969" t="s">
        <v>54</v>
      </c>
      <c r="H5969" t="s">
        <v>54</v>
      </c>
      <c r="I5969" s="8">
        <v>21758900</v>
      </c>
      <c r="J5969" t="s">
        <v>68</v>
      </c>
      <c r="K5969" t="s">
        <v>69</v>
      </c>
      <c r="L5969" t="str">
        <f t="shared" si="187"/>
        <v>John Rader</v>
      </c>
      <c r="M5969" t="s">
        <v>57</v>
      </c>
      <c r="N5969" s="1">
        <v>46023</v>
      </c>
      <c r="P5969" s="1">
        <v>46235</v>
      </c>
      <c r="Q5969" s="2">
        <v>56.69</v>
      </c>
      <c r="R5969">
        <v>1</v>
      </c>
      <c r="S5969" t="s">
        <v>58</v>
      </c>
      <c r="T5969" s="3">
        <v>0.6</v>
      </c>
      <c r="U5969" t="s">
        <v>60</v>
      </c>
      <c r="V5969" t="s">
        <v>61</v>
      </c>
      <c r="W5969" s="2">
        <v>34.01</v>
      </c>
      <c r="X5969" s="2">
        <v>34.01</v>
      </c>
      <c r="Y5969" s="2">
        <v>34.01</v>
      </c>
      <c r="Z5969" t="s">
        <v>4224</v>
      </c>
    </row>
    <row r="5970" spans="1:26" x14ac:dyDescent="0.25">
      <c r="A5970">
        <v>2032486157</v>
      </c>
      <c r="B5970" t="s">
        <v>3989</v>
      </c>
      <c r="C5970" t="s">
        <v>186</v>
      </c>
      <c r="D5970" t="str">
        <f t="shared" si="186"/>
        <v>DEBORAH MCCLATCHY</v>
      </c>
      <c r="E5970" t="s">
        <v>52</v>
      </c>
      <c r="F5970" t="s">
        <v>53</v>
      </c>
      <c r="G5970" t="s">
        <v>54</v>
      </c>
      <c r="H5970" t="s">
        <v>54</v>
      </c>
      <c r="I5970" s="8">
        <v>9079571</v>
      </c>
      <c r="J5970" t="s">
        <v>55</v>
      </c>
      <c r="K5970" t="s">
        <v>83</v>
      </c>
      <c r="L5970" t="str">
        <f t="shared" si="187"/>
        <v>ADAM RICHTER</v>
      </c>
      <c r="M5970" t="s">
        <v>57</v>
      </c>
      <c r="N5970" s="1">
        <v>46023</v>
      </c>
      <c r="P5970" s="1">
        <v>46235</v>
      </c>
      <c r="Q5970" s="2">
        <v>75.75</v>
      </c>
      <c r="R5970">
        <v>1</v>
      </c>
      <c r="S5970" t="s">
        <v>58</v>
      </c>
      <c r="T5970" s="3">
        <v>0.6</v>
      </c>
      <c r="U5970" t="s">
        <v>60</v>
      </c>
      <c r="V5970" t="s">
        <v>61</v>
      </c>
      <c r="W5970" s="2">
        <v>45.45</v>
      </c>
      <c r="X5970" s="2">
        <v>45.45</v>
      </c>
      <c r="Y5970" s="2">
        <v>45.45</v>
      </c>
      <c r="Z5970" t="s">
        <v>4224</v>
      </c>
    </row>
    <row r="5971" spans="1:26" x14ac:dyDescent="0.25">
      <c r="A5971">
        <v>2032492818</v>
      </c>
      <c r="B5971" t="s">
        <v>1788</v>
      </c>
      <c r="C5971" t="s">
        <v>320</v>
      </c>
      <c r="D5971" t="str">
        <f t="shared" si="186"/>
        <v>GARY HUNTINGTON</v>
      </c>
      <c r="E5971" t="s">
        <v>52</v>
      </c>
      <c r="F5971" t="s">
        <v>53</v>
      </c>
      <c r="G5971" t="s">
        <v>54</v>
      </c>
      <c r="H5971" t="s">
        <v>54</v>
      </c>
      <c r="I5971" s="8" t="s">
        <v>4139</v>
      </c>
      <c r="J5971" t="s">
        <v>64</v>
      </c>
      <c r="K5971" t="s">
        <v>65</v>
      </c>
      <c r="L5971" t="str">
        <f t="shared" si="187"/>
        <v>JOHN ROKEN</v>
      </c>
      <c r="M5971" t="s">
        <v>57</v>
      </c>
      <c r="N5971" s="1">
        <v>46023</v>
      </c>
      <c r="P5971" s="1">
        <v>46235</v>
      </c>
      <c r="Q5971" s="2">
        <v>46.45</v>
      </c>
      <c r="R5971">
        <v>1</v>
      </c>
      <c r="S5971" t="s">
        <v>58</v>
      </c>
      <c r="T5971" s="3">
        <v>0.6</v>
      </c>
      <c r="U5971" t="s">
        <v>60</v>
      </c>
      <c r="V5971" t="s">
        <v>61</v>
      </c>
      <c r="W5971" s="2">
        <v>27.87</v>
      </c>
      <c r="X5971" s="2">
        <v>27.87</v>
      </c>
      <c r="Y5971" s="2">
        <v>27.87</v>
      </c>
      <c r="Z5971" t="s">
        <v>4224</v>
      </c>
    </row>
    <row r="5972" spans="1:26" x14ac:dyDescent="0.25">
      <c r="A5972">
        <v>2032494379</v>
      </c>
      <c r="B5972" t="s">
        <v>3990</v>
      </c>
      <c r="C5972" t="s">
        <v>107</v>
      </c>
      <c r="D5972" t="str">
        <f t="shared" si="186"/>
        <v>MICHAEL GIORGIO</v>
      </c>
      <c r="E5972" t="s">
        <v>52</v>
      </c>
      <c r="F5972" t="s">
        <v>53</v>
      </c>
      <c r="G5972" t="s">
        <v>54</v>
      </c>
      <c r="H5972" t="s">
        <v>54</v>
      </c>
      <c r="I5972" s="8">
        <v>15278437</v>
      </c>
      <c r="J5972" t="s">
        <v>1558</v>
      </c>
      <c r="K5972" t="s">
        <v>355</v>
      </c>
      <c r="L5972" t="str">
        <f t="shared" si="187"/>
        <v>JASON HOFFMANN</v>
      </c>
      <c r="M5972" t="s">
        <v>57</v>
      </c>
      <c r="N5972" s="1">
        <v>46023</v>
      </c>
      <c r="P5972" s="1">
        <v>46235</v>
      </c>
      <c r="Q5972" s="2">
        <v>79.75</v>
      </c>
      <c r="R5972">
        <v>1</v>
      </c>
      <c r="S5972" t="s">
        <v>58</v>
      </c>
      <c r="T5972" s="3">
        <v>0.6</v>
      </c>
      <c r="U5972" t="s">
        <v>60</v>
      </c>
      <c r="V5972" t="s">
        <v>61</v>
      </c>
      <c r="W5972" s="2">
        <v>47.85</v>
      </c>
      <c r="X5972" s="2">
        <v>47.85</v>
      </c>
      <c r="Y5972" s="2">
        <v>47.85</v>
      </c>
      <c r="Z5972" t="s">
        <v>4224</v>
      </c>
    </row>
    <row r="5973" spans="1:26" x14ac:dyDescent="0.25">
      <c r="A5973">
        <v>2032496013</v>
      </c>
      <c r="B5973" t="s">
        <v>3991</v>
      </c>
      <c r="C5973" t="s">
        <v>107</v>
      </c>
      <c r="D5973" t="str">
        <f t="shared" si="186"/>
        <v>MICHAEL FANIA</v>
      </c>
      <c r="E5973" t="s">
        <v>52</v>
      </c>
      <c r="F5973" t="s">
        <v>53</v>
      </c>
      <c r="G5973" t="s">
        <v>54</v>
      </c>
      <c r="H5973" t="s">
        <v>54</v>
      </c>
      <c r="I5973" s="8" t="s">
        <v>4138</v>
      </c>
      <c r="J5973" t="s">
        <v>55</v>
      </c>
      <c r="K5973" t="s">
        <v>56</v>
      </c>
      <c r="L5973" t="str">
        <f t="shared" si="187"/>
        <v>PETER RICHTER</v>
      </c>
      <c r="M5973" t="s">
        <v>57</v>
      </c>
      <c r="N5973" s="1">
        <v>46023</v>
      </c>
      <c r="P5973" s="1">
        <v>46235</v>
      </c>
      <c r="Q5973" s="2">
        <v>69.5</v>
      </c>
      <c r="R5973">
        <v>1</v>
      </c>
      <c r="S5973" t="s">
        <v>58</v>
      </c>
      <c r="T5973" s="3">
        <v>0.6</v>
      </c>
      <c r="U5973" t="s">
        <v>60</v>
      </c>
      <c r="V5973" t="s">
        <v>61</v>
      </c>
      <c r="W5973" s="2">
        <v>41.7</v>
      </c>
      <c r="X5973" s="2">
        <v>41.7</v>
      </c>
      <c r="Y5973" s="2">
        <v>41.7</v>
      </c>
      <c r="Z5973" t="s">
        <v>4223</v>
      </c>
    </row>
    <row r="5974" spans="1:26" x14ac:dyDescent="0.25">
      <c r="A5974">
        <v>2032496773</v>
      </c>
      <c r="B5974" t="s">
        <v>2680</v>
      </c>
      <c r="C5974" t="s">
        <v>1266</v>
      </c>
      <c r="D5974" t="str">
        <f t="shared" si="186"/>
        <v>MELANIE EBIN</v>
      </c>
      <c r="E5974" t="s">
        <v>182</v>
      </c>
      <c r="F5974" t="s">
        <v>53</v>
      </c>
      <c r="G5974" t="s">
        <v>54</v>
      </c>
      <c r="H5974" t="s">
        <v>54</v>
      </c>
      <c r="I5974" s="8">
        <v>8977234</v>
      </c>
      <c r="J5974" t="s">
        <v>78</v>
      </c>
      <c r="K5974" t="s">
        <v>79</v>
      </c>
      <c r="L5974" t="str">
        <f t="shared" si="187"/>
        <v>RYAN CALTAGIRONE</v>
      </c>
      <c r="M5974" t="s">
        <v>57</v>
      </c>
      <c r="N5974" s="1">
        <v>46023</v>
      </c>
      <c r="P5974" s="1">
        <v>46235</v>
      </c>
      <c r="Q5974" s="2">
        <v>93.26</v>
      </c>
      <c r="R5974">
        <v>1</v>
      </c>
      <c r="S5974" t="s">
        <v>58</v>
      </c>
      <c r="T5974" s="3">
        <v>0.6</v>
      </c>
      <c r="U5974" t="s">
        <v>60</v>
      </c>
      <c r="V5974" t="s">
        <v>61</v>
      </c>
      <c r="W5974" s="2">
        <v>55.96</v>
      </c>
      <c r="X5974" s="2">
        <v>55.96</v>
      </c>
      <c r="Y5974" s="2">
        <v>55.96</v>
      </c>
      <c r="Z5974" t="s">
        <v>4224</v>
      </c>
    </row>
    <row r="5975" spans="1:26" x14ac:dyDescent="0.25">
      <c r="A5975">
        <v>2032515206</v>
      </c>
      <c r="B5975" t="s">
        <v>3992</v>
      </c>
      <c r="C5975" t="s">
        <v>355</v>
      </c>
      <c r="D5975" t="str">
        <f t="shared" si="186"/>
        <v>JASON MCMILLEN</v>
      </c>
      <c r="E5975" t="s">
        <v>52</v>
      </c>
      <c r="F5975" t="s">
        <v>53</v>
      </c>
      <c r="G5975" t="s">
        <v>54</v>
      </c>
      <c r="H5975" t="s">
        <v>54</v>
      </c>
      <c r="I5975" s="8" t="s">
        <v>4117</v>
      </c>
      <c r="J5975" t="s">
        <v>128</v>
      </c>
      <c r="K5975" t="s">
        <v>129</v>
      </c>
      <c r="L5975" t="str">
        <f t="shared" si="187"/>
        <v>ANNE MARIE KOZACHECK</v>
      </c>
      <c r="M5975" t="s">
        <v>57</v>
      </c>
      <c r="N5975" s="1">
        <v>46023</v>
      </c>
      <c r="P5975" s="1">
        <v>46235</v>
      </c>
      <c r="Q5975" s="2">
        <v>79.75</v>
      </c>
      <c r="R5975">
        <v>1</v>
      </c>
      <c r="S5975" t="s">
        <v>58</v>
      </c>
      <c r="T5975" s="3">
        <v>0.6</v>
      </c>
      <c r="U5975" t="s">
        <v>60</v>
      </c>
      <c r="V5975" t="s">
        <v>61</v>
      </c>
      <c r="W5975" s="2">
        <v>47.85</v>
      </c>
      <c r="X5975" s="2">
        <v>47.85</v>
      </c>
      <c r="Y5975" s="2">
        <v>47.85</v>
      </c>
      <c r="Z5975" t="s">
        <v>4224</v>
      </c>
    </row>
    <row r="5976" spans="1:26" x14ac:dyDescent="0.25">
      <c r="A5976">
        <v>2032537368</v>
      </c>
      <c r="B5976" t="s">
        <v>3993</v>
      </c>
      <c r="C5976" t="s">
        <v>3110</v>
      </c>
      <c r="D5976" t="str">
        <f t="shared" si="186"/>
        <v>SHERYL MCCLELLAND</v>
      </c>
      <c r="E5976" t="s">
        <v>52</v>
      </c>
      <c r="F5976" t="s">
        <v>53</v>
      </c>
      <c r="G5976" t="s">
        <v>54</v>
      </c>
      <c r="H5976" t="s">
        <v>54</v>
      </c>
      <c r="I5976" s="8" t="s">
        <v>4138</v>
      </c>
      <c r="J5976" t="s">
        <v>55</v>
      </c>
      <c r="K5976" t="s">
        <v>56</v>
      </c>
      <c r="L5976" t="str">
        <f t="shared" si="187"/>
        <v>PETER RICHTER</v>
      </c>
      <c r="M5976" t="s">
        <v>57</v>
      </c>
      <c r="N5976" s="1">
        <v>46023</v>
      </c>
      <c r="P5976" s="1">
        <v>46235</v>
      </c>
      <c r="Q5976" s="2">
        <v>69.5</v>
      </c>
      <c r="R5976">
        <v>1</v>
      </c>
      <c r="S5976" t="s">
        <v>58</v>
      </c>
      <c r="T5976" s="3">
        <v>0.6</v>
      </c>
      <c r="U5976" t="s">
        <v>60</v>
      </c>
      <c r="V5976" t="s">
        <v>61</v>
      </c>
      <c r="W5976" s="2">
        <v>41.7</v>
      </c>
      <c r="X5976" s="2">
        <v>41.7</v>
      </c>
      <c r="Y5976" s="2">
        <v>41.7</v>
      </c>
      <c r="Z5976" t="s">
        <v>4223</v>
      </c>
    </row>
    <row r="5977" spans="1:26" x14ac:dyDescent="0.25">
      <c r="A5977">
        <v>2032568955</v>
      </c>
      <c r="B5977" t="s">
        <v>3994</v>
      </c>
      <c r="C5977" t="s">
        <v>133</v>
      </c>
      <c r="D5977" t="str">
        <f t="shared" si="186"/>
        <v>LISA LEES</v>
      </c>
      <c r="E5977" t="s">
        <v>52</v>
      </c>
      <c r="F5977" t="s">
        <v>53</v>
      </c>
      <c r="G5977" t="s">
        <v>54</v>
      </c>
      <c r="H5977" t="s">
        <v>54</v>
      </c>
      <c r="I5977" s="8" t="s">
        <v>4138</v>
      </c>
      <c r="J5977" t="s">
        <v>55</v>
      </c>
      <c r="K5977" t="s">
        <v>56</v>
      </c>
      <c r="L5977" t="str">
        <f t="shared" si="187"/>
        <v>PETER RICHTER</v>
      </c>
      <c r="M5977" t="s">
        <v>57</v>
      </c>
      <c r="N5977" s="1">
        <v>46023</v>
      </c>
      <c r="P5977" s="1">
        <v>46235</v>
      </c>
      <c r="Q5977" s="2">
        <v>71.510000000000005</v>
      </c>
      <c r="R5977">
        <v>1</v>
      </c>
      <c r="S5977" t="s">
        <v>58</v>
      </c>
      <c r="T5977" s="3">
        <v>0.6</v>
      </c>
      <c r="U5977" t="s">
        <v>60</v>
      </c>
      <c r="V5977" t="s">
        <v>61</v>
      </c>
      <c r="W5977" s="2">
        <v>42.91</v>
      </c>
      <c r="X5977" s="2">
        <v>42.91</v>
      </c>
      <c r="Y5977" s="2">
        <v>42.91</v>
      </c>
      <c r="Z5977" t="s">
        <v>4223</v>
      </c>
    </row>
    <row r="5978" spans="1:26" x14ac:dyDescent="0.25">
      <c r="A5978">
        <v>2032575331</v>
      </c>
      <c r="B5978" t="s">
        <v>3995</v>
      </c>
      <c r="C5978" t="s">
        <v>3542</v>
      </c>
      <c r="D5978" t="str">
        <f t="shared" si="186"/>
        <v>FORREST CHEEVES</v>
      </c>
      <c r="E5978" t="s">
        <v>52</v>
      </c>
      <c r="F5978" t="s">
        <v>53</v>
      </c>
      <c r="G5978" t="s">
        <v>54</v>
      </c>
      <c r="H5978" t="s">
        <v>54</v>
      </c>
      <c r="I5978" s="8">
        <v>21758900</v>
      </c>
      <c r="J5978" t="s">
        <v>68</v>
      </c>
      <c r="K5978" t="s">
        <v>69</v>
      </c>
      <c r="L5978" t="str">
        <f t="shared" si="187"/>
        <v>John Rader</v>
      </c>
      <c r="M5978" t="s">
        <v>57</v>
      </c>
      <c r="N5978" s="1">
        <v>46023</v>
      </c>
      <c r="P5978" s="1">
        <v>46235</v>
      </c>
      <c r="Q5978" s="2">
        <v>52.69</v>
      </c>
      <c r="R5978">
        <v>1</v>
      </c>
      <c r="S5978" t="s">
        <v>58</v>
      </c>
      <c r="T5978" s="3">
        <v>0.6</v>
      </c>
      <c r="U5978" t="s">
        <v>60</v>
      </c>
      <c r="V5978" t="s">
        <v>61</v>
      </c>
      <c r="W5978" s="2">
        <v>31.61</v>
      </c>
      <c r="X5978" s="2">
        <v>31.61</v>
      </c>
      <c r="Y5978" s="2">
        <v>31.61</v>
      </c>
      <c r="Z5978" t="s">
        <v>4224</v>
      </c>
    </row>
    <row r="5979" spans="1:26" x14ac:dyDescent="0.25">
      <c r="A5979">
        <v>2032585102</v>
      </c>
      <c r="B5979" t="s">
        <v>1446</v>
      </c>
      <c r="C5979" t="s">
        <v>911</v>
      </c>
      <c r="D5979" t="str">
        <f t="shared" si="186"/>
        <v>VIRGINIA O'NEILL</v>
      </c>
      <c r="E5979" t="s">
        <v>52</v>
      </c>
      <c r="F5979" t="s">
        <v>53</v>
      </c>
      <c r="G5979" t="s">
        <v>54</v>
      </c>
      <c r="H5979" t="s">
        <v>54</v>
      </c>
      <c r="I5979" s="8" t="s">
        <v>4117</v>
      </c>
      <c r="J5979" t="s">
        <v>128</v>
      </c>
      <c r="K5979" t="s">
        <v>129</v>
      </c>
      <c r="L5979" t="str">
        <f t="shared" si="187"/>
        <v>ANNE MARIE KOZACHECK</v>
      </c>
      <c r="M5979" t="s">
        <v>57</v>
      </c>
      <c r="N5979" s="1">
        <v>46023</v>
      </c>
      <c r="P5979" s="1">
        <v>46235</v>
      </c>
      <c r="Q5979" s="2">
        <v>52.69</v>
      </c>
      <c r="R5979">
        <v>1</v>
      </c>
      <c r="S5979" t="s">
        <v>58</v>
      </c>
      <c r="T5979" s="3">
        <v>0.6</v>
      </c>
      <c r="U5979" t="s">
        <v>60</v>
      </c>
      <c r="V5979" t="s">
        <v>61</v>
      </c>
      <c r="W5979" s="2">
        <v>31.61</v>
      </c>
      <c r="X5979" s="2">
        <v>31.61</v>
      </c>
      <c r="Y5979" s="2">
        <v>31.61</v>
      </c>
      <c r="Z5979" t="s">
        <v>4224</v>
      </c>
    </row>
    <row r="5980" spans="1:26" x14ac:dyDescent="0.25">
      <c r="A5980">
        <v>2032588955</v>
      </c>
      <c r="B5980" t="s">
        <v>1818</v>
      </c>
      <c r="C5980" t="s">
        <v>65</v>
      </c>
      <c r="D5980" t="str">
        <f t="shared" si="186"/>
        <v>JOHN KIZER</v>
      </c>
      <c r="E5980" t="s">
        <v>72</v>
      </c>
      <c r="F5980" t="s">
        <v>53</v>
      </c>
      <c r="G5980" t="s">
        <v>54</v>
      </c>
      <c r="H5980" t="s">
        <v>54</v>
      </c>
      <c r="I5980" s="8" t="s">
        <v>4144</v>
      </c>
      <c r="J5980" t="s">
        <v>73</v>
      </c>
      <c r="K5980" t="s">
        <v>74</v>
      </c>
      <c r="L5980" t="str">
        <f t="shared" si="187"/>
        <v>Matthew Sherman</v>
      </c>
      <c r="M5980" t="s">
        <v>57</v>
      </c>
      <c r="N5980" s="1">
        <v>46023</v>
      </c>
      <c r="P5980" s="1">
        <v>46235</v>
      </c>
      <c r="Q5980" s="2">
        <v>89.21</v>
      </c>
      <c r="R5980">
        <v>1</v>
      </c>
      <c r="S5980" t="s">
        <v>58</v>
      </c>
      <c r="T5980" s="3">
        <v>0.6</v>
      </c>
      <c r="U5980" t="s">
        <v>60</v>
      </c>
      <c r="V5980" t="s">
        <v>61</v>
      </c>
      <c r="W5980" s="2">
        <v>53.53</v>
      </c>
      <c r="X5980" s="2">
        <v>53.53</v>
      </c>
      <c r="Y5980" s="2">
        <v>53.53</v>
      </c>
      <c r="Z5980" t="s">
        <v>4223</v>
      </c>
    </row>
    <row r="5981" spans="1:26" x14ac:dyDescent="0.25">
      <c r="A5981">
        <v>2032594219</v>
      </c>
      <c r="B5981" t="s">
        <v>1824</v>
      </c>
      <c r="C5981" t="s">
        <v>326</v>
      </c>
      <c r="D5981" t="str">
        <f t="shared" si="186"/>
        <v>GEORGE RICHARDS</v>
      </c>
      <c r="E5981" t="s">
        <v>182</v>
      </c>
      <c r="F5981" t="s">
        <v>53</v>
      </c>
      <c r="G5981" t="s">
        <v>54</v>
      </c>
      <c r="H5981" t="s">
        <v>54</v>
      </c>
      <c r="I5981" s="8">
        <v>21435997</v>
      </c>
      <c r="J5981" t="s">
        <v>113</v>
      </c>
      <c r="K5981" t="s">
        <v>114</v>
      </c>
      <c r="L5981" t="str">
        <f t="shared" si="187"/>
        <v>Christopher Brousseau</v>
      </c>
      <c r="M5981" t="s">
        <v>57</v>
      </c>
      <c r="N5981" s="1">
        <v>46023</v>
      </c>
      <c r="P5981" s="1">
        <v>46235</v>
      </c>
      <c r="Q5981" s="2">
        <v>54.66</v>
      </c>
      <c r="R5981">
        <v>1</v>
      </c>
      <c r="S5981" t="s">
        <v>58</v>
      </c>
      <c r="T5981" s="3">
        <v>0.6</v>
      </c>
      <c r="U5981" t="s">
        <v>60</v>
      </c>
      <c r="V5981" t="s">
        <v>61</v>
      </c>
      <c r="W5981" s="2">
        <v>32.799999999999997</v>
      </c>
      <c r="X5981" s="2">
        <v>32.799999999999997</v>
      </c>
      <c r="Y5981" s="2">
        <v>32.799999999999997</v>
      </c>
      <c r="Z5981" t="s">
        <v>4224</v>
      </c>
    </row>
    <row r="5982" spans="1:26" x14ac:dyDescent="0.25">
      <c r="A5982">
        <v>2032603317</v>
      </c>
      <c r="B5982" t="s">
        <v>229</v>
      </c>
      <c r="C5982" t="s">
        <v>164</v>
      </c>
      <c r="D5982" t="str">
        <f t="shared" si="186"/>
        <v>ELLEN BROCK</v>
      </c>
      <c r="E5982" t="s">
        <v>52</v>
      </c>
      <c r="F5982" t="s">
        <v>53</v>
      </c>
      <c r="G5982" t="s">
        <v>54</v>
      </c>
      <c r="H5982" t="s">
        <v>54</v>
      </c>
      <c r="I5982" s="8">
        <v>21758900</v>
      </c>
      <c r="J5982" t="s">
        <v>68</v>
      </c>
      <c r="K5982" t="s">
        <v>69</v>
      </c>
      <c r="L5982" t="str">
        <f t="shared" si="187"/>
        <v>John Rader</v>
      </c>
      <c r="M5982" t="s">
        <v>57</v>
      </c>
      <c r="N5982" s="1">
        <v>46017</v>
      </c>
      <c r="P5982" s="1">
        <v>46229</v>
      </c>
      <c r="Q5982" s="2">
        <v>79.67</v>
      </c>
      <c r="R5982">
        <v>1</v>
      </c>
      <c r="S5982" t="s">
        <v>58</v>
      </c>
      <c r="T5982" s="3">
        <v>0.6</v>
      </c>
      <c r="U5982" t="s">
        <v>60</v>
      </c>
      <c r="V5982" t="s">
        <v>61</v>
      </c>
      <c r="W5982" s="2">
        <v>47.8</v>
      </c>
      <c r="X5982" s="2">
        <v>47.8</v>
      </c>
      <c r="Y5982" s="2">
        <v>47.8</v>
      </c>
      <c r="Z5982" t="s">
        <v>4224</v>
      </c>
    </row>
    <row r="5983" spans="1:26" x14ac:dyDescent="0.25">
      <c r="A5983">
        <v>2032616557</v>
      </c>
      <c r="B5983" t="s">
        <v>2420</v>
      </c>
      <c r="C5983" t="s">
        <v>124</v>
      </c>
      <c r="D5983" t="str">
        <f t="shared" si="186"/>
        <v>MATTHEW FILBY</v>
      </c>
      <c r="E5983" t="s">
        <v>77</v>
      </c>
      <c r="F5983" t="s">
        <v>53</v>
      </c>
      <c r="G5983" t="s">
        <v>54</v>
      </c>
      <c r="H5983" t="s">
        <v>54</v>
      </c>
      <c r="I5983" s="8">
        <v>21435997</v>
      </c>
      <c r="J5983" t="s">
        <v>113</v>
      </c>
      <c r="K5983" t="s">
        <v>114</v>
      </c>
      <c r="L5983" t="str">
        <f t="shared" si="187"/>
        <v>Christopher Brousseau</v>
      </c>
      <c r="M5983" t="s">
        <v>57</v>
      </c>
      <c r="N5983" s="1">
        <v>46029</v>
      </c>
      <c r="P5983" s="1">
        <v>46241</v>
      </c>
      <c r="Q5983" s="2">
        <v>75.75</v>
      </c>
      <c r="R5983">
        <v>1</v>
      </c>
      <c r="S5983" t="s">
        <v>58</v>
      </c>
      <c r="T5983" s="3">
        <v>0.6</v>
      </c>
      <c r="U5983" t="s">
        <v>60</v>
      </c>
      <c r="V5983" t="s">
        <v>61</v>
      </c>
      <c r="W5983" s="2">
        <v>45.45</v>
      </c>
      <c r="X5983" s="2">
        <v>45.45</v>
      </c>
      <c r="Y5983" s="2">
        <v>45.45</v>
      </c>
      <c r="Z5983" t="s">
        <v>4224</v>
      </c>
    </row>
    <row r="5984" spans="1:26" x14ac:dyDescent="0.25">
      <c r="A5984">
        <v>2032624527</v>
      </c>
      <c r="B5984" t="s">
        <v>3996</v>
      </c>
      <c r="C5984" t="s">
        <v>380</v>
      </c>
      <c r="D5984" t="str">
        <f t="shared" si="186"/>
        <v>CHRISTINE BERETSEL</v>
      </c>
      <c r="E5984" t="s">
        <v>52</v>
      </c>
      <c r="F5984" t="s">
        <v>53</v>
      </c>
      <c r="G5984" t="s">
        <v>54</v>
      </c>
      <c r="H5984" t="s">
        <v>54</v>
      </c>
      <c r="I5984" s="8">
        <v>15950276</v>
      </c>
      <c r="J5984" t="s">
        <v>96</v>
      </c>
      <c r="K5984" t="s">
        <v>97</v>
      </c>
      <c r="L5984" t="str">
        <f t="shared" si="187"/>
        <v>Ryan Stocker</v>
      </c>
      <c r="M5984" t="s">
        <v>57</v>
      </c>
      <c r="N5984" s="1">
        <v>46016</v>
      </c>
      <c r="P5984" s="1">
        <v>46228</v>
      </c>
      <c r="Q5984" s="2">
        <v>79.67</v>
      </c>
      <c r="R5984">
        <v>1</v>
      </c>
      <c r="S5984" t="s">
        <v>58</v>
      </c>
      <c r="T5984" s="3">
        <v>0.6</v>
      </c>
      <c r="U5984" t="s">
        <v>60</v>
      </c>
      <c r="V5984" t="s">
        <v>61</v>
      </c>
      <c r="W5984" s="2">
        <v>47.8</v>
      </c>
      <c r="X5984" s="2">
        <v>47.8</v>
      </c>
      <c r="Y5984" s="2">
        <v>47.8</v>
      </c>
      <c r="Z5984" t="s">
        <v>4224</v>
      </c>
    </row>
    <row r="5985" spans="1:26" x14ac:dyDescent="0.25">
      <c r="A5985">
        <v>2032633592</v>
      </c>
      <c r="B5985" t="s">
        <v>2244</v>
      </c>
      <c r="C5985" t="s">
        <v>2036</v>
      </c>
      <c r="D5985" t="str">
        <f t="shared" si="186"/>
        <v>MAX LAMASTRA</v>
      </c>
      <c r="E5985" t="s">
        <v>52</v>
      </c>
      <c r="F5985" t="s">
        <v>53</v>
      </c>
      <c r="G5985" t="s">
        <v>54</v>
      </c>
      <c r="H5985" t="s">
        <v>54</v>
      </c>
      <c r="I5985" s="8">
        <v>15950276</v>
      </c>
      <c r="J5985" t="s">
        <v>96</v>
      </c>
      <c r="K5985" t="s">
        <v>97</v>
      </c>
      <c r="L5985" t="str">
        <f t="shared" si="187"/>
        <v>Ryan Stocker</v>
      </c>
      <c r="M5985" t="s">
        <v>57</v>
      </c>
      <c r="N5985" s="1">
        <v>46023</v>
      </c>
      <c r="P5985" s="1">
        <v>46235</v>
      </c>
      <c r="Q5985" s="2">
        <v>56.69</v>
      </c>
      <c r="R5985">
        <v>1</v>
      </c>
      <c r="S5985" t="s">
        <v>58</v>
      </c>
      <c r="T5985" s="3">
        <v>0.6</v>
      </c>
      <c r="U5985" t="s">
        <v>60</v>
      </c>
      <c r="V5985" t="s">
        <v>61</v>
      </c>
      <c r="W5985" s="2">
        <v>34.01</v>
      </c>
      <c r="X5985" s="2">
        <v>34.01</v>
      </c>
      <c r="Y5985" s="2">
        <v>34.01</v>
      </c>
      <c r="Z5985" t="s">
        <v>4224</v>
      </c>
    </row>
    <row r="5986" spans="1:26" x14ac:dyDescent="0.25">
      <c r="A5986">
        <v>2032651588</v>
      </c>
      <c r="B5986" t="s">
        <v>2251</v>
      </c>
      <c r="C5986" t="s">
        <v>408</v>
      </c>
      <c r="D5986" t="str">
        <f t="shared" si="186"/>
        <v>WAYNE DOWD</v>
      </c>
      <c r="E5986" t="s">
        <v>52</v>
      </c>
      <c r="F5986" t="s">
        <v>53</v>
      </c>
      <c r="G5986" t="s">
        <v>54</v>
      </c>
      <c r="H5986" t="s">
        <v>54</v>
      </c>
      <c r="I5986" s="8">
        <v>15950276</v>
      </c>
      <c r="J5986" t="s">
        <v>96</v>
      </c>
      <c r="K5986" t="s">
        <v>97</v>
      </c>
      <c r="L5986" t="str">
        <f t="shared" si="187"/>
        <v>Ryan Stocker</v>
      </c>
      <c r="M5986" t="s">
        <v>57</v>
      </c>
      <c r="N5986" s="1">
        <v>46023</v>
      </c>
      <c r="P5986" s="1">
        <v>46235</v>
      </c>
      <c r="Q5986" s="2">
        <v>56.69</v>
      </c>
      <c r="R5986">
        <v>1</v>
      </c>
      <c r="S5986" t="s">
        <v>58</v>
      </c>
      <c r="T5986" s="3">
        <v>0.6</v>
      </c>
      <c r="U5986" t="s">
        <v>60</v>
      </c>
      <c r="V5986" t="s">
        <v>61</v>
      </c>
      <c r="W5986" s="2">
        <v>34.01</v>
      </c>
      <c r="X5986" s="2">
        <v>34.01</v>
      </c>
      <c r="Y5986" s="2">
        <v>34.01</v>
      </c>
      <c r="Z5986" t="s">
        <v>4224</v>
      </c>
    </row>
    <row r="5987" spans="1:26" x14ac:dyDescent="0.25">
      <c r="A5987">
        <v>2032657567</v>
      </c>
      <c r="B5987" t="s">
        <v>3997</v>
      </c>
      <c r="C5987" t="s">
        <v>3107</v>
      </c>
      <c r="D5987" t="str">
        <f t="shared" si="186"/>
        <v>JEFF HILBRAND</v>
      </c>
      <c r="E5987" t="s">
        <v>77</v>
      </c>
      <c r="F5987" t="s">
        <v>53</v>
      </c>
      <c r="G5987" t="s">
        <v>54</v>
      </c>
      <c r="H5987" t="s">
        <v>54</v>
      </c>
      <c r="I5987" s="8">
        <v>21435997</v>
      </c>
      <c r="J5987" t="s">
        <v>113</v>
      </c>
      <c r="K5987" t="s">
        <v>114</v>
      </c>
      <c r="L5987" t="str">
        <f t="shared" si="187"/>
        <v>Christopher Brousseau</v>
      </c>
      <c r="M5987" t="s">
        <v>57</v>
      </c>
      <c r="N5987" s="1">
        <v>46023</v>
      </c>
      <c r="P5987" s="1">
        <v>46235</v>
      </c>
      <c r="Q5987" s="2">
        <v>75.75</v>
      </c>
      <c r="R5987">
        <v>1</v>
      </c>
      <c r="S5987" t="s">
        <v>58</v>
      </c>
      <c r="T5987" s="3">
        <v>0.6</v>
      </c>
      <c r="U5987" t="s">
        <v>60</v>
      </c>
      <c r="V5987" t="s">
        <v>61</v>
      </c>
      <c r="W5987" s="2">
        <v>45.45</v>
      </c>
      <c r="X5987" s="2">
        <v>45.45</v>
      </c>
      <c r="Y5987" s="2">
        <v>45.45</v>
      </c>
      <c r="Z5987" t="s">
        <v>4224</v>
      </c>
    </row>
    <row r="5988" spans="1:26" x14ac:dyDescent="0.25">
      <c r="A5988">
        <v>2032670766</v>
      </c>
      <c r="B5988" t="s">
        <v>248</v>
      </c>
      <c r="C5988" t="s">
        <v>417</v>
      </c>
      <c r="D5988" t="str">
        <f t="shared" si="186"/>
        <v>GINA CURRY</v>
      </c>
      <c r="E5988" t="s">
        <v>52</v>
      </c>
      <c r="F5988" t="s">
        <v>53</v>
      </c>
      <c r="G5988" t="s">
        <v>54</v>
      </c>
      <c r="H5988" t="s">
        <v>54</v>
      </c>
      <c r="I5988" s="8">
        <v>15950276</v>
      </c>
      <c r="J5988" t="s">
        <v>96</v>
      </c>
      <c r="K5988" t="s">
        <v>97</v>
      </c>
      <c r="L5988" t="str">
        <f t="shared" si="187"/>
        <v>Ryan Stocker</v>
      </c>
      <c r="M5988" t="s">
        <v>57</v>
      </c>
      <c r="N5988" s="1">
        <v>46023</v>
      </c>
      <c r="P5988" s="1">
        <v>46235</v>
      </c>
      <c r="Q5988" s="2">
        <v>59.74</v>
      </c>
      <c r="R5988">
        <v>1</v>
      </c>
      <c r="S5988" t="s">
        <v>58</v>
      </c>
      <c r="T5988" s="3">
        <v>0.6</v>
      </c>
      <c r="U5988" t="s">
        <v>60</v>
      </c>
      <c r="V5988" t="s">
        <v>61</v>
      </c>
      <c r="W5988" s="2">
        <v>35.840000000000003</v>
      </c>
      <c r="X5988" s="2">
        <v>35.840000000000003</v>
      </c>
      <c r="Y5988" s="2">
        <v>35.840000000000003</v>
      </c>
      <c r="Z5988" t="s">
        <v>4224</v>
      </c>
    </row>
    <row r="5989" spans="1:26" x14ac:dyDescent="0.25">
      <c r="A5989">
        <v>2032679065</v>
      </c>
      <c r="B5989" t="s">
        <v>3998</v>
      </c>
      <c r="C5989" t="s">
        <v>210</v>
      </c>
      <c r="D5989" t="str">
        <f t="shared" si="186"/>
        <v>STEVEN FERRY</v>
      </c>
      <c r="E5989" t="s">
        <v>52</v>
      </c>
      <c r="F5989" t="s">
        <v>53</v>
      </c>
      <c r="G5989" t="s">
        <v>54</v>
      </c>
      <c r="H5989" t="s">
        <v>54</v>
      </c>
      <c r="I5989" s="8">
        <v>15950276</v>
      </c>
      <c r="J5989" t="s">
        <v>96</v>
      </c>
      <c r="K5989" t="s">
        <v>97</v>
      </c>
      <c r="L5989" t="str">
        <f t="shared" si="187"/>
        <v>Ryan Stocker</v>
      </c>
      <c r="M5989" t="s">
        <v>57</v>
      </c>
      <c r="N5989" s="1">
        <v>46023</v>
      </c>
      <c r="P5989" s="1">
        <v>46235</v>
      </c>
      <c r="Q5989" s="2">
        <v>62.54</v>
      </c>
      <c r="R5989">
        <v>1</v>
      </c>
      <c r="S5989" t="s">
        <v>58</v>
      </c>
      <c r="T5989" s="3">
        <v>0.6</v>
      </c>
      <c r="U5989" t="s">
        <v>60</v>
      </c>
      <c r="V5989" t="s">
        <v>61</v>
      </c>
      <c r="W5989" s="2">
        <v>37.520000000000003</v>
      </c>
      <c r="X5989" s="2">
        <v>37.520000000000003</v>
      </c>
      <c r="Y5989" s="2">
        <v>37.520000000000003</v>
      </c>
      <c r="Z5989" t="s">
        <v>4224</v>
      </c>
    </row>
    <row r="5990" spans="1:26" x14ac:dyDescent="0.25">
      <c r="A5990">
        <v>2032680276</v>
      </c>
      <c r="B5990" t="s">
        <v>218</v>
      </c>
      <c r="C5990" t="s">
        <v>186</v>
      </c>
      <c r="D5990" t="str">
        <f t="shared" si="186"/>
        <v>DEBORAH KELLY</v>
      </c>
      <c r="E5990" t="s">
        <v>52</v>
      </c>
      <c r="F5990" t="s">
        <v>53</v>
      </c>
      <c r="G5990" t="s">
        <v>54</v>
      </c>
      <c r="H5990" t="s">
        <v>54</v>
      </c>
      <c r="I5990" s="8">
        <v>16212649</v>
      </c>
      <c r="J5990" t="s">
        <v>3999</v>
      </c>
      <c r="K5990" t="s">
        <v>701</v>
      </c>
      <c r="L5990" t="str">
        <f t="shared" si="187"/>
        <v>MURRAY STERNER</v>
      </c>
      <c r="M5990" t="s">
        <v>57</v>
      </c>
      <c r="N5990" s="1">
        <v>46023</v>
      </c>
      <c r="P5990" s="1">
        <v>46235</v>
      </c>
      <c r="Q5990" s="2">
        <v>55.74</v>
      </c>
      <c r="R5990">
        <v>1</v>
      </c>
      <c r="S5990" t="s">
        <v>58</v>
      </c>
      <c r="T5990" s="3">
        <v>0.6</v>
      </c>
      <c r="U5990" t="s">
        <v>60</v>
      </c>
      <c r="V5990" t="s">
        <v>61</v>
      </c>
      <c r="W5990" s="2">
        <v>33.44</v>
      </c>
      <c r="X5990" s="2">
        <v>33.44</v>
      </c>
      <c r="Y5990" s="2">
        <v>33.44</v>
      </c>
      <c r="Z5990" t="s">
        <v>4224</v>
      </c>
    </row>
    <row r="5991" spans="1:26" x14ac:dyDescent="0.25">
      <c r="A5991">
        <v>2032682105</v>
      </c>
      <c r="B5991" t="s">
        <v>3180</v>
      </c>
      <c r="C5991" t="s">
        <v>4000</v>
      </c>
      <c r="D5991" t="str">
        <f t="shared" si="186"/>
        <v>CLAIRE DRAKE</v>
      </c>
      <c r="E5991" t="s">
        <v>52</v>
      </c>
      <c r="F5991" t="s">
        <v>53</v>
      </c>
      <c r="G5991" t="s">
        <v>54</v>
      </c>
      <c r="H5991" t="s">
        <v>54</v>
      </c>
      <c r="I5991" s="8">
        <v>21758900</v>
      </c>
      <c r="J5991" t="s">
        <v>68</v>
      </c>
      <c r="K5991" t="s">
        <v>69</v>
      </c>
      <c r="L5991" t="str">
        <f t="shared" si="187"/>
        <v>John Rader</v>
      </c>
      <c r="M5991" t="s">
        <v>57</v>
      </c>
      <c r="N5991" s="1">
        <v>46023</v>
      </c>
      <c r="P5991" s="1">
        <v>46235</v>
      </c>
      <c r="Q5991" s="2">
        <v>73.5</v>
      </c>
      <c r="R5991">
        <v>1</v>
      </c>
      <c r="S5991" t="s">
        <v>58</v>
      </c>
      <c r="T5991" s="3">
        <v>0.6</v>
      </c>
      <c r="U5991" t="s">
        <v>60</v>
      </c>
      <c r="V5991" t="s">
        <v>61</v>
      </c>
      <c r="W5991" s="2">
        <v>44.1</v>
      </c>
      <c r="X5991" s="2">
        <v>44.1</v>
      </c>
      <c r="Y5991" s="2">
        <v>44.1</v>
      </c>
      <c r="Z5991" t="s">
        <v>4224</v>
      </c>
    </row>
    <row r="5992" spans="1:26" x14ac:dyDescent="0.25">
      <c r="A5992">
        <v>2032685255</v>
      </c>
      <c r="B5992" t="s">
        <v>1570</v>
      </c>
      <c r="C5992" t="s">
        <v>124</v>
      </c>
      <c r="D5992" t="str">
        <f t="shared" si="186"/>
        <v>MATTHEW SHAW</v>
      </c>
      <c r="E5992" t="s">
        <v>52</v>
      </c>
      <c r="F5992" t="s">
        <v>53</v>
      </c>
      <c r="G5992" t="s">
        <v>54</v>
      </c>
      <c r="H5992" t="s">
        <v>54</v>
      </c>
      <c r="I5992" s="8">
        <v>21758900</v>
      </c>
      <c r="J5992" t="s">
        <v>68</v>
      </c>
      <c r="K5992" t="s">
        <v>69</v>
      </c>
      <c r="L5992" t="str">
        <f t="shared" si="187"/>
        <v>John Rader</v>
      </c>
      <c r="M5992" t="s">
        <v>57</v>
      </c>
      <c r="N5992" s="1">
        <v>46023</v>
      </c>
      <c r="P5992" s="1">
        <v>46235</v>
      </c>
      <c r="Q5992" s="2">
        <v>56.69</v>
      </c>
      <c r="R5992">
        <v>1</v>
      </c>
      <c r="S5992" t="s">
        <v>58</v>
      </c>
      <c r="T5992" s="3">
        <v>0.6</v>
      </c>
      <c r="U5992" t="s">
        <v>60</v>
      </c>
      <c r="V5992" t="s">
        <v>61</v>
      </c>
      <c r="W5992" s="2">
        <v>34.01</v>
      </c>
      <c r="X5992" s="2">
        <v>34.01</v>
      </c>
      <c r="Y5992" s="2">
        <v>34.01</v>
      </c>
      <c r="Z5992" t="s">
        <v>4224</v>
      </c>
    </row>
    <row r="5993" spans="1:26" x14ac:dyDescent="0.25">
      <c r="A5993">
        <v>2032688791</v>
      </c>
      <c r="B5993" t="s">
        <v>4001</v>
      </c>
      <c r="C5993" t="s">
        <v>451</v>
      </c>
      <c r="D5993" t="str">
        <f t="shared" si="186"/>
        <v>ERIC HOVEN</v>
      </c>
      <c r="E5993" t="s">
        <v>52</v>
      </c>
      <c r="F5993" t="s">
        <v>53</v>
      </c>
      <c r="G5993" t="s">
        <v>54</v>
      </c>
      <c r="H5993" t="s">
        <v>54</v>
      </c>
      <c r="I5993" s="8">
        <v>15950276</v>
      </c>
      <c r="J5993" t="s">
        <v>96</v>
      </c>
      <c r="K5993" t="s">
        <v>97</v>
      </c>
      <c r="L5993" t="str">
        <f t="shared" si="187"/>
        <v>Ryan Stocker</v>
      </c>
      <c r="M5993" t="s">
        <v>57</v>
      </c>
      <c r="N5993" s="1">
        <v>46023</v>
      </c>
      <c r="P5993" s="1">
        <v>46235</v>
      </c>
      <c r="Q5993" s="2">
        <v>96.55</v>
      </c>
      <c r="R5993">
        <v>1</v>
      </c>
      <c r="S5993" t="s">
        <v>58</v>
      </c>
      <c r="T5993" s="3">
        <v>0.6</v>
      </c>
      <c r="U5993" t="s">
        <v>60</v>
      </c>
      <c r="V5993" t="s">
        <v>61</v>
      </c>
      <c r="W5993" s="2">
        <v>57.93</v>
      </c>
      <c r="X5993" s="2">
        <v>57.93</v>
      </c>
      <c r="Y5993" s="2">
        <v>57.93</v>
      </c>
      <c r="Z5993" t="s">
        <v>4224</v>
      </c>
    </row>
    <row r="5994" spans="1:26" x14ac:dyDescent="0.25">
      <c r="A5994">
        <v>2032696073</v>
      </c>
      <c r="B5994" t="s">
        <v>4002</v>
      </c>
      <c r="C5994" t="s">
        <v>905</v>
      </c>
      <c r="D5994" t="str">
        <f t="shared" si="186"/>
        <v>KEITH PARSONS</v>
      </c>
      <c r="E5994" t="s">
        <v>52</v>
      </c>
      <c r="F5994" t="s">
        <v>53</v>
      </c>
      <c r="G5994" t="s">
        <v>54</v>
      </c>
      <c r="H5994" t="s">
        <v>54</v>
      </c>
      <c r="I5994" s="8">
        <v>21758900</v>
      </c>
      <c r="J5994" t="s">
        <v>68</v>
      </c>
      <c r="K5994" t="s">
        <v>69</v>
      </c>
      <c r="L5994" t="str">
        <f t="shared" si="187"/>
        <v>John Rader</v>
      </c>
      <c r="M5994" t="s">
        <v>57</v>
      </c>
      <c r="N5994" s="1">
        <v>46023</v>
      </c>
      <c r="P5994" s="1">
        <v>46235</v>
      </c>
      <c r="Q5994" s="2">
        <v>75.67</v>
      </c>
      <c r="R5994">
        <v>1</v>
      </c>
      <c r="S5994" t="s">
        <v>58</v>
      </c>
      <c r="T5994" s="3">
        <v>0.6</v>
      </c>
      <c r="U5994" t="s">
        <v>60</v>
      </c>
      <c r="V5994" t="s">
        <v>61</v>
      </c>
      <c r="W5994" s="2">
        <v>45.4</v>
      </c>
      <c r="X5994" s="2">
        <v>45.4</v>
      </c>
      <c r="Y5994" s="2">
        <v>45.4</v>
      </c>
      <c r="Z5994" t="s">
        <v>4224</v>
      </c>
    </row>
    <row r="5995" spans="1:26" x14ac:dyDescent="0.25">
      <c r="A5995">
        <v>2032698356</v>
      </c>
      <c r="B5995" t="s">
        <v>4003</v>
      </c>
      <c r="C5995" t="s">
        <v>473</v>
      </c>
      <c r="D5995" t="str">
        <f t="shared" si="186"/>
        <v>KEVIN BROGAN</v>
      </c>
      <c r="E5995" t="s">
        <v>52</v>
      </c>
      <c r="F5995" t="s">
        <v>53</v>
      </c>
      <c r="G5995" t="s">
        <v>54</v>
      </c>
      <c r="H5995" t="s">
        <v>54</v>
      </c>
      <c r="I5995" s="8">
        <v>21758900</v>
      </c>
      <c r="J5995" t="s">
        <v>68</v>
      </c>
      <c r="K5995" t="s">
        <v>69</v>
      </c>
      <c r="L5995" t="str">
        <f t="shared" si="187"/>
        <v>John Rader</v>
      </c>
      <c r="M5995" t="s">
        <v>57</v>
      </c>
      <c r="N5995" s="1">
        <v>46023</v>
      </c>
      <c r="P5995" s="1">
        <v>46235</v>
      </c>
      <c r="Q5995" s="2">
        <v>75.67</v>
      </c>
      <c r="R5995">
        <v>1</v>
      </c>
      <c r="S5995" t="s">
        <v>58</v>
      </c>
      <c r="T5995" s="3">
        <v>0.6</v>
      </c>
      <c r="U5995" t="s">
        <v>60</v>
      </c>
      <c r="V5995" t="s">
        <v>61</v>
      </c>
      <c r="W5995" s="2">
        <v>45.4</v>
      </c>
      <c r="X5995" s="2">
        <v>45.4</v>
      </c>
      <c r="Y5995" s="2">
        <v>45.4</v>
      </c>
      <c r="Z5995" t="s">
        <v>4224</v>
      </c>
    </row>
    <row r="5996" spans="1:26" x14ac:dyDescent="0.25">
      <c r="A5996">
        <v>2032756165</v>
      </c>
      <c r="B5996" t="s">
        <v>4004</v>
      </c>
      <c r="C5996" t="s">
        <v>4005</v>
      </c>
      <c r="D5996" t="str">
        <f t="shared" si="186"/>
        <v>KYRIAKI MATSOS</v>
      </c>
      <c r="E5996" t="s">
        <v>52</v>
      </c>
      <c r="F5996" t="s">
        <v>53</v>
      </c>
      <c r="G5996" t="s">
        <v>54</v>
      </c>
      <c r="H5996" t="s">
        <v>54</v>
      </c>
      <c r="I5996" s="8">
        <v>21758900</v>
      </c>
      <c r="J5996" t="s">
        <v>68</v>
      </c>
      <c r="K5996" t="s">
        <v>69</v>
      </c>
      <c r="L5996" t="str">
        <f t="shared" si="187"/>
        <v>John Rader</v>
      </c>
      <c r="M5996" t="s">
        <v>57</v>
      </c>
      <c r="N5996" s="1">
        <v>46023</v>
      </c>
      <c r="P5996" s="1">
        <v>46235</v>
      </c>
      <c r="Q5996" s="2">
        <v>126.06</v>
      </c>
      <c r="R5996">
        <v>1</v>
      </c>
      <c r="S5996" t="s">
        <v>58</v>
      </c>
      <c r="T5996" s="3">
        <v>0.6</v>
      </c>
      <c r="U5996" t="s">
        <v>60</v>
      </c>
      <c r="V5996" t="s">
        <v>61</v>
      </c>
      <c r="W5996" s="2">
        <v>75.64</v>
      </c>
      <c r="X5996" s="2">
        <v>75.64</v>
      </c>
      <c r="Y5996" s="2">
        <v>75.64</v>
      </c>
      <c r="Z5996" t="s">
        <v>4224</v>
      </c>
    </row>
    <row r="5997" spans="1:26" x14ac:dyDescent="0.25">
      <c r="A5997">
        <v>2032795212</v>
      </c>
      <c r="B5997" t="s">
        <v>3857</v>
      </c>
      <c r="C5997" t="s">
        <v>204</v>
      </c>
      <c r="D5997" t="str">
        <f t="shared" si="186"/>
        <v>NICOLE TURCIC</v>
      </c>
      <c r="E5997" t="s">
        <v>52</v>
      </c>
      <c r="F5997" t="s">
        <v>53</v>
      </c>
      <c r="G5997" t="s">
        <v>54</v>
      </c>
      <c r="H5997" t="s">
        <v>54</v>
      </c>
      <c r="I5997" s="8">
        <v>15950276</v>
      </c>
      <c r="J5997" t="s">
        <v>96</v>
      </c>
      <c r="K5997" t="s">
        <v>97</v>
      </c>
      <c r="L5997" t="str">
        <f t="shared" si="187"/>
        <v>Ryan Stocker</v>
      </c>
      <c r="M5997" t="s">
        <v>57</v>
      </c>
      <c r="N5997" s="1">
        <v>46016</v>
      </c>
      <c r="P5997" s="1">
        <v>46228</v>
      </c>
      <c r="Q5997" s="2">
        <v>82.53</v>
      </c>
      <c r="R5997">
        <v>1</v>
      </c>
      <c r="S5997" t="s">
        <v>58</v>
      </c>
      <c r="T5997" s="3">
        <v>0.6</v>
      </c>
      <c r="U5997" t="s">
        <v>60</v>
      </c>
      <c r="V5997" t="s">
        <v>61</v>
      </c>
      <c r="W5997" s="2">
        <v>49.52</v>
      </c>
      <c r="X5997" s="2">
        <v>49.52</v>
      </c>
      <c r="Y5997" s="2">
        <v>49.52</v>
      </c>
      <c r="Z5997" t="s">
        <v>4224</v>
      </c>
    </row>
    <row r="5998" spans="1:26" x14ac:dyDescent="0.25">
      <c r="A5998">
        <v>2032821099</v>
      </c>
      <c r="B5998" t="s">
        <v>4006</v>
      </c>
      <c r="C5998" t="s">
        <v>1878</v>
      </c>
      <c r="D5998" t="str">
        <f t="shared" si="186"/>
        <v>WESTON RODIEK</v>
      </c>
      <c r="E5998" t="s">
        <v>239</v>
      </c>
      <c r="F5998" t="s">
        <v>53</v>
      </c>
      <c r="G5998" t="s">
        <v>54</v>
      </c>
      <c r="H5998" t="s">
        <v>54</v>
      </c>
      <c r="I5998" s="8" t="s">
        <v>4191</v>
      </c>
      <c r="J5998" t="s">
        <v>1540</v>
      </c>
      <c r="K5998" t="s">
        <v>1541</v>
      </c>
      <c r="L5998" t="str">
        <f t="shared" si="187"/>
        <v>Joel Lee</v>
      </c>
      <c r="M5998" t="s">
        <v>57</v>
      </c>
      <c r="N5998" s="1">
        <v>46023</v>
      </c>
      <c r="P5998" s="1">
        <v>46235</v>
      </c>
      <c r="Q5998" s="2">
        <v>92.55</v>
      </c>
      <c r="R5998">
        <v>1</v>
      </c>
      <c r="S5998" t="s">
        <v>58</v>
      </c>
      <c r="T5998" s="3">
        <v>0.6</v>
      </c>
      <c r="U5998" t="s">
        <v>60</v>
      </c>
      <c r="V5998" t="s">
        <v>61</v>
      </c>
      <c r="W5998" s="2">
        <v>55.53</v>
      </c>
      <c r="X5998" s="2">
        <v>55.53</v>
      </c>
      <c r="Y5998" s="2">
        <v>55.53</v>
      </c>
      <c r="Z5998" t="s">
        <v>4223</v>
      </c>
    </row>
    <row r="5999" spans="1:26" x14ac:dyDescent="0.25">
      <c r="A5999">
        <v>2032824365</v>
      </c>
      <c r="B5999" t="s">
        <v>1154</v>
      </c>
      <c r="C5999" t="s">
        <v>1116</v>
      </c>
      <c r="D5999" t="str">
        <f t="shared" si="186"/>
        <v>EVAN DAVIS</v>
      </c>
      <c r="E5999" t="s">
        <v>52</v>
      </c>
      <c r="F5999" t="s">
        <v>53</v>
      </c>
      <c r="G5999" t="s">
        <v>54</v>
      </c>
      <c r="H5999" t="s">
        <v>54</v>
      </c>
      <c r="I5999" s="8">
        <v>21758900</v>
      </c>
      <c r="J5999" t="s">
        <v>68</v>
      </c>
      <c r="K5999" t="s">
        <v>69</v>
      </c>
      <c r="L5999" t="str">
        <f t="shared" si="187"/>
        <v>John Rader</v>
      </c>
      <c r="M5999" t="s">
        <v>57</v>
      </c>
      <c r="N5999" s="1">
        <v>46023</v>
      </c>
      <c r="P5999" s="1">
        <v>46235</v>
      </c>
      <c r="Q5999" s="2">
        <v>56.69</v>
      </c>
      <c r="R5999">
        <v>1</v>
      </c>
      <c r="S5999" t="s">
        <v>58</v>
      </c>
      <c r="T5999" s="3">
        <v>0.6</v>
      </c>
      <c r="U5999" t="s">
        <v>60</v>
      </c>
      <c r="V5999" t="s">
        <v>61</v>
      </c>
      <c r="W5999" s="2">
        <v>34.01</v>
      </c>
      <c r="X5999" s="2">
        <v>34.01</v>
      </c>
      <c r="Y5999" s="2">
        <v>34.01</v>
      </c>
      <c r="Z5999" t="s">
        <v>4224</v>
      </c>
    </row>
    <row r="6000" spans="1:26" x14ac:dyDescent="0.25">
      <c r="A6000">
        <v>2032824462</v>
      </c>
      <c r="B6000" t="s">
        <v>1325</v>
      </c>
      <c r="C6000" t="s">
        <v>643</v>
      </c>
      <c r="D6000" t="str">
        <f t="shared" si="186"/>
        <v>ALEXANDRA VALENZUELA</v>
      </c>
      <c r="E6000" t="s">
        <v>52</v>
      </c>
      <c r="F6000" t="s">
        <v>53</v>
      </c>
      <c r="G6000" t="s">
        <v>54</v>
      </c>
      <c r="H6000" t="s">
        <v>54</v>
      </c>
      <c r="I6000" s="8">
        <v>15950276</v>
      </c>
      <c r="J6000" t="s">
        <v>96</v>
      </c>
      <c r="K6000" t="s">
        <v>97</v>
      </c>
      <c r="L6000" t="str">
        <f t="shared" si="187"/>
        <v>Ryan Stocker</v>
      </c>
      <c r="M6000" t="s">
        <v>57</v>
      </c>
      <c r="N6000" s="1">
        <v>46023</v>
      </c>
      <c r="P6000" s="1">
        <v>46235</v>
      </c>
      <c r="Q6000" s="2">
        <v>73.5</v>
      </c>
      <c r="R6000">
        <v>1</v>
      </c>
      <c r="S6000" t="s">
        <v>58</v>
      </c>
      <c r="T6000" s="3">
        <v>0.6</v>
      </c>
      <c r="U6000" t="s">
        <v>60</v>
      </c>
      <c r="V6000" t="s">
        <v>61</v>
      </c>
      <c r="W6000" s="2">
        <v>44.1</v>
      </c>
      <c r="X6000" s="2">
        <v>44.1</v>
      </c>
      <c r="Y6000" s="2">
        <v>44.1</v>
      </c>
      <c r="Z6000" t="s">
        <v>4224</v>
      </c>
    </row>
    <row r="6001" spans="1:26" x14ac:dyDescent="0.25">
      <c r="A6001">
        <v>2032844090</v>
      </c>
      <c r="B6001" t="s">
        <v>4007</v>
      </c>
      <c r="C6001" t="s">
        <v>4008</v>
      </c>
      <c r="D6001" t="str">
        <f t="shared" si="186"/>
        <v>SUCHADA CHOMDEE</v>
      </c>
      <c r="E6001" t="s">
        <v>82</v>
      </c>
      <c r="F6001" t="s">
        <v>53</v>
      </c>
      <c r="G6001" t="s">
        <v>54</v>
      </c>
      <c r="H6001" t="s">
        <v>54</v>
      </c>
      <c r="I6001" s="8">
        <v>8692488</v>
      </c>
      <c r="J6001" t="s">
        <v>4009</v>
      </c>
      <c r="K6001" t="s">
        <v>4010</v>
      </c>
      <c r="L6001" t="str">
        <f t="shared" si="187"/>
        <v>Zulfunar Yavuzkan Rasin</v>
      </c>
      <c r="M6001" t="s">
        <v>57</v>
      </c>
      <c r="N6001" s="1">
        <v>46023</v>
      </c>
      <c r="P6001" s="1">
        <v>46235</v>
      </c>
      <c r="Q6001" s="2">
        <v>108.52</v>
      </c>
      <c r="R6001">
        <v>1</v>
      </c>
      <c r="S6001" t="s">
        <v>58</v>
      </c>
      <c r="T6001" s="3">
        <v>0.6</v>
      </c>
      <c r="U6001" t="s">
        <v>60</v>
      </c>
      <c r="V6001" t="s">
        <v>61</v>
      </c>
      <c r="W6001" s="2">
        <v>65.11</v>
      </c>
      <c r="X6001" s="2">
        <v>65.11</v>
      </c>
      <c r="Y6001" s="2">
        <v>65.11</v>
      </c>
      <c r="Z6001" t="s">
        <v>4224</v>
      </c>
    </row>
    <row r="6002" spans="1:26" x14ac:dyDescent="0.25">
      <c r="A6002">
        <v>2032875135</v>
      </c>
      <c r="B6002" t="s">
        <v>2291</v>
      </c>
      <c r="C6002" t="s">
        <v>646</v>
      </c>
      <c r="D6002" t="str">
        <f t="shared" si="186"/>
        <v>MARK TRUSZ</v>
      </c>
      <c r="E6002" t="s">
        <v>52</v>
      </c>
      <c r="F6002" t="s">
        <v>53</v>
      </c>
      <c r="G6002" t="s">
        <v>54</v>
      </c>
      <c r="H6002" t="s">
        <v>54</v>
      </c>
      <c r="I6002" s="8">
        <v>15950276</v>
      </c>
      <c r="J6002" t="s">
        <v>96</v>
      </c>
      <c r="K6002" t="s">
        <v>97</v>
      </c>
      <c r="L6002" t="str">
        <f t="shared" si="187"/>
        <v>Ryan Stocker</v>
      </c>
      <c r="M6002" t="s">
        <v>57</v>
      </c>
      <c r="N6002" s="1">
        <v>46023</v>
      </c>
      <c r="P6002" s="1">
        <v>46235</v>
      </c>
      <c r="Q6002" s="2">
        <v>79.67</v>
      </c>
      <c r="R6002">
        <v>1</v>
      </c>
      <c r="S6002" t="s">
        <v>58</v>
      </c>
      <c r="T6002" s="3">
        <v>0.6</v>
      </c>
      <c r="U6002" t="s">
        <v>60</v>
      </c>
      <c r="V6002" t="s">
        <v>61</v>
      </c>
      <c r="W6002" s="2">
        <v>47.8</v>
      </c>
      <c r="X6002" s="2">
        <v>47.8</v>
      </c>
      <c r="Y6002" s="2">
        <v>47.8</v>
      </c>
      <c r="Z6002" t="s">
        <v>4224</v>
      </c>
    </row>
    <row r="6003" spans="1:26" x14ac:dyDescent="0.25">
      <c r="A6003">
        <v>2035186172</v>
      </c>
      <c r="B6003" t="s">
        <v>174</v>
      </c>
      <c r="C6003" t="s">
        <v>175</v>
      </c>
      <c r="D6003" t="str">
        <f t="shared" si="186"/>
        <v>FRANCISCA POLANCO</v>
      </c>
      <c r="E6003" t="s">
        <v>52</v>
      </c>
      <c r="F6003" t="s">
        <v>53</v>
      </c>
      <c r="G6003" t="s">
        <v>54</v>
      </c>
      <c r="H6003" t="s">
        <v>54</v>
      </c>
      <c r="I6003" s="8">
        <v>18598357</v>
      </c>
      <c r="J6003" t="s">
        <v>176</v>
      </c>
      <c r="K6003" t="s">
        <v>177</v>
      </c>
      <c r="L6003" t="str">
        <f t="shared" si="187"/>
        <v>CHAD BENDER</v>
      </c>
      <c r="M6003" t="s">
        <v>57</v>
      </c>
      <c r="N6003" s="1">
        <v>46143</v>
      </c>
      <c r="P6003" s="1">
        <v>46235</v>
      </c>
      <c r="Q6003" s="2">
        <v>52.69</v>
      </c>
      <c r="R6003">
        <v>1</v>
      </c>
      <c r="S6003" t="s">
        <v>58</v>
      </c>
      <c r="T6003" s="3">
        <v>0.2</v>
      </c>
      <c r="U6003" t="s">
        <v>60</v>
      </c>
      <c r="V6003" t="s">
        <v>61</v>
      </c>
      <c r="W6003" s="2">
        <v>10.54</v>
      </c>
      <c r="X6003" s="2">
        <v>0</v>
      </c>
      <c r="Y6003" s="2">
        <v>0</v>
      </c>
      <c r="Z6003" t="s">
        <v>4224</v>
      </c>
    </row>
    <row r="6004" spans="1:26" x14ac:dyDescent="0.25">
      <c r="A6004">
        <v>2035741819</v>
      </c>
      <c r="B6004" t="s">
        <v>203</v>
      </c>
      <c r="C6004" t="s">
        <v>204</v>
      </c>
      <c r="D6004" t="str">
        <f t="shared" si="186"/>
        <v>NICOLE DELUCA</v>
      </c>
      <c r="E6004" t="s">
        <v>52</v>
      </c>
      <c r="F6004" t="s">
        <v>53</v>
      </c>
      <c r="G6004" t="s">
        <v>54</v>
      </c>
      <c r="H6004" t="s">
        <v>54</v>
      </c>
      <c r="I6004" s="8">
        <v>17425766</v>
      </c>
      <c r="J6004" t="s">
        <v>165</v>
      </c>
      <c r="K6004" t="s">
        <v>166</v>
      </c>
      <c r="L6004" t="str">
        <f t="shared" si="187"/>
        <v>CAROL FOLEY</v>
      </c>
      <c r="M6004" t="s">
        <v>57</v>
      </c>
      <c r="N6004" s="1">
        <v>46174</v>
      </c>
      <c r="P6004" s="1">
        <v>46235</v>
      </c>
      <c r="Q6004" s="2">
        <v>36.159999999999997</v>
      </c>
      <c r="R6004">
        <v>1</v>
      </c>
      <c r="S6004" t="s">
        <v>58</v>
      </c>
      <c r="T6004" s="3">
        <v>0.6</v>
      </c>
      <c r="U6004" t="s">
        <v>60</v>
      </c>
      <c r="V6004" t="s">
        <v>61</v>
      </c>
      <c r="W6004" s="2">
        <v>21.7</v>
      </c>
      <c r="X6004" s="2">
        <v>0</v>
      </c>
      <c r="Y6004" s="2">
        <v>0</v>
      </c>
      <c r="Z6004" t="s">
        <v>4224</v>
      </c>
    </row>
    <row r="6005" spans="1:26" x14ac:dyDescent="0.25">
      <c r="A6005">
        <v>2034638644</v>
      </c>
      <c r="B6005" t="s">
        <v>146</v>
      </c>
      <c r="C6005" t="s">
        <v>147</v>
      </c>
      <c r="D6005" t="str">
        <f t="shared" si="186"/>
        <v>NANCY SOLIVAN</v>
      </c>
      <c r="E6005" t="s">
        <v>52</v>
      </c>
      <c r="F6005" t="s">
        <v>53</v>
      </c>
      <c r="G6005" t="s">
        <v>54</v>
      </c>
      <c r="H6005" t="s">
        <v>54</v>
      </c>
      <c r="I6005" s="8" t="s">
        <v>4139</v>
      </c>
      <c r="J6005" t="s">
        <v>64</v>
      </c>
      <c r="K6005" t="s">
        <v>65</v>
      </c>
      <c r="L6005" t="str">
        <f t="shared" si="187"/>
        <v>JOHN ROKEN</v>
      </c>
      <c r="M6005" t="s">
        <v>57</v>
      </c>
      <c r="N6005" s="1">
        <v>46113</v>
      </c>
      <c r="P6005" s="1">
        <v>46235</v>
      </c>
      <c r="Q6005" s="2">
        <v>40.159999999999997</v>
      </c>
      <c r="R6005">
        <v>1</v>
      </c>
      <c r="S6005" t="s">
        <v>58</v>
      </c>
      <c r="T6005" s="3">
        <v>0.6</v>
      </c>
      <c r="U6005" t="s">
        <v>60</v>
      </c>
      <c r="V6005" t="s">
        <v>61</v>
      </c>
      <c r="W6005" s="2">
        <v>24.1</v>
      </c>
      <c r="X6005" s="2">
        <v>0</v>
      </c>
      <c r="Y6005" s="2">
        <v>0</v>
      </c>
      <c r="Z6005" t="s">
        <v>4224</v>
      </c>
    </row>
    <row r="6006" spans="1:26" x14ac:dyDescent="0.25">
      <c r="A6006">
        <v>2034713967</v>
      </c>
      <c r="B6006" t="s">
        <v>157</v>
      </c>
      <c r="C6006" t="s">
        <v>158</v>
      </c>
      <c r="D6006" t="str">
        <f t="shared" si="186"/>
        <v>JEFFREY WUENCH</v>
      </c>
      <c r="E6006" t="s">
        <v>52</v>
      </c>
      <c r="F6006" t="s">
        <v>53</v>
      </c>
      <c r="G6006" t="s">
        <v>54</v>
      </c>
      <c r="H6006" t="s">
        <v>54</v>
      </c>
      <c r="I6006" s="8">
        <v>15950276</v>
      </c>
      <c r="J6006" t="s">
        <v>96</v>
      </c>
      <c r="K6006" t="s">
        <v>97</v>
      </c>
      <c r="L6006" t="str">
        <f t="shared" si="187"/>
        <v>Ryan Stocker</v>
      </c>
      <c r="M6006" t="s">
        <v>57</v>
      </c>
      <c r="N6006" s="1">
        <v>46115</v>
      </c>
      <c r="P6006" s="1">
        <v>46237</v>
      </c>
      <c r="Q6006" s="2">
        <v>46.45</v>
      </c>
      <c r="R6006">
        <v>1</v>
      </c>
      <c r="S6006" t="s">
        <v>58</v>
      </c>
      <c r="T6006" s="3">
        <v>0.6</v>
      </c>
      <c r="U6006" t="s">
        <v>60</v>
      </c>
      <c r="V6006" t="s">
        <v>61</v>
      </c>
      <c r="W6006" s="2">
        <v>27.87</v>
      </c>
      <c r="X6006" s="2">
        <v>0</v>
      </c>
      <c r="Y6006" s="2">
        <v>0</v>
      </c>
      <c r="Z6006" t="s">
        <v>4224</v>
      </c>
    </row>
    <row r="6007" spans="1:26" x14ac:dyDescent="0.25">
      <c r="A6007">
        <v>2034941582</v>
      </c>
      <c r="B6007" t="s">
        <v>167</v>
      </c>
      <c r="C6007" t="s">
        <v>168</v>
      </c>
      <c r="D6007" t="str">
        <f t="shared" si="186"/>
        <v>MAURICE DENNIS</v>
      </c>
      <c r="E6007" t="s">
        <v>52</v>
      </c>
      <c r="F6007" t="s">
        <v>53</v>
      </c>
      <c r="G6007" t="s">
        <v>54</v>
      </c>
      <c r="H6007" t="s">
        <v>54</v>
      </c>
      <c r="I6007" s="8">
        <v>21758900</v>
      </c>
      <c r="J6007" t="s">
        <v>68</v>
      </c>
      <c r="K6007" t="s">
        <v>69</v>
      </c>
      <c r="L6007" t="str">
        <f t="shared" si="187"/>
        <v>John Rader</v>
      </c>
      <c r="M6007" t="s">
        <v>57</v>
      </c>
      <c r="N6007" s="1">
        <v>46143</v>
      </c>
      <c r="P6007" s="1">
        <v>46235</v>
      </c>
      <c r="Q6007" s="2">
        <v>46.45</v>
      </c>
      <c r="R6007">
        <v>1</v>
      </c>
      <c r="S6007" t="s">
        <v>58</v>
      </c>
      <c r="T6007" s="3">
        <v>0.6</v>
      </c>
      <c r="U6007" t="s">
        <v>60</v>
      </c>
      <c r="V6007" t="s">
        <v>61</v>
      </c>
      <c r="W6007" s="2">
        <v>27.87</v>
      </c>
      <c r="X6007" s="2">
        <v>0</v>
      </c>
      <c r="Y6007" s="2">
        <v>0</v>
      </c>
      <c r="Z6007" t="s">
        <v>4224</v>
      </c>
    </row>
    <row r="6008" spans="1:26" x14ac:dyDescent="0.25">
      <c r="A6008">
        <v>2033514195</v>
      </c>
      <c r="B6008" t="s">
        <v>70</v>
      </c>
      <c r="C6008" t="s">
        <v>71</v>
      </c>
      <c r="D6008" t="str">
        <f t="shared" si="186"/>
        <v>SCOTT KIEFNER</v>
      </c>
      <c r="E6008" t="s">
        <v>72</v>
      </c>
      <c r="F6008" t="s">
        <v>53</v>
      </c>
      <c r="G6008" t="s">
        <v>54</v>
      </c>
      <c r="H6008" t="s">
        <v>54</v>
      </c>
      <c r="I6008" s="8" t="s">
        <v>4144</v>
      </c>
      <c r="J6008" t="s">
        <v>73</v>
      </c>
      <c r="K6008" t="s">
        <v>74</v>
      </c>
      <c r="L6008" t="str">
        <f t="shared" si="187"/>
        <v>Matthew Sherman</v>
      </c>
      <c r="M6008" t="s">
        <v>57</v>
      </c>
      <c r="N6008" s="1">
        <v>46082</v>
      </c>
      <c r="P6008" s="1">
        <v>46235</v>
      </c>
      <c r="Q6008" s="2">
        <v>52.69</v>
      </c>
      <c r="R6008">
        <v>1</v>
      </c>
      <c r="S6008" t="s">
        <v>58</v>
      </c>
      <c r="T6008" s="3">
        <v>0.6</v>
      </c>
      <c r="U6008" t="s">
        <v>60</v>
      </c>
      <c r="V6008" t="s">
        <v>61</v>
      </c>
      <c r="W6008" s="2">
        <v>31.61</v>
      </c>
      <c r="X6008" s="2">
        <v>0</v>
      </c>
      <c r="Y6008" s="2">
        <v>0</v>
      </c>
      <c r="Z6008" t="s">
        <v>4225</v>
      </c>
    </row>
    <row r="6009" spans="1:26" x14ac:dyDescent="0.25">
      <c r="A6009">
        <v>2034108919</v>
      </c>
      <c r="B6009" t="s">
        <v>120</v>
      </c>
      <c r="C6009" t="s">
        <v>121</v>
      </c>
      <c r="D6009" t="str">
        <f t="shared" si="186"/>
        <v>KIMMETTE WHITENER</v>
      </c>
      <c r="E6009" t="s">
        <v>122</v>
      </c>
      <c r="F6009" t="s">
        <v>53</v>
      </c>
      <c r="G6009" t="s">
        <v>54</v>
      </c>
      <c r="H6009" t="s">
        <v>54</v>
      </c>
      <c r="I6009" s="8">
        <v>1706194</v>
      </c>
      <c r="J6009" t="s">
        <v>123</v>
      </c>
      <c r="K6009" t="s">
        <v>124</v>
      </c>
      <c r="L6009" t="str">
        <f t="shared" si="187"/>
        <v>MATTHEW DAUGHERTY</v>
      </c>
      <c r="M6009" t="s">
        <v>57</v>
      </c>
      <c r="N6009" s="1">
        <v>46113</v>
      </c>
      <c r="P6009" s="1">
        <v>46235</v>
      </c>
      <c r="Q6009" s="2">
        <v>52.69</v>
      </c>
      <c r="R6009">
        <v>1</v>
      </c>
      <c r="S6009" t="s">
        <v>58</v>
      </c>
      <c r="T6009" s="3">
        <v>0.6</v>
      </c>
      <c r="U6009" t="s">
        <v>60</v>
      </c>
      <c r="V6009" t="s">
        <v>61</v>
      </c>
      <c r="W6009" s="2">
        <v>31.61</v>
      </c>
      <c r="X6009" s="2">
        <v>0</v>
      </c>
      <c r="Y6009" s="2">
        <v>0</v>
      </c>
      <c r="Z6009" t="s">
        <v>4224</v>
      </c>
    </row>
    <row r="6010" spans="1:26" x14ac:dyDescent="0.25">
      <c r="A6010">
        <v>2034399270</v>
      </c>
      <c r="B6010" t="s">
        <v>138</v>
      </c>
      <c r="C6010" t="s">
        <v>139</v>
      </c>
      <c r="D6010" t="str">
        <f t="shared" si="186"/>
        <v>BETHANY STANCLIFF</v>
      </c>
      <c r="E6010" t="s">
        <v>82</v>
      </c>
      <c r="F6010" t="s">
        <v>53</v>
      </c>
      <c r="G6010" t="s">
        <v>54</v>
      </c>
      <c r="H6010" t="s">
        <v>54</v>
      </c>
      <c r="I6010" s="8">
        <v>8977234</v>
      </c>
      <c r="J6010" t="s">
        <v>78</v>
      </c>
      <c r="K6010" t="s">
        <v>79</v>
      </c>
      <c r="L6010" t="str">
        <f t="shared" si="187"/>
        <v>RYAN CALTAGIRONE</v>
      </c>
      <c r="M6010" t="s">
        <v>57</v>
      </c>
      <c r="N6010" s="1">
        <v>46113</v>
      </c>
      <c r="P6010" s="1">
        <v>46235</v>
      </c>
      <c r="Q6010" s="2">
        <v>52.69</v>
      </c>
      <c r="R6010">
        <v>1</v>
      </c>
      <c r="S6010" t="s">
        <v>58</v>
      </c>
      <c r="T6010" s="3">
        <v>0.6</v>
      </c>
      <c r="U6010" t="s">
        <v>60</v>
      </c>
      <c r="V6010" t="s">
        <v>61</v>
      </c>
      <c r="W6010" s="2">
        <v>31.61</v>
      </c>
      <c r="X6010" s="2">
        <v>0</v>
      </c>
      <c r="Y6010" s="2">
        <v>0</v>
      </c>
      <c r="Z6010" t="s">
        <v>4224</v>
      </c>
    </row>
    <row r="6011" spans="1:26" x14ac:dyDescent="0.25">
      <c r="A6011">
        <v>2035453319</v>
      </c>
      <c r="B6011" t="s">
        <v>189</v>
      </c>
      <c r="C6011" t="s">
        <v>190</v>
      </c>
      <c r="D6011" t="str">
        <f t="shared" si="186"/>
        <v>PENNY SAUNDERS</v>
      </c>
      <c r="E6011" t="s">
        <v>191</v>
      </c>
      <c r="F6011" t="s">
        <v>53</v>
      </c>
      <c r="G6011" t="s">
        <v>54</v>
      </c>
      <c r="H6011" t="s">
        <v>54</v>
      </c>
      <c r="I6011" s="8">
        <v>1706194</v>
      </c>
      <c r="J6011" t="s">
        <v>123</v>
      </c>
      <c r="K6011" t="s">
        <v>124</v>
      </c>
      <c r="L6011" t="str">
        <f t="shared" si="187"/>
        <v>MATTHEW DAUGHERTY</v>
      </c>
      <c r="M6011" t="s">
        <v>57</v>
      </c>
      <c r="N6011" s="1">
        <v>46174</v>
      </c>
      <c r="P6011" s="1">
        <v>46235</v>
      </c>
      <c r="Q6011" s="2">
        <v>52.69</v>
      </c>
      <c r="R6011">
        <v>1</v>
      </c>
      <c r="S6011" t="s">
        <v>58</v>
      </c>
      <c r="T6011" s="3">
        <v>0.6</v>
      </c>
      <c r="U6011" t="s">
        <v>60</v>
      </c>
      <c r="V6011" t="s">
        <v>61</v>
      </c>
      <c r="W6011" s="2">
        <v>31.61</v>
      </c>
      <c r="X6011" s="2">
        <v>0</v>
      </c>
      <c r="Y6011" s="2">
        <v>0</v>
      </c>
      <c r="Z6011" t="s">
        <v>4224</v>
      </c>
    </row>
    <row r="6012" spans="1:26" x14ac:dyDescent="0.25">
      <c r="A6012">
        <v>2035559514</v>
      </c>
      <c r="B6012" t="s">
        <v>194</v>
      </c>
      <c r="C6012" t="s">
        <v>195</v>
      </c>
      <c r="D6012" t="str">
        <f t="shared" si="186"/>
        <v>QUINN SCHMID</v>
      </c>
      <c r="E6012" t="s">
        <v>72</v>
      </c>
      <c r="F6012" t="s">
        <v>53</v>
      </c>
      <c r="G6012" t="s">
        <v>54</v>
      </c>
      <c r="H6012" t="s">
        <v>54</v>
      </c>
      <c r="I6012" s="8" t="s">
        <v>4217</v>
      </c>
      <c r="J6012" t="s">
        <v>73</v>
      </c>
      <c r="K6012" t="s">
        <v>74</v>
      </c>
      <c r="L6012" t="str">
        <f t="shared" si="187"/>
        <v>Matthew Sherman</v>
      </c>
      <c r="M6012" t="s">
        <v>57</v>
      </c>
      <c r="N6012" s="1">
        <v>46174</v>
      </c>
      <c r="P6012" s="1">
        <v>46235</v>
      </c>
      <c r="Q6012" s="2">
        <v>52.69</v>
      </c>
      <c r="R6012">
        <v>1</v>
      </c>
      <c r="S6012" t="s">
        <v>58</v>
      </c>
      <c r="T6012" s="3">
        <v>0.6</v>
      </c>
      <c r="U6012" t="s">
        <v>60</v>
      </c>
      <c r="V6012" t="s">
        <v>61</v>
      </c>
      <c r="W6012" s="2">
        <v>31.61</v>
      </c>
      <c r="X6012" s="2">
        <v>0</v>
      </c>
      <c r="Y6012" s="2">
        <v>0</v>
      </c>
      <c r="Z6012" t="s">
        <v>4225</v>
      </c>
    </row>
    <row r="6013" spans="1:26" x14ac:dyDescent="0.25">
      <c r="A6013">
        <v>2035759036</v>
      </c>
      <c r="B6013" t="s">
        <v>207</v>
      </c>
      <c r="C6013" t="s">
        <v>208</v>
      </c>
      <c r="D6013" t="str">
        <f t="shared" si="186"/>
        <v>NELLY FLOURNOY</v>
      </c>
      <c r="E6013" t="s">
        <v>52</v>
      </c>
      <c r="F6013" t="s">
        <v>53</v>
      </c>
      <c r="G6013" t="s">
        <v>54</v>
      </c>
      <c r="H6013" t="s">
        <v>54</v>
      </c>
      <c r="I6013" s="8">
        <v>15950276</v>
      </c>
      <c r="J6013" t="s">
        <v>96</v>
      </c>
      <c r="K6013" t="s">
        <v>97</v>
      </c>
      <c r="L6013" t="str">
        <f t="shared" si="187"/>
        <v>Ryan Stocker</v>
      </c>
      <c r="M6013" t="s">
        <v>57</v>
      </c>
      <c r="N6013" s="1">
        <v>46174</v>
      </c>
      <c r="P6013" s="1">
        <v>46235</v>
      </c>
      <c r="Q6013" s="2">
        <v>52.69</v>
      </c>
      <c r="R6013">
        <v>1</v>
      </c>
      <c r="S6013" t="s">
        <v>58</v>
      </c>
      <c r="T6013" s="3">
        <v>0.6</v>
      </c>
      <c r="U6013" t="s">
        <v>60</v>
      </c>
      <c r="V6013" t="s">
        <v>61</v>
      </c>
      <c r="W6013" s="2">
        <v>31.61</v>
      </c>
      <c r="X6013" s="2">
        <v>0</v>
      </c>
      <c r="Y6013" s="2">
        <v>0</v>
      </c>
      <c r="Z6013" t="s">
        <v>4224</v>
      </c>
    </row>
    <row r="6014" spans="1:26" x14ac:dyDescent="0.25">
      <c r="A6014">
        <v>2033366404</v>
      </c>
      <c r="B6014" t="s">
        <v>66</v>
      </c>
      <c r="C6014" t="s">
        <v>67</v>
      </c>
      <c r="D6014" t="str">
        <f t="shared" si="186"/>
        <v>ROBERT FRIEND</v>
      </c>
      <c r="E6014" t="s">
        <v>52</v>
      </c>
      <c r="F6014" t="s">
        <v>53</v>
      </c>
      <c r="G6014" t="s">
        <v>54</v>
      </c>
      <c r="H6014" t="s">
        <v>54</v>
      </c>
      <c r="I6014" s="8">
        <v>21758900</v>
      </c>
      <c r="J6014" t="s">
        <v>68</v>
      </c>
      <c r="K6014" t="s">
        <v>69</v>
      </c>
      <c r="L6014" t="str">
        <f t="shared" si="187"/>
        <v>John Rader</v>
      </c>
      <c r="M6014" t="s">
        <v>57</v>
      </c>
      <c r="N6014" s="1">
        <v>46054</v>
      </c>
      <c r="P6014" s="1">
        <v>46235</v>
      </c>
      <c r="Q6014" s="2">
        <v>56.69</v>
      </c>
      <c r="R6014">
        <v>1</v>
      </c>
      <c r="S6014" t="s">
        <v>58</v>
      </c>
      <c r="T6014" s="3">
        <v>0.6</v>
      </c>
      <c r="U6014" t="s">
        <v>60</v>
      </c>
      <c r="V6014" t="s">
        <v>61</v>
      </c>
      <c r="W6014" s="2">
        <v>34.01</v>
      </c>
      <c r="X6014" s="2">
        <v>0</v>
      </c>
      <c r="Y6014" s="2">
        <v>0</v>
      </c>
      <c r="Z6014" t="s">
        <v>4224</v>
      </c>
    </row>
    <row r="6015" spans="1:26" x14ac:dyDescent="0.25">
      <c r="A6015">
        <v>2033835426</v>
      </c>
      <c r="B6015" t="s">
        <v>71</v>
      </c>
      <c r="C6015" t="s">
        <v>92</v>
      </c>
      <c r="D6015" t="str">
        <f t="shared" si="186"/>
        <v>JAMAL SCOTT</v>
      </c>
      <c r="E6015" t="s">
        <v>93</v>
      </c>
      <c r="F6015" t="s">
        <v>53</v>
      </c>
      <c r="G6015" t="s">
        <v>54</v>
      </c>
      <c r="H6015" t="s">
        <v>54</v>
      </c>
      <c r="I6015" s="8" t="s">
        <v>4139</v>
      </c>
      <c r="J6015" t="s">
        <v>64</v>
      </c>
      <c r="K6015" t="s">
        <v>65</v>
      </c>
      <c r="L6015" t="str">
        <f t="shared" si="187"/>
        <v>JOHN ROKEN</v>
      </c>
      <c r="M6015" t="s">
        <v>57</v>
      </c>
      <c r="N6015" s="1">
        <v>46077</v>
      </c>
      <c r="P6015" s="1">
        <v>46227</v>
      </c>
      <c r="Q6015" s="2">
        <v>56.69</v>
      </c>
      <c r="R6015">
        <v>1</v>
      </c>
      <c r="S6015" t="s">
        <v>58</v>
      </c>
      <c r="T6015" s="3">
        <v>0.6</v>
      </c>
      <c r="U6015" t="s">
        <v>60</v>
      </c>
      <c r="V6015" t="s">
        <v>61</v>
      </c>
      <c r="W6015" s="2">
        <v>34.01</v>
      </c>
      <c r="X6015" s="2">
        <v>0</v>
      </c>
      <c r="Y6015" s="2">
        <v>0</v>
      </c>
      <c r="Z6015" t="s">
        <v>4224</v>
      </c>
    </row>
    <row r="6016" spans="1:26" x14ac:dyDescent="0.25">
      <c r="A6016">
        <v>2033842319</v>
      </c>
      <c r="B6016" t="s">
        <v>94</v>
      </c>
      <c r="C6016" t="s">
        <v>95</v>
      </c>
      <c r="D6016" t="str">
        <f t="shared" si="186"/>
        <v>PATRICIA CARVALHO</v>
      </c>
      <c r="E6016" t="s">
        <v>52</v>
      </c>
      <c r="F6016" t="s">
        <v>53</v>
      </c>
      <c r="G6016" t="s">
        <v>54</v>
      </c>
      <c r="H6016" t="s">
        <v>54</v>
      </c>
      <c r="I6016" s="8">
        <v>15950276</v>
      </c>
      <c r="J6016" t="s">
        <v>96</v>
      </c>
      <c r="K6016" t="s">
        <v>97</v>
      </c>
      <c r="L6016" t="str">
        <f t="shared" si="187"/>
        <v>Ryan Stocker</v>
      </c>
      <c r="M6016" t="s">
        <v>57</v>
      </c>
      <c r="N6016" s="1">
        <v>46082</v>
      </c>
      <c r="P6016" s="1">
        <v>46235</v>
      </c>
      <c r="Q6016" s="2">
        <v>56.69</v>
      </c>
      <c r="R6016">
        <v>1</v>
      </c>
      <c r="S6016" t="s">
        <v>58</v>
      </c>
      <c r="T6016" s="3">
        <v>0.6</v>
      </c>
      <c r="U6016" t="s">
        <v>60</v>
      </c>
      <c r="V6016" t="s">
        <v>61</v>
      </c>
      <c r="W6016" s="2">
        <v>34.01</v>
      </c>
      <c r="X6016" s="2">
        <v>0</v>
      </c>
      <c r="Y6016" s="2">
        <v>0</v>
      </c>
      <c r="Z6016" t="s">
        <v>4224</v>
      </c>
    </row>
    <row r="6017" spans="1:26" x14ac:dyDescent="0.25">
      <c r="A6017">
        <v>2033940584</v>
      </c>
      <c r="B6017" t="s">
        <v>100</v>
      </c>
      <c r="C6017" t="s">
        <v>101</v>
      </c>
      <c r="D6017" t="str">
        <f t="shared" si="186"/>
        <v>CASSANDRA HEENAN</v>
      </c>
      <c r="E6017" t="s">
        <v>52</v>
      </c>
      <c r="F6017" t="s">
        <v>53</v>
      </c>
      <c r="G6017" t="s">
        <v>54</v>
      </c>
      <c r="H6017" t="s">
        <v>54</v>
      </c>
      <c r="I6017" s="8">
        <v>21758900</v>
      </c>
      <c r="J6017" t="s">
        <v>68</v>
      </c>
      <c r="K6017" t="s">
        <v>69</v>
      </c>
      <c r="L6017" t="str">
        <f t="shared" si="187"/>
        <v>John Rader</v>
      </c>
      <c r="M6017" t="s">
        <v>57</v>
      </c>
      <c r="N6017" s="1">
        <v>46082</v>
      </c>
      <c r="P6017" s="1">
        <v>46235</v>
      </c>
      <c r="Q6017" s="2">
        <v>56.69</v>
      </c>
      <c r="R6017">
        <v>1</v>
      </c>
      <c r="S6017" t="s">
        <v>58</v>
      </c>
      <c r="T6017" s="3">
        <v>0.6</v>
      </c>
      <c r="U6017" t="s">
        <v>60</v>
      </c>
      <c r="V6017" t="s">
        <v>61</v>
      </c>
      <c r="W6017" s="2">
        <v>34.01</v>
      </c>
      <c r="X6017" s="2">
        <v>0</v>
      </c>
      <c r="Y6017" s="2">
        <v>0</v>
      </c>
      <c r="Z6017" t="s">
        <v>4224</v>
      </c>
    </row>
    <row r="6018" spans="1:26" x14ac:dyDescent="0.25">
      <c r="A6018">
        <v>2034024678</v>
      </c>
      <c r="B6018" t="s">
        <v>108</v>
      </c>
      <c r="C6018" t="s">
        <v>109</v>
      </c>
      <c r="D6018" t="str">
        <f t="shared" si="186"/>
        <v>SUZANNE HOLUP</v>
      </c>
      <c r="E6018" t="s">
        <v>52</v>
      </c>
      <c r="F6018" t="s">
        <v>53</v>
      </c>
      <c r="G6018" t="s">
        <v>54</v>
      </c>
      <c r="H6018" t="s">
        <v>54</v>
      </c>
      <c r="I6018" s="8">
        <v>15950276</v>
      </c>
      <c r="J6018" t="s">
        <v>96</v>
      </c>
      <c r="K6018" t="s">
        <v>97</v>
      </c>
      <c r="L6018" t="str">
        <f t="shared" si="187"/>
        <v>Ryan Stocker</v>
      </c>
      <c r="M6018" t="s">
        <v>57</v>
      </c>
      <c r="N6018" s="1">
        <v>46082</v>
      </c>
      <c r="P6018" s="1">
        <v>46235</v>
      </c>
      <c r="Q6018" s="2">
        <v>56.69</v>
      </c>
      <c r="R6018">
        <v>1</v>
      </c>
      <c r="S6018" t="s">
        <v>58</v>
      </c>
      <c r="T6018" s="3">
        <v>0.6</v>
      </c>
      <c r="U6018" t="s">
        <v>60</v>
      </c>
      <c r="V6018" t="s">
        <v>61</v>
      </c>
      <c r="W6018" s="2">
        <v>34.01</v>
      </c>
      <c r="X6018" s="2">
        <v>0</v>
      </c>
      <c r="Y6018" s="2">
        <v>0</v>
      </c>
      <c r="Z6018" t="s">
        <v>4224</v>
      </c>
    </row>
    <row r="6019" spans="1:26" x14ac:dyDescent="0.25">
      <c r="A6019">
        <v>2034152081</v>
      </c>
      <c r="B6019" t="s">
        <v>127</v>
      </c>
      <c r="C6019" t="s">
        <v>67</v>
      </c>
      <c r="D6019" t="str">
        <f t="shared" ref="D6019:D6063" si="188">CONCATENATE(C6019," ",B6019)</f>
        <v>ROBERT BODEN</v>
      </c>
      <c r="E6019" t="s">
        <v>52</v>
      </c>
      <c r="F6019" t="s">
        <v>53</v>
      </c>
      <c r="G6019" t="s">
        <v>54</v>
      </c>
      <c r="H6019" t="s">
        <v>54</v>
      </c>
      <c r="I6019" s="8">
        <v>19278370</v>
      </c>
      <c r="J6019" t="s">
        <v>128</v>
      </c>
      <c r="K6019" t="s">
        <v>129</v>
      </c>
      <c r="L6019" t="str">
        <f t="shared" ref="L6019:L6063" si="189">CONCATENATE(K6019," ",J6019)</f>
        <v>ANNE MARIE KOZACHECK</v>
      </c>
      <c r="M6019" t="s">
        <v>57</v>
      </c>
      <c r="N6019" s="1">
        <v>46113</v>
      </c>
      <c r="P6019" s="1">
        <v>46235</v>
      </c>
      <c r="Q6019" s="2">
        <v>56.69</v>
      </c>
      <c r="R6019">
        <v>1</v>
      </c>
      <c r="S6019" t="s">
        <v>58</v>
      </c>
      <c r="T6019" s="3">
        <v>0.6</v>
      </c>
      <c r="U6019" t="s">
        <v>60</v>
      </c>
      <c r="V6019" t="s">
        <v>61</v>
      </c>
      <c r="W6019" s="2">
        <v>34.01</v>
      </c>
      <c r="X6019" s="2">
        <v>0</v>
      </c>
      <c r="Y6019" s="2">
        <v>0</v>
      </c>
      <c r="Z6019" t="s">
        <v>4224</v>
      </c>
    </row>
    <row r="6020" spans="1:26" x14ac:dyDescent="0.25">
      <c r="A6020">
        <v>2034899709</v>
      </c>
      <c r="B6020" t="s">
        <v>163</v>
      </c>
      <c r="C6020" t="s">
        <v>164</v>
      </c>
      <c r="D6020" t="str">
        <f t="shared" si="188"/>
        <v>ELLEN MURPHY</v>
      </c>
      <c r="E6020" t="s">
        <v>82</v>
      </c>
      <c r="F6020" t="s">
        <v>53</v>
      </c>
      <c r="G6020" t="s">
        <v>54</v>
      </c>
      <c r="H6020" t="s">
        <v>54</v>
      </c>
      <c r="I6020" s="8">
        <v>17425766</v>
      </c>
      <c r="J6020" t="s">
        <v>165</v>
      </c>
      <c r="K6020" t="s">
        <v>166</v>
      </c>
      <c r="L6020" t="str">
        <f t="shared" si="189"/>
        <v>CAROL FOLEY</v>
      </c>
      <c r="M6020" t="s">
        <v>57</v>
      </c>
      <c r="N6020" s="1">
        <v>46143</v>
      </c>
      <c r="P6020" s="1">
        <v>46235</v>
      </c>
      <c r="Q6020" s="2">
        <v>56.69</v>
      </c>
      <c r="R6020">
        <v>1</v>
      </c>
      <c r="S6020" t="s">
        <v>58</v>
      </c>
      <c r="T6020" s="3">
        <v>0.6</v>
      </c>
      <c r="U6020" t="s">
        <v>60</v>
      </c>
      <c r="V6020" t="s">
        <v>61</v>
      </c>
      <c r="W6020" s="2">
        <v>34.01</v>
      </c>
      <c r="X6020" s="2">
        <v>0</v>
      </c>
      <c r="Y6020" s="2">
        <v>0</v>
      </c>
      <c r="Z6020" t="s">
        <v>4224</v>
      </c>
    </row>
    <row r="6021" spans="1:26" x14ac:dyDescent="0.25">
      <c r="A6021">
        <v>2035564422</v>
      </c>
      <c r="B6021" t="s">
        <v>196</v>
      </c>
      <c r="C6021" t="s">
        <v>56</v>
      </c>
      <c r="D6021" t="str">
        <f t="shared" si="188"/>
        <v>PETER HARRISON</v>
      </c>
      <c r="E6021" t="s">
        <v>72</v>
      </c>
      <c r="F6021" t="s">
        <v>53</v>
      </c>
      <c r="G6021" t="s">
        <v>54</v>
      </c>
      <c r="H6021" t="s">
        <v>54</v>
      </c>
      <c r="I6021" s="8" t="s">
        <v>4217</v>
      </c>
      <c r="J6021" t="s">
        <v>73</v>
      </c>
      <c r="K6021" t="s">
        <v>74</v>
      </c>
      <c r="L6021" t="str">
        <f t="shared" si="189"/>
        <v>Matthew Sherman</v>
      </c>
      <c r="M6021" t="s">
        <v>57</v>
      </c>
      <c r="N6021" s="1">
        <v>46174</v>
      </c>
      <c r="P6021" s="1">
        <v>46235</v>
      </c>
      <c r="Q6021" s="2">
        <v>56.69</v>
      </c>
      <c r="R6021">
        <v>1</v>
      </c>
      <c r="S6021" t="s">
        <v>58</v>
      </c>
      <c r="T6021" s="3">
        <v>0.6</v>
      </c>
      <c r="U6021" t="s">
        <v>60</v>
      </c>
      <c r="V6021" t="s">
        <v>61</v>
      </c>
      <c r="W6021" s="2">
        <v>34.01</v>
      </c>
      <c r="X6021" s="2">
        <v>0</v>
      </c>
      <c r="Y6021" s="2">
        <v>0</v>
      </c>
      <c r="Z6021" t="s">
        <v>4225</v>
      </c>
    </row>
    <row r="6022" spans="1:26" x14ac:dyDescent="0.25">
      <c r="A6022">
        <v>2035639599</v>
      </c>
      <c r="B6022" t="s">
        <v>197</v>
      </c>
      <c r="C6022" t="s">
        <v>198</v>
      </c>
      <c r="D6022" t="str">
        <f t="shared" si="188"/>
        <v>BLAZE KOPLIN</v>
      </c>
      <c r="E6022" t="s">
        <v>52</v>
      </c>
      <c r="F6022" t="s">
        <v>53</v>
      </c>
      <c r="G6022" t="s">
        <v>54</v>
      </c>
      <c r="H6022" t="s">
        <v>54</v>
      </c>
      <c r="I6022" s="8">
        <v>15950276</v>
      </c>
      <c r="J6022" t="s">
        <v>96</v>
      </c>
      <c r="K6022" t="s">
        <v>97</v>
      </c>
      <c r="L6022" t="str">
        <f t="shared" si="189"/>
        <v>Ryan Stocker</v>
      </c>
      <c r="M6022" t="s">
        <v>57</v>
      </c>
      <c r="N6022" s="1">
        <v>46174</v>
      </c>
      <c r="P6022" s="1">
        <v>46235</v>
      </c>
      <c r="Q6022" s="2">
        <v>56.69</v>
      </c>
      <c r="R6022">
        <v>1</v>
      </c>
      <c r="S6022" t="s">
        <v>58</v>
      </c>
      <c r="T6022" s="3">
        <v>0.6</v>
      </c>
      <c r="U6022" t="s">
        <v>60</v>
      </c>
      <c r="V6022" t="s">
        <v>61</v>
      </c>
      <c r="W6022" s="2">
        <v>34.01</v>
      </c>
      <c r="X6022" s="2">
        <v>0</v>
      </c>
      <c r="Y6022" s="2">
        <v>0</v>
      </c>
      <c r="Z6022" t="s">
        <v>4224</v>
      </c>
    </row>
    <row r="6023" spans="1:26" x14ac:dyDescent="0.25">
      <c r="A6023">
        <v>2034894568</v>
      </c>
      <c r="B6023" t="s">
        <v>161</v>
      </c>
      <c r="C6023" t="s">
        <v>162</v>
      </c>
      <c r="D6023" t="str">
        <f t="shared" si="188"/>
        <v>WILLIAM HICKS</v>
      </c>
      <c r="E6023" t="s">
        <v>77</v>
      </c>
      <c r="F6023" t="s">
        <v>53</v>
      </c>
      <c r="G6023" t="s">
        <v>54</v>
      </c>
      <c r="H6023" t="s">
        <v>54</v>
      </c>
      <c r="I6023" s="8">
        <v>8977234</v>
      </c>
      <c r="J6023" t="s">
        <v>78</v>
      </c>
      <c r="K6023" t="s">
        <v>79</v>
      </c>
      <c r="L6023" t="str">
        <f t="shared" si="189"/>
        <v>RYAN CALTAGIRONE</v>
      </c>
      <c r="M6023" t="s">
        <v>57</v>
      </c>
      <c r="N6023" s="1">
        <v>46143</v>
      </c>
      <c r="P6023" s="1">
        <v>46235</v>
      </c>
      <c r="Q6023" s="2">
        <v>58.54</v>
      </c>
      <c r="R6023">
        <v>1</v>
      </c>
      <c r="S6023" t="s">
        <v>58</v>
      </c>
      <c r="T6023" s="3">
        <v>0.6</v>
      </c>
      <c r="U6023" t="s">
        <v>60</v>
      </c>
      <c r="V6023" t="s">
        <v>61</v>
      </c>
      <c r="W6023" s="2">
        <v>35.119999999999997</v>
      </c>
      <c r="X6023" s="2">
        <v>0</v>
      </c>
      <c r="Y6023" s="2">
        <v>0</v>
      </c>
      <c r="Z6023" t="s">
        <v>4224</v>
      </c>
    </row>
    <row r="6024" spans="1:26" x14ac:dyDescent="0.25">
      <c r="A6024">
        <v>2034661654</v>
      </c>
      <c r="B6024" t="s">
        <v>148</v>
      </c>
      <c r="C6024" t="s">
        <v>149</v>
      </c>
      <c r="D6024" t="str">
        <f t="shared" si="188"/>
        <v>GLORIA HARVEY</v>
      </c>
      <c r="E6024" t="s">
        <v>150</v>
      </c>
      <c r="F6024" t="s">
        <v>53</v>
      </c>
      <c r="G6024" t="s">
        <v>54</v>
      </c>
      <c r="H6024" t="s">
        <v>54</v>
      </c>
      <c r="I6024" s="8" t="s">
        <v>4139</v>
      </c>
      <c r="J6024" t="s">
        <v>64</v>
      </c>
      <c r="K6024" t="s">
        <v>65</v>
      </c>
      <c r="L6024" t="str">
        <f t="shared" si="189"/>
        <v>JOHN ROKEN</v>
      </c>
      <c r="M6024" t="s">
        <v>57</v>
      </c>
      <c r="N6024" s="1">
        <v>46113</v>
      </c>
      <c r="P6024" s="1">
        <v>46235</v>
      </c>
      <c r="Q6024" s="2">
        <v>59.74</v>
      </c>
      <c r="R6024">
        <v>1</v>
      </c>
      <c r="S6024" t="s">
        <v>58</v>
      </c>
      <c r="T6024" s="3">
        <v>0.6</v>
      </c>
      <c r="U6024" t="s">
        <v>60</v>
      </c>
      <c r="V6024" t="s">
        <v>61</v>
      </c>
      <c r="W6024" s="2">
        <v>35.840000000000003</v>
      </c>
      <c r="X6024" s="2">
        <v>0</v>
      </c>
      <c r="Y6024" s="2">
        <v>0</v>
      </c>
      <c r="Z6024" t="s">
        <v>4224</v>
      </c>
    </row>
    <row r="6025" spans="1:26" x14ac:dyDescent="0.25">
      <c r="A6025">
        <v>2034669914</v>
      </c>
      <c r="B6025" t="s">
        <v>155</v>
      </c>
      <c r="C6025" t="s">
        <v>156</v>
      </c>
      <c r="D6025" t="str">
        <f t="shared" si="188"/>
        <v>SAMUEL LABONTE</v>
      </c>
      <c r="E6025" t="s">
        <v>52</v>
      </c>
      <c r="F6025" t="s">
        <v>53</v>
      </c>
      <c r="G6025" t="s">
        <v>54</v>
      </c>
      <c r="H6025" t="s">
        <v>54</v>
      </c>
      <c r="I6025" s="8">
        <v>21758900</v>
      </c>
      <c r="J6025" t="s">
        <v>68</v>
      </c>
      <c r="K6025" t="s">
        <v>69</v>
      </c>
      <c r="L6025" t="str">
        <f t="shared" si="189"/>
        <v>John Rader</v>
      </c>
      <c r="M6025" t="s">
        <v>57</v>
      </c>
      <c r="N6025" s="1">
        <v>46113</v>
      </c>
      <c r="P6025" s="1">
        <v>46235</v>
      </c>
      <c r="Q6025" s="2">
        <v>59.74</v>
      </c>
      <c r="R6025">
        <v>1</v>
      </c>
      <c r="S6025" t="s">
        <v>58</v>
      </c>
      <c r="T6025" s="3">
        <v>0.6</v>
      </c>
      <c r="U6025" t="s">
        <v>60</v>
      </c>
      <c r="V6025" t="s">
        <v>61</v>
      </c>
      <c r="W6025" s="2">
        <v>35.840000000000003</v>
      </c>
      <c r="X6025" s="2">
        <v>0</v>
      </c>
      <c r="Y6025" s="2">
        <v>0</v>
      </c>
      <c r="Z6025" t="s">
        <v>4224</v>
      </c>
    </row>
    <row r="6026" spans="1:26" x14ac:dyDescent="0.25">
      <c r="A6026">
        <v>2035371628</v>
      </c>
      <c r="B6026" t="s">
        <v>180</v>
      </c>
      <c r="C6026" t="s">
        <v>181</v>
      </c>
      <c r="D6026" t="str">
        <f t="shared" si="188"/>
        <v>LAURA SANTULLO</v>
      </c>
      <c r="E6026" t="s">
        <v>182</v>
      </c>
      <c r="F6026" t="s">
        <v>53</v>
      </c>
      <c r="G6026" t="s">
        <v>54</v>
      </c>
      <c r="H6026" t="s">
        <v>54</v>
      </c>
      <c r="I6026" s="8">
        <v>8977234</v>
      </c>
      <c r="J6026" t="s">
        <v>78</v>
      </c>
      <c r="K6026" t="s">
        <v>79</v>
      </c>
      <c r="L6026" t="str">
        <f t="shared" si="189"/>
        <v>RYAN CALTAGIRONE</v>
      </c>
      <c r="M6026" t="s">
        <v>57</v>
      </c>
      <c r="N6026" s="1">
        <v>46174</v>
      </c>
      <c r="P6026" s="1">
        <v>46235</v>
      </c>
      <c r="Q6026" s="2">
        <v>61.18</v>
      </c>
      <c r="R6026">
        <v>1</v>
      </c>
      <c r="S6026" t="s">
        <v>58</v>
      </c>
      <c r="T6026" s="3">
        <v>0.6</v>
      </c>
      <c r="U6026" t="s">
        <v>60</v>
      </c>
      <c r="V6026" t="s">
        <v>61</v>
      </c>
      <c r="W6026" s="2">
        <v>36.71</v>
      </c>
      <c r="X6026" s="2">
        <v>0</v>
      </c>
      <c r="Y6026" s="2">
        <v>0</v>
      </c>
      <c r="Z6026" t="s">
        <v>4224</v>
      </c>
    </row>
    <row r="6027" spans="1:26" x14ac:dyDescent="0.25">
      <c r="A6027">
        <v>2033982245</v>
      </c>
      <c r="B6027" t="s">
        <v>104</v>
      </c>
      <c r="C6027" t="s">
        <v>105</v>
      </c>
      <c r="D6027" t="str">
        <f t="shared" si="188"/>
        <v>AMAH DORLEY</v>
      </c>
      <c r="E6027" t="s">
        <v>52</v>
      </c>
      <c r="F6027" t="s">
        <v>53</v>
      </c>
      <c r="G6027" t="s">
        <v>54</v>
      </c>
      <c r="H6027" t="s">
        <v>54</v>
      </c>
      <c r="I6027" s="8">
        <v>21758900</v>
      </c>
      <c r="J6027" t="s">
        <v>68</v>
      </c>
      <c r="K6027" t="s">
        <v>69</v>
      </c>
      <c r="L6027" t="str">
        <f t="shared" si="189"/>
        <v>John Rader</v>
      </c>
      <c r="M6027" t="s">
        <v>57</v>
      </c>
      <c r="N6027" s="1">
        <v>46082</v>
      </c>
      <c r="P6027" s="1">
        <v>46235</v>
      </c>
      <c r="Q6027" s="2">
        <v>73.5</v>
      </c>
      <c r="R6027">
        <v>1</v>
      </c>
      <c r="S6027" t="s">
        <v>58</v>
      </c>
      <c r="T6027" s="3">
        <v>0.6</v>
      </c>
      <c r="U6027" t="s">
        <v>60</v>
      </c>
      <c r="V6027" t="s">
        <v>61</v>
      </c>
      <c r="W6027" s="2">
        <v>44.1</v>
      </c>
      <c r="X6027" s="2">
        <v>0</v>
      </c>
      <c r="Y6027" s="2">
        <v>0</v>
      </c>
      <c r="Z6027" t="s">
        <v>4224</v>
      </c>
    </row>
    <row r="6028" spans="1:26" x14ac:dyDescent="0.25">
      <c r="A6028">
        <v>2033985141</v>
      </c>
      <c r="B6028" t="s">
        <v>106</v>
      </c>
      <c r="C6028" t="s">
        <v>107</v>
      </c>
      <c r="D6028" t="str">
        <f t="shared" si="188"/>
        <v>MICHAEL MAZUR</v>
      </c>
      <c r="E6028" t="s">
        <v>52</v>
      </c>
      <c r="F6028" t="s">
        <v>53</v>
      </c>
      <c r="G6028" t="s">
        <v>54</v>
      </c>
      <c r="H6028" t="s">
        <v>54</v>
      </c>
      <c r="I6028" s="8">
        <v>15950276</v>
      </c>
      <c r="J6028" t="s">
        <v>96</v>
      </c>
      <c r="K6028" t="s">
        <v>97</v>
      </c>
      <c r="L6028" t="str">
        <f t="shared" si="189"/>
        <v>Ryan Stocker</v>
      </c>
      <c r="M6028" t="s">
        <v>57</v>
      </c>
      <c r="N6028" s="1">
        <v>46082</v>
      </c>
      <c r="P6028" s="1">
        <v>46235</v>
      </c>
      <c r="Q6028" s="2">
        <v>73.5</v>
      </c>
      <c r="R6028">
        <v>1</v>
      </c>
      <c r="S6028" t="s">
        <v>58</v>
      </c>
      <c r="T6028" s="3">
        <v>0.6</v>
      </c>
      <c r="U6028" t="s">
        <v>60</v>
      </c>
      <c r="V6028" t="s">
        <v>61</v>
      </c>
      <c r="W6028" s="2">
        <v>44.1</v>
      </c>
      <c r="X6028" s="2">
        <v>0</v>
      </c>
      <c r="Y6028" s="2">
        <v>0</v>
      </c>
      <c r="Z6028" t="s">
        <v>4224</v>
      </c>
    </row>
    <row r="6029" spans="1:26" x14ac:dyDescent="0.25">
      <c r="A6029">
        <v>2034018790</v>
      </c>
      <c r="B6029" t="s">
        <v>94</v>
      </c>
      <c r="C6029" t="s">
        <v>65</v>
      </c>
      <c r="D6029" t="str">
        <f t="shared" si="188"/>
        <v>JOHN CARVALHO</v>
      </c>
      <c r="E6029" t="s">
        <v>52</v>
      </c>
      <c r="F6029" t="s">
        <v>53</v>
      </c>
      <c r="G6029" t="s">
        <v>54</v>
      </c>
      <c r="H6029" t="s">
        <v>54</v>
      </c>
      <c r="I6029" s="8">
        <v>15950276</v>
      </c>
      <c r="J6029" t="s">
        <v>96</v>
      </c>
      <c r="K6029" t="s">
        <v>97</v>
      </c>
      <c r="L6029" t="str">
        <f t="shared" si="189"/>
        <v>Ryan Stocker</v>
      </c>
      <c r="M6029" t="s">
        <v>57</v>
      </c>
      <c r="N6029" s="1">
        <v>46082</v>
      </c>
      <c r="P6029" s="1">
        <v>46235</v>
      </c>
      <c r="Q6029" s="2">
        <v>73.5</v>
      </c>
      <c r="R6029">
        <v>1</v>
      </c>
      <c r="S6029" t="s">
        <v>58</v>
      </c>
      <c r="T6029" s="3">
        <v>0.6</v>
      </c>
      <c r="U6029" t="s">
        <v>60</v>
      </c>
      <c r="V6029" t="s">
        <v>61</v>
      </c>
      <c r="W6029" s="2">
        <v>44.1</v>
      </c>
      <c r="X6029" s="2">
        <v>0</v>
      </c>
      <c r="Y6029" s="2">
        <v>0</v>
      </c>
      <c r="Z6029" t="s">
        <v>4224</v>
      </c>
    </row>
    <row r="6030" spans="1:26" x14ac:dyDescent="0.25">
      <c r="A6030">
        <v>2034665820</v>
      </c>
      <c r="B6030" t="s">
        <v>151</v>
      </c>
      <c r="C6030" t="s">
        <v>152</v>
      </c>
      <c r="D6030" t="str">
        <f t="shared" si="188"/>
        <v>HEATHER LEBANO</v>
      </c>
      <c r="E6030" t="s">
        <v>52</v>
      </c>
      <c r="F6030" t="s">
        <v>53</v>
      </c>
      <c r="G6030" t="s">
        <v>54</v>
      </c>
      <c r="H6030" t="s">
        <v>54</v>
      </c>
      <c r="I6030" s="8">
        <v>19278370</v>
      </c>
      <c r="J6030" t="s">
        <v>128</v>
      </c>
      <c r="K6030" t="s">
        <v>129</v>
      </c>
      <c r="L6030" t="str">
        <f t="shared" si="189"/>
        <v>ANNE MARIE KOZACHECK</v>
      </c>
      <c r="M6030" t="s">
        <v>57</v>
      </c>
      <c r="N6030" s="1">
        <v>46113</v>
      </c>
      <c r="P6030" s="1">
        <v>46235</v>
      </c>
      <c r="Q6030" s="2">
        <v>73.5</v>
      </c>
      <c r="R6030">
        <v>1</v>
      </c>
      <c r="S6030" t="s">
        <v>58</v>
      </c>
      <c r="T6030" s="3">
        <v>0.6</v>
      </c>
      <c r="U6030" t="s">
        <v>60</v>
      </c>
      <c r="V6030" t="s">
        <v>61</v>
      </c>
      <c r="W6030" s="2">
        <v>44.1</v>
      </c>
      <c r="X6030" s="2">
        <v>0</v>
      </c>
      <c r="Y6030" s="2">
        <v>0</v>
      </c>
      <c r="Z6030" t="s">
        <v>4224</v>
      </c>
    </row>
    <row r="6031" spans="1:26" x14ac:dyDescent="0.25">
      <c r="A6031">
        <v>2034667759</v>
      </c>
      <c r="B6031" t="s">
        <v>153</v>
      </c>
      <c r="C6031" t="s">
        <v>154</v>
      </c>
      <c r="D6031" t="str">
        <f t="shared" si="188"/>
        <v>VICTORIA CANAVATI</v>
      </c>
      <c r="E6031" t="s">
        <v>52</v>
      </c>
      <c r="F6031" t="s">
        <v>53</v>
      </c>
      <c r="G6031" t="s">
        <v>54</v>
      </c>
      <c r="H6031" t="s">
        <v>54</v>
      </c>
      <c r="I6031" s="8">
        <v>21758900</v>
      </c>
      <c r="J6031" t="s">
        <v>68</v>
      </c>
      <c r="K6031" t="s">
        <v>69</v>
      </c>
      <c r="L6031" t="str">
        <f t="shared" si="189"/>
        <v>John Rader</v>
      </c>
      <c r="M6031" t="s">
        <v>57</v>
      </c>
      <c r="N6031" s="1">
        <v>46113</v>
      </c>
      <c r="P6031" s="1">
        <v>46235</v>
      </c>
      <c r="Q6031" s="2">
        <v>73.5</v>
      </c>
      <c r="R6031">
        <v>1</v>
      </c>
      <c r="S6031" t="s">
        <v>58</v>
      </c>
      <c r="T6031" s="3">
        <v>0.6</v>
      </c>
      <c r="U6031" t="s">
        <v>60</v>
      </c>
      <c r="V6031" t="s">
        <v>61</v>
      </c>
      <c r="W6031" s="2">
        <v>44.1</v>
      </c>
      <c r="X6031" s="2">
        <v>0</v>
      </c>
      <c r="Y6031" s="2">
        <v>0</v>
      </c>
      <c r="Z6031" t="s">
        <v>4224</v>
      </c>
    </row>
    <row r="6032" spans="1:26" x14ac:dyDescent="0.25">
      <c r="A6032">
        <v>2033567301</v>
      </c>
      <c r="B6032" t="s">
        <v>75</v>
      </c>
      <c r="C6032" t="s">
        <v>76</v>
      </c>
      <c r="D6032" t="str">
        <f t="shared" si="188"/>
        <v>DWANE LIPPONEN</v>
      </c>
      <c r="E6032" t="s">
        <v>77</v>
      </c>
      <c r="F6032" t="s">
        <v>53</v>
      </c>
      <c r="G6032" t="s">
        <v>54</v>
      </c>
      <c r="H6032" t="s">
        <v>54</v>
      </c>
      <c r="I6032" s="8">
        <v>8977234</v>
      </c>
      <c r="J6032" t="s">
        <v>78</v>
      </c>
      <c r="K6032" t="s">
        <v>79</v>
      </c>
      <c r="L6032" t="str">
        <f t="shared" si="189"/>
        <v>RYAN CALTAGIRONE</v>
      </c>
      <c r="M6032" t="s">
        <v>57</v>
      </c>
      <c r="N6032" s="1">
        <v>46082</v>
      </c>
      <c r="P6032" s="1">
        <v>46235</v>
      </c>
      <c r="Q6032" s="2">
        <v>75.67</v>
      </c>
      <c r="R6032">
        <v>1</v>
      </c>
      <c r="S6032" t="s">
        <v>58</v>
      </c>
      <c r="T6032" s="3">
        <v>0.6</v>
      </c>
      <c r="U6032" t="s">
        <v>60</v>
      </c>
      <c r="V6032" t="s">
        <v>61</v>
      </c>
      <c r="W6032" s="2">
        <v>45.4</v>
      </c>
      <c r="X6032" s="2">
        <v>0</v>
      </c>
      <c r="Y6032" s="2">
        <v>0</v>
      </c>
      <c r="Z6032" t="s">
        <v>4224</v>
      </c>
    </row>
    <row r="6033" spans="1:26" x14ac:dyDescent="0.25">
      <c r="A6033">
        <v>2034041220</v>
      </c>
      <c r="B6033" t="s">
        <v>110</v>
      </c>
      <c r="C6033" t="s">
        <v>111</v>
      </c>
      <c r="D6033" t="str">
        <f t="shared" si="188"/>
        <v>RHONDA GONZALEZ</v>
      </c>
      <c r="E6033" t="s">
        <v>112</v>
      </c>
      <c r="F6033" t="s">
        <v>53</v>
      </c>
      <c r="G6033" t="s">
        <v>54</v>
      </c>
      <c r="H6033" t="s">
        <v>54</v>
      </c>
      <c r="I6033" s="8">
        <v>21435997</v>
      </c>
      <c r="J6033" t="s">
        <v>113</v>
      </c>
      <c r="K6033" t="s">
        <v>114</v>
      </c>
      <c r="L6033" t="str">
        <f t="shared" si="189"/>
        <v>Christopher Brousseau</v>
      </c>
      <c r="M6033" t="s">
        <v>57</v>
      </c>
      <c r="N6033" s="1">
        <v>46084</v>
      </c>
      <c r="P6033" s="1">
        <v>46237</v>
      </c>
      <c r="Q6033" s="2">
        <v>75.67</v>
      </c>
      <c r="R6033">
        <v>1</v>
      </c>
      <c r="S6033" t="s">
        <v>58</v>
      </c>
      <c r="T6033" s="3">
        <v>0.6</v>
      </c>
      <c r="U6033" t="s">
        <v>60</v>
      </c>
      <c r="V6033" t="s">
        <v>61</v>
      </c>
      <c r="W6033" s="2">
        <v>45.4</v>
      </c>
      <c r="X6033" s="2">
        <v>0</v>
      </c>
      <c r="Y6033" s="2">
        <v>0</v>
      </c>
      <c r="Z6033" t="s">
        <v>4224</v>
      </c>
    </row>
    <row r="6034" spans="1:26" x14ac:dyDescent="0.25">
      <c r="A6034">
        <v>2034058667</v>
      </c>
      <c r="B6034" t="s">
        <v>117</v>
      </c>
      <c r="C6034" t="s">
        <v>118</v>
      </c>
      <c r="D6034" t="str">
        <f t="shared" si="188"/>
        <v>JESUS MONTANO</v>
      </c>
      <c r="E6034" t="s">
        <v>52</v>
      </c>
      <c r="F6034" t="s">
        <v>53</v>
      </c>
      <c r="G6034" t="s">
        <v>54</v>
      </c>
      <c r="H6034" t="s">
        <v>54</v>
      </c>
      <c r="I6034" s="8">
        <v>21758900</v>
      </c>
      <c r="J6034" t="s">
        <v>68</v>
      </c>
      <c r="K6034" t="s">
        <v>69</v>
      </c>
      <c r="L6034" t="str">
        <f t="shared" si="189"/>
        <v>John Rader</v>
      </c>
      <c r="M6034" t="s">
        <v>57</v>
      </c>
      <c r="N6034" s="1">
        <v>46113</v>
      </c>
      <c r="P6034" s="1">
        <v>46235</v>
      </c>
      <c r="Q6034" s="2">
        <v>75.67</v>
      </c>
      <c r="R6034">
        <v>1</v>
      </c>
      <c r="S6034" t="s">
        <v>58</v>
      </c>
      <c r="T6034" s="3">
        <v>0.6</v>
      </c>
      <c r="U6034" t="s">
        <v>60</v>
      </c>
      <c r="V6034" t="s">
        <v>61</v>
      </c>
      <c r="W6034" s="2">
        <v>45.4</v>
      </c>
      <c r="X6034" s="2">
        <v>0</v>
      </c>
      <c r="Y6034" s="2">
        <v>0</v>
      </c>
      <c r="Z6034" t="s">
        <v>4224</v>
      </c>
    </row>
    <row r="6035" spans="1:26" x14ac:dyDescent="0.25">
      <c r="A6035">
        <v>2035040003</v>
      </c>
      <c r="B6035" t="s">
        <v>172</v>
      </c>
      <c r="C6035" t="s">
        <v>173</v>
      </c>
      <c r="D6035" t="str">
        <f t="shared" si="188"/>
        <v>KATHALEEN FOSTER-YOUNG</v>
      </c>
      <c r="E6035" t="s">
        <v>52</v>
      </c>
      <c r="F6035" t="s">
        <v>53</v>
      </c>
      <c r="G6035" t="s">
        <v>54</v>
      </c>
      <c r="H6035" t="s">
        <v>54</v>
      </c>
      <c r="I6035" s="8">
        <v>21758900</v>
      </c>
      <c r="J6035" t="s">
        <v>68</v>
      </c>
      <c r="K6035" t="s">
        <v>69</v>
      </c>
      <c r="L6035" t="str">
        <f t="shared" si="189"/>
        <v>John Rader</v>
      </c>
      <c r="M6035" t="s">
        <v>57</v>
      </c>
      <c r="N6035" s="1">
        <v>46143</v>
      </c>
      <c r="P6035" s="1">
        <v>46235</v>
      </c>
      <c r="Q6035" s="2">
        <v>75.67</v>
      </c>
      <c r="R6035">
        <v>1</v>
      </c>
      <c r="S6035" t="s">
        <v>58</v>
      </c>
      <c r="T6035" s="3">
        <v>0.6</v>
      </c>
      <c r="U6035" t="s">
        <v>60</v>
      </c>
      <c r="V6035" t="s">
        <v>61</v>
      </c>
      <c r="W6035" s="2">
        <v>45.4</v>
      </c>
      <c r="X6035" s="2">
        <v>0</v>
      </c>
      <c r="Y6035" s="2">
        <v>0</v>
      </c>
      <c r="Z6035" t="s">
        <v>4224</v>
      </c>
    </row>
    <row r="6036" spans="1:26" x14ac:dyDescent="0.25">
      <c r="A6036">
        <v>2035256006</v>
      </c>
      <c r="B6036" t="s">
        <v>178</v>
      </c>
      <c r="C6036" t="s">
        <v>179</v>
      </c>
      <c r="D6036" t="str">
        <f t="shared" si="188"/>
        <v>CRISTIAN ARANDA</v>
      </c>
      <c r="E6036" t="s">
        <v>72</v>
      </c>
      <c r="F6036" t="s">
        <v>53</v>
      </c>
      <c r="G6036" t="s">
        <v>54</v>
      </c>
      <c r="H6036" t="s">
        <v>54</v>
      </c>
      <c r="I6036" s="8" t="s">
        <v>4217</v>
      </c>
      <c r="J6036" t="s">
        <v>73</v>
      </c>
      <c r="K6036" t="s">
        <v>74</v>
      </c>
      <c r="L6036" t="str">
        <f t="shared" si="189"/>
        <v>Matthew Sherman</v>
      </c>
      <c r="M6036" t="s">
        <v>57</v>
      </c>
      <c r="N6036" s="1">
        <v>46144</v>
      </c>
      <c r="P6036" s="1">
        <v>46236</v>
      </c>
      <c r="Q6036" s="2">
        <v>75.67</v>
      </c>
      <c r="R6036">
        <v>1</v>
      </c>
      <c r="S6036" t="s">
        <v>58</v>
      </c>
      <c r="T6036" s="3">
        <v>0.6</v>
      </c>
      <c r="U6036" t="s">
        <v>60</v>
      </c>
      <c r="V6036" t="s">
        <v>61</v>
      </c>
      <c r="W6036" s="2">
        <v>45.4</v>
      </c>
      <c r="X6036" s="2">
        <v>0</v>
      </c>
      <c r="Y6036" s="2">
        <v>0</v>
      </c>
      <c r="Z6036" t="s">
        <v>4225</v>
      </c>
    </row>
    <row r="6037" spans="1:26" x14ac:dyDescent="0.25">
      <c r="A6037">
        <v>2035543922</v>
      </c>
      <c r="B6037" t="s">
        <v>192</v>
      </c>
      <c r="C6037" t="s">
        <v>193</v>
      </c>
      <c r="D6037" t="str">
        <f t="shared" si="188"/>
        <v>KIRSTEN HO</v>
      </c>
      <c r="E6037" t="s">
        <v>52</v>
      </c>
      <c r="F6037" t="s">
        <v>53</v>
      </c>
      <c r="G6037" t="s">
        <v>54</v>
      </c>
      <c r="H6037" t="s">
        <v>54</v>
      </c>
      <c r="I6037" s="8">
        <v>21758900</v>
      </c>
      <c r="J6037" t="s">
        <v>68</v>
      </c>
      <c r="K6037" t="s">
        <v>69</v>
      </c>
      <c r="L6037" t="str">
        <f t="shared" si="189"/>
        <v>John Rader</v>
      </c>
      <c r="M6037" t="s">
        <v>57</v>
      </c>
      <c r="N6037" s="1">
        <v>46174</v>
      </c>
      <c r="P6037" s="1">
        <v>46235</v>
      </c>
      <c r="Q6037" s="2">
        <v>75.67</v>
      </c>
      <c r="R6037">
        <v>1</v>
      </c>
      <c r="S6037" t="s">
        <v>58</v>
      </c>
      <c r="T6037" s="3">
        <v>0.6</v>
      </c>
      <c r="U6037" t="s">
        <v>60</v>
      </c>
      <c r="V6037" t="s">
        <v>61</v>
      </c>
      <c r="W6037" s="2">
        <v>45.4</v>
      </c>
      <c r="X6037" s="2">
        <v>0</v>
      </c>
      <c r="Y6037" s="2">
        <v>0</v>
      </c>
      <c r="Z6037" t="s">
        <v>4224</v>
      </c>
    </row>
    <row r="6038" spans="1:26" x14ac:dyDescent="0.25">
      <c r="A6038">
        <v>2035755307</v>
      </c>
      <c r="B6038" t="s">
        <v>205</v>
      </c>
      <c r="C6038" t="s">
        <v>206</v>
      </c>
      <c r="D6038" t="str">
        <f t="shared" si="188"/>
        <v>ROBIN BERRY</v>
      </c>
      <c r="E6038" t="s">
        <v>72</v>
      </c>
      <c r="F6038" t="s">
        <v>53</v>
      </c>
      <c r="G6038" t="s">
        <v>54</v>
      </c>
      <c r="H6038" t="s">
        <v>54</v>
      </c>
      <c r="I6038" s="8" t="s">
        <v>4217</v>
      </c>
      <c r="J6038" t="s">
        <v>73</v>
      </c>
      <c r="K6038" t="s">
        <v>74</v>
      </c>
      <c r="L6038" t="str">
        <f t="shared" si="189"/>
        <v>Matthew Sherman</v>
      </c>
      <c r="M6038" t="s">
        <v>57</v>
      </c>
      <c r="N6038" s="1">
        <v>46174</v>
      </c>
      <c r="P6038" s="1">
        <v>46235</v>
      </c>
      <c r="Q6038" s="2">
        <v>75.67</v>
      </c>
      <c r="R6038">
        <v>1</v>
      </c>
      <c r="S6038" t="s">
        <v>58</v>
      </c>
      <c r="T6038" s="3">
        <v>0.6</v>
      </c>
      <c r="U6038" t="s">
        <v>60</v>
      </c>
      <c r="V6038" t="s">
        <v>61</v>
      </c>
      <c r="W6038" s="2">
        <v>45.4</v>
      </c>
      <c r="X6038" s="2">
        <v>0</v>
      </c>
      <c r="Y6038" s="2">
        <v>0</v>
      </c>
      <c r="Z6038" t="s">
        <v>4225</v>
      </c>
    </row>
    <row r="6039" spans="1:26" x14ac:dyDescent="0.25">
      <c r="A6039">
        <v>2033778607</v>
      </c>
      <c r="B6039" t="s">
        <v>86</v>
      </c>
      <c r="C6039" t="s">
        <v>87</v>
      </c>
      <c r="D6039" t="str">
        <f t="shared" si="188"/>
        <v>LORI SNEARLEY</v>
      </c>
      <c r="E6039" t="s">
        <v>72</v>
      </c>
      <c r="F6039" t="s">
        <v>53</v>
      </c>
      <c r="G6039" t="s">
        <v>54</v>
      </c>
      <c r="H6039" t="s">
        <v>54</v>
      </c>
      <c r="I6039" s="8" t="s">
        <v>4217</v>
      </c>
      <c r="J6039" t="s">
        <v>73</v>
      </c>
      <c r="K6039" t="s">
        <v>74</v>
      </c>
      <c r="L6039" t="str">
        <f t="shared" si="189"/>
        <v>Matthew Sherman</v>
      </c>
      <c r="M6039" t="s">
        <v>57</v>
      </c>
      <c r="N6039" s="1">
        <v>46113</v>
      </c>
      <c r="P6039" s="1">
        <v>46235</v>
      </c>
      <c r="Q6039" s="2">
        <v>75.75</v>
      </c>
      <c r="R6039">
        <v>1</v>
      </c>
      <c r="S6039" t="s">
        <v>58</v>
      </c>
      <c r="T6039" s="3">
        <v>0.6</v>
      </c>
      <c r="U6039" t="s">
        <v>60</v>
      </c>
      <c r="V6039" t="s">
        <v>61</v>
      </c>
      <c r="W6039" s="2">
        <v>45.45</v>
      </c>
      <c r="X6039" s="2">
        <v>0</v>
      </c>
      <c r="Y6039" s="2">
        <v>0</v>
      </c>
      <c r="Z6039" t="s">
        <v>4225</v>
      </c>
    </row>
    <row r="6040" spans="1:26" x14ac:dyDescent="0.25">
      <c r="A6040">
        <v>2034843032</v>
      </c>
      <c r="B6040" t="s">
        <v>159</v>
      </c>
      <c r="C6040" t="s">
        <v>160</v>
      </c>
      <c r="D6040" t="str">
        <f t="shared" si="188"/>
        <v>DOUGLAS DIMARCO</v>
      </c>
      <c r="E6040" t="s">
        <v>93</v>
      </c>
      <c r="F6040" t="s">
        <v>53</v>
      </c>
      <c r="G6040" t="s">
        <v>54</v>
      </c>
      <c r="H6040" t="s">
        <v>54</v>
      </c>
      <c r="I6040" s="8">
        <v>19278370</v>
      </c>
      <c r="J6040" t="s">
        <v>128</v>
      </c>
      <c r="K6040" t="s">
        <v>129</v>
      </c>
      <c r="L6040" t="str">
        <f t="shared" si="189"/>
        <v>ANNE MARIE KOZACHECK</v>
      </c>
      <c r="M6040" t="s">
        <v>57</v>
      </c>
      <c r="N6040" s="1">
        <v>46143</v>
      </c>
      <c r="P6040" s="1">
        <v>46235</v>
      </c>
      <c r="Q6040" s="2">
        <v>75.75</v>
      </c>
      <c r="R6040">
        <v>1</v>
      </c>
      <c r="S6040" t="s">
        <v>58</v>
      </c>
      <c r="T6040" s="3">
        <v>0.6</v>
      </c>
      <c r="U6040" t="s">
        <v>60</v>
      </c>
      <c r="V6040" t="s">
        <v>61</v>
      </c>
      <c r="W6040" s="2">
        <v>45.45</v>
      </c>
      <c r="X6040" s="2">
        <v>0</v>
      </c>
      <c r="Y6040" s="2">
        <v>0</v>
      </c>
      <c r="Z6040" t="s">
        <v>4224</v>
      </c>
    </row>
    <row r="6041" spans="1:26" x14ac:dyDescent="0.25">
      <c r="A6041">
        <v>2033679185</v>
      </c>
      <c r="B6041" t="s">
        <v>84</v>
      </c>
      <c r="C6041" t="s">
        <v>85</v>
      </c>
      <c r="D6041" t="str">
        <f t="shared" si="188"/>
        <v>SHANE COLEMAN</v>
      </c>
      <c r="E6041" t="s">
        <v>52</v>
      </c>
      <c r="F6041" t="s">
        <v>53</v>
      </c>
      <c r="G6041" t="s">
        <v>54</v>
      </c>
      <c r="H6041" t="s">
        <v>54</v>
      </c>
      <c r="I6041" s="8">
        <v>21758900</v>
      </c>
      <c r="J6041" t="s">
        <v>68</v>
      </c>
      <c r="K6041" t="s">
        <v>69</v>
      </c>
      <c r="L6041" t="str">
        <f t="shared" si="189"/>
        <v>John Rader</v>
      </c>
      <c r="M6041" t="s">
        <v>57</v>
      </c>
      <c r="N6041" s="1">
        <v>46082</v>
      </c>
      <c r="P6041" s="1">
        <v>46235</v>
      </c>
      <c r="Q6041" s="2">
        <v>79.67</v>
      </c>
      <c r="R6041">
        <v>1</v>
      </c>
      <c r="S6041" t="s">
        <v>58</v>
      </c>
      <c r="T6041" s="3">
        <v>0.6</v>
      </c>
      <c r="U6041" t="s">
        <v>60</v>
      </c>
      <c r="V6041" t="s">
        <v>61</v>
      </c>
      <c r="W6041" s="2">
        <v>47.8</v>
      </c>
      <c r="X6041" s="2">
        <v>0</v>
      </c>
      <c r="Y6041" s="2">
        <v>0</v>
      </c>
      <c r="Z6041" t="s">
        <v>4224</v>
      </c>
    </row>
    <row r="6042" spans="1:26" x14ac:dyDescent="0.25">
      <c r="A6042">
        <v>2033786690</v>
      </c>
      <c r="B6042" t="s">
        <v>88</v>
      </c>
      <c r="C6042" t="s">
        <v>89</v>
      </c>
      <c r="D6042" t="str">
        <f t="shared" si="188"/>
        <v>BENJAMIN GUERIN</v>
      </c>
      <c r="E6042" t="s">
        <v>52</v>
      </c>
      <c r="F6042" t="s">
        <v>53</v>
      </c>
      <c r="G6042" t="s">
        <v>54</v>
      </c>
      <c r="H6042" t="s">
        <v>54</v>
      </c>
      <c r="I6042" s="8">
        <v>21758900</v>
      </c>
      <c r="J6042" t="s">
        <v>68</v>
      </c>
      <c r="K6042" t="s">
        <v>69</v>
      </c>
      <c r="L6042" t="str">
        <f t="shared" si="189"/>
        <v>John Rader</v>
      </c>
      <c r="M6042" t="s">
        <v>57</v>
      </c>
      <c r="N6042" s="1">
        <v>46082</v>
      </c>
      <c r="P6042" s="1">
        <v>46235</v>
      </c>
      <c r="Q6042" s="2">
        <v>79.67</v>
      </c>
      <c r="R6042">
        <v>1</v>
      </c>
      <c r="S6042" t="s">
        <v>58</v>
      </c>
      <c r="T6042" s="3">
        <v>0.6</v>
      </c>
      <c r="U6042" t="s">
        <v>60</v>
      </c>
      <c r="V6042" t="s">
        <v>61</v>
      </c>
      <c r="W6042" s="2">
        <v>47.8</v>
      </c>
      <c r="X6042" s="2">
        <v>0</v>
      </c>
      <c r="Y6042" s="2">
        <v>0</v>
      </c>
      <c r="Z6042" t="s">
        <v>4224</v>
      </c>
    </row>
    <row r="6043" spans="1:26" x14ac:dyDescent="0.25">
      <c r="A6043">
        <v>2033809224</v>
      </c>
      <c r="B6043" t="s">
        <v>90</v>
      </c>
      <c r="C6043" t="s">
        <v>91</v>
      </c>
      <c r="D6043" t="str">
        <f t="shared" si="188"/>
        <v>MARC WELLS</v>
      </c>
      <c r="E6043" t="s">
        <v>72</v>
      </c>
      <c r="F6043" t="s">
        <v>53</v>
      </c>
      <c r="G6043" t="s">
        <v>54</v>
      </c>
      <c r="H6043" t="s">
        <v>54</v>
      </c>
      <c r="I6043" s="8" t="s">
        <v>4144</v>
      </c>
      <c r="J6043" t="s">
        <v>73</v>
      </c>
      <c r="K6043" t="s">
        <v>74</v>
      </c>
      <c r="L6043" t="str">
        <f t="shared" si="189"/>
        <v>Matthew Sherman</v>
      </c>
      <c r="M6043" t="s">
        <v>57</v>
      </c>
      <c r="N6043" s="1">
        <v>46082</v>
      </c>
      <c r="P6043" s="1">
        <v>46235</v>
      </c>
      <c r="Q6043" s="2">
        <v>79.67</v>
      </c>
      <c r="R6043">
        <v>1</v>
      </c>
      <c r="S6043" t="s">
        <v>58</v>
      </c>
      <c r="T6043" s="3">
        <v>0.6</v>
      </c>
      <c r="U6043" t="s">
        <v>60</v>
      </c>
      <c r="V6043" t="s">
        <v>61</v>
      </c>
      <c r="W6043" s="2">
        <v>47.8</v>
      </c>
      <c r="X6043" s="2">
        <v>0</v>
      </c>
      <c r="Y6043" s="2">
        <v>0</v>
      </c>
      <c r="Z6043" t="s">
        <v>4225</v>
      </c>
    </row>
    <row r="6044" spans="1:26" x14ac:dyDescent="0.25">
      <c r="A6044">
        <v>2033882012</v>
      </c>
      <c r="B6044" t="s">
        <v>98</v>
      </c>
      <c r="C6044" t="s">
        <v>99</v>
      </c>
      <c r="D6044" t="str">
        <f t="shared" si="188"/>
        <v>DUSTIN ESSIG</v>
      </c>
      <c r="E6044" t="s">
        <v>72</v>
      </c>
      <c r="F6044" t="s">
        <v>53</v>
      </c>
      <c r="G6044" t="s">
        <v>54</v>
      </c>
      <c r="H6044" t="s">
        <v>54</v>
      </c>
      <c r="I6044" s="8" t="s">
        <v>4144</v>
      </c>
      <c r="J6044" t="s">
        <v>73</v>
      </c>
      <c r="K6044" t="s">
        <v>74</v>
      </c>
      <c r="L6044" t="str">
        <f t="shared" si="189"/>
        <v>Matthew Sherman</v>
      </c>
      <c r="M6044" t="s">
        <v>57</v>
      </c>
      <c r="N6044" s="1">
        <v>46082</v>
      </c>
      <c r="P6044" s="1">
        <v>46235</v>
      </c>
      <c r="Q6044" s="2">
        <v>79.67</v>
      </c>
      <c r="R6044">
        <v>1</v>
      </c>
      <c r="S6044" t="s">
        <v>58</v>
      </c>
      <c r="T6044" s="3">
        <v>0.6</v>
      </c>
      <c r="U6044" t="s">
        <v>60</v>
      </c>
      <c r="V6044" t="s">
        <v>61</v>
      </c>
      <c r="W6044" s="2">
        <v>47.8</v>
      </c>
      <c r="X6044" s="2">
        <v>0</v>
      </c>
      <c r="Y6044" s="2">
        <v>0</v>
      </c>
      <c r="Z6044" t="s">
        <v>4225</v>
      </c>
    </row>
    <row r="6045" spans="1:26" x14ac:dyDescent="0.25">
      <c r="A6045">
        <v>2033943311</v>
      </c>
      <c r="B6045" t="s">
        <v>102</v>
      </c>
      <c r="C6045" t="s">
        <v>103</v>
      </c>
      <c r="D6045" t="str">
        <f t="shared" si="188"/>
        <v>SEAN WHOBREY</v>
      </c>
      <c r="E6045" t="s">
        <v>72</v>
      </c>
      <c r="F6045" t="s">
        <v>53</v>
      </c>
      <c r="G6045" t="s">
        <v>54</v>
      </c>
      <c r="H6045" t="s">
        <v>54</v>
      </c>
      <c r="I6045" s="8" t="s">
        <v>4144</v>
      </c>
      <c r="J6045" t="s">
        <v>73</v>
      </c>
      <c r="K6045" t="s">
        <v>74</v>
      </c>
      <c r="L6045" t="str">
        <f t="shared" si="189"/>
        <v>Matthew Sherman</v>
      </c>
      <c r="M6045" t="s">
        <v>57</v>
      </c>
      <c r="N6045" s="1">
        <v>46082</v>
      </c>
      <c r="P6045" s="1">
        <v>46235</v>
      </c>
      <c r="Q6045" s="2">
        <v>79.67</v>
      </c>
      <c r="R6045">
        <v>1</v>
      </c>
      <c r="S6045" t="s">
        <v>58</v>
      </c>
      <c r="T6045" s="3">
        <v>0.6</v>
      </c>
      <c r="U6045" t="s">
        <v>60</v>
      </c>
      <c r="V6045" t="s">
        <v>61</v>
      </c>
      <c r="W6045" s="2">
        <v>47.8</v>
      </c>
      <c r="X6045" s="2">
        <v>0</v>
      </c>
      <c r="Y6045" s="2">
        <v>0</v>
      </c>
      <c r="Z6045" t="s">
        <v>4225</v>
      </c>
    </row>
    <row r="6046" spans="1:26" x14ac:dyDescent="0.25">
      <c r="A6046">
        <v>2034105680</v>
      </c>
      <c r="B6046" t="s">
        <v>119</v>
      </c>
      <c r="C6046" t="s">
        <v>107</v>
      </c>
      <c r="D6046" t="str">
        <f t="shared" si="188"/>
        <v>MICHAEL KEEFE</v>
      </c>
      <c r="E6046" t="s">
        <v>52</v>
      </c>
      <c r="F6046" t="s">
        <v>53</v>
      </c>
      <c r="G6046" t="s">
        <v>54</v>
      </c>
      <c r="H6046" t="s">
        <v>54</v>
      </c>
      <c r="I6046" s="8">
        <v>21758900</v>
      </c>
      <c r="J6046" t="s">
        <v>68</v>
      </c>
      <c r="K6046" t="s">
        <v>69</v>
      </c>
      <c r="L6046" t="str">
        <f t="shared" si="189"/>
        <v>John Rader</v>
      </c>
      <c r="M6046" t="s">
        <v>57</v>
      </c>
      <c r="N6046" s="1">
        <v>46113</v>
      </c>
      <c r="P6046" s="1">
        <v>46235</v>
      </c>
      <c r="Q6046" s="2">
        <v>79.67</v>
      </c>
      <c r="R6046">
        <v>1</v>
      </c>
      <c r="S6046" t="s">
        <v>58</v>
      </c>
      <c r="T6046" s="3">
        <v>0.6</v>
      </c>
      <c r="U6046" t="s">
        <v>60</v>
      </c>
      <c r="V6046" t="s">
        <v>61</v>
      </c>
      <c r="W6046" s="2">
        <v>47.8</v>
      </c>
      <c r="X6046" s="2">
        <v>0</v>
      </c>
      <c r="Y6046" s="2">
        <v>0</v>
      </c>
      <c r="Z6046" t="s">
        <v>4224</v>
      </c>
    </row>
    <row r="6047" spans="1:26" x14ac:dyDescent="0.25">
      <c r="A6047">
        <v>2034276714</v>
      </c>
      <c r="B6047" t="s">
        <v>132</v>
      </c>
      <c r="C6047" t="s">
        <v>133</v>
      </c>
      <c r="D6047" t="str">
        <f t="shared" si="188"/>
        <v>LISA WORTHINGTON</v>
      </c>
      <c r="E6047" t="s">
        <v>52</v>
      </c>
      <c r="F6047" t="s">
        <v>53</v>
      </c>
      <c r="G6047" t="s">
        <v>54</v>
      </c>
      <c r="H6047" t="s">
        <v>54</v>
      </c>
      <c r="I6047" s="8">
        <v>21758900</v>
      </c>
      <c r="J6047" t="s">
        <v>68</v>
      </c>
      <c r="K6047" t="s">
        <v>69</v>
      </c>
      <c r="L6047" t="str">
        <f t="shared" si="189"/>
        <v>John Rader</v>
      </c>
      <c r="M6047" t="s">
        <v>57</v>
      </c>
      <c r="N6047" s="1">
        <v>46113</v>
      </c>
      <c r="P6047" s="1">
        <v>46235</v>
      </c>
      <c r="Q6047" s="2">
        <v>79.67</v>
      </c>
      <c r="R6047">
        <v>1</v>
      </c>
      <c r="S6047" t="s">
        <v>58</v>
      </c>
      <c r="T6047" s="3">
        <v>0.6</v>
      </c>
      <c r="U6047" t="s">
        <v>60</v>
      </c>
      <c r="V6047" t="s">
        <v>61</v>
      </c>
      <c r="W6047" s="2">
        <v>47.8</v>
      </c>
      <c r="X6047" s="2">
        <v>0</v>
      </c>
      <c r="Y6047" s="2">
        <v>0</v>
      </c>
      <c r="Z6047" t="s">
        <v>4224</v>
      </c>
    </row>
    <row r="6048" spans="1:26" x14ac:dyDescent="0.25">
      <c r="A6048">
        <v>2034286017</v>
      </c>
      <c r="B6048" t="s">
        <v>134</v>
      </c>
      <c r="C6048" t="s">
        <v>135</v>
      </c>
      <c r="D6048" t="str">
        <f t="shared" si="188"/>
        <v>ANGELA MCINTYRE</v>
      </c>
      <c r="E6048" t="s">
        <v>72</v>
      </c>
      <c r="F6048" t="s">
        <v>53</v>
      </c>
      <c r="G6048" t="s">
        <v>54</v>
      </c>
      <c r="H6048" t="s">
        <v>54</v>
      </c>
      <c r="I6048" s="8" t="s">
        <v>4217</v>
      </c>
      <c r="J6048" t="s">
        <v>73</v>
      </c>
      <c r="K6048" t="s">
        <v>74</v>
      </c>
      <c r="L6048" t="str">
        <f t="shared" si="189"/>
        <v>Matthew Sherman</v>
      </c>
      <c r="M6048" t="s">
        <v>57</v>
      </c>
      <c r="N6048" s="1">
        <v>46113</v>
      </c>
      <c r="P6048" s="1">
        <v>46235</v>
      </c>
      <c r="Q6048" s="2">
        <v>79.67</v>
      </c>
      <c r="R6048">
        <v>1</v>
      </c>
      <c r="S6048" t="s">
        <v>58</v>
      </c>
      <c r="T6048" s="3">
        <v>0.6</v>
      </c>
      <c r="U6048" t="s">
        <v>60</v>
      </c>
      <c r="V6048" t="s">
        <v>61</v>
      </c>
      <c r="W6048" s="2">
        <v>47.8</v>
      </c>
      <c r="X6048" s="2">
        <v>0</v>
      </c>
      <c r="Y6048" s="2">
        <v>0</v>
      </c>
      <c r="Z6048" t="s">
        <v>4225</v>
      </c>
    </row>
    <row r="6049" spans="1:26" x14ac:dyDescent="0.25">
      <c r="A6049">
        <v>2034299358</v>
      </c>
      <c r="B6049" t="s">
        <v>136</v>
      </c>
      <c r="C6049" t="s">
        <v>137</v>
      </c>
      <c r="D6049" t="str">
        <f t="shared" si="188"/>
        <v>ROBLEY JOHNSON</v>
      </c>
      <c r="E6049" t="s">
        <v>72</v>
      </c>
      <c r="F6049" t="s">
        <v>53</v>
      </c>
      <c r="G6049" t="s">
        <v>54</v>
      </c>
      <c r="H6049" t="s">
        <v>54</v>
      </c>
      <c r="I6049" s="8" t="s">
        <v>4217</v>
      </c>
      <c r="J6049" t="s">
        <v>73</v>
      </c>
      <c r="K6049" t="s">
        <v>74</v>
      </c>
      <c r="L6049" t="str">
        <f t="shared" si="189"/>
        <v>Matthew Sherman</v>
      </c>
      <c r="M6049" t="s">
        <v>57</v>
      </c>
      <c r="N6049" s="1">
        <v>46113</v>
      </c>
      <c r="P6049" s="1">
        <v>46235</v>
      </c>
      <c r="Q6049" s="2">
        <v>79.67</v>
      </c>
      <c r="R6049">
        <v>1</v>
      </c>
      <c r="S6049" t="s">
        <v>58</v>
      </c>
      <c r="T6049" s="3">
        <v>0.6</v>
      </c>
      <c r="U6049" t="s">
        <v>60</v>
      </c>
      <c r="V6049" t="s">
        <v>61</v>
      </c>
      <c r="W6049" s="2">
        <v>47.8</v>
      </c>
      <c r="X6049" s="2">
        <v>0</v>
      </c>
      <c r="Y6049" s="2">
        <v>0</v>
      </c>
      <c r="Z6049" t="s">
        <v>4225</v>
      </c>
    </row>
    <row r="6050" spans="1:26" x14ac:dyDescent="0.25">
      <c r="A6050">
        <v>2034427495</v>
      </c>
      <c r="B6050" t="s">
        <v>140</v>
      </c>
      <c r="C6050" t="s">
        <v>141</v>
      </c>
      <c r="D6050" t="str">
        <f t="shared" si="188"/>
        <v>MICHELE THIEL</v>
      </c>
      <c r="E6050" t="s">
        <v>52</v>
      </c>
      <c r="F6050" t="s">
        <v>53</v>
      </c>
      <c r="G6050" t="s">
        <v>54</v>
      </c>
      <c r="H6050" t="s">
        <v>54</v>
      </c>
      <c r="I6050" s="8">
        <v>21758900</v>
      </c>
      <c r="J6050" t="s">
        <v>68</v>
      </c>
      <c r="K6050" t="s">
        <v>69</v>
      </c>
      <c r="L6050" t="str">
        <f t="shared" si="189"/>
        <v>John Rader</v>
      </c>
      <c r="M6050" t="s">
        <v>57</v>
      </c>
      <c r="N6050" s="1">
        <v>46113</v>
      </c>
      <c r="P6050" s="1">
        <v>46235</v>
      </c>
      <c r="Q6050" s="2">
        <v>79.67</v>
      </c>
      <c r="R6050">
        <v>1</v>
      </c>
      <c r="S6050" t="s">
        <v>58</v>
      </c>
      <c r="T6050" s="3">
        <v>0.6</v>
      </c>
      <c r="U6050" t="s">
        <v>60</v>
      </c>
      <c r="V6050" t="s">
        <v>61</v>
      </c>
      <c r="W6050" s="2">
        <v>47.8</v>
      </c>
      <c r="X6050" s="2">
        <v>0</v>
      </c>
      <c r="Y6050" s="2">
        <v>0</v>
      </c>
      <c r="Z6050" t="s">
        <v>4224</v>
      </c>
    </row>
    <row r="6051" spans="1:26" x14ac:dyDescent="0.25">
      <c r="A6051">
        <v>2035021073</v>
      </c>
      <c r="B6051" t="s">
        <v>171</v>
      </c>
      <c r="C6051" t="s">
        <v>107</v>
      </c>
      <c r="D6051" t="str">
        <f t="shared" si="188"/>
        <v>MICHAEL TETI</v>
      </c>
      <c r="E6051" t="s">
        <v>52</v>
      </c>
      <c r="F6051" t="s">
        <v>53</v>
      </c>
      <c r="G6051" t="s">
        <v>54</v>
      </c>
      <c r="H6051" t="s">
        <v>54</v>
      </c>
      <c r="I6051" s="8">
        <v>21758900</v>
      </c>
      <c r="J6051" t="s">
        <v>68</v>
      </c>
      <c r="K6051" t="s">
        <v>69</v>
      </c>
      <c r="L6051" t="str">
        <f t="shared" si="189"/>
        <v>John Rader</v>
      </c>
      <c r="M6051" t="s">
        <v>57</v>
      </c>
      <c r="N6051" s="1">
        <v>46143</v>
      </c>
      <c r="P6051" s="1">
        <v>46235</v>
      </c>
      <c r="Q6051" s="2">
        <v>79.67</v>
      </c>
      <c r="R6051">
        <v>1</v>
      </c>
      <c r="S6051" t="s">
        <v>58</v>
      </c>
      <c r="T6051" s="3">
        <v>0.6</v>
      </c>
      <c r="U6051" t="s">
        <v>60</v>
      </c>
      <c r="V6051" t="s">
        <v>61</v>
      </c>
      <c r="W6051" s="2">
        <v>47.8</v>
      </c>
      <c r="X6051" s="2">
        <v>0</v>
      </c>
      <c r="Y6051" s="2">
        <v>0</v>
      </c>
      <c r="Z6051" t="s">
        <v>4224</v>
      </c>
    </row>
    <row r="6052" spans="1:26" x14ac:dyDescent="0.25">
      <c r="A6052">
        <v>2035383430</v>
      </c>
      <c r="B6052" t="s">
        <v>185</v>
      </c>
      <c r="C6052" t="s">
        <v>186</v>
      </c>
      <c r="D6052" t="str">
        <f t="shared" si="188"/>
        <v>DEBORAH ZENGER</v>
      </c>
      <c r="E6052" t="s">
        <v>72</v>
      </c>
      <c r="F6052" t="s">
        <v>53</v>
      </c>
      <c r="G6052" t="s">
        <v>54</v>
      </c>
      <c r="H6052" t="s">
        <v>54</v>
      </c>
      <c r="I6052" s="8" t="s">
        <v>4217</v>
      </c>
      <c r="J6052" t="s">
        <v>73</v>
      </c>
      <c r="K6052" t="s">
        <v>74</v>
      </c>
      <c r="L6052" t="str">
        <f t="shared" si="189"/>
        <v>Matthew Sherman</v>
      </c>
      <c r="M6052" t="s">
        <v>57</v>
      </c>
      <c r="N6052" s="1">
        <v>46174</v>
      </c>
      <c r="P6052" s="1">
        <v>46235</v>
      </c>
      <c r="Q6052" s="2">
        <v>79.67</v>
      </c>
      <c r="R6052">
        <v>1</v>
      </c>
      <c r="S6052" t="s">
        <v>58</v>
      </c>
      <c r="T6052" s="3">
        <v>0.6</v>
      </c>
      <c r="U6052" t="s">
        <v>60</v>
      </c>
      <c r="V6052" t="s">
        <v>61</v>
      </c>
      <c r="W6052" s="2">
        <v>47.8</v>
      </c>
      <c r="X6052" s="2">
        <v>0</v>
      </c>
      <c r="Y6052" s="2">
        <v>0</v>
      </c>
      <c r="Z6052" t="s">
        <v>4225</v>
      </c>
    </row>
    <row r="6053" spans="1:26" x14ac:dyDescent="0.25">
      <c r="A6053">
        <v>2035414894</v>
      </c>
      <c r="B6053" t="s">
        <v>187</v>
      </c>
      <c r="C6053" t="s">
        <v>188</v>
      </c>
      <c r="D6053" t="str">
        <f t="shared" si="188"/>
        <v>WENDY HARRIS</v>
      </c>
      <c r="E6053" t="s">
        <v>52</v>
      </c>
      <c r="F6053" t="s">
        <v>53</v>
      </c>
      <c r="G6053" t="s">
        <v>54</v>
      </c>
      <c r="H6053" t="s">
        <v>54</v>
      </c>
      <c r="I6053" s="8">
        <v>21758900</v>
      </c>
      <c r="J6053" t="s">
        <v>68</v>
      </c>
      <c r="K6053" t="s">
        <v>69</v>
      </c>
      <c r="L6053" t="str">
        <f t="shared" si="189"/>
        <v>John Rader</v>
      </c>
      <c r="M6053" t="s">
        <v>57</v>
      </c>
      <c r="N6053" s="1">
        <v>46174</v>
      </c>
      <c r="P6053" s="1">
        <v>46235</v>
      </c>
      <c r="Q6053" s="2">
        <v>79.67</v>
      </c>
      <c r="R6053">
        <v>1</v>
      </c>
      <c r="S6053" t="s">
        <v>58</v>
      </c>
      <c r="T6053" s="3">
        <v>0.6</v>
      </c>
      <c r="U6053" t="s">
        <v>60</v>
      </c>
      <c r="V6053" t="s">
        <v>61</v>
      </c>
      <c r="W6053" s="2">
        <v>47.8</v>
      </c>
      <c r="X6053" s="2">
        <v>0</v>
      </c>
      <c r="Y6053" s="2">
        <v>0</v>
      </c>
      <c r="Z6053" t="s">
        <v>4224</v>
      </c>
    </row>
    <row r="6054" spans="1:26" x14ac:dyDescent="0.25">
      <c r="A6054">
        <v>2035643017</v>
      </c>
      <c r="B6054" t="s">
        <v>199</v>
      </c>
      <c r="C6054" t="s">
        <v>200</v>
      </c>
      <c r="D6054" t="str">
        <f t="shared" si="188"/>
        <v>JULIE HOFFMAN</v>
      </c>
      <c r="E6054" t="s">
        <v>72</v>
      </c>
      <c r="F6054" t="s">
        <v>53</v>
      </c>
      <c r="G6054" t="s">
        <v>54</v>
      </c>
      <c r="H6054" t="s">
        <v>54</v>
      </c>
      <c r="I6054" s="8" t="s">
        <v>4217</v>
      </c>
      <c r="J6054" t="s">
        <v>73</v>
      </c>
      <c r="K6054" t="s">
        <v>74</v>
      </c>
      <c r="L6054" t="str">
        <f t="shared" si="189"/>
        <v>Matthew Sherman</v>
      </c>
      <c r="M6054" t="s">
        <v>57</v>
      </c>
      <c r="N6054" s="1">
        <v>46174</v>
      </c>
      <c r="P6054" s="1">
        <v>46235</v>
      </c>
      <c r="Q6054" s="2">
        <v>79.67</v>
      </c>
      <c r="R6054">
        <v>1</v>
      </c>
      <c r="S6054" t="s">
        <v>58</v>
      </c>
      <c r="T6054" s="3">
        <v>0.6</v>
      </c>
      <c r="U6054" t="s">
        <v>60</v>
      </c>
      <c r="V6054" t="s">
        <v>61</v>
      </c>
      <c r="W6054" s="2">
        <v>47.8</v>
      </c>
      <c r="X6054" s="2">
        <v>0</v>
      </c>
      <c r="Y6054" s="2">
        <v>0</v>
      </c>
      <c r="Z6054" t="s">
        <v>4225</v>
      </c>
    </row>
    <row r="6055" spans="1:26" x14ac:dyDescent="0.25">
      <c r="A6055">
        <v>2034551066</v>
      </c>
      <c r="B6055" t="s">
        <v>142</v>
      </c>
      <c r="C6055" t="s">
        <v>143</v>
      </c>
      <c r="D6055" t="str">
        <f t="shared" si="188"/>
        <v>JILL BOYLE</v>
      </c>
      <c r="E6055" t="s">
        <v>52</v>
      </c>
      <c r="F6055" t="s">
        <v>53</v>
      </c>
      <c r="G6055" t="s">
        <v>54</v>
      </c>
      <c r="H6055" t="s">
        <v>54</v>
      </c>
      <c r="I6055" s="8">
        <v>21758900</v>
      </c>
      <c r="J6055" t="s">
        <v>68</v>
      </c>
      <c r="K6055" t="s">
        <v>69</v>
      </c>
      <c r="L6055" t="str">
        <f t="shared" si="189"/>
        <v>John Rader</v>
      </c>
      <c r="M6055" t="s">
        <v>57</v>
      </c>
      <c r="N6055" s="1">
        <v>46113</v>
      </c>
      <c r="P6055" s="1">
        <v>46235</v>
      </c>
      <c r="Q6055" s="2">
        <v>79.75</v>
      </c>
      <c r="R6055">
        <v>1</v>
      </c>
      <c r="S6055" t="s">
        <v>58</v>
      </c>
      <c r="T6055" s="3">
        <v>0.6</v>
      </c>
      <c r="U6055" t="s">
        <v>60</v>
      </c>
      <c r="V6055" t="s">
        <v>61</v>
      </c>
      <c r="W6055" s="2">
        <v>47.85</v>
      </c>
      <c r="X6055" s="2">
        <v>0</v>
      </c>
      <c r="Y6055" s="2">
        <v>0</v>
      </c>
      <c r="Z6055" t="s">
        <v>4224</v>
      </c>
    </row>
    <row r="6056" spans="1:26" x14ac:dyDescent="0.25">
      <c r="A6056">
        <v>2035713934</v>
      </c>
      <c r="B6056" t="s">
        <v>201</v>
      </c>
      <c r="C6056" t="s">
        <v>202</v>
      </c>
      <c r="D6056" t="str">
        <f t="shared" si="188"/>
        <v>MARCELLA VERNA-THOMAS</v>
      </c>
      <c r="E6056" t="s">
        <v>52</v>
      </c>
      <c r="F6056" t="s">
        <v>53</v>
      </c>
      <c r="G6056" t="s">
        <v>54</v>
      </c>
      <c r="H6056" t="s">
        <v>54</v>
      </c>
      <c r="I6056" s="8">
        <v>21758900</v>
      </c>
      <c r="J6056" t="s">
        <v>68</v>
      </c>
      <c r="K6056" t="s">
        <v>69</v>
      </c>
      <c r="L6056" t="str">
        <f t="shared" si="189"/>
        <v>John Rader</v>
      </c>
      <c r="M6056" t="s">
        <v>57</v>
      </c>
      <c r="N6056" s="1">
        <v>46174</v>
      </c>
      <c r="P6056" s="1">
        <v>46235</v>
      </c>
      <c r="Q6056" s="2">
        <v>89.21</v>
      </c>
      <c r="R6056">
        <v>1</v>
      </c>
      <c r="S6056" t="s">
        <v>58</v>
      </c>
      <c r="T6056" s="3">
        <v>0.6</v>
      </c>
      <c r="U6056" t="s">
        <v>60</v>
      </c>
      <c r="V6056" t="s">
        <v>61</v>
      </c>
      <c r="W6056" s="2">
        <v>53.53</v>
      </c>
      <c r="X6056" s="2">
        <v>0</v>
      </c>
      <c r="Y6056" s="2">
        <v>0</v>
      </c>
      <c r="Z6056" t="s">
        <v>4224</v>
      </c>
    </row>
    <row r="6057" spans="1:26" x14ac:dyDescent="0.25">
      <c r="A6057">
        <v>2034140099</v>
      </c>
      <c r="B6057" t="s">
        <v>125</v>
      </c>
      <c r="C6057" t="s">
        <v>126</v>
      </c>
      <c r="D6057" t="str">
        <f t="shared" si="188"/>
        <v>COLLEEN CARLBON</v>
      </c>
      <c r="E6057" t="s">
        <v>52</v>
      </c>
      <c r="F6057" t="s">
        <v>53</v>
      </c>
      <c r="G6057" t="s">
        <v>54</v>
      </c>
      <c r="H6057" t="s">
        <v>54</v>
      </c>
      <c r="I6057" s="8">
        <v>15950276</v>
      </c>
      <c r="J6057" t="s">
        <v>96</v>
      </c>
      <c r="K6057" t="s">
        <v>97</v>
      </c>
      <c r="L6057" t="str">
        <f t="shared" si="189"/>
        <v>Ryan Stocker</v>
      </c>
      <c r="M6057" t="s">
        <v>57</v>
      </c>
      <c r="N6057" s="1">
        <v>46113</v>
      </c>
      <c r="P6057" s="1">
        <v>46235</v>
      </c>
      <c r="Q6057" s="2">
        <v>96.55</v>
      </c>
      <c r="R6057">
        <v>1</v>
      </c>
      <c r="S6057" t="s">
        <v>58</v>
      </c>
      <c r="T6057" s="3">
        <v>0.6</v>
      </c>
      <c r="U6057" t="s">
        <v>60</v>
      </c>
      <c r="V6057" t="s">
        <v>61</v>
      </c>
      <c r="W6057" s="2">
        <v>57.93</v>
      </c>
      <c r="X6057" s="2">
        <v>0</v>
      </c>
      <c r="Y6057" s="2">
        <v>0</v>
      </c>
      <c r="Z6057" t="s">
        <v>4224</v>
      </c>
    </row>
    <row r="6058" spans="1:26" x14ac:dyDescent="0.25">
      <c r="A6058">
        <v>2034968796</v>
      </c>
      <c r="B6058" t="s">
        <v>169</v>
      </c>
      <c r="C6058" t="s">
        <v>170</v>
      </c>
      <c r="D6058" t="str">
        <f t="shared" si="188"/>
        <v>TYLER HAYNES</v>
      </c>
      <c r="E6058" t="s">
        <v>150</v>
      </c>
      <c r="F6058" t="s">
        <v>53</v>
      </c>
      <c r="G6058" t="s">
        <v>54</v>
      </c>
      <c r="H6058" t="s">
        <v>54</v>
      </c>
      <c r="I6058" s="8">
        <v>1706194</v>
      </c>
      <c r="J6058" t="s">
        <v>123</v>
      </c>
      <c r="K6058" t="s">
        <v>124</v>
      </c>
      <c r="L6058" t="str">
        <f t="shared" si="189"/>
        <v>MATTHEW DAUGHERTY</v>
      </c>
      <c r="M6058" t="s">
        <v>57</v>
      </c>
      <c r="N6058" s="1">
        <v>46143</v>
      </c>
      <c r="P6058" s="1">
        <v>46235</v>
      </c>
      <c r="Q6058" s="2">
        <v>96.55</v>
      </c>
      <c r="R6058">
        <v>1</v>
      </c>
      <c r="S6058" t="s">
        <v>58</v>
      </c>
      <c r="T6058" s="3">
        <v>0.6</v>
      </c>
      <c r="U6058" t="s">
        <v>60</v>
      </c>
      <c r="V6058" t="s">
        <v>61</v>
      </c>
      <c r="W6058" s="2">
        <v>57.93</v>
      </c>
      <c r="X6058" s="2">
        <v>0</v>
      </c>
      <c r="Y6058" s="2">
        <v>0</v>
      </c>
      <c r="Z6058" t="s">
        <v>4224</v>
      </c>
    </row>
    <row r="6059" spans="1:26" x14ac:dyDescent="0.25">
      <c r="A6059">
        <v>2033578705</v>
      </c>
      <c r="B6059" t="s">
        <v>80</v>
      </c>
      <c r="C6059" t="s">
        <v>81</v>
      </c>
      <c r="D6059" t="str">
        <f t="shared" si="188"/>
        <v>CARY MCMICHAEL</v>
      </c>
      <c r="E6059" t="s">
        <v>82</v>
      </c>
      <c r="F6059" t="s">
        <v>53</v>
      </c>
      <c r="G6059" t="s">
        <v>54</v>
      </c>
      <c r="H6059" t="s">
        <v>54</v>
      </c>
      <c r="I6059" s="8">
        <v>9079571</v>
      </c>
      <c r="J6059" t="s">
        <v>55</v>
      </c>
      <c r="K6059" t="s">
        <v>83</v>
      </c>
      <c r="L6059" t="str">
        <f t="shared" si="189"/>
        <v>ADAM RICHTER</v>
      </c>
      <c r="M6059" t="s">
        <v>57</v>
      </c>
      <c r="N6059" s="1">
        <v>46082</v>
      </c>
      <c r="P6059" s="1">
        <v>46235</v>
      </c>
      <c r="Q6059" s="2">
        <v>108.52</v>
      </c>
      <c r="R6059">
        <v>1</v>
      </c>
      <c r="S6059" t="s">
        <v>58</v>
      </c>
      <c r="T6059" s="3">
        <v>0.6</v>
      </c>
      <c r="U6059" t="s">
        <v>60</v>
      </c>
      <c r="V6059" t="s">
        <v>61</v>
      </c>
      <c r="W6059" s="2">
        <v>65.11</v>
      </c>
      <c r="X6059" s="2">
        <v>0</v>
      </c>
      <c r="Y6059" s="2">
        <v>0</v>
      </c>
      <c r="Z6059" t="s">
        <v>4224</v>
      </c>
    </row>
    <row r="6060" spans="1:26" x14ac:dyDescent="0.25">
      <c r="A6060">
        <v>2035372932</v>
      </c>
      <c r="B6060" t="s">
        <v>183</v>
      </c>
      <c r="C6060" t="s">
        <v>184</v>
      </c>
      <c r="D6060" t="str">
        <f t="shared" si="188"/>
        <v>DONALD FOX</v>
      </c>
      <c r="E6060" t="s">
        <v>52</v>
      </c>
      <c r="F6060" t="s">
        <v>53</v>
      </c>
      <c r="G6060" t="s">
        <v>54</v>
      </c>
      <c r="H6060" t="s">
        <v>54</v>
      </c>
      <c r="I6060" s="8">
        <v>21758900</v>
      </c>
      <c r="J6060" t="s">
        <v>68</v>
      </c>
      <c r="K6060" t="s">
        <v>69</v>
      </c>
      <c r="L6060" t="str">
        <f t="shared" si="189"/>
        <v>John Rader</v>
      </c>
      <c r="M6060" t="s">
        <v>57</v>
      </c>
      <c r="N6060" s="1">
        <v>46174</v>
      </c>
      <c r="P6060" s="1">
        <v>46235</v>
      </c>
      <c r="Q6060" s="2">
        <v>108.52</v>
      </c>
      <c r="R6060">
        <v>1</v>
      </c>
      <c r="S6060" t="s">
        <v>58</v>
      </c>
      <c r="T6060" s="3">
        <v>0.6</v>
      </c>
      <c r="U6060" t="s">
        <v>60</v>
      </c>
      <c r="V6060" t="s">
        <v>61</v>
      </c>
      <c r="W6060" s="2">
        <v>65.11</v>
      </c>
      <c r="X6060" s="2">
        <v>0</v>
      </c>
      <c r="Y6060" s="2">
        <v>0</v>
      </c>
      <c r="Z6060" t="s">
        <v>4224</v>
      </c>
    </row>
    <row r="6061" spans="1:26" x14ac:dyDescent="0.25">
      <c r="A6061">
        <v>2034058396</v>
      </c>
      <c r="B6061" t="s">
        <v>115</v>
      </c>
      <c r="C6061" t="s">
        <v>116</v>
      </c>
      <c r="D6061" t="str">
        <f t="shared" si="188"/>
        <v>SANDRA AGUILAR</v>
      </c>
      <c r="E6061" t="s">
        <v>52</v>
      </c>
      <c r="F6061" t="s">
        <v>53</v>
      </c>
      <c r="G6061" t="s">
        <v>54</v>
      </c>
      <c r="H6061" t="s">
        <v>54</v>
      </c>
      <c r="I6061" s="8">
        <v>21758900</v>
      </c>
      <c r="J6061" t="s">
        <v>68</v>
      </c>
      <c r="K6061" t="s">
        <v>69</v>
      </c>
      <c r="L6061" t="str">
        <f t="shared" si="189"/>
        <v>John Rader</v>
      </c>
      <c r="M6061" t="s">
        <v>57</v>
      </c>
      <c r="N6061" s="1">
        <v>46113</v>
      </c>
      <c r="P6061" s="1">
        <v>46235</v>
      </c>
      <c r="Q6061" s="2">
        <v>112.52</v>
      </c>
      <c r="R6061">
        <v>1</v>
      </c>
      <c r="S6061" t="s">
        <v>58</v>
      </c>
      <c r="T6061" s="3">
        <v>0.6</v>
      </c>
      <c r="U6061" t="s">
        <v>60</v>
      </c>
      <c r="V6061" t="s">
        <v>61</v>
      </c>
      <c r="W6061" s="2">
        <v>67.510000000000005</v>
      </c>
      <c r="X6061" s="2">
        <v>0</v>
      </c>
      <c r="Y6061" s="2">
        <v>0</v>
      </c>
      <c r="Z6061" t="s">
        <v>4224</v>
      </c>
    </row>
    <row r="6062" spans="1:26" x14ac:dyDescent="0.25">
      <c r="A6062">
        <v>2034579972</v>
      </c>
      <c r="B6062" t="s">
        <v>144</v>
      </c>
      <c r="C6062" t="s">
        <v>145</v>
      </c>
      <c r="D6062" t="str">
        <f t="shared" si="188"/>
        <v>ZACHARIAH HEATH</v>
      </c>
      <c r="E6062" t="s">
        <v>72</v>
      </c>
      <c r="F6062" t="s">
        <v>53</v>
      </c>
      <c r="G6062" t="s">
        <v>54</v>
      </c>
      <c r="H6062" t="s">
        <v>54</v>
      </c>
      <c r="I6062" s="8" t="s">
        <v>4217</v>
      </c>
      <c r="J6062" t="s">
        <v>73</v>
      </c>
      <c r="K6062" t="s">
        <v>74</v>
      </c>
      <c r="L6062" t="str">
        <f t="shared" si="189"/>
        <v>Matthew Sherman</v>
      </c>
      <c r="M6062" t="s">
        <v>57</v>
      </c>
      <c r="N6062" s="1">
        <v>46113</v>
      </c>
      <c r="P6062" s="1">
        <v>46235</v>
      </c>
      <c r="Q6062" s="2">
        <v>122.06</v>
      </c>
      <c r="R6062">
        <v>1</v>
      </c>
      <c r="S6062" t="s">
        <v>58</v>
      </c>
      <c r="T6062" s="3">
        <v>0.6</v>
      </c>
      <c r="U6062" t="s">
        <v>60</v>
      </c>
      <c r="V6062" t="s">
        <v>61</v>
      </c>
      <c r="W6062" s="2">
        <v>73.239999999999995</v>
      </c>
      <c r="X6062" s="2">
        <v>0</v>
      </c>
      <c r="Y6062" s="2">
        <v>0</v>
      </c>
      <c r="Z6062" t="s">
        <v>4225</v>
      </c>
    </row>
    <row r="6063" spans="1:26" x14ac:dyDescent="0.25">
      <c r="A6063">
        <v>2034185949</v>
      </c>
      <c r="B6063" t="s">
        <v>130</v>
      </c>
      <c r="C6063" t="s">
        <v>131</v>
      </c>
      <c r="D6063" t="str">
        <f t="shared" si="188"/>
        <v>EHSAN DANESH</v>
      </c>
      <c r="E6063" t="s">
        <v>52</v>
      </c>
      <c r="F6063" t="s">
        <v>53</v>
      </c>
      <c r="G6063" t="s">
        <v>54</v>
      </c>
      <c r="H6063" t="s">
        <v>54</v>
      </c>
      <c r="I6063" s="8">
        <v>21758900</v>
      </c>
      <c r="J6063" t="s">
        <v>68</v>
      </c>
      <c r="K6063" t="s">
        <v>69</v>
      </c>
      <c r="L6063" t="str">
        <f t="shared" si="189"/>
        <v>John Rader</v>
      </c>
      <c r="M6063" t="s">
        <v>57</v>
      </c>
      <c r="N6063" s="1">
        <v>46113</v>
      </c>
      <c r="P6063" s="1">
        <v>46235</v>
      </c>
      <c r="Q6063" s="2">
        <v>126.06</v>
      </c>
      <c r="R6063">
        <v>1</v>
      </c>
      <c r="S6063" t="s">
        <v>58</v>
      </c>
      <c r="T6063" s="3">
        <v>0.6</v>
      </c>
      <c r="U6063" t="s">
        <v>60</v>
      </c>
      <c r="V6063" t="s">
        <v>61</v>
      </c>
      <c r="W6063" s="2">
        <v>75.64</v>
      </c>
      <c r="X6063" s="2">
        <v>0</v>
      </c>
      <c r="Y6063" s="2">
        <v>0</v>
      </c>
      <c r="Z6063" t="s">
        <v>4224</v>
      </c>
    </row>
  </sheetData>
  <sortState xmlns:xlrd2="http://schemas.microsoft.com/office/spreadsheetml/2017/richdata2" ref="A401:AB466">
    <sortCondition ref="L401:L4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8874-F7FB-4B1C-B083-CBF376B94A80}">
  <dimension ref="A1:AB121"/>
  <sheetViews>
    <sheetView workbookViewId="0">
      <selection activeCell="A56" sqref="A56"/>
    </sheetView>
  </sheetViews>
  <sheetFormatPr defaultRowHeight="15" x14ac:dyDescent="0.25"/>
  <cols>
    <col min="1" max="1" width="11" bestFit="1" customWidth="1"/>
    <col min="8" max="8" width="41.28515625" bestFit="1" customWidth="1"/>
    <col min="12" max="12" width="23.7109375" bestFit="1" customWidth="1"/>
    <col min="14" max="14" width="10.28515625" customWidth="1"/>
    <col min="15" max="15" width="9.140625" customWidth="1"/>
    <col min="24" max="24" width="11.28515625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2036185083</v>
      </c>
      <c r="B2" t="s">
        <v>734</v>
      </c>
      <c r="C2" t="s">
        <v>735</v>
      </c>
      <c r="D2" t="str">
        <f>CONCATENATE(C2," ",B2)</f>
        <v>KANNON HOSSAIN</v>
      </c>
      <c r="E2" t="s">
        <v>112</v>
      </c>
      <c r="F2" t="s">
        <v>458</v>
      </c>
      <c r="G2" t="s">
        <v>474</v>
      </c>
      <c r="H2" t="s">
        <v>1643</v>
      </c>
      <c r="I2" s="8">
        <v>8977234</v>
      </c>
      <c r="J2" t="s">
        <v>78</v>
      </c>
      <c r="K2" t="s">
        <v>79</v>
      </c>
      <c r="L2" t="str">
        <f t="shared" ref="L2:L34" si="0">CONCATENATE(K2," ",J2)</f>
        <v>RYAN CALTAGIRONE</v>
      </c>
      <c r="M2" t="s">
        <v>251</v>
      </c>
      <c r="N2" s="1">
        <v>46204</v>
      </c>
      <c r="O2" s="1">
        <v>46209</v>
      </c>
      <c r="P2" s="1">
        <v>46235</v>
      </c>
      <c r="Q2" s="2">
        <v>-25.73</v>
      </c>
      <c r="R2">
        <v>1</v>
      </c>
      <c r="S2" t="s">
        <v>58</v>
      </c>
      <c r="T2" s="3">
        <v>0.7</v>
      </c>
      <c r="U2" t="s">
        <v>60</v>
      </c>
      <c r="V2" t="s">
        <v>61</v>
      </c>
      <c r="W2">
        <v>0</v>
      </c>
      <c r="X2" s="2">
        <v>0</v>
      </c>
      <c r="Y2" s="2">
        <v>0</v>
      </c>
      <c r="Z2" s="2">
        <v>-18.010000000000002</v>
      </c>
      <c r="AA2" s="2">
        <v>-18.010000000000002</v>
      </c>
      <c r="AB2" s="2">
        <v>0</v>
      </c>
    </row>
    <row r="3" spans="1:28" x14ac:dyDescent="0.25">
      <c r="A3">
        <v>2030488870</v>
      </c>
      <c r="B3" t="s">
        <v>1662</v>
      </c>
      <c r="C3" t="s">
        <v>1663</v>
      </c>
      <c r="D3" t="str">
        <f t="shared" ref="D3:D34" si="1">CONCATENATE(C3," ",B3)</f>
        <v>KAI BARNES</v>
      </c>
      <c r="E3" t="s">
        <v>250</v>
      </c>
      <c r="F3" t="s">
        <v>458</v>
      </c>
      <c r="G3" t="s">
        <v>474</v>
      </c>
      <c r="H3" t="s">
        <v>1643</v>
      </c>
      <c r="I3" s="8" t="s">
        <v>4116</v>
      </c>
      <c r="J3" t="s">
        <v>387</v>
      </c>
      <c r="K3" t="s">
        <v>388</v>
      </c>
      <c r="L3" t="str">
        <f t="shared" si="0"/>
        <v>Ronald Max</v>
      </c>
      <c r="M3" t="s">
        <v>251</v>
      </c>
      <c r="N3" s="1">
        <v>45884</v>
      </c>
      <c r="O3" s="1">
        <v>46209</v>
      </c>
      <c r="P3" s="1">
        <v>46218</v>
      </c>
      <c r="Q3" s="2">
        <v>-11.48</v>
      </c>
      <c r="R3">
        <v>1</v>
      </c>
      <c r="S3" t="s">
        <v>58</v>
      </c>
      <c r="T3" s="3">
        <v>0.7</v>
      </c>
      <c r="U3" t="s">
        <v>60</v>
      </c>
      <c r="V3" t="s">
        <v>61</v>
      </c>
      <c r="W3">
        <v>0</v>
      </c>
      <c r="X3" s="2">
        <v>0</v>
      </c>
      <c r="Y3" s="2">
        <v>0</v>
      </c>
      <c r="Z3" s="2">
        <v>-8.0399999999999991</v>
      </c>
      <c r="AA3" s="2">
        <v>-8.0399999999999991</v>
      </c>
      <c r="AB3" s="2">
        <v>0</v>
      </c>
    </row>
    <row r="4" spans="1:28" x14ac:dyDescent="0.25">
      <c r="A4">
        <v>2017181573</v>
      </c>
      <c r="B4" t="s">
        <v>248</v>
      </c>
      <c r="C4" t="s">
        <v>249</v>
      </c>
      <c r="D4" t="str">
        <f t="shared" si="1"/>
        <v>PAMELA CURRY</v>
      </c>
      <c r="E4" t="s">
        <v>250</v>
      </c>
      <c r="F4" t="s">
        <v>458</v>
      </c>
      <c r="G4" t="s">
        <v>1643</v>
      </c>
      <c r="H4" t="s">
        <v>1643</v>
      </c>
      <c r="I4" s="8">
        <v>9079571</v>
      </c>
      <c r="J4" t="s">
        <v>55</v>
      </c>
      <c r="K4" t="s">
        <v>83</v>
      </c>
      <c r="L4" t="str">
        <f t="shared" si="0"/>
        <v>ADAM RICHTER</v>
      </c>
      <c r="M4" t="s">
        <v>251</v>
      </c>
      <c r="N4" s="1">
        <v>44927</v>
      </c>
      <c r="O4" s="1">
        <v>46209</v>
      </c>
      <c r="P4" s="1">
        <v>46235</v>
      </c>
      <c r="Q4" s="2">
        <v>24.61</v>
      </c>
      <c r="R4">
        <v>1</v>
      </c>
      <c r="S4" t="s">
        <v>58</v>
      </c>
      <c r="T4" s="3">
        <v>0.15</v>
      </c>
      <c r="U4" t="s">
        <v>217</v>
      </c>
      <c r="V4" t="s">
        <v>61</v>
      </c>
      <c r="W4">
        <v>0</v>
      </c>
      <c r="X4" s="2">
        <v>0</v>
      </c>
      <c r="Y4" s="2">
        <v>0</v>
      </c>
      <c r="Z4" s="2">
        <v>3.69</v>
      </c>
      <c r="AA4" s="2">
        <v>3.69</v>
      </c>
      <c r="AB4" s="2">
        <v>0</v>
      </c>
    </row>
    <row r="5" spans="1:28" x14ac:dyDescent="0.25">
      <c r="A5">
        <v>2017181573</v>
      </c>
      <c r="B5" t="s">
        <v>248</v>
      </c>
      <c r="C5" t="s">
        <v>249</v>
      </c>
      <c r="D5" t="str">
        <f t="shared" si="1"/>
        <v>PAMELA CURRY</v>
      </c>
      <c r="E5" t="s">
        <v>250</v>
      </c>
      <c r="F5" t="s">
        <v>458</v>
      </c>
      <c r="G5" t="s">
        <v>1643</v>
      </c>
      <c r="H5" t="s">
        <v>1643</v>
      </c>
      <c r="I5" s="8">
        <v>9079571</v>
      </c>
      <c r="J5" t="s">
        <v>55</v>
      </c>
      <c r="K5" t="s">
        <v>83</v>
      </c>
      <c r="L5" t="str">
        <f t="shared" si="0"/>
        <v>ADAM RICHTER</v>
      </c>
      <c r="M5" t="s">
        <v>251</v>
      </c>
      <c r="N5" s="1">
        <v>44927</v>
      </c>
      <c r="O5" s="1">
        <v>46209</v>
      </c>
      <c r="P5" s="1">
        <v>46235</v>
      </c>
      <c r="Q5" s="2">
        <v>-23.82</v>
      </c>
      <c r="R5">
        <v>1</v>
      </c>
      <c r="S5" t="s">
        <v>58</v>
      </c>
      <c r="T5" s="3">
        <v>0.15</v>
      </c>
      <c r="U5" t="s">
        <v>217</v>
      </c>
      <c r="V5" t="s">
        <v>61</v>
      </c>
      <c r="W5">
        <v>0</v>
      </c>
      <c r="X5" s="2">
        <v>0</v>
      </c>
      <c r="Y5" s="2">
        <v>0</v>
      </c>
      <c r="Z5" s="2">
        <v>-3.57</v>
      </c>
      <c r="AA5" s="2">
        <v>-3.57</v>
      </c>
      <c r="AB5" s="2">
        <v>0</v>
      </c>
    </row>
    <row r="6" spans="1:28" x14ac:dyDescent="0.25">
      <c r="A6">
        <v>2035417102</v>
      </c>
      <c r="B6" t="s">
        <v>1688</v>
      </c>
      <c r="C6" t="s">
        <v>1689</v>
      </c>
      <c r="D6" t="str">
        <f t="shared" si="1"/>
        <v>KRISTIN CAMPOS</v>
      </c>
      <c r="E6" t="s">
        <v>72</v>
      </c>
      <c r="F6" t="s">
        <v>1128</v>
      </c>
      <c r="G6" t="s">
        <v>1135</v>
      </c>
      <c r="H6" t="s">
        <v>1135</v>
      </c>
      <c r="I6" s="8" t="s">
        <v>4119</v>
      </c>
      <c r="J6" t="s">
        <v>541</v>
      </c>
      <c r="K6" t="s">
        <v>542</v>
      </c>
      <c r="L6" t="str">
        <f t="shared" si="0"/>
        <v>FRANK LISKOVEC</v>
      </c>
      <c r="M6" t="s">
        <v>251</v>
      </c>
      <c r="N6" s="1">
        <v>46186</v>
      </c>
      <c r="O6" s="1">
        <v>46209</v>
      </c>
      <c r="P6" s="1">
        <v>46216</v>
      </c>
      <c r="Q6" s="2">
        <v>-210.95</v>
      </c>
      <c r="R6">
        <v>1</v>
      </c>
      <c r="S6" t="s">
        <v>58</v>
      </c>
      <c r="T6" s="3">
        <v>0.38</v>
      </c>
      <c r="U6" t="s">
        <v>60</v>
      </c>
      <c r="V6" t="s">
        <v>61</v>
      </c>
      <c r="W6">
        <v>0</v>
      </c>
      <c r="X6" s="2">
        <v>0</v>
      </c>
      <c r="Y6" s="2">
        <v>0</v>
      </c>
      <c r="Z6" s="2">
        <v>-80.16</v>
      </c>
      <c r="AA6" s="2">
        <v>-80.16</v>
      </c>
      <c r="AB6" s="2">
        <v>0</v>
      </c>
    </row>
    <row r="7" spans="1:28" x14ac:dyDescent="0.25">
      <c r="A7">
        <v>2035787568</v>
      </c>
      <c r="B7" t="s">
        <v>1687</v>
      </c>
      <c r="C7" t="s">
        <v>926</v>
      </c>
      <c r="D7" t="str">
        <f t="shared" si="1"/>
        <v>AMY MCKAY</v>
      </c>
      <c r="E7" t="s">
        <v>72</v>
      </c>
      <c r="F7" t="s">
        <v>1128</v>
      </c>
      <c r="G7" t="s">
        <v>1135</v>
      </c>
      <c r="H7" t="s">
        <v>1135</v>
      </c>
      <c r="I7" s="8">
        <v>18754354</v>
      </c>
      <c r="J7" t="s">
        <v>409</v>
      </c>
      <c r="K7" t="s">
        <v>410</v>
      </c>
      <c r="L7" t="str">
        <f t="shared" si="0"/>
        <v>JACOB YALE</v>
      </c>
      <c r="M7" t="s">
        <v>251</v>
      </c>
      <c r="N7" s="1">
        <v>46175</v>
      </c>
      <c r="O7" s="1">
        <v>46209</v>
      </c>
      <c r="P7" s="1">
        <v>46236</v>
      </c>
      <c r="Q7" s="2">
        <v>371.07</v>
      </c>
      <c r="R7">
        <v>1</v>
      </c>
      <c r="S7" t="s">
        <v>58</v>
      </c>
      <c r="T7" s="3">
        <v>0.38</v>
      </c>
      <c r="U7" t="s">
        <v>60</v>
      </c>
      <c r="V7" t="s">
        <v>61</v>
      </c>
      <c r="W7">
        <v>0</v>
      </c>
      <c r="X7" s="2">
        <v>0</v>
      </c>
      <c r="Y7" s="2">
        <v>0</v>
      </c>
      <c r="Z7" s="2">
        <v>141.01</v>
      </c>
      <c r="AA7" s="2">
        <v>141.01</v>
      </c>
      <c r="AB7" s="2">
        <v>0</v>
      </c>
    </row>
    <row r="8" spans="1:28" x14ac:dyDescent="0.25">
      <c r="A8">
        <v>2035861703</v>
      </c>
      <c r="B8" t="s">
        <v>1690</v>
      </c>
      <c r="C8" t="s">
        <v>572</v>
      </c>
      <c r="D8" t="str">
        <f t="shared" si="1"/>
        <v>JENNIFER UJIIYE</v>
      </c>
      <c r="E8" t="s">
        <v>72</v>
      </c>
      <c r="F8" t="s">
        <v>1128</v>
      </c>
      <c r="G8" t="s">
        <v>1135</v>
      </c>
      <c r="H8" t="s">
        <v>1135</v>
      </c>
      <c r="I8" s="8" t="s">
        <v>4120</v>
      </c>
      <c r="J8" t="s">
        <v>556</v>
      </c>
      <c r="K8" t="s">
        <v>557</v>
      </c>
      <c r="L8" t="str">
        <f t="shared" si="0"/>
        <v>Dale Walenga</v>
      </c>
      <c r="M8" t="s">
        <v>251</v>
      </c>
      <c r="N8" s="1">
        <v>46190</v>
      </c>
      <c r="O8" s="1">
        <v>46209</v>
      </c>
      <c r="P8" s="1">
        <v>46220</v>
      </c>
      <c r="Q8" s="2">
        <v>-197.9</v>
      </c>
      <c r="R8">
        <v>1</v>
      </c>
      <c r="S8" t="s">
        <v>58</v>
      </c>
      <c r="T8" s="3">
        <v>0.38</v>
      </c>
      <c r="U8" t="s">
        <v>60</v>
      </c>
      <c r="V8" t="s">
        <v>61</v>
      </c>
      <c r="W8">
        <v>0</v>
      </c>
      <c r="X8" s="2">
        <v>0</v>
      </c>
      <c r="Y8" s="2">
        <v>0</v>
      </c>
      <c r="Z8" s="2">
        <v>-75.2</v>
      </c>
      <c r="AA8" s="2">
        <v>-75.2</v>
      </c>
      <c r="AB8" s="2">
        <v>0</v>
      </c>
    </row>
    <row r="9" spans="1:28" s="9" customFormat="1" x14ac:dyDescent="0.25">
      <c r="A9" s="9">
        <v>2032467071</v>
      </c>
      <c r="B9" s="9" t="s">
        <v>1672</v>
      </c>
      <c r="C9" s="9" t="s">
        <v>820</v>
      </c>
      <c r="D9" t="str">
        <f t="shared" si="1"/>
        <v>JARED CRUST</v>
      </c>
      <c r="E9" s="9" t="s">
        <v>52</v>
      </c>
      <c r="F9" s="9" t="s">
        <v>1128</v>
      </c>
      <c r="G9" s="9" t="s">
        <v>1135</v>
      </c>
      <c r="H9" s="9" t="s">
        <v>4127</v>
      </c>
      <c r="I9" s="10">
        <v>20411454</v>
      </c>
      <c r="J9" s="9" t="s">
        <v>1673</v>
      </c>
      <c r="K9" s="9" t="s">
        <v>1674</v>
      </c>
      <c r="L9" s="9" t="str">
        <f t="shared" si="0"/>
        <v>Michael Henry</v>
      </c>
      <c r="M9" s="9" t="s">
        <v>251</v>
      </c>
      <c r="N9" s="11">
        <v>46023</v>
      </c>
      <c r="O9" s="11">
        <v>46209</v>
      </c>
      <c r="P9" s="11">
        <v>46204</v>
      </c>
      <c r="Q9" s="12">
        <v>21.16</v>
      </c>
      <c r="R9" s="9">
        <v>1</v>
      </c>
      <c r="S9" s="9" t="s">
        <v>58</v>
      </c>
      <c r="T9" s="13">
        <v>0.08</v>
      </c>
      <c r="U9" s="9" t="s">
        <v>60</v>
      </c>
      <c r="V9" s="9" t="s">
        <v>61</v>
      </c>
      <c r="W9" s="9">
        <v>0</v>
      </c>
      <c r="X9" s="12">
        <v>0</v>
      </c>
      <c r="Y9" s="12">
        <v>0</v>
      </c>
      <c r="Z9" s="12">
        <v>21.16</v>
      </c>
      <c r="AA9" s="12">
        <v>21.16</v>
      </c>
      <c r="AB9" s="12">
        <v>0</v>
      </c>
    </row>
    <row r="10" spans="1:28" s="9" customFormat="1" x14ac:dyDescent="0.25">
      <c r="A10" s="9">
        <v>2032467072</v>
      </c>
      <c r="B10" s="9" t="s">
        <v>1672</v>
      </c>
      <c r="C10" s="9" t="s">
        <v>820</v>
      </c>
      <c r="D10" t="str">
        <f t="shared" si="1"/>
        <v>JARED CRUST</v>
      </c>
      <c r="E10" s="9" t="s">
        <v>52</v>
      </c>
      <c r="F10" s="9" t="s">
        <v>1128</v>
      </c>
      <c r="G10" s="9" t="s">
        <v>1138</v>
      </c>
      <c r="H10" s="9" t="s">
        <v>4127</v>
      </c>
      <c r="I10" s="10">
        <v>20411454</v>
      </c>
      <c r="J10" s="9" t="s">
        <v>1673</v>
      </c>
      <c r="K10" s="9" t="s">
        <v>1674</v>
      </c>
      <c r="L10" s="9" t="str">
        <f t="shared" si="0"/>
        <v>Michael Henry</v>
      </c>
      <c r="M10" s="9" t="s">
        <v>251</v>
      </c>
      <c r="N10" s="11">
        <v>46023</v>
      </c>
      <c r="O10" s="11">
        <v>46209</v>
      </c>
      <c r="P10" s="11">
        <v>46204</v>
      </c>
      <c r="Q10" s="12">
        <v>0.56999999999999995</v>
      </c>
      <c r="R10" s="9">
        <v>1</v>
      </c>
      <c r="S10" s="9" t="s">
        <v>58</v>
      </c>
      <c r="T10" s="13">
        <v>0.08</v>
      </c>
      <c r="U10" s="9" t="s">
        <v>60</v>
      </c>
      <c r="V10" s="9" t="s">
        <v>61</v>
      </c>
      <c r="W10" s="9">
        <v>0</v>
      </c>
      <c r="X10" s="12">
        <v>0</v>
      </c>
      <c r="Y10" s="12">
        <v>0</v>
      </c>
      <c r="Z10" s="12">
        <v>0.56999999999999995</v>
      </c>
      <c r="AA10" s="12">
        <v>0.56999999999999995</v>
      </c>
      <c r="AB10" s="12">
        <v>0</v>
      </c>
    </row>
    <row r="11" spans="1:28" x14ac:dyDescent="0.25">
      <c r="A11">
        <v>2034418110</v>
      </c>
      <c r="B11" t="s">
        <v>1679</v>
      </c>
      <c r="C11" t="s">
        <v>1680</v>
      </c>
      <c r="D11" t="str">
        <f t="shared" si="1"/>
        <v>JULIO BENDEZU</v>
      </c>
      <c r="E11" t="s">
        <v>72</v>
      </c>
      <c r="F11" t="s">
        <v>212</v>
      </c>
      <c r="G11" t="s">
        <v>384</v>
      </c>
      <c r="H11" t="s">
        <v>4126</v>
      </c>
      <c r="I11" s="8">
        <v>8307933</v>
      </c>
      <c r="J11" t="s">
        <v>214</v>
      </c>
      <c r="K11" t="s">
        <v>215</v>
      </c>
      <c r="L11" t="str">
        <f t="shared" si="0"/>
        <v>GREGORY TEIPEL</v>
      </c>
      <c r="M11" t="s">
        <v>251</v>
      </c>
      <c r="N11" s="1">
        <v>46118</v>
      </c>
      <c r="O11" s="1">
        <v>46209</v>
      </c>
      <c r="P11" s="1">
        <v>46240</v>
      </c>
      <c r="Q11" s="2">
        <v>-15.26</v>
      </c>
      <c r="R11">
        <v>1</v>
      </c>
      <c r="S11" t="s">
        <v>58</v>
      </c>
      <c r="T11" s="3">
        <v>0.75</v>
      </c>
      <c r="U11" t="s">
        <v>60</v>
      </c>
      <c r="V11" t="s">
        <v>61</v>
      </c>
      <c r="W11">
        <v>0</v>
      </c>
      <c r="X11" s="2">
        <v>0</v>
      </c>
      <c r="Y11" s="2">
        <v>0</v>
      </c>
      <c r="Z11" s="2">
        <v>-11.44</v>
      </c>
      <c r="AA11" s="2">
        <v>-11.44</v>
      </c>
      <c r="AB11" s="2">
        <v>0</v>
      </c>
    </row>
    <row r="12" spans="1:28" x14ac:dyDescent="0.25">
      <c r="A12">
        <v>2036185084</v>
      </c>
      <c r="B12" t="s">
        <v>734</v>
      </c>
      <c r="C12" t="s">
        <v>735</v>
      </c>
      <c r="D12" t="str">
        <f t="shared" si="1"/>
        <v>KANNON HOSSAIN</v>
      </c>
      <c r="E12" t="s">
        <v>112</v>
      </c>
      <c r="F12" t="s">
        <v>212</v>
      </c>
      <c r="G12" t="s">
        <v>254</v>
      </c>
      <c r="H12" t="s">
        <v>4125</v>
      </c>
      <c r="I12" s="8">
        <v>8977234</v>
      </c>
      <c r="J12" t="s">
        <v>78</v>
      </c>
      <c r="K12" t="s">
        <v>79</v>
      </c>
      <c r="L12" t="str">
        <f t="shared" si="0"/>
        <v>RYAN CALTAGIRONE</v>
      </c>
      <c r="M12" t="s">
        <v>251</v>
      </c>
      <c r="N12" s="1">
        <v>46204</v>
      </c>
      <c r="O12" s="1">
        <v>46209</v>
      </c>
      <c r="P12" s="1">
        <v>46235</v>
      </c>
      <c r="Q12" s="2">
        <v>-25.96</v>
      </c>
      <c r="R12">
        <v>1</v>
      </c>
      <c r="S12" t="s">
        <v>58</v>
      </c>
      <c r="T12" s="3">
        <v>0.65</v>
      </c>
      <c r="U12" t="s">
        <v>60</v>
      </c>
      <c r="V12" t="s">
        <v>61</v>
      </c>
      <c r="W12">
        <v>0</v>
      </c>
      <c r="X12" s="2">
        <v>0</v>
      </c>
      <c r="Y12" s="2">
        <v>0</v>
      </c>
      <c r="Z12" s="2">
        <v>-16.87</v>
      </c>
      <c r="AA12" s="2">
        <v>-16.87</v>
      </c>
      <c r="AB12" s="2">
        <v>0</v>
      </c>
    </row>
    <row r="13" spans="1:28" x14ac:dyDescent="0.25">
      <c r="A13">
        <v>2017181572</v>
      </c>
      <c r="B13" t="s">
        <v>248</v>
      </c>
      <c r="C13" t="s">
        <v>249</v>
      </c>
      <c r="D13" t="str">
        <f t="shared" si="1"/>
        <v>PAMELA CURRY</v>
      </c>
      <c r="E13" t="s">
        <v>250</v>
      </c>
      <c r="F13" t="s">
        <v>212</v>
      </c>
      <c r="G13" t="s">
        <v>213</v>
      </c>
      <c r="H13" t="s">
        <v>4124</v>
      </c>
      <c r="I13" s="8">
        <v>9079571</v>
      </c>
      <c r="J13" t="s">
        <v>55</v>
      </c>
      <c r="K13" t="s">
        <v>83</v>
      </c>
      <c r="L13" t="str">
        <f t="shared" si="0"/>
        <v>ADAM RICHTER</v>
      </c>
      <c r="M13" t="s">
        <v>251</v>
      </c>
      <c r="N13" s="1">
        <v>44927</v>
      </c>
      <c r="O13" s="1">
        <v>46209</v>
      </c>
      <c r="P13" s="1">
        <v>46235</v>
      </c>
      <c r="Q13" s="2">
        <v>84.81</v>
      </c>
      <c r="R13">
        <v>1</v>
      </c>
      <c r="S13" t="s">
        <v>58</v>
      </c>
      <c r="T13" s="3">
        <v>0.1</v>
      </c>
      <c r="U13" t="s">
        <v>217</v>
      </c>
      <c r="V13" t="s">
        <v>61</v>
      </c>
      <c r="W13">
        <v>0</v>
      </c>
      <c r="X13" s="2">
        <v>0</v>
      </c>
      <c r="Y13" s="2">
        <v>0</v>
      </c>
      <c r="Z13" s="2">
        <v>8.48</v>
      </c>
      <c r="AA13" s="2">
        <v>8.48</v>
      </c>
      <c r="AB13" s="2">
        <v>0</v>
      </c>
    </row>
    <row r="14" spans="1:28" x14ac:dyDescent="0.25">
      <c r="A14">
        <v>2017181572</v>
      </c>
      <c r="B14" t="s">
        <v>248</v>
      </c>
      <c r="C14" t="s">
        <v>249</v>
      </c>
      <c r="D14" t="str">
        <f t="shared" si="1"/>
        <v>PAMELA CURRY</v>
      </c>
      <c r="E14" t="s">
        <v>250</v>
      </c>
      <c r="F14" t="s">
        <v>212</v>
      </c>
      <c r="G14" t="s">
        <v>213</v>
      </c>
      <c r="H14" t="s">
        <v>4124</v>
      </c>
      <c r="I14" s="8">
        <v>9079571</v>
      </c>
      <c r="J14" t="s">
        <v>55</v>
      </c>
      <c r="K14" t="s">
        <v>83</v>
      </c>
      <c r="L14" t="str">
        <f t="shared" si="0"/>
        <v>ADAM RICHTER</v>
      </c>
      <c r="M14" t="s">
        <v>251</v>
      </c>
      <c r="N14" s="1">
        <v>44927</v>
      </c>
      <c r="O14" s="1">
        <v>46209</v>
      </c>
      <c r="P14" s="1">
        <v>46235</v>
      </c>
      <c r="Q14" s="2">
        <v>-82.07</v>
      </c>
      <c r="R14">
        <v>1</v>
      </c>
      <c r="S14" t="s">
        <v>58</v>
      </c>
      <c r="T14" s="3">
        <v>0.1</v>
      </c>
      <c r="U14" t="s">
        <v>217</v>
      </c>
      <c r="V14" t="s">
        <v>61</v>
      </c>
      <c r="W14">
        <v>0</v>
      </c>
      <c r="X14" s="2">
        <v>0</v>
      </c>
      <c r="Y14" s="2">
        <v>0</v>
      </c>
      <c r="Z14" s="2">
        <v>-8.2100000000000009</v>
      </c>
      <c r="AA14" s="2">
        <v>-8.2100000000000009</v>
      </c>
      <c r="AB14" s="2">
        <v>0</v>
      </c>
    </row>
    <row r="15" spans="1:28" x14ac:dyDescent="0.25">
      <c r="A15">
        <v>2030488872</v>
      </c>
      <c r="B15" t="s">
        <v>1662</v>
      </c>
      <c r="C15" t="s">
        <v>1663</v>
      </c>
      <c r="D15" t="str">
        <f t="shared" si="1"/>
        <v>KAI BARNES</v>
      </c>
      <c r="E15" t="s">
        <v>250</v>
      </c>
      <c r="F15" t="s">
        <v>212</v>
      </c>
      <c r="G15" t="s">
        <v>213</v>
      </c>
      <c r="H15" t="s">
        <v>4124</v>
      </c>
      <c r="I15" s="8" t="s">
        <v>4116</v>
      </c>
      <c r="J15" t="s">
        <v>387</v>
      </c>
      <c r="K15" t="s">
        <v>388</v>
      </c>
      <c r="L15" t="str">
        <f t="shared" si="0"/>
        <v>Ronald Max</v>
      </c>
      <c r="M15" t="s">
        <v>251</v>
      </c>
      <c r="N15" s="1">
        <v>45884</v>
      </c>
      <c r="O15" s="1">
        <v>46209</v>
      </c>
      <c r="P15" s="1">
        <v>46218</v>
      </c>
      <c r="Q15" s="2">
        <v>-21.91</v>
      </c>
      <c r="R15">
        <v>1</v>
      </c>
      <c r="S15" t="s">
        <v>58</v>
      </c>
      <c r="T15" s="3">
        <v>0.9</v>
      </c>
      <c r="U15" t="s">
        <v>60</v>
      </c>
      <c r="V15" t="s">
        <v>61</v>
      </c>
      <c r="W15">
        <v>0</v>
      </c>
      <c r="X15" s="2">
        <v>0</v>
      </c>
      <c r="Y15" s="2">
        <v>0</v>
      </c>
      <c r="Z15" s="2">
        <v>-19.72</v>
      </c>
      <c r="AA15" s="2">
        <v>-19.72</v>
      </c>
      <c r="AB15" s="2">
        <v>0</v>
      </c>
    </row>
    <row r="16" spans="1:28" x14ac:dyDescent="0.25">
      <c r="A16">
        <v>2030488871</v>
      </c>
      <c r="B16" t="s">
        <v>1662</v>
      </c>
      <c r="C16" t="s">
        <v>1663</v>
      </c>
      <c r="D16" t="str">
        <f t="shared" si="1"/>
        <v>KAI BARNES</v>
      </c>
      <c r="E16" t="s">
        <v>250</v>
      </c>
      <c r="F16" t="s">
        <v>458</v>
      </c>
      <c r="G16" t="s">
        <v>537</v>
      </c>
      <c r="H16" t="s">
        <v>537</v>
      </c>
      <c r="I16" s="8" t="s">
        <v>4116</v>
      </c>
      <c r="J16" t="s">
        <v>387</v>
      </c>
      <c r="K16" t="s">
        <v>388</v>
      </c>
      <c r="L16" t="str">
        <f t="shared" si="0"/>
        <v>Ronald Max</v>
      </c>
      <c r="M16" t="s">
        <v>251</v>
      </c>
      <c r="N16" s="1">
        <v>45884</v>
      </c>
      <c r="O16" s="1">
        <v>46209</v>
      </c>
      <c r="P16" s="1">
        <v>46218</v>
      </c>
      <c r="Q16" s="2">
        <v>-12.97</v>
      </c>
      <c r="R16">
        <v>1</v>
      </c>
      <c r="S16" t="s">
        <v>58</v>
      </c>
      <c r="T16" s="3">
        <v>0.42</v>
      </c>
      <c r="U16" t="s">
        <v>60</v>
      </c>
      <c r="V16" t="s">
        <v>61</v>
      </c>
      <c r="W16">
        <v>0</v>
      </c>
      <c r="X16" s="2">
        <v>0</v>
      </c>
      <c r="Y16" s="2">
        <v>0</v>
      </c>
      <c r="Z16" s="2">
        <v>-5.45</v>
      </c>
      <c r="AA16" s="2">
        <v>-5.45</v>
      </c>
      <c r="AB16" s="2">
        <v>0</v>
      </c>
    </row>
    <row r="17" spans="1:28" x14ac:dyDescent="0.25">
      <c r="A17">
        <v>2032456510</v>
      </c>
      <c r="B17" t="s">
        <v>1669</v>
      </c>
      <c r="C17" t="s">
        <v>95</v>
      </c>
      <c r="D17" t="str">
        <f t="shared" si="1"/>
        <v>PATRICIA DUNN</v>
      </c>
      <c r="E17" t="s">
        <v>250</v>
      </c>
      <c r="F17" t="s">
        <v>458</v>
      </c>
      <c r="G17" t="s">
        <v>537</v>
      </c>
      <c r="H17" t="s">
        <v>537</v>
      </c>
      <c r="I17" s="8" t="s">
        <v>4121</v>
      </c>
      <c r="J17" t="s">
        <v>705</v>
      </c>
      <c r="K17" t="s">
        <v>706</v>
      </c>
      <c r="L17" t="str">
        <f t="shared" si="0"/>
        <v>Brittany Oliver</v>
      </c>
      <c r="M17" t="s">
        <v>251</v>
      </c>
      <c r="N17" s="1">
        <v>46023</v>
      </c>
      <c r="O17" s="1">
        <v>46209</v>
      </c>
      <c r="P17" s="1">
        <v>46235</v>
      </c>
      <c r="Q17" s="2">
        <v>-0.83</v>
      </c>
      <c r="R17">
        <v>1</v>
      </c>
      <c r="S17" t="s">
        <v>58</v>
      </c>
      <c r="T17" s="3">
        <v>0.42</v>
      </c>
      <c r="U17" t="s">
        <v>60</v>
      </c>
      <c r="V17" t="s">
        <v>61</v>
      </c>
      <c r="W17">
        <v>0</v>
      </c>
      <c r="X17" s="2">
        <v>0</v>
      </c>
      <c r="Y17" s="2">
        <v>0</v>
      </c>
      <c r="Z17" s="2">
        <v>-0.35</v>
      </c>
      <c r="AA17" s="2">
        <v>-0.35</v>
      </c>
      <c r="AB17" s="2">
        <v>0</v>
      </c>
    </row>
    <row r="18" spans="1:28" x14ac:dyDescent="0.25">
      <c r="A18">
        <v>2035417103</v>
      </c>
      <c r="B18" t="s">
        <v>1688</v>
      </c>
      <c r="C18" t="s">
        <v>1689</v>
      </c>
      <c r="D18" t="str">
        <f t="shared" si="1"/>
        <v>KRISTIN CAMPOS</v>
      </c>
      <c r="E18" t="s">
        <v>72</v>
      </c>
      <c r="F18" t="s">
        <v>1087</v>
      </c>
      <c r="G18" t="s">
        <v>1094</v>
      </c>
      <c r="H18" t="s">
        <v>1094</v>
      </c>
      <c r="I18" s="8" t="s">
        <v>4119</v>
      </c>
      <c r="J18" t="s">
        <v>541</v>
      </c>
      <c r="K18" t="s">
        <v>542</v>
      </c>
      <c r="L18" t="str">
        <f t="shared" si="0"/>
        <v>FRANK LISKOVEC</v>
      </c>
      <c r="M18" t="s">
        <v>251</v>
      </c>
      <c r="N18" s="1">
        <v>46186</v>
      </c>
      <c r="O18" s="1">
        <v>46209</v>
      </c>
      <c r="P18" s="1">
        <v>46216</v>
      </c>
      <c r="Q18" s="2">
        <v>-6.5</v>
      </c>
      <c r="R18">
        <v>1</v>
      </c>
      <c r="S18" t="s">
        <v>58</v>
      </c>
      <c r="T18" s="3">
        <v>0.38</v>
      </c>
      <c r="U18" t="s">
        <v>60</v>
      </c>
      <c r="V18" t="s">
        <v>61</v>
      </c>
      <c r="W18">
        <v>0</v>
      </c>
      <c r="X18" s="2">
        <v>0</v>
      </c>
      <c r="Y18" s="2">
        <v>0</v>
      </c>
      <c r="Z18" s="2">
        <v>-2.4700000000000002</v>
      </c>
      <c r="AA18" s="2">
        <v>-2.4700000000000002</v>
      </c>
      <c r="AB18" s="2">
        <v>0</v>
      </c>
    </row>
    <row r="19" spans="1:28" x14ac:dyDescent="0.25">
      <c r="A19">
        <v>2035787569</v>
      </c>
      <c r="B19" t="s">
        <v>1687</v>
      </c>
      <c r="C19" t="s">
        <v>926</v>
      </c>
      <c r="D19" t="str">
        <f t="shared" si="1"/>
        <v>AMY MCKAY</v>
      </c>
      <c r="E19" t="s">
        <v>72</v>
      </c>
      <c r="F19" t="s">
        <v>1087</v>
      </c>
      <c r="G19" t="s">
        <v>1094</v>
      </c>
      <c r="H19" t="s">
        <v>1094</v>
      </c>
      <c r="I19" s="8">
        <v>18754354</v>
      </c>
      <c r="J19" t="s">
        <v>409</v>
      </c>
      <c r="K19" t="s">
        <v>410</v>
      </c>
      <c r="L19" t="str">
        <f t="shared" si="0"/>
        <v>JACOB YALE</v>
      </c>
      <c r="M19" t="s">
        <v>251</v>
      </c>
      <c r="N19" s="1">
        <v>46175</v>
      </c>
      <c r="O19" s="1">
        <v>46209</v>
      </c>
      <c r="P19" s="1">
        <v>46236</v>
      </c>
      <c r="Q19" s="2">
        <v>15</v>
      </c>
      <c r="R19">
        <v>1</v>
      </c>
      <c r="S19" t="s">
        <v>58</v>
      </c>
      <c r="T19" s="3">
        <v>0.38</v>
      </c>
      <c r="U19" t="s">
        <v>60</v>
      </c>
      <c r="V19" t="s">
        <v>61</v>
      </c>
      <c r="W19">
        <v>0</v>
      </c>
      <c r="X19" s="2">
        <v>0</v>
      </c>
      <c r="Y19" s="2">
        <v>0</v>
      </c>
      <c r="Z19" s="2">
        <v>5.7</v>
      </c>
      <c r="AA19" s="2">
        <v>5.7</v>
      </c>
      <c r="AB19" s="2">
        <v>0</v>
      </c>
    </row>
    <row r="20" spans="1:28" x14ac:dyDescent="0.25">
      <c r="A20">
        <v>2035861704</v>
      </c>
      <c r="B20" t="s">
        <v>1690</v>
      </c>
      <c r="C20" t="s">
        <v>572</v>
      </c>
      <c r="D20" t="str">
        <f t="shared" si="1"/>
        <v>JENNIFER UJIIYE</v>
      </c>
      <c r="E20" t="s">
        <v>72</v>
      </c>
      <c r="F20" t="s">
        <v>1087</v>
      </c>
      <c r="G20" t="s">
        <v>1094</v>
      </c>
      <c r="H20" t="s">
        <v>1094</v>
      </c>
      <c r="I20" s="8" t="s">
        <v>4120</v>
      </c>
      <c r="J20" t="s">
        <v>556</v>
      </c>
      <c r="K20" t="s">
        <v>557</v>
      </c>
      <c r="L20" t="str">
        <f t="shared" si="0"/>
        <v>Dale Walenga</v>
      </c>
      <c r="M20" t="s">
        <v>251</v>
      </c>
      <c r="N20" s="1">
        <v>46190</v>
      </c>
      <c r="O20" s="1">
        <v>46209</v>
      </c>
      <c r="P20" s="1">
        <v>46220</v>
      </c>
      <c r="Q20" s="2">
        <v>-8</v>
      </c>
      <c r="R20">
        <v>1</v>
      </c>
      <c r="S20" t="s">
        <v>58</v>
      </c>
      <c r="T20" s="3">
        <v>0.38</v>
      </c>
      <c r="U20" t="s">
        <v>60</v>
      </c>
      <c r="V20" t="s">
        <v>61</v>
      </c>
      <c r="W20">
        <v>0</v>
      </c>
      <c r="X20" s="2">
        <v>0</v>
      </c>
      <c r="Y20" s="2">
        <v>0</v>
      </c>
      <c r="Z20" s="2">
        <v>-3.04</v>
      </c>
      <c r="AA20" s="2">
        <v>-3.04</v>
      </c>
      <c r="AB20" s="2">
        <v>0</v>
      </c>
    </row>
    <row r="21" spans="1:28" x14ac:dyDescent="0.25">
      <c r="A21">
        <v>2034920732</v>
      </c>
      <c r="B21" t="s">
        <v>900</v>
      </c>
      <c r="C21" t="s">
        <v>1925</v>
      </c>
      <c r="D21" t="str">
        <f t="shared" si="1"/>
        <v>JANICE MILLER</v>
      </c>
      <c r="E21" t="s">
        <v>250</v>
      </c>
      <c r="F21" t="s">
        <v>738</v>
      </c>
      <c r="G21" t="s">
        <v>991</v>
      </c>
      <c r="H21" t="s">
        <v>4107</v>
      </c>
      <c r="I21" s="8" t="s">
        <v>4123</v>
      </c>
      <c r="J21" t="s">
        <v>705</v>
      </c>
      <c r="K21" t="s">
        <v>706</v>
      </c>
      <c r="L21" t="str">
        <f t="shared" si="0"/>
        <v>Brittany Oliver</v>
      </c>
      <c r="M21" t="s">
        <v>251</v>
      </c>
      <c r="N21" s="1">
        <v>46127</v>
      </c>
      <c r="O21" s="1">
        <v>46202</v>
      </c>
      <c r="P21" s="1">
        <v>46218</v>
      </c>
      <c r="Q21" s="2">
        <v>-874.1</v>
      </c>
      <c r="R21">
        <v>1</v>
      </c>
      <c r="S21" t="s">
        <v>58</v>
      </c>
      <c r="T21" s="3">
        <v>0.27</v>
      </c>
      <c r="U21" t="s">
        <v>60</v>
      </c>
      <c r="V21" t="s">
        <v>61</v>
      </c>
      <c r="W21">
        <v>0</v>
      </c>
      <c r="X21" s="2">
        <v>0</v>
      </c>
      <c r="Y21" s="2">
        <v>0</v>
      </c>
      <c r="Z21" s="2">
        <v>-236.01</v>
      </c>
      <c r="AA21" s="2">
        <v>-236.01</v>
      </c>
      <c r="AB21" s="2">
        <v>0</v>
      </c>
    </row>
    <row r="22" spans="1:28" x14ac:dyDescent="0.25">
      <c r="A22">
        <v>2034920733</v>
      </c>
      <c r="B22" t="s">
        <v>900</v>
      </c>
      <c r="C22" t="s">
        <v>1925</v>
      </c>
      <c r="D22" t="str">
        <f t="shared" si="1"/>
        <v>JANICE MILLER</v>
      </c>
      <c r="E22" t="s">
        <v>250</v>
      </c>
      <c r="F22" t="s">
        <v>738</v>
      </c>
      <c r="G22" t="s">
        <v>1215</v>
      </c>
      <c r="H22" t="s">
        <v>4107</v>
      </c>
      <c r="I22" s="8" t="s">
        <v>4123</v>
      </c>
      <c r="J22" t="s">
        <v>705</v>
      </c>
      <c r="K22" t="s">
        <v>706</v>
      </c>
      <c r="L22" t="str">
        <f t="shared" si="0"/>
        <v>Brittany Oliver</v>
      </c>
      <c r="M22" t="s">
        <v>251</v>
      </c>
      <c r="N22" s="1">
        <v>46127</v>
      </c>
      <c r="O22" s="1">
        <v>46202</v>
      </c>
      <c r="P22" s="1">
        <v>46218</v>
      </c>
      <c r="Q22" s="2">
        <v>-14.44</v>
      </c>
      <c r="R22">
        <v>1</v>
      </c>
      <c r="S22" t="s">
        <v>58</v>
      </c>
      <c r="T22" s="3">
        <v>0.27</v>
      </c>
      <c r="U22" t="s">
        <v>60</v>
      </c>
      <c r="V22" t="s">
        <v>61</v>
      </c>
      <c r="W22">
        <v>0</v>
      </c>
      <c r="X22" s="2">
        <v>0</v>
      </c>
      <c r="Y22" s="2">
        <v>0</v>
      </c>
      <c r="Z22" s="2">
        <v>-3.9</v>
      </c>
      <c r="AA22" s="2">
        <v>-3.9</v>
      </c>
      <c r="AB22" s="2">
        <v>0</v>
      </c>
    </row>
    <row r="23" spans="1:28" x14ac:dyDescent="0.25">
      <c r="A23">
        <v>2034920734</v>
      </c>
      <c r="B23" t="s">
        <v>900</v>
      </c>
      <c r="C23" t="s">
        <v>1925</v>
      </c>
      <c r="D23" t="str">
        <f t="shared" si="1"/>
        <v>JANICE MILLER</v>
      </c>
      <c r="E23" t="s">
        <v>250</v>
      </c>
      <c r="F23" t="s">
        <v>738</v>
      </c>
      <c r="G23" t="s">
        <v>1215</v>
      </c>
      <c r="H23" t="s">
        <v>4107</v>
      </c>
      <c r="I23" s="8" t="s">
        <v>4123</v>
      </c>
      <c r="J23" t="s">
        <v>705</v>
      </c>
      <c r="K23" t="s">
        <v>706</v>
      </c>
      <c r="L23" t="str">
        <f t="shared" si="0"/>
        <v>Brittany Oliver</v>
      </c>
      <c r="M23" t="s">
        <v>251</v>
      </c>
      <c r="N23" s="1">
        <v>46127</v>
      </c>
      <c r="O23" s="1">
        <v>46202</v>
      </c>
      <c r="P23" s="1">
        <v>46218</v>
      </c>
      <c r="Q23" s="2">
        <v>-7.26</v>
      </c>
      <c r="R23">
        <v>1</v>
      </c>
      <c r="S23" t="s">
        <v>58</v>
      </c>
      <c r="T23" s="3">
        <v>0.27</v>
      </c>
      <c r="U23" t="s">
        <v>60</v>
      </c>
      <c r="V23" t="s">
        <v>61</v>
      </c>
      <c r="W23">
        <v>0</v>
      </c>
      <c r="X23" s="2">
        <v>0</v>
      </c>
      <c r="Y23" s="2">
        <v>0</v>
      </c>
      <c r="Z23" s="2">
        <v>-1.96</v>
      </c>
      <c r="AA23" s="2">
        <v>-1.96</v>
      </c>
      <c r="AB23" s="2">
        <v>0</v>
      </c>
    </row>
    <row r="24" spans="1:28" x14ac:dyDescent="0.25">
      <c r="A24">
        <v>2036185085</v>
      </c>
      <c r="B24" t="s">
        <v>734</v>
      </c>
      <c r="C24" t="s">
        <v>735</v>
      </c>
      <c r="D24" t="str">
        <f t="shared" si="1"/>
        <v>KANNON HOSSAIN</v>
      </c>
      <c r="E24" t="s">
        <v>112</v>
      </c>
      <c r="F24" t="s">
        <v>458</v>
      </c>
      <c r="G24" t="s">
        <v>459</v>
      </c>
      <c r="H24" t="s">
        <v>459</v>
      </c>
      <c r="I24" s="8">
        <v>8977234</v>
      </c>
      <c r="J24" t="s">
        <v>78</v>
      </c>
      <c r="K24" t="s">
        <v>79</v>
      </c>
      <c r="L24" t="str">
        <f t="shared" si="0"/>
        <v>RYAN CALTAGIRONE</v>
      </c>
      <c r="M24" t="s">
        <v>251</v>
      </c>
      <c r="N24" s="1">
        <v>46204</v>
      </c>
      <c r="O24" s="1">
        <v>46209</v>
      </c>
      <c r="P24" s="1">
        <v>46235</v>
      </c>
      <c r="Q24" s="2">
        <v>-27.25</v>
      </c>
      <c r="R24">
        <v>1</v>
      </c>
      <c r="S24" t="s">
        <v>58</v>
      </c>
      <c r="T24" s="3">
        <v>0.7</v>
      </c>
      <c r="U24" t="s">
        <v>60</v>
      </c>
      <c r="V24" t="s">
        <v>61</v>
      </c>
      <c r="W24">
        <v>0</v>
      </c>
      <c r="X24" s="2">
        <v>0</v>
      </c>
      <c r="Y24" s="2">
        <v>0</v>
      </c>
      <c r="Z24" s="2">
        <v>-19.079999999999998</v>
      </c>
      <c r="AA24" s="2">
        <v>-19.079999999999998</v>
      </c>
      <c r="AB24" s="2">
        <v>0</v>
      </c>
    </row>
    <row r="25" spans="1:28" x14ac:dyDescent="0.25">
      <c r="A25">
        <v>2034125753</v>
      </c>
      <c r="B25" t="s">
        <v>435</v>
      </c>
      <c r="C25" t="s">
        <v>436</v>
      </c>
      <c r="D25" t="str">
        <f t="shared" si="1"/>
        <v>EDDIE DAWSON</v>
      </c>
      <c r="E25" t="s">
        <v>93</v>
      </c>
      <c r="F25" t="s">
        <v>458</v>
      </c>
      <c r="G25" t="s">
        <v>459</v>
      </c>
      <c r="H25" t="s">
        <v>459</v>
      </c>
      <c r="I25" s="8">
        <v>8977234</v>
      </c>
      <c r="J25" t="s">
        <v>78</v>
      </c>
      <c r="K25" t="s">
        <v>79</v>
      </c>
      <c r="L25" t="str">
        <f t="shared" si="0"/>
        <v>RYAN CALTAGIRONE</v>
      </c>
      <c r="M25" t="s">
        <v>251</v>
      </c>
      <c r="N25" s="1">
        <v>46086</v>
      </c>
      <c r="O25" s="1">
        <v>46209</v>
      </c>
      <c r="P25" s="1">
        <v>46239</v>
      </c>
      <c r="Q25" s="2">
        <v>-15.7</v>
      </c>
      <c r="R25">
        <v>1</v>
      </c>
      <c r="S25" t="s">
        <v>58</v>
      </c>
      <c r="T25" s="3">
        <v>0.7</v>
      </c>
      <c r="U25" t="s">
        <v>60</v>
      </c>
      <c r="V25" t="s">
        <v>61</v>
      </c>
      <c r="W25">
        <v>0</v>
      </c>
      <c r="X25" s="2">
        <v>0</v>
      </c>
      <c r="Y25" s="2">
        <v>0</v>
      </c>
      <c r="Z25" s="2">
        <v>-10.99</v>
      </c>
      <c r="AA25" s="2">
        <v>-10.99</v>
      </c>
      <c r="AB25" s="2">
        <v>0</v>
      </c>
    </row>
    <row r="26" spans="1:28" x14ac:dyDescent="0.25">
      <c r="A26">
        <v>2034125753</v>
      </c>
      <c r="B26" t="s">
        <v>435</v>
      </c>
      <c r="C26" t="s">
        <v>436</v>
      </c>
      <c r="D26" t="str">
        <f t="shared" si="1"/>
        <v>EDDIE DAWSON</v>
      </c>
      <c r="E26" t="s">
        <v>93</v>
      </c>
      <c r="F26" t="s">
        <v>458</v>
      </c>
      <c r="G26" t="s">
        <v>459</v>
      </c>
      <c r="H26" t="s">
        <v>459</v>
      </c>
      <c r="I26" s="8">
        <v>8977234</v>
      </c>
      <c r="J26" t="s">
        <v>78</v>
      </c>
      <c r="K26" t="s">
        <v>79</v>
      </c>
      <c r="L26" t="str">
        <f t="shared" si="0"/>
        <v>RYAN CALTAGIRONE</v>
      </c>
      <c r="M26" t="s">
        <v>251</v>
      </c>
      <c r="N26" s="1">
        <v>46086</v>
      </c>
      <c r="O26" s="1">
        <v>46209</v>
      </c>
      <c r="P26" s="1">
        <v>46239</v>
      </c>
      <c r="Q26" s="2">
        <v>14.72</v>
      </c>
      <c r="R26">
        <v>1</v>
      </c>
      <c r="S26" t="s">
        <v>58</v>
      </c>
      <c r="T26" s="3">
        <v>0.7</v>
      </c>
      <c r="U26" t="s">
        <v>60</v>
      </c>
      <c r="V26" t="s">
        <v>61</v>
      </c>
      <c r="W26">
        <v>0</v>
      </c>
      <c r="X26" s="2">
        <v>0</v>
      </c>
      <c r="Y26" s="2">
        <v>0</v>
      </c>
      <c r="Z26" s="2">
        <v>10.3</v>
      </c>
      <c r="AA26" s="2">
        <v>10.3</v>
      </c>
      <c r="AB26" s="2">
        <v>0</v>
      </c>
    </row>
    <row r="27" spans="1:28" x14ac:dyDescent="0.25">
      <c r="A27">
        <v>2034418109</v>
      </c>
      <c r="B27" t="s">
        <v>1679</v>
      </c>
      <c r="C27" t="s">
        <v>1680</v>
      </c>
      <c r="D27" t="str">
        <f t="shared" si="1"/>
        <v>JULIO BENDEZU</v>
      </c>
      <c r="E27" t="s">
        <v>72</v>
      </c>
      <c r="F27" t="s">
        <v>458</v>
      </c>
      <c r="G27" t="s">
        <v>459</v>
      </c>
      <c r="H27" t="s">
        <v>459</v>
      </c>
      <c r="I27" s="8">
        <v>8307933</v>
      </c>
      <c r="J27" t="s">
        <v>214</v>
      </c>
      <c r="K27" t="s">
        <v>215</v>
      </c>
      <c r="L27" t="str">
        <f t="shared" si="0"/>
        <v>GREGORY TEIPEL</v>
      </c>
      <c r="M27" t="s">
        <v>251</v>
      </c>
      <c r="N27" s="1">
        <v>46118</v>
      </c>
      <c r="O27" s="1">
        <v>46209</v>
      </c>
      <c r="P27" s="1">
        <v>46240</v>
      </c>
      <c r="Q27" s="2">
        <v>-10.4</v>
      </c>
      <c r="R27">
        <v>1</v>
      </c>
      <c r="S27" t="s">
        <v>58</v>
      </c>
      <c r="T27" s="3">
        <v>0.7</v>
      </c>
      <c r="U27" t="s">
        <v>60</v>
      </c>
      <c r="V27" t="s">
        <v>61</v>
      </c>
      <c r="W27">
        <v>0</v>
      </c>
      <c r="X27" s="2">
        <v>0</v>
      </c>
      <c r="Y27" s="2">
        <v>0</v>
      </c>
      <c r="Z27" s="2">
        <v>-7.28</v>
      </c>
      <c r="AA27" s="2">
        <v>-7.28</v>
      </c>
      <c r="AB27" s="2">
        <v>0</v>
      </c>
    </row>
    <row r="28" spans="1:28" x14ac:dyDescent="0.25">
      <c r="A28">
        <v>2026728416</v>
      </c>
      <c r="B28" t="s">
        <v>1650</v>
      </c>
      <c r="C28" t="s">
        <v>1016</v>
      </c>
      <c r="D28" t="str">
        <f t="shared" si="1"/>
        <v>KELSEY STRUCHEN</v>
      </c>
      <c r="E28" t="s">
        <v>72</v>
      </c>
      <c r="F28" t="s">
        <v>458</v>
      </c>
      <c r="G28" t="s">
        <v>459</v>
      </c>
      <c r="H28" t="s">
        <v>459</v>
      </c>
      <c r="I28" s="8">
        <v>18581063</v>
      </c>
      <c r="J28" t="s">
        <v>930</v>
      </c>
      <c r="K28" t="s">
        <v>931</v>
      </c>
      <c r="L28" t="str">
        <f t="shared" si="0"/>
        <v>Timothy Hodgman</v>
      </c>
      <c r="M28" t="s">
        <v>251</v>
      </c>
      <c r="N28" s="1">
        <v>45689</v>
      </c>
      <c r="O28" s="1">
        <v>46209</v>
      </c>
      <c r="P28" s="1">
        <v>46235</v>
      </c>
      <c r="Q28" s="2">
        <v>-126.92</v>
      </c>
      <c r="R28">
        <v>1</v>
      </c>
      <c r="S28" t="s">
        <v>58</v>
      </c>
      <c r="T28" s="3">
        <v>0.15</v>
      </c>
      <c r="U28" t="s">
        <v>217</v>
      </c>
      <c r="V28" t="s">
        <v>61</v>
      </c>
      <c r="W28">
        <v>0</v>
      </c>
      <c r="X28" s="2">
        <v>0</v>
      </c>
      <c r="Y28" s="2">
        <v>0</v>
      </c>
      <c r="Z28" s="2">
        <v>-19.04</v>
      </c>
      <c r="AA28" s="2">
        <v>-19.04</v>
      </c>
      <c r="AB28" s="2">
        <v>0</v>
      </c>
    </row>
    <row r="29" spans="1:28" x14ac:dyDescent="0.25">
      <c r="A29">
        <v>2026836867</v>
      </c>
      <c r="B29" t="s">
        <v>508</v>
      </c>
      <c r="C29" t="s">
        <v>728</v>
      </c>
      <c r="D29" t="str">
        <f t="shared" si="1"/>
        <v>MIRANDA CURTIS</v>
      </c>
      <c r="E29" t="s">
        <v>267</v>
      </c>
      <c r="F29" t="s">
        <v>458</v>
      </c>
      <c r="G29" t="s">
        <v>459</v>
      </c>
      <c r="H29" t="s">
        <v>459</v>
      </c>
      <c r="I29" s="8">
        <v>8977234</v>
      </c>
      <c r="J29" t="s">
        <v>78</v>
      </c>
      <c r="K29" t="s">
        <v>79</v>
      </c>
      <c r="L29" t="str">
        <f t="shared" si="0"/>
        <v>RYAN CALTAGIRONE</v>
      </c>
      <c r="M29" t="s">
        <v>251</v>
      </c>
      <c r="N29" s="1">
        <v>45717</v>
      </c>
      <c r="O29" s="1">
        <v>46209</v>
      </c>
      <c r="P29" s="1">
        <v>46235</v>
      </c>
      <c r="Q29" s="2">
        <v>-1.89</v>
      </c>
      <c r="R29">
        <v>1</v>
      </c>
      <c r="S29" t="s">
        <v>58</v>
      </c>
      <c r="T29" s="3">
        <v>0.15</v>
      </c>
      <c r="U29" t="s">
        <v>217</v>
      </c>
      <c r="V29" t="s">
        <v>61</v>
      </c>
      <c r="W29">
        <v>0</v>
      </c>
      <c r="X29" s="2">
        <v>0</v>
      </c>
      <c r="Y29" s="2">
        <v>0</v>
      </c>
      <c r="Z29" s="2">
        <v>-0.28000000000000003</v>
      </c>
      <c r="AA29" s="2">
        <v>-0.28000000000000003</v>
      </c>
      <c r="AB29" s="2">
        <v>0</v>
      </c>
    </row>
    <row r="30" spans="1:28" x14ac:dyDescent="0.25">
      <c r="A30">
        <v>2031799852</v>
      </c>
      <c r="B30" t="s">
        <v>1666</v>
      </c>
      <c r="C30" t="s">
        <v>545</v>
      </c>
      <c r="D30" t="str">
        <f t="shared" si="1"/>
        <v>BRIAN SANDBERG</v>
      </c>
      <c r="E30" t="s">
        <v>112</v>
      </c>
      <c r="F30" t="s">
        <v>458</v>
      </c>
      <c r="G30" t="s">
        <v>459</v>
      </c>
      <c r="H30" t="s">
        <v>459</v>
      </c>
      <c r="I30" s="8" t="s">
        <v>4118</v>
      </c>
      <c r="J30" t="s">
        <v>440</v>
      </c>
      <c r="K30" t="s">
        <v>441</v>
      </c>
      <c r="L30" t="str">
        <f t="shared" si="0"/>
        <v>Jake Shulman</v>
      </c>
      <c r="M30" t="s">
        <v>251</v>
      </c>
      <c r="N30" s="1">
        <v>45957</v>
      </c>
      <c r="O30" s="1">
        <v>46209</v>
      </c>
      <c r="P30" s="1">
        <v>46230</v>
      </c>
      <c r="Q30" s="2">
        <v>-45.81</v>
      </c>
      <c r="R30">
        <v>1</v>
      </c>
      <c r="S30" t="s">
        <v>58</v>
      </c>
      <c r="T30" s="3">
        <v>0.7</v>
      </c>
      <c r="U30" t="s">
        <v>60</v>
      </c>
      <c r="V30" t="s">
        <v>61</v>
      </c>
      <c r="W30">
        <v>0</v>
      </c>
      <c r="X30" s="2">
        <v>0</v>
      </c>
      <c r="Y30" s="2">
        <v>0</v>
      </c>
      <c r="Z30" s="2">
        <v>-32.07</v>
      </c>
      <c r="AA30" s="2">
        <v>-32.07</v>
      </c>
      <c r="AB30" s="2">
        <v>0</v>
      </c>
    </row>
    <row r="31" spans="1:28" x14ac:dyDescent="0.25">
      <c r="A31">
        <v>2032586531</v>
      </c>
      <c r="B31" t="s">
        <v>3944</v>
      </c>
      <c r="C31" t="s">
        <v>71</v>
      </c>
      <c r="D31" t="str">
        <f t="shared" si="1"/>
        <v>SCOTT JARES</v>
      </c>
      <c r="E31" t="s">
        <v>400</v>
      </c>
      <c r="F31" t="s">
        <v>458</v>
      </c>
      <c r="G31" t="s">
        <v>459</v>
      </c>
      <c r="H31" t="s">
        <v>459</v>
      </c>
      <c r="I31" s="8" t="s">
        <v>4122</v>
      </c>
      <c r="J31" t="s">
        <v>517</v>
      </c>
      <c r="K31" t="s">
        <v>999</v>
      </c>
      <c r="L31" t="str">
        <f t="shared" si="0"/>
        <v>STACEY PORTUGAL</v>
      </c>
      <c r="M31" t="s">
        <v>251</v>
      </c>
      <c r="N31" s="1">
        <v>46023</v>
      </c>
      <c r="O31" s="1">
        <v>46202</v>
      </c>
      <c r="P31" s="1">
        <v>46235</v>
      </c>
      <c r="Q31" s="2">
        <v>-216.88</v>
      </c>
      <c r="R31">
        <v>1</v>
      </c>
      <c r="S31" t="s">
        <v>58</v>
      </c>
      <c r="T31" s="3">
        <v>0.7</v>
      </c>
      <c r="U31" t="s">
        <v>60</v>
      </c>
      <c r="V31" t="s">
        <v>61</v>
      </c>
      <c r="W31">
        <v>0</v>
      </c>
      <c r="X31" s="2">
        <v>0</v>
      </c>
      <c r="Y31" s="2">
        <v>0</v>
      </c>
      <c r="Z31" s="2">
        <v>-151.82</v>
      </c>
      <c r="AA31" s="2">
        <v>-151.82</v>
      </c>
      <c r="AB31" s="2">
        <v>0</v>
      </c>
    </row>
    <row r="32" spans="1:28" x14ac:dyDescent="0.25">
      <c r="A32">
        <v>2023651869</v>
      </c>
      <c r="B32" t="s">
        <v>1644</v>
      </c>
      <c r="C32" t="s">
        <v>337</v>
      </c>
      <c r="D32" t="str">
        <f t="shared" si="1"/>
        <v>RICHARD HAWKINSON</v>
      </c>
      <c r="E32" t="s">
        <v>52</v>
      </c>
      <c r="F32" t="s">
        <v>1097</v>
      </c>
      <c r="G32" t="s">
        <v>1098</v>
      </c>
      <c r="H32" t="s">
        <v>1098</v>
      </c>
      <c r="I32" s="8" t="s">
        <v>4117</v>
      </c>
      <c r="J32" t="s">
        <v>128</v>
      </c>
      <c r="K32" t="s">
        <v>129</v>
      </c>
      <c r="L32" t="str">
        <f t="shared" si="0"/>
        <v>ANNE MARIE KOZACHECK</v>
      </c>
      <c r="M32" t="s">
        <v>251</v>
      </c>
      <c r="N32" s="1">
        <v>45474</v>
      </c>
      <c r="O32" s="1">
        <v>46209</v>
      </c>
      <c r="P32" s="1">
        <v>46235</v>
      </c>
      <c r="Q32" s="2">
        <v>-41.31</v>
      </c>
      <c r="R32">
        <v>1</v>
      </c>
      <c r="S32" t="s">
        <v>58</v>
      </c>
      <c r="T32" s="3">
        <v>0.06</v>
      </c>
      <c r="U32" t="s">
        <v>217</v>
      </c>
      <c r="V32" t="s">
        <v>61</v>
      </c>
      <c r="W32">
        <v>0</v>
      </c>
      <c r="X32" s="2">
        <v>0</v>
      </c>
      <c r="Y32" s="2">
        <v>0</v>
      </c>
      <c r="Z32" s="2">
        <v>-2.48</v>
      </c>
      <c r="AA32" s="2">
        <v>-2.48</v>
      </c>
      <c r="AB32" s="2">
        <v>0</v>
      </c>
    </row>
    <row r="33" spans="1:28" x14ac:dyDescent="0.25">
      <c r="A33">
        <v>2026728415</v>
      </c>
      <c r="B33" t="s">
        <v>1650</v>
      </c>
      <c r="C33" t="s">
        <v>1016</v>
      </c>
      <c r="D33" t="str">
        <f t="shared" si="1"/>
        <v>KELSEY STRUCHEN</v>
      </c>
      <c r="E33" t="s">
        <v>72</v>
      </c>
      <c r="F33" t="s">
        <v>1097</v>
      </c>
      <c r="G33" t="s">
        <v>1098</v>
      </c>
      <c r="H33" t="s">
        <v>1098</v>
      </c>
      <c r="I33" s="8">
        <v>18581063</v>
      </c>
      <c r="J33" t="s">
        <v>930</v>
      </c>
      <c r="K33" t="s">
        <v>931</v>
      </c>
      <c r="L33" t="str">
        <f t="shared" si="0"/>
        <v>Timothy Hodgman</v>
      </c>
      <c r="M33" t="s">
        <v>251</v>
      </c>
      <c r="N33" s="1">
        <v>45689</v>
      </c>
      <c r="O33" s="1">
        <v>46209</v>
      </c>
      <c r="P33" s="1">
        <v>46235</v>
      </c>
      <c r="Q33" s="2">
        <v>-136.09</v>
      </c>
      <c r="R33">
        <v>1</v>
      </c>
      <c r="S33" t="s">
        <v>58</v>
      </c>
      <c r="T33" s="3">
        <v>0.06</v>
      </c>
      <c r="U33" t="s">
        <v>217</v>
      </c>
      <c r="V33" t="s">
        <v>61</v>
      </c>
      <c r="W33">
        <v>0</v>
      </c>
      <c r="X33" s="2">
        <v>0</v>
      </c>
      <c r="Y33" s="2">
        <v>0</v>
      </c>
      <c r="Z33" s="2">
        <v>-8.17</v>
      </c>
      <c r="AA33" s="2">
        <v>-8.17</v>
      </c>
      <c r="AB33" s="2">
        <v>0</v>
      </c>
    </row>
    <row r="34" spans="1:28" x14ac:dyDescent="0.25">
      <c r="A34">
        <v>2026836868</v>
      </c>
      <c r="B34" t="s">
        <v>508</v>
      </c>
      <c r="C34" t="s">
        <v>728</v>
      </c>
      <c r="D34" t="str">
        <f t="shared" si="1"/>
        <v>MIRANDA CURTIS</v>
      </c>
      <c r="E34" t="s">
        <v>267</v>
      </c>
      <c r="F34" t="s">
        <v>1097</v>
      </c>
      <c r="G34" t="s">
        <v>1098</v>
      </c>
      <c r="H34" t="s">
        <v>1098</v>
      </c>
      <c r="I34" s="8">
        <v>8977234</v>
      </c>
      <c r="J34" t="s">
        <v>78</v>
      </c>
      <c r="K34" t="s">
        <v>79</v>
      </c>
      <c r="L34" t="str">
        <f t="shared" si="0"/>
        <v>RYAN CALTAGIRONE</v>
      </c>
      <c r="M34" t="s">
        <v>251</v>
      </c>
      <c r="N34" s="1">
        <v>45717</v>
      </c>
      <c r="O34" s="1">
        <v>46209</v>
      </c>
      <c r="P34" s="1">
        <v>46235</v>
      </c>
      <c r="Q34" s="2">
        <v>-1.97</v>
      </c>
      <c r="R34">
        <v>1</v>
      </c>
      <c r="S34" t="s">
        <v>58</v>
      </c>
      <c r="T34" s="3">
        <v>0.06</v>
      </c>
      <c r="U34" t="s">
        <v>217</v>
      </c>
      <c r="V34" t="s">
        <v>61</v>
      </c>
      <c r="W34">
        <v>0</v>
      </c>
      <c r="X34" s="2">
        <v>0</v>
      </c>
      <c r="Y34" s="2">
        <v>0</v>
      </c>
      <c r="Z34" s="2">
        <v>-0.12</v>
      </c>
      <c r="AA34" s="2">
        <v>-0.12</v>
      </c>
      <c r="AB34" s="2">
        <v>0</v>
      </c>
    </row>
    <row r="35" spans="1:28" x14ac:dyDescent="0.25">
      <c r="N35" s="1"/>
      <c r="O35" s="1"/>
      <c r="P35" s="1"/>
      <c r="Q35" s="2"/>
      <c r="T35" s="3"/>
      <c r="X35" s="2"/>
      <c r="Y35" s="2"/>
      <c r="Z35" s="2"/>
      <c r="AA35" s="2"/>
      <c r="AB35" s="2"/>
    </row>
    <row r="36" spans="1:28" x14ac:dyDescent="0.25">
      <c r="N36" s="1"/>
      <c r="O36" s="1"/>
      <c r="P36" s="1"/>
      <c r="Q36" s="2"/>
      <c r="T36" s="3"/>
      <c r="X36" s="2"/>
      <c r="Y36" s="2"/>
      <c r="Z36" s="2"/>
      <c r="AA36" s="2"/>
      <c r="AB36" s="2"/>
    </row>
    <row r="37" spans="1:28" x14ac:dyDescent="0.25">
      <c r="N37" s="1"/>
      <c r="O37" s="1"/>
      <c r="P37" s="1"/>
      <c r="Q37" s="2"/>
      <c r="T37" s="3"/>
      <c r="X37" s="2"/>
      <c r="Y37" s="2"/>
      <c r="Z37" s="2"/>
      <c r="AA37" s="2"/>
      <c r="AB37" s="2"/>
    </row>
    <row r="38" spans="1:28" s="5" customFormat="1" x14ac:dyDescent="0.25">
      <c r="A38" s="5">
        <v>2035861703</v>
      </c>
      <c r="B38" s="5" t="s">
        <v>1690</v>
      </c>
      <c r="C38" s="5" t="s">
        <v>572</v>
      </c>
      <c r="F38" s="5" t="s">
        <v>1128</v>
      </c>
      <c r="G38" s="5" t="s">
        <v>1135</v>
      </c>
      <c r="I38" s="5">
        <v>649163</v>
      </c>
      <c r="J38" s="5" t="s">
        <v>556</v>
      </c>
      <c r="K38" s="5" t="s">
        <v>557</v>
      </c>
      <c r="L38" s="5" t="str">
        <f t="shared" ref="L38:L56" si="2">CONCATENATE(K38," ",J38)</f>
        <v>Dale Walenga</v>
      </c>
      <c r="M38" s="5" t="s">
        <v>251</v>
      </c>
      <c r="N38" s="6">
        <v>46190</v>
      </c>
      <c r="O38" s="6">
        <v>46209</v>
      </c>
      <c r="Q38" s="7">
        <v>0</v>
      </c>
      <c r="W38" s="5">
        <v>1</v>
      </c>
      <c r="X38" s="7">
        <v>846.06</v>
      </c>
      <c r="Y38" s="7">
        <v>0</v>
      </c>
      <c r="Z38" s="7">
        <v>141.01</v>
      </c>
      <c r="AA38" s="7">
        <v>-705.05</v>
      </c>
      <c r="AB38" s="7">
        <v>-705.05</v>
      </c>
    </row>
    <row r="39" spans="1:28" s="5" customFormat="1" x14ac:dyDescent="0.25">
      <c r="A39" s="5">
        <v>2035861704</v>
      </c>
      <c r="B39" s="5" t="s">
        <v>1690</v>
      </c>
      <c r="C39" s="5" t="s">
        <v>572</v>
      </c>
      <c r="F39" s="5" t="s">
        <v>1087</v>
      </c>
      <c r="G39" s="5" t="s">
        <v>1094</v>
      </c>
      <c r="I39" s="5">
        <v>649163</v>
      </c>
      <c r="J39" s="5" t="s">
        <v>556</v>
      </c>
      <c r="K39" s="5" t="s">
        <v>557</v>
      </c>
      <c r="L39" s="5" t="str">
        <f t="shared" si="2"/>
        <v>Dale Walenga</v>
      </c>
      <c r="M39" s="5" t="s">
        <v>251</v>
      </c>
      <c r="N39" s="6">
        <v>46190</v>
      </c>
      <c r="O39" s="6">
        <v>46209</v>
      </c>
      <c r="Q39" s="7">
        <v>0</v>
      </c>
      <c r="W39" s="5">
        <v>1</v>
      </c>
      <c r="X39" s="7">
        <v>34.200000000000003</v>
      </c>
      <c r="Y39" s="7">
        <v>0</v>
      </c>
      <c r="Z39" s="7">
        <v>5.7</v>
      </c>
      <c r="AA39" s="7">
        <v>-28.5</v>
      </c>
      <c r="AB39" s="7">
        <v>-28.5</v>
      </c>
    </row>
    <row r="40" spans="1:28" s="5" customFormat="1" x14ac:dyDescent="0.25">
      <c r="A40" s="5">
        <v>2033555264</v>
      </c>
      <c r="B40" s="5" t="s">
        <v>909</v>
      </c>
      <c r="C40" s="5" t="s">
        <v>555</v>
      </c>
      <c r="F40" s="5" t="s">
        <v>1097</v>
      </c>
      <c r="G40" s="5" t="s">
        <v>1098</v>
      </c>
      <c r="I40" s="5">
        <v>764123</v>
      </c>
      <c r="J40" s="5" t="s">
        <v>1147</v>
      </c>
      <c r="K40" s="5" t="s">
        <v>1148</v>
      </c>
      <c r="L40" s="5" t="str">
        <f t="shared" si="2"/>
        <v>ESTHER HERRERA-LARSEN</v>
      </c>
      <c r="M40" s="5" t="s">
        <v>251</v>
      </c>
      <c r="N40" s="6">
        <v>46062</v>
      </c>
      <c r="O40" s="6">
        <v>46209</v>
      </c>
      <c r="Q40" s="7">
        <v>0</v>
      </c>
      <c r="W40" s="5">
        <f>118.16/29.54</f>
        <v>4</v>
      </c>
      <c r="X40" s="7">
        <v>177.24</v>
      </c>
      <c r="Y40" s="7">
        <v>0</v>
      </c>
      <c r="Z40" s="7">
        <v>118.16</v>
      </c>
      <c r="AA40" s="7">
        <v>-59.08</v>
      </c>
      <c r="AB40" s="7">
        <v>-59.08</v>
      </c>
    </row>
    <row r="41" spans="1:28" s="5" customFormat="1" x14ac:dyDescent="0.25">
      <c r="A41" s="5">
        <v>2033555265</v>
      </c>
      <c r="B41" s="5" t="s">
        <v>909</v>
      </c>
      <c r="C41" s="5" t="s">
        <v>555</v>
      </c>
      <c r="F41" s="5" t="s">
        <v>458</v>
      </c>
      <c r="G41" s="5" t="s">
        <v>459</v>
      </c>
      <c r="I41" s="5">
        <v>764123</v>
      </c>
      <c r="J41" s="5" t="s">
        <v>1147</v>
      </c>
      <c r="K41" s="5" t="s">
        <v>1148</v>
      </c>
      <c r="L41" s="5" t="str">
        <f t="shared" si="2"/>
        <v>ESTHER HERRERA-LARSEN</v>
      </c>
      <c r="M41" s="5" t="s">
        <v>251</v>
      </c>
      <c r="N41" s="6">
        <v>46062</v>
      </c>
      <c r="O41" s="6">
        <v>46209</v>
      </c>
      <c r="Q41" s="7">
        <v>0</v>
      </c>
      <c r="W41" s="5">
        <f>32.2/8.05</f>
        <v>4</v>
      </c>
      <c r="X41" s="7">
        <v>48.3</v>
      </c>
      <c r="Y41" s="7">
        <v>0</v>
      </c>
      <c r="Z41" s="7">
        <v>32.200000000000003</v>
      </c>
      <c r="AA41" s="7">
        <v>-16.100000000000001</v>
      </c>
      <c r="AB41" s="7">
        <v>-16.100000000000001</v>
      </c>
    </row>
    <row r="42" spans="1:28" s="5" customFormat="1" x14ac:dyDescent="0.25">
      <c r="A42" s="5">
        <v>2035417102</v>
      </c>
      <c r="B42" s="5" t="s">
        <v>1688</v>
      </c>
      <c r="C42" s="5" t="s">
        <v>1689</v>
      </c>
      <c r="F42" s="5" t="s">
        <v>1128</v>
      </c>
      <c r="G42" s="5" t="s">
        <v>1135</v>
      </c>
      <c r="I42" s="5">
        <v>649163</v>
      </c>
      <c r="J42" s="5" t="s">
        <v>541</v>
      </c>
      <c r="K42" s="5" t="s">
        <v>542</v>
      </c>
      <c r="L42" s="5" t="str">
        <f t="shared" si="2"/>
        <v>FRANK LISKOVEC</v>
      </c>
      <c r="M42" s="5" t="s">
        <v>251</v>
      </c>
      <c r="N42" s="6">
        <v>46186</v>
      </c>
      <c r="O42" s="6">
        <v>46209</v>
      </c>
      <c r="Q42" s="7">
        <v>0</v>
      </c>
      <c r="W42" s="5">
        <v>1</v>
      </c>
      <c r="X42" s="7">
        <v>1109.8800000000001</v>
      </c>
      <c r="Y42" s="7">
        <v>0</v>
      </c>
      <c r="Z42" s="7">
        <v>184.98</v>
      </c>
      <c r="AA42" s="7">
        <v>-924.9</v>
      </c>
      <c r="AB42" s="7">
        <v>-924.9</v>
      </c>
    </row>
    <row r="43" spans="1:28" s="5" customFormat="1" x14ac:dyDescent="0.25">
      <c r="A43" s="5">
        <v>2035417103</v>
      </c>
      <c r="B43" s="5" t="s">
        <v>1688</v>
      </c>
      <c r="C43" s="5" t="s">
        <v>1689</v>
      </c>
      <c r="F43" s="5" t="s">
        <v>1087</v>
      </c>
      <c r="G43" s="5" t="s">
        <v>1094</v>
      </c>
      <c r="I43" s="5">
        <v>649163</v>
      </c>
      <c r="J43" s="5" t="s">
        <v>541</v>
      </c>
      <c r="K43" s="5" t="s">
        <v>542</v>
      </c>
      <c r="L43" s="5" t="str">
        <f t="shared" si="2"/>
        <v>FRANK LISKOVEC</v>
      </c>
      <c r="M43" s="5" t="s">
        <v>251</v>
      </c>
      <c r="N43" s="6">
        <v>46186</v>
      </c>
      <c r="O43" s="6">
        <v>46209</v>
      </c>
      <c r="Q43" s="7">
        <v>0</v>
      </c>
      <c r="W43" s="5">
        <v>1</v>
      </c>
      <c r="X43" s="7">
        <v>34.200000000000003</v>
      </c>
      <c r="Y43" s="7">
        <v>0</v>
      </c>
      <c r="Z43" s="7">
        <v>5.7</v>
      </c>
      <c r="AA43" s="7">
        <v>-28.5</v>
      </c>
      <c r="AB43" s="7">
        <v>-28.5</v>
      </c>
    </row>
    <row r="44" spans="1:28" x14ac:dyDescent="0.25">
      <c r="A44">
        <v>2034418110</v>
      </c>
      <c r="B44" t="s">
        <v>1679</v>
      </c>
      <c r="C44" t="s">
        <v>1680</v>
      </c>
      <c r="F44" t="s">
        <v>212</v>
      </c>
      <c r="G44" t="s">
        <v>384</v>
      </c>
      <c r="I44">
        <v>649163</v>
      </c>
      <c r="J44" t="s">
        <v>214</v>
      </c>
      <c r="K44" t="s">
        <v>215</v>
      </c>
      <c r="L44" t="str">
        <f t="shared" si="2"/>
        <v>GREGORY TEIPEL</v>
      </c>
      <c r="M44" t="s">
        <v>251</v>
      </c>
      <c r="N44" s="1">
        <v>46118</v>
      </c>
      <c r="O44" s="1">
        <v>46209</v>
      </c>
      <c r="Q44" s="2">
        <v>0</v>
      </c>
      <c r="X44" s="2">
        <v>514.91999999999996</v>
      </c>
      <c r="Y44" s="2">
        <v>0</v>
      </c>
      <c r="Z44" s="2">
        <v>257.45999999999998</v>
      </c>
      <c r="AA44" s="2">
        <v>-257.45999999999998</v>
      </c>
      <c r="AB44" s="2">
        <v>-257.45999999999998</v>
      </c>
    </row>
    <row r="45" spans="1:28" x14ac:dyDescent="0.25">
      <c r="A45">
        <v>2034418109</v>
      </c>
      <c r="B45" t="s">
        <v>1679</v>
      </c>
      <c r="C45" t="s">
        <v>1680</v>
      </c>
      <c r="F45" t="s">
        <v>458</v>
      </c>
      <c r="G45" t="s">
        <v>459</v>
      </c>
      <c r="I45">
        <v>649163</v>
      </c>
      <c r="J45" t="s">
        <v>214</v>
      </c>
      <c r="K45" t="s">
        <v>215</v>
      </c>
      <c r="L45" t="str">
        <f t="shared" si="2"/>
        <v>GREGORY TEIPEL</v>
      </c>
      <c r="M45" t="s">
        <v>251</v>
      </c>
      <c r="N45" s="1">
        <v>46118</v>
      </c>
      <c r="O45" s="1">
        <v>46209</v>
      </c>
      <c r="Q45" s="2">
        <v>0</v>
      </c>
      <c r="X45" s="2">
        <v>327.72</v>
      </c>
      <c r="Y45" s="2">
        <v>0</v>
      </c>
      <c r="Z45" s="2">
        <v>163.86</v>
      </c>
      <c r="AA45" s="2">
        <v>-163.86</v>
      </c>
      <c r="AB45" s="2">
        <v>-163.86</v>
      </c>
    </row>
    <row r="46" spans="1:28" x14ac:dyDescent="0.25">
      <c r="A46">
        <v>2035787568</v>
      </c>
      <c r="B46" t="s">
        <v>1687</v>
      </c>
      <c r="C46" t="s">
        <v>926</v>
      </c>
      <c r="F46" t="s">
        <v>1128</v>
      </c>
      <c r="G46" t="s">
        <v>1135</v>
      </c>
      <c r="I46">
        <v>649163</v>
      </c>
      <c r="J46" t="s">
        <v>409</v>
      </c>
      <c r="K46" t="s">
        <v>410</v>
      </c>
      <c r="L46" t="str">
        <f t="shared" si="2"/>
        <v>JACOB YALE</v>
      </c>
      <c r="M46" t="s">
        <v>251</v>
      </c>
      <c r="N46" s="1">
        <v>46175</v>
      </c>
      <c r="O46" s="1">
        <v>46209</v>
      </c>
      <c r="Q46" s="2">
        <v>0</v>
      </c>
      <c r="X46" s="2">
        <v>846.06</v>
      </c>
      <c r="Y46" s="2">
        <v>0</v>
      </c>
      <c r="Z46" s="2">
        <v>141.01</v>
      </c>
      <c r="AA46" s="2">
        <v>-705.05</v>
      </c>
      <c r="AB46" s="2">
        <v>-705.05</v>
      </c>
    </row>
    <row r="47" spans="1:28" x14ac:dyDescent="0.25">
      <c r="A47">
        <v>2035787569</v>
      </c>
      <c r="B47" t="s">
        <v>1687</v>
      </c>
      <c r="C47" t="s">
        <v>926</v>
      </c>
      <c r="F47" t="s">
        <v>1087</v>
      </c>
      <c r="G47" t="s">
        <v>1094</v>
      </c>
      <c r="I47">
        <v>649163</v>
      </c>
      <c r="J47" t="s">
        <v>409</v>
      </c>
      <c r="K47" t="s">
        <v>410</v>
      </c>
      <c r="L47" t="str">
        <f t="shared" si="2"/>
        <v>JACOB YALE</v>
      </c>
      <c r="M47" t="s">
        <v>251</v>
      </c>
      <c r="N47" s="1">
        <v>46175</v>
      </c>
      <c r="O47" s="1">
        <v>46209</v>
      </c>
      <c r="Q47" s="2">
        <v>0</v>
      </c>
      <c r="X47" s="2">
        <v>34.200000000000003</v>
      </c>
      <c r="Y47" s="2">
        <v>0</v>
      </c>
      <c r="Z47" s="2">
        <v>5.7</v>
      </c>
      <c r="AA47" s="2">
        <v>-28.5</v>
      </c>
      <c r="AB47" s="2">
        <v>-28.5</v>
      </c>
    </row>
    <row r="48" spans="1:28" x14ac:dyDescent="0.25">
      <c r="A48">
        <v>2035215897</v>
      </c>
      <c r="B48" t="s">
        <v>1684</v>
      </c>
      <c r="C48" t="s">
        <v>926</v>
      </c>
      <c r="F48" t="s">
        <v>212</v>
      </c>
      <c r="G48" t="s">
        <v>228</v>
      </c>
      <c r="I48">
        <v>856824</v>
      </c>
      <c r="J48" t="s">
        <v>440</v>
      </c>
      <c r="K48" t="s">
        <v>441</v>
      </c>
      <c r="L48" t="str">
        <f t="shared" si="2"/>
        <v>Jake Shulman</v>
      </c>
      <c r="M48" t="s">
        <v>251</v>
      </c>
      <c r="N48" s="1">
        <v>46143</v>
      </c>
      <c r="O48" s="1">
        <v>46209</v>
      </c>
      <c r="Q48" s="2">
        <v>0</v>
      </c>
      <c r="X48" s="2">
        <v>421.68</v>
      </c>
      <c r="Y48" s="2">
        <v>0</v>
      </c>
      <c r="Z48" s="2">
        <v>140.56</v>
      </c>
      <c r="AA48" s="2">
        <v>-281.12</v>
      </c>
      <c r="AB48" s="2">
        <v>-281.12</v>
      </c>
    </row>
    <row r="49" spans="1:28" s="5" customFormat="1" x14ac:dyDescent="0.25">
      <c r="A49" s="5">
        <v>2034793971</v>
      </c>
      <c r="B49" s="5" t="s">
        <v>1682</v>
      </c>
      <c r="C49" s="5" t="s">
        <v>1683</v>
      </c>
      <c r="F49" s="5" t="s">
        <v>1097</v>
      </c>
      <c r="G49" s="5" t="s">
        <v>1098</v>
      </c>
      <c r="I49" s="5">
        <v>824082</v>
      </c>
      <c r="J49" s="5" t="s">
        <v>1540</v>
      </c>
      <c r="K49" s="5" t="s">
        <v>1541</v>
      </c>
      <c r="L49" s="5" t="str">
        <f t="shared" si="2"/>
        <v>Joel Lee</v>
      </c>
      <c r="M49" s="5" t="s">
        <v>251</v>
      </c>
      <c r="N49" s="6">
        <v>46120</v>
      </c>
      <c r="O49" s="6">
        <v>46209</v>
      </c>
      <c r="Q49" s="7">
        <v>0</v>
      </c>
      <c r="W49" s="5">
        <f>131.49/43.83</f>
        <v>3.0000000000000004</v>
      </c>
      <c r="X49" s="7">
        <v>262.98</v>
      </c>
      <c r="Y49" s="7">
        <v>0</v>
      </c>
      <c r="Z49" s="7">
        <v>131.49</v>
      </c>
      <c r="AA49" s="7">
        <v>-131.49</v>
      </c>
      <c r="AB49" s="7">
        <v>-131.49</v>
      </c>
    </row>
    <row r="50" spans="1:28" x14ac:dyDescent="0.25">
      <c r="A50">
        <v>2032467071</v>
      </c>
      <c r="B50" t="s">
        <v>1672</v>
      </c>
      <c r="C50" t="s">
        <v>820</v>
      </c>
      <c r="F50" t="s">
        <v>1128</v>
      </c>
      <c r="G50" t="s">
        <v>1135</v>
      </c>
      <c r="I50">
        <v>649163</v>
      </c>
      <c r="J50" t="s">
        <v>1673</v>
      </c>
      <c r="K50" t="s">
        <v>1674</v>
      </c>
      <c r="L50" t="str">
        <f t="shared" si="2"/>
        <v>Michael Henry</v>
      </c>
      <c r="M50" t="s">
        <v>251</v>
      </c>
      <c r="N50" s="1">
        <v>46023</v>
      </c>
      <c r="O50" s="1">
        <v>46209</v>
      </c>
      <c r="Q50" s="2">
        <v>0</v>
      </c>
      <c r="X50" s="2">
        <v>126.96</v>
      </c>
      <c r="Y50" s="2">
        <v>0</v>
      </c>
      <c r="Z50" s="2">
        <v>105.8</v>
      </c>
      <c r="AA50" s="2">
        <v>-21.16</v>
      </c>
      <c r="AB50" s="2">
        <v>-21.16</v>
      </c>
    </row>
    <row r="51" spans="1:28" x14ac:dyDescent="0.25">
      <c r="A51">
        <v>2032467072</v>
      </c>
      <c r="B51" t="s">
        <v>1672</v>
      </c>
      <c r="C51" t="s">
        <v>820</v>
      </c>
      <c r="F51" t="s">
        <v>1128</v>
      </c>
      <c r="G51" t="s">
        <v>1138</v>
      </c>
      <c r="I51">
        <v>649163</v>
      </c>
      <c r="J51" t="s">
        <v>1673</v>
      </c>
      <c r="K51" t="s">
        <v>1674</v>
      </c>
      <c r="L51" t="str">
        <f t="shared" si="2"/>
        <v>Michael Henry</v>
      </c>
      <c r="M51" t="s">
        <v>251</v>
      </c>
      <c r="N51" s="1">
        <v>46023</v>
      </c>
      <c r="O51" s="1">
        <v>46209</v>
      </c>
      <c r="Q51" s="2">
        <v>0</v>
      </c>
      <c r="X51" s="2">
        <v>3.42</v>
      </c>
      <c r="Y51" s="2">
        <v>0</v>
      </c>
      <c r="Z51" s="2">
        <v>2.85</v>
      </c>
      <c r="AA51" s="2">
        <v>-0.56999999999999995</v>
      </c>
      <c r="AB51" s="2">
        <v>-0.56999999999999995</v>
      </c>
    </row>
    <row r="52" spans="1:28" x14ac:dyDescent="0.25">
      <c r="A52">
        <v>2036185085</v>
      </c>
      <c r="B52" t="s">
        <v>734</v>
      </c>
      <c r="C52" t="s">
        <v>735</v>
      </c>
      <c r="F52" t="s">
        <v>458</v>
      </c>
      <c r="G52" t="s">
        <v>459</v>
      </c>
      <c r="I52">
        <v>649163</v>
      </c>
      <c r="J52" t="s">
        <v>78</v>
      </c>
      <c r="K52" t="s">
        <v>79</v>
      </c>
      <c r="L52" t="str">
        <f t="shared" si="2"/>
        <v>RYAN CALTAGIRONE</v>
      </c>
      <c r="M52" t="s">
        <v>251</v>
      </c>
      <c r="N52" s="1">
        <v>46204</v>
      </c>
      <c r="O52" s="1">
        <v>46209</v>
      </c>
      <c r="Q52" s="2">
        <v>0</v>
      </c>
      <c r="X52" s="2">
        <v>114.48</v>
      </c>
      <c r="Y52" s="2">
        <v>0</v>
      </c>
      <c r="Z52" s="2">
        <v>19.079999999999998</v>
      </c>
      <c r="AA52" s="2">
        <v>-95.4</v>
      </c>
      <c r="AB52" s="2">
        <v>-95.4</v>
      </c>
    </row>
    <row r="53" spans="1:28" x14ac:dyDescent="0.25">
      <c r="A53">
        <v>2036185083</v>
      </c>
      <c r="B53" t="s">
        <v>734</v>
      </c>
      <c r="C53" t="s">
        <v>735</v>
      </c>
      <c r="F53" t="s">
        <v>458</v>
      </c>
      <c r="G53" t="s">
        <v>474</v>
      </c>
      <c r="I53">
        <v>649163</v>
      </c>
      <c r="J53" t="s">
        <v>78</v>
      </c>
      <c r="K53" t="s">
        <v>79</v>
      </c>
      <c r="L53" t="str">
        <f t="shared" si="2"/>
        <v>RYAN CALTAGIRONE</v>
      </c>
      <c r="M53" t="s">
        <v>251</v>
      </c>
      <c r="N53" s="1">
        <v>46204</v>
      </c>
      <c r="O53" s="1">
        <v>46209</v>
      </c>
      <c r="Q53" s="2">
        <v>0</v>
      </c>
      <c r="X53" s="2">
        <v>108.06</v>
      </c>
      <c r="Y53" s="2">
        <v>0</v>
      </c>
      <c r="Z53" s="2">
        <v>18.010000000000002</v>
      </c>
      <c r="AA53" s="2">
        <v>-90.05</v>
      </c>
      <c r="AB53" s="2">
        <v>-90.05</v>
      </c>
    </row>
    <row r="54" spans="1:28" x14ac:dyDescent="0.25">
      <c r="A54">
        <v>2036185084</v>
      </c>
      <c r="B54" t="s">
        <v>734</v>
      </c>
      <c r="C54" t="s">
        <v>735</v>
      </c>
      <c r="F54" t="s">
        <v>212</v>
      </c>
      <c r="G54" t="s">
        <v>254</v>
      </c>
      <c r="I54">
        <v>649163</v>
      </c>
      <c r="J54" t="s">
        <v>78</v>
      </c>
      <c r="K54" t="s">
        <v>79</v>
      </c>
      <c r="L54" t="str">
        <f t="shared" si="2"/>
        <v>RYAN CALTAGIRONE</v>
      </c>
      <c r="M54" t="s">
        <v>251</v>
      </c>
      <c r="N54" s="1">
        <v>46204</v>
      </c>
      <c r="O54" s="1">
        <v>46209</v>
      </c>
      <c r="Q54" s="2">
        <v>0</v>
      </c>
      <c r="X54" s="2">
        <v>101.22</v>
      </c>
      <c r="Y54" s="2">
        <v>0</v>
      </c>
      <c r="Z54" s="2">
        <v>16.87</v>
      </c>
      <c r="AA54" s="2">
        <v>-84.35</v>
      </c>
      <c r="AB54" s="2">
        <v>-84.35</v>
      </c>
    </row>
    <row r="55" spans="1:28" x14ac:dyDescent="0.25">
      <c r="A55">
        <v>2034125753</v>
      </c>
      <c r="B55" t="s">
        <v>435</v>
      </c>
      <c r="C55" t="s">
        <v>436</v>
      </c>
      <c r="F55" t="s">
        <v>458</v>
      </c>
      <c r="G55" t="s">
        <v>459</v>
      </c>
      <c r="I55">
        <v>649163</v>
      </c>
      <c r="J55" t="s">
        <v>78</v>
      </c>
      <c r="K55" t="s">
        <v>79</v>
      </c>
      <c r="L55" t="str">
        <f t="shared" si="2"/>
        <v>RYAN CALTAGIRONE</v>
      </c>
      <c r="M55" t="s">
        <v>251</v>
      </c>
      <c r="N55" s="1">
        <v>46086</v>
      </c>
      <c r="O55" s="1">
        <v>46209</v>
      </c>
      <c r="Q55" s="2">
        <v>0</v>
      </c>
      <c r="X55" s="2">
        <v>61.8</v>
      </c>
      <c r="Y55" s="2">
        <v>0</v>
      </c>
      <c r="Z55" s="2">
        <v>41.2</v>
      </c>
      <c r="AA55" s="2">
        <v>-20.6</v>
      </c>
      <c r="AB55" s="2">
        <v>-20.6</v>
      </c>
    </row>
    <row r="56" spans="1:28" s="5" customFormat="1" x14ac:dyDescent="0.25">
      <c r="A56" s="5">
        <v>2034536458</v>
      </c>
      <c r="B56" s="5" t="s">
        <v>1677</v>
      </c>
      <c r="C56" s="5" t="s">
        <v>1678</v>
      </c>
      <c r="F56" s="5" t="s">
        <v>458</v>
      </c>
      <c r="G56" s="5" t="s">
        <v>459</v>
      </c>
      <c r="I56" s="5">
        <v>767312</v>
      </c>
      <c r="J56" s="5" t="s">
        <v>367</v>
      </c>
      <c r="K56" s="5" t="s">
        <v>282</v>
      </c>
      <c r="L56" s="5" t="str">
        <f t="shared" si="2"/>
        <v>THOMAS PARDUE</v>
      </c>
      <c r="M56" s="5" t="s">
        <v>251</v>
      </c>
      <c r="N56" s="6">
        <v>46113</v>
      </c>
      <c r="O56" s="6">
        <v>46209</v>
      </c>
      <c r="Q56" s="7">
        <v>0</v>
      </c>
      <c r="W56" s="5">
        <f>420.18/140.06</f>
        <v>3</v>
      </c>
      <c r="X56" s="7">
        <v>840.36</v>
      </c>
      <c r="Y56" s="7">
        <v>0</v>
      </c>
      <c r="Z56" s="7">
        <v>420.18</v>
      </c>
      <c r="AA56" s="7">
        <v>-420.18</v>
      </c>
      <c r="AB56" s="7">
        <v>-420.18</v>
      </c>
    </row>
    <row r="57" spans="1:28" x14ac:dyDescent="0.25">
      <c r="N57" s="1"/>
      <c r="O57" s="1"/>
      <c r="Q57" s="2"/>
      <c r="X57" s="2"/>
      <c r="Y57" s="2"/>
      <c r="Z57" s="2"/>
      <c r="AA57" s="2"/>
      <c r="AB57" s="2"/>
    </row>
    <row r="58" spans="1:28" x14ac:dyDescent="0.25">
      <c r="N58" s="1"/>
      <c r="O58" s="1"/>
      <c r="Q58" s="2"/>
      <c r="X58" s="2"/>
      <c r="Y58" s="2"/>
      <c r="Z58" s="2"/>
      <c r="AA58" s="2"/>
      <c r="AB58" s="2"/>
    </row>
    <row r="59" spans="1:28" x14ac:dyDescent="0.25">
      <c r="N59" s="1"/>
      <c r="O59" s="1"/>
      <c r="Q59" s="2"/>
      <c r="X59" s="2"/>
      <c r="Y59" s="2"/>
      <c r="Z59" s="2"/>
      <c r="AA59" s="2"/>
      <c r="AB59" s="2"/>
    </row>
    <row r="60" spans="1:28" x14ac:dyDescent="0.25">
      <c r="A60">
        <v>2017181573</v>
      </c>
      <c r="B60" t="s">
        <v>248</v>
      </c>
      <c r="C60" t="s">
        <v>249</v>
      </c>
      <c r="F60" t="s">
        <v>458</v>
      </c>
      <c r="G60" t="s">
        <v>1643</v>
      </c>
      <c r="I60">
        <v>649163</v>
      </c>
      <c r="J60" t="s">
        <v>55</v>
      </c>
      <c r="K60" t="s">
        <v>83</v>
      </c>
      <c r="L60" t="str">
        <f t="shared" ref="L60:L91" si="3">CONCATENATE(K60," ",J60)</f>
        <v>ADAM RICHTER</v>
      </c>
      <c r="M60" t="s">
        <v>251</v>
      </c>
      <c r="N60" s="1">
        <v>44927</v>
      </c>
      <c r="O60" s="1">
        <v>46209</v>
      </c>
      <c r="Q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 x14ac:dyDescent="0.25">
      <c r="A61">
        <v>2017181572</v>
      </c>
      <c r="B61" t="s">
        <v>248</v>
      </c>
      <c r="C61" t="s">
        <v>249</v>
      </c>
      <c r="F61" t="s">
        <v>212</v>
      </c>
      <c r="G61" t="s">
        <v>213</v>
      </c>
      <c r="I61">
        <v>649163</v>
      </c>
      <c r="J61" t="s">
        <v>55</v>
      </c>
      <c r="K61" t="s">
        <v>83</v>
      </c>
      <c r="L61" t="str">
        <f t="shared" si="3"/>
        <v>ADAM RICHTER</v>
      </c>
      <c r="M61" t="s">
        <v>251</v>
      </c>
      <c r="N61" s="1">
        <v>44927</v>
      </c>
      <c r="O61" s="1">
        <v>46209</v>
      </c>
      <c r="Q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x14ac:dyDescent="0.25">
      <c r="A62">
        <v>2023651869</v>
      </c>
      <c r="B62" t="s">
        <v>1644</v>
      </c>
      <c r="C62" t="s">
        <v>337</v>
      </c>
      <c r="F62" t="s">
        <v>1097</v>
      </c>
      <c r="G62" t="s">
        <v>1098</v>
      </c>
      <c r="I62">
        <v>649163</v>
      </c>
      <c r="J62" t="s">
        <v>128</v>
      </c>
      <c r="K62" t="s">
        <v>129</v>
      </c>
      <c r="L62" t="str">
        <f t="shared" si="3"/>
        <v>ANNE MARIE KOZACHECK</v>
      </c>
      <c r="M62" t="s">
        <v>251</v>
      </c>
      <c r="N62" s="1">
        <v>45474</v>
      </c>
      <c r="O62" s="1">
        <v>46209</v>
      </c>
      <c r="Q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x14ac:dyDescent="0.25">
      <c r="A63">
        <v>2026748269</v>
      </c>
      <c r="B63" t="s">
        <v>1651</v>
      </c>
      <c r="C63" t="s">
        <v>1652</v>
      </c>
      <c r="F63" t="s">
        <v>1097</v>
      </c>
      <c r="G63" t="s">
        <v>1098</v>
      </c>
      <c r="I63">
        <v>649247</v>
      </c>
      <c r="J63" t="s">
        <v>128</v>
      </c>
      <c r="K63" t="s">
        <v>129</v>
      </c>
      <c r="L63" t="str">
        <f t="shared" si="3"/>
        <v>ANNE MARIE KOZACHECK</v>
      </c>
      <c r="M63" t="s">
        <v>251</v>
      </c>
      <c r="N63" s="1">
        <v>45689</v>
      </c>
      <c r="O63" s="1">
        <v>46209</v>
      </c>
      <c r="Q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x14ac:dyDescent="0.25">
      <c r="A64">
        <v>2032456510</v>
      </c>
      <c r="B64" t="s">
        <v>1669</v>
      </c>
      <c r="C64" t="s">
        <v>95</v>
      </c>
      <c r="F64" t="s">
        <v>458</v>
      </c>
      <c r="G64" t="s">
        <v>537</v>
      </c>
      <c r="I64">
        <v>649163</v>
      </c>
      <c r="J64" t="s">
        <v>705</v>
      </c>
      <c r="K64" t="s">
        <v>706</v>
      </c>
      <c r="L64" t="str">
        <f t="shared" si="3"/>
        <v>Brittany Oliver</v>
      </c>
      <c r="M64" t="s">
        <v>251</v>
      </c>
      <c r="N64" s="1">
        <v>46023</v>
      </c>
      <c r="O64" s="1">
        <v>46209</v>
      </c>
      <c r="Q64" s="2">
        <v>0</v>
      </c>
      <c r="X64" s="2">
        <v>62.52</v>
      </c>
      <c r="Y64" s="2">
        <v>0</v>
      </c>
      <c r="Z64" s="2">
        <v>62.52</v>
      </c>
      <c r="AA64" s="2">
        <v>0</v>
      </c>
      <c r="AB64" s="2">
        <v>0</v>
      </c>
    </row>
    <row r="65" spans="1:28" x14ac:dyDescent="0.25">
      <c r="A65">
        <v>2023789503</v>
      </c>
      <c r="B65" t="s">
        <v>1637</v>
      </c>
      <c r="C65" t="s">
        <v>1638</v>
      </c>
      <c r="F65" t="s">
        <v>53</v>
      </c>
      <c r="G65" t="s">
        <v>54</v>
      </c>
      <c r="I65">
        <v>650218</v>
      </c>
      <c r="J65" t="s">
        <v>165</v>
      </c>
      <c r="K65" t="s">
        <v>166</v>
      </c>
      <c r="L65" t="str">
        <f t="shared" si="3"/>
        <v>CAROL FOLEY</v>
      </c>
      <c r="M65" t="s">
        <v>251</v>
      </c>
      <c r="N65" s="1">
        <v>45505</v>
      </c>
      <c r="O65" s="1">
        <v>46181</v>
      </c>
      <c r="Q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x14ac:dyDescent="0.25">
      <c r="A66">
        <v>2023789505</v>
      </c>
      <c r="B66" t="s">
        <v>1637</v>
      </c>
      <c r="C66" t="s">
        <v>1638</v>
      </c>
      <c r="F66" t="s">
        <v>1097</v>
      </c>
      <c r="G66" t="s">
        <v>1098</v>
      </c>
      <c r="I66">
        <v>650218</v>
      </c>
      <c r="J66" t="s">
        <v>165</v>
      </c>
      <c r="K66" t="s">
        <v>166</v>
      </c>
      <c r="L66" t="str">
        <f t="shared" si="3"/>
        <v>CAROL FOLEY</v>
      </c>
      <c r="M66" t="s">
        <v>251</v>
      </c>
      <c r="N66" s="1">
        <v>45505</v>
      </c>
      <c r="O66" s="1">
        <v>46181</v>
      </c>
      <c r="Q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x14ac:dyDescent="0.25">
      <c r="A67">
        <v>2023202209</v>
      </c>
      <c r="B67" t="s">
        <v>1639</v>
      </c>
      <c r="C67" t="s">
        <v>1640</v>
      </c>
      <c r="F67" t="s">
        <v>1128</v>
      </c>
      <c r="G67" t="s">
        <v>1129</v>
      </c>
      <c r="I67">
        <v>650218</v>
      </c>
      <c r="J67" t="s">
        <v>165</v>
      </c>
      <c r="K67" t="s">
        <v>166</v>
      </c>
      <c r="L67" t="str">
        <f t="shared" si="3"/>
        <v>CAROL FOLEY</v>
      </c>
      <c r="M67" t="s">
        <v>251</v>
      </c>
      <c r="N67" s="1">
        <v>45444</v>
      </c>
      <c r="O67" s="1">
        <v>46181</v>
      </c>
      <c r="Q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x14ac:dyDescent="0.25">
      <c r="A68">
        <v>2023252075</v>
      </c>
      <c r="B68" t="s">
        <v>1641</v>
      </c>
      <c r="C68" t="s">
        <v>1642</v>
      </c>
      <c r="F68" t="s">
        <v>53</v>
      </c>
      <c r="G68" t="s">
        <v>54</v>
      </c>
      <c r="I68">
        <v>650218</v>
      </c>
      <c r="J68" t="s">
        <v>165</v>
      </c>
      <c r="K68" t="s">
        <v>166</v>
      </c>
      <c r="L68" t="str">
        <f t="shared" si="3"/>
        <v>CAROL FOLEY</v>
      </c>
      <c r="M68" t="s">
        <v>251</v>
      </c>
      <c r="N68" s="1">
        <v>45444</v>
      </c>
      <c r="O68" s="1">
        <v>46188</v>
      </c>
      <c r="Q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x14ac:dyDescent="0.25">
      <c r="A69">
        <v>2023252073</v>
      </c>
      <c r="B69" t="s">
        <v>1641</v>
      </c>
      <c r="C69" t="s">
        <v>1642</v>
      </c>
      <c r="F69" t="s">
        <v>1128</v>
      </c>
      <c r="G69" t="s">
        <v>1129</v>
      </c>
      <c r="I69">
        <v>650218</v>
      </c>
      <c r="J69" t="s">
        <v>165</v>
      </c>
      <c r="K69" t="s">
        <v>166</v>
      </c>
      <c r="L69" t="str">
        <f t="shared" si="3"/>
        <v>CAROL FOLEY</v>
      </c>
      <c r="M69" t="s">
        <v>251</v>
      </c>
      <c r="N69" s="1">
        <v>45444</v>
      </c>
      <c r="O69" s="1">
        <v>46202</v>
      </c>
      <c r="Q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x14ac:dyDescent="0.25">
      <c r="A70">
        <v>2026604984</v>
      </c>
      <c r="B70" t="s">
        <v>1117</v>
      </c>
      <c r="C70" t="s">
        <v>1118</v>
      </c>
      <c r="F70" t="s">
        <v>1097</v>
      </c>
      <c r="G70" t="s">
        <v>1098</v>
      </c>
      <c r="I70">
        <v>650218</v>
      </c>
      <c r="J70" t="s">
        <v>165</v>
      </c>
      <c r="K70" t="s">
        <v>166</v>
      </c>
      <c r="L70" t="str">
        <f t="shared" si="3"/>
        <v>CAROL FOLEY</v>
      </c>
      <c r="M70" t="s">
        <v>251</v>
      </c>
      <c r="N70" s="1">
        <v>45689</v>
      </c>
      <c r="O70" s="1">
        <v>46202</v>
      </c>
      <c r="Q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x14ac:dyDescent="0.25">
      <c r="A71">
        <v>2035865269</v>
      </c>
      <c r="B71" t="s">
        <v>1686</v>
      </c>
      <c r="C71" t="s">
        <v>542</v>
      </c>
      <c r="F71" t="s">
        <v>458</v>
      </c>
      <c r="G71" t="s">
        <v>459</v>
      </c>
      <c r="I71">
        <v>856163</v>
      </c>
      <c r="J71" t="s">
        <v>465</v>
      </c>
      <c r="K71" t="s">
        <v>466</v>
      </c>
      <c r="L71" t="str">
        <f t="shared" si="3"/>
        <v>Chad Yale</v>
      </c>
      <c r="M71" t="s">
        <v>251</v>
      </c>
      <c r="N71" s="1">
        <v>46204</v>
      </c>
      <c r="O71" s="1">
        <v>46209</v>
      </c>
      <c r="Q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x14ac:dyDescent="0.25">
      <c r="A72">
        <v>2035865270</v>
      </c>
      <c r="B72" t="s">
        <v>1686</v>
      </c>
      <c r="C72" t="s">
        <v>542</v>
      </c>
      <c r="F72" t="s">
        <v>212</v>
      </c>
      <c r="G72" t="s">
        <v>384</v>
      </c>
      <c r="I72">
        <v>856163</v>
      </c>
      <c r="J72" t="s">
        <v>465</v>
      </c>
      <c r="K72" t="s">
        <v>466</v>
      </c>
      <c r="L72" t="str">
        <f t="shared" si="3"/>
        <v>Chad Yale</v>
      </c>
      <c r="M72" t="s">
        <v>251</v>
      </c>
      <c r="N72" s="1">
        <v>46204</v>
      </c>
      <c r="O72" s="1">
        <v>46209</v>
      </c>
      <c r="Q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x14ac:dyDescent="0.25">
      <c r="A73">
        <v>2032430002</v>
      </c>
      <c r="B73" t="s">
        <v>1667</v>
      </c>
      <c r="C73" t="s">
        <v>426</v>
      </c>
      <c r="F73" t="s">
        <v>53</v>
      </c>
      <c r="G73" t="s">
        <v>54</v>
      </c>
      <c r="I73">
        <v>822733</v>
      </c>
      <c r="J73" t="s">
        <v>113</v>
      </c>
      <c r="K73" t="s">
        <v>114</v>
      </c>
      <c r="L73" t="str">
        <f t="shared" si="3"/>
        <v>Christopher Brousseau</v>
      </c>
      <c r="M73" t="s">
        <v>251</v>
      </c>
      <c r="N73" s="1">
        <v>45993</v>
      </c>
      <c r="O73" s="1">
        <v>46209</v>
      </c>
      <c r="Q73" s="2">
        <v>0</v>
      </c>
      <c r="X73" s="2">
        <v>189.66</v>
      </c>
      <c r="Y73" s="2">
        <v>0</v>
      </c>
      <c r="Z73" s="2">
        <v>189.66</v>
      </c>
      <c r="AA73" s="2">
        <v>0</v>
      </c>
      <c r="AB73" s="2">
        <v>0</v>
      </c>
    </row>
    <row r="74" spans="1:28" x14ac:dyDescent="0.25">
      <c r="A74">
        <v>2032683940</v>
      </c>
      <c r="B74" t="s">
        <v>1667</v>
      </c>
      <c r="C74" t="s">
        <v>426</v>
      </c>
      <c r="F74" t="s">
        <v>738</v>
      </c>
      <c r="G74" t="s">
        <v>982</v>
      </c>
      <c r="I74">
        <v>822733</v>
      </c>
      <c r="J74" t="s">
        <v>113</v>
      </c>
      <c r="K74" t="s">
        <v>114</v>
      </c>
      <c r="L74" t="str">
        <f t="shared" si="3"/>
        <v>Christopher Brousseau</v>
      </c>
      <c r="M74" t="s">
        <v>251</v>
      </c>
      <c r="N74" s="1">
        <v>46023</v>
      </c>
      <c r="O74" s="1">
        <v>46209</v>
      </c>
      <c r="Q74" s="2">
        <v>0</v>
      </c>
      <c r="X74" s="2">
        <v>305.82</v>
      </c>
      <c r="Y74" s="2">
        <v>0</v>
      </c>
      <c r="Z74" s="2">
        <v>305.82</v>
      </c>
      <c r="AA74" s="2">
        <v>0</v>
      </c>
      <c r="AB74" s="2">
        <v>0</v>
      </c>
    </row>
    <row r="75" spans="1:28" x14ac:dyDescent="0.25">
      <c r="A75">
        <v>2032683941</v>
      </c>
      <c r="B75" t="s">
        <v>1667</v>
      </c>
      <c r="C75" t="s">
        <v>426</v>
      </c>
      <c r="F75" t="s">
        <v>458</v>
      </c>
      <c r="G75" t="s">
        <v>459</v>
      </c>
      <c r="I75">
        <v>822733</v>
      </c>
      <c r="J75" t="s">
        <v>113</v>
      </c>
      <c r="K75" t="s">
        <v>114</v>
      </c>
      <c r="L75" t="str">
        <f t="shared" si="3"/>
        <v>Christopher Brousseau</v>
      </c>
      <c r="M75" t="s">
        <v>251</v>
      </c>
      <c r="N75" s="1">
        <v>46023</v>
      </c>
      <c r="O75" s="1">
        <v>46209</v>
      </c>
      <c r="Q75" s="2">
        <v>0</v>
      </c>
      <c r="X75" s="2">
        <v>112.62</v>
      </c>
      <c r="Y75" s="2">
        <v>0</v>
      </c>
      <c r="Z75" s="2">
        <v>112.62</v>
      </c>
      <c r="AA75" s="2">
        <v>0</v>
      </c>
      <c r="AB75" s="2">
        <v>0</v>
      </c>
    </row>
    <row r="76" spans="1:28" x14ac:dyDescent="0.25">
      <c r="A76">
        <v>2035584189</v>
      </c>
      <c r="B76" t="s">
        <v>1685</v>
      </c>
      <c r="C76" t="s">
        <v>806</v>
      </c>
      <c r="F76" t="s">
        <v>738</v>
      </c>
      <c r="G76" t="s">
        <v>975</v>
      </c>
      <c r="I76">
        <v>942810</v>
      </c>
      <c r="J76" t="s">
        <v>640</v>
      </c>
      <c r="K76" t="s">
        <v>641</v>
      </c>
      <c r="L76" t="str">
        <f t="shared" si="3"/>
        <v>Danna Green</v>
      </c>
      <c r="M76" t="s">
        <v>251</v>
      </c>
      <c r="N76" s="1">
        <v>46174</v>
      </c>
      <c r="O76" s="1">
        <v>46209</v>
      </c>
      <c r="Q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x14ac:dyDescent="0.25">
      <c r="A77">
        <v>2020889841</v>
      </c>
      <c r="B77" t="s">
        <v>1645</v>
      </c>
      <c r="C77" t="s">
        <v>1646</v>
      </c>
      <c r="F77" t="s">
        <v>53</v>
      </c>
      <c r="G77" t="s">
        <v>54</v>
      </c>
      <c r="I77">
        <v>728134</v>
      </c>
      <c r="J77" t="s">
        <v>1153</v>
      </c>
      <c r="K77" t="s">
        <v>186</v>
      </c>
      <c r="L77" t="str">
        <f t="shared" si="3"/>
        <v>DEBORAH INSKIPT</v>
      </c>
      <c r="M77" t="s">
        <v>251</v>
      </c>
      <c r="N77" s="1">
        <v>45292</v>
      </c>
      <c r="O77" s="1">
        <v>46209</v>
      </c>
      <c r="Q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x14ac:dyDescent="0.25">
      <c r="A78">
        <v>2026832448</v>
      </c>
      <c r="B78" t="s">
        <v>123</v>
      </c>
      <c r="C78" t="s">
        <v>83</v>
      </c>
      <c r="F78" t="s">
        <v>458</v>
      </c>
      <c r="G78" t="s">
        <v>459</v>
      </c>
      <c r="I78">
        <v>651818</v>
      </c>
      <c r="J78" t="s">
        <v>214</v>
      </c>
      <c r="K78" t="s">
        <v>215</v>
      </c>
      <c r="L78" t="str">
        <f t="shared" si="3"/>
        <v>GREGORY TEIPEL</v>
      </c>
      <c r="M78" t="s">
        <v>251</v>
      </c>
      <c r="N78" s="1">
        <v>45695</v>
      </c>
      <c r="O78" s="1">
        <v>46209</v>
      </c>
      <c r="Q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x14ac:dyDescent="0.25">
      <c r="A79">
        <v>2026832450</v>
      </c>
      <c r="B79" t="s">
        <v>123</v>
      </c>
      <c r="C79" t="s">
        <v>83</v>
      </c>
      <c r="F79" t="s">
        <v>458</v>
      </c>
      <c r="G79" t="s">
        <v>468</v>
      </c>
      <c r="I79">
        <v>651818</v>
      </c>
      <c r="J79" t="s">
        <v>214</v>
      </c>
      <c r="K79" t="s">
        <v>215</v>
      </c>
      <c r="L79" t="str">
        <f t="shared" si="3"/>
        <v>GREGORY TEIPEL</v>
      </c>
      <c r="M79" t="s">
        <v>251</v>
      </c>
      <c r="N79" s="1">
        <v>45695</v>
      </c>
      <c r="O79" s="1">
        <v>46209</v>
      </c>
      <c r="Q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x14ac:dyDescent="0.25">
      <c r="A80">
        <v>2029395479</v>
      </c>
      <c r="B80" t="s">
        <v>1655</v>
      </c>
      <c r="C80" t="s">
        <v>1656</v>
      </c>
      <c r="F80" t="s">
        <v>212</v>
      </c>
      <c r="G80" t="s">
        <v>228</v>
      </c>
      <c r="I80">
        <v>651818</v>
      </c>
      <c r="J80" t="s">
        <v>214</v>
      </c>
      <c r="K80" t="s">
        <v>215</v>
      </c>
      <c r="L80" t="str">
        <f t="shared" si="3"/>
        <v>GREGORY TEIPEL</v>
      </c>
      <c r="M80" t="s">
        <v>251</v>
      </c>
      <c r="N80" s="1">
        <v>45839</v>
      </c>
      <c r="O80" s="1">
        <v>46209</v>
      </c>
      <c r="Q80" s="2">
        <v>0</v>
      </c>
      <c r="X80" s="2">
        <v>724.95</v>
      </c>
      <c r="Y80" s="2">
        <v>0</v>
      </c>
      <c r="Z80" s="2">
        <v>724.95</v>
      </c>
      <c r="AA80" s="2">
        <v>0</v>
      </c>
      <c r="AB80" s="2">
        <v>0</v>
      </c>
    </row>
    <row r="81" spans="1:28" x14ac:dyDescent="0.25">
      <c r="A81">
        <v>2029395480</v>
      </c>
      <c r="B81" t="s">
        <v>1655</v>
      </c>
      <c r="C81" t="s">
        <v>1656</v>
      </c>
      <c r="F81" t="s">
        <v>458</v>
      </c>
      <c r="G81" t="s">
        <v>468</v>
      </c>
      <c r="I81">
        <v>651818</v>
      </c>
      <c r="J81" t="s">
        <v>214</v>
      </c>
      <c r="K81" t="s">
        <v>215</v>
      </c>
      <c r="L81" t="str">
        <f t="shared" si="3"/>
        <v>GREGORY TEIPEL</v>
      </c>
      <c r="M81" t="s">
        <v>251</v>
      </c>
      <c r="N81" s="1">
        <v>45839</v>
      </c>
      <c r="O81" s="1">
        <v>46209</v>
      </c>
      <c r="Q81" s="2">
        <v>0</v>
      </c>
      <c r="X81" s="2">
        <v>632.23</v>
      </c>
      <c r="Y81" s="2">
        <v>0</v>
      </c>
      <c r="Z81" s="2">
        <v>632.23</v>
      </c>
      <c r="AA81" s="2">
        <v>0</v>
      </c>
      <c r="AB81" s="2">
        <v>0</v>
      </c>
    </row>
    <row r="82" spans="1:28" x14ac:dyDescent="0.25">
      <c r="A82">
        <v>2029395478</v>
      </c>
      <c r="B82" t="s">
        <v>1655</v>
      </c>
      <c r="C82" t="s">
        <v>1656</v>
      </c>
      <c r="F82" t="s">
        <v>458</v>
      </c>
      <c r="G82" t="s">
        <v>459</v>
      </c>
      <c r="I82">
        <v>651818</v>
      </c>
      <c r="J82" t="s">
        <v>214</v>
      </c>
      <c r="K82" t="s">
        <v>215</v>
      </c>
      <c r="L82" t="str">
        <f t="shared" si="3"/>
        <v>GREGORY TEIPEL</v>
      </c>
      <c r="M82" t="s">
        <v>251</v>
      </c>
      <c r="N82" s="1">
        <v>45839</v>
      </c>
      <c r="O82" s="1">
        <v>46209</v>
      </c>
      <c r="Q82" s="2">
        <v>0</v>
      </c>
      <c r="X82" s="2">
        <v>214.2</v>
      </c>
      <c r="Y82" s="2">
        <v>0</v>
      </c>
      <c r="Z82" s="2">
        <v>214.2</v>
      </c>
      <c r="AA82" s="2">
        <v>0</v>
      </c>
      <c r="AB82" s="2">
        <v>0</v>
      </c>
    </row>
    <row r="83" spans="1:28" x14ac:dyDescent="0.25">
      <c r="A83">
        <v>2031916579</v>
      </c>
      <c r="B83" t="s">
        <v>999</v>
      </c>
      <c r="C83" t="s">
        <v>1676</v>
      </c>
      <c r="F83" t="s">
        <v>738</v>
      </c>
      <c r="G83" t="s">
        <v>985</v>
      </c>
      <c r="I83">
        <v>651818</v>
      </c>
      <c r="J83" t="s">
        <v>214</v>
      </c>
      <c r="K83" t="s">
        <v>215</v>
      </c>
      <c r="L83" t="str">
        <f t="shared" si="3"/>
        <v>GREGORY TEIPEL</v>
      </c>
      <c r="M83" t="s">
        <v>251</v>
      </c>
      <c r="N83" s="1">
        <v>46082</v>
      </c>
      <c r="O83" s="1">
        <v>46209</v>
      </c>
      <c r="Q83" s="2">
        <v>0</v>
      </c>
      <c r="X83" s="2">
        <v>470.13</v>
      </c>
      <c r="Y83" s="2">
        <v>0</v>
      </c>
      <c r="Z83" s="2">
        <v>470.13</v>
      </c>
      <c r="AA83" s="2">
        <v>0</v>
      </c>
      <c r="AB83" s="2">
        <v>0</v>
      </c>
    </row>
    <row r="84" spans="1:28" x14ac:dyDescent="0.25">
      <c r="A84">
        <v>2032491016</v>
      </c>
      <c r="B84" t="s">
        <v>1675</v>
      </c>
      <c r="C84" t="s">
        <v>1071</v>
      </c>
      <c r="F84" t="s">
        <v>458</v>
      </c>
      <c r="G84" t="s">
        <v>468</v>
      </c>
      <c r="I84">
        <v>862109</v>
      </c>
      <c r="J84" t="s">
        <v>559</v>
      </c>
      <c r="K84" t="s">
        <v>560</v>
      </c>
      <c r="L84" t="str">
        <f t="shared" si="3"/>
        <v>Heidi Berthelsen</v>
      </c>
      <c r="M84" t="s">
        <v>251</v>
      </c>
      <c r="N84" s="1">
        <v>46023</v>
      </c>
      <c r="O84" s="1">
        <v>46209</v>
      </c>
      <c r="Q84" s="2">
        <v>0</v>
      </c>
      <c r="X84" s="2">
        <v>226.14</v>
      </c>
      <c r="Y84" s="2">
        <v>0</v>
      </c>
      <c r="Z84" s="2">
        <v>226.14</v>
      </c>
      <c r="AA84" s="2">
        <v>0</v>
      </c>
      <c r="AB84" s="2">
        <v>0</v>
      </c>
    </row>
    <row r="85" spans="1:28" x14ac:dyDescent="0.25">
      <c r="A85">
        <v>2031365756</v>
      </c>
      <c r="B85" t="s">
        <v>1665</v>
      </c>
      <c r="C85" t="s">
        <v>124</v>
      </c>
      <c r="F85" t="s">
        <v>458</v>
      </c>
      <c r="G85" t="s">
        <v>459</v>
      </c>
      <c r="I85">
        <v>878036</v>
      </c>
      <c r="J85" t="s">
        <v>855</v>
      </c>
      <c r="K85" t="s">
        <v>856</v>
      </c>
      <c r="L85" t="str">
        <f t="shared" si="3"/>
        <v>Ines Berg</v>
      </c>
      <c r="M85" t="s">
        <v>251</v>
      </c>
      <c r="N85" s="1">
        <v>45931</v>
      </c>
      <c r="O85" s="1">
        <v>46209</v>
      </c>
      <c r="Q85" s="2">
        <v>0</v>
      </c>
      <c r="X85" s="2">
        <v>125.1</v>
      </c>
      <c r="Y85" s="2">
        <v>0</v>
      </c>
      <c r="Z85" s="2">
        <v>125.1</v>
      </c>
      <c r="AA85" s="2">
        <v>0</v>
      </c>
      <c r="AB85" s="2">
        <v>0</v>
      </c>
    </row>
    <row r="86" spans="1:28" x14ac:dyDescent="0.25">
      <c r="A86">
        <v>2026653705</v>
      </c>
      <c r="B86" t="s">
        <v>1653</v>
      </c>
      <c r="C86" t="s">
        <v>926</v>
      </c>
      <c r="F86" t="s">
        <v>1097</v>
      </c>
      <c r="G86" t="s">
        <v>1098</v>
      </c>
      <c r="I86">
        <v>812782</v>
      </c>
      <c r="J86" t="s">
        <v>409</v>
      </c>
      <c r="K86" t="s">
        <v>410</v>
      </c>
      <c r="L86" t="str">
        <f t="shared" si="3"/>
        <v>JACOB YALE</v>
      </c>
      <c r="M86" t="s">
        <v>251</v>
      </c>
      <c r="N86" s="1">
        <v>45689</v>
      </c>
      <c r="O86" s="1">
        <v>46209</v>
      </c>
      <c r="Q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x14ac:dyDescent="0.25">
      <c r="A87">
        <v>2026653706</v>
      </c>
      <c r="B87" t="s">
        <v>1653</v>
      </c>
      <c r="C87" t="s">
        <v>926</v>
      </c>
      <c r="F87" t="s">
        <v>458</v>
      </c>
      <c r="G87" t="s">
        <v>459</v>
      </c>
      <c r="I87">
        <v>812782</v>
      </c>
      <c r="J87" t="s">
        <v>409</v>
      </c>
      <c r="K87" t="s">
        <v>410</v>
      </c>
      <c r="L87" t="str">
        <f t="shared" si="3"/>
        <v>JACOB YALE</v>
      </c>
      <c r="M87" t="s">
        <v>251</v>
      </c>
      <c r="N87" s="1">
        <v>45689</v>
      </c>
      <c r="O87" s="1">
        <v>46209</v>
      </c>
      <c r="Q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x14ac:dyDescent="0.25">
      <c r="A88">
        <v>2031271770</v>
      </c>
      <c r="B88" t="s">
        <v>233</v>
      </c>
      <c r="C88" t="s">
        <v>1664</v>
      </c>
      <c r="F88" t="s">
        <v>1097</v>
      </c>
      <c r="G88" t="s">
        <v>1098</v>
      </c>
      <c r="I88">
        <v>812782</v>
      </c>
      <c r="J88" t="s">
        <v>409</v>
      </c>
      <c r="K88" t="s">
        <v>410</v>
      </c>
      <c r="L88" t="str">
        <f t="shared" si="3"/>
        <v>JACOB YALE</v>
      </c>
      <c r="M88" t="s">
        <v>251</v>
      </c>
      <c r="N88" s="1">
        <v>45931</v>
      </c>
      <c r="O88" s="1">
        <v>46209</v>
      </c>
      <c r="Q88" s="2">
        <v>0</v>
      </c>
      <c r="X88" s="2">
        <v>84.42</v>
      </c>
      <c r="Y88" s="2">
        <v>0</v>
      </c>
      <c r="Z88" s="2">
        <v>84.42</v>
      </c>
      <c r="AA88" s="2">
        <v>0</v>
      </c>
      <c r="AB88" s="2">
        <v>0</v>
      </c>
    </row>
    <row r="89" spans="1:28" x14ac:dyDescent="0.25">
      <c r="A89">
        <v>2031271771</v>
      </c>
      <c r="B89" t="s">
        <v>233</v>
      </c>
      <c r="C89" t="s">
        <v>1664</v>
      </c>
      <c r="F89" t="s">
        <v>458</v>
      </c>
      <c r="G89" t="s">
        <v>459</v>
      </c>
      <c r="I89">
        <v>812782</v>
      </c>
      <c r="J89" t="s">
        <v>409</v>
      </c>
      <c r="K89" t="s">
        <v>410</v>
      </c>
      <c r="L89" t="str">
        <f t="shared" si="3"/>
        <v>JACOB YALE</v>
      </c>
      <c r="M89" t="s">
        <v>251</v>
      </c>
      <c r="N89" s="1">
        <v>45931</v>
      </c>
      <c r="O89" s="1">
        <v>46209</v>
      </c>
      <c r="Q89" s="2">
        <v>0</v>
      </c>
      <c r="X89" s="2">
        <v>110.52</v>
      </c>
      <c r="Y89" s="2">
        <v>0</v>
      </c>
      <c r="Z89" s="2">
        <v>110.52</v>
      </c>
      <c r="AA89" s="2">
        <v>0</v>
      </c>
      <c r="AB89" s="2">
        <v>0</v>
      </c>
    </row>
    <row r="90" spans="1:28" x14ac:dyDescent="0.25">
      <c r="A90">
        <v>2031271772</v>
      </c>
      <c r="B90" t="s">
        <v>233</v>
      </c>
      <c r="C90" t="s">
        <v>1664</v>
      </c>
      <c r="F90" t="s">
        <v>458</v>
      </c>
      <c r="G90" t="s">
        <v>468</v>
      </c>
      <c r="I90">
        <v>812782</v>
      </c>
      <c r="J90" t="s">
        <v>409</v>
      </c>
      <c r="K90" t="s">
        <v>410</v>
      </c>
      <c r="L90" t="str">
        <f t="shared" si="3"/>
        <v>JACOB YALE</v>
      </c>
      <c r="M90" t="s">
        <v>251</v>
      </c>
      <c r="N90" s="1">
        <v>45931</v>
      </c>
      <c r="O90" s="1">
        <v>46209</v>
      </c>
      <c r="Q90" s="2">
        <v>0</v>
      </c>
      <c r="X90" s="2">
        <v>178.2</v>
      </c>
      <c r="Y90" s="2">
        <v>0</v>
      </c>
      <c r="Z90" s="2">
        <v>178.2</v>
      </c>
      <c r="AA90" s="2">
        <v>0</v>
      </c>
      <c r="AB90" s="2">
        <v>0</v>
      </c>
    </row>
    <row r="91" spans="1:28" x14ac:dyDescent="0.25">
      <c r="A91">
        <v>2031799852</v>
      </c>
      <c r="B91" t="s">
        <v>1666</v>
      </c>
      <c r="C91" t="s">
        <v>545</v>
      </c>
      <c r="F91" t="s">
        <v>458</v>
      </c>
      <c r="G91" t="s">
        <v>459</v>
      </c>
      <c r="I91">
        <v>649163</v>
      </c>
      <c r="J91" t="s">
        <v>440</v>
      </c>
      <c r="K91" t="s">
        <v>441</v>
      </c>
      <c r="L91" t="str">
        <f t="shared" si="3"/>
        <v>Jake Shulman</v>
      </c>
      <c r="M91" t="s">
        <v>251</v>
      </c>
      <c r="N91" s="1">
        <v>45957</v>
      </c>
      <c r="O91" s="1">
        <v>46209</v>
      </c>
      <c r="Q91" s="2">
        <v>0</v>
      </c>
      <c r="X91" s="2">
        <v>213.78</v>
      </c>
      <c r="Y91" s="2">
        <v>0</v>
      </c>
      <c r="Z91" s="2">
        <v>213.78</v>
      </c>
      <c r="AA91" s="2">
        <v>0</v>
      </c>
      <c r="AB91" s="2">
        <v>0</v>
      </c>
    </row>
    <row r="92" spans="1:28" x14ac:dyDescent="0.25">
      <c r="A92">
        <v>2034740954</v>
      </c>
      <c r="B92" t="s">
        <v>1681</v>
      </c>
      <c r="C92" t="s">
        <v>103</v>
      </c>
      <c r="F92" t="s">
        <v>738</v>
      </c>
      <c r="G92" t="s">
        <v>991</v>
      </c>
      <c r="I92">
        <v>856824</v>
      </c>
      <c r="J92" t="s">
        <v>440</v>
      </c>
      <c r="K92" t="s">
        <v>441</v>
      </c>
      <c r="L92" t="str">
        <f t="shared" ref="L92:L123" si="4">CONCATENATE(K92," ",J92)</f>
        <v>Jake Shulman</v>
      </c>
      <c r="M92" t="s">
        <v>251</v>
      </c>
      <c r="N92" s="1">
        <v>46116</v>
      </c>
      <c r="O92" s="1">
        <v>46209</v>
      </c>
      <c r="Q92" s="2">
        <v>0</v>
      </c>
      <c r="X92" s="2">
        <v>178.14</v>
      </c>
      <c r="Y92" s="2">
        <v>0</v>
      </c>
      <c r="Z92" s="2">
        <v>178.14</v>
      </c>
      <c r="AA92" s="2">
        <v>0</v>
      </c>
      <c r="AB92" s="2">
        <v>0</v>
      </c>
    </row>
    <row r="93" spans="1:28" x14ac:dyDescent="0.25">
      <c r="A93">
        <v>2016698734</v>
      </c>
      <c r="B93" t="s">
        <v>1109</v>
      </c>
      <c r="C93" t="s">
        <v>946</v>
      </c>
      <c r="F93" t="s">
        <v>458</v>
      </c>
      <c r="G93" t="s">
        <v>459</v>
      </c>
      <c r="I93">
        <v>649793</v>
      </c>
      <c r="J93" t="s">
        <v>78</v>
      </c>
      <c r="K93" t="s">
        <v>225</v>
      </c>
      <c r="L93" t="str">
        <f t="shared" si="4"/>
        <v>KATELENN CALTAGIRONE</v>
      </c>
      <c r="M93" t="s">
        <v>251</v>
      </c>
      <c r="N93" s="1">
        <v>44927</v>
      </c>
      <c r="O93" s="1">
        <v>46209</v>
      </c>
      <c r="Q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x14ac:dyDescent="0.25">
      <c r="A94">
        <v>2016698737</v>
      </c>
      <c r="B94" t="s">
        <v>1109</v>
      </c>
      <c r="C94" t="s">
        <v>946</v>
      </c>
      <c r="F94" t="s">
        <v>1097</v>
      </c>
      <c r="G94" t="s">
        <v>1098</v>
      </c>
      <c r="I94">
        <v>649793</v>
      </c>
      <c r="J94" t="s">
        <v>78</v>
      </c>
      <c r="K94" t="s">
        <v>225</v>
      </c>
      <c r="L94" t="str">
        <f t="shared" si="4"/>
        <v>KATELENN CALTAGIRONE</v>
      </c>
      <c r="M94" t="s">
        <v>251</v>
      </c>
      <c r="N94" s="1">
        <v>44927</v>
      </c>
      <c r="O94" s="1">
        <v>46209</v>
      </c>
      <c r="Q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</row>
    <row r="95" spans="1:28" x14ac:dyDescent="0.25">
      <c r="A95">
        <v>2016698736</v>
      </c>
      <c r="B95" t="s">
        <v>1109</v>
      </c>
      <c r="C95" t="s">
        <v>946</v>
      </c>
      <c r="F95" t="s">
        <v>458</v>
      </c>
      <c r="G95" t="s">
        <v>1643</v>
      </c>
      <c r="I95">
        <v>649793</v>
      </c>
      <c r="J95" t="s">
        <v>78</v>
      </c>
      <c r="K95" t="s">
        <v>225</v>
      </c>
      <c r="L95" t="str">
        <f t="shared" si="4"/>
        <v>KATELENN CALTAGIRONE</v>
      </c>
      <c r="M95" t="s">
        <v>251</v>
      </c>
      <c r="N95" s="1">
        <v>44927</v>
      </c>
      <c r="O95" s="1">
        <v>46209</v>
      </c>
      <c r="Q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 spans="1:28" x14ac:dyDescent="0.25">
      <c r="A96">
        <v>2029724301</v>
      </c>
      <c r="B96" t="s">
        <v>124</v>
      </c>
      <c r="C96" t="s">
        <v>376</v>
      </c>
      <c r="F96" t="s">
        <v>458</v>
      </c>
      <c r="G96" t="s">
        <v>468</v>
      </c>
      <c r="I96">
        <v>753748</v>
      </c>
      <c r="J96" t="s">
        <v>123</v>
      </c>
      <c r="K96" t="s">
        <v>124</v>
      </c>
      <c r="L96" t="str">
        <f t="shared" si="4"/>
        <v>MATTHEW DAUGHERTY</v>
      </c>
      <c r="M96" t="s">
        <v>251</v>
      </c>
      <c r="N96" s="1">
        <v>45839</v>
      </c>
      <c r="O96" s="1">
        <v>46209</v>
      </c>
      <c r="Q96" s="2">
        <v>0</v>
      </c>
      <c r="X96" s="2">
        <v>103.14</v>
      </c>
      <c r="Y96" s="2">
        <v>0</v>
      </c>
      <c r="Z96" s="2">
        <v>103.14</v>
      </c>
      <c r="AA96" s="2">
        <v>0</v>
      </c>
      <c r="AB96" s="2">
        <v>0</v>
      </c>
    </row>
    <row r="97" spans="1:28" x14ac:dyDescent="0.25">
      <c r="A97">
        <v>2029724300</v>
      </c>
      <c r="B97" t="s">
        <v>124</v>
      </c>
      <c r="C97" t="s">
        <v>376</v>
      </c>
      <c r="F97" t="s">
        <v>1097</v>
      </c>
      <c r="G97" t="s">
        <v>1098</v>
      </c>
      <c r="I97">
        <v>753748</v>
      </c>
      <c r="J97" t="s">
        <v>123</v>
      </c>
      <c r="K97" t="s">
        <v>124</v>
      </c>
      <c r="L97" t="str">
        <f t="shared" si="4"/>
        <v>MATTHEW DAUGHERTY</v>
      </c>
      <c r="M97" t="s">
        <v>251</v>
      </c>
      <c r="N97" s="1">
        <v>45839</v>
      </c>
      <c r="O97" s="1">
        <v>46209</v>
      </c>
      <c r="Q97" s="2">
        <v>0</v>
      </c>
      <c r="X97" s="2">
        <v>391.23</v>
      </c>
      <c r="Y97" s="2">
        <v>0</v>
      </c>
      <c r="Z97" s="2">
        <v>391.23</v>
      </c>
      <c r="AA97" s="2">
        <v>0</v>
      </c>
      <c r="AB97" s="2">
        <v>0</v>
      </c>
    </row>
    <row r="98" spans="1:28" x14ac:dyDescent="0.25">
      <c r="A98">
        <v>2030309854</v>
      </c>
      <c r="B98" t="s">
        <v>1660</v>
      </c>
      <c r="C98" t="s">
        <v>1661</v>
      </c>
      <c r="F98" t="s">
        <v>212</v>
      </c>
      <c r="G98" t="s">
        <v>228</v>
      </c>
      <c r="I98">
        <v>753748</v>
      </c>
      <c r="J98" t="s">
        <v>123</v>
      </c>
      <c r="K98" t="s">
        <v>124</v>
      </c>
      <c r="L98" t="str">
        <f t="shared" si="4"/>
        <v>MATTHEW DAUGHERTY</v>
      </c>
      <c r="M98" t="s">
        <v>251</v>
      </c>
      <c r="N98" s="1">
        <v>45901</v>
      </c>
      <c r="O98" s="1">
        <v>46209</v>
      </c>
      <c r="Q98" s="2">
        <v>0</v>
      </c>
      <c r="X98" s="2">
        <v>815.63</v>
      </c>
      <c r="Y98" s="2">
        <v>0</v>
      </c>
      <c r="Z98" s="2">
        <v>815.63</v>
      </c>
      <c r="AA98" s="2">
        <v>0</v>
      </c>
      <c r="AB98" s="2">
        <v>0</v>
      </c>
    </row>
    <row r="99" spans="1:28" x14ac:dyDescent="0.25">
      <c r="A99">
        <v>2029654128</v>
      </c>
      <c r="B99" t="s">
        <v>1657</v>
      </c>
      <c r="C99" t="s">
        <v>1658</v>
      </c>
      <c r="F99" t="s">
        <v>458</v>
      </c>
      <c r="G99" t="s">
        <v>468</v>
      </c>
      <c r="I99">
        <v>823068</v>
      </c>
      <c r="J99" t="s">
        <v>387</v>
      </c>
      <c r="K99" t="s">
        <v>388</v>
      </c>
      <c r="L99" t="str">
        <f t="shared" si="4"/>
        <v>Ronald Max</v>
      </c>
      <c r="M99" t="s">
        <v>251</v>
      </c>
      <c r="N99" s="1">
        <v>45839</v>
      </c>
      <c r="O99" s="1">
        <v>46209</v>
      </c>
      <c r="Q99" s="2">
        <v>0</v>
      </c>
      <c r="X99" s="2">
        <v>296.57</v>
      </c>
      <c r="Y99" s="2">
        <v>0</v>
      </c>
      <c r="Z99" s="2">
        <v>296.57</v>
      </c>
      <c r="AA99" s="2">
        <v>0</v>
      </c>
      <c r="AB99" s="2">
        <v>0</v>
      </c>
    </row>
    <row r="100" spans="1:28" x14ac:dyDescent="0.25">
      <c r="A100">
        <v>2029654127</v>
      </c>
      <c r="B100" t="s">
        <v>1657</v>
      </c>
      <c r="C100" t="s">
        <v>1658</v>
      </c>
      <c r="F100" t="s">
        <v>458</v>
      </c>
      <c r="G100" t="s">
        <v>1643</v>
      </c>
      <c r="I100">
        <v>823068</v>
      </c>
      <c r="J100" t="s">
        <v>387</v>
      </c>
      <c r="K100" t="s">
        <v>388</v>
      </c>
      <c r="L100" t="str">
        <f t="shared" si="4"/>
        <v>Ronald Max</v>
      </c>
      <c r="M100" t="s">
        <v>251</v>
      </c>
      <c r="N100" s="1">
        <v>45839</v>
      </c>
      <c r="O100" s="1">
        <v>46209</v>
      </c>
      <c r="Q100" s="2">
        <v>0</v>
      </c>
      <c r="X100" s="2">
        <v>103.36</v>
      </c>
      <c r="Y100" s="2">
        <v>0</v>
      </c>
      <c r="Z100" s="2">
        <v>103.36</v>
      </c>
      <c r="AA100" s="2">
        <v>0</v>
      </c>
      <c r="AB100" s="2">
        <v>0</v>
      </c>
    </row>
    <row r="101" spans="1:28" x14ac:dyDescent="0.25">
      <c r="A101">
        <v>2030215068</v>
      </c>
      <c r="B101" t="s">
        <v>210</v>
      </c>
      <c r="C101" t="s">
        <v>1659</v>
      </c>
      <c r="F101" t="s">
        <v>212</v>
      </c>
      <c r="G101" t="s">
        <v>213</v>
      </c>
      <c r="I101">
        <v>823068</v>
      </c>
      <c r="J101" t="s">
        <v>387</v>
      </c>
      <c r="K101" t="s">
        <v>388</v>
      </c>
      <c r="L101" t="str">
        <f t="shared" si="4"/>
        <v>Ronald Max</v>
      </c>
      <c r="M101" t="s">
        <v>251</v>
      </c>
      <c r="N101" s="1">
        <v>45870</v>
      </c>
      <c r="O101" s="1">
        <v>46209</v>
      </c>
      <c r="Q101" s="2">
        <v>0</v>
      </c>
      <c r="X101" s="2">
        <v>914.33</v>
      </c>
      <c r="Y101" s="2">
        <v>0</v>
      </c>
      <c r="Z101" s="2">
        <v>914.33</v>
      </c>
      <c r="AA101" s="2">
        <v>0</v>
      </c>
      <c r="AB101" s="2">
        <v>0</v>
      </c>
    </row>
    <row r="102" spans="1:28" x14ac:dyDescent="0.25">
      <c r="A102">
        <v>2030215069</v>
      </c>
      <c r="B102" t="s">
        <v>210</v>
      </c>
      <c r="C102" t="s">
        <v>1659</v>
      </c>
      <c r="F102" t="s">
        <v>458</v>
      </c>
      <c r="G102" t="s">
        <v>1643</v>
      </c>
      <c r="I102">
        <v>823068</v>
      </c>
      <c r="J102" t="s">
        <v>387</v>
      </c>
      <c r="K102" t="s">
        <v>388</v>
      </c>
      <c r="L102" t="str">
        <f t="shared" si="4"/>
        <v>Ronald Max</v>
      </c>
      <c r="M102" t="s">
        <v>251</v>
      </c>
      <c r="N102" s="1">
        <v>45870</v>
      </c>
      <c r="O102" s="1">
        <v>46209</v>
      </c>
      <c r="Q102" s="2">
        <v>0</v>
      </c>
      <c r="X102" s="2">
        <v>103.36</v>
      </c>
      <c r="Y102" s="2">
        <v>0</v>
      </c>
      <c r="Z102" s="2">
        <v>103.36</v>
      </c>
      <c r="AA102" s="2">
        <v>0</v>
      </c>
      <c r="AB102" s="2">
        <v>0</v>
      </c>
    </row>
    <row r="103" spans="1:28" x14ac:dyDescent="0.25">
      <c r="A103">
        <v>2030215070</v>
      </c>
      <c r="B103" t="s">
        <v>210</v>
      </c>
      <c r="C103" t="s">
        <v>1659</v>
      </c>
      <c r="F103" t="s">
        <v>458</v>
      </c>
      <c r="G103" t="s">
        <v>537</v>
      </c>
      <c r="I103">
        <v>823068</v>
      </c>
      <c r="J103" t="s">
        <v>387</v>
      </c>
      <c r="K103" t="s">
        <v>388</v>
      </c>
      <c r="L103" t="str">
        <f t="shared" si="4"/>
        <v>Ronald Max</v>
      </c>
      <c r="M103" t="s">
        <v>251</v>
      </c>
      <c r="N103" s="1">
        <v>45870</v>
      </c>
      <c r="O103" s="1">
        <v>46209</v>
      </c>
      <c r="Q103" s="2">
        <v>0</v>
      </c>
      <c r="X103" s="2">
        <v>97.9</v>
      </c>
      <c r="Y103" s="2">
        <v>0</v>
      </c>
      <c r="Z103" s="2">
        <v>97.9</v>
      </c>
      <c r="AA103" s="2">
        <v>0</v>
      </c>
      <c r="AB103" s="2">
        <v>0</v>
      </c>
    </row>
    <row r="104" spans="1:28" x14ac:dyDescent="0.25">
      <c r="A104">
        <v>2030488870</v>
      </c>
      <c r="B104" t="s">
        <v>1662</v>
      </c>
      <c r="C104" t="s">
        <v>1663</v>
      </c>
      <c r="F104" t="s">
        <v>458</v>
      </c>
      <c r="G104" t="s">
        <v>474</v>
      </c>
      <c r="J104" t="s">
        <v>387</v>
      </c>
      <c r="K104" t="s">
        <v>388</v>
      </c>
      <c r="L104" t="str">
        <f t="shared" si="4"/>
        <v>Ronald Max</v>
      </c>
      <c r="M104" t="s">
        <v>251</v>
      </c>
      <c r="N104" s="1">
        <v>45884</v>
      </c>
      <c r="O104" s="1">
        <v>46209</v>
      </c>
      <c r="Q104" s="2">
        <v>0</v>
      </c>
      <c r="X104" s="2">
        <v>103.36</v>
      </c>
      <c r="Y104" s="2">
        <v>0</v>
      </c>
      <c r="Z104" s="2">
        <v>103.36</v>
      </c>
      <c r="AA104" s="2">
        <v>0</v>
      </c>
      <c r="AB104" s="2">
        <v>0</v>
      </c>
    </row>
    <row r="105" spans="1:28" x14ac:dyDescent="0.25">
      <c r="A105">
        <v>2030488871</v>
      </c>
      <c r="B105" t="s">
        <v>1662</v>
      </c>
      <c r="C105" t="s">
        <v>1663</v>
      </c>
      <c r="F105" t="s">
        <v>458</v>
      </c>
      <c r="G105" t="s">
        <v>537</v>
      </c>
      <c r="I105">
        <v>649163</v>
      </c>
      <c r="J105" t="s">
        <v>387</v>
      </c>
      <c r="K105" t="s">
        <v>388</v>
      </c>
      <c r="L105" t="str">
        <f t="shared" si="4"/>
        <v>Ronald Max</v>
      </c>
      <c r="M105" t="s">
        <v>251</v>
      </c>
      <c r="N105" s="1">
        <v>45884</v>
      </c>
      <c r="O105" s="1">
        <v>46209</v>
      </c>
      <c r="Q105" s="2">
        <v>0</v>
      </c>
      <c r="X105" s="2">
        <v>70.06</v>
      </c>
      <c r="Y105" s="2">
        <v>0</v>
      </c>
      <c r="Z105" s="2">
        <v>70.06</v>
      </c>
      <c r="AA105" s="2">
        <v>0</v>
      </c>
      <c r="AB105" s="2">
        <v>0</v>
      </c>
    </row>
    <row r="106" spans="1:28" x14ac:dyDescent="0.25">
      <c r="A106">
        <v>2030488872</v>
      </c>
      <c r="B106" t="s">
        <v>1662</v>
      </c>
      <c r="C106" t="s">
        <v>1663</v>
      </c>
      <c r="F106" t="s">
        <v>212</v>
      </c>
      <c r="G106" t="s">
        <v>213</v>
      </c>
      <c r="I106">
        <v>649163</v>
      </c>
      <c r="J106" t="s">
        <v>387</v>
      </c>
      <c r="K106" t="s">
        <v>388</v>
      </c>
      <c r="L106" t="str">
        <f t="shared" si="4"/>
        <v>Ronald Max</v>
      </c>
      <c r="M106" t="s">
        <v>251</v>
      </c>
      <c r="N106" s="1">
        <v>45884</v>
      </c>
      <c r="O106" s="1">
        <v>46209</v>
      </c>
      <c r="Q106" s="2">
        <v>0</v>
      </c>
      <c r="X106" s="2">
        <v>253.48</v>
      </c>
      <c r="Y106" s="2">
        <v>0</v>
      </c>
      <c r="Z106" s="2">
        <v>253.48</v>
      </c>
      <c r="AA106" s="2">
        <v>0</v>
      </c>
      <c r="AB106" s="2">
        <v>0</v>
      </c>
    </row>
    <row r="107" spans="1:28" x14ac:dyDescent="0.25">
      <c r="A107">
        <v>2032431566</v>
      </c>
      <c r="B107" t="s">
        <v>1668</v>
      </c>
      <c r="C107" t="s">
        <v>525</v>
      </c>
      <c r="F107" t="s">
        <v>738</v>
      </c>
      <c r="G107" t="s">
        <v>1215</v>
      </c>
      <c r="I107">
        <v>823068</v>
      </c>
      <c r="J107" t="s">
        <v>387</v>
      </c>
      <c r="K107" t="s">
        <v>388</v>
      </c>
      <c r="L107" t="str">
        <f t="shared" si="4"/>
        <v>Ronald Max</v>
      </c>
      <c r="M107" t="s">
        <v>251</v>
      </c>
      <c r="N107" s="1">
        <v>45993</v>
      </c>
      <c r="O107" s="1">
        <v>46209</v>
      </c>
      <c r="Q107" s="2">
        <v>0</v>
      </c>
      <c r="X107" s="2">
        <v>4.05</v>
      </c>
      <c r="Y107" s="2">
        <v>0</v>
      </c>
      <c r="Z107" s="2">
        <v>4.05</v>
      </c>
      <c r="AA107" s="2">
        <v>0</v>
      </c>
      <c r="AB107" s="2">
        <v>0</v>
      </c>
    </row>
    <row r="108" spans="1:28" x14ac:dyDescent="0.25">
      <c r="A108">
        <v>2032431567</v>
      </c>
      <c r="B108" t="s">
        <v>1668</v>
      </c>
      <c r="C108" t="s">
        <v>525</v>
      </c>
      <c r="F108" t="s">
        <v>458</v>
      </c>
      <c r="G108" t="s">
        <v>474</v>
      </c>
      <c r="I108">
        <v>823068</v>
      </c>
      <c r="J108" t="s">
        <v>387</v>
      </c>
      <c r="K108" t="s">
        <v>388</v>
      </c>
      <c r="L108" t="str">
        <f t="shared" si="4"/>
        <v>Ronald Max</v>
      </c>
      <c r="M108" t="s">
        <v>251</v>
      </c>
      <c r="N108" s="1">
        <v>45993</v>
      </c>
      <c r="O108" s="1">
        <v>46209</v>
      </c>
      <c r="Q108" s="2">
        <v>0</v>
      </c>
      <c r="X108" s="2">
        <v>103.38</v>
      </c>
      <c r="Y108" s="2">
        <v>0</v>
      </c>
      <c r="Z108" s="2">
        <v>103.38</v>
      </c>
      <c r="AA108" s="2">
        <v>0</v>
      </c>
      <c r="AB108" s="2">
        <v>0</v>
      </c>
    </row>
    <row r="109" spans="1:28" x14ac:dyDescent="0.25">
      <c r="A109">
        <v>2032431568</v>
      </c>
      <c r="B109" t="s">
        <v>1668</v>
      </c>
      <c r="C109" t="s">
        <v>525</v>
      </c>
      <c r="F109" t="s">
        <v>738</v>
      </c>
      <c r="G109" t="s">
        <v>1215</v>
      </c>
      <c r="I109">
        <v>823068</v>
      </c>
      <c r="J109" t="s">
        <v>387</v>
      </c>
      <c r="K109" t="s">
        <v>388</v>
      </c>
      <c r="L109" t="str">
        <f t="shared" si="4"/>
        <v>Ronald Max</v>
      </c>
      <c r="M109" t="s">
        <v>251</v>
      </c>
      <c r="N109" s="1">
        <v>45993</v>
      </c>
      <c r="O109" s="1">
        <v>46209</v>
      </c>
      <c r="Q109" s="2">
        <v>0</v>
      </c>
      <c r="X109" s="2">
        <v>8.07</v>
      </c>
      <c r="Y109" s="2">
        <v>0</v>
      </c>
      <c r="Z109" s="2">
        <v>8.07</v>
      </c>
      <c r="AA109" s="2">
        <v>0</v>
      </c>
      <c r="AB109" s="2">
        <v>0</v>
      </c>
    </row>
    <row r="110" spans="1:28" x14ac:dyDescent="0.25">
      <c r="A110">
        <v>2023400542</v>
      </c>
      <c r="B110" t="s">
        <v>1647</v>
      </c>
      <c r="C110" t="s">
        <v>905</v>
      </c>
      <c r="F110" t="s">
        <v>212</v>
      </c>
      <c r="G110" t="s">
        <v>254</v>
      </c>
      <c r="I110">
        <v>673059</v>
      </c>
      <c r="J110" t="s">
        <v>78</v>
      </c>
      <c r="K110" t="s">
        <v>79</v>
      </c>
      <c r="L110" t="str">
        <f t="shared" si="4"/>
        <v>RYAN CALTAGIRONE</v>
      </c>
      <c r="M110" t="s">
        <v>251</v>
      </c>
      <c r="N110" s="1">
        <v>45474</v>
      </c>
      <c r="O110" s="1">
        <v>46209</v>
      </c>
      <c r="Q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x14ac:dyDescent="0.25">
      <c r="A111">
        <v>2023400543</v>
      </c>
      <c r="B111" t="s">
        <v>1647</v>
      </c>
      <c r="C111" t="s">
        <v>905</v>
      </c>
      <c r="F111" t="s">
        <v>458</v>
      </c>
      <c r="G111" t="s">
        <v>459</v>
      </c>
      <c r="I111">
        <v>673059</v>
      </c>
      <c r="J111" t="s">
        <v>78</v>
      </c>
      <c r="K111" t="s">
        <v>79</v>
      </c>
      <c r="L111" t="str">
        <f t="shared" si="4"/>
        <v>RYAN CALTAGIRONE</v>
      </c>
      <c r="M111" t="s">
        <v>251</v>
      </c>
      <c r="N111" s="1">
        <v>45474</v>
      </c>
      <c r="O111" s="1">
        <v>46209</v>
      </c>
      <c r="Q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x14ac:dyDescent="0.25">
      <c r="A112">
        <v>2026836867</v>
      </c>
      <c r="B112" t="s">
        <v>508</v>
      </c>
      <c r="C112" t="s">
        <v>728</v>
      </c>
      <c r="F112" t="s">
        <v>458</v>
      </c>
      <c r="G112" t="s">
        <v>459</v>
      </c>
      <c r="I112">
        <v>649163</v>
      </c>
      <c r="J112" t="s">
        <v>78</v>
      </c>
      <c r="K112" t="s">
        <v>79</v>
      </c>
      <c r="L112" t="str">
        <f t="shared" si="4"/>
        <v>RYAN CALTAGIRONE</v>
      </c>
      <c r="M112" t="s">
        <v>251</v>
      </c>
      <c r="N112" s="1">
        <v>45717</v>
      </c>
      <c r="O112" s="1">
        <v>46209</v>
      </c>
      <c r="Q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</row>
    <row r="113" spans="1:28" x14ac:dyDescent="0.25">
      <c r="A113">
        <v>2026836868</v>
      </c>
      <c r="B113" t="s">
        <v>508</v>
      </c>
      <c r="C113" t="s">
        <v>728</v>
      </c>
      <c r="F113" t="s">
        <v>1097</v>
      </c>
      <c r="G113" t="s">
        <v>1098</v>
      </c>
      <c r="I113">
        <v>649163</v>
      </c>
      <c r="J113" t="s">
        <v>78</v>
      </c>
      <c r="K113" t="s">
        <v>79</v>
      </c>
      <c r="L113" t="str">
        <f t="shared" si="4"/>
        <v>RYAN CALTAGIRONE</v>
      </c>
      <c r="M113" t="s">
        <v>251</v>
      </c>
      <c r="N113" s="1">
        <v>45717</v>
      </c>
      <c r="O113" s="1">
        <v>46209</v>
      </c>
      <c r="Q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x14ac:dyDescent="0.25">
      <c r="A114">
        <v>2028315763</v>
      </c>
      <c r="B114" t="s">
        <v>1654</v>
      </c>
      <c r="C114" t="s">
        <v>386</v>
      </c>
      <c r="F114" t="s">
        <v>458</v>
      </c>
      <c r="G114" t="s">
        <v>459</v>
      </c>
      <c r="I114">
        <v>673059</v>
      </c>
      <c r="J114" t="s">
        <v>78</v>
      </c>
      <c r="K114" t="s">
        <v>79</v>
      </c>
      <c r="L114" t="str">
        <f t="shared" si="4"/>
        <v>RYAN CALTAGIRONE</v>
      </c>
      <c r="M114" t="s">
        <v>251</v>
      </c>
      <c r="N114" s="1">
        <v>45778</v>
      </c>
      <c r="O114" s="1">
        <v>46209</v>
      </c>
      <c r="Q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x14ac:dyDescent="0.25">
      <c r="A115">
        <v>2032514508</v>
      </c>
      <c r="B115" t="s">
        <v>1670</v>
      </c>
      <c r="C115" t="s">
        <v>1671</v>
      </c>
      <c r="F115" t="s">
        <v>458</v>
      </c>
      <c r="G115" t="s">
        <v>459</v>
      </c>
      <c r="I115">
        <v>824076</v>
      </c>
      <c r="J115" t="s">
        <v>878</v>
      </c>
      <c r="K115" t="s">
        <v>879</v>
      </c>
      <c r="L115" t="str">
        <f t="shared" si="4"/>
        <v>Saadia Abdul</v>
      </c>
      <c r="M115" t="s">
        <v>251</v>
      </c>
      <c r="N115" s="1">
        <v>46023</v>
      </c>
      <c r="O115" s="1">
        <v>46209</v>
      </c>
      <c r="Q115" s="2">
        <v>0</v>
      </c>
      <c r="X115" s="2">
        <v>48.3</v>
      </c>
      <c r="Y115" s="2">
        <v>0</v>
      </c>
      <c r="Z115" s="2">
        <v>48.3</v>
      </c>
      <c r="AA115" s="2">
        <v>0</v>
      </c>
      <c r="AB115" s="2">
        <v>0</v>
      </c>
    </row>
    <row r="116" spans="1:28" x14ac:dyDescent="0.25">
      <c r="A116">
        <v>2032514509</v>
      </c>
      <c r="B116" t="s">
        <v>1670</v>
      </c>
      <c r="C116" t="s">
        <v>1671</v>
      </c>
      <c r="F116" t="s">
        <v>1097</v>
      </c>
      <c r="G116" t="s">
        <v>1098</v>
      </c>
      <c r="I116">
        <v>824076</v>
      </c>
      <c r="J116" t="s">
        <v>878</v>
      </c>
      <c r="K116" t="s">
        <v>879</v>
      </c>
      <c r="L116" t="str">
        <f t="shared" si="4"/>
        <v>Saadia Abdul</v>
      </c>
      <c r="M116" t="s">
        <v>251</v>
      </c>
      <c r="N116" s="1">
        <v>46023</v>
      </c>
      <c r="O116" s="1">
        <v>46209</v>
      </c>
      <c r="Q116" s="2">
        <v>0</v>
      </c>
      <c r="X116" s="2">
        <v>177.24</v>
      </c>
      <c r="Y116" s="2">
        <v>0</v>
      </c>
      <c r="Z116" s="2">
        <v>177.24</v>
      </c>
      <c r="AA116" s="2">
        <v>0</v>
      </c>
      <c r="AB116" s="2">
        <v>0</v>
      </c>
    </row>
    <row r="117" spans="1:28" x14ac:dyDescent="0.25">
      <c r="A117">
        <v>2032487770</v>
      </c>
      <c r="B117" t="s">
        <v>1250</v>
      </c>
      <c r="C117" t="s">
        <v>301</v>
      </c>
      <c r="F117" t="s">
        <v>1097</v>
      </c>
      <c r="G117" t="s">
        <v>1098</v>
      </c>
      <c r="I117">
        <v>856574</v>
      </c>
      <c r="J117" t="s">
        <v>587</v>
      </c>
      <c r="K117" t="s">
        <v>588</v>
      </c>
      <c r="L117" t="str">
        <f t="shared" si="4"/>
        <v>Sandra Sentman</v>
      </c>
      <c r="M117" t="s">
        <v>251</v>
      </c>
      <c r="N117" s="1">
        <v>46023</v>
      </c>
      <c r="O117" s="1">
        <v>46209</v>
      </c>
      <c r="Q117" s="2">
        <v>0</v>
      </c>
      <c r="X117" s="2">
        <v>177.24</v>
      </c>
      <c r="Y117" s="2">
        <v>0</v>
      </c>
      <c r="Z117" s="2">
        <v>177.24</v>
      </c>
      <c r="AA117" s="2">
        <v>0</v>
      </c>
      <c r="AB117" s="2">
        <v>0</v>
      </c>
    </row>
    <row r="118" spans="1:28" x14ac:dyDescent="0.25">
      <c r="A118">
        <v>2032487771</v>
      </c>
      <c r="B118" t="s">
        <v>1250</v>
      </c>
      <c r="C118" t="s">
        <v>301</v>
      </c>
      <c r="F118" t="s">
        <v>458</v>
      </c>
      <c r="G118" t="s">
        <v>459</v>
      </c>
      <c r="I118">
        <v>856574</v>
      </c>
      <c r="J118" t="s">
        <v>587</v>
      </c>
      <c r="K118" t="s">
        <v>588</v>
      </c>
      <c r="L118" t="str">
        <f t="shared" si="4"/>
        <v>Sandra Sentman</v>
      </c>
      <c r="M118" t="s">
        <v>251</v>
      </c>
      <c r="N118" s="1">
        <v>46023</v>
      </c>
      <c r="O118" s="1">
        <v>46209</v>
      </c>
      <c r="Q118" s="2">
        <v>0</v>
      </c>
      <c r="X118" s="2">
        <v>142.80000000000001</v>
      </c>
      <c r="Y118" s="2">
        <v>0</v>
      </c>
      <c r="Z118" s="2">
        <v>142.80000000000001</v>
      </c>
      <c r="AA118" s="2">
        <v>0</v>
      </c>
      <c r="AB118" s="2">
        <v>0</v>
      </c>
    </row>
    <row r="119" spans="1:28" x14ac:dyDescent="0.25">
      <c r="A119">
        <v>2026728416</v>
      </c>
      <c r="B119" t="s">
        <v>1650</v>
      </c>
      <c r="C119" t="s">
        <v>1016</v>
      </c>
      <c r="F119" t="s">
        <v>458</v>
      </c>
      <c r="G119" t="s">
        <v>459</v>
      </c>
      <c r="I119">
        <v>649163</v>
      </c>
      <c r="J119" t="s">
        <v>930</v>
      </c>
      <c r="K119" t="s">
        <v>931</v>
      </c>
      <c r="L119" t="str">
        <f t="shared" si="4"/>
        <v>Timothy Hodgman</v>
      </c>
      <c r="M119" t="s">
        <v>251</v>
      </c>
      <c r="N119" s="1">
        <v>45689</v>
      </c>
      <c r="O119" s="1">
        <v>46209</v>
      </c>
      <c r="Q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x14ac:dyDescent="0.25">
      <c r="A120">
        <v>2026728415</v>
      </c>
      <c r="B120" t="s">
        <v>1650</v>
      </c>
      <c r="C120" t="s">
        <v>1016</v>
      </c>
      <c r="F120" t="s">
        <v>1097</v>
      </c>
      <c r="G120" t="s">
        <v>1098</v>
      </c>
      <c r="I120">
        <v>649163</v>
      </c>
      <c r="J120" t="s">
        <v>930</v>
      </c>
      <c r="K120" t="s">
        <v>931</v>
      </c>
      <c r="L120" t="str">
        <f t="shared" si="4"/>
        <v>Timothy Hodgman</v>
      </c>
      <c r="M120" t="s">
        <v>251</v>
      </c>
      <c r="N120" s="1">
        <v>45689</v>
      </c>
      <c r="O120" s="1">
        <v>46209</v>
      </c>
      <c r="Q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x14ac:dyDescent="0.25">
      <c r="A121">
        <v>2025487809</v>
      </c>
      <c r="B121" t="s">
        <v>1648</v>
      </c>
      <c r="C121" t="s">
        <v>1649</v>
      </c>
      <c r="F121" t="s">
        <v>458</v>
      </c>
      <c r="G121" t="s">
        <v>459</v>
      </c>
      <c r="I121">
        <v>792847</v>
      </c>
      <c r="J121" t="s">
        <v>906</v>
      </c>
      <c r="K121" t="s">
        <v>907</v>
      </c>
      <c r="L121" t="str">
        <f t="shared" si="4"/>
        <v>VICTOR FUENTES</v>
      </c>
      <c r="M121" t="s">
        <v>251</v>
      </c>
      <c r="N121" s="1">
        <v>45627</v>
      </c>
      <c r="O121" s="1">
        <v>46209</v>
      </c>
      <c r="Q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</sheetData>
  <sortState xmlns:xlrd2="http://schemas.microsoft.com/office/spreadsheetml/2017/richdata2" ref="A2:AY34">
    <sortCondition ref="H2:H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36AE-1FC5-4077-904E-529E2B730060}">
  <dimension ref="A1:AF261"/>
  <sheetViews>
    <sheetView tabSelected="1" topLeftCell="A214" workbookViewId="0">
      <selection activeCell="A189" sqref="A189"/>
    </sheetView>
  </sheetViews>
  <sheetFormatPr defaultRowHeight="15" x14ac:dyDescent="0.25"/>
  <cols>
    <col min="1" max="1" width="11" bestFit="1" customWidth="1"/>
    <col min="5" max="5" width="5.28515625" customWidth="1"/>
    <col min="6" max="6" width="6.7109375" customWidth="1"/>
    <col min="7" max="7" width="7.85546875" customWidth="1"/>
    <col min="8" max="8" width="17" customWidth="1"/>
    <col min="9" max="9" width="14.5703125" customWidth="1"/>
    <col min="10" max="10" width="9" style="8" customWidth="1"/>
    <col min="11" max="11" width="13" style="8" customWidth="1"/>
    <col min="12" max="12" width="6.85546875" style="8" customWidth="1"/>
    <col min="13" max="13" width="5.85546875" style="8" customWidth="1"/>
    <col min="16" max="16" width="16.85546875" customWidth="1"/>
    <col min="18" max="18" width="10.5703125" customWidth="1"/>
    <col min="19" max="19" width="10.28515625" customWidth="1"/>
    <col min="20" max="20" width="11" customWidth="1"/>
    <col min="23" max="23" width="6.42578125" customWidth="1"/>
    <col min="24" max="24" width="2.7109375" customWidth="1"/>
    <col min="25" max="25" width="4.28515625" customWidth="1"/>
    <col min="26" max="26" width="10.42578125" customWidth="1"/>
    <col min="29" max="29" width="10" customWidth="1"/>
  </cols>
  <sheetData>
    <row r="1" spans="1:32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s="8" t="s">
        <v>10</v>
      </c>
      <c r="N1" t="s">
        <v>11</v>
      </c>
      <c r="O1" t="s">
        <v>12</v>
      </c>
      <c r="Q1" t="s">
        <v>13</v>
      </c>
      <c r="R1" t="s">
        <v>14</v>
      </c>
      <c r="S1" t="s">
        <v>4231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26</v>
      </c>
      <c r="Z1" t="s">
        <v>27</v>
      </c>
      <c r="AA1" t="s">
        <v>37</v>
      </c>
      <c r="AB1" t="s">
        <v>38</v>
      </c>
      <c r="AC1" t="s">
        <v>39</v>
      </c>
      <c r="AD1" t="s">
        <v>40</v>
      </c>
    </row>
    <row r="2" spans="1:32" x14ac:dyDescent="0.25">
      <c r="A2" s="5">
        <v>2036304464</v>
      </c>
      <c r="B2" s="5" t="s">
        <v>429</v>
      </c>
      <c r="C2" s="5" t="s">
        <v>99</v>
      </c>
      <c r="D2" s="5" t="str">
        <f>CONCATENATE(C2," ",B2)</f>
        <v>DUSTIN BARKER</v>
      </c>
      <c r="E2" s="5" t="s">
        <v>430</v>
      </c>
      <c r="F2" s="5" t="s">
        <v>53</v>
      </c>
      <c r="G2" s="15">
        <v>0.6</v>
      </c>
      <c r="H2" s="5" t="s">
        <v>54</v>
      </c>
      <c r="I2" s="5" t="s">
        <v>54</v>
      </c>
      <c r="J2" s="21">
        <v>22125076</v>
      </c>
      <c r="K2" s="21" t="str">
        <f>CONCATENATE(J2,"AV6")</f>
        <v>22125076AV6</v>
      </c>
      <c r="L2" s="21" t="s">
        <v>4232</v>
      </c>
      <c r="M2" s="21" t="s">
        <v>4225</v>
      </c>
      <c r="N2" s="5" t="s">
        <v>431</v>
      </c>
      <c r="O2" s="5" t="s">
        <v>432</v>
      </c>
      <c r="P2" s="5" t="str">
        <f>CONCATENATE(O2," ",N2)</f>
        <v>Adrienne Ward</v>
      </c>
      <c r="Q2" s="5" t="s">
        <v>57</v>
      </c>
      <c r="R2" s="6">
        <v>46204</v>
      </c>
      <c r="S2" s="6">
        <v>46235</v>
      </c>
      <c r="T2" s="7">
        <v>79.75</v>
      </c>
      <c r="U2" s="5">
        <v>1</v>
      </c>
      <c r="V2" s="5" t="s">
        <v>58</v>
      </c>
      <c r="W2" s="5" t="s">
        <v>60</v>
      </c>
      <c r="X2" s="5" t="s">
        <v>415</v>
      </c>
      <c r="Y2" s="5">
        <v>6</v>
      </c>
      <c r="Z2" s="7">
        <v>287.10000000000002</v>
      </c>
      <c r="AA2" s="7">
        <v>47.85</v>
      </c>
      <c r="AB2" s="7">
        <v>0</v>
      </c>
      <c r="AC2" s="7">
        <v>287.10000000000002</v>
      </c>
      <c r="AD2" s="7">
        <v>0</v>
      </c>
      <c r="AE2" s="5"/>
      <c r="AF2" s="5"/>
    </row>
    <row r="3" spans="1:32" s="5" customFormat="1" x14ac:dyDescent="0.25">
      <c r="A3" s="5">
        <v>2035877292</v>
      </c>
      <c r="B3" s="5" t="s">
        <v>187</v>
      </c>
      <c r="C3" s="5" t="s">
        <v>293</v>
      </c>
      <c r="D3" s="5" t="str">
        <f>CONCATENATE(C3," ",B3)</f>
        <v>BRENDA HARRIS</v>
      </c>
      <c r="E3" s="5" t="s">
        <v>77</v>
      </c>
      <c r="F3" s="5" t="s">
        <v>1097</v>
      </c>
      <c r="G3" s="16">
        <v>0.375</v>
      </c>
      <c r="H3" s="5" t="s">
        <v>1098</v>
      </c>
      <c r="I3" s="5" t="s">
        <v>1098</v>
      </c>
      <c r="J3" s="21">
        <v>22160550</v>
      </c>
      <c r="K3" s="21" t="str">
        <f>CONCATENATE(J3,"AV6")</f>
        <v>22160550AV6</v>
      </c>
      <c r="L3" s="21" t="s">
        <v>4232</v>
      </c>
      <c r="M3" s="21" t="s">
        <v>4225</v>
      </c>
      <c r="N3" s="5" t="s">
        <v>647</v>
      </c>
      <c r="O3" s="5" t="s">
        <v>648</v>
      </c>
      <c r="P3" s="5" t="str">
        <f>CONCATENATE(O3," ",N3)</f>
        <v>Alexander Kim</v>
      </c>
      <c r="Q3" s="5" t="s">
        <v>57</v>
      </c>
      <c r="R3" s="6">
        <v>46202</v>
      </c>
      <c r="S3" s="6">
        <v>46232</v>
      </c>
      <c r="T3" s="7">
        <v>30.23</v>
      </c>
      <c r="U3" s="5">
        <v>1</v>
      </c>
      <c r="V3" s="5" t="s">
        <v>58</v>
      </c>
      <c r="W3" s="5" t="s">
        <v>60</v>
      </c>
      <c r="X3" s="5" t="s">
        <v>415</v>
      </c>
      <c r="Y3" s="5">
        <v>6</v>
      </c>
      <c r="Z3" s="7">
        <v>68.040000000000006</v>
      </c>
      <c r="AA3" s="7">
        <v>11.34</v>
      </c>
      <c r="AB3" s="7">
        <v>0</v>
      </c>
      <c r="AC3" s="7">
        <v>68.040000000000006</v>
      </c>
      <c r="AD3" s="7">
        <v>0</v>
      </c>
    </row>
    <row r="4" spans="1:32" s="5" customFormat="1" x14ac:dyDescent="0.25">
      <c r="A4" s="5">
        <v>2035877293</v>
      </c>
      <c r="B4" s="5" t="s">
        <v>187</v>
      </c>
      <c r="C4" s="5" t="s">
        <v>293</v>
      </c>
      <c r="D4" s="5" t="str">
        <f>CONCATENATE(C4," ",B4)</f>
        <v>BRENDA HARRIS</v>
      </c>
      <c r="E4" s="5" t="s">
        <v>77</v>
      </c>
      <c r="F4" s="5" t="s">
        <v>458</v>
      </c>
      <c r="G4" s="15">
        <v>0.7</v>
      </c>
      <c r="H4" s="5" t="s">
        <v>459</v>
      </c>
      <c r="I4" s="5" t="s">
        <v>459</v>
      </c>
      <c r="J4" s="21">
        <v>22160550</v>
      </c>
      <c r="K4" s="21" t="str">
        <f>CONCATENATE(J4,"AV6")</f>
        <v>22160550AV6</v>
      </c>
      <c r="L4" s="21" t="s">
        <v>4232</v>
      </c>
      <c r="M4" s="21" t="s">
        <v>4225</v>
      </c>
      <c r="N4" s="5" t="s">
        <v>647</v>
      </c>
      <c r="O4" s="5" t="s">
        <v>648</v>
      </c>
      <c r="P4" s="5" t="str">
        <f>CONCATENATE(O4," ",N4)</f>
        <v>Alexander Kim</v>
      </c>
      <c r="Q4" s="5" t="s">
        <v>57</v>
      </c>
      <c r="R4" s="6">
        <v>46202</v>
      </c>
      <c r="S4" s="6">
        <v>46232</v>
      </c>
      <c r="T4" s="7">
        <v>19.829999999999998</v>
      </c>
      <c r="U4" s="5">
        <v>1</v>
      </c>
      <c r="V4" s="5" t="s">
        <v>58</v>
      </c>
      <c r="W4" s="5" t="s">
        <v>60</v>
      </c>
      <c r="X4" s="5" t="s">
        <v>415</v>
      </c>
      <c r="Y4" s="5">
        <v>6</v>
      </c>
      <c r="Z4" s="7">
        <v>83.28</v>
      </c>
      <c r="AA4" s="7">
        <v>13.88</v>
      </c>
      <c r="AB4" s="7">
        <v>0</v>
      </c>
      <c r="AC4" s="7">
        <v>83.28</v>
      </c>
      <c r="AD4" s="7">
        <v>0</v>
      </c>
    </row>
    <row r="5" spans="1:32" s="5" customFormat="1" x14ac:dyDescent="0.25">
      <c r="A5" s="5">
        <v>2036366655</v>
      </c>
      <c r="B5" s="5" t="s">
        <v>1240</v>
      </c>
      <c r="C5" s="5" t="s">
        <v>2137</v>
      </c>
      <c r="D5" s="5" t="str">
        <f>CONCATENATE(C5," ",B5)</f>
        <v>DAN NGUYEN</v>
      </c>
      <c r="E5" s="5" t="s">
        <v>112</v>
      </c>
      <c r="F5" s="5" t="s">
        <v>458</v>
      </c>
      <c r="G5" s="15">
        <v>0.7</v>
      </c>
      <c r="H5" s="5" t="s">
        <v>459</v>
      </c>
      <c r="I5" s="5" t="s">
        <v>459</v>
      </c>
      <c r="J5" s="21">
        <v>22160550</v>
      </c>
      <c r="K5" s="21" t="str">
        <f>CONCATENATE(J5,"AV6")</f>
        <v>22160550AV6</v>
      </c>
      <c r="L5" s="21" t="s">
        <v>4232</v>
      </c>
      <c r="M5" s="21" t="s">
        <v>4225</v>
      </c>
      <c r="N5" s="5" t="s">
        <v>647</v>
      </c>
      <c r="O5" s="5" t="s">
        <v>648</v>
      </c>
      <c r="P5" s="5" t="str">
        <f>CONCATENATE(O5," ",N5)</f>
        <v>Alexander Kim</v>
      </c>
      <c r="Q5" s="5" t="s">
        <v>57</v>
      </c>
      <c r="R5" s="6">
        <v>46206</v>
      </c>
      <c r="S5" s="6">
        <v>46237</v>
      </c>
      <c r="T5" s="7">
        <v>49.9</v>
      </c>
      <c r="U5" s="5">
        <v>1</v>
      </c>
      <c r="V5" s="5" t="s">
        <v>58</v>
      </c>
      <c r="W5" s="5" t="s">
        <v>60</v>
      </c>
      <c r="X5" s="5" t="s">
        <v>415</v>
      </c>
      <c r="Y5" s="5">
        <v>6</v>
      </c>
      <c r="Z5" s="7">
        <v>209.58</v>
      </c>
      <c r="AA5" s="7">
        <v>34.93</v>
      </c>
      <c r="AB5" s="7">
        <v>0</v>
      </c>
      <c r="AC5" s="7">
        <v>209.58</v>
      </c>
      <c r="AD5" s="7">
        <v>0</v>
      </c>
    </row>
    <row r="6" spans="1:32" s="5" customFormat="1" x14ac:dyDescent="0.25">
      <c r="A6" s="5">
        <v>2036165862</v>
      </c>
      <c r="B6" s="5" t="s">
        <v>1045</v>
      </c>
      <c r="C6" s="5" t="s">
        <v>330</v>
      </c>
      <c r="D6" s="5" t="str">
        <f>CONCATENATE(C6," ",B6)</f>
        <v>JAMES ARCURI</v>
      </c>
      <c r="E6" s="5" t="s">
        <v>72</v>
      </c>
      <c r="F6" s="5" t="s">
        <v>212</v>
      </c>
      <c r="G6" s="15">
        <v>0.9</v>
      </c>
      <c r="H6" s="5" t="s">
        <v>213</v>
      </c>
      <c r="I6" s="5" t="s">
        <v>4124</v>
      </c>
      <c r="J6" s="21">
        <v>7470776</v>
      </c>
      <c r="K6" s="21" t="str">
        <f>CONCATENATE(J6,"AV6")</f>
        <v>7470776AV6</v>
      </c>
      <c r="L6" s="21" t="s">
        <v>4232</v>
      </c>
      <c r="M6" s="21" t="s">
        <v>4225</v>
      </c>
      <c r="N6" s="5" t="s">
        <v>391</v>
      </c>
      <c r="O6" s="5" t="s">
        <v>392</v>
      </c>
      <c r="P6" s="5" t="str">
        <f>CONCATENATE(O6," ",N6)</f>
        <v>Andrew Choi</v>
      </c>
      <c r="Q6" s="5" t="s">
        <v>57</v>
      </c>
      <c r="R6" s="6">
        <v>46204</v>
      </c>
      <c r="S6" s="6">
        <v>46235</v>
      </c>
      <c r="T6" s="7">
        <v>164.05</v>
      </c>
      <c r="U6" s="5">
        <v>1</v>
      </c>
      <c r="V6" s="5" t="s">
        <v>58</v>
      </c>
      <c r="W6" s="5" t="s">
        <v>60</v>
      </c>
      <c r="X6" s="5" t="s">
        <v>415</v>
      </c>
      <c r="Y6" s="5">
        <v>6</v>
      </c>
      <c r="Z6" s="7">
        <v>885.84</v>
      </c>
      <c r="AA6" s="7">
        <v>147.63999999999999</v>
      </c>
      <c r="AB6" s="7">
        <v>0</v>
      </c>
      <c r="AC6" s="7">
        <v>885.84</v>
      </c>
      <c r="AD6" s="7">
        <v>0</v>
      </c>
    </row>
    <row r="7" spans="1:32" s="5" customFormat="1" x14ac:dyDescent="0.25">
      <c r="A7" s="5">
        <v>2036165860</v>
      </c>
      <c r="B7" s="5" t="s">
        <v>1045</v>
      </c>
      <c r="C7" s="5" t="s">
        <v>330</v>
      </c>
      <c r="D7" s="5" t="str">
        <f>CONCATENATE(C7," ",B7)</f>
        <v>JAMES ARCURI</v>
      </c>
      <c r="E7" s="5" t="s">
        <v>72</v>
      </c>
      <c r="F7" s="5" t="s">
        <v>458</v>
      </c>
      <c r="G7" s="15">
        <v>0.42</v>
      </c>
      <c r="H7" s="5" t="s">
        <v>537</v>
      </c>
      <c r="I7" s="5" t="s">
        <v>537</v>
      </c>
      <c r="J7" s="21">
        <v>7470776</v>
      </c>
      <c r="K7" s="21" t="str">
        <f>CONCATENATE(J7,"AV6")</f>
        <v>7470776AV6</v>
      </c>
      <c r="L7" s="21" t="s">
        <v>4232</v>
      </c>
      <c r="M7" s="21" t="s">
        <v>4225</v>
      </c>
      <c r="N7" s="5" t="s">
        <v>391</v>
      </c>
      <c r="O7" s="5" t="s">
        <v>392</v>
      </c>
      <c r="P7" s="5" t="str">
        <f>CONCATENATE(O7," ",N7)</f>
        <v>Andrew Choi</v>
      </c>
      <c r="Q7" s="5" t="s">
        <v>57</v>
      </c>
      <c r="R7" s="6">
        <v>46204</v>
      </c>
      <c r="S7" s="6">
        <v>46235</v>
      </c>
      <c r="T7" s="7">
        <v>33.74</v>
      </c>
      <c r="U7" s="5">
        <v>1</v>
      </c>
      <c r="V7" s="5" t="s">
        <v>58</v>
      </c>
      <c r="W7" s="5" t="s">
        <v>60</v>
      </c>
      <c r="X7" s="5" t="s">
        <v>415</v>
      </c>
      <c r="Y7" s="5">
        <v>6</v>
      </c>
      <c r="Z7" s="7">
        <v>85.02</v>
      </c>
      <c r="AA7" s="7">
        <v>14.17</v>
      </c>
      <c r="AB7" s="7">
        <v>0</v>
      </c>
      <c r="AC7" s="7">
        <v>85.02</v>
      </c>
      <c r="AD7" s="7">
        <v>0</v>
      </c>
    </row>
    <row r="8" spans="1:32" s="5" customFormat="1" x14ac:dyDescent="0.25">
      <c r="A8" s="5">
        <v>2036165861</v>
      </c>
      <c r="B8" s="5" t="s">
        <v>1045</v>
      </c>
      <c r="C8" s="5" t="s">
        <v>330</v>
      </c>
      <c r="D8" s="5" t="str">
        <f>CONCATENATE(C8," ",B8)</f>
        <v>JAMES ARCURI</v>
      </c>
      <c r="E8" s="5" t="s">
        <v>72</v>
      </c>
      <c r="F8" s="5" t="s">
        <v>458</v>
      </c>
      <c r="G8" s="15">
        <v>0.7</v>
      </c>
      <c r="H8" s="5" t="s">
        <v>459</v>
      </c>
      <c r="I8" s="5" t="s">
        <v>459</v>
      </c>
      <c r="J8" s="21">
        <v>7470776</v>
      </c>
      <c r="K8" s="21" t="str">
        <f>CONCATENATE(J8,"AV6")</f>
        <v>7470776AV6</v>
      </c>
      <c r="L8" s="21" t="s">
        <v>4232</v>
      </c>
      <c r="M8" s="21" t="s">
        <v>4225</v>
      </c>
      <c r="N8" s="5" t="s">
        <v>391</v>
      </c>
      <c r="O8" s="5" t="s">
        <v>392</v>
      </c>
      <c r="P8" s="5" t="str">
        <f>CONCATENATE(O8," ",N8)</f>
        <v>Andrew Choi</v>
      </c>
      <c r="Q8" s="5" t="s">
        <v>57</v>
      </c>
      <c r="R8" s="6">
        <v>46204</v>
      </c>
      <c r="S8" s="6">
        <v>46235</v>
      </c>
      <c r="T8" s="7">
        <v>27.5</v>
      </c>
      <c r="U8" s="5">
        <v>1</v>
      </c>
      <c r="V8" s="5" t="s">
        <v>58</v>
      </c>
      <c r="W8" s="5" t="s">
        <v>60</v>
      </c>
      <c r="X8" s="5" t="s">
        <v>415</v>
      </c>
      <c r="Y8" s="5">
        <v>6</v>
      </c>
      <c r="Z8" s="7">
        <v>115.5</v>
      </c>
      <c r="AA8" s="7">
        <v>19.25</v>
      </c>
      <c r="AB8" s="7">
        <v>0</v>
      </c>
      <c r="AC8" s="7">
        <v>115.5</v>
      </c>
      <c r="AD8" s="7">
        <v>0</v>
      </c>
    </row>
    <row r="9" spans="1:32" s="5" customFormat="1" x14ac:dyDescent="0.25">
      <c r="A9" s="5">
        <v>2036309221</v>
      </c>
      <c r="B9" s="5" t="s">
        <v>518</v>
      </c>
      <c r="C9" s="5" t="s">
        <v>417</v>
      </c>
      <c r="D9" s="5" t="str">
        <f>CONCATENATE(C9," ",B9)</f>
        <v>GINA RUDOLPH</v>
      </c>
      <c r="E9" s="5" t="s">
        <v>122</v>
      </c>
      <c r="F9" s="5" t="s">
        <v>212</v>
      </c>
      <c r="G9" s="15">
        <v>0.75</v>
      </c>
      <c r="H9" s="5" t="s">
        <v>384</v>
      </c>
      <c r="I9" s="5" t="s">
        <v>4126</v>
      </c>
      <c r="J9" s="21">
        <v>7146581</v>
      </c>
      <c r="K9" s="21" t="str">
        <f>CONCATENATE(J9,"AV6")</f>
        <v>7146581AV6</v>
      </c>
      <c r="L9" s="21" t="s">
        <v>4232</v>
      </c>
      <c r="M9" s="21" t="s">
        <v>4225</v>
      </c>
      <c r="N9" s="5" t="s">
        <v>681</v>
      </c>
      <c r="O9" s="5" t="s">
        <v>682</v>
      </c>
      <c r="P9" s="5" t="str">
        <f>CONCATENATE(O9," ",N9)</f>
        <v>Anthony Hunsberger</v>
      </c>
      <c r="Q9" s="5" t="s">
        <v>57</v>
      </c>
      <c r="R9" s="6">
        <v>46204</v>
      </c>
      <c r="S9" s="6">
        <v>46235</v>
      </c>
      <c r="T9" s="7">
        <v>54.25</v>
      </c>
      <c r="U9" s="5">
        <v>1</v>
      </c>
      <c r="V9" s="5" t="s">
        <v>58</v>
      </c>
      <c r="W9" s="5" t="s">
        <v>60</v>
      </c>
      <c r="X9" s="5" t="s">
        <v>415</v>
      </c>
      <c r="Y9" s="5">
        <v>6</v>
      </c>
      <c r="Z9" s="7">
        <v>244.14</v>
      </c>
      <c r="AA9" s="7">
        <v>40.69</v>
      </c>
      <c r="AB9" s="7">
        <v>0</v>
      </c>
      <c r="AC9" s="7">
        <v>244.14</v>
      </c>
      <c r="AD9" s="7">
        <v>0</v>
      </c>
    </row>
    <row r="10" spans="1:32" s="5" customFormat="1" x14ac:dyDescent="0.25">
      <c r="A10" s="5">
        <v>2036306007</v>
      </c>
      <c r="B10" s="5" t="s">
        <v>2131</v>
      </c>
      <c r="C10" s="5" t="s">
        <v>1247</v>
      </c>
      <c r="D10" s="5" t="str">
        <f>CONCATENATE(C10," ",B10)</f>
        <v>PAUL BUNGE</v>
      </c>
      <c r="E10" s="5" t="s">
        <v>72</v>
      </c>
      <c r="F10" s="5" t="s">
        <v>458</v>
      </c>
      <c r="G10" s="15">
        <v>0.7</v>
      </c>
      <c r="H10" s="5" t="s">
        <v>459</v>
      </c>
      <c r="I10" s="5" t="s">
        <v>459</v>
      </c>
      <c r="J10" s="21">
        <v>7146581</v>
      </c>
      <c r="K10" s="21" t="str">
        <f>CONCATENATE(J10,"AV6")</f>
        <v>7146581AV6</v>
      </c>
      <c r="L10" s="21" t="s">
        <v>4232</v>
      </c>
      <c r="M10" s="21" t="s">
        <v>4225</v>
      </c>
      <c r="N10" s="5" t="s">
        <v>681</v>
      </c>
      <c r="O10" s="5" t="s">
        <v>682</v>
      </c>
      <c r="P10" s="5" t="str">
        <f>CONCATENATE(O10," ",N10)</f>
        <v>Anthony Hunsberger</v>
      </c>
      <c r="Q10" s="5" t="s">
        <v>57</v>
      </c>
      <c r="R10" s="6">
        <v>46204</v>
      </c>
      <c r="S10" s="6">
        <v>46235</v>
      </c>
      <c r="T10" s="7">
        <v>156.5</v>
      </c>
      <c r="U10" s="5">
        <v>1</v>
      </c>
      <c r="V10" s="5" t="s">
        <v>58</v>
      </c>
      <c r="W10" s="5" t="s">
        <v>60</v>
      </c>
      <c r="X10" s="5" t="s">
        <v>415</v>
      </c>
      <c r="Y10" s="5">
        <v>6</v>
      </c>
      <c r="Z10" s="7">
        <v>657.3</v>
      </c>
      <c r="AA10" s="7">
        <v>109.55</v>
      </c>
      <c r="AB10" s="7">
        <v>0</v>
      </c>
      <c r="AC10" s="7">
        <v>657.3</v>
      </c>
      <c r="AD10" s="7">
        <v>0</v>
      </c>
    </row>
    <row r="11" spans="1:32" s="5" customFormat="1" x14ac:dyDescent="0.25">
      <c r="A11" s="5">
        <v>2036245796</v>
      </c>
      <c r="B11" s="5" t="s">
        <v>1056</v>
      </c>
      <c r="C11" s="5" t="s">
        <v>419</v>
      </c>
      <c r="D11" s="5" t="str">
        <f>CONCATENATE(C11," ",B11)</f>
        <v>TRACY SHULL</v>
      </c>
      <c r="E11" s="5" t="s">
        <v>309</v>
      </c>
      <c r="F11" s="5" t="s">
        <v>212</v>
      </c>
      <c r="G11" s="15">
        <v>0.75</v>
      </c>
      <c r="H11" s="5" t="s">
        <v>384</v>
      </c>
      <c r="I11" s="5" t="s">
        <v>4126</v>
      </c>
      <c r="J11" s="21">
        <v>19586992</v>
      </c>
      <c r="K11" s="21" t="str">
        <f>CONCATENATE(J11,"AV6")</f>
        <v>19586992AV6</v>
      </c>
      <c r="L11" s="21" t="s">
        <v>4232</v>
      </c>
      <c r="M11" s="21" t="s">
        <v>4225</v>
      </c>
      <c r="N11" s="5" t="s">
        <v>582</v>
      </c>
      <c r="O11" s="5" t="s">
        <v>583</v>
      </c>
      <c r="P11" s="5" t="str">
        <f>CONCATENATE(O11," ",N11)</f>
        <v>Barry Schumann</v>
      </c>
      <c r="Q11" s="5" t="s">
        <v>57</v>
      </c>
      <c r="R11" s="6">
        <v>46204</v>
      </c>
      <c r="S11" s="6">
        <v>46235</v>
      </c>
      <c r="T11" s="7">
        <v>108.97</v>
      </c>
      <c r="U11" s="5">
        <v>1</v>
      </c>
      <c r="V11" s="5" t="s">
        <v>58</v>
      </c>
      <c r="W11" s="5" t="s">
        <v>60</v>
      </c>
      <c r="X11" s="5" t="s">
        <v>415</v>
      </c>
      <c r="Y11" s="5">
        <v>6</v>
      </c>
      <c r="Z11" s="7">
        <v>490.38</v>
      </c>
      <c r="AA11" s="7">
        <v>81.73</v>
      </c>
      <c r="AB11" s="7">
        <v>0</v>
      </c>
      <c r="AC11" s="7">
        <v>490.38</v>
      </c>
      <c r="AD11" s="7">
        <v>0</v>
      </c>
    </row>
    <row r="12" spans="1:32" x14ac:dyDescent="0.25">
      <c r="A12" s="5">
        <v>2036122351</v>
      </c>
      <c r="B12" s="5" t="s">
        <v>1101</v>
      </c>
      <c r="C12" s="5" t="s">
        <v>65</v>
      </c>
      <c r="D12" s="5" t="str">
        <f>CONCATENATE(C12," ",B12)</f>
        <v>JOHN BRADLEY</v>
      </c>
      <c r="E12" s="5" t="s">
        <v>72</v>
      </c>
      <c r="F12" s="5" t="s">
        <v>1097</v>
      </c>
      <c r="G12" s="16">
        <v>0.375</v>
      </c>
      <c r="H12" s="5" t="s">
        <v>1098</v>
      </c>
      <c r="I12" s="5" t="s">
        <v>1098</v>
      </c>
      <c r="J12" s="21">
        <v>19586992</v>
      </c>
      <c r="K12" s="21" t="str">
        <f>CONCATENATE(J12,"AV6")</f>
        <v>19586992AV6</v>
      </c>
      <c r="L12" s="21" t="s">
        <v>4232</v>
      </c>
      <c r="M12" s="21" t="s">
        <v>4225</v>
      </c>
      <c r="N12" s="5" t="s">
        <v>582</v>
      </c>
      <c r="O12" s="5" t="s">
        <v>583</v>
      </c>
      <c r="P12" s="5" t="str">
        <f>CONCATENATE(O12," ",N12)</f>
        <v>Barry Schumann</v>
      </c>
      <c r="Q12" s="5" t="s">
        <v>57</v>
      </c>
      <c r="R12" s="6">
        <v>46198</v>
      </c>
      <c r="S12" s="6">
        <v>46228</v>
      </c>
      <c r="T12" s="7">
        <v>122.14</v>
      </c>
      <c r="U12" s="5">
        <v>1</v>
      </c>
      <c r="V12" s="5" t="s">
        <v>58</v>
      </c>
      <c r="W12" s="5" t="s">
        <v>60</v>
      </c>
      <c r="X12" s="5" t="s">
        <v>415</v>
      </c>
      <c r="Y12" s="5">
        <v>6</v>
      </c>
      <c r="Z12" s="7">
        <v>274.8</v>
      </c>
      <c r="AA12" s="7">
        <v>45.8</v>
      </c>
      <c r="AB12" s="7">
        <v>0</v>
      </c>
      <c r="AC12" s="7">
        <v>274.8</v>
      </c>
      <c r="AD12" s="7">
        <v>0</v>
      </c>
      <c r="AE12" s="5"/>
      <c r="AF12" s="5"/>
    </row>
    <row r="13" spans="1:32" x14ac:dyDescent="0.25">
      <c r="A13" s="5">
        <v>2036122352</v>
      </c>
      <c r="B13" s="5" t="s">
        <v>1101</v>
      </c>
      <c r="C13" s="5" t="s">
        <v>65</v>
      </c>
      <c r="D13" s="5" t="str">
        <f>CONCATENATE(C13," ",B13)</f>
        <v>JOHN BRADLEY</v>
      </c>
      <c r="E13" s="5" t="s">
        <v>72</v>
      </c>
      <c r="F13" s="5" t="s">
        <v>458</v>
      </c>
      <c r="G13" s="15">
        <v>0.7</v>
      </c>
      <c r="H13" s="5" t="s">
        <v>459</v>
      </c>
      <c r="I13" s="5" t="s">
        <v>459</v>
      </c>
      <c r="J13" s="21">
        <v>19586992</v>
      </c>
      <c r="K13" s="21" t="str">
        <f>CONCATENATE(J13,"AV6")</f>
        <v>19586992AV6</v>
      </c>
      <c r="L13" s="21" t="s">
        <v>4232</v>
      </c>
      <c r="M13" s="21" t="s">
        <v>4225</v>
      </c>
      <c r="N13" s="5" t="s">
        <v>582</v>
      </c>
      <c r="O13" s="5" t="s">
        <v>583</v>
      </c>
      <c r="P13" s="5" t="str">
        <f>CONCATENATE(O13," ",N13)</f>
        <v>Barry Schumann</v>
      </c>
      <c r="Q13" s="5" t="s">
        <v>57</v>
      </c>
      <c r="R13" s="6">
        <v>46198</v>
      </c>
      <c r="S13" s="6">
        <v>46228</v>
      </c>
      <c r="T13" s="7">
        <v>15.75</v>
      </c>
      <c r="U13" s="5">
        <v>1</v>
      </c>
      <c r="V13" s="5" t="s">
        <v>58</v>
      </c>
      <c r="W13" s="5" t="s">
        <v>60</v>
      </c>
      <c r="X13" s="5" t="s">
        <v>415</v>
      </c>
      <c r="Y13" s="5">
        <v>6</v>
      </c>
      <c r="Z13" s="7">
        <v>66.12</v>
      </c>
      <c r="AA13" s="7">
        <v>11.02</v>
      </c>
      <c r="AB13" s="7">
        <v>0</v>
      </c>
      <c r="AC13" s="7">
        <v>66.12</v>
      </c>
      <c r="AD13" s="7">
        <v>0</v>
      </c>
      <c r="AE13" s="5"/>
      <c r="AF13" s="5"/>
    </row>
    <row r="14" spans="1:32" x14ac:dyDescent="0.25">
      <c r="A14" s="5">
        <v>2036245795</v>
      </c>
      <c r="B14" s="5" t="s">
        <v>1056</v>
      </c>
      <c r="C14" s="5" t="s">
        <v>419</v>
      </c>
      <c r="D14" s="5" t="str">
        <f>CONCATENATE(C14," ",B14)</f>
        <v>TRACY SHULL</v>
      </c>
      <c r="E14" s="5" t="s">
        <v>309</v>
      </c>
      <c r="F14" s="5" t="s">
        <v>458</v>
      </c>
      <c r="G14" s="15">
        <v>0.7</v>
      </c>
      <c r="H14" s="5" t="s">
        <v>459</v>
      </c>
      <c r="I14" s="5" t="s">
        <v>459</v>
      </c>
      <c r="J14" s="21">
        <v>19586992</v>
      </c>
      <c r="K14" s="21" t="str">
        <f>CONCATENATE(J14,"AV6")</f>
        <v>19586992AV6</v>
      </c>
      <c r="L14" s="21" t="s">
        <v>4232</v>
      </c>
      <c r="M14" s="21" t="s">
        <v>4225</v>
      </c>
      <c r="N14" s="5" t="s">
        <v>582</v>
      </c>
      <c r="O14" s="5" t="s">
        <v>583</v>
      </c>
      <c r="P14" s="5" t="str">
        <f>CONCATENATE(O14," ",N14)</f>
        <v>Barry Schumann</v>
      </c>
      <c r="Q14" s="5" t="s">
        <v>57</v>
      </c>
      <c r="R14" s="6">
        <v>46204</v>
      </c>
      <c r="S14" s="6">
        <v>46235</v>
      </c>
      <c r="T14" s="7">
        <v>135.69999999999999</v>
      </c>
      <c r="U14" s="5">
        <v>1</v>
      </c>
      <c r="V14" s="5" t="s">
        <v>58</v>
      </c>
      <c r="W14" s="5" t="s">
        <v>60</v>
      </c>
      <c r="X14" s="5" t="s">
        <v>415</v>
      </c>
      <c r="Y14" s="5">
        <v>6</v>
      </c>
      <c r="Z14" s="7">
        <v>569.94000000000005</v>
      </c>
      <c r="AA14" s="7">
        <v>94.99</v>
      </c>
      <c r="AB14" s="7">
        <v>0</v>
      </c>
      <c r="AC14" s="7">
        <v>569.94000000000005</v>
      </c>
      <c r="AD14" s="7">
        <v>0</v>
      </c>
      <c r="AE14" s="5"/>
      <c r="AF14" s="5"/>
    </row>
    <row r="15" spans="1:32" s="9" customFormat="1" x14ac:dyDescent="0.25">
      <c r="A15" s="5">
        <v>2036313113</v>
      </c>
      <c r="B15" s="5" t="s">
        <v>1061</v>
      </c>
      <c r="C15" s="5" t="s">
        <v>1080</v>
      </c>
      <c r="D15" s="5" t="str">
        <f>CONCATENATE(C15," ",B15)</f>
        <v>TIFFANY KNIGHT</v>
      </c>
      <c r="E15" s="5" t="s">
        <v>1081</v>
      </c>
      <c r="F15" s="5" t="s">
        <v>212</v>
      </c>
      <c r="G15" s="15">
        <v>0.9</v>
      </c>
      <c r="H15" s="5" t="s">
        <v>213</v>
      </c>
      <c r="I15" s="5" t="s">
        <v>4124</v>
      </c>
      <c r="J15" s="21">
        <v>17554531</v>
      </c>
      <c r="K15" s="21" t="str">
        <f>CONCATENATE(J15,"AV6")</f>
        <v>17554531AV6</v>
      </c>
      <c r="L15" s="21" t="s">
        <v>4232</v>
      </c>
      <c r="M15" s="21" t="s">
        <v>4225</v>
      </c>
      <c r="N15" s="5" t="s">
        <v>705</v>
      </c>
      <c r="O15" s="5" t="s">
        <v>706</v>
      </c>
      <c r="P15" s="5" t="str">
        <f>CONCATENATE(O15," ",N15)</f>
        <v>Brittany Oliver</v>
      </c>
      <c r="Q15" s="5" t="s">
        <v>57</v>
      </c>
      <c r="R15" s="6">
        <v>46204</v>
      </c>
      <c r="S15" s="6">
        <v>46235</v>
      </c>
      <c r="T15" s="7">
        <v>46.68</v>
      </c>
      <c r="U15" s="5">
        <v>1</v>
      </c>
      <c r="V15" s="5" t="s">
        <v>58</v>
      </c>
      <c r="W15" s="5" t="s">
        <v>60</v>
      </c>
      <c r="X15" s="5" t="s">
        <v>415</v>
      </c>
      <c r="Y15" s="5">
        <v>6</v>
      </c>
      <c r="Z15" s="7">
        <v>252.06</v>
      </c>
      <c r="AA15" s="7">
        <v>42.01</v>
      </c>
      <c r="AB15" s="7">
        <v>0</v>
      </c>
      <c r="AC15" s="7">
        <v>252.06</v>
      </c>
      <c r="AD15" s="7">
        <v>0</v>
      </c>
      <c r="AE15" s="5"/>
      <c r="AF15" s="5"/>
    </row>
    <row r="16" spans="1:32" s="5" customFormat="1" x14ac:dyDescent="0.25">
      <c r="A16" s="5">
        <v>2036272316</v>
      </c>
      <c r="B16" s="5" t="s">
        <v>1062</v>
      </c>
      <c r="C16" s="5" t="s">
        <v>1063</v>
      </c>
      <c r="D16" s="5" t="str">
        <f>CONCATENATE(C16," ",B16)</f>
        <v>ENID PINK</v>
      </c>
      <c r="E16" s="5" t="s">
        <v>250</v>
      </c>
      <c r="F16" s="5" t="s">
        <v>212</v>
      </c>
      <c r="G16" s="15">
        <v>0.9</v>
      </c>
      <c r="H16" s="5" t="s">
        <v>213</v>
      </c>
      <c r="I16" s="5" t="s">
        <v>4124</v>
      </c>
      <c r="J16" s="21">
        <v>17554531</v>
      </c>
      <c r="K16" s="21" t="str">
        <f>CONCATENATE(J16,"AV6")</f>
        <v>17554531AV6</v>
      </c>
      <c r="L16" s="21" t="s">
        <v>4232</v>
      </c>
      <c r="M16" s="21" t="s">
        <v>4225</v>
      </c>
      <c r="N16" s="5" t="s">
        <v>705</v>
      </c>
      <c r="O16" s="5" t="s">
        <v>706</v>
      </c>
      <c r="P16" s="5" t="str">
        <f>CONCATENATE(O16," ",N16)</f>
        <v>Brittany Oliver</v>
      </c>
      <c r="Q16" s="5" t="s">
        <v>57</v>
      </c>
      <c r="R16" s="6">
        <v>46204</v>
      </c>
      <c r="S16" s="6">
        <v>46235</v>
      </c>
      <c r="T16" s="7">
        <v>76.25</v>
      </c>
      <c r="U16" s="5">
        <v>1</v>
      </c>
      <c r="V16" s="5" t="s">
        <v>58</v>
      </c>
      <c r="W16" s="5" t="s">
        <v>60</v>
      </c>
      <c r="X16" s="5" t="s">
        <v>415</v>
      </c>
      <c r="Y16" s="5">
        <v>6</v>
      </c>
      <c r="Z16" s="7">
        <v>411.72</v>
      </c>
      <c r="AA16" s="7">
        <v>68.62</v>
      </c>
      <c r="AB16" s="7">
        <v>0</v>
      </c>
      <c r="AC16" s="7">
        <v>411.72</v>
      </c>
      <c r="AD16" s="7">
        <v>0</v>
      </c>
    </row>
    <row r="17" spans="1:32" s="5" customFormat="1" x14ac:dyDescent="0.25">
      <c r="A17" s="5">
        <v>2036313112</v>
      </c>
      <c r="B17" s="5" t="s">
        <v>1061</v>
      </c>
      <c r="C17" s="5" t="s">
        <v>1080</v>
      </c>
      <c r="D17" s="5" t="str">
        <f>CONCATENATE(C17," ",B17)</f>
        <v>TIFFANY KNIGHT</v>
      </c>
      <c r="E17" s="5" t="s">
        <v>1081</v>
      </c>
      <c r="F17" s="5" t="s">
        <v>1128</v>
      </c>
      <c r="G17" s="15">
        <v>0.38</v>
      </c>
      <c r="H17" s="5" t="s">
        <v>1129</v>
      </c>
      <c r="I17" s="5" t="s">
        <v>1129</v>
      </c>
      <c r="J17" s="21">
        <v>17554531</v>
      </c>
      <c r="K17" s="21" t="str">
        <f>CONCATENATE(J17,"AV6")</f>
        <v>17554531AV6</v>
      </c>
      <c r="L17" s="21" t="s">
        <v>4232</v>
      </c>
      <c r="M17" s="21" t="s">
        <v>4225</v>
      </c>
      <c r="N17" s="5" t="s">
        <v>705</v>
      </c>
      <c r="O17" s="5" t="s">
        <v>706</v>
      </c>
      <c r="P17" s="5" t="str">
        <f>CONCATENATE(O17," ",N17)</f>
        <v>Brittany Oliver</v>
      </c>
      <c r="Q17" s="5" t="s">
        <v>57</v>
      </c>
      <c r="R17" s="6">
        <v>46204</v>
      </c>
      <c r="S17" s="6">
        <v>46235</v>
      </c>
      <c r="T17" s="7">
        <v>27.64</v>
      </c>
      <c r="U17" s="5">
        <v>1</v>
      </c>
      <c r="V17" s="5" t="s">
        <v>58</v>
      </c>
      <c r="W17" s="5" t="s">
        <v>60</v>
      </c>
      <c r="X17" s="5" t="s">
        <v>415</v>
      </c>
      <c r="Y17" s="5">
        <v>6</v>
      </c>
      <c r="Z17" s="7">
        <v>63</v>
      </c>
      <c r="AA17" s="7">
        <v>10.5</v>
      </c>
      <c r="AB17" s="7">
        <v>0</v>
      </c>
      <c r="AC17" s="7">
        <v>63</v>
      </c>
      <c r="AD17" s="7">
        <v>0</v>
      </c>
    </row>
    <row r="18" spans="1:32" s="5" customFormat="1" x14ac:dyDescent="0.25">
      <c r="A18" s="5">
        <v>2036272317</v>
      </c>
      <c r="B18" s="5" t="s">
        <v>1062</v>
      </c>
      <c r="C18" s="5" t="s">
        <v>1063</v>
      </c>
      <c r="D18" s="5" t="str">
        <f>CONCATENATE(C18," ",B18)</f>
        <v>ENID PINK</v>
      </c>
      <c r="E18" s="5" t="s">
        <v>250</v>
      </c>
      <c r="F18" s="5" t="s">
        <v>458</v>
      </c>
      <c r="G18" s="15">
        <v>0.7</v>
      </c>
      <c r="H18" s="5" t="s">
        <v>474</v>
      </c>
      <c r="I18" s="5" t="s">
        <v>1643</v>
      </c>
      <c r="J18" s="21">
        <v>17554531</v>
      </c>
      <c r="K18" s="21" t="str">
        <f>CONCATENATE(J18,"AV6")</f>
        <v>17554531AV6</v>
      </c>
      <c r="L18" s="21" t="s">
        <v>4232</v>
      </c>
      <c r="M18" s="21" t="s">
        <v>4225</v>
      </c>
      <c r="N18" s="5" t="s">
        <v>705</v>
      </c>
      <c r="O18" s="5" t="s">
        <v>706</v>
      </c>
      <c r="P18" s="5" t="str">
        <f>CONCATENATE(O18," ",N18)</f>
        <v>Brittany Oliver</v>
      </c>
      <c r="Q18" s="5" t="s">
        <v>57</v>
      </c>
      <c r="R18" s="6">
        <v>46204</v>
      </c>
      <c r="S18" s="6">
        <v>46235</v>
      </c>
      <c r="T18" s="7">
        <v>24.61</v>
      </c>
      <c r="U18" s="5">
        <v>1</v>
      </c>
      <c r="V18" s="5" t="s">
        <v>58</v>
      </c>
      <c r="W18" s="5" t="s">
        <v>60</v>
      </c>
      <c r="X18" s="5" t="s">
        <v>415</v>
      </c>
      <c r="Y18" s="5">
        <v>6</v>
      </c>
      <c r="Z18" s="7">
        <v>103.38</v>
      </c>
      <c r="AA18" s="7">
        <v>17.23</v>
      </c>
      <c r="AB18" s="7">
        <v>0</v>
      </c>
      <c r="AC18" s="7">
        <v>103.38</v>
      </c>
      <c r="AD18" s="7">
        <v>0</v>
      </c>
    </row>
    <row r="19" spans="1:32" s="5" customFormat="1" x14ac:dyDescent="0.25">
      <c r="A19" s="5">
        <v>2036313114</v>
      </c>
      <c r="B19" s="5" t="s">
        <v>1061</v>
      </c>
      <c r="C19" s="5" t="s">
        <v>1080</v>
      </c>
      <c r="D19" s="5" t="str">
        <f>CONCATENATE(C19," ",B19)</f>
        <v>TIFFANY KNIGHT</v>
      </c>
      <c r="E19" s="5" t="s">
        <v>1081</v>
      </c>
      <c r="F19" s="5" t="s">
        <v>458</v>
      </c>
      <c r="G19" s="15">
        <v>0.7</v>
      </c>
      <c r="H19" s="5" t="s">
        <v>459</v>
      </c>
      <c r="I19" s="5" t="s">
        <v>459</v>
      </c>
      <c r="J19" s="21">
        <v>17554531</v>
      </c>
      <c r="K19" s="21" t="str">
        <f>CONCATENATE(J19,"AV6")</f>
        <v>17554531AV6</v>
      </c>
      <c r="L19" s="21" t="s">
        <v>4232</v>
      </c>
      <c r="M19" s="21" t="s">
        <v>4225</v>
      </c>
      <c r="N19" s="5" t="s">
        <v>705</v>
      </c>
      <c r="O19" s="5" t="s">
        <v>706</v>
      </c>
      <c r="P19" s="5" t="str">
        <f>CONCATENATE(O19," ",N19)</f>
        <v>Brittany Oliver</v>
      </c>
      <c r="Q19" s="5" t="s">
        <v>57</v>
      </c>
      <c r="R19" s="6">
        <v>46204</v>
      </c>
      <c r="S19" s="6">
        <v>46235</v>
      </c>
      <c r="T19" s="7">
        <v>15.75</v>
      </c>
      <c r="U19" s="5">
        <v>1</v>
      </c>
      <c r="V19" s="5" t="s">
        <v>58</v>
      </c>
      <c r="W19" s="5" t="s">
        <v>60</v>
      </c>
      <c r="X19" s="5" t="s">
        <v>415</v>
      </c>
      <c r="Y19" s="5">
        <v>6</v>
      </c>
      <c r="Z19" s="7">
        <v>66.12</v>
      </c>
      <c r="AA19" s="7">
        <v>11.02</v>
      </c>
      <c r="AB19" s="7">
        <v>0</v>
      </c>
      <c r="AC19" s="7">
        <v>66.12</v>
      </c>
      <c r="AD19" s="7">
        <v>0</v>
      </c>
    </row>
    <row r="20" spans="1:32" s="24" customFormat="1" x14ac:dyDescent="0.25">
      <c r="A20" s="24">
        <v>2036083626</v>
      </c>
      <c r="B20" s="24" t="s">
        <v>1031</v>
      </c>
      <c r="C20" s="24" t="s">
        <v>1032</v>
      </c>
      <c r="D20" s="24" t="str">
        <f>CONCATENATE(C20," ",B20)</f>
        <v>KATHLYN MATTHEWS</v>
      </c>
      <c r="E20" s="24" t="s">
        <v>291</v>
      </c>
      <c r="F20" s="24" t="s">
        <v>212</v>
      </c>
      <c r="G20" s="25">
        <v>0.75</v>
      </c>
      <c r="H20" s="24" t="s">
        <v>228</v>
      </c>
      <c r="I20" s="24" t="s">
        <v>4126</v>
      </c>
      <c r="J20" s="26">
        <v>20811434</v>
      </c>
      <c r="K20" s="26" t="str">
        <f>CONCATENATE(J20,"AV6")</f>
        <v>20811434AV6</v>
      </c>
      <c r="L20" s="26" t="s">
        <v>4232</v>
      </c>
      <c r="M20" s="26" t="s">
        <v>4225</v>
      </c>
      <c r="N20" s="24" t="s">
        <v>640</v>
      </c>
      <c r="O20" s="24" t="s">
        <v>1033</v>
      </c>
      <c r="P20" s="24" t="str">
        <f>CONCATENATE(O20," ",N20)</f>
        <v>Connor Green</v>
      </c>
      <c r="Q20" s="24" t="s">
        <v>57</v>
      </c>
      <c r="R20" s="27">
        <v>46204</v>
      </c>
      <c r="S20" s="27">
        <v>46235</v>
      </c>
      <c r="T20" s="28">
        <v>7.05</v>
      </c>
      <c r="U20" s="24">
        <v>1</v>
      </c>
      <c r="V20" s="24" t="s">
        <v>58</v>
      </c>
      <c r="W20" s="24" t="s">
        <v>60</v>
      </c>
      <c r="X20" s="24" t="s">
        <v>415</v>
      </c>
      <c r="Y20" s="24">
        <v>6</v>
      </c>
      <c r="Z20" s="28">
        <v>31.74</v>
      </c>
      <c r="AA20" s="28">
        <v>5.29</v>
      </c>
      <c r="AB20" s="28">
        <v>0</v>
      </c>
      <c r="AC20" s="28">
        <v>31.74</v>
      </c>
      <c r="AD20" s="28">
        <v>0</v>
      </c>
    </row>
    <row r="21" spans="1:32" s="24" customFormat="1" x14ac:dyDescent="0.25">
      <c r="A21" s="24">
        <v>2036083627</v>
      </c>
      <c r="B21" s="24" t="s">
        <v>1031</v>
      </c>
      <c r="C21" s="24" t="s">
        <v>1032</v>
      </c>
      <c r="D21" s="24" t="str">
        <f>CONCATENATE(C21," ",B21)</f>
        <v>KATHLYN MATTHEWS</v>
      </c>
      <c r="E21" s="24" t="s">
        <v>291</v>
      </c>
      <c r="F21" s="24" t="s">
        <v>1087</v>
      </c>
      <c r="G21" s="25">
        <v>0.19</v>
      </c>
      <c r="H21" s="24" t="s">
        <v>1088</v>
      </c>
      <c r="I21" s="24" t="s">
        <v>1088</v>
      </c>
      <c r="J21" s="26">
        <v>20811434</v>
      </c>
      <c r="K21" s="26" t="str">
        <f>CONCATENATE(J21,"AV6")</f>
        <v>20811434AV6</v>
      </c>
      <c r="L21" s="26" t="s">
        <v>4232</v>
      </c>
      <c r="M21" s="26" t="s">
        <v>4225</v>
      </c>
      <c r="N21" s="24" t="s">
        <v>640</v>
      </c>
      <c r="O21" s="24" t="s">
        <v>1033</v>
      </c>
      <c r="P21" s="24" t="str">
        <f>CONCATENATE(O21," ",N21)</f>
        <v>Connor Green</v>
      </c>
      <c r="Q21" s="24" t="s">
        <v>57</v>
      </c>
      <c r="R21" s="27">
        <v>46204</v>
      </c>
      <c r="S21" s="27">
        <v>46235</v>
      </c>
      <c r="T21" s="28">
        <v>15</v>
      </c>
      <c r="U21" s="24">
        <v>1</v>
      </c>
      <c r="V21" s="24" t="s">
        <v>58</v>
      </c>
      <c r="W21" s="24" t="s">
        <v>60</v>
      </c>
      <c r="X21" s="24" t="s">
        <v>415</v>
      </c>
      <c r="Y21" s="24">
        <v>0</v>
      </c>
      <c r="Z21" s="28">
        <v>0</v>
      </c>
      <c r="AA21" s="28">
        <v>2.85</v>
      </c>
      <c r="AB21" s="28">
        <v>2.85</v>
      </c>
      <c r="AC21" s="28">
        <v>2.85</v>
      </c>
      <c r="AD21" s="28">
        <v>0</v>
      </c>
    </row>
    <row r="22" spans="1:32" s="24" customFormat="1" x14ac:dyDescent="0.25">
      <c r="A22" s="24">
        <v>2036083625</v>
      </c>
      <c r="B22" s="24" t="s">
        <v>1031</v>
      </c>
      <c r="C22" s="24" t="s">
        <v>1032</v>
      </c>
      <c r="D22" s="24" t="str">
        <f>CONCATENATE(C22," ",B22)</f>
        <v>KATHLYN MATTHEWS</v>
      </c>
      <c r="E22" s="24" t="s">
        <v>291</v>
      </c>
      <c r="F22" s="24" t="s">
        <v>458</v>
      </c>
      <c r="G22" s="25">
        <v>0.7</v>
      </c>
      <c r="H22" s="24" t="s">
        <v>459</v>
      </c>
      <c r="I22" s="24" t="s">
        <v>459</v>
      </c>
      <c r="J22" s="26">
        <v>20811434</v>
      </c>
      <c r="K22" s="26" t="str">
        <f>CONCATENATE(J22,"AV6")</f>
        <v>20811434AV6</v>
      </c>
      <c r="L22" s="26" t="s">
        <v>4232</v>
      </c>
      <c r="M22" s="26" t="s">
        <v>4225</v>
      </c>
      <c r="N22" s="24" t="s">
        <v>640</v>
      </c>
      <c r="O22" s="24" t="s">
        <v>1033</v>
      </c>
      <c r="P22" s="24" t="str">
        <f>CONCATENATE(O22," ",N22)</f>
        <v>Connor Green</v>
      </c>
      <c r="Q22" s="24" t="s">
        <v>57</v>
      </c>
      <c r="R22" s="27">
        <v>46204</v>
      </c>
      <c r="S22" s="27">
        <v>46235</v>
      </c>
      <c r="T22" s="28">
        <v>17.899999999999999</v>
      </c>
      <c r="U22" s="24">
        <v>1</v>
      </c>
      <c r="V22" s="24" t="s">
        <v>58</v>
      </c>
      <c r="W22" s="24" t="s">
        <v>60</v>
      </c>
      <c r="X22" s="24" t="s">
        <v>415</v>
      </c>
      <c r="Y22" s="24">
        <v>6</v>
      </c>
      <c r="Z22" s="28">
        <v>75.180000000000007</v>
      </c>
      <c r="AA22" s="28">
        <v>12.53</v>
      </c>
      <c r="AB22" s="28">
        <v>0</v>
      </c>
      <c r="AC22" s="28">
        <v>75.180000000000007</v>
      </c>
      <c r="AD22" s="28">
        <v>0</v>
      </c>
    </row>
    <row r="23" spans="1:32" s="5" customFormat="1" x14ac:dyDescent="0.25">
      <c r="A23" s="5">
        <v>2036355816</v>
      </c>
      <c r="B23" s="5" t="s">
        <v>1095</v>
      </c>
      <c r="C23" s="5" t="s">
        <v>998</v>
      </c>
      <c r="D23" s="5" t="str">
        <f>CONCATENATE(C23," ",B23)</f>
        <v>WHEELER ROWE</v>
      </c>
      <c r="E23" s="5" t="s">
        <v>72</v>
      </c>
      <c r="F23" s="5" t="s">
        <v>1087</v>
      </c>
      <c r="G23" s="15">
        <v>0.38</v>
      </c>
      <c r="H23" s="5" t="s">
        <v>1094</v>
      </c>
      <c r="I23" s="5" t="s">
        <v>1094</v>
      </c>
      <c r="J23" s="21">
        <v>8325282</v>
      </c>
      <c r="K23" s="21" t="str">
        <f>CONCATENATE(J23,"AV6")</f>
        <v>8325282AV6</v>
      </c>
      <c r="L23" s="21" t="s">
        <v>4232</v>
      </c>
      <c r="M23" s="21" t="s">
        <v>4225</v>
      </c>
      <c r="N23" s="5" t="s">
        <v>556</v>
      </c>
      <c r="O23" s="5" t="s">
        <v>557</v>
      </c>
      <c r="P23" s="5" t="str">
        <f>CONCATENATE(O23," ",N23)</f>
        <v>Dale Walenga</v>
      </c>
      <c r="Q23" s="5" t="s">
        <v>57</v>
      </c>
      <c r="R23" s="6">
        <v>46206</v>
      </c>
      <c r="S23" s="6">
        <v>46237</v>
      </c>
      <c r="T23" s="7">
        <v>15</v>
      </c>
      <c r="U23" s="5">
        <v>1</v>
      </c>
      <c r="V23" s="5" t="s">
        <v>58</v>
      </c>
      <c r="W23" s="5" t="s">
        <v>60</v>
      </c>
      <c r="X23" s="5" t="s">
        <v>415</v>
      </c>
      <c r="Y23" s="5">
        <v>6</v>
      </c>
      <c r="Z23" s="7">
        <v>34.200000000000003</v>
      </c>
      <c r="AA23" s="7">
        <v>5.7</v>
      </c>
      <c r="AB23" s="7">
        <v>0</v>
      </c>
      <c r="AC23" s="7">
        <v>34.200000000000003</v>
      </c>
      <c r="AD23" s="7">
        <v>0</v>
      </c>
    </row>
    <row r="24" spans="1:32" s="5" customFormat="1" x14ac:dyDescent="0.25">
      <c r="A24" s="5">
        <v>2036355814</v>
      </c>
      <c r="B24" s="5" t="s">
        <v>1095</v>
      </c>
      <c r="C24" s="5" t="s">
        <v>998</v>
      </c>
      <c r="D24" s="5" t="str">
        <f>CONCATENATE(C24," ",B24)</f>
        <v>WHEELER ROWE</v>
      </c>
      <c r="E24" s="5" t="s">
        <v>72</v>
      </c>
      <c r="F24" s="5" t="s">
        <v>1087</v>
      </c>
      <c r="G24" s="15">
        <v>0.38</v>
      </c>
      <c r="H24" s="5" t="s">
        <v>1096</v>
      </c>
      <c r="I24" s="5" t="s">
        <v>1129</v>
      </c>
      <c r="J24" s="21">
        <v>8325282</v>
      </c>
      <c r="K24" s="21" t="str">
        <f>CONCATENATE(J24,"AV6")</f>
        <v>8325282AV6</v>
      </c>
      <c r="L24" s="21" t="s">
        <v>4232</v>
      </c>
      <c r="M24" s="21" t="s">
        <v>4225</v>
      </c>
      <c r="N24" s="5" t="s">
        <v>556</v>
      </c>
      <c r="O24" s="5" t="s">
        <v>557</v>
      </c>
      <c r="P24" s="5" t="str">
        <f>CONCATENATE(O24," ",N24)</f>
        <v>Dale Walenga</v>
      </c>
      <c r="Q24" s="5" t="s">
        <v>57</v>
      </c>
      <c r="R24" s="6">
        <v>46206</v>
      </c>
      <c r="S24" s="6">
        <v>46237</v>
      </c>
      <c r="T24" s="7">
        <v>29.59</v>
      </c>
      <c r="U24" s="5">
        <v>1</v>
      </c>
      <c r="V24" s="5" t="s">
        <v>58</v>
      </c>
      <c r="W24" s="5" t="s">
        <v>60</v>
      </c>
      <c r="X24" s="5" t="s">
        <v>415</v>
      </c>
      <c r="Y24" s="5">
        <v>6</v>
      </c>
      <c r="Z24" s="7">
        <v>67.44</v>
      </c>
      <c r="AA24" s="7">
        <v>11.24</v>
      </c>
      <c r="AB24" s="7">
        <v>0</v>
      </c>
      <c r="AC24" s="7">
        <v>67.44</v>
      </c>
      <c r="AD24" s="7">
        <v>0</v>
      </c>
    </row>
    <row r="25" spans="1:32" s="5" customFormat="1" x14ac:dyDescent="0.25">
      <c r="A25" s="5">
        <v>2036355813</v>
      </c>
      <c r="B25" s="5" t="s">
        <v>1095</v>
      </c>
      <c r="C25" s="5" t="s">
        <v>998</v>
      </c>
      <c r="D25" s="5" t="str">
        <f>CONCATENATE(C25," ",B25)</f>
        <v>WHEELER ROWE</v>
      </c>
      <c r="E25" s="5" t="s">
        <v>72</v>
      </c>
      <c r="F25" s="5" t="s">
        <v>1128</v>
      </c>
      <c r="G25" s="15">
        <v>0.38</v>
      </c>
      <c r="H25" s="5" t="s">
        <v>1135</v>
      </c>
      <c r="I25" s="5" t="s">
        <v>1135</v>
      </c>
      <c r="J25" s="21">
        <v>8325282</v>
      </c>
      <c r="K25" s="21" t="str">
        <f>CONCATENATE(J25,"AV6")</f>
        <v>8325282AV6</v>
      </c>
      <c r="L25" s="21" t="s">
        <v>4232</v>
      </c>
      <c r="M25" s="21" t="s">
        <v>4225</v>
      </c>
      <c r="N25" s="5" t="s">
        <v>556</v>
      </c>
      <c r="O25" s="5" t="s">
        <v>557</v>
      </c>
      <c r="P25" s="5" t="str">
        <f>CONCATENATE(O25," ",N25)</f>
        <v>Dale Walenga</v>
      </c>
      <c r="Q25" s="5" t="s">
        <v>57</v>
      </c>
      <c r="R25" s="6">
        <v>46206</v>
      </c>
      <c r="S25" s="6">
        <v>46237</v>
      </c>
      <c r="T25" s="7">
        <v>52.27</v>
      </c>
      <c r="U25" s="5">
        <v>1</v>
      </c>
      <c r="V25" s="5" t="s">
        <v>58</v>
      </c>
      <c r="W25" s="5" t="s">
        <v>60</v>
      </c>
      <c r="X25" s="5" t="s">
        <v>415</v>
      </c>
      <c r="Y25" s="5">
        <v>6</v>
      </c>
      <c r="Z25" s="7">
        <v>119.16</v>
      </c>
      <c r="AA25" s="7">
        <v>19.86</v>
      </c>
      <c r="AB25" s="7">
        <v>0</v>
      </c>
      <c r="AC25" s="7">
        <v>119.16</v>
      </c>
      <c r="AD25" s="7">
        <v>0</v>
      </c>
    </row>
    <row r="26" spans="1:32" s="5" customFormat="1" x14ac:dyDescent="0.25">
      <c r="A26" s="5">
        <v>2036355815</v>
      </c>
      <c r="B26" s="5" t="s">
        <v>1095</v>
      </c>
      <c r="C26" s="5" t="s">
        <v>998</v>
      </c>
      <c r="D26" s="5" t="str">
        <f>CONCATENATE(C26," ",B26)</f>
        <v>WHEELER ROWE</v>
      </c>
      <c r="E26" s="5" t="s">
        <v>72</v>
      </c>
      <c r="F26" s="5" t="s">
        <v>458</v>
      </c>
      <c r="G26" s="15">
        <v>0.7</v>
      </c>
      <c r="H26" s="5" t="s">
        <v>459</v>
      </c>
      <c r="I26" s="5" t="s">
        <v>459</v>
      </c>
      <c r="J26" s="21">
        <v>8325282</v>
      </c>
      <c r="K26" s="21" t="str">
        <f>CONCATENATE(J26,"AV6")</f>
        <v>8325282AV6</v>
      </c>
      <c r="L26" s="21" t="s">
        <v>4232</v>
      </c>
      <c r="M26" s="21" t="s">
        <v>4225</v>
      </c>
      <c r="N26" s="5" t="s">
        <v>556</v>
      </c>
      <c r="O26" s="5" t="s">
        <v>557</v>
      </c>
      <c r="P26" s="5" t="str">
        <f>CONCATENATE(O26," ",N26)</f>
        <v>Dale Walenga</v>
      </c>
      <c r="Q26" s="5" t="s">
        <v>57</v>
      </c>
      <c r="R26" s="6">
        <v>46206</v>
      </c>
      <c r="S26" s="6">
        <v>46237</v>
      </c>
      <c r="T26" s="7">
        <v>11.5</v>
      </c>
      <c r="U26" s="5">
        <v>1</v>
      </c>
      <c r="V26" s="5" t="s">
        <v>58</v>
      </c>
      <c r="W26" s="5" t="s">
        <v>60</v>
      </c>
      <c r="X26" s="5" t="s">
        <v>415</v>
      </c>
      <c r="Y26" s="5">
        <v>6</v>
      </c>
      <c r="Z26" s="7">
        <v>48.3</v>
      </c>
      <c r="AA26" s="7">
        <v>8.0500000000000007</v>
      </c>
      <c r="AB26" s="7">
        <v>0</v>
      </c>
      <c r="AC26" s="7">
        <v>48.3</v>
      </c>
      <c r="AD26" s="7">
        <v>0</v>
      </c>
    </row>
    <row r="27" spans="1:32" x14ac:dyDescent="0.25">
      <c r="A27" s="5">
        <v>2036143468</v>
      </c>
      <c r="B27" s="5" t="s">
        <v>1039</v>
      </c>
      <c r="C27" s="5" t="s">
        <v>614</v>
      </c>
      <c r="D27" s="5" t="str">
        <f>CONCATENATE(C27," ",B27)</f>
        <v>SUSAN SCHAEFER</v>
      </c>
      <c r="E27" s="5" t="s">
        <v>291</v>
      </c>
      <c r="F27" s="5" t="s">
        <v>212</v>
      </c>
      <c r="G27" s="15">
        <v>0.75</v>
      </c>
      <c r="H27" s="5" t="s">
        <v>1040</v>
      </c>
      <c r="I27" s="5" t="s">
        <v>4126</v>
      </c>
      <c r="J27" s="21">
        <v>16849453</v>
      </c>
      <c r="K27" s="21" t="str">
        <f>CONCATENATE(J27,"AV6")</f>
        <v>16849453AV6</v>
      </c>
      <c r="L27" s="21" t="s">
        <v>4232</v>
      </c>
      <c r="M27" s="21" t="s">
        <v>4225</v>
      </c>
      <c r="N27" s="5" t="s">
        <v>640</v>
      </c>
      <c r="O27" s="5" t="s">
        <v>641</v>
      </c>
      <c r="P27" s="5" t="str">
        <f>CONCATENATE(O27," ",N27)</f>
        <v>Danna Green</v>
      </c>
      <c r="Q27" s="5" t="s">
        <v>57</v>
      </c>
      <c r="R27" s="6">
        <v>46204</v>
      </c>
      <c r="S27" s="6">
        <v>46235</v>
      </c>
      <c r="T27" s="7">
        <v>58.1</v>
      </c>
      <c r="U27" s="5">
        <v>1</v>
      </c>
      <c r="V27" s="5" t="s">
        <v>58</v>
      </c>
      <c r="W27" s="5" t="s">
        <v>60</v>
      </c>
      <c r="X27" s="5" t="s">
        <v>415</v>
      </c>
      <c r="Y27" s="5">
        <v>6</v>
      </c>
      <c r="Z27" s="7">
        <v>261.48</v>
      </c>
      <c r="AA27" s="7">
        <v>43.58</v>
      </c>
      <c r="AB27" s="7">
        <v>0</v>
      </c>
      <c r="AC27" s="7">
        <v>261.48</v>
      </c>
      <c r="AD27" s="7">
        <v>0</v>
      </c>
      <c r="AE27" s="5"/>
      <c r="AF27" s="5"/>
    </row>
    <row r="28" spans="1:32" x14ac:dyDescent="0.25">
      <c r="A28" s="5">
        <v>2036108924</v>
      </c>
      <c r="B28" s="5" t="s">
        <v>1035</v>
      </c>
      <c r="C28" s="5" t="s">
        <v>259</v>
      </c>
      <c r="D28" s="5" t="str">
        <f>CONCATENATE(C28," ",B28)</f>
        <v>DONNA CATT</v>
      </c>
      <c r="E28" s="5" t="s">
        <v>291</v>
      </c>
      <c r="F28" s="5" t="s">
        <v>212</v>
      </c>
      <c r="G28" s="15">
        <v>0.75</v>
      </c>
      <c r="H28" s="5" t="s">
        <v>228</v>
      </c>
      <c r="I28" s="5" t="s">
        <v>4126</v>
      </c>
      <c r="J28" s="21">
        <v>16849453</v>
      </c>
      <c r="K28" s="21" t="str">
        <f>CONCATENATE(J28,"AV6")</f>
        <v>16849453AV6</v>
      </c>
      <c r="L28" s="21" t="s">
        <v>4232</v>
      </c>
      <c r="M28" s="21" t="s">
        <v>4225</v>
      </c>
      <c r="N28" s="5" t="s">
        <v>640</v>
      </c>
      <c r="O28" s="5" t="s">
        <v>641</v>
      </c>
      <c r="P28" s="5" t="str">
        <f>CONCATENATE(O28," ",N28)</f>
        <v>Danna Green</v>
      </c>
      <c r="Q28" s="5" t="s">
        <v>57</v>
      </c>
      <c r="R28" s="6">
        <v>46204</v>
      </c>
      <c r="S28" s="6">
        <v>46235</v>
      </c>
      <c r="T28" s="7">
        <v>75.73</v>
      </c>
      <c r="U28" s="5">
        <v>1</v>
      </c>
      <c r="V28" s="5" t="s">
        <v>58</v>
      </c>
      <c r="W28" s="5" t="s">
        <v>60</v>
      </c>
      <c r="X28" s="5" t="s">
        <v>415</v>
      </c>
      <c r="Y28" s="5">
        <v>6</v>
      </c>
      <c r="Z28" s="7">
        <v>340.8</v>
      </c>
      <c r="AA28" s="7">
        <v>56.8</v>
      </c>
      <c r="AB28" s="7">
        <v>0</v>
      </c>
      <c r="AC28" s="7">
        <v>340.8</v>
      </c>
      <c r="AD28" s="7">
        <v>0</v>
      </c>
      <c r="AE28" s="5"/>
      <c r="AF28" s="5"/>
    </row>
    <row r="29" spans="1:32" x14ac:dyDescent="0.25">
      <c r="A29" s="5">
        <v>2036061944</v>
      </c>
      <c r="B29" s="5" t="s">
        <v>1026</v>
      </c>
      <c r="C29" s="5" t="s">
        <v>1027</v>
      </c>
      <c r="D29" s="5" t="str">
        <f>CONCATENATE(C29," ",B29)</f>
        <v>MEGAN HOKANSON</v>
      </c>
      <c r="E29" s="5" t="s">
        <v>222</v>
      </c>
      <c r="F29" s="5" t="s">
        <v>212</v>
      </c>
      <c r="G29" s="15">
        <v>0.9</v>
      </c>
      <c r="H29" s="5" t="s">
        <v>213</v>
      </c>
      <c r="I29" s="5" t="s">
        <v>4124</v>
      </c>
      <c r="J29" s="21">
        <v>16849453</v>
      </c>
      <c r="K29" s="21" t="str">
        <f>CONCATENATE(J29,"AV6")</f>
        <v>16849453AV6</v>
      </c>
      <c r="L29" s="21" t="s">
        <v>4232</v>
      </c>
      <c r="M29" s="21" t="s">
        <v>4225</v>
      </c>
      <c r="N29" s="5" t="s">
        <v>640</v>
      </c>
      <c r="O29" s="5" t="s">
        <v>641</v>
      </c>
      <c r="P29" s="5" t="str">
        <f>CONCATENATE(O29," ",N29)</f>
        <v>Danna Green</v>
      </c>
      <c r="Q29" s="5" t="s">
        <v>57</v>
      </c>
      <c r="R29" s="6">
        <v>46204</v>
      </c>
      <c r="S29" s="6">
        <v>46235</v>
      </c>
      <c r="T29" s="7">
        <v>51.5</v>
      </c>
      <c r="U29" s="5">
        <v>1</v>
      </c>
      <c r="V29" s="5" t="s">
        <v>58</v>
      </c>
      <c r="W29" s="5" t="s">
        <v>60</v>
      </c>
      <c r="X29" s="5" t="s">
        <v>415</v>
      </c>
      <c r="Y29" s="5">
        <v>6</v>
      </c>
      <c r="Z29" s="7">
        <v>278.10000000000002</v>
      </c>
      <c r="AA29" s="7">
        <v>46.35</v>
      </c>
      <c r="AB29" s="7">
        <v>0</v>
      </c>
      <c r="AC29" s="7">
        <v>278.10000000000002</v>
      </c>
      <c r="AD29" s="7">
        <v>0</v>
      </c>
      <c r="AE29" s="5"/>
      <c r="AF29" s="5"/>
    </row>
    <row r="30" spans="1:32" x14ac:dyDescent="0.25">
      <c r="A30" s="5">
        <v>2035934578</v>
      </c>
      <c r="B30" s="5" t="s">
        <v>1086</v>
      </c>
      <c r="C30" s="5" t="s">
        <v>107</v>
      </c>
      <c r="D30" s="5" t="str">
        <f>CONCATENATE(C30," ",B30)</f>
        <v>MICHAEL PERRY</v>
      </c>
      <c r="E30" s="5" t="s">
        <v>291</v>
      </c>
      <c r="F30" s="5" t="s">
        <v>1087</v>
      </c>
      <c r="G30" s="15">
        <v>0.19</v>
      </c>
      <c r="H30" s="5" t="s">
        <v>1088</v>
      </c>
      <c r="I30" s="5" t="s">
        <v>1088</v>
      </c>
      <c r="J30" s="21">
        <v>16849453</v>
      </c>
      <c r="K30" s="21" t="str">
        <f>CONCATENATE(J30,"AV6")</f>
        <v>16849453AV6</v>
      </c>
      <c r="L30" s="21" t="s">
        <v>4232</v>
      </c>
      <c r="M30" s="21" t="s">
        <v>4225</v>
      </c>
      <c r="N30" s="5" t="s">
        <v>640</v>
      </c>
      <c r="O30" s="5" t="s">
        <v>641</v>
      </c>
      <c r="P30" s="5" t="str">
        <f>CONCATENATE(O30," ",N30)</f>
        <v>Danna Green</v>
      </c>
      <c r="Q30" s="5" t="s">
        <v>57</v>
      </c>
      <c r="R30" s="6">
        <v>46204</v>
      </c>
      <c r="S30" s="6">
        <v>46235</v>
      </c>
      <c r="T30" s="7">
        <v>15</v>
      </c>
      <c r="U30" s="5">
        <v>1</v>
      </c>
      <c r="V30" s="5" t="s">
        <v>58</v>
      </c>
      <c r="W30" s="5" t="s">
        <v>60</v>
      </c>
      <c r="X30" s="5" t="s">
        <v>415</v>
      </c>
      <c r="Y30" s="5">
        <v>0</v>
      </c>
      <c r="Z30" s="7">
        <v>0</v>
      </c>
      <c r="AA30" s="7">
        <v>2.85</v>
      </c>
      <c r="AB30" s="7">
        <v>2.85</v>
      </c>
      <c r="AC30" s="7">
        <v>2.85</v>
      </c>
      <c r="AD30" s="7">
        <v>0</v>
      </c>
      <c r="AE30" s="5"/>
      <c r="AF30" s="5"/>
    </row>
    <row r="31" spans="1:32" x14ac:dyDescent="0.25">
      <c r="A31" s="5">
        <v>2036276088</v>
      </c>
      <c r="B31" s="5" t="s">
        <v>1086</v>
      </c>
      <c r="C31" s="5" t="s">
        <v>95</v>
      </c>
      <c r="D31" s="5" t="str">
        <f>CONCATENATE(C31," ",B31)</f>
        <v>PATRICIA PERRY</v>
      </c>
      <c r="E31" s="5" t="s">
        <v>291</v>
      </c>
      <c r="F31" s="5" t="s">
        <v>1087</v>
      </c>
      <c r="G31" s="15">
        <v>0.19</v>
      </c>
      <c r="H31" s="5" t="s">
        <v>1088</v>
      </c>
      <c r="I31" s="5" t="s">
        <v>1088</v>
      </c>
      <c r="J31" s="21">
        <v>16849453</v>
      </c>
      <c r="K31" s="21" t="str">
        <f>CONCATENATE(J31,"AV6")</f>
        <v>16849453AV6</v>
      </c>
      <c r="L31" s="21" t="s">
        <v>4232</v>
      </c>
      <c r="M31" s="21" t="s">
        <v>4225</v>
      </c>
      <c r="N31" s="5" t="s">
        <v>640</v>
      </c>
      <c r="O31" s="5" t="s">
        <v>641</v>
      </c>
      <c r="P31" s="5" t="str">
        <f>CONCATENATE(O31," ",N31)</f>
        <v>Danna Green</v>
      </c>
      <c r="Q31" s="5" t="s">
        <v>57</v>
      </c>
      <c r="R31" s="6">
        <v>46204</v>
      </c>
      <c r="S31" s="6">
        <v>46235</v>
      </c>
      <c r="T31" s="7">
        <v>15</v>
      </c>
      <c r="U31" s="5">
        <v>1</v>
      </c>
      <c r="V31" s="5" t="s">
        <v>58</v>
      </c>
      <c r="W31" s="5" t="s">
        <v>60</v>
      </c>
      <c r="X31" s="5" t="s">
        <v>415</v>
      </c>
      <c r="Y31" s="5">
        <v>3</v>
      </c>
      <c r="Z31" s="7">
        <v>8.5500000000000007</v>
      </c>
      <c r="AA31" s="7">
        <v>2.85</v>
      </c>
      <c r="AB31" s="7">
        <v>0</v>
      </c>
      <c r="AC31" s="7">
        <v>8.5500000000000007</v>
      </c>
      <c r="AD31" s="7">
        <v>0</v>
      </c>
      <c r="AE31" s="5"/>
      <c r="AF31" s="5"/>
    </row>
    <row r="32" spans="1:32" x14ac:dyDescent="0.25">
      <c r="A32" s="5">
        <v>2036061942</v>
      </c>
      <c r="B32" s="5" t="s">
        <v>1026</v>
      </c>
      <c r="C32" s="5" t="s">
        <v>1027</v>
      </c>
      <c r="D32" s="5" t="str">
        <f>CONCATENATE(C32," ",B32)</f>
        <v>MEGAN HOKANSON</v>
      </c>
      <c r="E32" s="5" t="s">
        <v>222</v>
      </c>
      <c r="F32" s="5" t="s">
        <v>1097</v>
      </c>
      <c r="G32" s="16">
        <v>0.375</v>
      </c>
      <c r="H32" s="5" t="s">
        <v>1098</v>
      </c>
      <c r="I32" s="5" t="s">
        <v>1098</v>
      </c>
      <c r="J32" s="21">
        <v>16849453</v>
      </c>
      <c r="K32" s="21" t="str">
        <f>CONCATENATE(J32,"AV6")</f>
        <v>16849453AV6</v>
      </c>
      <c r="L32" s="21" t="s">
        <v>4232</v>
      </c>
      <c r="M32" s="21" t="s">
        <v>4225</v>
      </c>
      <c r="N32" s="5" t="s">
        <v>640</v>
      </c>
      <c r="O32" s="5" t="s">
        <v>641</v>
      </c>
      <c r="P32" s="5" t="str">
        <f>CONCATENATE(O32," ",N32)</f>
        <v>Danna Green</v>
      </c>
      <c r="Q32" s="5" t="s">
        <v>57</v>
      </c>
      <c r="R32" s="6">
        <v>46204</v>
      </c>
      <c r="S32" s="6">
        <v>46235</v>
      </c>
      <c r="T32" s="7">
        <v>51.9</v>
      </c>
      <c r="U32" s="5">
        <v>1</v>
      </c>
      <c r="V32" s="5" t="s">
        <v>58</v>
      </c>
      <c r="W32" s="5" t="s">
        <v>60</v>
      </c>
      <c r="X32" s="5" t="s">
        <v>415</v>
      </c>
      <c r="Y32" s="5">
        <v>6</v>
      </c>
      <c r="Z32" s="7">
        <v>116.76</v>
      </c>
      <c r="AA32" s="7">
        <v>19.46</v>
      </c>
      <c r="AB32" s="7">
        <v>0</v>
      </c>
      <c r="AC32" s="7">
        <v>116.76</v>
      </c>
      <c r="AD32" s="7">
        <v>0</v>
      </c>
      <c r="AE32" s="5"/>
      <c r="AF32" s="5"/>
    </row>
    <row r="33" spans="1:32" x14ac:dyDescent="0.25">
      <c r="A33" s="5">
        <v>2036061943</v>
      </c>
      <c r="B33" s="5" t="s">
        <v>1026</v>
      </c>
      <c r="C33" s="5" t="s">
        <v>1027</v>
      </c>
      <c r="D33" s="5" t="str">
        <f>CONCATENATE(C33," ",B33)</f>
        <v>MEGAN HOKANSON</v>
      </c>
      <c r="E33" s="5" t="s">
        <v>222</v>
      </c>
      <c r="F33" s="5" t="s">
        <v>458</v>
      </c>
      <c r="G33" s="15">
        <v>0.7</v>
      </c>
      <c r="H33" s="5" t="s">
        <v>459</v>
      </c>
      <c r="I33" s="5" t="s">
        <v>459</v>
      </c>
      <c r="J33" s="21">
        <v>16849453</v>
      </c>
      <c r="K33" s="21" t="str">
        <f>CONCATENATE(J33,"AV6")</f>
        <v>16849453AV6</v>
      </c>
      <c r="L33" s="21" t="s">
        <v>4232</v>
      </c>
      <c r="M33" s="21" t="s">
        <v>4225</v>
      </c>
      <c r="N33" s="5" t="s">
        <v>640</v>
      </c>
      <c r="O33" s="5" t="s">
        <v>641</v>
      </c>
      <c r="P33" s="5" t="str">
        <f>CONCATENATE(O33," ",N33)</f>
        <v>Danna Green</v>
      </c>
      <c r="Q33" s="5" t="s">
        <v>57</v>
      </c>
      <c r="R33" s="6">
        <v>46204</v>
      </c>
      <c r="S33" s="6">
        <v>46235</v>
      </c>
      <c r="T33" s="7">
        <v>31.28</v>
      </c>
      <c r="U33" s="5">
        <v>1</v>
      </c>
      <c r="V33" s="5" t="s">
        <v>58</v>
      </c>
      <c r="W33" s="5" t="s">
        <v>60</v>
      </c>
      <c r="X33" s="5" t="s">
        <v>415</v>
      </c>
      <c r="Y33" s="5">
        <v>6</v>
      </c>
      <c r="Z33" s="7">
        <v>131.4</v>
      </c>
      <c r="AA33" s="7">
        <v>21.9</v>
      </c>
      <c r="AB33" s="7">
        <v>0</v>
      </c>
      <c r="AC33" s="7">
        <v>131.4</v>
      </c>
      <c r="AD33" s="7">
        <v>0</v>
      </c>
      <c r="AE33" s="5"/>
      <c r="AF33" s="5"/>
    </row>
    <row r="34" spans="1:32" x14ac:dyDescent="0.25">
      <c r="A34" s="5">
        <v>2036349016</v>
      </c>
      <c r="B34" s="5" t="s">
        <v>2135</v>
      </c>
      <c r="C34" s="5" t="s">
        <v>2065</v>
      </c>
      <c r="D34" s="5" t="str">
        <f>CONCATENATE(C34," ",B34)</f>
        <v>JILLIAN BRAOSCH</v>
      </c>
      <c r="E34" s="5" t="s">
        <v>72</v>
      </c>
      <c r="F34" s="5" t="s">
        <v>458</v>
      </c>
      <c r="G34" s="15">
        <v>0.42</v>
      </c>
      <c r="H34" s="5" t="s">
        <v>537</v>
      </c>
      <c r="I34" s="5" t="s">
        <v>537</v>
      </c>
      <c r="J34" s="21">
        <v>8814784</v>
      </c>
      <c r="K34" s="21" t="str">
        <f>CONCATENATE(J34,"AV6")</f>
        <v>8814784AV6</v>
      </c>
      <c r="L34" s="21" t="s">
        <v>4232</v>
      </c>
      <c r="M34" s="21" t="s">
        <v>4225</v>
      </c>
      <c r="N34" s="5" t="s">
        <v>541</v>
      </c>
      <c r="O34" s="5" t="s">
        <v>542</v>
      </c>
      <c r="P34" s="5" t="str">
        <f>CONCATENATE(O34," ",N34)</f>
        <v>FRANK LISKOVEC</v>
      </c>
      <c r="Q34" s="5" t="s">
        <v>57</v>
      </c>
      <c r="R34" s="6">
        <v>46235</v>
      </c>
      <c r="S34" s="6">
        <v>46266</v>
      </c>
      <c r="T34" s="7">
        <v>27.58</v>
      </c>
      <c r="U34" s="5">
        <v>1</v>
      </c>
      <c r="V34" s="5" t="s">
        <v>58</v>
      </c>
      <c r="W34" s="5" t="s">
        <v>60</v>
      </c>
      <c r="X34" s="5" t="s">
        <v>415</v>
      </c>
      <c r="Y34" s="5">
        <v>6</v>
      </c>
      <c r="Z34" s="7">
        <v>69.48</v>
      </c>
      <c r="AA34" s="7">
        <v>11.58</v>
      </c>
      <c r="AB34" s="7">
        <v>0</v>
      </c>
      <c r="AC34" s="7">
        <v>69.48</v>
      </c>
      <c r="AD34" s="7">
        <v>0</v>
      </c>
      <c r="AE34" s="5"/>
      <c r="AF34" s="5"/>
    </row>
    <row r="35" spans="1:32" x14ac:dyDescent="0.25">
      <c r="A35" s="5">
        <v>2036349015</v>
      </c>
      <c r="B35" s="5" t="s">
        <v>2135</v>
      </c>
      <c r="C35" s="5" t="s">
        <v>2065</v>
      </c>
      <c r="D35" s="5" t="str">
        <f>CONCATENATE(C35," ",B35)</f>
        <v>JILLIAN BRAOSCH</v>
      </c>
      <c r="E35" s="5" t="s">
        <v>72</v>
      </c>
      <c r="F35" s="5" t="s">
        <v>458</v>
      </c>
      <c r="G35" s="15">
        <v>0.7</v>
      </c>
      <c r="H35" s="5" t="s">
        <v>459</v>
      </c>
      <c r="I35" s="5" t="s">
        <v>459</v>
      </c>
      <c r="J35" s="21">
        <v>8814784</v>
      </c>
      <c r="K35" s="21" t="str">
        <f>CONCATENATE(J35,"AV6")</f>
        <v>8814784AV6</v>
      </c>
      <c r="L35" s="21" t="s">
        <v>4232</v>
      </c>
      <c r="M35" s="21" t="s">
        <v>4225</v>
      </c>
      <c r="N35" s="5" t="s">
        <v>541</v>
      </c>
      <c r="O35" s="5" t="s">
        <v>542</v>
      </c>
      <c r="P35" s="5" t="str">
        <f>CONCATENATE(O35," ",N35)</f>
        <v>FRANK LISKOVEC</v>
      </c>
      <c r="Q35" s="5" t="s">
        <v>57</v>
      </c>
      <c r="R35" s="6">
        <v>46235</v>
      </c>
      <c r="S35" s="6">
        <v>46266</v>
      </c>
      <c r="T35" s="7">
        <v>59.4</v>
      </c>
      <c r="U35" s="5">
        <v>1</v>
      </c>
      <c r="V35" s="5" t="s">
        <v>58</v>
      </c>
      <c r="W35" s="5" t="s">
        <v>60</v>
      </c>
      <c r="X35" s="5" t="s">
        <v>415</v>
      </c>
      <c r="Y35" s="5">
        <v>6</v>
      </c>
      <c r="Z35" s="7">
        <v>249.48</v>
      </c>
      <c r="AA35" s="7">
        <v>41.58</v>
      </c>
      <c r="AB35" s="7">
        <v>0</v>
      </c>
      <c r="AC35" s="7">
        <v>249.48</v>
      </c>
      <c r="AD35" s="7">
        <v>0</v>
      </c>
      <c r="AE35" s="5"/>
      <c r="AF35" s="5"/>
    </row>
    <row r="36" spans="1:32" x14ac:dyDescent="0.25">
      <c r="A36" s="5">
        <v>2036306693</v>
      </c>
      <c r="B36" s="5" t="s">
        <v>2132</v>
      </c>
      <c r="C36" s="5" t="s">
        <v>147</v>
      </c>
      <c r="D36" s="5" t="str">
        <f>CONCATENATE(C36," ",B36)</f>
        <v>NANCY LUISI</v>
      </c>
      <c r="E36" s="5" t="s">
        <v>72</v>
      </c>
      <c r="F36" s="5" t="s">
        <v>458</v>
      </c>
      <c r="G36" s="15">
        <v>0.7</v>
      </c>
      <c r="H36" s="5" t="s">
        <v>459</v>
      </c>
      <c r="I36" s="5" t="s">
        <v>459</v>
      </c>
      <c r="J36" s="21">
        <v>8814784</v>
      </c>
      <c r="K36" s="21" t="str">
        <f>CONCATENATE(J36,"AV6")</f>
        <v>8814784AV6</v>
      </c>
      <c r="L36" s="21" t="s">
        <v>4232</v>
      </c>
      <c r="M36" s="21" t="s">
        <v>4225</v>
      </c>
      <c r="N36" s="5" t="s">
        <v>541</v>
      </c>
      <c r="O36" s="5" t="s">
        <v>542</v>
      </c>
      <c r="P36" s="5" t="str">
        <f>CONCATENATE(O36," ",N36)</f>
        <v>FRANK LISKOVEC</v>
      </c>
      <c r="Q36" s="5" t="s">
        <v>57</v>
      </c>
      <c r="R36" s="6">
        <v>46204</v>
      </c>
      <c r="S36" s="6">
        <v>46235</v>
      </c>
      <c r="T36" s="7">
        <v>66.36</v>
      </c>
      <c r="U36" s="5">
        <v>1</v>
      </c>
      <c r="V36" s="5" t="s">
        <v>58</v>
      </c>
      <c r="W36" s="5" t="s">
        <v>60</v>
      </c>
      <c r="X36" s="5" t="s">
        <v>415</v>
      </c>
      <c r="Y36" s="5">
        <v>6</v>
      </c>
      <c r="Z36" s="7">
        <v>278.7</v>
      </c>
      <c r="AA36" s="7">
        <v>46.45</v>
      </c>
      <c r="AB36" s="7">
        <v>0</v>
      </c>
      <c r="AC36" s="7">
        <v>278.7</v>
      </c>
      <c r="AD36" s="7">
        <v>0</v>
      </c>
      <c r="AE36" s="5"/>
      <c r="AF36" s="5"/>
    </row>
    <row r="37" spans="1:32" x14ac:dyDescent="0.25">
      <c r="A37" s="5">
        <v>2036201722</v>
      </c>
      <c r="B37" s="5" t="s">
        <v>1054</v>
      </c>
      <c r="C37" s="5" t="s">
        <v>1055</v>
      </c>
      <c r="D37" s="5" t="str">
        <f>CONCATENATE(C37," ",B37)</f>
        <v>GLENN SR.</v>
      </c>
      <c r="E37" s="5" t="s">
        <v>191</v>
      </c>
      <c r="F37" s="5" t="s">
        <v>212</v>
      </c>
      <c r="G37" s="15">
        <v>0.9</v>
      </c>
      <c r="H37" s="5" t="s">
        <v>213</v>
      </c>
      <c r="I37" s="5" t="s">
        <v>4124</v>
      </c>
      <c r="J37" s="21">
        <v>8046194</v>
      </c>
      <c r="K37" s="21" t="str">
        <f>CONCATENATE(J37,"AV6")</f>
        <v>8046194AV6</v>
      </c>
      <c r="L37" s="21" t="s">
        <v>4232</v>
      </c>
      <c r="M37" s="21" t="s">
        <v>4225</v>
      </c>
      <c r="N37" s="5" t="s">
        <v>732</v>
      </c>
      <c r="O37" s="5" t="s">
        <v>733</v>
      </c>
      <c r="P37" s="5" t="str">
        <f>CONCATENATE(O37," ",N37)</f>
        <v>H Allan</v>
      </c>
      <c r="Q37" s="5" t="s">
        <v>57</v>
      </c>
      <c r="R37" s="6">
        <v>46201</v>
      </c>
      <c r="S37" s="6">
        <v>46231</v>
      </c>
      <c r="T37" s="7">
        <v>50.96</v>
      </c>
      <c r="U37" s="5">
        <v>1</v>
      </c>
      <c r="V37" s="5" t="s">
        <v>58</v>
      </c>
      <c r="W37" s="5" t="s">
        <v>60</v>
      </c>
      <c r="X37" s="5" t="s">
        <v>415</v>
      </c>
      <c r="Y37" s="5">
        <v>6</v>
      </c>
      <c r="Z37" s="7">
        <v>275.16000000000003</v>
      </c>
      <c r="AA37" s="7">
        <v>45.86</v>
      </c>
      <c r="AB37" s="7">
        <v>0</v>
      </c>
      <c r="AC37" s="7">
        <v>275.16000000000003</v>
      </c>
      <c r="AD37" s="7">
        <v>0</v>
      </c>
      <c r="AE37" s="5"/>
      <c r="AF37" s="5"/>
    </row>
    <row r="38" spans="1:32" x14ac:dyDescent="0.25">
      <c r="A38" s="5">
        <v>2036278064</v>
      </c>
      <c r="B38" s="5" t="s">
        <v>1064</v>
      </c>
      <c r="C38" s="5" t="s">
        <v>749</v>
      </c>
      <c r="D38" s="5" t="str">
        <f>CONCATENATE(C38," ",B38)</f>
        <v>DENISE OSMON</v>
      </c>
      <c r="E38" s="5" t="s">
        <v>363</v>
      </c>
      <c r="F38" s="5" t="s">
        <v>212</v>
      </c>
      <c r="G38" s="15">
        <v>0.75</v>
      </c>
      <c r="H38" s="5" t="s">
        <v>384</v>
      </c>
      <c r="I38" s="5" t="s">
        <v>4126</v>
      </c>
      <c r="J38" s="21">
        <v>16865615</v>
      </c>
      <c r="K38" s="21" t="str">
        <f>CONCATENATE(J38,"AV6")</f>
        <v>16865615AV6</v>
      </c>
      <c r="L38" s="21" t="s">
        <v>4232</v>
      </c>
      <c r="M38" s="21" t="s">
        <v>4225</v>
      </c>
      <c r="N38" s="5" t="s">
        <v>513</v>
      </c>
      <c r="O38" s="5" t="s">
        <v>514</v>
      </c>
      <c r="P38" s="5" t="str">
        <f>CONCATENATE(O38," ",N38)</f>
        <v>Heather Geske</v>
      </c>
      <c r="Q38" s="5" t="s">
        <v>57</v>
      </c>
      <c r="R38" s="6">
        <v>46204</v>
      </c>
      <c r="S38" s="6">
        <v>46235</v>
      </c>
      <c r="T38" s="7">
        <v>33.729999999999997</v>
      </c>
      <c r="U38" s="5">
        <v>1</v>
      </c>
      <c r="V38" s="5" t="s">
        <v>58</v>
      </c>
      <c r="W38" s="5" t="s">
        <v>60</v>
      </c>
      <c r="X38" s="5" t="s">
        <v>415</v>
      </c>
      <c r="Y38" s="5">
        <v>6</v>
      </c>
      <c r="Z38" s="7">
        <v>151.80000000000001</v>
      </c>
      <c r="AA38" s="7">
        <v>25.3</v>
      </c>
      <c r="AB38" s="7">
        <v>0</v>
      </c>
      <c r="AC38" s="7">
        <v>151.80000000000001</v>
      </c>
      <c r="AD38" s="7">
        <v>0</v>
      </c>
      <c r="AE38" s="5"/>
      <c r="AF38" s="5"/>
    </row>
    <row r="39" spans="1:32" x14ac:dyDescent="0.25">
      <c r="A39" s="5">
        <v>2036278062</v>
      </c>
      <c r="B39" s="5" t="s">
        <v>1064</v>
      </c>
      <c r="C39" s="5" t="s">
        <v>749</v>
      </c>
      <c r="D39" s="5" t="str">
        <f>CONCATENATE(C39," ",B39)</f>
        <v>DENISE OSMON</v>
      </c>
      <c r="E39" s="5" t="s">
        <v>363</v>
      </c>
      <c r="F39" s="5" t="s">
        <v>458</v>
      </c>
      <c r="G39" s="15">
        <v>0.7</v>
      </c>
      <c r="H39" s="5" t="s">
        <v>474</v>
      </c>
      <c r="I39" s="5" t="s">
        <v>1643</v>
      </c>
      <c r="J39" s="21">
        <v>16865615</v>
      </c>
      <c r="K39" s="21" t="str">
        <f>CONCATENATE(J39,"AV6")</f>
        <v>16865615AV6</v>
      </c>
      <c r="L39" s="21" t="s">
        <v>4232</v>
      </c>
      <c r="M39" s="21" t="s">
        <v>4225</v>
      </c>
      <c r="N39" s="5" t="s">
        <v>513</v>
      </c>
      <c r="O39" s="5" t="s">
        <v>514</v>
      </c>
      <c r="P39" s="5" t="str">
        <f>CONCATENATE(O39," ",N39)</f>
        <v>Heather Geske</v>
      </c>
      <c r="Q39" s="5" t="s">
        <v>57</v>
      </c>
      <c r="R39" s="6">
        <v>46204</v>
      </c>
      <c r="S39" s="6">
        <v>46235</v>
      </c>
      <c r="T39" s="7">
        <v>14.65</v>
      </c>
      <c r="U39" s="5">
        <v>1</v>
      </c>
      <c r="V39" s="5" t="s">
        <v>58</v>
      </c>
      <c r="W39" s="5" t="s">
        <v>60</v>
      </c>
      <c r="X39" s="5" t="s">
        <v>415</v>
      </c>
      <c r="Y39" s="5">
        <v>6</v>
      </c>
      <c r="Z39" s="7">
        <v>61.56</v>
      </c>
      <c r="AA39" s="7">
        <v>10.26</v>
      </c>
      <c r="AB39" s="7">
        <v>0</v>
      </c>
      <c r="AC39" s="7">
        <v>61.56</v>
      </c>
      <c r="AD39" s="7">
        <v>0</v>
      </c>
      <c r="AE39" s="5"/>
      <c r="AF39" s="5"/>
    </row>
    <row r="40" spans="1:32" x14ac:dyDescent="0.25">
      <c r="A40" s="5">
        <v>2036278063</v>
      </c>
      <c r="B40" s="5" t="s">
        <v>1064</v>
      </c>
      <c r="C40" s="5" t="s">
        <v>749</v>
      </c>
      <c r="D40" s="5" t="str">
        <f>CONCATENATE(C40," ",B40)</f>
        <v>DENISE OSMON</v>
      </c>
      <c r="E40" s="5" t="s">
        <v>363</v>
      </c>
      <c r="F40" s="5" t="s">
        <v>458</v>
      </c>
      <c r="G40" s="15">
        <v>0.7</v>
      </c>
      <c r="H40" s="5" t="s">
        <v>459</v>
      </c>
      <c r="I40" s="5" t="s">
        <v>459</v>
      </c>
      <c r="J40" s="21">
        <v>16865615</v>
      </c>
      <c r="K40" s="21" t="str">
        <f>CONCATENATE(J40,"AV6")</f>
        <v>16865615AV6</v>
      </c>
      <c r="L40" s="21" t="s">
        <v>4232</v>
      </c>
      <c r="M40" s="21" t="s">
        <v>4225</v>
      </c>
      <c r="N40" s="5" t="s">
        <v>513</v>
      </c>
      <c r="O40" s="5" t="s">
        <v>514</v>
      </c>
      <c r="P40" s="5" t="str">
        <f>CONCATENATE(O40," ",N40)</f>
        <v>Heather Geske</v>
      </c>
      <c r="Q40" s="5" t="s">
        <v>57</v>
      </c>
      <c r="R40" s="6">
        <v>46204</v>
      </c>
      <c r="S40" s="6">
        <v>46235</v>
      </c>
      <c r="T40" s="7">
        <v>18.28</v>
      </c>
      <c r="U40" s="5">
        <v>1</v>
      </c>
      <c r="V40" s="5" t="s">
        <v>58</v>
      </c>
      <c r="W40" s="5" t="s">
        <v>60</v>
      </c>
      <c r="X40" s="5" t="s">
        <v>415</v>
      </c>
      <c r="Y40" s="5">
        <v>6</v>
      </c>
      <c r="Z40" s="7">
        <v>76.8</v>
      </c>
      <c r="AA40" s="7">
        <v>12.8</v>
      </c>
      <c r="AB40" s="7">
        <v>0</v>
      </c>
      <c r="AC40" s="7">
        <v>76.8</v>
      </c>
      <c r="AD40" s="7">
        <v>0</v>
      </c>
      <c r="AE40" s="5"/>
      <c r="AF40" s="5"/>
    </row>
    <row r="41" spans="1:32" x14ac:dyDescent="0.25">
      <c r="A41" s="5">
        <v>2036333661</v>
      </c>
      <c r="B41" s="5" t="s">
        <v>633</v>
      </c>
      <c r="C41" s="5" t="s">
        <v>646</v>
      </c>
      <c r="D41" s="5" t="str">
        <f>CONCATENATE(C41," ",B41)</f>
        <v>MARK BERG</v>
      </c>
      <c r="E41" s="5" t="s">
        <v>112</v>
      </c>
      <c r="F41" s="5" t="s">
        <v>458</v>
      </c>
      <c r="G41" s="15">
        <v>0.42</v>
      </c>
      <c r="H41" s="5" t="s">
        <v>537</v>
      </c>
      <c r="I41" s="5" t="s">
        <v>537</v>
      </c>
      <c r="J41" s="21">
        <v>17117649</v>
      </c>
      <c r="K41" s="21" t="str">
        <f>CONCATENATE(J41,"AV6")</f>
        <v>17117649AV6</v>
      </c>
      <c r="L41" s="21" t="s">
        <v>4232</v>
      </c>
      <c r="M41" s="21" t="s">
        <v>4225</v>
      </c>
      <c r="N41" s="5" t="s">
        <v>855</v>
      </c>
      <c r="O41" s="5" t="s">
        <v>856</v>
      </c>
      <c r="P41" s="5" t="str">
        <f>CONCATENATE(O41," ",N41)</f>
        <v>Ines Berg</v>
      </c>
      <c r="Q41" s="5" t="s">
        <v>57</v>
      </c>
      <c r="R41" s="6">
        <v>46205</v>
      </c>
      <c r="S41" s="6">
        <v>46236</v>
      </c>
      <c r="T41" s="7">
        <v>33.700000000000003</v>
      </c>
      <c r="U41" s="5">
        <v>1</v>
      </c>
      <c r="V41" s="5" t="s">
        <v>58</v>
      </c>
      <c r="W41" s="5" t="s">
        <v>60</v>
      </c>
      <c r="X41" s="5" t="s">
        <v>415</v>
      </c>
      <c r="Y41" s="5">
        <v>6</v>
      </c>
      <c r="Z41" s="7">
        <v>84.9</v>
      </c>
      <c r="AA41" s="7">
        <v>14.15</v>
      </c>
      <c r="AB41" s="7">
        <v>0</v>
      </c>
      <c r="AC41" s="7">
        <v>84.9</v>
      </c>
      <c r="AD41" s="7">
        <v>0</v>
      </c>
      <c r="AE41" s="5"/>
      <c r="AF41" s="5"/>
    </row>
    <row r="42" spans="1:32" x14ac:dyDescent="0.25">
      <c r="A42" s="5">
        <v>2036093191</v>
      </c>
      <c r="B42" s="5" t="s">
        <v>2119</v>
      </c>
      <c r="C42" s="5" t="s">
        <v>726</v>
      </c>
      <c r="D42" s="5" t="str">
        <f>CONCATENATE(C42," ",B42)</f>
        <v>JULIA UNZICKER</v>
      </c>
      <c r="E42" s="5" t="s">
        <v>72</v>
      </c>
      <c r="F42" s="5" t="s">
        <v>458</v>
      </c>
      <c r="G42" s="15">
        <v>0.7</v>
      </c>
      <c r="H42" s="5" t="s">
        <v>459</v>
      </c>
      <c r="I42" s="5" t="s">
        <v>459</v>
      </c>
      <c r="J42" s="21">
        <v>17143996</v>
      </c>
      <c r="K42" s="21" t="str">
        <f>CONCATENATE(J42,"AV6")</f>
        <v>17143996AV6</v>
      </c>
      <c r="L42" s="21" t="s">
        <v>4232</v>
      </c>
      <c r="M42" s="21" t="s">
        <v>4225</v>
      </c>
      <c r="N42" s="5" t="s">
        <v>670</v>
      </c>
      <c r="O42" s="5" t="s">
        <v>671</v>
      </c>
      <c r="P42" s="5" t="str">
        <f>CONCATENATE(O42," ",N42)</f>
        <v>James Allen</v>
      </c>
      <c r="Q42" s="5" t="s">
        <v>57</v>
      </c>
      <c r="R42" s="6">
        <v>46203</v>
      </c>
      <c r="S42" s="6">
        <v>46233</v>
      </c>
      <c r="T42" s="7">
        <v>33.119999999999997</v>
      </c>
      <c r="U42" s="5">
        <v>1</v>
      </c>
      <c r="V42" s="5" t="s">
        <v>58</v>
      </c>
      <c r="W42" s="5" t="s">
        <v>60</v>
      </c>
      <c r="X42" s="5" t="s">
        <v>415</v>
      </c>
      <c r="Y42" s="5">
        <v>6</v>
      </c>
      <c r="Z42" s="7">
        <v>139.08000000000001</v>
      </c>
      <c r="AA42" s="7">
        <v>23.18</v>
      </c>
      <c r="AB42" s="7">
        <v>0</v>
      </c>
      <c r="AC42" s="7">
        <v>139.08000000000001</v>
      </c>
      <c r="AD42" s="7">
        <v>0</v>
      </c>
      <c r="AE42" s="5"/>
      <c r="AF42" s="5"/>
    </row>
    <row r="43" spans="1:32" x14ac:dyDescent="0.25">
      <c r="A43" s="5">
        <v>2036353692</v>
      </c>
      <c r="B43" s="5" t="s">
        <v>1123</v>
      </c>
      <c r="C43" s="5" t="s">
        <v>71</v>
      </c>
      <c r="D43" s="5" t="str">
        <f>CONCATENATE(C43," ",B43)</f>
        <v>SCOTT DAMEWOOD</v>
      </c>
      <c r="E43" s="5" t="s">
        <v>112</v>
      </c>
      <c r="F43" s="5" t="s">
        <v>1097</v>
      </c>
      <c r="G43" s="16">
        <v>0.375</v>
      </c>
      <c r="H43" s="5" t="s">
        <v>1098</v>
      </c>
      <c r="I43" s="5" t="s">
        <v>1098</v>
      </c>
      <c r="J43" s="21">
        <v>17740520</v>
      </c>
      <c r="K43" s="21" t="str">
        <f>CONCATENATE(J43,"AV6")</f>
        <v>17740520AV6</v>
      </c>
      <c r="L43" s="21" t="s">
        <v>4232</v>
      </c>
      <c r="M43" s="21" t="s">
        <v>4225</v>
      </c>
      <c r="N43" s="5" t="s">
        <v>678</v>
      </c>
      <c r="O43" s="5" t="s">
        <v>534</v>
      </c>
      <c r="P43" s="5" t="str">
        <f>CONCATENATE(O43," ",N43)</f>
        <v>Jennifer Hess</v>
      </c>
      <c r="Q43" s="5" t="s">
        <v>57</v>
      </c>
      <c r="R43" s="6">
        <v>46206</v>
      </c>
      <c r="S43" s="6">
        <v>46237</v>
      </c>
      <c r="T43" s="7">
        <v>54.95</v>
      </c>
      <c r="U43" s="5">
        <v>1</v>
      </c>
      <c r="V43" s="5" t="s">
        <v>58</v>
      </c>
      <c r="W43" s="5" t="s">
        <v>60</v>
      </c>
      <c r="X43" s="5" t="s">
        <v>415</v>
      </c>
      <c r="Y43" s="5">
        <v>6</v>
      </c>
      <c r="Z43" s="7">
        <v>123.66</v>
      </c>
      <c r="AA43" s="7">
        <v>20.61</v>
      </c>
      <c r="AB43" s="7">
        <v>0</v>
      </c>
      <c r="AC43" s="7">
        <v>123.66</v>
      </c>
      <c r="AD43" s="7">
        <v>0</v>
      </c>
      <c r="AE43" s="5"/>
      <c r="AF43" s="5"/>
    </row>
    <row r="44" spans="1:32" s="5" customFormat="1" x14ac:dyDescent="0.25">
      <c r="A44" s="5">
        <v>2036353690</v>
      </c>
      <c r="B44" s="5" t="s">
        <v>1123</v>
      </c>
      <c r="C44" s="5" t="s">
        <v>71</v>
      </c>
      <c r="D44" s="5" t="str">
        <f>CONCATENATE(C44," ",B44)</f>
        <v>SCOTT DAMEWOOD</v>
      </c>
      <c r="E44" s="5" t="s">
        <v>112</v>
      </c>
      <c r="F44" s="5" t="s">
        <v>1128</v>
      </c>
      <c r="G44" s="15">
        <v>0.38</v>
      </c>
      <c r="H44" s="5" t="s">
        <v>1129</v>
      </c>
      <c r="I44" s="5" t="s">
        <v>1129</v>
      </c>
      <c r="J44" s="21">
        <v>17740520</v>
      </c>
      <c r="K44" s="21" t="str">
        <f>CONCATENATE(J44,"AV6")</f>
        <v>17740520AV6</v>
      </c>
      <c r="L44" s="21" t="s">
        <v>4232</v>
      </c>
      <c r="M44" s="21" t="s">
        <v>4225</v>
      </c>
      <c r="N44" s="5" t="s">
        <v>678</v>
      </c>
      <c r="O44" s="5" t="s">
        <v>534</v>
      </c>
      <c r="P44" s="5" t="str">
        <f>CONCATENATE(O44," ",N44)</f>
        <v>Jennifer Hess</v>
      </c>
      <c r="Q44" s="5" t="s">
        <v>57</v>
      </c>
      <c r="R44" s="6">
        <v>46206</v>
      </c>
      <c r="S44" s="6">
        <v>46237</v>
      </c>
      <c r="T44" s="7">
        <v>37.42</v>
      </c>
      <c r="U44" s="5">
        <v>1</v>
      </c>
      <c r="V44" s="5" t="s">
        <v>58</v>
      </c>
      <c r="W44" s="5" t="s">
        <v>60</v>
      </c>
      <c r="X44" s="5" t="s">
        <v>415</v>
      </c>
      <c r="Y44" s="5">
        <v>6</v>
      </c>
      <c r="Z44" s="7">
        <v>85.32</v>
      </c>
      <c r="AA44" s="7">
        <v>14.22</v>
      </c>
      <c r="AB44" s="7">
        <v>0</v>
      </c>
      <c r="AC44" s="7">
        <v>85.32</v>
      </c>
      <c r="AD44" s="7">
        <v>0</v>
      </c>
    </row>
    <row r="45" spans="1:32" s="5" customFormat="1" x14ac:dyDescent="0.25">
      <c r="A45" s="5">
        <v>2036353691</v>
      </c>
      <c r="B45" s="5" t="s">
        <v>1123</v>
      </c>
      <c r="C45" s="5" t="s">
        <v>71</v>
      </c>
      <c r="D45" s="5" t="str">
        <f>CONCATENATE(C45," ",B45)</f>
        <v>SCOTT DAMEWOOD</v>
      </c>
      <c r="E45" s="5" t="s">
        <v>112</v>
      </c>
      <c r="F45" s="5" t="s">
        <v>458</v>
      </c>
      <c r="G45" s="15">
        <v>0.7</v>
      </c>
      <c r="H45" s="5" t="s">
        <v>459</v>
      </c>
      <c r="I45" s="5" t="s">
        <v>459</v>
      </c>
      <c r="J45" s="21">
        <v>17740520</v>
      </c>
      <c r="K45" s="21" t="str">
        <f>CONCATENATE(J45,"AV6")</f>
        <v>17740520AV6</v>
      </c>
      <c r="L45" s="21" t="s">
        <v>4232</v>
      </c>
      <c r="M45" s="21" t="s">
        <v>4225</v>
      </c>
      <c r="N45" s="5" t="s">
        <v>678</v>
      </c>
      <c r="O45" s="5" t="s">
        <v>534</v>
      </c>
      <c r="P45" s="5" t="str">
        <f>CONCATENATE(O45," ",N45)</f>
        <v>Jennifer Hess</v>
      </c>
      <c r="Q45" s="5" t="s">
        <v>57</v>
      </c>
      <c r="R45" s="6">
        <v>46206</v>
      </c>
      <c r="S45" s="6">
        <v>46237</v>
      </c>
      <c r="T45" s="7">
        <v>68.69</v>
      </c>
      <c r="U45" s="5">
        <v>1</v>
      </c>
      <c r="V45" s="5" t="s">
        <v>58</v>
      </c>
      <c r="W45" s="5" t="s">
        <v>60</v>
      </c>
      <c r="X45" s="5" t="s">
        <v>415</v>
      </c>
      <c r="Y45" s="5">
        <v>6</v>
      </c>
      <c r="Z45" s="7">
        <v>288.48</v>
      </c>
      <c r="AA45" s="7">
        <v>48.08</v>
      </c>
      <c r="AB45" s="7">
        <v>0</v>
      </c>
      <c r="AC45" s="7">
        <v>288.48</v>
      </c>
      <c r="AD45" s="7">
        <v>0</v>
      </c>
    </row>
    <row r="46" spans="1:32" s="5" customFormat="1" x14ac:dyDescent="0.25">
      <c r="A46" s="5">
        <v>2036209055</v>
      </c>
      <c r="B46" s="5" t="s">
        <v>2125</v>
      </c>
      <c r="C46" s="5" t="s">
        <v>71</v>
      </c>
      <c r="D46" s="5" t="str">
        <f>CONCATENATE(C46," ",B46)</f>
        <v>SCOTT FRYBARGER</v>
      </c>
      <c r="E46" s="5" t="s">
        <v>191</v>
      </c>
      <c r="F46" s="5" t="s">
        <v>458</v>
      </c>
      <c r="G46" s="15">
        <v>0.7</v>
      </c>
      <c r="H46" s="5" t="s">
        <v>459</v>
      </c>
      <c r="I46" s="5" t="s">
        <v>459</v>
      </c>
      <c r="J46" s="21">
        <v>21540650</v>
      </c>
      <c r="K46" s="21" t="str">
        <f>CONCATENATE(J46,"AV6")</f>
        <v>21540650AV6</v>
      </c>
      <c r="L46" s="21" t="s">
        <v>4232</v>
      </c>
      <c r="M46" s="21" t="s">
        <v>4225</v>
      </c>
      <c r="N46" s="5" t="s">
        <v>2126</v>
      </c>
      <c r="O46" s="5" t="s">
        <v>2127</v>
      </c>
      <c r="P46" s="5" t="str">
        <f>CONCATENATE(O46," ",N46)</f>
        <v>Kara Evenson</v>
      </c>
      <c r="Q46" s="5" t="s">
        <v>57</v>
      </c>
      <c r="R46" s="6">
        <v>46204</v>
      </c>
      <c r="S46" s="6">
        <v>46235</v>
      </c>
      <c r="T46" s="7">
        <v>121.42</v>
      </c>
      <c r="U46" s="5">
        <v>1</v>
      </c>
      <c r="V46" s="5" t="s">
        <v>58</v>
      </c>
      <c r="W46" s="5" t="s">
        <v>60</v>
      </c>
      <c r="X46" s="5" t="s">
        <v>415</v>
      </c>
      <c r="Y46" s="5">
        <v>6</v>
      </c>
      <c r="Z46" s="7">
        <v>509.94</v>
      </c>
      <c r="AA46" s="7">
        <v>84.99</v>
      </c>
      <c r="AB46" s="7">
        <v>0</v>
      </c>
      <c r="AC46" s="7">
        <v>509.94</v>
      </c>
      <c r="AD46" s="7">
        <v>0</v>
      </c>
    </row>
    <row r="47" spans="1:32" s="5" customFormat="1" x14ac:dyDescent="0.25">
      <c r="A47" s="5">
        <v>2035915533</v>
      </c>
      <c r="B47" s="5" t="s">
        <v>1011</v>
      </c>
      <c r="C47" s="5" t="s">
        <v>143</v>
      </c>
      <c r="D47" s="5" t="str">
        <f>CONCATENATE(C47," ",B47)</f>
        <v>JILL SASSE</v>
      </c>
      <c r="E47" s="5" t="s">
        <v>211</v>
      </c>
      <c r="F47" s="5" t="s">
        <v>212</v>
      </c>
      <c r="G47" s="15">
        <v>0.75</v>
      </c>
      <c r="H47" s="5" t="s">
        <v>228</v>
      </c>
      <c r="I47" s="5" t="s">
        <v>4126</v>
      </c>
      <c r="J47" s="21">
        <v>16018575</v>
      </c>
      <c r="K47" s="21" t="str">
        <f>CONCATENATE(J47,"AV6")</f>
        <v>16018575AV6</v>
      </c>
      <c r="L47" s="21" t="s">
        <v>4232</v>
      </c>
      <c r="M47" s="21" t="s">
        <v>4225</v>
      </c>
      <c r="N47" s="5" t="s">
        <v>559</v>
      </c>
      <c r="O47" s="5" t="s">
        <v>620</v>
      </c>
      <c r="P47" s="5" t="str">
        <f>CONCATENATE(O47," ",N47)</f>
        <v>Kevin Berthelsen</v>
      </c>
      <c r="Q47" s="5" t="s">
        <v>57</v>
      </c>
      <c r="R47" s="6">
        <v>46204</v>
      </c>
      <c r="S47" s="6">
        <v>46235</v>
      </c>
      <c r="T47" s="7">
        <v>176.65</v>
      </c>
      <c r="U47" s="5">
        <v>1</v>
      </c>
      <c r="V47" s="5" t="s">
        <v>58</v>
      </c>
      <c r="W47" s="5" t="s">
        <v>60</v>
      </c>
      <c r="X47" s="5" t="s">
        <v>415</v>
      </c>
      <c r="Y47" s="5">
        <v>6</v>
      </c>
      <c r="Z47" s="7">
        <v>794.94</v>
      </c>
      <c r="AA47" s="7">
        <v>132.49</v>
      </c>
      <c r="AB47" s="7">
        <v>0</v>
      </c>
      <c r="AC47" s="7">
        <v>794.94</v>
      </c>
      <c r="AD47" s="7">
        <v>0</v>
      </c>
    </row>
    <row r="48" spans="1:32" s="5" customFormat="1" x14ac:dyDescent="0.25">
      <c r="A48" s="5">
        <v>2035989098</v>
      </c>
      <c r="B48" s="5" t="s">
        <v>136</v>
      </c>
      <c r="C48" s="5" t="s">
        <v>1016</v>
      </c>
      <c r="D48" s="5" t="str">
        <f>CONCATENATE(C48," ",B48)</f>
        <v>KELSEY JOHNSON</v>
      </c>
      <c r="E48" s="5" t="s">
        <v>77</v>
      </c>
      <c r="F48" s="5" t="s">
        <v>212</v>
      </c>
      <c r="G48" s="15">
        <v>0.65</v>
      </c>
      <c r="H48" s="5" t="s">
        <v>254</v>
      </c>
      <c r="I48" s="5" t="s">
        <v>4125</v>
      </c>
      <c r="J48" s="21">
        <v>16018575</v>
      </c>
      <c r="K48" s="21" t="str">
        <f>CONCATENATE(J48,"AV6")</f>
        <v>16018575AV6</v>
      </c>
      <c r="L48" s="21" t="s">
        <v>4232</v>
      </c>
      <c r="M48" s="21" t="s">
        <v>4225</v>
      </c>
      <c r="N48" s="5" t="s">
        <v>559</v>
      </c>
      <c r="O48" s="5" t="s">
        <v>620</v>
      </c>
      <c r="P48" s="5" t="str">
        <f>CONCATENATE(O48," ",N48)</f>
        <v>Kevin Berthelsen</v>
      </c>
      <c r="Q48" s="5" t="s">
        <v>57</v>
      </c>
      <c r="R48" s="6">
        <v>46204</v>
      </c>
      <c r="S48" s="6">
        <v>46235</v>
      </c>
      <c r="T48" s="7">
        <v>27.1</v>
      </c>
      <c r="U48" s="5">
        <v>1</v>
      </c>
      <c r="V48" s="5" t="s">
        <v>58</v>
      </c>
      <c r="W48" s="5" t="s">
        <v>60</v>
      </c>
      <c r="X48" s="5" t="s">
        <v>415</v>
      </c>
      <c r="Y48" s="5">
        <v>6</v>
      </c>
      <c r="Z48" s="7">
        <v>105.72</v>
      </c>
      <c r="AA48" s="7">
        <v>17.62</v>
      </c>
      <c r="AB48" s="7">
        <v>0</v>
      </c>
      <c r="AC48" s="7">
        <v>105.72</v>
      </c>
      <c r="AD48" s="7">
        <v>0</v>
      </c>
    </row>
    <row r="49" spans="1:30" s="5" customFormat="1" x14ac:dyDescent="0.25">
      <c r="A49" s="5">
        <v>2036211740</v>
      </c>
      <c r="B49" s="5" t="s">
        <v>1108</v>
      </c>
      <c r="C49" s="5" t="s">
        <v>79</v>
      </c>
      <c r="D49" s="5" t="str">
        <f>CONCATENATE(C49," ",B49)</f>
        <v>RYAN GARTIN</v>
      </c>
      <c r="E49" s="5" t="s">
        <v>211</v>
      </c>
      <c r="F49" s="5" t="s">
        <v>1097</v>
      </c>
      <c r="G49" s="16">
        <v>0.375</v>
      </c>
      <c r="H49" s="5" t="s">
        <v>1098</v>
      </c>
      <c r="I49" s="5" t="s">
        <v>1098</v>
      </c>
      <c r="J49" s="21">
        <v>16018575</v>
      </c>
      <c r="K49" s="21" t="str">
        <f>CONCATENATE(J49,"AV6")</f>
        <v>16018575AV6</v>
      </c>
      <c r="L49" s="21" t="s">
        <v>4232</v>
      </c>
      <c r="M49" s="21" t="s">
        <v>4225</v>
      </c>
      <c r="N49" s="5" t="s">
        <v>559</v>
      </c>
      <c r="O49" s="5" t="s">
        <v>620</v>
      </c>
      <c r="P49" s="5" t="str">
        <f>CONCATENATE(O49," ",N49)</f>
        <v>Kevin Berthelsen</v>
      </c>
      <c r="Q49" s="5" t="s">
        <v>57</v>
      </c>
      <c r="R49" s="6">
        <v>46204</v>
      </c>
      <c r="S49" s="6">
        <v>46235</v>
      </c>
      <c r="T49" s="7">
        <v>56.97</v>
      </c>
      <c r="U49" s="5">
        <v>1</v>
      </c>
      <c r="V49" s="5" t="s">
        <v>58</v>
      </c>
      <c r="W49" s="5" t="s">
        <v>60</v>
      </c>
      <c r="X49" s="5" t="s">
        <v>415</v>
      </c>
      <c r="Y49" s="5">
        <v>6</v>
      </c>
      <c r="Z49" s="7">
        <v>128.16</v>
      </c>
      <c r="AA49" s="7">
        <v>21.36</v>
      </c>
      <c r="AB49" s="7">
        <v>0</v>
      </c>
      <c r="AC49" s="7">
        <v>128.16</v>
      </c>
      <c r="AD49" s="7">
        <v>0</v>
      </c>
    </row>
    <row r="50" spans="1:30" s="5" customFormat="1" x14ac:dyDescent="0.25">
      <c r="A50" s="5">
        <v>2035880763</v>
      </c>
      <c r="B50" s="5" t="s">
        <v>1099</v>
      </c>
      <c r="C50" s="5" t="s">
        <v>147</v>
      </c>
      <c r="D50" s="5" t="str">
        <f>CONCATENATE(C50," ",B50)</f>
        <v>NANCY BUTTERS</v>
      </c>
      <c r="E50" s="5" t="s">
        <v>339</v>
      </c>
      <c r="F50" s="5" t="s">
        <v>1097</v>
      </c>
      <c r="G50" s="16">
        <v>0.375</v>
      </c>
      <c r="H50" s="5" t="s">
        <v>1098</v>
      </c>
      <c r="I50" s="5" t="s">
        <v>1098</v>
      </c>
      <c r="J50" s="21">
        <v>16018575</v>
      </c>
      <c r="K50" s="21" t="str">
        <f>CONCATENATE(J50,"AV6")</f>
        <v>16018575AV6</v>
      </c>
      <c r="L50" s="21" t="s">
        <v>4232</v>
      </c>
      <c r="M50" s="21" t="s">
        <v>4225</v>
      </c>
      <c r="N50" s="5" t="s">
        <v>559</v>
      </c>
      <c r="O50" s="5" t="s">
        <v>620</v>
      </c>
      <c r="P50" s="5" t="str">
        <f>CONCATENATE(O50," ",N50)</f>
        <v>Kevin Berthelsen</v>
      </c>
      <c r="Q50" s="5" t="s">
        <v>57</v>
      </c>
      <c r="R50" s="6">
        <v>46204</v>
      </c>
      <c r="S50" s="6">
        <v>46235</v>
      </c>
      <c r="T50" s="7">
        <v>99.16</v>
      </c>
      <c r="U50" s="5">
        <v>1</v>
      </c>
      <c r="V50" s="5" t="s">
        <v>58</v>
      </c>
      <c r="W50" s="5" t="s">
        <v>60</v>
      </c>
      <c r="X50" s="5" t="s">
        <v>415</v>
      </c>
      <c r="Y50" s="5">
        <v>6</v>
      </c>
      <c r="Z50" s="7">
        <v>223.08</v>
      </c>
      <c r="AA50" s="7">
        <v>37.18</v>
      </c>
      <c r="AB50" s="7">
        <v>0</v>
      </c>
      <c r="AC50" s="7">
        <v>223.08</v>
      </c>
      <c r="AD50" s="7">
        <v>0</v>
      </c>
    </row>
    <row r="51" spans="1:30" s="5" customFormat="1" x14ac:dyDescent="0.25">
      <c r="A51" s="5">
        <v>2035916861</v>
      </c>
      <c r="B51" s="5" t="s">
        <v>1100</v>
      </c>
      <c r="C51" s="5" t="s">
        <v>598</v>
      </c>
      <c r="D51" s="5" t="str">
        <f>CONCATENATE(C51," ",B51)</f>
        <v>KIMBERLY RIFE</v>
      </c>
      <c r="E51" s="5" t="s">
        <v>211</v>
      </c>
      <c r="F51" s="5" t="s">
        <v>1097</v>
      </c>
      <c r="G51" s="16">
        <v>0.375</v>
      </c>
      <c r="H51" s="5" t="s">
        <v>1098</v>
      </c>
      <c r="I51" s="5" t="s">
        <v>1098</v>
      </c>
      <c r="J51" s="21">
        <v>16018575</v>
      </c>
      <c r="K51" s="21" t="str">
        <f>CONCATENATE(J51,"AV6")</f>
        <v>16018575AV6</v>
      </c>
      <c r="L51" s="21" t="s">
        <v>4232</v>
      </c>
      <c r="M51" s="21" t="s">
        <v>4225</v>
      </c>
      <c r="N51" s="5" t="s">
        <v>559</v>
      </c>
      <c r="O51" s="5" t="s">
        <v>620</v>
      </c>
      <c r="P51" s="5" t="str">
        <f>CONCATENATE(O51," ",N51)</f>
        <v>Kevin Berthelsen</v>
      </c>
      <c r="Q51" s="5" t="s">
        <v>57</v>
      </c>
      <c r="R51" s="6">
        <v>46204</v>
      </c>
      <c r="S51" s="6">
        <v>46235</v>
      </c>
      <c r="T51" s="7">
        <v>185.62</v>
      </c>
      <c r="U51" s="5">
        <v>1</v>
      </c>
      <c r="V51" s="5" t="s">
        <v>58</v>
      </c>
      <c r="W51" s="5" t="s">
        <v>60</v>
      </c>
      <c r="X51" s="5" t="s">
        <v>415</v>
      </c>
      <c r="Y51" s="5">
        <v>6</v>
      </c>
      <c r="Z51" s="7">
        <v>417.66</v>
      </c>
      <c r="AA51" s="7">
        <v>69.61</v>
      </c>
      <c r="AB51" s="7">
        <v>0</v>
      </c>
      <c r="AC51" s="7">
        <v>417.66</v>
      </c>
      <c r="AD51" s="7">
        <v>0</v>
      </c>
    </row>
    <row r="52" spans="1:30" s="5" customFormat="1" x14ac:dyDescent="0.25">
      <c r="A52" s="5">
        <v>2035880765</v>
      </c>
      <c r="B52" s="5" t="s">
        <v>1099</v>
      </c>
      <c r="C52" s="5" t="s">
        <v>147</v>
      </c>
      <c r="D52" s="5" t="str">
        <f>CONCATENATE(C52," ",B52)</f>
        <v>NANCY BUTTERS</v>
      </c>
      <c r="E52" s="5" t="s">
        <v>339</v>
      </c>
      <c r="F52" s="5" t="s">
        <v>458</v>
      </c>
      <c r="G52" s="15">
        <v>0.7</v>
      </c>
      <c r="H52" s="5" t="s">
        <v>474</v>
      </c>
      <c r="I52" s="5" t="s">
        <v>1643</v>
      </c>
      <c r="J52" s="21">
        <v>16018575</v>
      </c>
      <c r="K52" s="21" t="str">
        <f>CONCATENATE(J52,"AV6")</f>
        <v>16018575AV6</v>
      </c>
      <c r="L52" s="21" t="s">
        <v>4232</v>
      </c>
      <c r="M52" s="21" t="s">
        <v>4225</v>
      </c>
      <c r="N52" s="5" t="s">
        <v>559</v>
      </c>
      <c r="O52" s="5" t="s">
        <v>620</v>
      </c>
      <c r="P52" s="5" t="str">
        <f>CONCATENATE(O52," ",N52)</f>
        <v>Kevin Berthelsen</v>
      </c>
      <c r="Q52" s="5" t="s">
        <v>57</v>
      </c>
      <c r="R52" s="6">
        <v>46204</v>
      </c>
      <c r="S52" s="6">
        <v>46235</v>
      </c>
      <c r="T52" s="7">
        <v>59.8</v>
      </c>
      <c r="U52" s="5">
        <v>1</v>
      </c>
      <c r="V52" s="5" t="s">
        <v>58</v>
      </c>
      <c r="W52" s="5" t="s">
        <v>60</v>
      </c>
      <c r="X52" s="5" t="s">
        <v>415</v>
      </c>
      <c r="Y52" s="5">
        <v>6</v>
      </c>
      <c r="Z52" s="7">
        <v>251.16</v>
      </c>
      <c r="AA52" s="7">
        <v>41.86</v>
      </c>
      <c r="AB52" s="7">
        <v>0</v>
      </c>
      <c r="AC52" s="7">
        <v>251.16</v>
      </c>
      <c r="AD52" s="7">
        <v>0</v>
      </c>
    </row>
    <row r="53" spans="1:30" s="5" customFormat="1" x14ac:dyDescent="0.25">
      <c r="A53" s="5">
        <v>2035989097</v>
      </c>
      <c r="B53" s="5" t="s">
        <v>136</v>
      </c>
      <c r="C53" s="5" t="s">
        <v>1016</v>
      </c>
      <c r="D53" s="5" t="str">
        <f>CONCATENATE(C53," ",B53)</f>
        <v>KELSEY JOHNSON</v>
      </c>
      <c r="E53" s="5" t="s">
        <v>77</v>
      </c>
      <c r="F53" s="5" t="s">
        <v>458</v>
      </c>
      <c r="G53" s="15">
        <v>0.7</v>
      </c>
      <c r="H53" s="5" t="s">
        <v>459</v>
      </c>
      <c r="I53" s="5" t="s">
        <v>459</v>
      </c>
      <c r="J53" s="21">
        <v>16018575</v>
      </c>
      <c r="K53" s="21" t="str">
        <f>CONCATENATE(J53,"AV6")</f>
        <v>16018575AV6</v>
      </c>
      <c r="L53" s="21" t="s">
        <v>4232</v>
      </c>
      <c r="M53" s="21" t="s">
        <v>4225</v>
      </c>
      <c r="N53" s="5" t="s">
        <v>559</v>
      </c>
      <c r="O53" s="5" t="s">
        <v>620</v>
      </c>
      <c r="P53" s="5" t="str">
        <f>CONCATENATE(O53," ",N53)</f>
        <v>Kevin Berthelsen</v>
      </c>
      <c r="Q53" s="5" t="s">
        <v>57</v>
      </c>
      <c r="R53" s="6">
        <v>46204</v>
      </c>
      <c r="S53" s="6">
        <v>46235</v>
      </c>
      <c r="T53" s="7">
        <v>30.93</v>
      </c>
      <c r="U53" s="5">
        <v>1</v>
      </c>
      <c r="V53" s="5" t="s">
        <v>58</v>
      </c>
      <c r="W53" s="5" t="s">
        <v>60</v>
      </c>
      <c r="X53" s="5" t="s">
        <v>415</v>
      </c>
      <c r="Y53" s="5">
        <v>6</v>
      </c>
      <c r="Z53" s="7">
        <v>129.9</v>
      </c>
      <c r="AA53" s="7">
        <v>21.65</v>
      </c>
      <c r="AB53" s="7">
        <v>0</v>
      </c>
      <c r="AC53" s="7">
        <v>129.9</v>
      </c>
      <c r="AD53" s="7">
        <v>0</v>
      </c>
    </row>
    <row r="54" spans="1:30" s="5" customFormat="1" x14ac:dyDescent="0.25">
      <c r="A54" s="5">
        <v>2036211741</v>
      </c>
      <c r="B54" s="5" t="s">
        <v>1108</v>
      </c>
      <c r="C54" s="5" t="s">
        <v>79</v>
      </c>
      <c r="D54" s="5" t="str">
        <f>CONCATENATE(C54," ",B54)</f>
        <v>RYAN GARTIN</v>
      </c>
      <c r="E54" s="5" t="s">
        <v>211</v>
      </c>
      <c r="F54" s="5" t="s">
        <v>458</v>
      </c>
      <c r="G54" s="15">
        <v>0.7</v>
      </c>
      <c r="H54" s="5" t="s">
        <v>459</v>
      </c>
      <c r="I54" s="5" t="s">
        <v>459</v>
      </c>
      <c r="J54" s="21">
        <v>16018575</v>
      </c>
      <c r="K54" s="21" t="str">
        <f>CONCATENATE(J54,"AV6")</f>
        <v>16018575AV6</v>
      </c>
      <c r="L54" s="21" t="s">
        <v>4232</v>
      </c>
      <c r="M54" s="21" t="s">
        <v>4225</v>
      </c>
      <c r="N54" s="5" t="s">
        <v>559</v>
      </c>
      <c r="O54" s="5" t="s">
        <v>620</v>
      </c>
      <c r="P54" s="5" t="str">
        <f>CONCATENATE(O54," ",N54)</f>
        <v>Kevin Berthelsen</v>
      </c>
      <c r="Q54" s="5" t="s">
        <v>57</v>
      </c>
      <c r="R54" s="6">
        <v>46204</v>
      </c>
      <c r="S54" s="6">
        <v>46235</v>
      </c>
      <c r="T54" s="7">
        <v>45.46</v>
      </c>
      <c r="U54" s="5">
        <v>1</v>
      </c>
      <c r="V54" s="5" t="s">
        <v>58</v>
      </c>
      <c r="W54" s="5" t="s">
        <v>60</v>
      </c>
      <c r="X54" s="5" t="s">
        <v>415</v>
      </c>
      <c r="Y54" s="5">
        <v>6</v>
      </c>
      <c r="Z54" s="7">
        <v>190.92</v>
      </c>
      <c r="AA54" s="7">
        <v>31.82</v>
      </c>
      <c r="AB54" s="7">
        <v>0</v>
      </c>
      <c r="AC54" s="7">
        <v>190.92</v>
      </c>
      <c r="AD54" s="7">
        <v>0</v>
      </c>
    </row>
    <row r="55" spans="1:30" s="5" customFormat="1" x14ac:dyDescent="0.25">
      <c r="A55" s="5">
        <v>2035880764</v>
      </c>
      <c r="B55" s="5" t="s">
        <v>1099</v>
      </c>
      <c r="C55" s="5" t="s">
        <v>147</v>
      </c>
      <c r="D55" s="5" t="str">
        <f>CONCATENATE(C55," ",B55)</f>
        <v>NANCY BUTTERS</v>
      </c>
      <c r="E55" s="5" t="s">
        <v>339</v>
      </c>
      <c r="F55" s="5" t="s">
        <v>458</v>
      </c>
      <c r="G55" s="15">
        <v>0.7</v>
      </c>
      <c r="H55" s="5" t="s">
        <v>459</v>
      </c>
      <c r="I55" s="5" t="s">
        <v>459</v>
      </c>
      <c r="J55" s="21">
        <v>16018575</v>
      </c>
      <c r="K55" s="21" t="str">
        <f>CONCATENATE(J55,"AV6")</f>
        <v>16018575AV6</v>
      </c>
      <c r="L55" s="21" t="s">
        <v>4232</v>
      </c>
      <c r="M55" s="21" t="s">
        <v>4225</v>
      </c>
      <c r="N55" s="5" t="s">
        <v>559</v>
      </c>
      <c r="O55" s="5" t="s">
        <v>620</v>
      </c>
      <c r="P55" s="5" t="str">
        <f>CONCATENATE(O55," ",N55)</f>
        <v>Kevin Berthelsen</v>
      </c>
      <c r="Q55" s="5" t="s">
        <v>57</v>
      </c>
      <c r="R55" s="6">
        <v>46204</v>
      </c>
      <c r="S55" s="6">
        <v>46235</v>
      </c>
      <c r="T55" s="7">
        <v>70.37</v>
      </c>
      <c r="U55" s="5">
        <v>1</v>
      </c>
      <c r="V55" s="5" t="s">
        <v>58</v>
      </c>
      <c r="W55" s="5" t="s">
        <v>60</v>
      </c>
      <c r="X55" s="5" t="s">
        <v>415</v>
      </c>
      <c r="Y55" s="5">
        <v>6</v>
      </c>
      <c r="Z55" s="7">
        <v>295.56</v>
      </c>
      <c r="AA55" s="7">
        <v>49.26</v>
      </c>
      <c r="AB55" s="7">
        <v>0</v>
      </c>
      <c r="AC55" s="7">
        <v>295.56</v>
      </c>
      <c r="AD55" s="7">
        <v>0</v>
      </c>
    </row>
    <row r="56" spans="1:30" s="5" customFormat="1" x14ac:dyDescent="0.25">
      <c r="A56" s="5">
        <v>2035922156</v>
      </c>
      <c r="B56" s="5" t="s">
        <v>2921</v>
      </c>
      <c r="C56" s="5" t="s">
        <v>330</v>
      </c>
      <c r="D56" s="5" t="str">
        <f>CONCATENATE(C56," ",B56)</f>
        <v>JAMES HANSEN</v>
      </c>
      <c r="E56" s="5" t="s">
        <v>211</v>
      </c>
      <c r="F56" s="5" t="s">
        <v>458</v>
      </c>
      <c r="G56" s="15">
        <v>0.7</v>
      </c>
      <c r="H56" s="5" t="s">
        <v>459</v>
      </c>
      <c r="I56" s="5" t="s">
        <v>459</v>
      </c>
      <c r="J56" s="21">
        <v>16018575</v>
      </c>
      <c r="K56" s="21" t="str">
        <f>CONCATENATE(J56,"AV6")</f>
        <v>16018575AV6</v>
      </c>
      <c r="L56" s="21" t="s">
        <v>4232</v>
      </c>
      <c r="M56" s="21" t="s">
        <v>4225</v>
      </c>
      <c r="N56" s="5" t="s">
        <v>559</v>
      </c>
      <c r="O56" s="5" t="s">
        <v>620</v>
      </c>
      <c r="P56" s="5" t="str">
        <f>CONCATENATE(O56," ",N56)</f>
        <v>Kevin Berthelsen</v>
      </c>
      <c r="Q56" s="5" t="s">
        <v>57</v>
      </c>
      <c r="R56" s="6">
        <v>46204</v>
      </c>
      <c r="S56" s="6">
        <v>46235</v>
      </c>
      <c r="T56" s="7">
        <v>86.33</v>
      </c>
      <c r="U56" s="5">
        <v>1</v>
      </c>
      <c r="V56" s="5" t="s">
        <v>58</v>
      </c>
      <c r="W56" s="5" t="s">
        <v>60</v>
      </c>
      <c r="X56" s="5" t="s">
        <v>415</v>
      </c>
      <c r="Y56" s="5">
        <v>6</v>
      </c>
      <c r="Z56" s="7">
        <v>362.58</v>
      </c>
      <c r="AA56" s="7">
        <v>60.43</v>
      </c>
      <c r="AB56" s="7">
        <v>0</v>
      </c>
      <c r="AC56" s="7">
        <v>362.58</v>
      </c>
      <c r="AD56" s="7">
        <v>0</v>
      </c>
    </row>
    <row r="57" spans="1:30" s="5" customFormat="1" x14ac:dyDescent="0.25">
      <c r="A57" s="5">
        <v>2035916862</v>
      </c>
      <c r="B57" s="5" t="s">
        <v>1100</v>
      </c>
      <c r="C57" s="5" t="s">
        <v>598</v>
      </c>
      <c r="D57" s="5" t="str">
        <f>CONCATENATE(C57," ",B57)</f>
        <v>KIMBERLY RIFE</v>
      </c>
      <c r="E57" s="5" t="s">
        <v>211</v>
      </c>
      <c r="F57" s="5" t="s">
        <v>458</v>
      </c>
      <c r="G57" s="15">
        <v>0.7</v>
      </c>
      <c r="H57" s="5" t="s">
        <v>459</v>
      </c>
      <c r="I57" s="5" t="s">
        <v>459</v>
      </c>
      <c r="J57" s="21">
        <v>16018575</v>
      </c>
      <c r="K57" s="21" t="str">
        <f>CONCATENATE(J57,"AV6")</f>
        <v>16018575AV6</v>
      </c>
      <c r="L57" s="21" t="s">
        <v>4232</v>
      </c>
      <c r="M57" s="21" t="s">
        <v>4225</v>
      </c>
      <c r="N57" s="5" t="s">
        <v>559</v>
      </c>
      <c r="O57" s="5" t="s">
        <v>620</v>
      </c>
      <c r="P57" s="5" t="str">
        <f>CONCATENATE(O57," ",N57)</f>
        <v>Kevin Berthelsen</v>
      </c>
      <c r="Q57" s="5" t="s">
        <v>57</v>
      </c>
      <c r="R57" s="6">
        <v>46204</v>
      </c>
      <c r="S57" s="6">
        <v>46235</v>
      </c>
      <c r="T57" s="7">
        <v>128.80000000000001</v>
      </c>
      <c r="U57" s="5">
        <v>1</v>
      </c>
      <c r="V57" s="5" t="s">
        <v>58</v>
      </c>
      <c r="W57" s="5" t="s">
        <v>60</v>
      </c>
      <c r="X57" s="5" t="s">
        <v>415</v>
      </c>
      <c r="Y57" s="5">
        <v>6</v>
      </c>
      <c r="Z57" s="7">
        <v>540.96</v>
      </c>
      <c r="AA57" s="7">
        <v>90.16</v>
      </c>
      <c r="AB57" s="7">
        <v>0</v>
      </c>
      <c r="AC57" s="7">
        <v>540.96</v>
      </c>
      <c r="AD57" s="7">
        <v>0</v>
      </c>
    </row>
    <row r="58" spans="1:30" s="5" customFormat="1" x14ac:dyDescent="0.25">
      <c r="A58" s="5">
        <v>2035915532</v>
      </c>
      <c r="B58" s="5" t="s">
        <v>1011</v>
      </c>
      <c r="C58" s="5" t="s">
        <v>143</v>
      </c>
      <c r="D58" s="5" t="str">
        <f>CONCATENATE(C58," ",B58)</f>
        <v>JILL SASSE</v>
      </c>
      <c r="E58" s="5" t="s">
        <v>211</v>
      </c>
      <c r="F58" s="5" t="s">
        <v>458</v>
      </c>
      <c r="G58" s="15">
        <v>0.7</v>
      </c>
      <c r="H58" s="5" t="s">
        <v>459</v>
      </c>
      <c r="I58" s="5" t="s">
        <v>459</v>
      </c>
      <c r="J58" s="21">
        <v>16018575</v>
      </c>
      <c r="K58" s="21" t="str">
        <f>CONCATENATE(J58,"AV6")</f>
        <v>16018575AV6</v>
      </c>
      <c r="L58" s="21" t="s">
        <v>4232</v>
      </c>
      <c r="M58" s="21" t="s">
        <v>4225</v>
      </c>
      <c r="N58" s="5" t="s">
        <v>559</v>
      </c>
      <c r="O58" s="5" t="s">
        <v>620</v>
      </c>
      <c r="P58" s="5" t="str">
        <f>CONCATENATE(O58," ",N58)</f>
        <v>Kevin Berthelsen</v>
      </c>
      <c r="Q58" s="5" t="s">
        <v>57</v>
      </c>
      <c r="R58" s="6">
        <v>46204</v>
      </c>
      <c r="S58" s="6">
        <v>46235</v>
      </c>
      <c r="T58" s="7">
        <v>219.4</v>
      </c>
      <c r="U58" s="5">
        <v>1</v>
      </c>
      <c r="V58" s="5" t="s">
        <v>58</v>
      </c>
      <c r="W58" s="5" t="s">
        <v>60</v>
      </c>
      <c r="X58" s="5" t="s">
        <v>415</v>
      </c>
      <c r="Y58" s="5">
        <v>6</v>
      </c>
      <c r="Z58" s="7">
        <v>921.48</v>
      </c>
      <c r="AA58" s="7">
        <v>153.58000000000001</v>
      </c>
      <c r="AB58" s="7">
        <v>0</v>
      </c>
      <c r="AC58" s="7">
        <v>921.48</v>
      </c>
      <c r="AD58" s="7">
        <v>0</v>
      </c>
    </row>
    <row r="59" spans="1:30" s="5" customFormat="1" x14ac:dyDescent="0.25">
      <c r="A59" s="5">
        <v>2036050925</v>
      </c>
      <c r="B59" s="5" t="s">
        <v>354</v>
      </c>
      <c r="C59" s="5" t="s">
        <v>2923</v>
      </c>
      <c r="D59" s="5" t="str">
        <f>CONCATENATE(C59," ",B59)</f>
        <v>KARA SMITH</v>
      </c>
      <c r="E59" s="5" t="s">
        <v>211</v>
      </c>
      <c r="F59" s="5" t="s">
        <v>458</v>
      </c>
      <c r="G59" s="15">
        <v>0.7</v>
      </c>
      <c r="H59" s="5" t="s">
        <v>459</v>
      </c>
      <c r="I59" s="5" t="s">
        <v>459</v>
      </c>
      <c r="J59" s="21">
        <v>16018575</v>
      </c>
      <c r="K59" s="21" t="str">
        <f>CONCATENATE(J59,"AV6")</f>
        <v>16018575AV6</v>
      </c>
      <c r="L59" s="21" t="s">
        <v>4232</v>
      </c>
      <c r="M59" s="21" t="s">
        <v>4225</v>
      </c>
      <c r="N59" s="5" t="s">
        <v>559</v>
      </c>
      <c r="O59" s="5" t="s">
        <v>620</v>
      </c>
      <c r="P59" s="5" t="str">
        <f>CONCATENATE(O59," ",N59)</f>
        <v>Kevin Berthelsen</v>
      </c>
      <c r="Q59" s="5" t="s">
        <v>57</v>
      </c>
      <c r="R59" s="6">
        <v>46204</v>
      </c>
      <c r="S59" s="6">
        <v>46235</v>
      </c>
      <c r="T59" s="7">
        <v>219.4</v>
      </c>
      <c r="U59" s="5">
        <v>1</v>
      </c>
      <c r="V59" s="5" t="s">
        <v>58</v>
      </c>
      <c r="W59" s="5" t="s">
        <v>60</v>
      </c>
      <c r="X59" s="5" t="s">
        <v>415</v>
      </c>
      <c r="Y59" s="5">
        <v>6</v>
      </c>
      <c r="Z59" s="7">
        <v>921.48</v>
      </c>
      <c r="AA59" s="7">
        <v>153.58000000000001</v>
      </c>
      <c r="AB59" s="7">
        <v>0</v>
      </c>
      <c r="AC59" s="7">
        <v>921.48</v>
      </c>
      <c r="AD59" s="7">
        <v>0</v>
      </c>
    </row>
    <row r="60" spans="1:30" s="5" customFormat="1" x14ac:dyDescent="0.25">
      <c r="A60" s="5">
        <v>2035989099</v>
      </c>
      <c r="B60" s="5" t="s">
        <v>136</v>
      </c>
      <c r="C60" s="5" t="s">
        <v>1016</v>
      </c>
      <c r="D60" s="5" t="str">
        <f>CONCATENATE(C60," ",B60)</f>
        <v>KELSEY JOHNSON</v>
      </c>
      <c r="E60" s="5" t="s">
        <v>77</v>
      </c>
      <c r="F60" s="5" t="s">
        <v>458</v>
      </c>
      <c r="G60" s="15">
        <v>0.9</v>
      </c>
      <c r="H60" s="5" t="s">
        <v>468</v>
      </c>
      <c r="I60" s="5" t="s">
        <v>468</v>
      </c>
      <c r="J60" s="21">
        <v>16018575</v>
      </c>
      <c r="K60" s="21" t="str">
        <f>CONCATENATE(J60,"AV6")</f>
        <v>16018575AV6</v>
      </c>
      <c r="L60" s="21" t="s">
        <v>4232</v>
      </c>
      <c r="M60" s="21" t="s">
        <v>4225</v>
      </c>
      <c r="N60" s="5" t="s">
        <v>559</v>
      </c>
      <c r="O60" s="5" t="s">
        <v>620</v>
      </c>
      <c r="P60" s="5" t="str">
        <f>CONCATENATE(O60," ",N60)</f>
        <v>Kevin Berthelsen</v>
      </c>
      <c r="Q60" s="5" t="s">
        <v>57</v>
      </c>
      <c r="R60" s="6">
        <v>46204</v>
      </c>
      <c r="S60" s="6">
        <v>46235</v>
      </c>
      <c r="T60" s="7">
        <v>12.92</v>
      </c>
      <c r="U60" s="5">
        <v>1</v>
      </c>
      <c r="V60" s="5" t="s">
        <v>58</v>
      </c>
      <c r="W60" s="5" t="s">
        <v>60</v>
      </c>
      <c r="X60" s="5" t="s">
        <v>415</v>
      </c>
      <c r="Y60" s="5">
        <v>6</v>
      </c>
      <c r="Z60" s="7">
        <v>69.78</v>
      </c>
      <c r="AA60" s="7">
        <v>11.63</v>
      </c>
      <c r="AB60" s="7">
        <v>0</v>
      </c>
      <c r="AC60" s="7">
        <v>69.78</v>
      </c>
      <c r="AD60" s="7">
        <v>0</v>
      </c>
    </row>
    <row r="61" spans="1:30" s="5" customFormat="1" x14ac:dyDescent="0.25">
      <c r="A61" s="5">
        <v>2036211742</v>
      </c>
      <c r="B61" s="5" t="s">
        <v>1108</v>
      </c>
      <c r="C61" s="5" t="s">
        <v>79</v>
      </c>
      <c r="D61" s="5" t="str">
        <f>CONCATENATE(C61," ",B61)</f>
        <v>RYAN GARTIN</v>
      </c>
      <c r="E61" s="5" t="s">
        <v>211</v>
      </c>
      <c r="F61" s="5" t="s">
        <v>458</v>
      </c>
      <c r="G61" s="15">
        <v>0.9</v>
      </c>
      <c r="H61" s="5" t="s">
        <v>468</v>
      </c>
      <c r="I61" s="5" t="s">
        <v>468</v>
      </c>
      <c r="J61" s="21">
        <v>16018575</v>
      </c>
      <c r="K61" s="21" t="str">
        <f>CONCATENATE(J61,"AV6")</f>
        <v>16018575AV6</v>
      </c>
      <c r="L61" s="21" t="s">
        <v>4232</v>
      </c>
      <c r="M61" s="21" t="s">
        <v>4225</v>
      </c>
      <c r="N61" s="5" t="s">
        <v>559</v>
      </c>
      <c r="O61" s="5" t="s">
        <v>620</v>
      </c>
      <c r="P61" s="5" t="str">
        <f>CONCATENATE(O61," ",N61)</f>
        <v>Kevin Berthelsen</v>
      </c>
      <c r="Q61" s="5" t="s">
        <v>57</v>
      </c>
      <c r="R61" s="6">
        <v>46204</v>
      </c>
      <c r="S61" s="6">
        <v>46235</v>
      </c>
      <c r="T61" s="7">
        <v>41.88</v>
      </c>
      <c r="U61" s="5">
        <v>1</v>
      </c>
      <c r="V61" s="5" t="s">
        <v>58</v>
      </c>
      <c r="W61" s="5" t="s">
        <v>60</v>
      </c>
      <c r="X61" s="5" t="s">
        <v>415</v>
      </c>
      <c r="Y61" s="5">
        <v>6</v>
      </c>
      <c r="Z61" s="7">
        <v>226.14</v>
      </c>
      <c r="AA61" s="7">
        <v>37.69</v>
      </c>
      <c r="AB61" s="7">
        <v>0</v>
      </c>
      <c r="AC61" s="7">
        <v>226.14</v>
      </c>
      <c r="AD61" s="7">
        <v>0</v>
      </c>
    </row>
    <row r="62" spans="1:30" s="5" customFormat="1" x14ac:dyDescent="0.25">
      <c r="A62" s="5">
        <v>2035922157</v>
      </c>
      <c r="B62" s="5" t="s">
        <v>2921</v>
      </c>
      <c r="C62" s="5" t="s">
        <v>330</v>
      </c>
      <c r="D62" s="5" t="str">
        <f>CONCATENATE(C62," ",B62)</f>
        <v>JAMES HANSEN</v>
      </c>
      <c r="E62" s="5" t="s">
        <v>211</v>
      </c>
      <c r="F62" s="5" t="s">
        <v>458</v>
      </c>
      <c r="G62" s="15">
        <v>0.9</v>
      </c>
      <c r="H62" s="5" t="s">
        <v>468</v>
      </c>
      <c r="I62" s="5" t="s">
        <v>468</v>
      </c>
      <c r="J62" s="21">
        <v>16018575</v>
      </c>
      <c r="K62" s="21" t="str">
        <f>CONCATENATE(J62,"AV6")</f>
        <v>16018575AV6</v>
      </c>
      <c r="L62" s="21" t="s">
        <v>4232</v>
      </c>
      <c r="M62" s="21" t="s">
        <v>4225</v>
      </c>
      <c r="N62" s="5" t="s">
        <v>559</v>
      </c>
      <c r="O62" s="5" t="s">
        <v>620</v>
      </c>
      <c r="P62" s="5" t="str">
        <f>CONCATENATE(O62," ",N62)</f>
        <v>Kevin Berthelsen</v>
      </c>
      <c r="Q62" s="5" t="s">
        <v>57</v>
      </c>
      <c r="R62" s="6">
        <v>46204</v>
      </c>
      <c r="S62" s="6">
        <v>46235</v>
      </c>
      <c r="T62" s="7">
        <v>48.88</v>
      </c>
      <c r="U62" s="5">
        <v>1</v>
      </c>
      <c r="V62" s="5" t="s">
        <v>58</v>
      </c>
      <c r="W62" s="5" t="s">
        <v>60</v>
      </c>
      <c r="X62" s="5" t="s">
        <v>415</v>
      </c>
      <c r="Y62" s="5">
        <v>6</v>
      </c>
      <c r="Z62" s="7">
        <v>263.94</v>
      </c>
      <c r="AA62" s="7">
        <v>43.99</v>
      </c>
      <c r="AB62" s="7">
        <v>0</v>
      </c>
      <c r="AC62" s="7">
        <v>263.94</v>
      </c>
      <c r="AD62" s="7">
        <v>0</v>
      </c>
    </row>
    <row r="63" spans="1:30" s="5" customFormat="1" x14ac:dyDescent="0.25">
      <c r="A63" s="5">
        <v>2035957115</v>
      </c>
      <c r="B63" s="5" t="s">
        <v>2144</v>
      </c>
      <c r="C63" s="5" t="s">
        <v>1416</v>
      </c>
      <c r="D63" s="5" t="str">
        <f>CONCATENATE(C63," ",B63)</f>
        <v>MARGARET PLOURDE</v>
      </c>
      <c r="E63" s="5" t="s">
        <v>211</v>
      </c>
      <c r="F63" s="5" t="s">
        <v>1141</v>
      </c>
      <c r="G63" s="15">
        <v>0.47</v>
      </c>
      <c r="H63" s="5" t="s">
        <v>1146</v>
      </c>
      <c r="I63" s="5" t="s">
        <v>1146</v>
      </c>
      <c r="J63" s="21">
        <v>16018575</v>
      </c>
      <c r="K63" s="21" t="str">
        <f>CONCATENATE(J63,"AV6")</f>
        <v>16018575AV6</v>
      </c>
      <c r="L63" s="21" t="s">
        <v>4232</v>
      </c>
      <c r="M63" s="21" t="s">
        <v>4225</v>
      </c>
      <c r="N63" s="5" t="s">
        <v>559</v>
      </c>
      <c r="O63" s="5" t="s">
        <v>620</v>
      </c>
      <c r="P63" s="5" t="str">
        <f>CONCATENATE(O63," ",N63)</f>
        <v>Kevin Berthelsen</v>
      </c>
      <c r="Q63" s="5" t="s">
        <v>57</v>
      </c>
      <c r="R63" s="6">
        <v>46204</v>
      </c>
      <c r="S63" s="6">
        <v>46235</v>
      </c>
      <c r="T63" s="7">
        <v>67.2</v>
      </c>
      <c r="U63" s="5">
        <v>1</v>
      </c>
      <c r="V63" s="5" t="s">
        <v>58</v>
      </c>
      <c r="W63" s="5" t="s">
        <v>60</v>
      </c>
      <c r="X63" s="5" t="s">
        <v>415</v>
      </c>
      <c r="Y63" s="5">
        <v>6</v>
      </c>
      <c r="Z63" s="7">
        <v>189.48</v>
      </c>
      <c r="AA63" s="7">
        <v>31.58</v>
      </c>
      <c r="AB63" s="7">
        <v>0</v>
      </c>
      <c r="AC63" s="7">
        <v>189.48</v>
      </c>
      <c r="AD63" s="7">
        <v>0</v>
      </c>
    </row>
    <row r="64" spans="1:30" s="5" customFormat="1" x14ac:dyDescent="0.25">
      <c r="A64" s="5">
        <v>2036292782</v>
      </c>
      <c r="B64" s="5" t="s">
        <v>1074</v>
      </c>
      <c r="C64" s="5" t="s">
        <v>1075</v>
      </c>
      <c r="D64" s="5" t="str">
        <f>CONCATENATE(C64," ",B64)</f>
        <v>DEIRDRE LABRECQUE</v>
      </c>
      <c r="E64" s="5" t="s">
        <v>309</v>
      </c>
      <c r="F64" s="5" t="s">
        <v>212</v>
      </c>
      <c r="G64" s="15">
        <v>0.75</v>
      </c>
      <c r="H64" s="5" t="s">
        <v>384</v>
      </c>
      <c r="I64" s="5" t="s">
        <v>4126</v>
      </c>
      <c r="J64" s="21">
        <v>22160643</v>
      </c>
      <c r="K64" s="21" t="str">
        <f>CONCATENATE(J64,"AV6")</f>
        <v>22160643AV6</v>
      </c>
      <c r="L64" s="21" t="s">
        <v>4232</v>
      </c>
      <c r="M64" s="21" t="s">
        <v>4225</v>
      </c>
      <c r="N64" s="5" t="s">
        <v>1076</v>
      </c>
      <c r="O64" s="5" t="s">
        <v>1077</v>
      </c>
      <c r="P64" s="5" t="str">
        <f>CONCATENATE(O64," ",N64)</f>
        <v>Marc Lessem</v>
      </c>
      <c r="Q64" s="5" t="s">
        <v>57</v>
      </c>
      <c r="R64" s="6">
        <v>46204</v>
      </c>
      <c r="S64" s="6">
        <v>46235</v>
      </c>
      <c r="T64" s="7">
        <v>81.099999999999994</v>
      </c>
      <c r="U64" s="5">
        <v>1</v>
      </c>
      <c r="V64" s="5" t="s">
        <v>58</v>
      </c>
      <c r="W64" s="5" t="s">
        <v>60</v>
      </c>
      <c r="X64" s="5" t="s">
        <v>415</v>
      </c>
      <c r="Y64" s="5">
        <v>6</v>
      </c>
      <c r="Z64" s="7">
        <v>364.92</v>
      </c>
      <c r="AA64" s="7">
        <v>60.82</v>
      </c>
      <c r="AB64" s="7">
        <v>0</v>
      </c>
      <c r="AC64" s="7">
        <v>364.92</v>
      </c>
      <c r="AD64" s="7">
        <v>0</v>
      </c>
    </row>
    <row r="65" spans="1:32" s="5" customFormat="1" x14ac:dyDescent="0.25">
      <c r="A65" s="5">
        <v>2036127230</v>
      </c>
      <c r="B65" s="5" t="s">
        <v>1104</v>
      </c>
      <c r="C65" s="5" t="s">
        <v>1105</v>
      </c>
      <c r="D65" s="5" t="str">
        <f>CONCATENATE(C65," ",B65)</f>
        <v>NYELA SIMMONDS</v>
      </c>
      <c r="E65" s="5" t="s">
        <v>112</v>
      </c>
      <c r="F65" s="5" t="s">
        <v>1097</v>
      </c>
      <c r="G65" s="16">
        <v>0.375</v>
      </c>
      <c r="H65" s="5" t="s">
        <v>1098</v>
      </c>
      <c r="I65" s="5" t="s">
        <v>1098</v>
      </c>
      <c r="J65" s="21">
        <v>22160643</v>
      </c>
      <c r="K65" s="21" t="str">
        <f>CONCATENATE(J65,"AV6")</f>
        <v>22160643AV6</v>
      </c>
      <c r="L65" s="21" t="s">
        <v>4232</v>
      </c>
      <c r="M65" s="21" t="s">
        <v>4225</v>
      </c>
      <c r="N65" s="5" t="s">
        <v>1076</v>
      </c>
      <c r="O65" s="5" t="s">
        <v>1077</v>
      </c>
      <c r="P65" s="5" t="str">
        <f>CONCATENATE(O65," ",N65)</f>
        <v>Marc Lessem</v>
      </c>
      <c r="Q65" s="5" t="s">
        <v>57</v>
      </c>
      <c r="R65" s="6">
        <v>46195</v>
      </c>
      <c r="S65" s="6">
        <v>46225</v>
      </c>
      <c r="T65" s="7">
        <v>64.540000000000006</v>
      </c>
      <c r="U65" s="5">
        <v>1</v>
      </c>
      <c r="V65" s="5" t="s">
        <v>58</v>
      </c>
      <c r="W65" s="5" t="s">
        <v>60</v>
      </c>
      <c r="X65" s="5" t="s">
        <v>415</v>
      </c>
      <c r="Y65" s="5">
        <v>6</v>
      </c>
      <c r="Z65" s="7">
        <v>145.19999999999999</v>
      </c>
      <c r="AA65" s="7">
        <v>24.2</v>
      </c>
      <c r="AB65" s="7">
        <v>0</v>
      </c>
      <c r="AC65" s="7">
        <v>145.19999999999999</v>
      </c>
      <c r="AD65" s="7">
        <v>0</v>
      </c>
    </row>
    <row r="66" spans="1:32" x14ac:dyDescent="0.25">
      <c r="A66" s="5">
        <v>2036292783</v>
      </c>
      <c r="B66" s="5" t="s">
        <v>1074</v>
      </c>
      <c r="C66" s="5" t="s">
        <v>1075</v>
      </c>
      <c r="D66" s="5" t="str">
        <f>CONCATENATE(C66," ",B66)</f>
        <v>DEIRDRE LABRECQUE</v>
      </c>
      <c r="E66" s="5" t="s">
        <v>309</v>
      </c>
      <c r="F66" s="5" t="s">
        <v>1097</v>
      </c>
      <c r="G66" s="16">
        <v>0.375</v>
      </c>
      <c r="H66" s="5" t="s">
        <v>1098</v>
      </c>
      <c r="I66" s="5" t="s">
        <v>1098</v>
      </c>
      <c r="J66" s="21">
        <v>22160643</v>
      </c>
      <c r="K66" s="21" t="str">
        <f>CONCATENATE(J66,"AV6")</f>
        <v>22160643AV6</v>
      </c>
      <c r="L66" s="21" t="s">
        <v>4232</v>
      </c>
      <c r="M66" s="21" t="s">
        <v>4225</v>
      </c>
      <c r="N66" s="5" t="s">
        <v>1076</v>
      </c>
      <c r="O66" s="5" t="s">
        <v>1077</v>
      </c>
      <c r="P66" s="5" t="str">
        <f>CONCATENATE(O66," ",N66)</f>
        <v>Marc Lessem</v>
      </c>
      <c r="Q66" s="5" t="s">
        <v>57</v>
      </c>
      <c r="R66" s="6">
        <v>46204</v>
      </c>
      <c r="S66" s="6">
        <v>46235</v>
      </c>
      <c r="T66" s="7">
        <v>90.35</v>
      </c>
      <c r="U66" s="5">
        <v>1</v>
      </c>
      <c r="V66" s="5" t="s">
        <v>58</v>
      </c>
      <c r="W66" s="5" t="s">
        <v>60</v>
      </c>
      <c r="X66" s="5" t="s">
        <v>415</v>
      </c>
      <c r="Y66" s="5">
        <v>6</v>
      </c>
      <c r="Z66" s="7">
        <v>203.28</v>
      </c>
      <c r="AA66" s="7">
        <v>33.880000000000003</v>
      </c>
      <c r="AB66" s="7">
        <v>0</v>
      </c>
      <c r="AC66" s="7">
        <v>203.28</v>
      </c>
      <c r="AD66" s="7">
        <v>0</v>
      </c>
      <c r="AE66" s="5"/>
      <c r="AF66" s="5"/>
    </row>
    <row r="67" spans="1:32" x14ac:dyDescent="0.25">
      <c r="A67" s="5">
        <v>2036127231</v>
      </c>
      <c r="B67" s="5" t="s">
        <v>1104</v>
      </c>
      <c r="C67" s="5" t="s">
        <v>1105</v>
      </c>
      <c r="D67" s="5" t="str">
        <f>CONCATENATE(C67," ",B67)</f>
        <v>NYELA SIMMONDS</v>
      </c>
      <c r="E67" s="5" t="s">
        <v>112</v>
      </c>
      <c r="F67" s="5" t="s">
        <v>458</v>
      </c>
      <c r="G67" s="15">
        <v>0.7</v>
      </c>
      <c r="H67" s="5" t="s">
        <v>459</v>
      </c>
      <c r="I67" s="5" t="s">
        <v>459</v>
      </c>
      <c r="J67" s="21">
        <v>22160643</v>
      </c>
      <c r="K67" s="21" t="str">
        <f>CONCATENATE(J67,"AV6")</f>
        <v>22160643AV6</v>
      </c>
      <c r="L67" s="21" t="s">
        <v>4232</v>
      </c>
      <c r="M67" s="21" t="s">
        <v>4225</v>
      </c>
      <c r="N67" s="5" t="s">
        <v>1076</v>
      </c>
      <c r="O67" s="5" t="s">
        <v>1077</v>
      </c>
      <c r="P67" s="5" t="str">
        <f>CONCATENATE(O67," ",N67)</f>
        <v>Marc Lessem</v>
      </c>
      <c r="Q67" s="5" t="s">
        <v>57</v>
      </c>
      <c r="R67" s="6">
        <v>46195</v>
      </c>
      <c r="S67" s="6">
        <v>46225</v>
      </c>
      <c r="T67" s="7">
        <v>27.37</v>
      </c>
      <c r="U67" s="5">
        <v>1</v>
      </c>
      <c r="V67" s="5" t="s">
        <v>58</v>
      </c>
      <c r="W67" s="5" t="s">
        <v>60</v>
      </c>
      <c r="X67" s="5" t="s">
        <v>415</v>
      </c>
      <c r="Y67" s="5">
        <v>6</v>
      </c>
      <c r="Z67" s="7">
        <v>114.96</v>
      </c>
      <c r="AA67" s="7">
        <v>19.16</v>
      </c>
      <c r="AB67" s="7">
        <v>0</v>
      </c>
      <c r="AC67" s="7">
        <v>114.96</v>
      </c>
      <c r="AD67" s="7">
        <v>0</v>
      </c>
      <c r="AE67" s="5"/>
      <c r="AF67" s="5"/>
    </row>
    <row r="68" spans="1:32" x14ac:dyDescent="0.25">
      <c r="A68" s="5">
        <v>2036284106</v>
      </c>
      <c r="B68" s="5" t="s">
        <v>2129</v>
      </c>
      <c r="C68" s="5" t="s">
        <v>410</v>
      </c>
      <c r="D68" s="5" t="str">
        <f>CONCATENATE(C68," ",B68)</f>
        <v>JACOB GILREATH</v>
      </c>
      <c r="E68" s="5" t="s">
        <v>239</v>
      </c>
      <c r="F68" s="5" t="s">
        <v>458</v>
      </c>
      <c r="G68" s="15">
        <v>0.7</v>
      </c>
      <c r="H68" s="5" t="s">
        <v>459</v>
      </c>
      <c r="I68" s="5" t="s">
        <v>459</v>
      </c>
      <c r="J68" s="21">
        <v>22160643</v>
      </c>
      <c r="K68" s="21" t="str">
        <f>CONCATENATE(J68,"AV6")</f>
        <v>22160643AV6</v>
      </c>
      <c r="L68" s="21" t="s">
        <v>4232</v>
      </c>
      <c r="M68" s="21" t="s">
        <v>4225</v>
      </c>
      <c r="N68" s="5" t="s">
        <v>1076</v>
      </c>
      <c r="O68" s="5" t="s">
        <v>1077</v>
      </c>
      <c r="P68" s="5" t="str">
        <f>CONCATENATE(O68," ",N68)</f>
        <v>Marc Lessem</v>
      </c>
      <c r="Q68" s="5" t="s">
        <v>57</v>
      </c>
      <c r="R68" s="6">
        <v>46205</v>
      </c>
      <c r="S68" s="6">
        <v>46236</v>
      </c>
      <c r="T68" s="7">
        <v>75.13</v>
      </c>
      <c r="U68" s="5">
        <v>1</v>
      </c>
      <c r="V68" s="5" t="s">
        <v>58</v>
      </c>
      <c r="W68" s="5" t="s">
        <v>60</v>
      </c>
      <c r="X68" s="5" t="s">
        <v>415</v>
      </c>
      <c r="Y68" s="5">
        <v>6</v>
      </c>
      <c r="Z68" s="7">
        <v>315.54000000000002</v>
      </c>
      <c r="AA68" s="7">
        <v>52.59</v>
      </c>
      <c r="AB68" s="7">
        <v>0</v>
      </c>
      <c r="AC68" s="7">
        <v>315.54000000000002</v>
      </c>
      <c r="AD68" s="7">
        <v>0</v>
      </c>
      <c r="AE68" s="5"/>
      <c r="AF68" s="5"/>
    </row>
    <row r="69" spans="1:32" x14ac:dyDescent="0.25">
      <c r="A69" s="5">
        <v>2036292781</v>
      </c>
      <c r="B69" s="5" t="s">
        <v>1074</v>
      </c>
      <c r="C69" s="5" t="s">
        <v>1075</v>
      </c>
      <c r="D69" s="5" t="str">
        <f>CONCATENATE(C69," ",B69)</f>
        <v>DEIRDRE LABRECQUE</v>
      </c>
      <c r="E69" s="5" t="s">
        <v>309</v>
      </c>
      <c r="F69" s="5" t="s">
        <v>458</v>
      </c>
      <c r="G69" s="15">
        <v>0.7</v>
      </c>
      <c r="H69" s="5" t="s">
        <v>459</v>
      </c>
      <c r="I69" s="5" t="s">
        <v>459</v>
      </c>
      <c r="J69" s="21">
        <v>22160643</v>
      </c>
      <c r="K69" s="21" t="str">
        <f>CONCATENATE(J69,"AV6")</f>
        <v>22160643AV6</v>
      </c>
      <c r="L69" s="21" t="s">
        <v>4232</v>
      </c>
      <c r="M69" s="21" t="s">
        <v>4225</v>
      </c>
      <c r="N69" s="5" t="s">
        <v>1076</v>
      </c>
      <c r="O69" s="5" t="s">
        <v>1077</v>
      </c>
      <c r="P69" s="5" t="str">
        <f>CONCATENATE(O69," ",N69)</f>
        <v>Marc Lessem</v>
      </c>
      <c r="Q69" s="5" t="s">
        <v>57</v>
      </c>
      <c r="R69" s="6">
        <v>46204</v>
      </c>
      <c r="S69" s="6">
        <v>46235</v>
      </c>
      <c r="T69" s="7">
        <v>186.78</v>
      </c>
      <c r="U69" s="5">
        <v>1</v>
      </c>
      <c r="V69" s="5" t="s">
        <v>58</v>
      </c>
      <c r="W69" s="5" t="s">
        <v>60</v>
      </c>
      <c r="X69" s="5" t="s">
        <v>415</v>
      </c>
      <c r="Y69" s="5">
        <v>6</v>
      </c>
      <c r="Z69" s="7">
        <v>784.5</v>
      </c>
      <c r="AA69" s="7">
        <v>130.75</v>
      </c>
      <c r="AB69" s="7">
        <v>0</v>
      </c>
      <c r="AC69" s="7">
        <v>784.5</v>
      </c>
      <c r="AD69" s="7">
        <v>0</v>
      </c>
      <c r="AE69" s="5"/>
      <c r="AF69" s="5"/>
    </row>
    <row r="70" spans="1:32" x14ac:dyDescent="0.25">
      <c r="A70" s="5">
        <v>2036321254</v>
      </c>
      <c r="B70" s="5" t="s">
        <v>1082</v>
      </c>
      <c r="C70" s="5" t="s">
        <v>1083</v>
      </c>
      <c r="D70" s="5" t="str">
        <f>CONCATENATE(C70," ",B70)</f>
        <v>ISABELLA CRAWFORD</v>
      </c>
      <c r="E70" s="5" t="s">
        <v>72</v>
      </c>
      <c r="F70" s="5" t="s">
        <v>212</v>
      </c>
      <c r="G70" s="15">
        <v>0.9</v>
      </c>
      <c r="H70" s="5" t="s">
        <v>213</v>
      </c>
      <c r="I70" s="5" t="s">
        <v>4124</v>
      </c>
      <c r="J70" s="21">
        <v>8812322</v>
      </c>
      <c r="K70" s="21" t="str">
        <f>CONCATENATE(J70,"AV6")</f>
        <v>8812322AV6</v>
      </c>
      <c r="L70" s="21" t="s">
        <v>4232</v>
      </c>
      <c r="M70" s="21" t="s">
        <v>4225</v>
      </c>
      <c r="N70" s="5" t="s">
        <v>73</v>
      </c>
      <c r="O70" s="5" t="s">
        <v>74</v>
      </c>
      <c r="P70" s="5" t="str">
        <f>CONCATENATE(O70," ",N70)</f>
        <v>Matthew Sherman</v>
      </c>
      <c r="Q70" s="5" t="s">
        <v>57</v>
      </c>
      <c r="R70" s="6">
        <v>46204</v>
      </c>
      <c r="S70" s="6">
        <v>46235</v>
      </c>
      <c r="T70" s="7">
        <v>25.42</v>
      </c>
      <c r="U70" s="5">
        <v>1</v>
      </c>
      <c r="V70" s="5" t="s">
        <v>58</v>
      </c>
      <c r="W70" s="5" t="s">
        <v>60</v>
      </c>
      <c r="X70" s="5" t="s">
        <v>415</v>
      </c>
      <c r="Y70" s="5">
        <v>6</v>
      </c>
      <c r="Z70" s="7">
        <v>137.28</v>
      </c>
      <c r="AA70" s="7">
        <v>22.88</v>
      </c>
      <c r="AB70" s="7">
        <v>0</v>
      </c>
      <c r="AC70" s="7">
        <v>137.28</v>
      </c>
      <c r="AD70" s="7">
        <v>0</v>
      </c>
      <c r="AE70" s="5"/>
      <c r="AF70" s="5"/>
    </row>
    <row r="71" spans="1:32" x14ac:dyDescent="0.25">
      <c r="A71" s="5">
        <v>2036321255</v>
      </c>
      <c r="B71" s="5" t="s">
        <v>1082</v>
      </c>
      <c r="C71" s="5" t="s">
        <v>1083</v>
      </c>
      <c r="D71" s="5" t="str">
        <f>CONCATENATE(C71," ",B71)</f>
        <v>ISABELLA CRAWFORD</v>
      </c>
      <c r="E71" s="5" t="s">
        <v>72</v>
      </c>
      <c r="F71" s="5" t="s">
        <v>458</v>
      </c>
      <c r="G71" s="15">
        <v>0.7</v>
      </c>
      <c r="H71" s="5" t="s">
        <v>459</v>
      </c>
      <c r="I71" s="5" t="s">
        <v>459</v>
      </c>
      <c r="J71" s="21">
        <v>8812322</v>
      </c>
      <c r="K71" s="21" t="str">
        <f>CONCATENATE(J71,"AV6")</f>
        <v>8812322AV6</v>
      </c>
      <c r="L71" s="21" t="s">
        <v>4232</v>
      </c>
      <c r="M71" s="21" t="s">
        <v>4225</v>
      </c>
      <c r="N71" s="5" t="s">
        <v>73</v>
      </c>
      <c r="O71" s="5" t="s">
        <v>74</v>
      </c>
      <c r="P71" s="5" t="str">
        <f>CONCATENATE(O71," ",N71)</f>
        <v>Matthew Sherman</v>
      </c>
      <c r="Q71" s="5" t="s">
        <v>57</v>
      </c>
      <c r="R71" s="6">
        <v>46204</v>
      </c>
      <c r="S71" s="6">
        <v>46235</v>
      </c>
      <c r="T71" s="7">
        <v>28</v>
      </c>
      <c r="U71" s="5">
        <v>1</v>
      </c>
      <c r="V71" s="5" t="s">
        <v>58</v>
      </c>
      <c r="W71" s="5" t="s">
        <v>60</v>
      </c>
      <c r="X71" s="5" t="s">
        <v>415</v>
      </c>
      <c r="Y71" s="5">
        <v>6</v>
      </c>
      <c r="Z71" s="7">
        <v>117.6</v>
      </c>
      <c r="AA71" s="7">
        <v>19.600000000000001</v>
      </c>
      <c r="AB71" s="7">
        <v>0</v>
      </c>
      <c r="AC71" s="7">
        <v>117.6</v>
      </c>
      <c r="AD71" s="7">
        <v>0</v>
      </c>
      <c r="AE71" s="5"/>
      <c r="AF71" s="5"/>
    </row>
    <row r="72" spans="1:32" x14ac:dyDescent="0.25">
      <c r="A72" s="5">
        <v>2036321256</v>
      </c>
      <c r="B72" s="5" t="s">
        <v>1082</v>
      </c>
      <c r="C72" s="5" t="s">
        <v>1083</v>
      </c>
      <c r="D72" s="5" t="str">
        <f>CONCATENATE(C72," ",B72)</f>
        <v>ISABELLA CRAWFORD</v>
      </c>
      <c r="E72" s="5" t="s">
        <v>72</v>
      </c>
      <c r="F72" s="5" t="s">
        <v>458</v>
      </c>
      <c r="G72" s="15">
        <v>0.9</v>
      </c>
      <c r="H72" s="5" t="s">
        <v>468</v>
      </c>
      <c r="I72" s="5" t="s">
        <v>468</v>
      </c>
      <c r="J72" s="21">
        <v>8812322</v>
      </c>
      <c r="K72" s="21" t="str">
        <f>CONCATENATE(J72,"AV6")</f>
        <v>8812322AV6</v>
      </c>
      <c r="L72" s="21" t="s">
        <v>4232</v>
      </c>
      <c r="M72" s="21" t="s">
        <v>4225</v>
      </c>
      <c r="N72" s="5" t="s">
        <v>73</v>
      </c>
      <c r="O72" s="5" t="s">
        <v>74</v>
      </c>
      <c r="P72" s="5" t="str">
        <f>CONCATENATE(O72," ",N72)</f>
        <v>Matthew Sherman</v>
      </c>
      <c r="Q72" s="5" t="s">
        <v>57</v>
      </c>
      <c r="R72" s="6">
        <v>46204</v>
      </c>
      <c r="S72" s="6">
        <v>46235</v>
      </c>
      <c r="T72" s="7">
        <v>21.83</v>
      </c>
      <c r="U72" s="5">
        <v>1</v>
      </c>
      <c r="V72" s="5" t="s">
        <v>58</v>
      </c>
      <c r="W72" s="5" t="s">
        <v>60</v>
      </c>
      <c r="X72" s="5" t="s">
        <v>415</v>
      </c>
      <c r="Y72" s="5">
        <v>6</v>
      </c>
      <c r="Z72" s="7">
        <v>117.9</v>
      </c>
      <c r="AA72" s="7">
        <v>19.649999999999999</v>
      </c>
      <c r="AB72" s="7">
        <v>0</v>
      </c>
      <c r="AC72" s="7">
        <v>117.9</v>
      </c>
      <c r="AD72" s="7">
        <v>0</v>
      </c>
      <c r="AE72" s="5"/>
      <c r="AF72" s="5"/>
    </row>
    <row r="73" spans="1:32" x14ac:dyDescent="0.25">
      <c r="A73" s="5">
        <v>2036322633</v>
      </c>
      <c r="B73" s="5" t="s">
        <v>1119</v>
      </c>
      <c r="C73" s="5" t="s">
        <v>907</v>
      </c>
      <c r="D73" s="5" t="str">
        <f>CONCATENATE(C73," ",B73)</f>
        <v>VICTOR GUERRERO</v>
      </c>
      <c r="E73" s="5" t="s">
        <v>191</v>
      </c>
      <c r="F73" s="5" t="s">
        <v>1097</v>
      </c>
      <c r="G73" s="16">
        <v>0.375</v>
      </c>
      <c r="H73" s="5" t="s">
        <v>1098</v>
      </c>
      <c r="I73" s="5" t="s">
        <v>1098</v>
      </c>
      <c r="J73" s="21">
        <v>22106234</v>
      </c>
      <c r="K73" s="21" t="str">
        <f>CONCATENATE(J73,"AV6")</f>
        <v>22106234AV6</v>
      </c>
      <c r="L73" s="21" t="s">
        <v>4232</v>
      </c>
      <c r="M73" s="21" t="s">
        <v>4225</v>
      </c>
      <c r="N73" s="5" t="s">
        <v>712</v>
      </c>
      <c r="O73" s="5" t="s">
        <v>713</v>
      </c>
      <c r="P73" s="5" t="str">
        <f>CONCATENATE(O73," ",N73)</f>
        <v>Nicole Toa</v>
      </c>
      <c r="Q73" s="5" t="s">
        <v>57</v>
      </c>
      <c r="R73" s="6">
        <v>46205</v>
      </c>
      <c r="S73" s="6">
        <v>46236</v>
      </c>
      <c r="T73" s="7">
        <v>57.6</v>
      </c>
      <c r="U73" s="5">
        <v>1</v>
      </c>
      <c r="V73" s="5" t="s">
        <v>58</v>
      </c>
      <c r="W73" s="5" t="s">
        <v>60</v>
      </c>
      <c r="X73" s="5" t="s">
        <v>415</v>
      </c>
      <c r="Y73" s="5">
        <v>6</v>
      </c>
      <c r="Z73" s="7">
        <v>129.6</v>
      </c>
      <c r="AA73" s="7">
        <v>21.6</v>
      </c>
      <c r="AB73" s="7">
        <v>0</v>
      </c>
      <c r="AC73" s="7">
        <v>129.6</v>
      </c>
      <c r="AD73" s="7">
        <v>0</v>
      </c>
      <c r="AE73" s="5"/>
      <c r="AF73" s="5"/>
    </row>
    <row r="74" spans="1:32" x14ac:dyDescent="0.25">
      <c r="A74" s="5">
        <v>2036230661</v>
      </c>
      <c r="B74" s="5" t="s">
        <v>1130</v>
      </c>
      <c r="C74" s="5" t="s">
        <v>1131</v>
      </c>
      <c r="D74" s="5" t="str">
        <f>CONCATENATE(C74," ",B74)</f>
        <v>DETHANONGSAK CHOUANGPASEUTH</v>
      </c>
      <c r="E74" s="5" t="s">
        <v>191</v>
      </c>
      <c r="F74" s="5" t="s">
        <v>1128</v>
      </c>
      <c r="G74" s="15">
        <v>0.38</v>
      </c>
      <c r="H74" s="5" t="s">
        <v>1129</v>
      </c>
      <c r="I74" s="5" t="s">
        <v>1129</v>
      </c>
      <c r="J74" s="21">
        <v>8405446</v>
      </c>
      <c r="K74" s="21" t="str">
        <f>CONCATENATE(J74,"AV6")</f>
        <v>8405446AV6</v>
      </c>
      <c r="L74" s="21" t="s">
        <v>4232</v>
      </c>
      <c r="M74" s="21" t="s">
        <v>4225</v>
      </c>
      <c r="N74" s="5" t="s">
        <v>538</v>
      </c>
      <c r="O74" s="5" t="s">
        <v>539</v>
      </c>
      <c r="P74" s="5" t="str">
        <f>CONCATENATE(O74," ",N74)</f>
        <v>PATSAMON THANADABOUTH</v>
      </c>
      <c r="Q74" s="5" t="s">
        <v>57</v>
      </c>
      <c r="R74" s="6">
        <v>46204</v>
      </c>
      <c r="S74" s="6">
        <v>46235</v>
      </c>
      <c r="T74" s="7">
        <v>15.06</v>
      </c>
      <c r="U74" s="5">
        <v>1</v>
      </c>
      <c r="V74" s="5" t="s">
        <v>58</v>
      </c>
      <c r="W74" s="5" t="s">
        <v>60</v>
      </c>
      <c r="X74" s="5" t="s">
        <v>415</v>
      </c>
      <c r="Y74" s="5">
        <v>6</v>
      </c>
      <c r="Z74" s="7">
        <v>34.32</v>
      </c>
      <c r="AA74" s="7">
        <v>5.72</v>
      </c>
      <c r="AB74" s="7">
        <v>0</v>
      </c>
      <c r="AC74" s="7">
        <v>34.32</v>
      </c>
      <c r="AD74" s="7">
        <v>0</v>
      </c>
      <c r="AE74" s="5"/>
      <c r="AF74" s="5"/>
    </row>
    <row r="75" spans="1:32" x14ac:dyDescent="0.25">
      <c r="A75" s="5">
        <v>2036232044</v>
      </c>
      <c r="B75" s="5" t="s">
        <v>1130</v>
      </c>
      <c r="C75" s="5" t="s">
        <v>1132</v>
      </c>
      <c r="D75" s="5" t="str">
        <f>CONCATENATE(C75," ",B75)</f>
        <v>MAHATSACHANH CHOUANGPASEUTH</v>
      </c>
      <c r="E75" s="5" t="s">
        <v>191</v>
      </c>
      <c r="F75" s="5" t="s">
        <v>1128</v>
      </c>
      <c r="G75" s="15">
        <v>0.38</v>
      </c>
      <c r="H75" s="5" t="s">
        <v>1129</v>
      </c>
      <c r="I75" s="5" t="s">
        <v>1129</v>
      </c>
      <c r="J75" s="21">
        <v>8405446</v>
      </c>
      <c r="K75" s="21" t="str">
        <f>CONCATENATE(J75,"AV6")</f>
        <v>8405446AV6</v>
      </c>
      <c r="L75" s="21" t="s">
        <v>4232</v>
      </c>
      <c r="M75" s="21" t="s">
        <v>4225</v>
      </c>
      <c r="N75" s="5" t="s">
        <v>538</v>
      </c>
      <c r="O75" s="5" t="s">
        <v>539</v>
      </c>
      <c r="P75" s="5" t="str">
        <f>CONCATENATE(O75," ",N75)</f>
        <v>PATSAMON THANADABOUTH</v>
      </c>
      <c r="Q75" s="5" t="s">
        <v>57</v>
      </c>
      <c r="R75" s="6">
        <v>46204</v>
      </c>
      <c r="S75" s="6">
        <v>46235</v>
      </c>
      <c r="T75" s="7">
        <v>15.06</v>
      </c>
      <c r="U75" s="5">
        <v>1</v>
      </c>
      <c r="V75" s="5" t="s">
        <v>58</v>
      </c>
      <c r="W75" s="5" t="s">
        <v>60</v>
      </c>
      <c r="X75" s="5" t="s">
        <v>415</v>
      </c>
      <c r="Y75" s="5">
        <v>6</v>
      </c>
      <c r="Z75" s="7">
        <v>34.32</v>
      </c>
      <c r="AA75" s="7">
        <v>5.72</v>
      </c>
      <c r="AB75" s="7">
        <v>0</v>
      </c>
      <c r="AC75" s="7">
        <v>34.32</v>
      </c>
      <c r="AD75" s="7">
        <v>0</v>
      </c>
      <c r="AE75" s="5"/>
      <c r="AF75" s="5"/>
    </row>
    <row r="76" spans="1:32" x14ac:dyDescent="0.25">
      <c r="A76" s="5">
        <v>2036232248</v>
      </c>
      <c r="B76" s="5" t="s">
        <v>1130</v>
      </c>
      <c r="C76" s="5" t="s">
        <v>1133</v>
      </c>
      <c r="D76" s="5" t="str">
        <f>CONCATENATE(C76," ",B76)</f>
        <v>AKSONSAVANH CHOUANGPASEUTH</v>
      </c>
      <c r="E76" s="5" t="s">
        <v>191</v>
      </c>
      <c r="F76" s="5" t="s">
        <v>1128</v>
      </c>
      <c r="G76" s="15">
        <v>0.38</v>
      </c>
      <c r="H76" s="5" t="s">
        <v>1129</v>
      </c>
      <c r="I76" s="5" t="s">
        <v>1129</v>
      </c>
      <c r="J76" s="21">
        <v>8405446</v>
      </c>
      <c r="K76" s="21" t="str">
        <f>CONCATENATE(J76,"AV6")</f>
        <v>8405446AV6</v>
      </c>
      <c r="L76" s="21" t="s">
        <v>4232</v>
      </c>
      <c r="M76" s="21" t="s">
        <v>4225</v>
      </c>
      <c r="N76" s="5" t="s">
        <v>538</v>
      </c>
      <c r="O76" s="5" t="s">
        <v>539</v>
      </c>
      <c r="P76" s="5" t="str">
        <f>CONCATENATE(O76," ",N76)</f>
        <v>PATSAMON THANADABOUTH</v>
      </c>
      <c r="Q76" s="5" t="s">
        <v>57</v>
      </c>
      <c r="R76" s="6">
        <v>46204</v>
      </c>
      <c r="S76" s="6">
        <v>46235</v>
      </c>
      <c r="T76" s="7">
        <v>15.06</v>
      </c>
      <c r="U76" s="5">
        <v>1</v>
      </c>
      <c r="V76" s="5" t="s">
        <v>58</v>
      </c>
      <c r="W76" s="5" t="s">
        <v>60</v>
      </c>
      <c r="X76" s="5" t="s">
        <v>415</v>
      </c>
      <c r="Y76" s="5">
        <v>6</v>
      </c>
      <c r="Z76" s="7">
        <v>34.32</v>
      </c>
      <c r="AA76" s="7">
        <v>5.72</v>
      </c>
      <c r="AB76" s="7">
        <v>0</v>
      </c>
      <c r="AC76" s="7">
        <v>34.32</v>
      </c>
      <c r="AD76" s="7">
        <v>0</v>
      </c>
      <c r="AE76" s="5"/>
      <c r="AF76" s="5"/>
    </row>
    <row r="77" spans="1:32" x14ac:dyDescent="0.25">
      <c r="A77" s="5">
        <v>2036230662</v>
      </c>
      <c r="B77" s="5" t="s">
        <v>1130</v>
      </c>
      <c r="C77" s="5" t="s">
        <v>1131</v>
      </c>
      <c r="D77" s="5" t="str">
        <f>CONCATENATE(C77," ",B77)</f>
        <v>DETHANONGSAK CHOUANGPASEUTH</v>
      </c>
      <c r="E77" s="5" t="s">
        <v>191</v>
      </c>
      <c r="F77" s="5" t="s">
        <v>458</v>
      </c>
      <c r="G77" s="15">
        <v>0.7</v>
      </c>
      <c r="H77" s="5" t="s">
        <v>459</v>
      </c>
      <c r="I77" s="5" t="s">
        <v>459</v>
      </c>
      <c r="J77" s="21">
        <v>8405446</v>
      </c>
      <c r="K77" s="21" t="str">
        <f>CONCATENATE(J77,"AV6")</f>
        <v>8405446AV6</v>
      </c>
      <c r="L77" s="21" t="s">
        <v>4232</v>
      </c>
      <c r="M77" s="21" t="s">
        <v>4225</v>
      </c>
      <c r="N77" s="5" t="s">
        <v>538</v>
      </c>
      <c r="O77" s="5" t="s">
        <v>539</v>
      </c>
      <c r="P77" s="5" t="str">
        <f>CONCATENATE(O77," ",N77)</f>
        <v>PATSAMON THANADABOUTH</v>
      </c>
      <c r="Q77" s="5" t="s">
        <v>57</v>
      </c>
      <c r="R77" s="6">
        <v>46204</v>
      </c>
      <c r="S77" s="6">
        <v>46235</v>
      </c>
      <c r="T77" s="7">
        <v>18.37</v>
      </c>
      <c r="U77" s="5">
        <v>1</v>
      </c>
      <c r="V77" s="5" t="s">
        <v>58</v>
      </c>
      <c r="W77" s="5" t="s">
        <v>60</v>
      </c>
      <c r="X77" s="5" t="s">
        <v>415</v>
      </c>
      <c r="Y77" s="5">
        <v>6</v>
      </c>
      <c r="Z77" s="7">
        <v>77.16</v>
      </c>
      <c r="AA77" s="7">
        <v>12.86</v>
      </c>
      <c r="AB77" s="7">
        <v>0</v>
      </c>
      <c r="AC77" s="7">
        <v>77.16</v>
      </c>
      <c r="AD77" s="7">
        <v>0</v>
      </c>
      <c r="AE77" s="5"/>
      <c r="AF77" s="5"/>
    </row>
    <row r="78" spans="1:32" x14ac:dyDescent="0.25">
      <c r="A78" s="5">
        <v>2036232045</v>
      </c>
      <c r="B78" s="5" t="s">
        <v>1130</v>
      </c>
      <c r="C78" s="5" t="s">
        <v>1132</v>
      </c>
      <c r="D78" s="5" t="str">
        <f>CONCATENATE(C78," ",B78)</f>
        <v>MAHATSACHANH CHOUANGPASEUTH</v>
      </c>
      <c r="E78" s="5" t="s">
        <v>191</v>
      </c>
      <c r="F78" s="5" t="s">
        <v>458</v>
      </c>
      <c r="G78" s="15">
        <v>0.7</v>
      </c>
      <c r="H78" s="5" t="s">
        <v>459</v>
      </c>
      <c r="I78" s="5" t="s">
        <v>459</v>
      </c>
      <c r="J78" s="21">
        <v>8405446</v>
      </c>
      <c r="K78" s="21" t="str">
        <f>CONCATENATE(J78,"AV6")</f>
        <v>8405446AV6</v>
      </c>
      <c r="L78" s="21" t="s">
        <v>4232</v>
      </c>
      <c r="M78" s="21" t="s">
        <v>4225</v>
      </c>
      <c r="N78" s="5" t="s">
        <v>538</v>
      </c>
      <c r="O78" s="5" t="s">
        <v>539</v>
      </c>
      <c r="P78" s="5" t="str">
        <f>CONCATENATE(O78," ",N78)</f>
        <v>PATSAMON THANADABOUTH</v>
      </c>
      <c r="Q78" s="5" t="s">
        <v>57</v>
      </c>
      <c r="R78" s="6">
        <v>46204</v>
      </c>
      <c r="S78" s="6">
        <v>46235</v>
      </c>
      <c r="T78" s="7">
        <v>18.37</v>
      </c>
      <c r="U78" s="5">
        <v>1</v>
      </c>
      <c r="V78" s="5" t="s">
        <v>58</v>
      </c>
      <c r="W78" s="5" t="s">
        <v>60</v>
      </c>
      <c r="X78" s="5" t="s">
        <v>415</v>
      </c>
      <c r="Y78" s="5">
        <v>6</v>
      </c>
      <c r="Z78" s="7">
        <v>77.16</v>
      </c>
      <c r="AA78" s="7">
        <v>12.86</v>
      </c>
      <c r="AB78" s="7">
        <v>0</v>
      </c>
      <c r="AC78" s="7">
        <v>77.16</v>
      </c>
      <c r="AD78" s="7">
        <v>0</v>
      </c>
      <c r="AE78" s="5"/>
      <c r="AF78" s="5"/>
    </row>
    <row r="79" spans="1:32" x14ac:dyDescent="0.25">
      <c r="A79" s="5">
        <v>2036232249</v>
      </c>
      <c r="B79" s="5" t="s">
        <v>1130</v>
      </c>
      <c r="C79" s="5" t="s">
        <v>1133</v>
      </c>
      <c r="D79" s="5" t="str">
        <f>CONCATENATE(C79," ",B79)</f>
        <v>AKSONSAVANH CHOUANGPASEUTH</v>
      </c>
      <c r="E79" s="5" t="s">
        <v>191</v>
      </c>
      <c r="F79" s="5" t="s">
        <v>458</v>
      </c>
      <c r="G79" s="15">
        <v>0.7</v>
      </c>
      <c r="H79" s="5" t="s">
        <v>459</v>
      </c>
      <c r="I79" s="5" t="s">
        <v>459</v>
      </c>
      <c r="J79" s="21">
        <v>8405446</v>
      </c>
      <c r="K79" s="21" t="str">
        <f>CONCATENATE(J79,"AV6")</f>
        <v>8405446AV6</v>
      </c>
      <c r="L79" s="21" t="s">
        <v>4232</v>
      </c>
      <c r="M79" s="21" t="s">
        <v>4225</v>
      </c>
      <c r="N79" s="5" t="s">
        <v>538</v>
      </c>
      <c r="O79" s="5" t="s">
        <v>539</v>
      </c>
      <c r="P79" s="5" t="str">
        <f>CONCATENATE(O79," ",N79)</f>
        <v>PATSAMON THANADABOUTH</v>
      </c>
      <c r="Q79" s="5" t="s">
        <v>57</v>
      </c>
      <c r="R79" s="6">
        <v>46204</v>
      </c>
      <c r="S79" s="6">
        <v>46235</v>
      </c>
      <c r="T79" s="7">
        <v>18.37</v>
      </c>
      <c r="U79" s="5">
        <v>1</v>
      </c>
      <c r="V79" s="5" t="s">
        <v>58</v>
      </c>
      <c r="W79" s="5" t="s">
        <v>60</v>
      </c>
      <c r="X79" s="5" t="s">
        <v>415</v>
      </c>
      <c r="Y79" s="5">
        <v>6</v>
      </c>
      <c r="Z79" s="7">
        <v>77.16</v>
      </c>
      <c r="AA79" s="7">
        <v>12.86</v>
      </c>
      <c r="AB79" s="7">
        <v>0</v>
      </c>
      <c r="AC79" s="7">
        <v>77.16</v>
      </c>
      <c r="AD79" s="7">
        <v>0</v>
      </c>
      <c r="AE79" s="5"/>
      <c r="AF79" s="5"/>
    </row>
    <row r="80" spans="1:32" x14ac:dyDescent="0.25">
      <c r="A80" s="5">
        <v>2036287306</v>
      </c>
      <c r="B80" s="5" t="s">
        <v>491</v>
      </c>
      <c r="C80" s="5" t="s">
        <v>1071</v>
      </c>
      <c r="D80" s="5" t="str">
        <f>CONCATENATE(C80," ",B80)</f>
        <v>ANTHONY WILLIAMS</v>
      </c>
      <c r="E80" s="5" t="s">
        <v>439</v>
      </c>
      <c r="F80" s="5" t="s">
        <v>212</v>
      </c>
      <c r="G80" s="15">
        <v>0.75</v>
      </c>
      <c r="H80" s="5" t="s">
        <v>384</v>
      </c>
      <c r="I80" s="5" t="s">
        <v>4126</v>
      </c>
      <c r="J80" s="21">
        <v>19200754</v>
      </c>
      <c r="K80" s="21" t="str">
        <f>CONCATENATE(J80,"AV6")</f>
        <v>19200754AV6</v>
      </c>
      <c r="L80" s="21" t="s">
        <v>4232</v>
      </c>
      <c r="M80" s="21" t="s">
        <v>4225</v>
      </c>
      <c r="N80" s="5" t="s">
        <v>689</v>
      </c>
      <c r="O80" s="5" t="s">
        <v>690</v>
      </c>
      <c r="P80" s="5" t="str">
        <f>CONCATENATE(O80," ",N80)</f>
        <v>RICARDO SANTOS</v>
      </c>
      <c r="Q80" s="5" t="s">
        <v>57</v>
      </c>
      <c r="R80" s="6">
        <v>46204</v>
      </c>
      <c r="S80" s="6">
        <v>46235</v>
      </c>
      <c r="T80" s="7">
        <v>54.34</v>
      </c>
      <c r="U80" s="5">
        <v>1</v>
      </c>
      <c r="V80" s="5" t="s">
        <v>58</v>
      </c>
      <c r="W80" s="5" t="s">
        <v>60</v>
      </c>
      <c r="X80" s="5" t="s">
        <v>415</v>
      </c>
      <c r="Y80" s="5">
        <v>6</v>
      </c>
      <c r="Z80" s="7">
        <v>244.56</v>
      </c>
      <c r="AA80" s="7">
        <v>40.76</v>
      </c>
      <c r="AB80" s="7">
        <v>0</v>
      </c>
      <c r="AC80" s="7">
        <v>244.56</v>
      </c>
      <c r="AD80" s="7">
        <v>0</v>
      </c>
      <c r="AE80" s="5"/>
      <c r="AF80" s="5"/>
    </row>
    <row r="81" spans="1:32" x14ac:dyDescent="0.25">
      <c r="A81" s="5">
        <v>2036308943</v>
      </c>
      <c r="B81" s="5" t="s">
        <v>1114</v>
      </c>
      <c r="C81" s="5" t="s">
        <v>1115</v>
      </c>
      <c r="D81" s="5" t="str">
        <f>CONCATENATE(C81," ",B81)</f>
        <v>JEANETTE GREEN</v>
      </c>
      <c r="E81" s="5" t="s">
        <v>72</v>
      </c>
      <c r="F81" s="5" t="s">
        <v>1097</v>
      </c>
      <c r="G81" s="16">
        <v>0.375</v>
      </c>
      <c r="H81" s="5" t="s">
        <v>1098</v>
      </c>
      <c r="I81" s="5" t="s">
        <v>1098</v>
      </c>
      <c r="J81" s="21">
        <v>19200754</v>
      </c>
      <c r="K81" s="21" t="str">
        <f>CONCATENATE(J81,"AV6")</f>
        <v>19200754AV6</v>
      </c>
      <c r="L81" s="21" t="s">
        <v>4232</v>
      </c>
      <c r="M81" s="21" t="s">
        <v>4225</v>
      </c>
      <c r="N81" s="5" t="s">
        <v>689</v>
      </c>
      <c r="O81" s="5" t="s">
        <v>690</v>
      </c>
      <c r="P81" s="5" t="str">
        <f>CONCATENATE(O81," ",N81)</f>
        <v>RICARDO SANTOS</v>
      </c>
      <c r="Q81" s="5" t="s">
        <v>57</v>
      </c>
      <c r="R81" s="6">
        <v>46204</v>
      </c>
      <c r="S81" s="6">
        <v>46235</v>
      </c>
      <c r="T81" s="7">
        <v>163.44999999999999</v>
      </c>
      <c r="U81" s="5">
        <v>1</v>
      </c>
      <c r="V81" s="5" t="s">
        <v>58</v>
      </c>
      <c r="W81" s="5" t="s">
        <v>60</v>
      </c>
      <c r="X81" s="5" t="s">
        <v>415</v>
      </c>
      <c r="Y81" s="5">
        <v>6</v>
      </c>
      <c r="Z81" s="7">
        <v>367.74</v>
      </c>
      <c r="AA81" s="7">
        <v>61.29</v>
      </c>
      <c r="AB81" s="7">
        <v>0</v>
      </c>
      <c r="AC81" s="7">
        <v>367.74</v>
      </c>
      <c r="AD81" s="7">
        <v>0</v>
      </c>
      <c r="AE81" s="5"/>
      <c r="AF81" s="5"/>
    </row>
    <row r="82" spans="1:32" x14ac:dyDescent="0.25">
      <c r="A82" s="5">
        <v>2036308944</v>
      </c>
      <c r="B82" s="5" t="s">
        <v>1114</v>
      </c>
      <c r="C82" s="5" t="s">
        <v>1115</v>
      </c>
      <c r="D82" s="5" t="str">
        <f>CONCATENATE(C82," ",B82)</f>
        <v>JEANETTE GREEN</v>
      </c>
      <c r="E82" s="5" t="s">
        <v>72</v>
      </c>
      <c r="F82" s="5" t="s">
        <v>458</v>
      </c>
      <c r="G82" s="15">
        <v>0.7</v>
      </c>
      <c r="H82" s="5" t="s">
        <v>459</v>
      </c>
      <c r="I82" s="5" t="s">
        <v>459</v>
      </c>
      <c r="J82" s="21">
        <v>19200754</v>
      </c>
      <c r="K82" s="21" t="str">
        <f>CONCATENATE(J82,"AV6")</f>
        <v>19200754AV6</v>
      </c>
      <c r="L82" s="21" t="s">
        <v>4232</v>
      </c>
      <c r="M82" s="21" t="s">
        <v>4225</v>
      </c>
      <c r="N82" s="5" t="s">
        <v>689</v>
      </c>
      <c r="O82" s="5" t="s">
        <v>690</v>
      </c>
      <c r="P82" s="5" t="str">
        <f>CONCATENATE(O82," ",N82)</f>
        <v>RICARDO SANTOS</v>
      </c>
      <c r="Q82" s="5" t="s">
        <v>57</v>
      </c>
      <c r="R82" s="6">
        <v>46204</v>
      </c>
      <c r="S82" s="6">
        <v>46235</v>
      </c>
      <c r="T82" s="7">
        <v>51</v>
      </c>
      <c r="U82" s="5">
        <v>1</v>
      </c>
      <c r="V82" s="5" t="s">
        <v>58</v>
      </c>
      <c r="W82" s="5" t="s">
        <v>60</v>
      </c>
      <c r="X82" s="5" t="s">
        <v>415</v>
      </c>
      <c r="Y82" s="5">
        <v>6</v>
      </c>
      <c r="Z82" s="7">
        <v>214.2</v>
      </c>
      <c r="AA82" s="7">
        <v>35.700000000000003</v>
      </c>
      <c r="AB82" s="7">
        <v>0</v>
      </c>
      <c r="AC82" s="7">
        <v>214.2</v>
      </c>
      <c r="AD82" s="7">
        <v>0</v>
      </c>
      <c r="AE82" s="5"/>
      <c r="AF82" s="5"/>
    </row>
    <row r="83" spans="1:32" x14ac:dyDescent="0.25">
      <c r="A83" s="5">
        <v>2036201462</v>
      </c>
      <c r="B83" s="5" t="s">
        <v>746</v>
      </c>
      <c r="C83" s="5" t="s">
        <v>2122</v>
      </c>
      <c r="D83" s="5" t="str">
        <f>CONCATENATE(C83," ",B83)</f>
        <v>THERESA MAURER</v>
      </c>
      <c r="E83" s="5" t="s">
        <v>625</v>
      </c>
      <c r="F83" s="5" t="s">
        <v>458</v>
      </c>
      <c r="G83" s="15">
        <v>0.7</v>
      </c>
      <c r="H83" s="5" t="s">
        <v>459</v>
      </c>
      <c r="I83" s="5" t="s">
        <v>459</v>
      </c>
      <c r="J83" s="21">
        <v>19200754</v>
      </c>
      <c r="K83" s="21" t="str">
        <f>CONCATENATE(J83,"AV6")</f>
        <v>19200754AV6</v>
      </c>
      <c r="L83" s="21" t="s">
        <v>4232</v>
      </c>
      <c r="M83" s="21" t="s">
        <v>4225</v>
      </c>
      <c r="N83" s="5" t="s">
        <v>689</v>
      </c>
      <c r="O83" s="5" t="s">
        <v>690</v>
      </c>
      <c r="P83" s="5" t="str">
        <f>CONCATENATE(O83," ",N83)</f>
        <v>RICARDO SANTOS</v>
      </c>
      <c r="Q83" s="5" t="s">
        <v>57</v>
      </c>
      <c r="R83" s="6">
        <v>46204</v>
      </c>
      <c r="S83" s="6">
        <v>46235</v>
      </c>
      <c r="T83" s="7">
        <v>96.95</v>
      </c>
      <c r="U83" s="5">
        <v>1</v>
      </c>
      <c r="V83" s="5" t="s">
        <v>58</v>
      </c>
      <c r="W83" s="5" t="s">
        <v>60</v>
      </c>
      <c r="X83" s="5" t="s">
        <v>415</v>
      </c>
      <c r="Y83" s="5">
        <v>6</v>
      </c>
      <c r="Z83" s="7">
        <v>407.16</v>
      </c>
      <c r="AA83" s="7">
        <v>67.86</v>
      </c>
      <c r="AB83" s="7">
        <v>0</v>
      </c>
      <c r="AC83" s="7">
        <v>407.16</v>
      </c>
      <c r="AD83" s="7">
        <v>0</v>
      </c>
      <c r="AE83" s="5"/>
      <c r="AF83" s="5"/>
    </row>
    <row r="84" spans="1:32" x14ac:dyDescent="0.25">
      <c r="A84" s="5">
        <v>2036279678</v>
      </c>
      <c r="B84" s="5" t="s">
        <v>2128</v>
      </c>
      <c r="C84" s="5" t="s">
        <v>65</v>
      </c>
      <c r="D84" s="5" t="str">
        <f>CONCATENATE(C84," ",B84)</f>
        <v>JOHN KIEFER</v>
      </c>
      <c r="E84" s="5" t="s">
        <v>72</v>
      </c>
      <c r="F84" s="5" t="s">
        <v>458</v>
      </c>
      <c r="G84" s="15">
        <v>0.7</v>
      </c>
      <c r="H84" s="5" t="s">
        <v>459</v>
      </c>
      <c r="I84" s="5" t="s">
        <v>459</v>
      </c>
      <c r="J84" s="21">
        <v>19200754</v>
      </c>
      <c r="K84" s="21" t="str">
        <f>CONCATENATE(J84,"AV6")</f>
        <v>19200754AV6</v>
      </c>
      <c r="L84" s="21" t="s">
        <v>4232</v>
      </c>
      <c r="M84" s="21" t="s">
        <v>4225</v>
      </c>
      <c r="N84" s="5" t="s">
        <v>689</v>
      </c>
      <c r="O84" s="5" t="s">
        <v>690</v>
      </c>
      <c r="P84" s="5" t="str">
        <f>CONCATENATE(O84," ",N84)</f>
        <v>RICARDO SANTOS</v>
      </c>
      <c r="Q84" s="5" t="s">
        <v>57</v>
      </c>
      <c r="R84" s="6">
        <v>46204</v>
      </c>
      <c r="S84" s="6">
        <v>46235</v>
      </c>
      <c r="T84" s="7">
        <v>220.1</v>
      </c>
      <c r="U84" s="5">
        <v>1</v>
      </c>
      <c r="V84" s="5" t="s">
        <v>58</v>
      </c>
      <c r="W84" s="5" t="s">
        <v>60</v>
      </c>
      <c r="X84" s="5" t="s">
        <v>415</v>
      </c>
      <c r="Y84" s="5">
        <v>6</v>
      </c>
      <c r="Z84" s="7">
        <v>924.42</v>
      </c>
      <c r="AA84" s="7">
        <v>154.07</v>
      </c>
      <c r="AB84" s="7">
        <v>0</v>
      </c>
      <c r="AC84" s="7">
        <v>924.42</v>
      </c>
      <c r="AD84" s="7">
        <v>0</v>
      </c>
      <c r="AE84" s="5"/>
      <c r="AF84" s="5"/>
    </row>
    <row r="85" spans="1:32" x14ac:dyDescent="0.25">
      <c r="A85" s="5">
        <v>2036286227</v>
      </c>
      <c r="B85" s="5" t="s">
        <v>1070</v>
      </c>
      <c r="C85" s="5" t="s">
        <v>133</v>
      </c>
      <c r="D85" s="5" t="str">
        <f>CONCATENATE(C85," ",B85)</f>
        <v>LISA CRONIN</v>
      </c>
      <c r="E85" s="5" t="s">
        <v>625</v>
      </c>
      <c r="F85" s="5" t="s">
        <v>212</v>
      </c>
      <c r="G85" s="15">
        <v>0.75</v>
      </c>
      <c r="H85" s="5" t="s">
        <v>384</v>
      </c>
      <c r="I85" s="5" t="s">
        <v>4126</v>
      </c>
      <c r="J85" s="21">
        <v>16633294</v>
      </c>
      <c r="K85" s="21" t="str">
        <f>CONCATENATE(J85,"AV6")</f>
        <v>16633294AV6</v>
      </c>
      <c r="L85" s="21" t="s">
        <v>4232</v>
      </c>
      <c r="M85" s="21" t="s">
        <v>4225</v>
      </c>
      <c r="N85" s="5" t="s">
        <v>465</v>
      </c>
      <c r="O85" s="5" t="s">
        <v>612</v>
      </c>
      <c r="P85" s="5" t="str">
        <f>CONCATENATE(O85," ",N85)</f>
        <v>Richard Yale</v>
      </c>
      <c r="Q85" s="5" t="s">
        <v>57</v>
      </c>
      <c r="R85" s="6">
        <v>46204</v>
      </c>
      <c r="S85" s="6">
        <v>46235</v>
      </c>
      <c r="T85" s="7">
        <v>69.91</v>
      </c>
      <c r="U85" s="5">
        <v>1</v>
      </c>
      <c r="V85" s="5" t="s">
        <v>58</v>
      </c>
      <c r="W85" s="5" t="s">
        <v>60</v>
      </c>
      <c r="X85" s="5" t="s">
        <v>415</v>
      </c>
      <c r="Y85" s="5">
        <v>6</v>
      </c>
      <c r="Z85" s="7">
        <v>314.58</v>
      </c>
      <c r="AA85" s="7">
        <v>52.43</v>
      </c>
      <c r="AB85" s="7">
        <v>0</v>
      </c>
      <c r="AC85" s="7">
        <v>314.58</v>
      </c>
      <c r="AD85" s="7">
        <v>0</v>
      </c>
      <c r="AE85" s="5"/>
      <c r="AF85" s="5"/>
    </row>
    <row r="86" spans="1:32" x14ac:dyDescent="0.25">
      <c r="A86" s="5">
        <v>2036334723</v>
      </c>
      <c r="B86" s="5" t="s">
        <v>1084</v>
      </c>
      <c r="C86" s="5" t="s">
        <v>1085</v>
      </c>
      <c r="D86" s="5" t="str">
        <f>CONCATENATE(C86," ",B86)</f>
        <v>TRESA STUBBS</v>
      </c>
      <c r="E86" s="5" t="s">
        <v>182</v>
      </c>
      <c r="F86" s="5" t="s">
        <v>212</v>
      </c>
      <c r="G86" s="15">
        <v>0.75</v>
      </c>
      <c r="H86" s="5" t="s">
        <v>384</v>
      </c>
      <c r="I86" s="5" t="s">
        <v>4126</v>
      </c>
      <c r="J86" s="21">
        <v>16633294</v>
      </c>
      <c r="K86" s="21" t="str">
        <f>CONCATENATE(J86,"AV6")</f>
        <v>16633294AV6</v>
      </c>
      <c r="L86" s="21" t="s">
        <v>4232</v>
      </c>
      <c r="M86" s="21" t="s">
        <v>4225</v>
      </c>
      <c r="N86" s="5" t="s">
        <v>465</v>
      </c>
      <c r="O86" s="5" t="s">
        <v>612</v>
      </c>
      <c r="P86" s="5" t="str">
        <f>CONCATENATE(O86," ",N86)</f>
        <v>Richard Yale</v>
      </c>
      <c r="Q86" s="5" t="s">
        <v>57</v>
      </c>
      <c r="R86" s="6">
        <v>46206</v>
      </c>
      <c r="S86" s="6">
        <v>46237</v>
      </c>
      <c r="T86" s="7">
        <v>70.12</v>
      </c>
      <c r="U86" s="5">
        <v>1</v>
      </c>
      <c r="V86" s="5" t="s">
        <v>58</v>
      </c>
      <c r="W86" s="5" t="s">
        <v>60</v>
      </c>
      <c r="X86" s="5" t="s">
        <v>415</v>
      </c>
      <c r="Y86" s="5">
        <v>6</v>
      </c>
      <c r="Z86" s="7">
        <v>315.54000000000002</v>
      </c>
      <c r="AA86" s="7">
        <v>52.59</v>
      </c>
      <c r="AB86" s="7">
        <v>0</v>
      </c>
      <c r="AC86" s="7">
        <v>315.54000000000002</v>
      </c>
      <c r="AD86" s="7">
        <v>0</v>
      </c>
      <c r="AE86" s="5"/>
      <c r="AF86" s="5"/>
    </row>
    <row r="87" spans="1:32" x14ac:dyDescent="0.25">
      <c r="A87" s="5">
        <v>2036063839</v>
      </c>
      <c r="B87" s="5" t="s">
        <v>1028</v>
      </c>
      <c r="C87" s="5" t="s">
        <v>1029</v>
      </c>
      <c r="D87" s="5" t="str">
        <f>CONCATENATE(C87," ",B87)</f>
        <v>KIRK KLINGBIEL</v>
      </c>
      <c r="E87" s="5" t="s">
        <v>625</v>
      </c>
      <c r="F87" s="5" t="s">
        <v>212</v>
      </c>
      <c r="G87" s="15">
        <v>0.75</v>
      </c>
      <c r="H87" s="5" t="s">
        <v>384</v>
      </c>
      <c r="I87" s="5" t="s">
        <v>4126</v>
      </c>
      <c r="J87" s="21">
        <v>16633294</v>
      </c>
      <c r="K87" s="21" t="str">
        <f>CONCATENATE(J87,"AV6")</f>
        <v>16633294AV6</v>
      </c>
      <c r="L87" s="21" t="s">
        <v>4232</v>
      </c>
      <c r="M87" s="21" t="s">
        <v>4225</v>
      </c>
      <c r="N87" s="5" t="s">
        <v>465</v>
      </c>
      <c r="O87" s="5" t="s">
        <v>612</v>
      </c>
      <c r="P87" s="5" t="str">
        <f>CONCATENATE(O87," ",N87)</f>
        <v>Richard Yale</v>
      </c>
      <c r="Q87" s="5" t="s">
        <v>57</v>
      </c>
      <c r="R87" s="6">
        <v>46204</v>
      </c>
      <c r="S87" s="6">
        <v>46235</v>
      </c>
      <c r="T87" s="7">
        <v>89.85</v>
      </c>
      <c r="U87" s="5">
        <v>1</v>
      </c>
      <c r="V87" s="5" t="s">
        <v>58</v>
      </c>
      <c r="W87" s="5" t="s">
        <v>60</v>
      </c>
      <c r="X87" s="5" t="s">
        <v>415</v>
      </c>
      <c r="Y87" s="5">
        <v>6</v>
      </c>
      <c r="Z87" s="7">
        <v>404.34</v>
      </c>
      <c r="AA87" s="7">
        <v>67.39</v>
      </c>
      <c r="AB87" s="7">
        <v>0</v>
      </c>
      <c r="AC87" s="7">
        <v>404.34</v>
      </c>
      <c r="AD87" s="7">
        <v>0</v>
      </c>
      <c r="AE87" s="5"/>
      <c r="AF87" s="5"/>
    </row>
    <row r="88" spans="1:32" x14ac:dyDescent="0.25">
      <c r="A88" s="5">
        <v>2036334727</v>
      </c>
      <c r="B88" s="5" t="s">
        <v>1084</v>
      </c>
      <c r="C88" s="5" t="s">
        <v>1085</v>
      </c>
      <c r="D88" s="5" t="str">
        <f>CONCATENATE(C88," ",B88)</f>
        <v>TRESA STUBBS</v>
      </c>
      <c r="E88" s="5" t="s">
        <v>182</v>
      </c>
      <c r="F88" s="5" t="s">
        <v>1087</v>
      </c>
      <c r="G88" s="15">
        <v>0.38</v>
      </c>
      <c r="H88" s="5" t="s">
        <v>1094</v>
      </c>
      <c r="I88" s="5" t="s">
        <v>1094</v>
      </c>
      <c r="J88" s="21">
        <v>16633294</v>
      </c>
      <c r="K88" s="21" t="str">
        <f>CONCATENATE(J88,"AV6")</f>
        <v>16633294AV6</v>
      </c>
      <c r="L88" s="21" t="s">
        <v>4232</v>
      </c>
      <c r="M88" s="21" t="s">
        <v>4225</v>
      </c>
      <c r="N88" s="5" t="s">
        <v>465</v>
      </c>
      <c r="O88" s="5" t="s">
        <v>612</v>
      </c>
      <c r="P88" s="5" t="str">
        <f>CONCATENATE(O88," ",N88)</f>
        <v>Richard Yale</v>
      </c>
      <c r="Q88" s="5" t="s">
        <v>57</v>
      </c>
      <c r="R88" s="6">
        <v>46206</v>
      </c>
      <c r="S88" s="6">
        <v>46237</v>
      </c>
      <c r="T88" s="7">
        <v>15</v>
      </c>
      <c r="U88" s="5">
        <v>1</v>
      </c>
      <c r="V88" s="5" t="s">
        <v>58</v>
      </c>
      <c r="W88" s="5" t="s">
        <v>60</v>
      </c>
      <c r="X88" s="5" t="s">
        <v>415</v>
      </c>
      <c r="Y88" s="5">
        <v>6</v>
      </c>
      <c r="Z88" s="7">
        <v>34.200000000000003</v>
      </c>
      <c r="AA88" s="7">
        <v>5.7</v>
      </c>
      <c r="AB88" s="7">
        <v>0</v>
      </c>
      <c r="AC88" s="7">
        <v>34.200000000000003</v>
      </c>
      <c r="AD88" s="7">
        <v>0</v>
      </c>
      <c r="AE88" s="5"/>
      <c r="AF88" s="5"/>
    </row>
    <row r="89" spans="1:32" x14ac:dyDescent="0.25">
      <c r="A89" s="5">
        <v>2036334726</v>
      </c>
      <c r="B89" s="5" t="s">
        <v>1084</v>
      </c>
      <c r="C89" s="5" t="s">
        <v>1085</v>
      </c>
      <c r="D89" s="5" t="str">
        <f>CONCATENATE(C89," ",B89)</f>
        <v>TRESA STUBBS</v>
      </c>
      <c r="E89" s="5" t="s">
        <v>182</v>
      </c>
      <c r="F89" s="5" t="s">
        <v>1128</v>
      </c>
      <c r="G89" s="15">
        <v>0.38</v>
      </c>
      <c r="H89" s="5" t="s">
        <v>1138</v>
      </c>
      <c r="I89" s="5" t="s">
        <v>1135</v>
      </c>
      <c r="J89" s="21">
        <v>16633294</v>
      </c>
      <c r="K89" s="21" t="str">
        <f>CONCATENATE(J89,"AV6")</f>
        <v>16633294AV6</v>
      </c>
      <c r="L89" s="21" t="s">
        <v>4232</v>
      </c>
      <c r="M89" s="21" t="s">
        <v>4225</v>
      </c>
      <c r="N89" s="5" t="s">
        <v>465</v>
      </c>
      <c r="O89" s="5" t="s">
        <v>612</v>
      </c>
      <c r="P89" s="5" t="str">
        <f>CONCATENATE(O89," ",N89)</f>
        <v>Richard Yale</v>
      </c>
      <c r="Q89" s="5" t="s">
        <v>57</v>
      </c>
      <c r="R89" s="6">
        <v>46206</v>
      </c>
      <c r="S89" s="6">
        <v>46237</v>
      </c>
      <c r="T89" s="7">
        <v>5</v>
      </c>
      <c r="U89" s="5">
        <v>1</v>
      </c>
      <c r="V89" s="5" t="s">
        <v>58</v>
      </c>
      <c r="W89" s="5" t="s">
        <v>60</v>
      </c>
      <c r="X89" s="5" t="s">
        <v>415</v>
      </c>
      <c r="Y89" s="5">
        <v>6</v>
      </c>
      <c r="Z89" s="7">
        <v>11.4</v>
      </c>
      <c r="AA89" s="7">
        <v>1.9</v>
      </c>
      <c r="AB89" s="7">
        <v>0</v>
      </c>
      <c r="AC89" s="7">
        <v>11.4</v>
      </c>
      <c r="AD89" s="7">
        <v>0</v>
      </c>
      <c r="AE89" s="5"/>
      <c r="AF89" s="5"/>
    </row>
    <row r="90" spans="1:32" x14ac:dyDescent="0.25">
      <c r="A90" s="5">
        <v>2036334725</v>
      </c>
      <c r="B90" s="5" t="s">
        <v>1084</v>
      </c>
      <c r="C90" s="5" t="s">
        <v>1085</v>
      </c>
      <c r="D90" s="5" t="str">
        <f>CONCATENATE(C90," ",B90)</f>
        <v>TRESA STUBBS</v>
      </c>
      <c r="E90" s="5" t="s">
        <v>182</v>
      </c>
      <c r="F90" s="5" t="s">
        <v>1128</v>
      </c>
      <c r="G90" s="15">
        <v>0.38</v>
      </c>
      <c r="H90" s="5" t="s">
        <v>1138</v>
      </c>
      <c r="I90" s="5" t="s">
        <v>1135</v>
      </c>
      <c r="J90" s="21">
        <v>16633294</v>
      </c>
      <c r="K90" s="21" t="str">
        <f>CONCATENATE(J90,"AV6")</f>
        <v>16633294AV6</v>
      </c>
      <c r="L90" s="21" t="s">
        <v>4232</v>
      </c>
      <c r="M90" s="21" t="s">
        <v>4225</v>
      </c>
      <c r="N90" s="5" t="s">
        <v>465</v>
      </c>
      <c r="O90" s="5" t="s">
        <v>612</v>
      </c>
      <c r="P90" s="5" t="str">
        <f>CONCATENATE(O90," ",N90)</f>
        <v>Richard Yale</v>
      </c>
      <c r="Q90" s="5" t="s">
        <v>57</v>
      </c>
      <c r="R90" s="6">
        <v>46206</v>
      </c>
      <c r="S90" s="6">
        <v>46237</v>
      </c>
      <c r="T90" s="7">
        <v>9.9499999999999993</v>
      </c>
      <c r="U90" s="5">
        <v>1</v>
      </c>
      <c r="V90" s="5" t="s">
        <v>58</v>
      </c>
      <c r="W90" s="5" t="s">
        <v>60</v>
      </c>
      <c r="X90" s="5" t="s">
        <v>415</v>
      </c>
      <c r="Y90" s="5">
        <v>6</v>
      </c>
      <c r="Z90" s="7">
        <v>22.68</v>
      </c>
      <c r="AA90" s="7">
        <v>3.78</v>
      </c>
      <c r="AB90" s="7">
        <v>0</v>
      </c>
      <c r="AC90" s="7">
        <v>22.68</v>
      </c>
      <c r="AD90" s="7">
        <v>0</v>
      </c>
      <c r="AE90" s="5"/>
      <c r="AF90" s="5"/>
    </row>
    <row r="91" spans="1:32" x14ac:dyDescent="0.25">
      <c r="A91" s="5">
        <v>2036334724</v>
      </c>
      <c r="B91" s="5" t="s">
        <v>1084</v>
      </c>
      <c r="C91" s="5" t="s">
        <v>1085</v>
      </c>
      <c r="D91" s="5" t="str">
        <f>CONCATENATE(C91," ",B91)</f>
        <v>TRESA STUBBS</v>
      </c>
      <c r="E91" s="5" t="s">
        <v>182</v>
      </c>
      <c r="F91" s="5" t="s">
        <v>1128</v>
      </c>
      <c r="G91" s="15">
        <v>0.38</v>
      </c>
      <c r="H91" s="5" t="s">
        <v>1135</v>
      </c>
      <c r="I91" s="5" t="s">
        <v>1135</v>
      </c>
      <c r="J91" s="21">
        <v>16633294</v>
      </c>
      <c r="K91" s="21" t="str">
        <f>CONCATENATE(J91,"AV6")</f>
        <v>16633294AV6</v>
      </c>
      <c r="L91" s="21" t="s">
        <v>4232</v>
      </c>
      <c r="M91" s="21" t="s">
        <v>4225</v>
      </c>
      <c r="N91" s="5" t="s">
        <v>465</v>
      </c>
      <c r="O91" s="5" t="s">
        <v>612</v>
      </c>
      <c r="P91" s="5" t="str">
        <f>CONCATENATE(O91," ",N91)</f>
        <v>Richard Yale</v>
      </c>
      <c r="Q91" s="5" t="s">
        <v>57</v>
      </c>
      <c r="R91" s="6">
        <v>46206</v>
      </c>
      <c r="S91" s="6">
        <v>46237</v>
      </c>
      <c r="T91" s="7">
        <v>217.27</v>
      </c>
      <c r="U91" s="5">
        <v>1</v>
      </c>
      <c r="V91" s="5" t="s">
        <v>58</v>
      </c>
      <c r="W91" s="5" t="s">
        <v>60</v>
      </c>
      <c r="X91" s="5" t="s">
        <v>415</v>
      </c>
      <c r="Y91" s="5">
        <v>6</v>
      </c>
      <c r="Z91" s="7">
        <v>495.36</v>
      </c>
      <c r="AA91" s="7">
        <v>82.56</v>
      </c>
      <c r="AB91" s="7">
        <v>0</v>
      </c>
      <c r="AC91" s="7">
        <v>495.36</v>
      </c>
      <c r="AD91" s="7">
        <v>0</v>
      </c>
      <c r="AE91" s="5"/>
      <c r="AF91" s="5"/>
    </row>
    <row r="92" spans="1:32" x14ac:dyDescent="0.25">
      <c r="A92" s="5">
        <v>2036286226</v>
      </c>
      <c r="B92" s="5" t="s">
        <v>1070</v>
      </c>
      <c r="C92" s="5" t="s">
        <v>133</v>
      </c>
      <c r="D92" s="5" t="str">
        <f>CONCATENATE(C92," ",B92)</f>
        <v>LISA CRONIN</v>
      </c>
      <c r="E92" s="5" t="s">
        <v>625</v>
      </c>
      <c r="F92" s="5" t="s">
        <v>458</v>
      </c>
      <c r="G92" s="15">
        <v>0.7</v>
      </c>
      <c r="H92" s="5" t="s">
        <v>459</v>
      </c>
      <c r="I92" s="5" t="s">
        <v>459</v>
      </c>
      <c r="J92" s="21">
        <v>16633294</v>
      </c>
      <c r="K92" s="21" t="str">
        <f>CONCATENATE(J92,"AV6")</f>
        <v>16633294AV6</v>
      </c>
      <c r="L92" s="21" t="s">
        <v>4232</v>
      </c>
      <c r="M92" s="21" t="s">
        <v>4225</v>
      </c>
      <c r="N92" s="5" t="s">
        <v>465</v>
      </c>
      <c r="O92" s="5" t="s">
        <v>612</v>
      </c>
      <c r="P92" s="5" t="str">
        <f>CONCATENATE(O92," ",N92)</f>
        <v>Richard Yale</v>
      </c>
      <c r="Q92" s="5" t="s">
        <v>57</v>
      </c>
      <c r="R92" s="6">
        <v>46204</v>
      </c>
      <c r="S92" s="6">
        <v>46235</v>
      </c>
      <c r="T92" s="7">
        <v>79.17</v>
      </c>
      <c r="U92" s="5">
        <v>1</v>
      </c>
      <c r="V92" s="5" t="s">
        <v>58</v>
      </c>
      <c r="W92" s="5" t="s">
        <v>60</v>
      </c>
      <c r="X92" s="5" t="s">
        <v>415</v>
      </c>
      <c r="Y92" s="5">
        <v>6</v>
      </c>
      <c r="Z92" s="7">
        <v>332.52</v>
      </c>
      <c r="AA92" s="7">
        <v>55.42</v>
      </c>
      <c r="AB92" s="7">
        <v>0</v>
      </c>
      <c r="AC92" s="7">
        <v>332.52</v>
      </c>
      <c r="AD92" s="7">
        <v>0</v>
      </c>
      <c r="AE92" s="5"/>
      <c r="AF92" s="5"/>
    </row>
    <row r="93" spans="1:32" x14ac:dyDescent="0.25">
      <c r="A93" s="5">
        <v>2036063838</v>
      </c>
      <c r="B93" s="5" t="s">
        <v>1028</v>
      </c>
      <c r="C93" s="5" t="s">
        <v>1029</v>
      </c>
      <c r="D93" s="5" t="str">
        <f>CONCATENATE(C93," ",B93)</f>
        <v>KIRK KLINGBIEL</v>
      </c>
      <c r="E93" s="5" t="s">
        <v>625</v>
      </c>
      <c r="F93" s="5" t="s">
        <v>458</v>
      </c>
      <c r="G93" s="15">
        <v>0.7</v>
      </c>
      <c r="H93" s="5" t="s">
        <v>459</v>
      </c>
      <c r="I93" s="5" t="s">
        <v>459</v>
      </c>
      <c r="J93" s="21">
        <v>16633294</v>
      </c>
      <c r="K93" s="21" t="str">
        <f>CONCATENATE(J93,"AV6")</f>
        <v>16633294AV6</v>
      </c>
      <c r="L93" s="21" t="s">
        <v>4232</v>
      </c>
      <c r="M93" s="21" t="s">
        <v>4225</v>
      </c>
      <c r="N93" s="5" t="s">
        <v>465</v>
      </c>
      <c r="O93" s="5" t="s">
        <v>612</v>
      </c>
      <c r="P93" s="5" t="str">
        <f>CONCATENATE(O93," ",N93)</f>
        <v>Richard Yale</v>
      </c>
      <c r="Q93" s="5" t="s">
        <v>57</v>
      </c>
      <c r="R93" s="6">
        <v>46204</v>
      </c>
      <c r="S93" s="6">
        <v>46235</v>
      </c>
      <c r="T93" s="7">
        <v>101.99</v>
      </c>
      <c r="U93" s="5">
        <v>1</v>
      </c>
      <c r="V93" s="5" t="s">
        <v>58</v>
      </c>
      <c r="W93" s="5" t="s">
        <v>60</v>
      </c>
      <c r="X93" s="5" t="s">
        <v>415</v>
      </c>
      <c r="Y93" s="5">
        <v>6</v>
      </c>
      <c r="Z93" s="7">
        <v>428.34</v>
      </c>
      <c r="AA93" s="7">
        <v>71.39</v>
      </c>
      <c r="AB93" s="7">
        <v>0</v>
      </c>
      <c r="AC93" s="7">
        <v>428.34</v>
      </c>
      <c r="AD93" s="7">
        <v>0</v>
      </c>
      <c r="AE93" s="5"/>
      <c r="AF93" s="5"/>
    </row>
    <row r="94" spans="1:32" x14ac:dyDescent="0.25">
      <c r="A94" s="5">
        <v>2036334722</v>
      </c>
      <c r="B94" s="5" t="s">
        <v>1084</v>
      </c>
      <c r="C94" s="5" t="s">
        <v>1085</v>
      </c>
      <c r="D94" s="5" t="str">
        <f>CONCATENATE(C94," ",B94)</f>
        <v>TRESA STUBBS</v>
      </c>
      <c r="E94" s="5" t="s">
        <v>182</v>
      </c>
      <c r="F94" s="5" t="s">
        <v>458</v>
      </c>
      <c r="G94" s="15">
        <v>0.7</v>
      </c>
      <c r="H94" s="5" t="s">
        <v>459</v>
      </c>
      <c r="I94" s="5" t="s">
        <v>459</v>
      </c>
      <c r="J94" s="21">
        <v>16633294</v>
      </c>
      <c r="K94" s="21" t="str">
        <f>CONCATENATE(J94,"AV6")</f>
        <v>16633294AV6</v>
      </c>
      <c r="L94" s="21" t="s">
        <v>4232</v>
      </c>
      <c r="M94" s="21" t="s">
        <v>4225</v>
      </c>
      <c r="N94" s="5" t="s">
        <v>465</v>
      </c>
      <c r="O94" s="5" t="s">
        <v>612</v>
      </c>
      <c r="P94" s="5" t="str">
        <f>CONCATENATE(O94," ",N94)</f>
        <v>Richard Yale</v>
      </c>
      <c r="Q94" s="5" t="s">
        <v>57</v>
      </c>
      <c r="R94" s="6">
        <v>46206</v>
      </c>
      <c r="S94" s="6">
        <v>46237</v>
      </c>
      <c r="T94" s="7">
        <v>122.88</v>
      </c>
      <c r="U94" s="5">
        <v>1</v>
      </c>
      <c r="V94" s="5" t="s">
        <v>58</v>
      </c>
      <c r="W94" s="5" t="s">
        <v>60</v>
      </c>
      <c r="X94" s="5" t="s">
        <v>415</v>
      </c>
      <c r="Y94" s="5">
        <v>6</v>
      </c>
      <c r="Z94" s="7">
        <v>516.12</v>
      </c>
      <c r="AA94" s="7">
        <v>86.02</v>
      </c>
      <c r="AB94" s="7">
        <v>0</v>
      </c>
      <c r="AC94" s="7">
        <v>516.12</v>
      </c>
      <c r="AD94" s="7">
        <v>0</v>
      </c>
      <c r="AE94" s="5"/>
      <c r="AF94" s="5"/>
    </row>
    <row r="95" spans="1:32" x14ac:dyDescent="0.25">
      <c r="A95" s="5">
        <v>2036117270</v>
      </c>
      <c r="B95" s="5" t="s">
        <v>2120</v>
      </c>
      <c r="C95" s="5" t="s">
        <v>572</v>
      </c>
      <c r="D95" s="5" t="str">
        <f>CONCATENATE(C95," ",B95)</f>
        <v>JENNIFER RIEHL</v>
      </c>
      <c r="E95" s="5" t="s">
        <v>625</v>
      </c>
      <c r="F95" s="5" t="s">
        <v>458</v>
      </c>
      <c r="G95" s="15">
        <v>0.7</v>
      </c>
      <c r="H95" s="5" t="s">
        <v>459</v>
      </c>
      <c r="I95" s="5" t="s">
        <v>459</v>
      </c>
      <c r="J95" s="21">
        <v>16633294</v>
      </c>
      <c r="K95" s="21" t="str">
        <f>CONCATENATE(J95,"AV6")</f>
        <v>16633294AV6</v>
      </c>
      <c r="L95" s="21" t="s">
        <v>4232</v>
      </c>
      <c r="M95" s="21" t="s">
        <v>4225</v>
      </c>
      <c r="N95" s="5" t="s">
        <v>465</v>
      </c>
      <c r="O95" s="5" t="s">
        <v>612</v>
      </c>
      <c r="P95" s="5" t="str">
        <f>CONCATENATE(O95," ",N95)</f>
        <v>Richard Yale</v>
      </c>
      <c r="Q95" s="5" t="s">
        <v>57</v>
      </c>
      <c r="R95" s="6">
        <v>46204</v>
      </c>
      <c r="S95" s="6">
        <v>46235</v>
      </c>
      <c r="T95" s="7">
        <v>161.18</v>
      </c>
      <c r="U95" s="5">
        <v>1</v>
      </c>
      <c r="V95" s="5" t="s">
        <v>58</v>
      </c>
      <c r="W95" s="5" t="s">
        <v>60</v>
      </c>
      <c r="X95" s="5" t="s">
        <v>415</v>
      </c>
      <c r="Y95" s="5">
        <v>6</v>
      </c>
      <c r="Z95" s="7">
        <v>676.98</v>
      </c>
      <c r="AA95" s="7">
        <v>112.83</v>
      </c>
      <c r="AB95" s="7">
        <v>0</v>
      </c>
      <c r="AC95" s="7">
        <v>676.98</v>
      </c>
      <c r="AD95" s="7">
        <v>0</v>
      </c>
      <c r="AE95" s="5"/>
      <c r="AF95" s="5"/>
    </row>
    <row r="96" spans="1:32" x14ac:dyDescent="0.25">
      <c r="A96" s="5">
        <v>2036310791</v>
      </c>
      <c r="B96" s="5" t="s">
        <v>1136</v>
      </c>
      <c r="C96" s="5" t="s">
        <v>1001</v>
      </c>
      <c r="D96" s="5" t="str">
        <f>CONCATENATE(C96," ",B96)</f>
        <v>CALEB LEHMAN</v>
      </c>
      <c r="E96" s="5" t="s">
        <v>52</v>
      </c>
      <c r="F96" s="5" t="s">
        <v>1128</v>
      </c>
      <c r="G96" s="15">
        <v>0.38</v>
      </c>
      <c r="H96" s="5" t="s">
        <v>1138</v>
      </c>
      <c r="I96" s="5" t="s">
        <v>1135</v>
      </c>
      <c r="J96" s="21">
        <v>8971826</v>
      </c>
      <c r="K96" s="21" t="str">
        <f>CONCATENATE(J96,"AV6")</f>
        <v>8971826AV6</v>
      </c>
      <c r="L96" s="21" t="s">
        <v>4232</v>
      </c>
      <c r="M96" s="21" t="s">
        <v>4225</v>
      </c>
      <c r="N96" s="5" t="s">
        <v>1137</v>
      </c>
      <c r="O96" s="5" t="s">
        <v>71</v>
      </c>
      <c r="P96" s="5" t="str">
        <f>CONCATENATE(O96," ",N96)</f>
        <v>SCOTT AGUGLIA</v>
      </c>
      <c r="Q96" s="5" t="s">
        <v>57</v>
      </c>
      <c r="R96" s="6">
        <v>46204</v>
      </c>
      <c r="S96" s="6">
        <v>46235</v>
      </c>
      <c r="T96" s="7">
        <v>9.9499999999999993</v>
      </c>
      <c r="U96" s="5">
        <v>1</v>
      </c>
      <c r="V96" s="5" t="s">
        <v>58</v>
      </c>
      <c r="W96" s="5" t="s">
        <v>60</v>
      </c>
      <c r="X96" s="5" t="s">
        <v>415</v>
      </c>
      <c r="Y96" s="5">
        <v>6</v>
      </c>
      <c r="Z96" s="7">
        <v>22.68</v>
      </c>
      <c r="AA96" s="7">
        <v>3.78</v>
      </c>
      <c r="AB96" s="7">
        <v>0</v>
      </c>
      <c r="AC96" s="7">
        <v>22.68</v>
      </c>
      <c r="AD96" s="7">
        <v>0</v>
      </c>
      <c r="AE96" s="5"/>
      <c r="AF96" s="5"/>
    </row>
    <row r="97" spans="1:32" x14ac:dyDescent="0.25">
      <c r="A97" s="5">
        <v>2036310790</v>
      </c>
      <c r="B97" s="5" t="s">
        <v>1136</v>
      </c>
      <c r="C97" s="5" t="s">
        <v>1001</v>
      </c>
      <c r="D97" s="5" t="str">
        <f>CONCATENATE(C97," ",B97)</f>
        <v>CALEB LEHMAN</v>
      </c>
      <c r="E97" s="5" t="s">
        <v>52</v>
      </c>
      <c r="F97" s="5" t="s">
        <v>1128</v>
      </c>
      <c r="G97" s="15">
        <v>0.38</v>
      </c>
      <c r="H97" s="5" t="s">
        <v>1135</v>
      </c>
      <c r="I97" s="5" t="s">
        <v>1135</v>
      </c>
      <c r="J97" s="21">
        <v>8971826</v>
      </c>
      <c r="K97" s="21" t="str">
        <f>CONCATENATE(J97,"AV6")</f>
        <v>8971826AV6</v>
      </c>
      <c r="L97" s="21" t="s">
        <v>4232</v>
      </c>
      <c r="M97" s="21" t="s">
        <v>4225</v>
      </c>
      <c r="N97" s="5" t="s">
        <v>1137</v>
      </c>
      <c r="O97" s="5" t="s">
        <v>71</v>
      </c>
      <c r="P97" s="5" t="str">
        <f>CONCATENATE(O97," ",N97)</f>
        <v>SCOTT AGUGLIA</v>
      </c>
      <c r="Q97" s="5" t="s">
        <v>57</v>
      </c>
      <c r="R97" s="6">
        <v>46204</v>
      </c>
      <c r="S97" s="6">
        <v>46235</v>
      </c>
      <c r="T97" s="7">
        <v>91.37</v>
      </c>
      <c r="U97" s="5">
        <v>1</v>
      </c>
      <c r="V97" s="5" t="s">
        <v>58</v>
      </c>
      <c r="W97" s="5" t="s">
        <v>60</v>
      </c>
      <c r="X97" s="5" t="s">
        <v>415</v>
      </c>
      <c r="Y97" s="5">
        <v>6</v>
      </c>
      <c r="Z97" s="7">
        <v>208.32</v>
      </c>
      <c r="AA97" s="7">
        <v>34.72</v>
      </c>
      <c r="AB97" s="7">
        <v>0</v>
      </c>
      <c r="AC97" s="7">
        <v>208.32</v>
      </c>
      <c r="AD97" s="7">
        <v>0</v>
      </c>
      <c r="AE97" s="5"/>
      <c r="AF97" s="5"/>
    </row>
    <row r="98" spans="1:32" x14ac:dyDescent="0.25">
      <c r="A98" s="5">
        <v>2036285932</v>
      </c>
      <c r="B98" s="5" t="s">
        <v>1110</v>
      </c>
      <c r="C98" s="5" t="s">
        <v>91</v>
      </c>
      <c r="D98" s="5" t="str">
        <f>CONCATENATE(C98," ",B98)</f>
        <v>MARC BLUM</v>
      </c>
      <c r="E98" s="5" t="s">
        <v>112</v>
      </c>
      <c r="F98" s="5" t="s">
        <v>1097</v>
      </c>
      <c r="G98" s="16">
        <v>0.375</v>
      </c>
      <c r="H98" s="5" t="s">
        <v>1098</v>
      </c>
      <c r="I98" s="5" t="s">
        <v>1098</v>
      </c>
      <c r="J98" s="21">
        <v>371819</v>
      </c>
      <c r="K98" s="21" t="str">
        <f>CONCATENATE(J98,"AV6")</f>
        <v>371819AV6</v>
      </c>
      <c r="L98" s="21" t="s">
        <v>4232</v>
      </c>
      <c r="M98" s="21" t="s">
        <v>4225</v>
      </c>
      <c r="N98" s="5" t="s">
        <v>367</v>
      </c>
      <c r="O98" s="5" t="s">
        <v>282</v>
      </c>
      <c r="P98" s="5" t="str">
        <f>CONCATENATE(O98," ",N98)</f>
        <v>THOMAS PARDUE</v>
      </c>
      <c r="Q98" s="5" t="s">
        <v>57</v>
      </c>
      <c r="R98" s="6">
        <v>46203</v>
      </c>
      <c r="S98" s="6">
        <v>46233</v>
      </c>
      <c r="T98" s="7">
        <v>19.28</v>
      </c>
      <c r="U98" s="5">
        <v>1</v>
      </c>
      <c r="V98" s="5" t="s">
        <v>58</v>
      </c>
      <c r="W98" s="5" t="s">
        <v>60</v>
      </c>
      <c r="X98" s="5" t="s">
        <v>415</v>
      </c>
      <c r="Y98" s="5">
        <v>6</v>
      </c>
      <c r="Z98" s="7">
        <v>43.38</v>
      </c>
      <c r="AA98" s="7">
        <v>7.23</v>
      </c>
      <c r="AB98" s="7">
        <v>0</v>
      </c>
      <c r="AC98" s="7">
        <v>43.38</v>
      </c>
      <c r="AD98" s="7">
        <v>0</v>
      </c>
      <c r="AE98" s="5"/>
      <c r="AF98" s="5"/>
    </row>
    <row r="99" spans="1:32" x14ac:dyDescent="0.25">
      <c r="A99" s="5">
        <v>2036302830</v>
      </c>
      <c r="B99" s="5" t="s">
        <v>1569</v>
      </c>
      <c r="C99" s="5" t="s">
        <v>2130</v>
      </c>
      <c r="D99" s="5" t="str">
        <f>CONCATENATE(C99," ",B99)</f>
        <v>SOPHIA HILL</v>
      </c>
      <c r="E99" s="5" t="s">
        <v>332</v>
      </c>
      <c r="F99" s="5" t="s">
        <v>458</v>
      </c>
      <c r="G99" s="15">
        <v>0.7</v>
      </c>
      <c r="H99" s="5" t="s">
        <v>459</v>
      </c>
      <c r="I99" s="5" t="s">
        <v>459</v>
      </c>
      <c r="J99" s="21">
        <v>371819</v>
      </c>
      <c r="K99" s="21" t="str">
        <f>CONCATENATE(J99,"AV6")</f>
        <v>371819AV6</v>
      </c>
      <c r="L99" s="21" t="s">
        <v>4232</v>
      </c>
      <c r="M99" s="21" t="s">
        <v>4225</v>
      </c>
      <c r="N99" s="5" t="s">
        <v>367</v>
      </c>
      <c r="O99" s="5" t="s">
        <v>282</v>
      </c>
      <c r="P99" s="5" t="str">
        <f>CONCATENATE(O99," ",N99)</f>
        <v>THOMAS PARDUE</v>
      </c>
      <c r="Q99" s="5" t="s">
        <v>57</v>
      </c>
      <c r="R99" s="6">
        <v>46204</v>
      </c>
      <c r="S99" s="6">
        <v>46235</v>
      </c>
      <c r="T99" s="7">
        <v>102.4</v>
      </c>
      <c r="U99" s="5">
        <v>1</v>
      </c>
      <c r="V99" s="5" t="s">
        <v>58</v>
      </c>
      <c r="W99" s="5" t="s">
        <v>60</v>
      </c>
      <c r="X99" s="5" t="s">
        <v>415</v>
      </c>
      <c r="Y99" s="5">
        <v>6</v>
      </c>
      <c r="Z99" s="7">
        <v>430.08</v>
      </c>
      <c r="AA99" s="7">
        <v>71.680000000000007</v>
      </c>
      <c r="AB99" s="7">
        <v>0</v>
      </c>
      <c r="AC99" s="7">
        <v>430.08</v>
      </c>
      <c r="AD99" s="7">
        <v>0</v>
      </c>
      <c r="AE99" s="5"/>
      <c r="AF99" s="5"/>
    </row>
    <row r="100" spans="1:32" x14ac:dyDescent="0.25">
      <c r="A100" s="5">
        <v>2036330187</v>
      </c>
      <c r="B100" s="5" t="s">
        <v>1122</v>
      </c>
      <c r="C100" s="5" t="s">
        <v>184</v>
      </c>
      <c r="D100" s="5" t="str">
        <f>CONCATENATE(C100," ",B100)</f>
        <v>DONALD HEDDEN</v>
      </c>
      <c r="E100" s="5" t="s">
        <v>363</v>
      </c>
      <c r="F100" s="5" t="s">
        <v>1097</v>
      </c>
      <c r="G100" s="16">
        <v>0.375</v>
      </c>
      <c r="H100" s="5" t="s">
        <v>1098</v>
      </c>
      <c r="I100" s="5" t="s">
        <v>1098</v>
      </c>
      <c r="J100" s="21">
        <v>21313588</v>
      </c>
      <c r="K100" s="21" t="str">
        <f>CONCATENATE(J100,"AV6")</f>
        <v>21313588AV6</v>
      </c>
      <c r="L100" s="21" t="s">
        <v>4232</v>
      </c>
      <c r="M100" s="21" t="s">
        <v>4225</v>
      </c>
      <c r="N100" s="5" t="s">
        <v>364</v>
      </c>
      <c r="O100" s="5" t="s">
        <v>162</v>
      </c>
      <c r="P100" s="5" t="str">
        <f>CONCATENATE(O100," ",N100)</f>
        <v>WILLIAM GESKE</v>
      </c>
      <c r="Q100" s="5" t="s">
        <v>57</v>
      </c>
      <c r="R100" s="6">
        <v>46205</v>
      </c>
      <c r="S100" s="6">
        <v>46236</v>
      </c>
      <c r="T100" s="7">
        <v>87.09</v>
      </c>
      <c r="U100" s="5">
        <v>1</v>
      </c>
      <c r="V100" s="5" t="s">
        <v>58</v>
      </c>
      <c r="W100" s="5" t="s">
        <v>60</v>
      </c>
      <c r="X100" s="5" t="s">
        <v>415</v>
      </c>
      <c r="Y100" s="5">
        <v>6</v>
      </c>
      <c r="Z100" s="7">
        <v>195.96</v>
      </c>
      <c r="AA100" s="7">
        <v>32.659999999999997</v>
      </c>
      <c r="AB100" s="7">
        <v>0</v>
      </c>
      <c r="AC100" s="7">
        <v>195.96</v>
      </c>
      <c r="AD100" s="7">
        <v>0</v>
      </c>
      <c r="AE100" s="5"/>
      <c r="AF100" s="5"/>
    </row>
    <row r="101" spans="1:32" x14ac:dyDescent="0.25">
      <c r="A101" s="5">
        <v>2036330189</v>
      </c>
      <c r="B101" s="5" t="s">
        <v>1122</v>
      </c>
      <c r="C101" s="5" t="s">
        <v>184</v>
      </c>
      <c r="D101" s="5" t="str">
        <f>CONCATENATE(C101," ",B101)</f>
        <v>DONALD HEDDEN</v>
      </c>
      <c r="E101" s="5" t="s">
        <v>363</v>
      </c>
      <c r="F101" s="5" t="s">
        <v>1128</v>
      </c>
      <c r="G101" s="15">
        <v>0.38</v>
      </c>
      <c r="H101" s="5" t="s">
        <v>1129</v>
      </c>
      <c r="I101" s="5" t="s">
        <v>1129</v>
      </c>
      <c r="J101" s="21">
        <v>21313588</v>
      </c>
      <c r="K101" s="21" t="str">
        <f>CONCATENATE(J101,"AV6")</f>
        <v>21313588AV6</v>
      </c>
      <c r="L101" s="21" t="s">
        <v>4232</v>
      </c>
      <c r="M101" s="21" t="s">
        <v>4225</v>
      </c>
      <c r="N101" s="5" t="s">
        <v>364</v>
      </c>
      <c r="O101" s="5" t="s">
        <v>162</v>
      </c>
      <c r="P101" s="5" t="str">
        <f>CONCATENATE(O101," ",N101)</f>
        <v>WILLIAM GESKE</v>
      </c>
      <c r="Q101" s="5" t="s">
        <v>57</v>
      </c>
      <c r="R101" s="6">
        <v>46205</v>
      </c>
      <c r="S101" s="6">
        <v>46236</v>
      </c>
      <c r="T101" s="7">
        <v>56.52</v>
      </c>
      <c r="U101" s="5">
        <v>1</v>
      </c>
      <c r="V101" s="5" t="s">
        <v>58</v>
      </c>
      <c r="W101" s="5" t="s">
        <v>60</v>
      </c>
      <c r="X101" s="5" t="s">
        <v>415</v>
      </c>
      <c r="Y101" s="5">
        <v>6</v>
      </c>
      <c r="Z101" s="7">
        <v>128.88</v>
      </c>
      <c r="AA101" s="7">
        <v>21.48</v>
      </c>
      <c r="AB101" s="7">
        <v>0</v>
      </c>
      <c r="AC101" s="7">
        <v>128.88</v>
      </c>
      <c r="AD101" s="7">
        <v>0</v>
      </c>
      <c r="AE101" s="5"/>
      <c r="AF101" s="5"/>
    </row>
    <row r="102" spans="1:32" x14ac:dyDescent="0.25">
      <c r="A102" s="5">
        <v>2036330188</v>
      </c>
      <c r="B102" s="5" t="s">
        <v>1122</v>
      </c>
      <c r="C102" s="5" t="s">
        <v>184</v>
      </c>
      <c r="D102" s="5" t="str">
        <f>CONCATENATE(C102," ",B102)</f>
        <v>DONALD HEDDEN</v>
      </c>
      <c r="E102" s="5" t="s">
        <v>363</v>
      </c>
      <c r="F102" s="5" t="s">
        <v>458</v>
      </c>
      <c r="G102" s="15">
        <v>0.7</v>
      </c>
      <c r="H102" s="5" t="s">
        <v>459</v>
      </c>
      <c r="I102" s="5" t="s">
        <v>459</v>
      </c>
      <c r="J102" s="21">
        <v>21313588</v>
      </c>
      <c r="K102" s="21" t="str">
        <f>CONCATENATE(J102,"AV6")</f>
        <v>21313588AV6</v>
      </c>
      <c r="L102" s="21" t="s">
        <v>4232</v>
      </c>
      <c r="M102" s="21" t="s">
        <v>4225</v>
      </c>
      <c r="N102" s="5" t="s">
        <v>364</v>
      </c>
      <c r="O102" s="5" t="s">
        <v>162</v>
      </c>
      <c r="P102" s="5" t="str">
        <f>CONCATENATE(O102," ",N102)</f>
        <v>WILLIAM GESKE</v>
      </c>
      <c r="Q102" s="5" t="s">
        <v>57</v>
      </c>
      <c r="R102" s="6">
        <v>46205</v>
      </c>
      <c r="S102" s="6">
        <v>46236</v>
      </c>
      <c r="T102" s="7">
        <v>27.38</v>
      </c>
      <c r="U102" s="5">
        <v>1</v>
      </c>
      <c r="V102" s="5" t="s">
        <v>58</v>
      </c>
      <c r="W102" s="5" t="s">
        <v>60</v>
      </c>
      <c r="X102" s="5" t="s">
        <v>415</v>
      </c>
      <c r="Y102" s="5">
        <v>6</v>
      </c>
      <c r="Z102" s="7">
        <v>115.02</v>
      </c>
      <c r="AA102" s="7">
        <v>19.170000000000002</v>
      </c>
      <c r="AB102" s="7">
        <v>0</v>
      </c>
      <c r="AC102" s="7">
        <v>115.02</v>
      </c>
      <c r="AD102" s="7">
        <v>0</v>
      </c>
      <c r="AE102" s="5"/>
      <c r="AF102" s="5"/>
    </row>
    <row r="103" spans="1:32" s="17" customFormat="1" x14ac:dyDescent="0.25">
      <c r="A103" s="17">
        <v>2036313085</v>
      </c>
      <c r="B103" s="17" t="s">
        <v>433</v>
      </c>
      <c r="C103" s="17" t="s">
        <v>434</v>
      </c>
      <c r="D103" s="17" t="str">
        <f t="shared" ref="D67:D130" si="0">CONCATENATE(C103," ",B103)</f>
        <v>TIMOTHY GOETZ</v>
      </c>
      <c r="E103" s="17" t="s">
        <v>52</v>
      </c>
      <c r="F103" s="17" t="s">
        <v>53</v>
      </c>
      <c r="G103" s="18">
        <v>0.6</v>
      </c>
      <c r="H103" s="17" t="s">
        <v>54</v>
      </c>
      <c r="I103" s="17" t="s">
        <v>54</v>
      </c>
      <c r="J103" s="22">
        <v>19278370</v>
      </c>
      <c r="K103" s="22">
        <v>19278370</v>
      </c>
      <c r="L103" s="22" t="s">
        <v>217</v>
      </c>
      <c r="M103" s="22" t="s">
        <v>4224</v>
      </c>
      <c r="N103" s="17" t="s">
        <v>128</v>
      </c>
      <c r="O103" s="17" t="s">
        <v>129</v>
      </c>
      <c r="P103" s="17" t="str">
        <f>CONCATENATE(O103," ",N103)</f>
        <v>ANNE MARIE KOZACHECK</v>
      </c>
      <c r="Q103" s="17" t="s">
        <v>57</v>
      </c>
      <c r="R103" s="19">
        <v>46204</v>
      </c>
      <c r="S103" s="19">
        <v>46235</v>
      </c>
      <c r="T103" s="20">
        <v>36.159999999999997</v>
      </c>
      <c r="U103" s="17">
        <v>1</v>
      </c>
      <c r="V103" s="17" t="s">
        <v>58</v>
      </c>
      <c r="W103" s="17" t="s">
        <v>60</v>
      </c>
      <c r="X103" s="17" t="s">
        <v>415</v>
      </c>
      <c r="Y103" s="17">
        <v>6</v>
      </c>
      <c r="Z103" s="20">
        <v>130.19999999999999</v>
      </c>
      <c r="AA103" s="20">
        <v>21.7</v>
      </c>
      <c r="AB103" s="20">
        <v>0</v>
      </c>
      <c r="AC103" s="20">
        <v>130.19999999999999</v>
      </c>
      <c r="AD103" s="20">
        <v>0</v>
      </c>
    </row>
    <row r="104" spans="1:32" s="17" customFormat="1" x14ac:dyDescent="0.25">
      <c r="A104" s="17">
        <v>2036106719</v>
      </c>
      <c r="B104" s="17" t="s">
        <v>416</v>
      </c>
      <c r="C104" s="17" t="s">
        <v>417</v>
      </c>
      <c r="D104" s="17" t="str">
        <f t="shared" si="0"/>
        <v>GINA DUDINSKY</v>
      </c>
      <c r="E104" s="17" t="s">
        <v>182</v>
      </c>
      <c r="F104" s="17" t="s">
        <v>53</v>
      </c>
      <c r="G104" s="18">
        <v>0.2</v>
      </c>
      <c r="H104" s="17" t="s">
        <v>54</v>
      </c>
      <c r="I104" s="17" t="s">
        <v>4127</v>
      </c>
      <c r="J104" s="22" t="s">
        <v>4228</v>
      </c>
      <c r="K104" s="22" t="s">
        <v>4228</v>
      </c>
      <c r="L104" s="22" t="s">
        <v>217</v>
      </c>
      <c r="M104" s="22" t="s">
        <v>4224</v>
      </c>
      <c r="N104" s="17" t="s">
        <v>176</v>
      </c>
      <c r="O104" s="17" t="s">
        <v>177</v>
      </c>
      <c r="P104" s="17" t="str">
        <f>CONCATENATE(O104," ",N104)</f>
        <v>CHAD BENDER</v>
      </c>
      <c r="Q104" s="17" t="s">
        <v>57</v>
      </c>
      <c r="R104" s="19">
        <v>46207</v>
      </c>
      <c r="S104" s="19">
        <v>46238</v>
      </c>
      <c r="T104" s="20">
        <v>12.25</v>
      </c>
      <c r="U104" s="17">
        <v>1</v>
      </c>
      <c r="V104" s="17" t="s">
        <v>58</v>
      </c>
      <c r="W104" s="17" t="s">
        <v>60</v>
      </c>
      <c r="X104" s="17" t="s">
        <v>415</v>
      </c>
      <c r="Y104" s="17">
        <v>6</v>
      </c>
      <c r="Z104" s="20">
        <v>73.5</v>
      </c>
      <c r="AA104" s="20">
        <v>12.25</v>
      </c>
      <c r="AB104" s="20">
        <v>0</v>
      </c>
      <c r="AC104" s="20">
        <v>73.5</v>
      </c>
      <c r="AD104" s="20">
        <v>0</v>
      </c>
    </row>
    <row r="105" spans="1:32" s="17" customFormat="1" x14ac:dyDescent="0.25">
      <c r="A105" s="17">
        <v>2036117920</v>
      </c>
      <c r="B105" s="17" t="s">
        <v>418</v>
      </c>
      <c r="C105" s="17" t="s">
        <v>419</v>
      </c>
      <c r="D105" s="17" t="str">
        <f t="shared" si="0"/>
        <v>TRACY BROOMALL</v>
      </c>
      <c r="E105" s="17" t="s">
        <v>52</v>
      </c>
      <c r="F105" s="17" t="s">
        <v>53</v>
      </c>
      <c r="G105" s="18">
        <v>0.6</v>
      </c>
      <c r="H105" s="17" t="s">
        <v>54</v>
      </c>
      <c r="I105" s="17" t="s">
        <v>54</v>
      </c>
      <c r="J105" s="22">
        <v>21758900</v>
      </c>
      <c r="K105" s="22">
        <v>21758900</v>
      </c>
      <c r="L105" s="22" t="s">
        <v>217</v>
      </c>
      <c r="M105" s="22" t="s">
        <v>4224</v>
      </c>
      <c r="N105" s="17" t="s">
        <v>68</v>
      </c>
      <c r="O105" s="17" t="s">
        <v>69</v>
      </c>
      <c r="P105" s="17" t="str">
        <f>CONCATENATE(O105," ",N105)</f>
        <v>John Rader</v>
      </c>
      <c r="Q105" s="17" t="s">
        <v>57</v>
      </c>
      <c r="R105" s="19">
        <v>46204</v>
      </c>
      <c r="S105" s="19">
        <v>46235</v>
      </c>
      <c r="T105" s="20">
        <v>75.67</v>
      </c>
      <c r="U105" s="17">
        <v>1</v>
      </c>
      <c r="V105" s="17" t="s">
        <v>58</v>
      </c>
      <c r="W105" s="17" t="s">
        <v>60</v>
      </c>
      <c r="X105" s="17" t="s">
        <v>415</v>
      </c>
      <c r="Y105" s="17">
        <v>6</v>
      </c>
      <c r="Z105" s="20">
        <v>272.39999999999998</v>
      </c>
      <c r="AA105" s="20">
        <v>45.4</v>
      </c>
      <c r="AB105" s="20">
        <v>0</v>
      </c>
      <c r="AC105" s="20">
        <v>272.39999999999998</v>
      </c>
      <c r="AD105" s="20">
        <v>0</v>
      </c>
    </row>
    <row r="106" spans="1:32" s="17" customFormat="1" x14ac:dyDescent="0.25">
      <c r="A106" s="17">
        <v>2036276029</v>
      </c>
      <c r="B106" s="17" t="s">
        <v>422</v>
      </c>
      <c r="C106" s="17" t="s">
        <v>423</v>
      </c>
      <c r="D106" s="17" t="str">
        <f t="shared" si="0"/>
        <v>KAREN WAGENHOFFER</v>
      </c>
      <c r="E106" s="17" t="s">
        <v>52</v>
      </c>
      <c r="F106" s="17" t="s">
        <v>53</v>
      </c>
      <c r="G106" s="18">
        <v>0.6</v>
      </c>
      <c r="H106" s="17" t="s">
        <v>54</v>
      </c>
      <c r="I106" s="17" t="s">
        <v>54</v>
      </c>
      <c r="J106" s="22">
        <v>21758900</v>
      </c>
      <c r="K106" s="22">
        <v>21758900</v>
      </c>
      <c r="L106" s="22" t="s">
        <v>217</v>
      </c>
      <c r="M106" s="22" t="s">
        <v>4224</v>
      </c>
      <c r="N106" s="17" t="s">
        <v>68</v>
      </c>
      <c r="O106" s="17" t="s">
        <v>69</v>
      </c>
      <c r="P106" s="17" t="str">
        <f>CONCATENATE(O106," ",N106)</f>
        <v>John Rader</v>
      </c>
      <c r="Q106" s="17" t="s">
        <v>57</v>
      </c>
      <c r="R106" s="19">
        <v>46204</v>
      </c>
      <c r="S106" s="19">
        <v>46235</v>
      </c>
      <c r="T106" s="20">
        <v>75.67</v>
      </c>
      <c r="U106" s="17">
        <v>1</v>
      </c>
      <c r="V106" s="17" t="s">
        <v>58</v>
      </c>
      <c r="W106" s="17" t="s">
        <v>60</v>
      </c>
      <c r="X106" s="17" t="s">
        <v>415</v>
      </c>
      <c r="Y106" s="17">
        <v>6</v>
      </c>
      <c r="Z106" s="20">
        <v>272.39999999999998</v>
      </c>
      <c r="AA106" s="20">
        <v>45.4</v>
      </c>
      <c r="AB106" s="20">
        <v>0</v>
      </c>
      <c r="AC106" s="20">
        <v>272.39999999999998</v>
      </c>
      <c r="AD106" s="20">
        <v>0</v>
      </c>
    </row>
    <row r="107" spans="1:32" s="17" customFormat="1" x14ac:dyDescent="0.25">
      <c r="A107" s="17">
        <v>2035940885</v>
      </c>
      <c r="B107" s="17" t="s">
        <v>414</v>
      </c>
      <c r="C107" s="17" t="s">
        <v>374</v>
      </c>
      <c r="D107" s="17" t="str">
        <f t="shared" si="0"/>
        <v>GREGOR GRANT</v>
      </c>
      <c r="E107" s="17" t="s">
        <v>52</v>
      </c>
      <c r="F107" s="17" t="s">
        <v>53</v>
      </c>
      <c r="G107" s="18">
        <v>0.6</v>
      </c>
      <c r="H107" s="17" t="s">
        <v>54</v>
      </c>
      <c r="I107" s="17" t="s">
        <v>54</v>
      </c>
      <c r="J107" s="22">
        <v>21758900</v>
      </c>
      <c r="K107" s="22">
        <v>21758900</v>
      </c>
      <c r="L107" s="22" t="s">
        <v>217</v>
      </c>
      <c r="M107" s="22" t="s">
        <v>4224</v>
      </c>
      <c r="N107" s="17" t="s">
        <v>68</v>
      </c>
      <c r="O107" s="17" t="s">
        <v>69</v>
      </c>
      <c r="P107" s="17" t="str">
        <f>CONCATENATE(O107," ",N107)</f>
        <v>John Rader</v>
      </c>
      <c r="Q107" s="17" t="s">
        <v>57</v>
      </c>
      <c r="R107" s="19">
        <v>46204</v>
      </c>
      <c r="S107" s="19">
        <v>46235</v>
      </c>
      <c r="T107" s="20">
        <v>108.52</v>
      </c>
      <c r="U107" s="17">
        <v>1</v>
      </c>
      <c r="V107" s="17" t="s">
        <v>58</v>
      </c>
      <c r="W107" s="17" t="s">
        <v>60</v>
      </c>
      <c r="X107" s="17" t="s">
        <v>415</v>
      </c>
      <c r="Y107" s="17">
        <v>6</v>
      </c>
      <c r="Z107" s="20">
        <v>390.66</v>
      </c>
      <c r="AA107" s="20">
        <v>65.11</v>
      </c>
      <c r="AB107" s="20">
        <v>0</v>
      </c>
      <c r="AC107" s="20">
        <v>390.66</v>
      </c>
      <c r="AD107" s="20">
        <v>0</v>
      </c>
    </row>
    <row r="108" spans="1:32" s="17" customFormat="1" x14ac:dyDescent="0.25">
      <c r="A108" s="17">
        <v>2036180284</v>
      </c>
      <c r="B108" s="17" t="s">
        <v>420</v>
      </c>
      <c r="C108" s="17" t="s">
        <v>421</v>
      </c>
      <c r="D108" s="17" t="str">
        <f t="shared" si="0"/>
        <v>TUAN VU</v>
      </c>
      <c r="E108" s="17" t="s">
        <v>52</v>
      </c>
      <c r="F108" s="17" t="s">
        <v>53</v>
      </c>
      <c r="G108" s="18">
        <v>0.6</v>
      </c>
      <c r="H108" s="17" t="s">
        <v>54</v>
      </c>
      <c r="I108" s="17" t="s">
        <v>54</v>
      </c>
      <c r="J108" s="22">
        <v>21758900</v>
      </c>
      <c r="K108" s="22">
        <v>21758900</v>
      </c>
      <c r="L108" s="22" t="s">
        <v>217</v>
      </c>
      <c r="M108" s="22" t="s">
        <v>4224</v>
      </c>
      <c r="N108" s="17" t="s">
        <v>68</v>
      </c>
      <c r="O108" s="17" t="s">
        <v>69</v>
      </c>
      <c r="P108" s="17" t="str">
        <f>CONCATENATE(O108," ",N108)</f>
        <v>John Rader</v>
      </c>
      <c r="Q108" s="17" t="s">
        <v>57</v>
      </c>
      <c r="R108" s="19">
        <v>46204</v>
      </c>
      <c r="S108" s="19">
        <v>46235</v>
      </c>
      <c r="T108" s="20">
        <v>108.52</v>
      </c>
      <c r="U108" s="17">
        <v>1</v>
      </c>
      <c r="V108" s="17" t="s">
        <v>58</v>
      </c>
      <c r="W108" s="17" t="s">
        <v>60</v>
      </c>
      <c r="X108" s="17" t="s">
        <v>415</v>
      </c>
      <c r="Y108" s="17">
        <v>6</v>
      </c>
      <c r="Z108" s="20">
        <v>390.66</v>
      </c>
      <c r="AA108" s="20">
        <v>65.11</v>
      </c>
      <c r="AB108" s="20">
        <v>0</v>
      </c>
      <c r="AC108" s="20">
        <v>390.66</v>
      </c>
      <c r="AD108" s="20">
        <v>0</v>
      </c>
    </row>
    <row r="109" spans="1:32" s="17" customFormat="1" x14ac:dyDescent="0.25">
      <c r="A109" s="17">
        <v>2036283075</v>
      </c>
      <c r="B109" s="17" t="s">
        <v>424</v>
      </c>
      <c r="C109" s="17" t="s">
        <v>425</v>
      </c>
      <c r="D109" s="17" t="str">
        <f t="shared" si="0"/>
        <v>SHYLLON MOORE</v>
      </c>
      <c r="E109" s="17" t="s">
        <v>93</v>
      </c>
      <c r="F109" s="17" t="s">
        <v>53</v>
      </c>
      <c r="G109" s="18">
        <v>0.6</v>
      </c>
      <c r="H109" s="17" t="s">
        <v>54</v>
      </c>
      <c r="I109" s="17" t="s">
        <v>54</v>
      </c>
      <c r="J109" s="22" t="s">
        <v>4139</v>
      </c>
      <c r="K109" s="22" t="s">
        <v>4139</v>
      </c>
      <c r="L109" s="22" t="s">
        <v>217</v>
      </c>
      <c r="M109" s="22" t="s">
        <v>4224</v>
      </c>
      <c r="N109" s="17" t="s">
        <v>64</v>
      </c>
      <c r="O109" s="17" t="s">
        <v>65</v>
      </c>
      <c r="P109" s="17" t="str">
        <f>CONCATENATE(O109," ",N109)</f>
        <v>JOHN ROKEN</v>
      </c>
      <c r="Q109" s="17" t="s">
        <v>57</v>
      </c>
      <c r="R109" s="19">
        <v>46203</v>
      </c>
      <c r="S109" s="19">
        <v>46233</v>
      </c>
      <c r="T109" s="20">
        <v>69.5</v>
      </c>
      <c r="U109" s="17">
        <v>1</v>
      </c>
      <c r="V109" s="17" t="s">
        <v>58</v>
      </c>
      <c r="W109" s="17" t="s">
        <v>60</v>
      </c>
      <c r="X109" s="17" t="s">
        <v>415</v>
      </c>
      <c r="Y109" s="17">
        <v>6</v>
      </c>
      <c r="Z109" s="20">
        <v>250.2</v>
      </c>
      <c r="AA109" s="20">
        <v>41.7</v>
      </c>
      <c r="AB109" s="20">
        <v>0</v>
      </c>
      <c r="AC109" s="20">
        <v>250.2</v>
      </c>
      <c r="AD109" s="20">
        <v>0</v>
      </c>
    </row>
    <row r="110" spans="1:32" s="17" customFormat="1" x14ac:dyDescent="0.25">
      <c r="A110" s="17">
        <v>2036322418</v>
      </c>
      <c r="B110" s="17" t="s">
        <v>435</v>
      </c>
      <c r="C110" s="17" t="s">
        <v>436</v>
      </c>
      <c r="D110" s="17" t="str">
        <f t="shared" si="0"/>
        <v>EDDIE DAWSON</v>
      </c>
      <c r="E110" s="17" t="s">
        <v>93</v>
      </c>
      <c r="F110" s="17" t="s">
        <v>53</v>
      </c>
      <c r="G110" s="18">
        <v>0.6</v>
      </c>
      <c r="H110" s="17" t="s">
        <v>54</v>
      </c>
      <c r="I110" s="17" t="s">
        <v>54</v>
      </c>
      <c r="J110" s="22">
        <v>8977234</v>
      </c>
      <c r="K110" s="22">
        <v>8977234</v>
      </c>
      <c r="L110" s="22" t="s">
        <v>217</v>
      </c>
      <c r="M110" s="22" t="s">
        <v>4224</v>
      </c>
      <c r="N110" s="17" t="s">
        <v>78</v>
      </c>
      <c r="O110" s="17" t="s">
        <v>79</v>
      </c>
      <c r="P110" s="17" t="str">
        <f>CONCATENATE(O110," ",N110)</f>
        <v>RYAN CALTAGIRONE</v>
      </c>
      <c r="Q110" s="17" t="s">
        <v>57</v>
      </c>
      <c r="R110" s="19">
        <v>46206</v>
      </c>
      <c r="S110" s="19">
        <v>46237</v>
      </c>
      <c r="T110" s="20">
        <v>75.75</v>
      </c>
      <c r="U110" s="17">
        <v>1</v>
      </c>
      <c r="V110" s="17" t="s">
        <v>58</v>
      </c>
      <c r="W110" s="17" t="s">
        <v>60</v>
      </c>
      <c r="X110" s="17" t="s">
        <v>415</v>
      </c>
      <c r="Y110" s="17">
        <v>6</v>
      </c>
      <c r="Z110" s="20">
        <v>272.7</v>
      </c>
      <c r="AA110" s="20">
        <v>45.45</v>
      </c>
      <c r="AB110" s="20">
        <v>0</v>
      </c>
      <c r="AC110" s="20">
        <v>272.7</v>
      </c>
      <c r="AD110" s="20">
        <v>0</v>
      </c>
    </row>
    <row r="111" spans="1:32" s="17" customFormat="1" x14ac:dyDescent="0.25">
      <c r="A111" s="17">
        <v>2036303624</v>
      </c>
      <c r="B111" s="17" t="s">
        <v>428</v>
      </c>
      <c r="C111" s="17" t="s">
        <v>50</v>
      </c>
      <c r="D111" s="17" t="str">
        <f t="shared" si="0"/>
        <v>JUSTIN SPATAR</v>
      </c>
      <c r="E111" s="17" t="s">
        <v>52</v>
      </c>
      <c r="F111" s="17" t="s">
        <v>53</v>
      </c>
      <c r="G111" s="18">
        <v>0.6</v>
      </c>
      <c r="H111" s="17" t="s">
        <v>54</v>
      </c>
      <c r="I111" s="17" t="s">
        <v>54</v>
      </c>
      <c r="J111" s="22">
        <v>15950276</v>
      </c>
      <c r="K111" s="22">
        <v>15950276</v>
      </c>
      <c r="L111" s="22" t="s">
        <v>217</v>
      </c>
      <c r="M111" s="22" t="s">
        <v>4224</v>
      </c>
      <c r="N111" s="17" t="s">
        <v>96</v>
      </c>
      <c r="O111" s="17" t="s">
        <v>97</v>
      </c>
      <c r="P111" s="17" t="str">
        <f>CONCATENATE(O111," ",N111)</f>
        <v>Ryan Stocker</v>
      </c>
      <c r="Q111" s="17" t="s">
        <v>57</v>
      </c>
      <c r="R111" s="19">
        <v>46204</v>
      </c>
      <c r="S111" s="19">
        <v>46235</v>
      </c>
      <c r="T111" s="20">
        <v>42.45</v>
      </c>
      <c r="U111" s="17">
        <v>1</v>
      </c>
      <c r="V111" s="17" t="s">
        <v>58</v>
      </c>
      <c r="W111" s="17" t="s">
        <v>60</v>
      </c>
      <c r="X111" s="17" t="s">
        <v>415</v>
      </c>
      <c r="Y111" s="17">
        <v>6</v>
      </c>
      <c r="Z111" s="20">
        <v>152.82</v>
      </c>
      <c r="AA111" s="20">
        <v>25.47</v>
      </c>
      <c r="AB111" s="20">
        <v>0</v>
      </c>
      <c r="AC111" s="20">
        <v>152.82</v>
      </c>
      <c r="AD111" s="20">
        <v>0</v>
      </c>
    </row>
    <row r="112" spans="1:32" s="17" customFormat="1" x14ac:dyDescent="0.25">
      <c r="A112" s="17">
        <v>2036284203</v>
      </c>
      <c r="B112" s="17" t="s">
        <v>426</v>
      </c>
      <c r="C112" s="17" t="s">
        <v>427</v>
      </c>
      <c r="D112" s="17" t="str">
        <f t="shared" si="0"/>
        <v>GRACE NICHOLAS</v>
      </c>
      <c r="E112" s="17" t="s">
        <v>52</v>
      </c>
      <c r="F112" s="17" t="s">
        <v>53</v>
      </c>
      <c r="G112" s="18">
        <v>0.6</v>
      </c>
      <c r="H112" s="17" t="s">
        <v>54</v>
      </c>
      <c r="I112" s="17" t="s">
        <v>54</v>
      </c>
      <c r="J112" s="22">
        <v>15950276</v>
      </c>
      <c r="K112" s="22">
        <v>15950276</v>
      </c>
      <c r="L112" s="22" t="s">
        <v>217</v>
      </c>
      <c r="M112" s="22" t="s">
        <v>4224</v>
      </c>
      <c r="N112" s="17" t="s">
        <v>96</v>
      </c>
      <c r="O112" s="17" t="s">
        <v>97</v>
      </c>
      <c r="P112" s="17" t="str">
        <f>CONCATENATE(O112," ",N112)</f>
        <v>Ryan Stocker</v>
      </c>
      <c r="Q112" s="17" t="s">
        <v>57</v>
      </c>
      <c r="R112" s="19">
        <v>46204</v>
      </c>
      <c r="S112" s="19">
        <v>46235</v>
      </c>
      <c r="T112" s="20">
        <v>46.45</v>
      </c>
      <c r="U112" s="17">
        <v>1</v>
      </c>
      <c r="V112" s="17" t="s">
        <v>58</v>
      </c>
      <c r="W112" s="17" t="s">
        <v>60</v>
      </c>
      <c r="X112" s="17" t="s">
        <v>415</v>
      </c>
      <c r="Y112" s="17">
        <v>6</v>
      </c>
      <c r="Z112" s="20">
        <v>167.22</v>
      </c>
      <c r="AA112" s="20">
        <v>27.87</v>
      </c>
      <c r="AB112" s="20">
        <v>0</v>
      </c>
      <c r="AC112" s="20">
        <v>167.22</v>
      </c>
      <c r="AD112" s="20">
        <v>0</v>
      </c>
    </row>
    <row r="113" spans="1:30" s="17" customFormat="1" x14ac:dyDescent="0.25">
      <c r="A113" s="17">
        <v>2035879410</v>
      </c>
      <c r="B113" s="17" t="s">
        <v>354</v>
      </c>
      <c r="C113" s="17" t="s">
        <v>449</v>
      </c>
      <c r="D113" s="17" t="str">
        <f t="shared" si="0"/>
        <v>DIAN SMITH</v>
      </c>
      <c r="E113" s="17" t="s">
        <v>444</v>
      </c>
      <c r="F113" s="17" t="s">
        <v>212</v>
      </c>
      <c r="G113" s="18">
        <v>0.75</v>
      </c>
      <c r="H113" s="17" t="s">
        <v>384</v>
      </c>
      <c r="I113" s="17" t="s">
        <v>4126</v>
      </c>
      <c r="J113" s="22">
        <v>8307933</v>
      </c>
      <c r="K113" s="22">
        <v>8307933</v>
      </c>
      <c r="L113" s="22" t="s">
        <v>217</v>
      </c>
      <c r="M113" s="22" t="s">
        <v>4224</v>
      </c>
      <c r="N113" s="17" t="s">
        <v>214</v>
      </c>
      <c r="O113" s="17" t="s">
        <v>215</v>
      </c>
      <c r="P113" s="17" t="str">
        <f>CONCATENATE(O113," ",N113)</f>
        <v>GREGORY TEIPEL</v>
      </c>
      <c r="Q113" s="17" t="s">
        <v>57</v>
      </c>
      <c r="R113" s="19">
        <v>46209</v>
      </c>
      <c r="S113" s="19">
        <v>46240</v>
      </c>
      <c r="T113" s="20">
        <v>77.2</v>
      </c>
      <c r="U113" s="17">
        <v>1</v>
      </c>
      <c r="V113" s="17" t="s">
        <v>58</v>
      </c>
      <c r="W113" s="17" t="s">
        <v>60</v>
      </c>
      <c r="X113" s="17" t="s">
        <v>415</v>
      </c>
      <c r="Y113" s="17">
        <v>6</v>
      </c>
      <c r="Z113" s="20">
        <v>347.4</v>
      </c>
      <c r="AA113" s="20">
        <v>57.9</v>
      </c>
      <c r="AB113" s="20">
        <v>0</v>
      </c>
      <c r="AC113" s="20">
        <v>347.4</v>
      </c>
      <c r="AD113" s="20">
        <v>0</v>
      </c>
    </row>
    <row r="114" spans="1:30" s="17" customFormat="1" x14ac:dyDescent="0.25">
      <c r="A114" s="17">
        <v>2035864045</v>
      </c>
      <c r="B114" s="17" t="s">
        <v>447</v>
      </c>
      <c r="C114" s="17" t="s">
        <v>448</v>
      </c>
      <c r="D114" s="17" t="str">
        <f t="shared" si="0"/>
        <v>SAMANTHA ZAGARA</v>
      </c>
      <c r="E114" s="17" t="s">
        <v>72</v>
      </c>
      <c r="F114" s="17" t="s">
        <v>212</v>
      </c>
      <c r="G114" s="18">
        <v>0.9</v>
      </c>
      <c r="H114" s="17" t="s">
        <v>213</v>
      </c>
      <c r="I114" s="17" t="s">
        <v>4124</v>
      </c>
      <c r="J114" s="22">
        <v>8307933</v>
      </c>
      <c r="K114" s="22">
        <v>8307933</v>
      </c>
      <c r="L114" s="22" t="s">
        <v>217</v>
      </c>
      <c r="M114" s="22" t="s">
        <v>4224</v>
      </c>
      <c r="N114" s="17" t="s">
        <v>214</v>
      </c>
      <c r="O114" s="17" t="s">
        <v>215</v>
      </c>
      <c r="P114" s="17" t="str">
        <f>CONCATENATE(O114," ",N114)</f>
        <v>GREGORY TEIPEL</v>
      </c>
      <c r="Q114" s="17" t="s">
        <v>57</v>
      </c>
      <c r="R114" s="19">
        <v>46209</v>
      </c>
      <c r="S114" s="19">
        <v>46240</v>
      </c>
      <c r="T114" s="20">
        <v>36.130000000000003</v>
      </c>
      <c r="U114" s="17">
        <v>1</v>
      </c>
      <c r="V114" s="17" t="s">
        <v>58</v>
      </c>
      <c r="W114" s="17" t="s">
        <v>60</v>
      </c>
      <c r="X114" s="17" t="s">
        <v>415</v>
      </c>
      <c r="Y114" s="17">
        <v>6</v>
      </c>
      <c r="Z114" s="20">
        <v>195.12</v>
      </c>
      <c r="AA114" s="20">
        <v>32.520000000000003</v>
      </c>
      <c r="AB114" s="20">
        <v>0</v>
      </c>
      <c r="AC114" s="20">
        <v>195.12</v>
      </c>
      <c r="AD114" s="20">
        <v>0</v>
      </c>
    </row>
    <row r="115" spans="1:30" s="17" customFormat="1" x14ac:dyDescent="0.25">
      <c r="A115" s="17">
        <v>2036027719</v>
      </c>
      <c r="B115" s="17" t="s">
        <v>1019</v>
      </c>
      <c r="C115" s="17" t="s">
        <v>1020</v>
      </c>
      <c r="D115" s="17" t="str">
        <f t="shared" si="0"/>
        <v>CONI ANSELMI</v>
      </c>
      <c r="E115" s="17" t="s">
        <v>1021</v>
      </c>
      <c r="F115" s="17" t="s">
        <v>212</v>
      </c>
      <c r="G115" s="18">
        <v>0.9</v>
      </c>
      <c r="H115" s="17" t="s">
        <v>213</v>
      </c>
      <c r="I115" s="17" t="s">
        <v>4124</v>
      </c>
      <c r="J115" s="22">
        <v>8307933</v>
      </c>
      <c r="K115" s="22">
        <v>8307933</v>
      </c>
      <c r="L115" s="22" t="s">
        <v>217</v>
      </c>
      <c r="M115" s="22" t="s">
        <v>4224</v>
      </c>
      <c r="N115" s="17" t="s">
        <v>214</v>
      </c>
      <c r="O115" s="17" t="s">
        <v>215</v>
      </c>
      <c r="P115" s="17" t="str">
        <f>CONCATENATE(O115," ",N115)</f>
        <v>GREGORY TEIPEL</v>
      </c>
      <c r="Q115" s="17" t="s">
        <v>57</v>
      </c>
      <c r="R115" s="19">
        <v>46209</v>
      </c>
      <c r="S115" s="19">
        <v>46240</v>
      </c>
      <c r="T115" s="20">
        <v>51.21</v>
      </c>
      <c r="U115" s="17">
        <v>1</v>
      </c>
      <c r="V115" s="17" t="s">
        <v>58</v>
      </c>
      <c r="W115" s="17" t="s">
        <v>60</v>
      </c>
      <c r="X115" s="17" t="s">
        <v>415</v>
      </c>
      <c r="Y115" s="17">
        <v>6</v>
      </c>
      <c r="Z115" s="20">
        <v>276.54000000000002</v>
      </c>
      <c r="AA115" s="20">
        <v>46.09</v>
      </c>
      <c r="AB115" s="20">
        <v>0</v>
      </c>
      <c r="AC115" s="20">
        <v>276.54000000000002</v>
      </c>
      <c r="AD115" s="20">
        <v>0</v>
      </c>
    </row>
    <row r="116" spans="1:30" s="17" customFormat="1" x14ac:dyDescent="0.25">
      <c r="A116" s="17">
        <v>2036075869</v>
      </c>
      <c r="B116" s="17" t="s">
        <v>1030</v>
      </c>
      <c r="C116" s="17" t="s">
        <v>921</v>
      </c>
      <c r="D116" s="17" t="str">
        <f t="shared" si="0"/>
        <v>AUSTIN BLACK</v>
      </c>
      <c r="E116" s="17" t="s">
        <v>444</v>
      </c>
      <c r="F116" s="17" t="s">
        <v>212</v>
      </c>
      <c r="G116" s="18">
        <v>0.9</v>
      </c>
      <c r="H116" s="17" t="s">
        <v>213</v>
      </c>
      <c r="I116" s="17" t="s">
        <v>4124</v>
      </c>
      <c r="J116" s="22">
        <v>8307933</v>
      </c>
      <c r="K116" s="22">
        <v>8307933</v>
      </c>
      <c r="L116" s="22" t="s">
        <v>217</v>
      </c>
      <c r="M116" s="22" t="s">
        <v>4224</v>
      </c>
      <c r="N116" s="17" t="s">
        <v>214</v>
      </c>
      <c r="O116" s="17" t="s">
        <v>215</v>
      </c>
      <c r="P116" s="17" t="str">
        <f>CONCATENATE(O116," ",N116)</f>
        <v>GREGORY TEIPEL</v>
      </c>
      <c r="Q116" s="17" t="s">
        <v>57</v>
      </c>
      <c r="R116" s="19">
        <v>46207</v>
      </c>
      <c r="S116" s="19">
        <v>46238</v>
      </c>
      <c r="T116" s="20">
        <v>65.25</v>
      </c>
      <c r="U116" s="17">
        <v>1</v>
      </c>
      <c r="V116" s="17" t="s">
        <v>58</v>
      </c>
      <c r="W116" s="17" t="s">
        <v>60</v>
      </c>
      <c r="X116" s="17" t="s">
        <v>415</v>
      </c>
      <c r="Y116" s="17">
        <v>6</v>
      </c>
      <c r="Z116" s="20">
        <v>352.32</v>
      </c>
      <c r="AA116" s="20">
        <v>58.72</v>
      </c>
      <c r="AB116" s="20">
        <v>0</v>
      </c>
      <c r="AC116" s="20">
        <v>352.32</v>
      </c>
      <c r="AD116" s="20">
        <v>0</v>
      </c>
    </row>
    <row r="117" spans="1:30" s="17" customFormat="1" x14ac:dyDescent="0.25">
      <c r="A117" s="17">
        <v>2035929180</v>
      </c>
      <c r="B117" s="17" t="s">
        <v>1012</v>
      </c>
      <c r="C117" s="17" t="s">
        <v>708</v>
      </c>
      <c r="D117" s="17" t="str">
        <f t="shared" si="0"/>
        <v>JEREMY TRUELOVE</v>
      </c>
      <c r="E117" s="17" t="s">
        <v>444</v>
      </c>
      <c r="F117" s="17" t="s">
        <v>212</v>
      </c>
      <c r="G117" s="18">
        <v>0.9</v>
      </c>
      <c r="H117" s="17" t="s">
        <v>213</v>
      </c>
      <c r="I117" s="17" t="s">
        <v>4124</v>
      </c>
      <c r="J117" s="22">
        <v>8307933</v>
      </c>
      <c r="K117" s="22">
        <v>8307933</v>
      </c>
      <c r="L117" s="22" t="s">
        <v>217</v>
      </c>
      <c r="M117" s="22" t="s">
        <v>4224</v>
      </c>
      <c r="N117" s="17" t="s">
        <v>214</v>
      </c>
      <c r="O117" s="17" t="s">
        <v>215</v>
      </c>
      <c r="P117" s="17" t="str">
        <f>CONCATENATE(O117," ",N117)</f>
        <v>GREGORY TEIPEL</v>
      </c>
      <c r="Q117" s="17" t="s">
        <v>57</v>
      </c>
      <c r="R117" s="19">
        <v>46209</v>
      </c>
      <c r="S117" s="19">
        <v>46240</v>
      </c>
      <c r="T117" s="20">
        <v>80.16</v>
      </c>
      <c r="U117" s="17">
        <v>1</v>
      </c>
      <c r="V117" s="17" t="s">
        <v>58</v>
      </c>
      <c r="W117" s="17" t="s">
        <v>60</v>
      </c>
      <c r="X117" s="17" t="s">
        <v>415</v>
      </c>
      <c r="Y117" s="17">
        <v>6</v>
      </c>
      <c r="Z117" s="20">
        <v>432.84</v>
      </c>
      <c r="AA117" s="20">
        <v>72.14</v>
      </c>
      <c r="AB117" s="20">
        <v>0</v>
      </c>
      <c r="AC117" s="20">
        <v>432.84</v>
      </c>
      <c r="AD117" s="20">
        <v>0</v>
      </c>
    </row>
    <row r="118" spans="1:30" s="17" customFormat="1" x14ac:dyDescent="0.25">
      <c r="A118" s="17">
        <v>2036268734</v>
      </c>
      <c r="B118" s="17" t="s">
        <v>1061</v>
      </c>
      <c r="C118" s="17" t="s">
        <v>111</v>
      </c>
      <c r="D118" s="17" t="str">
        <f t="shared" si="0"/>
        <v>RHONDA KNIGHT</v>
      </c>
      <c r="E118" s="17" t="s">
        <v>444</v>
      </c>
      <c r="F118" s="17" t="s">
        <v>212</v>
      </c>
      <c r="G118" s="18">
        <v>0.9</v>
      </c>
      <c r="H118" s="17" t="s">
        <v>213</v>
      </c>
      <c r="I118" s="17" t="s">
        <v>4124</v>
      </c>
      <c r="J118" s="22">
        <v>8307933</v>
      </c>
      <c r="K118" s="22">
        <v>8307933</v>
      </c>
      <c r="L118" s="22" t="s">
        <v>217</v>
      </c>
      <c r="M118" s="22" t="s">
        <v>4224</v>
      </c>
      <c r="N118" s="17" t="s">
        <v>214</v>
      </c>
      <c r="O118" s="17" t="s">
        <v>215</v>
      </c>
      <c r="P118" s="17" t="str">
        <f>CONCATENATE(O118," ",N118)</f>
        <v>GREGORY TEIPEL</v>
      </c>
      <c r="Q118" s="17" t="s">
        <v>57</v>
      </c>
      <c r="R118" s="19">
        <v>46209</v>
      </c>
      <c r="S118" s="19">
        <v>46240</v>
      </c>
      <c r="T118" s="20">
        <v>85.16</v>
      </c>
      <c r="U118" s="17">
        <v>1</v>
      </c>
      <c r="V118" s="17" t="s">
        <v>58</v>
      </c>
      <c r="W118" s="17" t="s">
        <v>60</v>
      </c>
      <c r="X118" s="17" t="s">
        <v>415</v>
      </c>
      <c r="Y118" s="17">
        <v>6</v>
      </c>
      <c r="Z118" s="20">
        <v>459.84</v>
      </c>
      <c r="AA118" s="20">
        <v>76.64</v>
      </c>
      <c r="AB118" s="20">
        <v>0</v>
      </c>
      <c r="AC118" s="20">
        <v>459.84</v>
      </c>
      <c r="AD118" s="20">
        <v>0</v>
      </c>
    </row>
    <row r="119" spans="1:30" s="17" customFormat="1" x14ac:dyDescent="0.25">
      <c r="A119" s="17">
        <v>2035793493</v>
      </c>
      <c r="B119" s="17" t="s">
        <v>443</v>
      </c>
      <c r="C119" s="17" t="s">
        <v>242</v>
      </c>
      <c r="D119" s="17" t="str">
        <f t="shared" si="0"/>
        <v>CHRISTIAN ARNESON</v>
      </c>
      <c r="E119" s="17" t="s">
        <v>444</v>
      </c>
      <c r="F119" s="17" t="s">
        <v>212</v>
      </c>
      <c r="G119" s="18">
        <v>0.9</v>
      </c>
      <c r="H119" s="17" t="s">
        <v>213</v>
      </c>
      <c r="I119" s="17" t="s">
        <v>4124</v>
      </c>
      <c r="J119" s="22">
        <v>8307933</v>
      </c>
      <c r="K119" s="22">
        <v>8307933</v>
      </c>
      <c r="L119" s="22" t="s">
        <v>217</v>
      </c>
      <c r="M119" s="22" t="s">
        <v>4224</v>
      </c>
      <c r="N119" s="17" t="s">
        <v>214</v>
      </c>
      <c r="O119" s="17" t="s">
        <v>215</v>
      </c>
      <c r="P119" s="17" t="str">
        <f>CONCATENATE(O119," ",N119)</f>
        <v>GREGORY TEIPEL</v>
      </c>
      <c r="Q119" s="17" t="s">
        <v>57</v>
      </c>
      <c r="R119" s="19">
        <v>46209</v>
      </c>
      <c r="S119" s="19">
        <v>46240</v>
      </c>
      <c r="T119" s="20">
        <v>86.4</v>
      </c>
      <c r="U119" s="17">
        <v>1</v>
      </c>
      <c r="V119" s="17" t="s">
        <v>58</v>
      </c>
      <c r="W119" s="17" t="s">
        <v>60</v>
      </c>
      <c r="X119" s="17" t="s">
        <v>415</v>
      </c>
      <c r="Y119" s="17">
        <v>6</v>
      </c>
      <c r="Z119" s="20">
        <v>466.56</v>
      </c>
      <c r="AA119" s="20">
        <v>77.760000000000005</v>
      </c>
      <c r="AB119" s="20">
        <v>0</v>
      </c>
      <c r="AC119" s="20">
        <v>466.56</v>
      </c>
      <c r="AD119" s="20">
        <v>0</v>
      </c>
    </row>
    <row r="120" spans="1:30" s="17" customFormat="1" x14ac:dyDescent="0.25">
      <c r="A120" s="17">
        <v>2036160104</v>
      </c>
      <c r="B120" s="17" t="s">
        <v>1042</v>
      </c>
      <c r="C120" s="17" t="s">
        <v>1044</v>
      </c>
      <c r="D120" s="17" t="str">
        <f t="shared" si="0"/>
        <v>AURORA CASTON</v>
      </c>
      <c r="E120" s="17" t="s">
        <v>309</v>
      </c>
      <c r="F120" s="17" t="s">
        <v>212</v>
      </c>
      <c r="G120" s="18">
        <v>0.9</v>
      </c>
      <c r="H120" s="17" t="s">
        <v>213</v>
      </c>
      <c r="I120" s="17" t="s">
        <v>4124</v>
      </c>
      <c r="J120" s="22">
        <v>8307933</v>
      </c>
      <c r="K120" s="22">
        <v>8307933</v>
      </c>
      <c r="L120" s="22" t="s">
        <v>217</v>
      </c>
      <c r="M120" s="22" t="s">
        <v>4224</v>
      </c>
      <c r="N120" s="17" t="s">
        <v>214</v>
      </c>
      <c r="O120" s="17" t="s">
        <v>215</v>
      </c>
      <c r="P120" s="17" t="str">
        <f>CONCATENATE(O120," ",N120)</f>
        <v>GREGORY TEIPEL</v>
      </c>
      <c r="Q120" s="17" t="s">
        <v>57</v>
      </c>
      <c r="R120" s="19">
        <v>46209</v>
      </c>
      <c r="S120" s="19">
        <v>46240</v>
      </c>
      <c r="T120" s="20">
        <v>86.5</v>
      </c>
      <c r="U120" s="17">
        <v>1</v>
      </c>
      <c r="V120" s="17" t="s">
        <v>58</v>
      </c>
      <c r="W120" s="17" t="s">
        <v>60</v>
      </c>
      <c r="X120" s="17" t="s">
        <v>415</v>
      </c>
      <c r="Y120" s="17">
        <v>6</v>
      </c>
      <c r="Z120" s="20">
        <v>467.1</v>
      </c>
      <c r="AA120" s="20">
        <v>77.849999999999994</v>
      </c>
      <c r="AB120" s="20">
        <v>0</v>
      </c>
      <c r="AC120" s="20">
        <v>467.1</v>
      </c>
      <c r="AD120" s="20">
        <v>0</v>
      </c>
    </row>
    <row r="121" spans="1:30" s="17" customFormat="1" x14ac:dyDescent="0.25">
      <c r="A121" s="17">
        <v>2035880581</v>
      </c>
      <c r="B121" s="17" t="s">
        <v>450</v>
      </c>
      <c r="C121" s="17" t="s">
        <v>451</v>
      </c>
      <c r="D121" s="17" t="str">
        <f t="shared" si="0"/>
        <v>ERIC SINATRA</v>
      </c>
      <c r="E121" s="17" t="s">
        <v>311</v>
      </c>
      <c r="F121" s="17" t="s">
        <v>212</v>
      </c>
      <c r="G121" s="18">
        <v>0.9</v>
      </c>
      <c r="H121" s="17" t="s">
        <v>213</v>
      </c>
      <c r="I121" s="17" t="s">
        <v>4124</v>
      </c>
      <c r="J121" s="22">
        <v>8307933</v>
      </c>
      <c r="K121" s="22">
        <v>8307933</v>
      </c>
      <c r="L121" s="22" t="s">
        <v>217</v>
      </c>
      <c r="M121" s="22" t="s">
        <v>4224</v>
      </c>
      <c r="N121" s="17" t="s">
        <v>214</v>
      </c>
      <c r="O121" s="17" t="s">
        <v>215</v>
      </c>
      <c r="P121" s="17" t="str">
        <f>CONCATENATE(O121," ",N121)</f>
        <v>GREGORY TEIPEL</v>
      </c>
      <c r="Q121" s="17" t="s">
        <v>57</v>
      </c>
      <c r="R121" s="19">
        <v>46209</v>
      </c>
      <c r="S121" s="19">
        <v>46240</v>
      </c>
      <c r="T121" s="20">
        <v>87.13</v>
      </c>
      <c r="U121" s="17">
        <v>1</v>
      </c>
      <c r="V121" s="17" t="s">
        <v>58</v>
      </c>
      <c r="W121" s="17" t="s">
        <v>60</v>
      </c>
      <c r="X121" s="17" t="s">
        <v>415</v>
      </c>
      <c r="Y121" s="17">
        <v>6</v>
      </c>
      <c r="Z121" s="20">
        <v>470.52</v>
      </c>
      <c r="AA121" s="20">
        <v>78.42</v>
      </c>
      <c r="AB121" s="20">
        <v>0</v>
      </c>
      <c r="AC121" s="20">
        <v>470.52</v>
      </c>
      <c r="AD121" s="20">
        <v>0</v>
      </c>
    </row>
    <row r="122" spans="1:30" s="17" customFormat="1" x14ac:dyDescent="0.25">
      <c r="A122" s="17">
        <v>2036184807</v>
      </c>
      <c r="B122" s="17" t="s">
        <v>1052</v>
      </c>
      <c r="C122" s="17" t="s">
        <v>1053</v>
      </c>
      <c r="D122" s="17" t="str">
        <f t="shared" si="0"/>
        <v>DANYL ACOSTA</v>
      </c>
      <c r="E122" s="17" t="s">
        <v>270</v>
      </c>
      <c r="F122" s="17" t="s">
        <v>212</v>
      </c>
      <c r="G122" s="18">
        <v>0.9</v>
      </c>
      <c r="H122" s="17" t="s">
        <v>213</v>
      </c>
      <c r="I122" s="17" t="s">
        <v>4124</v>
      </c>
      <c r="J122" s="22">
        <v>8307933</v>
      </c>
      <c r="K122" s="22">
        <v>8307933</v>
      </c>
      <c r="L122" s="22" t="s">
        <v>217</v>
      </c>
      <c r="M122" s="22" t="s">
        <v>4224</v>
      </c>
      <c r="N122" s="17" t="s">
        <v>214</v>
      </c>
      <c r="O122" s="17" t="s">
        <v>215</v>
      </c>
      <c r="P122" s="17" t="str">
        <f>CONCATENATE(O122," ",N122)</f>
        <v>GREGORY TEIPEL</v>
      </c>
      <c r="Q122" s="17" t="s">
        <v>57</v>
      </c>
      <c r="R122" s="19">
        <v>46209</v>
      </c>
      <c r="S122" s="19">
        <v>46240</v>
      </c>
      <c r="T122" s="20">
        <v>90.33</v>
      </c>
      <c r="U122" s="17">
        <v>1</v>
      </c>
      <c r="V122" s="17" t="s">
        <v>58</v>
      </c>
      <c r="W122" s="17" t="s">
        <v>60</v>
      </c>
      <c r="X122" s="17" t="s">
        <v>415</v>
      </c>
      <c r="Y122" s="17">
        <v>6</v>
      </c>
      <c r="Z122" s="20">
        <v>487.8</v>
      </c>
      <c r="AA122" s="20">
        <v>81.3</v>
      </c>
      <c r="AB122" s="20">
        <v>0</v>
      </c>
      <c r="AC122" s="20">
        <v>487.8</v>
      </c>
      <c r="AD122" s="20">
        <v>0</v>
      </c>
    </row>
    <row r="123" spans="1:30" s="17" customFormat="1" x14ac:dyDescent="0.25">
      <c r="A123" s="17">
        <v>2036246645</v>
      </c>
      <c r="B123" s="17" t="s">
        <v>1057</v>
      </c>
      <c r="C123" s="17" t="s">
        <v>290</v>
      </c>
      <c r="D123" s="17" t="str">
        <f t="shared" si="0"/>
        <v>LUKE DUFFY</v>
      </c>
      <c r="E123" s="17" t="s">
        <v>444</v>
      </c>
      <c r="F123" s="17" t="s">
        <v>212</v>
      </c>
      <c r="G123" s="18">
        <v>0.9</v>
      </c>
      <c r="H123" s="17" t="s">
        <v>213</v>
      </c>
      <c r="I123" s="17" t="s">
        <v>4124</v>
      </c>
      <c r="J123" s="22">
        <v>8307933</v>
      </c>
      <c r="K123" s="22">
        <v>8307933</v>
      </c>
      <c r="L123" s="22" t="s">
        <v>217</v>
      </c>
      <c r="M123" s="22" t="s">
        <v>4224</v>
      </c>
      <c r="N123" s="17" t="s">
        <v>214</v>
      </c>
      <c r="O123" s="17" t="s">
        <v>215</v>
      </c>
      <c r="P123" s="17" t="str">
        <f>CONCATENATE(O123," ",N123)</f>
        <v>GREGORY TEIPEL</v>
      </c>
      <c r="Q123" s="17" t="s">
        <v>57</v>
      </c>
      <c r="R123" s="19">
        <v>46209</v>
      </c>
      <c r="S123" s="19">
        <v>46240</v>
      </c>
      <c r="T123" s="20">
        <v>98.04</v>
      </c>
      <c r="U123" s="17">
        <v>1</v>
      </c>
      <c r="V123" s="17" t="s">
        <v>58</v>
      </c>
      <c r="W123" s="17" t="s">
        <v>60</v>
      </c>
      <c r="X123" s="17" t="s">
        <v>415</v>
      </c>
      <c r="Y123" s="17">
        <v>6</v>
      </c>
      <c r="Z123" s="20">
        <v>529.44000000000005</v>
      </c>
      <c r="AA123" s="20">
        <v>88.24</v>
      </c>
      <c r="AB123" s="20">
        <v>0</v>
      </c>
      <c r="AC123" s="20">
        <v>529.44000000000005</v>
      </c>
      <c r="AD123" s="20">
        <v>0</v>
      </c>
    </row>
    <row r="124" spans="1:30" s="17" customFormat="1" x14ac:dyDescent="0.25">
      <c r="A124" s="17">
        <v>2036089649</v>
      </c>
      <c r="B124" s="17" t="s">
        <v>1034</v>
      </c>
      <c r="C124" s="17" t="s">
        <v>456</v>
      </c>
      <c r="D124" s="17" t="str">
        <f t="shared" si="0"/>
        <v>JAMIE SCHMIDT</v>
      </c>
      <c r="E124" s="17" t="s">
        <v>311</v>
      </c>
      <c r="F124" s="17" t="s">
        <v>212</v>
      </c>
      <c r="G124" s="18">
        <v>0.9</v>
      </c>
      <c r="H124" s="17" t="s">
        <v>213</v>
      </c>
      <c r="I124" s="17" t="s">
        <v>4124</v>
      </c>
      <c r="J124" s="22">
        <v>8307933</v>
      </c>
      <c r="K124" s="22">
        <v>8307933</v>
      </c>
      <c r="L124" s="22" t="s">
        <v>217</v>
      </c>
      <c r="M124" s="22" t="s">
        <v>4224</v>
      </c>
      <c r="N124" s="17" t="s">
        <v>214</v>
      </c>
      <c r="O124" s="17" t="s">
        <v>215</v>
      </c>
      <c r="P124" s="17" t="str">
        <f>CONCATENATE(O124," ",N124)</f>
        <v>GREGORY TEIPEL</v>
      </c>
      <c r="Q124" s="17" t="s">
        <v>57</v>
      </c>
      <c r="R124" s="19">
        <v>46209</v>
      </c>
      <c r="S124" s="19">
        <v>46240</v>
      </c>
      <c r="T124" s="20">
        <v>145.5</v>
      </c>
      <c r="U124" s="17">
        <v>1</v>
      </c>
      <c r="V124" s="17" t="s">
        <v>58</v>
      </c>
      <c r="W124" s="17" t="s">
        <v>60</v>
      </c>
      <c r="X124" s="17" t="s">
        <v>415</v>
      </c>
      <c r="Y124" s="17">
        <v>6</v>
      </c>
      <c r="Z124" s="20">
        <v>785.7</v>
      </c>
      <c r="AA124" s="20">
        <v>130.94999999999999</v>
      </c>
      <c r="AB124" s="20">
        <v>0</v>
      </c>
      <c r="AC124" s="20">
        <v>785.7</v>
      </c>
      <c r="AD124" s="20">
        <v>0</v>
      </c>
    </row>
    <row r="125" spans="1:30" s="17" customFormat="1" x14ac:dyDescent="0.25">
      <c r="A125" s="17">
        <v>2036261213</v>
      </c>
      <c r="B125" s="17" t="s">
        <v>1059</v>
      </c>
      <c r="C125" s="17" t="s">
        <v>1060</v>
      </c>
      <c r="D125" s="17" t="str">
        <f t="shared" si="0"/>
        <v>DEXTER CHRISTENSEN</v>
      </c>
      <c r="E125" s="17" t="s">
        <v>444</v>
      </c>
      <c r="F125" s="17" t="s">
        <v>212</v>
      </c>
      <c r="G125" s="18">
        <v>0.9</v>
      </c>
      <c r="H125" s="17" t="s">
        <v>213</v>
      </c>
      <c r="I125" s="17" t="s">
        <v>4124</v>
      </c>
      <c r="J125" s="22">
        <v>8307933</v>
      </c>
      <c r="K125" s="22">
        <v>8307933</v>
      </c>
      <c r="L125" s="22" t="s">
        <v>217</v>
      </c>
      <c r="M125" s="22" t="s">
        <v>4224</v>
      </c>
      <c r="N125" s="17" t="s">
        <v>214</v>
      </c>
      <c r="O125" s="17" t="s">
        <v>215</v>
      </c>
      <c r="P125" s="17" t="str">
        <f>CONCATENATE(O125," ",N125)</f>
        <v>GREGORY TEIPEL</v>
      </c>
      <c r="Q125" s="17" t="s">
        <v>57</v>
      </c>
      <c r="R125" s="19">
        <v>46209</v>
      </c>
      <c r="S125" s="19">
        <v>46240</v>
      </c>
      <c r="T125" s="20">
        <v>265.88</v>
      </c>
      <c r="U125" s="17">
        <v>1</v>
      </c>
      <c r="V125" s="17" t="s">
        <v>58</v>
      </c>
      <c r="W125" s="17" t="s">
        <v>60</v>
      </c>
      <c r="X125" s="17" t="s">
        <v>415</v>
      </c>
      <c r="Y125" s="17">
        <v>6</v>
      </c>
      <c r="Z125" s="20">
        <v>1435.74</v>
      </c>
      <c r="AA125" s="20">
        <v>239.29</v>
      </c>
      <c r="AB125" s="20">
        <v>0</v>
      </c>
      <c r="AC125" s="20">
        <v>1435.74</v>
      </c>
      <c r="AD125" s="20">
        <v>0</v>
      </c>
    </row>
    <row r="126" spans="1:30" s="17" customFormat="1" x14ac:dyDescent="0.25">
      <c r="A126" s="17">
        <v>2036160040</v>
      </c>
      <c r="B126" s="17" t="s">
        <v>1042</v>
      </c>
      <c r="C126" s="17" t="s">
        <v>1043</v>
      </c>
      <c r="D126" s="17" t="str">
        <f t="shared" si="0"/>
        <v>MELYNDA CASTON</v>
      </c>
      <c r="E126" s="17" t="s">
        <v>309</v>
      </c>
      <c r="F126" s="17" t="s">
        <v>212</v>
      </c>
      <c r="G126" s="18">
        <v>0.9</v>
      </c>
      <c r="H126" s="17" t="s">
        <v>213</v>
      </c>
      <c r="I126" s="17" t="s">
        <v>4124</v>
      </c>
      <c r="J126" s="22">
        <v>8307933</v>
      </c>
      <c r="K126" s="22">
        <v>8307933</v>
      </c>
      <c r="L126" s="22" t="s">
        <v>217</v>
      </c>
      <c r="M126" s="22" t="s">
        <v>4224</v>
      </c>
      <c r="N126" s="17" t="s">
        <v>214</v>
      </c>
      <c r="O126" s="17" t="s">
        <v>215</v>
      </c>
      <c r="P126" s="17" t="str">
        <f>CONCATENATE(O126," ",N126)</f>
        <v>GREGORY TEIPEL</v>
      </c>
      <c r="Q126" s="17" t="s">
        <v>57</v>
      </c>
      <c r="R126" s="19">
        <v>46209</v>
      </c>
      <c r="S126" s="19">
        <v>46240</v>
      </c>
      <c r="T126" s="20">
        <v>306.13</v>
      </c>
      <c r="U126" s="17">
        <v>1</v>
      </c>
      <c r="V126" s="17" t="s">
        <v>58</v>
      </c>
      <c r="W126" s="17" t="s">
        <v>60</v>
      </c>
      <c r="X126" s="17" t="s">
        <v>415</v>
      </c>
      <c r="Y126" s="17">
        <v>6</v>
      </c>
      <c r="Z126" s="20">
        <v>1653.12</v>
      </c>
      <c r="AA126" s="20">
        <v>275.52</v>
      </c>
      <c r="AB126" s="20">
        <v>0</v>
      </c>
      <c r="AC126" s="20">
        <v>1653.12</v>
      </c>
      <c r="AD126" s="20">
        <v>0</v>
      </c>
    </row>
    <row r="127" spans="1:30" s="17" customFormat="1" x14ac:dyDescent="0.25">
      <c r="A127" s="17">
        <v>2035946305</v>
      </c>
      <c r="B127" s="17" t="s">
        <v>1013</v>
      </c>
      <c r="C127" s="17" t="s">
        <v>135</v>
      </c>
      <c r="D127" s="17" t="str">
        <f t="shared" si="0"/>
        <v>ANGELA TIPTON</v>
      </c>
      <c r="E127" s="17" t="s">
        <v>444</v>
      </c>
      <c r="F127" s="17" t="s">
        <v>212</v>
      </c>
      <c r="G127" s="18">
        <v>0.9</v>
      </c>
      <c r="H127" s="17" t="s">
        <v>213</v>
      </c>
      <c r="I127" s="17" t="s">
        <v>4124</v>
      </c>
      <c r="J127" s="22">
        <v>8307933</v>
      </c>
      <c r="K127" s="22">
        <v>8307933</v>
      </c>
      <c r="L127" s="22" t="s">
        <v>217</v>
      </c>
      <c r="M127" s="22" t="s">
        <v>4224</v>
      </c>
      <c r="N127" s="17" t="s">
        <v>214</v>
      </c>
      <c r="O127" s="17" t="s">
        <v>215</v>
      </c>
      <c r="P127" s="17" t="str">
        <f>CONCATENATE(O127," ",N127)</f>
        <v>GREGORY TEIPEL</v>
      </c>
      <c r="Q127" s="17" t="s">
        <v>57</v>
      </c>
      <c r="R127" s="19">
        <v>46209</v>
      </c>
      <c r="S127" s="19">
        <v>46240</v>
      </c>
      <c r="T127" s="20">
        <v>330.42</v>
      </c>
      <c r="U127" s="17">
        <v>1</v>
      </c>
      <c r="V127" s="17" t="s">
        <v>58</v>
      </c>
      <c r="W127" s="17" t="s">
        <v>60</v>
      </c>
      <c r="X127" s="17" t="s">
        <v>415</v>
      </c>
      <c r="Y127" s="17">
        <v>6</v>
      </c>
      <c r="Z127" s="20">
        <v>1784.28</v>
      </c>
      <c r="AA127" s="20">
        <v>297.38</v>
      </c>
      <c r="AB127" s="20">
        <v>0</v>
      </c>
      <c r="AC127" s="20">
        <v>1784.28</v>
      </c>
      <c r="AD127" s="20">
        <v>0</v>
      </c>
    </row>
    <row r="128" spans="1:30" s="17" customFormat="1" x14ac:dyDescent="0.25">
      <c r="A128" s="17">
        <v>2035585737</v>
      </c>
      <c r="B128" s="17" t="s">
        <v>437</v>
      </c>
      <c r="C128" s="17" t="s">
        <v>438</v>
      </c>
      <c r="D128" s="17" t="str">
        <f t="shared" si="0"/>
        <v>SKYLER MORFORD</v>
      </c>
      <c r="E128" s="17" t="s">
        <v>439</v>
      </c>
      <c r="F128" s="17" t="s">
        <v>212</v>
      </c>
      <c r="G128" s="18">
        <v>0.75</v>
      </c>
      <c r="H128" s="17" t="s">
        <v>384</v>
      </c>
      <c r="I128" s="17" t="s">
        <v>4126</v>
      </c>
      <c r="J128" s="22">
        <v>18201929</v>
      </c>
      <c r="K128" s="22">
        <v>18201929</v>
      </c>
      <c r="L128" s="22" t="s">
        <v>217</v>
      </c>
      <c r="M128" s="22" t="s">
        <v>4224</v>
      </c>
      <c r="N128" s="17" t="s">
        <v>440</v>
      </c>
      <c r="O128" s="17" t="s">
        <v>441</v>
      </c>
      <c r="P128" s="17" t="str">
        <f>CONCATENATE(O128," ",N128)</f>
        <v>Jake Shulman</v>
      </c>
      <c r="Q128" s="17" t="s">
        <v>57</v>
      </c>
      <c r="R128" s="19">
        <v>46204</v>
      </c>
      <c r="S128" s="19">
        <v>46235</v>
      </c>
      <c r="T128" s="20">
        <v>11.41</v>
      </c>
      <c r="U128" s="17">
        <v>1</v>
      </c>
      <c r="V128" s="17" t="s">
        <v>58</v>
      </c>
      <c r="W128" s="17" t="s">
        <v>60</v>
      </c>
      <c r="X128" s="17" t="s">
        <v>415</v>
      </c>
      <c r="Y128" s="17">
        <v>6</v>
      </c>
      <c r="Z128" s="20">
        <v>51.36</v>
      </c>
      <c r="AA128" s="20">
        <v>8.56</v>
      </c>
      <c r="AB128" s="20">
        <v>0</v>
      </c>
      <c r="AC128" s="20">
        <v>51.36</v>
      </c>
      <c r="AD128" s="20">
        <v>0</v>
      </c>
    </row>
    <row r="129" spans="1:30" s="17" customFormat="1" x14ac:dyDescent="0.25">
      <c r="A129" s="17">
        <v>2036060611</v>
      </c>
      <c r="B129" s="17" t="s">
        <v>1025</v>
      </c>
      <c r="C129" s="17" t="s">
        <v>154</v>
      </c>
      <c r="D129" s="17" t="str">
        <f t="shared" si="0"/>
        <v>VICTORIA SWIFT</v>
      </c>
      <c r="E129" s="17" t="s">
        <v>439</v>
      </c>
      <c r="F129" s="17" t="s">
        <v>212</v>
      </c>
      <c r="G129" s="18">
        <v>0.75</v>
      </c>
      <c r="H129" s="17" t="s">
        <v>384</v>
      </c>
      <c r="I129" s="17" t="s">
        <v>4126</v>
      </c>
      <c r="J129" s="22">
        <v>18201929</v>
      </c>
      <c r="K129" s="22">
        <v>18201929</v>
      </c>
      <c r="L129" s="22" t="s">
        <v>217</v>
      </c>
      <c r="M129" s="22" t="s">
        <v>4224</v>
      </c>
      <c r="N129" s="17" t="s">
        <v>440</v>
      </c>
      <c r="O129" s="17" t="s">
        <v>441</v>
      </c>
      <c r="P129" s="17" t="str">
        <f>CONCATENATE(O129," ",N129)</f>
        <v>Jake Shulman</v>
      </c>
      <c r="Q129" s="17" t="s">
        <v>57</v>
      </c>
      <c r="R129" s="19">
        <v>46204</v>
      </c>
      <c r="S129" s="19">
        <v>46235</v>
      </c>
      <c r="T129" s="20">
        <v>23.03</v>
      </c>
      <c r="U129" s="17">
        <v>1</v>
      </c>
      <c r="V129" s="17" t="s">
        <v>58</v>
      </c>
      <c r="W129" s="17" t="s">
        <v>60</v>
      </c>
      <c r="X129" s="17" t="s">
        <v>415</v>
      </c>
      <c r="Y129" s="17">
        <v>6</v>
      </c>
      <c r="Z129" s="20">
        <v>103.62</v>
      </c>
      <c r="AA129" s="20">
        <v>17.27</v>
      </c>
      <c r="AB129" s="20">
        <v>0</v>
      </c>
      <c r="AC129" s="20">
        <v>103.62</v>
      </c>
      <c r="AD129" s="20">
        <v>0</v>
      </c>
    </row>
    <row r="130" spans="1:30" s="17" customFormat="1" x14ac:dyDescent="0.25">
      <c r="A130" s="17">
        <v>2035793434</v>
      </c>
      <c r="B130" s="17" t="s">
        <v>442</v>
      </c>
      <c r="C130" s="17" t="s">
        <v>304</v>
      </c>
      <c r="D130" s="17" t="str">
        <f t="shared" si="0"/>
        <v>BARBARA METCALF</v>
      </c>
      <c r="E130" s="17" t="s">
        <v>439</v>
      </c>
      <c r="F130" s="17" t="s">
        <v>212</v>
      </c>
      <c r="G130" s="18">
        <v>0.75</v>
      </c>
      <c r="H130" s="17" t="s">
        <v>384</v>
      </c>
      <c r="I130" s="17" t="s">
        <v>4126</v>
      </c>
      <c r="J130" s="22">
        <v>18201929</v>
      </c>
      <c r="K130" s="22">
        <v>18201929</v>
      </c>
      <c r="L130" s="22" t="s">
        <v>217</v>
      </c>
      <c r="M130" s="22" t="s">
        <v>4224</v>
      </c>
      <c r="N130" s="17" t="s">
        <v>440</v>
      </c>
      <c r="O130" s="17" t="s">
        <v>441</v>
      </c>
      <c r="P130" s="17" t="str">
        <f>CONCATENATE(O130," ",N130)</f>
        <v>Jake Shulman</v>
      </c>
      <c r="Q130" s="17" t="s">
        <v>57</v>
      </c>
      <c r="R130" s="19">
        <v>46204</v>
      </c>
      <c r="S130" s="19">
        <v>46235</v>
      </c>
      <c r="T130" s="20">
        <v>48.01</v>
      </c>
      <c r="U130" s="17">
        <v>1</v>
      </c>
      <c r="V130" s="17" t="s">
        <v>58</v>
      </c>
      <c r="W130" s="17" t="s">
        <v>60</v>
      </c>
      <c r="X130" s="17" t="s">
        <v>415</v>
      </c>
      <c r="Y130" s="17">
        <v>6</v>
      </c>
      <c r="Z130" s="20">
        <v>216.06</v>
      </c>
      <c r="AA130" s="20">
        <v>36.01</v>
      </c>
      <c r="AB130" s="20">
        <v>0</v>
      </c>
      <c r="AC130" s="20">
        <v>216.06</v>
      </c>
      <c r="AD130" s="20">
        <v>0</v>
      </c>
    </row>
    <row r="131" spans="1:30" s="17" customFormat="1" x14ac:dyDescent="0.25">
      <c r="A131" s="17">
        <v>2036283747</v>
      </c>
      <c r="B131" s="17" t="s">
        <v>1067</v>
      </c>
      <c r="C131" s="17" t="s">
        <v>71</v>
      </c>
      <c r="D131" s="17" t="str">
        <f t="shared" ref="D131:D194" si="1">CONCATENATE(C131," ",B131)</f>
        <v>SCOTT BARLOW</v>
      </c>
      <c r="E131" s="17" t="s">
        <v>625</v>
      </c>
      <c r="F131" s="17" t="s">
        <v>212</v>
      </c>
      <c r="G131" s="18">
        <v>0.75</v>
      </c>
      <c r="H131" s="17" t="s">
        <v>384</v>
      </c>
      <c r="I131" s="17" t="s">
        <v>4126</v>
      </c>
      <c r="J131" s="22">
        <v>18201929</v>
      </c>
      <c r="K131" s="22">
        <v>18201929</v>
      </c>
      <c r="L131" s="22" t="s">
        <v>217</v>
      </c>
      <c r="M131" s="22" t="s">
        <v>4224</v>
      </c>
      <c r="N131" s="17" t="s">
        <v>440</v>
      </c>
      <c r="O131" s="17" t="s">
        <v>441</v>
      </c>
      <c r="P131" s="17" t="str">
        <f>CONCATENATE(O131," ",N131)</f>
        <v>Jake Shulman</v>
      </c>
      <c r="Q131" s="17" t="s">
        <v>57</v>
      </c>
      <c r="R131" s="19">
        <v>46204</v>
      </c>
      <c r="S131" s="19">
        <v>46235</v>
      </c>
      <c r="T131" s="20">
        <v>134.47</v>
      </c>
      <c r="U131" s="17">
        <v>1</v>
      </c>
      <c r="V131" s="17" t="s">
        <v>58</v>
      </c>
      <c r="W131" s="17" t="s">
        <v>60</v>
      </c>
      <c r="X131" s="17" t="s">
        <v>415</v>
      </c>
      <c r="Y131" s="17">
        <v>6</v>
      </c>
      <c r="Z131" s="20">
        <v>605.1</v>
      </c>
      <c r="AA131" s="20">
        <v>100.85</v>
      </c>
      <c r="AB131" s="20">
        <v>0</v>
      </c>
      <c r="AC131" s="20">
        <v>605.1</v>
      </c>
      <c r="AD131" s="20">
        <v>0</v>
      </c>
    </row>
    <row r="132" spans="1:30" s="17" customFormat="1" x14ac:dyDescent="0.25">
      <c r="A132" s="17">
        <v>2036300986</v>
      </c>
      <c r="B132" s="17" t="s">
        <v>1078</v>
      </c>
      <c r="C132" s="17" t="s">
        <v>1079</v>
      </c>
      <c r="D132" s="17" t="str">
        <f t="shared" si="1"/>
        <v>BRITTANY RAWLS</v>
      </c>
      <c r="E132" s="17" t="s">
        <v>191</v>
      </c>
      <c r="F132" s="17" t="s">
        <v>212</v>
      </c>
      <c r="G132" s="18">
        <v>0.75</v>
      </c>
      <c r="H132" s="17" t="s">
        <v>384</v>
      </c>
      <c r="I132" s="17" t="s">
        <v>4126</v>
      </c>
      <c r="J132" s="22">
        <v>1706194</v>
      </c>
      <c r="K132" s="22">
        <v>1706194</v>
      </c>
      <c r="L132" s="22" t="s">
        <v>217</v>
      </c>
      <c r="M132" s="22" t="s">
        <v>4224</v>
      </c>
      <c r="N132" s="17" t="s">
        <v>123</v>
      </c>
      <c r="O132" s="17" t="s">
        <v>124</v>
      </c>
      <c r="P132" s="17" t="str">
        <f>CONCATENATE(O132," ",N132)</f>
        <v>MATTHEW DAUGHERTY</v>
      </c>
      <c r="Q132" s="17" t="s">
        <v>57</v>
      </c>
      <c r="R132" s="19">
        <v>46204</v>
      </c>
      <c r="S132" s="19">
        <v>46235</v>
      </c>
      <c r="T132" s="20">
        <v>18.07</v>
      </c>
      <c r="U132" s="17">
        <v>1</v>
      </c>
      <c r="V132" s="17" t="s">
        <v>58</v>
      </c>
      <c r="W132" s="17" t="s">
        <v>60</v>
      </c>
      <c r="X132" s="17" t="s">
        <v>415</v>
      </c>
      <c r="Y132" s="17">
        <v>6</v>
      </c>
      <c r="Z132" s="20">
        <v>81.3</v>
      </c>
      <c r="AA132" s="20">
        <v>13.55</v>
      </c>
      <c r="AB132" s="20">
        <v>0</v>
      </c>
      <c r="AC132" s="20">
        <v>81.3</v>
      </c>
      <c r="AD132" s="20">
        <v>0</v>
      </c>
    </row>
    <row r="133" spans="1:30" s="17" customFormat="1" x14ac:dyDescent="0.25">
      <c r="A133" s="17">
        <v>2036113105</v>
      </c>
      <c r="B133" s="17" t="s">
        <v>1036</v>
      </c>
      <c r="C133" s="17" t="s">
        <v>1037</v>
      </c>
      <c r="D133" s="17" t="str">
        <f t="shared" si="1"/>
        <v>LEAH CLINE</v>
      </c>
      <c r="E133" s="17" t="s">
        <v>291</v>
      </c>
      <c r="F133" s="17" t="s">
        <v>212</v>
      </c>
      <c r="G133" s="18">
        <v>0.75</v>
      </c>
      <c r="H133" s="17" t="s">
        <v>384</v>
      </c>
      <c r="I133" s="17" t="s">
        <v>4126</v>
      </c>
      <c r="J133" s="22">
        <v>1706194</v>
      </c>
      <c r="K133" s="22">
        <v>1706194</v>
      </c>
      <c r="L133" s="22" t="s">
        <v>217</v>
      </c>
      <c r="M133" s="22" t="s">
        <v>4224</v>
      </c>
      <c r="N133" s="17" t="s">
        <v>123</v>
      </c>
      <c r="O133" s="17" t="s">
        <v>124</v>
      </c>
      <c r="P133" s="17" t="str">
        <f>CONCATENATE(O133," ",N133)</f>
        <v>MATTHEW DAUGHERTY</v>
      </c>
      <c r="Q133" s="17" t="s">
        <v>57</v>
      </c>
      <c r="R133" s="19">
        <v>46204</v>
      </c>
      <c r="S133" s="19">
        <v>46235</v>
      </c>
      <c r="T133" s="20">
        <v>27.02</v>
      </c>
      <c r="U133" s="17">
        <v>1</v>
      </c>
      <c r="V133" s="17" t="s">
        <v>58</v>
      </c>
      <c r="W133" s="17" t="s">
        <v>60</v>
      </c>
      <c r="X133" s="17" t="s">
        <v>415</v>
      </c>
      <c r="Y133" s="17">
        <v>6</v>
      </c>
      <c r="Z133" s="20">
        <v>121.56</v>
      </c>
      <c r="AA133" s="20">
        <v>20.260000000000002</v>
      </c>
      <c r="AB133" s="20">
        <v>0</v>
      </c>
      <c r="AC133" s="20">
        <v>121.56</v>
      </c>
      <c r="AD133" s="20">
        <v>0</v>
      </c>
    </row>
    <row r="134" spans="1:30" s="17" customFormat="1" x14ac:dyDescent="0.25">
      <c r="A134" s="17">
        <v>2036168195</v>
      </c>
      <c r="B134" s="17" t="s">
        <v>1048</v>
      </c>
      <c r="C134" s="17" t="s">
        <v>476</v>
      </c>
      <c r="D134" s="17" t="str">
        <f t="shared" si="1"/>
        <v>CHRISTINA NIKITHSER</v>
      </c>
      <c r="E134" s="17" t="s">
        <v>112</v>
      </c>
      <c r="F134" s="17" t="s">
        <v>212</v>
      </c>
      <c r="G134" s="18">
        <v>0.75</v>
      </c>
      <c r="H134" s="17" t="s">
        <v>384</v>
      </c>
      <c r="I134" s="17" t="s">
        <v>4126</v>
      </c>
      <c r="J134" s="22">
        <v>1706194</v>
      </c>
      <c r="K134" s="22">
        <v>1706194</v>
      </c>
      <c r="L134" s="22" t="s">
        <v>217</v>
      </c>
      <c r="M134" s="22" t="s">
        <v>4224</v>
      </c>
      <c r="N134" s="17" t="s">
        <v>123</v>
      </c>
      <c r="O134" s="17" t="s">
        <v>124</v>
      </c>
      <c r="P134" s="17" t="str">
        <f>CONCATENATE(O134," ",N134)</f>
        <v>MATTHEW DAUGHERTY</v>
      </c>
      <c r="Q134" s="17" t="s">
        <v>57</v>
      </c>
      <c r="R134" s="19">
        <v>46204</v>
      </c>
      <c r="S134" s="19">
        <v>46235</v>
      </c>
      <c r="T134" s="20">
        <v>50.98</v>
      </c>
      <c r="U134" s="17">
        <v>1</v>
      </c>
      <c r="V134" s="17" t="s">
        <v>58</v>
      </c>
      <c r="W134" s="17" t="s">
        <v>60</v>
      </c>
      <c r="X134" s="17" t="s">
        <v>415</v>
      </c>
      <c r="Y134" s="17">
        <v>6</v>
      </c>
      <c r="Z134" s="20">
        <v>229.44</v>
      </c>
      <c r="AA134" s="20">
        <v>38.24</v>
      </c>
      <c r="AB134" s="20">
        <v>0</v>
      </c>
      <c r="AC134" s="20">
        <v>229.44</v>
      </c>
      <c r="AD134" s="20">
        <v>0</v>
      </c>
    </row>
    <row r="135" spans="1:30" s="17" customFormat="1" x14ac:dyDescent="0.25">
      <c r="A135" s="17">
        <v>2036182896</v>
      </c>
      <c r="B135" s="17" t="s">
        <v>1050</v>
      </c>
      <c r="C135" s="17" t="s">
        <v>1051</v>
      </c>
      <c r="D135" s="17" t="str">
        <f t="shared" si="1"/>
        <v>CIIDNEE WOOLF</v>
      </c>
      <c r="E135" s="17" t="s">
        <v>471</v>
      </c>
      <c r="F135" s="17" t="s">
        <v>212</v>
      </c>
      <c r="G135" s="18">
        <v>0.75</v>
      </c>
      <c r="H135" s="17" t="s">
        <v>384</v>
      </c>
      <c r="I135" s="17" t="s">
        <v>4126</v>
      </c>
      <c r="J135" s="22">
        <v>1706194</v>
      </c>
      <c r="K135" s="22">
        <v>1706194</v>
      </c>
      <c r="L135" s="22" t="s">
        <v>217</v>
      </c>
      <c r="M135" s="22" t="s">
        <v>4224</v>
      </c>
      <c r="N135" s="17" t="s">
        <v>123</v>
      </c>
      <c r="O135" s="17" t="s">
        <v>124</v>
      </c>
      <c r="P135" s="17" t="str">
        <f>CONCATENATE(O135," ",N135)</f>
        <v>MATTHEW DAUGHERTY</v>
      </c>
      <c r="Q135" s="17" t="s">
        <v>57</v>
      </c>
      <c r="R135" s="19">
        <v>46204</v>
      </c>
      <c r="S135" s="19">
        <v>46235</v>
      </c>
      <c r="T135" s="20">
        <v>52.93</v>
      </c>
      <c r="U135" s="17">
        <v>1</v>
      </c>
      <c r="V135" s="17" t="s">
        <v>58</v>
      </c>
      <c r="W135" s="17" t="s">
        <v>60</v>
      </c>
      <c r="X135" s="17" t="s">
        <v>415</v>
      </c>
      <c r="Y135" s="17">
        <v>6</v>
      </c>
      <c r="Z135" s="20">
        <v>238.2</v>
      </c>
      <c r="AA135" s="20">
        <v>39.700000000000003</v>
      </c>
      <c r="AB135" s="20">
        <v>0</v>
      </c>
      <c r="AC135" s="20">
        <v>238.2</v>
      </c>
      <c r="AD135" s="20">
        <v>0</v>
      </c>
    </row>
    <row r="136" spans="1:30" s="17" customFormat="1" x14ac:dyDescent="0.25">
      <c r="A136" s="17">
        <v>2036288394</v>
      </c>
      <c r="B136" s="17" t="s">
        <v>1072</v>
      </c>
      <c r="C136" s="17" t="s">
        <v>1073</v>
      </c>
      <c r="D136" s="17" t="str">
        <f t="shared" si="1"/>
        <v>SARAI MARTINEZ</v>
      </c>
      <c r="E136" s="17" t="s">
        <v>222</v>
      </c>
      <c r="F136" s="17" t="s">
        <v>212</v>
      </c>
      <c r="G136" s="18">
        <v>0.75</v>
      </c>
      <c r="H136" s="17" t="s">
        <v>384</v>
      </c>
      <c r="I136" s="17" t="s">
        <v>4126</v>
      </c>
      <c r="J136" s="22">
        <v>1706194</v>
      </c>
      <c r="K136" s="22">
        <v>1706194</v>
      </c>
      <c r="L136" s="22" t="s">
        <v>217</v>
      </c>
      <c r="M136" s="22" t="s">
        <v>4224</v>
      </c>
      <c r="N136" s="17" t="s">
        <v>123</v>
      </c>
      <c r="O136" s="17" t="s">
        <v>124</v>
      </c>
      <c r="P136" s="17" t="str">
        <f>CONCATENATE(O136," ",N136)</f>
        <v>MATTHEW DAUGHERTY</v>
      </c>
      <c r="Q136" s="17" t="s">
        <v>57</v>
      </c>
      <c r="R136" s="19">
        <v>46204</v>
      </c>
      <c r="S136" s="19">
        <v>46235</v>
      </c>
      <c r="T136" s="20">
        <v>58.03</v>
      </c>
      <c r="U136" s="17">
        <v>1</v>
      </c>
      <c r="V136" s="17" t="s">
        <v>58</v>
      </c>
      <c r="W136" s="17" t="s">
        <v>60</v>
      </c>
      <c r="X136" s="17" t="s">
        <v>415</v>
      </c>
      <c r="Y136" s="17">
        <v>6</v>
      </c>
      <c r="Z136" s="20">
        <v>261.12</v>
      </c>
      <c r="AA136" s="20">
        <v>43.52</v>
      </c>
      <c r="AB136" s="20">
        <v>0</v>
      </c>
      <c r="AC136" s="20">
        <v>261.12</v>
      </c>
      <c r="AD136" s="20">
        <v>0</v>
      </c>
    </row>
    <row r="137" spans="1:30" s="17" customFormat="1" x14ac:dyDescent="0.25">
      <c r="A137" s="17">
        <v>2036278889</v>
      </c>
      <c r="B137" s="17" t="s">
        <v>1065</v>
      </c>
      <c r="C137" s="17" t="s">
        <v>1066</v>
      </c>
      <c r="D137" s="17" t="str">
        <f t="shared" si="1"/>
        <v>PHILLIP MONTEZ</v>
      </c>
      <c r="E137" s="17" t="s">
        <v>471</v>
      </c>
      <c r="F137" s="17" t="s">
        <v>212</v>
      </c>
      <c r="G137" s="18">
        <v>0.75</v>
      </c>
      <c r="H137" s="17" t="s">
        <v>384</v>
      </c>
      <c r="I137" s="17" t="s">
        <v>4126</v>
      </c>
      <c r="J137" s="22">
        <v>1706194</v>
      </c>
      <c r="K137" s="22">
        <v>1706194</v>
      </c>
      <c r="L137" s="22" t="s">
        <v>217</v>
      </c>
      <c r="M137" s="22" t="s">
        <v>4224</v>
      </c>
      <c r="N137" s="17" t="s">
        <v>123</v>
      </c>
      <c r="O137" s="17" t="s">
        <v>124</v>
      </c>
      <c r="P137" s="17" t="str">
        <f>CONCATENATE(O137," ",N137)</f>
        <v>MATTHEW DAUGHERTY</v>
      </c>
      <c r="Q137" s="17" t="s">
        <v>57</v>
      </c>
      <c r="R137" s="19">
        <v>46204</v>
      </c>
      <c r="S137" s="19">
        <v>46235</v>
      </c>
      <c r="T137" s="20">
        <v>69.05</v>
      </c>
      <c r="U137" s="17">
        <v>1</v>
      </c>
      <c r="V137" s="17" t="s">
        <v>58</v>
      </c>
      <c r="W137" s="17" t="s">
        <v>60</v>
      </c>
      <c r="X137" s="17" t="s">
        <v>415</v>
      </c>
      <c r="Y137" s="17">
        <v>6</v>
      </c>
      <c r="Z137" s="20">
        <v>310.74</v>
      </c>
      <c r="AA137" s="20">
        <v>51.79</v>
      </c>
      <c r="AB137" s="20">
        <v>0</v>
      </c>
      <c r="AC137" s="20">
        <v>310.74</v>
      </c>
      <c r="AD137" s="20">
        <v>0</v>
      </c>
    </row>
    <row r="138" spans="1:30" s="17" customFormat="1" x14ac:dyDescent="0.25">
      <c r="A138" s="17">
        <v>2035900545</v>
      </c>
      <c r="B138" s="17" t="s">
        <v>454</v>
      </c>
      <c r="C138" s="17" t="s">
        <v>133</v>
      </c>
      <c r="D138" s="17" t="str">
        <f t="shared" si="1"/>
        <v>LISA RUSSELL</v>
      </c>
      <c r="E138" s="17" t="s">
        <v>191</v>
      </c>
      <c r="F138" s="17" t="s">
        <v>212</v>
      </c>
      <c r="G138" s="18">
        <v>0.75</v>
      </c>
      <c r="H138" s="17" t="s">
        <v>384</v>
      </c>
      <c r="I138" s="17" t="s">
        <v>4126</v>
      </c>
      <c r="J138" s="22">
        <v>1706194</v>
      </c>
      <c r="K138" s="22">
        <v>1706194</v>
      </c>
      <c r="L138" s="22" t="s">
        <v>217</v>
      </c>
      <c r="M138" s="22" t="s">
        <v>4224</v>
      </c>
      <c r="N138" s="17" t="s">
        <v>123</v>
      </c>
      <c r="O138" s="17" t="s">
        <v>124</v>
      </c>
      <c r="P138" s="17" t="str">
        <f>CONCATENATE(O138," ",N138)</f>
        <v>MATTHEW DAUGHERTY</v>
      </c>
      <c r="Q138" s="17" t="s">
        <v>57</v>
      </c>
      <c r="R138" s="19">
        <v>46204</v>
      </c>
      <c r="S138" s="19">
        <v>46235</v>
      </c>
      <c r="T138" s="20">
        <v>83.86</v>
      </c>
      <c r="U138" s="17">
        <v>1</v>
      </c>
      <c r="V138" s="17" t="s">
        <v>58</v>
      </c>
      <c r="W138" s="17" t="s">
        <v>60</v>
      </c>
      <c r="X138" s="17" t="s">
        <v>415</v>
      </c>
      <c r="Y138" s="17">
        <v>6</v>
      </c>
      <c r="Z138" s="20">
        <v>377.4</v>
      </c>
      <c r="AA138" s="20">
        <v>62.9</v>
      </c>
      <c r="AB138" s="20">
        <v>0</v>
      </c>
      <c r="AC138" s="20">
        <v>377.4</v>
      </c>
      <c r="AD138" s="20">
        <v>0</v>
      </c>
    </row>
    <row r="139" spans="1:30" s="17" customFormat="1" x14ac:dyDescent="0.25">
      <c r="A139" s="17">
        <v>2036152809</v>
      </c>
      <c r="B139" s="17" t="s">
        <v>1041</v>
      </c>
      <c r="C139" s="17" t="s">
        <v>245</v>
      </c>
      <c r="D139" s="17" t="str">
        <f t="shared" si="1"/>
        <v>REBECCA MOSTELLA</v>
      </c>
      <c r="E139" s="17" t="s">
        <v>239</v>
      </c>
      <c r="F139" s="17" t="s">
        <v>212</v>
      </c>
      <c r="G139" s="18">
        <v>0.75</v>
      </c>
      <c r="H139" s="17" t="s">
        <v>384</v>
      </c>
      <c r="I139" s="17" t="s">
        <v>4126</v>
      </c>
      <c r="J139" s="22">
        <v>1706194</v>
      </c>
      <c r="K139" s="22">
        <v>1706194</v>
      </c>
      <c r="L139" s="22" t="s">
        <v>217</v>
      </c>
      <c r="M139" s="22" t="s">
        <v>4224</v>
      </c>
      <c r="N139" s="17" t="s">
        <v>123</v>
      </c>
      <c r="O139" s="17" t="s">
        <v>124</v>
      </c>
      <c r="P139" s="17" t="str">
        <f>CONCATENATE(O139," ",N139)</f>
        <v>MATTHEW DAUGHERTY</v>
      </c>
      <c r="Q139" s="17" t="s">
        <v>57</v>
      </c>
      <c r="R139" s="19">
        <v>46204</v>
      </c>
      <c r="S139" s="19">
        <v>46235</v>
      </c>
      <c r="T139" s="20">
        <v>84.82</v>
      </c>
      <c r="U139" s="17">
        <v>1</v>
      </c>
      <c r="V139" s="17" t="s">
        <v>58</v>
      </c>
      <c r="W139" s="17" t="s">
        <v>60</v>
      </c>
      <c r="X139" s="17" t="s">
        <v>415</v>
      </c>
      <c r="Y139" s="17">
        <v>6</v>
      </c>
      <c r="Z139" s="20">
        <v>381.72</v>
      </c>
      <c r="AA139" s="20">
        <v>63.62</v>
      </c>
      <c r="AB139" s="20">
        <v>0</v>
      </c>
      <c r="AC139" s="20">
        <v>381.72</v>
      </c>
      <c r="AD139" s="20">
        <v>0</v>
      </c>
    </row>
    <row r="140" spans="1:30" s="17" customFormat="1" x14ac:dyDescent="0.25">
      <c r="A140" s="17">
        <v>2036247969</v>
      </c>
      <c r="B140" s="17" t="s">
        <v>1058</v>
      </c>
      <c r="C140" s="17" t="s">
        <v>71</v>
      </c>
      <c r="D140" s="17" t="str">
        <f t="shared" si="1"/>
        <v>SCOTT TANKERSLEY</v>
      </c>
      <c r="E140" s="17" t="s">
        <v>309</v>
      </c>
      <c r="F140" s="17" t="s">
        <v>212</v>
      </c>
      <c r="G140" s="18">
        <v>0.75</v>
      </c>
      <c r="H140" s="17" t="s">
        <v>384</v>
      </c>
      <c r="I140" s="17" t="s">
        <v>4126</v>
      </c>
      <c r="J140" s="22">
        <v>1706194</v>
      </c>
      <c r="K140" s="22">
        <v>1706194</v>
      </c>
      <c r="L140" s="22" t="s">
        <v>217</v>
      </c>
      <c r="M140" s="22" t="s">
        <v>4224</v>
      </c>
      <c r="N140" s="17" t="s">
        <v>123</v>
      </c>
      <c r="O140" s="17" t="s">
        <v>124</v>
      </c>
      <c r="P140" s="17" t="str">
        <f>CONCATENATE(O140," ",N140)</f>
        <v>MATTHEW DAUGHERTY</v>
      </c>
      <c r="Q140" s="17" t="s">
        <v>57</v>
      </c>
      <c r="R140" s="19">
        <v>46204</v>
      </c>
      <c r="S140" s="19">
        <v>46235</v>
      </c>
      <c r="T140" s="20">
        <v>127.19</v>
      </c>
      <c r="U140" s="17">
        <v>1</v>
      </c>
      <c r="V140" s="17" t="s">
        <v>58</v>
      </c>
      <c r="W140" s="17" t="s">
        <v>60</v>
      </c>
      <c r="X140" s="17" t="s">
        <v>415</v>
      </c>
      <c r="Y140" s="17">
        <v>6</v>
      </c>
      <c r="Z140" s="20">
        <v>572.34</v>
      </c>
      <c r="AA140" s="20">
        <v>95.39</v>
      </c>
      <c r="AB140" s="20">
        <v>0</v>
      </c>
      <c r="AC140" s="20">
        <v>572.34</v>
      </c>
      <c r="AD140" s="20">
        <v>0</v>
      </c>
    </row>
    <row r="141" spans="1:30" s="17" customFormat="1" x14ac:dyDescent="0.25">
      <c r="A141" s="17">
        <v>2036045408</v>
      </c>
      <c r="B141" s="17" t="s">
        <v>1023</v>
      </c>
      <c r="C141" s="17" t="s">
        <v>473</v>
      </c>
      <c r="D141" s="17" t="str">
        <f t="shared" si="1"/>
        <v>KEVIN TATUM</v>
      </c>
      <c r="E141" s="17" t="s">
        <v>191</v>
      </c>
      <c r="F141" s="17" t="s">
        <v>212</v>
      </c>
      <c r="G141" s="18">
        <v>0.75</v>
      </c>
      <c r="H141" s="17" t="s">
        <v>384</v>
      </c>
      <c r="I141" s="17" t="s">
        <v>4126</v>
      </c>
      <c r="J141" s="22">
        <v>1706194</v>
      </c>
      <c r="K141" s="22">
        <v>1706194</v>
      </c>
      <c r="L141" s="22" t="s">
        <v>217</v>
      </c>
      <c r="M141" s="22" t="s">
        <v>4224</v>
      </c>
      <c r="N141" s="17" t="s">
        <v>123</v>
      </c>
      <c r="O141" s="17" t="s">
        <v>124</v>
      </c>
      <c r="P141" s="17" t="str">
        <f>CONCATENATE(O141," ",N141)</f>
        <v>MATTHEW DAUGHERTY</v>
      </c>
      <c r="Q141" s="17" t="s">
        <v>57</v>
      </c>
      <c r="R141" s="19">
        <v>46204</v>
      </c>
      <c r="S141" s="19">
        <v>46235</v>
      </c>
      <c r="T141" s="20">
        <v>128.26</v>
      </c>
      <c r="U141" s="17">
        <v>1</v>
      </c>
      <c r="V141" s="17" t="s">
        <v>58</v>
      </c>
      <c r="W141" s="17" t="s">
        <v>60</v>
      </c>
      <c r="X141" s="17" t="s">
        <v>415</v>
      </c>
      <c r="Y141" s="17">
        <v>6</v>
      </c>
      <c r="Z141" s="20">
        <v>577.20000000000005</v>
      </c>
      <c r="AA141" s="20">
        <v>96.2</v>
      </c>
      <c r="AB141" s="20">
        <v>0</v>
      </c>
      <c r="AC141" s="20">
        <v>577.20000000000005</v>
      </c>
      <c r="AD141" s="20">
        <v>0</v>
      </c>
    </row>
    <row r="142" spans="1:30" s="17" customFormat="1" x14ac:dyDescent="0.25">
      <c r="A142" s="17">
        <v>2036049250</v>
      </c>
      <c r="B142" s="17" t="s">
        <v>352</v>
      </c>
      <c r="C142" s="17" t="s">
        <v>186</v>
      </c>
      <c r="D142" s="17" t="str">
        <f t="shared" si="1"/>
        <v>DEBORAH FOSTER</v>
      </c>
      <c r="E142" s="17" t="s">
        <v>363</v>
      </c>
      <c r="F142" s="17" t="s">
        <v>212</v>
      </c>
      <c r="G142" s="18">
        <v>0.65</v>
      </c>
      <c r="H142" s="17" t="s">
        <v>254</v>
      </c>
      <c r="I142" s="17" t="s">
        <v>4125</v>
      </c>
      <c r="J142" s="22">
        <v>1706194</v>
      </c>
      <c r="K142" s="22">
        <v>1706194</v>
      </c>
      <c r="L142" s="22" t="s">
        <v>217</v>
      </c>
      <c r="M142" s="22" t="s">
        <v>4224</v>
      </c>
      <c r="N142" s="17" t="s">
        <v>123</v>
      </c>
      <c r="O142" s="17" t="s">
        <v>124</v>
      </c>
      <c r="P142" s="17" t="str">
        <f>CONCATENATE(O142," ",N142)</f>
        <v>MATTHEW DAUGHERTY</v>
      </c>
      <c r="Q142" s="17" t="s">
        <v>57</v>
      </c>
      <c r="R142" s="19">
        <v>46204</v>
      </c>
      <c r="S142" s="19">
        <v>46235</v>
      </c>
      <c r="T142" s="20">
        <v>96.73</v>
      </c>
      <c r="U142" s="17">
        <v>1</v>
      </c>
      <c r="V142" s="17" t="s">
        <v>58</v>
      </c>
      <c r="W142" s="17" t="s">
        <v>60</v>
      </c>
      <c r="X142" s="17" t="s">
        <v>415</v>
      </c>
      <c r="Y142" s="17">
        <v>6</v>
      </c>
      <c r="Z142" s="20">
        <v>377.22</v>
      </c>
      <c r="AA142" s="20">
        <v>62.87</v>
      </c>
      <c r="AB142" s="20">
        <v>0</v>
      </c>
      <c r="AC142" s="20">
        <v>377.22</v>
      </c>
      <c r="AD142" s="20">
        <v>0</v>
      </c>
    </row>
    <row r="143" spans="1:30" s="17" customFormat="1" x14ac:dyDescent="0.25">
      <c r="A143" s="17">
        <v>2035980935</v>
      </c>
      <c r="B143" s="17" t="s">
        <v>1015</v>
      </c>
      <c r="C143" s="17" t="s">
        <v>946</v>
      </c>
      <c r="D143" s="17" t="str">
        <f t="shared" si="1"/>
        <v>JOSEPH CAPLAN</v>
      </c>
      <c r="E143" s="17" t="s">
        <v>471</v>
      </c>
      <c r="F143" s="17" t="s">
        <v>212</v>
      </c>
      <c r="G143" s="18">
        <v>0.9</v>
      </c>
      <c r="H143" s="17" t="s">
        <v>213</v>
      </c>
      <c r="I143" s="17" t="s">
        <v>4124</v>
      </c>
      <c r="J143" s="22">
        <v>1706194</v>
      </c>
      <c r="K143" s="22">
        <v>1706194</v>
      </c>
      <c r="L143" s="22" t="s">
        <v>217</v>
      </c>
      <c r="M143" s="22" t="s">
        <v>4224</v>
      </c>
      <c r="N143" s="17" t="s">
        <v>123</v>
      </c>
      <c r="O143" s="17" t="s">
        <v>124</v>
      </c>
      <c r="P143" s="17" t="str">
        <f>CONCATENATE(O143," ",N143)</f>
        <v>MATTHEW DAUGHERTY</v>
      </c>
      <c r="Q143" s="17" t="s">
        <v>57</v>
      </c>
      <c r="R143" s="19">
        <v>46204</v>
      </c>
      <c r="S143" s="19">
        <v>46235</v>
      </c>
      <c r="T143" s="20">
        <v>36.130000000000003</v>
      </c>
      <c r="U143" s="17">
        <v>1</v>
      </c>
      <c r="V143" s="17" t="s">
        <v>58</v>
      </c>
      <c r="W143" s="17" t="s">
        <v>60</v>
      </c>
      <c r="X143" s="17" t="s">
        <v>415</v>
      </c>
      <c r="Y143" s="17">
        <v>6</v>
      </c>
      <c r="Z143" s="20">
        <v>195.12</v>
      </c>
      <c r="AA143" s="20">
        <v>32.520000000000003</v>
      </c>
      <c r="AB143" s="20">
        <v>0</v>
      </c>
      <c r="AC143" s="20">
        <v>195.12</v>
      </c>
      <c r="AD143" s="20">
        <v>0</v>
      </c>
    </row>
    <row r="144" spans="1:30" s="17" customFormat="1" x14ac:dyDescent="0.25">
      <c r="A144" s="17">
        <v>2035885581</v>
      </c>
      <c r="B144" s="17" t="s">
        <v>452</v>
      </c>
      <c r="C144" s="17" t="s">
        <v>453</v>
      </c>
      <c r="D144" s="17" t="str">
        <f t="shared" si="1"/>
        <v>TRAVIS SILVEUS</v>
      </c>
      <c r="E144" s="17" t="s">
        <v>309</v>
      </c>
      <c r="F144" s="17" t="s">
        <v>212</v>
      </c>
      <c r="G144" s="18">
        <v>0.9</v>
      </c>
      <c r="H144" s="17" t="s">
        <v>213</v>
      </c>
      <c r="I144" s="17" t="s">
        <v>4124</v>
      </c>
      <c r="J144" s="22">
        <v>1706194</v>
      </c>
      <c r="K144" s="22">
        <v>1706194</v>
      </c>
      <c r="L144" s="22" t="s">
        <v>217</v>
      </c>
      <c r="M144" s="22" t="s">
        <v>4224</v>
      </c>
      <c r="N144" s="17" t="s">
        <v>123</v>
      </c>
      <c r="O144" s="17" t="s">
        <v>124</v>
      </c>
      <c r="P144" s="17" t="str">
        <f>CONCATENATE(O144," ",N144)</f>
        <v>MATTHEW DAUGHERTY</v>
      </c>
      <c r="Q144" s="17" t="s">
        <v>57</v>
      </c>
      <c r="R144" s="19">
        <v>46204</v>
      </c>
      <c r="S144" s="19">
        <v>46235</v>
      </c>
      <c r="T144" s="20">
        <v>65.37</v>
      </c>
      <c r="U144" s="17">
        <v>1</v>
      </c>
      <c r="V144" s="17" t="s">
        <v>58</v>
      </c>
      <c r="W144" s="17" t="s">
        <v>60</v>
      </c>
      <c r="X144" s="17" t="s">
        <v>415</v>
      </c>
      <c r="Y144" s="17">
        <v>6</v>
      </c>
      <c r="Z144" s="20">
        <v>352.98</v>
      </c>
      <c r="AA144" s="20">
        <v>58.83</v>
      </c>
      <c r="AB144" s="20">
        <v>0</v>
      </c>
      <c r="AC144" s="20">
        <v>352.98</v>
      </c>
      <c r="AD144" s="20">
        <v>0</v>
      </c>
    </row>
    <row r="145" spans="1:30" s="17" customFormat="1" x14ac:dyDescent="0.25">
      <c r="A145" s="17">
        <v>2036286134</v>
      </c>
      <c r="B145" s="17" t="s">
        <v>1068</v>
      </c>
      <c r="C145" s="17" t="s">
        <v>1069</v>
      </c>
      <c r="D145" s="17" t="str">
        <f t="shared" si="1"/>
        <v>WESTIN RAY</v>
      </c>
      <c r="E145" s="17" t="s">
        <v>191</v>
      </c>
      <c r="F145" s="17" t="s">
        <v>212</v>
      </c>
      <c r="G145" s="18">
        <v>0.9</v>
      </c>
      <c r="H145" s="17" t="s">
        <v>213</v>
      </c>
      <c r="I145" s="17" t="s">
        <v>4124</v>
      </c>
      <c r="J145" s="22">
        <v>1706194</v>
      </c>
      <c r="K145" s="22">
        <v>1706194</v>
      </c>
      <c r="L145" s="22" t="s">
        <v>217</v>
      </c>
      <c r="M145" s="22" t="s">
        <v>4224</v>
      </c>
      <c r="N145" s="17" t="s">
        <v>123</v>
      </c>
      <c r="O145" s="17" t="s">
        <v>124</v>
      </c>
      <c r="P145" s="17" t="str">
        <f>CONCATENATE(O145," ",N145)</f>
        <v>MATTHEW DAUGHERTY</v>
      </c>
      <c r="Q145" s="17" t="s">
        <v>57</v>
      </c>
      <c r="R145" s="19">
        <v>46204</v>
      </c>
      <c r="S145" s="19">
        <v>46235</v>
      </c>
      <c r="T145" s="20">
        <v>68.25</v>
      </c>
      <c r="U145" s="17">
        <v>1</v>
      </c>
      <c r="V145" s="17" t="s">
        <v>58</v>
      </c>
      <c r="W145" s="17" t="s">
        <v>60</v>
      </c>
      <c r="X145" s="17" t="s">
        <v>415</v>
      </c>
      <c r="Y145" s="17">
        <v>6</v>
      </c>
      <c r="Z145" s="20">
        <v>368.52</v>
      </c>
      <c r="AA145" s="20">
        <v>61.42</v>
      </c>
      <c r="AB145" s="20">
        <v>0</v>
      </c>
      <c r="AC145" s="20">
        <v>368.52</v>
      </c>
      <c r="AD145" s="20">
        <v>0</v>
      </c>
    </row>
    <row r="146" spans="1:30" s="17" customFormat="1" x14ac:dyDescent="0.25">
      <c r="A146" s="17">
        <v>2035850098</v>
      </c>
      <c r="B146" s="17" t="s">
        <v>445</v>
      </c>
      <c r="C146" s="17" t="s">
        <v>446</v>
      </c>
      <c r="D146" s="17" t="str">
        <f t="shared" si="1"/>
        <v>KERI BAS</v>
      </c>
      <c r="E146" s="17" t="s">
        <v>191</v>
      </c>
      <c r="F146" s="17" t="s">
        <v>212</v>
      </c>
      <c r="G146" s="18">
        <v>0.9</v>
      </c>
      <c r="H146" s="17" t="s">
        <v>213</v>
      </c>
      <c r="I146" s="17" t="s">
        <v>4124</v>
      </c>
      <c r="J146" s="22">
        <v>1706194</v>
      </c>
      <c r="K146" s="22">
        <v>1706194</v>
      </c>
      <c r="L146" s="22" t="s">
        <v>217</v>
      </c>
      <c r="M146" s="22" t="s">
        <v>4224</v>
      </c>
      <c r="N146" s="17" t="s">
        <v>123</v>
      </c>
      <c r="O146" s="17" t="s">
        <v>124</v>
      </c>
      <c r="P146" s="17" t="str">
        <f>CONCATENATE(O146," ",N146)</f>
        <v>MATTHEW DAUGHERTY</v>
      </c>
      <c r="Q146" s="17" t="s">
        <v>57</v>
      </c>
      <c r="R146" s="19">
        <v>46204</v>
      </c>
      <c r="S146" s="19">
        <v>46235</v>
      </c>
      <c r="T146" s="20">
        <v>78.790000000000006</v>
      </c>
      <c r="U146" s="17">
        <v>1</v>
      </c>
      <c r="V146" s="17" t="s">
        <v>58</v>
      </c>
      <c r="W146" s="17" t="s">
        <v>60</v>
      </c>
      <c r="X146" s="17" t="s">
        <v>415</v>
      </c>
      <c r="Y146" s="17">
        <v>6</v>
      </c>
      <c r="Z146" s="20">
        <v>425.46</v>
      </c>
      <c r="AA146" s="20">
        <v>70.91</v>
      </c>
      <c r="AB146" s="20">
        <v>0</v>
      </c>
      <c r="AC146" s="20">
        <v>425.46</v>
      </c>
      <c r="AD146" s="20">
        <v>0</v>
      </c>
    </row>
    <row r="147" spans="1:30" s="17" customFormat="1" x14ac:dyDescent="0.25">
      <c r="A147" s="17">
        <v>2036117264</v>
      </c>
      <c r="B147" s="17" t="s">
        <v>1038</v>
      </c>
      <c r="C147" s="17" t="s">
        <v>971</v>
      </c>
      <c r="D147" s="17" t="str">
        <f t="shared" si="1"/>
        <v>ALYSSA MAXEY</v>
      </c>
      <c r="E147" s="17" t="s">
        <v>191</v>
      </c>
      <c r="F147" s="17" t="s">
        <v>212</v>
      </c>
      <c r="G147" s="18">
        <v>0.9</v>
      </c>
      <c r="H147" s="17" t="s">
        <v>213</v>
      </c>
      <c r="I147" s="17" t="s">
        <v>4124</v>
      </c>
      <c r="J147" s="22">
        <v>1706194</v>
      </c>
      <c r="K147" s="22">
        <v>1706194</v>
      </c>
      <c r="L147" s="22" t="s">
        <v>217</v>
      </c>
      <c r="M147" s="22" t="s">
        <v>4224</v>
      </c>
      <c r="N147" s="17" t="s">
        <v>123</v>
      </c>
      <c r="O147" s="17" t="s">
        <v>124</v>
      </c>
      <c r="P147" s="17" t="str">
        <f>CONCATENATE(O147," ",N147)</f>
        <v>MATTHEW DAUGHERTY</v>
      </c>
      <c r="Q147" s="17" t="s">
        <v>57</v>
      </c>
      <c r="R147" s="19">
        <v>46204</v>
      </c>
      <c r="S147" s="19">
        <v>46235</v>
      </c>
      <c r="T147" s="20">
        <v>105.75</v>
      </c>
      <c r="U147" s="17">
        <v>1</v>
      </c>
      <c r="V147" s="17" t="s">
        <v>58</v>
      </c>
      <c r="W147" s="17" t="s">
        <v>60</v>
      </c>
      <c r="X147" s="17" t="s">
        <v>415</v>
      </c>
      <c r="Y147" s="17">
        <v>6</v>
      </c>
      <c r="Z147" s="20">
        <v>571.08000000000004</v>
      </c>
      <c r="AA147" s="20">
        <v>95.18</v>
      </c>
      <c r="AB147" s="20">
        <v>0</v>
      </c>
      <c r="AC147" s="20">
        <v>571.08000000000004</v>
      </c>
      <c r="AD147" s="20">
        <v>0</v>
      </c>
    </row>
    <row r="148" spans="1:30" s="17" customFormat="1" x14ac:dyDescent="0.25">
      <c r="A148" s="17">
        <v>2035900992</v>
      </c>
      <c r="B148" s="17" t="s">
        <v>455</v>
      </c>
      <c r="C148" s="17" t="s">
        <v>456</v>
      </c>
      <c r="D148" s="17" t="str">
        <f t="shared" si="1"/>
        <v>JAMIE HOLLEY</v>
      </c>
      <c r="E148" s="17" t="s">
        <v>235</v>
      </c>
      <c r="F148" s="17" t="s">
        <v>212</v>
      </c>
      <c r="G148" s="18">
        <v>0.9</v>
      </c>
      <c r="H148" s="17" t="s">
        <v>213</v>
      </c>
      <c r="I148" s="17" t="s">
        <v>4124</v>
      </c>
      <c r="J148" s="22">
        <v>1706194</v>
      </c>
      <c r="K148" s="22">
        <v>1706194</v>
      </c>
      <c r="L148" s="22" t="s">
        <v>217</v>
      </c>
      <c r="M148" s="22" t="s">
        <v>4224</v>
      </c>
      <c r="N148" s="17" t="s">
        <v>123</v>
      </c>
      <c r="O148" s="17" t="s">
        <v>124</v>
      </c>
      <c r="P148" s="17" t="str">
        <f>CONCATENATE(O148," ",N148)</f>
        <v>MATTHEW DAUGHERTY</v>
      </c>
      <c r="Q148" s="17" t="s">
        <v>57</v>
      </c>
      <c r="R148" s="19">
        <v>46204</v>
      </c>
      <c r="S148" s="19">
        <v>46235</v>
      </c>
      <c r="T148" s="20">
        <v>113</v>
      </c>
      <c r="U148" s="17">
        <v>1</v>
      </c>
      <c r="V148" s="17" t="s">
        <v>58</v>
      </c>
      <c r="W148" s="17" t="s">
        <v>60</v>
      </c>
      <c r="X148" s="17" t="s">
        <v>415</v>
      </c>
      <c r="Y148" s="17">
        <v>6</v>
      </c>
      <c r="Z148" s="20">
        <v>610.20000000000005</v>
      </c>
      <c r="AA148" s="20">
        <v>101.7</v>
      </c>
      <c r="AB148" s="20">
        <v>0</v>
      </c>
      <c r="AC148" s="20">
        <v>610.20000000000005</v>
      </c>
      <c r="AD148" s="20">
        <v>0</v>
      </c>
    </row>
    <row r="149" spans="1:30" s="17" customFormat="1" x14ac:dyDescent="0.25">
      <c r="A149" s="17">
        <v>2036022697</v>
      </c>
      <c r="B149" s="17" t="s">
        <v>1017</v>
      </c>
      <c r="C149" s="17" t="s">
        <v>1018</v>
      </c>
      <c r="D149" s="17" t="str">
        <f t="shared" si="1"/>
        <v>NATALIE LORD</v>
      </c>
      <c r="E149" s="17" t="s">
        <v>250</v>
      </c>
      <c r="F149" s="17" t="s">
        <v>212</v>
      </c>
      <c r="G149" s="18">
        <v>0.9</v>
      </c>
      <c r="H149" s="17" t="s">
        <v>213</v>
      </c>
      <c r="I149" s="17" t="s">
        <v>4124</v>
      </c>
      <c r="J149" s="22">
        <v>20872981</v>
      </c>
      <c r="K149" s="22">
        <v>20872981</v>
      </c>
      <c r="L149" s="22" t="s">
        <v>217</v>
      </c>
      <c r="M149" s="22" t="s">
        <v>4224</v>
      </c>
      <c r="N149" s="17" t="s">
        <v>548</v>
      </c>
      <c r="O149" s="17" t="s">
        <v>549</v>
      </c>
      <c r="P149" s="17" t="str">
        <f>CONCATENATE(O149," ",N149)</f>
        <v>Robert Adcock</v>
      </c>
      <c r="Q149" s="17" t="s">
        <v>57</v>
      </c>
      <c r="R149" s="19">
        <v>46204</v>
      </c>
      <c r="S149" s="19">
        <v>46235</v>
      </c>
      <c r="T149" s="20">
        <v>222.5</v>
      </c>
      <c r="U149" s="17">
        <v>1</v>
      </c>
      <c r="V149" s="17" t="s">
        <v>58</v>
      </c>
      <c r="W149" s="17" t="s">
        <v>60</v>
      </c>
      <c r="X149" s="17" t="s">
        <v>415</v>
      </c>
      <c r="Y149" s="17">
        <v>6</v>
      </c>
      <c r="Z149" s="20">
        <v>1201.5</v>
      </c>
      <c r="AA149" s="20">
        <v>200.25</v>
      </c>
      <c r="AB149" s="20">
        <v>0</v>
      </c>
      <c r="AC149" s="20">
        <v>1201.5</v>
      </c>
      <c r="AD149" s="20">
        <v>0</v>
      </c>
    </row>
    <row r="150" spans="1:30" s="17" customFormat="1" x14ac:dyDescent="0.25">
      <c r="A150" s="17">
        <v>2036043666</v>
      </c>
      <c r="B150" s="17" t="s">
        <v>1022</v>
      </c>
      <c r="C150" s="17" t="s">
        <v>83</v>
      </c>
      <c r="D150" s="17" t="str">
        <f t="shared" si="1"/>
        <v>ADAM GIBSON</v>
      </c>
      <c r="E150" s="17" t="s">
        <v>471</v>
      </c>
      <c r="F150" s="17" t="s">
        <v>212</v>
      </c>
      <c r="G150" s="18">
        <v>0.75</v>
      </c>
      <c r="H150" s="17" t="s">
        <v>384</v>
      </c>
      <c r="I150" s="17" t="s">
        <v>4126</v>
      </c>
      <c r="J150" s="22">
        <v>8977234</v>
      </c>
      <c r="K150" s="22">
        <v>8977234</v>
      </c>
      <c r="L150" s="22" t="s">
        <v>217</v>
      </c>
      <c r="M150" s="22" t="s">
        <v>4224</v>
      </c>
      <c r="N150" s="17" t="s">
        <v>78</v>
      </c>
      <c r="O150" s="17" t="s">
        <v>79</v>
      </c>
      <c r="P150" s="17" t="str">
        <f>CONCATENATE(O150," ",N150)</f>
        <v>RYAN CALTAGIRONE</v>
      </c>
      <c r="Q150" s="17" t="s">
        <v>57</v>
      </c>
      <c r="R150" s="19">
        <v>46200</v>
      </c>
      <c r="S150" s="19">
        <v>46230</v>
      </c>
      <c r="T150" s="20">
        <v>11.85</v>
      </c>
      <c r="U150" s="17">
        <v>1</v>
      </c>
      <c r="V150" s="17" t="s">
        <v>58</v>
      </c>
      <c r="W150" s="17" t="s">
        <v>60</v>
      </c>
      <c r="X150" s="17" t="s">
        <v>415</v>
      </c>
      <c r="Y150" s="17">
        <v>6</v>
      </c>
      <c r="Z150" s="20">
        <v>53.34</v>
      </c>
      <c r="AA150" s="20">
        <v>8.89</v>
      </c>
      <c r="AB150" s="20">
        <v>0</v>
      </c>
      <c r="AC150" s="20">
        <v>53.34</v>
      </c>
      <c r="AD150" s="20">
        <v>0</v>
      </c>
    </row>
    <row r="151" spans="1:30" s="17" customFormat="1" x14ac:dyDescent="0.25">
      <c r="A151" s="17">
        <v>2036180709</v>
      </c>
      <c r="B151" s="17" t="s">
        <v>1049</v>
      </c>
      <c r="C151" s="17" t="s">
        <v>200</v>
      </c>
      <c r="D151" s="17" t="str">
        <f t="shared" si="1"/>
        <v>JULIE KREILACH</v>
      </c>
      <c r="E151" s="17" t="s">
        <v>191</v>
      </c>
      <c r="F151" s="17" t="s">
        <v>212</v>
      </c>
      <c r="G151" s="18">
        <v>0.75</v>
      </c>
      <c r="H151" s="17" t="s">
        <v>384</v>
      </c>
      <c r="I151" s="17" t="s">
        <v>4126</v>
      </c>
      <c r="J151" s="22">
        <v>8977234</v>
      </c>
      <c r="K151" s="22">
        <v>8977234</v>
      </c>
      <c r="L151" s="22" t="s">
        <v>217</v>
      </c>
      <c r="M151" s="22" t="s">
        <v>4224</v>
      </c>
      <c r="N151" s="17" t="s">
        <v>78</v>
      </c>
      <c r="O151" s="17" t="s">
        <v>79</v>
      </c>
      <c r="P151" s="17" t="str">
        <f>CONCATENATE(O151," ",N151)</f>
        <v>RYAN CALTAGIRONE</v>
      </c>
      <c r="Q151" s="17" t="s">
        <v>57</v>
      </c>
      <c r="R151" s="19">
        <v>46204</v>
      </c>
      <c r="S151" s="19">
        <v>46235</v>
      </c>
      <c r="T151" s="20">
        <v>58.93</v>
      </c>
      <c r="U151" s="17">
        <v>1</v>
      </c>
      <c r="V151" s="17" t="s">
        <v>58</v>
      </c>
      <c r="W151" s="17" t="s">
        <v>60</v>
      </c>
      <c r="X151" s="17" t="s">
        <v>415</v>
      </c>
      <c r="Y151" s="17">
        <v>6</v>
      </c>
      <c r="Z151" s="20">
        <v>265.2</v>
      </c>
      <c r="AA151" s="20">
        <v>44.2</v>
      </c>
      <c r="AB151" s="20">
        <v>0</v>
      </c>
      <c r="AC151" s="20">
        <v>265.2</v>
      </c>
      <c r="AD151" s="20">
        <v>0</v>
      </c>
    </row>
    <row r="152" spans="1:30" s="17" customFormat="1" x14ac:dyDescent="0.25">
      <c r="A152" s="17">
        <v>2036322417</v>
      </c>
      <c r="B152" s="17" t="s">
        <v>435</v>
      </c>
      <c r="C152" s="17" t="s">
        <v>436</v>
      </c>
      <c r="D152" s="17" t="str">
        <f t="shared" si="1"/>
        <v>EDDIE DAWSON</v>
      </c>
      <c r="E152" s="17" t="s">
        <v>93</v>
      </c>
      <c r="F152" s="17" t="s">
        <v>212</v>
      </c>
      <c r="G152" s="18">
        <v>0.9</v>
      </c>
      <c r="H152" s="17" t="s">
        <v>213</v>
      </c>
      <c r="I152" s="17" t="s">
        <v>4124</v>
      </c>
      <c r="J152" s="22">
        <v>8977234</v>
      </c>
      <c r="K152" s="22">
        <v>8977234</v>
      </c>
      <c r="L152" s="22" t="s">
        <v>217</v>
      </c>
      <c r="M152" s="22" t="s">
        <v>4224</v>
      </c>
      <c r="N152" s="17" t="s">
        <v>78</v>
      </c>
      <c r="O152" s="17" t="s">
        <v>79</v>
      </c>
      <c r="P152" s="17" t="str">
        <f>CONCATENATE(O152," ",N152)</f>
        <v>RYAN CALTAGIRONE</v>
      </c>
      <c r="Q152" s="17" t="s">
        <v>57</v>
      </c>
      <c r="R152" s="19">
        <v>46206</v>
      </c>
      <c r="S152" s="19">
        <v>46237</v>
      </c>
      <c r="T152" s="20">
        <v>38.78</v>
      </c>
      <c r="U152" s="17">
        <v>1</v>
      </c>
      <c r="V152" s="17" t="s">
        <v>58</v>
      </c>
      <c r="W152" s="17" t="s">
        <v>60</v>
      </c>
      <c r="X152" s="17" t="s">
        <v>415</v>
      </c>
      <c r="Y152" s="17">
        <v>6</v>
      </c>
      <c r="Z152" s="20">
        <v>209.4</v>
      </c>
      <c r="AA152" s="20">
        <v>34.9</v>
      </c>
      <c r="AB152" s="20">
        <v>0</v>
      </c>
      <c r="AC152" s="20">
        <v>209.4</v>
      </c>
      <c r="AD152" s="20">
        <v>0</v>
      </c>
    </row>
    <row r="153" spans="1:30" s="17" customFormat="1" x14ac:dyDescent="0.25">
      <c r="A153" s="17">
        <v>2036166519</v>
      </c>
      <c r="B153" s="17" t="s">
        <v>1046</v>
      </c>
      <c r="C153" s="17" t="s">
        <v>1047</v>
      </c>
      <c r="D153" s="17" t="str">
        <f t="shared" si="1"/>
        <v>BREENA NADING</v>
      </c>
      <c r="E153" s="17" t="s">
        <v>222</v>
      </c>
      <c r="F153" s="17" t="s">
        <v>212</v>
      </c>
      <c r="G153" s="18">
        <v>0.9</v>
      </c>
      <c r="H153" s="17" t="s">
        <v>213</v>
      </c>
      <c r="I153" s="17" t="s">
        <v>4124</v>
      </c>
      <c r="J153" s="22">
        <v>8977234</v>
      </c>
      <c r="K153" s="22">
        <v>8977234</v>
      </c>
      <c r="L153" s="22" t="s">
        <v>217</v>
      </c>
      <c r="M153" s="22" t="s">
        <v>4224</v>
      </c>
      <c r="N153" s="17" t="s">
        <v>78</v>
      </c>
      <c r="O153" s="17" t="s">
        <v>79</v>
      </c>
      <c r="P153" s="17" t="str">
        <f>CONCATENATE(O153," ",N153)</f>
        <v>RYAN CALTAGIRONE</v>
      </c>
      <c r="Q153" s="17" t="s">
        <v>57</v>
      </c>
      <c r="R153" s="19">
        <v>46204</v>
      </c>
      <c r="S153" s="19">
        <v>46235</v>
      </c>
      <c r="T153" s="20">
        <v>43.66</v>
      </c>
      <c r="U153" s="17">
        <v>1</v>
      </c>
      <c r="V153" s="17" t="s">
        <v>58</v>
      </c>
      <c r="W153" s="17" t="s">
        <v>60</v>
      </c>
      <c r="X153" s="17" t="s">
        <v>415</v>
      </c>
      <c r="Y153" s="17">
        <v>6</v>
      </c>
      <c r="Z153" s="20">
        <v>235.74</v>
      </c>
      <c r="AA153" s="20">
        <v>39.29</v>
      </c>
      <c r="AB153" s="20">
        <v>0</v>
      </c>
      <c r="AC153" s="20">
        <v>235.74</v>
      </c>
      <c r="AD153" s="20">
        <v>0</v>
      </c>
    </row>
    <row r="154" spans="1:30" s="17" customFormat="1" x14ac:dyDescent="0.25">
      <c r="A154" s="17">
        <v>2035954754</v>
      </c>
      <c r="B154" s="17" t="s">
        <v>1014</v>
      </c>
      <c r="C154" s="17" t="s">
        <v>218</v>
      </c>
      <c r="D154" s="17" t="str">
        <f t="shared" si="1"/>
        <v>KELLY ORIGER</v>
      </c>
      <c r="E154" s="17" t="s">
        <v>72</v>
      </c>
      <c r="F154" s="17" t="s">
        <v>212</v>
      </c>
      <c r="G154" s="18">
        <v>0.75</v>
      </c>
      <c r="H154" s="17" t="s">
        <v>384</v>
      </c>
      <c r="I154" s="17" t="s">
        <v>4126</v>
      </c>
      <c r="J154" s="22">
        <v>19396223</v>
      </c>
      <c r="K154" s="22">
        <v>19396223</v>
      </c>
      <c r="L154" s="22" t="s">
        <v>217</v>
      </c>
      <c r="M154" s="22" t="s">
        <v>4224</v>
      </c>
      <c r="N154" s="17" t="s">
        <v>878</v>
      </c>
      <c r="O154" s="17" t="s">
        <v>879</v>
      </c>
      <c r="P154" s="17" t="str">
        <f>CONCATENATE(O154," ",N154)</f>
        <v>Saadia Abdul</v>
      </c>
      <c r="Q154" s="17" t="s">
        <v>57</v>
      </c>
      <c r="R154" s="19">
        <v>46204</v>
      </c>
      <c r="S154" s="19">
        <v>46235</v>
      </c>
      <c r="T154" s="20">
        <v>58.42</v>
      </c>
      <c r="U154" s="17">
        <v>1</v>
      </c>
      <c r="V154" s="17" t="s">
        <v>58</v>
      </c>
      <c r="W154" s="17" t="s">
        <v>60</v>
      </c>
      <c r="X154" s="17" t="s">
        <v>415</v>
      </c>
      <c r="Y154" s="17">
        <v>6</v>
      </c>
      <c r="Z154" s="20">
        <v>262.92</v>
      </c>
      <c r="AA154" s="20">
        <v>43.82</v>
      </c>
      <c r="AB154" s="20">
        <v>0</v>
      </c>
      <c r="AC154" s="20">
        <v>262.92</v>
      </c>
      <c r="AD154" s="20">
        <v>0</v>
      </c>
    </row>
    <row r="155" spans="1:30" s="17" customFormat="1" x14ac:dyDescent="0.25">
      <c r="A155" s="17">
        <v>2036046163</v>
      </c>
      <c r="B155" s="17" t="s">
        <v>1014</v>
      </c>
      <c r="C155" s="17" t="s">
        <v>1024</v>
      </c>
      <c r="D155" s="17" t="str">
        <f t="shared" si="1"/>
        <v>DANIEL ORIGER</v>
      </c>
      <c r="E155" s="17" t="s">
        <v>72</v>
      </c>
      <c r="F155" s="17" t="s">
        <v>212</v>
      </c>
      <c r="G155" s="18">
        <v>0.75</v>
      </c>
      <c r="H155" s="17" t="s">
        <v>384</v>
      </c>
      <c r="I155" s="17" t="s">
        <v>4126</v>
      </c>
      <c r="J155" s="22">
        <v>19396223</v>
      </c>
      <c r="K155" s="22">
        <v>19396223</v>
      </c>
      <c r="L155" s="22" t="s">
        <v>217</v>
      </c>
      <c r="M155" s="22" t="s">
        <v>4224</v>
      </c>
      <c r="N155" s="17" t="s">
        <v>878</v>
      </c>
      <c r="O155" s="17" t="s">
        <v>879</v>
      </c>
      <c r="P155" s="17" t="str">
        <f>CONCATENATE(O155," ",N155)</f>
        <v>Saadia Abdul</v>
      </c>
      <c r="Q155" s="17" t="s">
        <v>57</v>
      </c>
      <c r="R155" s="19">
        <v>46204</v>
      </c>
      <c r="S155" s="19">
        <v>46235</v>
      </c>
      <c r="T155" s="20">
        <v>76.08</v>
      </c>
      <c r="U155" s="17">
        <v>1</v>
      </c>
      <c r="V155" s="17" t="s">
        <v>58</v>
      </c>
      <c r="W155" s="17" t="s">
        <v>60</v>
      </c>
      <c r="X155" s="17" t="s">
        <v>415</v>
      </c>
      <c r="Y155" s="17">
        <v>6</v>
      </c>
      <c r="Z155" s="20">
        <v>342.36</v>
      </c>
      <c r="AA155" s="20">
        <v>57.06</v>
      </c>
      <c r="AB155" s="20">
        <v>0</v>
      </c>
      <c r="AC155" s="20">
        <v>342.36</v>
      </c>
      <c r="AD155" s="20">
        <v>0</v>
      </c>
    </row>
    <row r="156" spans="1:30" s="17" customFormat="1" x14ac:dyDescent="0.25">
      <c r="A156" s="17">
        <v>2036271690</v>
      </c>
      <c r="B156" s="17" t="s">
        <v>1089</v>
      </c>
      <c r="C156" s="17" t="s">
        <v>162</v>
      </c>
      <c r="D156" s="17" t="str">
        <f t="shared" si="1"/>
        <v>WILLIAM MCDANAL</v>
      </c>
      <c r="E156" s="17" t="s">
        <v>235</v>
      </c>
      <c r="F156" s="17" t="s">
        <v>1087</v>
      </c>
      <c r="G156" s="18">
        <v>0.28999999999999998</v>
      </c>
      <c r="H156" s="17" t="s">
        <v>1090</v>
      </c>
      <c r="I156" s="17" t="s">
        <v>4134</v>
      </c>
      <c r="J156" s="22">
        <v>8977234</v>
      </c>
      <c r="K156" s="22">
        <v>8977234</v>
      </c>
      <c r="L156" s="22" t="s">
        <v>217</v>
      </c>
      <c r="M156" s="22" t="s">
        <v>4224</v>
      </c>
      <c r="N156" s="17" t="s">
        <v>78</v>
      </c>
      <c r="O156" s="17" t="s">
        <v>79</v>
      </c>
      <c r="P156" s="17" t="str">
        <f>CONCATENATE(O156," ",N156)</f>
        <v>RYAN CALTAGIRONE</v>
      </c>
      <c r="Q156" s="17" t="s">
        <v>57</v>
      </c>
      <c r="R156" s="19">
        <v>46204</v>
      </c>
      <c r="S156" s="19">
        <v>46235</v>
      </c>
      <c r="T156" s="20">
        <v>15</v>
      </c>
      <c r="U156" s="17">
        <v>1</v>
      </c>
      <c r="V156" s="17" t="s">
        <v>58</v>
      </c>
      <c r="W156" s="17" t="s">
        <v>60</v>
      </c>
      <c r="X156" s="17" t="s">
        <v>415</v>
      </c>
      <c r="Y156" s="17">
        <v>6</v>
      </c>
      <c r="Z156" s="20">
        <v>26.1</v>
      </c>
      <c r="AA156" s="20">
        <v>4.3499999999999996</v>
      </c>
      <c r="AB156" s="20">
        <v>0</v>
      </c>
      <c r="AC156" s="20">
        <v>26.1</v>
      </c>
      <c r="AD156" s="20">
        <v>0</v>
      </c>
    </row>
    <row r="157" spans="1:30" s="17" customFormat="1" x14ac:dyDescent="0.25">
      <c r="A157" s="17">
        <v>2036277750</v>
      </c>
      <c r="B157" s="17" t="s">
        <v>1091</v>
      </c>
      <c r="C157" s="17" t="s">
        <v>1092</v>
      </c>
      <c r="D157" s="17" t="str">
        <f t="shared" si="1"/>
        <v>HALINE ALRAWASHEDH</v>
      </c>
      <c r="E157" s="17" t="s">
        <v>182</v>
      </c>
      <c r="F157" s="17" t="s">
        <v>1087</v>
      </c>
      <c r="G157" s="18">
        <v>0.19</v>
      </c>
      <c r="H157" s="17" t="s">
        <v>1093</v>
      </c>
      <c r="I157" s="17" t="s">
        <v>1093</v>
      </c>
      <c r="J157" s="22">
        <v>19491313</v>
      </c>
      <c r="K157" s="22">
        <v>19491313</v>
      </c>
      <c r="L157" s="22" t="s">
        <v>217</v>
      </c>
      <c r="M157" s="22" t="s">
        <v>4224</v>
      </c>
      <c r="N157" s="17" t="s">
        <v>591</v>
      </c>
      <c r="O157" s="17" t="s">
        <v>592</v>
      </c>
      <c r="P157" s="17" t="str">
        <f>CONCATENATE(O157," ",N157)</f>
        <v>Steven Brandt</v>
      </c>
      <c r="Q157" s="17" t="s">
        <v>57</v>
      </c>
      <c r="R157" s="19">
        <v>46204</v>
      </c>
      <c r="S157" s="19">
        <v>46235</v>
      </c>
      <c r="T157" s="20">
        <v>15</v>
      </c>
      <c r="U157" s="17">
        <v>1</v>
      </c>
      <c r="V157" s="17" t="s">
        <v>58</v>
      </c>
      <c r="W157" s="17" t="s">
        <v>60</v>
      </c>
      <c r="X157" s="17" t="s">
        <v>415</v>
      </c>
      <c r="Y157" s="17">
        <v>3</v>
      </c>
      <c r="Z157" s="20">
        <v>8.5500000000000007</v>
      </c>
      <c r="AA157" s="20">
        <v>2.85</v>
      </c>
      <c r="AB157" s="20">
        <v>0</v>
      </c>
      <c r="AC157" s="20">
        <v>8.5500000000000007</v>
      </c>
      <c r="AD157" s="20">
        <v>0</v>
      </c>
    </row>
    <row r="158" spans="1:30" s="17" customFormat="1" x14ac:dyDescent="0.25">
      <c r="A158" s="17">
        <v>2036321873</v>
      </c>
      <c r="B158" s="17" t="s">
        <v>1117</v>
      </c>
      <c r="C158" s="17" t="s">
        <v>1118</v>
      </c>
      <c r="D158" s="17" t="str">
        <f t="shared" si="1"/>
        <v>MARCELLUS PEGRAM</v>
      </c>
      <c r="E158" s="17" t="s">
        <v>52</v>
      </c>
      <c r="F158" s="17" t="s">
        <v>1097</v>
      </c>
      <c r="G158" s="23">
        <v>0.375</v>
      </c>
      <c r="H158" s="17" t="s">
        <v>1098</v>
      </c>
      <c r="I158" s="17" t="s">
        <v>1098</v>
      </c>
      <c r="J158" s="22">
        <v>17425766</v>
      </c>
      <c r="K158" s="22">
        <v>17425766</v>
      </c>
      <c r="L158" s="22" t="s">
        <v>217</v>
      </c>
      <c r="M158" s="22" t="s">
        <v>4224</v>
      </c>
      <c r="N158" s="17" t="s">
        <v>165</v>
      </c>
      <c r="O158" s="17" t="s">
        <v>166</v>
      </c>
      <c r="P158" s="17" t="str">
        <f>CONCATENATE(O158," ",N158)</f>
        <v>CAROL FOLEY</v>
      </c>
      <c r="Q158" s="17" t="s">
        <v>57</v>
      </c>
      <c r="R158" s="19">
        <v>46206</v>
      </c>
      <c r="S158" s="19">
        <v>46237</v>
      </c>
      <c r="T158" s="20">
        <v>45.42</v>
      </c>
      <c r="U158" s="17">
        <v>1</v>
      </c>
      <c r="V158" s="17" t="s">
        <v>58</v>
      </c>
      <c r="W158" s="17" t="s">
        <v>60</v>
      </c>
      <c r="X158" s="17" t="s">
        <v>415</v>
      </c>
      <c r="Y158" s="17">
        <v>6</v>
      </c>
      <c r="Z158" s="20">
        <v>102.18</v>
      </c>
      <c r="AA158" s="20">
        <v>17.03</v>
      </c>
      <c r="AB158" s="20">
        <v>0</v>
      </c>
      <c r="AC158" s="20">
        <v>102.18</v>
      </c>
      <c r="AD158" s="20">
        <v>0</v>
      </c>
    </row>
    <row r="159" spans="1:30" s="17" customFormat="1" x14ac:dyDescent="0.25">
      <c r="A159" s="17">
        <v>2036295632</v>
      </c>
      <c r="B159" s="17" t="s">
        <v>1111</v>
      </c>
      <c r="C159" s="17" t="s">
        <v>1001</v>
      </c>
      <c r="D159" s="17" t="str">
        <f t="shared" si="1"/>
        <v>CALEB KEOLER</v>
      </c>
      <c r="E159" s="17" t="s">
        <v>182</v>
      </c>
      <c r="F159" s="17" t="s">
        <v>1097</v>
      </c>
      <c r="G159" s="23">
        <v>9.5000000000000001E-2</v>
      </c>
      <c r="H159" s="17" t="s">
        <v>1098</v>
      </c>
      <c r="I159" s="17" t="s">
        <v>4127</v>
      </c>
      <c r="J159" s="22" t="s">
        <v>4228</v>
      </c>
      <c r="K159" s="22" t="s">
        <v>4228</v>
      </c>
      <c r="L159" s="22" t="s">
        <v>217</v>
      </c>
      <c r="M159" s="22" t="s">
        <v>4224</v>
      </c>
      <c r="N159" s="17" t="s">
        <v>176</v>
      </c>
      <c r="O159" s="17" t="s">
        <v>177</v>
      </c>
      <c r="P159" s="17" t="str">
        <f>CONCATENATE(O159," ",N159)</f>
        <v>CHAD BENDER</v>
      </c>
      <c r="Q159" s="17" t="s">
        <v>57</v>
      </c>
      <c r="R159" s="19">
        <v>46209</v>
      </c>
      <c r="S159" s="19">
        <v>46240</v>
      </c>
      <c r="T159" s="20">
        <v>2.96</v>
      </c>
      <c r="U159" s="17">
        <v>1</v>
      </c>
      <c r="V159" s="17" t="s">
        <v>58</v>
      </c>
      <c r="W159" s="17" t="s">
        <v>60</v>
      </c>
      <c r="X159" s="17" t="s">
        <v>415</v>
      </c>
      <c r="Y159" s="17">
        <v>6</v>
      </c>
      <c r="Z159" s="20">
        <v>17.760000000000002</v>
      </c>
      <c r="AA159" s="20">
        <v>2.96</v>
      </c>
      <c r="AB159" s="20">
        <v>0</v>
      </c>
      <c r="AC159" s="20">
        <v>17.760000000000002</v>
      </c>
      <c r="AD159" s="20">
        <v>0</v>
      </c>
    </row>
    <row r="160" spans="1:30" s="17" customFormat="1" x14ac:dyDescent="0.25">
      <c r="A160" s="17">
        <v>2036319767</v>
      </c>
      <c r="B160" s="17" t="s">
        <v>1111</v>
      </c>
      <c r="C160" s="17" t="s">
        <v>1116</v>
      </c>
      <c r="D160" s="17" t="str">
        <f t="shared" si="1"/>
        <v>EVAN KEOLER</v>
      </c>
      <c r="E160" s="17" t="s">
        <v>182</v>
      </c>
      <c r="F160" s="17" t="s">
        <v>1097</v>
      </c>
      <c r="G160" s="23">
        <v>9.5000000000000001E-2</v>
      </c>
      <c r="H160" s="17" t="s">
        <v>1098</v>
      </c>
      <c r="I160" s="17" t="s">
        <v>4127</v>
      </c>
      <c r="J160" s="22" t="s">
        <v>4228</v>
      </c>
      <c r="K160" s="22" t="s">
        <v>4228</v>
      </c>
      <c r="L160" s="22" t="s">
        <v>217</v>
      </c>
      <c r="M160" s="22" t="s">
        <v>4224</v>
      </c>
      <c r="N160" s="17" t="s">
        <v>176</v>
      </c>
      <c r="O160" s="17" t="s">
        <v>177</v>
      </c>
      <c r="P160" s="17" t="str">
        <f>CONCATENATE(O160," ",N160)</f>
        <v>CHAD BENDER</v>
      </c>
      <c r="Q160" s="17" t="s">
        <v>57</v>
      </c>
      <c r="R160" s="19">
        <v>46205</v>
      </c>
      <c r="S160" s="19">
        <v>46236</v>
      </c>
      <c r="T160" s="20">
        <v>3.81</v>
      </c>
      <c r="U160" s="17">
        <v>1</v>
      </c>
      <c r="V160" s="17" t="s">
        <v>58</v>
      </c>
      <c r="W160" s="17" t="s">
        <v>60</v>
      </c>
      <c r="X160" s="17" t="s">
        <v>415</v>
      </c>
      <c r="Y160" s="17">
        <v>6</v>
      </c>
      <c r="Z160" s="20">
        <v>22.86</v>
      </c>
      <c r="AA160" s="20">
        <v>3.81</v>
      </c>
      <c r="AB160" s="20">
        <v>0</v>
      </c>
      <c r="AC160" s="20">
        <v>22.86</v>
      </c>
      <c r="AD160" s="20">
        <v>0</v>
      </c>
    </row>
    <row r="161" spans="1:30" s="17" customFormat="1" x14ac:dyDescent="0.25">
      <c r="A161" s="17">
        <v>2036322812</v>
      </c>
      <c r="B161" s="17" t="s">
        <v>1120</v>
      </c>
      <c r="C161" s="17" t="s">
        <v>1121</v>
      </c>
      <c r="D161" s="17" t="str">
        <f t="shared" si="1"/>
        <v>ARMAR MCCOLUMN</v>
      </c>
      <c r="E161" s="17" t="s">
        <v>93</v>
      </c>
      <c r="F161" s="17" t="s">
        <v>1097</v>
      </c>
      <c r="G161" s="23">
        <v>9.5000000000000001E-2</v>
      </c>
      <c r="H161" s="17" t="s">
        <v>1098</v>
      </c>
      <c r="I161" s="17" t="s">
        <v>4127</v>
      </c>
      <c r="J161" s="22" t="s">
        <v>4228</v>
      </c>
      <c r="K161" s="22" t="s">
        <v>4228</v>
      </c>
      <c r="L161" s="22" t="s">
        <v>217</v>
      </c>
      <c r="M161" s="22" t="s">
        <v>4224</v>
      </c>
      <c r="N161" s="17" t="s">
        <v>176</v>
      </c>
      <c r="O161" s="17" t="s">
        <v>177</v>
      </c>
      <c r="P161" s="17" t="str">
        <f>CONCATENATE(O161," ",N161)</f>
        <v>CHAD BENDER</v>
      </c>
      <c r="Q161" s="17" t="s">
        <v>57</v>
      </c>
      <c r="R161" s="19">
        <v>46204</v>
      </c>
      <c r="S161" s="19">
        <v>46235</v>
      </c>
      <c r="T161" s="20">
        <v>4.88</v>
      </c>
      <c r="U161" s="17">
        <v>1</v>
      </c>
      <c r="V161" s="17" t="s">
        <v>58</v>
      </c>
      <c r="W161" s="17" t="s">
        <v>60</v>
      </c>
      <c r="X161" s="17" t="s">
        <v>415</v>
      </c>
      <c r="Y161" s="17">
        <v>6</v>
      </c>
      <c r="Z161" s="20">
        <v>29.28</v>
      </c>
      <c r="AA161" s="20">
        <v>4.88</v>
      </c>
      <c r="AB161" s="20">
        <v>0</v>
      </c>
      <c r="AC161" s="20">
        <v>29.28</v>
      </c>
      <c r="AD161" s="20">
        <v>0</v>
      </c>
    </row>
    <row r="162" spans="1:30" s="17" customFormat="1" x14ac:dyDescent="0.25">
      <c r="A162" s="17">
        <v>2036125433</v>
      </c>
      <c r="B162" s="17" t="s">
        <v>1102</v>
      </c>
      <c r="C162" s="17" t="s">
        <v>1103</v>
      </c>
      <c r="D162" s="17" t="str">
        <f t="shared" si="1"/>
        <v>DINA MENINI</v>
      </c>
      <c r="E162" s="17" t="s">
        <v>72</v>
      </c>
      <c r="F162" s="17" t="s">
        <v>1097</v>
      </c>
      <c r="G162" s="23">
        <v>0.375</v>
      </c>
      <c r="H162" s="17" t="s">
        <v>1098</v>
      </c>
      <c r="I162" s="17" t="s">
        <v>1098</v>
      </c>
      <c r="J162" s="22">
        <v>17437820</v>
      </c>
      <c r="K162" s="22">
        <v>17437820</v>
      </c>
      <c r="L162" s="22" t="s">
        <v>217</v>
      </c>
      <c r="M162" s="22" t="s">
        <v>4224</v>
      </c>
      <c r="N162" s="17" t="s">
        <v>273</v>
      </c>
      <c r="O162" s="17" t="s">
        <v>126</v>
      </c>
      <c r="P162" s="17" t="str">
        <f>CONCATENATE(O162," ",N162)</f>
        <v>COLLEEN FINNIGAN</v>
      </c>
      <c r="Q162" s="17" t="s">
        <v>57</v>
      </c>
      <c r="R162" s="19">
        <v>46204</v>
      </c>
      <c r="S162" s="19">
        <v>46235</v>
      </c>
      <c r="T162" s="20">
        <v>65.36</v>
      </c>
      <c r="U162" s="17">
        <v>1</v>
      </c>
      <c r="V162" s="17" t="s">
        <v>58</v>
      </c>
      <c r="W162" s="17" t="s">
        <v>60</v>
      </c>
      <c r="X162" s="17" t="s">
        <v>415</v>
      </c>
      <c r="Y162" s="17">
        <v>6</v>
      </c>
      <c r="Z162" s="20">
        <v>147.06</v>
      </c>
      <c r="AA162" s="20">
        <v>24.51</v>
      </c>
      <c r="AB162" s="20">
        <v>0</v>
      </c>
      <c r="AC162" s="20">
        <v>147.06</v>
      </c>
      <c r="AD162" s="20">
        <v>0</v>
      </c>
    </row>
    <row r="163" spans="1:30" s="17" customFormat="1" x14ac:dyDescent="0.25">
      <c r="A163" s="17">
        <v>2036142421</v>
      </c>
      <c r="B163" s="17" t="s">
        <v>1106</v>
      </c>
      <c r="C163" s="17" t="s">
        <v>1107</v>
      </c>
      <c r="D163" s="17" t="str">
        <f t="shared" si="1"/>
        <v>MIKESHA MALLORY</v>
      </c>
      <c r="E163" s="17" t="s">
        <v>309</v>
      </c>
      <c r="F163" s="17" t="s">
        <v>1097</v>
      </c>
      <c r="G163" s="23">
        <v>0.375</v>
      </c>
      <c r="H163" s="17" t="s">
        <v>1098</v>
      </c>
      <c r="I163" s="17" t="s">
        <v>1098</v>
      </c>
      <c r="J163" s="22">
        <v>3333476</v>
      </c>
      <c r="K163" s="22">
        <v>3333476</v>
      </c>
      <c r="L163" s="22" t="s">
        <v>217</v>
      </c>
      <c r="M163" s="22" t="s">
        <v>4224</v>
      </c>
      <c r="N163" s="17" t="s">
        <v>395</v>
      </c>
      <c r="O163" s="17" t="s">
        <v>396</v>
      </c>
      <c r="P163" s="17" t="str">
        <f>CONCATENATE(O163," ",N163)</f>
        <v>Colleen Jerger</v>
      </c>
      <c r="Q163" s="17" t="s">
        <v>57</v>
      </c>
      <c r="R163" s="19">
        <v>46204</v>
      </c>
      <c r="S163" s="19">
        <v>46235</v>
      </c>
      <c r="T163" s="20">
        <v>42.18</v>
      </c>
      <c r="U163" s="17">
        <v>1</v>
      </c>
      <c r="V163" s="17" t="s">
        <v>58</v>
      </c>
      <c r="W163" s="17" t="s">
        <v>60</v>
      </c>
      <c r="X163" s="17" t="s">
        <v>415</v>
      </c>
      <c r="Y163" s="17">
        <v>6</v>
      </c>
      <c r="Z163" s="20">
        <v>94.92</v>
      </c>
      <c r="AA163" s="20">
        <v>15.82</v>
      </c>
      <c r="AB163" s="20">
        <v>0</v>
      </c>
      <c r="AC163" s="20">
        <v>94.92</v>
      </c>
      <c r="AD163" s="20">
        <v>0</v>
      </c>
    </row>
    <row r="164" spans="1:30" s="17" customFormat="1" x14ac:dyDescent="0.25">
      <c r="A164" s="17">
        <v>2035880580</v>
      </c>
      <c r="B164" s="17" t="s">
        <v>450</v>
      </c>
      <c r="C164" s="17" t="s">
        <v>451</v>
      </c>
      <c r="D164" s="17" t="str">
        <f t="shared" si="1"/>
        <v>ERIC SINATRA</v>
      </c>
      <c r="E164" s="17" t="s">
        <v>311</v>
      </c>
      <c r="F164" s="17" t="s">
        <v>1097</v>
      </c>
      <c r="G164" s="23">
        <v>0.375</v>
      </c>
      <c r="H164" s="17" t="s">
        <v>1098</v>
      </c>
      <c r="I164" s="17" t="s">
        <v>1098</v>
      </c>
      <c r="J164" s="22">
        <v>8307933</v>
      </c>
      <c r="K164" s="22">
        <v>8307933</v>
      </c>
      <c r="L164" s="22" t="s">
        <v>217</v>
      </c>
      <c r="M164" s="22" t="s">
        <v>4224</v>
      </c>
      <c r="N164" s="17" t="s">
        <v>214</v>
      </c>
      <c r="O164" s="17" t="s">
        <v>215</v>
      </c>
      <c r="P164" s="17" t="str">
        <f>CONCATENATE(O164," ",N164)</f>
        <v>GREGORY TEIPEL</v>
      </c>
      <c r="Q164" s="17" t="s">
        <v>57</v>
      </c>
      <c r="R164" s="19">
        <v>46209</v>
      </c>
      <c r="S164" s="19">
        <v>46240</v>
      </c>
      <c r="T164" s="20">
        <v>47.16</v>
      </c>
      <c r="U164" s="17">
        <v>1</v>
      </c>
      <c r="V164" s="17" t="s">
        <v>58</v>
      </c>
      <c r="W164" s="17" t="s">
        <v>60</v>
      </c>
      <c r="X164" s="17" t="s">
        <v>415</v>
      </c>
      <c r="Y164" s="17">
        <v>6</v>
      </c>
      <c r="Z164" s="20">
        <v>106.08</v>
      </c>
      <c r="AA164" s="20">
        <v>17.68</v>
      </c>
      <c r="AB164" s="20">
        <v>0</v>
      </c>
      <c r="AC164" s="20">
        <v>106.08</v>
      </c>
      <c r="AD164" s="20">
        <v>0</v>
      </c>
    </row>
    <row r="165" spans="1:30" s="17" customFormat="1" x14ac:dyDescent="0.25">
      <c r="A165" s="17">
        <v>2035929181</v>
      </c>
      <c r="B165" s="17" t="s">
        <v>1012</v>
      </c>
      <c r="C165" s="17" t="s">
        <v>708</v>
      </c>
      <c r="D165" s="17" t="str">
        <f t="shared" si="1"/>
        <v>JEREMY TRUELOVE</v>
      </c>
      <c r="E165" s="17" t="s">
        <v>444</v>
      </c>
      <c r="F165" s="17" t="s">
        <v>1097</v>
      </c>
      <c r="G165" s="23">
        <v>0.375</v>
      </c>
      <c r="H165" s="17" t="s">
        <v>1098</v>
      </c>
      <c r="I165" s="17" t="s">
        <v>1098</v>
      </c>
      <c r="J165" s="22">
        <v>8307933</v>
      </c>
      <c r="K165" s="22">
        <v>8307933</v>
      </c>
      <c r="L165" s="22" t="s">
        <v>217</v>
      </c>
      <c r="M165" s="22" t="s">
        <v>4224</v>
      </c>
      <c r="N165" s="17" t="s">
        <v>214</v>
      </c>
      <c r="O165" s="17" t="s">
        <v>215</v>
      </c>
      <c r="P165" s="17" t="str">
        <f>CONCATENATE(O165," ",N165)</f>
        <v>GREGORY TEIPEL</v>
      </c>
      <c r="Q165" s="17" t="s">
        <v>57</v>
      </c>
      <c r="R165" s="19">
        <v>46209</v>
      </c>
      <c r="S165" s="19">
        <v>46240</v>
      </c>
      <c r="T165" s="20">
        <v>86.6</v>
      </c>
      <c r="U165" s="17">
        <v>1</v>
      </c>
      <c r="V165" s="17" t="s">
        <v>58</v>
      </c>
      <c r="W165" s="17" t="s">
        <v>60</v>
      </c>
      <c r="X165" s="17" t="s">
        <v>415</v>
      </c>
      <c r="Y165" s="17">
        <v>6</v>
      </c>
      <c r="Z165" s="20">
        <v>194.88</v>
      </c>
      <c r="AA165" s="20">
        <v>32.479999999999997</v>
      </c>
      <c r="AB165" s="20">
        <v>0</v>
      </c>
      <c r="AC165" s="20">
        <v>194.88</v>
      </c>
      <c r="AD165" s="20">
        <v>0</v>
      </c>
    </row>
    <row r="166" spans="1:30" s="17" customFormat="1" x14ac:dyDescent="0.25">
      <c r="A166" s="17">
        <v>2036160041</v>
      </c>
      <c r="B166" s="17" t="s">
        <v>1042</v>
      </c>
      <c r="C166" s="17" t="s">
        <v>1043</v>
      </c>
      <c r="D166" s="17" t="str">
        <f t="shared" si="1"/>
        <v>MELYNDA CASTON</v>
      </c>
      <c r="E166" s="17" t="s">
        <v>309</v>
      </c>
      <c r="F166" s="17" t="s">
        <v>1097</v>
      </c>
      <c r="G166" s="23">
        <v>0.375</v>
      </c>
      <c r="H166" s="17" t="s">
        <v>1098</v>
      </c>
      <c r="I166" s="17" t="s">
        <v>1098</v>
      </c>
      <c r="J166" s="22">
        <v>8307933</v>
      </c>
      <c r="K166" s="22">
        <v>8307933</v>
      </c>
      <c r="L166" s="22" t="s">
        <v>217</v>
      </c>
      <c r="M166" s="22" t="s">
        <v>4224</v>
      </c>
      <c r="N166" s="17" t="s">
        <v>214</v>
      </c>
      <c r="O166" s="17" t="s">
        <v>215</v>
      </c>
      <c r="P166" s="17" t="str">
        <f>CONCATENATE(O166," ",N166)</f>
        <v>GREGORY TEIPEL</v>
      </c>
      <c r="Q166" s="17" t="s">
        <v>57</v>
      </c>
      <c r="R166" s="19">
        <v>46209</v>
      </c>
      <c r="S166" s="19">
        <v>46240</v>
      </c>
      <c r="T166" s="20">
        <v>119.43</v>
      </c>
      <c r="U166" s="17">
        <v>1</v>
      </c>
      <c r="V166" s="17" t="s">
        <v>58</v>
      </c>
      <c r="W166" s="17" t="s">
        <v>60</v>
      </c>
      <c r="X166" s="17" t="s">
        <v>415</v>
      </c>
      <c r="Y166" s="17">
        <v>6</v>
      </c>
      <c r="Z166" s="20">
        <v>268.74</v>
      </c>
      <c r="AA166" s="20">
        <v>44.79</v>
      </c>
      <c r="AB166" s="20">
        <v>0</v>
      </c>
      <c r="AC166" s="20">
        <v>268.74</v>
      </c>
      <c r="AD166" s="20">
        <v>0</v>
      </c>
    </row>
    <row r="167" spans="1:30" s="17" customFormat="1" x14ac:dyDescent="0.25">
      <c r="A167" s="17">
        <v>2036160105</v>
      </c>
      <c r="B167" s="17" t="s">
        <v>1042</v>
      </c>
      <c r="C167" s="17" t="s">
        <v>1044</v>
      </c>
      <c r="D167" s="17" t="str">
        <f t="shared" si="1"/>
        <v>AURORA CASTON</v>
      </c>
      <c r="E167" s="17" t="s">
        <v>309</v>
      </c>
      <c r="F167" s="17" t="s">
        <v>1097</v>
      </c>
      <c r="G167" s="23">
        <v>0.375</v>
      </c>
      <c r="H167" s="17" t="s">
        <v>1098</v>
      </c>
      <c r="I167" s="17" t="s">
        <v>1098</v>
      </c>
      <c r="J167" s="22">
        <v>8307933</v>
      </c>
      <c r="K167" s="22">
        <v>8307933</v>
      </c>
      <c r="L167" s="22" t="s">
        <v>217</v>
      </c>
      <c r="M167" s="22" t="s">
        <v>4224</v>
      </c>
      <c r="N167" s="17" t="s">
        <v>214</v>
      </c>
      <c r="O167" s="17" t="s">
        <v>215</v>
      </c>
      <c r="P167" s="17" t="str">
        <f>CONCATENATE(O167," ",N167)</f>
        <v>GREGORY TEIPEL</v>
      </c>
      <c r="Q167" s="17" t="s">
        <v>57</v>
      </c>
      <c r="R167" s="19">
        <v>46209</v>
      </c>
      <c r="S167" s="19">
        <v>46240</v>
      </c>
      <c r="T167" s="20">
        <v>119.43</v>
      </c>
      <c r="U167" s="17">
        <v>1</v>
      </c>
      <c r="V167" s="17" t="s">
        <v>58</v>
      </c>
      <c r="W167" s="17" t="s">
        <v>60</v>
      </c>
      <c r="X167" s="17" t="s">
        <v>415</v>
      </c>
      <c r="Y167" s="17">
        <v>6</v>
      </c>
      <c r="Z167" s="20">
        <v>268.74</v>
      </c>
      <c r="AA167" s="20">
        <v>44.79</v>
      </c>
      <c r="AB167" s="20">
        <v>0</v>
      </c>
      <c r="AC167" s="20">
        <v>268.74</v>
      </c>
      <c r="AD167" s="20">
        <v>0</v>
      </c>
    </row>
    <row r="168" spans="1:30" s="17" customFormat="1" x14ac:dyDescent="0.25">
      <c r="A168" s="17">
        <v>2036283073</v>
      </c>
      <c r="B168" s="17" t="s">
        <v>424</v>
      </c>
      <c r="C168" s="17" t="s">
        <v>425</v>
      </c>
      <c r="D168" s="17" t="str">
        <f t="shared" si="1"/>
        <v>SHYLLON MOORE</v>
      </c>
      <c r="E168" s="17" t="s">
        <v>93</v>
      </c>
      <c r="F168" s="17" t="s">
        <v>1097</v>
      </c>
      <c r="G168" s="23">
        <v>0.375</v>
      </c>
      <c r="H168" s="17" t="s">
        <v>1098</v>
      </c>
      <c r="I168" s="17" t="s">
        <v>1098</v>
      </c>
      <c r="J168" s="22" t="s">
        <v>4139</v>
      </c>
      <c r="K168" s="22" t="s">
        <v>4139</v>
      </c>
      <c r="L168" s="22" t="s">
        <v>217</v>
      </c>
      <c r="M168" s="22" t="s">
        <v>4224</v>
      </c>
      <c r="N168" s="17" t="s">
        <v>64</v>
      </c>
      <c r="O168" s="17" t="s">
        <v>65</v>
      </c>
      <c r="P168" s="17" t="str">
        <f>CONCATENATE(O168," ",N168)</f>
        <v>JOHN ROKEN</v>
      </c>
      <c r="Q168" s="17" t="s">
        <v>57</v>
      </c>
      <c r="R168" s="19">
        <v>46203</v>
      </c>
      <c r="S168" s="19">
        <v>46233</v>
      </c>
      <c r="T168" s="20">
        <v>67.56</v>
      </c>
      <c r="U168" s="17">
        <v>1</v>
      </c>
      <c r="V168" s="17" t="s">
        <v>58</v>
      </c>
      <c r="W168" s="17" t="s">
        <v>60</v>
      </c>
      <c r="X168" s="17" t="s">
        <v>415</v>
      </c>
      <c r="Y168" s="17">
        <v>6</v>
      </c>
      <c r="Z168" s="20">
        <v>152.04</v>
      </c>
      <c r="AA168" s="20">
        <v>25.34</v>
      </c>
      <c r="AB168" s="20">
        <v>0</v>
      </c>
      <c r="AC168" s="20">
        <v>152.04</v>
      </c>
      <c r="AD168" s="20">
        <v>0</v>
      </c>
    </row>
    <row r="169" spans="1:30" s="17" customFormat="1" x14ac:dyDescent="0.25">
      <c r="A169" s="17">
        <v>2036043668</v>
      </c>
      <c r="B169" s="17" t="s">
        <v>1022</v>
      </c>
      <c r="C169" s="17" t="s">
        <v>83</v>
      </c>
      <c r="D169" s="17" t="str">
        <f t="shared" si="1"/>
        <v>ADAM GIBSON</v>
      </c>
      <c r="E169" s="17" t="s">
        <v>471</v>
      </c>
      <c r="F169" s="17" t="s">
        <v>1097</v>
      </c>
      <c r="G169" s="23">
        <v>0.375</v>
      </c>
      <c r="H169" s="17" t="s">
        <v>1098</v>
      </c>
      <c r="I169" s="17" t="s">
        <v>1098</v>
      </c>
      <c r="J169" s="22">
        <v>8977234</v>
      </c>
      <c r="K169" s="22">
        <v>8977234</v>
      </c>
      <c r="L169" s="22" t="s">
        <v>217</v>
      </c>
      <c r="M169" s="22" t="s">
        <v>4224</v>
      </c>
      <c r="N169" s="17" t="s">
        <v>78</v>
      </c>
      <c r="O169" s="17" t="s">
        <v>79</v>
      </c>
      <c r="P169" s="17" t="str">
        <f>CONCATENATE(O169," ",N169)</f>
        <v>RYAN CALTAGIRONE</v>
      </c>
      <c r="Q169" s="17" t="s">
        <v>57</v>
      </c>
      <c r="R169" s="19">
        <v>46200</v>
      </c>
      <c r="S169" s="19">
        <v>46230</v>
      </c>
      <c r="T169" s="20">
        <v>27.67</v>
      </c>
      <c r="U169" s="17">
        <v>1</v>
      </c>
      <c r="V169" s="17" t="s">
        <v>58</v>
      </c>
      <c r="W169" s="17" t="s">
        <v>60</v>
      </c>
      <c r="X169" s="17" t="s">
        <v>415</v>
      </c>
      <c r="Y169" s="17">
        <v>6</v>
      </c>
      <c r="Z169" s="20">
        <v>62.28</v>
      </c>
      <c r="AA169" s="20">
        <v>10.38</v>
      </c>
      <c r="AB169" s="20">
        <v>0</v>
      </c>
      <c r="AC169" s="20">
        <v>62.28</v>
      </c>
      <c r="AD169" s="20">
        <v>0</v>
      </c>
    </row>
    <row r="170" spans="1:30" s="17" customFormat="1" x14ac:dyDescent="0.25">
      <c r="A170" s="17">
        <v>2036166522</v>
      </c>
      <c r="B170" s="17" t="s">
        <v>1046</v>
      </c>
      <c r="C170" s="17" t="s">
        <v>1047</v>
      </c>
      <c r="D170" s="17" t="str">
        <f t="shared" si="1"/>
        <v>BREENA NADING</v>
      </c>
      <c r="E170" s="17" t="s">
        <v>222</v>
      </c>
      <c r="F170" s="17" t="s">
        <v>1097</v>
      </c>
      <c r="G170" s="23">
        <v>0.375</v>
      </c>
      <c r="H170" s="17" t="s">
        <v>1098</v>
      </c>
      <c r="I170" s="17" t="s">
        <v>1098</v>
      </c>
      <c r="J170" s="22">
        <v>8977234</v>
      </c>
      <c r="K170" s="22">
        <v>8977234</v>
      </c>
      <c r="L170" s="22" t="s">
        <v>217</v>
      </c>
      <c r="M170" s="22" t="s">
        <v>4224</v>
      </c>
      <c r="N170" s="17" t="s">
        <v>78</v>
      </c>
      <c r="O170" s="17" t="s">
        <v>79</v>
      </c>
      <c r="P170" s="17" t="str">
        <f>CONCATENATE(O170," ",N170)</f>
        <v>RYAN CALTAGIRONE</v>
      </c>
      <c r="Q170" s="17" t="s">
        <v>57</v>
      </c>
      <c r="R170" s="19">
        <v>46204</v>
      </c>
      <c r="S170" s="19">
        <v>46235</v>
      </c>
      <c r="T170" s="20">
        <v>28.48</v>
      </c>
      <c r="U170" s="17">
        <v>1</v>
      </c>
      <c r="V170" s="17" t="s">
        <v>58</v>
      </c>
      <c r="W170" s="17" t="s">
        <v>60</v>
      </c>
      <c r="X170" s="17" t="s">
        <v>415</v>
      </c>
      <c r="Y170" s="17">
        <v>6</v>
      </c>
      <c r="Z170" s="20">
        <v>64.08</v>
      </c>
      <c r="AA170" s="20">
        <v>10.68</v>
      </c>
      <c r="AB170" s="20">
        <v>0</v>
      </c>
      <c r="AC170" s="20">
        <v>64.08</v>
      </c>
      <c r="AD170" s="20">
        <v>0</v>
      </c>
    </row>
    <row r="171" spans="1:30" s="17" customFormat="1" x14ac:dyDescent="0.25">
      <c r="A171" s="17">
        <v>2036180710</v>
      </c>
      <c r="B171" s="17" t="s">
        <v>1049</v>
      </c>
      <c r="C171" s="17" t="s">
        <v>200</v>
      </c>
      <c r="D171" s="17" t="str">
        <f t="shared" si="1"/>
        <v>JULIE KREILACH</v>
      </c>
      <c r="E171" s="17" t="s">
        <v>191</v>
      </c>
      <c r="F171" s="17" t="s">
        <v>1097</v>
      </c>
      <c r="G171" s="23">
        <v>0.375</v>
      </c>
      <c r="H171" s="17" t="s">
        <v>1098</v>
      </c>
      <c r="I171" s="17" t="s">
        <v>1098</v>
      </c>
      <c r="J171" s="22">
        <v>8977234</v>
      </c>
      <c r="K171" s="22">
        <v>8977234</v>
      </c>
      <c r="L171" s="22" t="s">
        <v>217</v>
      </c>
      <c r="M171" s="22" t="s">
        <v>4224</v>
      </c>
      <c r="N171" s="17" t="s">
        <v>78</v>
      </c>
      <c r="O171" s="17" t="s">
        <v>79</v>
      </c>
      <c r="P171" s="17" t="str">
        <f>CONCATENATE(O171," ",N171)</f>
        <v>RYAN CALTAGIRONE</v>
      </c>
      <c r="Q171" s="17" t="s">
        <v>57</v>
      </c>
      <c r="R171" s="19">
        <v>46204</v>
      </c>
      <c r="S171" s="19">
        <v>46235</v>
      </c>
      <c r="T171" s="20">
        <v>33.450000000000003</v>
      </c>
      <c r="U171" s="17">
        <v>1</v>
      </c>
      <c r="V171" s="17" t="s">
        <v>58</v>
      </c>
      <c r="W171" s="17" t="s">
        <v>60</v>
      </c>
      <c r="X171" s="17" t="s">
        <v>415</v>
      </c>
      <c r="Y171" s="17">
        <v>6</v>
      </c>
      <c r="Z171" s="20">
        <v>75.239999999999995</v>
      </c>
      <c r="AA171" s="20">
        <v>12.54</v>
      </c>
      <c r="AB171" s="20">
        <v>0</v>
      </c>
      <c r="AC171" s="20">
        <v>75.239999999999995</v>
      </c>
      <c r="AD171" s="20">
        <v>0</v>
      </c>
    </row>
    <row r="172" spans="1:30" s="17" customFormat="1" x14ac:dyDescent="0.25">
      <c r="A172" s="17">
        <v>2036217997</v>
      </c>
      <c r="B172" s="17" t="s">
        <v>1109</v>
      </c>
      <c r="C172" s="17" t="s">
        <v>946</v>
      </c>
      <c r="D172" s="17" t="str">
        <f t="shared" si="1"/>
        <v>JOSEPH SIEROCKI</v>
      </c>
      <c r="E172" s="17" t="s">
        <v>72</v>
      </c>
      <c r="F172" s="17" t="s">
        <v>1097</v>
      </c>
      <c r="G172" s="23">
        <v>0.375</v>
      </c>
      <c r="H172" s="17" t="s">
        <v>1098</v>
      </c>
      <c r="I172" s="17" t="s">
        <v>1098</v>
      </c>
      <c r="J172" s="22">
        <v>8977234</v>
      </c>
      <c r="K172" s="22">
        <v>8977234</v>
      </c>
      <c r="L172" s="22" t="s">
        <v>217</v>
      </c>
      <c r="M172" s="22" t="s">
        <v>4224</v>
      </c>
      <c r="N172" s="17" t="s">
        <v>78</v>
      </c>
      <c r="O172" s="17" t="s">
        <v>79</v>
      </c>
      <c r="P172" s="17" t="str">
        <f>CONCATENATE(O172," ",N172)</f>
        <v>RYAN CALTAGIRONE</v>
      </c>
      <c r="Q172" s="17" t="s">
        <v>57</v>
      </c>
      <c r="R172" s="19">
        <v>46204</v>
      </c>
      <c r="S172" s="19">
        <v>46235</v>
      </c>
      <c r="T172" s="20">
        <v>55.55</v>
      </c>
      <c r="U172" s="17">
        <v>1</v>
      </c>
      <c r="V172" s="17" t="s">
        <v>58</v>
      </c>
      <c r="W172" s="17" t="s">
        <v>60</v>
      </c>
      <c r="X172" s="17" t="s">
        <v>415</v>
      </c>
      <c r="Y172" s="17">
        <v>6</v>
      </c>
      <c r="Z172" s="20">
        <v>124.98</v>
      </c>
      <c r="AA172" s="20">
        <v>20.83</v>
      </c>
      <c r="AB172" s="20">
        <v>0</v>
      </c>
      <c r="AC172" s="20">
        <v>124.98</v>
      </c>
      <c r="AD172" s="20">
        <v>0</v>
      </c>
    </row>
    <row r="173" spans="1:30" s="17" customFormat="1" x14ac:dyDescent="0.25">
      <c r="A173" s="17">
        <v>2036303622</v>
      </c>
      <c r="B173" s="17" t="s">
        <v>428</v>
      </c>
      <c r="C173" s="17" t="s">
        <v>50</v>
      </c>
      <c r="D173" s="17" t="str">
        <f t="shared" si="1"/>
        <v>JUSTIN SPATAR</v>
      </c>
      <c r="E173" s="17" t="s">
        <v>52</v>
      </c>
      <c r="F173" s="17" t="s">
        <v>1097</v>
      </c>
      <c r="G173" s="23">
        <v>0.375</v>
      </c>
      <c r="H173" s="17" t="s">
        <v>1098</v>
      </c>
      <c r="I173" s="17" t="s">
        <v>1098</v>
      </c>
      <c r="J173" s="22">
        <v>15950276</v>
      </c>
      <c r="K173" s="22">
        <v>15950276</v>
      </c>
      <c r="L173" s="22" t="s">
        <v>217</v>
      </c>
      <c r="M173" s="22" t="s">
        <v>4224</v>
      </c>
      <c r="N173" s="17" t="s">
        <v>96</v>
      </c>
      <c r="O173" s="17" t="s">
        <v>97</v>
      </c>
      <c r="P173" s="17" t="str">
        <f>CONCATENATE(O173," ",N173)</f>
        <v>Ryan Stocker</v>
      </c>
      <c r="Q173" s="17" t="s">
        <v>57</v>
      </c>
      <c r="R173" s="19">
        <v>46204</v>
      </c>
      <c r="S173" s="19">
        <v>46235</v>
      </c>
      <c r="T173" s="20">
        <v>37.32</v>
      </c>
      <c r="U173" s="17">
        <v>1</v>
      </c>
      <c r="V173" s="17" t="s">
        <v>58</v>
      </c>
      <c r="W173" s="17" t="s">
        <v>60</v>
      </c>
      <c r="X173" s="17" t="s">
        <v>415</v>
      </c>
      <c r="Y173" s="17">
        <v>6</v>
      </c>
      <c r="Z173" s="20">
        <v>84</v>
      </c>
      <c r="AA173" s="20">
        <v>14</v>
      </c>
      <c r="AB173" s="20">
        <v>0</v>
      </c>
      <c r="AC173" s="20">
        <v>84</v>
      </c>
      <c r="AD173" s="20">
        <v>0</v>
      </c>
    </row>
    <row r="174" spans="1:30" s="17" customFormat="1" x14ac:dyDescent="0.25">
      <c r="A174" s="17">
        <v>2036307115</v>
      </c>
      <c r="B174" s="17" t="s">
        <v>1112</v>
      </c>
      <c r="C174" s="17" t="s">
        <v>1113</v>
      </c>
      <c r="D174" s="17" t="str">
        <f t="shared" si="1"/>
        <v>JANA GIAMONI</v>
      </c>
      <c r="E174" s="17" t="s">
        <v>52</v>
      </c>
      <c r="F174" s="17" t="s">
        <v>1097</v>
      </c>
      <c r="G174" s="23">
        <v>0.375</v>
      </c>
      <c r="H174" s="17" t="s">
        <v>1098</v>
      </c>
      <c r="I174" s="17" t="s">
        <v>1098</v>
      </c>
      <c r="J174" s="22">
        <v>15950276</v>
      </c>
      <c r="K174" s="22">
        <v>15950276</v>
      </c>
      <c r="L174" s="22" t="s">
        <v>217</v>
      </c>
      <c r="M174" s="22" t="s">
        <v>4224</v>
      </c>
      <c r="N174" s="17" t="s">
        <v>96</v>
      </c>
      <c r="O174" s="17" t="s">
        <v>97</v>
      </c>
      <c r="P174" s="17" t="str">
        <f>CONCATENATE(O174," ",N174)</f>
        <v>Ryan Stocker</v>
      </c>
      <c r="Q174" s="17" t="s">
        <v>57</v>
      </c>
      <c r="R174" s="19">
        <v>46204</v>
      </c>
      <c r="S174" s="19">
        <v>46235</v>
      </c>
      <c r="T174" s="20">
        <v>41.47</v>
      </c>
      <c r="U174" s="17">
        <v>1</v>
      </c>
      <c r="V174" s="17" t="s">
        <v>58</v>
      </c>
      <c r="W174" s="17" t="s">
        <v>60</v>
      </c>
      <c r="X174" s="17" t="s">
        <v>415</v>
      </c>
      <c r="Y174" s="17">
        <v>6</v>
      </c>
      <c r="Z174" s="20">
        <v>93.3</v>
      </c>
      <c r="AA174" s="20">
        <v>15.55</v>
      </c>
      <c r="AB174" s="20">
        <v>0</v>
      </c>
      <c r="AC174" s="20">
        <v>93.3</v>
      </c>
      <c r="AD174" s="20">
        <v>0</v>
      </c>
    </row>
    <row r="175" spans="1:30" s="17" customFormat="1" x14ac:dyDescent="0.25">
      <c r="A175" s="17">
        <v>2036356093</v>
      </c>
      <c r="B175" s="17" t="s">
        <v>1124</v>
      </c>
      <c r="C175" s="17" t="s">
        <v>1125</v>
      </c>
      <c r="D175" s="17" t="str">
        <f t="shared" si="1"/>
        <v>HABEEB UNNISA</v>
      </c>
      <c r="E175" s="17" t="s">
        <v>72</v>
      </c>
      <c r="F175" s="17" t="s">
        <v>1097</v>
      </c>
      <c r="G175" s="23">
        <v>0.375</v>
      </c>
      <c r="H175" s="17" t="s">
        <v>1098</v>
      </c>
      <c r="I175" s="17" t="s">
        <v>1098</v>
      </c>
      <c r="J175" s="22">
        <v>19396223</v>
      </c>
      <c r="K175" s="22">
        <v>19396223</v>
      </c>
      <c r="L175" s="22" t="s">
        <v>217</v>
      </c>
      <c r="M175" s="22" t="s">
        <v>4224</v>
      </c>
      <c r="N175" s="17" t="s">
        <v>878</v>
      </c>
      <c r="O175" s="17" t="s">
        <v>879</v>
      </c>
      <c r="P175" s="17" t="str">
        <f>CONCATENATE(O175," ",N175)</f>
        <v>Saadia Abdul</v>
      </c>
      <c r="Q175" s="17" t="s">
        <v>57</v>
      </c>
      <c r="R175" s="19">
        <v>46206</v>
      </c>
      <c r="S175" s="19">
        <v>46237</v>
      </c>
      <c r="T175" s="20">
        <v>80.09</v>
      </c>
      <c r="U175" s="17">
        <v>1</v>
      </c>
      <c r="V175" s="17" t="s">
        <v>58</v>
      </c>
      <c r="W175" s="17" t="s">
        <v>60</v>
      </c>
      <c r="X175" s="17" t="s">
        <v>415</v>
      </c>
      <c r="Y175" s="17">
        <v>6</v>
      </c>
      <c r="Z175" s="20">
        <v>180.18</v>
      </c>
      <c r="AA175" s="20">
        <v>30.03</v>
      </c>
      <c r="AB175" s="20">
        <v>0</v>
      </c>
      <c r="AC175" s="20">
        <v>180.18</v>
      </c>
      <c r="AD175" s="20">
        <v>0</v>
      </c>
    </row>
    <row r="176" spans="1:30" s="17" customFormat="1" x14ac:dyDescent="0.25">
      <c r="A176" s="17">
        <v>2036237770</v>
      </c>
      <c r="B176" s="17" t="s">
        <v>1134</v>
      </c>
      <c r="C176" s="17" t="s">
        <v>107</v>
      </c>
      <c r="D176" s="17" t="str">
        <f t="shared" si="1"/>
        <v>MICHAEL MOLL</v>
      </c>
      <c r="E176" s="17" t="s">
        <v>52</v>
      </c>
      <c r="F176" s="17" t="s">
        <v>1128</v>
      </c>
      <c r="G176" s="18">
        <v>0.38</v>
      </c>
      <c r="H176" s="17" t="s">
        <v>1129</v>
      </c>
      <c r="I176" s="17" t="s">
        <v>1129</v>
      </c>
      <c r="J176" s="22">
        <v>19278370</v>
      </c>
      <c r="K176" s="22">
        <v>19278370</v>
      </c>
      <c r="L176" s="22" t="s">
        <v>217</v>
      </c>
      <c r="M176" s="22" t="s">
        <v>4224</v>
      </c>
      <c r="N176" s="17" t="s">
        <v>128</v>
      </c>
      <c r="O176" s="17" t="s">
        <v>129</v>
      </c>
      <c r="P176" s="17" t="str">
        <f>CONCATENATE(O176," ",N176)</f>
        <v>ANNE MARIE KOZACHECK</v>
      </c>
      <c r="Q176" s="17" t="s">
        <v>57</v>
      </c>
      <c r="R176" s="19">
        <v>46204</v>
      </c>
      <c r="S176" s="19">
        <v>46235</v>
      </c>
      <c r="T176" s="20">
        <v>30.27</v>
      </c>
      <c r="U176" s="17">
        <v>1</v>
      </c>
      <c r="V176" s="17" t="s">
        <v>58</v>
      </c>
      <c r="W176" s="17" t="s">
        <v>60</v>
      </c>
      <c r="X176" s="17" t="s">
        <v>415</v>
      </c>
      <c r="Y176" s="17">
        <v>6</v>
      </c>
      <c r="Z176" s="20">
        <v>69</v>
      </c>
      <c r="AA176" s="20">
        <v>11.5</v>
      </c>
      <c r="AB176" s="20">
        <v>0</v>
      </c>
      <c r="AC176" s="20">
        <v>69</v>
      </c>
      <c r="AD176" s="20">
        <v>0</v>
      </c>
    </row>
    <row r="177" spans="1:30" s="17" customFormat="1" x14ac:dyDescent="0.25">
      <c r="A177" s="17">
        <v>2036007802</v>
      </c>
      <c r="B177" s="17" t="s">
        <v>1126</v>
      </c>
      <c r="C177" s="17" t="s">
        <v>103</v>
      </c>
      <c r="D177" s="17" t="str">
        <f t="shared" si="1"/>
        <v>SEAN THOMPSON</v>
      </c>
      <c r="E177" s="17" t="s">
        <v>1127</v>
      </c>
      <c r="F177" s="17" t="s">
        <v>1128</v>
      </c>
      <c r="G177" s="18">
        <v>0.38</v>
      </c>
      <c r="H177" s="17" t="s">
        <v>1129</v>
      </c>
      <c r="I177" s="17" t="s">
        <v>1129</v>
      </c>
      <c r="J177" s="22">
        <v>19278370</v>
      </c>
      <c r="K177" s="22">
        <v>19278370</v>
      </c>
      <c r="L177" s="22" t="s">
        <v>217</v>
      </c>
      <c r="M177" s="22" t="s">
        <v>4224</v>
      </c>
      <c r="N177" s="17" t="s">
        <v>128</v>
      </c>
      <c r="O177" s="17" t="s">
        <v>129</v>
      </c>
      <c r="P177" s="17" t="str">
        <f>CONCATENATE(O177," ",N177)</f>
        <v>ANNE MARIE KOZACHECK</v>
      </c>
      <c r="Q177" s="17" t="s">
        <v>57</v>
      </c>
      <c r="R177" s="19">
        <v>46204</v>
      </c>
      <c r="S177" s="19">
        <v>46235</v>
      </c>
      <c r="T177" s="20">
        <v>35.94</v>
      </c>
      <c r="U177" s="17">
        <v>1</v>
      </c>
      <c r="V177" s="17" t="s">
        <v>58</v>
      </c>
      <c r="W177" s="17" t="s">
        <v>60</v>
      </c>
      <c r="X177" s="17" t="s">
        <v>415</v>
      </c>
      <c r="Y177" s="17">
        <v>6</v>
      </c>
      <c r="Z177" s="20">
        <v>81.96</v>
      </c>
      <c r="AA177" s="20">
        <v>13.66</v>
      </c>
      <c r="AB177" s="20">
        <v>0</v>
      </c>
      <c r="AC177" s="20">
        <v>81.96</v>
      </c>
      <c r="AD177" s="20">
        <v>0</v>
      </c>
    </row>
    <row r="178" spans="1:30" s="17" customFormat="1" x14ac:dyDescent="0.25">
      <c r="A178" s="17">
        <v>2036313084</v>
      </c>
      <c r="B178" s="17" t="s">
        <v>433</v>
      </c>
      <c r="C178" s="17" t="s">
        <v>434</v>
      </c>
      <c r="D178" s="17" t="str">
        <f t="shared" si="1"/>
        <v>TIMOTHY GOETZ</v>
      </c>
      <c r="E178" s="17" t="s">
        <v>52</v>
      </c>
      <c r="F178" s="17" t="s">
        <v>1128</v>
      </c>
      <c r="G178" s="18">
        <v>0.38</v>
      </c>
      <c r="H178" s="17" t="s">
        <v>1129</v>
      </c>
      <c r="I178" s="17" t="s">
        <v>1129</v>
      </c>
      <c r="J178" s="22">
        <v>19278370</v>
      </c>
      <c r="K178" s="22">
        <v>19278370</v>
      </c>
      <c r="L178" s="22" t="s">
        <v>217</v>
      </c>
      <c r="M178" s="22" t="s">
        <v>4224</v>
      </c>
      <c r="N178" s="17" t="s">
        <v>128</v>
      </c>
      <c r="O178" s="17" t="s">
        <v>129</v>
      </c>
      <c r="P178" s="17" t="str">
        <f>CONCATENATE(O178," ",N178)</f>
        <v>ANNE MARIE KOZACHECK</v>
      </c>
      <c r="Q178" s="17" t="s">
        <v>57</v>
      </c>
      <c r="R178" s="19">
        <v>46204</v>
      </c>
      <c r="S178" s="19">
        <v>46235</v>
      </c>
      <c r="T178" s="20">
        <v>53.16</v>
      </c>
      <c r="U178" s="17">
        <v>1</v>
      </c>
      <c r="V178" s="17" t="s">
        <v>58</v>
      </c>
      <c r="W178" s="17" t="s">
        <v>60</v>
      </c>
      <c r="X178" s="17" t="s">
        <v>415</v>
      </c>
      <c r="Y178" s="17">
        <v>6</v>
      </c>
      <c r="Z178" s="20">
        <v>121.2</v>
      </c>
      <c r="AA178" s="20">
        <v>20.2</v>
      </c>
      <c r="AB178" s="20">
        <v>0</v>
      </c>
      <c r="AC178" s="20">
        <v>121.2</v>
      </c>
      <c r="AD178" s="20">
        <v>0</v>
      </c>
    </row>
    <row r="179" spans="1:30" s="17" customFormat="1" x14ac:dyDescent="0.25">
      <c r="A179" s="17">
        <v>2036333502</v>
      </c>
      <c r="B179" s="17" t="s">
        <v>522</v>
      </c>
      <c r="C179" s="17" t="s">
        <v>186</v>
      </c>
      <c r="D179" s="17" t="str">
        <f t="shared" si="1"/>
        <v>DEBORAH JONES</v>
      </c>
      <c r="E179" s="17" t="s">
        <v>52</v>
      </c>
      <c r="F179" s="17" t="s">
        <v>1128</v>
      </c>
      <c r="G179" s="18">
        <v>0.08</v>
      </c>
      <c r="H179" s="17" t="s">
        <v>1138</v>
      </c>
      <c r="I179" s="17" t="s">
        <v>4127</v>
      </c>
      <c r="J179" s="22" t="s">
        <v>4192</v>
      </c>
      <c r="K179" s="22" t="s">
        <v>4192</v>
      </c>
      <c r="L179" s="22" t="s">
        <v>217</v>
      </c>
      <c r="M179" s="22" t="s">
        <v>4224</v>
      </c>
      <c r="N179" s="17" t="s">
        <v>1139</v>
      </c>
      <c r="O179" s="17" t="s">
        <v>295</v>
      </c>
      <c r="P179" s="17" t="str">
        <f>CONCATENATE(O179," ",N179)</f>
        <v>BRYAN KROBATH</v>
      </c>
      <c r="Q179" s="17" t="s">
        <v>57</v>
      </c>
      <c r="R179" s="19">
        <v>46205</v>
      </c>
      <c r="S179" s="19">
        <v>46236</v>
      </c>
      <c r="T179" s="20">
        <v>0.8</v>
      </c>
      <c r="U179" s="17">
        <v>1</v>
      </c>
      <c r="V179" s="17" t="s">
        <v>58</v>
      </c>
      <c r="W179" s="17" t="s">
        <v>60</v>
      </c>
      <c r="X179" s="17" t="s">
        <v>415</v>
      </c>
      <c r="Y179" s="17">
        <v>6</v>
      </c>
      <c r="Z179" s="20">
        <v>4.8</v>
      </c>
      <c r="AA179" s="20">
        <v>0.8</v>
      </c>
      <c r="AB179" s="20">
        <v>0</v>
      </c>
      <c r="AC179" s="20">
        <v>4.8</v>
      </c>
      <c r="AD179" s="20">
        <v>0</v>
      </c>
    </row>
    <row r="180" spans="1:30" s="17" customFormat="1" x14ac:dyDescent="0.25">
      <c r="A180" s="17">
        <v>2036333501</v>
      </c>
      <c r="B180" s="17" t="s">
        <v>522</v>
      </c>
      <c r="C180" s="17" t="s">
        <v>186</v>
      </c>
      <c r="D180" s="17" t="str">
        <f t="shared" si="1"/>
        <v>DEBORAH JONES</v>
      </c>
      <c r="E180" s="17" t="s">
        <v>52</v>
      </c>
      <c r="F180" s="17" t="s">
        <v>1128</v>
      </c>
      <c r="G180" s="18">
        <v>0.08</v>
      </c>
      <c r="H180" s="17" t="s">
        <v>1135</v>
      </c>
      <c r="I180" s="17" t="s">
        <v>4127</v>
      </c>
      <c r="J180" s="22" t="s">
        <v>4192</v>
      </c>
      <c r="K180" s="22" t="s">
        <v>4192</v>
      </c>
      <c r="L180" s="22" t="s">
        <v>217</v>
      </c>
      <c r="M180" s="22" t="s">
        <v>4224</v>
      </c>
      <c r="N180" s="17" t="s">
        <v>1139</v>
      </c>
      <c r="O180" s="17" t="s">
        <v>295</v>
      </c>
      <c r="P180" s="17" t="str">
        <f>CONCATENATE(O180," ",N180)</f>
        <v>BRYAN KROBATH</v>
      </c>
      <c r="Q180" s="17" t="s">
        <v>57</v>
      </c>
      <c r="R180" s="19">
        <v>46205</v>
      </c>
      <c r="S180" s="19">
        <v>46236</v>
      </c>
      <c r="T180" s="20">
        <v>43.29</v>
      </c>
      <c r="U180" s="17">
        <v>1</v>
      </c>
      <c r="V180" s="17" t="s">
        <v>58</v>
      </c>
      <c r="W180" s="17" t="s">
        <v>60</v>
      </c>
      <c r="X180" s="17" t="s">
        <v>415</v>
      </c>
      <c r="Y180" s="17">
        <v>6</v>
      </c>
      <c r="Z180" s="20">
        <v>259.74</v>
      </c>
      <c r="AA180" s="20">
        <v>43.29</v>
      </c>
      <c r="AB180" s="20">
        <v>0</v>
      </c>
      <c r="AC180" s="20">
        <v>259.74</v>
      </c>
      <c r="AD180" s="20">
        <v>0</v>
      </c>
    </row>
    <row r="181" spans="1:30" s="17" customFormat="1" x14ac:dyDescent="0.25">
      <c r="A181" s="17">
        <v>2036321872</v>
      </c>
      <c r="B181" s="17" t="s">
        <v>1117</v>
      </c>
      <c r="C181" s="17" t="s">
        <v>1118</v>
      </c>
      <c r="D181" s="17" t="str">
        <f t="shared" si="1"/>
        <v>MARCELLUS PEGRAM</v>
      </c>
      <c r="E181" s="17" t="s">
        <v>52</v>
      </c>
      <c r="F181" s="17" t="s">
        <v>1128</v>
      </c>
      <c r="G181" s="18">
        <v>0.38</v>
      </c>
      <c r="H181" s="17" t="s">
        <v>1129</v>
      </c>
      <c r="I181" s="17" t="s">
        <v>1129</v>
      </c>
      <c r="J181" s="22">
        <v>17425766</v>
      </c>
      <c r="K181" s="22">
        <v>17425766</v>
      </c>
      <c r="L181" s="22" t="s">
        <v>217</v>
      </c>
      <c r="M181" s="22" t="s">
        <v>4224</v>
      </c>
      <c r="N181" s="17" t="s">
        <v>165</v>
      </c>
      <c r="O181" s="17" t="s">
        <v>166</v>
      </c>
      <c r="P181" s="17" t="str">
        <f>CONCATENATE(O181," ",N181)</f>
        <v>CAROL FOLEY</v>
      </c>
      <c r="Q181" s="17" t="s">
        <v>57</v>
      </c>
      <c r="R181" s="19">
        <v>46206</v>
      </c>
      <c r="S181" s="19">
        <v>46237</v>
      </c>
      <c r="T181" s="20">
        <v>30.27</v>
      </c>
      <c r="U181" s="17">
        <v>1</v>
      </c>
      <c r="V181" s="17" t="s">
        <v>58</v>
      </c>
      <c r="W181" s="17" t="s">
        <v>60</v>
      </c>
      <c r="X181" s="17" t="s">
        <v>415</v>
      </c>
      <c r="Y181" s="17">
        <v>6</v>
      </c>
      <c r="Z181" s="20">
        <v>69</v>
      </c>
      <c r="AA181" s="20">
        <v>11.5</v>
      </c>
      <c r="AB181" s="20">
        <v>0</v>
      </c>
      <c r="AC181" s="20">
        <v>69</v>
      </c>
      <c r="AD181" s="20">
        <v>0</v>
      </c>
    </row>
    <row r="182" spans="1:30" s="17" customFormat="1" x14ac:dyDescent="0.25">
      <c r="A182" s="17">
        <v>2036117921</v>
      </c>
      <c r="B182" s="17" t="s">
        <v>418</v>
      </c>
      <c r="C182" s="17" t="s">
        <v>419</v>
      </c>
      <c r="D182" s="17" t="str">
        <f t="shared" si="1"/>
        <v>TRACY BROOMALL</v>
      </c>
      <c r="E182" s="17" t="s">
        <v>52</v>
      </c>
      <c r="F182" s="17" t="s">
        <v>1128</v>
      </c>
      <c r="G182" s="18">
        <v>0.38</v>
      </c>
      <c r="H182" s="17" t="s">
        <v>1129</v>
      </c>
      <c r="I182" s="17" t="s">
        <v>1129</v>
      </c>
      <c r="J182" s="22">
        <v>21758900</v>
      </c>
      <c r="K182" s="22">
        <v>21758900</v>
      </c>
      <c r="L182" s="22" t="s">
        <v>217</v>
      </c>
      <c r="M182" s="22" t="s">
        <v>4224</v>
      </c>
      <c r="N182" s="17" t="s">
        <v>68</v>
      </c>
      <c r="O182" s="17" t="s">
        <v>69</v>
      </c>
      <c r="P182" s="17" t="str">
        <f>CONCATENATE(O182," ",N182)</f>
        <v>John Rader</v>
      </c>
      <c r="Q182" s="17" t="s">
        <v>57</v>
      </c>
      <c r="R182" s="19">
        <v>46204</v>
      </c>
      <c r="S182" s="19">
        <v>46235</v>
      </c>
      <c r="T182" s="20">
        <v>47.17</v>
      </c>
      <c r="U182" s="17">
        <v>1</v>
      </c>
      <c r="V182" s="17" t="s">
        <v>58</v>
      </c>
      <c r="W182" s="17" t="s">
        <v>60</v>
      </c>
      <c r="X182" s="17" t="s">
        <v>415</v>
      </c>
      <c r="Y182" s="17">
        <v>6</v>
      </c>
      <c r="Z182" s="20">
        <v>107.52</v>
      </c>
      <c r="AA182" s="20">
        <v>17.920000000000002</v>
      </c>
      <c r="AB182" s="20">
        <v>0</v>
      </c>
      <c r="AC182" s="20">
        <v>107.52</v>
      </c>
      <c r="AD182" s="20">
        <v>0</v>
      </c>
    </row>
    <row r="183" spans="1:30" s="17" customFormat="1" x14ac:dyDescent="0.25">
      <c r="A183" s="17">
        <v>2036276030</v>
      </c>
      <c r="B183" s="17" t="s">
        <v>422</v>
      </c>
      <c r="C183" s="17" t="s">
        <v>423</v>
      </c>
      <c r="D183" s="17" t="str">
        <f t="shared" si="1"/>
        <v>KAREN WAGENHOFFER</v>
      </c>
      <c r="E183" s="17" t="s">
        <v>52</v>
      </c>
      <c r="F183" s="17" t="s">
        <v>1128</v>
      </c>
      <c r="G183" s="18">
        <v>0.38</v>
      </c>
      <c r="H183" s="17" t="s">
        <v>1129</v>
      </c>
      <c r="I183" s="17" t="s">
        <v>1129</v>
      </c>
      <c r="J183" s="22">
        <v>21758900</v>
      </c>
      <c r="K183" s="22">
        <v>21758900</v>
      </c>
      <c r="L183" s="22" t="s">
        <v>217</v>
      </c>
      <c r="M183" s="22" t="s">
        <v>4224</v>
      </c>
      <c r="N183" s="17" t="s">
        <v>68</v>
      </c>
      <c r="O183" s="17" t="s">
        <v>69</v>
      </c>
      <c r="P183" s="17" t="str">
        <f>CONCATENATE(O183," ",N183)</f>
        <v>John Rader</v>
      </c>
      <c r="Q183" s="17" t="s">
        <v>57</v>
      </c>
      <c r="R183" s="19">
        <v>46204</v>
      </c>
      <c r="S183" s="19">
        <v>46235</v>
      </c>
      <c r="T183" s="20">
        <v>61.39</v>
      </c>
      <c r="U183" s="17">
        <v>1</v>
      </c>
      <c r="V183" s="17" t="s">
        <v>58</v>
      </c>
      <c r="W183" s="17" t="s">
        <v>60</v>
      </c>
      <c r="X183" s="17" t="s">
        <v>415</v>
      </c>
      <c r="Y183" s="17">
        <v>6</v>
      </c>
      <c r="Z183" s="20">
        <v>139.97999999999999</v>
      </c>
      <c r="AA183" s="20">
        <v>23.33</v>
      </c>
      <c r="AB183" s="20">
        <v>0</v>
      </c>
      <c r="AC183" s="20">
        <v>139.97999999999999</v>
      </c>
      <c r="AD183" s="20">
        <v>0</v>
      </c>
    </row>
    <row r="184" spans="1:30" s="17" customFormat="1" x14ac:dyDescent="0.25">
      <c r="A184" s="17">
        <v>2036180283</v>
      </c>
      <c r="B184" s="17" t="s">
        <v>420</v>
      </c>
      <c r="C184" s="17" t="s">
        <v>421</v>
      </c>
      <c r="D184" s="17" t="str">
        <f t="shared" si="1"/>
        <v>TUAN VU</v>
      </c>
      <c r="E184" s="17" t="s">
        <v>52</v>
      </c>
      <c r="F184" s="17" t="s">
        <v>1128</v>
      </c>
      <c r="G184" s="18">
        <v>0.38</v>
      </c>
      <c r="H184" s="17" t="s">
        <v>1129</v>
      </c>
      <c r="I184" s="17" t="s">
        <v>1129</v>
      </c>
      <c r="J184" s="22">
        <v>21758900</v>
      </c>
      <c r="K184" s="22">
        <v>21758900</v>
      </c>
      <c r="L184" s="22" t="s">
        <v>217</v>
      </c>
      <c r="M184" s="22" t="s">
        <v>4224</v>
      </c>
      <c r="N184" s="17" t="s">
        <v>68</v>
      </c>
      <c r="O184" s="17" t="s">
        <v>69</v>
      </c>
      <c r="P184" s="17" t="str">
        <f>CONCATENATE(O184," ",N184)</f>
        <v>John Rader</v>
      </c>
      <c r="Q184" s="17" t="s">
        <v>57</v>
      </c>
      <c r="R184" s="19">
        <v>46204</v>
      </c>
      <c r="S184" s="19">
        <v>46235</v>
      </c>
      <c r="T184" s="20">
        <v>116.64</v>
      </c>
      <c r="U184" s="17">
        <v>1</v>
      </c>
      <c r="V184" s="17" t="s">
        <v>58</v>
      </c>
      <c r="W184" s="17" t="s">
        <v>60</v>
      </c>
      <c r="X184" s="17" t="s">
        <v>415</v>
      </c>
      <c r="Y184" s="17">
        <v>6</v>
      </c>
      <c r="Z184" s="20">
        <v>265.92</v>
      </c>
      <c r="AA184" s="20">
        <v>44.32</v>
      </c>
      <c r="AB184" s="20">
        <v>0</v>
      </c>
      <c r="AC184" s="20">
        <v>265.92</v>
      </c>
      <c r="AD184" s="20">
        <v>0</v>
      </c>
    </row>
    <row r="185" spans="1:30" s="17" customFormat="1" x14ac:dyDescent="0.25">
      <c r="A185" s="17">
        <v>2036283074</v>
      </c>
      <c r="B185" s="17" t="s">
        <v>424</v>
      </c>
      <c r="C185" s="17" t="s">
        <v>425</v>
      </c>
      <c r="D185" s="17" t="str">
        <f t="shared" si="1"/>
        <v>SHYLLON MOORE</v>
      </c>
      <c r="E185" s="17" t="s">
        <v>93</v>
      </c>
      <c r="F185" s="17" t="s">
        <v>1128</v>
      </c>
      <c r="G185" s="18">
        <v>0.38</v>
      </c>
      <c r="H185" s="17" t="s">
        <v>1129</v>
      </c>
      <c r="I185" s="17" t="s">
        <v>1129</v>
      </c>
      <c r="J185" s="22" t="s">
        <v>4139</v>
      </c>
      <c r="K185" s="22" t="s">
        <v>4139</v>
      </c>
      <c r="L185" s="22" t="s">
        <v>217</v>
      </c>
      <c r="M185" s="22" t="s">
        <v>4224</v>
      </c>
      <c r="N185" s="17" t="s">
        <v>64</v>
      </c>
      <c r="O185" s="17" t="s">
        <v>65</v>
      </c>
      <c r="P185" s="17" t="str">
        <f>CONCATENATE(O185," ",N185)</f>
        <v>JOHN ROKEN</v>
      </c>
      <c r="Q185" s="17" t="s">
        <v>57</v>
      </c>
      <c r="R185" s="19">
        <v>46203</v>
      </c>
      <c r="S185" s="19">
        <v>46233</v>
      </c>
      <c r="T185" s="20">
        <v>35.53</v>
      </c>
      <c r="U185" s="17">
        <v>1</v>
      </c>
      <c r="V185" s="17" t="s">
        <v>58</v>
      </c>
      <c r="W185" s="17" t="s">
        <v>60</v>
      </c>
      <c r="X185" s="17" t="s">
        <v>415</v>
      </c>
      <c r="Y185" s="17">
        <v>6</v>
      </c>
      <c r="Z185" s="20">
        <v>81</v>
      </c>
      <c r="AA185" s="20">
        <v>13.5</v>
      </c>
      <c r="AB185" s="20">
        <v>0</v>
      </c>
      <c r="AC185" s="20">
        <v>81</v>
      </c>
      <c r="AD185" s="20">
        <v>0</v>
      </c>
    </row>
    <row r="186" spans="1:30" s="17" customFormat="1" x14ac:dyDescent="0.25">
      <c r="A186" s="17">
        <v>2036166521</v>
      </c>
      <c r="B186" s="17" t="s">
        <v>1046</v>
      </c>
      <c r="C186" s="17" t="s">
        <v>1047</v>
      </c>
      <c r="D186" s="17" t="str">
        <f t="shared" si="1"/>
        <v>BREENA NADING</v>
      </c>
      <c r="E186" s="17" t="s">
        <v>222</v>
      </c>
      <c r="F186" s="17" t="s">
        <v>1128</v>
      </c>
      <c r="G186" s="18">
        <v>0.38</v>
      </c>
      <c r="H186" s="17" t="s">
        <v>1129</v>
      </c>
      <c r="I186" s="17" t="s">
        <v>1129</v>
      </c>
      <c r="J186" s="22">
        <v>8977234</v>
      </c>
      <c r="K186" s="22">
        <v>8977234</v>
      </c>
      <c r="L186" s="22" t="s">
        <v>217</v>
      </c>
      <c r="M186" s="22" t="s">
        <v>4224</v>
      </c>
      <c r="N186" s="17" t="s">
        <v>78</v>
      </c>
      <c r="O186" s="17" t="s">
        <v>79</v>
      </c>
      <c r="P186" s="17" t="str">
        <f>CONCATENATE(O186," ",N186)</f>
        <v>RYAN CALTAGIRONE</v>
      </c>
      <c r="Q186" s="17" t="s">
        <v>57</v>
      </c>
      <c r="R186" s="19">
        <v>46204</v>
      </c>
      <c r="S186" s="19">
        <v>46235</v>
      </c>
      <c r="T186" s="20">
        <v>18.489999999999998</v>
      </c>
      <c r="U186" s="17">
        <v>1</v>
      </c>
      <c r="V186" s="17" t="s">
        <v>58</v>
      </c>
      <c r="W186" s="17" t="s">
        <v>60</v>
      </c>
      <c r="X186" s="17" t="s">
        <v>415</v>
      </c>
      <c r="Y186" s="17">
        <v>6</v>
      </c>
      <c r="Z186" s="20">
        <v>42.18</v>
      </c>
      <c r="AA186" s="20">
        <v>7.03</v>
      </c>
      <c r="AB186" s="20">
        <v>0</v>
      </c>
      <c r="AC186" s="20">
        <v>42.18</v>
      </c>
      <c r="AD186" s="20">
        <v>0</v>
      </c>
    </row>
    <row r="187" spans="1:30" s="17" customFormat="1" x14ac:dyDescent="0.25">
      <c r="A187" s="17">
        <v>2036284204</v>
      </c>
      <c r="B187" s="17" t="s">
        <v>426</v>
      </c>
      <c r="C187" s="17" t="s">
        <v>427</v>
      </c>
      <c r="D187" s="17" t="str">
        <f t="shared" si="1"/>
        <v>GRACE NICHOLAS</v>
      </c>
      <c r="E187" s="17" t="s">
        <v>52</v>
      </c>
      <c r="F187" s="17" t="s">
        <v>1128</v>
      </c>
      <c r="G187" s="18">
        <v>0.38</v>
      </c>
      <c r="H187" s="17" t="s">
        <v>1135</v>
      </c>
      <c r="I187" s="17" t="s">
        <v>1135</v>
      </c>
      <c r="J187" s="22">
        <v>15950276</v>
      </c>
      <c r="K187" s="22">
        <v>15950276</v>
      </c>
      <c r="L187" s="22" t="s">
        <v>217</v>
      </c>
      <c r="M187" s="22" t="s">
        <v>4224</v>
      </c>
      <c r="N187" s="17" t="s">
        <v>96</v>
      </c>
      <c r="O187" s="17" t="s">
        <v>97</v>
      </c>
      <c r="P187" s="17" t="str">
        <f>CONCATENATE(O187," ",N187)</f>
        <v>Ryan Stocker</v>
      </c>
      <c r="Q187" s="17" t="s">
        <v>57</v>
      </c>
      <c r="R187" s="19">
        <v>46204</v>
      </c>
      <c r="S187" s="19">
        <v>46235</v>
      </c>
      <c r="T187" s="20">
        <v>91.37</v>
      </c>
      <c r="U187" s="17">
        <v>1</v>
      </c>
      <c r="V187" s="17" t="s">
        <v>58</v>
      </c>
      <c r="W187" s="17" t="s">
        <v>60</v>
      </c>
      <c r="X187" s="17" t="s">
        <v>415</v>
      </c>
      <c r="Y187" s="17">
        <v>6</v>
      </c>
      <c r="Z187" s="20">
        <v>208.32</v>
      </c>
      <c r="AA187" s="20">
        <v>34.72</v>
      </c>
      <c r="AB187" s="20">
        <v>0</v>
      </c>
      <c r="AC187" s="20">
        <v>208.32</v>
      </c>
      <c r="AD187" s="20">
        <v>0</v>
      </c>
    </row>
    <row r="188" spans="1:30" s="17" customFormat="1" x14ac:dyDescent="0.25">
      <c r="A188" s="17">
        <v>2036303623</v>
      </c>
      <c r="B188" s="17" t="s">
        <v>428</v>
      </c>
      <c r="C188" s="17" t="s">
        <v>50</v>
      </c>
      <c r="D188" s="17" t="str">
        <f t="shared" si="1"/>
        <v>JUSTIN SPATAR</v>
      </c>
      <c r="E188" s="17" t="s">
        <v>52</v>
      </c>
      <c r="F188" s="17" t="s">
        <v>1128</v>
      </c>
      <c r="G188" s="18">
        <v>0.38</v>
      </c>
      <c r="H188" s="17" t="s">
        <v>1129</v>
      </c>
      <c r="I188" s="17" t="s">
        <v>1129</v>
      </c>
      <c r="J188" s="22">
        <v>15950276</v>
      </c>
      <c r="K188" s="22">
        <v>15950276</v>
      </c>
      <c r="L188" s="22" t="s">
        <v>217</v>
      </c>
      <c r="M188" s="22" t="s">
        <v>4224</v>
      </c>
      <c r="N188" s="17" t="s">
        <v>96</v>
      </c>
      <c r="O188" s="17" t="s">
        <v>97</v>
      </c>
      <c r="P188" s="17" t="str">
        <f>CONCATENATE(O188," ",N188)</f>
        <v>Ryan Stocker</v>
      </c>
      <c r="Q188" s="17" t="s">
        <v>57</v>
      </c>
      <c r="R188" s="19">
        <v>46204</v>
      </c>
      <c r="S188" s="19">
        <v>46235</v>
      </c>
      <c r="T188" s="20">
        <v>19.309999999999999</v>
      </c>
      <c r="U188" s="17">
        <v>1</v>
      </c>
      <c r="V188" s="17" t="s">
        <v>58</v>
      </c>
      <c r="W188" s="17" t="s">
        <v>60</v>
      </c>
      <c r="X188" s="17" t="s">
        <v>415</v>
      </c>
      <c r="Y188" s="17">
        <v>6</v>
      </c>
      <c r="Z188" s="20">
        <v>44.04</v>
      </c>
      <c r="AA188" s="20">
        <v>7.34</v>
      </c>
      <c r="AB188" s="20">
        <v>0</v>
      </c>
      <c r="AC188" s="20">
        <v>44.04</v>
      </c>
      <c r="AD188" s="20">
        <v>0</v>
      </c>
    </row>
    <row r="189" spans="1:30" s="17" customFormat="1" x14ac:dyDescent="0.25">
      <c r="A189" s="17">
        <v>2036319768</v>
      </c>
      <c r="B189" s="17" t="s">
        <v>1111</v>
      </c>
      <c r="C189" s="17" t="s">
        <v>1116</v>
      </c>
      <c r="D189" s="17" t="str">
        <f t="shared" si="1"/>
        <v>EVAN KEOLER</v>
      </c>
      <c r="E189" s="17" t="s">
        <v>182</v>
      </c>
      <c r="F189" s="17" t="s">
        <v>458</v>
      </c>
      <c r="G189" s="18">
        <v>0.2</v>
      </c>
      <c r="H189" s="17" t="s">
        <v>468</v>
      </c>
      <c r="I189" s="17" t="s">
        <v>4127</v>
      </c>
      <c r="J189" s="22" t="s">
        <v>4228</v>
      </c>
      <c r="K189" s="22" t="s">
        <v>4228</v>
      </c>
      <c r="L189" s="22" t="s">
        <v>217</v>
      </c>
      <c r="M189" s="22" t="s">
        <v>4224</v>
      </c>
      <c r="N189" s="17" t="s">
        <v>176</v>
      </c>
      <c r="O189" s="17" t="s">
        <v>177</v>
      </c>
      <c r="P189" s="17" t="str">
        <f>CONCATENATE(O189," ",N189)</f>
        <v>CHAD BENDER</v>
      </c>
      <c r="Q189" s="17" t="s">
        <v>57</v>
      </c>
      <c r="R189" s="19">
        <v>46205</v>
      </c>
      <c r="S189" s="19">
        <v>46236</v>
      </c>
      <c r="T189" s="20">
        <v>3.33</v>
      </c>
      <c r="U189" s="17">
        <v>1</v>
      </c>
      <c r="V189" s="17" t="s">
        <v>58</v>
      </c>
      <c r="W189" s="17" t="s">
        <v>60</v>
      </c>
      <c r="X189" s="17" t="s">
        <v>415</v>
      </c>
      <c r="Y189" s="17">
        <v>6</v>
      </c>
      <c r="Z189" s="20">
        <v>19.98</v>
      </c>
      <c r="AA189" s="20">
        <v>3.33</v>
      </c>
      <c r="AB189" s="20">
        <v>0</v>
      </c>
      <c r="AC189" s="20">
        <v>19.98</v>
      </c>
      <c r="AD189" s="20">
        <v>0</v>
      </c>
    </row>
    <row r="190" spans="1:30" s="17" customFormat="1" x14ac:dyDescent="0.25">
      <c r="A190" s="17">
        <v>2036071229</v>
      </c>
      <c r="B190" s="17" t="s">
        <v>2116</v>
      </c>
      <c r="C190" s="17" t="s">
        <v>103</v>
      </c>
      <c r="D190" s="17" t="str">
        <f t="shared" si="1"/>
        <v>SEAN WILLAN</v>
      </c>
      <c r="E190" s="17" t="s">
        <v>239</v>
      </c>
      <c r="F190" s="17" t="s">
        <v>458</v>
      </c>
      <c r="G190" s="18">
        <v>0.7</v>
      </c>
      <c r="H190" s="17" t="s">
        <v>459</v>
      </c>
      <c r="I190" s="17" t="s">
        <v>459</v>
      </c>
      <c r="J190" s="22">
        <v>20003537</v>
      </c>
      <c r="K190" s="22">
        <v>20003537</v>
      </c>
      <c r="L190" s="22" t="s">
        <v>217</v>
      </c>
      <c r="M190" s="22" t="s">
        <v>4224</v>
      </c>
      <c r="N190" s="17" t="s">
        <v>465</v>
      </c>
      <c r="O190" s="17" t="s">
        <v>466</v>
      </c>
      <c r="P190" s="17" t="str">
        <f>CONCATENATE(O190," ",N190)</f>
        <v>Chad Yale</v>
      </c>
      <c r="Q190" s="17" t="s">
        <v>57</v>
      </c>
      <c r="R190" s="19">
        <v>46204</v>
      </c>
      <c r="S190" s="19">
        <v>46235</v>
      </c>
      <c r="T190" s="20">
        <v>16.2</v>
      </c>
      <c r="U190" s="17">
        <v>1</v>
      </c>
      <c r="V190" s="17" t="s">
        <v>58</v>
      </c>
      <c r="W190" s="17" t="s">
        <v>60</v>
      </c>
      <c r="X190" s="17" t="s">
        <v>415</v>
      </c>
      <c r="Y190" s="17">
        <v>6</v>
      </c>
      <c r="Z190" s="20">
        <v>68.040000000000006</v>
      </c>
      <c r="AA190" s="20">
        <v>11.34</v>
      </c>
      <c r="AB190" s="20">
        <v>0</v>
      </c>
      <c r="AC190" s="20">
        <v>68.040000000000006</v>
      </c>
      <c r="AD190" s="20">
        <v>0</v>
      </c>
    </row>
    <row r="191" spans="1:30" s="17" customFormat="1" x14ac:dyDescent="0.25">
      <c r="A191" s="17">
        <v>2036142420</v>
      </c>
      <c r="B191" s="17" t="s">
        <v>1106</v>
      </c>
      <c r="C191" s="17" t="s">
        <v>1107</v>
      </c>
      <c r="D191" s="17" t="str">
        <f t="shared" si="1"/>
        <v>MIKESHA MALLORY</v>
      </c>
      <c r="E191" s="17" t="s">
        <v>309</v>
      </c>
      <c r="F191" s="17" t="s">
        <v>458</v>
      </c>
      <c r="G191" s="18">
        <v>0.7</v>
      </c>
      <c r="H191" s="17" t="s">
        <v>459</v>
      </c>
      <c r="I191" s="17" t="s">
        <v>459</v>
      </c>
      <c r="J191" s="22">
        <v>3333476</v>
      </c>
      <c r="K191" s="22">
        <v>3333476</v>
      </c>
      <c r="L191" s="22" t="s">
        <v>217</v>
      </c>
      <c r="M191" s="22" t="s">
        <v>4224</v>
      </c>
      <c r="N191" s="17" t="s">
        <v>395</v>
      </c>
      <c r="O191" s="17" t="s">
        <v>396</v>
      </c>
      <c r="P191" s="17" t="str">
        <f>CONCATENATE(O191," ",N191)</f>
        <v>Colleen Jerger</v>
      </c>
      <c r="Q191" s="17" t="s">
        <v>57</v>
      </c>
      <c r="R191" s="19">
        <v>46204</v>
      </c>
      <c r="S191" s="19">
        <v>46235</v>
      </c>
      <c r="T191" s="20">
        <v>43.32</v>
      </c>
      <c r="U191" s="17">
        <v>1</v>
      </c>
      <c r="V191" s="17" t="s">
        <v>58</v>
      </c>
      <c r="W191" s="17" t="s">
        <v>60</v>
      </c>
      <c r="X191" s="17" t="s">
        <v>415</v>
      </c>
      <c r="Y191" s="17">
        <v>6</v>
      </c>
      <c r="Z191" s="20">
        <v>181.92</v>
      </c>
      <c r="AA191" s="20">
        <v>30.32</v>
      </c>
      <c r="AB191" s="20">
        <v>0</v>
      </c>
      <c r="AC191" s="20">
        <v>181.92</v>
      </c>
      <c r="AD191" s="20">
        <v>0</v>
      </c>
    </row>
    <row r="192" spans="1:30" s="17" customFormat="1" x14ac:dyDescent="0.25">
      <c r="A192" s="17">
        <v>2036199698</v>
      </c>
      <c r="B192" s="17" t="s">
        <v>2121</v>
      </c>
      <c r="C192" s="17" t="s">
        <v>811</v>
      </c>
      <c r="D192" s="17" t="str">
        <f t="shared" si="1"/>
        <v>ANN DUNLEAVY</v>
      </c>
      <c r="E192" s="17" t="s">
        <v>72</v>
      </c>
      <c r="F192" s="17" t="s">
        <v>458</v>
      </c>
      <c r="G192" s="18">
        <v>0.7</v>
      </c>
      <c r="H192" s="17" t="s">
        <v>459</v>
      </c>
      <c r="I192" s="17" t="s">
        <v>459</v>
      </c>
      <c r="J192" s="22">
        <v>3333476</v>
      </c>
      <c r="K192" s="22">
        <v>3333476</v>
      </c>
      <c r="L192" s="22" t="s">
        <v>217</v>
      </c>
      <c r="M192" s="22" t="s">
        <v>4224</v>
      </c>
      <c r="N192" s="17" t="s">
        <v>395</v>
      </c>
      <c r="O192" s="17" t="s">
        <v>396</v>
      </c>
      <c r="P192" s="17" t="str">
        <f>CONCATENATE(O192," ",N192)</f>
        <v>Colleen Jerger</v>
      </c>
      <c r="Q192" s="17" t="s">
        <v>57</v>
      </c>
      <c r="R192" s="19">
        <v>46204</v>
      </c>
      <c r="S192" s="19">
        <v>46235</v>
      </c>
      <c r="T192" s="20">
        <v>137.18</v>
      </c>
      <c r="U192" s="17">
        <v>1</v>
      </c>
      <c r="V192" s="17" t="s">
        <v>58</v>
      </c>
      <c r="W192" s="17" t="s">
        <v>60</v>
      </c>
      <c r="X192" s="17" t="s">
        <v>415</v>
      </c>
      <c r="Y192" s="17">
        <v>6</v>
      </c>
      <c r="Z192" s="20">
        <v>576.17999999999995</v>
      </c>
      <c r="AA192" s="20">
        <v>96.03</v>
      </c>
      <c r="AB192" s="20">
        <v>0</v>
      </c>
      <c r="AC192" s="20">
        <v>576.17999999999995</v>
      </c>
      <c r="AD192" s="20">
        <v>0</v>
      </c>
    </row>
    <row r="193" spans="1:30" s="17" customFormat="1" x14ac:dyDescent="0.25">
      <c r="A193" s="17">
        <v>2036269765</v>
      </c>
      <c r="B193" s="17" t="s">
        <v>1106</v>
      </c>
      <c r="C193" s="17" t="s">
        <v>1107</v>
      </c>
      <c r="D193" s="17" t="str">
        <f t="shared" si="1"/>
        <v>MIKESHA MALLORY</v>
      </c>
      <c r="E193" s="17" t="s">
        <v>309</v>
      </c>
      <c r="F193" s="17" t="s">
        <v>458</v>
      </c>
      <c r="G193" s="18">
        <v>0.9</v>
      </c>
      <c r="H193" s="17" t="s">
        <v>468</v>
      </c>
      <c r="I193" s="17" t="s">
        <v>468</v>
      </c>
      <c r="J193" s="22">
        <v>3333476</v>
      </c>
      <c r="K193" s="22">
        <v>3333476</v>
      </c>
      <c r="L193" s="22" t="s">
        <v>217</v>
      </c>
      <c r="M193" s="22" t="s">
        <v>4224</v>
      </c>
      <c r="N193" s="17" t="s">
        <v>395</v>
      </c>
      <c r="O193" s="17" t="s">
        <v>396</v>
      </c>
      <c r="P193" s="17" t="str">
        <f>CONCATENATE(O193," ",N193)</f>
        <v>Colleen Jerger</v>
      </c>
      <c r="Q193" s="17" t="s">
        <v>57</v>
      </c>
      <c r="R193" s="19">
        <v>46204</v>
      </c>
      <c r="S193" s="19">
        <v>46235</v>
      </c>
      <c r="T193" s="20">
        <v>12.96</v>
      </c>
      <c r="U193" s="17">
        <v>1</v>
      </c>
      <c r="V193" s="17" t="s">
        <v>58</v>
      </c>
      <c r="W193" s="17" t="s">
        <v>60</v>
      </c>
      <c r="X193" s="17" t="s">
        <v>415</v>
      </c>
      <c r="Y193" s="17">
        <v>6</v>
      </c>
      <c r="Z193" s="20">
        <v>69.959999999999994</v>
      </c>
      <c r="AA193" s="20">
        <v>11.66</v>
      </c>
      <c r="AB193" s="20">
        <v>0</v>
      </c>
      <c r="AC193" s="20">
        <v>69.959999999999994</v>
      </c>
      <c r="AD193" s="20">
        <v>0</v>
      </c>
    </row>
    <row r="194" spans="1:30" s="17" customFormat="1" x14ac:dyDescent="0.25">
      <c r="A194" s="17">
        <v>2035608551</v>
      </c>
      <c r="B194" s="17" t="s">
        <v>2919</v>
      </c>
      <c r="C194" s="17" t="s">
        <v>1024</v>
      </c>
      <c r="D194" s="17" t="str">
        <f t="shared" si="1"/>
        <v>DANIEL GEIGER</v>
      </c>
      <c r="E194" s="17" t="s">
        <v>72</v>
      </c>
      <c r="F194" s="17" t="s">
        <v>458</v>
      </c>
      <c r="G194" s="18">
        <v>0.7</v>
      </c>
      <c r="H194" s="17" t="s">
        <v>459</v>
      </c>
      <c r="I194" s="17" t="s">
        <v>459</v>
      </c>
      <c r="J194" s="22">
        <v>9213293</v>
      </c>
      <c r="K194" s="22">
        <v>9213293</v>
      </c>
      <c r="L194" s="22" t="s">
        <v>217</v>
      </c>
      <c r="M194" s="22" t="s">
        <v>4224</v>
      </c>
      <c r="N194" s="17" t="s">
        <v>517</v>
      </c>
      <c r="O194" s="17" t="s">
        <v>320</v>
      </c>
      <c r="P194" s="17" t="str">
        <f>CONCATENATE(O194," ",N194)</f>
        <v>GARY PORTUGAL</v>
      </c>
      <c r="Q194" s="17" t="s">
        <v>57</v>
      </c>
      <c r="R194" s="19">
        <v>46204</v>
      </c>
      <c r="S194" s="19">
        <v>46235</v>
      </c>
      <c r="T194" s="20">
        <v>48.45</v>
      </c>
      <c r="U194" s="17">
        <v>1</v>
      </c>
      <c r="V194" s="17" t="s">
        <v>58</v>
      </c>
      <c r="W194" s="17" t="s">
        <v>60</v>
      </c>
      <c r="X194" s="17" t="s">
        <v>415</v>
      </c>
      <c r="Y194" s="17">
        <v>6</v>
      </c>
      <c r="Z194" s="20">
        <v>203.52</v>
      </c>
      <c r="AA194" s="20">
        <v>33.92</v>
      </c>
      <c r="AB194" s="20">
        <v>0</v>
      </c>
      <c r="AC194" s="20">
        <v>203.52</v>
      </c>
      <c r="AD194" s="20">
        <v>0</v>
      </c>
    </row>
    <row r="195" spans="1:30" s="17" customFormat="1" x14ac:dyDescent="0.25">
      <c r="A195" s="17">
        <v>2036326457</v>
      </c>
      <c r="B195" s="17" t="s">
        <v>2133</v>
      </c>
      <c r="C195" s="17" t="s">
        <v>2134</v>
      </c>
      <c r="D195" s="17" t="str">
        <f t="shared" ref="D195:D258" si="2">CONCATENATE(C195," ",B195)</f>
        <v>SIERRA FUREY</v>
      </c>
      <c r="E195" s="17" t="s">
        <v>72</v>
      </c>
      <c r="F195" s="17" t="s">
        <v>458</v>
      </c>
      <c r="G195" s="18">
        <v>0.7</v>
      </c>
      <c r="H195" s="17" t="s">
        <v>459</v>
      </c>
      <c r="I195" s="17" t="s">
        <v>459</v>
      </c>
      <c r="J195" s="22">
        <v>9213293</v>
      </c>
      <c r="K195" s="22">
        <v>9213293</v>
      </c>
      <c r="L195" s="22" t="s">
        <v>217</v>
      </c>
      <c r="M195" s="22" t="s">
        <v>4224</v>
      </c>
      <c r="N195" s="17" t="s">
        <v>517</v>
      </c>
      <c r="O195" s="17" t="s">
        <v>320</v>
      </c>
      <c r="P195" s="17" t="str">
        <f>CONCATENATE(O195," ",N195)</f>
        <v>GARY PORTUGAL</v>
      </c>
      <c r="Q195" s="17" t="s">
        <v>57</v>
      </c>
      <c r="R195" s="19">
        <v>46214</v>
      </c>
      <c r="S195" s="19">
        <v>46245</v>
      </c>
      <c r="T195" s="20">
        <v>49.8</v>
      </c>
      <c r="U195" s="17">
        <v>1</v>
      </c>
      <c r="V195" s="17" t="s">
        <v>58</v>
      </c>
      <c r="W195" s="17" t="s">
        <v>60</v>
      </c>
      <c r="X195" s="17" t="s">
        <v>415</v>
      </c>
      <c r="Y195" s="17">
        <v>6</v>
      </c>
      <c r="Z195" s="20">
        <v>209.16</v>
      </c>
      <c r="AA195" s="20">
        <v>34.86</v>
      </c>
      <c r="AB195" s="20">
        <v>0</v>
      </c>
      <c r="AC195" s="20">
        <v>209.16</v>
      </c>
      <c r="AD195" s="20">
        <v>0</v>
      </c>
    </row>
    <row r="196" spans="1:30" s="17" customFormat="1" x14ac:dyDescent="0.25">
      <c r="A196" s="17">
        <v>2036377372</v>
      </c>
      <c r="B196" s="17" t="s">
        <v>2139</v>
      </c>
      <c r="C196" s="17" t="s">
        <v>107</v>
      </c>
      <c r="D196" s="17" t="str">
        <f t="shared" si="2"/>
        <v>MICHAEL RIORDAN</v>
      </c>
      <c r="E196" s="17" t="s">
        <v>72</v>
      </c>
      <c r="F196" s="17" t="s">
        <v>458</v>
      </c>
      <c r="G196" s="18">
        <v>0.7</v>
      </c>
      <c r="H196" s="17" t="s">
        <v>459</v>
      </c>
      <c r="I196" s="17" t="s">
        <v>459</v>
      </c>
      <c r="J196" s="22">
        <v>9213293</v>
      </c>
      <c r="K196" s="22">
        <v>9213293</v>
      </c>
      <c r="L196" s="22" t="s">
        <v>217</v>
      </c>
      <c r="M196" s="22" t="s">
        <v>4224</v>
      </c>
      <c r="N196" s="17" t="s">
        <v>517</v>
      </c>
      <c r="O196" s="17" t="s">
        <v>320</v>
      </c>
      <c r="P196" s="17" t="str">
        <f>CONCATENATE(O196," ",N196)</f>
        <v>GARY PORTUGAL</v>
      </c>
      <c r="Q196" s="17" t="s">
        <v>57</v>
      </c>
      <c r="R196" s="19">
        <v>46235</v>
      </c>
      <c r="S196" s="19">
        <v>46266</v>
      </c>
      <c r="T196" s="20">
        <v>95.54</v>
      </c>
      <c r="U196" s="17">
        <v>1</v>
      </c>
      <c r="V196" s="17" t="s">
        <v>58</v>
      </c>
      <c r="W196" s="17" t="s">
        <v>60</v>
      </c>
      <c r="X196" s="17" t="s">
        <v>415</v>
      </c>
      <c r="Y196" s="17">
        <v>6</v>
      </c>
      <c r="Z196" s="20">
        <v>401.28</v>
      </c>
      <c r="AA196" s="20">
        <v>66.88</v>
      </c>
      <c r="AB196" s="20">
        <v>0</v>
      </c>
      <c r="AC196" s="20">
        <v>401.28</v>
      </c>
      <c r="AD196" s="20">
        <v>0</v>
      </c>
    </row>
    <row r="197" spans="1:30" s="17" customFormat="1" x14ac:dyDescent="0.25">
      <c r="A197" s="17">
        <v>2036089648</v>
      </c>
      <c r="B197" s="17" t="s">
        <v>1034</v>
      </c>
      <c r="C197" s="17" t="s">
        <v>456</v>
      </c>
      <c r="D197" s="17" t="str">
        <f t="shared" si="2"/>
        <v>JAMIE SCHMIDT</v>
      </c>
      <c r="E197" s="17" t="s">
        <v>311</v>
      </c>
      <c r="F197" s="17" t="s">
        <v>458</v>
      </c>
      <c r="G197" s="18">
        <v>0.7</v>
      </c>
      <c r="H197" s="17" t="s">
        <v>474</v>
      </c>
      <c r="I197" s="17" t="s">
        <v>1643</v>
      </c>
      <c r="J197" s="22">
        <v>8307933</v>
      </c>
      <c r="K197" s="22">
        <v>8307933</v>
      </c>
      <c r="L197" s="22" t="s">
        <v>217</v>
      </c>
      <c r="M197" s="22" t="s">
        <v>4224</v>
      </c>
      <c r="N197" s="17" t="s">
        <v>214</v>
      </c>
      <c r="O197" s="17" t="s">
        <v>215</v>
      </c>
      <c r="P197" s="17" t="str">
        <f>CONCATENATE(O197," ",N197)</f>
        <v>GREGORY TEIPEL</v>
      </c>
      <c r="Q197" s="17" t="s">
        <v>57</v>
      </c>
      <c r="R197" s="19">
        <v>46209</v>
      </c>
      <c r="S197" s="19">
        <v>46240</v>
      </c>
      <c r="T197" s="20">
        <v>21.44</v>
      </c>
      <c r="U197" s="17">
        <v>1</v>
      </c>
      <c r="V197" s="17" t="s">
        <v>58</v>
      </c>
      <c r="W197" s="17" t="s">
        <v>60</v>
      </c>
      <c r="X197" s="17" t="s">
        <v>415</v>
      </c>
      <c r="Y197" s="17">
        <v>6</v>
      </c>
      <c r="Z197" s="20">
        <v>90.06</v>
      </c>
      <c r="AA197" s="20">
        <v>15.01</v>
      </c>
      <c r="AB197" s="20">
        <v>0</v>
      </c>
      <c r="AC197" s="20">
        <v>90.06</v>
      </c>
      <c r="AD197" s="20">
        <v>0</v>
      </c>
    </row>
    <row r="198" spans="1:30" s="17" customFormat="1" x14ac:dyDescent="0.25">
      <c r="A198" s="17">
        <v>2035880579</v>
      </c>
      <c r="B198" s="17" t="s">
        <v>450</v>
      </c>
      <c r="C198" s="17" t="s">
        <v>451</v>
      </c>
      <c r="D198" s="17" t="str">
        <f t="shared" si="2"/>
        <v>ERIC SINATRA</v>
      </c>
      <c r="E198" s="17" t="s">
        <v>311</v>
      </c>
      <c r="F198" s="17" t="s">
        <v>458</v>
      </c>
      <c r="G198" s="18">
        <v>0.7</v>
      </c>
      <c r="H198" s="17" t="s">
        <v>474</v>
      </c>
      <c r="I198" s="17" t="s">
        <v>1643</v>
      </c>
      <c r="J198" s="22">
        <v>8307933</v>
      </c>
      <c r="K198" s="22">
        <v>8307933</v>
      </c>
      <c r="L198" s="22" t="s">
        <v>217</v>
      </c>
      <c r="M198" s="22" t="s">
        <v>4224</v>
      </c>
      <c r="N198" s="17" t="s">
        <v>214</v>
      </c>
      <c r="O198" s="17" t="s">
        <v>215</v>
      </c>
      <c r="P198" s="17" t="str">
        <f>CONCATENATE(O198," ",N198)</f>
        <v>GREGORY TEIPEL</v>
      </c>
      <c r="Q198" s="17" t="s">
        <v>57</v>
      </c>
      <c r="R198" s="19">
        <v>46209</v>
      </c>
      <c r="S198" s="19">
        <v>46240</v>
      </c>
      <c r="T198" s="20">
        <v>21.44</v>
      </c>
      <c r="U198" s="17">
        <v>1</v>
      </c>
      <c r="V198" s="17" t="s">
        <v>58</v>
      </c>
      <c r="W198" s="17" t="s">
        <v>60</v>
      </c>
      <c r="X198" s="17" t="s">
        <v>415</v>
      </c>
      <c r="Y198" s="17">
        <v>6</v>
      </c>
      <c r="Z198" s="20">
        <v>90.06</v>
      </c>
      <c r="AA198" s="20">
        <v>15.01</v>
      </c>
      <c r="AB198" s="20">
        <v>0</v>
      </c>
      <c r="AC198" s="20">
        <v>90.06</v>
      </c>
      <c r="AD198" s="20">
        <v>0</v>
      </c>
    </row>
    <row r="199" spans="1:30" s="17" customFormat="1" x14ac:dyDescent="0.25">
      <c r="A199" s="17">
        <v>2036184806</v>
      </c>
      <c r="B199" s="17" t="s">
        <v>1052</v>
      </c>
      <c r="C199" s="17" t="s">
        <v>1053</v>
      </c>
      <c r="D199" s="17" t="str">
        <f t="shared" si="2"/>
        <v>DANYL ACOSTA</v>
      </c>
      <c r="E199" s="17" t="s">
        <v>270</v>
      </c>
      <c r="F199" s="17" t="s">
        <v>458</v>
      </c>
      <c r="G199" s="18">
        <v>0.7</v>
      </c>
      <c r="H199" s="17" t="s">
        <v>459</v>
      </c>
      <c r="I199" s="17" t="s">
        <v>459</v>
      </c>
      <c r="J199" s="22">
        <v>8307933</v>
      </c>
      <c r="K199" s="22">
        <v>8307933</v>
      </c>
      <c r="L199" s="22" t="s">
        <v>217</v>
      </c>
      <c r="M199" s="22" t="s">
        <v>4224</v>
      </c>
      <c r="N199" s="17" t="s">
        <v>214</v>
      </c>
      <c r="O199" s="17" t="s">
        <v>215</v>
      </c>
      <c r="P199" s="17" t="str">
        <f>CONCATENATE(O199," ",N199)</f>
        <v>GREGORY TEIPEL</v>
      </c>
      <c r="Q199" s="17" t="s">
        <v>57</v>
      </c>
      <c r="R199" s="19">
        <v>46209</v>
      </c>
      <c r="S199" s="19">
        <v>46240</v>
      </c>
      <c r="T199" s="20">
        <v>19</v>
      </c>
      <c r="U199" s="17">
        <v>1</v>
      </c>
      <c r="V199" s="17" t="s">
        <v>58</v>
      </c>
      <c r="W199" s="17" t="s">
        <v>60</v>
      </c>
      <c r="X199" s="17" t="s">
        <v>415</v>
      </c>
      <c r="Y199" s="17">
        <v>6</v>
      </c>
      <c r="Z199" s="20">
        <v>79.8</v>
      </c>
      <c r="AA199" s="20">
        <v>13.3</v>
      </c>
      <c r="AB199" s="20">
        <v>0</v>
      </c>
      <c r="AC199" s="20">
        <v>79.8</v>
      </c>
      <c r="AD199" s="20">
        <v>0</v>
      </c>
    </row>
    <row r="200" spans="1:30" s="17" customFormat="1" x14ac:dyDescent="0.25">
      <c r="A200" s="17">
        <v>2036268733</v>
      </c>
      <c r="B200" s="17" t="s">
        <v>1061</v>
      </c>
      <c r="C200" s="17" t="s">
        <v>111</v>
      </c>
      <c r="D200" s="17" t="str">
        <f t="shared" si="2"/>
        <v>RHONDA KNIGHT</v>
      </c>
      <c r="E200" s="17" t="s">
        <v>444</v>
      </c>
      <c r="F200" s="17" t="s">
        <v>458</v>
      </c>
      <c r="G200" s="18">
        <v>0.7</v>
      </c>
      <c r="H200" s="17" t="s">
        <v>459</v>
      </c>
      <c r="I200" s="17" t="s">
        <v>459</v>
      </c>
      <c r="J200" s="22">
        <v>8307933</v>
      </c>
      <c r="K200" s="22">
        <v>8307933</v>
      </c>
      <c r="L200" s="22" t="s">
        <v>217</v>
      </c>
      <c r="M200" s="22" t="s">
        <v>4224</v>
      </c>
      <c r="N200" s="17" t="s">
        <v>214</v>
      </c>
      <c r="O200" s="17" t="s">
        <v>215</v>
      </c>
      <c r="P200" s="17" t="str">
        <f>CONCATENATE(O200," ",N200)</f>
        <v>GREGORY TEIPEL</v>
      </c>
      <c r="Q200" s="17" t="s">
        <v>57</v>
      </c>
      <c r="R200" s="19">
        <v>46209</v>
      </c>
      <c r="S200" s="19">
        <v>46240</v>
      </c>
      <c r="T200" s="20">
        <v>29.6</v>
      </c>
      <c r="U200" s="17">
        <v>1</v>
      </c>
      <c r="V200" s="17" t="s">
        <v>58</v>
      </c>
      <c r="W200" s="17" t="s">
        <v>60</v>
      </c>
      <c r="X200" s="17" t="s">
        <v>415</v>
      </c>
      <c r="Y200" s="17">
        <v>6</v>
      </c>
      <c r="Z200" s="20">
        <v>124.32</v>
      </c>
      <c r="AA200" s="20">
        <v>20.72</v>
      </c>
      <c r="AB200" s="20">
        <v>0</v>
      </c>
      <c r="AC200" s="20">
        <v>124.32</v>
      </c>
      <c r="AD200" s="20">
        <v>0</v>
      </c>
    </row>
    <row r="201" spans="1:30" s="17" customFormat="1" x14ac:dyDescent="0.25">
      <c r="A201" s="17">
        <v>2036075868</v>
      </c>
      <c r="B201" s="17" t="s">
        <v>1030</v>
      </c>
      <c r="C201" s="17" t="s">
        <v>921</v>
      </c>
      <c r="D201" s="17" t="str">
        <f t="shared" si="2"/>
        <v>AUSTIN BLACK</v>
      </c>
      <c r="E201" s="17" t="s">
        <v>444</v>
      </c>
      <c r="F201" s="17" t="s">
        <v>458</v>
      </c>
      <c r="G201" s="18">
        <v>0.7</v>
      </c>
      <c r="H201" s="17" t="s">
        <v>459</v>
      </c>
      <c r="I201" s="17" t="s">
        <v>459</v>
      </c>
      <c r="J201" s="22">
        <v>8307933</v>
      </c>
      <c r="K201" s="22">
        <v>8307933</v>
      </c>
      <c r="L201" s="22" t="s">
        <v>217</v>
      </c>
      <c r="M201" s="22" t="s">
        <v>4224</v>
      </c>
      <c r="N201" s="17" t="s">
        <v>214</v>
      </c>
      <c r="O201" s="17" t="s">
        <v>215</v>
      </c>
      <c r="P201" s="17" t="str">
        <f>CONCATENATE(O201," ",N201)</f>
        <v>GREGORY TEIPEL</v>
      </c>
      <c r="Q201" s="17" t="s">
        <v>57</v>
      </c>
      <c r="R201" s="19">
        <v>46207</v>
      </c>
      <c r="S201" s="19">
        <v>46238</v>
      </c>
      <c r="T201" s="20">
        <v>32.840000000000003</v>
      </c>
      <c r="U201" s="17">
        <v>1</v>
      </c>
      <c r="V201" s="17" t="s">
        <v>58</v>
      </c>
      <c r="W201" s="17" t="s">
        <v>60</v>
      </c>
      <c r="X201" s="17" t="s">
        <v>415</v>
      </c>
      <c r="Y201" s="17">
        <v>6</v>
      </c>
      <c r="Z201" s="20">
        <v>137.94</v>
      </c>
      <c r="AA201" s="20">
        <v>22.99</v>
      </c>
      <c r="AB201" s="20">
        <v>0</v>
      </c>
      <c r="AC201" s="20">
        <v>137.94</v>
      </c>
      <c r="AD201" s="20">
        <v>0</v>
      </c>
    </row>
    <row r="202" spans="1:30" s="17" customFormat="1" x14ac:dyDescent="0.25">
      <c r="A202" s="17">
        <v>2035946304</v>
      </c>
      <c r="B202" s="17" t="s">
        <v>1013</v>
      </c>
      <c r="C202" s="17" t="s">
        <v>135</v>
      </c>
      <c r="D202" s="17" t="str">
        <f t="shared" si="2"/>
        <v>ANGELA TIPTON</v>
      </c>
      <c r="E202" s="17" t="s">
        <v>444</v>
      </c>
      <c r="F202" s="17" t="s">
        <v>458</v>
      </c>
      <c r="G202" s="18">
        <v>0.7</v>
      </c>
      <c r="H202" s="17" t="s">
        <v>459</v>
      </c>
      <c r="I202" s="17" t="s">
        <v>459</v>
      </c>
      <c r="J202" s="22">
        <v>8307933</v>
      </c>
      <c r="K202" s="22">
        <v>8307933</v>
      </c>
      <c r="L202" s="22" t="s">
        <v>217</v>
      </c>
      <c r="M202" s="22" t="s">
        <v>4224</v>
      </c>
      <c r="N202" s="17" t="s">
        <v>214</v>
      </c>
      <c r="O202" s="17" t="s">
        <v>215</v>
      </c>
      <c r="P202" s="17" t="str">
        <f>CONCATENATE(O202," ",N202)</f>
        <v>GREGORY TEIPEL</v>
      </c>
      <c r="Q202" s="17" t="s">
        <v>57</v>
      </c>
      <c r="R202" s="19">
        <v>46209</v>
      </c>
      <c r="S202" s="19">
        <v>46240</v>
      </c>
      <c r="T202" s="20">
        <v>36.58</v>
      </c>
      <c r="U202" s="17">
        <v>1</v>
      </c>
      <c r="V202" s="17" t="s">
        <v>58</v>
      </c>
      <c r="W202" s="17" t="s">
        <v>60</v>
      </c>
      <c r="X202" s="17" t="s">
        <v>415</v>
      </c>
      <c r="Y202" s="17">
        <v>6</v>
      </c>
      <c r="Z202" s="20">
        <v>153.66</v>
      </c>
      <c r="AA202" s="20">
        <v>25.61</v>
      </c>
      <c r="AB202" s="20">
        <v>0</v>
      </c>
      <c r="AC202" s="20">
        <v>153.66</v>
      </c>
      <c r="AD202" s="20">
        <v>0</v>
      </c>
    </row>
    <row r="203" spans="1:30" s="17" customFormat="1" x14ac:dyDescent="0.25">
      <c r="A203" s="17">
        <v>2035864044</v>
      </c>
      <c r="B203" s="17" t="s">
        <v>447</v>
      </c>
      <c r="C203" s="17" t="s">
        <v>448</v>
      </c>
      <c r="D203" s="17" t="str">
        <f t="shared" si="2"/>
        <v>SAMANTHA ZAGARA</v>
      </c>
      <c r="E203" s="17" t="s">
        <v>72</v>
      </c>
      <c r="F203" s="17" t="s">
        <v>458</v>
      </c>
      <c r="G203" s="18">
        <v>0.7</v>
      </c>
      <c r="H203" s="17" t="s">
        <v>459</v>
      </c>
      <c r="I203" s="17" t="s">
        <v>459</v>
      </c>
      <c r="J203" s="22">
        <v>8307933</v>
      </c>
      <c r="K203" s="22">
        <v>8307933</v>
      </c>
      <c r="L203" s="22" t="s">
        <v>217</v>
      </c>
      <c r="M203" s="22" t="s">
        <v>4224</v>
      </c>
      <c r="N203" s="17" t="s">
        <v>214</v>
      </c>
      <c r="O203" s="17" t="s">
        <v>215</v>
      </c>
      <c r="P203" s="17" t="str">
        <f>CONCATENATE(O203," ",N203)</f>
        <v>GREGORY TEIPEL</v>
      </c>
      <c r="Q203" s="17" t="s">
        <v>57</v>
      </c>
      <c r="R203" s="19">
        <v>46209</v>
      </c>
      <c r="S203" s="19">
        <v>46240</v>
      </c>
      <c r="T203" s="20">
        <v>49.8</v>
      </c>
      <c r="U203" s="17">
        <v>1</v>
      </c>
      <c r="V203" s="17" t="s">
        <v>58</v>
      </c>
      <c r="W203" s="17" t="s">
        <v>60</v>
      </c>
      <c r="X203" s="17" t="s">
        <v>415</v>
      </c>
      <c r="Y203" s="17">
        <v>6</v>
      </c>
      <c r="Z203" s="20">
        <v>209.16</v>
      </c>
      <c r="AA203" s="20">
        <v>34.86</v>
      </c>
      <c r="AB203" s="20">
        <v>0</v>
      </c>
      <c r="AC203" s="20">
        <v>209.16</v>
      </c>
      <c r="AD203" s="20">
        <v>0</v>
      </c>
    </row>
    <row r="204" spans="1:30" s="17" customFormat="1" x14ac:dyDescent="0.25">
      <c r="A204" s="17">
        <v>2035793492</v>
      </c>
      <c r="B204" s="17" t="s">
        <v>443</v>
      </c>
      <c r="C204" s="17" t="s">
        <v>242</v>
      </c>
      <c r="D204" s="17" t="str">
        <f t="shared" si="2"/>
        <v>CHRISTIAN ARNESON</v>
      </c>
      <c r="E204" s="17" t="s">
        <v>444</v>
      </c>
      <c r="F204" s="17" t="s">
        <v>458</v>
      </c>
      <c r="G204" s="18">
        <v>0.7</v>
      </c>
      <c r="H204" s="17" t="s">
        <v>459</v>
      </c>
      <c r="I204" s="17" t="s">
        <v>459</v>
      </c>
      <c r="J204" s="22">
        <v>8307933</v>
      </c>
      <c r="K204" s="22">
        <v>8307933</v>
      </c>
      <c r="L204" s="22" t="s">
        <v>217</v>
      </c>
      <c r="M204" s="22" t="s">
        <v>4224</v>
      </c>
      <c r="N204" s="17" t="s">
        <v>214</v>
      </c>
      <c r="O204" s="17" t="s">
        <v>215</v>
      </c>
      <c r="P204" s="17" t="str">
        <f>CONCATENATE(O204," ",N204)</f>
        <v>GREGORY TEIPEL</v>
      </c>
      <c r="Q204" s="17" t="s">
        <v>57</v>
      </c>
      <c r="R204" s="19">
        <v>46209</v>
      </c>
      <c r="S204" s="19">
        <v>46240</v>
      </c>
      <c r="T204" s="20">
        <v>51.19</v>
      </c>
      <c r="U204" s="17">
        <v>1</v>
      </c>
      <c r="V204" s="17" t="s">
        <v>58</v>
      </c>
      <c r="W204" s="17" t="s">
        <v>60</v>
      </c>
      <c r="X204" s="17" t="s">
        <v>415</v>
      </c>
      <c r="Y204" s="17">
        <v>6</v>
      </c>
      <c r="Z204" s="20">
        <v>214.98</v>
      </c>
      <c r="AA204" s="20">
        <v>35.83</v>
      </c>
      <c r="AB204" s="20">
        <v>0</v>
      </c>
      <c r="AC204" s="20">
        <v>214.98</v>
      </c>
      <c r="AD204" s="20">
        <v>0</v>
      </c>
    </row>
    <row r="205" spans="1:30" s="17" customFormat="1" x14ac:dyDescent="0.25">
      <c r="A205" s="17">
        <v>2035929179</v>
      </c>
      <c r="B205" s="17" t="s">
        <v>1012</v>
      </c>
      <c r="C205" s="17" t="s">
        <v>708</v>
      </c>
      <c r="D205" s="17" t="str">
        <f t="shared" si="2"/>
        <v>JEREMY TRUELOVE</v>
      </c>
      <c r="E205" s="17" t="s">
        <v>444</v>
      </c>
      <c r="F205" s="17" t="s">
        <v>458</v>
      </c>
      <c r="G205" s="18">
        <v>0.7</v>
      </c>
      <c r="H205" s="17" t="s">
        <v>459</v>
      </c>
      <c r="I205" s="17" t="s">
        <v>459</v>
      </c>
      <c r="J205" s="22">
        <v>8307933</v>
      </c>
      <c r="K205" s="22">
        <v>8307933</v>
      </c>
      <c r="L205" s="22" t="s">
        <v>217</v>
      </c>
      <c r="M205" s="22" t="s">
        <v>4224</v>
      </c>
      <c r="N205" s="17" t="s">
        <v>214</v>
      </c>
      <c r="O205" s="17" t="s">
        <v>215</v>
      </c>
      <c r="P205" s="17" t="str">
        <f>CONCATENATE(O205," ",N205)</f>
        <v>GREGORY TEIPEL</v>
      </c>
      <c r="Q205" s="17" t="s">
        <v>57</v>
      </c>
      <c r="R205" s="19">
        <v>46209</v>
      </c>
      <c r="S205" s="19">
        <v>46240</v>
      </c>
      <c r="T205" s="20">
        <v>57.68</v>
      </c>
      <c r="U205" s="17">
        <v>1</v>
      </c>
      <c r="V205" s="17" t="s">
        <v>58</v>
      </c>
      <c r="W205" s="17" t="s">
        <v>60</v>
      </c>
      <c r="X205" s="17" t="s">
        <v>415</v>
      </c>
      <c r="Y205" s="17">
        <v>6</v>
      </c>
      <c r="Z205" s="20">
        <v>242.28</v>
      </c>
      <c r="AA205" s="20">
        <v>40.380000000000003</v>
      </c>
      <c r="AB205" s="20">
        <v>0</v>
      </c>
      <c r="AC205" s="20">
        <v>242.28</v>
      </c>
      <c r="AD205" s="20">
        <v>0</v>
      </c>
    </row>
    <row r="206" spans="1:30" s="17" customFormat="1" x14ac:dyDescent="0.25">
      <c r="A206" s="17">
        <v>2036261212</v>
      </c>
      <c r="B206" s="17" t="s">
        <v>1059</v>
      </c>
      <c r="C206" s="17" t="s">
        <v>1060</v>
      </c>
      <c r="D206" s="17" t="str">
        <f t="shared" si="2"/>
        <v>DEXTER CHRISTENSEN</v>
      </c>
      <c r="E206" s="17" t="s">
        <v>444</v>
      </c>
      <c r="F206" s="17" t="s">
        <v>458</v>
      </c>
      <c r="G206" s="18">
        <v>0.7</v>
      </c>
      <c r="H206" s="17" t="s">
        <v>459</v>
      </c>
      <c r="I206" s="17" t="s">
        <v>459</v>
      </c>
      <c r="J206" s="22">
        <v>8307933</v>
      </c>
      <c r="K206" s="22">
        <v>8307933</v>
      </c>
      <c r="L206" s="22" t="s">
        <v>217</v>
      </c>
      <c r="M206" s="22" t="s">
        <v>4224</v>
      </c>
      <c r="N206" s="17" t="s">
        <v>214</v>
      </c>
      <c r="O206" s="17" t="s">
        <v>215</v>
      </c>
      <c r="P206" s="17" t="str">
        <f>CONCATENATE(O206," ",N206)</f>
        <v>GREGORY TEIPEL</v>
      </c>
      <c r="Q206" s="17" t="s">
        <v>57</v>
      </c>
      <c r="R206" s="19">
        <v>46209</v>
      </c>
      <c r="S206" s="19">
        <v>46240</v>
      </c>
      <c r="T206" s="20">
        <v>75.5</v>
      </c>
      <c r="U206" s="17">
        <v>1</v>
      </c>
      <c r="V206" s="17" t="s">
        <v>58</v>
      </c>
      <c r="W206" s="17" t="s">
        <v>60</v>
      </c>
      <c r="X206" s="17" t="s">
        <v>415</v>
      </c>
      <c r="Y206" s="17">
        <v>6</v>
      </c>
      <c r="Z206" s="20">
        <v>317.10000000000002</v>
      </c>
      <c r="AA206" s="20">
        <v>52.85</v>
      </c>
      <c r="AB206" s="20">
        <v>0</v>
      </c>
      <c r="AC206" s="20">
        <v>317.10000000000002</v>
      </c>
      <c r="AD206" s="20">
        <v>0</v>
      </c>
    </row>
    <row r="207" spans="1:30" s="17" customFormat="1" x14ac:dyDescent="0.25">
      <c r="A207" s="17">
        <v>2036160103</v>
      </c>
      <c r="B207" s="17" t="s">
        <v>1042</v>
      </c>
      <c r="C207" s="17" t="s">
        <v>1044</v>
      </c>
      <c r="D207" s="17" t="str">
        <f t="shared" si="2"/>
        <v>AURORA CASTON</v>
      </c>
      <c r="E207" s="17" t="s">
        <v>309</v>
      </c>
      <c r="F207" s="17" t="s">
        <v>458</v>
      </c>
      <c r="G207" s="18">
        <v>0.7</v>
      </c>
      <c r="H207" s="17" t="s">
        <v>459</v>
      </c>
      <c r="I207" s="17" t="s">
        <v>459</v>
      </c>
      <c r="J207" s="22">
        <v>8307933</v>
      </c>
      <c r="K207" s="22">
        <v>8307933</v>
      </c>
      <c r="L207" s="22" t="s">
        <v>217</v>
      </c>
      <c r="M207" s="22" t="s">
        <v>4224</v>
      </c>
      <c r="N207" s="17" t="s">
        <v>214</v>
      </c>
      <c r="O207" s="17" t="s">
        <v>215</v>
      </c>
      <c r="P207" s="17" t="str">
        <f>CONCATENATE(O207," ",N207)</f>
        <v>GREGORY TEIPEL</v>
      </c>
      <c r="Q207" s="17" t="s">
        <v>57</v>
      </c>
      <c r="R207" s="19">
        <v>46209</v>
      </c>
      <c r="S207" s="19">
        <v>46240</v>
      </c>
      <c r="T207" s="20">
        <v>93.92</v>
      </c>
      <c r="U207" s="17">
        <v>1</v>
      </c>
      <c r="V207" s="17" t="s">
        <v>58</v>
      </c>
      <c r="W207" s="17" t="s">
        <v>60</v>
      </c>
      <c r="X207" s="17" t="s">
        <v>415</v>
      </c>
      <c r="Y207" s="17">
        <v>6</v>
      </c>
      <c r="Z207" s="20">
        <v>394.44</v>
      </c>
      <c r="AA207" s="20">
        <v>65.739999999999995</v>
      </c>
      <c r="AB207" s="20">
        <v>0</v>
      </c>
      <c r="AC207" s="20">
        <v>394.44</v>
      </c>
      <c r="AD207" s="20">
        <v>0</v>
      </c>
    </row>
    <row r="208" spans="1:30" s="17" customFormat="1" x14ac:dyDescent="0.25">
      <c r="A208" s="17">
        <v>2035879409</v>
      </c>
      <c r="B208" s="17" t="s">
        <v>354</v>
      </c>
      <c r="C208" s="17" t="s">
        <v>449</v>
      </c>
      <c r="D208" s="17" t="str">
        <f t="shared" si="2"/>
        <v>DIAN SMITH</v>
      </c>
      <c r="E208" s="17" t="s">
        <v>444</v>
      </c>
      <c r="F208" s="17" t="s">
        <v>458</v>
      </c>
      <c r="G208" s="18">
        <v>0.7</v>
      </c>
      <c r="H208" s="17" t="s">
        <v>459</v>
      </c>
      <c r="I208" s="17" t="s">
        <v>459</v>
      </c>
      <c r="J208" s="22">
        <v>8307933</v>
      </c>
      <c r="K208" s="22">
        <v>8307933</v>
      </c>
      <c r="L208" s="22" t="s">
        <v>217</v>
      </c>
      <c r="M208" s="22" t="s">
        <v>4224</v>
      </c>
      <c r="N208" s="17" t="s">
        <v>214</v>
      </c>
      <c r="O208" s="17" t="s">
        <v>215</v>
      </c>
      <c r="P208" s="17" t="str">
        <f>CONCATENATE(O208," ",N208)</f>
        <v>GREGORY TEIPEL</v>
      </c>
      <c r="Q208" s="17" t="s">
        <v>57</v>
      </c>
      <c r="R208" s="19">
        <v>46209</v>
      </c>
      <c r="S208" s="19">
        <v>46240</v>
      </c>
      <c r="T208" s="20">
        <v>122.32</v>
      </c>
      <c r="U208" s="17">
        <v>1</v>
      </c>
      <c r="V208" s="17" t="s">
        <v>58</v>
      </c>
      <c r="W208" s="17" t="s">
        <v>60</v>
      </c>
      <c r="X208" s="17" t="s">
        <v>415</v>
      </c>
      <c r="Y208" s="17">
        <v>6</v>
      </c>
      <c r="Z208" s="20">
        <v>513.72</v>
      </c>
      <c r="AA208" s="20">
        <v>85.62</v>
      </c>
      <c r="AB208" s="20">
        <v>0</v>
      </c>
      <c r="AC208" s="20">
        <v>513.72</v>
      </c>
      <c r="AD208" s="20">
        <v>0</v>
      </c>
    </row>
    <row r="209" spans="1:30" s="17" customFormat="1" x14ac:dyDescent="0.25">
      <c r="A209" s="17">
        <v>2036246644</v>
      </c>
      <c r="B209" s="17" t="s">
        <v>1057</v>
      </c>
      <c r="C209" s="17" t="s">
        <v>290</v>
      </c>
      <c r="D209" s="17" t="str">
        <f t="shared" si="2"/>
        <v>LUKE DUFFY</v>
      </c>
      <c r="E209" s="17" t="s">
        <v>444</v>
      </c>
      <c r="F209" s="17" t="s">
        <v>458</v>
      </c>
      <c r="G209" s="18">
        <v>0.7</v>
      </c>
      <c r="H209" s="17" t="s">
        <v>459</v>
      </c>
      <c r="I209" s="17" t="s">
        <v>459</v>
      </c>
      <c r="J209" s="22">
        <v>8307933</v>
      </c>
      <c r="K209" s="22">
        <v>8307933</v>
      </c>
      <c r="L209" s="22" t="s">
        <v>217</v>
      </c>
      <c r="M209" s="22" t="s">
        <v>4224</v>
      </c>
      <c r="N209" s="17" t="s">
        <v>214</v>
      </c>
      <c r="O209" s="17" t="s">
        <v>215</v>
      </c>
      <c r="P209" s="17" t="str">
        <f>CONCATENATE(O209," ",N209)</f>
        <v>GREGORY TEIPEL</v>
      </c>
      <c r="Q209" s="17" t="s">
        <v>57</v>
      </c>
      <c r="R209" s="19">
        <v>46209</v>
      </c>
      <c r="S209" s="19">
        <v>46240</v>
      </c>
      <c r="T209" s="20">
        <v>143</v>
      </c>
      <c r="U209" s="17">
        <v>1</v>
      </c>
      <c r="V209" s="17" t="s">
        <v>58</v>
      </c>
      <c r="W209" s="17" t="s">
        <v>60</v>
      </c>
      <c r="X209" s="17" t="s">
        <v>415</v>
      </c>
      <c r="Y209" s="17">
        <v>6</v>
      </c>
      <c r="Z209" s="20">
        <v>600.6</v>
      </c>
      <c r="AA209" s="20">
        <v>100.1</v>
      </c>
      <c r="AB209" s="20">
        <v>0</v>
      </c>
      <c r="AC209" s="20">
        <v>600.6</v>
      </c>
      <c r="AD209" s="20">
        <v>0</v>
      </c>
    </row>
    <row r="210" spans="1:30" s="17" customFormat="1" x14ac:dyDescent="0.25">
      <c r="A210" s="17">
        <v>2036160039</v>
      </c>
      <c r="B210" s="17" t="s">
        <v>1042</v>
      </c>
      <c r="C210" s="17" t="s">
        <v>1043</v>
      </c>
      <c r="D210" s="17" t="str">
        <f t="shared" si="2"/>
        <v>MELYNDA CASTON</v>
      </c>
      <c r="E210" s="17" t="s">
        <v>309</v>
      </c>
      <c r="F210" s="17" t="s">
        <v>458</v>
      </c>
      <c r="G210" s="18">
        <v>0.7</v>
      </c>
      <c r="H210" s="17" t="s">
        <v>459</v>
      </c>
      <c r="I210" s="17" t="s">
        <v>459</v>
      </c>
      <c r="J210" s="22">
        <v>8307933</v>
      </c>
      <c r="K210" s="22">
        <v>8307933</v>
      </c>
      <c r="L210" s="22" t="s">
        <v>217</v>
      </c>
      <c r="M210" s="22" t="s">
        <v>4224</v>
      </c>
      <c r="N210" s="17" t="s">
        <v>214</v>
      </c>
      <c r="O210" s="17" t="s">
        <v>215</v>
      </c>
      <c r="P210" s="17" t="str">
        <f>CONCATENATE(O210," ",N210)</f>
        <v>GREGORY TEIPEL</v>
      </c>
      <c r="Q210" s="17" t="s">
        <v>57</v>
      </c>
      <c r="R210" s="19">
        <v>46209</v>
      </c>
      <c r="S210" s="19">
        <v>46240</v>
      </c>
      <c r="T210" s="20">
        <v>174.5</v>
      </c>
      <c r="U210" s="17">
        <v>1</v>
      </c>
      <c r="V210" s="17" t="s">
        <v>58</v>
      </c>
      <c r="W210" s="17" t="s">
        <v>60</v>
      </c>
      <c r="X210" s="17" t="s">
        <v>415</v>
      </c>
      <c r="Y210" s="17">
        <v>6</v>
      </c>
      <c r="Z210" s="20">
        <v>732.9</v>
      </c>
      <c r="AA210" s="20">
        <v>122.15</v>
      </c>
      <c r="AB210" s="20">
        <v>0</v>
      </c>
      <c r="AC210" s="20">
        <v>732.9</v>
      </c>
      <c r="AD210" s="20">
        <v>0</v>
      </c>
    </row>
    <row r="211" spans="1:30" s="17" customFormat="1" x14ac:dyDescent="0.25">
      <c r="A211" s="17">
        <v>2036283746</v>
      </c>
      <c r="B211" s="17" t="s">
        <v>1067</v>
      </c>
      <c r="C211" s="17" t="s">
        <v>71</v>
      </c>
      <c r="D211" s="17" t="str">
        <f t="shared" si="2"/>
        <v>SCOTT BARLOW</v>
      </c>
      <c r="E211" s="17" t="s">
        <v>625</v>
      </c>
      <c r="F211" s="17" t="s">
        <v>458</v>
      </c>
      <c r="G211" s="18">
        <v>0.7</v>
      </c>
      <c r="H211" s="17" t="s">
        <v>459</v>
      </c>
      <c r="I211" s="17" t="s">
        <v>459</v>
      </c>
      <c r="J211" s="22">
        <v>18201929</v>
      </c>
      <c r="K211" s="22">
        <v>18201929</v>
      </c>
      <c r="L211" s="22" t="s">
        <v>217</v>
      </c>
      <c r="M211" s="22" t="s">
        <v>4224</v>
      </c>
      <c r="N211" s="17" t="s">
        <v>440</v>
      </c>
      <c r="O211" s="17" t="s">
        <v>441</v>
      </c>
      <c r="P211" s="17" t="str">
        <f>CONCATENATE(O211," ",N211)</f>
        <v>Jake Shulman</v>
      </c>
      <c r="Q211" s="17" t="s">
        <v>57</v>
      </c>
      <c r="R211" s="19">
        <v>46204</v>
      </c>
      <c r="S211" s="19">
        <v>46235</v>
      </c>
      <c r="T211" s="20">
        <v>186.78</v>
      </c>
      <c r="U211" s="17">
        <v>1</v>
      </c>
      <c r="V211" s="17" t="s">
        <v>58</v>
      </c>
      <c r="W211" s="17" t="s">
        <v>60</v>
      </c>
      <c r="X211" s="17" t="s">
        <v>415</v>
      </c>
      <c r="Y211" s="17">
        <v>6</v>
      </c>
      <c r="Z211" s="20">
        <v>784.5</v>
      </c>
      <c r="AA211" s="20">
        <v>130.75</v>
      </c>
      <c r="AB211" s="20">
        <v>0</v>
      </c>
      <c r="AC211" s="20">
        <v>784.5</v>
      </c>
      <c r="AD211" s="20">
        <v>0</v>
      </c>
    </row>
    <row r="212" spans="1:30" s="17" customFormat="1" x14ac:dyDescent="0.25">
      <c r="A212" s="17">
        <v>2036049249</v>
      </c>
      <c r="B212" s="17" t="s">
        <v>352</v>
      </c>
      <c r="C212" s="17" t="s">
        <v>186</v>
      </c>
      <c r="D212" s="17" t="str">
        <f t="shared" si="2"/>
        <v>DEBORAH FOSTER</v>
      </c>
      <c r="E212" s="17" t="s">
        <v>363</v>
      </c>
      <c r="F212" s="17" t="s">
        <v>458</v>
      </c>
      <c r="G212" s="18">
        <v>0.7</v>
      </c>
      <c r="H212" s="17" t="s">
        <v>459</v>
      </c>
      <c r="I212" s="17" t="s">
        <v>459</v>
      </c>
      <c r="J212" s="22">
        <v>1706194</v>
      </c>
      <c r="K212" s="22">
        <v>1706194</v>
      </c>
      <c r="L212" s="22" t="s">
        <v>217</v>
      </c>
      <c r="M212" s="22" t="s">
        <v>4224</v>
      </c>
      <c r="N212" s="17" t="s">
        <v>123</v>
      </c>
      <c r="O212" s="17" t="s">
        <v>124</v>
      </c>
      <c r="P212" s="17" t="str">
        <f>CONCATENATE(O212," ",N212)</f>
        <v>MATTHEW DAUGHERTY</v>
      </c>
      <c r="Q212" s="17" t="s">
        <v>57</v>
      </c>
      <c r="R212" s="19">
        <v>46204</v>
      </c>
      <c r="S212" s="19">
        <v>46235</v>
      </c>
      <c r="T212" s="20">
        <v>5.47</v>
      </c>
      <c r="U212" s="17">
        <v>1</v>
      </c>
      <c r="V212" s="17" t="s">
        <v>58</v>
      </c>
      <c r="W212" s="17" t="s">
        <v>60</v>
      </c>
      <c r="X212" s="17" t="s">
        <v>415</v>
      </c>
      <c r="Y212" s="17">
        <v>6</v>
      </c>
      <c r="Z212" s="20">
        <v>22.98</v>
      </c>
      <c r="AA212" s="20">
        <v>3.83</v>
      </c>
      <c r="AB212" s="20">
        <v>0</v>
      </c>
      <c r="AC212" s="20">
        <v>22.98</v>
      </c>
      <c r="AD212" s="20">
        <v>0</v>
      </c>
    </row>
    <row r="213" spans="1:30" s="17" customFormat="1" x14ac:dyDescent="0.25">
      <c r="A213" s="17">
        <v>2036168196</v>
      </c>
      <c r="B213" s="17" t="s">
        <v>1048</v>
      </c>
      <c r="C213" s="17" t="s">
        <v>476</v>
      </c>
      <c r="D213" s="17" t="str">
        <f t="shared" si="2"/>
        <v>CHRISTINA NIKITHSER</v>
      </c>
      <c r="E213" s="17" t="s">
        <v>112</v>
      </c>
      <c r="F213" s="17" t="s">
        <v>458</v>
      </c>
      <c r="G213" s="18">
        <v>0.7</v>
      </c>
      <c r="H213" s="17" t="s">
        <v>459</v>
      </c>
      <c r="I213" s="17" t="s">
        <v>459</v>
      </c>
      <c r="J213" s="22">
        <v>1706194</v>
      </c>
      <c r="K213" s="22">
        <v>1706194</v>
      </c>
      <c r="L213" s="22" t="s">
        <v>217</v>
      </c>
      <c r="M213" s="22" t="s">
        <v>4224</v>
      </c>
      <c r="N213" s="17" t="s">
        <v>123</v>
      </c>
      <c r="O213" s="17" t="s">
        <v>124</v>
      </c>
      <c r="P213" s="17" t="str">
        <f>CONCATENATE(O213," ",N213)</f>
        <v>MATTHEW DAUGHERTY</v>
      </c>
      <c r="Q213" s="17" t="s">
        <v>57</v>
      </c>
      <c r="R213" s="19">
        <v>46204</v>
      </c>
      <c r="S213" s="19">
        <v>46235</v>
      </c>
      <c r="T213" s="20">
        <v>12.83</v>
      </c>
      <c r="U213" s="17">
        <v>1</v>
      </c>
      <c r="V213" s="17" t="s">
        <v>58</v>
      </c>
      <c r="W213" s="17" t="s">
        <v>60</v>
      </c>
      <c r="X213" s="17" t="s">
        <v>415</v>
      </c>
      <c r="Y213" s="17">
        <v>6</v>
      </c>
      <c r="Z213" s="20">
        <v>53.88</v>
      </c>
      <c r="AA213" s="20">
        <v>8.98</v>
      </c>
      <c r="AB213" s="20">
        <v>0</v>
      </c>
      <c r="AC213" s="20">
        <v>53.88</v>
      </c>
      <c r="AD213" s="20">
        <v>0</v>
      </c>
    </row>
    <row r="214" spans="1:30" s="17" customFormat="1" x14ac:dyDescent="0.25">
      <c r="A214" s="17">
        <v>2036288393</v>
      </c>
      <c r="B214" s="17" t="s">
        <v>1072</v>
      </c>
      <c r="C214" s="17" t="s">
        <v>1073</v>
      </c>
      <c r="D214" s="17" t="str">
        <f t="shared" si="2"/>
        <v>SARAI MARTINEZ</v>
      </c>
      <c r="E214" s="17" t="s">
        <v>222</v>
      </c>
      <c r="F214" s="17" t="s">
        <v>458</v>
      </c>
      <c r="G214" s="18">
        <v>0.7</v>
      </c>
      <c r="H214" s="17" t="s">
        <v>459</v>
      </c>
      <c r="I214" s="17" t="s">
        <v>459</v>
      </c>
      <c r="J214" s="22">
        <v>1706194</v>
      </c>
      <c r="K214" s="22">
        <v>1706194</v>
      </c>
      <c r="L214" s="22" t="s">
        <v>217</v>
      </c>
      <c r="M214" s="22" t="s">
        <v>4224</v>
      </c>
      <c r="N214" s="17" t="s">
        <v>123</v>
      </c>
      <c r="O214" s="17" t="s">
        <v>124</v>
      </c>
      <c r="P214" s="17" t="str">
        <f>CONCATENATE(O214," ",N214)</f>
        <v>MATTHEW DAUGHERTY</v>
      </c>
      <c r="Q214" s="17" t="s">
        <v>57</v>
      </c>
      <c r="R214" s="19">
        <v>46204</v>
      </c>
      <c r="S214" s="19">
        <v>46235</v>
      </c>
      <c r="T214" s="20">
        <v>14.68</v>
      </c>
      <c r="U214" s="17">
        <v>1</v>
      </c>
      <c r="V214" s="17" t="s">
        <v>58</v>
      </c>
      <c r="W214" s="17" t="s">
        <v>60</v>
      </c>
      <c r="X214" s="17" t="s">
        <v>415</v>
      </c>
      <c r="Y214" s="17">
        <v>6</v>
      </c>
      <c r="Z214" s="20">
        <v>61.68</v>
      </c>
      <c r="AA214" s="20">
        <v>10.28</v>
      </c>
      <c r="AB214" s="20">
        <v>0</v>
      </c>
      <c r="AC214" s="20">
        <v>61.68</v>
      </c>
      <c r="AD214" s="20">
        <v>0</v>
      </c>
    </row>
    <row r="215" spans="1:30" s="17" customFormat="1" x14ac:dyDescent="0.25">
      <c r="A215" s="17">
        <v>2035885582</v>
      </c>
      <c r="B215" s="17" t="s">
        <v>452</v>
      </c>
      <c r="C215" s="17" t="s">
        <v>453</v>
      </c>
      <c r="D215" s="17" t="str">
        <f t="shared" si="2"/>
        <v>TRAVIS SILVEUS</v>
      </c>
      <c r="E215" s="17" t="s">
        <v>309</v>
      </c>
      <c r="F215" s="17" t="s">
        <v>458</v>
      </c>
      <c r="G215" s="18">
        <v>0.7</v>
      </c>
      <c r="H215" s="17" t="s">
        <v>459</v>
      </c>
      <c r="I215" s="17" t="s">
        <v>459</v>
      </c>
      <c r="J215" s="22">
        <v>1706194</v>
      </c>
      <c r="K215" s="22">
        <v>1706194</v>
      </c>
      <c r="L215" s="22" t="s">
        <v>217</v>
      </c>
      <c r="M215" s="22" t="s">
        <v>4224</v>
      </c>
      <c r="N215" s="17" t="s">
        <v>123</v>
      </c>
      <c r="O215" s="17" t="s">
        <v>124</v>
      </c>
      <c r="P215" s="17" t="str">
        <f>CONCATENATE(O215," ",N215)</f>
        <v>MATTHEW DAUGHERTY</v>
      </c>
      <c r="Q215" s="17" t="s">
        <v>57</v>
      </c>
      <c r="R215" s="19">
        <v>46204</v>
      </c>
      <c r="S215" s="19">
        <v>46235</v>
      </c>
      <c r="T215" s="20">
        <v>19.190000000000001</v>
      </c>
      <c r="U215" s="17">
        <v>1</v>
      </c>
      <c r="V215" s="17" t="s">
        <v>58</v>
      </c>
      <c r="W215" s="17" t="s">
        <v>60</v>
      </c>
      <c r="X215" s="17" t="s">
        <v>415</v>
      </c>
      <c r="Y215" s="17">
        <v>6</v>
      </c>
      <c r="Z215" s="20">
        <v>80.58</v>
      </c>
      <c r="AA215" s="20">
        <v>13.43</v>
      </c>
      <c r="AB215" s="20">
        <v>0</v>
      </c>
      <c r="AC215" s="20">
        <v>80.58</v>
      </c>
      <c r="AD215" s="20">
        <v>0</v>
      </c>
    </row>
    <row r="216" spans="1:30" s="17" customFormat="1" x14ac:dyDescent="0.25">
      <c r="A216" s="17">
        <v>2036182897</v>
      </c>
      <c r="B216" s="17" t="s">
        <v>1050</v>
      </c>
      <c r="C216" s="17" t="s">
        <v>1051</v>
      </c>
      <c r="D216" s="17" t="str">
        <f t="shared" si="2"/>
        <v>CIIDNEE WOOLF</v>
      </c>
      <c r="E216" s="17" t="s">
        <v>471</v>
      </c>
      <c r="F216" s="17" t="s">
        <v>458</v>
      </c>
      <c r="G216" s="18">
        <v>0.7</v>
      </c>
      <c r="H216" s="17" t="s">
        <v>459</v>
      </c>
      <c r="I216" s="17" t="s">
        <v>459</v>
      </c>
      <c r="J216" s="22">
        <v>1706194</v>
      </c>
      <c r="K216" s="22">
        <v>1706194</v>
      </c>
      <c r="L216" s="22" t="s">
        <v>217</v>
      </c>
      <c r="M216" s="22" t="s">
        <v>4224</v>
      </c>
      <c r="N216" s="17" t="s">
        <v>123</v>
      </c>
      <c r="O216" s="17" t="s">
        <v>124</v>
      </c>
      <c r="P216" s="17" t="str">
        <f>CONCATENATE(O216," ",N216)</f>
        <v>MATTHEW DAUGHERTY</v>
      </c>
      <c r="Q216" s="17" t="s">
        <v>57</v>
      </c>
      <c r="R216" s="19">
        <v>46204</v>
      </c>
      <c r="S216" s="19">
        <v>46235</v>
      </c>
      <c r="T216" s="20">
        <v>27.34</v>
      </c>
      <c r="U216" s="17">
        <v>1</v>
      </c>
      <c r="V216" s="17" t="s">
        <v>58</v>
      </c>
      <c r="W216" s="17" t="s">
        <v>60</v>
      </c>
      <c r="X216" s="17" t="s">
        <v>415</v>
      </c>
      <c r="Y216" s="17">
        <v>6</v>
      </c>
      <c r="Z216" s="20">
        <v>114.84</v>
      </c>
      <c r="AA216" s="20">
        <v>19.14</v>
      </c>
      <c r="AB216" s="20">
        <v>0</v>
      </c>
      <c r="AC216" s="20">
        <v>114.84</v>
      </c>
      <c r="AD216" s="20">
        <v>0</v>
      </c>
    </row>
    <row r="217" spans="1:30" s="17" customFormat="1" x14ac:dyDescent="0.25">
      <c r="A217" s="17">
        <v>2036278890</v>
      </c>
      <c r="B217" s="17" t="s">
        <v>1065</v>
      </c>
      <c r="C217" s="17" t="s">
        <v>1066</v>
      </c>
      <c r="D217" s="17" t="str">
        <f t="shared" si="2"/>
        <v>PHILLIP MONTEZ</v>
      </c>
      <c r="E217" s="17" t="s">
        <v>471</v>
      </c>
      <c r="F217" s="17" t="s">
        <v>458</v>
      </c>
      <c r="G217" s="18">
        <v>0.7</v>
      </c>
      <c r="H217" s="17" t="s">
        <v>459</v>
      </c>
      <c r="I217" s="17" t="s">
        <v>459</v>
      </c>
      <c r="J217" s="22">
        <v>1706194</v>
      </c>
      <c r="K217" s="22">
        <v>1706194</v>
      </c>
      <c r="L217" s="22" t="s">
        <v>217</v>
      </c>
      <c r="M217" s="22" t="s">
        <v>4224</v>
      </c>
      <c r="N217" s="17" t="s">
        <v>123</v>
      </c>
      <c r="O217" s="17" t="s">
        <v>124</v>
      </c>
      <c r="P217" s="17" t="str">
        <f>CONCATENATE(O217," ",N217)</f>
        <v>MATTHEW DAUGHERTY</v>
      </c>
      <c r="Q217" s="17" t="s">
        <v>57</v>
      </c>
      <c r="R217" s="19">
        <v>46204</v>
      </c>
      <c r="S217" s="19">
        <v>46235</v>
      </c>
      <c r="T217" s="20">
        <v>27.34</v>
      </c>
      <c r="U217" s="17">
        <v>1</v>
      </c>
      <c r="V217" s="17" t="s">
        <v>58</v>
      </c>
      <c r="W217" s="17" t="s">
        <v>60</v>
      </c>
      <c r="X217" s="17" t="s">
        <v>415</v>
      </c>
      <c r="Y217" s="17">
        <v>6</v>
      </c>
      <c r="Z217" s="20">
        <v>114.84</v>
      </c>
      <c r="AA217" s="20">
        <v>19.14</v>
      </c>
      <c r="AB217" s="20">
        <v>0</v>
      </c>
      <c r="AC217" s="20">
        <v>114.84</v>
      </c>
      <c r="AD217" s="20">
        <v>0</v>
      </c>
    </row>
    <row r="218" spans="1:30" s="17" customFormat="1" x14ac:dyDescent="0.25">
      <c r="A218" s="17">
        <v>2036300985</v>
      </c>
      <c r="B218" s="17" t="s">
        <v>1078</v>
      </c>
      <c r="C218" s="17" t="s">
        <v>1079</v>
      </c>
      <c r="D218" s="17" t="str">
        <f t="shared" si="2"/>
        <v>BRITTANY RAWLS</v>
      </c>
      <c r="E218" s="17" t="s">
        <v>191</v>
      </c>
      <c r="F218" s="17" t="s">
        <v>458</v>
      </c>
      <c r="G218" s="18">
        <v>0.7</v>
      </c>
      <c r="H218" s="17" t="s">
        <v>459</v>
      </c>
      <c r="I218" s="17" t="s">
        <v>459</v>
      </c>
      <c r="J218" s="22">
        <v>1706194</v>
      </c>
      <c r="K218" s="22">
        <v>1706194</v>
      </c>
      <c r="L218" s="22" t="s">
        <v>217</v>
      </c>
      <c r="M218" s="22" t="s">
        <v>4224</v>
      </c>
      <c r="N218" s="17" t="s">
        <v>123</v>
      </c>
      <c r="O218" s="17" t="s">
        <v>124</v>
      </c>
      <c r="P218" s="17" t="str">
        <f>CONCATENATE(O218," ",N218)</f>
        <v>MATTHEW DAUGHERTY</v>
      </c>
      <c r="Q218" s="17" t="s">
        <v>57</v>
      </c>
      <c r="R218" s="19">
        <v>46204</v>
      </c>
      <c r="S218" s="19">
        <v>46235</v>
      </c>
      <c r="T218" s="20">
        <v>28.38</v>
      </c>
      <c r="U218" s="17">
        <v>1</v>
      </c>
      <c r="V218" s="17" t="s">
        <v>58</v>
      </c>
      <c r="W218" s="17" t="s">
        <v>60</v>
      </c>
      <c r="X218" s="17" t="s">
        <v>415</v>
      </c>
      <c r="Y218" s="17">
        <v>6</v>
      </c>
      <c r="Z218" s="20">
        <v>119.22</v>
      </c>
      <c r="AA218" s="20">
        <v>19.87</v>
      </c>
      <c r="AB218" s="20">
        <v>0</v>
      </c>
      <c r="AC218" s="20">
        <v>119.22</v>
      </c>
      <c r="AD218" s="20">
        <v>0</v>
      </c>
    </row>
    <row r="219" spans="1:30" s="17" customFormat="1" x14ac:dyDescent="0.25">
      <c r="A219" s="17">
        <v>2035980934</v>
      </c>
      <c r="B219" s="17" t="s">
        <v>1015</v>
      </c>
      <c r="C219" s="17" t="s">
        <v>946</v>
      </c>
      <c r="D219" s="17" t="str">
        <f t="shared" si="2"/>
        <v>JOSEPH CAPLAN</v>
      </c>
      <c r="E219" s="17" t="s">
        <v>471</v>
      </c>
      <c r="F219" s="17" t="s">
        <v>458</v>
      </c>
      <c r="G219" s="18">
        <v>0.7</v>
      </c>
      <c r="H219" s="17" t="s">
        <v>459</v>
      </c>
      <c r="I219" s="17" t="s">
        <v>459</v>
      </c>
      <c r="J219" s="22">
        <v>1706194</v>
      </c>
      <c r="K219" s="22">
        <v>1706194</v>
      </c>
      <c r="L219" s="22" t="s">
        <v>217</v>
      </c>
      <c r="M219" s="22" t="s">
        <v>4224</v>
      </c>
      <c r="N219" s="17" t="s">
        <v>123</v>
      </c>
      <c r="O219" s="17" t="s">
        <v>124</v>
      </c>
      <c r="P219" s="17" t="str">
        <f>CONCATENATE(O219," ",N219)</f>
        <v>MATTHEW DAUGHERTY</v>
      </c>
      <c r="Q219" s="17" t="s">
        <v>57</v>
      </c>
      <c r="R219" s="19">
        <v>46204</v>
      </c>
      <c r="S219" s="19">
        <v>46235</v>
      </c>
      <c r="T219" s="20">
        <v>30.38</v>
      </c>
      <c r="U219" s="17">
        <v>1</v>
      </c>
      <c r="V219" s="17" t="s">
        <v>58</v>
      </c>
      <c r="W219" s="17" t="s">
        <v>60</v>
      </c>
      <c r="X219" s="17" t="s">
        <v>415</v>
      </c>
      <c r="Y219" s="17">
        <v>6</v>
      </c>
      <c r="Z219" s="20">
        <v>127.62</v>
      </c>
      <c r="AA219" s="20">
        <v>21.27</v>
      </c>
      <c r="AB219" s="20">
        <v>0</v>
      </c>
      <c r="AC219" s="20">
        <v>127.62</v>
      </c>
      <c r="AD219" s="20">
        <v>0</v>
      </c>
    </row>
    <row r="220" spans="1:30" s="17" customFormat="1" x14ac:dyDescent="0.25">
      <c r="A220" s="17">
        <v>2036152810</v>
      </c>
      <c r="B220" s="17" t="s">
        <v>1041</v>
      </c>
      <c r="C220" s="17" t="s">
        <v>245</v>
      </c>
      <c r="D220" s="17" t="str">
        <f t="shared" si="2"/>
        <v>REBECCA MOSTELLA</v>
      </c>
      <c r="E220" s="17" t="s">
        <v>239</v>
      </c>
      <c r="F220" s="17" t="s">
        <v>458</v>
      </c>
      <c r="G220" s="18">
        <v>0.7</v>
      </c>
      <c r="H220" s="17" t="s">
        <v>459</v>
      </c>
      <c r="I220" s="17" t="s">
        <v>459</v>
      </c>
      <c r="J220" s="22">
        <v>1706194</v>
      </c>
      <c r="K220" s="22">
        <v>1706194</v>
      </c>
      <c r="L220" s="22" t="s">
        <v>217</v>
      </c>
      <c r="M220" s="22" t="s">
        <v>4224</v>
      </c>
      <c r="N220" s="17" t="s">
        <v>123</v>
      </c>
      <c r="O220" s="17" t="s">
        <v>124</v>
      </c>
      <c r="P220" s="17" t="str">
        <f>CONCATENATE(O220," ",N220)</f>
        <v>MATTHEW DAUGHERTY</v>
      </c>
      <c r="Q220" s="17" t="s">
        <v>57</v>
      </c>
      <c r="R220" s="19">
        <v>46204</v>
      </c>
      <c r="S220" s="19">
        <v>46235</v>
      </c>
      <c r="T220" s="20">
        <v>35.200000000000003</v>
      </c>
      <c r="U220" s="17">
        <v>1</v>
      </c>
      <c r="V220" s="17" t="s">
        <v>58</v>
      </c>
      <c r="W220" s="17" t="s">
        <v>60</v>
      </c>
      <c r="X220" s="17" t="s">
        <v>415</v>
      </c>
      <c r="Y220" s="17">
        <v>6</v>
      </c>
      <c r="Z220" s="20">
        <v>147.84</v>
      </c>
      <c r="AA220" s="20">
        <v>24.64</v>
      </c>
      <c r="AB220" s="20">
        <v>0</v>
      </c>
      <c r="AC220" s="20">
        <v>147.84</v>
      </c>
      <c r="AD220" s="20">
        <v>0</v>
      </c>
    </row>
    <row r="221" spans="1:30" s="17" customFormat="1" x14ac:dyDescent="0.25">
      <c r="A221" s="17">
        <v>2036203150</v>
      </c>
      <c r="B221" s="17" t="s">
        <v>2123</v>
      </c>
      <c r="C221" s="17" t="s">
        <v>230</v>
      </c>
      <c r="D221" s="17" t="str">
        <f t="shared" si="2"/>
        <v>MELISSA DICKSON</v>
      </c>
      <c r="E221" s="17" t="s">
        <v>502</v>
      </c>
      <c r="F221" s="17" t="s">
        <v>458</v>
      </c>
      <c r="G221" s="18">
        <v>0.7</v>
      </c>
      <c r="H221" s="17" t="s">
        <v>459</v>
      </c>
      <c r="I221" s="17" t="s">
        <v>459</v>
      </c>
      <c r="J221" s="22">
        <v>1706194</v>
      </c>
      <c r="K221" s="22">
        <v>1706194</v>
      </c>
      <c r="L221" s="22" t="s">
        <v>217</v>
      </c>
      <c r="M221" s="22" t="s">
        <v>4224</v>
      </c>
      <c r="N221" s="17" t="s">
        <v>123</v>
      </c>
      <c r="O221" s="17" t="s">
        <v>124</v>
      </c>
      <c r="P221" s="17" t="str">
        <f>CONCATENATE(O221," ",N221)</f>
        <v>MATTHEW DAUGHERTY</v>
      </c>
      <c r="Q221" s="17" t="s">
        <v>57</v>
      </c>
      <c r="R221" s="19">
        <v>46204</v>
      </c>
      <c r="S221" s="19">
        <v>46235</v>
      </c>
      <c r="T221" s="20">
        <v>47.89</v>
      </c>
      <c r="U221" s="17">
        <v>1</v>
      </c>
      <c r="V221" s="17" t="s">
        <v>58</v>
      </c>
      <c r="W221" s="17" t="s">
        <v>60</v>
      </c>
      <c r="X221" s="17" t="s">
        <v>415</v>
      </c>
      <c r="Y221" s="17">
        <v>6</v>
      </c>
      <c r="Z221" s="20">
        <v>201.12</v>
      </c>
      <c r="AA221" s="20">
        <v>33.520000000000003</v>
      </c>
      <c r="AB221" s="20">
        <v>0</v>
      </c>
      <c r="AC221" s="20">
        <v>201.12</v>
      </c>
      <c r="AD221" s="20">
        <v>0</v>
      </c>
    </row>
    <row r="222" spans="1:30" s="17" customFormat="1" x14ac:dyDescent="0.25">
      <c r="A222" s="17">
        <v>2035900546</v>
      </c>
      <c r="B222" s="17" t="s">
        <v>454</v>
      </c>
      <c r="C222" s="17" t="s">
        <v>133</v>
      </c>
      <c r="D222" s="17" t="str">
        <f t="shared" si="2"/>
        <v>LISA RUSSELL</v>
      </c>
      <c r="E222" s="17" t="s">
        <v>191</v>
      </c>
      <c r="F222" s="17" t="s">
        <v>458</v>
      </c>
      <c r="G222" s="18">
        <v>0.7</v>
      </c>
      <c r="H222" s="17" t="s">
        <v>459</v>
      </c>
      <c r="I222" s="17" t="s">
        <v>459</v>
      </c>
      <c r="J222" s="22">
        <v>1706194</v>
      </c>
      <c r="K222" s="22">
        <v>1706194</v>
      </c>
      <c r="L222" s="22" t="s">
        <v>217</v>
      </c>
      <c r="M222" s="22" t="s">
        <v>4224</v>
      </c>
      <c r="N222" s="17" t="s">
        <v>123</v>
      </c>
      <c r="O222" s="17" t="s">
        <v>124</v>
      </c>
      <c r="P222" s="17" t="str">
        <f>CONCATENATE(O222," ",N222)</f>
        <v>MATTHEW DAUGHERTY</v>
      </c>
      <c r="Q222" s="17" t="s">
        <v>57</v>
      </c>
      <c r="R222" s="19">
        <v>46204</v>
      </c>
      <c r="S222" s="19">
        <v>46235</v>
      </c>
      <c r="T222" s="20">
        <v>48.76</v>
      </c>
      <c r="U222" s="17">
        <v>1</v>
      </c>
      <c r="V222" s="17" t="s">
        <v>58</v>
      </c>
      <c r="W222" s="17" t="s">
        <v>60</v>
      </c>
      <c r="X222" s="17" t="s">
        <v>415</v>
      </c>
      <c r="Y222" s="17">
        <v>6</v>
      </c>
      <c r="Z222" s="20">
        <v>204.78</v>
      </c>
      <c r="AA222" s="20">
        <v>34.130000000000003</v>
      </c>
      <c r="AB222" s="20">
        <v>0</v>
      </c>
      <c r="AC222" s="20">
        <v>204.78</v>
      </c>
      <c r="AD222" s="20">
        <v>0</v>
      </c>
    </row>
    <row r="223" spans="1:30" s="17" customFormat="1" x14ac:dyDescent="0.25">
      <c r="A223" s="17">
        <v>2036045409</v>
      </c>
      <c r="B223" s="17" t="s">
        <v>1023</v>
      </c>
      <c r="C223" s="17" t="s">
        <v>473</v>
      </c>
      <c r="D223" s="17" t="str">
        <f t="shared" si="2"/>
        <v>KEVIN TATUM</v>
      </c>
      <c r="E223" s="17" t="s">
        <v>191</v>
      </c>
      <c r="F223" s="17" t="s">
        <v>458</v>
      </c>
      <c r="G223" s="18">
        <v>0.7</v>
      </c>
      <c r="H223" s="17" t="s">
        <v>459</v>
      </c>
      <c r="I223" s="17" t="s">
        <v>459</v>
      </c>
      <c r="J223" s="22">
        <v>1706194</v>
      </c>
      <c r="K223" s="22">
        <v>1706194</v>
      </c>
      <c r="L223" s="22" t="s">
        <v>217</v>
      </c>
      <c r="M223" s="22" t="s">
        <v>4224</v>
      </c>
      <c r="N223" s="17" t="s">
        <v>123</v>
      </c>
      <c r="O223" s="17" t="s">
        <v>124</v>
      </c>
      <c r="P223" s="17" t="str">
        <f>CONCATENATE(O223," ",N223)</f>
        <v>MATTHEW DAUGHERTY</v>
      </c>
      <c r="Q223" s="17" t="s">
        <v>57</v>
      </c>
      <c r="R223" s="19">
        <v>46204</v>
      </c>
      <c r="S223" s="19">
        <v>46235</v>
      </c>
      <c r="T223" s="20">
        <v>60.4</v>
      </c>
      <c r="U223" s="17">
        <v>1</v>
      </c>
      <c r="V223" s="17" t="s">
        <v>58</v>
      </c>
      <c r="W223" s="17" t="s">
        <v>60</v>
      </c>
      <c r="X223" s="17" t="s">
        <v>415</v>
      </c>
      <c r="Y223" s="17">
        <v>6</v>
      </c>
      <c r="Z223" s="20">
        <v>253.68</v>
      </c>
      <c r="AA223" s="20">
        <v>42.28</v>
      </c>
      <c r="AB223" s="20">
        <v>0</v>
      </c>
      <c r="AC223" s="20">
        <v>253.68</v>
      </c>
      <c r="AD223" s="20">
        <v>0</v>
      </c>
    </row>
    <row r="224" spans="1:30" s="17" customFormat="1" x14ac:dyDescent="0.25">
      <c r="A224" s="17">
        <v>2036113104</v>
      </c>
      <c r="B224" s="17" t="s">
        <v>1036</v>
      </c>
      <c r="C224" s="17" t="s">
        <v>1037</v>
      </c>
      <c r="D224" s="17" t="str">
        <f t="shared" si="2"/>
        <v>LEAH CLINE</v>
      </c>
      <c r="E224" s="17" t="s">
        <v>291</v>
      </c>
      <c r="F224" s="17" t="s">
        <v>458</v>
      </c>
      <c r="G224" s="18">
        <v>0.7</v>
      </c>
      <c r="H224" s="17" t="s">
        <v>459</v>
      </c>
      <c r="I224" s="17" t="s">
        <v>459</v>
      </c>
      <c r="J224" s="22">
        <v>1706194</v>
      </c>
      <c r="K224" s="22">
        <v>1706194</v>
      </c>
      <c r="L224" s="22" t="s">
        <v>217</v>
      </c>
      <c r="M224" s="22" t="s">
        <v>4224</v>
      </c>
      <c r="N224" s="17" t="s">
        <v>123</v>
      </c>
      <c r="O224" s="17" t="s">
        <v>124</v>
      </c>
      <c r="P224" s="17" t="str">
        <f>CONCATENATE(O224," ",N224)</f>
        <v>MATTHEW DAUGHERTY</v>
      </c>
      <c r="Q224" s="17" t="s">
        <v>57</v>
      </c>
      <c r="R224" s="19">
        <v>46204</v>
      </c>
      <c r="S224" s="19">
        <v>46235</v>
      </c>
      <c r="T224" s="20">
        <v>73.94</v>
      </c>
      <c r="U224" s="17">
        <v>1</v>
      </c>
      <c r="V224" s="17" t="s">
        <v>58</v>
      </c>
      <c r="W224" s="17" t="s">
        <v>60</v>
      </c>
      <c r="X224" s="17" t="s">
        <v>415</v>
      </c>
      <c r="Y224" s="17">
        <v>6</v>
      </c>
      <c r="Z224" s="20">
        <v>310.56</v>
      </c>
      <c r="AA224" s="20">
        <v>51.76</v>
      </c>
      <c r="AB224" s="20">
        <v>0</v>
      </c>
      <c r="AC224" s="20">
        <v>310.56</v>
      </c>
      <c r="AD224" s="20">
        <v>0</v>
      </c>
    </row>
    <row r="225" spans="1:30" s="17" customFormat="1" x14ac:dyDescent="0.25">
      <c r="A225" s="17">
        <v>2036117263</v>
      </c>
      <c r="B225" s="17" t="s">
        <v>1038</v>
      </c>
      <c r="C225" s="17" t="s">
        <v>971</v>
      </c>
      <c r="D225" s="17" t="str">
        <f t="shared" si="2"/>
        <v>ALYSSA MAXEY</v>
      </c>
      <c r="E225" s="17" t="s">
        <v>191</v>
      </c>
      <c r="F225" s="17" t="s">
        <v>458</v>
      </c>
      <c r="G225" s="18">
        <v>0.7</v>
      </c>
      <c r="H225" s="17" t="s">
        <v>459</v>
      </c>
      <c r="I225" s="17" t="s">
        <v>459</v>
      </c>
      <c r="J225" s="22">
        <v>1706194</v>
      </c>
      <c r="K225" s="22">
        <v>1706194</v>
      </c>
      <c r="L225" s="22" t="s">
        <v>217</v>
      </c>
      <c r="M225" s="22" t="s">
        <v>4224</v>
      </c>
      <c r="N225" s="17" t="s">
        <v>123</v>
      </c>
      <c r="O225" s="17" t="s">
        <v>124</v>
      </c>
      <c r="P225" s="17" t="str">
        <f>CONCATENATE(O225," ",N225)</f>
        <v>MATTHEW DAUGHERTY</v>
      </c>
      <c r="Q225" s="17" t="s">
        <v>57</v>
      </c>
      <c r="R225" s="19">
        <v>46204</v>
      </c>
      <c r="S225" s="19">
        <v>46235</v>
      </c>
      <c r="T225" s="20">
        <v>109.36</v>
      </c>
      <c r="U225" s="17">
        <v>1</v>
      </c>
      <c r="V225" s="17" t="s">
        <v>58</v>
      </c>
      <c r="W225" s="17" t="s">
        <v>60</v>
      </c>
      <c r="X225" s="17" t="s">
        <v>415</v>
      </c>
      <c r="Y225" s="17">
        <v>6</v>
      </c>
      <c r="Z225" s="20">
        <v>459.3</v>
      </c>
      <c r="AA225" s="20">
        <v>76.55</v>
      </c>
      <c r="AB225" s="20">
        <v>0</v>
      </c>
      <c r="AC225" s="20">
        <v>459.3</v>
      </c>
      <c r="AD225" s="20">
        <v>0</v>
      </c>
    </row>
    <row r="226" spans="1:30" s="17" customFormat="1" x14ac:dyDescent="0.25">
      <c r="A226" s="17">
        <v>2036204711</v>
      </c>
      <c r="B226" s="17" t="s">
        <v>2124</v>
      </c>
      <c r="C226" s="17" t="s">
        <v>107</v>
      </c>
      <c r="D226" s="17" t="str">
        <f t="shared" si="2"/>
        <v>MICHAEL LATORRE</v>
      </c>
      <c r="E226" s="17" t="s">
        <v>250</v>
      </c>
      <c r="F226" s="17" t="s">
        <v>458</v>
      </c>
      <c r="G226" s="18">
        <v>0.7</v>
      </c>
      <c r="H226" s="17" t="s">
        <v>474</v>
      </c>
      <c r="I226" s="17" t="s">
        <v>1643</v>
      </c>
      <c r="J226" s="22">
        <v>20872981</v>
      </c>
      <c r="K226" s="22">
        <v>20872981</v>
      </c>
      <c r="L226" s="22" t="s">
        <v>217</v>
      </c>
      <c r="M226" s="22" t="s">
        <v>4224</v>
      </c>
      <c r="N226" s="17" t="s">
        <v>548</v>
      </c>
      <c r="O226" s="17" t="s">
        <v>549</v>
      </c>
      <c r="P226" s="17" t="str">
        <f>CONCATENATE(O226," ",N226)</f>
        <v>Robert Adcock</v>
      </c>
      <c r="Q226" s="17" t="s">
        <v>57</v>
      </c>
      <c r="R226" s="19">
        <v>46204</v>
      </c>
      <c r="S226" s="19">
        <v>46235</v>
      </c>
      <c r="T226" s="20">
        <v>24.61</v>
      </c>
      <c r="U226" s="17">
        <v>1</v>
      </c>
      <c r="V226" s="17" t="s">
        <v>58</v>
      </c>
      <c r="W226" s="17" t="s">
        <v>60</v>
      </c>
      <c r="X226" s="17" t="s">
        <v>415</v>
      </c>
      <c r="Y226" s="17">
        <v>6</v>
      </c>
      <c r="Z226" s="20">
        <v>103.38</v>
      </c>
      <c r="AA226" s="20">
        <v>17.23</v>
      </c>
      <c r="AB226" s="20">
        <v>0</v>
      </c>
      <c r="AC226" s="20">
        <v>103.38</v>
      </c>
      <c r="AD226" s="20">
        <v>0</v>
      </c>
    </row>
    <row r="227" spans="1:30" s="17" customFormat="1" x14ac:dyDescent="0.25">
      <c r="A227" s="17">
        <v>2036022698</v>
      </c>
      <c r="B227" s="17" t="s">
        <v>1017</v>
      </c>
      <c r="C227" s="17" t="s">
        <v>1018</v>
      </c>
      <c r="D227" s="17" t="str">
        <f t="shared" si="2"/>
        <v>NATALIE LORD</v>
      </c>
      <c r="E227" s="17" t="s">
        <v>250</v>
      </c>
      <c r="F227" s="17" t="s">
        <v>458</v>
      </c>
      <c r="G227" s="18">
        <v>0.7</v>
      </c>
      <c r="H227" s="17" t="s">
        <v>474</v>
      </c>
      <c r="I227" s="17" t="s">
        <v>1643</v>
      </c>
      <c r="J227" s="22">
        <v>20872981</v>
      </c>
      <c r="K227" s="22">
        <v>20872981</v>
      </c>
      <c r="L227" s="22" t="s">
        <v>217</v>
      </c>
      <c r="M227" s="22" t="s">
        <v>4224</v>
      </c>
      <c r="N227" s="17" t="s">
        <v>548</v>
      </c>
      <c r="O227" s="17" t="s">
        <v>549</v>
      </c>
      <c r="P227" s="17" t="str">
        <f>CONCATENATE(O227," ",N227)</f>
        <v>Robert Adcock</v>
      </c>
      <c r="Q227" s="17" t="s">
        <v>57</v>
      </c>
      <c r="R227" s="19">
        <v>46204</v>
      </c>
      <c r="S227" s="19">
        <v>46235</v>
      </c>
      <c r="T227" s="20">
        <v>24.61</v>
      </c>
      <c r="U227" s="17">
        <v>1</v>
      </c>
      <c r="V227" s="17" t="s">
        <v>58</v>
      </c>
      <c r="W227" s="17" t="s">
        <v>60</v>
      </c>
      <c r="X227" s="17" t="s">
        <v>415</v>
      </c>
      <c r="Y227" s="17">
        <v>6</v>
      </c>
      <c r="Z227" s="20">
        <v>103.38</v>
      </c>
      <c r="AA227" s="20">
        <v>17.23</v>
      </c>
      <c r="AB227" s="20">
        <v>0</v>
      </c>
      <c r="AC227" s="20">
        <v>103.38</v>
      </c>
      <c r="AD227" s="20">
        <v>0</v>
      </c>
    </row>
    <row r="228" spans="1:30" s="17" customFormat="1" x14ac:dyDescent="0.25">
      <c r="A228" s="17">
        <v>2036204712</v>
      </c>
      <c r="B228" s="17" t="s">
        <v>2124</v>
      </c>
      <c r="C228" s="17" t="s">
        <v>107</v>
      </c>
      <c r="D228" s="17" t="str">
        <f t="shared" si="2"/>
        <v>MICHAEL LATORRE</v>
      </c>
      <c r="E228" s="17" t="s">
        <v>250</v>
      </c>
      <c r="F228" s="17" t="s">
        <v>458</v>
      </c>
      <c r="G228" s="18">
        <v>0.9</v>
      </c>
      <c r="H228" s="17" t="s">
        <v>468</v>
      </c>
      <c r="I228" s="17" t="s">
        <v>468</v>
      </c>
      <c r="J228" s="22">
        <v>20872981</v>
      </c>
      <c r="K228" s="22">
        <v>20872981</v>
      </c>
      <c r="L228" s="22" t="s">
        <v>217</v>
      </c>
      <c r="M228" s="22" t="s">
        <v>4224</v>
      </c>
      <c r="N228" s="17" t="s">
        <v>548</v>
      </c>
      <c r="O228" s="17" t="s">
        <v>549</v>
      </c>
      <c r="P228" s="17" t="str">
        <f>CONCATENATE(O228," ",N228)</f>
        <v>Robert Adcock</v>
      </c>
      <c r="Q228" s="17" t="s">
        <v>57</v>
      </c>
      <c r="R228" s="19">
        <v>46204</v>
      </c>
      <c r="S228" s="19">
        <v>46235</v>
      </c>
      <c r="T228" s="20">
        <v>35.85</v>
      </c>
      <c r="U228" s="17">
        <v>1</v>
      </c>
      <c r="V228" s="17" t="s">
        <v>58</v>
      </c>
      <c r="W228" s="17" t="s">
        <v>60</v>
      </c>
      <c r="X228" s="17" t="s">
        <v>415</v>
      </c>
      <c r="Y228" s="17">
        <v>6</v>
      </c>
      <c r="Z228" s="20">
        <v>193.56</v>
      </c>
      <c r="AA228" s="20">
        <v>32.26</v>
      </c>
      <c r="AB228" s="20">
        <v>0</v>
      </c>
      <c r="AC228" s="20">
        <v>193.56</v>
      </c>
      <c r="AD228" s="20">
        <v>0</v>
      </c>
    </row>
    <row r="229" spans="1:30" s="17" customFormat="1" x14ac:dyDescent="0.25">
      <c r="A229" s="17">
        <v>2036368875</v>
      </c>
      <c r="B229" s="17" t="s">
        <v>2138</v>
      </c>
      <c r="C229" s="17" t="s">
        <v>186</v>
      </c>
      <c r="D229" s="17" t="str">
        <f t="shared" si="2"/>
        <v>DEBORAH SHAPIRO</v>
      </c>
      <c r="E229" s="17" t="s">
        <v>72</v>
      </c>
      <c r="F229" s="17" t="s">
        <v>458</v>
      </c>
      <c r="G229" s="18">
        <v>0.7</v>
      </c>
      <c r="H229" s="17" t="s">
        <v>459</v>
      </c>
      <c r="I229" s="17" t="s">
        <v>459</v>
      </c>
      <c r="J229" s="22">
        <v>7565575</v>
      </c>
      <c r="K229" s="22">
        <v>7565575</v>
      </c>
      <c r="L229" s="22" t="s">
        <v>217</v>
      </c>
      <c r="M229" s="22" t="s">
        <v>4224</v>
      </c>
      <c r="N229" s="17" t="s">
        <v>667</v>
      </c>
      <c r="O229" s="17" t="s">
        <v>549</v>
      </c>
      <c r="P229" s="17" t="str">
        <f>CONCATENATE(O229," ",N229)</f>
        <v>Robert Shapiro</v>
      </c>
      <c r="Q229" s="17" t="s">
        <v>57</v>
      </c>
      <c r="R229" s="19">
        <v>46206</v>
      </c>
      <c r="S229" s="19">
        <v>46237</v>
      </c>
      <c r="T229" s="20">
        <v>96</v>
      </c>
      <c r="U229" s="17">
        <v>1</v>
      </c>
      <c r="V229" s="17" t="s">
        <v>58</v>
      </c>
      <c r="W229" s="17" t="s">
        <v>60</v>
      </c>
      <c r="X229" s="17" t="s">
        <v>415</v>
      </c>
      <c r="Y229" s="17">
        <v>6</v>
      </c>
      <c r="Z229" s="20">
        <v>403.2</v>
      </c>
      <c r="AA229" s="20">
        <v>67.2</v>
      </c>
      <c r="AB229" s="20">
        <v>0</v>
      </c>
      <c r="AC229" s="20">
        <v>403.2</v>
      </c>
      <c r="AD229" s="20">
        <v>0</v>
      </c>
    </row>
    <row r="230" spans="1:30" s="17" customFormat="1" x14ac:dyDescent="0.25">
      <c r="A230" s="17">
        <v>2036084543</v>
      </c>
      <c r="B230" s="17" t="s">
        <v>2117</v>
      </c>
      <c r="C230" s="17" t="s">
        <v>2118</v>
      </c>
      <c r="D230" s="17" t="str">
        <f t="shared" si="2"/>
        <v>ANGEL BRAXTON</v>
      </c>
      <c r="E230" s="17" t="s">
        <v>250</v>
      </c>
      <c r="F230" s="17" t="s">
        <v>458</v>
      </c>
      <c r="G230" s="18">
        <v>0.7</v>
      </c>
      <c r="H230" s="17" t="s">
        <v>474</v>
      </c>
      <c r="I230" s="17" t="s">
        <v>1643</v>
      </c>
      <c r="J230" s="22">
        <v>5442438</v>
      </c>
      <c r="K230" s="22">
        <v>5442438</v>
      </c>
      <c r="L230" s="22" t="s">
        <v>217</v>
      </c>
      <c r="M230" s="22" t="s">
        <v>4224</v>
      </c>
      <c r="N230" s="17" t="s">
        <v>387</v>
      </c>
      <c r="O230" s="17" t="s">
        <v>388</v>
      </c>
      <c r="P230" s="17" t="str">
        <f>CONCATENATE(O230," ",N230)</f>
        <v>Ronald Max</v>
      </c>
      <c r="Q230" s="17" t="s">
        <v>57</v>
      </c>
      <c r="R230" s="19">
        <v>46206</v>
      </c>
      <c r="S230" s="19">
        <v>46237</v>
      </c>
      <c r="T230" s="20">
        <v>24.61</v>
      </c>
      <c r="U230" s="17">
        <v>1</v>
      </c>
      <c r="V230" s="17" t="s">
        <v>58</v>
      </c>
      <c r="W230" s="17" t="s">
        <v>60</v>
      </c>
      <c r="X230" s="17" t="s">
        <v>415</v>
      </c>
      <c r="Y230" s="17">
        <v>6</v>
      </c>
      <c r="Z230" s="20">
        <v>103.38</v>
      </c>
      <c r="AA230" s="20">
        <v>17.23</v>
      </c>
      <c r="AB230" s="20">
        <v>0</v>
      </c>
      <c r="AC230" s="20">
        <v>103.38</v>
      </c>
      <c r="AD230" s="20">
        <v>0</v>
      </c>
    </row>
    <row r="231" spans="1:30" s="17" customFormat="1" x14ac:dyDescent="0.25">
      <c r="A231" s="17">
        <v>2036349680</v>
      </c>
      <c r="B231" s="17" t="s">
        <v>354</v>
      </c>
      <c r="C231" s="17" t="s">
        <v>2136</v>
      </c>
      <c r="D231" s="17" t="str">
        <f t="shared" si="2"/>
        <v>EARL SMITH</v>
      </c>
      <c r="E231" s="17" t="s">
        <v>250</v>
      </c>
      <c r="F231" s="17" t="s">
        <v>458</v>
      </c>
      <c r="G231" s="18">
        <v>0.7</v>
      </c>
      <c r="H231" s="17" t="s">
        <v>474</v>
      </c>
      <c r="I231" s="17" t="s">
        <v>1643</v>
      </c>
      <c r="J231" s="22">
        <v>5442438</v>
      </c>
      <c r="K231" s="22">
        <v>5442438</v>
      </c>
      <c r="L231" s="22" t="s">
        <v>217</v>
      </c>
      <c r="M231" s="22" t="s">
        <v>4224</v>
      </c>
      <c r="N231" s="17" t="s">
        <v>387</v>
      </c>
      <c r="O231" s="17" t="s">
        <v>388</v>
      </c>
      <c r="P231" s="17" t="str">
        <f>CONCATENATE(O231," ",N231)</f>
        <v>Ronald Max</v>
      </c>
      <c r="Q231" s="17" t="s">
        <v>57</v>
      </c>
      <c r="R231" s="19">
        <v>46206</v>
      </c>
      <c r="S231" s="19">
        <v>46237</v>
      </c>
      <c r="T231" s="20">
        <v>24.61</v>
      </c>
      <c r="U231" s="17">
        <v>1</v>
      </c>
      <c r="V231" s="17" t="s">
        <v>58</v>
      </c>
      <c r="W231" s="17" t="s">
        <v>60</v>
      </c>
      <c r="X231" s="17" t="s">
        <v>415</v>
      </c>
      <c r="Y231" s="17">
        <v>6</v>
      </c>
      <c r="Z231" s="20">
        <v>103.38</v>
      </c>
      <c r="AA231" s="20">
        <v>17.23</v>
      </c>
      <c r="AB231" s="20">
        <v>0</v>
      </c>
      <c r="AC231" s="20">
        <v>103.38</v>
      </c>
      <c r="AD231" s="20">
        <v>0</v>
      </c>
    </row>
    <row r="232" spans="1:30" s="17" customFormat="1" x14ac:dyDescent="0.25">
      <c r="A232" s="17">
        <v>2036084545</v>
      </c>
      <c r="B232" s="17" t="s">
        <v>2117</v>
      </c>
      <c r="C232" s="17" t="s">
        <v>2118</v>
      </c>
      <c r="D232" s="17" t="str">
        <f t="shared" si="2"/>
        <v>ANGEL BRAXTON</v>
      </c>
      <c r="E232" s="17" t="s">
        <v>250</v>
      </c>
      <c r="F232" s="17" t="s">
        <v>458</v>
      </c>
      <c r="G232" s="18">
        <v>0.42</v>
      </c>
      <c r="H232" s="17" t="s">
        <v>537</v>
      </c>
      <c r="I232" s="17" t="s">
        <v>537</v>
      </c>
      <c r="J232" s="22">
        <v>5442438</v>
      </c>
      <c r="K232" s="22">
        <v>5442438</v>
      </c>
      <c r="L232" s="22" t="s">
        <v>217</v>
      </c>
      <c r="M232" s="22" t="s">
        <v>4224</v>
      </c>
      <c r="N232" s="17" t="s">
        <v>387</v>
      </c>
      <c r="O232" s="17" t="s">
        <v>388</v>
      </c>
      <c r="P232" s="17" t="str">
        <f>CONCATENATE(O232," ",N232)</f>
        <v>Ronald Max</v>
      </c>
      <c r="Q232" s="17" t="s">
        <v>57</v>
      </c>
      <c r="R232" s="19">
        <v>46206</v>
      </c>
      <c r="S232" s="19">
        <v>46237</v>
      </c>
      <c r="T232" s="20">
        <v>11.65</v>
      </c>
      <c r="U232" s="17">
        <v>1</v>
      </c>
      <c r="V232" s="17" t="s">
        <v>58</v>
      </c>
      <c r="W232" s="17" t="s">
        <v>60</v>
      </c>
      <c r="X232" s="17" t="s">
        <v>415</v>
      </c>
      <c r="Y232" s="17">
        <v>6</v>
      </c>
      <c r="Z232" s="20">
        <v>29.34</v>
      </c>
      <c r="AA232" s="20">
        <v>4.8899999999999997</v>
      </c>
      <c r="AB232" s="20">
        <v>0</v>
      </c>
      <c r="AC232" s="20">
        <v>29.34</v>
      </c>
      <c r="AD232" s="20">
        <v>0</v>
      </c>
    </row>
    <row r="233" spans="1:30" s="17" customFormat="1" x14ac:dyDescent="0.25">
      <c r="A233" s="17">
        <v>2036084544</v>
      </c>
      <c r="B233" s="17" t="s">
        <v>2117</v>
      </c>
      <c r="C233" s="17" t="s">
        <v>2118</v>
      </c>
      <c r="D233" s="17" t="str">
        <f t="shared" si="2"/>
        <v>ANGEL BRAXTON</v>
      </c>
      <c r="E233" s="17" t="s">
        <v>250</v>
      </c>
      <c r="F233" s="17" t="s">
        <v>458</v>
      </c>
      <c r="G233" s="18">
        <v>0.9</v>
      </c>
      <c r="H233" s="17" t="s">
        <v>468</v>
      </c>
      <c r="I233" s="17" t="s">
        <v>468</v>
      </c>
      <c r="J233" s="22">
        <v>5442438</v>
      </c>
      <c r="K233" s="22">
        <v>5442438</v>
      </c>
      <c r="L233" s="22" t="s">
        <v>217</v>
      </c>
      <c r="M233" s="22" t="s">
        <v>4224</v>
      </c>
      <c r="N233" s="17" t="s">
        <v>387</v>
      </c>
      <c r="O233" s="17" t="s">
        <v>388</v>
      </c>
      <c r="P233" s="17" t="str">
        <f>CONCATENATE(O233," ",N233)</f>
        <v>Ronald Max</v>
      </c>
      <c r="Q233" s="17" t="s">
        <v>57</v>
      </c>
      <c r="R233" s="19">
        <v>46206</v>
      </c>
      <c r="S233" s="19">
        <v>46237</v>
      </c>
      <c r="T233" s="20">
        <v>8.4600000000000009</v>
      </c>
      <c r="U233" s="17">
        <v>1</v>
      </c>
      <c r="V233" s="17" t="s">
        <v>58</v>
      </c>
      <c r="W233" s="17" t="s">
        <v>60</v>
      </c>
      <c r="X233" s="17" t="s">
        <v>415</v>
      </c>
      <c r="Y233" s="17">
        <v>6</v>
      </c>
      <c r="Z233" s="20">
        <v>45.66</v>
      </c>
      <c r="AA233" s="20">
        <v>7.61</v>
      </c>
      <c r="AB233" s="20">
        <v>0</v>
      </c>
      <c r="AC233" s="20">
        <v>45.66</v>
      </c>
      <c r="AD233" s="20">
        <v>0</v>
      </c>
    </row>
    <row r="234" spans="1:30" s="17" customFormat="1" x14ac:dyDescent="0.25">
      <c r="A234" s="17">
        <v>2036349679</v>
      </c>
      <c r="B234" s="17" t="s">
        <v>354</v>
      </c>
      <c r="C234" s="17" t="s">
        <v>2136</v>
      </c>
      <c r="D234" s="17" t="str">
        <f t="shared" si="2"/>
        <v>EARL SMITH</v>
      </c>
      <c r="E234" s="17" t="s">
        <v>250</v>
      </c>
      <c r="F234" s="17" t="s">
        <v>458</v>
      </c>
      <c r="G234" s="18">
        <v>0.9</v>
      </c>
      <c r="H234" s="17" t="s">
        <v>468</v>
      </c>
      <c r="I234" s="17" t="s">
        <v>468</v>
      </c>
      <c r="J234" s="22">
        <v>5442438</v>
      </c>
      <c r="K234" s="22">
        <v>5442438</v>
      </c>
      <c r="L234" s="22" t="s">
        <v>217</v>
      </c>
      <c r="M234" s="22" t="s">
        <v>4224</v>
      </c>
      <c r="N234" s="17" t="s">
        <v>387</v>
      </c>
      <c r="O234" s="17" t="s">
        <v>388</v>
      </c>
      <c r="P234" s="17" t="str">
        <f>CONCATENATE(O234," ",N234)</f>
        <v>Ronald Max</v>
      </c>
      <c r="Q234" s="17" t="s">
        <v>57</v>
      </c>
      <c r="R234" s="19">
        <v>46206</v>
      </c>
      <c r="S234" s="19">
        <v>46237</v>
      </c>
      <c r="T234" s="20">
        <v>83.63</v>
      </c>
      <c r="U234" s="17">
        <v>1</v>
      </c>
      <c r="V234" s="17" t="s">
        <v>58</v>
      </c>
      <c r="W234" s="17" t="s">
        <v>60</v>
      </c>
      <c r="X234" s="17" t="s">
        <v>415</v>
      </c>
      <c r="Y234" s="17">
        <v>6</v>
      </c>
      <c r="Z234" s="20">
        <v>451.62</v>
      </c>
      <c r="AA234" s="20">
        <v>75.27</v>
      </c>
      <c r="AB234" s="20">
        <v>0</v>
      </c>
      <c r="AC234" s="20">
        <v>451.62</v>
      </c>
      <c r="AD234" s="20">
        <v>0</v>
      </c>
    </row>
    <row r="235" spans="1:30" s="17" customFormat="1" x14ac:dyDescent="0.25">
      <c r="A235" s="17">
        <v>2036166520</v>
      </c>
      <c r="B235" s="17" t="s">
        <v>1046</v>
      </c>
      <c r="C235" s="17" t="s">
        <v>1047</v>
      </c>
      <c r="D235" s="17" t="str">
        <f t="shared" si="2"/>
        <v>BREENA NADING</v>
      </c>
      <c r="E235" s="17" t="s">
        <v>222</v>
      </c>
      <c r="F235" s="17" t="s">
        <v>458</v>
      </c>
      <c r="G235" s="18">
        <v>0.7</v>
      </c>
      <c r="H235" s="17" t="s">
        <v>459</v>
      </c>
      <c r="I235" s="17" t="s">
        <v>459</v>
      </c>
      <c r="J235" s="22">
        <v>8977234</v>
      </c>
      <c r="K235" s="22">
        <v>8977234</v>
      </c>
      <c r="L235" s="22" t="s">
        <v>217</v>
      </c>
      <c r="M235" s="22" t="s">
        <v>4224</v>
      </c>
      <c r="N235" s="17" t="s">
        <v>78</v>
      </c>
      <c r="O235" s="17" t="s">
        <v>79</v>
      </c>
      <c r="P235" s="17" t="str">
        <f>CONCATENATE(O235," ",N235)</f>
        <v>RYAN CALTAGIRONE</v>
      </c>
      <c r="Q235" s="17" t="s">
        <v>57</v>
      </c>
      <c r="R235" s="19">
        <v>46204</v>
      </c>
      <c r="S235" s="19">
        <v>46235</v>
      </c>
      <c r="T235" s="20">
        <v>35.369999999999997</v>
      </c>
      <c r="U235" s="17">
        <v>1</v>
      </c>
      <c r="V235" s="17" t="s">
        <v>58</v>
      </c>
      <c r="W235" s="17" t="s">
        <v>60</v>
      </c>
      <c r="X235" s="17" t="s">
        <v>415</v>
      </c>
      <c r="Y235" s="17">
        <v>6</v>
      </c>
      <c r="Z235" s="20">
        <v>148.56</v>
      </c>
      <c r="AA235" s="20">
        <v>24.76</v>
      </c>
      <c r="AB235" s="20">
        <v>0</v>
      </c>
      <c r="AC235" s="20">
        <v>148.56</v>
      </c>
      <c r="AD235" s="20">
        <v>0</v>
      </c>
    </row>
    <row r="236" spans="1:30" s="17" customFormat="1" x14ac:dyDescent="0.25">
      <c r="A236" s="17">
        <v>2036217996</v>
      </c>
      <c r="B236" s="17" t="s">
        <v>1109</v>
      </c>
      <c r="C236" s="17" t="s">
        <v>946</v>
      </c>
      <c r="D236" s="17" t="str">
        <f t="shared" si="2"/>
        <v>JOSEPH SIEROCKI</v>
      </c>
      <c r="E236" s="17" t="s">
        <v>72</v>
      </c>
      <c r="F236" s="17" t="s">
        <v>458</v>
      </c>
      <c r="G236" s="18">
        <v>0.7</v>
      </c>
      <c r="H236" s="17" t="s">
        <v>459</v>
      </c>
      <c r="I236" s="17" t="s">
        <v>459</v>
      </c>
      <c r="J236" s="22">
        <v>8977234</v>
      </c>
      <c r="K236" s="22">
        <v>8977234</v>
      </c>
      <c r="L236" s="22" t="s">
        <v>217</v>
      </c>
      <c r="M236" s="22" t="s">
        <v>4224</v>
      </c>
      <c r="N236" s="17" t="s">
        <v>78</v>
      </c>
      <c r="O236" s="17" t="s">
        <v>79</v>
      </c>
      <c r="P236" s="17" t="str">
        <f>CONCATENATE(O236," ",N236)</f>
        <v>RYAN CALTAGIRONE</v>
      </c>
      <c r="Q236" s="17" t="s">
        <v>57</v>
      </c>
      <c r="R236" s="19">
        <v>46204</v>
      </c>
      <c r="S236" s="19">
        <v>46235</v>
      </c>
      <c r="T236" s="20">
        <v>52</v>
      </c>
      <c r="U236" s="17">
        <v>1</v>
      </c>
      <c r="V236" s="17" t="s">
        <v>58</v>
      </c>
      <c r="W236" s="17" t="s">
        <v>60</v>
      </c>
      <c r="X236" s="17" t="s">
        <v>415</v>
      </c>
      <c r="Y236" s="17">
        <v>6</v>
      </c>
      <c r="Z236" s="20">
        <v>218.4</v>
      </c>
      <c r="AA236" s="20">
        <v>36.4</v>
      </c>
      <c r="AB236" s="20">
        <v>0</v>
      </c>
      <c r="AC236" s="20">
        <v>218.4</v>
      </c>
      <c r="AD236" s="20">
        <v>0</v>
      </c>
    </row>
    <row r="237" spans="1:30" s="17" customFormat="1" x14ac:dyDescent="0.25">
      <c r="A237" s="17">
        <v>2035676862</v>
      </c>
      <c r="B237" s="17" t="s">
        <v>2920</v>
      </c>
      <c r="C237" s="17" t="s">
        <v>2623</v>
      </c>
      <c r="D237" s="17" t="str">
        <f t="shared" si="2"/>
        <v>GAVIN KISSEL</v>
      </c>
      <c r="E237" s="17" t="s">
        <v>291</v>
      </c>
      <c r="F237" s="17" t="s">
        <v>458</v>
      </c>
      <c r="G237" s="18">
        <v>0.7</v>
      </c>
      <c r="H237" s="17" t="s">
        <v>459</v>
      </c>
      <c r="I237" s="17" t="s">
        <v>459</v>
      </c>
      <c r="J237" s="22">
        <v>8977234</v>
      </c>
      <c r="K237" s="22">
        <v>8977234</v>
      </c>
      <c r="L237" s="22" t="s">
        <v>217</v>
      </c>
      <c r="M237" s="22" t="s">
        <v>4224</v>
      </c>
      <c r="N237" s="17" t="s">
        <v>78</v>
      </c>
      <c r="O237" s="17" t="s">
        <v>79</v>
      </c>
      <c r="P237" s="17" t="str">
        <f>CONCATENATE(O237," ",N237)</f>
        <v>RYAN CALTAGIRONE</v>
      </c>
      <c r="Q237" s="17" t="s">
        <v>57</v>
      </c>
      <c r="R237" s="19">
        <v>46204</v>
      </c>
      <c r="S237" s="19">
        <v>46235</v>
      </c>
      <c r="T237" s="20">
        <v>52.41</v>
      </c>
      <c r="U237" s="17">
        <v>1</v>
      </c>
      <c r="V237" s="17" t="s">
        <v>58</v>
      </c>
      <c r="W237" s="17" t="s">
        <v>60</v>
      </c>
      <c r="X237" s="17" t="s">
        <v>415</v>
      </c>
      <c r="Y237" s="17">
        <v>6</v>
      </c>
      <c r="Z237" s="20">
        <v>220.14</v>
      </c>
      <c r="AA237" s="20">
        <v>36.69</v>
      </c>
      <c r="AB237" s="20">
        <v>0</v>
      </c>
      <c r="AC237" s="20">
        <v>220.14</v>
      </c>
      <c r="AD237" s="20">
        <v>0</v>
      </c>
    </row>
    <row r="238" spans="1:30" s="17" customFormat="1" x14ac:dyDescent="0.25">
      <c r="A238" s="17">
        <v>2036180708</v>
      </c>
      <c r="B238" s="17" t="s">
        <v>1049</v>
      </c>
      <c r="C238" s="17" t="s">
        <v>200</v>
      </c>
      <c r="D238" s="17" t="str">
        <f t="shared" si="2"/>
        <v>JULIE KREILACH</v>
      </c>
      <c r="E238" s="17" t="s">
        <v>191</v>
      </c>
      <c r="F238" s="17" t="s">
        <v>458</v>
      </c>
      <c r="G238" s="18">
        <v>0.7</v>
      </c>
      <c r="H238" s="17" t="s">
        <v>459</v>
      </c>
      <c r="I238" s="17" t="s">
        <v>459</v>
      </c>
      <c r="J238" s="22">
        <v>8977234</v>
      </c>
      <c r="K238" s="22">
        <v>8977234</v>
      </c>
      <c r="L238" s="22" t="s">
        <v>217</v>
      </c>
      <c r="M238" s="22" t="s">
        <v>4224</v>
      </c>
      <c r="N238" s="17" t="s">
        <v>78</v>
      </c>
      <c r="O238" s="17" t="s">
        <v>79</v>
      </c>
      <c r="P238" s="17" t="str">
        <f>CONCATENATE(O238," ",N238)</f>
        <v>RYAN CALTAGIRONE</v>
      </c>
      <c r="Q238" s="17" t="s">
        <v>57</v>
      </c>
      <c r="R238" s="19">
        <v>46204</v>
      </c>
      <c r="S238" s="19">
        <v>46235</v>
      </c>
      <c r="T238" s="20">
        <v>56.91</v>
      </c>
      <c r="U238" s="17">
        <v>1</v>
      </c>
      <c r="V238" s="17" t="s">
        <v>58</v>
      </c>
      <c r="W238" s="17" t="s">
        <v>60</v>
      </c>
      <c r="X238" s="17" t="s">
        <v>415</v>
      </c>
      <c r="Y238" s="17">
        <v>6</v>
      </c>
      <c r="Z238" s="20">
        <v>239.04</v>
      </c>
      <c r="AA238" s="20">
        <v>39.840000000000003</v>
      </c>
      <c r="AB238" s="20">
        <v>0</v>
      </c>
      <c r="AC238" s="20">
        <v>239.04</v>
      </c>
      <c r="AD238" s="20">
        <v>0</v>
      </c>
    </row>
    <row r="239" spans="1:30" s="17" customFormat="1" x14ac:dyDescent="0.25">
      <c r="A239" s="17">
        <v>2036271689</v>
      </c>
      <c r="B239" s="17" t="s">
        <v>1089</v>
      </c>
      <c r="C239" s="17" t="s">
        <v>162</v>
      </c>
      <c r="D239" s="17" t="str">
        <f t="shared" si="2"/>
        <v>WILLIAM MCDANAL</v>
      </c>
      <c r="E239" s="17" t="s">
        <v>235</v>
      </c>
      <c r="F239" s="17" t="s">
        <v>458</v>
      </c>
      <c r="G239" s="18">
        <v>0.7</v>
      </c>
      <c r="H239" s="17" t="s">
        <v>459</v>
      </c>
      <c r="I239" s="17" t="s">
        <v>459</v>
      </c>
      <c r="J239" s="22">
        <v>8977234</v>
      </c>
      <c r="K239" s="22">
        <v>8977234</v>
      </c>
      <c r="L239" s="22" t="s">
        <v>217</v>
      </c>
      <c r="M239" s="22" t="s">
        <v>4224</v>
      </c>
      <c r="N239" s="17" t="s">
        <v>78</v>
      </c>
      <c r="O239" s="17" t="s">
        <v>79</v>
      </c>
      <c r="P239" s="17" t="str">
        <f>CONCATENATE(O239," ",N239)</f>
        <v>RYAN CALTAGIRONE</v>
      </c>
      <c r="Q239" s="17" t="s">
        <v>57</v>
      </c>
      <c r="R239" s="19">
        <v>46204</v>
      </c>
      <c r="S239" s="19">
        <v>46235</v>
      </c>
      <c r="T239" s="20">
        <v>60.45</v>
      </c>
      <c r="U239" s="17">
        <v>1</v>
      </c>
      <c r="V239" s="17" t="s">
        <v>58</v>
      </c>
      <c r="W239" s="17" t="s">
        <v>60</v>
      </c>
      <c r="X239" s="17" t="s">
        <v>415</v>
      </c>
      <c r="Y239" s="17">
        <v>6</v>
      </c>
      <c r="Z239" s="20">
        <v>253.92</v>
      </c>
      <c r="AA239" s="20">
        <v>42.32</v>
      </c>
      <c r="AB239" s="20">
        <v>0</v>
      </c>
      <c r="AC239" s="20">
        <v>253.92</v>
      </c>
      <c r="AD239" s="20">
        <v>0</v>
      </c>
    </row>
    <row r="240" spans="1:30" s="17" customFormat="1" x14ac:dyDescent="0.25">
      <c r="A240" s="17">
        <v>2036043667</v>
      </c>
      <c r="B240" s="17" t="s">
        <v>1022</v>
      </c>
      <c r="C240" s="17" t="s">
        <v>83</v>
      </c>
      <c r="D240" s="17" t="str">
        <f t="shared" si="2"/>
        <v>ADAM GIBSON</v>
      </c>
      <c r="E240" s="17" t="s">
        <v>471</v>
      </c>
      <c r="F240" s="17" t="s">
        <v>458</v>
      </c>
      <c r="G240" s="18">
        <v>0.7</v>
      </c>
      <c r="H240" s="17" t="s">
        <v>459</v>
      </c>
      <c r="I240" s="17" t="s">
        <v>459</v>
      </c>
      <c r="J240" s="22">
        <v>8977234</v>
      </c>
      <c r="K240" s="22">
        <v>8977234</v>
      </c>
      <c r="L240" s="22" t="s">
        <v>217</v>
      </c>
      <c r="M240" s="22" t="s">
        <v>4224</v>
      </c>
      <c r="N240" s="17" t="s">
        <v>78</v>
      </c>
      <c r="O240" s="17" t="s">
        <v>79</v>
      </c>
      <c r="P240" s="17" t="str">
        <f>CONCATENATE(O240," ",N240)</f>
        <v>RYAN CALTAGIRONE</v>
      </c>
      <c r="Q240" s="17" t="s">
        <v>57</v>
      </c>
      <c r="R240" s="19">
        <v>46200</v>
      </c>
      <c r="S240" s="19">
        <v>46230</v>
      </c>
      <c r="T240" s="20">
        <v>87.68</v>
      </c>
      <c r="U240" s="17">
        <v>1</v>
      </c>
      <c r="V240" s="17" t="s">
        <v>58</v>
      </c>
      <c r="W240" s="17" t="s">
        <v>60</v>
      </c>
      <c r="X240" s="17" t="s">
        <v>415</v>
      </c>
      <c r="Y240" s="17">
        <v>6</v>
      </c>
      <c r="Z240" s="20">
        <v>368.28</v>
      </c>
      <c r="AA240" s="20">
        <v>61.38</v>
      </c>
      <c r="AB240" s="20">
        <v>0</v>
      </c>
      <c r="AC240" s="20">
        <v>368.28</v>
      </c>
      <c r="AD240" s="20">
        <v>0</v>
      </c>
    </row>
    <row r="241" spans="1:30" s="17" customFormat="1" x14ac:dyDescent="0.25">
      <c r="A241" s="17">
        <v>2035983019</v>
      </c>
      <c r="B241" s="17" t="s">
        <v>2922</v>
      </c>
      <c r="C241" s="17" t="s">
        <v>630</v>
      </c>
      <c r="D241" s="17" t="str">
        <f t="shared" si="2"/>
        <v>ANNE EDDLEMAN</v>
      </c>
      <c r="E241" s="17" t="s">
        <v>182</v>
      </c>
      <c r="F241" s="17" t="s">
        <v>458</v>
      </c>
      <c r="G241" s="18">
        <v>0.7</v>
      </c>
      <c r="H241" s="17" t="s">
        <v>459</v>
      </c>
      <c r="I241" s="17" t="s">
        <v>459</v>
      </c>
      <c r="J241" s="22">
        <v>16170994</v>
      </c>
      <c r="K241" s="22">
        <v>16170994</v>
      </c>
      <c r="L241" s="22" t="s">
        <v>217</v>
      </c>
      <c r="M241" s="22" t="s">
        <v>4224</v>
      </c>
      <c r="N241" s="17" t="s">
        <v>724</v>
      </c>
      <c r="O241" s="17" t="s">
        <v>97</v>
      </c>
      <c r="P241" s="17" t="str">
        <f>CONCATENATE(O241," ",N241)</f>
        <v>Ryan Shepard</v>
      </c>
      <c r="Q241" s="17" t="s">
        <v>57</v>
      </c>
      <c r="R241" s="19">
        <v>46204</v>
      </c>
      <c r="S241" s="19">
        <v>46235</v>
      </c>
      <c r="T241" s="20">
        <v>117.14</v>
      </c>
      <c r="U241" s="17">
        <v>1</v>
      </c>
      <c r="V241" s="17" t="s">
        <v>58</v>
      </c>
      <c r="W241" s="17" t="s">
        <v>60</v>
      </c>
      <c r="X241" s="17" t="s">
        <v>415</v>
      </c>
      <c r="Y241" s="17">
        <v>6</v>
      </c>
      <c r="Z241" s="20">
        <v>492</v>
      </c>
      <c r="AA241" s="20">
        <v>82</v>
      </c>
      <c r="AB241" s="20">
        <v>0</v>
      </c>
      <c r="AC241" s="20">
        <v>492</v>
      </c>
      <c r="AD241" s="20">
        <v>0</v>
      </c>
    </row>
    <row r="242" spans="1:30" s="17" customFormat="1" x14ac:dyDescent="0.25">
      <c r="A242" s="17">
        <v>2036356094</v>
      </c>
      <c r="B242" s="17" t="s">
        <v>1124</v>
      </c>
      <c r="C242" s="17" t="s">
        <v>1125</v>
      </c>
      <c r="D242" s="17" t="str">
        <f t="shared" si="2"/>
        <v>HABEEB UNNISA</v>
      </c>
      <c r="E242" s="17" t="s">
        <v>72</v>
      </c>
      <c r="F242" s="17" t="s">
        <v>458</v>
      </c>
      <c r="G242" s="18">
        <v>0.7</v>
      </c>
      <c r="H242" s="17" t="s">
        <v>459</v>
      </c>
      <c r="I242" s="17" t="s">
        <v>459</v>
      </c>
      <c r="J242" s="22">
        <v>19396223</v>
      </c>
      <c r="K242" s="22">
        <v>19396223</v>
      </c>
      <c r="L242" s="22" t="s">
        <v>217</v>
      </c>
      <c r="M242" s="22" t="s">
        <v>4224</v>
      </c>
      <c r="N242" s="17" t="s">
        <v>878</v>
      </c>
      <c r="O242" s="17" t="s">
        <v>879</v>
      </c>
      <c r="P242" s="17" t="str">
        <f>CONCATENATE(O242," ",N242)</f>
        <v>Saadia Abdul</v>
      </c>
      <c r="Q242" s="17" t="s">
        <v>57</v>
      </c>
      <c r="R242" s="19">
        <v>46206</v>
      </c>
      <c r="S242" s="19">
        <v>46237</v>
      </c>
      <c r="T242" s="20">
        <v>11.5</v>
      </c>
      <c r="U242" s="17">
        <v>1</v>
      </c>
      <c r="V242" s="17" t="s">
        <v>58</v>
      </c>
      <c r="W242" s="17" t="s">
        <v>60</v>
      </c>
      <c r="X242" s="17" t="s">
        <v>415</v>
      </c>
      <c r="Y242" s="17">
        <v>6</v>
      </c>
      <c r="Z242" s="20">
        <v>48.3</v>
      </c>
      <c r="AA242" s="20">
        <v>8.0500000000000007</v>
      </c>
      <c r="AB242" s="20">
        <v>0</v>
      </c>
      <c r="AC242" s="20">
        <v>48.3</v>
      </c>
      <c r="AD242" s="20">
        <v>0</v>
      </c>
    </row>
    <row r="243" spans="1:30" s="17" customFormat="1" x14ac:dyDescent="0.25">
      <c r="A243" s="17">
        <v>2035954755</v>
      </c>
      <c r="B243" s="17" t="s">
        <v>1014</v>
      </c>
      <c r="C243" s="17" t="s">
        <v>218</v>
      </c>
      <c r="D243" s="17" t="str">
        <f t="shared" si="2"/>
        <v>KELLY ORIGER</v>
      </c>
      <c r="E243" s="17" t="s">
        <v>72</v>
      </c>
      <c r="F243" s="17" t="s">
        <v>458</v>
      </c>
      <c r="G243" s="18">
        <v>0.7</v>
      </c>
      <c r="H243" s="17" t="s">
        <v>459</v>
      </c>
      <c r="I243" s="17" t="s">
        <v>459</v>
      </c>
      <c r="J243" s="22">
        <v>19396223</v>
      </c>
      <c r="K243" s="22">
        <v>19396223</v>
      </c>
      <c r="L243" s="22" t="s">
        <v>217</v>
      </c>
      <c r="M243" s="22" t="s">
        <v>4224</v>
      </c>
      <c r="N243" s="17" t="s">
        <v>878</v>
      </c>
      <c r="O243" s="17" t="s">
        <v>879</v>
      </c>
      <c r="P243" s="17" t="str">
        <f>CONCATENATE(O243," ",N243)</f>
        <v>Saadia Abdul</v>
      </c>
      <c r="Q243" s="17" t="s">
        <v>57</v>
      </c>
      <c r="R243" s="19">
        <v>46204</v>
      </c>
      <c r="S243" s="19">
        <v>46235</v>
      </c>
      <c r="T243" s="20">
        <v>26.5</v>
      </c>
      <c r="U243" s="17">
        <v>1</v>
      </c>
      <c r="V243" s="17" t="s">
        <v>58</v>
      </c>
      <c r="W243" s="17" t="s">
        <v>60</v>
      </c>
      <c r="X243" s="17" t="s">
        <v>415</v>
      </c>
      <c r="Y243" s="17">
        <v>6</v>
      </c>
      <c r="Z243" s="20">
        <v>111.3</v>
      </c>
      <c r="AA243" s="20">
        <v>18.55</v>
      </c>
      <c r="AB243" s="20">
        <v>0</v>
      </c>
      <c r="AC243" s="20">
        <v>111.3</v>
      </c>
      <c r="AD243" s="20">
        <v>0</v>
      </c>
    </row>
    <row r="244" spans="1:30" s="17" customFormat="1" x14ac:dyDescent="0.25">
      <c r="A244" s="17">
        <v>2036277749</v>
      </c>
      <c r="B244" s="17" t="s">
        <v>1091</v>
      </c>
      <c r="C244" s="17" t="s">
        <v>1092</v>
      </c>
      <c r="D244" s="17" t="str">
        <f t="shared" si="2"/>
        <v>HALINE ALRAWASHEDH</v>
      </c>
      <c r="E244" s="17" t="s">
        <v>182</v>
      </c>
      <c r="F244" s="17" t="s">
        <v>458</v>
      </c>
      <c r="G244" s="18">
        <v>0.7</v>
      </c>
      <c r="H244" s="17" t="s">
        <v>459</v>
      </c>
      <c r="I244" s="17" t="s">
        <v>459</v>
      </c>
      <c r="J244" s="22">
        <v>19491313</v>
      </c>
      <c r="K244" s="22">
        <v>19491313</v>
      </c>
      <c r="L244" s="22" t="s">
        <v>217</v>
      </c>
      <c r="M244" s="22" t="s">
        <v>4224</v>
      </c>
      <c r="N244" s="17" t="s">
        <v>591</v>
      </c>
      <c r="O244" s="17" t="s">
        <v>592</v>
      </c>
      <c r="P244" s="17" t="str">
        <f>CONCATENATE(O244," ",N244)</f>
        <v>Steven Brandt</v>
      </c>
      <c r="Q244" s="17" t="s">
        <v>57</v>
      </c>
      <c r="R244" s="19">
        <v>46204</v>
      </c>
      <c r="S244" s="19">
        <v>46235</v>
      </c>
      <c r="T244" s="20">
        <v>67.2</v>
      </c>
      <c r="U244" s="17">
        <v>1</v>
      </c>
      <c r="V244" s="17" t="s">
        <v>58</v>
      </c>
      <c r="W244" s="17" t="s">
        <v>60</v>
      </c>
      <c r="X244" s="17" t="s">
        <v>415</v>
      </c>
      <c r="Y244" s="17">
        <v>6</v>
      </c>
      <c r="Z244" s="20">
        <v>282.24</v>
      </c>
      <c r="AA244" s="20">
        <v>47.04</v>
      </c>
      <c r="AB244" s="20">
        <v>0</v>
      </c>
      <c r="AC244" s="20">
        <v>282.24</v>
      </c>
      <c r="AD244" s="20">
        <v>0</v>
      </c>
    </row>
    <row r="245" spans="1:30" s="17" customFormat="1" x14ac:dyDescent="0.25">
      <c r="A245" s="17">
        <v>2036346696</v>
      </c>
      <c r="B245" s="17" t="s">
        <v>1461</v>
      </c>
      <c r="C245" s="17" t="s">
        <v>2143</v>
      </c>
      <c r="D245" s="17" t="str">
        <f t="shared" si="2"/>
        <v>TED TURNER</v>
      </c>
      <c r="E245" s="17" t="s">
        <v>250</v>
      </c>
      <c r="F245" s="17" t="s">
        <v>738</v>
      </c>
      <c r="G245" s="18">
        <v>0.27</v>
      </c>
      <c r="H245" s="17" t="s">
        <v>991</v>
      </c>
      <c r="I245" s="17" t="s">
        <v>4107</v>
      </c>
      <c r="J245" s="22">
        <v>9079571</v>
      </c>
      <c r="K245" s="22">
        <v>9079571</v>
      </c>
      <c r="L245" s="22" t="s">
        <v>217</v>
      </c>
      <c r="M245" s="22" t="s">
        <v>4224</v>
      </c>
      <c r="N245" s="17" t="s">
        <v>55</v>
      </c>
      <c r="O245" s="17" t="s">
        <v>83</v>
      </c>
      <c r="P245" s="17" t="str">
        <f>CONCATENATE(O245," ",N245)</f>
        <v>ADAM RICHTER</v>
      </c>
      <c r="Q245" s="17" t="s">
        <v>57</v>
      </c>
      <c r="R245" s="19">
        <v>46206</v>
      </c>
      <c r="S245" s="19">
        <v>46237</v>
      </c>
      <c r="T245" s="20">
        <v>83.04</v>
      </c>
      <c r="U245" s="17">
        <v>1</v>
      </c>
      <c r="V245" s="17" t="s">
        <v>58</v>
      </c>
      <c r="W245" s="17" t="s">
        <v>60</v>
      </c>
      <c r="X245" s="17" t="s">
        <v>415</v>
      </c>
      <c r="Y245" s="17">
        <v>0</v>
      </c>
      <c r="Z245" s="20">
        <v>0</v>
      </c>
      <c r="AA245" s="20">
        <v>22.42</v>
      </c>
      <c r="AB245" s="20">
        <v>22.42</v>
      </c>
      <c r="AC245" s="20">
        <v>22.42</v>
      </c>
      <c r="AD245" s="20">
        <v>0</v>
      </c>
    </row>
    <row r="246" spans="1:30" s="17" customFormat="1" x14ac:dyDescent="0.25">
      <c r="A246" s="17">
        <v>2036304463</v>
      </c>
      <c r="B246" s="17" t="s">
        <v>429</v>
      </c>
      <c r="C246" s="17" t="s">
        <v>99</v>
      </c>
      <c r="D246" s="17" t="str">
        <f t="shared" si="2"/>
        <v>DUSTIN BARKER</v>
      </c>
      <c r="E246" s="17" t="s">
        <v>430</v>
      </c>
      <c r="F246" s="17" t="s">
        <v>738</v>
      </c>
      <c r="G246" s="18">
        <v>0.28999999999999998</v>
      </c>
      <c r="H246" s="17" t="s">
        <v>987</v>
      </c>
      <c r="I246" s="17" t="s">
        <v>982</v>
      </c>
      <c r="J246" s="22">
        <v>22125076</v>
      </c>
      <c r="K246" s="22">
        <v>22125076</v>
      </c>
      <c r="L246" s="22" t="s">
        <v>217</v>
      </c>
      <c r="M246" s="22" t="s">
        <v>4224</v>
      </c>
      <c r="N246" s="17" t="s">
        <v>431</v>
      </c>
      <c r="O246" s="17" t="s">
        <v>432</v>
      </c>
      <c r="P246" s="17" t="str">
        <f>CONCATENATE(O246," ",N246)</f>
        <v>Adrienne Ward</v>
      </c>
      <c r="Q246" s="17" t="s">
        <v>57</v>
      </c>
      <c r="R246" s="19">
        <v>46204</v>
      </c>
      <c r="S246" s="19">
        <v>46235</v>
      </c>
      <c r="T246" s="20">
        <v>9.9499999999999993</v>
      </c>
      <c r="U246" s="17">
        <v>1</v>
      </c>
      <c r="V246" s="17" t="s">
        <v>58</v>
      </c>
      <c r="W246" s="17" t="s">
        <v>60</v>
      </c>
      <c r="X246" s="17" t="s">
        <v>415</v>
      </c>
      <c r="Y246" s="17">
        <v>3</v>
      </c>
      <c r="Z246" s="20">
        <v>8.67</v>
      </c>
      <c r="AA246" s="20">
        <v>2.89</v>
      </c>
      <c r="AB246" s="20">
        <v>0</v>
      </c>
      <c r="AC246" s="20">
        <v>8.67</v>
      </c>
      <c r="AD246" s="20">
        <v>0</v>
      </c>
    </row>
    <row r="247" spans="1:30" s="17" customFormat="1" x14ac:dyDescent="0.25">
      <c r="A247" s="17">
        <v>2036304462</v>
      </c>
      <c r="B247" s="17" t="s">
        <v>429</v>
      </c>
      <c r="C247" s="17" t="s">
        <v>99</v>
      </c>
      <c r="D247" s="17" t="str">
        <f t="shared" si="2"/>
        <v>DUSTIN BARKER</v>
      </c>
      <c r="E247" s="17" t="s">
        <v>430</v>
      </c>
      <c r="F247" s="17" t="s">
        <v>738</v>
      </c>
      <c r="G247" s="18">
        <v>0.28999999999999998</v>
      </c>
      <c r="H247" s="17" t="s">
        <v>982</v>
      </c>
      <c r="I247" s="17" t="s">
        <v>982</v>
      </c>
      <c r="J247" s="22">
        <v>22125076</v>
      </c>
      <c r="K247" s="22">
        <v>22125076</v>
      </c>
      <c r="L247" s="22" t="s">
        <v>217</v>
      </c>
      <c r="M247" s="22" t="s">
        <v>4224</v>
      </c>
      <c r="N247" s="17" t="s">
        <v>431</v>
      </c>
      <c r="O247" s="17" t="s">
        <v>432</v>
      </c>
      <c r="P247" s="17" t="str">
        <f>CONCATENATE(O247," ",N247)</f>
        <v>Adrienne Ward</v>
      </c>
      <c r="Q247" s="17" t="s">
        <v>57</v>
      </c>
      <c r="R247" s="19">
        <v>46204</v>
      </c>
      <c r="S247" s="19">
        <v>46235</v>
      </c>
      <c r="T247" s="20">
        <v>195.12</v>
      </c>
      <c r="U247" s="17">
        <v>1</v>
      </c>
      <c r="V247" s="17" t="s">
        <v>58</v>
      </c>
      <c r="W247" s="17" t="s">
        <v>60</v>
      </c>
      <c r="X247" s="17" t="s">
        <v>415</v>
      </c>
      <c r="Y247" s="17">
        <v>3</v>
      </c>
      <c r="Z247" s="20">
        <v>169.74</v>
      </c>
      <c r="AA247" s="20">
        <v>56.58</v>
      </c>
      <c r="AB247" s="20">
        <v>0</v>
      </c>
      <c r="AC247" s="20">
        <v>169.74</v>
      </c>
      <c r="AD247" s="20">
        <v>0</v>
      </c>
    </row>
    <row r="248" spans="1:30" s="17" customFormat="1" x14ac:dyDescent="0.25">
      <c r="A248" s="17">
        <v>2036106717</v>
      </c>
      <c r="B248" s="17" t="s">
        <v>416</v>
      </c>
      <c r="C248" s="17" t="s">
        <v>417</v>
      </c>
      <c r="D248" s="17" t="str">
        <f t="shared" si="2"/>
        <v>GINA DUDINSKY</v>
      </c>
      <c r="E248" s="17" t="s">
        <v>182</v>
      </c>
      <c r="F248" s="17" t="s">
        <v>738</v>
      </c>
      <c r="G248" s="18">
        <v>0.04</v>
      </c>
      <c r="H248" s="17" t="s">
        <v>744</v>
      </c>
      <c r="I248" s="17" t="s">
        <v>4127</v>
      </c>
      <c r="J248" s="22" t="s">
        <v>4228</v>
      </c>
      <c r="K248" s="22" t="s">
        <v>4228</v>
      </c>
      <c r="L248" s="22" t="s">
        <v>217</v>
      </c>
      <c r="M248" s="22" t="s">
        <v>4224</v>
      </c>
      <c r="N248" s="17" t="s">
        <v>176</v>
      </c>
      <c r="O248" s="17" t="s">
        <v>177</v>
      </c>
      <c r="P248" s="17" t="str">
        <f>CONCATENATE(O248," ",N248)</f>
        <v>CHAD BENDER</v>
      </c>
      <c r="Q248" s="17" t="s">
        <v>57</v>
      </c>
      <c r="R248" s="19">
        <v>46207</v>
      </c>
      <c r="S248" s="19">
        <v>46238</v>
      </c>
      <c r="T248" s="20">
        <v>183.68</v>
      </c>
      <c r="U248" s="17">
        <v>1</v>
      </c>
      <c r="V248" s="17" t="s">
        <v>2140</v>
      </c>
      <c r="W248" s="17" t="s">
        <v>60</v>
      </c>
      <c r="X248" s="17" t="s">
        <v>415</v>
      </c>
      <c r="Y248" s="17">
        <v>0</v>
      </c>
      <c r="Z248" s="20">
        <v>0</v>
      </c>
      <c r="AA248" s="20">
        <v>183.68</v>
      </c>
      <c r="AB248" s="20">
        <v>183.68</v>
      </c>
      <c r="AC248" s="20">
        <v>183.68</v>
      </c>
      <c r="AD248" s="20">
        <v>0</v>
      </c>
    </row>
    <row r="249" spans="1:30" s="17" customFormat="1" x14ac:dyDescent="0.25">
      <c r="A249" s="17">
        <v>2036106718</v>
      </c>
      <c r="B249" s="17" t="s">
        <v>416</v>
      </c>
      <c r="C249" s="17" t="s">
        <v>417</v>
      </c>
      <c r="D249" s="17" t="str">
        <f t="shared" si="2"/>
        <v>GINA DUDINSKY</v>
      </c>
      <c r="E249" s="17" t="s">
        <v>182</v>
      </c>
      <c r="F249" s="17" t="s">
        <v>738</v>
      </c>
      <c r="G249" s="18">
        <v>0.04</v>
      </c>
      <c r="H249" s="17" t="s">
        <v>1229</v>
      </c>
      <c r="I249" s="17" t="s">
        <v>4127</v>
      </c>
      <c r="J249" s="22" t="s">
        <v>4228</v>
      </c>
      <c r="K249" s="22" t="s">
        <v>4228</v>
      </c>
      <c r="L249" s="22" t="s">
        <v>217</v>
      </c>
      <c r="M249" s="22" t="s">
        <v>4224</v>
      </c>
      <c r="N249" s="17" t="s">
        <v>176</v>
      </c>
      <c r="O249" s="17" t="s">
        <v>177</v>
      </c>
      <c r="P249" s="17" t="str">
        <f>CONCATENATE(O249," ",N249)</f>
        <v>CHAD BENDER</v>
      </c>
      <c r="Q249" s="17" t="s">
        <v>57</v>
      </c>
      <c r="R249" s="19">
        <v>46207</v>
      </c>
      <c r="S249" s="19">
        <v>46238</v>
      </c>
      <c r="T249" s="20">
        <v>0.4</v>
      </c>
      <c r="U249" s="17">
        <v>1</v>
      </c>
      <c r="V249" s="17" t="s">
        <v>58</v>
      </c>
      <c r="W249" s="17" t="s">
        <v>60</v>
      </c>
      <c r="X249" s="17" t="s">
        <v>415</v>
      </c>
      <c r="Y249" s="17">
        <v>0</v>
      </c>
      <c r="Z249" s="20">
        <v>0</v>
      </c>
      <c r="AA249" s="20">
        <v>0.4</v>
      </c>
      <c r="AB249" s="20">
        <v>0.4</v>
      </c>
      <c r="AC249" s="20">
        <v>0.4</v>
      </c>
      <c r="AD249" s="20">
        <v>0</v>
      </c>
    </row>
    <row r="250" spans="1:30" s="17" customFormat="1" x14ac:dyDescent="0.25">
      <c r="A250" s="17">
        <v>2036083624</v>
      </c>
      <c r="B250" s="17" t="s">
        <v>1031</v>
      </c>
      <c r="C250" s="17" t="s">
        <v>1032</v>
      </c>
      <c r="D250" s="17" t="str">
        <f t="shared" si="2"/>
        <v>KATHLYN MATTHEWS</v>
      </c>
      <c r="E250" s="17" t="s">
        <v>291</v>
      </c>
      <c r="F250" s="17" t="s">
        <v>738</v>
      </c>
      <c r="G250" s="18">
        <v>0.19</v>
      </c>
      <c r="H250" s="17" t="s">
        <v>975</v>
      </c>
      <c r="I250" s="17" t="s">
        <v>1217</v>
      </c>
      <c r="J250" s="22">
        <v>20811434</v>
      </c>
      <c r="K250" s="22">
        <v>20811434</v>
      </c>
      <c r="L250" s="22" t="s">
        <v>217</v>
      </c>
      <c r="M250" s="22" t="s">
        <v>4224</v>
      </c>
      <c r="N250" s="17" t="s">
        <v>640</v>
      </c>
      <c r="O250" s="17" t="s">
        <v>1033</v>
      </c>
      <c r="P250" s="17" t="str">
        <f>CONCATENATE(O250," ",N250)</f>
        <v>Connor Green</v>
      </c>
      <c r="Q250" s="17" t="s">
        <v>57</v>
      </c>
      <c r="R250" s="19">
        <v>46204</v>
      </c>
      <c r="S250" s="19">
        <v>46235</v>
      </c>
      <c r="T250" s="20">
        <v>862.68</v>
      </c>
      <c r="U250" s="17">
        <v>1</v>
      </c>
      <c r="V250" s="17" t="s">
        <v>2140</v>
      </c>
      <c r="W250" s="17" t="s">
        <v>60</v>
      </c>
      <c r="X250" s="17" t="s">
        <v>415</v>
      </c>
      <c r="Y250" s="17">
        <v>0</v>
      </c>
      <c r="Z250" s="20">
        <v>0</v>
      </c>
      <c r="AA250" s="20">
        <v>163.91</v>
      </c>
      <c r="AB250" s="20">
        <v>163.91</v>
      </c>
      <c r="AC250" s="20">
        <v>163.91</v>
      </c>
      <c r="AD250" s="20">
        <v>0</v>
      </c>
    </row>
    <row r="251" spans="1:30" s="17" customFormat="1" x14ac:dyDescent="0.25">
      <c r="A251" s="17">
        <v>2035934577</v>
      </c>
      <c r="B251" s="17" t="s">
        <v>1086</v>
      </c>
      <c r="C251" s="17" t="s">
        <v>107</v>
      </c>
      <c r="D251" s="17" t="str">
        <f t="shared" si="2"/>
        <v>MICHAEL PERRY</v>
      </c>
      <c r="E251" s="17" t="s">
        <v>291</v>
      </c>
      <c r="F251" s="17" t="s">
        <v>738</v>
      </c>
      <c r="G251" s="18">
        <v>0.19</v>
      </c>
      <c r="H251" s="17" t="s">
        <v>975</v>
      </c>
      <c r="I251" s="17" t="s">
        <v>1217</v>
      </c>
      <c r="J251" s="22">
        <v>16849453</v>
      </c>
      <c r="K251" s="22">
        <v>16849453</v>
      </c>
      <c r="L251" s="22" t="s">
        <v>217</v>
      </c>
      <c r="M251" s="22" t="s">
        <v>4224</v>
      </c>
      <c r="N251" s="17" t="s">
        <v>640</v>
      </c>
      <c r="O251" s="17" t="s">
        <v>641</v>
      </c>
      <c r="P251" s="17" t="str">
        <f>CONCATENATE(O251," ",N251)</f>
        <v>Danna Green</v>
      </c>
      <c r="Q251" s="17" t="s">
        <v>57</v>
      </c>
      <c r="R251" s="19">
        <v>46204</v>
      </c>
      <c r="S251" s="19">
        <v>46235</v>
      </c>
      <c r="T251" s="20">
        <v>405.62</v>
      </c>
      <c r="U251" s="17">
        <v>1</v>
      </c>
      <c r="V251" s="17" t="s">
        <v>58</v>
      </c>
      <c r="W251" s="17" t="s">
        <v>60</v>
      </c>
      <c r="X251" s="17" t="s">
        <v>415</v>
      </c>
      <c r="Y251" s="17">
        <v>0</v>
      </c>
      <c r="Z251" s="20">
        <v>0</v>
      </c>
      <c r="AA251" s="20">
        <v>77.069999999999993</v>
      </c>
      <c r="AB251" s="20">
        <v>77.069999999999993</v>
      </c>
      <c r="AC251" s="20">
        <v>77.069999999999993</v>
      </c>
      <c r="AD251" s="20">
        <v>0</v>
      </c>
    </row>
    <row r="252" spans="1:30" s="17" customFormat="1" x14ac:dyDescent="0.25">
      <c r="A252" s="17">
        <v>2036276087</v>
      </c>
      <c r="B252" s="17" t="s">
        <v>1086</v>
      </c>
      <c r="C252" s="17" t="s">
        <v>95</v>
      </c>
      <c r="D252" s="17" t="str">
        <f t="shared" si="2"/>
        <v>PATRICIA PERRY</v>
      </c>
      <c r="E252" s="17" t="s">
        <v>291</v>
      </c>
      <c r="F252" s="17" t="s">
        <v>738</v>
      </c>
      <c r="G252" s="18">
        <v>0.19</v>
      </c>
      <c r="H252" s="17" t="s">
        <v>975</v>
      </c>
      <c r="I252" s="17" t="s">
        <v>1217</v>
      </c>
      <c r="J252" s="22">
        <v>16849453</v>
      </c>
      <c r="K252" s="22">
        <v>16849453</v>
      </c>
      <c r="L252" s="22" t="s">
        <v>217</v>
      </c>
      <c r="M252" s="22" t="s">
        <v>4224</v>
      </c>
      <c r="N252" s="17" t="s">
        <v>640</v>
      </c>
      <c r="O252" s="17" t="s">
        <v>641</v>
      </c>
      <c r="P252" s="17" t="str">
        <f>CONCATENATE(O252," ",N252)</f>
        <v>Danna Green</v>
      </c>
      <c r="Q252" s="17" t="s">
        <v>57</v>
      </c>
      <c r="R252" s="19">
        <v>46204</v>
      </c>
      <c r="S252" s="19">
        <v>46235</v>
      </c>
      <c r="T252" s="20">
        <v>461.79</v>
      </c>
      <c r="U252" s="17">
        <v>1</v>
      </c>
      <c r="V252" s="17" t="s">
        <v>58</v>
      </c>
      <c r="W252" s="17" t="s">
        <v>60</v>
      </c>
      <c r="X252" s="17" t="s">
        <v>415</v>
      </c>
      <c r="Y252" s="17">
        <v>3</v>
      </c>
      <c r="Z252" s="20">
        <v>263.22000000000003</v>
      </c>
      <c r="AA252" s="20">
        <v>87.74</v>
      </c>
      <c r="AB252" s="20">
        <v>0</v>
      </c>
      <c r="AC252" s="20">
        <v>263.22000000000003</v>
      </c>
      <c r="AD252" s="20">
        <v>0</v>
      </c>
    </row>
    <row r="253" spans="1:30" s="17" customFormat="1" x14ac:dyDescent="0.25">
      <c r="A253" s="17">
        <v>2036061945</v>
      </c>
      <c r="B253" s="17" t="s">
        <v>1026</v>
      </c>
      <c r="C253" s="17" t="s">
        <v>1027</v>
      </c>
      <c r="D253" s="17" t="str">
        <f t="shared" si="2"/>
        <v>MEGAN HOKANSON</v>
      </c>
      <c r="E253" s="17" t="s">
        <v>222</v>
      </c>
      <c r="F253" s="17" t="s">
        <v>738</v>
      </c>
      <c r="G253" s="18">
        <v>0.28999999999999998</v>
      </c>
      <c r="H253" s="17" t="s">
        <v>964</v>
      </c>
      <c r="I253" s="17" t="s">
        <v>982</v>
      </c>
      <c r="J253" s="22">
        <v>16849453</v>
      </c>
      <c r="K253" s="22">
        <v>16849453</v>
      </c>
      <c r="L253" s="22" t="s">
        <v>217</v>
      </c>
      <c r="M253" s="22" t="s">
        <v>4224</v>
      </c>
      <c r="N253" s="17" t="s">
        <v>640</v>
      </c>
      <c r="O253" s="17" t="s">
        <v>641</v>
      </c>
      <c r="P253" s="17" t="str">
        <f>CONCATENATE(O253," ",N253)</f>
        <v>Danna Green</v>
      </c>
      <c r="Q253" s="17" t="s">
        <v>57</v>
      </c>
      <c r="R253" s="19">
        <v>46204</v>
      </c>
      <c r="S253" s="19">
        <v>46235</v>
      </c>
      <c r="T253" s="20">
        <v>9.9499999999999993</v>
      </c>
      <c r="U253" s="17">
        <v>1</v>
      </c>
      <c r="V253" s="17" t="s">
        <v>58</v>
      </c>
      <c r="W253" s="17" t="s">
        <v>60</v>
      </c>
      <c r="X253" s="17" t="s">
        <v>415</v>
      </c>
      <c r="Y253" s="17">
        <v>6</v>
      </c>
      <c r="Z253" s="20">
        <v>17.34</v>
      </c>
      <c r="AA253" s="20">
        <v>2.89</v>
      </c>
      <c r="AB253" s="20">
        <v>0</v>
      </c>
      <c r="AC253" s="20">
        <v>17.34</v>
      </c>
      <c r="AD253" s="20">
        <v>0</v>
      </c>
    </row>
    <row r="254" spans="1:30" s="17" customFormat="1" x14ac:dyDescent="0.25">
      <c r="A254" s="17">
        <v>2036061946</v>
      </c>
      <c r="B254" s="17" t="s">
        <v>1026</v>
      </c>
      <c r="C254" s="17" t="s">
        <v>1027</v>
      </c>
      <c r="D254" s="17" t="str">
        <f t="shared" si="2"/>
        <v>MEGAN HOKANSON</v>
      </c>
      <c r="E254" s="17" t="s">
        <v>222</v>
      </c>
      <c r="F254" s="17" t="s">
        <v>738</v>
      </c>
      <c r="G254" s="18">
        <v>0.28999999999999998</v>
      </c>
      <c r="H254" s="17" t="s">
        <v>742</v>
      </c>
      <c r="I254" s="17" t="s">
        <v>982</v>
      </c>
      <c r="J254" s="22">
        <v>16849453</v>
      </c>
      <c r="K254" s="22">
        <v>16849453</v>
      </c>
      <c r="L254" s="22" t="s">
        <v>217</v>
      </c>
      <c r="M254" s="22" t="s">
        <v>4224</v>
      </c>
      <c r="N254" s="17" t="s">
        <v>640</v>
      </c>
      <c r="O254" s="17" t="s">
        <v>641</v>
      </c>
      <c r="P254" s="17" t="str">
        <f>CONCATENATE(O254," ",N254)</f>
        <v>Danna Green</v>
      </c>
      <c r="Q254" s="17" t="s">
        <v>57</v>
      </c>
      <c r="R254" s="19">
        <v>46204</v>
      </c>
      <c r="S254" s="19">
        <v>46235</v>
      </c>
      <c r="T254" s="20">
        <v>244.35</v>
      </c>
      <c r="U254" s="17">
        <v>1</v>
      </c>
      <c r="V254" s="17" t="s">
        <v>58</v>
      </c>
      <c r="W254" s="17" t="s">
        <v>60</v>
      </c>
      <c r="X254" s="17" t="s">
        <v>415</v>
      </c>
      <c r="Y254" s="17">
        <v>6</v>
      </c>
      <c r="Z254" s="20">
        <v>425.16</v>
      </c>
      <c r="AA254" s="20">
        <v>70.86</v>
      </c>
      <c r="AB254" s="20">
        <v>0</v>
      </c>
      <c r="AC254" s="20">
        <v>425.16</v>
      </c>
      <c r="AD254" s="20">
        <v>0</v>
      </c>
    </row>
    <row r="255" spans="1:30" s="17" customFormat="1" x14ac:dyDescent="0.25">
      <c r="A255" s="17">
        <v>2031916580</v>
      </c>
      <c r="B255" s="17" t="s">
        <v>999</v>
      </c>
      <c r="C255" s="17" t="s">
        <v>1676</v>
      </c>
      <c r="D255" s="17" t="str">
        <f t="shared" si="2"/>
        <v>ALICE STACEY</v>
      </c>
      <c r="E255" s="17" t="s">
        <v>191</v>
      </c>
      <c r="F255" s="17" t="s">
        <v>738</v>
      </c>
      <c r="G255" s="18">
        <v>0.24</v>
      </c>
      <c r="H255" s="17" t="s">
        <v>985</v>
      </c>
      <c r="I255" s="17" t="s">
        <v>4128</v>
      </c>
      <c r="J255" s="22">
        <v>8307933</v>
      </c>
      <c r="K255" s="22">
        <v>8307933</v>
      </c>
      <c r="L255" s="22" t="s">
        <v>217</v>
      </c>
      <c r="M255" s="22" t="s">
        <v>4224</v>
      </c>
      <c r="N255" s="17" t="s">
        <v>214</v>
      </c>
      <c r="O255" s="17" t="s">
        <v>215</v>
      </c>
      <c r="P255" s="17" t="str">
        <f>CONCATENATE(O255," ",N255)</f>
        <v>GREGORY TEIPEL</v>
      </c>
      <c r="Q255" s="17" t="s">
        <v>57</v>
      </c>
      <c r="R255" s="19">
        <v>46204</v>
      </c>
      <c r="S255" s="19">
        <v>46235</v>
      </c>
      <c r="T255" s="20">
        <v>684.05</v>
      </c>
      <c r="U255" s="17">
        <v>1</v>
      </c>
      <c r="V255" s="17" t="s">
        <v>58</v>
      </c>
      <c r="W255" s="17" t="s">
        <v>60</v>
      </c>
      <c r="X255" s="17" t="s">
        <v>415</v>
      </c>
      <c r="Y255" s="17">
        <v>3</v>
      </c>
      <c r="Z255" s="20">
        <v>492.51</v>
      </c>
      <c r="AA255" s="20">
        <v>164.17</v>
      </c>
      <c r="AB255" s="20">
        <v>0</v>
      </c>
      <c r="AC255" s="20">
        <v>492.51</v>
      </c>
      <c r="AD255" s="20">
        <v>0</v>
      </c>
    </row>
    <row r="256" spans="1:30" s="17" customFormat="1" x14ac:dyDescent="0.25">
      <c r="A256" s="17">
        <v>2036276708</v>
      </c>
      <c r="B256" s="17" t="s">
        <v>2141</v>
      </c>
      <c r="C256" s="17" t="s">
        <v>2142</v>
      </c>
      <c r="D256" s="17" t="str">
        <f t="shared" si="2"/>
        <v>RASHMI SUBEDI</v>
      </c>
      <c r="E256" s="17" t="s">
        <v>250</v>
      </c>
      <c r="F256" s="17" t="s">
        <v>738</v>
      </c>
      <c r="G256" s="18">
        <v>0.27</v>
      </c>
      <c r="H256" s="17" t="s">
        <v>1215</v>
      </c>
      <c r="I256" s="17" t="s">
        <v>4107</v>
      </c>
      <c r="J256" s="22">
        <v>20872981</v>
      </c>
      <c r="K256" s="22">
        <v>20872981</v>
      </c>
      <c r="L256" s="22" t="s">
        <v>217</v>
      </c>
      <c r="M256" s="22" t="s">
        <v>4224</v>
      </c>
      <c r="N256" s="17" t="s">
        <v>548</v>
      </c>
      <c r="O256" s="17" t="s">
        <v>549</v>
      </c>
      <c r="P256" s="17" t="str">
        <f>CONCATENATE(O256," ",N256)</f>
        <v>Robert Adcock</v>
      </c>
      <c r="Q256" s="17" t="s">
        <v>57</v>
      </c>
      <c r="R256" s="19">
        <v>46206</v>
      </c>
      <c r="S256" s="19">
        <v>46237</v>
      </c>
      <c r="T256" s="20">
        <v>5</v>
      </c>
      <c r="U256" s="17">
        <v>1</v>
      </c>
      <c r="V256" s="17" t="s">
        <v>58</v>
      </c>
      <c r="W256" s="17" t="s">
        <v>60</v>
      </c>
      <c r="X256" s="17" t="s">
        <v>415</v>
      </c>
      <c r="Y256" s="17">
        <v>3</v>
      </c>
      <c r="Z256" s="20">
        <v>4.05</v>
      </c>
      <c r="AA256" s="20">
        <v>1.35</v>
      </c>
      <c r="AB256" s="20">
        <v>0</v>
      </c>
      <c r="AC256" s="20">
        <v>4.05</v>
      </c>
      <c r="AD256" s="20">
        <v>0</v>
      </c>
    </row>
    <row r="257" spans="1:30" s="17" customFormat="1" x14ac:dyDescent="0.25">
      <c r="A257" s="17">
        <v>2036276710</v>
      </c>
      <c r="B257" s="17" t="s">
        <v>2141</v>
      </c>
      <c r="C257" s="17" t="s">
        <v>2142</v>
      </c>
      <c r="D257" s="17" t="str">
        <f t="shared" si="2"/>
        <v>RASHMI SUBEDI</v>
      </c>
      <c r="E257" s="17" t="s">
        <v>250</v>
      </c>
      <c r="F257" s="17" t="s">
        <v>738</v>
      </c>
      <c r="G257" s="18">
        <v>0.27</v>
      </c>
      <c r="H257" s="17" t="s">
        <v>1215</v>
      </c>
      <c r="I257" s="17" t="s">
        <v>4107</v>
      </c>
      <c r="J257" s="22">
        <v>20872981</v>
      </c>
      <c r="K257" s="22">
        <v>20872981</v>
      </c>
      <c r="L257" s="22" t="s">
        <v>217</v>
      </c>
      <c r="M257" s="22" t="s">
        <v>4224</v>
      </c>
      <c r="N257" s="17" t="s">
        <v>548</v>
      </c>
      <c r="O257" s="17" t="s">
        <v>549</v>
      </c>
      <c r="P257" s="17" t="str">
        <f>CONCATENATE(O257," ",N257)</f>
        <v>Robert Adcock</v>
      </c>
      <c r="Q257" s="17" t="s">
        <v>57</v>
      </c>
      <c r="R257" s="19">
        <v>46206</v>
      </c>
      <c r="S257" s="19">
        <v>46237</v>
      </c>
      <c r="T257" s="20">
        <v>9.9499999999999993</v>
      </c>
      <c r="U257" s="17">
        <v>1</v>
      </c>
      <c r="V257" s="17" t="s">
        <v>58</v>
      </c>
      <c r="W257" s="17" t="s">
        <v>60</v>
      </c>
      <c r="X257" s="17" t="s">
        <v>415</v>
      </c>
      <c r="Y257" s="17">
        <v>3</v>
      </c>
      <c r="Z257" s="20">
        <v>8.07</v>
      </c>
      <c r="AA257" s="20">
        <v>2.69</v>
      </c>
      <c r="AB257" s="20">
        <v>0</v>
      </c>
      <c r="AC257" s="20">
        <v>8.07</v>
      </c>
      <c r="AD257" s="20">
        <v>0</v>
      </c>
    </row>
    <row r="258" spans="1:30" s="17" customFormat="1" x14ac:dyDescent="0.25">
      <c r="A258" s="17">
        <v>2036276709</v>
      </c>
      <c r="B258" s="17" t="s">
        <v>2141</v>
      </c>
      <c r="C258" s="17" t="s">
        <v>2142</v>
      </c>
      <c r="D258" s="17" t="str">
        <f t="shared" si="2"/>
        <v>RASHMI SUBEDI</v>
      </c>
      <c r="E258" s="17" t="s">
        <v>250</v>
      </c>
      <c r="F258" s="17" t="s">
        <v>738</v>
      </c>
      <c r="G258" s="18">
        <v>0.27</v>
      </c>
      <c r="H258" s="17" t="s">
        <v>991</v>
      </c>
      <c r="I258" s="17" t="s">
        <v>4107</v>
      </c>
      <c r="J258" s="22">
        <v>20872981</v>
      </c>
      <c r="K258" s="22">
        <v>20872981</v>
      </c>
      <c r="L258" s="22" t="s">
        <v>217</v>
      </c>
      <c r="M258" s="22" t="s">
        <v>4224</v>
      </c>
      <c r="N258" s="17" t="s">
        <v>548</v>
      </c>
      <c r="O258" s="17" t="s">
        <v>549</v>
      </c>
      <c r="P258" s="17" t="str">
        <f>CONCATENATE(O258," ",N258)</f>
        <v>Robert Adcock</v>
      </c>
      <c r="Q258" s="17" t="s">
        <v>57</v>
      </c>
      <c r="R258" s="19">
        <v>46206</v>
      </c>
      <c r="S258" s="19">
        <v>46237</v>
      </c>
      <c r="T258" s="20">
        <v>73.62</v>
      </c>
      <c r="U258" s="17">
        <v>1</v>
      </c>
      <c r="V258" s="17" t="s">
        <v>58</v>
      </c>
      <c r="W258" s="17" t="s">
        <v>60</v>
      </c>
      <c r="X258" s="17" t="s">
        <v>415</v>
      </c>
      <c r="Y258" s="17">
        <v>3</v>
      </c>
      <c r="Z258" s="20">
        <v>59.64</v>
      </c>
      <c r="AA258" s="20">
        <v>19.88</v>
      </c>
      <c r="AB258" s="20">
        <v>0</v>
      </c>
      <c r="AC258" s="20">
        <v>59.64</v>
      </c>
      <c r="AD258" s="20">
        <v>0</v>
      </c>
    </row>
    <row r="259" spans="1:30" s="17" customFormat="1" x14ac:dyDescent="0.25">
      <c r="A259" s="17">
        <v>2036271688</v>
      </c>
      <c r="B259" s="17" t="s">
        <v>1089</v>
      </c>
      <c r="C259" s="17" t="s">
        <v>162</v>
      </c>
      <c r="D259" s="17" t="str">
        <f t="shared" ref="D259:D261" si="3">CONCATENATE(C259," ",B259)</f>
        <v>WILLIAM MCDANAL</v>
      </c>
      <c r="E259" s="17" t="s">
        <v>235</v>
      </c>
      <c r="F259" s="17" t="s">
        <v>738</v>
      </c>
      <c r="G259" s="18">
        <v>0.28999999999999998</v>
      </c>
      <c r="H259" s="17" t="s">
        <v>982</v>
      </c>
      <c r="I259" s="17" t="s">
        <v>982</v>
      </c>
      <c r="J259" s="22">
        <v>8977234</v>
      </c>
      <c r="K259" s="22">
        <v>8977234</v>
      </c>
      <c r="L259" s="22" t="s">
        <v>217</v>
      </c>
      <c r="M259" s="22" t="s">
        <v>4224</v>
      </c>
      <c r="N259" s="17" t="s">
        <v>78</v>
      </c>
      <c r="O259" s="17" t="s">
        <v>79</v>
      </c>
      <c r="P259" s="17" t="str">
        <f>CONCATENATE(O259," ",N259)</f>
        <v>RYAN CALTAGIRONE</v>
      </c>
      <c r="Q259" s="17" t="s">
        <v>57</v>
      </c>
      <c r="R259" s="19">
        <v>46204</v>
      </c>
      <c r="S259" s="19">
        <v>46235</v>
      </c>
      <c r="T259" s="20">
        <v>160.38</v>
      </c>
      <c r="U259" s="17">
        <v>1</v>
      </c>
      <c r="V259" s="17" t="s">
        <v>58</v>
      </c>
      <c r="W259" s="17" t="s">
        <v>60</v>
      </c>
      <c r="X259" s="17" t="s">
        <v>415</v>
      </c>
      <c r="Y259" s="17">
        <v>6</v>
      </c>
      <c r="Z259" s="20">
        <v>279.06</v>
      </c>
      <c r="AA259" s="20">
        <v>46.51</v>
      </c>
      <c r="AB259" s="20">
        <v>0</v>
      </c>
      <c r="AC259" s="20">
        <v>279.06</v>
      </c>
      <c r="AD259" s="20">
        <v>0</v>
      </c>
    </row>
    <row r="260" spans="1:30" s="17" customFormat="1" x14ac:dyDescent="0.25">
      <c r="A260" s="17">
        <v>2036277747</v>
      </c>
      <c r="B260" s="17" t="s">
        <v>1091</v>
      </c>
      <c r="C260" s="17" t="s">
        <v>1092</v>
      </c>
      <c r="D260" s="17" t="str">
        <f t="shared" si="3"/>
        <v>HALINE ALRAWASHEDH</v>
      </c>
      <c r="E260" s="17" t="s">
        <v>182</v>
      </c>
      <c r="F260" s="17" t="s">
        <v>738</v>
      </c>
      <c r="G260" s="18">
        <v>0.19</v>
      </c>
      <c r="H260" s="17" t="s">
        <v>744</v>
      </c>
      <c r="I260" s="17" t="s">
        <v>1217</v>
      </c>
      <c r="J260" s="22">
        <v>19491313</v>
      </c>
      <c r="K260" s="22">
        <v>19491313</v>
      </c>
      <c r="L260" s="22" t="s">
        <v>217</v>
      </c>
      <c r="M260" s="22" t="s">
        <v>4224</v>
      </c>
      <c r="N260" s="17" t="s">
        <v>591</v>
      </c>
      <c r="O260" s="17" t="s">
        <v>592</v>
      </c>
      <c r="P260" s="17" t="str">
        <f>CONCATENATE(O260," ",N260)</f>
        <v>Steven Brandt</v>
      </c>
      <c r="Q260" s="17" t="s">
        <v>57</v>
      </c>
      <c r="R260" s="19">
        <v>46204</v>
      </c>
      <c r="S260" s="19">
        <v>46235</v>
      </c>
      <c r="T260" s="20">
        <v>139.61000000000001</v>
      </c>
      <c r="U260" s="17">
        <v>1</v>
      </c>
      <c r="V260" s="17" t="s">
        <v>58</v>
      </c>
      <c r="W260" s="17" t="s">
        <v>60</v>
      </c>
      <c r="X260" s="17" t="s">
        <v>415</v>
      </c>
      <c r="Y260" s="17">
        <v>3</v>
      </c>
      <c r="Z260" s="20">
        <v>79.59</v>
      </c>
      <c r="AA260" s="20">
        <v>26.53</v>
      </c>
      <c r="AB260" s="20">
        <v>0</v>
      </c>
      <c r="AC260" s="20">
        <v>79.59</v>
      </c>
      <c r="AD260" s="20">
        <v>0</v>
      </c>
    </row>
    <row r="261" spans="1:30" s="17" customFormat="1" x14ac:dyDescent="0.25">
      <c r="A261" s="17">
        <v>2036277748</v>
      </c>
      <c r="B261" s="17" t="s">
        <v>1091</v>
      </c>
      <c r="C261" s="17" t="s">
        <v>1092</v>
      </c>
      <c r="D261" s="17" t="str">
        <f t="shared" si="3"/>
        <v>HALINE ALRAWASHEDH</v>
      </c>
      <c r="E261" s="17" t="s">
        <v>182</v>
      </c>
      <c r="F261" s="17" t="s">
        <v>738</v>
      </c>
      <c r="G261" s="18">
        <v>0.19</v>
      </c>
      <c r="H261" s="17" t="s">
        <v>1229</v>
      </c>
      <c r="I261" s="17" t="s">
        <v>744</v>
      </c>
      <c r="J261" s="22">
        <v>19491313</v>
      </c>
      <c r="K261" s="22">
        <v>19491313</v>
      </c>
      <c r="L261" s="22" t="s">
        <v>217</v>
      </c>
      <c r="M261" s="22" t="s">
        <v>4224</v>
      </c>
      <c r="N261" s="17" t="s">
        <v>591</v>
      </c>
      <c r="O261" s="17" t="s">
        <v>592</v>
      </c>
      <c r="P261" s="17" t="str">
        <f>CONCATENATE(O261," ",N261)</f>
        <v>Steven Brandt</v>
      </c>
      <c r="Q261" s="17" t="s">
        <v>57</v>
      </c>
      <c r="R261" s="19">
        <v>46204</v>
      </c>
      <c r="S261" s="19">
        <v>46235</v>
      </c>
      <c r="T261" s="20">
        <v>9.9499999999999993</v>
      </c>
      <c r="U261" s="17">
        <v>1</v>
      </c>
      <c r="V261" s="17" t="s">
        <v>58</v>
      </c>
      <c r="W261" s="17" t="s">
        <v>60</v>
      </c>
      <c r="X261" s="17" t="s">
        <v>415</v>
      </c>
      <c r="Y261" s="17">
        <v>3</v>
      </c>
      <c r="Z261" s="20">
        <v>5.67</v>
      </c>
      <c r="AA261" s="20">
        <v>1.89</v>
      </c>
      <c r="AB261" s="20">
        <v>0</v>
      </c>
      <c r="AC261" s="20">
        <v>5.67</v>
      </c>
      <c r="AD261" s="20">
        <v>0</v>
      </c>
    </row>
  </sheetData>
  <sortState xmlns:xlrd2="http://schemas.microsoft.com/office/spreadsheetml/2017/richdata2" ref="A2:AF102">
    <sortCondition ref="P2:P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2026-07-13T07:11:17Z</dcterms:created>
  <dcterms:modified xsi:type="dcterms:W3CDTF">2026-07-15T14:54:38Z</dcterms:modified>
</cp:coreProperties>
</file>